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هـل\Desktop\ملفات عبدالله معدي رابط الموقع\"/>
    </mc:Choice>
  </mc:AlternateContent>
  <xr:revisionPtr revIDLastSave="0" documentId="13_ncr:1_{A90B1F4E-A868-4F78-A44F-37F13867493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Consumptions Rate " sheetId="1" r:id="rId1"/>
    <sheet name="Consumptions Rate Calculator" sheetId="2" r:id="rId2"/>
    <sheet name="Update Log" sheetId="3" state="hidden" r:id="rId3"/>
    <sheet name="Days Remaining Graph Data" sheetId="4" state="hidden" r:id="rId4"/>
    <sheet name="PPE per PATIENT Graph data" sheetId="5" state="hidden" r:id="rId5"/>
    <sheet name="PPE per PATIENT Ctrl Data" sheetId="6" state="hidden" r:id="rId6"/>
    <sheet name="Units per Day Graph Data" sheetId="7" state="hidden" r:id="rId7"/>
    <sheet name="Total Units OH Graph Data" sheetId="8" state="hidden" r:id="rId8"/>
    <sheet name="Days Remaining Format Ctrl Data" sheetId="9" state="hidden" r:id="rId9"/>
    <sheet name="Units per Day Format Ctrl Data" sheetId="10" state="hidden" r:id="rId10"/>
    <sheet name="Total Units OH Format Ctrl Data" sheetId="11" state="hidden" r:id="rId11"/>
    <sheet name="Total OH" sheetId="12" r:id="rId12"/>
    <sheet name="Total OH Graph" sheetId="13" r:id="rId13"/>
    <sheet name="Units Per Day Graph" sheetId="14" r:id="rId14"/>
    <sheet name="Days Remaining Graph" sheetId="15" r:id="rId15"/>
    <sheet name="Avg Burn Rate Graph Data" sheetId="16" state="hidden" r:id="rId16"/>
    <sheet name="Avg Burn Rate Format Ctrl" sheetId="17" state="hidden" r:id="rId17"/>
    <sheet name="Avg Consumptions Rate Graph" sheetId="18" r:id="rId18"/>
    <sheet name="IC Supplies per Patient Graph" sheetId="19" r:id="rId19"/>
    <sheet name="Change Log" sheetId="20" state="hidden" r:id="rId20"/>
  </sheets>
  <definedNames>
    <definedName name="_xlnm._FilterDatabase" localSheetId="6" hidden="1">'Units per Day Graph Data'!$A$2:$CL$113</definedName>
    <definedName name="gown1">'Consumptions Rate Calculator'!$A$464</definedName>
    <definedName name="gown2">'Consumptions Rate Calculator'!$A$465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24" roundtripDataSignature="AMtx7mjwXBC0zQpkff4/hk34QxteST45hQ=="/>
    </ext>
  </extLst>
</workbook>
</file>

<file path=xl/calcChain.xml><?xml version="1.0" encoding="utf-8"?>
<calcChain xmlns="http://schemas.openxmlformats.org/spreadsheetml/2006/main">
  <c r="CL2" i="17" l="1"/>
  <c r="CK2" i="17"/>
  <c r="CJ2" i="17"/>
  <c r="CI2" i="17"/>
  <c r="CH2" i="17"/>
  <c r="CG2" i="17"/>
  <c r="CF2" i="17"/>
  <c r="CE2" i="17"/>
  <c r="CD2" i="17"/>
  <c r="CC2" i="17"/>
  <c r="CB2" i="17"/>
  <c r="CA2" i="17"/>
  <c r="BZ2" i="17"/>
  <c r="BY2" i="17"/>
  <c r="BX2" i="17"/>
  <c r="BW2" i="17"/>
  <c r="BV2" i="17"/>
  <c r="BU2" i="17"/>
  <c r="BT2" i="17"/>
  <c r="BS2" i="17"/>
  <c r="BR2" i="17"/>
  <c r="BQ2" i="17"/>
  <c r="BP2" i="17"/>
  <c r="BO2" i="17"/>
  <c r="BN2" i="17"/>
  <c r="BM2" i="17"/>
  <c r="BL2" i="17"/>
  <c r="BK2" i="17"/>
  <c r="BJ2" i="17"/>
  <c r="BI2" i="17"/>
  <c r="BH2" i="17"/>
  <c r="BG2" i="17"/>
  <c r="BF2" i="17"/>
  <c r="BE2" i="17"/>
  <c r="BD2" i="17"/>
  <c r="BC2" i="17"/>
  <c r="BB2" i="17"/>
  <c r="BA2" i="17"/>
  <c r="AZ2" i="17"/>
  <c r="AY2" i="17"/>
  <c r="AX2" i="17"/>
  <c r="AW2" i="17"/>
  <c r="AV2" i="17"/>
  <c r="AU2" i="17"/>
  <c r="AT2" i="17"/>
  <c r="AS2" i="17"/>
  <c r="AR2" i="17"/>
  <c r="AQ2" i="17"/>
  <c r="AP2" i="17"/>
  <c r="AO2" i="17"/>
  <c r="AN2" i="17"/>
  <c r="AM2" i="17"/>
  <c r="AL2" i="17"/>
  <c r="AK2" i="17"/>
  <c r="AJ2" i="17"/>
  <c r="AI2" i="17"/>
  <c r="AH2" i="17"/>
  <c r="AG2" i="17"/>
  <c r="AF2" i="17"/>
  <c r="AE2" i="17"/>
  <c r="AD2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I2" i="17"/>
  <c r="H2" i="17"/>
  <c r="G2" i="17"/>
  <c r="F2" i="17"/>
  <c r="E2" i="17"/>
  <c r="D2" i="17"/>
  <c r="C2" i="17"/>
  <c r="B2" i="17"/>
  <c r="CL2" i="16"/>
  <c r="CK2" i="16"/>
  <c r="CJ2" i="16"/>
  <c r="CI2" i="16"/>
  <c r="CH2" i="16"/>
  <c r="CG2" i="16"/>
  <c r="CF2" i="16"/>
  <c r="CE2" i="16"/>
  <c r="CD2" i="16"/>
  <c r="CC2" i="16"/>
  <c r="CB2" i="16"/>
  <c r="CA2" i="16"/>
  <c r="BZ2" i="16"/>
  <c r="BY2" i="16"/>
  <c r="BX2" i="16"/>
  <c r="BW2" i="16"/>
  <c r="BV2" i="16"/>
  <c r="BU2" i="16"/>
  <c r="BT2" i="16"/>
  <c r="BS2" i="16"/>
  <c r="BR2" i="16"/>
  <c r="BQ2" i="16"/>
  <c r="BP2" i="16"/>
  <c r="BO2" i="16"/>
  <c r="BN2" i="16"/>
  <c r="BM2" i="16"/>
  <c r="BL2" i="16"/>
  <c r="BK2" i="16"/>
  <c r="BJ2" i="16"/>
  <c r="BI2" i="16"/>
  <c r="BH2" i="16"/>
  <c r="BG2" i="16"/>
  <c r="BF2" i="16"/>
  <c r="BE2" i="16"/>
  <c r="BD2" i="16"/>
  <c r="BC2" i="16"/>
  <c r="BB2" i="16"/>
  <c r="BA2" i="16"/>
  <c r="AZ2" i="16"/>
  <c r="AY2" i="16"/>
  <c r="AX2" i="16"/>
  <c r="AW2" i="16"/>
  <c r="AV2" i="16"/>
  <c r="AU2" i="16"/>
  <c r="AT2" i="16"/>
  <c r="AS2" i="16"/>
  <c r="AR2" i="16"/>
  <c r="AQ2" i="16"/>
  <c r="AP2" i="16"/>
  <c r="AO2" i="16"/>
  <c r="AN2" i="16"/>
  <c r="AM2" i="16"/>
  <c r="AL2" i="16"/>
  <c r="AK2" i="16"/>
  <c r="AJ2" i="16"/>
  <c r="AI2" i="16"/>
  <c r="AH2" i="16"/>
  <c r="AG2" i="16"/>
  <c r="AF2" i="16"/>
  <c r="AE2" i="16"/>
  <c r="AD2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I2" i="16"/>
  <c r="H2" i="16"/>
  <c r="G2" i="16"/>
  <c r="F2" i="16"/>
  <c r="E2" i="16"/>
  <c r="D2" i="16"/>
  <c r="C2" i="16"/>
  <c r="B2" i="16"/>
  <c r="CN114" i="12"/>
  <c r="CM114" i="12"/>
  <c r="CL114" i="12"/>
  <c r="CK114" i="12"/>
  <c r="CJ114" i="12"/>
  <c r="CI114" i="12"/>
  <c r="CH114" i="12"/>
  <c r="CG114" i="12"/>
  <c r="CF114" i="12"/>
  <c r="CE114" i="12"/>
  <c r="CD114" i="12"/>
  <c r="CC114" i="12"/>
  <c r="CB114" i="12"/>
  <c r="CA114" i="12"/>
  <c r="BZ114" i="12"/>
  <c r="BY114" i="12"/>
  <c r="BX114" i="12"/>
  <c r="BW114" i="12"/>
  <c r="BV114" i="12"/>
  <c r="BU114" i="12"/>
  <c r="BT114" i="12"/>
  <c r="BS114" i="12"/>
  <c r="BR114" i="12"/>
  <c r="BQ114" i="12"/>
  <c r="BP114" i="12"/>
  <c r="BO114" i="12"/>
  <c r="BN114" i="12"/>
  <c r="BM114" i="12"/>
  <c r="BL114" i="12"/>
  <c r="BK114" i="12"/>
  <c r="BJ114" i="12"/>
  <c r="BI114" i="12"/>
  <c r="BH114" i="12"/>
  <c r="BG114" i="12"/>
  <c r="BF114" i="12"/>
  <c r="BE114" i="12"/>
  <c r="BD114" i="12"/>
  <c r="BC114" i="12"/>
  <c r="BB114" i="12"/>
  <c r="BA114" i="12"/>
  <c r="AZ114" i="12"/>
  <c r="AY114" i="12"/>
  <c r="AX114" i="12"/>
  <c r="AW114" i="12"/>
  <c r="AV114" i="12"/>
  <c r="AU114" i="12"/>
  <c r="AT114" i="12"/>
  <c r="AS114" i="12"/>
  <c r="AR114" i="12"/>
  <c r="AQ114" i="12"/>
  <c r="AP114" i="12"/>
  <c r="AO114" i="12"/>
  <c r="AN114" i="12"/>
  <c r="AM114" i="12"/>
  <c r="AL114" i="12"/>
  <c r="AK114" i="12"/>
  <c r="AJ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CN113" i="12"/>
  <c r="CM113" i="12"/>
  <c r="CL113" i="12"/>
  <c r="CK113" i="12"/>
  <c r="CJ113" i="12"/>
  <c r="CI113" i="12"/>
  <c r="CH113" i="12"/>
  <c r="CG113" i="12"/>
  <c r="CF113" i="12"/>
  <c r="CE113" i="12"/>
  <c r="CD113" i="12"/>
  <c r="CC113" i="12"/>
  <c r="CB113" i="12"/>
  <c r="CA113" i="12"/>
  <c r="BZ113" i="12"/>
  <c r="BY113" i="12"/>
  <c r="BX113" i="12"/>
  <c r="BW113" i="12"/>
  <c r="BV113" i="12"/>
  <c r="BU113" i="12"/>
  <c r="BT113" i="12"/>
  <c r="BS113" i="12"/>
  <c r="BR113" i="12"/>
  <c r="BQ113" i="12"/>
  <c r="BP113" i="12"/>
  <c r="BO113" i="12"/>
  <c r="BN113" i="12"/>
  <c r="BM113" i="12"/>
  <c r="BL113" i="12"/>
  <c r="BK113" i="12"/>
  <c r="BJ113" i="12"/>
  <c r="BI113" i="12"/>
  <c r="BH113" i="12"/>
  <c r="BG113" i="12"/>
  <c r="BF113" i="12"/>
  <c r="BE113" i="12"/>
  <c r="BD113" i="12"/>
  <c r="BC113" i="12"/>
  <c r="BB113" i="12"/>
  <c r="BA113" i="12"/>
  <c r="AZ113" i="12"/>
  <c r="AY113" i="12"/>
  <c r="AX113" i="12"/>
  <c r="AW113" i="12"/>
  <c r="AV113" i="12"/>
  <c r="AU113" i="12"/>
  <c r="AT113" i="12"/>
  <c r="AS113" i="12"/>
  <c r="AR113" i="12"/>
  <c r="AQ113" i="12"/>
  <c r="AP113" i="12"/>
  <c r="AO113" i="12"/>
  <c r="AN113" i="12"/>
  <c r="AM113" i="12"/>
  <c r="AL113" i="12"/>
  <c r="AK113" i="12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CN112" i="12"/>
  <c r="CM112" i="12"/>
  <c r="CL112" i="12"/>
  <c r="CK112" i="12"/>
  <c r="CJ112" i="12"/>
  <c r="CI112" i="12"/>
  <c r="CH112" i="12"/>
  <c r="CG112" i="12"/>
  <c r="CF112" i="12"/>
  <c r="CE112" i="12"/>
  <c r="CD112" i="12"/>
  <c r="CC112" i="12"/>
  <c r="CB112" i="12"/>
  <c r="CA112" i="12"/>
  <c r="BZ112" i="12"/>
  <c r="BY112" i="12"/>
  <c r="BX112" i="12"/>
  <c r="BW112" i="12"/>
  <c r="BV112" i="12"/>
  <c r="BU112" i="12"/>
  <c r="BT112" i="12"/>
  <c r="BS112" i="12"/>
  <c r="BR112" i="12"/>
  <c r="BQ112" i="12"/>
  <c r="BP112" i="12"/>
  <c r="BO112" i="12"/>
  <c r="BN112" i="12"/>
  <c r="BM112" i="12"/>
  <c r="BL112" i="12"/>
  <c r="BK112" i="12"/>
  <c r="BJ112" i="12"/>
  <c r="BI112" i="12"/>
  <c r="BH112" i="12"/>
  <c r="BG112" i="12"/>
  <c r="BF112" i="12"/>
  <c r="BE112" i="12"/>
  <c r="BD112" i="12"/>
  <c r="BC112" i="12"/>
  <c r="BB112" i="12"/>
  <c r="BA112" i="12"/>
  <c r="AZ112" i="12"/>
  <c r="AY112" i="12"/>
  <c r="AX112" i="12"/>
  <c r="AW112" i="12"/>
  <c r="AV112" i="12"/>
  <c r="AU112" i="12"/>
  <c r="AT112" i="12"/>
  <c r="AS112" i="12"/>
  <c r="AR112" i="12"/>
  <c r="AQ112" i="12"/>
  <c r="AP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CN111" i="12"/>
  <c r="CM111" i="12"/>
  <c r="CL111" i="12"/>
  <c r="CK111" i="12"/>
  <c r="CJ111" i="12"/>
  <c r="CI111" i="12"/>
  <c r="CH111" i="12"/>
  <c r="CG111" i="12"/>
  <c r="CF111" i="12"/>
  <c r="CE111" i="12"/>
  <c r="CD111" i="12"/>
  <c r="CC111" i="12"/>
  <c r="CB111" i="12"/>
  <c r="CA111" i="12"/>
  <c r="BZ111" i="12"/>
  <c r="BY111" i="12"/>
  <c r="BX111" i="12"/>
  <c r="BW111" i="12"/>
  <c r="BV111" i="12"/>
  <c r="BU111" i="12"/>
  <c r="BT111" i="12"/>
  <c r="BS111" i="12"/>
  <c r="BR111" i="12"/>
  <c r="BQ111" i="12"/>
  <c r="BP111" i="12"/>
  <c r="BO111" i="12"/>
  <c r="BN111" i="12"/>
  <c r="BM111" i="12"/>
  <c r="BL111" i="12"/>
  <c r="BK111" i="12"/>
  <c r="BJ111" i="12"/>
  <c r="BI111" i="12"/>
  <c r="BH111" i="12"/>
  <c r="BG111" i="12"/>
  <c r="BF111" i="12"/>
  <c r="BE111" i="12"/>
  <c r="BD111" i="12"/>
  <c r="BC111" i="12"/>
  <c r="BB111" i="12"/>
  <c r="BA111" i="12"/>
  <c r="AZ111" i="12"/>
  <c r="AY111" i="12"/>
  <c r="AX111" i="12"/>
  <c r="AW111" i="12"/>
  <c r="AV111" i="12"/>
  <c r="AU111" i="12"/>
  <c r="AT111" i="12"/>
  <c r="AS111" i="12"/>
  <c r="AR111" i="12"/>
  <c r="AQ111" i="12"/>
  <c r="AP111" i="12"/>
  <c r="AO111" i="12"/>
  <c r="AN111" i="12"/>
  <c r="AM111" i="12"/>
  <c r="AL111" i="12"/>
  <c r="AK111" i="12"/>
  <c r="AJ111" i="12"/>
  <c r="AI111" i="12"/>
  <c r="AH111" i="12"/>
  <c r="AG111" i="12"/>
  <c r="AF111" i="12"/>
  <c r="AE111" i="12"/>
  <c r="AD111" i="12"/>
  <c r="AC111" i="12"/>
  <c r="AB111" i="12"/>
  <c r="AA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CN110" i="12"/>
  <c r="CM110" i="12"/>
  <c r="CL110" i="12"/>
  <c r="CK110" i="12"/>
  <c r="CJ110" i="12"/>
  <c r="CI110" i="12"/>
  <c r="CH110" i="12"/>
  <c r="CG110" i="12"/>
  <c r="CF110" i="12"/>
  <c r="CE110" i="12"/>
  <c r="CD110" i="12"/>
  <c r="CC110" i="12"/>
  <c r="CB110" i="12"/>
  <c r="CA110" i="12"/>
  <c r="BZ110" i="12"/>
  <c r="BY110" i="12"/>
  <c r="BX110" i="12"/>
  <c r="BW110" i="12"/>
  <c r="BV110" i="12"/>
  <c r="BU110" i="12"/>
  <c r="BT110" i="12"/>
  <c r="BS110" i="12"/>
  <c r="BR110" i="12"/>
  <c r="BQ110" i="12"/>
  <c r="BP110" i="12"/>
  <c r="BO110" i="12"/>
  <c r="BN110" i="12"/>
  <c r="BM110" i="12"/>
  <c r="BL110" i="12"/>
  <c r="BK110" i="12"/>
  <c r="BJ110" i="12"/>
  <c r="BI110" i="12"/>
  <c r="BH110" i="12"/>
  <c r="BG110" i="12"/>
  <c r="BF110" i="12"/>
  <c r="BE110" i="12"/>
  <c r="BD110" i="12"/>
  <c r="BC110" i="12"/>
  <c r="BB110" i="12"/>
  <c r="BA110" i="12"/>
  <c r="AZ110" i="12"/>
  <c r="AY110" i="12"/>
  <c r="AX110" i="12"/>
  <c r="AW110" i="12"/>
  <c r="AV110" i="12"/>
  <c r="AU110" i="12"/>
  <c r="AT110" i="12"/>
  <c r="AS110" i="12"/>
  <c r="AR110" i="12"/>
  <c r="AQ110" i="12"/>
  <c r="AP110" i="12"/>
  <c r="AO110" i="12"/>
  <c r="AN110" i="12"/>
  <c r="AM110" i="12"/>
  <c r="AL110" i="12"/>
  <c r="AK110" i="12"/>
  <c r="AJ110" i="12"/>
  <c r="AI110" i="12"/>
  <c r="AH110" i="12"/>
  <c r="AG110" i="12"/>
  <c r="AF110" i="12"/>
  <c r="AE110" i="12"/>
  <c r="AD110" i="12"/>
  <c r="AC110" i="12"/>
  <c r="AB110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CN109" i="12"/>
  <c r="CM109" i="12"/>
  <c r="CL109" i="12"/>
  <c r="CK109" i="12"/>
  <c r="CJ109" i="12"/>
  <c r="CI109" i="12"/>
  <c r="CH109" i="12"/>
  <c r="CG109" i="12"/>
  <c r="CF109" i="12"/>
  <c r="CE109" i="12"/>
  <c r="CD109" i="12"/>
  <c r="CC109" i="12"/>
  <c r="CB109" i="12"/>
  <c r="CA109" i="12"/>
  <c r="BZ109" i="12"/>
  <c r="BY109" i="12"/>
  <c r="BX109" i="12"/>
  <c r="BW109" i="12"/>
  <c r="BV109" i="12"/>
  <c r="BU109" i="12"/>
  <c r="BT109" i="12"/>
  <c r="BS109" i="12"/>
  <c r="BR109" i="12"/>
  <c r="BQ109" i="12"/>
  <c r="BP109" i="12"/>
  <c r="BO109" i="12"/>
  <c r="BN109" i="12"/>
  <c r="BM109" i="12"/>
  <c r="BL109" i="12"/>
  <c r="BK109" i="12"/>
  <c r="BJ109" i="12"/>
  <c r="BI109" i="12"/>
  <c r="BH109" i="12"/>
  <c r="BG109" i="12"/>
  <c r="BF109" i="12"/>
  <c r="BE109" i="12"/>
  <c r="BD109" i="12"/>
  <c r="BC109" i="12"/>
  <c r="BB109" i="12"/>
  <c r="BA109" i="12"/>
  <c r="AZ109" i="12"/>
  <c r="AY109" i="12"/>
  <c r="AX109" i="12"/>
  <c r="AW109" i="12"/>
  <c r="AV109" i="12"/>
  <c r="AU109" i="12"/>
  <c r="AT109" i="12"/>
  <c r="AS109" i="12"/>
  <c r="AR109" i="12"/>
  <c r="AQ109" i="12"/>
  <c r="AP109" i="12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CN108" i="12"/>
  <c r="CM108" i="12"/>
  <c r="CL108" i="12"/>
  <c r="CK108" i="12"/>
  <c r="CJ108" i="12"/>
  <c r="CI108" i="12"/>
  <c r="CH108" i="12"/>
  <c r="CG108" i="12"/>
  <c r="CF108" i="12"/>
  <c r="CE108" i="12"/>
  <c r="CD108" i="12"/>
  <c r="CC108" i="12"/>
  <c r="CB108" i="12"/>
  <c r="CA108" i="12"/>
  <c r="BZ108" i="12"/>
  <c r="BY108" i="12"/>
  <c r="BX108" i="12"/>
  <c r="BW108" i="12"/>
  <c r="BV108" i="12"/>
  <c r="BU108" i="12"/>
  <c r="BT108" i="12"/>
  <c r="BS108" i="12"/>
  <c r="BR108" i="12"/>
  <c r="BQ108" i="12"/>
  <c r="BP108" i="12"/>
  <c r="BO108" i="12"/>
  <c r="BN108" i="12"/>
  <c r="BM108" i="12"/>
  <c r="BL108" i="12"/>
  <c r="BK108" i="12"/>
  <c r="BJ108" i="12"/>
  <c r="BI108" i="12"/>
  <c r="BH108" i="12"/>
  <c r="BG108" i="12"/>
  <c r="BF108" i="12"/>
  <c r="BE108" i="12"/>
  <c r="BD108" i="12"/>
  <c r="BC108" i="12"/>
  <c r="BB108" i="12"/>
  <c r="BA108" i="12"/>
  <c r="AZ108" i="12"/>
  <c r="AY108" i="12"/>
  <c r="AX108" i="12"/>
  <c r="AW108" i="12"/>
  <c r="AV108" i="12"/>
  <c r="AU108" i="12"/>
  <c r="AT108" i="12"/>
  <c r="AS108" i="12"/>
  <c r="AR108" i="12"/>
  <c r="AQ108" i="12"/>
  <c r="AP108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CN107" i="12"/>
  <c r="CM107" i="12"/>
  <c r="CL107" i="12"/>
  <c r="CK107" i="12"/>
  <c r="CJ107" i="12"/>
  <c r="CI107" i="12"/>
  <c r="CH107" i="12"/>
  <c r="CG107" i="12"/>
  <c r="CF107" i="12"/>
  <c r="CE107" i="12"/>
  <c r="CD107" i="12"/>
  <c r="CC107" i="12"/>
  <c r="CB107" i="12"/>
  <c r="CA107" i="12"/>
  <c r="BZ107" i="12"/>
  <c r="BY107" i="12"/>
  <c r="BX107" i="12"/>
  <c r="BW107" i="12"/>
  <c r="BV107" i="12"/>
  <c r="BU107" i="12"/>
  <c r="BT107" i="12"/>
  <c r="BS107" i="12"/>
  <c r="BR107" i="12"/>
  <c r="BQ107" i="12"/>
  <c r="BP107" i="12"/>
  <c r="BO107" i="12"/>
  <c r="BN107" i="12"/>
  <c r="BM107" i="12"/>
  <c r="BL107" i="12"/>
  <c r="BK107" i="12"/>
  <c r="BJ107" i="12"/>
  <c r="BI107" i="12"/>
  <c r="BH107" i="12"/>
  <c r="BG107" i="12"/>
  <c r="BF107" i="12"/>
  <c r="BE107" i="12"/>
  <c r="BD107" i="12"/>
  <c r="BC107" i="12"/>
  <c r="BB107" i="12"/>
  <c r="BA107" i="12"/>
  <c r="AZ107" i="12"/>
  <c r="AY107" i="12"/>
  <c r="AX107" i="12"/>
  <c r="AW107" i="12"/>
  <c r="AV107" i="12"/>
  <c r="AU107" i="12"/>
  <c r="AT107" i="12"/>
  <c r="AS107" i="12"/>
  <c r="AR107" i="12"/>
  <c r="AQ107" i="12"/>
  <c r="AP107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CN106" i="12"/>
  <c r="CM106" i="12"/>
  <c r="CL106" i="12"/>
  <c r="CK106" i="12"/>
  <c r="CJ106" i="12"/>
  <c r="CI106" i="12"/>
  <c r="CH106" i="12"/>
  <c r="CG106" i="12"/>
  <c r="CF106" i="12"/>
  <c r="CE106" i="12"/>
  <c r="CD106" i="12"/>
  <c r="CC106" i="12"/>
  <c r="CB106" i="12"/>
  <c r="CA106" i="12"/>
  <c r="BZ106" i="12"/>
  <c r="BY106" i="12"/>
  <c r="BX106" i="12"/>
  <c r="BW106" i="12"/>
  <c r="BV106" i="12"/>
  <c r="BU106" i="12"/>
  <c r="BT106" i="12"/>
  <c r="BS106" i="12"/>
  <c r="BR106" i="12"/>
  <c r="BQ106" i="12"/>
  <c r="BP106" i="12"/>
  <c r="BO106" i="12"/>
  <c r="BN106" i="12"/>
  <c r="BM106" i="12"/>
  <c r="BL106" i="12"/>
  <c r="BK106" i="12"/>
  <c r="BJ106" i="12"/>
  <c r="BI106" i="12"/>
  <c r="BH106" i="12"/>
  <c r="BG106" i="12"/>
  <c r="BF106" i="12"/>
  <c r="BE106" i="12"/>
  <c r="BD106" i="12"/>
  <c r="BC106" i="12"/>
  <c r="BB106" i="12"/>
  <c r="BA106" i="12"/>
  <c r="AZ106" i="12"/>
  <c r="AY106" i="12"/>
  <c r="AX106" i="12"/>
  <c r="AW106" i="12"/>
  <c r="AV106" i="12"/>
  <c r="AU106" i="12"/>
  <c r="AT106" i="12"/>
  <c r="AS106" i="12"/>
  <c r="AR106" i="12"/>
  <c r="AQ106" i="12"/>
  <c r="AP106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CN105" i="12"/>
  <c r="CM105" i="12"/>
  <c r="CL105" i="12"/>
  <c r="CK105" i="12"/>
  <c r="CJ105" i="12"/>
  <c r="CI105" i="12"/>
  <c r="CH105" i="12"/>
  <c r="CG105" i="12"/>
  <c r="CF105" i="12"/>
  <c r="CE105" i="12"/>
  <c r="CD105" i="12"/>
  <c r="CC105" i="12"/>
  <c r="CB105" i="12"/>
  <c r="CA105" i="12"/>
  <c r="BZ105" i="12"/>
  <c r="BY105" i="12"/>
  <c r="BX105" i="12"/>
  <c r="BW105" i="12"/>
  <c r="BV105" i="12"/>
  <c r="BU105" i="12"/>
  <c r="BT105" i="12"/>
  <c r="BS105" i="12"/>
  <c r="BR105" i="12"/>
  <c r="BQ105" i="12"/>
  <c r="BP105" i="12"/>
  <c r="BO105" i="12"/>
  <c r="BN105" i="12"/>
  <c r="BM105" i="12"/>
  <c r="BL105" i="12"/>
  <c r="BK105" i="12"/>
  <c r="BJ105" i="12"/>
  <c r="BI105" i="12"/>
  <c r="BH105" i="12"/>
  <c r="BG105" i="12"/>
  <c r="BF105" i="12"/>
  <c r="BE105" i="12"/>
  <c r="BD105" i="12"/>
  <c r="BC105" i="12"/>
  <c r="BB105" i="12"/>
  <c r="BA105" i="12"/>
  <c r="AZ105" i="12"/>
  <c r="AY105" i="12"/>
  <c r="AX105" i="12"/>
  <c r="AW105" i="12"/>
  <c r="AV105" i="12"/>
  <c r="AU105" i="12"/>
  <c r="AT105" i="12"/>
  <c r="AS105" i="12"/>
  <c r="AR105" i="12"/>
  <c r="AQ105" i="12"/>
  <c r="AP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CN104" i="12"/>
  <c r="CM104" i="12"/>
  <c r="CL104" i="12"/>
  <c r="CK104" i="12"/>
  <c r="CJ104" i="12"/>
  <c r="CI104" i="12"/>
  <c r="CH104" i="12"/>
  <c r="CG104" i="12"/>
  <c r="CF104" i="12"/>
  <c r="CE104" i="12"/>
  <c r="CD104" i="12"/>
  <c r="CC104" i="12"/>
  <c r="CB104" i="12"/>
  <c r="CA104" i="12"/>
  <c r="BZ104" i="12"/>
  <c r="BY104" i="12"/>
  <c r="BX104" i="12"/>
  <c r="BW104" i="12"/>
  <c r="BV104" i="12"/>
  <c r="BU104" i="12"/>
  <c r="BT104" i="12"/>
  <c r="BS104" i="12"/>
  <c r="BR104" i="12"/>
  <c r="BQ104" i="12"/>
  <c r="BP104" i="12"/>
  <c r="BO104" i="12"/>
  <c r="BN104" i="12"/>
  <c r="BM104" i="12"/>
  <c r="BL104" i="12"/>
  <c r="BK104" i="12"/>
  <c r="BJ104" i="12"/>
  <c r="BI104" i="12"/>
  <c r="BH104" i="12"/>
  <c r="BG104" i="12"/>
  <c r="BF104" i="12"/>
  <c r="BE104" i="12"/>
  <c r="BD104" i="12"/>
  <c r="BC104" i="12"/>
  <c r="BB104" i="12"/>
  <c r="BA104" i="12"/>
  <c r="AZ104" i="12"/>
  <c r="AY104" i="12"/>
  <c r="AX104" i="12"/>
  <c r="AW104" i="12"/>
  <c r="AV104" i="12"/>
  <c r="AU104" i="12"/>
  <c r="AT104" i="12"/>
  <c r="AS104" i="12"/>
  <c r="AR104" i="12"/>
  <c r="AQ104" i="12"/>
  <c r="AP104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CN103" i="12"/>
  <c r="CM103" i="12"/>
  <c r="CL103" i="12"/>
  <c r="CK103" i="12"/>
  <c r="CJ103" i="12"/>
  <c r="CI103" i="12"/>
  <c r="CH103" i="12"/>
  <c r="CG103" i="12"/>
  <c r="CF103" i="12"/>
  <c r="CE103" i="12"/>
  <c r="CD103" i="12"/>
  <c r="CC103" i="12"/>
  <c r="CB103" i="12"/>
  <c r="CA103" i="12"/>
  <c r="BZ103" i="12"/>
  <c r="BY103" i="12"/>
  <c r="BX103" i="12"/>
  <c r="BW103" i="12"/>
  <c r="BV103" i="12"/>
  <c r="BU103" i="12"/>
  <c r="BT103" i="12"/>
  <c r="BS103" i="12"/>
  <c r="BR103" i="12"/>
  <c r="BQ103" i="12"/>
  <c r="BP103" i="12"/>
  <c r="BO103" i="12"/>
  <c r="BN103" i="12"/>
  <c r="BM103" i="12"/>
  <c r="BL103" i="12"/>
  <c r="BK103" i="12"/>
  <c r="BJ103" i="12"/>
  <c r="BI103" i="12"/>
  <c r="BH103" i="12"/>
  <c r="BG103" i="12"/>
  <c r="BF103" i="12"/>
  <c r="BE103" i="12"/>
  <c r="BD103" i="12"/>
  <c r="BC103" i="12"/>
  <c r="BB103" i="12"/>
  <c r="BA103" i="12"/>
  <c r="AZ103" i="12"/>
  <c r="AY103" i="12"/>
  <c r="AX103" i="12"/>
  <c r="AW103" i="12"/>
  <c r="AV103" i="12"/>
  <c r="AU103" i="12"/>
  <c r="AT103" i="12"/>
  <c r="AS103" i="12"/>
  <c r="AR103" i="12"/>
  <c r="AQ103" i="12"/>
  <c r="AP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CN102" i="12"/>
  <c r="CM102" i="12"/>
  <c r="CL102" i="12"/>
  <c r="CK102" i="12"/>
  <c r="CJ102" i="12"/>
  <c r="CI102" i="12"/>
  <c r="CH102" i="12"/>
  <c r="CG102" i="12"/>
  <c r="CF102" i="12"/>
  <c r="CE102" i="12"/>
  <c r="CD102" i="12"/>
  <c r="CC102" i="12"/>
  <c r="CB102" i="12"/>
  <c r="CA102" i="12"/>
  <c r="BZ102" i="12"/>
  <c r="BY102" i="12"/>
  <c r="BX102" i="12"/>
  <c r="BW102" i="12"/>
  <c r="BV102" i="12"/>
  <c r="BU102" i="12"/>
  <c r="BT102" i="12"/>
  <c r="BS102" i="12"/>
  <c r="BR102" i="12"/>
  <c r="BQ102" i="12"/>
  <c r="BP102" i="12"/>
  <c r="BO102" i="12"/>
  <c r="BN102" i="12"/>
  <c r="BM102" i="12"/>
  <c r="BL102" i="12"/>
  <c r="BK102" i="12"/>
  <c r="BJ102" i="12"/>
  <c r="BI102" i="12"/>
  <c r="BH102" i="12"/>
  <c r="BG102" i="12"/>
  <c r="BF102" i="12"/>
  <c r="BE102" i="12"/>
  <c r="BD102" i="12"/>
  <c r="BC102" i="12"/>
  <c r="BB102" i="12"/>
  <c r="BA102" i="12"/>
  <c r="AZ102" i="12"/>
  <c r="AY102" i="12"/>
  <c r="AX102" i="12"/>
  <c r="AW102" i="12"/>
  <c r="AV102" i="12"/>
  <c r="AU102" i="12"/>
  <c r="AT102" i="12"/>
  <c r="AS102" i="12"/>
  <c r="AR102" i="12"/>
  <c r="AQ102" i="12"/>
  <c r="AP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CN101" i="12"/>
  <c r="CM101" i="12"/>
  <c r="CL101" i="12"/>
  <c r="CK101" i="12"/>
  <c r="CJ101" i="12"/>
  <c r="CI101" i="12"/>
  <c r="CH101" i="12"/>
  <c r="CG101" i="12"/>
  <c r="CF101" i="12"/>
  <c r="CE101" i="12"/>
  <c r="CD101" i="12"/>
  <c r="CC101" i="12"/>
  <c r="CB101" i="12"/>
  <c r="CA101" i="12"/>
  <c r="BZ101" i="12"/>
  <c r="BY101" i="12"/>
  <c r="BX101" i="12"/>
  <c r="BW101" i="12"/>
  <c r="BV101" i="12"/>
  <c r="BU101" i="12"/>
  <c r="BT101" i="12"/>
  <c r="BS101" i="12"/>
  <c r="BR101" i="12"/>
  <c r="BQ101" i="12"/>
  <c r="BP101" i="12"/>
  <c r="BO101" i="12"/>
  <c r="BN101" i="12"/>
  <c r="BM101" i="12"/>
  <c r="BL101" i="12"/>
  <c r="BK101" i="12"/>
  <c r="BJ101" i="12"/>
  <c r="BI101" i="12"/>
  <c r="BH101" i="12"/>
  <c r="BG101" i="12"/>
  <c r="BF101" i="12"/>
  <c r="BE101" i="12"/>
  <c r="BD101" i="12"/>
  <c r="BC101" i="12"/>
  <c r="BB101" i="12"/>
  <c r="BA101" i="12"/>
  <c r="AZ101" i="12"/>
  <c r="AY101" i="12"/>
  <c r="AX101" i="12"/>
  <c r="AW101" i="12"/>
  <c r="AV101" i="12"/>
  <c r="AU101" i="12"/>
  <c r="AT101" i="12"/>
  <c r="AS101" i="12"/>
  <c r="AR101" i="12"/>
  <c r="AQ101" i="12"/>
  <c r="AP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CN100" i="12"/>
  <c r="CM100" i="12"/>
  <c r="CL100" i="12"/>
  <c r="CK100" i="12"/>
  <c r="CJ100" i="12"/>
  <c r="CI100" i="12"/>
  <c r="CH100" i="12"/>
  <c r="CG100" i="12"/>
  <c r="CF100" i="12"/>
  <c r="CE100" i="12"/>
  <c r="CD100" i="12"/>
  <c r="CC100" i="12"/>
  <c r="CB100" i="12"/>
  <c r="CA100" i="12"/>
  <c r="BZ100" i="12"/>
  <c r="BY100" i="12"/>
  <c r="BX100" i="12"/>
  <c r="BW100" i="12"/>
  <c r="BV100" i="12"/>
  <c r="BU100" i="12"/>
  <c r="BT100" i="12"/>
  <c r="BS100" i="12"/>
  <c r="BR100" i="12"/>
  <c r="BQ100" i="12"/>
  <c r="BP100" i="12"/>
  <c r="BO100" i="12"/>
  <c r="BN100" i="12"/>
  <c r="BM100" i="12"/>
  <c r="BL100" i="12"/>
  <c r="BK100" i="12"/>
  <c r="BJ100" i="12"/>
  <c r="BI100" i="12"/>
  <c r="BH100" i="12"/>
  <c r="BG100" i="12"/>
  <c r="BF100" i="12"/>
  <c r="BE100" i="12"/>
  <c r="BD100" i="12"/>
  <c r="BC100" i="12"/>
  <c r="BB100" i="12"/>
  <c r="BA100" i="12"/>
  <c r="AZ100" i="12"/>
  <c r="AY100" i="12"/>
  <c r="AX100" i="12"/>
  <c r="AW100" i="12"/>
  <c r="AV100" i="12"/>
  <c r="AU100" i="12"/>
  <c r="AT100" i="12"/>
  <c r="AS100" i="12"/>
  <c r="AR100" i="12"/>
  <c r="AQ100" i="12"/>
  <c r="AP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CN99" i="12"/>
  <c r="CM99" i="12"/>
  <c r="CL99" i="12"/>
  <c r="CK99" i="12"/>
  <c r="CJ99" i="12"/>
  <c r="CI99" i="12"/>
  <c r="CH99" i="12"/>
  <c r="CG99" i="12"/>
  <c r="CF99" i="12"/>
  <c r="CE99" i="12"/>
  <c r="CD99" i="12"/>
  <c r="CC99" i="12"/>
  <c r="CB99" i="12"/>
  <c r="CA99" i="12"/>
  <c r="BZ99" i="12"/>
  <c r="BY99" i="12"/>
  <c r="BX99" i="12"/>
  <c r="BW99" i="12"/>
  <c r="BV99" i="12"/>
  <c r="BU99" i="12"/>
  <c r="BT99" i="12"/>
  <c r="BS99" i="12"/>
  <c r="BR99" i="12"/>
  <c r="BQ99" i="12"/>
  <c r="BP99" i="12"/>
  <c r="BO99" i="12"/>
  <c r="BN99" i="12"/>
  <c r="BM99" i="12"/>
  <c r="BL99" i="12"/>
  <c r="BK99" i="12"/>
  <c r="BJ99" i="12"/>
  <c r="BI99" i="12"/>
  <c r="BH99" i="12"/>
  <c r="BG99" i="12"/>
  <c r="BF99" i="12"/>
  <c r="BE99" i="12"/>
  <c r="BD99" i="12"/>
  <c r="BC99" i="12"/>
  <c r="BB99" i="12"/>
  <c r="BA99" i="12"/>
  <c r="AZ99" i="12"/>
  <c r="AY99" i="12"/>
  <c r="AX99" i="12"/>
  <c r="AW99" i="12"/>
  <c r="AV99" i="12"/>
  <c r="AU99" i="12"/>
  <c r="AT99" i="12"/>
  <c r="AS99" i="12"/>
  <c r="AR99" i="12"/>
  <c r="AQ99" i="12"/>
  <c r="AP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CN98" i="12"/>
  <c r="CM98" i="12"/>
  <c r="CL98" i="12"/>
  <c r="CK98" i="12"/>
  <c r="CJ98" i="12"/>
  <c r="CI98" i="12"/>
  <c r="CH98" i="12"/>
  <c r="CG98" i="12"/>
  <c r="CF98" i="12"/>
  <c r="CE98" i="12"/>
  <c r="CD98" i="12"/>
  <c r="CC98" i="12"/>
  <c r="CB98" i="12"/>
  <c r="CA98" i="12"/>
  <c r="BZ98" i="12"/>
  <c r="BY98" i="12"/>
  <c r="BX98" i="12"/>
  <c r="BW98" i="12"/>
  <c r="BV98" i="12"/>
  <c r="BU98" i="12"/>
  <c r="BT98" i="12"/>
  <c r="BS98" i="12"/>
  <c r="BR98" i="12"/>
  <c r="BQ98" i="12"/>
  <c r="BP98" i="12"/>
  <c r="BO98" i="12"/>
  <c r="BN98" i="12"/>
  <c r="BM98" i="12"/>
  <c r="BL98" i="12"/>
  <c r="BK98" i="12"/>
  <c r="BJ98" i="12"/>
  <c r="BI98" i="12"/>
  <c r="BH98" i="12"/>
  <c r="BG98" i="12"/>
  <c r="BF98" i="12"/>
  <c r="BE98" i="12"/>
  <c r="BD98" i="12"/>
  <c r="BC98" i="12"/>
  <c r="BB98" i="12"/>
  <c r="BA98" i="12"/>
  <c r="AZ98" i="12"/>
  <c r="AY98" i="12"/>
  <c r="AX98" i="12"/>
  <c r="AW98" i="12"/>
  <c r="AV98" i="12"/>
  <c r="AU98" i="12"/>
  <c r="AT98" i="12"/>
  <c r="AS98" i="12"/>
  <c r="AR98" i="12"/>
  <c r="AQ98" i="12"/>
  <c r="AP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CN97" i="12"/>
  <c r="CM97" i="12"/>
  <c r="CL97" i="12"/>
  <c r="CK97" i="12"/>
  <c r="CJ97" i="12"/>
  <c r="CI97" i="12"/>
  <c r="CH97" i="12"/>
  <c r="CG97" i="12"/>
  <c r="CF97" i="12"/>
  <c r="CE97" i="12"/>
  <c r="CD97" i="12"/>
  <c r="CC97" i="12"/>
  <c r="CB97" i="12"/>
  <c r="CA97" i="12"/>
  <c r="BZ97" i="12"/>
  <c r="BY97" i="12"/>
  <c r="BX97" i="12"/>
  <c r="BW97" i="12"/>
  <c r="BV97" i="12"/>
  <c r="BU97" i="12"/>
  <c r="BT97" i="12"/>
  <c r="BS97" i="12"/>
  <c r="BR97" i="12"/>
  <c r="BQ97" i="12"/>
  <c r="BP97" i="12"/>
  <c r="BO97" i="12"/>
  <c r="BN97" i="12"/>
  <c r="BM97" i="12"/>
  <c r="BL97" i="12"/>
  <c r="BK97" i="12"/>
  <c r="BJ97" i="12"/>
  <c r="BI97" i="12"/>
  <c r="BH97" i="12"/>
  <c r="BG97" i="12"/>
  <c r="BF97" i="12"/>
  <c r="BE97" i="12"/>
  <c r="BD97" i="12"/>
  <c r="BC97" i="12"/>
  <c r="BB97" i="12"/>
  <c r="BA97" i="12"/>
  <c r="AZ97" i="12"/>
  <c r="AY97" i="12"/>
  <c r="AX97" i="12"/>
  <c r="AW97" i="12"/>
  <c r="AV97" i="12"/>
  <c r="AU97" i="12"/>
  <c r="AT97" i="12"/>
  <c r="AS97" i="12"/>
  <c r="AR97" i="12"/>
  <c r="AQ97" i="12"/>
  <c r="AP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CN96" i="12"/>
  <c r="CM96" i="12"/>
  <c r="CL96" i="12"/>
  <c r="CK96" i="12"/>
  <c r="CJ96" i="12"/>
  <c r="CI96" i="12"/>
  <c r="CH96" i="12"/>
  <c r="CG96" i="12"/>
  <c r="CF96" i="12"/>
  <c r="CE96" i="12"/>
  <c r="CD96" i="12"/>
  <c r="CC96" i="12"/>
  <c r="CB96" i="12"/>
  <c r="CA96" i="12"/>
  <c r="BZ96" i="12"/>
  <c r="BY96" i="12"/>
  <c r="BX96" i="12"/>
  <c r="BW96" i="12"/>
  <c r="BV96" i="12"/>
  <c r="BU96" i="12"/>
  <c r="BT96" i="12"/>
  <c r="BS96" i="12"/>
  <c r="BR96" i="12"/>
  <c r="BQ96" i="12"/>
  <c r="BP96" i="12"/>
  <c r="BO96" i="12"/>
  <c r="BN96" i="12"/>
  <c r="BM96" i="12"/>
  <c r="BL96" i="12"/>
  <c r="BK96" i="12"/>
  <c r="BJ96" i="12"/>
  <c r="BI96" i="12"/>
  <c r="BH96" i="12"/>
  <c r="BG96" i="12"/>
  <c r="BF96" i="12"/>
  <c r="BE96" i="12"/>
  <c r="BD96" i="12"/>
  <c r="BC96" i="12"/>
  <c r="BB96" i="12"/>
  <c r="BA96" i="12"/>
  <c r="AZ96" i="12"/>
  <c r="AY96" i="12"/>
  <c r="AX96" i="12"/>
  <c r="AW96" i="12"/>
  <c r="AV96" i="12"/>
  <c r="AU96" i="12"/>
  <c r="AT96" i="12"/>
  <c r="AS96" i="12"/>
  <c r="AR96" i="12"/>
  <c r="AQ96" i="12"/>
  <c r="AP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CN95" i="12"/>
  <c r="CM95" i="12"/>
  <c r="CL95" i="12"/>
  <c r="CK95" i="12"/>
  <c r="CJ95" i="12"/>
  <c r="CI95" i="12"/>
  <c r="CH95" i="12"/>
  <c r="CG95" i="12"/>
  <c r="CF95" i="12"/>
  <c r="CE95" i="12"/>
  <c r="CD95" i="12"/>
  <c r="CC95" i="12"/>
  <c r="CB95" i="12"/>
  <c r="CA95" i="12"/>
  <c r="BZ95" i="12"/>
  <c r="BY95" i="12"/>
  <c r="BX95" i="12"/>
  <c r="BW95" i="12"/>
  <c r="BV95" i="12"/>
  <c r="BU95" i="12"/>
  <c r="BT95" i="12"/>
  <c r="BS95" i="12"/>
  <c r="BR95" i="12"/>
  <c r="BQ95" i="12"/>
  <c r="BP95" i="12"/>
  <c r="BO95" i="12"/>
  <c r="BN95" i="12"/>
  <c r="BM95" i="12"/>
  <c r="BL95" i="12"/>
  <c r="BK95" i="12"/>
  <c r="BJ95" i="12"/>
  <c r="BI95" i="12"/>
  <c r="BH95" i="12"/>
  <c r="BG95" i="12"/>
  <c r="BF95" i="12"/>
  <c r="BE95" i="12"/>
  <c r="BD95" i="12"/>
  <c r="BC95" i="12"/>
  <c r="BB95" i="12"/>
  <c r="BA95" i="12"/>
  <c r="AZ95" i="12"/>
  <c r="AY95" i="12"/>
  <c r="AX95" i="12"/>
  <c r="AW95" i="12"/>
  <c r="AV95" i="12"/>
  <c r="AU95" i="12"/>
  <c r="AT95" i="12"/>
  <c r="AS95" i="12"/>
  <c r="AR95" i="12"/>
  <c r="AQ95" i="12"/>
  <c r="AP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CN94" i="12"/>
  <c r="CM94" i="12"/>
  <c r="CL94" i="12"/>
  <c r="CK94" i="12"/>
  <c r="CJ94" i="12"/>
  <c r="CI94" i="12"/>
  <c r="CH94" i="12"/>
  <c r="CG94" i="12"/>
  <c r="CF94" i="12"/>
  <c r="CE94" i="12"/>
  <c r="CD94" i="12"/>
  <c r="CC94" i="12"/>
  <c r="CB94" i="12"/>
  <c r="CA94" i="12"/>
  <c r="BZ94" i="12"/>
  <c r="BY94" i="12"/>
  <c r="BX94" i="12"/>
  <c r="BW94" i="12"/>
  <c r="BV94" i="12"/>
  <c r="BU94" i="12"/>
  <c r="BT94" i="12"/>
  <c r="BS94" i="12"/>
  <c r="BR94" i="12"/>
  <c r="BQ94" i="12"/>
  <c r="BP94" i="12"/>
  <c r="BO94" i="12"/>
  <c r="BN94" i="12"/>
  <c r="BM94" i="12"/>
  <c r="BL94" i="12"/>
  <c r="BK94" i="12"/>
  <c r="BJ94" i="12"/>
  <c r="BI94" i="12"/>
  <c r="BH94" i="12"/>
  <c r="BG94" i="12"/>
  <c r="BF94" i="12"/>
  <c r="BE94" i="12"/>
  <c r="BD94" i="12"/>
  <c r="BC94" i="12"/>
  <c r="BB94" i="12"/>
  <c r="BA94" i="12"/>
  <c r="AZ94" i="12"/>
  <c r="AY94" i="12"/>
  <c r="AX94" i="12"/>
  <c r="AW94" i="12"/>
  <c r="AV94" i="12"/>
  <c r="AU94" i="12"/>
  <c r="AT94" i="12"/>
  <c r="AS94" i="12"/>
  <c r="AR94" i="12"/>
  <c r="AQ94" i="12"/>
  <c r="AP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CN93" i="12"/>
  <c r="CM93" i="12"/>
  <c r="CL93" i="12"/>
  <c r="CK93" i="12"/>
  <c r="CJ93" i="12"/>
  <c r="CI93" i="12"/>
  <c r="CH93" i="12"/>
  <c r="CG93" i="12"/>
  <c r="CF93" i="12"/>
  <c r="CE93" i="12"/>
  <c r="CD93" i="12"/>
  <c r="CC93" i="12"/>
  <c r="CB93" i="12"/>
  <c r="CA93" i="12"/>
  <c r="BZ93" i="12"/>
  <c r="BY93" i="12"/>
  <c r="BX93" i="12"/>
  <c r="BW93" i="12"/>
  <c r="BV93" i="12"/>
  <c r="BU93" i="12"/>
  <c r="BT93" i="12"/>
  <c r="BS93" i="12"/>
  <c r="BR93" i="12"/>
  <c r="BQ93" i="12"/>
  <c r="BP93" i="12"/>
  <c r="BO93" i="12"/>
  <c r="BN93" i="12"/>
  <c r="BM93" i="12"/>
  <c r="BL93" i="12"/>
  <c r="BK93" i="12"/>
  <c r="BJ93" i="12"/>
  <c r="BI93" i="12"/>
  <c r="BH93" i="12"/>
  <c r="BG93" i="12"/>
  <c r="BF93" i="12"/>
  <c r="BE93" i="12"/>
  <c r="BD93" i="12"/>
  <c r="BC93" i="12"/>
  <c r="BB93" i="12"/>
  <c r="BA93" i="12"/>
  <c r="AZ93" i="12"/>
  <c r="AY93" i="12"/>
  <c r="AX93" i="12"/>
  <c r="AW93" i="12"/>
  <c r="AV93" i="12"/>
  <c r="AU93" i="12"/>
  <c r="AT93" i="12"/>
  <c r="AS93" i="12"/>
  <c r="AR93" i="12"/>
  <c r="AQ93" i="12"/>
  <c r="AP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CN92" i="12"/>
  <c r="CM92" i="12"/>
  <c r="CL92" i="12"/>
  <c r="CK92" i="12"/>
  <c r="CJ92" i="12"/>
  <c r="CI92" i="12"/>
  <c r="CH92" i="12"/>
  <c r="CG92" i="12"/>
  <c r="CF92" i="12"/>
  <c r="CE92" i="12"/>
  <c r="CD92" i="12"/>
  <c r="CC92" i="12"/>
  <c r="CB92" i="12"/>
  <c r="CA92" i="12"/>
  <c r="BZ92" i="12"/>
  <c r="BY92" i="12"/>
  <c r="BX92" i="12"/>
  <c r="BW92" i="12"/>
  <c r="BV92" i="12"/>
  <c r="BU92" i="12"/>
  <c r="BT92" i="12"/>
  <c r="BS92" i="12"/>
  <c r="BR92" i="12"/>
  <c r="BQ92" i="12"/>
  <c r="BP92" i="12"/>
  <c r="BO92" i="12"/>
  <c r="BN92" i="12"/>
  <c r="BM92" i="12"/>
  <c r="BL92" i="12"/>
  <c r="BK92" i="12"/>
  <c r="BJ92" i="12"/>
  <c r="BI92" i="12"/>
  <c r="BH92" i="12"/>
  <c r="BG92" i="12"/>
  <c r="BF92" i="12"/>
  <c r="BE92" i="12"/>
  <c r="BD92" i="12"/>
  <c r="BC92" i="12"/>
  <c r="BB92" i="12"/>
  <c r="BA92" i="12"/>
  <c r="AZ92" i="12"/>
  <c r="AY92" i="12"/>
  <c r="AX92" i="12"/>
  <c r="AW92" i="12"/>
  <c r="AV92" i="12"/>
  <c r="AU92" i="12"/>
  <c r="AT92" i="12"/>
  <c r="AS92" i="12"/>
  <c r="AR92" i="12"/>
  <c r="AQ92" i="12"/>
  <c r="AP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CN91" i="12"/>
  <c r="CM91" i="12"/>
  <c r="CL91" i="12"/>
  <c r="CK91" i="12"/>
  <c r="CJ91" i="12"/>
  <c r="CI91" i="12"/>
  <c r="CH91" i="12"/>
  <c r="CG91" i="12"/>
  <c r="CF91" i="12"/>
  <c r="CE91" i="12"/>
  <c r="CD91" i="12"/>
  <c r="CC91" i="12"/>
  <c r="CB91" i="12"/>
  <c r="CA91" i="12"/>
  <c r="BZ91" i="12"/>
  <c r="BY91" i="12"/>
  <c r="BX91" i="12"/>
  <c r="BW91" i="12"/>
  <c r="BV91" i="12"/>
  <c r="BU91" i="12"/>
  <c r="BT91" i="12"/>
  <c r="BS91" i="12"/>
  <c r="BR91" i="12"/>
  <c r="BQ91" i="12"/>
  <c r="BP91" i="12"/>
  <c r="BO91" i="12"/>
  <c r="BN91" i="12"/>
  <c r="BM91" i="12"/>
  <c r="BL91" i="12"/>
  <c r="BK91" i="12"/>
  <c r="BJ91" i="12"/>
  <c r="BI91" i="12"/>
  <c r="BH91" i="12"/>
  <c r="BG91" i="12"/>
  <c r="BF91" i="12"/>
  <c r="BE91" i="12"/>
  <c r="BD91" i="12"/>
  <c r="BC91" i="12"/>
  <c r="BB91" i="12"/>
  <c r="BA91" i="12"/>
  <c r="AZ91" i="12"/>
  <c r="AY91" i="12"/>
  <c r="AX91" i="12"/>
  <c r="AW91" i="12"/>
  <c r="AV91" i="12"/>
  <c r="AU91" i="12"/>
  <c r="AT91" i="12"/>
  <c r="AS91" i="12"/>
  <c r="AR91" i="12"/>
  <c r="AQ91" i="12"/>
  <c r="AP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CN90" i="12"/>
  <c r="CM90" i="12"/>
  <c r="CL90" i="12"/>
  <c r="CK90" i="12"/>
  <c r="CJ90" i="12"/>
  <c r="CI90" i="12"/>
  <c r="CH90" i="12"/>
  <c r="CG90" i="12"/>
  <c r="CF90" i="12"/>
  <c r="CE90" i="12"/>
  <c r="CD90" i="12"/>
  <c r="CC90" i="12"/>
  <c r="CB90" i="12"/>
  <c r="CA90" i="12"/>
  <c r="BZ90" i="12"/>
  <c r="BY90" i="12"/>
  <c r="BX90" i="12"/>
  <c r="BW90" i="12"/>
  <c r="BV90" i="12"/>
  <c r="BU90" i="12"/>
  <c r="BT90" i="12"/>
  <c r="BS90" i="12"/>
  <c r="BR90" i="12"/>
  <c r="BQ90" i="12"/>
  <c r="BP90" i="12"/>
  <c r="BO90" i="12"/>
  <c r="BN90" i="12"/>
  <c r="BM90" i="12"/>
  <c r="BL90" i="12"/>
  <c r="BK90" i="12"/>
  <c r="BJ90" i="12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CN89" i="12"/>
  <c r="CM89" i="12"/>
  <c r="CL89" i="12"/>
  <c r="CK89" i="12"/>
  <c r="CJ89" i="12"/>
  <c r="CI89" i="12"/>
  <c r="CH89" i="12"/>
  <c r="CG89" i="12"/>
  <c r="CF89" i="12"/>
  <c r="CE89" i="12"/>
  <c r="CD89" i="12"/>
  <c r="CC89" i="12"/>
  <c r="CB89" i="12"/>
  <c r="CA89" i="12"/>
  <c r="BZ89" i="12"/>
  <c r="BY89" i="12"/>
  <c r="BX89" i="12"/>
  <c r="BW89" i="12"/>
  <c r="BV89" i="12"/>
  <c r="BU89" i="12"/>
  <c r="BT89" i="12"/>
  <c r="BS89" i="12"/>
  <c r="BR89" i="12"/>
  <c r="BQ89" i="12"/>
  <c r="BP89" i="12"/>
  <c r="BO89" i="12"/>
  <c r="BN89" i="12"/>
  <c r="BM89" i="12"/>
  <c r="BL89" i="12"/>
  <c r="BK89" i="12"/>
  <c r="BJ89" i="12"/>
  <c r="BI89" i="12"/>
  <c r="BH89" i="12"/>
  <c r="BG89" i="12"/>
  <c r="BF89" i="12"/>
  <c r="BE89" i="12"/>
  <c r="BD89" i="12"/>
  <c r="BC89" i="12"/>
  <c r="BB89" i="12"/>
  <c r="BA89" i="12"/>
  <c r="AZ89" i="12"/>
  <c r="AY89" i="12"/>
  <c r="AX89" i="12"/>
  <c r="AW89" i="12"/>
  <c r="AV89" i="12"/>
  <c r="AU89" i="12"/>
  <c r="AT89" i="12"/>
  <c r="AS89" i="12"/>
  <c r="AR89" i="12"/>
  <c r="AQ89" i="12"/>
  <c r="AP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CN88" i="12"/>
  <c r="CM88" i="12"/>
  <c r="CL88" i="12"/>
  <c r="CK88" i="12"/>
  <c r="CJ88" i="12"/>
  <c r="CI88" i="12"/>
  <c r="CH88" i="12"/>
  <c r="CG88" i="12"/>
  <c r="CF88" i="12"/>
  <c r="CE88" i="12"/>
  <c r="CD88" i="12"/>
  <c r="CC88" i="12"/>
  <c r="CB88" i="12"/>
  <c r="CA88" i="12"/>
  <c r="BZ88" i="12"/>
  <c r="BY88" i="12"/>
  <c r="BX88" i="12"/>
  <c r="BW88" i="12"/>
  <c r="BV88" i="12"/>
  <c r="BU88" i="12"/>
  <c r="BT88" i="12"/>
  <c r="BS88" i="12"/>
  <c r="BR88" i="12"/>
  <c r="BQ88" i="12"/>
  <c r="BP88" i="12"/>
  <c r="BO88" i="12"/>
  <c r="BN88" i="12"/>
  <c r="BM88" i="12"/>
  <c r="BL88" i="12"/>
  <c r="BK88" i="12"/>
  <c r="BJ88" i="12"/>
  <c r="BI88" i="12"/>
  <c r="BH88" i="12"/>
  <c r="BG88" i="12"/>
  <c r="BF88" i="12"/>
  <c r="BE88" i="12"/>
  <c r="BD88" i="12"/>
  <c r="BC88" i="12"/>
  <c r="BB88" i="12"/>
  <c r="BA88" i="12"/>
  <c r="AZ88" i="12"/>
  <c r="AY88" i="12"/>
  <c r="AX88" i="12"/>
  <c r="AW88" i="12"/>
  <c r="AV88" i="12"/>
  <c r="AU88" i="12"/>
  <c r="AT88" i="12"/>
  <c r="AS88" i="12"/>
  <c r="AR88" i="12"/>
  <c r="AQ88" i="12"/>
  <c r="AP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CN87" i="12"/>
  <c r="CM87" i="12"/>
  <c r="CL87" i="12"/>
  <c r="CK87" i="12"/>
  <c r="CJ87" i="12"/>
  <c r="CI87" i="12"/>
  <c r="CH87" i="12"/>
  <c r="CG87" i="12"/>
  <c r="CF87" i="12"/>
  <c r="CE87" i="12"/>
  <c r="CD87" i="12"/>
  <c r="CC87" i="12"/>
  <c r="CB87" i="12"/>
  <c r="CA87" i="12"/>
  <c r="BZ87" i="12"/>
  <c r="BY87" i="12"/>
  <c r="BX87" i="12"/>
  <c r="BW87" i="12"/>
  <c r="BV87" i="12"/>
  <c r="BU87" i="12"/>
  <c r="BT87" i="12"/>
  <c r="BS87" i="12"/>
  <c r="BR87" i="12"/>
  <c r="BQ87" i="12"/>
  <c r="BP87" i="12"/>
  <c r="BO87" i="12"/>
  <c r="BN87" i="12"/>
  <c r="BM87" i="12"/>
  <c r="BL87" i="12"/>
  <c r="BK87" i="12"/>
  <c r="BJ87" i="12"/>
  <c r="BI87" i="12"/>
  <c r="BH87" i="12"/>
  <c r="BG87" i="12"/>
  <c r="BF87" i="12"/>
  <c r="BE87" i="12"/>
  <c r="BD87" i="12"/>
  <c r="BC87" i="12"/>
  <c r="BB87" i="12"/>
  <c r="BA87" i="12"/>
  <c r="AZ87" i="12"/>
  <c r="AY87" i="12"/>
  <c r="AX87" i="12"/>
  <c r="AW87" i="12"/>
  <c r="AV87" i="12"/>
  <c r="AU87" i="12"/>
  <c r="AT87" i="12"/>
  <c r="AS87" i="12"/>
  <c r="AR87" i="12"/>
  <c r="AQ87" i="12"/>
  <c r="AP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CN86" i="12"/>
  <c r="CM86" i="12"/>
  <c r="CL86" i="12"/>
  <c r="CK86" i="12"/>
  <c r="CJ86" i="12"/>
  <c r="CI86" i="12"/>
  <c r="CH86" i="12"/>
  <c r="CG86" i="12"/>
  <c r="CF86" i="12"/>
  <c r="CE86" i="12"/>
  <c r="CD86" i="12"/>
  <c r="CC86" i="12"/>
  <c r="CB86" i="12"/>
  <c r="CA86" i="12"/>
  <c r="BZ86" i="12"/>
  <c r="BY86" i="12"/>
  <c r="BX86" i="12"/>
  <c r="BW86" i="12"/>
  <c r="BV86" i="12"/>
  <c r="BU86" i="12"/>
  <c r="BT86" i="12"/>
  <c r="BS86" i="12"/>
  <c r="BR86" i="12"/>
  <c r="BQ86" i="12"/>
  <c r="BP86" i="12"/>
  <c r="BO86" i="12"/>
  <c r="BN86" i="12"/>
  <c r="BM86" i="12"/>
  <c r="BL86" i="12"/>
  <c r="BK86" i="12"/>
  <c r="BJ86" i="12"/>
  <c r="BI86" i="12"/>
  <c r="BH86" i="12"/>
  <c r="BG86" i="12"/>
  <c r="BF86" i="12"/>
  <c r="BE86" i="12"/>
  <c r="BD86" i="12"/>
  <c r="BC86" i="12"/>
  <c r="BB86" i="12"/>
  <c r="BA86" i="12"/>
  <c r="AZ86" i="12"/>
  <c r="AY86" i="12"/>
  <c r="AX86" i="12"/>
  <c r="AW86" i="12"/>
  <c r="AV86" i="12"/>
  <c r="AU86" i="12"/>
  <c r="AT86" i="12"/>
  <c r="AS86" i="12"/>
  <c r="AR86" i="12"/>
  <c r="AQ86" i="12"/>
  <c r="AP86" i="12"/>
  <c r="AO86" i="12"/>
  <c r="AN86" i="12"/>
  <c r="AM86" i="12"/>
  <c r="AL86" i="12"/>
  <c r="AK86" i="12"/>
  <c r="AJ86" i="12"/>
  <c r="AI86" i="12"/>
  <c r="AH86" i="12"/>
  <c r="AG86" i="12"/>
  <c r="AF86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CN85" i="12"/>
  <c r="CM85" i="12"/>
  <c r="CL85" i="12"/>
  <c r="CK85" i="12"/>
  <c r="CJ85" i="12"/>
  <c r="CI85" i="12"/>
  <c r="CH85" i="12"/>
  <c r="CG85" i="12"/>
  <c r="CF85" i="12"/>
  <c r="CE85" i="12"/>
  <c r="CD85" i="12"/>
  <c r="CC85" i="12"/>
  <c r="CB85" i="12"/>
  <c r="CA85" i="12"/>
  <c r="BZ85" i="12"/>
  <c r="BY85" i="12"/>
  <c r="BX85" i="12"/>
  <c r="BW85" i="12"/>
  <c r="BV85" i="12"/>
  <c r="BU85" i="12"/>
  <c r="BT85" i="12"/>
  <c r="BS85" i="12"/>
  <c r="BR85" i="12"/>
  <c r="BQ85" i="12"/>
  <c r="BP85" i="12"/>
  <c r="BO85" i="12"/>
  <c r="BN85" i="12"/>
  <c r="BM85" i="12"/>
  <c r="BL85" i="12"/>
  <c r="BK85" i="12"/>
  <c r="BJ85" i="12"/>
  <c r="BI85" i="12"/>
  <c r="BH85" i="12"/>
  <c r="BG85" i="12"/>
  <c r="BF85" i="12"/>
  <c r="BE85" i="12"/>
  <c r="BD85" i="12"/>
  <c r="BC85" i="12"/>
  <c r="BB85" i="12"/>
  <c r="BA85" i="12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CN84" i="12"/>
  <c r="CM84" i="12"/>
  <c r="CL84" i="12"/>
  <c r="CK84" i="12"/>
  <c r="CJ84" i="12"/>
  <c r="CI84" i="12"/>
  <c r="CH84" i="12"/>
  <c r="CG84" i="12"/>
  <c r="CF84" i="12"/>
  <c r="CE84" i="12"/>
  <c r="CD84" i="12"/>
  <c r="CC84" i="12"/>
  <c r="CB84" i="12"/>
  <c r="CA84" i="12"/>
  <c r="BZ84" i="12"/>
  <c r="BY84" i="12"/>
  <c r="BX84" i="12"/>
  <c r="BW84" i="12"/>
  <c r="BV84" i="12"/>
  <c r="BU84" i="12"/>
  <c r="BT84" i="12"/>
  <c r="BS84" i="12"/>
  <c r="BR84" i="12"/>
  <c r="BQ84" i="12"/>
  <c r="BP84" i="12"/>
  <c r="BO84" i="12"/>
  <c r="BN84" i="12"/>
  <c r="BM84" i="12"/>
  <c r="BL84" i="12"/>
  <c r="BK84" i="12"/>
  <c r="BJ84" i="12"/>
  <c r="BI84" i="12"/>
  <c r="BH84" i="12"/>
  <c r="BG84" i="12"/>
  <c r="BF84" i="12"/>
  <c r="BE84" i="12"/>
  <c r="BD84" i="12"/>
  <c r="BC84" i="12"/>
  <c r="BB84" i="12"/>
  <c r="BA84" i="12"/>
  <c r="AZ84" i="12"/>
  <c r="AY84" i="12"/>
  <c r="AX84" i="12"/>
  <c r="AW84" i="12"/>
  <c r="AV84" i="12"/>
  <c r="AU84" i="12"/>
  <c r="AT84" i="12"/>
  <c r="AS84" i="12"/>
  <c r="AR84" i="12"/>
  <c r="AQ84" i="12"/>
  <c r="AP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CN83" i="12"/>
  <c r="CM83" i="12"/>
  <c r="CL83" i="12"/>
  <c r="CK83" i="12"/>
  <c r="CJ83" i="12"/>
  <c r="CI83" i="12"/>
  <c r="CH83" i="12"/>
  <c r="CG83" i="12"/>
  <c r="CF83" i="12"/>
  <c r="CE83" i="12"/>
  <c r="CD83" i="12"/>
  <c r="CC83" i="12"/>
  <c r="CB83" i="12"/>
  <c r="CA83" i="12"/>
  <c r="BZ83" i="12"/>
  <c r="BY83" i="12"/>
  <c r="BX83" i="12"/>
  <c r="BW83" i="12"/>
  <c r="BV83" i="12"/>
  <c r="BU83" i="12"/>
  <c r="BT83" i="12"/>
  <c r="BS83" i="12"/>
  <c r="BR83" i="12"/>
  <c r="BQ83" i="12"/>
  <c r="BP83" i="12"/>
  <c r="BO83" i="12"/>
  <c r="BN83" i="12"/>
  <c r="BM83" i="12"/>
  <c r="BL83" i="12"/>
  <c r="BK83" i="12"/>
  <c r="BJ83" i="12"/>
  <c r="BI83" i="12"/>
  <c r="BH83" i="12"/>
  <c r="BG83" i="12"/>
  <c r="BF83" i="12"/>
  <c r="BE83" i="12"/>
  <c r="BD83" i="12"/>
  <c r="BC83" i="12"/>
  <c r="BB83" i="12"/>
  <c r="BA83" i="12"/>
  <c r="AZ83" i="12"/>
  <c r="AY83" i="12"/>
  <c r="AX83" i="12"/>
  <c r="AW83" i="12"/>
  <c r="AV83" i="12"/>
  <c r="AU83" i="12"/>
  <c r="AT83" i="12"/>
  <c r="AS83" i="12"/>
  <c r="AR83" i="12"/>
  <c r="AQ83" i="12"/>
  <c r="AP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CN82" i="12"/>
  <c r="CM82" i="12"/>
  <c r="CL82" i="12"/>
  <c r="CK82" i="12"/>
  <c r="CJ82" i="12"/>
  <c r="CI82" i="12"/>
  <c r="CH82" i="12"/>
  <c r="CG82" i="12"/>
  <c r="CF82" i="12"/>
  <c r="CE82" i="12"/>
  <c r="CD82" i="12"/>
  <c r="CC82" i="12"/>
  <c r="CB82" i="12"/>
  <c r="CA82" i="12"/>
  <c r="BZ82" i="12"/>
  <c r="BY82" i="12"/>
  <c r="BX82" i="12"/>
  <c r="BW82" i="12"/>
  <c r="BV82" i="12"/>
  <c r="BU82" i="12"/>
  <c r="BT82" i="12"/>
  <c r="BS82" i="12"/>
  <c r="BR82" i="12"/>
  <c r="BQ82" i="12"/>
  <c r="BP82" i="12"/>
  <c r="BO82" i="12"/>
  <c r="BN82" i="12"/>
  <c r="BM82" i="12"/>
  <c r="BL82" i="12"/>
  <c r="BK82" i="12"/>
  <c r="BJ82" i="12"/>
  <c r="BI82" i="12"/>
  <c r="BH82" i="12"/>
  <c r="BG82" i="12"/>
  <c r="BF82" i="12"/>
  <c r="BE82" i="12"/>
  <c r="BD82" i="12"/>
  <c r="BC82" i="12"/>
  <c r="BB82" i="12"/>
  <c r="BA82" i="12"/>
  <c r="AZ82" i="12"/>
  <c r="AY82" i="12"/>
  <c r="AX82" i="12"/>
  <c r="AW82" i="12"/>
  <c r="AV82" i="12"/>
  <c r="AU82" i="12"/>
  <c r="AT82" i="12"/>
  <c r="AS82" i="12"/>
  <c r="AR82" i="12"/>
  <c r="AQ82" i="12"/>
  <c r="AP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CN81" i="12"/>
  <c r="CM81" i="12"/>
  <c r="CL81" i="12"/>
  <c r="CK81" i="12"/>
  <c r="CJ81" i="12"/>
  <c r="CI81" i="12"/>
  <c r="CH81" i="12"/>
  <c r="CG81" i="12"/>
  <c r="CF81" i="12"/>
  <c r="CE81" i="12"/>
  <c r="CD81" i="12"/>
  <c r="CC81" i="12"/>
  <c r="CB81" i="12"/>
  <c r="CA81" i="12"/>
  <c r="BZ81" i="12"/>
  <c r="BY81" i="12"/>
  <c r="BX81" i="12"/>
  <c r="BW81" i="12"/>
  <c r="BV81" i="12"/>
  <c r="BU81" i="12"/>
  <c r="BT81" i="12"/>
  <c r="BS81" i="12"/>
  <c r="BR81" i="12"/>
  <c r="BQ81" i="12"/>
  <c r="BP81" i="12"/>
  <c r="BO81" i="12"/>
  <c r="BN81" i="12"/>
  <c r="BM81" i="12"/>
  <c r="BL81" i="12"/>
  <c r="BK81" i="12"/>
  <c r="BJ81" i="12"/>
  <c r="BI81" i="12"/>
  <c r="BH81" i="12"/>
  <c r="BG81" i="12"/>
  <c r="BF81" i="12"/>
  <c r="BE81" i="12"/>
  <c r="BD81" i="12"/>
  <c r="BC81" i="12"/>
  <c r="BB81" i="12"/>
  <c r="BA81" i="12"/>
  <c r="AZ81" i="12"/>
  <c r="AY81" i="12"/>
  <c r="AX81" i="12"/>
  <c r="AW81" i="12"/>
  <c r="AV81" i="12"/>
  <c r="AU81" i="12"/>
  <c r="AT81" i="12"/>
  <c r="AS81" i="12"/>
  <c r="AR81" i="12"/>
  <c r="AQ81" i="12"/>
  <c r="AP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CN80" i="12"/>
  <c r="CM80" i="12"/>
  <c r="CL80" i="12"/>
  <c r="CK80" i="12"/>
  <c r="CJ80" i="12"/>
  <c r="CI80" i="12"/>
  <c r="CH80" i="12"/>
  <c r="CG80" i="12"/>
  <c r="CF80" i="12"/>
  <c r="CE80" i="12"/>
  <c r="CD80" i="12"/>
  <c r="CC80" i="12"/>
  <c r="CB80" i="12"/>
  <c r="CA80" i="12"/>
  <c r="BZ80" i="12"/>
  <c r="BY80" i="12"/>
  <c r="BX80" i="12"/>
  <c r="BW80" i="12"/>
  <c r="BV80" i="12"/>
  <c r="BU80" i="12"/>
  <c r="BT80" i="12"/>
  <c r="BS80" i="12"/>
  <c r="BR80" i="12"/>
  <c r="BQ80" i="12"/>
  <c r="BP80" i="12"/>
  <c r="BO80" i="12"/>
  <c r="BN80" i="12"/>
  <c r="BM80" i="12"/>
  <c r="BL80" i="12"/>
  <c r="BK80" i="12"/>
  <c r="BJ80" i="12"/>
  <c r="BI80" i="12"/>
  <c r="BH80" i="12"/>
  <c r="BG80" i="12"/>
  <c r="BF80" i="12"/>
  <c r="BE80" i="12"/>
  <c r="BD80" i="12"/>
  <c r="BC80" i="12"/>
  <c r="BB80" i="12"/>
  <c r="BA80" i="12"/>
  <c r="AZ80" i="12"/>
  <c r="AY80" i="12"/>
  <c r="AX80" i="12"/>
  <c r="AW80" i="12"/>
  <c r="AV80" i="12"/>
  <c r="AU80" i="12"/>
  <c r="AT80" i="12"/>
  <c r="AS80" i="12"/>
  <c r="AR80" i="12"/>
  <c r="AQ80" i="12"/>
  <c r="AP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CN79" i="12"/>
  <c r="CM79" i="12"/>
  <c r="CL79" i="12"/>
  <c r="CK79" i="12"/>
  <c r="CJ79" i="12"/>
  <c r="CI79" i="12"/>
  <c r="CH79" i="12"/>
  <c r="CG79" i="12"/>
  <c r="CF79" i="12"/>
  <c r="CE79" i="12"/>
  <c r="CD79" i="12"/>
  <c r="CC79" i="12"/>
  <c r="CB79" i="12"/>
  <c r="CA79" i="12"/>
  <c r="BZ79" i="12"/>
  <c r="BY79" i="12"/>
  <c r="BX79" i="12"/>
  <c r="BW79" i="12"/>
  <c r="BV79" i="12"/>
  <c r="BU79" i="12"/>
  <c r="BT79" i="12"/>
  <c r="BS79" i="12"/>
  <c r="BR79" i="12"/>
  <c r="BQ79" i="12"/>
  <c r="BP79" i="12"/>
  <c r="BO79" i="12"/>
  <c r="BN79" i="12"/>
  <c r="BM79" i="12"/>
  <c r="BL79" i="12"/>
  <c r="BK79" i="12"/>
  <c r="BJ79" i="12"/>
  <c r="BI79" i="12"/>
  <c r="BH79" i="12"/>
  <c r="BG79" i="12"/>
  <c r="BF79" i="12"/>
  <c r="BE79" i="12"/>
  <c r="BD79" i="12"/>
  <c r="BC79" i="12"/>
  <c r="BB79" i="12"/>
  <c r="BA79" i="12"/>
  <c r="AZ79" i="12"/>
  <c r="AY79" i="12"/>
  <c r="AX79" i="12"/>
  <c r="AW79" i="12"/>
  <c r="AV79" i="12"/>
  <c r="AU79" i="12"/>
  <c r="AT79" i="12"/>
  <c r="AS79" i="12"/>
  <c r="AR79" i="12"/>
  <c r="AQ79" i="12"/>
  <c r="AP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CN78" i="12"/>
  <c r="CM78" i="12"/>
  <c r="CL78" i="12"/>
  <c r="CK78" i="12"/>
  <c r="CJ78" i="12"/>
  <c r="CI78" i="12"/>
  <c r="CH78" i="12"/>
  <c r="CG78" i="12"/>
  <c r="CF78" i="12"/>
  <c r="CE78" i="12"/>
  <c r="CD78" i="12"/>
  <c r="CC78" i="12"/>
  <c r="CB78" i="12"/>
  <c r="CA78" i="12"/>
  <c r="BZ78" i="12"/>
  <c r="BY78" i="12"/>
  <c r="BX78" i="12"/>
  <c r="BW78" i="12"/>
  <c r="BV78" i="12"/>
  <c r="BU78" i="12"/>
  <c r="BT78" i="12"/>
  <c r="BS78" i="12"/>
  <c r="BR78" i="12"/>
  <c r="BQ78" i="12"/>
  <c r="BP78" i="12"/>
  <c r="BO78" i="12"/>
  <c r="BN78" i="12"/>
  <c r="BM78" i="12"/>
  <c r="BL78" i="12"/>
  <c r="BK78" i="12"/>
  <c r="BJ78" i="12"/>
  <c r="BI78" i="12"/>
  <c r="BH78" i="12"/>
  <c r="BG78" i="12"/>
  <c r="BF78" i="12"/>
  <c r="BE78" i="12"/>
  <c r="BD78" i="12"/>
  <c r="BC78" i="12"/>
  <c r="BB78" i="12"/>
  <c r="BA78" i="12"/>
  <c r="AZ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CN77" i="12"/>
  <c r="CM77" i="12"/>
  <c r="CL77" i="12"/>
  <c r="CK77" i="12"/>
  <c r="CJ77" i="12"/>
  <c r="CI77" i="12"/>
  <c r="CH77" i="12"/>
  <c r="CG77" i="12"/>
  <c r="CF77" i="12"/>
  <c r="CE77" i="12"/>
  <c r="CD77" i="12"/>
  <c r="CC77" i="12"/>
  <c r="CB77" i="12"/>
  <c r="CA77" i="12"/>
  <c r="BZ77" i="12"/>
  <c r="BY77" i="12"/>
  <c r="BX77" i="12"/>
  <c r="BW77" i="12"/>
  <c r="BV77" i="12"/>
  <c r="BU77" i="12"/>
  <c r="BT77" i="12"/>
  <c r="BS77" i="12"/>
  <c r="BR77" i="12"/>
  <c r="BQ77" i="12"/>
  <c r="BP77" i="12"/>
  <c r="BO77" i="12"/>
  <c r="BN77" i="12"/>
  <c r="BM77" i="12"/>
  <c r="BL77" i="12"/>
  <c r="BK77" i="12"/>
  <c r="BJ77" i="12"/>
  <c r="BI77" i="12"/>
  <c r="BH77" i="12"/>
  <c r="BG77" i="12"/>
  <c r="BF77" i="12"/>
  <c r="BE77" i="12"/>
  <c r="BD77" i="12"/>
  <c r="BC77" i="12"/>
  <c r="BB77" i="12"/>
  <c r="BA77" i="12"/>
  <c r="AZ77" i="12"/>
  <c r="AY77" i="12"/>
  <c r="AX77" i="12"/>
  <c r="AW77" i="12"/>
  <c r="AV77" i="12"/>
  <c r="AU77" i="12"/>
  <c r="AT77" i="12"/>
  <c r="AS77" i="12"/>
  <c r="AR77" i="12"/>
  <c r="AQ77" i="12"/>
  <c r="AP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CN76" i="12"/>
  <c r="CM76" i="12"/>
  <c r="CL76" i="12"/>
  <c r="CK76" i="12"/>
  <c r="CJ76" i="12"/>
  <c r="CI76" i="12"/>
  <c r="CH76" i="12"/>
  <c r="CG76" i="12"/>
  <c r="CF76" i="12"/>
  <c r="CE76" i="12"/>
  <c r="CD76" i="12"/>
  <c r="CC76" i="12"/>
  <c r="CB76" i="12"/>
  <c r="CA76" i="12"/>
  <c r="BZ76" i="12"/>
  <c r="BY76" i="12"/>
  <c r="BX76" i="12"/>
  <c r="BW76" i="12"/>
  <c r="BV76" i="12"/>
  <c r="BU76" i="12"/>
  <c r="BT76" i="12"/>
  <c r="BS76" i="12"/>
  <c r="BR76" i="12"/>
  <c r="BQ76" i="12"/>
  <c r="BP76" i="12"/>
  <c r="BO76" i="12"/>
  <c r="BN76" i="12"/>
  <c r="BM76" i="12"/>
  <c r="BL76" i="12"/>
  <c r="BK76" i="12"/>
  <c r="BJ76" i="12"/>
  <c r="BI76" i="12"/>
  <c r="BH76" i="12"/>
  <c r="BG76" i="12"/>
  <c r="BF76" i="12"/>
  <c r="BE76" i="12"/>
  <c r="BD76" i="12"/>
  <c r="BC76" i="12"/>
  <c r="BB76" i="12"/>
  <c r="BA76" i="12"/>
  <c r="AZ76" i="12"/>
  <c r="AY76" i="12"/>
  <c r="AX76" i="12"/>
  <c r="AW76" i="12"/>
  <c r="AV76" i="12"/>
  <c r="AU76" i="12"/>
  <c r="AT76" i="12"/>
  <c r="AS76" i="12"/>
  <c r="AR76" i="12"/>
  <c r="AQ76" i="12"/>
  <c r="AP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CN75" i="12"/>
  <c r="CM75" i="12"/>
  <c r="CL75" i="12"/>
  <c r="CK75" i="12"/>
  <c r="CJ75" i="12"/>
  <c r="CI75" i="12"/>
  <c r="CH75" i="12"/>
  <c r="CG75" i="12"/>
  <c r="CF75" i="12"/>
  <c r="CE75" i="12"/>
  <c r="CD75" i="12"/>
  <c r="CC75" i="12"/>
  <c r="CB75" i="12"/>
  <c r="CA75" i="12"/>
  <c r="BZ75" i="12"/>
  <c r="BY75" i="12"/>
  <c r="BX75" i="12"/>
  <c r="BW75" i="12"/>
  <c r="BV75" i="12"/>
  <c r="BU75" i="12"/>
  <c r="BT75" i="12"/>
  <c r="BS75" i="12"/>
  <c r="BR75" i="12"/>
  <c r="BQ75" i="12"/>
  <c r="BP75" i="12"/>
  <c r="BO75" i="12"/>
  <c r="BN75" i="12"/>
  <c r="BM75" i="12"/>
  <c r="BL75" i="12"/>
  <c r="BK75" i="12"/>
  <c r="BJ75" i="12"/>
  <c r="BI75" i="12"/>
  <c r="BH75" i="12"/>
  <c r="BG75" i="12"/>
  <c r="BF75" i="12"/>
  <c r="BE75" i="12"/>
  <c r="BD75" i="12"/>
  <c r="BC75" i="12"/>
  <c r="BB75" i="12"/>
  <c r="BA75" i="12"/>
  <c r="AZ75" i="12"/>
  <c r="AY75" i="12"/>
  <c r="AX75" i="12"/>
  <c r="AW75" i="12"/>
  <c r="AV75" i="12"/>
  <c r="AU75" i="12"/>
  <c r="AT75" i="12"/>
  <c r="AS75" i="12"/>
  <c r="AR75" i="12"/>
  <c r="AQ75" i="12"/>
  <c r="AP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CN74" i="12"/>
  <c r="CM74" i="12"/>
  <c r="CL74" i="12"/>
  <c r="CK74" i="12"/>
  <c r="CJ74" i="12"/>
  <c r="CI74" i="12"/>
  <c r="CH74" i="12"/>
  <c r="CG74" i="12"/>
  <c r="CF74" i="12"/>
  <c r="CE74" i="12"/>
  <c r="CD74" i="12"/>
  <c r="CC74" i="12"/>
  <c r="CB74" i="12"/>
  <c r="CA74" i="12"/>
  <c r="BZ74" i="12"/>
  <c r="BY74" i="12"/>
  <c r="BX74" i="12"/>
  <c r="BW74" i="12"/>
  <c r="BV74" i="12"/>
  <c r="BU74" i="12"/>
  <c r="BT74" i="12"/>
  <c r="BS74" i="12"/>
  <c r="BR74" i="12"/>
  <c r="BQ74" i="12"/>
  <c r="BP74" i="12"/>
  <c r="BO74" i="12"/>
  <c r="BN74" i="12"/>
  <c r="BM74" i="12"/>
  <c r="BL74" i="12"/>
  <c r="BK74" i="12"/>
  <c r="BJ74" i="12"/>
  <c r="BI74" i="12"/>
  <c r="BH74" i="12"/>
  <c r="BG74" i="12"/>
  <c r="BF74" i="12"/>
  <c r="BE74" i="12"/>
  <c r="BD74" i="12"/>
  <c r="BC74" i="12"/>
  <c r="BB74" i="12"/>
  <c r="BA74" i="12"/>
  <c r="AZ74" i="12"/>
  <c r="AY74" i="12"/>
  <c r="AX74" i="12"/>
  <c r="AW74" i="12"/>
  <c r="AV74" i="12"/>
  <c r="AU74" i="12"/>
  <c r="AT74" i="12"/>
  <c r="AS74" i="12"/>
  <c r="AR74" i="12"/>
  <c r="AQ74" i="12"/>
  <c r="AP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CN73" i="12"/>
  <c r="CM73" i="12"/>
  <c r="CL73" i="12"/>
  <c r="CK73" i="12"/>
  <c r="CJ73" i="12"/>
  <c r="CI73" i="12"/>
  <c r="CH73" i="12"/>
  <c r="CG73" i="12"/>
  <c r="CF73" i="12"/>
  <c r="CE73" i="12"/>
  <c r="CD73" i="12"/>
  <c r="CC73" i="12"/>
  <c r="CB73" i="12"/>
  <c r="CA73" i="12"/>
  <c r="BZ73" i="12"/>
  <c r="BY73" i="12"/>
  <c r="BX73" i="12"/>
  <c r="BW73" i="12"/>
  <c r="BV73" i="12"/>
  <c r="BU73" i="12"/>
  <c r="BT73" i="12"/>
  <c r="BS73" i="12"/>
  <c r="BR73" i="12"/>
  <c r="BQ73" i="12"/>
  <c r="BP73" i="12"/>
  <c r="BO73" i="12"/>
  <c r="BN73" i="12"/>
  <c r="BM73" i="12"/>
  <c r="BL73" i="12"/>
  <c r="BK73" i="12"/>
  <c r="BJ73" i="12"/>
  <c r="BI73" i="12"/>
  <c r="BH73" i="12"/>
  <c r="BG73" i="12"/>
  <c r="BF73" i="12"/>
  <c r="BE73" i="12"/>
  <c r="BD73" i="12"/>
  <c r="BC73" i="12"/>
  <c r="BB73" i="12"/>
  <c r="BA73" i="12"/>
  <c r="AZ73" i="12"/>
  <c r="AY73" i="12"/>
  <c r="AX73" i="12"/>
  <c r="AW73" i="12"/>
  <c r="AV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CN72" i="12"/>
  <c r="CM72" i="12"/>
  <c r="CL72" i="12"/>
  <c r="CK72" i="12"/>
  <c r="CJ72" i="12"/>
  <c r="CI72" i="12"/>
  <c r="CH72" i="12"/>
  <c r="CG72" i="12"/>
  <c r="CF72" i="12"/>
  <c r="CE72" i="12"/>
  <c r="CD72" i="12"/>
  <c r="CC72" i="12"/>
  <c r="CB72" i="12"/>
  <c r="CA72" i="12"/>
  <c r="BZ72" i="12"/>
  <c r="BY72" i="12"/>
  <c r="BX72" i="12"/>
  <c r="BW72" i="12"/>
  <c r="BV72" i="12"/>
  <c r="BU72" i="12"/>
  <c r="BT72" i="12"/>
  <c r="BS72" i="12"/>
  <c r="BR72" i="12"/>
  <c r="BQ72" i="12"/>
  <c r="BP72" i="12"/>
  <c r="BO72" i="12"/>
  <c r="BN72" i="12"/>
  <c r="BM72" i="12"/>
  <c r="BL72" i="12"/>
  <c r="BK72" i="12"/>
  <c r="BJ72" i="12"/>
  <c r="BI72" i="12"/>
  <c r="BH72" i="12"/>
  <c r="BG72" i="12"/>
  <c r="BF72" i="12"/>
  <c r="BE72" i="12"/>
  <c r="BD72" i="12"/>
  <c r="BC72" i="12"/>
  <c r="BB72" i="12"/>
  <c r="BA72" i="12"/>
  <c r="AZ72" i="12"/>
  <c r="AY72" i="12"/>
  <c r="AX72" i="12"/>
  <c r="AW72" i="12"/>
  <c r="AV72" i="12"/>
  <c r="AU72" i="12"/>
  <c r="AT72" i="12"/>
  <c r="AS72" i="12"/>
  <c r="AR72" i="12"/>
  <c r="AQ72" i="12"/>
  <c r="AP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CN71" i="12"/>
  <c r="CM71" i="12"/>
  <c r="CL71" i="12"/>
  <c r="CK71" i="12"/>
  <c r="CJ71" i="12"/>
  <c r="CI71" i="12"/>
  <c r="CH71" i="12"/>
  <c r="CG71" i="12"/>
  <c r="CF71" i="12"/>
  <c r="CE71" i="12"/>
  <c r="CD71" i="12"/>
  <c r="CC71" i="12"/>
  <c r="CB71" i="12"/>
  <c r="CA71" i="12"/>
  <c r="BZ71" i="12"/>
  <c r="BY71" i="12"/>
  <c r="BX71" i="12"/>
  <c r="BW71" i="12"/>
  <c r="BV71" i="12"/>
  <c r="BU71" i="12"/>
  <c r="BT71" i="12"/>
  <c r="BS71" i="12"/>
  <c r="BR71" i="12"/>
  <c r="BQ71" i="12"/>
  <c r="BP71" i="12"/>
  <c r="BO71" i="12"/>
  <c r="BN71" i="12"/>
  <c r="BM71" i="12"/>
  <c r="BL71" i="12"/>
  <c r="BK71" i="12"/>
  <c r="BJ71" i="12"/>
  <c r="BI71" i="12"/>
  <c r="BH71" i="12"/>
  <c r="BG71" i="12"/>
  <c r="BF71" i="12"/>
  <c r="BE71" i="12"/>
  <c r="BD71" i="12"/>
  <c r="BC71" i="12"/>
  <c r="BB71" i="12"/>
  <c r="BA71" i="12"/>
  <c r="AZ71" i="12"/>
  <c r="AY71" i="12"/>
  <c r="AX71" i="12"/>
  <c r="AW71" i="12"/>
  <c r="AV71" i="12"/>
  <c r="AU71" i="12"/>
  <c r="AT71" i="12"/>
  <c r="AS71" i="12"/>
  <c r="AR71" i="12"/>
  <c r="AQ71" i="12"/>
  <c r="AP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CN70" i="12"/>
  <c r="CM70" i="12"/>
  <c r="CL70" i="12"/>
  <c r="CK70" i="12"/>
  <c r="CJ70" i="12"/>
  <c r="CI70" i="12"/>
  <c r="CH70" i="12"/>
  <c r="CG70" i="12"/>
  <c r="CF70" i="12"/>
  <c r="CE70" i="12"/>
  <c r="CD70" i="12"/>
  <c r="CC70" i="12"/>
  <c r="CB70" i="12"/>
  <c r="CA70" i="12"/>
  <c r="BZ70" i="12"/>
  <c r="BY70" i="12"/>
  <c r="BX70" i="12"/>
  <c r="BW70" i="12"/>
  <c r="BV70" i="12"/>
  <c r="BU70" i="12"/>
  <c r="BT70" i="12"/>
  <c r="BS70" i="12"/>
  <c r="BR70" i="12"/>
  <c r="BQ70" i="12"/>
  <c r="BP70" i="12"/>
  <c r="BO70" i="12"/>
  <c r="BN70" i="12"/>
  <c r="BM70" i="12"/>
  <c r="BL70" i="12"/>
  <c r="BK70" i="12"/>
  <c r="BJ70" i="12"/>
  <c r="BI70" i="12"/>
  <c r="BH70" i="12"/>
  <c r="BG70" i="12"/>
  <c r="BF70" i="12"/>
  <c r="BE70" i="12"/>
  <c r="BD70" i="12"/>
  <c r="BC70" i="12"/>
  <c r="BB70" i="12"/>
  <c r="BA70" i="12"/>
  <c r="AZ70" i="12"/>
  <c r="AY70" i="12"/>
  <c r="AX70" i="12"/>
  <c r="AW70" i="12"/>
  <c r="AV70" i="12"/>
  <c r="AU70" i="12"/>
  <c r="AT70" i="12"/>
  <c r="AS70" i="12"/>
  <c r="AR70" i="12"/>
  <c r="AQ70" i="12"/>
  <c r="AP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CN69" i="12"/>
  <c r="CM69" i="12"/>
  <c r="CL69" i="12"/>
  <c r="CK69" i="12"/>
  <c r="CJ69" i="12"/>
  <c r="CI69" i="12"/>
  <c r="CH69" i="12"/>
  <c r="CG69" i="12"/>
  <c r="CF69" i="12"/>
  <c r="CE69" i="12"/>
  <c r="CD69" i="12"/>
  <c r="CC69" i="12"/>
  <c r="CB69" i="12"/>
  <c r="CA69" i="12"/>
  <c r="BZ69" i="12"/>
  <c r="BY69" i="12"/>
  <c r="BX69" i="12"/>
  <c r="BW69" i="12"/>
  <c r="BV69" i="12"/>
  <c r="BU69" i="12"/>
  <c r="BT69" i="12"/>
  <c r="BS69" i="12"/>
  <c r="BR69" i="12"/>
  <c r="BQ69" i="12"/>
  <c r="BP69" i="12"/>
  <c r="BO69" i="12"/>
  <c r="BN69" i="12"/>
  <c r="BM69" i="12"/>
  <c r="BL69" i="12"/>
  <c r="BK69" i="12"/>
  <c r="BJ69" i="12"/>
  <c r="BI69" i="12"/>
  <c r="BH69" i="12"/>
  <c r="BG69" i="12"/>
  <c r="BF69" i="12"/>
  <c r="BE69" i="12"/>
  <c r="BD69" i="12"/>
  <c r="BC69" i="12"/>
  <c r="BB69" i="12"/>
  <c r="BA69" i="12"/>
  <c r="AZ69" i="12"/>
  <c r="AY69" i="12"/>
  <c r="AX69" i="12"/>
  <c r="AW69" i="12"/>
  <c r="AV69" i="12"/>
  <c r="AU69" i="12"/>
  <c r="AT69" i="12"/>
  <c r="AS69" i="12"/>
  <c r="AR69" i="12"/>
  <c r="AQ69" i="12"/>
  <c r="AP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CN68" i="12"/>
  <c r="CM68" i="12"/>
  <c r="CL68" i="12"/>
  <c r="CK68" i="12"/>
  <c r="CJ68" i="12"/>
  <c r="CI68" i="12"/>
  <c r="CH68" i="12"/>
  <c r="CG68" i="12"/>
  <c r="CF68" i="12"/>
  <c r="CE68" i="12"/>
  <c r="CD68" i="12"/>
  <c r="CC68" i="12"/>
  <c r="CB68" i="12"/>
  <c r="CA68" i="12"/>
  <c r="BZ68" i="12"/>
  <c r="BY68" i="12"/>
  <c r="BX68" i="12"/>
  <c r="BW68" i="12"/>
  <c r="BV68" i="12"/>
  <c r="BU68" i="12"/>
  <c r="BT68" i="12"/>
  <c r="BS68" i="12"/>
  <c r="BR68" i="12"/>
  <c r="BQ68" i="12"/>
  <c r="BP68" i="12"/>
  <c r="BO68" i="12"/>
  <c r="BN68" i="12"/>
  <c r="BM68" i="12"/>
  <c r="BL68" i="12"/>
  <c r="BK68" i="12"/>
  <c r="BJ68" i="12"/>
  <c r="BI68" i="12"/>
  <c r="BH68" i="12"/>
  <c r="BG68" i="12"/>
  <c r="BF68" i="12"/>
  <c r="BE68" i="12"/>
  <c r="BD68" i="12"/>
  <c r="BC68" i="12"/>
  <c r="BB68" i="12"/>
  <c r="BA68" i="12"/>
  <c r="AZ68" i="12"/>
  <c r="AY68" i="12"/>
  <c r="AX68" i="12"/>
  <c r="AW68" i="12"/>
  <c r="AV68" i="12"/>
  <c r="AU68" i="12"/>
  <c r="AT68" i="12"/>
  <c r="AS68" i="12"/>
  <c r="AR68" i="12"/>
  <c r="AQ68" i="12"/>
  <c r="AP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CN67" i="12"/>
  <c r="CM67" i="12"/>
  <c r="CL67" i="12"/>
  <c r="CK67" i="12"/>
  <c r="CJ67" i="12"/>
  <c r="CI67" i="12"/>
  <c r="CH67" i="12"/>
  <c r="CG67" i="12"/>
  <c r="CF67" i="12"/>
  <c r="CE67" i="12"/>
  <c r="CD67" i="12"/>
  <c r="CC67" i="12"/>
  <c r="CB67" i="12"/>
  <c r="CA67" i="12"/>
  <c r="BZ67" i="12"/>
  <c r="BY67" i="12"/>
  <c r="BX67" i="12"/>
  <c r="BW67" i="12"/>
  <c r="BV67" i="12"/>
  <c r="BU67" i="12"/>
  <c r="BT67" i="12"/>
  <c r="BS67" i="12"/>
  <c r="BR67" i="12"/>
  <c r="BQ67" i="12"/>
  <c r="BP67" i="12"/>
  <c r="BO67" i="12"/>
  <c r="BN67" i="12"/>
  <c r="BM67" i="12"/>
  <c r="BL67" i="12"/>
  <c r="BK67" i="12"/>
  <c r="BJ67" i="12"/>
  <c r="BI67" i="12"/>
  <c r="BH67" i="12"/>
  <c r="BG67" i="12"/>
  <c r="BF67" i="12"/>
  <c r="BE67" i="12"/>
  <c r="BD67" i="12"/>
  <c r="BC67" i="12"/>
  <c r="BB67" i="12"/>
  <c r="BA67" i="12"/>
  <c r="AZ67" i="12"/>
  <c r="AY67" i="12"/>
  <c r="AX67" i="12"/>
  <c r="AW67" i="12"/>
  <c r="AV67" i="12"/>
  <c r="AU67" i="12"/>
  <c r="AT67" i="12"/>
  <c r="AS67" i="12"/>
  <c r="AR67" i="12"/>
  <c r="AQ67" i="12"/>
  <c r="AP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CN66" i="12"/>
  <c r="CM66" i="12"/>
  <c r="CL66" i="12"/>
  <c r="CK66" i="12"/>
  <c r="CJ66" i="12"/>
  <c r="CI66" i="12"/>
  <c r="CH66" i="12"/>
  <c r="CG66" i="12"/>
  <c r="CF66" i="12"/>
  <c r="CE66" i="12"/>
  <c r="CD66" i="12"/>
  <c r="CC66" i="12"/>
  <c r="CB66" i="12"/>
  <c r="CA66" i="12"/>
  <c r="BZ66" i="12"/>
  <c r="BY66" i="12"/>
  <c r="BX66" i="12"/>
  <c r="BW66" i="12"/>
  <c r="BV66" i="12"/>
  <c r="BU66" i="12"/>
  <c r="BT66" i="12"/>
  <c r="BS66" i="12"/>
  <c r="BR66" i="12"/>
  <c r="BQ66" i="12"/>
  <c r="BP66" i="12"/>
  <c r="BO66" i="12"/>
  <c r="BN66" i="12"/>
  <c r="BM66" i="12"/>
  <c r="BL66" i="12"/>
  <c r="BK66" i="12"/>
  <c r="BJ66" i="12"/>
  <c r="BI66" i="12"/>
  <c r="BH66" i="12"/>
  <c r="BG66" i="12"/>
  <c r="BF66" i="12"/>
  <c r="BE66" i="12"/>
  <c r="BD66" i="12"/>
  <c r="BC66" i="12"/>
  <c r="BB66" i="12"/>
  <c r="BA66" i="12"/>
  <c r="AZ66" i="12"/>
  <c r="AY66" i="12"/>
  <c r="AX66" i="12"/>
  <c r="AW66" i="12"/>
  <c r="AV66" i="12"/>
  <c r="AU66" i="12"/>
  <c r="AT66" i="12"/>
  <c r="AS66" i="12"/>
  <c r="AR66" i="12"/>
  <c r="AQ66" i="12"/>
  <c r="AP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CN65" i="12"/>
  <c r="CM65" i="12"/>
  <c r="CL65" i="12"/>
  <c r="CK65" i="12"/>
  <c r="CJ65" i="12"/>
  <c r="CI65" i="12"/>
  <c r="CH65" i="12"/>
  <c r="CG65" i="12"/>
  <c r="CF65" i="12"/>
  <c r="CE65" i="12"/>
  <c r="CD65" i="12"/>
  <c r="CC65" i="12"/>
  <c r="CB65" i="12"/>
  <c r="CA65" i="12"/>
  <c r="BZ65" i="12"/>
  <c r="BY65" i="12"/>
  <c r="BX65" i="12"/>
  <c r="BW65" i="12"/>
  <c r="BV65" i="12"/>
  <c r="BU65" i="12"/>
  <c r="BT65" i="12"/>
  <c r="BS65" i="12"/>
  <c r="BR65" i="12"/>
  <c r="BQ65" i="12"/>
  <c r="BP65" i="12"/>
  <c r="BO65" i="12"/>
  <c r="BN65" i="12"/>
  <c r="BM65" i="12"/>
  <c r="BL65" i="12"/>
  <c r="BK65" i="12"/>
  <c r="BJ65" i="12"/>
  <c r="BI65" i="12"/>
  <c r="BH65" i="12"/>
  <c r="BG65" i="12"/>
  <c r="BF65" i="12"/>
  <c r="BE65" i="12"/>
  <c r="BD65" i="12"/>
  <c r="BC65" i="12"/>
  <c r="BB65" i="12"/>
  <c r="BA65" i="12"/>
  <c r="AZ65" i="12"/>
  <c r="AY65" i="12"/>
  <c r="AX65" i="12"/>
  <c r="AW65" i="12"/>
  <c r="AV65" i="12"/>
  <c r="AU65" i="12"/>
  <c r="AT65" i="12"/>
  <c r="AS65" i="12"/>
  <c r="AR65" i="12"/>
  <c r="AQ65" i="12"/>
  <c r="AP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CN64" i="12"/>
  <c r="CM64" i="12"/>
  <c r="CL64" i="12"/>
  <c r="CK64" i="12"/>
  <c r="CJ64" i="12"/>
  <c r="CI64" i="12"/>
  <c r="CH64" i="12"/>
  <c r="CG64" i="12"/>
  <c r="CF64" i="12"/>
  <c r="CE64" i="12"/>
  <c r="CD64" i="12"/>
  <c r="CC64" i="12"/>
  <c r="CB64" i="12"/>
  <c r="CA64" i="12"/>
  <c r="BZ64" i="12"/>
  <c r="BY64" i="12"/>
  <c r="BX64" i="12"/>
  <c r="BW64" i="12"/>
  <c r="BV64" i="12"/>
  <c r="BU64" i="12"/>
  <c r="BT64" i="12"/>
  <c r="BS64" i="12"/>
  <c r="BR64" i="12"/>
  <c r="BQ64" i="12"/>
  <c r="BP64" i="12"/>
  <c r="BO64" i="12"/>
  <c r="BN64" i="12"/>
  <c r="BM64" i="12"/>
  <c r="BL64" i="12"/>
  <c r="BK64" i="12"/>
  <c r="BJ64" i="12"/>
  <c r="BI64" i="12"/>
  <c r="BH64" i="12"/>
  <c r="BG64" i="12"/>
  <c r="BF64" i="12"/>
  <c r="BE64" i="12"/>
  <c r="BD64" i="12"/>
  <c r="BC64" i="12"/>
  <c r="BB64" i="12"/>
  <c r="BA64" i="12"/>
  <c r="AZ64" i="12"/>
  <c r="AY64" i="12"/>
  <c r="AX64" i="12"/>
  <c r="AW64" i="12"/>
  <c r="AV64" i="12"/>
  <c r="AU64" i="12"/>
  <c r="AT64" i="12"/>
  <c r="AS64" i="12"/>
  <c r="AR64" i="12"/>
  <c r="AQ64" i="12"/>
  <c r="AP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CN63" i="12"/>
  <c r="CM63" i="12"/>
  <c r="CL63" i="12"/>
  <c r="CK63" i="12"/>
  <c r="CJ63" i="12"/>
  <c r="CI63" i="12"/>
  <c r="CH63" i="12"/>
  <c r="CG63" i="12"/>
  <c r="CF63" i="12"/>
  <c r="CE63" i="12"/>
  <c r="CD63" i="12"/>
  <c r="CC63" i="12"/>
  <c r="CB63" i="12"/>
  <c r="CA63" i="12"/>
  <c r="BZ63" i="12"/>
  <c r="BY63" i="12"/>
  <c r="BX63" i="12"/>
  <c r="BW63" i="12"/>
  <c r="BV63" i="12"/>
  <c r="BU63" i="12"/>
  <c r="BT63" i="12"/>
  <c r="BS63" i="12"/>
  <c r="BR63" i="12"/>
  <c r="BQ63" i="12"/>
  <c r="BP63" i="12"/>
  <c r="BO63" i="12"/>
  <c r="BN63" i="12"/>
  <c r="BM63" i="12"/>
  <c r="BL63" i="12"/>
  <c r="BK63" i="12"/>
  <c r="BJ63" i="12"/>
  <c r="BI63" i="12"/>
  <c r="BH63" i="12"/>
  <c r="BG63" i="12"/>
  <c r="BF63" i="12"/>
  <c r="BE63" i="12"/>
  <c r="BD63" i="12"/>
  <c r="BC63" i="12"/>
  <c r="BB63" i="12"/>
  <c r="BA63" i="12"/>
  <c r="AZ63" i="12"/>
  <c r="AY63" i="12"/>
  <c r="AX63" i="12"/>
  <c r="AW63" i="12"/>
  <c r="AV63" i="12"/>
  <c r="AU63" i="12"/>
  <c r="AT63" i="12"/>
  <c r="AS63" i="12"/>
  <c r="AR63" i="12"/>
  <c r="AQ63" i="12"/>
  <c r="AP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CN62" i="12"/>
  <c r="CM62" i="12"/>
  <c r="CL62" i="12"/>
  <c r="CK62" i="12"/>
  <c r="CJ62" i="12"/>
  <c r="CI62" i="12"/>
  <c r="CH62" i="12"/>
  <c r="CG62" i="12"/>
  <c r="CF62" i="12"/>
  <c r="CE62" i="12"/>
  <c r="CD62" i="12"/>
  <c r="CC62" i="12"/>
  <c r="CB62" i="12"/>
  <c r="CA62" i="12"/>
  <c r="BZ62" i="12"/>
  <c r="BY62" i="12"/>
  <c r="BX62" i="12"/>
  <c r="BW62" i="12"/>
  <c r="BV62" i="12"/>
  <c r="BU62" i="12"/>
  <c r="BT62" i="12"/>
  <c r="BS62" i="12"/>
  <c r="BR62" i="12"/>
  <c r="BQ62" i="12"/>
  <c r="BP62" i="12"/>
  <c r="BO62" i="12"/>
  <c r="BN62" i="12"/>
  <c r="BM62" i="12"/>
  <c r="BL62" i="12"/>
  <c r="BK62" i="12"/>
  <c r="BJ62" i="12"/>
  <c r="BI62" i="12"/>
  <c r="BH62" i="12"/>
  <c r="BG62" i="12"/>
  <c r="BF62" i="12"/>
  <c r="BE62" i="12"/>
  <c r="BD62" i="12"/>
  <c r="BC62" i="12"/>
  <c r="BB62" i="12"/>
  <c r="BA62" i="12"/>
  <c r="AZ62" i="12"/>
  <c r="AY62" i="12"/>
  <c r="AX62" i="12"/>
  <c r="AW62" i="12"/>
  <c r="AV62" i="12"/>
  <c r="AU62" i="12"/>
  <c r="AT62" i="12"/>
  <c r="AS62" i="12"/>
  <c r="AR62" i="12"/>
  <c r="AQ62" i="12"/>
  <c r="AP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CN61" i="12"/>
  <c r="CM61" i="12"/>
  <c r="CL61" i="12"/>
  <c r="CK61" i="12"/>
  <c r="CJ61" i="12"/>
  <c r="CI61" i="12"/>
  <c r="CH61" i="12"/>
  <c r="CG61" i="12"/>
  <c r="CF61" i="12"/>
  <c r="CE61" i="12"/>
  <c r="CD61" i="12"/>
  <c r="CC61" i="12"/>
  <c r="CB61" i="12"/>
  <c r="CA61" i="12"/>
  <c r="BZ61" i="12"/>
  <c r="BY61" i="12"/>
  <c r="BX61" i="12"/>
  <c r="BW61" i="12"/>
  <c r="BV61" i="12"/>
  <c r="BU61" i="12"/>
  <c r="BT61" i="12"/>
  <c r="BS61" i="12"/>
  <c r="BR61" i="12"/>
  <c r="BQ61" i="12"/>
  <c r="BP61" i="12"/>
  <c r="BO61" i="12"/>
  <c r="BN61" i="12"/>
  <c r="BM61" i="12"/>
  <c r="BL61" i="12"/>
  <c r="BK61" i="12"/>
  <c r="BJ61" i="12"/>
  <c r="BI61" i="12"/>
  <c r="BH61" i="12"/>
  <c r="BG61" i="12"/>
  <c r="BF61" i="12"/>
  <c r="BE61" i="12"/>
  <c r="BD61" i="12"/>
  <c r="BC61" i="12"/>
  <c r="BB61" i="12"/>
  <c r="BA61" i="12"/>
  <c r="AZ61" i="12"/>
  <c r="AY61" i="12"/>
  <c r="AX61" i="12"/>
  <c r="AW61" i="12"/>
  <c r="AV61" i="12"/>
  <c r="AU61" i="12"/>
  <c r="AT61" i="12"/>
  <c r="AS61" i="12"/>
  <c r="AR61" i="12"/>
  <c r="AQ61" i="12"/>
  <c r="AP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CN60" i="12"/>
  <c r="CM60" i="12"/>
  <c r="CL60" i="12"/>
  <c r="CK60" i="12"/>
  <c r="CJ60" i="12"/>
  <c r="CI60" i="12"/>
  <c r="CH60" i="12"/>
  <c r="CG60" i="12"/>
  <c r="CF60" i="12"/>
  <c r="CE60" i="12"/>
  <c r="CD60" i="12"/>
  <c r="CC60" i="12"/>
  <c r="CB60" i="12"/>
  <c r="CA60" i="12"/>
  <c r="BZ60" i="12"/>
  <c r="BY60" i="12"/>
  <c r="BX60" i="12"/>
  <c r="BW60" i="12"/>
  <c r="BV60" i="12"/>
  <c r="BU60" i="12"/>
  <c r="BT60" i="12"/>
  <c r="BS60" i="12"/>
  <c r="BR60" i="12"/>
  <c r="BQ60" i="12"/>
  <c r="BP60" i="12"/>
  <c r="BO60" i="12"/>
  <c r="BN60" i="12"/>
  <c r="BM60" i="12"/>
  <c r="BL60" i="12"/>
  <c r="BK60" i="12"/>
  <c r="BJ60" i="12"/>
  <c r="BI60" i="12"/>
  <c r="BH60" i="12"/>
  <c r="BG60" i="12"/>
  <c r="BF60" i="12"/>
  <c r="BE60" i="12"/>
  <c r="BD60" i="12"/>
  <c r="BC60" i="12"/>
  <c r="BB60" i="12"/>
  <c r="BA60" i="12"/>
  <c r="AZ60" i="12"/>
  <c r="AY60" i="12"/>
  <c r="AX60" i="12"/>
  <c r="AW60" i="12"/>
  <c r="AV60" i="12"/>
  <c r="AU60" i="12"/>
  <c r="AT60" i="12"/>
  <c r="AS60" i="12"/>
  <c r="AR60" i="12"/>
  <c r="AQ60" i="12"/>
  <c r="AP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CN59" i="12"/>
  <c r="CM59" i="12"/>
  <c r="CL59" i="12"/>
  <c r="CK59" i="12"/>
  <c r="CJ59" i="12"/>
  <c r="CI59" i="12"/>
  <c r="CH59" i="12"/>
  <c r="CG59" i="12"/>
  <c r="CF59" i="12"/>
  <c r="CE59" i="12"/>
  <c r="CD59" i="12"/>
  <c r="CC59" i="12"/>
  <c r="CB59" i="12"/>
  <c r="CA59" i="12"/>
  <c r="BZ59" i="12"/>
  <c r="BY59" i="12"/>
  <c r="BX59" i="12"/>
  <c r="BW59" i="12"/>
  <c r="BV59" i="12"/>
  <c r="BU59" i="12"/>
  <c r="BT59" i="12"/>
  <c r="BS59" i="12"/>
  <c r="BR59" i="12"/>
  <c r="BQ59" i="12"/>
  <c r="BP59" i="12"/>
  <c r="BO59" i="12"/>
  <c r="BN59" i="12"/>
  <c r="BM59" i="12"/>
  <c r="BL59" i="12"/>
  <c r="BK59" i="12"/>
  <c r="BJ59" i="12"/>
  <c r="BI59" i="12"/>
  <c r="BH59" i="12"/>
  <c r="BG59" i="12"/>
  <c r="BF59" i="12"/>
  <c r="BE59" i="12"/>
  <c r="BD59" i="12"/>
  <c r="BC59" i="12"/>
  <c r="BB59" i="12"/>
  <c r="BA59" i="12"/>
  <c r="AZ59" i="12"/>
  <c r="AY59" i="12"/>
  <c r="AX59" i="12"/>
  <c r="AW59" i="12"/>
  <c r="AV59" i="12"/>
  <c r="AU59" i="12"/>
  <c r="AT59" i="12"/>
  <c r="AS59" i="12"/>
  <c r="AR59" i="12"/>
  <c r="AQ59" i="12"/>
  <c r="AP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CN58" i="12"/>
  <c r="CM58" i="12"/>
  <c r="CL58" i="12"/>
  <c r="CK58" i="12"/>
  <c r="CJ58" i="12"/>
  <c r="CI58" i="12"/>
  <c r="CH58" i="12"/>
  <c r="CG58" i="12"/>
  <c r="CF58" i="12"/>
  <c r="CE58" i="12"/>
  <c r="CD58" i="12"/>
  <c r="CC58" i="12"/>
  <c r="CB58" i="12"/>
  <c r="CA58" i="12"/>
  <c r="BZ58" i="12"/>
  <c r="BY58" i="12"/>
  <c r="BX58" i="12"/>
  <c r="BW58" i="12"/>
  <c r="BV58" i="12"/>
  <c r="BU58" i="12"/>
  <c r="BT58" i="12"/>
  <c r="BS58" i="12"/>
  <c r="BR58" i="12"/>
  <c r="BQ58" i="12"/>
  <c r="BP58" i="12"/>
  <c r="BO58" i="12"/>
  <c r="BN58" i="12"/>
  <c r="BM58" i="12"/>
  <c r="BL58" i="12"/>
  <c r="BK58" i="12"/>
  <c r="BJ58" i="12"/>
  <c r="BI58" i="12"/>
  <c r="BH58" i="12"/>
  <c r="BG58" i="12"/>
  <c r="BF58" i="12"/>
  <c r="BE58" i="12"/>
  <c r="BD58" i="12"/>
  <c r="BC58" i="12"/>
  <c r="BB58" i="12"/>
  <c r="BA58" i="12"/>
  <c r="AZ58" i="12"/>
  <c r="AY58" i="12"/>
  <c r="AX58" i="12"/>
  <c r="AW58" i="12"/>
  <c r="AV58" i="12"/>
  <c r="AU58" i="12"/>
  <c r="AT58" i="12"/>
  <c r="AS58" i="12"/>
  <c r="AR58" i="12"/>
  <c r="AQ58" i="12"/>
  <c r="AP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CN57" i="12"/>
  <c r="CM57" i="12"/>
  <c r="CL57" i="12"/>
  <c r="CK57" i="12"/>
  <c r="CJ57" i="12"/>
  <c r="CI57" i="12"/>
  <c r="CH57" i="12"/>
  <c r="CG57" i="12"/>
  <c r="CF57" i="12"/>
  <c r="CE57" i="12"/>
  <c r="CD57" i="12"/>
  <c r="CC57" i="12"/>
  <c r="CB57" i="12"/>
  <c r="CA57" i="12"/>
  <c r="BZ57" i="12"/>
  <c r="BY57" i="12"/>
  <c r="BX57" i="12"/>
  <c r="BW57" i="12"/>
  <c r="BV57" i="12"/>
  <c r="BU57" i="12"/>
  <c r="BT57" i="12"/>
  <c r="BS57" i="12"/>
  <c r="BR57" i="12"/>
  <c r="BQ57" i="12"/>
  <c r="BP57" i="12"/>
  <c r="BO57" i="12"/>
  <c r="BN57" i="12"/>
  <c r="BM57" i="12"/>
  <c r="BL57" i="12"/>
  <c r="BK57" i="12"/>
  <c r="BJ57" i="12"/>
  <c r="BI57" i="12"/>
  <c r="BH57" i="12"/>
  <c r="BG57" i="12"/>
  <c r="BF57" i="12"/>
  <c r="BE57" i="12"/>
  <c r="BD57" i="12"/>
  <c r="BC57" i="12"/>
  <c r="BB57" i="12"/>
  <c r="BA57" i="12"/>
  <c r="AZ57" i="12"/>
  <c r="AY57" i="12"/>
  <c r="AX57" i="12"/>
  <c r="AW57" i="12"/>
  <c r="AV57" i="12"/>
  <c r="AU57" i="12"/>
  <c r="AT57" i="12"/>
  <c r="AS57" i="12"/>
  <c r="AR57" i="12"/>
  <c r="AQ57" i="12"/>
  <c r="AP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CN56" i="12"/>
  <c r="CM56" i="12"/>
  <c r="CL56" i="12"/>
  <c r="CK56" i="12"/>
  <c r="CJ56" i="12"/>
  <c r="CI56" i="12"/>
  <c r="CH56" i="12"/>
  <c r="CG56" i="12"/>
  <c r="CF56" i="12"/>
  <c r="CE56" i="12"/>
  <c r="CD56" i="12"/>
  <c r="CC56" i="12"/>
  <c r="CB56" i="12"/>
  <c r="CA56" i="12"/>
  <c r="BZ56" i="12"/>
  <c r="BY56" i="12"/>
  <c r="BX56" i="12"/>
  <c r="BW56" i="12"/>
  <c r="BV56" i="12"/>
  <c r="BU56" i="12"/>
  <c r="BT56" i="12"/>
  <c r="BS56" i="12"/>
  <c r="BR56" i="12"/>
  <c r="BQ56" i="12"/>
  <c r="BP56" i="12"/>
  <c r="BO56" i="12"/>
  <c r="BN56" i="12"/>
  <c r="BM56" i="12"/>
  <c r="BL56" i="12"/>
  <c r="BK56" i="12"/>
  <c r="BJ56" i="12"/>
  <c r="BI56" i="12"/>
  <c r="BH56" i="12"/>
  <c r="BG56" i="12"/>
  <c r="BF56" i="12"/>
  <c r="BE56" i="12"/>
  <c r="BD56" i="12"/>
  <c r="BC56" i="12"/>
  <c r="BB56" i="12"/>
  <c r="BA56" i="12"/>
  <c r="AZ56" i="12"/>
  <c r="AY56" i="12"/>
  <c r="AX56" i="12"/>
  <c r="AW56" i="12"/>
  <c r="AV56" i="12"/>
  <c r="AU56" i="12"/>
  <c r="AT56" i="12"/>
  <c r="AS56" i="12"/>
  <c r="AR56" i="12"/>
  <c r="AQ56" i="12"/>
  <c r="AP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CN55" i="12"/>
  <c r="CM55" i="12"/>
  <c r="CL55" i="12"/>
  <c r="CK55" i="12"/>
  <c r="CJ55" i="12"/>
  <c r="CI55" i="12"/>
  <c r="CH55" i="12"/>
  <c r="CG55" i="12"/>
  <c r="CF55" i="12"/>
  <c r="CE55" i="12"/>
  <c r="CD55" i="12"/>
  <c r="CC55" i="12"/>
  <c r="CB55" i="12"/>
  <c r="CA55" i="12"/>
  <c r="BZ55" i="12"/>
  <c r="BY55" i="12"/>
  <c r="BX55" i="12"/>
  <c r="BW55" i="12"/>
  <c r="BV55" i="12"/>
  <c r="BU55" i="12"/>
  <c r="BT55" i="12"/>
  <c r="BS55" i="12"/>
  <c r="BR55" i="12"/>
  <c r="BQ55" i="12"/>
  <c r="BP55" i="12"/>
  <c r="BO55" i="12"/>
  <c r="BN55" i="12"/>
  <c r="BM55" i="12"/>
  <c r="BL55" i="12"/>
  <c r="BK55" i="12"/>
  <c r="BJ55" i="12"/>
  <c r="BI55" i="12"/>
  <c r="BH55" i="12"/>
  <c r="BG55" i="12"/>
  <c r="BF55" i="12"/>
  <c r="BE55" i="12"/>
  <c r="BD55" i="12"/>
  <c r="BC55" i="12"/>
  <c r="BB55" i="12"/>
  <c r="BA55" i="12"/>
  <c r="AZ55" i="12"/>
  <c r="AY55" i="12"/>
  <c r="AX55" i="12"/>
  <c r="AW55" i="12"/>
  <c r="AV55" i="12"/>
  <c r="AU55" i="12"/>
  <c r="AT55" i="12"/>
  <c r="AS55" i="12"/>
  <c r="AR55" i="12"/>
  <c r="AQ55" i="12"/>
  <c r="AP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CN54" i="12"/>
  <c r="CM54" i="12"/>
  <c r="CL54" i="12"/>
  <c r="CK54" i="12"/>
  <c r="CJ54" i="12"/>
  <c r="CI54" i="12"/>
  <c r="CH54" i="12"/>
  <c r="CG54" i="12"/>
  <c r="CF54" i="12"/>
  <c r="CE54" i="12"/>
  <c r="CD54" i="12"/>
  <c r="CC54" i="12"/>
  <c r="CB54" i="12"/>
  <c r="CA54" i="12"/>
  <c r="BZ54" i="12"/>
  <c r="BY54" i="12"/>
  <c r="BX54" i="12"/>
  <c r="BW54" i="12"/>
  <c r="BV54" i="12"/>
  <c r="BU54" i="12"/>
  <c r="BT54" i="12"/>
  <c r="BS54" i="12"/>
  <c r="BR54" i="12"/>
  <c r="BQ54" i="12"/>
  <c r="BP54" i="12"/>
  <c r="BO54" i="12"/>
  <c r="BN54" i="12"/>
  <c r="BM54" i="12"/>
  <c r="BL54" i="12"/>
  <c r="BK54" i="12"/>
  <c r="BJ54" i="12"/>
  <c r="BI54" i="12"/>
  <c r="BH54" i="12"/>
  <c r="BG54" i="12"/>
  <c r="BF54" i="12"/>
  <c r="BE54" i="12"/>
  <c r="BD54" i="12"/>
  <c r="BC54" i="12"/>
  <c r="BB54" i="12"/>
  <c r="BA54" i="12"/>
  <c r="AZ54" i="12"/>
  <c r="AY54" i="12"/>
  <c r="AX54" i="12"/>
  <c r="AW54" i="12"/>
  <c r="AV54" i="12"/>
  <c r="AU54" i="12"/>
  <c r="AT54" i="12"/>
  <c r="AS54" i="12"/>
  <c r="AR54" i="12"/>
  <c r="AQ54" i="12"/>
  <c r="AP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CN53" i="12"/>
  <c r="CM53" i="12"/>
  <c r="CL53" i="12"/>
  <c r="CK53" i="12"/>
  <c r="CJ53" i="12"/>
  <c r="CI53" i="12"/>
  <c r="CH53" i="12"/>
  <c r="CG53" i="12"/>
  <c r="CF53" i="12"/>
  <c r="CE53" i="12"/>
  <c r="CD53" i="12"/>
  <c r="CC53" i="12"/>
  <c r="CB53" i="12"/>
  <c r="CA53" i="12"/>
  <c r="BZ53" i="12"/>
  <c r="BY53" i="12"/>
  <c r="BX53" i="12"/>
  <c r="BW53" i="12"/>
  <c r="BV53" i="12"/>
  <c r="BU53" i="12"/>
  <c r="BT53" i="12"/>
  <c r="BS53" i="12"/>
  <c r="BR53" i="12"/>
  <c r="BQ53" i="12"/>
  <c r="BP53" i="12"/>
  <c r="BO53" i="12"/>
  <c r="BN53" i="12"/>
  <c r="BM53" i="12"/>
  <c r="BL53" i="12"/>
  <c r="BK53" i="12"/>
  <c r="BJ53" i="12"/>
  <c r="BI53" i="12"/>
  <c r="BH53" i="12"/>
  <c r="BG53" i="12"/>
  <c r="BF53" i="12"/>
  <c r="BE53" i="12"/>
  <c r="BD53" i="12"/>
  <c r="BC53" i="12"/>
  <c r="BB53" i="12"/>
  <c r="BA53" i="12"/>
  <c r="AZ53" i="12"/>
  <c r="AY53" i="12"/>
  <c r="AX53" i="12"/>
  <c r="AW53" i="12"/>
  <c r="AV53" i="12"/>
  <c r="AU53" i="12"/>
  <c r="AT53" i="12"/>
  <c r="AS53" i="12"/>
  <c r="AR53" i="12"/>
  <c r="AQ53" i="12"/>
  <c r="AP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CN52" i="12"/>
  <c r="CM52" i="12"/>
  <c r="CL52" i="12"/>
  <c r="CK52" i="12"/>
  <c r="CJ52" i="12"/>
  <c r="CI52" i="12"/>
  <c r="CH52" i="12"/>
  <c r="CG52" i="12"/>
  <c r="CF52" i="12"/>
  <c r="CE52" i="12"/>
  <c r="CD52" i="12"/>
  <c r="CC52" i="12"/>
  <c r="CB52" i="12"/>
  <c r="CA52" i="12"/>
  <c r="BZ52" i="12"/>
  <c r="BY52" i="12"/>
  <c r="BX52" i="12"/>
  <c r="BW52" i="12"/>
  <c r="BV52" i="12"/>
  <c r="BU52" i="12"/>
  <c r="BT52" i="12"/>
  <c r="BS52" i="12"/>
  <c r="BR52" i="12"/>
  <c r="BQ52" i="12"/>
  <c r="BP52" i="12"/>
  <c r="BO52" i="12"/>
  <c r="BN52" i="12"/>
  <c r="BM52" i="12"/>
  <c r="BL52" i="12"/>
  <c r="BK52" i="12"/>
  <c r="BJ52" i="12"/>
  <c r="BI52" i="12"/>
  <c r="BH52" i="12"/>
  <c r="BG52" i="12"/>
  <c r="BF52" i="12"/>
  <c r="BE52" i="12"/>
  <c r="BD52" i="12"/>
  <c r="BC52" i="12"/>
  <c r="BB52" i="12"/>
  <c r="BA52" i="12"/>
  <c r="AZ52" i="12"/>
  <c r="AY52" i="12"/>
  <c r="AX52" i="12"/>
  <c r="AW52" i="12"/>
  <c r="AV52" i="12"/>
  <c r="AU52" i="12"/>
  <c r="AT52" i="12"/>
  <c r="AS52" i="12"/>
  <c r="AR52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CN51" i="12"/>
  <c r="CM51" i="12"/>
  <c r="CL51" i="12"/>
  <c r="CK51" i="12"/>
  <c r="CJ51" i="12"/>
  <c r="CI51" i="12"/>
  <c r="CH51" i="12"/>
  <c r="CG51" i="12"/>
  <c r="CF51" i="12"/>
  <c r="CE51" i="12"/>
  <c r="CD51" i="12"/>
  <c r="CC51" i="12"/>
  <c r="CB51" i="12"/>
  <c r="CA51" i="12"/>
  <c r="BZ51" i="12"/>
  <c r="BY51" i="12"/>
  <c r="BX51" i="12"/>
  <c r="BW51" i="12"/>
  <c r="BV51" i="12"/>
  <c r="BU51" i="12"/>
  <c r="BT51" i="12"/>
  <c r="BS51" i="12"/>
  <c r="BR51" i="12"/>
  <c r="BQ51" i="12"/>
  <c r="BP51" i="12"/>
  <c r="BO51" i="12"/>
  <c r="BN51" i="12"/>
  <c r="BM51" i="12"/>
  <c r="BL51" i="12"/>
  <c r="BK51" i="12"/>
  <c r="BJ51" i="12"/>
  <c r="BI51" i="12"/>
  <c r="BH51" i="12"/>
  <c r="BG51" i="12"/>
  <c r="BF51" i="12"/>
  <c r="BE51" i="12"/>
  <c r="BD51" i="12"/>
  <c r="BC51" i="12"/>
  <c r="BB51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CN50" i="12"/>
  <c r="CM50" i="12"/>
  <c r="CL50" i="12"/>
  <c r="CK50" i="12"/>
  <c r="CJ50" i="12"/>
  <c r="CI50" i="12"/>
  <c r="CH50" i="12"/>
  <c r="CG50" i="12"/>
  <c r="CF50" i="12"/>
  <c r="CE50" i="12"/>
  <c r="CD50" i="12"/>
  <c r="CC50" i="12"/>
  <c r="CB50" i="12"/>
  <c r="CA50" i="12"/>
  <c r="BZ50" i="12"/>
  <c r="BY50" i="12"/>
  <c r="BX50" i="12"/>
  <c r="BW50" i="12"/>
  <c r="BV50" i="12"/>
  <c r="BU50" i="12"/>
  <c r="BT50" i="12"/>
  <c r="BS50" i="12"/>
  <c r="BR50" i="12"/>
  <c r="BQ50" i="12"/>
  <c r="BP50" i="12"/>
  <c r="BO50" i="12"/>
  <c r="BN50" i="12"/>
  <c r="BM50" i="12"/>
  <c r="BL50" i="12"/>
  <c r="BK50" i="12"/>
  <c r="BJ50" i="12"/>
  <c r="BI50" i="12"/>
  <c r="BH50" i="12"/>
  <c r="BG50" i="12"/>
  <c r="BF50" i="12"/>
  <c r="BE50" i="12"/>
  <c r="BD50" i="12"/>
  <c r="BC50" i="12"/>
  <c r="BB50" i="12"/>
  <c r="BA50" i="12"/>
  <c r="AZ50" i="12"/>
  <c r="AY50" i="12"/>
  <c r="AX50" i="12"/>
  <c r="AW50" i="12"/>
  <c r="AV50" i="12"/>
  <c r="AU50" i="12"/>
  <c r="AT50" i="12"/>
  <c r="AS50" i="12"/>
  <c r="AR50" i="12"/>
  <c r="AQ50" i="12"/>
  <c r="AP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CN49" i="12"/>
  <c r="CM49" i="12"/>
  <c r="CL49" i="12"/>
  <c r="CK49" i="12"/>
  <c r="CJ49" i="12"/>
  <c r="CI49" i="12"/>
  <c r="CH49" i="12"/>
  <c r="CG49" i="12"/>
  <c r="CF49" i="12"/>
  <c r="CE49" i="12"/>
  <c r="CD49" i="12"/>
  <c r="CC49" i="12"/>
  <c r="CB49" i="12"/>
  <c r="CA49" i="12"/>
  <c r="BZ49" i="12"/>
  <c r="BY49" i="12"/>
  <c r="BX49" i="12"/>
  <c r="BW49" i="12"/>
  <c r="BV49" i="12"/>
  <c r="BU49" i="12"/>
  <c r="BT49" i="12"/>
  <c r="BS49" i="12"/>
  <c r="BR49" i="12"/>
  <c r="BQ49" i="12"/>
  <c r="BP49" i="12"/>
  <c r="BO49" i="12"/>
  <c r="BN49" i="12"/>
  <c r="BM49" i="12"/>
  <c r="BL49" i="12"/>
  <c r="BK49" i="12"/>
  <c r="BJ49" i="12"/>
  <c r="BI49" i="12"/>
  <c r="BH49" i="12"/>
  <c r="BG49" i="12"/>
  <c r="BF49" i="12"/>
  <c r="BE49" i="12"/>
  <c r="BD49" i="12"/>
  <c r="BC49" i="12"/>
  <c r="BB49" i="12"/>
  <c r="BA49" i="12"/>
  <c r="AZ49" i="12"/>
  <c r="AY49" i="12"/>
  <c r="AX49" i="12"/>
  <c r="AW49" i="12"/>
  <c r="AV49" i="12"/>
  <c r="AU49" i="12"/>
  <c r="AT49" i="12"/>
  <c r="AS49" i="12"/>
  <c r="AR49" i="12"/>
  <c r="AQ49" i="12"/>
  <c r="AP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CN48" i="12"/>
  <c r="CM47" i="8" s="1"/>
  <c r="CM48" i="12"/>
  <c r="CL48" i="12"/>
  <c r="CK48" i="12"/>
  <c r="CJ48" i="12"/>
  <c r="CI47" i="8" s="1"/>
  <c r="CI48" i="12"/>
  <c r="CH48" i="12"/>
  <c r="CG48" i="12"/>
  <c r="CF48" i="12"/>
  <c r="CE47" i="8" s="1"/>
  <c r="CE48" i="12"/>
  <c r="CD48" i="12"/>
  <c r="CC48" i="12"/>
  <c r="CB48" i="12"/>
  <c r="CA47" i="8" s="1"/>
  <c r="CA48" i="12"/>
  <c r="BZ48" i="12"/>
  <c r="BY48" i="12"/>
  <c r="BX48" i="12"/>
  <c r="BW47" i="8" s="1"/>
  <c r="BW48" i="12"/>
  <c r="BV48" i="12"/>
  <c r="BU48" i="12"/>
  <c r="BT48" i="12"/>
  <c r="BS47" i="8" s="1"/>
  <c r="BS48" i="12"/>
  <c r="BR48" i="12"/>
  <c r="BQ48" i="12"/>
  <c r="BP48" i="12"/>
  <c r="BO47" i="8" s="1"/>
  <c r="BO48" i="12"/>
  <c r="BN48" i="12"/>
  <c r="BM48" i="12"/>
  <c r="BL48" i="12"/>
  <c r="BK47" i="8" s="1"/>
  <c r="BK48" i="12"/>
  <c r="BJ48" i="12"/>
  <c r="BI48" i="12"/>
  <c r="BH48" i="12"/>
  <c r="BG47" i="8" s="1"/>
  <c r="BG48" i="12"/>
  <c r="BF48" i="12"/>
  <c r="BE48" i="12"/>
  <c r="BD48" i="12"/>
  <c r="BC47" i="8" s="1"/>
  <c r="BC48" i="12"/>
  <c r="BB48" i="12"/>
  <c r="BA48" i="12"/>
  <c r="AZ48" i="12"/>
  <c r="AY47" i="8" s="1"/>
  <c r="AY48" i="12"/>
  <c r="AX48" i="12"/>
  <c r="AW48" i="12"/>
  <c r="AV48" i="12"/>
  <c r="AU47" i="8" s="1"/>
  <c r="AU48" i="12"/>
  <c r="AT48" i="12"/>
  <c r="AS48" i="12"/>
  <c r="AR48" i="12"/>
  <c r="AQ47" i="8" s="1"/>
  <c r="AQ48" i="12"/>
  <c r="AP48" i="12"/>
  <c r="AO48" i="12"/>
  <c r="AN48" i="12"/>
  <c r="AM47" i="8" s="1"/>
  <c r="AM48" i="12"/>
  <c r="AL48" i="12"/>
  <c r="AK48" i="12"/>
  <c r="AJ48" i="12"/>
  <c r="AI47" i="8" s="1"/>
  <c r="AI48" i="12"/>
  <c r="AH48" i="12"/>
  <c r="AG48" i="12"/>
  <c r="AF48" i="12"/>
  <c r="AE47" i="8" s="1"/>
  <c r="AE48" i="12"/>
  <c r="AD48" i="12"/>
  <c r="AC48" i="12"/>
  <c r="AB48" i="12"/>
  <c r="AA47" i="8" s="1"/>
  <c r="AA48" i="12"/>
  <c r="Z48" i="12"/>
  <c r="Y48" i="12"/>
  <c r="X48" i="12"/>
  <c r="W47" i="8" s="1"/>
  <c r="W48" i="12"/>
  <c r="V48" i="12"/>
  <c r="U48" i="12"/>
  <c r="T48" i="12"/>
  <c r="S47" i="8" s="1"/>
  <c r="S48" i="12"/>
  <c r="R48" i="12"/>
  <c r="Q48" i="12"/>
  <c r="P48" i="12"/>
  <c r="O47" i="8" s="1"/>
  <c r="O48" i="12"/>
  <c r="N48" i="12"/>
  <c r="M48" i="12"/>
  <c r="L48" i="12"/>
  <c r="K47" i="8" s="1"/>
  <c r="K48" i="12"/>
  <c r="J48" i="12"/>
  <c r="I48" i="12"/>
  <c r="H48" i="12"/>
  <c r="G47" i="8" s="1"/>
  <c r="G48" i="12"/>
  <c r="F48" i="12"/>
  <c r="E48" i="12"/>
  <c r="D48" i="12"/>
  <c r="C47" i="8" s="1"/>
  <c r="C48" i="12"/>
  <c r="B48" i="12"/>
  <c r="A48" i="12"/>
  <c r="CN47" i="12"/>
  <c r="CM47" i="12"/>
  <c r="CL47" i="12"/>
  <c r="CK47" i="12"/>
  <c r="CJ47" i="12"/>
  <c r="CI47" i="12"/>
  <c r="CH47" i="12"/>
  <c r="CG47" i="12"/>
  <c r="CF47" i="12"/>
  <c r="CE47" i="12"/>
  <c r="CD47" i="12"/>
  <c r="CC47" i="12"/>
  <c r="CB47" i="12"/>
  <c r="CA47" i="12"/>
  <c r="BZ47" i="12"/>
  <c r="BY47" i="12"/>
  <c r="BX47" i="12"/>
  <c r="BW47" i="12"/>
  <c r="BV47" i="12"/>
  <c r="BU47" i="12"/>
  <c r="BT47" i="12"/>
  <c r="BS47" i="12"/>
  <c r="BR47" i="12"/>
  <c r="BQ47" i="12"/>
  <c r="BP47" i="12"/>
  <c r="BO47" i="12"/>
  <c r="BN47" i="12"/>
  <c r="BM47" i="12"/>
  <c r="BL47" i="12"/>
  <c r="BK47" i="12"/>
  <c r="BJ47" i="12"/>
  <c r="BI47" i="12"/>
  <c r="BH47" i="12"/>
  <c r="BG47" i="12"/>
  <c r="BF47" i="12"/>
  <c r="BE47" i="12"/>
  <c r="BD47" i="12"/>
  <c r="BC47" i="12"/>
  <c r="BB47" i="12"/>
  <c r="BA47" i="12"/>
  <c r="AZ47" i="12"/>
  <c r="AY47" i="12"/>
  <c r="AX47" i="12"/>
  <c r="AW47" i="12"/>
  <c r="AV47" i="12"/>
  <c r="AU47" i="12"/>
  <c r="AT47" i="12"/>
  <c r="AS47" i="12"/>
  <c r="AR47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CN46" i="12"/>
  <c r="CM46" i="12"/>
  <c r="CL46" i="12"/>
  <c r="CK46" i="12"/>
  <c r="CJ46" i="12"/>
  <c r="CI46" i="12"/>
  <c r="CH46" i="12"/>
  <c r="CG46" i="12"/>
  <c r="CF46" i="12"/>
  <c r="CE46" i="12"/>
  <c r="CD46" i="12"/>
  <c r="CC46" i="12"/>
  <c r="CB46" i="12"/>
  <c r="CA46" i="12"/>
  <c r="BZ46" i="12"/>
  <c r="BY46" i="12"/>
  <c r="BX46" i="12"/>
  <c r="BW46" i="12"/>
  <c r="BV46" i="12"/>
  <c r="BU46" i="12"/>
  <c r="BT46" i="12"/>
  <c r="BS46" i="12"/>
  <c r="BR46" i="12"/>
  <c r="BQ46" i="12"/>
  <c r="BP46" i="12"/>
  <c r="BO46" i="12"/>
  <c r="BN46" i="12"/>
  <c r="BM46" i="12"/>
  <c r="BL46" i="12"/>
  <c r="BK46" i="12"/>
  <c r="BJ46" i="12"/>
  <c r="BI46" i="12"/>
  <c r="BH46" i="12"/>
  <c r="BG46" i="12"/>
  <c r="BF46" i="12"/>
  <c r="BE46" i="12"/>
  <c r="BD46" i="12"/>
  <c r="BC46" i="12"/>
  <c r="BB46" i="12"/>
  <c r="BA46" i="12"/>
  <c r="AZ46" i="12"/>
  <c r="AY46" i="12"/>
  <c r="AX46" i="12"/>
  <c r="AW46" i="12"/>
  <c r="AV46" i="12"/>
  <c r="AU46" i="12"/>
  <c r="AT46" i="12"/>
  <c r="AS46" i="12"/>
  <c r="AR46" i="12"/>
  <c r="AQ46" i="12"/>
  <c r="AP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CN45" i="12"/>
  <c r="CM45" i="12"/>
  <c r="CL45" i="12"/>
  <c r="CK45" i="12"/>
  <c r="CJ45" i="12"/>
  <c r="CI45" i="12"/>
  <c r="CH45" i="12"/>
  <c r="CG45" i="12"/>
  <c r="CF45" i="12"/>
  <c r="CE45" i="12"/>
  <c r="CD45" i="12"/>
  <c r="CC45" i="12"/>
  <c r="CB45" i="12"/>
  <c r="CA45" i="12"/>
  <c r="BZ45" i="12"/>
  <c r="BY45" i="12"/>
  <c r="BX45" i="12"/>
  <c r="BW45" i="12"/>
  <c r="BV45" i="12"/>
  <c r="BU45" i="12"/>
  <c r="BT45" i="12"/>
  <c r="BS45" i="12"/>
  <c r="BR45" i="12"/>
  <c r="BQ45" i="12"/>
  <c r="BP45" i="12"/>
  <c r="BO45" i="12"/>
  <c r="BN45" i="12"/>
  <c r="BM45" i="12"/>
  <c r="BL45" i="12"/>
  <c r="BK45" i="12"/>
  <c r="BJ45" i="12"/>
  <c r="BI45" i="12"/>
  <c r="BH45" i="12"/>
  <c r="BG45" i="12"/>
  <c r="BF45" i="12"/>
  <c r="BE45" i="12"/>
  <c r="BD45" i="12"/>
  <c r="BC45" i="12"/>
  <c r="BB45" i="12"/>
  <c r="BA45" i="12"/>
  <c r="AZ45" i="12"/>
  <c r="AY45" i="12"/>
  <c r="AX45" i="12"/>
  <c r="AW45" i="12"/>
  <c r="AV45" i="12"/>
  <c r="AU45" i="12"/>
  <c r="AT45" i="12"/>
  <c r="AS45" i="12"/>
  <c r="AR45" i="12"/>
  <c r="AQ45" i="12"/>
  <c r="AP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CN44" i="12"/>
  <c r="CM43" i="8" s="1"/>
  <c r="CM44" i="12"/>
  <c r="CL44" i="12"/>
  <c r="CK44" i="12"/>
  <c r="CJ44" i="12"/>
  <c r="CI43" i="8" s="1"/>
  <c r="CI44" i="12"/>
  <c r="CH44" i="12"/>
  <c r="CG44" i="12"/>
  <c r="CF44" i="12"/>
  <c r="CE43" i="8" s="1"/>
  <c r="CE44" i="12"/>
  <c r="CD44" i="12"/>
  <c r="CC44" i="12"/>
  <c r="CB44" i="12"/>
  <c r="CA43" i="8" s="1"/>
  <c r="CA44" i="12"/>
  <c r="BZ44" i="12"/>
  <c r="BY44" i="12"/>
  <c r="BX44" i="12"/>
  <c r="BW43" i="8" s="1"/>
  <c r="BW44" i="12"/>
  <c r="BV44" i="12"/>
  <c r="BU44" i="12"/>
  <c r="BT44" i="12"/>
  <c r="BS43" i="8" s="1"/>
  <c r="BS44" i="12"/>
  <c r="BR44" i="12"/>
  <c r="BQ44" i="12"/>
  <c r="BP44" i="12"/>
  <c r="BO43" i="8" s="1"/>
  <c r="BO44" i="12"/>
  <c r="BN44" i="12"/>
  <c r="BM44" i="12"/>
  <c r="BL44" i="12"/>
  <c r="BK43" i="8" s="1"/>
  <c r="BK44" i="12"/>
  <c r="BJ44" i="12"/>
  <c r="BI44" i="12"/>
  <c r="BH44" i="12"/>
  <c r="BG43" i="8" s="1"/>
  <c r="BG44" i="12"/>
  <c r="BF44" i="12"/>
  <c r="BE44" i="12"/>
  <c r="BD44" i="12"/>
  <c r="BC43" i="8" s="1"/>
  <c r="BC44" i="12"/>
  <c r="BB44" i="12"/>
  <c r="BA44" i="12"/>
  <c r="AZ44" i="12"/>
  <c r="AY43" i="8" s="1"/>
  <c r="AY44" i="12"/>
  <c r="AX44" i="12"/>
  <c r="AW44" i="12"/>
  <c r="AV44" i="12"/>
  <c r="AU43" i="8" s="1"/>
  <c r="AU44" i="12"/>
  <c r="AT44" i="12"/>
  <c r="AS44" i="12"/>
  <c r="AR44" i="12"/>
  <c r="AQ43" i="8" s="1"/>
  <c r="AQ44" i="12"/>
  <c r="AP44" i="12"/>
  <c r="AO44" i="12"/>
  <c r="AN44" i="12"/>
  <c r="AM43" i="8" s="1"/>
  <c r="AM44" i="12"/>
  <c r="AL44" i="12"/>
  <c r="AK44" i="12"/>
  <c r="AJ44" i="12"/>
  <c r="AI43" i="8" s="1"/>
  <c r="AI44" i="12"/>
  <c r="AH44" i="12"/>
  <c r="AG44" i="12"/>
  <c r="AF44" i="12"/>
  <c r="AE43" i="8" s="1"/>
  <c r="AE44" i="12"/>
  <c r="AD44" i="12"/>
  <c r="AC44" i="12"/>
  <c r="AB44" i="12"/>
  <c r="AA43" i="8" s="1"/>
  <c r="AA44" i="12"/>
  <c r="Z44" i="12"/>
  <c r="Y44" i="12"/>
  <c r="X44" i="12"/>
  <c r="W43" i="8" s="1"/>
  <c r="W44" i="12"/>
  <c r="V44" i="12"/>
  <c r="U44" i="12"/>
  <c r="T44" i="12"/>
  <c r="S43" i="8" s="1"/>
  <c r="S44" i="12"/>
  <c r="R44" i="12"/>
  <c r="Q44" i="12"/>
  <c r="P44" i="12"/>
  <c r="O43" i="8" s="1"/>
  <c r="O44" i="12"/>
  <c r="N44" i="12"/>
  <c r="M44" i="12"/>
  <c r="L44" i="12"/>
  <c r="K43" i="8" s="1"/>
  <c r="K44" i="12"/>
  <c r="J44" i="12"/>
  <c r="I44" i="12"/>
  <c r="H44" i="12"/>
  <c r="G43" i="8" s="1"/>
  <c r="G44" i="12"/>
  <c r="F44" i="12"/>
  <c r="E44" i="12"/>
  <c r="D44" i="12"/>
  <c r="C43" i="8" s="1"/>
  <c r="C44" i="12"/>
  <c r="B44" i="12"/>
  <c r="A44" i="12"/>
  <c r="CN43" i="12"/>
  <c r="CM43" i="12"/>
  <c r="CL43" i="12"/>
  <c r="CK43" i="12"/>
  <c r="CJ43" i="12"/>
  <c r="CI43" i="12"/>
  <c r="CH43" i="12"/>
  <c r="CG43" i="12"/>
  <c r="CF43" i="12"/>
  <c r="CE43" i="12"/>
  <c r="CD43" i="12"/>
  <c r="CC43" i="12"/>
  <c r="CB43" i="12"/>
  <c r="CA43" i="12"/>
  <c r="BZ43" i="12"/>
  <c r="BY43" i="12"/>
  <c r="BX43" i="12"/>
  <c r="BW43" i="12"/>
  <c r="BV43" i="12"/>
  <c r="BU43" i="12"/>
  <c r="BT43" i="12"/>
  <c r="BS43" i="12"/>
  <c r="BR43" i="12"/>
  <c r="BQ43" i="12"/>
  <c r="BP43" i="12"/>
  <c r="BO43" i="12"/>
  <c r="BN43" i="12"/>
  <c r="BM43" i="12"/>
  <c r="BL43" i="12"/>
  <c r="BK43" i="12"/>
  <c r="BJ43" i="12"/>
  <c r="BI43" i="12"/>
  <c r="BH43" i="12"/>
  <c r="BG43" i="12"/>
  <c r="BF43" i="12"/>
  <c r="BE43" i="12"/>
  <c r="BD43" i="12"/>
  <c r="BC43" i="12"/>
  <c r="BB43" i="12"/>
  <c r="BA43" i="12"/>
  <c r="AZ43" i="12"/>
  <c r="AY43" i="12"/>
  <c r="AX43" i="12"/>
  <c r="AW43" i="12"/>
  <c r="AV43" i="12"/>
  <c r="AU43" i="12"/>
  <c r="AT43" i="12"/>
  <c r="AS43" i="12"/>
  <c r="AR43" i="12"/>
  <c r="AQ43" i="12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CN42" i="12"/>
  <c r="CM42" i="12"/>
  <c r="CL42" i="12"/>
  <c r="CK42" i="12"/>
  <c r="CJ42" i="12"/>
  <c r="CI42" i="12"/>
  <c r="CH42" i="12"/>
  <c r="CG42" i="12"/>
  <c r="CF42" i="12"/>
  <c r="CE42" i="12"/>
  <c r="CD42" i="12"/>
  <c r="CC42" i="12"/>
  <c r="CB42" i="12"/>
  <c r="CA42" i="12"/>
  <c r="BZ42" i="12"/>
  <c r="BY42" i="12"/>
  <c r="BX42" i="12"/>
  <c r="BW42" i="12"/>
  <c r="BV42" i="12"/>
  <c r="BU42" i="12"/>
  <c r="BT42" i="12"/>
  <c r="BS42" i="12"/>
  <c r="BR42" i="12"/>
  <c r="BQ42" i="12"/>
  <c r="BP42" i="12"/>
  <c r="BO42" i="12"/>
  <c r="BN42" i="12"/>
  <c r="BM42" i="12"/>
  <c r="BL42" i="12"/>
  <c r="BK42" i="12"/>
  <c r="BJ42" i="12"/>
  <c r="BI42" i="12"/>
  <c r="BH42" i="12"/>
  <c r="BG42" i="12"/>
  <c r="BF42" i="12"/>
  <c r="BE42" i="12"/>
  <c r="BD42" i="12"/>
  <c r="BC42" i="12"/>
  <c r="BB42" i="12"/>
  <c r="BA42" i="12"/>
  <c r="AZ42" i="12"/>
  <c r="AY42" i="12"/>
  <c r="AX42" i="12"/>
  <c r="AW42" i="12"/>
  <c r="AV42" i="12"/>
  <c r="AU42" i="12"/>
  <c r="AT42" i="12"/>
  <c r="AS42" i="12"/>
  <c r="AR42" i="12"/>
  <c r="AQ42" i="12"/>
  <c r="AP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CN41" i="12"/>
  <c r="CM41" i="12"/>
  <c r="CL41" i="12"/>
  <c r="CK41" i="12"/>
  <c r="CJ41" i="12"/>
  <c r="CI41" i="12"/>
  <c r="CH41" i="12"/>
  <c r="CG41" i="12"/>
  <c r="CF41" i="12"/>
  <c r="CE41" i="12"/>
  <c r="CD41" i="12"/>
  <c r="CC41" i="12"/>
  <c r="CB41" i="12"/>
  <c r="CA41" i="12"/>
  <c r="BZ41" i="12"/>
  <c r="BY41" i="12"/>
  <c r="BX41" i="12"/>
  <c r="BW41" i="12"/>
  <c r="BV41" i="12"/>
  <c r="BU41" i="12"/>
  <c r="BT41" i="12"/>
  <c r="BS41" i="12"/>
  <c r="BR41" i="12"/>
  <c r="BQ41" i="12"/>
  <c r="BP41" i="12"/>
  <c r="BO41" i="12"/>
  <c r="BN41" i="12"/>
  <c r="BM41" i="12"/>
  <c r="BL41" i="12"/>
  <c r="BK41" i="12"/>
  <c r="BJ41" i="12"/>
  <c r="BI41" i="12"/>
  <c r="BH41" i="12"/>
  <c r="BG41" i="12"/>
  <c r="BF41" i="12"/>
  <c r="BE41" i="12"/>
  <c r="BD41" i="12"/>
  <c r="BC41" i="12"/>
  <c r="BB41" i="12"/>
  <c r="BA41" i="12"/>
  <c r="AZ41" i="12"/>
  <c r="AY41" i="12"/>
  <c r="AX41" i="12"/>
  <c r="AW41" i="12"/>
  <c r="AV41" i="12"/>
  <c r="AU41" i="12"/>
  <c r="AT41" i="12"/>
  <c r="AS41" i="12"/>
  <c r="AR41" i="12"/>
  <c r="AQ41" i="12"/>
  <c r="AP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CN40" i="12"/>
  <c r="CM39" i="8" s="1"/>
  <c r="CM40" i="12"/>
  <c r="CL40" i="12"/>
  <c r="CK40" i="12"/>
  <c r="CJ40" i="12"/>
  <c r="CI39" i="8" s="1"/>
  <c r="CI40" i="12"/>
  <c r="CH40" i="12"/>
  <c r="CG40" i="12"/>
  <c r="CF40" i="12"/>
  <c r="CE39" i="8" s="1"/>
  <c r="CE40" i="12"/>
  <c r="CD40" i="12"/>
  <c r="CC40" i="12"/>
  <c r="CB40" i="12"/>
  <c r="CA39" i="8" s="1"/>
  <c r="CA40" i="12"/>
  <c r="BZ40" i="12"/>
  <c r="BY40" i="12"/>
  <c r="BX40" i="12"/>
  <c r="BW39" i="8" s="1"/>
  <c r="BW40" i="12"/>
  <c r="BV40" i="12"/>
  <c r="BU40" i="12"/>
  <c r="BT40" i="12"/>
  <c r="BS39" i="8" s="1"/>
  <c r="BS40" i="12"/>
  <c r="BR40" i="12"/>
  <c r="BQ40" i="12"/>
  <c r="BP40" i="12"/>
  <c r="BO39" i="8" s="1"/>
  <c r="BO40" i="12"/>
  <c r="BN40" i="12"/>
  <c r="BM40" i="12"/>
  <c r="BL40" i="12"/>
  <c r="BK39" i="8" s="1"/>
  <c r="BK40" i="12"/>
  <c r="BJ40" i="12"/>
  <c r="BI40" i="12"/>
  <c r="BH40" i="12"/>
  <c r="BG39" i="8" s="1"/>
  <c r="BG40" i="12"/>
  <c r="BF40" i="12"/>
  <c r="BE40" i="12"/>
  <c r="BD40" i="12"/>
  <c r="BC39" i="8" s="1"/>
  <c r="BC40" i="12"/>
  <c r="BB40" i="12"/>
  <c r="BA40" i="12"/>
  <c r="AZ40" i="12"/>
  <c r="AY39" i="8" s="1"/>
  <c r="AY40" i="12"/>
  <c r="AX40" i="12"/>
  <c r="AW40" i="12"/>
  <c r="AV40" i="12"/>
  <c r="AU39" i="8" s="1"/>
  <c r="AU40" i="12"/>
  <c r="AT40" i="12"/>
  <c r="AS40" i="12"/>
  <c r="AR40" i="12"/>
  <c r="AQ39" i="8" s="1"/>
  <c r="AQ40" i="12"/>
  <c r="AP40" i="12"/>
  <c r="AO40" i="12"/>
  <c r="AN40" i="12"/>
  <c r="AM39" i="8" s="1"/>
  <c r="AM40" i="12"/>
  <c r="AL40" i="12"/>
  <c r="AK40" i="12"/>
  <c r="AJ40" i="12"/>
  <c r="AI39" i="8" s="1"/>
  <c r="AI40" i="12"/>
  <c r="AH40" i="12"/>
  <c r="AG40" i="12"/>
  <c r="AF40" i="12"/>
  <c r="AE39" i="8" s="1"/>
  <c r="AE40" i="12"/>
  <c r="AD40" i="12"/>
  <c r="AC40" i="12"/>
  <c r="AB40" i="12"/>
  <c r="AA39" i="8" s="1"/>
  <c r="AA40" i="12"/>
  <c r="Z40" i="12"/>
  <c r="Y40" i="12"/>
  <c r="X40" i="12"/>
  <c r="W39" i="8" s="1"/>
  <c r="W40" i="12"/>
  <c r="V40" i="12"/>
  <c r="U40" i="12"/>
  <c r="T40" i="12"/>
  <c r="S39" i="8" s="1"/>
  <c r="S40" i="12"/>
  <c r="R40" i="12"/>
  <c r="Q40" i="12"/>
  <c r="P40" i="12"/>
  <c r="O39" i="8" s="1"/>
  <c r="O40" i="12"/>
  <c r="N40" i="12"/>
  <c r="M40" i="12"/>
  <c r="L40" i="12"/>
  <c r="K39" i="8" s="1"/>
  <c r="K40" i="12"/>
  <c r="J40" i="12"/>
  <c r="I40" i="12"/>
  <c r="H40" i="12"/>
  <c r="G39" i="8" s="1"/>
  <c r="G40" i="12"/>
  <c r="F40" i="12"/>
  <c r="E40" i="12"/>
  <c r="D40" i="12"/>
  <c r="C39" i="8" s="1"/>
  <c r="C40" i="12"/>
  <c r="B40" i="12"/>
  <c r="A40" i="12"/>
  <c r="CN39" i="12"/>
  <c r="CM39" i="12"/>
  <c r="CL39" i="12"/>
  <c r="CK39" i="12"/>
  <c r="CJ39" i="12"/>
  <c r="CI39" i="12"/>
  <c r="CH39" i="12"/>
  <c r="CG39" i="12"/>
  <c r="CF39" i="12"/>
  <c r="CE39" i="12"/>
  <c r="CD39" i="12"/>
  <c r="CC39" i="12"/>
  <c r="CB39" i="12"/>
  <c r="CA39" i="12"/>
  <c r="BZ39" i="12"/>
  <c r="BY39" i="12"/>
  <c r="BX39" i="12"/>
  <c r="BW39" i="12"/>
  <c r="BV39" i="12"/>
  <c r="BU39" i="12"/>
  <c r="BT39" i="12"/>
  <c r="BS39" i="12"/>
  <c r="BR39" i="12"/>
  <c r="BQ39" i="12"/>
  <c r="BP39" i="12"/>
  <c r="BO39" i="12"/>
  <c r="BN39" i="12"/>
  <c r="BM39" i="12"/>
  <c r="BL39" i="12"/>
  <c r="BK39" i="12"/>
  <c r="BJ39" i="12"/>
  <c r="BI39" i="12"/>
  <c r="BH39" i="12"/>
  <c r="BG39" i="12"/>
  <c r="BF39" i="12"/>
  <c r="BE39" i="12"/>
  <c r="BD39" i="12"/>
  <c r="BC39" i="12"/>
  <c r="BB39" i="12"/>
  <c r="BA39" i="12"/>
  <c r="AZ39" i="12"/>
  <c r="AY39" i="12"/>
  <c r="AX39" i="12"/>
  <c r="AW39" i="12"/>
  <c r="AV39" i="12"/>
  <c r="AU39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CN38" i="12"/>
  <c r="CM38" i="12"/>
  <c r="CL38" i="12"/>
  <c r="CK38" i="12"/>
  <c r="CJ38" i="12"/>
  <c r="CI38" i="12"/>
  <c r="CH38" i="12"/>
  <c r="CG38" i="12"/>
  <c r="CF38" i="12"/>
  <c r="CE38" i="12"/>
  <c r="CD38" i="12"/>
  <c r="CC38" i="12"/>
  <c r="CB38" i="12"/>
  <c r="CA38" i="12"/>
  <c r="BZ38" i="12"/>
  <c r="BY38" i="12"/>
  <c r="BX38" i="12"/>
  <c r="BW38" i="12"/>
  <c r="BV38" i="12"/>
  <c r="BU38" i="12"/>
  <c r="BT38" i="12"/>
  <c r="BS38" i="12"/>
  <c r="BR38" i="12"/>
  <c r="BQ38" i="12"/>
  <c r="BP38" i="12"/>
  <c r="BO38" i="12"/>
  <c r="BN38" i="12"/>
  <c r="BM38" i="12"/>
  <c r="BL38" i="12"/>
  <c r="BK38" i="12"/>
  <c r="BJ38" i="12"/>
  <c r="BI38" i="12"/>
  <c r="BH38" i="12"/>
  <c r="BG38" i="12"/>
  <c r="BF38" i="12"/>
  <c r="BE38" i="12"/>
  <c r="BD38" i="12"/>
  <c r="BC38" i="12"/>
  <c r="BB38" i="12"/>
  <c r="BA38" i="12"/>
  <c r="AZ38" i="12"/>
  <c r="AY38" i="12"/>
  <c r="AX38" i="12"/>
  <c r="AW38" i="12"/>
  <c r="AV38" i="12"/>
  <c r="AU38" i="12"/>
  <c r="AT38" i="12"/>
  <c r="AS38" i="12"/>
  <c r="AR38" i="12"/>
  <c r="AQ38" i="12"/>
  <c r="AP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CN37" i="12"/>
  <c r="CM37" i="12"/>
  <c r="CL37" i="12"/>
  <c r="CK37" i="12"/>
  <c r="CJ37" i="12"/>
  <c r="CI37" i="12"/>
  <c r="CH37" i="12"/>
  <c r="CG37" i="12"/>
  <c r="CF37" i="12"/>
  <c r="CE37" i="12"/>
  <c r="CD37" i="12"/>
  <c r="CC37" i="12"/>
  <c r="CB37" i="12"/>
  <c r="CA37" i="12"/>
  <c r="BZ37" i="12"/>
  <c r="BY37" i="12"/>
  <c r="BX37" i="12"/>
  <c r="BW37" i="12"/>
  <c r="BV37" i="12"/>
  <c r="BU37" i="12"/>
  <c r="BT37" i="12"/>
  <c r="BS37" i="12"/>
  <c r="BR37" i="12"/>
  <c r="BQ37" i="12"/>
  <c r="BP37" i="12"/>
  <c r="BO37" i="12"/>
  <c r="BN37" i="12"/>
  <c r="BM37" i="12"/>
  <c r="BL37" i="12"/>
  <c r="BK37" i="12"/>
  <c r="BJ37" i="12"/>
  <c r="BI37" i="12"/>
  <c r="BH37" i="12"/>
  <c r="BG37" i="12"/>
  <c r="BF37" i="12"/>
  <c r="BE37" i="12"/>
  <c r="BD37" i="12"/>
  <c r="BC37" i="12"/>
  <c r="BB37" i="12"/>
  <c r="BA37" i="12"/>
  <c r="AZ37" i="12"/>
  <c r="AY37" i="12"/>
  <c r="AX37" i="12"/>
  <c r="AW37" i="12"/>
  <c r="AV37" i="12"/>
  <c r="AU37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CN36" i="12"/>
  <c r="CM35" i="8" s="1"/>
  <c r="CM36" i="12"/>
  <c r="CL36" i="12"/>
  <c r="CK36" i="12"/>
  <c r="CJ36" i="12"/>
  <c r="CI35" i="8" s="1"/>
  <c r="CI36" i="12"/>
  <c r="CH36" i="12"/>
  <c r="CG36" i="12"/>
  <c r="CF36" i="12"/>
  <c r="CE35" i="8" s="1"/>
  <c r="CE36" i="12"/>
  <c r="CD36" i="12"/>
  <c r="CC36" i="12"/>
  <c r="CB36" i="12"/>
  <c r="CA35" i="8" s="1"/>
  <c r="CA36" i="12"/>
  <c r="BZ36" i="12"/>
  <c r="BY36" i="12"/>
  <c r="BX36" i="12"/>
  <c r="BW35" i="8" s="1"/>
  <c r="BW36" i="12"/>
  <c r="BV36" i="12"/>
  <c r="BU36" i="12"/>
  <c r="BT36" i="12"/>
  <c r="BS35" i="8" s="1"/>
  <c r="BS36" i="12"/>
  <c r="BR36" i="12"/>
  <c r="BQ36" i="12"/>
  <c r="BP36" i="12"/>
  <c r="BO35" i="8" s="1"/>
  <c r="BO36" i="12"/>
  <c r="BN36" i="12"/>
  <c r="BM36" i="12"/>
  <c r="BL36" i="12"/>
  <c r="BK35" i="8" s="1"/>
  <c r="BK36" i="12"/>
  <c r="BJ36" i="12"/>
  <c r="BI36" i="12"/>
  <c r="BH36" i="12"/>
  <c r="BG35" i="8" s="1"/>
  <c r="BG36" i="12"/>
  <c r="BF36" i="12"/>
  <c r="BE36" i="12"/>
  <c r="BD36" i="12"/>
  <c r="BC35" i="8" s="1"/>
  <c r="BC36" i="12"/>
  <c r="BB36" i="12"/>
  <c r="BA36" i="12"/>
  <c r="AZ36" i="12"/>
  <c r="AY35" i="8" s="1"/>
  <c r="AY36" i="12"/>
  <c r="AX36" i="12"/>
  <c r="AW36" i="12"/>
  <c r="AV36" i="12"/>
  <c r="AU35" i="8" s="1"/>
  <c r="AU36" i="12"/>
  <c r="AT36" i="12"/>
  <c r="AS36" i="12"/>
  <c r="AR36" i="12"/>
  <c r="AQ35" i="8" s="1"/>
  <c r="AQ36" i="12"/>
  <c r="AP36" i="12"/>
  <c r="AO36" i="12"/>
  <c r="AN36" i="12"/>
  <c r="AM35" i="8" s="1"/>
  <c r="AM36" i="12"/>
  <c r="AL36" i="12"/>
  <c r="AK36" i="12"/>
  <c r="AJ36" i="12"/>
  <c r="AI35" i="8" s="1"/>
  <c r="AI36" i="12"/>
  <c r="AH36" i="12"/>
  <c r="AG36" i="12"/>
  <c r="AF36" i="12"/>
  <c r="AE35" i="8" s="1"/>
  <c r="AE36" i="12"/>
  <c r="AD36" i="12"/>
  <c r="AC36" i="12"/>
  <c r="AB36" i="12"/>
  <c r="AA35" i="8" s="1"/>
  <c r="AA36" i="12"/>
  <c r="Z36" i="12"/>
  <c r="Y36" i="12"/>
  <c r="X36" i="12"/>
  <c r="W35" i="8" s="1"/>
  <c r="W36" i="12"/>
  <c r="V36" i="12"/>
  <c r="U36" i="12"/>
  <c r="T36" i="12"/>
  <c r="S35" i="8" s="1"/>
  <c r="S36" i="12"/>
  <c r="R36" i="12"/>
  <c r="Q36" i="12"/>
  <c r="P36" i="12"/>
  <c r="O35" i="8" s="1"/>
  <c r="O36" i="12"/>
  <c r="N36" i="12"/>
  <c r="M36" i="12"/>
  <c r="L36" i="12"/>
  <c r="K35" i="8" s="1"/>
  <c r="K36" i="12"/>
  <c r="J36" i="12"/>
  <c r="I36" i="12"/>
  <c r="H36" i="12"/>
  <c r="G35" i="8" s="1"/>
  <c r="G36" i="12"/>
  <c r="F36" i="12"/>
  <c r="E36" i="12"/>
  <c r="D36" i="12"/>
  <c r="C35" i="8" s="1"/>
  <c r="C36" i="12"/>
  <c r="B36" i="12"/>
  <c r="A36" i="12"/>
  <c r="CN35" i="12"/>
  <c r="CM35" i="12"/>
  <c r="CL35" i="12"/>
  <c r="CK35" i="12"/>
  <c r="CJ35" i="12"/>
  <c r="CI35" i="12"/>
  <c r="CH35" i="12"/>
  <c r="CG35" i="12"/>
  <c r="CF35" i="12"/>
  <c r="CE35" i="12"/>
  <c r="CD35" i="12"/>
  <c r="CC35" i="12"/>
  <c r="CB35" i="12"/>
  <c r="CA35" i="12"/>
  <c r="BZ35" i="12"/>
  <c r="BY35" i="12"/>
  <c r="BX35" i="12"/>
  <c r="BW35" i="12"/>
  <c r="BV35" i="12"/>
  <c r="BU35" i="12"/>
  <c r="BT35" i="12"/>
  <c r="BS35" i="12"/>
  <c r="BR35" i="12"/>
  <c r="BQ35" i="12"/>
  <c r="BP35" i="12"/>
  <c r="BO35" i="12"/>
  <c r="BN35" i="12"/>
  <c r="BM35" i="12"/>
  <c r="BL35" i="12"/>
  <c r="BK35" i="12"/>
  <c r="BJ35" i="12"/>
  <c r="BI35" i="12"/>
  <c r="BH35" i="12"/>
  <c r="BG35" i="12"/>
  <c r="BF35" i="12"/>
  <c r="BE35" i="12"/>
  <c r="BD35" i="12"/>
  <c r="BC35" i="12"/>
  <c r="BB35" i="12"/>
  <c r="BA35" i="12"/>
  <c r="AZ35" i="12"/>
  <c r="AY35" i="12"/>
  <c r="AX35" i="12"/>
  <c r="AW35" i="12"/>
  <c r="AV35" i="12"/>
  <c r="AU35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CN34" i="12"/>
  <c r="CM34" i="12"/>
  <c r="CL34" i="12"/>
  <c r="CK34" i="12"/>
  <c r="CJ34" i="12"/>
  <c r="CI34" i="12"/>
  <c r="CH34" i="12"/>
  <c r="CG34" i="12"/>
  <c r="CF34" i="12"/>
  <c r="CE34" i="12"/>
  <c r="CD34" i="12"/>
  <c r="CC34" i="12"/>
  <c r="CB34" i="12"/>
  <c r="CA34" i="12"/>
  <c r="BZ34" i="12"/>
  <c r="BY34" i="12"/>
  <c r="BX34" i="12"/>
  <c r="BW34" i="12"/>
  <c r="BV34" i="12"/>
  <c r="BU34" i="12"/>
  <c r="BT34" i="12"/>
  <c r="BS34" i="12"/>
  <c r="BR34" i="12"/>
  <c r="BQ34" i="12"/>
  <c r="BP34" i="12"/>
  <c r="BO34" i="12"/>
  <c r="BN34" i="12"/>
  <c r="BM34" i="12"/>
  <c r="BL34" i="12"/>
  <c r="BK34" i="12"/>
  <c r="BJ34" i="12"/>
  <c r="BI34" i="12"/>
  <c r="BH34" i="12"/>
  <c r="BG34" i="12"/>
  <c r="BF34" i="12"/>
  <c r="BE34" i="12"/>
  <c r="BD34" i="12"/>
  <c r="BC34" i="12"/>
  <c r="BB34" i="12"/>
  <c r="BA34" i="12"/>
  <c r="AZ34" i="12"/>
  <c r="AY34" i="12"/>
  <c r="AX34" i="12"/>
  <c r="AW34" i="12"/>
  <c r="AV34" i="12"/>
  <c r="AU34" i="12"/>
  <c r="AT34" i="12"/>
  <c r="AS34" i="12"/>
  <c r="AR34" i="12"/>
  <c r="AQ34" i="12"/>
  <c r="AP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CN33" i="12"/>
  <c r="CM33" i="12"/>
  <c r="CL33" i="12"/>
  <c r="CK33" i="12"/>
  <c r="CJ33" i="12"/>
  <c r="CI33" i="12"/>
  <c r="CH33" i="12"/>
  <c r="CG33" i="12"/>
  <c r="CF33" i="12"/>
  <c r="CE33" i="12"/>
  <c r="CD33" i="12"/>
  <c r="CC33" i="12"/>
  <c r="CB33" i="12"/>
  <c r="CA33" i="12"/>
  <c r="BZ33" i="12"/>
  <c r="BY33" i="12"/>
  <c r="BX33" i="12"/>
  <c r="BW33" i="12"/>
  <c r="BV33" i="12"/>
  <c r="BU33" i="12"/>
  <c r="BT33" i="12"/>
  <c r="BS33" i="12"/>
  <c r="BR33" i="12"/>
  <c r="BQ33" i="12"/>
  <c r="BP33" i="12"/>
  <c r="BO33" i="12"/>
  <c r="BN33" i="12"/>
  <c r="BM33" i="12"/>
  <c r="BL33" i="12"/>
  <c r="BK33" i="12"/>
  <c r="BJ33" i="12"/>
  <c r="BI33" i="12"/>
  <c r="BH33" i="12"/>
  <c r="BG33" i="12"/>
  <c r="BF33" i="12"/>
  <c r="BE33" i="12"/>
  <c r="BD33" i="12"/>
  <c r="BC33" i="12"/>
  <c r="BB33" i="12"/>
  <c r="BA33" i="12"/>
  <c r="AZ33" i="12"/>
  <c r="AY33" i="12"/>
  <c r="AX33" i="12"/>
  <c r="AW33" i="12"/>
  <c r="AV33" i="12"/>
  <c r="AU33" i="12"/>
  <c r="AT33" i="12"/>
  <c r="AS33" i="12"/>
  <c r="AR33" i="12"/>
  <c r="AQ33" i="12"/>
  <c r="AP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CN32" i="12"/>
  <c r="CM31" i="8" s="1"/>
  <c r="CM32" i="12"/>
  <c r="CL32" i="12"/>
  <c r="CK32" i="12"/>
  <c r="CJ32" i="12"/>
  <c r="CI31" i="8" s="1"/>
  <c r="CI32" i="12"/>
  <c r="CH32" i="12"/>
  <c r="CG32" i="12"/>
  <c r="CF32" i="12"/>
  <c r="CE31" i="8" s="1"/>
  <c r="CE32" i="12"/>
  <c r="CD32" i="12"/>
  <c r="CC32" i="12"/>
  <c r="CB32" i="12"/>
  <c r="CA31" i="8" s="1"/>
  <c r="CA32" i="12"/>
  <c r="BZ32" i="12"/>
  <c r="BY32" i="12"/>
  <c r="BX32" i="12"/>
  <c r="BW31" i="8" s="1"/>
  <c r="BW32" i="12"/>
  <c r="BV32" i="12"/>
  <c r="BU32" i="12"/>
  <c r="BT32" i="12"/>
  <c r="BS31" i="8" s="1"/>
  <c r="BS32" i="12"/>
  <c r="BR32" i="12"/>
  <c r="BQ32" i="12"/>
  <c r="BP32" i="12"/>
  <c r="BO31" i="8" s="1"/>
  <c r="BO32" i="12"/>
  <c r="BN32" i="12"/>
  <c r="BM32" i="12"/>
  <c r="BL32" i="12"/>
  <c r="BK31" i="8" s="1"/>
  <c r="BK32" i="12"/>
  <c r="BJ32" i="12"/>
  <c r="BI32" i="12"/>
  <c r="BH32" i="12"/>
  <c r="BG31" i="8" s="1"/>
  <c r="BG32" i="12"/>
  <c r="BF32" i="12"/>
  <c r="BE32" i="12"/>
  <c r="BD32" i="12"/>
  <c r="BC31" i="8" s="1"/>
  <c r="BC32" i="12"/>
  <c r="BB32" i="12"/>
  <c r="BA32" i="12"/>
  <c r="AZ32" i="12"/>
  <c r="AY31" i="8" s="1"/>
  <c r="AY32" i="12"/>
  <c r="AX32" i="12"/>
  <c r="AW32" i="12"/>
  <c r="AV32" i="12"/>
  <c r="AU31" i="8" s="1"/>
  <c r="AU32" i="12"/>
  <c r="AT32" i="12"/>
  <c r="AS32" i="12"/>
  <c r="AR32" i="12"/>
  <c r="AQ31" i="8" s="1"/>
  <c r="AQ32" i="12"/>
  <c r="AP32" i="12"/>
  <c r="AO32" i="12"/>
  <c r="AN32" i="12"/>
  <c r="AM31" i="8" s="1"/>
  <c r="AM32" i="12"/>
  <c r="AL32" i="12"/>
  <c r="AK32" i="12"/>
  <c r="AJ32" i="12"/>
  <c r="AI31" i="8" s="1"/>
  <c r="AI32" i="12"/>
  <c r="AH32" i="12"/>
  <c r="AG32" i="12"/>
  <c r="AF32" i="12"/>
  <c r="AE31" i="8" s="1"/>
  <c r="AE32" i="12"/>
  <c r="AD32" i="12"/>
  <c r="AC32" i="12"/>
  <c r="AB32" i="12"/>
  <c r="AA31" i="8" s="1"/>
  <c r="AA32" i="12"/>
  <c r="Z32" i="12"/>
  <c r="Y32" i="12"/>
  <c r="X32" i="12"/>
  <c r="W31" i="8" s="1"/>
  <c r="W32" i="12"/>
  <c r="V32" i="12"/>
  <c r="U32" i="12"/>
  <c r="T32" i="12"/>
  <c r="S31" i="8" s="1"/>
  <c r="S32" i="12"/>
  <c r="R32" i="12"/>
  <c r="Q32" i="12"/>
  <c r="P32" i="12"/>
  <c r="O31" i="8" s="1"/>
  <c r="O32" i="12"/>
  <c r="N32" i="12"/>
  <c r="M32" i="12"/>
  <c r="L32" i="12"/>
  <c r="K31" i="8" s="1"/>
  <c r="K32" i="12"/>
  <c r="J32" i="12"/>
  <c r="I32" i="12"/>
  <c r="H32" i="12"/>
  <c r="G31" i="8" s="1"/>
  <c r="G32" i="12"/>
  <c r="F32" i="12"/>
  <c r="E32" i="12"/>
  <c r="D32" i="12"/>
  <c r="C31" i="8" s="1"/>
  <c r="C32" i="12"/>
  <c r="B32" i="12"/>
  <c r="A32" i="12"/>
  <c r="CN31" i="12"/>
  <c r="CM31" i="12"/>
  <c r="CL31" i="12"/>
  <c r="CK31" i="12"/>
  <c r="CJ31" i="12"/>
  <c r="CI31" i="12"/>
  <c r="CH31" i="12"/>
  <c r="CG31" i="12"/>
  <c r="CF31" i="12"/>
  <c r="CE31" i="12"/>
  <c r="CD31" i="12"/>
  <c r="CC31" i="12"/>
  <c r="CB31" i="12"/>
  <c r="CA31" i="12"/>
  <c r="BZ31" i="12"/>
  <c r="BY31" i="12"/>
  <c r="BX31" i="12"/>
  <c r="BW31" i="12"/>
  <c r="BV31" i="12"/>
  <c r="BU31" i="12"/>
  <c r="BT31" i="12"/>
  <c r="BS31" i="12"/>
  <c r="BR31" i="12"/>
  <c r="BQ31" i="12"/>
  <c r="BP31" i="12"/>
  <c r="BO31" i="12"/>
  <c r="BN31" i="12"/>
  <c r="BM31" i="12"/>
  <c r="BL31" i="12"/>
  <c r="BK31" i="12"/>
  <c r="BJ31" i="12"/>
  <c r="BI31" i="12"/>
  <c r="BH31" i="12"/>
  <c r="BG31" i="12"/>
  <c r="BF31" i="12"/>
  <c r="BE31" i="12"/>
  <c r="BD31" i="12"/>
  <c r="BC31" i="12"/>
  <c r="BB31" i="12"/>
  <c r="BA31" i="12"/>
  <c r="AZ31" i="12"/>
  <c r="AY31" i="12"/>
  <c r="AX31" i="12"/>
  <c r="AW31" i="12"/>
  <c r="AV31" i="12"/>
  <c r="AU31" i="12"/>
  <c r="AT31" i="12"/>
  <c r="AS31" i="12"/>
  <c r="AR31" i="12"/>
  <c r="AQ31" i="12"/>
  <c r="AP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CN30" i="12"/>
  <c r="CM30" i="12"/>
  <c r="CL30" i="12"/>
  <c r="CK30" i="12"/>
  <c r="CJ30" i="12"/>
  <c r="CI30" i="12"/>
  <c r="CH30" i="12"/>
  <c r="CG30" i="12"/>
  <c r="CF30" i="12"/>
  <c r="CE30" i="12"/>
  <c r="CD30" i="12"/>
  <c r="CC30" i="12"/>
  <c r="CB30" i="12"/>
  <c r="CA30" i="12"/>
  <c r="BZ30" i="12"/>
  <c r="BY30" i="12"/>
  <c r="BX30" i="12"/>
  <c r="BW30" i="12"/>
  <c r="BV30" i="12"/>
  <c r="BU30" i="12"/>
  <c r="BT30" i="12"/>
  <c r="BS30" i="12"/>
  <c r="BR30" i="12"/>
  <c r="BQ30" i="12"/>
  <c r="BP30" i="12"/>
  <c r="BO30" i="12"/>
  <c r="BN30" i="12"/>
  <c r="BM30" i="12"/>
  <c r="BL30" i="12"/>
  <c r="BK30" i="12"/>
  <c r="BJ30" i="12"/>
  <c r="BI30" i="12"/>
  <c r="BH30" i="12"/>
  <c r="BG30" i="12"/>
  <c r="BF30" i="12"/>
  <c r="BE30" i="12"/>
  <c r="BD30" i="12"/>
  <c r="BC30" i="12"/>
  <c r="BB30" i="12"/>
  <c r="BA30" i="12"/>
  <c r="AZ30" i="12"/>
  <c r="AY30" i="12"/>
  <c r="AX30" i="12"/>
  <c r="AW30" i="12"/>
  <c r="AV30" i="12"/>
  <c r="AU30" i="12"/>
  <c r="AT30" i="12"/>
  <c r="AS30" i="12"/>
  <c r="AR30" i="12"/>
  <c r="AQ30" i="12"/>
  <c r="AP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CN29" i="12"/>
  <c r="CM29" i="12"/>
  <c r="CL29" i="12"/>
  <c r="CK29" i="12"/>
  <c r="CJ29" i="12"/>
  <c r="CI29" i="12"/>
  <c r="CH29" i="12"/>
  <c r="CG29" i="12"/>
  <c r="CF29" i="12"/>
  <c r="CE29" i="12"/>
  <c r="CD29" i="12"/>
  <c r="CC29" i="12"/>
  <c r="CB29" i="12"/>
  <c r="CA29" i="12"/>
  <c r="BZ29" i="12"/>
  <c r="BY29" i="12"/>
  <c r="BX29" i="12"/>
  <c r="BW29" i="12"/>
  <c r="BV29" i="12"/>
  <c r="BU29" i="12"/>
  <c r="BT29" i="12"/>
  <c r="BS29" i="12"/>
  <c r="BR29" i="12"/>
  <c r="BQ29" i="12"/>
  <c r="BP29" i="12"/>
  <c r="BO29" i="12"/>
  <c r="BN29" i="12"/>
  <c r="BM29" i="12"/>
  <c r="BL29" i="12"/>
  <c r="BK29" i="12"/>
  <c r="BJ29" i="12"/>
  <c r="BI29" i="12"/>
  <c r="BH29" i="12"/>
  <c r="BG29" i="12"/>
  <c r="BF29" i="12"/>
  <c r="BE29" i="12"/>
  <c r="BD29" i="12"/>
  <c r="BC29" i="12"/>
  <c r="BB29" i="12"/>
  <c r="BA29" i="12"/>
  <c r="AZ29" i="12"/>
  <c r="AY29" i="12"/>
  <c r="AX29" i="12"/>
  <c r="AW29" i="12"/>
  <c r="AV29" i="12"/>
  <c r="AU29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CN28" i="12"/>
  <c r="CM27" i="8" s="1"/>
  <c r="CM28" i="12"/>
  <c r="CL28" i="12"/>
  <c r="CK28" i="12"/>
  <c r="CJ28" i="12"/>
  <c r="CI27" i="8" s="1"/>
  <c r="CI28" i="12"/>
  <c r="CH28" i="12"/>
  <c r="CG28" i="12"/>
  <c r="CF28" i="12"/>
  <c r="CE27" i="8" s="1"/>
  <c r="CE28" i="12"/>
  <c r="CD28" i="12"/>
  <c r="CC28" i="12"/>
  <c r="CB28" i="12"/>
  <c r="CA27" i="8" s="1"/>
  <c r="CA28" i="12"/>
  <c r="BZ28" i="12"/>
  <c r="BY28" i="12"/>
  <c r="BX28" i="12"/>
  <c r="BW27" i="8" s="1"/>
  <c r="BW28" i="12"/>
  <c r="BV28" i="12"/>
  <c r="BU28" i="12"/>
  <c r="BT28" i="12"/>
  <c r="BS27" i="8" s="1"/>
  <c r="BS28" i="12"/>
  <c r="BR28" i="12"/>
  <c r="BQ28" i="12"/>
  <c r="BP28" i="12"/>
  <c r="BO27" i="8" s="1"/>
  <c r="BO28" i="12"/>
  <c r="BN28" i="12"/>
  <c r="BM28" i="12"/>
  <c r="BL28" i="12"/>
  <c r="BK27" i="8" s="1"/>
  <c r="BK28" i="12"/>
  <c r="BJ28" i="12"/>
  <c r="BI28" i="12"/>
  <c r="BH28" i="12"/>
  <c r="BG27" i="8" s="1"/>
  <c r="BG28" i="12"/>
  <c r="BF28" i="12"/>
  <c r="BE28" i="12"/>
  <c r="BD28" i="12"/>
  <c r="BC27" i="8" s="1"/>
  <c r="BC28" i="12"/>
  <c r="BB28" i="12"/>
  <c r="BA28" i="12"/>
  <c r="AZ28" i="12"/>
  <c r="AY27" i="8" s="1"/>
  <c r="AY28" i="12"/>
  <c r="AX28" i="12"/>
  <c r="AW28" i="12"/>
  <c r="AV28" i="12"/>
  <c r="AU27" i="8" s="1"/>
  <c r="AU28" i="12"/>
  <c r="AT28" i="12"/>
  <c r="AS28" i="12"/>
  <c r="AR28" i="12"/>
  <c r="AQ27" i="8" s="1"/>
  <c r="AQ28" i="12"/>
  <c r="AP28" i="12"/>
  <c r="AO28" i="12"/>
  <c r="AN28" i="12"/>
  <c r="AM27" i="8" s="1"/>
  <c r="AM28" i="12"/>
  <c r="AL28" i="12"/>
  <c r="AK28" i="12"/>
  <c r="AJ28" i="12"/>
  <c r="AI27" i="8" s="1"/>
  <c r="AI28" i="12"/>
  <c r="AH28" i="12"/>
  <c r="AG28" i="12"/>
  <c r="AF28" i="12"/>
  <c r="AE27" i="8" s="1"/>
  <c r="AE28" i="12"/>
  <c r="AD28" i="12"/>
  <c r="AC28" i="12"/>
  <c r="AB28" i="12"/>
  <c r="AA27" i="8" s="1"/>
  <c r="AA28" i="12"/>
  <c r="Z28" i="12"/>
  <c r="Y28" i="12"/>
  <c r="X28" i="12"/>
  <c r="W27" i="8" s="1"/>
  <c r="W28" i="12"/>
  <c r="V28" i="12"/>
  <c r="U28" i="12"/>
  <c r="T28" i="12"/>
  <c r="S27" i="8" s="1"/>
  <c r="S28" i="12"/>
  <c r="R28" i="12"/>
  <c r="Q28" i="12"/>
  <c r="P28" i="12"/>
  <c r="O27" i="8" s="1"/>
  <c r="O28" i="12"/>
  <c r="N28" i="12"/>
  <c r="M28" i="12"/>
  <c r="L28" i="12"/>
  <c r="K27" i="8" s="1"/>
  <c r="K28" i="12"/>
  <c r="J28" i="12"/>
  <c r="I28" i="12"/>
  <c r="H28" i="12"/>
  <c r="G27" i="8" s="1"/>
  <c r="G28" i="12"/>
  <c r="F28" i="12"/>
  <c r="E28" i="12"/>
  <c r="D28" i="12"/>
  <c r="C27" i="8" s="1"/>
  <c r="C28" i="12"/>
  <c r="B28" i="12"/>
  <c r="A28" i="12"/>
  <c r="CN27" i="12"/>
  <c r="CM27" i="12"/>
  <c r="CL27" i="12"/>
  <c r="CK27" i="12"/>
  <c r="CJ27" i="12"/>
  <c r="CI27" i="12"/>
  <c r="CH27" i="12"/>
  <c r="CG27" i="12"/>
  <c r="CF27" i="12"/>
  <c r="CE27" i="12"/>
  <c r="CD27" i="12"/>
  <c r="CC27" i="12"/>
  <c r="CB27" i="12"/>
  <c r="CA27" i="12"/>
  <c r="BZ27" i="12"/>
  <c r="BY27" i="12"/>
  <c r="BX27" i="12"/>
  <c r="BW27" i="12"/>
  <c r="BV27" i="12"/>
  <c r="BU27" i="12"/>
  <c r="BT27" i="12"/>
  <c r="BS27" i="12"/>
  <c r="BR27" i="12"/>
  <c r="BQ27" i="12"/>
  <c r="BP27" i="12"/>
  <c r="BO27" i="12"/>
  <c r="BN27" i="12"/>
  <c r="BM27" i="12"/>
  <c r="BL27" i="12"/>
  <c r="BK27" i="12"/>
  <c r="BJ27" i="12"/>
  <c r="BI27" i="12"/>
  <c r="BH27" i="12"/>
  <c r="BG27" i="12"/>
  <c r="BF27" i="12"/>
  <c r="BE27" i="12"/>
  <c r="BD27" i="12"/>
  <c r="BC27" i="12"/>
  <c r="BB27" i="12"/>
  <c r="BA27" i="12"/>
  <c r="AZ27" i="12"/>
  <c r="AY27" i="12"/>
  <c r="AX27" i="12"/>
  <c r="AW27" i="12"/>
  <c r="AV27" i="12"/>
  <c r="AU27" i="12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CN26" i="12"/>
  <c r="CM26" i="12"/>
  <c r="CL26" i="12"/>
  <c r="CK26" i="12"/>
  <c r="CJ26" i="12"/>
  <c r="CI26" i="12"/>
  <c r="CH26" i="12"/>
  <c r="CG26" i="12"/>
  <c r="CF26" i="12"/>
  <c r="CE26" i="12"/>
  <c r="CD26" i="12"/>
  <c r="CC26" i="12"/>
  <c r="CB26" i="12"/>
  <c r="CA26" i="12"/>
  <c r="BZ26" i="12"/>
  <c r="BY26" i="12"/>
  <c r="BX26" i="12"/>
  <c r="BW26" i="12"/>
  <c r="BV26" i="12"/>
  <c r="BU26" i="12"/>
  <c r="BT26" i="12"/>
  <c r="BS26" i="12"/>
  <c r="BR26" i="12"/>
  <c r="BQ26" i="12"/>
  <c r="BP26" i="12"/>
  <c r="BO26" i="12"/>
  <c r="BN26" i="12"/>
  <c r="BM26" i="12"/>
  <c r="BL26" i="12"/>
  <c r="BK26" i="12"/>
  <c r="BJ26" i="12"/>
  <c r="BI26" i="12"/>
  <c r="BH26" i="12"/>
  <c r="BG26" i="12"/>
  <c r="BF26" i="12"/>
  <c r="BE26" i="12"/>
  <c r="BD26" i="12"/>
  <c r="BC26" i="12"/>
  <c r="BB26" i="12"/>
  <c r="BA26" i="12"/>
  <c r="AZ26" i="12"/>
  <c r="AY26" i="12"/>
  <c r="AX26" i="12"/>
  <c r="AW26" i="12"/>
  <c r="AV26" i="12"/>
  <c r="AU26" i="12"/>
  <c r="AT26" i="12"/>
  <c r="AS26" i="12"/>
  <c r="AR26" i="12"/>
  <c r="AQ26" i="12"/>
  <c r="AP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CN25" i="12"/>
  <c r="CM25" i="12"/>
  <c r="CL25" i="12"/>
  <c r="CK25" i="12"/>
  <c r="CJ25" i="12"/>
  <c r="CI25" i="12"/>
  <c r="CH25" i="12"/>
  <c r="CG25" i="12"/>
  <c r="CF25" i="12"/>
  <c r="CE25" i="12"/>
  <c r="CD25" i="12"/>
  <c r="CC25" i="12"/>
  <c r="CB25" i="12"/>
  <c r="CA25" i="12"/>
  <c r="BZ25" i="12"/>
  <c r="BY25" i="12"/>
  <c r="BX25" i="12"/>
  <c r="BW25" i="12"/>
  <c r="BV25" i="12"/>
  <c r="BU25" i="12"/>
  <c r="BT25" i="12"/>
  <c r="BS25" i="12"/>
  <c r="BR25" i="12"/>
  <c r="BQ25" i="12"/>
  <c r="BP25" i="12"/>
  <c r="BO25" i="12"/>
  <c r="BN25" i="12"/>
  <c r="BM25" i="12"/>
  <c r="BL25" i="12"/>
  <c r="BK25" i="12"/>
  <c r="BJ25" i="12"/>
  <c r="BI25" i="12"/>
  <c r="BH25" i="12"/>
  <c r="BG25" i="12"/>
  <c r="BF25" i="12"/>
  <c r="BE25" i="12"/>
  <c r="BD25" i="12"/>
  <c r="BC25" i="12"/>
  <c r="BB25" i="12"/>
  <c r="BA25" i="12"/>
  <c r="AZ25" i="12"/>
  <c r="AY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CN24" i="12"/>
  <c r="CM23" i="8" s="1"/>
  <c r="CM24" i="12"/>
  <c r="CL24" i="12"/>
  <c r="CK24" i="12"/>
  <c r="CJ24" i="12"/>
  <c r="CI23" i="8" s="1"/>
  <c r="CI24" i="12"/>
  <c r="CH24" i="12"/>
  <c r="CG24" i="12"/>
  <c r="CF24" i="12"/>
  <c r="CE23" i="8" s="1"/>
  <c r="CE24" i="12"/>
  <c r="CD24" i="12"/>
  <c r="CC24" i="12"/>
  <c r="CB24" i="12"/>
  <c r="CA23" i="8" s="1"/>
  <c r="CA24" i="12"/>
  <c r="BZ24" i="12"/>
  <c r="BY24" i="12"/>
  <c r="BX24" i="12"/>
  <c r="BW23" i="8" s="1"/>
  <c r="BW24" i="12"/>
  <c r="BV24" i="12"/>
  <c r="BU24" i="12"/>
  <c r="BT24" i="12"/>
  <c r="BS23" i="8" s="1"/>
  <c r="BS24" i="12"/>
  <c r="BR24" i="12"/>
  <c r="BQ24" i="12"/>
  <c r="BP24" i="12"/>
  <c r="BO23" i="8" s="1"/>
  <c r="BO24" i="12"/>
  <c r="BN24" i="12"/>
  <c r="BM24" i="12"/>
  <c r="BL24" i="12"/>
  <c r="BK23" i="8" s="1"/>
  <c r="BK24" i="12"/>
  <c r="BJ24" i="12"/>
  <c r="BI24" i="12"/>
  <c r="BH24" i="12"/>
  <c r="BG23" i="8" s="1"/>
  <c r="BG24" i="12"/>
  <c r="BF24" i="12"/>
  <c r="BE24" i="12"/>
  <c r="BD24" i="12"/>
  <c r="BC23" i="8" s="1"/>
  <c r="BC24" i="12"/>
  <c r="BB24" i="12"/>
  <c r="BA24" i="12"/>
  <c r="AZ24" i="12"/>
  <c r="AY23" i="8" s="1"/>
  <c r="AY24" i="12"/>
  <c r="AX24" i="12"/>
  <c r="AW24" i="12"/>
  <c r="AV24" i="12"/>
  <c r="AU23" i="8" s="1"/>
  <c r="AU24" i="12"/>
  <c r="AT24" i="12"/>
  <c r="AS24" i="12"/>
  <c r="AR24" i="12"/>
  <c r="AQ23" i="8" s="1"/>
  <c r="AQ24" i="12"/>
  <c r="AP24" i="12"/>
  <c r="AO24" i="12"/>
  <c r="AN24" i="12"/>
  <c r="AM23" i="8" s="1"/>
  <c r="AM24" i="12"/>
  <c r="AL24" i="12"/>
  <c r="AK24" i="12"/>
  <c r="AJ24" i="12"/>
  <c r="AI23" i="8" s="1"/>
  <c r="AI24" i="12"/>
  <c r="AH24" i="12"/>
  <c r="AG24" i="12"/>
  <c r="AF24" i="12"/>
  <c r="AE23" i="8" s="1"/>
  <c r="AE24" i="12"/>
  <c r="AD24" i="12"/>
  <c r="AC24" i="12"/>
  <c r="AB24" i="12"/>
  <c r="AA23" i="8" s="1"/>
  <c r="AA24" i="12"/>
  <c r="Z24" i="12"/>
  <c r="Y24" i="12"/>
  <c r="X24" i="12"/>
  <c r="W23" i="8" s="1"/>
  <c r="W24" i="12"/>
  <c r="V24" i="12"/>
  <c r="U24" i="12"/>
  <c r="T24" i="12"/>
  <c r="S23" i="8" s="1"/>
  <c r="S24" i="12"/>
  <c r="R24" i="12"/>
  <c r="Q24" i="12"/>
  <c r="P24" i="12"/>
  <c r="O23" i="8" s="1"/>
  <c r="O24" i="12"/>
  <c r="N24" i="12"/>
  <c r="M24" i="12"/>
  <c r="L24" i="12"/>
  <c r="K23" i="8" s="1"/>
  <c r="K24" i="12"/>
  <c r="J24" i="12"/>
  <c r="I24" i="12"/>
  <c r="H24" i="12"/>
  <c r="G23" i="8" s="1"/>
  <c r="G24" i="12"/>
  <c r="F24" i="12"/>
  <c r="E24" i="12"/>
  <c r="D24" i="12"/>
  <c r="C23" i="8" s="1"/>
  <c r="C24" i="12"/>
  <c r="B24" i="12"/>
  <c r="A24" i="12"/>
  <c r="CN23" i="12"/>
  <c r="CM23" i="12"/>
  <c r="CL23" i="12"/>
  <c r="CK23" i="12"/>
  <c r="CJ23" i="12"/>
  <c r="CI23" i="12"/>
  <c r="CH23" i="12"/>
  <c r="CG23" i="12"/>
  <c r="CF23" i="12"/>
  <c r="CE23" i="12"/>
  <c r="CD23" i="12"/>
  <c r="CC23" i="12"/>
  <c r="CB23" i="12"/>
  <c r="CA23" i="12"/>
  <c r="BZ23" i="12"/>
  <c r="BY23" i="12"/>
  <c r="BX23" i="12"/>
  <c r="BW23" i="12"/>
  <c r="BV23" i="12"/>
  <c r="BU23" i="12"/>
  <c r="BT23" i="12"/>
  <c r="BS23" i="12"/>
  <c r="BR23" i="12"/>
  <c r="BQ23" i="12"/>
  <c r="BP23" i="12"/>
  <c r="BO23" i="12"/>
  <c r="BN23" i="12"/>
  <c r="BM23" i="12"/>
  <c r="BL23" i="12"/>
  <c r="BK23" i="12"/>
  <c r="BJ23" i="12"/>
  <c r="BI23" i="12"/>
  <c r="BH23" i="12"/>
  <c r="BG23" i="12"/>
  <c r="BF23" i="12"/>
  <c r="BE23" i="12"/>
  <c r="BD23" i="12"/>
  <c r="BC23" i="12"/>
  <c r="BB23" i="12"/>
  <c r="BA23" i="12"/>
  <c r="AZ23" i="12"/>
  <c r="AY23" i="12"/>
  <c r="AX23" i="12"/>
  <c r="AW23" i="12"/>
  <c r="AV23" i="12"/>
  <c r="AU23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CN22" i="12"/>
  <c r="CM22" i="12"/>
  <c r="CL22" i="12"/>
  <c r="CK22" i="12"/>
  <c r="CJ22" i="12"/>
  <c r="CI22" i="12"/>
  <c r="CH22" i="12"/>
  <c r="CG22" i="12"/>
  <c r="CF22" i="12"/>
  <c r="CE22" i="12"/>
  <c r="CD22" i="12"/>
  <c r="CC22" i="12"/>
  <c r="CB22" i="12"/>
  <c r="CA22" i="12"/>
  <c r="BZ22" i="12"/>
  <c r="BY22" i="12"/>
  <c r="BX22" i="12"/>
  <c r="BW22" i="12"/>
  <c r="BV22" i="12"/>
  <c r="BU22" i="12"/>
  <c r="BT22" i="12"/>
  <c r="BS22" i="12"/>
  <c r="BR22" i="12"/>
  <c r="BQ22" i="12"/>
  <c r="BP22" i="12"/>
  <c r="BO22" i="12"/>
  <c r="BN22" i="12"/>
  <c r="BM22" i="12"/>
  <c r="BL22" i="12"/>
  <c r="BK22" i="12"/>
  <c r="BJ22" i="12"/>
  <c r="BI22" i="12"/>
  <c r="BH22" i="12"/>
  <c r="BG22" i="12"/>
  <c r="BF22" i="12"/>
  <c r="BE22" i="12"/>
  <c r="BD22" i="12"/>
  <c r="BC22" i="12"/>
  <c r="BB22" i="12"/>
  <c r="BA22" i="12"/>
  <c r="AZ22" i="12"/>
  <c r="AY22" i="12"/>
  <c r="AX22" i="12"/>
  <c r="AW22" i="12"/>
  <c r="AV22" i="12"/>
  <c r="AU22" i="12"/>
  <c r="AT22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CN21" i="12"/>
  <c r="CM21" i="12"/>
  <c r="CL21" i="12"/>
  <c r="CK21" i="12"/>
  <c r="CJ21" i="12"/>
  <c r="CI21" i="12"/>
  <c r="CH21" i="12"/>
  <c r="CG21" i="12"/>
  <c r="CF21" i="12"/>
  <c r="CE21" i="12"/>
  <c r="CD21" i="12"/>
  <c r="CC21" i="12"/>
  <c r="CB21" i="12"/>
  <c r="CA21" i="12"/>
  <c r="BZ21" i="12"/>
  <c r="BY21" i="12"/>
  <c r="BX21" i="12"/>
  <c r="BW21" i="12"/>
  <c r="BV21" i="12"/>
  <c r="BU21" i="12"/>
  <c r="BT21" i="12"/>
  <c r="BS21" i="12"/>
  <c r="BR21" i="12"/>
  <c r="BQ21" i="12"/>
  <c r="BP21" i="12"/>
  <c r="BO21" i="12"/>
  <c r="BN21" i="12"/>
  <c r="BM21" i="12"/>
  <c r="BL21" i="12"/>
  <c r="BK21" i="12"/>
  <c r="BJ21" i="12"/>
  <c r="BI21" i="12"/>
  <c r="BH21" i="12"/>
  <c r="BG21" i="12"/>
  <c r="BF21" i="12"/>
  <c r="BE21" i="12"/>
  <c r="BD21" i="12"/>
  <c r="BC21" i="12"/>
  <c r="BB21" i="12"/>
  <c r="BA21" i="12"/>
  <c r="AZ21" i="12"/>
  <c r="AY21" i="12"/>
  <c r="AX21" i="12"/>
  <c r="AW21" i="12"/>
  <c r="AV21" i="12"/>
  <c r="AU21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CN20" i="12"/>
  <c r="CM19" i="8" s="1"/>
  <c r="CM20" i="12"/>
  <c r="CL20" i="12"/>
  <c r="CK20" i="12"/>
  <c r="CJ20" i="12"/>
  <c r="CI19" i="8" s="1"/>
  <c r="CI20" i="12"/>
  <c r="CH20" i="12"/>
  <c r="CG20" i="12"/>
  <c r="CF20" i="12"/>
  <c r="CE19" i="8" s="1"/>
  <c r="CE20" i="12"/>
  <c r="CD20" i="12"/>
  <c r="CC20" i="12"/>
  <c r="CB20" i="12"/>
  <c r="CA19" i="8" s="1"/>
  <c r="CA20" i="12"/>
  <c r="BZ20" i="12"/>
  <c r="BY20" i="12"/>
  <c r="BX20" i="12"/>
  <c r="BW19" i="8" s="1"/>
  <c r="BW20" i="12"/>
  <c r="BV20" i="12"/>
  <c r="BU20" i="12"/>
  <c r="BT20" i="12"/>
  <c r="BS19" i="8" s="1"/>
  <c r="BS20" i="12"/>
  <c r="BR20" i="12"/>
  <c r="BQ20" i="12"/>
  <c r="BP20" i="12"/>
  <c r="BO19" i="8" s="1"/>
  <c r="BO20" i="12"/>
  <c r="BN20" i="12"/>
  <c r="BM20" i="12"/>
  <c r="BL20" i="12"/>
  <c r="BK19" i="8" s="1"/>
  <c r="BK20" i="12"/>
  <c r="BJ20" i="12"/>
  <c r="BI20" i="12"/>
  <c r="BH20" i="12"/>
  <c r="BG19" i="8" s="1"/>
  <c r="BG20" i="12"/>
  <c r="BF20" i="12"/>
  <c r="BE20" i="12"/>
  <c r="BD20" i="12"/>
  <c r="BC19" i="8" s="1"/>
  <c r="BC20" i="12"/>
  <c r="BB20" i="12"/>
  <c r="BA20" i="12"/>
  <c r="AZ20" i="12"/>
  <c r="AY19" i="8" s="1"/>
  <c r="AY20" i="12"/>
  <c r="AX20" i="12"/>
  <c r="AW20" i="12"/>
  <c r="AV20" i="12"/>
  <c r="AU19" i="8" s="1"/>
  <c r="AU20" i="12"/>
  <c r="AT20" i="12"/>
  <c r="AS20" i="12"/>
  <c r="AR20" i="12"/>
  <c r="AQ19" i="8" s="1"/>
  <c r="AQ20" i="12"/>
  <c r="AP20" i="12"/>
  <c r="AO20" i="12"/>
  <c r="AN20" i="12"/>
  <c r="AM19" i="8" s="1"/>
  <c r="AM20" i="12"/>
  <c r="AL20" i="12"/>
  <c r="AK20" i="12"/>
  <c r="AJ20" i="12"/>
  <c r="AI19" i="8" s="1"/>
  <c r="AI20" i="12"/>
  <c r="AH20" i="12"/>
  <c r="AG20" i="12"/>
  <c r="AF20" i="12"/>
  <c r="AE19" i="8" s="1"/>
  <c r="AE20" i="12"/>
  <c r="AD20" i="12"/>
  <c r="AC20" i="12"/>
  <c r="AB20" i="12"/>
  <c r="AA19" i="8" s="1"/>
  <c r="AA20" i="12"/>
  <c r="Z20" i="12"/>
  <c r="Y20" i="12"/>
  <c r="X20" i="12"/>
  <c r="W19" i="8" s="1"/>
  <c r="W20" i="12"/>
  <c r="V20" i="12"/>
  <c r="U20" i="12"/>
  <c r="T20" i="12"/>
  <c r="S19" i="8" s="1"/>
  <c r="S20" i="12"/>
  <c r="R20" i="12"/>
  <c r="Q20" i="12"/>
  <c r="P20" i="12"/>
  <c r="O19" i="8" s="1"/>
  <c r="O20" i="12"/>
  <c r="N20" i="12"/>
  <c r="M20" i="12"/>
  <c r="L20" i="12"/>
  <c r="K19" i="8" s="1"/>
  <c r="K20" i="12"/>
  <c r="J20" i="12"/>
  <c r="I20" i="12"/>
  <c r="H20" i="12"/>
  <c r="G19" i="8" s="1"/>
  <c r="G20" i="12"/>
  <c r="F20" i="12"/>
  <c r="E20" i="12"/>
  <c r="D20" i="12"/>
  <c r="C19" i="8" s="1"/>
  <c r="C20" i="12"/>
  <c r="B20" i="12"/>
  <c r="A20" i="12"/>
  <c r="CN19" i="12"/>
  <c r="CM19" i="12"/>
  <c r="CL19" i="12"/>
  <c r="CK19" i="12"/>
  <c r="CJ19" i="12"/>
  <c r="CI19" i="12"/>
  <c r="CH19" i="12"/>
  <c r="CG19" i="12"/>
  <c r="CF19" i="12"/>
  <c r="CE19" i="12"/>
  <c r="CD19" i="12"/>
  <c r="CC19" i="12"/>
  <c r="CB19" i="12"/>
  <c r="CA19" i="12"/>
  <c r="BZ19" i="12"/>
  <c r="BY19" i="12"/>
  <c r="BX19" i="12"/>
  <c r="BW19" i="12"/>
  <c r="BV19" i="12"/>
  <c r="BU19" i="12"/>
  <c r="BT19" i="12"/>
  <c r="BS19" i="12"/>
  <c r="BR19" i="12"/>
  <c r="BQ19" i="12"/>
  <c r="BP19" i="12"/>
  <c r="BO19" i="12"/>
  <c r="BN19" i="12"/>
  <c r="BM19" i="12"/>
  <c r="BL19" i="12"/>
  <c r="BK19" i="12"/>
  <c r="BJ19" i="12"/>
  <c r="BI19" i="12"/>
  <c r="BH19" i="12"/>
  <c r="BG19" i="12"/>
  <c r="BF19" i="12"/>
  <c r="BE19" i="12"/>
  <c r="BD19" i="12"/>
  <c r="BC19" i="12"/>
  <c r="BB19" i="12"/>
  <c r="BA19" i="12"/>
  <c r="AZ19" i="12"/>
  <c r="AY19" i="12"/>
  <c r="AX19" i="12"/>
  <c r="AW19" i="12"/>
  <c r="AV19" i="12"/>
  <c r="AU19" i="12"/>
  <c r="AT19" i="12"/>
  <c r="AS19" i="12"/>
  <c r="AR19" i="12"/>
  <c r="AQ19" i="12"/>
  <c r="AP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CN18" i="12"/>
  <c r="CM18" i="12"/>
  <c r="CL18" i="12"/>
  <c r="CK18" i="12"/>
  <c r="CJ18" i="12"/>
  <c r="CI18" i="12"/>
  <c r="CH18" i="12"/>
  <c r="CG18" i="12"/>
  <c r="CF18" i="12"/>
  <c r="CE18" i="12"/>
  <c r="CD18" i="12"/>
  <c r="CC18" i="12"/>
  <c r="CB18" i="12"/>
  <c r="CA18" i="12"/>
  <c r="BZ18" i="12"/>
  <c r="BY18" i="12"/>
  <c r="BX18" i="12"/>
  <c r="BW18" i="12"/>
  <c r="BV18" i="12"/>
  <c r="BU18" i="12"/>
  <c r="BT18" i="12"/>
  <c r="BS18" i="12"/>
  <c r="BR18" i="12"/>
  <c r="BQ18" i="12"/>
  <c r="BP18" i="12"/>
  <c r="BO18" i="12"/>
  <c r="BN18" i="12"/>
  <c r="BM18" i="12"/>
  <c r="BL18" i="12"/>
  <c r="BK18" i="12"/>
  <c r="BJ18" i="12"/>
  <c r="BI18" i="12"/>
  <c r="BH18" i="12"/>
  <c r="BG18" i="12"/>
  <c r="BF18" i="12"/>
  <c r="BE18" i="12"/>
  <c r="BD18" i="12"/>
  <c r="BC18" i="12"/>
  <c r="BB18" i="12"/>
  <c r="BA18" i="12"/>
  <c r="AZ18" i="12"/>
  <c r="AY18" i="12"/>
  <c r="AX18" i="12"/>
  <c r="AW18" i="12"/>
  <c r="AV18" i="12"/>
  <c r="AU18" i="12"/>
  <c r="AT18" i="12"/>
  <c r="AS18" i="12"/>
  <c r="AR18" i="12"/>
  <c r="AQ18" i="12"/>
  <c r="AP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CN17" i="12"/>
  <c r="CM17" i="12"/>
  <c r="CL17" i="12"/>
  <c r="CK17" i="12"/>
  <c r="CJ17" i="12"/>
  <c r="CI17" i="12"/>
  <c r="CH17" i="12"/>
  <c r="CG17" i="12"/>
  <c r="CF17" i="12"/>
  <c r="CE17" i="12"/>
  <c r="CD17" i="12"/>
  <c r="CC17" i="12"/>
  <c r="CB17" i="12"/>
  <c r="CA17" i="12"/>
  <c r="BZ17" i="12"/>
  <c r="BY17" i="12"/>
  <c r="BX17" i="12"/>
  <c r="BW17" i="12"/>
  <c r="BV17" i="12"/>
  <c r="BU17" i="12"/>
  <c r="BT17" i="12"/>
  <c r="BS17" i="12"/>
  <c r="BR17" i="12"/>
  <c r="BQ17" i="12"/>
  <c r="BP17" i="12"/>
  <c r="BO17" i="12"/>
  <c r="BN17" i="12"/>
  <c r="BM17" i="12"/>
  <c r="BL17" i="12"/>
  <c r="BK17" i="12"/>
  <c r="BJ17" i="12"/>
  <c r="BI17" i="12"/>
  <c r="BH17" i="12"/>
  <c r="BG17" i="12"/>
  <c r="BF17" i="12"/>
  <c r="BE17" i="12"/>
  <c r="BD17" i="12"/>
  <c r="BC17" i="12"/>
  <c r="BB17" i="12"/>
  <c r="BA17" i="12"/>
  <c r="AZ17" i="12"/>
  <c r="AY17" i="12"/>
  <c r="AX17" i="12"/>
  <c r="AW17" i="12"/>
  <c r="AV17" i="12"/>
  <c r="AU17" i="12"/>
  <c r="AT17" i="12"/>
  <c r="AS17" i="12"/>
  <c r="AR17" i="12"/>
  <c r="AQ17" i="12"/>
  <c r="AP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CN16" i="12"/>
  <c r="CM15" i="8" s="1"/>
  <c r="CM16" i="12"/>
  <c r="CL16" i="12"/>
  <c r="CK16" i="12"/>
  <c r="CJ16" i="12"/>
  <c r="CI15" i="8" s="1"/>
  <c r="CI16" i="12"/>
  <c r="CH16" i="12"/>
  <c r="CG16" i="12"/>
  <c r="CF16" i="12"/>
  <c r="CE15" i="8" s="1"/>
  <c r="CE16" i="12"/>
  <c r="CD16" i="12"/>
  <c r="CC16" i="12"/>
  <c r="CB16" i="12"/>
  <c r="CA15" i="8" s="1"/>
  <c r="CA16" i="12"/>
  <c r="BZ16" i="12"/>
  <c r="BY16" i="12"/>
  <c r="BX16" i="12"/>
  <c r="BW15" i="8" s="1"/>
  <c r="BW16" i="12"/>
  <c r="BV16" i="12"/>
  <c r="BU16" i="12"/>
  <c r="BT16" i="12"/>
  <c r="BS15" i="8" s="1"/>
  <c r="BS16" i="12"/>
  <c r="BR16" i="12"/>
  <c r="BQ16" i="12"/>
  <c r="BP16" i="12"/>
  <c r="BO15" i="8" s="1"/>
  <c r="BO16" i="12"/>
  <c r="BN16" i="12"/>
  <c r="BM16" i="12"/>
  <c r="BL16" i="12"/>
  <c r="BK15" i="8" s="1"/>
  <c r="BK16" i="12"/>
  <c r="BJ16" i="12"/>
  <c r="BI16" i="12"/>
  <c r="BH16" i="12"/>
  <c r="BG15" i="8" s="1"/>
  <c r="BG16" i="12"/>
  <c r="BF16" i="12"/>
  <c r="BE16" i="12"/>
  <c r="BD16" i="12"/>
  <c r="BC15" i="8" s="1"/>
  <c r="BC16" i="12"/>
  <c r="BB16" i="12"/>
  <c r="BA16" i="12"/>
  <c r="AZ16" i="12"/>
  <c r="AY15" i="8" s="1"/>
  <c r="AY16" i="12"/>
  <c r="AX16" i="12"/>
  <c r="AW16" i="12"/>
  <c r="AV16" i="12"/>
  <c r="AU15" i="8" s="1"/>
  <c r="AU16" i="12"/>
  <c r="AT16" i="12"/>
  <c r="AS16" i="12"/>
  <c r="AR16" i="12"/>
  <c r="AQ15" i="8" s="1"/>
  <c r="AQ16" i="12"/>
  <c r="AP16" i="12"/>
  <c r="AO16" i="12"/>
  <c r="AN16" i="12"/>
  <c r="AM15" i="8" s="1"/>
  <c r="AM16" i="12"/>
  <c r="AL16" i="12"/>
  <c r="AK16" i="12"/>
  <c r="AJ16" i="12"/>
  <c r="AI15" i="8" s="1"/>
  <c r="AI16" i="12"/>
  <c r="AH16" i="12"/>
  <c r="AG16" i="12"/>
  <c r="AF16" i="12"/>
  <c r="AE15" i="8" s="1"/>
  <c r="AE16" i="12"/>
  <c r="AD16" i="12"/>
  <c r="AC16" i="12"/>
  <c r="AB16" i="12"/>
  <c r="AA15" i="8" s="1"/>
  <c r="AA16" i="12"/>
  <c r="Z16" i="12"/>
  <c r="Y16" i="12"/>
  <c r="X16" i="12"/>
  <c r="W15" i="8" s="1"/>
  <c r="W16" i="12"/>
  <c r="V16" i="12"/>
  <c r="U16" i="12"/>
  <c r="T16" i="12"/>
  <c r="S15" i="8" s="1"/>
  <c r="S16" i="12"/>
  <c r="R16" i="12"/>
  <c r="Q16" i="12"/>
  <c r="P16" i="12"/>
  <c r="O15" i="8" s="1"/>
  <c r="O16" i="12"/>
  <c r="N16" i="12"/>
  <c r="M16" i="12"/>
  <c r="L16" i="12"/>
  <c r="K15" i="8" s="1"/>
  <c r="K16" i="12"/>
  <c r="J16" i="12"/>
  <c r="I16" i="12"/>
  <c r="H16" i="12"/>
  <c r="G15" i="8" s="1"/>
  <c r="G16" i="12"/>
  <c r="F16" i="12"/>
  <c r="E16" i="12"/>
  <c r="D16" i="12"/>
  <c r="C15" i="8" s="1"/>
  <c r="C16" i="12"/>
  <c r="B16" i="12"/>
  <c r="A16" i="12"/>
  <c r="CN15" i="12"/>
  <c r="CM15" i="12"/>
  <c r="CL15" i="12"/>
  <c r="CK15" i="12"/>
  <c r="CJ15" i="12"/>
  <c r="CI15" i="12"/>
  <c r="CH15" i="12"/>
  <c r="CG15" i="12"/>
  <c r="CF15" i="12"/>
  <c r="CE15" i="12"/>
  <c r="CD15" i="12"/>
  <c r="CC15" i="12"/>
  <c r="CB15" i="12"/>
  <c r="CA15" i="12"/>
  <c r="BZ15" i="12"/>
  <c r="BY15" i="12"/>
  <c r="BX15" i="12"/>
  <c r="BW15" i="12"/>
  <c r="BV15" i="12"/>
  <c r="BU15" i="12"/>
  <c r="BT15" i="12"/>
  <c r="BS15" i="12"/>
  <c r="BR15" i="12"/>
  <c r="BQ15" i="12"/>
  <c r="BP15" i="12"/>
  <c r="BO15" i="12"/>
  <c r="BN15" i="12"/>
  <c r="BM15" i="12"/>
  <c r="BL15" i="12"/>
  <c r="BK15" i="12"/>
  <c r="BJ15" i="12"/>
  <c r="BI15" i="12"/>
  <c r="BH15" i="12"/>
  <c r="BG15" i="12"/>
  <c r="BF15" i="12"/>
  <c r="BE15" i="12"/>
  <c r="BD15" i="12"/>
  <c r="BC15" i="12"/>
  <c r="BB15" i="12"/>
  <c r="BA15" i="12"/>
  <c r="AZ15" i="12"/>
  <c r="AY15" i="12"/>
  <c r="AX15" i="12"/>
  <c r="AW15" i="12"/>
  <c r="AV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CN14" i="12"/>
  <c r="CM14" i="12"/>
  <c r="CL14" i="12"/>
  <c r="CK14" i="12"/>
  <c r="CJ14" i="12"/>
  <c r="CI14" i="12"/>
  <c r="CH14" i="12"/>
  <c r="CG14" i="12"/>
  <c r="CF14" i="12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CN13" i="12"/>
  <c r="CM13" i="12"/>
  <c r="CL13" i="12"/>
  <c r="CK13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CN12" i="12"/>
  <c r="CM11" i="8" s="1"/>
  <c r="CM12" i="12"/>
  <c r="CL12" i="12"/>
  <c r="CK12" i="12"/>
  <c r="CJ12" i="12"/>
  <c r="CI11" i="8" s="1"/>
  <c r="CI12" i="12"/>
  <c r="CH12" i="12"/>
  <c r="CG12" i="12"/>
  <c r="CF12" i="12"/>
  <c r="CE11" i="8" s="1"/>
  <c r="CE12" i="12"/>
  <c r="CD12" i="12"/>
  <c r="CC12" i="12"/>
  <c r="CB12" i="12"/>
  <c r="CA11" i="8" s="1"/>
  <c r="CA12" i="12"/>
  <c r="BZ12" i="12"/>
  <c r="BY12" i="12"/>
  <c r="BX12" i="12"/>
  <c r="BW11" i="8" s="1"/>
  <c r="BW12" i="12"/>
  <c r="BV12" i="12"/>
  <c r="BU12" i="12"/>
  <c r="BT12" i="12"/>
  <c r="BS11" i="8" s="1"/>
  <c r="BS12" i="12"/>
  <c r="BR12" i="12"/>
  <c r="BQ12" i="12"/>
  <c r="BP12" i="12"/>
  <c r="BO11" i="8" s="1"/>
  <c r="BO12" i="12"/>
  <c r="BN12" i="12"/>
  <c r="BM12" i="12"/>
  <c r="BL12" i="12"/>
  <c r="BK11" i="8" s="1"/>
  <c r="BK12" i="12"/>
  <c r="BJ12" i="12"/>
  <c r="BI12" i="12"/>
  <c r="BH12" i="12"/>
  <c r="BG11" i="8" s="1"/>
  <c r="BG12" i="12"/>
  <c r="BF12" i="12"/>
  <c r="BE12" i="12"/>
  <c r="BD12" i="12"/>
  <c r="BC11" i="8" s="1"/>
  <c r="BC12" i="12"/>
  <c r="BB12" i="12"/>
  <c r="BA12" i="12"/>
  <c r="AZ12" i="12"/>
  <c r="AY11" i="8" s="1"/>
  <c r="AY12" i="12"/>
  <c r="AX12" i="12"/>
  <c r="AW12" i="12"/>
  <c r="AV12" i="12"/>
  <c r="AU11" i="8" s="1"/>
  <c r="AU12" i="12"/>
  <c r="AT12" i="12"/>
  <c r="AS12" i="12"/>
  <c r="AR12" i="12"/>
  <c r="AQ11" i="8" s="1"/>
  <c r="AQ12" i="12"/>
  <c r="AP12" i="12"/>
  <c r="AO12" i="12"/>
  <c r="AN12" i="12"/>
  <c r="AM11" i="8" s="1"/>
  <c r="AM12" i="12"/>
  <c r="AL12" i="12"/>
  <c r="AK12" i="12"/>
  <c r="AJ12" i="12"/>
  <c r="AI11" i="8" s="1"/>
  <c r="AI12" i="12"/>
  <c r="AH12" i="12"/>
  <c r="AG12" i="12"/>
  <c r="AF12" i="12"/>
  <c r="AE11" i="8" s="1"/>
  <c r="AE12" i="12"/>
  <c r="AD12" i="12"/>
  <c r="AC12" i="12"/>
  <c r="AB12" i="12"/>
  <c r="AA11" i="8" s="1"/>
  <c r="AA12" i="12"/>
  <c r="Z12" i="12"/>
  <c r="Y12" i="12"/>
  <c r="X12" i="12"/>
  <c r="W11" i="8" s="1"/>
  <c r="W12" i="12"/>
  <c r="V12" i="12"/>
  <c r="U12" i="12"/>
  <c r="T12" i="12"/>
  <c r="S11" i="8" s="1"/>
  <c r="S12" i="12"/>
  <c r="R12" i="12"/>
  <c r="Q12" i="12"/>
  <c r="P12" i="12"/>
  <c r="O11" i="8" s="1"/>
  <c r="O12" i="12"/>
  <c r="N12" i="12"/>
  <c r="M12" i="12"/>
  <c r="L12" i="12"/>
  <c r="K11" i="8" s="1"/>
  <c r="K12" i="12"/>
  <c r="J12" i="12"/>
  <c r="I12" i="12"/>
  <c r="H12" i="12"/>
  <c r="G11" i="8" s="1"/>
  <c r="G12" i="12"/>
  <c r="F12" i="12"/>
  <c r="E12" i="12"/>
  <c r="D12" i="12"/>
  <c r="C11" i="8" s="1"/>
  <c r="C12" i="12"/>
  <c r="B12" i="12"/>
  <c r="A12" i="12"/>
  <c r="CN11" i="12"/>
  <c r="CM11" i="12"/>
  <c r="CL11" i="12"/>
  <c r="CK11" i="12"/>
  <c r="CJ11" i="12"/>
  <c r="CI11" i="12"/>
  <c r="CH11" i="12"/>
  <c r="CG11" i="12"/>
  <c r="CF11" i="12"/>
  <c r="CE11" i="12"/>
  <c r="CD11" i="12"/>
  <c r="CC11" i="12"/>
  <c r="CB11" i="12"/>
  <c r="CA11" i="12"/>
  <c r="BZ11" i="12"/>
  <c r="BY11" i="12"/>
  <c r="BX11" i="12"/>
  <c r="BW11" i="12"/>
  <c r="BV11" i="12"/>
  <c r="BU11" i="12"/>
  <c r="BT11" i="12"/>
  <c r="BS11" i="12"/>
  <c r="BR11" i="12"/>
  <c r="BQ11" i="12"/>
  <c r="BP11" i="12"/>
  <c r="BO11" i="12"/>
  <c r="BN11" i="12"/>
  <c r="BM11" i="12"/>
  <c r="BL11" i="12"/>
  <c r="BK11" i="12"/>
  <c r="BJ11" i="12"/>
  <c r="BI11" i="12"/>
  <c r="BH11" i="12"/>
  <c r="BG11" i="12"/>
  <c r="BF11" i="12"/>
  <c r="BE11" i="12"/>
  <c r="BD11" i="12"/>
  <c r="BC11" i="12"/>
  <c r="BB11" i="12"/>
  <c r="BA11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CN10" i="12"/>
  <c r="CM10" i="12"/>
  <c r="CL10" i="12"/>
  <c r="CK10" i="12"/>
  <c r="CJ10" i="12"/>
  <c r="CI10" i="12"/>
  <c r="CH10" i="12"/>
  <c r="CG10" i="12"/>
  <c r="CF10" i="12"/>
  <c r="CE10" i="12"/>
  <c r="CD10" i="12"/>
  <c r="CC10" i="12"/>
  <c r="CB10" i="12"/>
  <c r="CA10" i="12"/>
  <c r="BZ10" i="12"/>
  <c r="BY10" i="12"/>
  <c r="BX10" i="12"/>
  <c r="BW10" i="12"/>
  <c r="BV10" i="12"/>
  <c r="BU10" i="12"/>
  <c r="BT10" i="12"/>
  <c r="BS10" i="12"/>
  <c r="BR10" i="12"/>
  <c r="BQ10" i="12"/>
  <c r="BP10" i="12"/>
  <c r="BO10" i="12"/>
  <c r="BN10" i="12"/>
  <c r="BM10" i="12"/>
  <c r="BL10" i="12"/>
  <c r="BK10" i="12"/>
  <c r="BJ10" i="12"/>
  <c r="BI10" i="12"/>
  <c r="BH10" i="12"/>
  <c r="BG10" i="12"/>
  <c r="BF10" i="12"/>
  <c r="BE10" i="12"/>
  <c r="BD10" i="12"/>
  <c r="BC10" i="12"/>
  <c r="BB10" i="12"/>
  <c r="BA10" i="12"/>
  <c r="AZ10" i="12"/>
  <c r="AY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CN9" i="12"/>
  <c r="CM9" i="12"/>
  <c r="CL9" i="12"/>
  <c r="CK9" i="12"/>
  <c r="CJ9" i="12"/>
  <c r="CI9" i="12"/>
  <c r="CH9" i="12"/>
  <c r="CG9" i="12"/>
  <c r="CF9" i="12"/>
  <c r="CE9" i="12"/>
  <c r="CD9" i="12"/>
  <c r="CC9" i="12"/>
  <c r="CB9" i="12"/>
  <c r="CA9" i="12"/>
  <c r="BZ9" i="12"/>
  <c r="BY9" i="12"/>
  <c r="BX9" i="12"/>
  <c r="BW9" i="12"/>
  <c r="BV9" i="12"/>
  <c r="BU9" i="12"/>
  <c r="BT9" i="12"/>
  <c r="BS9" i="12"/>
  <c r="BR9" i="12"/>
  <c r="BQ9" i="12"/>
  <c r="BP9" i="12"/>
  <c r="BO9" i="12"/>
  <c r="BN9" i="12"/>
  <c r="BM9" i="12"/>
  <c r="BL9" i="12"/>
  <c r="BK9" i="12"/>
  <c r="BJ9" i="12"/>
  <c r="BI9" i="12"/>
  <c r="BH9" i="12"/>
  <c r="BG9" i="12"/>
  <c r="BF9" i="12"/>
  <c r="BE9" i="12"/>
  <c r="BD9" i="12"/>
  <c r="BC9" i="12"/>
  <c r="BB9" i="12"/>
  <c r="BA9" i="12"/>
  <c r="AZ9" i="12"/>
  <c r="AY9" i="12"/>
  <c r="AX9" i="12"/>
  <c r="AW9" i="12"/>
  <c r="AV9" i="12"/>
  <c r="AU9" i="12"/>
  <c r="AT9" i="12"/>
  <c r="AS9" i="12"/>
  <c r="AR9" i="12"/>
  <c r="AQ9" i="12"/>
  <c r="AP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9" i="12"/>
  <c r="CN8" i="12"/>
  <c r="CM7" i="8" s="1"/>
  <c r="CM8" i="12"/>
  <c r="CL8" i="12"/>
  <c r="CK8" i="12"/>
  <c r="CJ8" i="12"/>
  <c r="CI7" i="8" s="1"/>
  <c r="CI8" i="12"/>
  <c r="CH8" i="12"/>
  <c r="CG8" i="12"/>
  <c r="CF8" i="12"/>
  <c r="CE7" i="8" s="1"/>
  <c r="CE8" i="12"/>
  <c r="CD8" i="12"/>
  <c r="CC8" i="12"/>
  <c r="CB8" i="12"/>
  <c r="CA7" i="8" s="1"/>
  <c r="CA8" i="12"/>
  <c r="BZ8" i="12"/>
  <c r="BY8" i="12"/>
  <c r="BX8" i="12"/>
  <c r="BW7" i="8" s="1"/>
  <c r="BW8" i="12"/>
  <c r="BV8" i="12"/>
  <c r="BU8" i="12"/>
  <c r="BT8" i="12"/>
  <c r="BS7" i="8" s="1"/>
  <c r="BS8" i="12"/>
  <c r="BR8" i="12"/>
  <c r="BQ8" i="12"/>
  <c r="BP8" i="12"/>
  <c r="BO7" i="8" s="1"/>
  <c r="BO8" i="12"/>
  <c r="BN8" i="12"/>
  <c r="BM8" i="12"/>
  <c r="BL8" i="12"/>
  <c r="BK7" i="8" s="1"/>
  <c r="BK8" i="12"/>
  <c r="BJ8" i="12"/>
  <c r="BI8" i="12"/>
  <c r="BH8" i="12"/>
  <c r="BG7" i="8" s="1"/>
  <c r="BG8" i="12"/>
  <c r="BF8" i="12"/>
  <c r="BE8" i="12"/>
  <c r="BD8" i="12"/>
  <c r="BC7" i="8" s="1"/>
  <c r="BC8" i="12"/>
  <c r="BB8" i="12"/>
  <c r="BA8" i="12"/>
  <c r="AZ8" i="12"/>
  <c r="AY7" i="8" s="1"/>
  <c r="AY8" i="12"/>
  <c r="AX8" i="12"/>
  <c r="AW8" i="12"/>
  <c r="AV8" i="12"/>
  <c r="AU7" i="8" s="1"/>
  <c r="AU8" i="12"/>
  <c r="AT8" i="12"/>
  <c r="AS8" i="12"/>
  <c r="AR8" i="12"/>
  <c r="AQ7" i="8" s="1"/>
  <c r="AQ8" i="12"/>
  <c r="AP8" i="12"/>
  <c r="AO8" i="12"/>
  <c r="AN8" i="12"/>
  <c r="AM7" i="8" s="1"/>
  <c r="AM8" i="12"/>
  <c r="AL8" i="12"/>
  <c r="AK8" i="12"/>
  <c r="AJ8" i="12"/>
  <c r="AI7" i="8" s="1"/>
  <c r="AI8" i="12"/>
  <c r="AH8" i="12"/>
  <c r="AG8" i="12"/>
  <c r="AF8" i="12"/>
  <c r="AE7" i="8" s="1"/>
  <c r="AE8" i="12"/>
  <c r="AD8" i="12"/>
  <c r="AC8" i="12"/>
  <c r="AB8" i="12"/>
  <c r="AA7" i="8" s="1"/>
  <c r="AA8" i="12"/>
  <c r="Z8" i="12"/>
  <c r="Y8" i="12"/>
  <c r="X8" i="12"/>
  <c r="W7" i="8" s="1"/>
  <c r="W8" i="12"/>
  <c r="V8" i="12"/>
  <c r="U8" i="12"/>
  <c r="T8" i="12"/>
  <c r="S7" i="8" s="1"/>
  <c r="S8" i="12"/>
  <c r="R8" i="12"/>
  <c r="Q8" i="12"/>
  <c r="P8" i="12"/>
  <c r="O7" i="8" s="1"/>
  <c r="O8" i="12"/>
  <c r="N8" i="12"/>
  <c r="M8" i="12"/>
  <c r="L8" i="12"/>
  <c r="K7" i="8" s="1"/>
  <c r="K8" i="12"/>
  <c r="J8" i="12"/>
  <c r="I8" i="12"/>
  <c r="H8" i="12"/>
  <c r="G7" i="8" s="1"/>
  <c r="G8" i="12"/>
  <c r="F8" i="12"/>
  <c r="E8" i="12"/>
  <c r="D8" i="12"/>
  <c r="C7" i="8" s="1"/>
  <c r="C8" i="12"/>
  <c r="B8" i="12"/>
  <c r="A8" i="12"/>
  <c r="CN7" i="12"/>
  <c r="CM7" i="12"/>
  <c r="CL7" i="12"/>
  <c r="CK7" i="12"/>
  <c r="CJ7" i="12"/>
  <c r="CI7" i="12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7" i="12"/>
  <c r="CN6" i="12"/>
  <c r="CM6" i="12"/>
  <c r="CL6" i="12"/>
  <c r="CK6" i="12"/>
  <c r="CJ6" i="12"/>
  <c r="CI6" i="12"/>
  <c r="CH6" i="12"/>
  <c r="CG6" i="12"/>
  <c r="CF6" i="12"/>
  <c r="CE6" i="12"/>
  <c r="CD6" i="12"/>
  <c r="CC6" i="12"/>
  <c r="CB6" i="12"/>
  <c r="CA6" i="12"/>
  <c r="BZ6" i="12"/>
  <c r="BY6" i="12"/>
  <c r="BX6" i="12"/>
  <c r="BW6" i="12"/>
  <c r="BV6" i="12"/>
  <c r="BU6" i="12"/>
  <c r="BT6" i="12"/>
  <c r="BS6" i="12"/>
  <c r="BR6" i="12"/>
  <c r="BQ6" i="12"/>
  <c r="BP6" i="12"/>
  <c r="BO6" i="12"/>
  <c r="BN6" i="12"/>
  <c r="BM6" i="12"/>
  <c r="BL6" i="12"/>
  <c r="BK6" i="12"/>
  <c r="BJ6" i="12"/>
  <c r="BI6" i="12"/>
  <c r="BH6" i="12"/>
  <c r="BG6" i="12"/>
  <c r="BF6" i="12"/>
  <c r="BE6" i="12"/>
  <c r="BD6" i="12"/>
  <c r="BC6" i="12"/>
  <c r="BB6" i="12"/>
  <c r="BA6" i="12"/>
  <c r="AZ6" i="12"/>
  <c r="AY6" i="12"/>
  <c r="AX6" i="12"/>
  <c r="AW6" i="12"/>
  <c r="AV6" i="12"/>
  <c r="AU6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A6" i="12"/>
  <c r="CN5" i="12"/>
  <c r="CM5" i="12"/>
  <c r="CL5" i="12"/>
  <c r="CK5" i="12"/>
  <c r="CJ5" i="12"/>
  <c r="CI5" i="12"/>
  <c r="CH5" i="12"/>
  <c r="CG5" i="12"/>
  <c r="CF5" i="12"/>
  <c r="CE5" i="12"/>
  <c r="CD5" i="12"/>
  <c r="CC5" i="12"/>
  <c r="CB5" i="12"/>
  <c r="CA5" i="12"/>
  <c r="BZ5" i="12"/>
  <c r="BY5" i="12"/>
  <c r="BX5" i="12"/>
  <c r="BW5" i="12"/>
  <c r="BV5" i="12"/>
  <c r="BU5" i="12"/>
  <c r="BT5" i="12"/>
  <c r="BS5" i="12"/>
  <c r="BR5" i="12"/>
  <c r="BQ5" i="12"/>
  <c r="BP5" i="12"/>
  <c r="BO5" i="12"/>
  <c r="BN5" i="12"/>
  <c r="BM5" i="12"/>
  <c r="BL5" i="12"/>
  <c r="BK5" i="12"/>
  <c r="BJ5" i="12"/>
  <c r="BI5" i="12"/>
  <c r="BH5" i="12"/>
  <c r="BG5" i="12"/>
  <c r="BF5" i="12"/>
  <c r="BE5" i="12"/>
  <c r="BD5" i="12"/>
  <c r="BC5" i="12"/>
  <c r="BB5" i="12"/>
  <c r="BA5" i="12"/>
  <c r="AZ5" i="12"/>
  <c r="AY5" i="12"/>
  <c r="AX5" i="12"/>
  <c r="AW5" i="12"/>
  <c r="AV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  <c r="CN4" i="12"/>
  <c r="CM3" i="8" s="1"/>
  <c r="CM4" i="12"/>
  <c r="CL4" i="12"/>
  <c r="CK4" i="12"/>
  <c r="CJ4" i="12"/>
  <c r="CI3" i="8" s="1"/>
  <c r="CI3" i="11" s="1" a="1"/>
  <c r="CI3" i="11" s="1"/>
  <c r="CI4" i="12"/>
  <c r="CH4" i="12"/>
  <c r="CG4" i="12"/>
  <c r="CF4" i="12"/>
  <c r="CE3" i="8" s="1"/>
  <c r="CE4" i="12"/>
  <c r="CD4" i="12"/>
  <c r="CC4" i="12"/>
  <c r="CB4" i="12"/>
  <c r="CA3" i="8" s="1"/>
  <c r="CA3" i="11" s="1" a="1"/>
  <c r="CA3" i="11" s="1"/>
  <c r="CA4" i="12"/>
  <c r="BZ4" i="12"/>
  <c r="BY4" i="12"/>
  <c r="BX4" i="12"/>
  <c r="BW3" i="8" s="1"/>
  <c r="BW4" i="12"/>
  <c r="BV4" i="12"/>
  <c r="BU4" i="12"/>
  <c r="BT4" i="12"/>
  <c r="BS3" i="8" s="1"/>
  <c r="BS3" i="11" s="1" a="1"/>
  <c r="BS3" i="11" s="1"/>
  <c r="BS4" i="12"/>
  <c r="BR4" i="12"/>
  <c r="BQ4" i="12"/>
  <c r="BP4" i="12"/>
  <c r="BO3" i="8" s="1"/>
  <c r="BO4" i="12"/>
  <c r="BN4" i="12"/>
  <c r="BM4" i="12"/>
  <c r="BL4" i="12"/>
  <c r="BK3" i="8" s="1"/>
  <c r="BK3" i="11" s="1" a="1"/>
  <c r="BK3" i="11" s="1"/>
  <c r="BK4" i="12"/>
  <c r="BJ4" i="12"/>
  <c r="BI4" i="12"/>
  <c r="BH4" i="12"/>
  <c r="BG3" i="8" s="1"/>
  <c r="BG4" i="12"/>
  <c r="BF4" i="12"/>
  <c r="BE4" i="12"/>
  <c r="BD4" i="12"/>
  <c r="BC3" i="8" s="1"/>
  <c r="BC3" i="11" s="1" a="1"/>
  <c r="BC3" i="11" s="1"/>
  <c r="BC4" i="12"/>
  <c r="BB4" i="12"/>
  <c r="BA4" i="12"/>
  <c r="AZ4" i="12"/>
  <c r="AY3" i="8" s="1"/>
  <c r="AY4" i="12"/>
  <c r="AX4" i="12"/>
  <c r="AW4" i="12"/>
  <c r="AV4" i="12"/>
  <c r="AU3" i="8" s="1"/>
  <c r="AU3" i="11" s="1" a="1"/>
  <c r="AU3" i="11" s="1"/>
  <c r="AU4" i="12"/>
  <c r="AT4" i="12"/>
  <c r="AS4" i="12"/>
  <c r="AR4" i="12"/>
  <c r="AQ3" i="8" s="1"/>
  <c r="AQ4" i="12"/>
  <c r="AP4" i="12"/>
  <c r="AO4" i="12"/>
  <c r="AN4" i="12"/>
  <c r="AM3" i="8" s="1"/>
  <c r="AM3" i="11" s="1" a="1"/>
  <c r="AM3" i="11" s="1"/>
  <c r="AM4" i="12"/>
  <c r="AL4" i="12"/>
  <c r="AK4" i="12"/>
  <c r="AJ4" i="12"/>
  <c r="AI3" i="8" s="1"/>
  <c r="AI4" i="12"/>
  <c r="AH4" i="12"/>
  <c r="AG4" i="12"/>
  <c r="AF4" i="12"/>
  <c r="AE3" i="8" s="1"/>
  <c r="AE3" i="11" s="1" a="1"/>
  <c r="AE3" i="11" s="1"/>
  <c r="AE4" i="12"/>
  <c r="AD4" i="12"/>
  <c r="AC4" i="12"/>
  <c r="AB4" i="12"/>
  <c r="AA3" i="8" s="1"/>
  <c r="AA4" i="12"/>
  <c r="Z4" i="12"/>
  <c r="Y4" i="12"/>
  <c r="X4" i="12"/>
  <c r="W3" i="8" s="1"/>
  <c r="W3" i="11" s="1" a="1"/>
  <c r="W3" i="11" s="1"/>
  <c r="W4" i="12"/>
  <c r="V4" i="12"/>
  <c r="U4" i="12"/>
  <c r="T4" i="12"/>
  <c r="S3" i="8" s="1"/>
  <c r="S4" i="12"/>
  <c r="R4" i="12"/>
  <c r="Q4" i="12"/>
  <c r="P4" i="12"/>
  <c r="O3" i="8" s="1"/>
  <c r="O3" i="11" s="1" a="1"/>
  <c r="O3" i="11" s="1"/>
  <c r="O4" i="12"/>
  <c r="N4" i="12"/>
  <c r="M4" i="12"/>
  <c r="L4" i="12"/>
  <c r="K3" i="8" s="1"/>
  <c r="K4" i="12"/>
  <c r="J4" i="12"/>
  <c r="I4" i="12"/>
  <c r="H4" i="12"/>
  <c r="G3" i="8" s="1"/>
  <c r="G3" i="11" s="1" a="1"/>
  <c r="G3" i="11" s="1"/>
  <c r="G4" i="12"/>
  <c r="F4" i="12"/>
  <c r="E4" i="12"/>
  <c r="D4" i="12"/>
  <c r="C3" i="8" s="1"/>
  <c r="C4" i="12"/>
  <c r="B4" i="12"/>
  <c r="A4" i="12"/>
  <c r="CN3" i="12"/>
  <c r="CM3" i="12"/>
  <c r="CL3" i="12"/>
  <c r="CK3" i="12"/>
  <c r="CJ3" i="12"/>
  <c r="CI3" i="12"/>
  <c r="CH3" i="12"/>
  <c r="CG3" i="12"/>
  <c r="CF3" i="12"/>
  <c r="CE3" i="12"/>
  <c r="CD3" i="12"/>
  <c r="CC3" i="12"/>
  <c r="CB3" i="12"/>
  <c r="CA3" i="12"/>
  <c r="BZ3" i="12"/>
  <c r="BY3" i="12"/>
  <c r="BX3" i="12"/>
  <c r="BW3" i="12"/>
  <c r="BV3" i="12"/>
  <c r="BU3" i="12"/>
  <c r="BT3" i="12"/>
  <c r="BS3" i="12"/>
  <c r="BR3" i="12"/>
  <c r="BQ3" i="12"/>
  <c r="BP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CN2" i="12"/>
  <c r="CM2" i="12"/>
  <c r="CL2" i="12"/>
  <c r="CK2" i="12"/>
  <c r="CJ2" i="12"/>
  <c r="CI2" i="12"/>
  <c r="CH2" i="12"/>
  <c r="CG2" i="12"/>
  <c r="CF2" i="12"/>
  <c r="CE2" i="12"/>
  <c r="CD2" i="12"/>
  <c r="CC2" i="12"/>
  <c r="CB2" i="12"/>
  <c r="CA2" i="12"/>
  <c r="BZ2" i="12"/>
  <c r="BY2" i="12"/>
  <c r="BX2" i="12"/>
  <c r="BW2" i="12"/>
  <c r="BV2" i="12"/>
  <c r="BU2" i="12"/>
  <c r="BT2" i="12"/>
  <c r="BS2" i="12"/>
  <c r="BR2" i="12"/>
  <c r="BQ2" i="12"/>
  <c r="BP2" i="12"/>
  <c r="BO2" i="12"/>
  <c r="BN2" i="12"/>
  <c r="BM2" i="12"/>
  <c r="BL2" i="12"/>
  <c r="BK2" i="12"/>
  <c r="BJ2" i="12"/>
  <c r="BI2" i="12"/>
  <c r="BH2" i="12"/>
  <c r="BG2" i="12"/>
  <c r="BF2" i="12"/>
  <c r="BE2" i="12"/>
  <c r="BD2" i="12"/>
  <c r="BC2" i="12"/>
  <c r="BB2" i="12"/>
  <c r="BA2" i="12"/>
  <c r="AZ2" i="12"/>
  <c r="AY2" i="12"/>
  <c r="AX2" i="12"/>
  <c r="AW2" i="12"/>
  <c r="AV2" i="12"/>
  <c r="AU2" i="12"/>
  <c r="AT2" i="12"/>
  <c r="AS2" i="12"/>
  <c r="AR2" i="12"/>
  <c r="AQ2" i="12"/>
  <c r="AP2" i="12"/>
  <c r="AO2" i="12"/>
  <c r="AN2" i="12"/>
  <c r="AM2" i="12"/>
  <c r="AL2" i="12"/>
  <c r="AK2" i="12"/>
  <c r="AJ2" i="12"/>
  <c r="AI2" i="12"/>
  <c r="AH2" i="12"/>
  <c r="AG2" i="12"/>
  <c r="AF2" i="12"/>
  <c r="AE2" i="12"/>
  <c r="AD2" i="12"/>
  <c r="AC2" i="12"/>
  <c r="AB2" i="12"/>
  <c r="AA2" i="12"/>
  <c r="Z2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C2" i="12"/>
  <c r="CM3" i="11" a="1"/>
  <c r="CM3" i="11" s="1"/>
  <c r="CE3" i="11" a="1"/>
  <c r="CE3" i="11" s="1"/>
  <c r="BW3" i="11" a="1"/>
  <c r="BW3" i="11" s="1"/>
  <c r="BO3" i="11" a="1"/>
  <c r="BO3" i="11" s="1"/>
  <c r="BG3" i="11" a="1"/>
  <c r="BG3" i="11" s="1"/>
  <c r="AY3" i="11" a="1"/>
  <c r="AY3" i="11" s="1"/>
  <c r="AQ3" i="11" a="1"/>
  <c r="AQ3" i="11" s="1"/>
  <c r="AI3" i="11" a="1"/>
  <c r="AI3" i="11" s="1"/>
  <c r="AA3" i="11" a="1"/>
  <c r="AA3" i="11" s="1"/>
  <c r="S3" i="11" a="1"/>
  <c r="S3" i="11" s="1"/>
  <c r="K3" i="11" a="1"/>
  <c r="K3" i="11" s="1"/>
  <c r="C3" i="11" a="1"/>
  <c r="C3" i="11" s="1"/>
  <c r="CL2" i="10"/>
  <c r="CK2" i="10"/>
  <c r="CJ2" i="10"/>
  <c r="CI2" i="10"/>
  <c r="CH2" i="10"/>
  <c r="CG2" i="10"/>
  <c r="CF2" i="10"/>
  <c r="CE2" i="10"/>
  <c r="CD2" i="10"/>
  <c r="CC2" i="10"/>
  <c r="CB2" i="10"/>
  <c r="CA2" i="10"/>
  <c r="BZ2" i="10"/>
  <c r="BY2" i="10"/>
  <c r="BX2" i="10"/>
  <c r="BW2" i="10"/>
  <c r="BV2" i="10"/>
  <c r="BU2" i="10"/>
  <c r="BT2" i="10"/>
  <c r="BS2" i="10"/>
  <c r="BR2" i="10"/>
  <c r="BQ2" i="10"/>
  <c r="BP2" i="10"/>
  <c r="BO2" i="10"/>
  <c r="BN2" i="10"/>
  <c r="BM2" i="10"/>
  <c r="BL2" i="10"/>
  <c r="BK2" i="10"/>
  <c r="BJ2" i="10"/>
  <c r="BI2" i="10"/>
  <c r="BH2" i="10"/>
  <c r="BG2" i="10"/>
  <c r="BF2" i="10"/>
  <c r="BE2" i="10"/>
  <c r="BD2" i="10"/>
  <c r="BC2" i="10"/>
  <c r="BB2" i="10"/>
  <c r="BA2" i="10"/>
  <c r="AZ2" i="10"/>
  <c r="AY2" i="10"/>
  <c r="AX2" i="10"/>
  <c r="AW2" i="10"/>
  <c r="AV2" i="10"/>
  <c r="AU2" i="10"/>
  <c r="AT2" i="10"/>
  <c r="AS2" i="10"/>
  <c r="AR2" i="10"/>
  <c r="AQ2" i="10"/>
  <c r="AP2" i="10"/>
  <c r="AO2" i="10"/>
  <c r="AN2" i="10"/>
  <c r="AM2" i="10"/>
  <c r="AL2" i="10"/>
  <c r="AK2" i="10"/>
  <c r="AJ2" i="10"/>
  <c r="AI2" i="10"/>
  <c r="AH2" i="10"/>
  <c r="AG2" i="10"/>
  <c r="AF2" i="10"/>
  <c r="AE2" i="10"/>
  <c r="AD2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CM2" i="9"/>
  <c r="CL2" i="9"/>
  <c r="CK2" i="9"/>
  <c r="CJ2" i="9"/>
  <c r="CI2" i="9"/>
  <c r="CH2" i="9"/>
  <c r="CG2" i="9"/>
  <c r="CF2" i="9"/>
  <c r="CE2" i="9"/>
  <c r="CD2" i="9"/>
  <c r="CC2" i="9"/>
  <c r="CB2" i="9"/>
  <c r="CA2" i="9"/>
  <c r="BZ2" i="9"/>
  <c r="BY2" i="9"/>
  <c r="BX2" i="9"/>
  <c r="BW2" i="9"/>
  <c r="BV2" i="9"/>
  <c r="BU2" i="9"/>
  <c r="BT2" i="9"/>
  <c r="BS2" i="9"/>
  <c r="BR2" i="9"/>
  <c r="BQ2" i="9"/>
  <c r="BP2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  <c r="CM113" i="8"/>
  <c r="CL113" i="8"/>
  <c r="CK113" i="8"/>
  <c r="CJ113" i="8"/>
  <c r="CI113" i="8"/>
  <c r="CH113" i="8"/>
  <c r="CG113" i="8"/>
  <c r="CF113" i="8"/>
  <c r="CE113" i="8"/>
  <c r="CD113" i="8"/>
  <c r="CC113" i="8"/>
  <c r="CB113" i="8"/>
  <c r="CA113" i="8"/>
  <c r="BZ113" i="8"/>
  <c r="BY113" i="8"/>
  <c r="BX113" i="8"/>
  <c r="BW113" i="8"/>
  <c r="BV113" i="8"/>
  <c r="BU113" i="8"/>
  <c r="BT113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E113" i="8"/>
  <c r="BD113" i="8"/>
  <c r="BC113" i="8"/>
  <c r="BB113" i="8"/>
  <c r="BA113" i="8"/>
  <c r="AZ113" i="8"/>
  <c r="AY113" i="8"/>
  <c r="AX113" i="8"/>
  <c r="AW113" i="8"/>
  <c r="AV113" i="8"/>
  <c r="AU113" i="8"/>
  <c r="AT113" i="8"/>
  <c r="AS113" i="8"/>
  <c r="AR113" i="8"/>
  <c r="AQ113" i="8"/>
  <c r="AP113" i="8"/>
  <c r="AO113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B113" i="8"/>
  <c r="A113" i="8"/>
  <c r="CM112" i="8"/>
  <c r="CL112" i="8"/>
  <c r="CK112" i="8"/>
  <c r="CJ112" i="8"/>
  <c r="CI112" i="8"/>
  <c r="CH112" i="8"/>
  <c r="CG112" i="8"/>
  <c r="CF112" i="8"/>
  <c r="CE112" i="8"/>
  <c r="CD112" i="8"/>
  <c r="CC112" i="8"/>
  <c r="CB112" i="8"/>
  <c r="CA112" i="8"/>
  <c r="BZ112" i="8"/>
  <c r="BY112" i="8"/>
  <c r="BX112" i="8"/>
  <c r="BW112" i="8"/>
  <c r="BV112" i="8"/>
  <c r="BU112" i="8"/>
  <c r="BT112" i="8"/>
  <c r="BS112" i="8"/>
  <c r="BR112" i="8"/>
  <c r="BQ112" i="8"/>
  <c r="BP112" i="8"/>
  <c r="BO112" i="8"/>
  <c r="BN112" i="8"/>
  <c r="BM112" i="8"/>
  <c r="BL112" i="8"/>
  <c r="BK112" i="8"/>
  <c r="BJ112" i="8"/>
  <c r="BI112" i="8"/>
  <c r="BH112" i="8"/>
  <c r="BG112" i="8"/>
  <c r="BF112" i="8"/>
  <c r="BE112" i="8"/>
  <c r="BD112" i="8"/>
  <c r="BC112" i="8"/>
  <c r="BB112" i="8"/>
  <c r="BA112" i="8"/>
  <c r="AZ112" i="8"/>
  <c r="AY112" i="8"/>
  <c r="AX112" i="8"/>
  <c r="AW112" i="8"/>
  <c r="AV112" i="8"/>
  <c r="AU112" i="8"/>
  <c r="AT112" i="8"/>
  <c r="AS112" i="8"/>
  <c r="AR112" i="8"/>
  <c r="AQ112" i="8"/>
  <c r="AP112" i="8"/>
  <c r="AO112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112" i="8"/>
  <c r="CM111" i="8"/>
  <c r="CL111" i="8"/>
  <c r="CK111" i="8"/>
  <c r="CJ111" i="8"/>
  <c r="CI111" i="8"/>
  <c r="CH111" i="8"/>
  <c r="CG111" i="8"/>
  <c r="CF111" i="8"/>
  <c r="CE111" i="8"/>
  <c r="CD111" i="8"/>
  <c r="CC111" i="8"/>
  <c r="CB111" i="8"/>
  <c r="CA111" i="8"/>
  <c r="BZ111" i="8"/>
  <c r="BY111" i="8"/>
  <c r="BX111" i="8"/>
  <c r="BW111" i="8"/>
  <c r="BV111" i="8"/>
  <c r="BU111" i="8"/>
  <c r="BT111" i="8"/>
  <c r="BS111" i="8"/>
  <c r="BR111" i="8"/>
  <c r="BQ111" i="8"/>
  <c r="BP111" i="8"/>
  <c r="BO111" i="8"/>
  <c r="BN111" i="8"/>
  <c r="BM111" i="8"/>
  <c r="BL111" i="8"/>
  <c r="BK111" i="8"/>
  <c r="BJ111" i="8"/>
  <c r="BI111" i="8"/>
  <c r="BH111" i="8"/>
  <c r="BG111" i="8"/>
  <c r="BF111" i="8"/>
  <c r="BE111" i="8"/>
  <c r="BD111" i="8"/>
  <c r="BC111" i="8"/>
  <c r="BB111" i="8"/>
  <c r="BA111" i="8"/>
  <c r="AZ111" i="8"/>
  <c r="AY111" i="8"/>
  <c r="AX111" i="8"/>
  <c r="AW111" i="8"/>
  <c r="AV111" i="8"/>
  <c r="AU111" i="8"/>
  <c r="AT111" i="8"/>
  <c r="AS111" i="8"/>
  <c r="AR111" i="8"/>
  <c r="AQ111" i="8"/>
  <c r="AP111" i="8"/>
  <c r="AO111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111" i="8"/>
  <c r="CM110" i="8"/>
  <c r="CL110" i="8"/>
  <c r="CK110" i="8"/>
  <c r="CJ110" i="8"/>
  <c r="CI110" i="8"/>
  <c r="CH110" i="8"/>
  <c r="CG110" i="8"/>
  <c r="CF110" i="8"/>
  <c r="CE110" i="8"/>
  <c r="CD110" i="8"/>
  <c r="CC110" i="8"/>
  <c r="CB110" i="8"/>
  <c r="CA110" i="8"/>
  <c r="BZ110" i="8"/>
  <c r="BY110" i="8"/>
  <c r="BX110" i="8"/>
  <c r="BW110" i="8"/>
  <c r="BV110" i="8"/>
  <c r="BU110" i="8"/>
  <c r="BT110" i="8"/>
  <c r="BS110" i="8"/>
  <c r="BR110" i="8"/>
  <c r="BQ110" i="8"/>
  <c r="BP110" i="8"/>
  <c r="BO110" i="8"/>
  <c r="BN110" i="8"/>
  <c r="BM110" i="8"/>
  <c r="BL110" i="8"/>
  <c r="BK110" i="8"/>
  <c r="BJ110" i="8"/>
  <c r="BI110" i="8"/>
  <c r="BH110" i="8"/>
  <c r="BG110" i="8"/>
  <c r="BF110" i="8"/>
  <c r="BE110" i="8"/>
  <c r="BD110" i="8"/>
  <c r="BC110" i="8"/>
  <c r="BB110" i="8"/>
  <c r="BA110" i="8"/>
  <c r="AZ110" i="8"/>
  <c r="AY110" i="8"/>
  <c r="AX110" i="8"/>
  <c r="AW110" i="8"/>
  <c r="AV110" i="8"/>
  <c r="AU110" i="8"/>
  <c r="AT110" i="8"/>
  <c r="AS110" i="8"/>
  <c r="AR110" i="8"/>
  <c r="AQ110" i="8"/>
  <c r="AP110" i="8"/>
  <c r="AO110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110" i="8"/>
  <c r="CM109" i="8"/>
  <c r="CL109" i="8"/>
  <c r="CK109" i="8"/>
  <c r="CJ109" i="8"/>
  <c r="CI109" i="8"/>
  <c r="CH109" i="8"/>
  <c r="CG109" i="8"/>
  <c r="CF109" i="8"/>
  <c r="CE109" i="8"/>
  <c r="CD109" i="8"/>
  <c r="CC109" i="8"/>
  <c r="CB109" i="8"/>
  <c r="CA109" i="8"/>
  <c r="BZ109" i="8"/>
  <c r="BY109" i="8"/>
  <c r="BX109" i="8"/>
  <c r="BW109" i="8"/>
  <c r="BV109" i="8"/>
  <c r="BU109" i="8"/>
  <c r="BT109" i="8"/>
  <c r="BS109" i="8"/>
  <c r="BR109" i="8"/>
  <c r="BQ109" i="8"/>
  <c r="BP109" i="8"/>
  <c r="BO109" i="8"/>
  <c r="BN109" i="8"/>
  <c r="BM109" i="8"/>
  <c r="BL109" i="8"/>
  <c r="BK109" i="8"/>
  <c r="BJ109" i="8"/>
  <c r="BI109" i="8"/>
  <c r="BH109" i="8"/>
  <c r="BG109" i="8"/>
  <c r="BF109" i="8"/>
  <c r="BE109" i="8"/>
  <c r="BD109" i="8"/>
  <c r="BC109" i="8"/>
  <c r="BB109" i="8"/>
  <c r="BA109" i="8"/>
  <c r="AZ109" i="8"/>
  <c r="AY109" i="8"/>
  <c r="AX109" i="8"/>
  <c r="AW109" i="8"/>
  <c r="AV109" i="8"/>
  <c r="AU109" i="8"/>
  <c r="AT109" i="8"/>
  <c r="AS109" i="8"/>
  <c r="AR109" i="8"/>
  <c r="AQ109" i="8"/>
  <c r="AP109" i="8"/>
  <c r="AO109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109" i="8"/>
  <c r="CM108" i="8"/>
  <c r="CL108" i="8"/>
  <c r="CK108" i="8"/>
  <c r="CJ108" i="8"/>
  <c r="CI108" i="8"/>
  <c r="CH108" i="8"/>
  <c r="CG108" i="8"/>
  <c r="CF108" i="8"/>
  <c r="CE108" i="8"/>
  <c r="CD108" i="8"/>
  <c r="CC108" i="8"/>
  <c r="CB108" i="8"/>
  <c r="CA108" i="8"/>
  <c r="BZ108" i="8"/>
  <c r="BY108" i="8"/>
  <c r="BX108" i="8"/>
  <c r="BW108" i="8"/>
  <c r="BV108" i="8"/>
  <c r="BU108" i="8"/>
  <c r="BT108" i="8"/>
  <c r="BS108" i="8"/>
  <c r="BR108" i="8"/>
  <c r="BQ108" i="8"/>
  <c r="BP108" i="8"/>
  <c r="BO108" i="8"/>
  <c r="BN108" i="8"/>
  <c r="BM108" i="8"/>
  <c r="BL108" i="8"/>
  <c r="BK108" i="8"/>
  <c r="BJ108" i="8"/>
  <c r="BI108" i="8"/>
  <c r="BH108" i="8"/>
  <c r="BG108" i="8"/>
  <c r="BF108" i="8"/>
  <c r="BE108" i="8"/>
  <c r="BD108" i="8"/>
  <c r="BC108" i="8"/>
  <c r="BB108" i="8"/>
  <c r="BA108" i="8"/>
  <c r="AZ108" i="8"/>
  <c r="AY108" i="8"/>
  <c r="AX108" i="8"/>
  <c r="AW108" i="8"/>
  <c r="AV108" i="8"/>
  <c r="AU108" i="8"/>
  <c r="AT108" i="8"/>
  <c r="AS108" i="8"/>
  <c r="AR108" i="8"/>
  <c r="AQ108" i="8"/>
  <c r="AP108" i="8"/>
  <c r="AO108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108" i="8"/>
  <c r="CM107" i="8"/>
  <c r="CL107" i="8"/>
  <c r="CK107" i="8"/>
  <c r="CJ107" i="8"/>
  <c r="CI107" i="8"/>
  <c r="CH107" i="8"/>
  <c r="CG107" i="8"/>
  <c r="CF107" i="8"/>
  <c r="CE107" i="8"/>
  <c r="CD107" i="8"/>
  <c r="CC107" i="8"/>
  <c r="CB107" i="8"/>
  <c r="CA107" i="8"/>
  <c r="BZ107" i="8"/>
  <c r="BY107" i="8"/>
  <c r="BX107" i="8"/>
  <c r="BW107" i="8"/>
  <c r="BV107" i="8"/>
  <c r="BU107" i="8"/>
  <c r="BT107" i="8"/>
  <c r="BS107" i="8"/>
  <c r="BR107" i="8"/>
  <c r="BQ107" i="8"/>
  <c r="BP107" i="8"/>
  <c r="BO107" i="8"/>
  <c r="BN107" i="8"/>
  <c r="BM107" i="8"/>
  <c r="BL107" i="8"/>
  <c r="BK107" i="8"/>
  <c r="BJ107" i="8"/>
  <c r="BI107" i="8"/>
  <c r="BH107" i="8"/>
  <c r="BG107" i="8"/>
  <c r="BF107" i="8"/>
  <c r="BE107" i="8"/>
  <c r="BD107" i="8"/>
  <c r="BC107" i="8"/>
  <c r="BB107" i="8"/>
  <c r="BA107" i="8"/>
  <c r="AZ107" i="8"/>
  <c r="AY107" i="8"/>
  <c r="AX107" i="8"/>
  <c r="AW107" i="8"/>
  <c r="AV107" i="8"/>
  <c r="AU107" i="8"/>
  <c r="AT107" i="8"/>
  <c r="AS107" i="8"/>
  <c r="AR107" i="8"/>
  <c r="AQ107" i="8"/>
  <c r="AP107" i="8"/>
  <c r="AO107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107" i="8"/>
  <c r="CM106" i="8"/>
  <c r="CL106" i="8"/>
  <c r="CK106" i="8"/>
  <c r="CJ106" i="8"/>
  <c r="CI106" i="8"/>
  <c r="CH106" i="8"/>
  <c r="CG106" i="8"/>
  <c r="CF106" i="8"/>
  <c r="CE106" i="8"/>
  <c r="CD106" i="8"/>
  <c r="CC106" i="8"/>
  <c r="CB106" i="8"/>
  <c r="CA106" i="8"/>
  <c r="BZ106" i="8"/>
  <c r="BY106" i="8"/>
  <c r="BX106" i="8"/>
  <c r="BW106" i="8"/>
  <c r="BV106" i="8"/>
  <c r="BU106" i="8"/>
  <c r="BT106" i="8"/>
  <c r="BS106" i="8"/>
  <c r="BR106" i="8"/>
  <c r="BQ106" i="8"/>
  <c r="BP106" i="8"/>
  <c r="BO106" i="8"/>
  <c r="BN106" i="8"/>
  <c r="BM106" i="8"/>
  <c r="BL106" i="8"/>
  <c r="BK106" i="8"/>
  <c r="BJ106" i="8"/>
  <c r="BI106" i="8"/>
  <c r="BH106" i="8"/>
  <c r="BG106" i="8"/>
  <c r="BF106" i="8"/>
  <c r="BE106" i="8"/>
  <c r="BD106" i="8"/>
  <c r="BC106" i="8"/>
  <c r="BB106" i="8"/>
  <c r="BA106" i="8"/>
  <c r="AZ106" i="8"/>
  <c r="AY106" i="8"/>
  <c r="AX106" i="8"/>
  <c r="AW106" i="8"/>
  <c r="AV106" i="8"/>
  <c r="AU106" i="8"/>
  <c r="AT106" i="8"/>
  <c r="AS106" i="8"/>
  <c r="AR106" i="8"/>
  <c r="AQ106" i="8"/>
  <c r="AP106" i="8"/>
  <c r="AO106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106" i="8"/>
  <c r="CM105" i="8"/>
  <c r="CL105" i="8"/>
  <c r="CK105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105" i="8"/>
  <c r="CM104" i="8"/>
  <c r="CL104" i="8"/>
  <c r="CK104" i="8"/>
  <c r="CJ104" i="8"/>
  <c r="CI104" i="8"/>
  <c r="CH104" i="8"/>
  <c r="CG104" i="8"/>
  <c r="CF104" i="8"/>
  <c r="CE104" i="8"/>
  <c r="CD104" i="8"/>
  <c r="CC104" i="8"/>
  <c r="CB104" i="8"/>
  <c r="CA104" i="8"/>
  <c r="BZ104" i="8"/>
  <c r="BY104" i="8"/>
  <c r="BX104" i="8"/>
  <c r="BW104" i="8"/>
  <c r="BV104" i="8"/>
  <c r="BU104" i="8"/>
  <c r="BT104" i="8"/>
  <c r="BS104" i="8"/>
  <c r="BR104" i="8"/>
  <c r="BQ104" i="8"/>
  <c r="BP104" i="8"/>
  <c r="BO104" i="8"/>
  <c r="BN104" i="8"/>
  <c r="BM104" i="8"/>
  <c r="BL104" i="8"/>
  <c r="BK104" i="8"/>
  <c r="BJ104" i="8"/>
  <c r="BI104" i="8"/>
  <c r="BH104" i="8"/>
  <c r="BG104" i="8"/>
  <c r="BF104" i="8"/>
  <c r="BE104" i="8"/>
  <c r="BD104" i="8"/>
  <c r="BC104" i="8"/>
  <c r="BB104" i="8"/>
  <c r="BA104" i="8"/>
  <c r="AZ104" i="8"/>
  <c r="AY104" i="8"/>
  <c r="AX104" i="8"/>
  <c r="AW104" i="8"/>
  <c r="AV104" i="8"/>
  <c r="AU104" i="8"/>
  <c r="AT104" i="8"/>
  <c r="AS104" i="8"/>
  <c r="AR104" i="8"/>
  <c r="AQ104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104" i="8"/>
  <c r="CM103" i="8"/>
  <c r="CL103" i="8"/>
  <c r="CK103" i="8"/>
  <c r="CJ103" i="8"/>
  <c r="CI103" i="8"/>
  <c r="CH103" i="8"/>
  <c r="CG103" i="8"/>
  <c r="CF103" i="8"/>
  <c r="CE103" i="8"/>
  <c r="CD103" i="8"/>
  <c r="CC103" i="8"/>
  <c r="CB103" i="8"/>
  <c r="CA103" i="8"/>
  <c r="BZ103" i="8"/>
  <c r="BY103" i="8"/>
  <c r="BX103" i="8"/>
  <c r="BW103" i="8"/>
  <c r="BV103" i="8"/>
  <c r="BU103" i="8"/>
  <c r="BT103" i="8"/>
  <c r="BS103" i="8"/>
  <c r="BR103" i="8"/>
  <c r="BQ103" i="8"/>
  <c r="BP103" i="8"/>
  <c r="BO103" i="8"/>
  <c r="BN103" i="8"/>
  <c r="BM103" i="8"/>
  <c r="BL103" i="8"/>
  <c r="BK103" i="8"/>
  <c r="BJ103" i="8"/>
  <c r="BI103" i="8"/>
  <c r="BH103" i="8"/>
  <c r="BG103" i="8"/>
  <c r="BF103" i="8"/>
  <c r="BE103" i="8"/>
  <c r="BD103" i="8"/>
  <c r="BC103" i="8"/>
  <c r="BB103" i="8"/>
  <c r="BA103" i="8"/>
  <c r="AZ103" i="8"/>
  <c r="AY103" i="8"/>
  <c r="AX103" i="8"/>
  <c r="AW103" i="8"/>
  <c r="AV103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103" i="8"/>
  <c r="CM102" i="8"/>
  <c r="CL102" i="8"/>
  <c r="CK102" i="8"/>
  <c r="CJ102" i="8"/>
  <c r="CI102" i="8"/>
  <c r="CH102" i="8"/>
  <c r="CG102" i="8"/>
  <c r="CF102" i="8"/>
  <c r="CE102" i="8"/>
  <c r="CD102" i="8"/>
  <c r="CC102" i="8"/>
  <c r="CB102" i="8"/>
  <c r="CA102" i="8"/>
  <c r="BZ102" i="8"/>
  <c r="BY102" i="8"/>
  <c r="BX102" i="8"/>
  <c r="BW102" i="8"/>
  <c r="BV102" i="8"/>
  <c r="BU102" i="8"/>
  <c r="BT102" i="8"/>
  <c r="BS102" i="8"/>
  <c r="BR102" i="8"/>
  <c r="BQ102" i="8"/>
  <c r="BP102" i="8"/>
  <c r="BO102" i="8"/>
  <c r="BN102" i="8"/>
  <c r="BM102" i="8"/>
  <c r="BL102" i="8"/>
  <c r="BK102" i="8"/>
  <c r="BJ102" i="8"/>
  <c r="BI102" i="8"/>
  <c r="BH102" i="8"/>
  <c r="BG102" i="8"/>
  <c r="BF102" i="8"/>
  <c r="BE102" i="8"/>
  <c r="BD102" i="8"/>
  <c r="BC102" i="8"/>
  <c r="BB102" i="8"/>
  <c r="BA102" i="8"/>
  <c r="AZ102" i="8"/>
  <c r="AY102" i="8"/>
  <c r="AX102" i="8"/>
  <c r="AW102" i="8"/>
  <c r="AV102" i="8"/>
  <c r="AU102" i="8"/>
  <c r="AT102" i="8"/>
  <c r="AS102" i="8"/>
  <c r="AR102" i="8"/>
  <c r="AQ102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102" i="8"/>
  <c r="CM101" i="8"/>
  <c r="CL101" i="8"/>
  <c r="CK101" i="8"/>
  <c r="CJ101" i="8"/>
  <c r="CI101" i="8"/>
  <c r="CH101" i="8"/>
  <c r="CG101" i="8"/>
  <c r="CF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101" i="8"/>
  <c r="CM100" i="8"/>
  <c r="CL100" i="8"/>
  <c r="CK100" i="8"/>
  <c r="CJ100" i="8"/>
  <c r="CI100" i="8"/>
  <c r="CH100" i="8"/>
  <c r="CG100" i="8"/>
  <c r="CF100" i="8"/>
  <c r="CE100" i="8"/>
  <c r="CD100" i="8"/>
  <c r="CC100" i="8"/>
  <c r="CB100" i="8"/>
  <c r="CA100" i="8"/>
  <c r="BZ100" i="8"/>
  <c r="BY100" i="8"/>
  <c r="BX100" i="8"/>
  <c r="BW100" i="8"/>
  <c r="BV100" i="8"/>
  <c r="BU100" i="8"/>
  <c r="BT100" i="8"/>
  <c r="BS100" i="8"/>
  <c r="BR100" i="8"/>
  <c r="BQ100" i="8"/>
  <c r="BP100" i="8"/>
  <c r="BO100" i="8"/>
  <c r="BN100" i="8"/>
  <c r="BM100" i="8"/>
  <c r="BL100" i="8"/>
  <c r="BK100" i="8"/>
  <c r="BJ100" i="8"/>
  <c r="BI100" i="8"/>
  <c r="BH100" i="8"/>
  <c r="BG100" i="8"/>
  <c r="BF100" i="8"/>
  <c r="BE100" i="8"/>
  <c r="BD100" i="8"/>
  <c r="BC100" i="8"/>
  <c r="BB100" i="8"/>
  <c r="BA100" i="8"/>
  <c r="AZ100" i="8"/>
  <c r="AY100" i="8"/>
  <c r="AX100" i="8"/>
  <c r="AW100" i="8"/>
  <c r="AV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100" i="8"/>
  <c r="CM99" i="8"/>
  <c r="CL99" i="8"/>
  <c r="CK99" i="8"/>
  <c r="CJ99" i="8"/>
  <c r="CI99" i="8"/>
  <c r="CH99" i="8"/>
  <c r="CG99" i="8"/>
  <c r="CF99" i="8"/>
  <c r="CE99" i="8"/>
  <c r="CD99" i="8"/>
  <c r="CC99" i="8"/>
  <c r="CB99" i="8"/>
  <c r="CA99" i="8"/>
  <c r="BZ99" i="8"/>
  <c r="BY99" i="8"/>
  <c r="BX99" i="8"/>
  <c r="BW99" i="8"/>
  <c r="BV99" i="8"/>
  <c r="BU99" i="8"/>
  <c r="BT99" i="8"/>
  <c r="BS99" i="8"/>
  <c r="BR99" i="8"/>
  <c r="BQ99" i="8"/>
  <c r="BP99" i="8"/>
  <c r="BO99" i="8"/>
  <c r="BN99" i="8"/>
  <c r="BM99" i="8"/>
  <c r="BL99" i="8"/>
  <c r="BK99" i="8"/>
  <c r="BJ99" i="8"/>
  <c r="BI99" i="8"/>
  <c r="BH99" i="8"/>
  <c r="BG99" i="8"/>
  <c r="BF99" i="8"/>
  <c r="BE99" i="8"/>
  <c r="BD99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99" i="8"/>
  <c r="CM98" i="8"/>
  <c r="CL98" i="8"/>
  <c r="CK98" i="8"/>
  <c r="CJ98" i="8"/>
  <c r="CI98" i="8"/>
  <c r="CH98" i="8"/>
  <c r="CG98" i="8"/>
  <c r="CF98" i="8"/>
  <c r="CE98" i="8"/>
  <c r="CD98" i="8"/>
  <c r="CC98" i="8"/>
  <c r="CB98" i="8"/>
  <c r="CA98" i="8"/>
  <c r="BZ98" i="8"/>
  <c r="BY98" i="8"/>
  <c r="BX98" i="8"/>
  <c r="BW98" i="8"/>
  <c r="BV98" i="8"/>
  <c r="BU98" i="8"/>
  <c r="BT98" i="8"/>
  <c r="BS98" i="8"/>
  <c r="BR98" i="8"/>
  <c r="BQ98" i="8"/>
  <c r="BP98" i="8"/>
  <c r="BO98" i="8"/>
  <c r="BN98" i="8"/>
  <c r="BM98" i="8"/>
  <c r="BL98" i="8"/>
  <c r="BK98" i="8"/>
  <c r="BJ98" i="8"/>
  <c r="BI98" i="8"/>
  <c r="BH98" i="8"/>
  <c r="BG98" i="8"/>
  <c r="BF98" i="8"/>
  <c r="BE98" i="8"/>
  <c r="BD98" i="8"/>
  <c r="BC98" i="8"/>
  <c r="BB98" i="8"/>
  <c r="BA98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98" i="8"/>
  <c r="CM97" i="8"/>
  <c r="CL97" i="8"/>
  <c r="CK97" i="8"/>
  <c r="CJ97" i="8"/>
  <c r="CI97" i="8"/>
  <c r="CH97" i="8"/>
  <c r="CG97" i="8"/>
  <c r="CF97" i="8"/>
  <c r="CE97" i="8"/>
  <c r="CD97" i="8"/>
  <c r="CC97" i="8"/>
  <c r="CB97" i="8"/>
  <c r="CA97" i="8"/>
  <c r="BZ97" i="8"/>
  <c r="BY97" i="8"/>
  <c r="BX97" i="8"/>
  <c r="BW97" i="8"/>
  <c r="BV97" i="8"/>
  <c r="BU97" i="8"/>
  <c r="BT97" i="8"/>
  <c r="BS97" i="8"/>
  <c r="BR97" i="8"/>
  <c r="BQ97" i="8"/>
  <c r="BP97" i="8"/>
  <c r="BO97" i="8"/>
  <c r="BN97" i="8"/>
  <c r="BM97" i="8"/>
  <c r="BL97" i="8"/>
  <c r="BK97" i="8"/>
  <c r="BJ97" i="8"/>
  <c r="BI97" i="8"/>
  <c r="BH97" i="8"/>
  <c r="BG97" i="8"/>
  <c r="BF97" i="8"/>
  <c r="BE97" i="8"/>
  <c r="BD97" i="8"/>
  <c r="BC97" i="8"/>
  <c r="BB97" i="8"/>
  <c r="BA97" i="8"/>
  <c r="AZ97" i="8"/>
  <c r="AY97" i="8"/>
  <c r="AX97" i="8"/>
  <c r="AW97" i="8"/>
  <c r="AV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97" i="8"/>
  <c r="CM96" i="8"/>
  <c r="CL96" i="8"/>
  <c r="CK96" i="8"/>
  <c r="CJ96" i="8"/>
  <c r="CI96" i="8"/>
  <c r="CH96" i="8"/>
  <c r="CG96" i="8"/>
  <c r="CF96" i="8"/>
  <c r="CE96" i="8"/>
  <c r="CD96" i="8"/>
  <c r="CC96" i="8"/>
  <c r="CB96" i="8"/>
  <c r="CA96" i="8"/>
  <c r="BZ96" i="8"/>
  <c r="BY96" i="8"/>
  <c r="BX96" i="8"/>
  <c r="BW96" i="8"/>
  <c r="BV96" i="8"/>
  <c r="BU96" i="8"/>
  <c r="BT96" i="8"/>
  <c r="BS96" i="8"/>
  <c r="BR96" i="8"/>
  <c r="BQ96" i="8"/>
  <c r="BP96" i="8"/>
  <c r="BO96" i="8"/>
  <c r="BN96" i="8"/>
  <c r="BM96" i="8"/>
  <c r="BL96" i="8"/>
  <c r="BK96" i="8"/>
  <c r="BJ96" i="8"/>
  <c r="BI96" i="8"/>
  <c r="BH96" i="8"/>
  <c r="BG96" i="8"/>
  <c r="BF96" i="8"/>
  <c r="BE96" i="8"/>
  <c r="BD96" i="8"/>
  <c r="BC96" i="8"/>
  <c r="BB96" i="8"/>
  <c r="BA96" i="8"/>
  <c r="AZ96" i="8"/>
  <c r="AY96" i="8"/>
  <c r="AX96" i="8"/>
  <c r="AW96" i="8"/>
  <c r="AV96" i="8"/>
  <c r="AU96" i="8"/>
  <c r="AT96" i="8"/>
  <c r="AS96" i="8"/>
  <c r="AR96" i="8"/>
  <c r="AQ96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96" i="8"/>
  <c r="CM95" i="8"/>
  <c r="CL95" i="8"/>
  <c r="CK95" i="8"/>
  <c r="CJ95" i="8"/>
  <c r="CI95" i="8"/>
  <c r="CH95" i="8"/>
  <c r="CG95" i="8"/>
  <c r="CF95" i="8"/>
  <c r="CE95" i="8"/>
  <c r="CD95" i="8"/>
  <c r="CC95" i="8"/>
  <c r="CB95" i="8"/>
  <c r="CA95" i="8"/>
  <c r="BZ95" i="8"/>
  <c r="BY95" i="8"/>
  <c r="BX95" i="8"/>
  <c r="BW95" i="8"/>
  <c r="BV95" i="8"/>
  <c r="BU95" i="8"/>
  <c r="BT95" i="8"/>
  <c r="BS95" i="8"/>
  <c r="BR95" i="8"/>
  <c r="BQ95" i="8"/>
  <c r="BP95" i="8"/>
  <c r="BO95" i="8"/>
  <c r="BN95" i="8"/>
  <c r="BM95" i="8"/>
  <c r="BL95" i="8"/>
  <c r="BK95" i="8"/>
  <c r="BJ95" i="8"/>
  <c r="BI95" i="8"/>
  <c r="BH95" i="8"/>
  <c r="BG95" i="8"/>
  <c r="BF95" i="8"/>
  <c r="BE95" i="8"/>
  <c r="BD95" i="8"/>
  <c r="BC95" i="8"/>
  <c r="BB95" i="8"/>
  <c r="BA95" i="8"/>
  <c r="AZ95" i="8"/>
  <c r="AY95" i="8"/>
  <c r="AX95" i="8"/>
  <c r="AW95" i="8"/>
  <c r="AV95" i="8"/>
  <c r="AU95" i="8"/>
  <c r="AT95" i="8"/>
  <c r="AS95" i="8"/>
  <c r="AR95" i="8"/>
  <c r="AQ95" i="8"/>
  <c r="AP95" i="8"/>
  <c r="AO95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95" i="8"/>
  <c r="CM94" i="8"/>
  <c r="CL94" i="8"/>
  <c r="CK94" i="8"/>
  <c r="CJ94" i="8"/>
  <c r="CI94" i="8"/>
  <c r="CH94" i="8"/>
  <c r="CG94" i="8"/>
  <c r="CF94" i="8"/>
  <c r="CE94" i="8"/>
  <c r="CD94" i="8"/>
  <c r="CC94" i="8"/>
  <c r="CB94" i="8"/>
  <c r="CA94" i="8"/>
  <c r="BZ94" i="8"/>
  <c r="BY94" i="8"/>
  <c r="BX94" i="8"/>
  <c r="BW94" i="8"/>
  <c r="BV94" i="8"/>
  <c r="BU94" i="8"/>
  <c r="BT94" i="8"/>
  <c r="BS94" i="8"/>
  <c r="BR94" i="8"/>
  <c r="BQ94" i="8"/>
  <c r="BP94" i="8"/>
  <c r="BO94" i="8"/>
  <c r="BN94" i="8"/>
  <c r="BM94" i="8"/>
  <c r="BL94" i="8"/>
  <c r="BK94" i="8"/>
  <c r="BJ94" i="8"/>
  <c r="BI94" i="8"/>
  <c r="BH94" i="8"/>
  <c r="BG94" i="8"/>
  <c r="BF94" i="8"/>
  <c r="BE94" i="8"/>
  <c r="BD94" i="8"/>
  <c r="BC94" i="8"/>
  <c r="BB94" i="8"/>
  <c r="BA94" i="8"/>
  <c r="AZ94" i="8"/>
  <c r="AY94" i="8"/>
  <c r="AX94" i="8"/>
  <c r="AW94" i="8"/>
  <c r="AV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94" i="8"/>
  <c r="CM93" i="8"/>
  <c r="CL93" i="8"/>
  <c r="CK93" i="8"/>
  <c r="CJ93" i="8"/>
  <c r="CI93" i="8"/>
  <c r="CH93" i="8"/>
  <c r="CG93" i="8"/>
  <c r="CF93" i="8"/>
  <c r="CE93" i="8"/>
  <c r="CD93" i="8"/>
  <c r="CC93" i="8"/>
  <c r="CB93" i="8"/>
  <c r="CA93" i="8"/>
  <c r="BZ93" i="8"/>
  <c r="BY93" i="8"/>
  <c r="BX93" i="8"/>
  <c r="BW93" i="8"/>
  <c r="BV93" i="8"/>
  <c r="BU93" i="8"/>
  <c r="BT93" i="8"/>
  <c r="BS93" i="8"/>
  <c r="BR93" i="8"/>
  <c r="BQ93" i="8"/>
  <c r="BP93" i="8"/>
  <c r="BO93" i="8"/>
  <c r="BN93" i="8"/>
  <c r="BM93" i="8"/>
  <c r="BL93" i="8"/>
  <c r="BK93" i="8"/>
  <c r="BJ93" i="8"/>
  <c r="BI93" i="8"/>
  <c r="BH93" i="8"/>
  <c r="BG93" i="8"/>
  <c r="BF93" i="8"/>
  <c r="BE93" i="8"/>
  <c r="BD93" i="8"/>
  <c r="BC93" i="8"/>
  <c r="BB93" i="8"/>
  <c r="BA93" i="8"/>
  <c r="AZ93" i="8"/>
  <c r="AY93" i="8"/>
  <c r="AX93" i="8"/>
  <c r="AW93" i="8"/>
  <c r="AV93" i="8"/>
  <c r="AU93" i="8"/>
  <c r="AT93" i="8"/>
  <c r="AS93" i="8"/>
  <c r="AR93" i="8"/>
  <c r="AQ93" i="8"/>
  <c r="AP93" i="8"/>
  <c r="AO93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93" i="8"/>
  <c r="CM92" i="8"/>
  <c r="CL92" i="8"/>
  <c r="CK92" i="8"/>
  <c r="CJ92" i="8"/>
  <c r="CI92" i="8"/>
  <c r="CH92" i="8"/>
  <c r="CG92" i="8"/>
  <c r="CF92" i="8"/>
  <c r="CE92" i="8"/>
  <c r="CD92" i="8"/>
  <c r="CC92" i="8"/>
  <c r="CB92" i="8"/>
  <c r="CA92" i="8"/>
  <c r="BZ92" i="8"/>
  <c r="BY92" i="8"/>
  <c r="BX92" i="8"/>
  <c r="BW92" i="8"/>
  <c r="BV92" i="8"/>
  <c r="BU92" i="8"/>
  <c r="BT92" i="8"/>
  <c r="BS92" i="8"/>
  <c r="BR92" i="8"/>
  <c r="BQ92" i="8"/>
  <c r="BP92" i="8"/>
  <c r="BO92" i="8"/>
  <c r="BN92" i="8"/>
  <c r="BM92" i="8"/>
  <c r="BL92" i="8"/>
  <c r="BK92" i="8"/>
  <c r="BJ92" i="8"/>
  <c r="BI92" i="8"/>
  <c r="BH92" i="8"/>
  <c r="BG92" i="8"/>
  <c r="BF92" i="8"/>
  <c r="BE92" i="8"/>
  <c r="BD92" i="8"/>
  <c r="BC92" i="8"/>
  <c r="BB92" i="8"/>
  <c r="BA92" i="8"/>
  <c r="AZ92" i="8"/>
  <c r="AY92" i="8"/>
  <c r="AX92" i="8"/>
  <c r="AW92" i="8"/>
  <c r="AV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92" i="8"/>
  <c r="CM91" i="8"/>
  <c r="CL91" i="8"/>
  <c r="CK91" i="8"/>
  <c r="CJ91" i="8"/>
  <c r="CI91" i="8"/>
  <c r="CH91" i="8"/>
  <c r="CG91" i="8"/>
  <c r="CF91" i="8"/>
  <c r="CE91" i="8"/>
  <c r="CD91" i="8"/>
  <c r="CC91" i="8"/>
  <c r="CB91" i="8"/>
  <c r="CA91" i="8"/>
  <c r="BZ91" i="8"/>
  <c r="BY91" i="8"/>
  <c r="BX91" i="8"/>
  <c r="BW91" i="8"/>
  <c r="BV91" i="8"/>
  <c r="BU91" i="8"/>
  <c r="BT91" i="8"/>
  <c r="BS91" i="8"/>
  <c r="BR91" i="8"/>
  <c r="BQ91" i="8"/>
  <c r="BP91" i="8"/>
  <c r="BO91" i="8"/>
  <c r="BN91" i="8"/>
  <c r="BM91" i="8"/>
  <c r="BL91" i="8"/>
  <c r="BK91" i="8"/>
  <c r="BJ91" i="8"/>
  <c r="BI91" i="8"/>
  <c r="BH91" i="8"/>
  <c r="BG91" i="8"/>
  <c r="BF91" i="8"/>
  <c r="BE91" i="8"/>
  <c r="BD91" i="8"/>
  <c r="BC91" i="8"/>
  <c r="BB91" i="8"/>
  <c r="BA91" i="8"/>
  <c r="AZ91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91" i="8"/>
  <c r="CM90" i="8"/>
  <c r="CL90" i="8"/>
  <c r="CK90" i="8"/>
  <c r="CJ90" i="8"/>
  <c r="CI90" i="8"/>
  <c r="CH90" i="8"/>
  <c r="CG90" i="8"/>
  <c r="CF90" i="8"/>
  <c r="CE90" i="8"/>
  <c r="CD90" i="8"/>
  <c r="CC90" i="8"/>
  <c r="CB90" i="8"/>
  <c r="CA90" i="8"/>
  <c r="BZ90" i="8"/>
  <c r="BY90" i="8"/>
  <c r="BX90" i="8"/>
  <c r="BW90" i="8"/>
  <c r="BV90" i="8"/>
  <c r="BU90" i="8"/>
  <c r="BT90" i="8"/>
  <c r="BS90" i="8"/>
  <c r="BR90" i="8"/>
  <c r="BQ90" i="8"/>
  <c r="BP90" i="8"/>
  <c r="BO90" i="8"/>
  <c r="BN90" i="8"/>
  <c r="BM90" i="8"/>
  <c r="BL90" i="8"/>
  <c r="BK90" i="8"/>
  <c r="BJ90" i="8"/>
  <c r="BI90" i="8"/>
  <c r="BH90" i="8"/>
  <c r="BG90" i="8"/>
  <c r="BF90" i="8"/>
  <c r="BE90" i="8"/>
  <c r="BD90" i="8"/>
  <c r="BC90" i="8"/>
  <c r="BB90" i="8"/>
  <c r="BA90" i="8"/>
  <c r="AZ90" i="8"/>
  <c r="AY90" i="8"/>
  <c r="AX90" i="8"/>
  <c r="AW90" i="8"/>
  <c r="AV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90" i="8"/>
  <c r="CM89" i="8"/>
  <c r="CL89" i="8"/>
  <c r="CK89" i="8"/>
  <c r="CJ89" i="8"/>
  <c r="CI89" i="8"/>
  <c r="CH89" i="8"/>
  <c r="CG89" i="8"/>
  <c r="CF89" i="8"/>
  <c r="CE89" i="8"/>
  <c r="CD89" i="8"/>
  <c r="CC89" i="8"/>
  <c r="CB89" i="8"/>
  <c r="CA89" i="8"/>
  <c r="BZ89" i="8"/>
  <c r="BY89" i="8"/>
  <c r="BX89" i="8"/>
  <c r="BW89" i="8"/>
  <c r="BV89" i="8"/>
  <c r="BU89" i="8"/>
  <c r="BT89" i="8"/>
  <c r="BS89" i="8"/>
  <c r="BR89" i="8"/>
  <c r="BQ89" i="8"/>
  <c r="BP89" i="8"/>
  <c r="BO89" i="8"/>
  <c r="BN89" i="8"/>
  <c r="BM89" i="8"/>
  <c r="BL89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89" i="8"/>
  <c r="CM88" i="8"/>
  <c r="CL88" i="8"/>
  <c r="CK88" i="8"/>
  <c r="CJ88" i="8"/>
  <c r="CI88" i="8"/>
  <c r="CH88" i="8"/>
  <c r="CG88" i="8"/>
  <c r="CF88" i="8"/>
  <c r="CE88" i="8"/>
  <c r="CD88" i="8"/>
  <c r="CC88" i="8"/>
  <c r="CB88" i="8"/>
  <c r="CA88" i="8"/>
  <c r="BZ88" i="8"/>
  <c r="BY88" i="8"/>
  <c r="BX88" i="8"/>
  <c r="BW88" i="8"/>
  <c r="BV88" i="8"/>
  <c r="BU88" i="8"/>
  <c r="BT88" i="8"/>
  <c r="BS88" i="8"/>
  <c r="BR88" i="8"/>
  <c r="BQ88" i="8"/>
  <c r="BP88" i="8"/>
  <c r="BO88" i="8"/>
  <c r="BN88" i="8"/>
  <c r="BM88" i="8"/>
  <c r="BL88" i="8"/>
  <c r="BK88" i="8"/>
  <c r="BJ88" i="8"/>
  <c r="BI88" i="8"/>
  <c r="BH88" i="8"/>
  <c r="BG88" i="8"/>
  <c r="BF88" i="8"/>
  <c r="BE88" i="8"/>
  <c r="BD88" i="8"/>
  <c r="BC88" i="8"/>
  <c r="BB88" i="8"/>
  <c r="BA88" i="8"/>
  <c r="AZ88" i="8"/>
  <c r="AY88" i="8"/>
  <c r="AX88" i="8"/>
  <c r="AW88" i="8"/>
  <c r="AV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88" i="8"/>
  <c r="CM87" i="8"/>
  <c r="CL87" i="8"/>
  <c r="CK87" i="8"/>
  <c r="CJ87" i="8"/>
  <c r="CI87" i="8"/>
  <c r="CH87" i="8"/>
  <c r="CG87" i="8"/>
  <c r="CF87" i="8"/>
  <c r="CE87" i="8"/>
  <c r="CD87" i="8"/>
  <c r="CC87" i="8"/>
  <c r="CB87" i="8"/>
  <c r="CA87" i="8"/>
  <c r="BZ87" i="8"/>
  <c r="BY87" i="8"/>
  <c r="BX87" i="8"/>
  <c r="BW87" i="8"/>
  <c r="BV87" i="8"/>
  <c r="BU87" i="8"/>
  <c r="BT87" i="8"/>
  <c r="BS87" i="8"/>
  <c r="BR87" i="8"/>
  <c r="BQ87" i="8"/>
  <c r="BP87" i="8"/>
  <c r="BO87" i="8"/>
  <c r="BN87" i="8"/>
  <c r="BM87" i="8"/>
  <c r="BL87" i="8"/>
  <c r="BK87" i="8"/>
  <c r="BJ87" i="8"/>
  <c r="BI87" i="8"/>
  <c r="BH87" i="8"/>
  <c r="BG87" i="8"/>
  <c r="BF87" i="8"/>
  <c r="BE87" i="8"/>
  <c r="BD87" i="8"/>
  <c r="BC87" i="8"/>
  <c r="BB87" i="8"/>
  <c r="BA87" i="8"/>
  <c r="AZ87" i="8"/>
  <c r="AY87" i="8"/>
  <c r="AX87" i="8"/>
  <c r="AW87" i="8"/>
  <c r="AV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87" i="8"/>
  <c r="CM86" i="8"/>
  <c r="CL86" i="8"/>
  <c r="CK86" i="8"/>
  <c r="CJ86" i="8"/>
  <c r="CI86" i="8"/>
  <c r="CH86" i="8"/>
  <c r="CG86" i="8"/>
  <c r="CF86" i="8"/>
  <c r="CE86" i="8"/>
  <c r="CD86" i="8"/>
  <c r="CC86" i="8"/>
  <c r="CB86" i="8"/>
  <c r="CA86" i="8"/>
  <c r="BZ86" i="8"/>
  <c r="BY86" i="8"/>
  <c r="BX86" i="8"/>
  <c r="BW86" i="8"/>
  <c r="BV86" i="8"/>
  <c r="BU86" i="8"/>
  <c r="BT86" i="8"/>
  <c r="BS86" i="8"/>
  <c r="BR86" i="8"/>
  <c r="BQ86" i="8"/>
  <c r="BP86" i="8"/>
  <c r="BO86" i="8"/>
  <c r="BN86" i="8"/>
  <c r="BM86" i="8"/>
  <c r="BL86" i="8"/>
  <c r="BK86" i="8"/>
  <c r="BJ86" i="8"/>
  <c r="BI86" i="8"/>
  <c r="BH86" i="8"/>
  <c r="BG86" i="8"/>
  <c r="BF86" i="8"/>
  <c r="BE86" i="8"/>
  <c r="BD86" i="8"/>
  <c r="BC86" i="8"/>
  <c r="BB86" i="8"/>
  <c r="BA86" i="8"/>
  <c r="AZ86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86" i="8"/>
  <c r="CM85" i="8"/>
  <c r="CL85" i="8"/>
  <c r="CK85" i="8"/>
  <c r="CJ85" i="8"/>
  <c r="CI85" i="8"/>
  <c r="CH85" i="8"/>
  <c r="CG85" i="8"/>
  <c r="CF85" i="8"/>
  <c r="CE85" i="8"/>
  <c r="CD85" i="8"/>
  <c r="CC85" i="8"/>
  <c r="CB85" i="8"/>
  <c r="CA85" i="8"/>
  <c r="BZ85" i="8"/>
  <c r="BY85" i="8"/>
  <c r="BX85" i="8"/>
  <c r="BW85" i="8"/>
  <c r="BV85" i="8"/>
  <c r="BU85" i="8"/>
  <c r="BT85" i="8"/>
  <c r="BS85" i="8"/>
  <c r="BR85" i="8"/>
  <c r="BQ85" i="8"/>
  <c r="BP85" i="8"/>
  <c r="BO85" i="8"/>
  <c r="BN85" i="8"/>
  <c r="BM85" i="8"/>
  <c r="BL85" i="8"/>
  <c r="BK85" i="8"/>
  <c r="BJ85" i="8"/>
  <c r="BI85" i="8"/>
  <c r="BH85" i="8"/>
  <c r="BG85" i="8"/>
  <c r="BF85" i="8"/>
  <c r="BE85" i="8"/>
  <c r="BD85" i="8"/>
  <c r="BC85" i="8"/>
  <c r="BB85" i="8"/>
  <c r="BA85" i="8"/>
  <c r="AZ85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85" i="8"/>
  <c r="CM84" i="8"/>
  <c r="CL84" i="8"/>
  <c r="CK84" i="8"/>
  <c r="CJ84" i="8"/>
  <c r="CI84" i="8"/>
  <c r="CH84" i="8"/>
  <c r="CG84" i="8"/>
  <c r="CF84" i="8"/>
  <c r="CE84" i="8"/>
  <c r="CD84" i="8"/>
  <c r="CC84" i="8"/>
  <c r="CB84" i="8"/>
  <c r="CA84" i="8"/>
  <c r="BZ84" i="8"/>
  <c r="BY84" i="8"/>
  <c r="BX84" i="8"/>
  <c r="BW84" i="8"/>
  <c r="BV84" i="8"/>
  <c r="BU84" i="8"/>
  <c r="BT84" i="8"/>
  <c r="BS84" i="8"/>
  <c r="BR84" i="8"/>
  <c r="BQ84" i="8"/>
  <c r="BP84" i="8"/>
  <c r="BO84" i="8"/>
  <c r="BN84" i="8"/>
  <c r="BM84" i="8"/>
  <c r="BL84" i="8"/>
  <c r="BK84" i="8"/>
  <c r="BJ84" i="8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84" i="8"/>
  <c r="CM83" i="8"/>
  <c r="CL83" i="8"/>
  <c r="CK83" i="8"/>
  <c r="CJ83" i="8"/>
  <c r="CI83" i="8"/>
  <c r="CH83" i="8"/>
  <c r="CG83" i="8"/>
  <c r="CF83" i="8"/>
  <c r="CE83" i="8"/>
  <c r="CD83" i="8"/>
  <c r="CC83" i="8"/>
  <c r="CB83" i="8"/>
  <c r="CA83" i="8"/>
  <c r="BZ83" i="8"/>
  <c r="BY83" i="8"/>
  <c r="BX83" i="8"/>
  <c r="BW83" i="8"/>
  <c r="BV83" i="8"/>
  <c r="BU83" i="8"/>
  <c r="BT83" i="8"/>
  <c r="BS83" i="8"/>
  <c r="BR83" i="8"/>
  <c r="BQ83" i="8"/>
  <c r="BP83" i="8"/>
  <c r="BO83" i="8"/>
  <c r="BN83" i="8"/>
  <c r="BM83" i="8"/>
  <c r="BL83" i="8"/>
  <c r="BK83" i="8"/>
  <c r="BJ83" i="8"/>
  <c r="BI83" i="8"/>
  <c r="BH83" i="8"/>
  <c r="BG83" i="8"/>
  <c r="BF83" i="8"/>
  <c r="BE83" i="8"/>
  <c r="BD83" i="8"/>
  <c r="BC83" i="8"/>
  <c r="BB83" i="8"/>
  <c r="BA83" i="8"/>
  <c r="AZ83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83" i="8"/>
  <c r="CM82" i="8"/>
  <c r="CL82" i="8"/>
  <c r="CK82" i="8"/>
  <c r="CJ82" i="8"/>
  <c r="CI82" i="8"/>
  <c r="CH82" i="8"/>
  <c r="CG82" i="8"/>
  <c r="CF82" i="8"/>
  <c r="CE82" i="8"/>
  <c r="CD82" i="8"/>
  <c r="CC82" i="8"/>
  <c r="CB82" i="8"/>
  <c r="CA82" i="8"/>
  <c r="BZ82" i="8"/>
  <c r="BY82" i="8"/>
  <c r="BX82" i="8"/>
  <c r="BW82" i="8"/>
  <c r="BV82" i="8"/>
  <c r="BU82" i="8"/>
  <c r="BT82" i="8"/>
  <c r="BS82" i="8"/>
  <c r="BR82" i="8"/>
  <c r="BQ82" i="8"/>
  <c r="BP82" i="8"/>
  <c r="BO82" i="8"/>
  <c r="BN82" i="8"/>
  <c r="BM82" i="8"/>
  <c r="BL82" i="8"/>
  <c r="BK82" i="8"/>
  <c r="BJ82" i="8"/>
  <c r="BI82" i="8"/>
  <c r="BH82" i="8"/>
  <c r="BG82" i="8"/>
  <c r="BF82" i="8"/>
  <c r="BE82" i="8"/>
  <c r="BD82" i="8"/>
  <c r="BC82" i="8"/>
  <c r="BB82" i="8"/>
  <c r="BA82" i="8"/>
  <c r="AZ82" i="8"/>
  <c r="AY82" i="8"/>
  <c r="AX82" i="8"/>
  <c r="AW82" i="8"/>
  <c r="AV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82" i="8"/>
  <c r="CM81" i="8"/>
  <c r="CL81" i="8"/>
  <c r="CK81" i="8"/>
  <c r="CJ81" i="8"/>
  <c r="CI81" i="8"/>
  <c r="CH81" i="8"/>
  <c r="CG81" i="8"/>
  <c r="CF81" i="8"/>
  <c r="CE81" i="8"/>
  <c r="CD81" i="8"/>
  <c r="CC81" i="8"/>
  <c r="CB81" i="8"/>
  <c r="CA81" i="8"/>
  <c r="BZ81" i="8"/>
  <c r="BY81" i="8"/>
  <c r="BX81" i="8"/>
  <c r="BW81" i="8"/>
  <c r="BV81" i="8"/>
  <c r="BU81" i="8"/>
  <c r="BT81" i="8"/>
  <c r="BS81" i="8"/>
  <c r="BR81" i="8"/>
  <c r="BQ81" i="8"/>
  <c r="BP81" i="8"/>
  <c r="BO81" i="8"/>
  <c r="BN81" i="8"/>
  <c r="BM81" i="8"/>
  <c r="BL81" i="8"/>
  <c r="BK81" i="8"/>
  <c r="BJ81" i="8"/>
  <c r="BI81" i="8"/>
  <c r="BH81" i="8"/>
  <c r="BG81" i="8"/>
  <c r="BF81" i="8"/>
  <c r="BE81" i="8"/>
  <c r="BD81" i="8"/>
  <c r="BC81" i="8"/>
  <c r="BB81" i="8"/>
  <c r="BA81" i="8"/>
  <c r="AZ81" i="8"/>
  <c r="AY81" i="8"/>
  <c r="AX81" i="8"/>
  <c r="AW81" i="8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81" i="8"/>
  <c r="CM80" i="8"/>
  <c r="CL80" i="8"/>
  <c r="CK80" i="8"/>
  <c r="CJ80" i="8"/>
  <c r="CI80" i="8"/>
  <c r="CH80" i="8"/>
  <c r="CG80" i="8"/>
  <c r="CF80" i="8"/>
  <c r="CE80" i="8"/>
  <c r="CD80" i="8"/>
  <c r="CC80" i="8"/>
  <c r="CB80" i="8"/>
  <c r="CA80" i="8"/>
  <c r="BZ80" i="8"/>
  <c r="BY80" i="8"/>
  <c r="BX80" i="8"/>
  <c r="BW80" i="8"/>
  <c r="BV80" i="8"/>
  <c r="BU80" i="8"/>
  <c r="BT80" i="8"/>
  <c r="BS80" i="8"/>
  <c r="BR80" i="8"/>
  <c r="BQ80" i="8"/>
  <c r="BP80" i="8"/>
  <c r="BO80" i="8"/>
  <c r="BN80" i="8"/>
  <c r="BM80" i="8"/>
  <c r="BL80" i="8"/>
  <c r="BK80" i="8"/>
  <c r="BJ80" i="8"/>
  <c r="BI80" i="8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80" i="8"/>
  <c r="CM79" i="8"/>
  <c r="CL79" i="8"/>
  <c r="CK79" i="8"/>
  <c r="CJ79" i="8"/>
  <c r="CI79" i="8"/>
  <c r="CH79" i="8"/>
  <c r="CG79" i="8"/>
  <c r="CF79" i="8"/>
  <c r="CE79" i="8"/>
  <c r="CD79" i="8"/>
  <c r="CC79" i="8"/>
  <c r="CB79" i="8"/>
  <c r="CA79" i="8"/>
  <c r="BZ79" i="8"/>
  <c r="BY79" i="8"/>
  <c r="BX79" i="8"/>
  <c r="BW79" i="8"/>
  <c r="BV79" i="8"/>
  <c r="BU79" i="8"/>
  <c r="BT79" i="8"/>
  <c r="BS79" i="8"/>
  <c r="BR79" i="8"/>
  <c r="BQ79" i="8"/>
  <c r="BP79" i="8"/>
  <c r="BO79" i="8"/>
  <c r="BN79" i="8"/>
  <c r="BM79" i="8"/>
  <c r="BL79" i="8"/>
  <c r="BK79" i="8"/>
  <c r="BJ79" i="8"/>
  <c r="BI79" i="8"/>
  <c r="BH79" i="8"/>
  <c r="BG79" i="8"/>
  <c r="BF79" i="8"/>
  <c r="BE79" i="8"/>
  <c r="BD79" i="8"/>
  <c r="BC79" i="8"/>
  <c r="BB79" i="8"/>
  <c r="BA79" i="8"/>
  <c r="AZ79" i="8"/>
  <c r="AY79" i="8"/>
  <c r="AX79" i="8"/>
  <c r="AW79" i="8"/>
  <c r="AV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79" i="8"/>
  <c r="CM78" i="8"/>
  <c r="CL78" i="8"/>
  <c r="CK78" i="8"/>
  <c r="CJ78" i="8"/>
  <c r="CI78" i="8"/>
  <c r="CH78" i="8"/>
  <c r="CG78" i="8"/>
  <c r="CF78" i="8"/>
  <c r="CE78" i="8"/>
  <c r="CD78" i="8"/>
  <c r="CC78" i="8"/>
  <c r="CB78" i="8"/>
  <c r="CA78" i="8"/>
  <c r="BZ78" i="8"/>
  <c r="BY78" i="8"/>
  <c r="BX78" i="8"/>
  <c r="BW78" i="8"/>
  <c r="BV78" i="8"/>
  <c r="BU78" i="8"/>
  <c r="BT78" i="8"/>
  <c r="BS78" i="8"/>
  <c r="BR78" i="8"/>
  <c r="BQ78" i="8"/>
  <c r="BP78" i="8"/>
  <c r="BO78" i="8"/>
  <c r="BN78" i="8"/>
  <c r="BM78" i="8"/>
  <c r="BL78" i="8"/>
  <c r="BK78" i="8"/>
  <c r="BJ78" i="8"/>
  <c r="BI78" i="8"/>
  <c r="BH78" i="8"/>
  <c r="BG78" i="8"/>
  <c r="BF78" i="8"/>
  <c r="BE78" i="8"/>
  <c r="BD78" i="8"/>
  <c r="BC78" i="8"/>
  <c r="BB78" i="8"/>
  <c r="BA78" i="8"/>
  <c r="AZ78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78" i="8"/>
  <c r="CM77" i="8"/>
  <c r="CL77" i="8"/>
  <c r="CK77" i="8"/>
  <c r="CJ77" i="8"/>
  <c r="CI77" i="8"/>
  <c r="CH77" i="8"/>
  <c r="CG77" i="8"/>
  <c r="CF77" i="8"/>
  <c r="CE77" i="8"/>
  <c r="CD77" i="8"/>
  <c r="CC77" i="8"/>
  <c r="CB77" i="8"/>
  <c r="CA77" i="8"/>
  <c r="BZ77" i="8"/>
  <c r="BY77" i="8"/>
  <c r="BX77" i="8"/>
  <c r="BW77" i="8"/>
  <c r="BV77" i="8"/>
  <c r="BU77" i="8"/>
  <c r="BT77" i="8"/>
  <c r="BS77" i="8"/>
  <c r="BR77" i="8"/>
  <c r="BQ77" i="8"/>
  <c r="BP77" i="8"/>
  <c r="BO77" i="8"/>
  <c r="BN77" i="8"/>
  <c r="BM77" i="8"/>
  <c r="BL77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77" i="8"/>
  <c r="CM76" i="8"/>
  <c r="CL76" i="8"/>
  <c r="CK76" i="8"/>
  <c r="CJ76" i="8"/>
  <c r="CI76" i="8"/>
  <c r="CH76" i="8"/>
  <c r="CG76" i="8"/>
  <c r="CF76" i="8"/>
  <c r="CE76" i="8"/>
  <c r="CD76" i="8"/>
  <c r="CC76" i="8"/>
  <c r="CB76" i="8"/>
  <c r="CA76" i="8"/>
  <c r="BZ76" i="8"/>
  <c r="BY76" i="8"/>
  <c r="BX76" i="8"/>
  <c r="BW76" i="8"/>
  <c r="BV76" i="8"/>
  <c r="BU76" i="8"/>
  <c r="BT76" i="8"/>
  <c r="BS76" i="8"/>
  <c r="BR76" i="8"/>
  <c r="BQ76" i="8"/>
  <c r="BP76" i="8"/>
  <c r="BO76" i="8"/>
  <c r="BN76" i="8"/>
  <c r="BM76" i="8"/>
  <c r="BL76" i="8"/>
  <c r="BK76" i="8"/>
  <c r="BJ76" i="8"/>
  <c r="BI76" i="8"/>
  <c r="BH76" i="8"/>
  <c r="BG76" i="8"/>
  <c r="BF76" i="8"/>
  <c r="BE76" i="8"/>
  <c r="BD76" i="8"/>
  <c r="BC76" i="8"/>
  <c r="BB76" i="8"/>
  <c r="BA76" i="8"/>
  <c r="AZ76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76" i="8"/>
  <c r="CM75" i="8"/>
  <c r="CL75" i="8"/>
  <c r="CK75" i="8"/>
  <c r="CJ75" i="8"/>
  <c r="CI75" i="8"/>
  <c r="CH75" i="8"/>
  <c r="CG75" i="8"/>
  <c r="CF75" i="8"/>
  <c r="CE75" i="8"/>
  <c r="CD75" i="8"/>
  <c r="CC75" i="8"/>
  <c r="CB75" i="8"/>
  <c r="CA75" i="8"/>
  <c r="BZ75" i="8"/>
  <c r="BY75" i="8"/>
  <c r="BX75" i="8"/>
  <c r="BW75" i="8"/>
  <c r="BV75" i="8"/>
  <c r="BU75" i="8"/>
  <c r="BT75" i="8"/>
  <c r="BS75" i="8"/>
  <c r="BR75" i="8"/>
  <c r="BQ75" i="8"/>
  <c r="BP75" i="8"/>
  <c r="BO75" i="8"/>
  <c r="BN75" i="8"/>
  <c r="BM75" i="8"/>
  <c r="BL75" i="8"/>
  <c r="BK75" i="8"/>
  <c r="BJ75" i="8"/>
  <c r="BI75" i="8"/>
  <c r="BH75" i="8"/>
  <c r="BG75" i="8"/>
  <c r="BF75" i="8"/>
  <c r="BE75" i="8"/>
  <c r="BD75" i="8"/>
  <c r="BC75" i="8"/>
  <c r="BB75" i="8"/>
  <c r="BA75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75" i="8"/>
  <c r="CM74" i="8"/>
  <c r="CL74" i="8"/>
  <c r="CK74" i="8"/>
  <c r="CJ74" i="8"/>
  <c r="CI74" i="8"/>
  <c r="CH74" i="8"/>
  <c r="CG74" i="8"/>
  <c r="CF74" i="8"/>
  <c r="CE74" i="8"/>
  <c r="CD74" i="8"/>
  <c r="CC74" i="8"/>
  <c r="CB74" i="8"/>
  <c r="CA74" i="8"/>
  <c r="BZ74" i="8"/>
  <c r="BY74" i="8"/>
  <c r="BX74" i="8"/>
  <c r="BW74" i="8"/>
  <c r="BV74" i="8"/>
  <c r="BU74" i="8"/>
  <c r="BT74" i="8"/>
  <c r="BS74" i="8"/>
  <c r="BR74" i="8"/>
  <c r="BQ74" i="8"/>
  <c r="BP74" i="8"/>
  <c r="BO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B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74" i="8"/>
  <c r="CM73" i="8"/>
  <c r="CL73" i="8"/>
  <c r="CK73" i="8"/>
  <c r="CJ73" i="8"/>
  <c r="CI73" i="8"/>
  <c r="CH73" i="8"/>
  <c r="CG73" i="8"/>
  <c r="CF73" i="8"/>
  <c r="CE73" i="8"/>
  <c r="CD73" i="8"/>
  <c r="CC73" i="8"/>
  <c r="CB73" i="8"/>
  <c r="CA73" i="8"/>
  <c r="BZ73" i="8"/>
  <c r="BY73" i="8"/>
  <c r="BX73" i="8"/>
  <c r="BW73" i="8"/>
  <c r="BV73" i="8"/>
  <c r="BU73" i="8"/>
  <c r="BT73" i="8"/>
  <c r="BS73" i="8"/>
  <c r="BR73" i="8"/>
  <c r="BQ73" i="8"/>
  <c r="BP73" i="8"/>
  <c r="BO73" i="8"/>
  <c r="BN73" i="8"/>
  <c r="BM73" i="8"/>
  <c r="BL73" i="8"/>
  <c r="BK73" i="8"/>
  <c r="BJ73" i="8"/>
  <c r="BI73" i="8"/>
  <c r="BH73" i="8"/>
  <c r="BG73" i="8"/>
  <c r="BF73" i="8"/>
  <c r="BE73" i="8"/>
  <c r="BD73" i="8"/>
  <c r="BC73" i="8"/>
  <c r="BB73" i="8"/>
  <c r="BA73" i="8"/>
  <c r="AZ73" i="8"/>
  <c r="AY73" i="8"/>
  <c r="AX73" i="8"/>
  <c r="AW73" i="8"/>
  <c r="AV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73" i="8"/>
  <c r="CM72" i="8"/>
  <c r="CL72" i="8"/>
  <c r="CK72" i="8"/>
  <c r="CJ72" i="8"/>
  <c r="CI72" i="8"/>
  <c r="CH72" i="8"/>
  <c r="CG72" i="8"/>
  <c r="CF72" i="8"/>
  <c r="CE72" i="8"/>
  <c r="CD72" i="8"/>
  <c r="CC72" i="8"/>
  <c r="CB72" i="8"/>
  <c r="CA72" i="8"/>
  <c r="BZ72" i="8"/>
  <c r="BY72" i="8"/>
  <c r="BX72" i="8"/>
  <c r="BW72" i="8"/>
  <c r="BV72" i="8"/>
  <c r="BU72" i="8"/>
  <c r="BT72" i="8"/>
  <c r="BS72" i="8"/>
  <c r="BR72" i="8"/>
  <c r="BQ72" i="8"/>
  <c r="BP72" i="8"/>
  <c r="BO72" i="8"/>
  <c r="BN72" i="8"/>
  <c r="BM72" i="8"/>
  <c r="BL72" i="8"/>
  <c r="BK72" i="8"/>
  <c r="BJ72" i="8"/>
  <c r="BI72" i="8"/>
  <c r="BH72" i="8"/>
  <c r="BG72" i="8"/>
  <c r="BF72" i="8"/>
  <c r="BE72" i="8"/>
  <c r="BD72" i="8"/>
  <c r="BC72" i="8"/>
  <c r="BB72" i="8"/>
  <c r="BA72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72" i="8"/>
  <c r="CM71" i="8"/>
  <c r="CL71" i="8"/>
  <c r="CK71" i="8"/>
  <c r="CJ71" i="8"/>
  <c r="CI71" i="8"/>
  <c r="CH71" i="8"/>
  <c r="CG71" i="8"/>
  <c r="CF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71" i="8"/>
  <c r="CM70" i="8"/>
  <c r="CL70" i="8"/>
  <c r="CK70" i="8"/>
  <c r="CJ70" i="8"/>
  <c r="CI70" i="8"/>
  <c r="CH70" i="8"/>
  <c r="CG70" i="8"/>
  <c r="CF70" i="8"/>
  <c r="CE70" i="8"/>
  <c r="CD70" i="8"/>
  <c r="CC70" i="8"/>
  <c r="CB70" i="8"/>
  <c r="CA70" i="8"/>
  <c r="BZ70" i="8"/>
  <c r="BY70" i="8"/>
  <c r="BX70" i="8"/>
  <c r="BW70" i="8"/>
  <c r="BV70" i="8"/>
  <c r="BU70" i="8"/>
  <c r="BT70" i="8"/>
  <c r="BS70" i="8"/>
  <c r="BR70" i="8"/>
  <c r="BQ70" i="8"/>
  <c r="BP70" i="8"/>
  <c r="BO70" i="8"/>
  <c r="BN70" i="8"/>
  <c r="BM70" i="8"/>
  <c r="BL70" i="8"/>
  <c r="BK70" i="8"/>
  <c r="BJ70" i="8"/>
  <c r="BI70" i="8"/>
  <c r="BH70" i="8"/>
  <c r="BG70" i="8"/>
  <c r="BF70" i="8"/>
  <c r="BE70" i="8"/>
  <c r="BD70" i="8"/>
  <c r="BC70" i="8"/>
  <c r="BB70" i="8"/>
  <c r="BA70" i="8"/>
  <c r="AZ70" i="8"/>
  <c r="AY70" i="8"/>
  <c r="AX70" i="8"/>
  <c r="AW70" i="8"/>
  <c r="AV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70" i="8"/>
  <c r="CM69" i="8"/>
  <c r="CL69" i="8"/>
  <c r="CK69" i="8"/>
  <c r="CJ69" i="8"/>
  <c r="CI69" i="8"/>
  <c r="CH69" i="8"/>
  <c r="CG69" i="8"/>
  <c r="CF69" i="8"/>
  <c r="CE69" i="8"/>
  <c r="CD69" i="8"/>
  <c r="CC69" i="8"/>
  <c r="CB69" i="8"/>
  <c r="CA69" i="8"/>
  <c r="BZ69" i="8"/>
  <c r="BY69" i="8"/>
  <c r="BX69" i="8"/>
  <c r="BW69" i="8"/>
  <c r="BV69" i="8"/>
  <c r="BU69" i="8"/>
  <c r="BT69" i="8"/>
  <c r="BS69" i="8"/>
  <c r="BR69" i="8"/>
  <c r="BQ69" i="8"/>
  <c r="BP69" i="8"/>
  <c r="BO69" i="8"/>
  <c r="BN69" i="8"/>
  <c r="BM69" i="8"/>
  <c r="BL69" i="8"/>
  <c r="BK69" i="8"/>
  <c r="BJ69" i="8"/>
  <c r="BI69" i="8"/>
  <c r="BH69" i="8"/>
  <c r="BG69" i="8"/>
  <c r="BF69" i="8"/>
  <c r="BE69" i="8"/>
  <c r="BD69" i="8"/>
  <c r="BC69" i="8"/>
  <c r="BB69" i="8"/>
  <c r="BA69" i="8"/>
  <c r="AZ69" i="8"/>
  <c r="AY69" i="8"/>
  <c r="AX69" i="8"/>
  <c r="AW69" i="8"/>
  <c r="AV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69" i="8"/>
  <c r="CM68" i="8"/>
  <c r="CL68" i="8"/>
  <c r="CK68" i="8"/>
  <c r="CJ68" i="8"/>
  <c r="CI68" i="8"/>
  <c r="CH68" i="8"/>
  <c r="CG68" i="8"/>
  <c r="CF68" i="8"/>
  <c r="CE68" i="8"/>
  <c r="CD68" i="8"/>
  <c r="CC68" i="8"/>
  <c r="CB68" i="8"/>
  <c r="CA68" i="8"/>
  <c r="BZ68" i="8"/>
  <c r="BY68" i="8"/>
  <c r="BX68" i="8"/>
  <c r="BW68" i="8"/>
  <c r="BV68" i="8"/>
  <c r="BU68" i="8"/>
  <c r="BT68" i="8"/>
  <c r="BS68" i="8"/>
  <c r="BR68" i="8"/>
  <c r="BQ68" i="8"/>
  <c r="BP68" i="8"/>
  <c r="BO68" i="8"/>
  <c r="BN68" i="8"/>
  <c r="BM68" i="8"/>
  <c r="BL68" i="8"/>
  <c r="BK68" i="8"/>
  <c r="BJ68" i="8"/>
  <c r="BI68" i="8"/>
  <c r="BH68" i="8"/>
  <c r="BG68" i="8"/>
  <c r="BF68" i="8"/>
  <c r="BE68" i="8"/>
  <c r="BD68" i="8"/>
  <c r="BC68" i="8"/>
  <c r="BB68" i="8"/>
  <c r="BA68" i="8"/>
  <c r="AZ68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68" i="8"/>
  <c r="CM67" i="8"/>
  <c r="CL67" i="8"/>
  <c r="CK67" i="8"/>
  <c r="CJ67" i="8"/>
  <c r="CI67" i="8"/>
  <c r="CH67" i="8"/>
  <c r="CG67" i="8"/>
  <c r="CF67" i="8"/>
  <c r="CE67" i="8"/>
  <c r="CD67" i="8"/>
  <c r="CC67" i="8"/>
  <c r="CB67" i="8"/>
  <c r="CA67" i="8"/>
  <c r="BZ67" i="8"/>
  <c r="BY67" i="8"/>
  <c r="BX67" i="8"/>
  <c r="BW67" i="8"/>
  <c r="BV67" i="8"/>
  <c r="BU67" i="8"/>
  <c r="BT67" i="8"/>
  <c r="BS67" i="8"/>
  <c r="BR67" i="8"/>
  <c r="BQ67" i="8"/>
  <c r="BP67" i="8"/>
  <c r="BO67" i="8"/>
  <c r="BN67" i="8"/>
  <c r="BM67" i="8"/>
  <c r="BL67" i="8"/>
  <c r="BK67" i="8"/>
  <c r="BJ67" i="8"/>
  <c r="BI67" i="8"/>
  <c r="BH67" i="8"/>
  <c r="BG67" i="8"/>
  <c r="BF67" i="8"/>
  <c r="BE67" i="8"/>
  <c r="BD67" i="8"/>
  <c r="BC67" i="8"/>
  <c r="BB67" i="8"/>
  <c r="BA67" i="8"/>
  <c r="AZ67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67" i="8"/>
  <c r="CM66" i="8"/>
  <c r="CL66" i="8"/>
  <c r="CK66" i="8"/>
  <c r="CJ66" i="8"/>
  <c r="CI66" i="8"/>
  <c r="CH66" i="8"/>
  <c r="CG66" i="8"/>
  <c r="CF66" i="8"/>
  <c r="CE66" i="8"/>
  <c r="CD66" i="8"/>
  <c r="CC66" i="8"/>
  <c r="CB66" i="8"/>
  <c r="CA66" i="8"/>
  <c r="BZ66" i="8"/>
  <c r="BY66" i="8"/>
  <c r="BX66" i="8"/>
  <c r="BW66" i="8"/>
  <c r="BV66" i="8"/>
  <c r="BU66" i="8"/>
  <c r="BT66" i="8"/>
  <c r="BS66" i="8"/>
  <c r="BR66" i="8"/>
  <c r="BQ66" i="8"/>
  <c r="BP66" i="8"/>
  <c r="BO66" i="8"/>
  <c r="BN66" i="8"/>
  <c r="BM66" i="8"/>
  <c r="BL66" i="8"/>
  <c r="BK66" i="8"/>
  <c r="BJ66" i="8"/>
  <c r="BI66" i="8"/>
  <c r="BH66" i="8"/>
  <c r="BG66" i="8"/>
  <c r="BF66" i="8"/>
  <c r="BE66" i="8"/>
  <c r="BD66" i="8"/>
  <c r="BC66" i="8"/>
  <c r="BB66" i="8"/>
  <c r="BA66" i="8"/>
  <c r="AZ66" i="8"/>
  <c r="AY66" i="8"/>
  <c r="AX66" i="8"/>
  <c r="AW66" i="8"/>
  <c r="AV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66" i="8"/>
  <c r="CM65" i="8"/>
  <c r="CL65" i="8"/>
  <c r="CK65" i="8"/>
  <c r="CJ65" i="8"/>
  <c r="CI65" i="8"/>
  <c r="CH65" i="8"/>
  <c r="CG65" i="8"/>
  <c r="CF65" i="8"/>
  <c r="CE65" i="8"/>
  <c r="CD65" i="8"/>
  <c r="CC65" i="8"/>
  <c r="CB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O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B65" i="8"/>
  <c r="BA65" i="8"/>
  <c r="AZ65" i="8"/>
  <c r="AY65" i="8"/>
  <c r="AX65" i="8"/>
  <c r="AW65" i="8"/>
  <c r="AV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65" i="8"/>
  <c r="CM64" i="8"/>
  <c r="CL64" i="8"/>
  <c r="CK64" i="8"/>
  <c r="CJ64" i="8"/>
  <c r="CI64" i="8"/>
  <c r="CH64" i="8"/>
  <c r="CG64" i="8"/>
  <c r="CF64" i="8"/>
  <c r="CE64" i="8"/>
  <c r="CD64" i="8"/>
  <c r="CC64" i="8"/>
  <c r="CB64" i="8"/>
  <c r="CA64" i="8"/>
  <c r="BZ64" i="8"/>
  <c r="BY64" i="8"/>
  <c r="BX64" i="8"/>
  <c r="BW64" i="8"/>
  <c r="BV64" i="8"/>
  <c r="BU64" i="8"/>
  <c r="BT64" i="8"/>
  <c r="BS64" i="8"/>
  <c r="BR64" i="8"/>
  <c r="BQ64" i="8"/>
  <c r="BP64" i="8"/>
  <c r="BO64" i="8"/>
  <c r="BN64" i="8"/>
  <c r="BM64" i="8"/>
  <c r="BL64" i="8"/>
  <c r="BK64" i="8"/>
  <c r="BJ64" i="8"/>
  <c r="BI64" i="8"/>
  <c r="BH64" i="8"/>
  <c r="BG64" i="8"/>
  <c r="BF64" i="8"/>
  <c r="BE64" i="8"/>
  <c r="BD64" i="8"/>
  <c r="BC64" i="8"/>
  <c r="BB64" i="8"/>
  <c r="BA64" i="8"/>
  <c r="AZ64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64" i="8"/>
  <c r="CM63" i="8"/>
  <c r="CL63" i="8"/>
  <c r="CK63" i="8"/>
  <c r="CJ63" i="8"/>
  <c r="CI63" i="8"/>
  <c r="CH63" i="8"/>
  <c r="CG63" i="8"/>
  <c r="CF63" i="8"/>
  <c r="CE63" i="8"/>
  <c r="CD63" i="8"/>
  <c r="CC63" i="8"/>
  <c r="CB63" i="8"/>
  <c r="CA63" i="8"/>
  <c r="BZ63" i="8"/>
  <c r="BY63" i="8"/>
  <c r="BX63" i="8"/>
  <c r="BW63" i="8"/>
  <c r="BV63" i="8"/>
  <c r="BU63" i="8"/>
  <c r="BT63" i="8"/>
  <c r="BS63" i="8"/>
  <c r="BR63" i="8"/>
  <c r="BQ63" i="8"/>
  <c r="BP63" i="8"/>
  <c r="BO63" i="8"/>
  <c r="BN63" i="8"/>
  <c r="BM63" i="8"/>
  <c r="BL63" i="8"/>
  <c r="BK63" i="8"/>
  <c r="BJ63" i="8"/>
  <c r="BI63" i="8"/>
  <c r="BH63" i="8"/>
  <c r="BG63" i="8"/>
  <c r="BF63" i="8"/>
  <c r="BE63" i="8"/>
  <c r="BD63" i="8"/>
  <c r="BC63" i="8"/>
  <c r="BB63" i="8"/>
  <c r="BA63" i="8"/>
  <c r="AZ63" i="8"/>
  <c r="AY63" i="8"/>
  <c r="AX63" i="8"/>
  <c r="AW63" i="8"/>
  <c r="AV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63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62" i="8"/>
  <c r="CM61" i="8"/>
  <c r="CL61" i="8"/>
  <c r="CK61" i="8"/>
  <c r="CJ61" i="8"/>
  <c r="CI61" i="8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R61" i="8"/>
  <c r="BQ61" i="8"/>
  <c r="BP61" i="8"/>
  <c r="BO61" i="8"/>
  <c r="BN61" i="8"/>
  <c r="BM61" i="8"/>
  <c r="BL61" i="8"/>
  <c r="BK61" i="8"/>
  <c r="BJ61" i="8"/>
  <c r="BI61" i="8"/>
  <c r="BH61" i="8"/>
  <c r="BG61" i="8"/>
  <c r="BF61" i="8"/>
  <c r="BE61" i="8"/>
  <c r="BD61" i="8"/>
  <c r="BC61" i="8"/>
  <c r="BB61" i="8"/>
  <c r="BA61" i="8"/>
  <c r="AZ61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61" i="8"/>
  <c r="CM60" i="8"/>
  <c r="CL60" i="8"/>
  <c r="CK60" i="8"/>
  <c r="CJ60" i="8"/>
  <c r="CI60" i="8"/>
  <c r="CH60" i="8"/>
  <c r="CG60" i="8"/>
  <c r="CF60" i="8"/>
  <c r="CE60" i="8"/>
  <c r="CD60" i="8"/>
  <c r="CC60" i="8"/>
  <c r="CB60" i="8"/>
  <c r="CA60" i="8"/>
  <c r="BZ60" i="8"/>
  <c r="BY60" i="8"/>
  <c r="BX60" i="8"/>
  <c r="BW60" i="8"/>
  <c r="BV60" i="8"/>
  <c r="BU60" i="8"/>
  <c r="BT60" i="8"/>
  <c r="BS60" i="8"/>
  <c r="BR60" i="8"/>
  <c r="BQ60" i="8"/>
  <c r="BP60" i="8"/>
  <c r="BO60" i="8"/>
  <c r="BN60" i="8"/>
  <c r="BM60" i="8"/>
  <c r="BL60" i="8"/>
  <c r="BK60" i="8"/>
  <c r="BJ60" i="8"/>
  <c r="BI60" i="8"/>
  <c r="BH60" i="8"/>
  <c r="BG60" i="8"/>
  <c r="BF60" i="8"/>
  <c r="BE60" i="8"/>
  <c r="BD60" i="8"/>
  <c r="BC60" i="8"/>
  <c r="BB60" i="8"/>
  <c r="BA60" i="8"/>
  <c r="AZ60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60" i="8"/>
  <c r="CM59" i="8"/>
  <c r="CL59" i="8"/>
  <c r="CK59" i="8"/>
  <c r="CJ59" i="8"/>
  <c r="CI59" i="8"/>
  <c r="CH59" i="8"/>
  <c r="CG59" i="8"/>
  <c r="CF59" i="8"/>
  <c r="CE59" i="8"/>
  <c r="CD59" i="8"/>
  <c r="CC59" i="8"/>
  <c r="CB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59" i="8"/>
  <c r="CM58" i="8"/>
  <c r="CL58" i="8"/>
  <c r="CK58" i="8"/>
  <c r="CJ58" i="8"/>
  <c r="CI58" i="8"/>
  <c r="CH58" i="8"/>
  <c r="CG58" i="8"/>
  <c r="CF58" i="8"/>
  <c r="CE58" i="8"/>
  <c r="CD58" i="8"/>
  <c r="CC58" i="8"/>
  <c r="CB58" i="8"/>
  <c r="CA58" i="8"/>
  <c r="BZ58" i="8"/>
  <c r="BY58" i="8"/>
  <c r="BX58" i="8"/>
  <c r="BW58" i="8"/>
  <c r="BV58" i="8"/>
  <c r="BU58" i="8"/>
  <c r="BT58" i="8"/>
  <c r="BS58" i="8"/>
  <c r="BR58" i="8"/>
  <c r="BQ58" i="8"/>
  <c r="BP58" i="8"/>
  <c r="BO58" i="8"/>
  <c r="BN58" i="8"/>
  <c r="BM58" i="8"/>
  <c r="BL58" i="8"/>
  <c r="BK58" i="8"/>
  <c r="BJ58" i="8"/>
  <c r="BI58" i="8"/>
  <c r="BH58" i="8"/>
  <c r="BG58" i="8"/>
  <c r="BF58" i="8"/>
  <c r="BE58" i="8"/>
  <c r="BD58" i="8"/>
  <c r="BC58" i="8"/>
  <c r="BB58" i="8"/>
  <c r="BA58" i="8"/>
  <c r="AZ58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58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57" i="8"/>
  <c r="CM56" i="8"/>
  <c r="CL56" i="8"/>
  <c r="CK56" i="8"/>
  <c r="CJ56" i="8"/>
  <c r="CI56" i="8"/>
  <c r="CH56" i="8"/>
  <c r="CG56" i="8"/>
  <c r="CF56" i="8"/>
  <c r="CE56" i="8"/>
  <c r="CD56" i="8"/>
  <c r="CC56" i="8"/>
  <c r="CB56" i="8"/>
  <c r="CA56" i="8"/>
  <c r="BZ56" i="8"/>
  <c r="BY56" i="8"/>
  <c r="BX56" i="8"/>
  <c r="BW56" i="8"/>
  <c r="BV56" i="8"/>
  <c r="BU56" i="8"/>
  <c r="BT56" i="8"/>
  <c r="BS56" i="8"/>
  <c r="BR56" i="8"/>
  <c r="BQ56" i="8"/>
  <c r="BP56" i="8"/>
  <c r="BO56" i="8"/>
  <c r="BN56" i="8"/>
  <c r="BM56" i="8"/>
  <c r="BL56" i="8"/>
  <c r="BK56" i="8"/>
  <c r="BJ56" i="8"/>
  <c r="BI56" i="8"/>
  <c r="BH56" i="8"/>
  <c r="BG56" i="8"/>
  <c r="BF56" i="8"/>
  <c r="BE56" i="8"/>
  <c r="BD56" i="8"/>
  <c r="BC56" i="8"/>
  <c r="BB56" i="8"/>
  <c r="BA56" i="8"/>
  <c r="AZ56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56" i="8"/>
  <c r="CM55" i="8"/>
  <c r="CL55" i="8"/>
  <c r="CK55" i="8"/>
  <c r="CJ55" i="8"/>
  <c r="CI55" i="8"/>
  <c r="CH55" i="8"/>
  <c r="CG55" i="8"/>
  <c r="CF55" i="8"/>
  <c r="CE55" i="8"/>
  <c r="CD55" i="8"/>
  <c r="CC55" i="8"/>
  <c r="CB55" i="8"/>
  <c r="CA55" i="8"/>
  <c r="BZ55" i="8"/>
  <c r="BY55" i="8"/>
  <c r="BX55" i="8"/>
  <c r="BW55" i="8"/>
  <c r="BV55" i="8"/>
  <c r="BU55" i="8"/>
  <c r="BT55" i="8"/>
  <c r="BS55" i="8"/>
  <c r="BR55" i="8"/>
  <c r="BQ55" i="8"/>
  <c r="BP55" i="8"/>
  <c r="BO55" i="8"/>
  <c r="BN55" i="8"/>
  <c r="BM55" i="8"/>
  <c r="BL55" i="8"/>
  <c r="BK55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55" i="8"/>
  <c r="CM54" i="8"/>
  <c r="CL54" i="8"/>
  <c r="CK54" i="8"/>
  <c r="CJ54" i="8"/>
  <c r="CI54" i="8"/>
  <c r="CH54" i="8"/>
  <c r="CG54" i="8"/>
  <c r="CF54" i="8"/>
  <c r="CE54" i="8"/>
  <c r="CD54" i="8"/>
  <c r="CC54" i="8"/>
  <c r="CB54" i="8"/>
  <c r="CA54" i="8"/>
  <c r="BZ54" i="8"/>
  <c r="BY54" i="8"/>
  <c r="BX54" i="8"/>
  <c r="BW54" i="8"/>
  <c r="BV54" i="8"/>
  <c r="BU54" i="8"/>
  <c r="BT54" i="8"/>
  <c r="BS54" i="8"/>
  <c r="BR54" i="8"/>
  <c r="BQ54" i="8"/>
  <c r="BP54" i="8"/>
  <c r="BO54" i="8"/>
  <c r="BN54" i="8"/>
  <c r="BM54" i="8"/>
  <c r="BL54" i="8"/>
  <c r="BK54" i="8"/>
  <c r="BJ54" i="8"/>
  <c r="BI54" i="8"/>
  <c r="BH54" i="8"/>
  <c r="BG54" i="8"/>
  <c r="BF54" i="8"/>
  <c r="BE54" i="8"/>
  <c r="BD54" i="8"/>
  <c r="BC54" i="8"/>
  <c r="BB54" i="8"/>
  <c r="BA54" i="8"/>
  <c r="AZ54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54" i="8"/>
  <c r="CM53" i="8"/>
  <c r="CL53" i="8"/>
  <c r="CK53" i="8"/>
  <c r="CJ53" i="8"/>
  <c r="CI53" i="8"/>
  <c r="CH53" i="8"/>
  <c r="CG53" i="8"/>
  <c r="CF53" i="8"/>
  <c r="CE53" i="8"/>
  <c r="CD53" i="8"/>
  <c r="CC53" i="8"/>
  <c r="CB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O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B53" i="8"/>
  <c r="BA53" i="8"/>
  <c r="AZ53" i="8"/>
  <c r="AY53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53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52" i="8"/>
  <c r="CM51" i="8"/>
  <c r="CL51" i="8"/>
  <c r="CK51" i="8"/>
  <c r="CJ51" i="8"/>
  <c r="CI51" i="8"/>
  <c r="CH51" i="8"/>
  <c r="CG51" i="8"/>
  <c r="CF51" i="8"/>
  <c r="CE51" i="8"/>
  <c r="CD51" i="8"/>
  <c r="CC51" i="8"/>
  <c r="CB51" i="8"/>
  <c r="CA51" i="8"/>
  <c r="BZ51" i="8"/>
  <c r="BY51" i="8"/>
  <c r="BX51" i="8"/>
  <c r="BW51" i="8"/>
  <c r="BV51" i="8"/>
  <c r="BU51" i="8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51" i="8"/>
  <c r="CM50" i="8"/>
  <c r="CL50" i="8"/>
  <c r="CK50" i="8"/>
  <c r="CJ50" i="8"/>
  <c r="CI50" i="8"/>
  <c r="CH50" i="8"/>
  <c r="CG50" i="8"/>
  <c r="CF50" i="8"/>
  <c r="CE50" i="8"/>
  <c r="CD50" i="8"/>
  <c r="CC50" i="8"/>
  <c r="CB50" i="8"/>
  <c r="CA50" i="8"/>
  <c r="BZ50" i="8"/>
  <c r="BY50" i="8"/>
  <c r="BX50" i="8"/>
  <c r="BW50" i="8"/>
  <c r="BV50" i="8"/>
  <c r="BU50" i="8"/>
  <c r="BT50" i="8"/>
  <c r="BS50" i="8"/>
  <c r="BR50" i="8"/>
  <c r="BQ50" i="8"/>
  <c r="BP50" i="8"/>
  <c r="BO50" i="8"/>
  <c r="BN50" i="8"/>
  <c r="BM50" i="8"/>
  <c r="BL50" i="8"/>
  <c r="BK50" i="8"/>
  <c r="BJ50" i="8"/>
  <c r="BI50" i="8"/>
  <c r="BH50" i="8"/>
  <c r="BG50" i="8"/>
  <c r="BF50" i="8"/>
  <c r="BE50" i="8"/>
  <c r="BD50" i="8"/>
  <c r="BC50" i="8"/>
  <c r="BB50" i="8"/>
  <c r="BA50" i="8"/>
  <c r="AZ50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50" i="8"/>
  <c r="CM49" i="8"/>
  <c r="CL49" i="8"/>
  <c r="CK49" i="8"/>
  <c r="CJ49" i="8"/>
  <c r="CI49" i="8"/>
  <c r="CH49" i="8"/>
  <c r="CG49" i="8"/>
  <c r="CF49" i="8"/>
  <c r="CE49" i="8"/>
  <c r="CD49" i="8"/>
  <c r="CC49" i="8"/>
  <c r="CB49" i="8"/>
  <c r="CA49" i="8"/>
  <c r="BZ49" i="8"/>
  <c r="BY49" i="8"/>
  <c r="BX49" i="8"/>
  <c r="BW49" i="8"/>
  <c r="BV49" i="8"/>
  <c r="BU49" i="8"/>
  <c r="BT49" i="8"/>
  <c r="BS49" i="8"/>
  <c r="BR49" i="8"/>
  <c r="BQ49" i="8"/>
  <c r="BP49" i="8"/>
  <c r="BO49" i="8"/>
  <c r="BN49" i="8"/>
  <c r="BM49" i="8"/>
  <c r="BL49" i="8"/>
  <c r="BK49" i="8"/>
  <c r="BJ49" i="8"/>
  <c r="BI49" i="8"/>
  <c r="BH49" i="8"/>
  <c r="BG49" i="8"/>
  <c r="BF49" i="8"/>
  <c r="BE49" i="8"/>
  <c r="BD49" i="8"/>
  <c r="BC49" i="8"/>
  <c r="BB49" i="8"/>
  <c r="BA49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49" i="8"/>
  <c r="CM48" i="8"/>
  <c r="CL48" i="8"/>
  <c r="CK48" i="8"/>
  <c r="CJ48" i="8"/>
  <c r="CI48" i="8"/>
  <c r="CH48" i="8"/>
  <c r="CG48" i="8"/>
  <c r="CF48" i="8"/>
  <c r="CE48" i="8"/>
  <c r="CD48" i="8"/>
  <c r="CC48" i="8"/>
  <c r="CB48" i="8"/>
  <c r="CA48" i="8"/>
  <c r="BZ48" i="8"/>
  <c r="BY48" i="8"/>
  <c r="BX48" i="8"/>
  <c r="BW48" i="8"/>
  <c r="BV48" i="8"/>
  <c r="BU48" i="8"/>
  <c r="BT48" i="8"/>
  <c r="BS48" i="8"/>
  <c r="BR48" i="8"/>
  <c r="BQ48" i="8"/>
  <c r="BP48" i="8"/>
  <c r="BO48" i="8"/>
  <c r="BN48" i="8"/>
  <c r="BM48" i="8"/>
  <c r="BL48" i="8"/>
  <c r="BK48" i="8"/>
  <c r="BJ48" i="8"/>
  <c r="BI48" i="8"/>
  <c r="BH48" i="8"/>
  <c r="BG48" i="8"/>
  <c r="BF48" i="8"/>
  <c r="BE48" i="8"/>
  <c r="BD48" i="8"/>
  <c r="BC48" i="8"/>
  <c r="BB48" i="8"/>
  <c r="BA48" i="8"/>
  <c r="AZ48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48" i="8"/>
  <c r="CL47" i="8"/>
  <c r="CK47" i="8"/>
  <c r="CJ47" i="8"/>
  <c r="CH47" i="8"/>
  <c r="CG47" i="8"/>
  <c r="CF47" i="8"/>
  <c r="CD47" i="8"/>
  <c r="CC47" i="8"/>
  <c r="CB47" i="8"/>
  <c r="BZ47" i="8"/>
  <c r="BY47" i="8"/>
  <c r="BX47" i="8"/>
  <c r="BV47" i="8"/>
  <c r="BU47" i="8"/>
  <c r="BT47" i="8"/>
  <c r="BR47" i="8"/>
  <c r="BQ47" i="8"/>
  <c r="BP47" i="8"/>
  <c r="BN47" i="8"/>
  <c r="BM47" i="8"/>
  <c r="BL47" i="8"/>
  <c r="BJ47" i="8"/>
  <c r="BI47" i="8"/>
  <c r="BH47" i="8"/>
  <c r="BF47" i="8"/>
  <c r="BE47" i="8"/>
  <c r="BD47" i="8"/>
  <c r="BB47" i="8"/>
  <c r="BA47" i="8"/>
  <c r="AZ47" i="8"/>
  <c r="AX47" i="8"/>
  <c r="AW47" i="8"/>
  <c r="AV47" i="8"/>
  <c r="AT47" i="8"/>
  <c r="AS47" i="8"/>
  <c r="AR47" i="8"/>
  <c r="AP47" i="8"/>
  <c r="AO47" i="8"/>
  <c r="AN47" i="8"/>
  <c r="AL47" i="8"/>
  <c r="AK47" i="8"/>
  <c r="AJ47" i="8"/>
  <c r="AH47" i="8"/>
  <c r="AG47" i="8"/>
  <c r="AF47" i="8"/>
  <c r="AD47" i="8"/>
  <c r="AC47" i="8"/>
  <c r="AB47" i="8"/>
  <c r="Z47" i="8"/>
  <c r="Y47" i="8"/>
  <c r="X47" i="8"/>
  <c r="V47" i="8"/>
  <c r="U47" i="8"/>
  <c r="T47" i="8"/>
  <c r="R47" i="8"/>
  <c r="Q47" i="8"/>
  <c r="P47" i="8"/>
  <c r="N47" i="8"/>
  <c r="M47" i="8"/>
  <c r="L47" i="8"/>
  <c r="J47" i="8"/>
  <c r="I47" i="8"/>
  <c r="H47" i="8"/>
  <c r="F47" i="8"/>
  <c r="E47" i="8"/>
  <c r="D47" i="8"/>
  <c r="B47" i="8"/>
  <c r="A47" i="8"/>
  <c r="CM46" i="8"/>
  <c r="CL46" i="8"/>
  <c r="CK46" i="8"/>
  <c r="CJ46" i="8"/>
  <c r="CI46" i="8"/>
  <c r="CH46" i="8"/>
  <c r="CG46" i="8"/>
  <c r="CF46" i="8"/>
  <c r="CE46" i="8"/>
  <c r="CD46" i="8"/>
  <c r="CC46" i="8"/>
  <c r="CB46" i="8"/>
  <c r="CA46" i="8"/>
  <c r="BZ46" i="8"/>
  <c r="BY46" i="8"/>
  <c r="BX46" i="8"/>
  <c r="BW46" i="8"/>
  <c r="BV46" i="8"/>
  <c r="BU46" i="8"/>
  <c r="BT46" i="8"/>
  <c r="BS46" i="8"/>
  <c r="BR46" i="8"/>
  <c r="BQ46" i="8"/>
  <c r="BP46" i="8"/>
  <c r="BO46" i="8"/>
  <c r="BN46" i="8"/>
  <c r="BM46" i="8"/>
  <c r="BL46" i="8"/>
  <c r="BK46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46" i="8"/>
  <c r="CM45" i="8"/>
  <c r="CL45" i="8"/>
  <c r="CK45" i="8"/>
  <c r="CJ45" i="8"/>
  <c r="CI45" i="8"/>
  <c r="CH45" i="8"/>
  <c r="CG45" i="8"/>
  <c r="CF45" i="8"/>
  <c r="CE45" i="8"/>
  <c r="CD45" i="8"/>
  <c r="CC45" i="8"/>
  <c r="CB45" i="8"/>
  <c r="CA45" i="8"/>
  <c r="BZ45" i="8"/>
  <c r="BY45" i="8"/>
  <c r="BX45" i="8"/>
  <c r="BW45" i="8"/>
  <c r="BV45" i="8"/>
  <c r="BU45" i="8"/>
  <c r="BT45" i="8"/>
  <c r="BS45" i="8"/>
  <c r="BR45" i="8"/>
  <c r="BQ45" i="8"/>
  <c r="BP45" i="8"/>
  <c r="BO45" i="8"/>
  <c r="BN45" i="8"/>
  <c r="BM45" i="8"/>
  <c r="BL45" i="8"/>
  <c r="BK45" i="8"/>
  <c r="BJ45" i="8"/>
  <c r="BI45" i="8"/>
  <c r="BH45" i="8"/>
  <c r="BG45" i="8"/>
  <c r="BF45" i="8"/>
  <c r="BE45" i="8"/>
  <c r="BD45" i="8"/>
  <c r="BC45" i="8"/>
  <c r="BB45" i="8"/>
  <c r="BA45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45" i="8"/>
  <c r="CM44" i="8"/>
  <c r="CL44" i="8"/>
  <c r="CK44" i="8"/>
  <c r="CJ44" i="8"/>
  <c r="CI44" i="8"/>
  <c r="CH44" i="8"/>
  <c r="CG44" i="8"/>
  <c r="CF44" i="8"/>
  <c r="CE44" i="8"/>
  <c r="CD44" i="8"/>
  <c r="CC44" i="8"/>
  <c r="CB44" i="8"/>
  <c r="CA44" i="8"/>
  <c r="BZ44" i="8"/>
  <c r="BY44" i="8"/>
  <c r="BX44" i="8"/>
  <c r="BW44" i="8"/>
  <c r="BV44" i="8"/>
  <c r="BU44" i="8"/>
  <c r="BT44" i="8"/>
  <c r="BS44" i="8"/>
  <c r="BR44" i="8"/>
  <c r="BQ44" i="8"/>
  <c r="BP44" i="8"/>
  <c r="BO44" i="8"/>
  <c r="BN44" i="8"/>
  <c r="BM44" i="8"/>
  <c r="BL44" i="8"/>
  <c r="BK44" i="8"/>
  <c r="BJ44" i="8"/>
  <c r="BI44" i="8"/>
  <c r="BH44" i="8"/>
  <c r="BG44" i="8"/>
  <c r="BF44" i="8"/>
  <c r="BE44" i="8"/>
  <c r="BD44" i="8"/>
  <c r="BC44" i="8"/>
  <c r="BB44" i="8"/>
  <c r="BA44" i="8"/>
  <c r="AZ44" i="8"/>
  <c r="AY44" i="8"/>
  <c r="AX44" i="8"/>
  <c r="AW44" i="8"/>
  <c r="AV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44" i="8"/>
  <c r="CL43" i="8"/>
  <c r="CK43" i="8"/>
  <c r="CJ43" i="8"/>
  <c r="CH43" i="8"/>
  <c r="CG43" i="8"/>
  <c r="CF43" i="8"/>
  <c r="CD43" i="8"/>
  <c r="CC43" i="8"/>
  <c r="CB43" i="8"/>
  <c r="BZ43" i="8"/>
  <c r="BY43" i="8"/>
  <c r="BX43" i="8"/>
  <c r="BV43" i="8"/>
  <c r="BU43" i="8"/>
  <c r="BT43" i="8"/>
  <c r="BR43" i="8"/>
  <c r="BQ43" i="8"/>
  <c r="BP43" i="8"/>
  <c r="BN43" i="8"/>
  <c r="BM43" i="8"/>
  <c r="BL43" i="8"/>
  <c r="BJ43" i="8"/>
  <c r="BI43" i="8"/>
  <c r="BH43" i="8"/>
  <c r="BF43" i="8"/>
  <c r="BE43" i="8"/>
  <c r="BD43" i="8"/>
  <c r="BB43" i="8"/>
  <c r="BA43" i="8"/>
  <c r="AZ43" i="8"/>
  <c r="AX43" i="8"/>
  <c r="AW43" i="8"/>
  <c r="AV43" i="8"/>
  <c r="AT43" i="8"/>
  <c r="AS43" i="8"/>
  <c r="AR43" i="8"/>
  <c r="AP43" i="8"/>
  <c r="AO43" i="8"/>
  <c r="AN43" i="8"/>
  <c r="AL43" i="8"/>
  <c r="AK43" i="8"/>
  <c r="AJ43" i="8"/>
  <c r="AH43" i="8"/>
  <c r="AG43" i="8"/>
  <c r="AF43" i="8"/>
  <c r="AD43" i="8"/>
  <c r="AC43" i="8"/>
  <c r="AB43" i="8"/>
  <c r="Z43" i="8"/>
  <c r="Y43" i="8"/>
  <c r="X43" i="8"/>
  <c r="V43" i="8"/>
  <c r="U43" i="8"/>
  <c r="T43" i="8"/>
  <c r="R43" i="8"/>
  <c r="Q43" i="8"/>
  <c r="P43" i="8"/>
  <c r="N43" i="8"/>
  <c r="M43" i="8"/>
  <c r="L43" i="8"/>
  <c r="J43" i="8"/>
  <c r="I43" i="8"/>
  <c r="H43" i="8"/>
  <c r="F43" i="8"/>
  <c r="E43" i="8"/>
  <c r="D43" i="8"/>
  <c r="B43" i="8"/>
  <c r="A43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42" i="8"/>
  <c r="CM41" i="8"/>
  <c r="CL41" i="8"/>
  <c r="CK41" i="8"/>
  <c r="CJ41" i="8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41" i="8"/>
  <c r="CM40" i="8"/>
  <c r="CL40" i="8"/>
  <c r="CK40" i="8"/>
  <c r="CJ40" i="8"/>
  <c r="CI40" i="8"/>
  <c r="CH40" i="8"/>
  <c r="CG40" i="8"/>
  <c r="CF40" i="8"/>
  <c r="CE40" i="8"/>
  <c r="CD40" i="8"/>
  <c r="CC40" i="8"/>
  <c r="CB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O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B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40" i="8"/>
  <c r="CL39" i="8"/>
  <c r="CK39" i="8"/>
  <c r="CJ39" i="8"/>
  <c r="CH39" i="8"/>
  <c r="CG39" i="8"/>
  <c r="CF39" i="8"/>
  <c r="CD39" i="8"/>
  <c r="CC39" i="8"/>
  <c r="CB39" i="8"/>
  <c r="BZ39" i="8"/>
  <c r="BY39" i="8"/>
  <c r="BX39" i="8"/>
  <c r="BV39" i="8"/>
  <c r="BU39" i="8"/>
  <c r="BT39" i="8"/>
  <c r="BR39" i="8"/>
  <c r="BQ39" i="8"/>
  <c r="BP39" i="8"/>
  <c r="BN39" i="8"/>
  <c r="BM39" i="8"/>
  <c r="BL39" i="8"/>
  <c r="BJ39" i="8"/>
  <c r="BI39" i="8"/>
  <c r="BH39" i="8"/>
  <c r="BF39" i="8"/>
  <c r="BE39" i="8"/>
  <c r="BD39" i="8"/>
  <c r="BB39" i="8"/>
  <c r="BA39" i="8"/>
  <c r="AZ39" i="8"/>
  <c r="AX39" i="8"/>
  <c r="AW39" i="8"/>
  <c r="AV39" i="8"/>
  <c r="AT39" i="8"/>
  <c r="AS39" i="8"/>
  <c r="AR39" i="8"/>
  <c r="AP39" i="8"/>
  <c r="AO39" i="8"/>
  <c r="AN39" i="8"/>
  <c r="AL39" i="8"/>
  <c r="AK39" i="8"/>
  <c r="AJ39" i="8"/>
  <c r="AH39" i="8"/>
  <c r="AG39" i="8"/>
  <c r="AF39" i="8"/>
  <c r="AD39" i="8"/>
  <c r="AC39" i="8"/>
  <c r="AB39" i="8"/>
  <c r="Z39" i="8"/>
  <c r="Y39" i="8"/>
  <c r="X39" i="8"/>
  <c r="V39" i="8"/>
  <c r="U39" i="8"/>
  <c r="T39" i="8"/>
  <c r="R39" i="8"/>
  <c r="Q39" i="8"/>
  <c r="P39" i="8"/>
  <c r="N39" i="8"/>
  <c r="M39" i="8"/>
  <c r="L39" i="8"/>
  <c r="J39" i="8"/>
  <c r="I39" i="8"/>
  <c r="H39" i="8"/>
  <c r="F39" i="8"/>
  <c r="E39" i="8"/>
  <c r="D39" i="8"/>
  <c r="B39" i="8"/>
  <c r="A39" i="8"/>
  <c r="CM38" i="8"/>
  <c r="CL38" i="8"/>
  <c r="CK38" i="8"/>
  <c r="CJ38" i="8"/>
  <c r="CI38" i="8"/>
  <c r="CH38" i="8"/>
  <c r="CG38" i="8"/>
  <c r="CF38" i="8"/>
  <c r="CE38" i="8"/>
  <c r="CD38" i="8"/>
  <c r="CC38" i="8"/>
  <c r="CB38" i="8"/>
  <c r="CA38" i="8"/>
  <c r="BZ38" i="8"/>
  <c r="BY38" i="8"/>
  <c r="BX38" i="8"/>
  <c r="BW38" i="8"/>
  <c r="BV38" i="8"/>
  <c r="BU38" i="8"/>
  <c r="BT38" i="8"/>
  <c r="BS38" i="8"/>
  <c r="BR38" i="8"/>
  <c r="BQ38" i="8"/>
  <c r="BP38" i="8"/>
  <c r="BO38" i="8"/>
  <c r="BN38" i="8"/>
  <c r="BM38" i="8"/>
  <c r="BL38" i="8"/>
  <c r="BK38" i="8"/>
  <c r="BJ38" i="8"/>
  <c r="BI38" i="8"/>
  <c r="BH38" i="8"/>
  <c r="BG38" i="8"/>
  <c r="BF38" i="8"/>
  <c r="BE38" i="8"/>
  <c r="BD38" i="8"/>
  <c r="BC38" i="8"/>
  <c r="BB38" i="8"/>
  <c r="BA38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38" i="8"/>
  <c r="CM37" i="8"/>
  <c r="CL37" i="8"/>
  <c r="CK37" i="8"/>
  <c r="CJ37" i="8"/>
  <c r="CI37" i="8"/>
  <c r="CH37" i="8"/>
  <c r="CG37" i="8"/>
  <c r="CF37" i="8"/>
  <c r="CE37" i="8"/>
  <c r="CD37" i="8"/>
  <c r="CC37" i="8"/>
  <c r="CB37" i="8"/>
  <c r="CA37" i="8"/>
  <c r="BZ37" i="8"/>
  <c r="BY37" i="8"/>
  <c r="BX37" i="8"/>
  <c r="BW37" i="8"/>
  <c r="BV37" i="8"/>
  <c r="BU37" i="8"/>
  <c r="BT37" i="8"/>
  <c r="BS37" i="8"/>
  <c r="BR37" i="8"/>
  <c r="BQ37" i="8"/>
  <c r="BP37" i="8"/>
  <c r="BO37" i="8"/>
  <c r="BN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BA37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37" i="8"/>
  <c r="CM36" i="8"/>
  <c r="CL36" i="8"/>
  <c r="CK36" i="8"/>
  <c r="CJ36" i="8"/>
  <c r="CI36" i="8"/>
  <c r="CH36" i="8"/>
  <c r="CG36" i="8"/>
  <c r="CF36" i="8"/>
  <c r="CE36" i="8"/>
  <c r="CD36" i="8"/>
  <c r="CC36" i="8"/>
  <c r="CB36" i="8"/>
  <c r="CA36" i="8"/>
  <c r="BZ36" i="8"/>
  <c r="BY36" i="8"/>
  <c r="BX36" i="8"/>
  <c r="BW36" i="8"/>
  <c r="BV36" i="8"/>
  <c r="BU36" i="8"/>
  <c r="BT36" i="8"/>
  <c r="BS36" i="8"/>
  <c r="BR36" i="8"/>
  <c r="BQ36" i="8"/>
  <c r="BP36" i="8"/>
  <c r="BO36" i="8"/>
  <c r="BN36" i="8"/>
  <c r="BM36" i="8"/>
  <c r="BL36" i="8"/>
  <c r="BK36" i="8"/>
  <c r="BJ36" i="8"/>
  <c r="BI36" i="8"/>
  <c r="BH36" i="8"/>
  <c r="BG36" i="8"/>
  <c r="BF36" i="8"/>
  <c r="BE36" i="8"/>
  <c r="BD36" i="8"/>
  <c r="BC36" i="8"/>
  <c r="BB36" i="8"/>
  <c r="BA36" i="8"/>
  <c r="AZ36" i="8"/>
  <c r="AY36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36" i="8"/>
  <c r="CL35" i="8"/>
  <c r="CK35" i="8"/>
  <c r="CJ35" i="8"/>
  <c r="CH35" i="8"/>
  <c r="CG35" i="8"/>
  <c r="CF35" i="8"/>
  <c r="CD35" i="8"/>
  <c r="CC35" i="8"/>
  <c r="CB35" i="8"/>
  <c r="BZ35" i="8"/>
  <c r="BY35" i="8"/>
  <c r="BX35" i="8"/>
  <c r="BV35" i="8"/>
  <c r="BU35" i="8"/>
  <c r="BT35" i="8"/>
  <c r="BR35" i="8"/>
  <c r="BQ35" i="8"/>
  <c r="BP35" i="8"/>
  <c r="BN35" i="8"/>
  <c r="BM35" i="8"/>
  <c r="BL35" i="8"/>
  <c r="BJ35" i="8"/>
  <c r="BI35" i="8"/>
  <c r="BH35" i="8"/>
  <c r="BF35" i="8"/>
  <c r="BE35" i="8"/>
  <c r="BD35" i="8"/>
  <c r="BB35" i="8"/>
  <c r="BA35" i="8"/>
  <c r="AZ35" i="8"/>
  <c r="AX35" i="8"/>
  <c r="AW35" i="8"/>
  <c r="AV35" i="8"/>
  <c r="AT35" i="8"/>
  <c r="AS35" i="8"/>
  <c r="AR35" i="8"/>
  <c r="AP35" i="8"/>
  <c r="AO35" i="8"/>
  <c r="AN35" i="8"/>
  <c r="AL35" i="8"/>
  <c r="AK35" i="8"/>
  <c r="AJ35" i="8"/>
  <c r="AH35" i="8"/>
  <c r="AG35" i="8"/>
  <c r="AF35" i="8"/>
  <c r="AD35" i="8"/>
  <c r="AC35" i="8"/>
  <c r="AB35" i="8"/>
  <c r="Z35" i="8"/>
  <c r="Y35" i="8"/>
  <c r="X35" i="8"/>
  <c r="V35" i="8"/>
  <c r="U35" i="8"/>
  <c r="T35" i="8"/>
  <c r="R35" i="8"/>
  <c r="Q35" i="8"/>
  <c r="P35" i="8"/>
  <c r="N35" i="8"/>
  <c r="M35" i="8"/>
  <c r="L35" i="8"/>
  <c r="J35" i="8"/>
  <c r="I35" i="8"/>
  <c r="H35" i="8"/>
  <c r="F35" i="8"/>
  <c r="E35" i="8"/>
  <c r="D35" i="8"/>
  <c r="B35" i="8"/>
  <c r="A35" i="8"/>
  <c r="CM34" i="8"/>
  <c r="CL34" i="8"/>
  <c r="CK34" i="8"/>
  <c r="CJ34" i="8"/>
  <c r="CI34" i="8"/>
  <c r="CH34" i="8"/>
  <c r="CG34" i="8"/>
  <c r="CF34" i="8"/>
  <c r="CE34" i="8"/>
  <c r="CD34" i="8"/>
  <c r="CC34" i="8"/>
  <c r="CB34" i="8"/>
  <c r="CA34" i="8"/>
  <c r="BZ34" i="8"/>
  <c r="BY34" i="8"/>
  <c r="BX34" i="8"/>
  <c r="BW34" i="8"/>
  <c r="BV34" i="8"/>
  <c r="BU34" i="8"/>
  <c r="BT34" i="8"/>
  <c r="BS34" i="8"/>
  <c r="BR34" i="8"/>
  <c r="BQ34" i="8"/>
  <c r="BP34" i="8"/>
  <c r="BO34" i="8"/>
  <c r="BN34" i="8"/>
  <c r="BM34" i="8"/>
  <c r="BL34" i="8"/>
  <c r="BK34" i="8"/>
  <c r="BJ34" i="8"/>
  <c r="BI34" i="8"/>
  <c r="BH34" i="8"/>
  <c r="BG34" i="8"/>
  <c r="BF34" i="8"/>
  <c r="BE34" i="8"/>
  <c r="BD34" i="8"/>
  <c r="BC34" i="8"/>
  <c r="BB34" i="8"/>
  <c r="BA34" i="8"/>
  <c r="AZ34" i="8"/>
  <c r="AY34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34" i="8"/>
  <c r="CM33" i="8"/>
  <c r="CL33" i="8"/>
  <c r="CK33" i="8"/>
  <c r="CJ33" i="8"/>
  <c r="CI33" i="8"/>
  <c r="CH33" i="8"/>
  <c r="CG33" i="8"/>
  <c r="CF33" i="8"/>
  <c r="CE33" i="8"/>
  <c r="CD33" i="8"/>
  <c r="CC33" i="8"/>
  <c r="CB33" i="8"/>
  <c r="CA33" i="8"/>
  <c r="BZ33" i="8"/>
  <c r="BY33" i="8"/>
  <c r="BX33" i="8"/>
  <c r="BW33" i="8"/>
  <c r="BV33" i="8"/>
  <c r="BU33" i="8"/>
  <c r="BT33" i="8"/>
  <c r="BS33" i="8"/>
  <c r="BR33" i="8"/>
  <c r="BQ33" i="8"/>
  <c r="BP33" i="8"/>
  <c r="BO33" i="8"/>
  <c r="BN33" i="8"/>
  <c r="BM33" i="8"/>
  <c r="BL33" i="8"/>
  <c r="BK33" i="8"/>
  <c r="BJ33" i="8"/>
  <c r="BI33" i="8"/>
  <c r="BH33" i="8"/>
  <c r="BG33" i="8"/>
  <c r="BF33" i="8"/>
  <c r="BE33" i="8"/>
  <c r="BD33" i="8"/>
  <c r="BC33" i="8"/>
  <c r="BB33" i="8"/>
  <c r="BA33" i="8"/>
  <c r="AZ33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33" i="8"/>
  <c r="CM32" i="8"/>
  <c r="CL32" i="8"/>
  <c r="CK32" i="8"/>
  <c r="CJ32" i="8"/>
  <c r="CI32" i="8"/>
  <c r="CH32" i="8"/>
  <c r="CG32" i="8"/>
  <c r="CF32" i="8"/>
  <c r="CE32" i="8"/>
  <c r="CD32" i="8"/>
  <c r="CC32" i="8"/>
  <c r="CB32" i="8"/>
  <c r="CA32" i="8"/>
  <c r="BZ32" i="8"/>
  <c r="BY32" i="8"/>
  <c r="BX32" i="8"/>
  <c r="BW32" i="8"/>
  <c r="BV32" i="8"/>
  <c r="BU32" i="8"/>
  <c r="BT32" i="8"/>
  <c r="BS32" i="8"/>
  <c r="BR32" i="8"/>
  <c r="BQ32" i="8"/>
  <c r="BP32" i="8"/>
  <c r="BO32" i="8"/>
  <c r="BN32" i="8"/>
  <c r="BM32" i="8"/>
  <c r="BL32" i="8"/>
  <c r="BK32" i="8"/>
  <c r="BJ32" i="8"/>
  <c r="BI32" i="8"/>
  <c r="BH32" i="8"/>
  <c r="BG32" i="8"/>
  <c r="BF32" i="8"/>
  <c r="BE32" i="8"/>
  <c r="BD32" i="8"/>
  <c r="BC32" i="8"/>
  <c r="BB32" i="8"/>
  <c r="BA32" i="8"/>
  <c r="AZ32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32" i="8"/>
  <c r="CL31" i="8"/>
  <c r="CK31" i="8"/>
  <c r="CJ31" i="8"/>
  <c r="CH31" i="8"/>
  <c r="CG31" i="8"/>
  <c r="CF31" i="8"/>
  <c r="CD31" i="8"/>
  <c r="CC31" i="8"/>
  <c r="CB31" i="8"/>
  <c r="BZ31" i="8"/>
  <c r="BY31" i="8"/>
  <c r="BX31" i="8"/>
  <c r="BV31" i="8"/>
  <c r="BU31" i="8"/>
  <c r="BT31" i="8"/>
  <c r="BR31" i="8"/>
  <c r="BQ31" i="8"/>
  <c r="BP31" i="8"/>
  <c r="BN31" i="8"/>
  <c r="BM31" i="8"/>
  <c r="BL31" i="8"/>
  <c r="BJ31" i="8"/>
  <c r="BI31" i="8"/>
  <c r="BH31" i="8"/>
  <c r="BF31" i="8"/>
  <c r="BE31" i="8"/>
  <c r="BD31" i="8"/>
  <c r="BB31" i="8"/>
  <c r="BA31" i="8"/>
  <c r="AZ31" i="8"/>
  <c r="AX31" i="8"/>
  <c r="AW31" i="8"/>
  <c r="AV31" i="8"/>
  <c r="AT31" i="8"/>
  <c r="AS31" i="8"/>
  <c r="AR31" i="8"/>
  <c r="AP31" i="8"/>
  <c r="AO31" i="8"/>
  <c r="AN31" i="8"/>
  <c r="AL31" i="8"/>
  <c r="AK31" i="8"/>
  <c r="AJ31" i="8"/>
  <c r="AH31" i="8"/>
  <c r="AG31" i="8"/>
  <c r="AF31" i="8"/>
  <c r="AD31" i="8"/>
  <c r="AC31" i="8"/>
  <c r="AB31" i="8"/>
  <c r="Z31" i="8"/>
  <c r="Y31" i="8"/>
  <c r="X31" i="8"/>
  <c r="V31" i="8"/>
  <c r="U31" i="8"/>
  <c r="T31" i="8"/>
  <c r="R31" i="8"/>
  <c r="Q31" i="8"/>
  <c r="P31" i="8"/>
  <c r="N31" i="8"/>
  <c r="M31" i="8"/>
  <c r="L31" i="8"/>
  <c r="J31" i="8"/>
  <c r="I31" i="8"/>
  <c r="H31" i="8"/>
  <c r="F31" i="8"/>
  <c r="E31" i="8"/>
  <c r="D31" i="8"/>
  <c r="B31" i="8"/>
  <c r="A31" i="8"/>
  <c r="CM30" i="8"/>
  <c r="CL30" i="8"/>
  <c r="CK30" i="8"/>
  <c r="CJ30" i="8"/>
  <c r="CI30" i="8"/>
  <c r="CH30" i="8"/>
  <c r="CG30" i="8"/>
  <c r="CF30" i="8"/>
  <c r="CE30" i="8"/>
  <c r="CD30" i="8"/>
  <c r="CC30" i="8"/>
  <c r="CB30" i="8"/>
  <c r="CA30" i="8"/>
  <c r="BZ30" i="8"/>
  <c r="BY30" i="8"/>
  <c r="BX30" i="8"/>
  <c r="BW30" i="8"/>
  <c r="BV30" i="8"/>
  <c r="BU30" i="8"/>
  <c r="BT30" i="8"/>
  <c r="BS30" i="8"/>
  <c r="BR30" i="8"/>
  <c r="BQ30" i="8"/>
  <c r="BP30" i="8"/>
  <c r="BO30" i="8"/>
  <c r="BN30" i="8"/>
  <c r="BM30" i="8"/>
  <c r="BL30" i="8"/>
  <c r="BK30" i="8"/>
  <c r="BJ30" i="8"/>
  <c r="BI30" i="8"/>
  <c r="BH30" i="8"/>
  <c r="BG30" i="8"/>
  <c r="BF30" i="8"/>
  <c r="BE30" i="8"/>
  <c r="BD30" i="8"/>
  <c r="BC30" i="8"/>
  <c r="BB30" i="8"/>
  <c r="BA30" i="8"/>
  <c r="AZ30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30" i="8"/>
  <c r="CM29" i="8"/>
  <c r="CL29" i="8"/>
  <c r="CK29" i="8"/>
  <c r="CJ29" i="8"/>
  <c r="CI29" i="8"/>
  <c r="CH29" i="8"/>
  <c r="CG29" i="8"/>
  <c r="CF29" i="8"/>
  <c r="CE29" i="8"/>
  <c r="CD29" i="8"/>
  <c r="CC29" i="8"/>
  <c r="CB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O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B29" i="8"/>
  <c r="BA29" i="8"/>
  <c r="AZ29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29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28" i="8"/>
  <c r="CL27" i="8"/>
  <c r="CK27" i="8"/>
  <c r="CJ27" i="8"/>
  <c r="CH27" i="8"/>
  <c r="CG27" i="8"/>
  <c r="CF27" i="8"/>
  <c r="CD27" i="8"/>
  <c r="CC27" i="8"/>
  <c r="CB27" i="8"/>
  <c r="BZ27" i="8"/>
  <c r="BY27" i="8"/>
  <c r="BX27" i="8"/>
  <c r="BV27" i="8"/>
  <c r="BU27" i="8"/>
  <c r="BT27" i="8"/>
  <c r="BR27" i="8"/>
  <c r="BQ27" i="8"/>
  <c r="BP27" i="8"/>
  <c r="BN27" i="8"/>
  <c r="BM27" i="8"/>
  <c r="BL27" i="8"/>
  <c r="BJ27" i="8"/>
  <c r="BI27" i="8"/>
  <c r="BH27" i="8"/>
  <c r="BF27" i="8"/>
  <c r="BE27" i="8"/>
  <c r="BD27" i="8"/>
  <c r="BB27" i="8"/>
  <c r="BA27" i="8"/>
  <c r="AZ27" i="8"/>
  <c r="AX27" i="8"/>
  <c r="AW27" i="8"/>
  <c r="AV27" i="8"/>
  <c r="AT27" i="8"/>
  <c r="AS27" i="8"/>
  <c r="AR27" i="8"/>
  <c r="AP27" i="8"/>
  <c r="AO27" i="8"/>
  <c r="AN27" i="8"/>
  <c r="AL27" i="8"/>
  <c r="AK27" i="8"/>
  <c r="AJ27" i="8"/>
  <c r="AH27" i="8"/>
  <c r="AG27" i="8"/>
  <c r="AF27" i="8"/>
  <c r="AD27" i="8"/>
  <c r="AC27" i="8"/>
  <c r="AB27" i="8"/>
  <c r="Z27" i="8"/>
  <c r="Y27" i="8"/>
  <c r="X27" i="8"/>
  <c r="V27" i="8"/>
  <c r="U27" i="8"/>
  <c r="T27" i="8"/>
  <c r="R27" i="8"/>
  <c r="Q27" i="8"/>
  <c r="P27" i="8"/>
  <c r="N27" i="8"/>
  <c r="M27" i="8"/>
  <c r="L27" i="8"/>
  <c r="J27" i="8"/>
  <c r="I27" i="8"/>
  <c r="H27" i="8"/>
  <c r="F27" i="8"/>
  <c r="E27" i="8"/>
  <c r="D27" i="8"/>
  <c r="B27" i="8"/>
  <c r="A27" i="8"/>
  <c r="CM26" i="8"/>
  <c r="CL26" i="8"/>
  <c r="CK26" i="8"/>
  <c r="CJ26" i="8"/>
  <c r="CI26" i="8"/>
  <c r="CH26" i="8"/>
  <c r="CG26" i="8"/>
  <c r="CF26" i="8"/>
  <c r="CE26" i="8"/>
  <c r="CD26" i="8"/>
  <c r="CC26" i="8"/>
  <c r="CB26" i="8"/>
  <c r="CA26" i="8"/>
  <c r="BZ26" i="8"/>
  <c r="BY26" i="8"/>
  <c r="BX26" i="8"/>
  <c r="BW26" i="8"/>
  <c r="BV26" i="8"/>
  <c r="BU26" i="8"/>
  <c r="BT26" i="8"/>
  <c r="BS26" i="8"/>
  <c r="BR26" i="8"/>
  <c r="BQ26" i="8"/>
  <c r="BP26" i="8"/>
  <c r="BO26" i="8"/>
  <c r="BN26" i="8"/>
  <c r="BM26" i="8"/>
  <c r="BL26" i="8"/>
  <c r="BK26" i="8"/>
  <c r="BJ26" i="8"/>
  <c r="BI26" i="8"/>
  <c r="BH26" i="8"/>
  <c r="BG26" i="8"/>
  <c r="BF26" i="8"/>
  <c r="BE26" i="8"/>
  <c r="BD26" i="8"/>
  <c r="BC26" i="8"/>
  <c r="BB26" i="8"/>
  <c r="BA26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26" i="8"/>
  <c r="CM25" i="8"/>
  <c r="CL25" i="8"/>
  <c r="CK25" i="8"/>
  <c r="CJ25" i="8"/>
  <c r="CI25" i="8"/>
  <c r="CH25" i="8"/>
  <c r="CG25" i="8"/>
  <c r="CF25" i="8"/>
  <c r="CE25" i="8"/>
  <c r="CD25" i="8"/>
  <c r="CC25" i="8"/>
  <c r="CB25" i="8"/>
  <c r="CA25" i="8"/>
  <c r="BZ25" i="8"/>
  <c r="BY25" i="8"/>
  <c r="BX25" i="8"/>
  <c r="BW25" i="8"/>
  <c r="BV25" i="8"/>
  <c r="BU25" i="8"/>
  <c r="BT25" i="8"/>
  <c r="BS25" i="8"/>
  <c r="BR25" i="8"/>
  <c r="BQ25" i="8"/>
  <c r="BP25" i="8"/>
  <c r="BO25" i="8"/>
  <c r="BN25" i="8"/>
  <c r="BM25" i="8"/>
  <c r="BL25" i="8"/>
  <c r="BK25" i="8"/>
  <c r="BJ25" i="8"/>
  <c r="BI25" i="8"/>
  <c r="BH25" i="8"/>
  <c r="BG25" i="8"/>
  <c r="BF25" i="8"/>
  <c r="BE25" i="8"/>
  <c r="BD25" i="8"/>
  <c r="BC25" i="8"/>
  <c r="BB25" i="8"/>
  <c r="BA25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25" i="8"/>
  <c r="CM24" i="8"/>
  <c r="CL24" i="8"/>
  <c r="CK24" i="8"/>
  <c r="CJ24" i="8"/>
  <c r="CI24" i="8"/>
  <c r="CH24" i="8"/>
  <c r="CG24" i="8"/>
  <c r="CF24" i="8"/>
  <c r="CE24" i="8"/>
  <c r="CD24" i="8"/>
  <c r="CC24" i="8"/>
  <c r="CB24" i="8"/>
  <c r="CA24" i="8"/>
  <c r="BZ24" i="8"/>
  <c r="BY24" i="8"/>
  <c r="BX24" i="8"/>
  <c r="BW24" i="8"/>
  <c r="BV24" i="8"/>
  <c r="BU24" i="8"/>
  <c r="BT24" i="8"/>
  <c r="BS24" i="8"/>
  <c r="BR24" i="8"/>
  <c r="BQ24" i="8"/>
  <c r="BP24" i="8"/>
  <c r="BO24" i="8"/>
  <c r="BN24" i="8"/>
  <c r="BM24" i="8"/>
  <c r="BL24" i="8"/>
  <c r="BK24" i="8"/>
  <c r="BJ24" i="8"/>
  <c r="BI24" i="8"/>
  <c r="BH24" i="8"/>
  <c r="BG24" i="8"/>
  <c r="BF24" i="8"/>
  <c r="BE24" i="8"/>
  <c r="BD24" i="8"/>
  <c r="BC24" i="8"/>
  <c r="BB24" i="8"/>
  <c r="BA24" i="8"/>
  <c r="AZ24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24" i="8"/>
  <c r="CL23" i="8"/>
  <c r="CK23" i="8"/>
  <c r="CJ23" i="8"/>
  <c r="CH23" i="8"/>
  <c r="CG23" i="8"/>
  <c r="CF23" i="8"/>
  <c r="CD23" i="8"/>
  <c r="CC23" i="8"/>
  <c r="CB23" i="8"/>
  <c r="BZ23" i="8"/>
  <c r="BY23" i="8"/>
  <c r="BX23" i="8"/>
  <c r="BV23" i="8"/>
  <c r="BU23" i="8"/>
  <c r="BT23" i="8"/>
  <c r="BR23" i="8"/>
  <c r="BQ23" i="8"/>
  <c r="BP23" i="8"/>
  <c r="BN23" i="8"/>
  <c r="BM23" i="8"/>
  <c r="BL23" i="8"/>
  <c r="BJ23" i="8"/>
  <c r="BI23" i="8"/>
  <c r="BH23" i="8"/>
  <c r="BF23" i="8"/>
  <c r="BE23" i="8"/>
  <c r="BD23" i="8"/>
  <c r="BB23" i="8"/>
  <c r="BA23" i="8"/>
  <c r="AZ23" i="8"/>
  <c r="AX23" i="8"/>
  <c r="AW23" i="8"/>
  <c r="AV23" i="8"/>
  <c r="AT23" i="8"/>
  <c r="AS23" i="8"/>
  <c r="AR23" i="8"/>
  <c r="AP23" i="8"/>
  <c r="AO23" i="8"/>
  <c r="AN23" i="8"/>
  <c r="AL23" i="8"/>
  <c r="AK23" i="8"/>
  <c r="AJ23" i="8"/>
  <c r="AH23" i="8"/>
  <c r="AG23" i="8"/>
  <c r="AF23" i="8"/>
  <c r="AD23" i="8"/>
  <c r="AC23" i="8"/>
  <c r="AB23" i="8"/>
  <c r="Z23" i="8"/>
  <c r="Y23" i="8"/>
  <c r="X23" i="8"/>
  <c r="V23" i="8"/>
  <c r="U23" i="8"/>
  <c r="T23" i="8"/>
  <c r="R23" i="8"/>
  <c r="Q23" i="8"/>
  <c r="P23" i="8"/>
  <c r="N23" i="8"/>
  <c r="M23" i="8"/>
  <c r="L23" i="8"/>
  <c r="J23" i="8"/>
  <c r="I23" i="8"/>
  <c r="H23" i="8"/>
  <c r="F23" i="8"/>
  <c r="E23" i="8"/>
  <c r="D23" i="8"/>
  <c r="B23" i="8"/>
  <c r="A23" i="8"/>
  <c r="CM22" i="8"/>
  <c r="CL22" i="8"/>
  <c r="CK22" i="8"/>
  <c r="CJ22" i="8"/>
  <c r="CI22" i="8"/>
  <c r="CH22" i="8"/>
  <c r="CG22" i="8"/>
  <c r="CF22" i="8"/>
  <c r="CE22" i="8"/>
  <c r="CD22" i="8"/>
  <c r="CC22" i="8"/>
  <c r="CB22" i="8"/>
  <c r="CA22" i="8"/>
  <c r="BZ22" i="8"/>
  <c r="BY22" i="8"/>
  <c r="BX22" i="8"/>
  <c r="BW22" i="8"/>
  <c r="BV22" i="8"/>
  <c r="BU22" i="8"/>
  <c r="BT22" i="8"/>
  <c r="BS22" i="8"/>
  <c r="BR22" i="8"/>
  <c r="BQ22" i="8"/>
  <c r="BP22" i="8"/>
  <c r="BO22" i="8"/>
  <c r="BN22" i="8"/>
  <c r="BM22" i="8"/>
  <c r="BL22" i="8"/>
  <c r="BK22" i="8"/>
  <c r="BJ22" i="8"/>
  <c r="BI22" i="8"/>
  <c r="BH22" i="8"/>
  <c r="BG22" i="8"/>
  <c r="BF22" i="8"/>
  <c r="BE22" i="8"/>
  <c r="BD22" i="8"/>
  <c r="BC22" i="8"/>
  <c r="BB22" i="8"/>
  <c r="BA22" i="8"/>
  <c r="AZ22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22" i="8"/>
  <c r="CM21" i="8"/>
  <c r="CL21" i="8"/>
  <c r="CK21" i="8"/>
  <c r="CJ21" i="8"/>
  <c r="CI21" i="8"/>
  <c r="CH21" i="8"/>
  <c r="CG21" i="8"/>
  <c r="CF21" i="8"/>
  <c r="CE21" i="8"/>
  <c r="CD21" i="8"/>
  <c r="CC21" i="8"/>
  <c r="CB21" i="8"/>
  <c r="CA21" i="8"/>
  <c r="BZ21" i="8"/>
  <c r="BY21" i="8"/>
  <c r="BX21" i="8"/>
  <c r="BW21" i="8"/>
  <c r="BV21" i="8"/>
  <c r="BU21" i="8"/>
  <c r="BT21" i="8"/>
  <c r="BS21" i="8"/>
  <c r="BR21" i="8"/>
  <c r="BQ21" i="8"/>
  <c r="BP21" i="8"/>
  <c r="BO21" i="8"/>
  <c r="BN21" i="8"/>
  <c r="BM21" i="8"/>
  <c r="BL21" i="8"/>
  <c r="BK21" i="8"/>
  <c r="BJ21" i="8"/>
  <c r="BI21" i="8"/>
  <c r="BH21" i="8"/>
  <c r="BG21" i="8"/>
  <c r="BF21" i="8"/>
  <c r="BE21" i="8"/>
  <c r="BD21" i="8"/>
  <c r="BC21" i="8"/>
  <c r="BB21" i="8"/>
  <c r="BA21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21" i="8"/>
  <c r="CM20" i="8"/>
  <c r="CL20" i="8"/>
  <c r="CK20" i="8"/>
  <c r="CJ20" i="8"/>
  <c r="CI20" i="8"/>
  <c r="CH20" i="8"/>
  <c r="CG20" i="8"/>
  <c r="CF20" i="8"/>
  <c r="CE20" i="8"/>
  <c r="CD20" i="8"/>
  <c r="CC20" i="8"/>
  <c r="CB20" i="8"/>
  <c r="CA20" i="8"/>
  <c r="BZ20" i="8"/>
  <c r="BY20" i="8"/>
  <c r="BX20" i="8"/>
  <c r="BW20" i="8"/>
  <c r="BV20" i="8"/>
  <c r="BU20" i="8"/>
  <c r="BT20" i="8"/>
  <c r="BS20" i="8"/>
  <c r="BR20" i="8"/>
  <c r="BQ20" i="8"/>
  <c r="BP20" i="8"/>
  <c r="BO20" i="8"/>
  <c r="BN20" i="8"/>
  <c r="BM20" i="8"/>
  <c r="BL20" i="8"/>
  <c r="BK20" i="8"/>
  <c r="BJ20" i="8"/>
  <c r="BI20" i="8"/>
  <c r="BH20" i="8"/>
  <c r="BG20" i="8"/>
  <c r="BF20" i="8"/>
  <c r="BE20" i="8"/>
  <c r="BD20" i="8"/>
  <c r="BC20" i="8"/>
  <c r="BB20" i="8"/>
  <c r="BA20" i="8"/>
  <c r="AZ20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20" i="8"/>
  <c r="CL19" i="8"/>
  <c r="CK19" i="8"/>
  <c r="CJ19" i="8"/>
  <c r="CH19" i="8"/>
  <c r="CG19" i="8"/>
  <c r="CF19" i="8"/>
  <c r="CD19" i="8"/>
  <c r="CC19" i="8"/>
  <c r="CB19" i="8"/>
  <c r="BZ19" i="8"/>
  <c r="BY19" i="8"/>
  <c r="BX19" i="8"/>
  <c r="BV19" i="8"/>
  <c r="BU19" i="8"/>
  <c r="BT19" i="8"/>
  <c r="BR19" i="8"/>
  <c r="BQ19" i="8"/>
  <c r="BP19" i="8"/>
  <c r="BN19" i="8"/>
  <c r="BM19" i="8"/>
  <c r="BL19" i="8"/>
  <c r="BJ19" i="8"/>
  <c r="BI19" i="8"/>
  <c r="BH19" i="8"/>
  <c r="BF19" i="8"/>
  <c r="BE19" i="8"/>
  <c r="BD19" i="8"/>
  <c r="BB19" i="8"/>
  <c r="BA19" i="8"/>
  <c r="AZ19" i="8"/>
  <c r="AX19" i="8"/>
  <c r="AW19" i="8"/>
  <c r="AV19" i="8"/>
  <c r="AT19" i="8"/>
  <c r="AS19" i="8"/>
  <c r="AR19" i="8"/>
  <c r="AP19" i="8"/>
  <c r="AO19" i="8"/>
  <c r="AN19" i="8"/>
  <c r="AL19" i="8"/>
  <c r="AK19" i="8"/>
  <c r="AJ19" i="8"/>
  <c r="AH19" i="8"/>
  <c r="AG19" i="8"/>
  <c r="AF19" i="8"/>
  <c r="AD19" i="8"/>
  <c r="AC19" i="8"/>
  <c r="AB19" i="8"/>
  <c r="Z19" i="8"/>
  <c r="Y19" i="8"/>
  <c r="X19" i="8"/>
  <c r="V19" i="8"/>
  <c r="U19" i="8"/>
  <c r="T19" i="8"/>
  <c r="R19" i="8"/>
  <c r="Q19" i="8"/>
  <c r="P19" i="8"/>
  <c r="N19" i="8"/>
  <c r="M19" i="8"/>
  <c r="L19" i="8"/>
  <c r="J19" i="8"/>
  <c r="I19" i="8"/>
  <c r="H19" i="8"/>
  <c r="F19" i="8"/>
  <c r="E19" i="8"/>
  <c r="D19" i="8"/>
  <c r="B19" i="8"/>
  <c r="A19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18" i="8"/>
  <c r="CM17" i="8"/>
  <c r="CL17" i="8"/>
  <c r="CK17" i="8"/>
  <c r="CJ17" i="8"/>
  <c r="CI17" i="8"/>
  <c r="CH17" i="8"/>
  <c r="CG17" i="8"/>
  <c r="CF17" i="8"/>
  <c r="CE17" i="8"/>
  <c r="CD17" i="8"/>
  <c r="CC17" i="8"/>
  <c r="CB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17" i="8"/>
  <c r="CM16" i="8"/>
  <c r="CL16" i="8"/>
  <c r="CK16" i="8"/>
  <c r="CJ16" i="8"/>
  <c r="CI16" i="8"/>
  <c r="CH16" i="8"/>
  <c r="CG16" i="8"/>
  <c r="CF16" i="8"/>
  <c r="CE16" i="8"/>
  <c r="CD16" i="8"/>
  <c r="CC16" i="8"/>
  <c r="CB16" i="8"/>
  <c r="CA16" i="8"/>
  <c r="BZ16" i="8"/>
  <c r="BY16" i="8"/>
  <c r="BX16" i="8"/>
  <c r="BW16" i="8"/>
  <c r="BV16" i="8"/>
  <c r="BU16" i="8"/>
  <c r="BT16" i="8"/>
  <c r="BS16" i="8"/>
  <c r="BR16" i="8"/>
  <c r="BQ16" i="8"/>
  <c r="BP16" i="8"/>
  <c r="BO16" i="8"/>
  <c r="BN16" i="8"/>
  <c r="BM16" i="8"/>
  <c r="BL16" i="8"/>
  <c r="BK16" i="8"/>
  <c r="BJ16" i="8"/>
  <c r="BI16" i="8"/>
  <c r="BH16" i="8"/>
  <c r="BG16" i="8"/>
  <c r="BF16" i="8"/>
  <c r="BE16" i="8"/>
  <c r="BD16" i="8"/>
  <c r="BC16" i="8"/>
  <c r="BB16" i="8"/>
  <c r="BA16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16" i="8"/>
  <c r="CL15" i="8"/>
  <c r="CK15" i="8"/>
  <c r="CJ15" i="8"/>
  <c r="CH15" i="8"/>
  <c r="CG15" i="8"/>
  <c r="CF15" i="8"/>
  <c r="CD15" i="8"/>
  <c r="CC15" i="8"/>
  <c r="CB15" i="8"/>
  <c r="BZ15" i="8"/>
  <c r="BY15" i="8"/>
  <c r="BX15" i="8"/>
  <c r="BV15" i="8"/>
  <c r="BU15" i="8"/>
  <c r="BT15" i="8"/>
  <c r="BR15" i="8"/>
  <c r="BQ15" i="8"/>
  <c r="BP15" i="8"/>
  <c r="BN15" i="8"/>
  <c r="BM15" i="8"/>
  <c r="BL15" i="8"/>
  <c r="BJ15" i="8"/>
  <c r="BI15" i="8"/>
  <c r="BH15" i="8"/>
  <c r="BF15" i="8"/>
  <c r="BE15" i="8"/>
  <c r="BD15" i="8"/>
  <c r="BB15" i="8"/>
  <c r="BA15" i="8"/>
  <c r="AZ15" i="8"/>
  <c r="AX15" i="8"/>
  <c r="AW15" i="8"/>
  <c r="AV15" i="8"/>
  <c r="AT15" i="8"/>
  <c r="AS15" i="8"/>
  <c r="AR15" i="8"/>
  <c r="AP15" i="8"/>
  <c r="AO15" i="8"/>
  <c r="AN15" i="8"/>
  <c r="AL15" i="8"/>
  <c r="AK15" i="8"/>
  <c r="AJ15" i="8"/>
  <c r="AH15" i="8"/>
  <c r="AG15" i="8"/>
  <c r="AF15" i="8"/>
  <c r="AD15" i="8"/>
  <c r="AC15" i="8"/>
  <c r="AB15" i="8"/>
  <c r="Z15" i="8"/>
  <c r="Y15" i="8"/>
  <c r="X15" i="8"/>
  <c r="V15" i="8"/>
  <c r="U15" i="8"/>
  <c r="T15" i="8"/>
  <c r="R15" i="8"/>
  <c r="Q15" i="8"/>
  <c r="P15" i="8"/>
  <c r="N15" i="8"/>
  <c r="M15" i="8"/>
  <c r="L15" i="8"/>
  <c r="J15" i="8"/>
  <c r="I15" i="8"/>
  <c r="H15" i="8"/>
  <c r="F15" i="8"/>
  <c r="E15" i="8"/>
  <c r="D15" i="8"/>
  <c r="B15" i="8"/>
  <c r="A15" i="8"/>
  <c r="CM14" i="8"/>
  <c r="CL14" i="8"/>
  <c r="CK14" i="8"/>
  <c r="CJ14" i="8"/>
  <c r="CI14" i="8"/>
  <c r="CH14" i="8"/>
  <c r="CG14" i="8"/>
  <c r="CF14" i="8"/>
  <c r="CE14" i="8"/>
  <c r="CD14" i="8"/>
  <c r="CC14" i="8"/>
  <c r="CB14" i="8"/>
  <c r="CA14" i="8"/>
  <c r="BZ14" i="8"/>
  <c r="BY14" i="8"/>
  <c r="BX14" i="8"/>
  <c r="BW14" i="8"/>
  <c r="BV14" i="8"/>
  <c r="BU14" i="8"/>
  <c r="BT14" i="8"/>
  <c r="BS14" i="8"/>
  <c r="BR14" i="8"/>
  <c r="BQ14" i="8"/>
  <c r="BP14" i="8"/>
  <c r="BO14" i="8"/>
  <c r="BN14" i="8"/>
  <c r="BM14" i="8"/>
  <c r="BL14" i="8"/>
  <c r="BK14" i="8"/>
  <c r="BJ14" i="8"/>
  <c r="BI14" i="8"/>
  <c r="BH14" i="8"/>
  <c r="BG14" i="8"/>
  <c r="BF14" i="8"/>
  <c r="BE14" i="8"/>
  <c r="BD14" i="8"/>
  <c r="BC14" i="8"/>
  <c r="BB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14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13" i="8"/>
  <c r="CM12" i="8"/>
  <c r="CL12" i="8"/>
  <c r="CK12" i="8"/>
  <c r="CJ12" i="8"/>
  <c r="CI12" i="8"/>
  <c r="CH12" i="8"/>
  <c r="CG12" i="8"/>
  <c r="CF12" i="8"/>
  <c r="CE12" i="8"/>
  <c r="CD12" i="8"/>
  <c r="CC12" i="8"/>
  <c r="CB12" i="8"/>
  <c r="CA12" i="8"/>
  <c r="BZ12" i="8"/>
  <c r="BY12" i="8"/>
  <c r="BX12" i="8"/>
  <c r="BW12" i="8"/>
  <c r="BV12" i="8"/>
  <c r="BU12" i="8"/>
  <c r="BT12" i="8"/>
  <c r="BS12" i="8"/>
  <c r="BR12" i="8"/>
  <c r="BQ12" i="8"/>
  <c r="BP12" i="8"/>
  <c r="BO12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12" i="8"/>
  <c r="CL11" i="8"/>
  <c r="CK11" i="8"/>
  <c r="CJ11" i="8"/>
  <c r="CH11" i="8"/>
  <c r="CG11" i="8"/>
  <c r="CF11" i="8"/>
  <c r="CD11" i="8"/>
  <c r="CC11" i="8"/>
  <c r="CB11" i="8"/>
  <c r="BZ11" i="8"/>
  <c r="BY11" i="8"/>
  <c r="BX11" i="8"/>
  <c r="BV11" i="8"/>
  <c r="BU11" i="8"/>
  <c r="BT11" i="8"/>
  <c r="BR11" i="8"/>
  <c r="BQ11" i="8"/>
  <c r="BP11" i="8"/>
  <c r="BN11" i="8"/>
  <c r="BM11" i="8"/>
  <c r="BL11" i="8"/>
  <c r="BJ11" i="8"/>
  <c r="BI11" i="8"/>
  <c r="BH11" i="8"/>
  <c r="BF11" i="8"/>
  <c r="BE11" i="8"/>
  <c r="BD11" i="8"/>
  <c r="BB11" i="8"/>
  <c r="BA11" i="8"/>
  <c r="AZ11" i="8"/>
  <c r="AX11" i="8"/>
  <c r="AW11" i="8"/>
  <c r="AV11" i="8"/>
  <c r="AT11" i="8"/>
  <c r="AS11" i="8"/>
  <c r="AR11" i="8"/>
  <c r="AP11" i="8"/>
  <c r="AO11" i="8"/>
  <c r="AN11" i="8"/>
  <c r="AL11" i="8"/>
  <c r="AK11" i="8"/>
  <c r="AJ11" i="8"/>
  <c r="AH11" i="8"/>
  <c r="AG11" i="8"/>
  <c r="AF11" i="8"/>
  <c r="AD11" i="8"/>
  <c r="AC11" i="8"/>
  <c r="AB11" i="8"/>
  <c r="Z11" i="8"/>
  <c r="Y11" i="8"/>
  <c r="X11" i="8"/>
  <c r="V11" i="8"/>
  <c r="U11" i="8"/>
  <c r="T11" i="8"/>
  <c r="R11" i="8"/>
  <c r="Q11" i="8"/>
  <c r="P11" i="8"/>
  <c r="N11" i="8"/>
  <c r="M11" i="8"/>
  <c r="L11" i="8"/>
  <c r="J11" i="8"/>
  <c r="I11" i="8"/>
  <c r="H11" i="8"/>
  <c r="F11" i="8"/>
  <c r="E11" i="8"/>
  <c r="D11" i="8"/>
  <c r="B11" i="8"/>
  <c r="A11" i="8"/>
  <c r="CM10" i="8"/>
  <c r="CL10" i="8"/>
  <c r="CK10" i="8"/>
  <c r="CJ10" i="8"/>
  <c r="CI10" i="8"/>
  <c r="CH10" i="8"/>
  <c r="CG10" i="8"/>
  <c r="CF10" i="8"/>
  <c r="CE10" i="8"/>
  <c r="CD10" i="8"/>
  <c r="CC10" i="8"/>
  <c r="CB10" i="8"/>
  <c r="CA10" i="8"/>
  <c r="BZ10" i="8"/>
  <c r="BY10" i="8"/>
  <c r="BX10" i="8"/>
  <c r="BW10" i="8"/>
  <c r="BV10" i="8"/>
  <c r="BU10" i="8"/>
  <c r="BT10" i="8"/>
  <c r="BS10" i="8"/>
  <c r="BR10" i="8"/>
  <c r="BQ10" i="8"/>
  <c r="BP10" i="8"/>
  <c r="BO10" i="8"/>
  <c r="BN10" i="8"/>
  <c r="BM10" i="8"/>
  <c r="BL10" i="8"/>
  <c r="BK10" i="8"/>
  <c r="BJ10" i="8"/>
  <c r="BI10" i="8"/>
  <c r="BH10" i="8"/>
  <c r="BG10" i="8"/>
  <c r="BF10" i="8"/>
  <c r="BE10" i="8"/>
  <c r="BD10" i="8"/>
  <c r="BC10" i="8"/>
  <c r="BB10" i="8"/>
  <c r="BA10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10" i="8"/>
  <c r="CM9" i="8"/>
  <c r="CL9" i="8"/>
  <c r="CK9" i="8"/>
  <c r="CJ9" i="8"/>
  <c r="CI9" i="8"/>
  <c r="CH9" i="8"/>
  <c r="CG9" i="8"/>
  <c r="CF9" i="8"/>
  <c r="CE9" i="8"/>
  <c r="CD9" i="8"/>
  <c r="CC9" i="8"/>
  <c r="CB9" i="8"/>
  <c r="CA9" i="8"/>
  <c r="BZ9" i="8"/>
  <c r="BY9" i="8"/>
  <c r="BX9" i="8"/>
  <c r="BW9" i="8"/>
  <c r="BV9" i="8"/>
  <c r="BU9" i="8"/>
  <c r="BT9" i="8"/>
  <c r="BS9" i="8"/>
  <c r="BR9" i="8"/>
  <c r="BQ9" i="8"/>
  <c r="BP9" i="8"/>
  <c r="BO9" i="8"/>
  <c r="BN9" i="8"/>
  <c r="BM9" i="8"/>
  <c r="BL9" i="8"/>
  <c r="BK9" i="8"/>
  <c r="BJ9" i="8"/>
  <c r="BI9" i="8"/>
  <c r="BH9" i="8"/>
  <c r="BG9" i="8"/>
  <c r="BF9" i="8"/>
  <c r="BE9" i="8"/>
  <c r="BD9" i="8"/>
  <c r="BC9" i="8"/>
  <c r="BB9" i="8"/>
  <c r="BA9" i="8"/>
  <c r="AZ9" i="8"/>
  <c r="AY9" i="8"/>
  <c r="AX9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9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8" i="8"/>
  <c r="CL7" i="8"/>
  <c r="CK7" i="8"/>
  <c r="CJ7" i="8"/>
  <c r="CH7" i="8"/>
  <c r="CG7" i="8"/>
  <c r="CF7" i="8"/>
  <c r="CD7" i="8"/>
  <c r="CC7" i="8"/>
  <c r="CB7" i="8"/>
  <c r="BZ7" i="8"/>
  <c r="BY7" i="8"/>
  <c r="BX7" i="8"/>
  <c r="BV7" i="8"/>
  <c r="BU7" i="8"/>
  <c r="BT7" i="8"/>
  <c r="BR7" i="8"/>
  <c r="BQ7" i="8"/>
  <c r="BP7" i="8"/>
  <c r="BN7" i="8"/>
  <c r="BM7" i="8"/>
  <c r="BL7" i="8"/>
  <c r="BJ7" i="8"/>
  <c r="BI7" i="8"/>
  <c r="BH7" i="8"/>
  <c r="BF7" i="8"/>
  <c r="BE7" i="8"/>
  <c r="BD7" i="8"/>
  <c r="BB7" i="8"/>
  <c r="BA7" i="8"/>
  <c r="AZ7" i="8"/>
  <c r="AX7" i="8"/>
  <c r="AW7" i="8"/>
  <c r="AV7" i="8"/>
  <c r="AT7" i="8"/>
  <c r="AS7" i="8"/>
  <c r="AR7" i="8"/>
  <c r="AP7" i="8"/>
  <c r="AO7" i="8"/>
  <c r="AN7" i="8"/>
  <c r="AL7" i="8"/>
  <c r="AK7" i="8"/>
  <c r="AJ7" i="8"/>
  <c r="AH7" i="8"/>
  <c r="AG7" i="8"/>
  <c r="AF7" i="8"/>
  <c r="AD7" i="8"/>
  <c r="AC7" i="8"/>
  <c r="AB7" i="8"/>
  <c r="Z7" i="8"/>
  <c r="Y7" i="8"/>
  <c r="X7" i="8"/>
  <c r="V7" i="8"/>
  <c r="U7" i="8"/>
  <c r="T7" i="8"/>
  <c r="R7" i="8"/>
  <c r="Q7" i="8"/>
  <c r="P7" i="8"/>
  <c r="N7" i="8"/>
  <c r="M7" i="8"/>
  <c r="L7" i="8"/>
  <c r="J7" i="8"/>
  <c r="I7" i="8"/>
  <c r="H7" i="8"/>
  <c r="F7" i="8"/>
  <c r="E7" i="8"/>
  <c r="D7" i="8"/>
  <c r="B7" i="8"/>
  <c r="A7" i="8"/>
  <c r="CM6" i="8"/>
  <c r="CL6" i="8"/>
  <c r="CK6" i="8"/>
  <c r="CJ6" i="8"/>
  <c r="CI6" i="8"/>
  <c r="CH6" i="8"/>
  <c r="CG6" i="8"/>
  <c r="CF6" i="8"/>
  <c r="CE6" i="8"/>
  <c r="CD6" i="8"/>
  <c r="CC6" i="8"/>
  <c r="CB6" i="8"/>
  <c r="CA6" i="8"/>
  <c r="BZ6" i="8"/>
  <c r="BY6" i="8"/>
  <c r="BX6" i="8"/>
  <c r="BW6" i="8"/>
  <c r="BV6" i="8"/>
  <c r="BU6" i="8"/>
  <c r="BT6" i="8"/>
  <c r="BS6" i="8"/>
  <c r="BR6" i="8"/>
  <c r="BQ6" i="8"/>
  <c r="BP6" i="8"/>
  <c r="BO6" i="8"/>
  <c r="BN6" i="8"/>
  <c r="BM6" i="8"/>
  <c r="BL6" i="8"/>
  <c r="BK6" i="8"/>
  <c r="BJ6" i="8"/>
  <c r="BI6" i="8"/>
  <c r="BH6" i="8"/>
  <c r="BG6" i="8"/>
  <c r="BF6" i="8"/>
  <c r="BE6" i="8"/>
  <c r="BD6" i="8"/>
  <c r="BC6" i="8"/>
  <c r="BB6" i="8"/>
  <c r="BA6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6" i="8"/>
  <c r="CM5" i="8"/>
  <c r="CL5" i="8"/>
  <c r="CK5" i="8"/>
  <c r="CJ5" i="8"/>
  <c r="CI5" i="8"/>
  <c r="CH5" i="8"/>
  <c r="CG5" i="8"/>
  <c r="CF5" i="8"/>
  <c r="CE5" i="8"/>
  <c r="CD5" i="8"/>
  <c r="CC5" i="8"/>
  <c r="CB5" i="8"/>
  <c r="CA5" i="8"/>
  <c r="BZ5" i="8"/>
  <c r="BY5" i="8"/>
  <c r="BX5" i="8"/>
  <c r="BW5" i="8"/>
  <c r="BV5" i="8"/>
  <c r="BU5" i="8"/>
  <c r="BT5" i="8"/>
  <c r="BS5" i="8"/>
  <c r="BR5" i="8"/>
  <c r="BQ5" i="8"/>
  <c r="BP5" i="8"/>
  <c r="BO5" i="8"/>
  <c r="BN5" i="8"/>
  <c r="BM5" i="8"/>
  <c r="BL5" i="8"/>
  <c r="BK5" i="8"/>
  <c r="BJ5" i="8"/>
  <c r="BI5" i="8"/>
  <c r="BH5" i="8"/>
  <c r="BG5" i="8"/>
  <c r="BF5" i="8"/>
  <c r="BE5" i="8"/>
  <c r="BD5" i="8"/>
  <c r="BC5" i="8"/>
  <c r="BB5" i="8"/>
  <c r="BA5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5" i="8"/>
  <c r="CM4" i="8"/>
  <c r="CL4" i="8"/>
  <c r="CK4" i="8"/>
  <c r="CJ4" i="8"/>
  <c r="CI4" i="8"/>
  <c r="CH4" i="8"/>
  <c r="CG4" i="8"/>
  <c r="CF4" i="8"/>
  <c r="CE4" i="8"/>
  <c r="CD4" i="8"/>
  <c r="CC4" i="8"/>
  <c r="CB4" i="8"/>
  <c r="CA4" i="8"/>
  <c r="BZ4" i="8"/>
  <c r="BY4" i="8"/>
  <c r="BX4" i="8"/>
  <c r="BW4" i="8"/>
  <c r="BV4" i="8"/>
  <c r="BU4" i="8"/>
  <c r="BT4" i="8"/>
  <c r="BS4" i="8"/>
  <c r="BR4" i="8"/>
  <c r="BQ4" i="8"/>
  <c r="BP4" i="8"/>
  <c r="BO4" i="8"/>
  <c r="BN4" i="8"/>
  <c r="BM4" i="8"/>
  <c r="BL4" i="8"/>
  <c r="BK4" i="8"/>
  <c r="BJ4" i="8"/>
  <c r="BI4" i="8"/>
  <c r="BH4" i="8"/>
  <c r="BG4" i="8"/>
  <c r="BF4" i="8"/>
  <c r="BE4" i="8"/>
  <c r="BD4" i="8"/>
  <c r="BC4" i="8"/>
  <c r="BB4" i="8"/>
  <c r="BA4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4" i="8"/>
  <c r="CL3" i="8"/>
  <c r="CL3" i="11" s="1" a="1"/>
  <c r="CL3" i="11" s="1"/>
  <c r="CK3" i="8"/>
  <c r="CK3" i="11" s="1" a="1"/>
  <c r="CK3" i="11" s="1"/>
  <c r="CJ3" i="8"/>
  <c r="CJ3" i="11" s="1" a="1"/>
  <c r="CJ3" i="11" s="1"/>
  <c r="CH3" i="8"/>
  <c r="CH3" i="11" s="1" a="1"/>
  <c r="CH3" i="11" s="1"/>
  <c r="CG3" i="8"/>
  <c r="CG3" i="11" s="1" a="1"/>
  <c r="CG3" i="11" s="1"/>
  <c r="CF3" i="8"/>
  <c r="CF3" i="11" s="1" a="1"/>
  <c r="CF3" i="11" s="1"/>
  <c r="CD3" i="8"/>
  <c r="CD3" i="11" s="1" a="1"/>
  <c r="CD3" i="11" s="1"/>
  <c r="CC3" i="8"/>
  <c r="CC3" i="11" s="1" a="1"/>
  <c r="CC3" i="11" s="1"/>
  <c r="CB3" i="8"/>
  <c r="CB3" i="11" s="1" a="1"/>
  <c r="CB3" i="11" s="1"/>
  <c r="BZ3" i="8"/>
  <c r="BZ3" i="11" s="1" a="1"/>
  <c r="BZ3" i="11" s="1"/>
  <c r="BY3" i="8"/>
  <c r="BY3" i="11" s="1" a="1"/>
  <c r="BY3" i="11" s="1"/>
  <c r="BX3" i="8"/>
  <c r="BX3" i="11" s="1" a="1"/>
  <c r="BX3" i="11" s="1"/>
  <c r="BV3" i="8"/>
  <c r="BV3" i="11" s="1" a="1"/>
  <c r="BV3" i="11" s="1"/>
  <c r="BU3" i="8"/>
  <c r="BU3" i="11" s="1" a="1"/>
  <c r="BU3" i="11" s="1"/>
  <c r="BT3" i="8"/>
  <c r="BT3" i="11" s="1" a="1"/>
  <c r="BT3" i="11" s="1"/>
  <c r="BR3" i="8"/>
  <c r="BR3" i="11" s="1" a="1"/>
  <c r="BR3" i="11" s="1"/>
  <c r="BQ3" i="8"/>
  <c r="BQ3" i="11" s="1" a="1"/>
  <c r="BQ3" i="11" s="1"/>
  <c r="BP3" i="8"/>
  <c r="BP3" i="11" s="1" a="1"/>
  <c r="BP3" i="11" s="1"/>
  <c r="BN3" i="8"/>
  <c r="BN3" i="11" s="1" a="1"/>
  <c r="BN3" i="11" s="1"/>
  <c r="BM3" i="8"/>
  <c r="BM3" i="11" s="1" a="1"/>
  <c r="BM3" i="11" s="1"/>
  <c r="BL3" i="8"/>
  <c r="BL3" i="11" s="1" a="1"/>
  <c r="BL3" i="11" s="1"/>
  <c r="BJ3" i="8"/>
  <c r="BJ3" i="11" s="1" a="1"/>
  <c r="BJ3" i="11" s="1"/>
  <c r="BI3" i="8"/>
  <c r="BI3" i="11" s="1" a="1"/>
  <c r="BI3" i="11" s="1"/>
  <c r="BH3" i="8"/>
  <c r="BH3" i="11" s="1" a="1"/>
  <c r="BH3" i="11" s="1"/>
  <c r="BF3" i="8"/>
  <c r="BF3" i="11" s="1" a="1"/>
  <c r="BF3" i="11" s="1"/>
  <c r="BE3" i="8"/>
  <c r="BE3" i="11" s="1" a="1"/>
  <c r="BE3" i="11" s="1"/>
  <c r="BD3" i="8"/>
  <c r="BD3" i="11" s="1" a="1"/>
  <c r="BD3" i="11" s="1"/>
  <c r="BB3" i="8"/>
  <c r="BB3" i="11" s="1" a="1"/>
  <c r="BB3" i="11" s="1"/>
  <c r="BA3" i="8"/>
  <c r="BA3" i="11" s="1" a="1"/>
  <c r="BA3" i="11" s="1"/>
  <c r="AZ3" i="8"/>
  <c r="AZ3" i="11" s="1" a="1"/>
  <c r="AZ3" i="11" s="1"/>
  <c r="AX3" i="8"/>
  <c r="AX3" i="11" s="1" a="1"/>
  <c r="AX3" i="11" s="1"/>
  <c r="AW3" i="8"/>
  <c r="AW3" i="11" s="1" a="1"/>
  <c r="AW3" i="11" s="1"/>
  <c r="AV3" i="8"/>
  <c r="AV3" i="11" s="1" a="1"/>
  <c r="AV3" i="11" s="1"/>
  <c r="AT3" i="8"/>
  <c r="AT3" i="11" s="1" a="1"/>
  <c r="AT3" i="11" s="1"/>
  <c r="AS3" i="8"/>
  <c r="AS3" i="11" s="1" a="1"/>
  <c r="AS3" i="11" s="1"/>
  <c r="AR3" i="8"/>
  <c r="AR3" i="11" s="1" a="1"/>
  <c r="AR3" i="11" s="1"/>
  <c r="AP3" i="8"/>
  <c r="AP3" i="11" s="1" a="1"/>
  <c r="AP3" i="11" s="1"/>
  <c r="AO3" i="8"/>
  <c r="AO3" i="11" s="1" a="1"/>
  <c r="AO3" i="11" s="1"/>
  <c r="AN3" i="8"/>
  <c r="AN3" i="11" s="1" a="1"/>
  <c r="AN3" i="11" s="1"/>
  <c r="AL3" i="8"/>
  <c r="AL3" i="11" s="1" a="1"/>
  <c r="AL3" i="11" s="1"/>
  <c r="AK3" i="8"/>
  <c r="AK3" i="11" s="1" a="1"/>
  <c r="AK3" i="11" s="1"/>
  <c r="AJ3" i="8"/>
  <c r="AJ3" i="11" s="1" a="1"/>
  <c r="AJ3" i="11" s="1"/>
  <c r="AH3" i="8"/>
  <c r="AH3" i="11" s="1" a="1"/>
  <c r="AH3" i="11" s="1"/>
  <c r="AG3" i="8"/>
  <c r="AG3" i="11" s="1" a="1"/>
  <c r="AG3" i="11" s="1"/>
  <c r="AF3" i="8"/>
  <c r="AF3" i="11" s="1" a="1"/>
  <c r="AF3" i="11" s="1"/>
  <c r="AD3" i="8"/>
  <c r="AD3" i="11" s="1" a="1"/>
  <c r="AD3" i="11" s="1"/>
  <c r="AC3" i="8"/>
  <c r="AC3" i="11" s="1" a="1"/>
  <c r="AC3" i="11" s="1"/>
  <c r="AB3" i="8"/>
  <c r="AB3" i="11" s="1" a="1"/>
  <c r="AB3" i="11" s="1"/>
  <c r="Z3" i="8"/>
  <c r="Z3" i="11" s="1" a="1"/>
  <c r="Z3" i="11" s="1"/>
  <c r="Y3" i="8"/>
  <c r="Y3" i="11" s="1" a="1"/>
  <c r="Y3" i="11" s="1"/>
  <c r="X3" i="8"/>
  <c r="X3" i="11" s="1" a="1"/>
  <c r="X3" i="11" s="1"/>
  <c r="V3" i="8"/>
  <c r="V3" i="11" s="1" a="1"/>
  <c r="V3" i="11" s="1"/>
  <c r="U3" i="8"/>
  <c r="U3" i="11" s="1" a="1"/>
  <c r="U3" i="11" s="1"/>
  <c r="T3" i="8"/>
  <c r="T3" i="11" s="1" a="1"/>
  <c r="T3" i="11" s="1"/>
  <c r="R3" i="8"/>
  <c r="R3" i="11" s="1" a="1"/>
  <c r="R3" i="11" s="1"/>
  <c r="Q3" i="8"/>
  <c r="Q3" i="11" s="1" a="1"/>
  <c r="Q3" i="11" s="1"/>
  <c r="P3" i="8"/>
  <c r="P3" i="11" s="1" a="1"/>
  <c r="P3" i="11" s="1"/>
  <c r="N3" i="8"/>
  <c r="N3" i="11" s="1" a="1"/>
  <c r="N3" i="11" s="1"/>
  <c r="M3" i="8"/>
  <c r="M3" i="11" s="1" a="1"/>
  <c r="M3" i="11" s="1"/>
  <c r="L3" i="8"/>
  <c r="L3" i="11" s="1" a="1"/>
  <c r="L3" i="11" s="1"/>
  <c r="J3" i="8"/>
  <c r="J3" i="11" s="1" a="1"/>
  <c r="J3" i="11" s="1"/>
  <c r="I3" i="8"/>
  <c r="I3" i="11" s="1" a="1"/>
  <c r="I3" i="11" s="1"/>
  <c r="H3" i="8"/>
  <c r="H3" i="11" s="1" a="1"/>
  <c r="H3" i="11" s="1"/>
  <c r="F3" i="8"/>
  <c r="F3" i="11" s="1" a="1"/>
  <c r="F3" i="11" s="1"/>
  <c r="E3" i="8"/>
  <c r="E3" i="11" s="1" a="1"/>
  <c r="E3" i="11" s="1"/>
  <c r="D3" i="8"/>
  <c r="D3" i="11" s="1" a="1"/>
  <c r="D3" i="11" s="1"/>
  <c r="B3" i="8"/>
  <c r="B3" i="11" s="1" a="1"/>
  <c r="B3" i="11" s="1"/>
  <c r="A3" i="8"/>
  <c r="A3" i="11" s="1" a="1"/>
  <c r="A3" i="11" s="1"/>
  <c r="CM2" i="8"/>
  <c r="CM2" i="11" s="1"/>
  <c r="CL2" i="8"/>
  <c r="CL2" i="11" s="1"/>
  <c r="CK2" i="8"/>
  <c r="CK2" i="11" s="1"/>
  <c r="CJ2" i="8"/>
  <c r="CJ2" i="11" s="1"/>
  <c r="CI2" i="8"/>
  <c r="CI2" i="11" s="1"/>
  <c r="CH2" i="8"/>
  <c r="CH2" i="11" s="1"/>
  <c r="CG2" i="8"/>
  <c r="CG2" i="11" s="1"/>
  <c r="CF2" i="8"/>
  <c r="CF2" i="11" s="1"/>
  <c r="CE2" i="8"/>
  <c r="CE2" i="11" s="1"/>
  <c r="CD2" i="8"/>
  <c r="CD2" i="11" s="1"/>
  <c r="CC2" i="8"/>
  <c r="CC2" i="11" s="1"/>
  <c r="CB2" i="8"/>
  <c r="CB2" i="11" s="1"/>
  <c r="CA2" i="8"/>
  <c r="CA2" i="11" s="1"/>
  <c r="BZ2" i="8"/>
  <c r="BZ2" i="11" s="1"/>
  <c r="BY2" i="8"/>
  <c r="BY2" i="11" s="1"/>
  <c r="BX2" i="8"/>
  <c r="BX2" i="11" s="1"/>
  <c r="BW2" i="8"/>
  <c r="BW2" i="11" s="1"/>
  <c r="BV2" i="8"/>
  <c r="BV2" i="11" s="1"/>
  <c r="BU2" i="8"/>
  <c r="BU2" i="11" s="1"/>
  <c r="BT2" i="8"/>
  <c r="BT2" i="11" s="1"/>
  <c r="BS2" i="8"/>
  <c r="BS2" i="11" s="1"/>
  <c r="BR2" i="8"/>
  <c r="BR2" i="11" s="1"/>
  <c r="BQ2" i="8"/>
  <c r="BQ2" i="11" s="1"/>
  <c r="BP2" i="8"/>
  <c r="BP2" i="11" s="1"/>
  <c r="BO2" i="8"/>
  <c r="BO2" i="11" s="1"/>
  <c r="BN2" i="8"/>
  <c r="BN2" i="11" s="1"/>
  <c r="BM2" i="8"/>
  <c r="BM2" i="11" s="1"/>
  <c r="BL2" i="8"/>
  <c r="BL2" i="11" s="1"/>
  <c r="BK2" i="8"/>
  <c r="BK2" i="11" s="1"/>
  <c r="BJ2" i="8"/>
  <c r="BJ2" i="11" s="1"/>
  <c r="BI2" i="8"/>
  <c r="BI2" i="11" s="1"/>
  <c r="BH2" i="8"/>
  <c r="BH2" i="11" s="1"/>
  <c r="BG2" i="8"/>
  <c r="BG2" i="11" s="1"/>
  <c r="BF2" i="8"/>
  <c r="BF2" i="11" s="1"/>
  <c r="BE2" i="8"/>
  <c r="BE2" i="11" s="1"/>
  <c r="BD2" i="8"/>
  <c r="BD2" i="11" s="1"/>
  <c r="BC2" i="8"/>
  <c r="BC2" i="11" s="1"/>
  <c r="BB2" i="8"/>
  <c r="BB2" i="11" s="1"/>
  <c r="BA2" i="8"/>
  <c r="BA2" i="11" s="1"/>
  <c r="AZ2" i="8"/>
  <c r="AZ2" i="11" s="1"/>
  <c r="AY2" i="8"/>
  <c r="AY2" i="11" s="1"/>
  <c r="AX2" i="8"/>
  <c r="AX2" i="11" s="1"/>
  <c r="AW2" i="8"/>
  <c r="AW2" i="11" s="1"/>
  <c r="AV2" i="8"/>
  <c r="AV2" i="11" s="1"/>
  <c r="AU2" i="8"/>
  <c r="AU2" i="11" s="1"/>
  <c r="AT2" i="8"/>
  <c r="AT2" i="11" s="1"/>
  <c r="AS2" i="8"/>
  <c r="AS2" i="11" s="1"/>
  <c r="AR2" i="8"/>
  <c r="AR2" i="11" s="1"/>
  <c r="AQ2" i="8"/>
  <c r="AQ2" i="11" s="1"/>
  <c r="AP2" i="8"/>
  <c r="AP2" i="11" s="1"/>
  <c r="AO2" i="8"/>
  <c r="AO2" i="11" s="1"/>
  <c r="AN2" i="8"/>
  <c r="AN2" i="11" s="1"/>
  <c r="AM2" i="8"/>
  <c r="AM2" i="11" s="1"/>
  <c r="AL2" i="8"/>
  <c r="AL2" i="11" s="1"/>
  <c r="AK2" i="8"/>
  <c r="AK2" i="11" s="1"/>
  <c r="AJ2" i="8"/>
  <c r="AJ2" i="11" s="1"/>
  <c r="AI2" i="8"/>
  <c r="AI2" i="11" s="1"/>
  <c r="AH2" i="8"/>
  <c r="AH2" i="11" s="1"/>
  <c r="AG2" i="8"/>
  <c r="AG2" i="11" s="1"/>
  <c r="AF2" i="8"/>
  <c r="AF2" i="11" s="1"/>
  <c r="AE2" i="8"/>
  <c r="AE2" i="11" s="1"/>
  <c r="AD2" i="8"/>
  <c r="AD2" i="11" s="1"/>
  <c r="AC2" i="8"/>
  <c r="AC2" i="11" s="1"/>
  <c r="AB2" i="8"/>
  <c r="AB2" i="11" s="1"/>
  <c r="AA2" i="8"/>
  <c r="AA2" i="11" s="1"/>
  <c r="Z2" i="8"/>
  <c r="Z2" i="11" s="1"/>
  <c r="Y2" i="8"/>
  <c r="Y2" i="11" s="1"/>
  <c r="X2" i="8"/>
  <c r="X2" i="11" s="1"/>
  <c r="W2" i="8"/>
  <c r="W2" i="11" s="1"/>
  <c r="V2" i="8"/>
  <c r="V2" i="11" s="1"/>
  <c r="U2" i="8"/>
  <c r="U2" i="11" s="1"/>
  <c r="T2" i="8"/>
  <c r="T2" i="11" s="1"/>
  <c r="S2" i="8"/>
  <c r="S2" i="11" s="1"/>
  <c r="R2" i="8"/>
  <c r="R2" i="11" s="1"/>
  <c r="Q2" i="8"/>
  <c r="Q2" i="11" s="1"/>
  <c r="P2" i="8"/>
  <c r="P2" i="11" s="1"/>
  <c r="O2" i="8"/>
  <c r="O2" i="11" s="1"/>
  <c r="N2" i="8"/>
  <c r="N2" i="11" s="1"/>
  <c r="M2" i="8"/>
  <c r="M2" i="11" s="1"/>
  <c r="L2" i="8"/>
  <c r="L2" i="11" s="1"/>
  <c r="K2" i="8"/>
  <c r="K2" i="11" s="1"/>
  <c r="J2" i="8"/>
  <c r="J2" i="11" s="1"/>
  <c r="I2" i="8"/>
  <c r="I2" i="11" s="1"/>
  <c r="H2" i="8"/>
  <c r="H2" i="11" s="1"/>
  <c r="G2" i="8"/>
  <c r="G2" i="11" s="1"/>
  <c r="F2" i="8"/>
  <c r="F2" i="11" s="1"/>
  <c r="E2" i="8"/>
  <c r="E2" i="11" s="1"/>
  <c r="D2" i="8"/>
  <c r="D2" i="11" s="1"/>
  <c r="C2" i="8"/>
  <c r="C2" i="11" s="1"/>
  <c r="B2" i="8"/>
  <c r="B2" i="11" s="1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3" i="10" s="1" a="1"/>
  <c r="A3" i="10" s="1"/>
  <c r="CL2" i="7"/>
  <c r="CK2" i="7"/>
  <c r="CJ2" i="7"/>
  <c r="CI2" i="7"/>
  <c r="CH2" i="7"/>
  <c r="CG2" i="7"/>
  <c r="CF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BM2" i="6"/>
  <c r="BL2" i="6"/>
  <c r="BK2" i="6"/>
  <c r="BJ2" i="6"/>
  <c r="BI2" i="6"/>
  <c r="BH2" i="6"/>
  <c r="BG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B113" i="5"/>
  <c r="A113" i="5"/>
  <c r="B112" i="5"/>
  <c r="A112" i="5"/>
  <c r="B111" i="5"/>
  <c r="A111" i="5"/>
  <c r="B110" i="5"/>
  <c r="A110" i="5"/>
  <c r="B109" i="5"/>
  <c r="A109" i="5"/>
  <c r="B108" i="5"/>
  <c r="A108" i="5"/>
  <c r="B107" i="5"/>
  <c r="A107" i="5"/>
  <c r="B106" i="5"/>
  <c r="A106" i="5"/>
  <c r="B105" i="5"/>
  <c r="A105" i="5"/>
  <c r="B104" i="5"/>
  <c r="A104" i="5"/>
  <c r="B103" i="5"/>
  <c r="A103" i="5"/>
  <c r="B102" i="5"/>
  <c r="A102" i="5"/>
  <c r="B101" i="5"/>
  <c r="A101" i="5"/>
  <c r="B100" i="5"/>
  <c r="A100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3" i="5"/>
  <c r="B92" i="5"/>
  <c r="A92" i="5"/>
  <c r="B91" i="5"/>
  <c r="A91" i="5"/>
  <c r="B90" i="5"/>
  <c r="A90" i="5"/>
  <c r="B89" i="5"/>
  <c r="A89" i="5"/>
  <c r="B88" i="5"/>
  <c r="A88" i="5"/>
  <c r="B87" i="5"/>
  <c r="A87" i="5"/>
  <c r="B86" i="5"/>
  <c r="A86" i="5"/>
  <c r="B85" i="5"/>
  <c r="A85" i="5"/>
  <c r="B84" i="5"/>
  <c r="A84" i="5"/>
  <c r="B83" i="5"/>
  <c r="A83" i="5"/>
  <c r="B82" i="5"/>
  <c r="A82" i="5"/>
  <c r="B81" i="5"/>
  <c r="A81" i="5"/>
  <c r="B80" i="5"/>
  <c r="A80" i="5"/>
  <c r="B79" i="5"/>
  <c r="A79" i="5"/>
  <c r="B78" i="5"/>
  <c r="A78" i="5"/>
  <c r="B77" i="5"/>
  <c r="A77" i="5"/>
  <c r="B76" i="5"/>
  <c r="A76" i="5"/>
  <c r="B75" i="5"/>
  <c r="A75" i="5"/>
  <c r="B74" i="5"/>
  <c r="A74" i="5"/>
  <c r="B73" i="5"/>
  <c r="A73" i="5"/>
  <c r="B72" i="5"/>
  <c r="A72" i="5"/>
  <c r="B71" i="5"/>
  <c r="A71" i="5"/>
  <c r="B70" i="5"/>
  <c r="A70" i="5"/>
  <c r="B69" i="5"/>
  <c r="A69" i="5"/>
  <c r="B68" i="5"/>
  <c r="A68" i="5"/>
  <c r="B67" i="5"/>
  <c r="A67" i="5"/>
  <c r="B66" i="5"/>
  <c r="A66" i="5"/>
  <c r="B65" i="5"/>
  <c r="A65" i="5"/>
  <c r="B64" i="5"/>
  <c r="A64" i="5"/>
  <c r="B63" i="5"/>
  <c r="A63" i="5"/>
  <c r="B62" i="5"/>
  <c r="A62" i="5"/>
  <c r="B61" i="5"/>
  <c r="A61" i="5"/>
  <c r="B60" i="5"/>
  <c r="A60" i="5"/>
  <c r="B59" i="5"/>
  <c r="A59" i="5"/>
  <c r="B58" i="5"/>
  <c r="A58" i="5"/>
  <c r="B57" i="5"/>
  <c r="A57" i="5"/>
  <c r="B56" i="5"/>
  <c r="A56" i="5"/>
  <c r="B55" i="5"/>
  <c r="A55" i="5"/>
  <c r="B54" i="5"/>
  <c r="A54" i="5"/>
  <c r="B53" i="5"/>
  <c r="A53" i="5"/>
  <c r="B52" i="5"/>
  <c r="A52" i="5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B3" i="6" s="1" a="1"/>
  <c r="B3" i="6" s="1"/>
  <c r="A3" i="5"/>
  <c r="A3" i="6" s="1" a="1"/>
  <c r="A3" i="6" s="1"/>
  <c r="A1" i="5"/>
  <c r="CM113" i="4"/>
  <c r="CK113" i="4"/>
  <c r="CI113" i="4"/>
  <c r="CG113" i="4"/>
  <c r="CE113" i="4"/>
  <c r="CC113" i="4"/>
  <c r="CA113" i="4"/>
  <c r="BY113" i="4"/>
  <c r="BW113" i="4"/>
  <c r="BU113" i="4"/>
  <c r="BS113" i="4"/>
  <c r="BQ113" i="4"/>
  <c r="BO113" i="4"/>
  <c r="BM113" i="4"/>
  <c r="BK113" i="4"/>
  <c r="BI113" i="4"/>
  <c r="BG113" i="4"/>
  <c r="BE113" i="4"/>
  <c r="BC113" i="4"/>
  <c r="BA113" i="4"/>
  <c r="AY113" i="4"/>
  <c r="AW113" i="4"/>
  <c r="AU113" i="4"/>
  <c r="AS113" i="4"/>
  <c r="AQ113" i="4"/>
  <c r="AO113" i="4"/>
  <c r="AM113" i="4"/>
  <c r="AK113" i="4"/>
  <c r="AI113" i="4"/>
  <c r="AG113" i="4"/>
  <c r="AE113" i="4"/>
  <c r="AC113" i="4"/>
  <c r="AA113" i="4"/>
  <c r="Y113" i="4"/>
  <c r="W113" i="4"/>
  <c r="U113" i="4"/>
  <c r="S113" i="4"/>
  <c r="Q113" i="4"/>
  <c r="O113" i="4"/>
  <c r="M113" i="4"/>
  <c r="K113" i="4"/>
  <c r="I113" i="4"/>
  <c r="G113" i="4"/>
  <c r="E113" i="4"/>
  <c r="C113" i="4"/>
  <c r="A113" i="4"/>
  <c r="CM112" i="4"/>
  <c r="CK112" i="4"/>
  <c r="CI112" i="4"/>
  <c r="CG112" i="4"/>
  <c r="CE112" i="4"/>
  <c r="CC112" i="4"/>
  <c r="CA112" i="4"/>
  <c r="BY112" i="4"/>
  <c r="BW112" i="4"/>
  <c r="BU112" i="4"/>
  <c r="BS112" i="4"/>
  <c r="BQ112" i="4"/>
  <c r="BO112" i="4"/>
  <c r="BM112" i="4"/>
  <c r="BK112" i="4"/>
  <c r="BI112" i="4"/>
  <c r="BG112" i="4"/>
  <c r="BE112" i="4"/>
  <c r="BC112" i="4"/>
  <c r="BA112" i="4"/>
  <c r="AY112" i="4"/>
  <c r="AW112" i="4"/>
  <c r="AU112" i="4"/>
  <c r="AS112" i="4"/>
  <c r="AQ112" i="4"/>
  <c r="AO112" i="4"/>
  <c r="AM112" i="4"/>
  <c r="AK112" i="4"/>
  <c r="AI112" i="4"/>
  <c r="AG112" i="4"/>
  <c r="AE112" i="4"/>
  <c r="AC112" i="4"/>
  <c r="AA112" i="4"/>
  <c r="Y112" i="4"/>
  <c r="W112" i="4"/>
  <c r="U112" i="4"/>
  <c r="S112" i="4"/>
  <c r="Q112" i="4"/>
  <c r="O112" i="4"/>
  <c r="M112" i="4"/>
  <c r="K112" i="4"/>
  <c r="I112" i="4"/>
  <c r="G112" i="4"/>
  <c r="E112" i="4"/>
  <c r="C112" i="4"/>
  <c r="A112" i="4"/>
  <c r="CM111" i="4"/>
  <c r="CK111" i="4"/>
  <c r="CI111" i="4"/>
  <c r="CG111" i="4"/>
  <c r="CE111" i="4"/>
  <c r="CC111" i="4"/>
  <c r="CA111" i="4"/>
  <c r="BY111" i="4"/>
  <c r="BW111" i="4"/>
  <c r="BU111" i="4"/>
  <c r="BS111" i="4"/>
  <c r="BQ111" i="4"/>
  <c r="BO111" i="4"/>
  <c r="BM111" i="4"/>
  <c r="BK111" i="4"/>
  <c r="BI111" i="4"/>
  <c r="BG111" i="4"/>
  <c r="BE111" i="4"/>
  <c r="BC111" i="4"/>
  <c r="BA111" i="4"/>
  <c r="AY111" i="4"/>
  <c r="AW111" i="4"/>
  <c r="AU111" i="4"/>
  <c r="AS111" i="4"/>
  <c r="AQ111" i="4"/>
  <c r="AO111" i="4"/>
  <c r="AM111" i="4"/>
  <c r="AK111" i="4"/>
  <c r="AI111" i="4"/>
  <c r="AG111" i="4"/>
  <c r="AE111" i="4"/>
  <c r="AC111" i="4"/>
  <c r="AA111" i="4"/>
  <c r="Y111" i="4"/>
  <c r="W111" i="4"/>
  <c r="U111" i="4"/>
  <c r="S111" i="4"/>
  <c r="Q111" i="4"/>
  <c r="O111" i="4"/>
  <c r="M111" i="4"/>
  <c r="K111" i="4"/>
  <c r="I111" i="4"/>
  <c r="G111" i="4"/>
  <c r="E111" i="4"/>
  <c r="C111" i="4"/>
  <c r="A111" i="4"/>
  <c r="CM110" i="4"/>
  <c r="CK110" i="4"/>
  <c r="CI110" i="4"/>
  <c r="CG110" i="4"/>
  <c r="CE110" i="4"/>
  <c r="CC110" i="4"/>
  <c r="CA110" i="4"/>
  <c r="BY110" i="4"/>
  <c r="BW110" i="4"/>
  <c r="BU110" i="4"/>
  <c r="BS110" i="4"/>
  <c r="BQ110" i="4"/>
  <c r="BO110" i="4"/>
  <c r="BM110" i="4"/>
  <c r="BK110" i="4"/>
  <c r="BI110" i="4"/>
  <c r="BG110" i="4"/>
  <c r="BE110" i="4"/>
  <c r="BC110" i="4"/>
  <c r="BA110" i="4"/>
  <c r="AY110" i="4"/>
  <c r="AW110" i="4"/>
  <c r="AU110" i="4"/>
  <c r="AS110" i="4"/>
  <c r="AQ110" i="4"/>
  <c r="AO110" i="4"/>
  <c r="AM110" i="4"/>
  <c r="AK110" i="4"/>
  <c r="AI110" i="4"/>
  <c r="AG110" i="4"/>
  <c r="AE110" i="4"/>
  <c r="AC110" i="4"/>
  <c r="AA110" i="4"/>
  <c r="Y110" i="4"/>
  <c r="W110" i="4"/>
  <c r="U110" i="4"/>
  <c r="S110" i="4"/>
  <c r="Q110" i="4"/>
  <c r="O110" i="4"/>
  <c r="M110" i="4"/>
  <c r="K110" i="4"/>
  <c r="I110" i="4"/>
  <c r="G110" i="4"/>
  <c r="E110" i="4"/>
  <c r="C110" i="4"/>
  <c r="A110" i="4"/>
  <c r="CM109" i="4"/>
  <c r="CK109" i="4"/>
  <c r="CI109" i="4"/>
  <c r="CG109" i="4"/>
  <c r="CE109" i="4"/>
  <c r="CC109" i="4"/>
  <c r="CA109" i="4"/>
  <c r="BY109" i="4"/>
  <c r="BW109" i="4"/>
  <c r="BU109" i="4"/>
  <c r="BS109" i="4"/>
  <c r="BQ109" i="4"/>
  <c r="BO109" i="4"/>
  <c r="BM109" i="4"/>
  <c r="BK109" i="4"/>
  <c r="BI109" i="4"/>
  <c r="BG109" i="4"/>
  <c r="BE109" i="4"/>
  <c r="BC109" i="4"/>
  <c r="BA109" i="4"/>
  <c r="AY109" i="4"/>
  <c r="AW109" i="4"/>
  <c r="AU109" i="4"/>
  <c r="AS109" i="4"/>
  <c r="AQ109" i="4"/>
  <c r="AO109" i="4"/>
  <c r="AM109" i="4"/>
  <c r="AK109" i="4"/>
  <c r="AI109" i="4"/>
  <c r="AG109" i="4"/>
  <c r="AE109" i="4"/>
  <c r="AC109" i="4"/>
  <c r="AA109" i="4"/>
  <c r="Y109" i="4"/>
  <c r="W109" i="4"/>
  <c r="U109" i="4"/>
  <c r="S109" i="4"/>
  <c r="Q109" i="4"/>
  <c r="O109" i="4"/>
  <c r="M109" i="4"/>
  <c r="K109" i="4"/>
  <c r="I109" i="4"/>
  <c r="G109" i="4"/>
  <c r="E109" i="4"/>
  <c r="C109" i="4"/>
  <c r="A109" i="4"/>
  <c r="CM108" i="4"/>
  <c r="CK108" i="4"/>
  <c r="CI108" i="4"/>
  <c r="CG108" i="4"/>
  <c r="CE108" i="4"/>
  <c r="CC108" i="4"/>
  <c r="CA108" i="4"/>
  <c r="BY108" i="4"/>
  <c r="BW108" i="4"/>
  <c r="BU108" i="4"/>
  <c r="BS108" i="4"/>
  <c r="BQ108" i="4"/>
  <c r="BO108" i="4"/>
  <c r="BM108" i="4"/>
  <c r="BK108" i="4"/>
  <c r="BI108" i="4"/>
  <c r="BG108" i="4"/>
  <c r="BE108" i="4"/>
  <c r="BC108" i="4"/>
  <c r="BA108" i="4"/>
  <c r="AY108" i="4"/>
  <c r="AW108" i="4"/>
  <c r="AU108" i="4"/>
  <c r="AS108" i="4"/>
  <c r="AQ108" i="4"/>
  <c r="AO108" i="4"/>
  <c r="AM108" i="4"/>
  <c r="AK108" i="4"/>
  <c r="AI108" i="4"/>
  <c r="AG108" i="4"/>
  <c r="AE108" i="4"/>
  <c r="AC108" i="4"/>
  <c r="AA108" i="4"/>
  <c r="Y108" i="4"/>
  <c r="W108" i="4"/>
  <c r="U108" i="4"/>
  <c r="S108" i="4"/>
  <c r="Q108" i="4"/>
  <c r="O108" i="4"/>
  <c r="M108" i="4"/>
  <c r="K108" i="4"/>
  <c r="I108" i="4"/>
  <c r="G108" i="4"/>
  <c r="E108" i="4"/>
  <c r="C108" i="4"/>
  <c r="A108" i="4"/>
  <c r="CM107" i="4"/>
  <c r="CK107" i="4"/>
  <c r="CI107" i="4"/>
  <c r="CG107" i="4"/>
  <c r="CE107" i="4"/>
  <c r="CC107" i="4"/>
  <c r="CA107" i="4"/>
  <c r="BY107" i="4"/>
  <c r="BW107" i="4"/>
  <c r="BU107" i="4"/>
  <c r="BS107" i="4"/>
  <c r="BQ107" i="4"/>
  <c r="BO107" i="4"/>
  <c r="BM107" i="4"/>
  <c r="BK107" i="4"/>
  <c r="BI107" i="4"/>
  <c r="BG107" i="4"/>
  <c r="BE107" i="4"/>
  <c r="BC107" i="4"/>
  <c r="BA107" i="4"/>
  <c r="AY107" i="4"/>
  <c r="AW107" i="4"/>
  <c r="AU107" i="4"/>
  <c r="AS107" i="4"/>
  <c r="AQ107" i="4"/>
  <c r="AO107" i="4"/>
  <c r="AM107" i="4"/>
  <c r="AK107" i="4"/>
  <c r="AI107" i="4"/>
  <c r="AG107" i="4"/>
  <c r="AE107" i="4"/>
  <c r="AC107" i="4"/>
  <c r="AA107" i="4"/>
  <c r="Y107" i="4"/>
  <c r="W107" i="4"/>
  <c r="U107" i="4"/>
  <c r="S107" i="4"/>
  <c r="Q107" i="4"/>
  <c r="O107" i="4"/>
  <c r="M107" i="4"/>
  <c r="K107" i="4"/>
  <c r="I107" i="4"/>
  <c r="G107" i="4"/>
  <c r="E107" i="4"/>
  <c r="C107" i="4"/>
  <c r="A107" i="4"/>
  <c r="CM106" i="4"/>
  <c r="CK106" i="4"/>
  <c r="CI106" i="4"/>
  <c r="CG106" i="4"/>
  <c r="CE106" i="4"/>
  <c r="CC106" i="4"/>
  <c r="CA106" i="4"/>
  <c r="BY106" i="4"/>
  <c r="BW106" i="4"/>
  <c r="BU106" i="4"/>
  <c r="BS106" i="4"/>
  <c r="BQ106" i="4"/>
  <c r="BO106" i="4"/>
  <c r="BM106" i="4"/>
  <c r="BK106" i="4"/>
  <c r="BI106" i="4"/>
  <c r="BG106" i="4"/>
  <c r="BE106" i="4"/>
  <c r="BC106" i="4"/>
  <c r="BA106" i="4"/>
  <c r="AY106" i="4"/>
  <c r="AW106" i="4"/>
  <c r="AU106" i="4"/>
  <c r="AS106" i="4"/>
  <c r="AQ106" i="4"/>
  <c r="AO106" i="4"/>
  <c r="AM106" i="4"/>
  <c r="AK106" i="4"/>
  <c r="AI106" i="4"/>
  <c r="AG106" i="4"/>
  <c r="AE106" i="4"/>
  <c r="AC106" i="4"/>
  <c r="AA106" i="4"/>
  <c r="Y106" i="4"/>
  <c r="W106" i="4"/>
  <c r="U106" i="4"/>
  <c r="S106" i="4"/>
  <c r="Q106" i="4"/>
  <c r="O106" i="4"/>
  <c r="M106" i="4"/>
  <c r="K106" i="4"/>
  <c r="I106" i="4"/>
  <c r="G106" i="4"/>
  <c r="E106" i="4"/>
  <c r="C106" i="4"/>
  <c r="A106" i="4"/>
  <c r="CM105" i="4"/>
  <c r="CK105" i="4"/>
  <c r="CI105" i="4"/>
  <c r="CG105" i="4"/>
  <c r="CE105" i="4"/>
  <c r="CC105" i="4"/>
  <c r="CA105" i="4"/>
  <c r="BY105" i="4"/>
  <c r="BW105" i="4"/>
  <c r="BU105" i="4"/>
  <c r="BS105" i="4"/>
  <c r="BQ105" i="4"/>
  <c r="BO105" i="4"/>
  <c r="BM105" i="4"/>
  <c r="BK105" i="4"/>
  <c r="BI105" i="4"/>
  <c r="BG105" i="4"/>
  <c r="BE105" i="4"/>
  <c r="BC105" i="4"/>
  <c r="BA105" i="4"/>
  <c r="AY105" i="4"/>
  <c r="AW105" i="4"/>
  <c r="AU105" i="4"/>
  <c r="AS105" i="4"/>
  <c r="AQ105" i="4"/>
  <c r="AO105" i="4"/>
  <c r="AM105" i="4"/>
  <c r="AK105" i="4"/>
  <c r="AI105" i="4"/>
  <c r="AG105" i="4"/>
  <c r="AE105" i="4"/>
  <c r="AC105" i="4"/>
  <c r="AA105" i="4"/>
  <c r="Y105" i="4"/>
  <c r="W105" i="4"/>
  <c r="U105" i="4"/>
  <c r="S105" i="4"/>
  <c r="Q105" i="4"/>
  <c r="O105" i="4"/>
  <c r="M105" i="4"/>
  <c r="K105" i="4"/>
  <c r="I105" i="4"/>
  <c r="G105" i="4"/>
  <c r="E105" i="4"/>
  <c r="C105" i="4"/>
  <c r="A105" i="4"/>
  <c r="CM104" i="4"/>
  <c r="CK104" i="4"/>
  <c r="CI104" i="4"/>
  <c r="CG104" i="4"/>
  <c r="CE104" i="4"/>
  <c r="CC104" i="4"/>
  <c r="CA104" i="4"/>
  <c r="BY104" i="4"/>
  <c r="BW104" i="4"/>
  <c r="BU104" i="4"/>
  <c r="BS104" i="4"/>
  <c r="BQ104" i="4"/>
  <c r="BO104" i="4"/>
  <c r="BM104" i="4"/>
  <c r="BK104" i="4"/>
  <c r="BI104" i="4"/>
  <c r="BG104" i="4"/>
  <c r="BE104" i="4"/>
  <c r="BC104" i="4"/>
  <c r="BA104" i="4"/>
  <c r="AY104" i="4"/>
  <c r="AW104" i="4"/>
  <c r="AU104" i="4"/>
  <c r="AS104" i="4"/>
  <c r="AQ104" i="4"/>
  <c r="AO104" i="4"/>
  <c r="AM104" i="4"/>
  <c r="AK104" i="4"/>
  <c r="AI104" i="4"/>
  <c r="AG104" i="4"/>
  <c r="AE104" i="4"/>
  <c r="AC104" i="4"/>
  <c r="AA104" i="4"/>
  <c r="Y104" i="4"/>
  <c r="W104" i="4"/>
  <c r="U104" i="4"/>
  <c r="S104" i="4"/>
  <c r="Q104" i="4"/>
  <c r="O104" i="4"/>
  <c r="M104" i="4"/>
  <c r="K104" i="4"/>
  <c r="I104" i="4"/>
  <c r="G104" i="4"/>
  <c r="E104" i="4"/>
  <c r="C104" i="4"/>
  <c r="A104" i="4"/>
  <c r="CM103" i="4"/>
  <c r="CK103" i="4"/>
  <c r="CI103" i="4"/>
  <c r="CG103" i="4"/>
  <c r="CE103" i="4"/>
  <c r="CC103" i="4"/>
  <c r="CA103" i="4"/>
  <c r="BY103" i="4"/>
  <c r="BW103" i="4"/>
  <c r="BU103" i="4"/>
  <c r="BS103" i="4"/>
  <c r="BQ103" i="4"/>
  <c r="BO103" i="4"/>
  <c r="BM103" i="4"/>
  <c r="BK103" i="4"/>
  <c r="BI103" i="4"/>
  <c r="BG103" i="4"/>
  <c r="BE103" i="4"/>
  <c r="BC103" i="4"/>
  <c r="BA103" i="4"/>
  <c r="AY103" i="4"/>
  <c r="AW103" i="4"/>
  <c r="AU103" i="4"/>
  <c r="AS103" i="4"/>
  <c r="AQ103" i="4"/>
  <c r="AO103" i="4"/>
  <c r="AM103" i="4"/>
  <c r="AK103" i="4"/>
  <c r="AI103" i="4"/>
  <c r="AG103" i="4"/>
  <c r="AE103" i="4"/>
  <c r="AC103" i="4"/>
  <c r="AA103" i="4"/>
  <c r="Y103" i="4"/>
  <c r="W103" i="4"/>
  <c r="U103" i="4"/>
  <c r="S103" i="4"/>
  <c r="Q103" i="4"/>
  <c r="O103" i="4"/>
  <c r="M103" i="4"/>
  <c r="K103" i="4"/>
  <c r="I103" i="4"/>
  <c r="G103" i="4"/>
  <c r="E103" i="4"/>
  <c r="C103" i="4"/>
  <c r="A103" i="4"/>
  <c r="CM102" i="4"/>
  <c r="CK102" i="4"/>
  <c r="CI102" i="4"/>
  <c r="CG102" i="4"/>
  <c r="CE102" i="4"/>
  <c r="CC102" i="4"/>
  <c r="CA102" i="4"/>
  <c r="BY102" i="4"/>
  <c r="BW102" i="4"/>
  <c r="BU102" i="4"/>
  <c r="BS102" i="4"/>
  <c r="BQ102" i="4"/>
  <c r="BO102" i="4"/>
  <c r="BM102" i="4"/>
  <c r="BK102" i="4"/>
  <c r="BI102" i="4"/>
  <c r="BG102" i="4"/>
  <c r="BE102" i="4"/>
  <c r="BC102" i="4"/>
  <c r="BA102" i="4"/>
  <c r="AY102" i="4"/>
  <c r="AW102" i="4"/>
  <c r="AU102" i="4"/>
  <c r="AS102" i="4"/>
  <c r="AQ102" i="4"/>
  <c r="AO102" i="4"/>
  <c r="AM102" i="4"/>
  <c r="AK102" i="4"/>
  <c r="AI102" i="4"/>
  <c r="AG102" i="4"/>
  <c r="AE102" i="4"/>
  <c r="AC102" i="4"/>
  <c r="AA102" i="4"/>
  <c r="Y102" i="4"/>
  <c r="W102" i="4"/>
  <c r="U102" i="4"/>
  <c r="S102" i="4"/>
  <c r="Q102" i="4"/>
  <c r="O102" i="4"/>
  <c r="M102" i="4"/>
  <c r="K102" i="4"/>
  <c r="I102" i="4"/>
  <c r="G102" i="4"/>
  <c r="E102" i="4"/>
  <c r="C102" i="4"/>
  <c r="A102" i="4"/>
  <c r="CM101" i="4"/>
  <c r="CK101" i="4"/>
  <c r="CI101" i="4"/>
  <c r="CG101" i="4"/>
  <c r="CE101" i="4"/>
  <c r="CC101" i="4"/>
  <c r="CA101" i="4"/>
  <c r="BY101" i="4"/>
  <c r="BW101" i="4"/>
  <c r="BU101" i="4"/>
  <c r="BS101" i="4"/>
  <c r="BQ101" i="4"/>
  <c r="BO101" i="4"/>
  <c r="BM101" i="4"/>
  <c r="BK101" i="4"/>
  <c r="BI101" i="4"/>
  <c r="BG101" i="4"/>
  <c r="BE101" i="4"/>
  <c r="BC101" i="4"/>
  <c r="BA101" i="4"/>
  <c r="AY101" i="4"/>
  <c r="AW101" i="4"/>
  <c r="AU101" i="4"/>
  <c r="AS101" i="4"/>
  <c r="AQ101" i="4"/>
  <c r="AO101" i="4"/>
  <c r="AM101" i="4"/>
  <c r="AK101" i="4"/>
  <c r="AI101" i="4"/>
  <c r="AG101" i="4"/>
  <c r="AE101" i="4"/>
  <c r="AC101" i="4"/>
  <c r="AA101" i="4"/>
  <c r="Y101" i="4"/>
  <c r="W101" i="4"/>
  <c r="U101" i="4"/>
  <c r="S101" i="4"/>
  <c r="Q101" i="4"/>
  <c r="O101" i="4"/>
  <c r="M101" i="4"/>
  <c r="K101" i="4"/>
  <c r="I101" i="4"/>
  <c r="G101" i="4"/>
  <c r="E101" i="4"/>
  <c r="C101" i="4"/>
  <c r="A101" i="4"/>
  <c r="CM100" i="4"/>
  <c r="CK100" i="4"/>
  <c r="CI100" i="4"/>
  <c r="CG100" i="4"/>
  <c r="CE100" i="4"/>
  <c r="CC100" i="4"/>
  <c r="CA100" i="4"/>
  <c r="BY100" i="4"/>
  <c r="BW100" i="4"/>
  <c r="BU100" i="4"/>
  <c r="BS100" i="4"/>
  <c r="BQ100" i="4"/>
  <c r="BO100" i="4"/>
  <c r="BM100" i="4"/>
  <c r="BK100" i="4"/>
  <c r="BI100" i="4"/>
  <c r="BG100" i="4"/>
  <c r="BE100" i="4"/>
  <c r="BC100" i="4"/>
  <c r="BA100" i="4"/>
  <c r="AY100" i="4"/>
  <c r="AW100" i="4"/>
  <c r="AU100" i="4"/>
  <c r="AS100" i="4"/>
  <c r="AQ100" i="4"/>
  <c r="AO100" i="4"/>
  <c r="AM100" i="4"/>
  <c r="AK100" i="4"/>
  <c r="AI100" i="4"/>
  <c r="AG100" i="4"/>
  <c r="AE100" i="4"/>
  <c r="AC100" i="4"/>
  <c r="AA100" i="4"/>
  <c r="Y100" i="4"/>
  <c r="W100" i="4"/>
  <c r="U100" i="4"/>
  <c r="S100" i="4"/>
  <c r="Q100" i="4"/>
  <c r="O100" i="4"/>
  <c r="M100" i="4"/>
  <c r="K100" i="4"/>
  <c r="I100" i="4"/>
  <c r="G100" i="4"/>
  <c r="E100" i="4"/>
  <c r="C100" i="4"/>
  <c r="A100" i="4"/>
  <c r="CM99" i="4"/>
  <c r="CK99" i="4"/>
  <c r="CI99" i="4"/>
  <c r="CG99" i="4"/>
  <c r="CE99" i="4"/>
  <c r="CC99" i="4"/>
  <c r="CA99" i="4"/>
  <c r="BY99" i="4"/>
  <c r="BW99" i="4"/>
  <c r="BU99" i="4"/>
  <c r="BS99" i="4"/>
  <c r="BQ99" i="4"/>
  <c r="BO99" i="4"/>
  <c r="BM99" i="4"/>
  <c r="BK99" i="4"/>
  <c r="BI99" i="4"/>
  <c r="BG99" i="4"/>
  <c r="BE99" i="4"/>
  <c r="BC99" i="4"/>
  <c r="BA99" i="4"/>
  <c r="AY99" i="4"/>
  <c r="AW99" i="4"/>
  <c r="AU99" i="4"/>
  <c r="AS99" i="4"/>
  <c r="AQ99" i="4"/>
  <c r="AO99" i="4"/>
  <c r="AM99" i="4"/>
  <c r="AK99" i="4"/>
  <c r="AI99" i="4"/>
  <c r="AG99" i="4"/>
  <c r="AE99" i="4"/>
  <c r="AC99" i="4"/>
  <c r="AA99" i="4"/>
  <c r="Y99" i="4"/>
  <c r="W99" i="4"/>
  <c r="U99" i="4"/>
  <c r="S99" i="4"/>
  <c r="Q99" i="4"/>
  <c r="O99" i="4"/>
  <c r="M99" i="4"/>
  <c r="K99" i="4"/>
  <c r="I99" i="4"/>
  <c r="G99" i="4"/>
  <c r="E99" i="4"/>
  <c r="C99" i="4"/>
  <c r="A99" i="4"/>
  <c r="CM98" i="4"/>
  <c r="CK98" i="4"/>
  <c r="CI98" i="4"/>
  <c r="CG98" i="4"/>
  <c r="CE98" i="4"/>
  <c r="CC98" i="4"/>
  <c r="CA98" i="4"/>
  <c r="BY98" i="4"/>
  <c r="BW98" i="4"/>
  <c r="BU98" i="4"/>
  <c r="BS98" i="4"/>
  <c r="BQ98" i="4"/>
  <c r="BO98" i="4"/>
  <c r="BM98" i="4"/>
  <c r="BK98" i="4"/>
  <c r="BI98" i="4"/>
  <c r="BG98" i="4"/>
  <c r="BE98" i="4"/>
  <c r="BC98" i="4"/>
  <c r="BA98" i="4"/>
  <c r="AY98" i="4"/>
  <c r="AW98" i="4"/>
  <c r="AU98" i="4"/>
  <c r="AS98" i="4"/>
  <c r="AQ98" i="4"/>
  <c r="AO98" i="4"/>
  <c r="AM98" i="4"/>
  <c r="AK98" i="4"/>
  <c r="AI98" i="4"/>
  <c r="AG98" i="4"/>
  <c r="AE98" i="4"/>
  <c r="AC98" i="4"/>
  <c r="AA98" i="4"/>
  <c r="Y98" i="4"/>
  <c r="W98" i="4"/>
  <c r="U98" i="4"/>
  <c r="S98" i="4"/>
  <c r="Q98" i="4"/>
  <c r="O98" i="4"/>
  <c r="M98" i="4"/>
  <c r="K98" i="4"/>
  <c r="I98" i="4"/>
  <c r="G98" i="4"/>
  <c r="E98" i="4"/>
  <c r="C98" i="4"/>
  <c r="A98" i="4"/>
  <c r="CM97" i="4"/>
  <c r="CK97" i="4"/>
  <c r="CI97" i="4"/>
  <c r="CG97" i="4"/>
  <c r="CE97" i="4"/>
  <c r="CC97" i="4"/>
  <c r="CA97" i="4"/>
  <c r="BY97" i="4"/>
  <c r="BW97" i="4"/>
  <c r="BU97" i="4"/>
  <c r="BS97" i="4"/>
  <c r="BQ97" i="4"/>
  <c r="BO97" i="4"/>
  <c r="BM97" i="4"/>
  <c r="BK97" i="4"/>
  <c r="BI97" i="4"/>
  <c r="BG97" i="4"/>
  <c r="BE97" i="4"/>
  <c r="BC97" i="4"/>
  <c r="BA97" i="4"/>
  <c r="AY97" i="4"/>
  <c r="AW97" i="4"/>
  <c r="AU97" i="4"/>
  <c r="AS97" i="4"/>
  <c r="AQ97" i="4"/>
  <c r="AO97" i="4"/>
  <c r="AM97" i="4"/>
  <c r="AK97" i="4"/>
  <c r="AI97" i="4"/>
  <c r="AG97" i="4"/>
  <c r="AE97" i="4"/>
  <c r="AC97" i="4"/>
  <c r="AA97" i="4"/>
  <c r="Y97" i="4"/>
  <c r="W97" i="4"/>
  <c r="U97" i="4"/>
  <c r="S97" i="4"/>
  <c r="Q97" i="4"/>
  <c r="O97" i="4"/>
  <c r="M97" i="4"/>
  <c r="K97" i="4"/>
  <c r="I97" i="4"/>
  <c r="G97" i="4"/>
  <c r="E97" i="4"/>
  <c r="C97" i="4"/>
  <c r="A97" i="4"/>
  <c r="CM96" i="4"/>
  <c r="CK96" i="4"/>
  <c r="CI96" i="4"/>
  <c r="CG96" i="4"/>
  <c r="CE96" i="4"/>
  <c r="CC96" i="4"/>
  <c r="CA96" i="4"/>
  <c r="BY96" i="4"/>
  <c r="BW96" i="4"/>
  <c r="BU96" i="4"/>
  <c r="BS96" i="4"/>
  <c r="BQ96" i="4"/>
  <c r="BO96" i="4"/>
  <c r="BM96" i="4"/>
  <c r="BK96" i="4"/>
  <c r="BI96" i="4"/>
  <c r="BG96" i="4"/>
  <c r="BE96" i="4"/>
  <c r="BC96" i="4"/>
  <c r="BA96" i="4"/>
  <c r="AY96" i="4"/>
  <c r="AW96" i="4"/>
  <c r="AU96" i="4"/>
  <c r="AS96" i="4"/>
  <c r="AQ96" i="4"/>
  <c r="AO96" i="4"/>
  <c r="AM96" i="4"/>
  <c r="AK96" i="4"/>
  <c r="AI96" i="4"/>
  <c r="AG96" i="4"/>
  <c r="AE96" i="4"/>
  <c r="AC96" i="4"/>
  <c r="AA96" i="4"/>
  <c r="Y96" i="4"/>
  <c r="W96" i="4"/>
  <c r="U96" i="4"/>
  <c r="S96" i="4"/>
  <c r="Q96" i="4"/>
  <c r="O96" i="4"/>
  <c r="M96" i="4"/>
  <c r="K96" i="4"/>
  <c r="I96" i="4"/>
  <c r="G96" i="4"/>
  <c r="E96" i="4"/>
  <c r="C96" i="4"/>
  <c r="A96" i="4"/>
  <c r="CM95" i="4"/>
  <c r="CK95" i="4"/>
  <c r="CI95" i="4"/>
  <c r="CG95" i="4"/>
  <c r="CE95" i="4"/>
  <c r="CC95" i="4"/>
  <c r="CA95" i="4"/>
  <c r="BY95" i="4"/>
  <c r="BW95" i="4"/>
  <c r="BU95" i="4"/>
  <c r="BS95" i="4"/>
  <c r="BQ95" i="4"/>
  <c r="BO95" i="4"/>
  <c r="BM95" i="4"/>
  <c r="BK95" i="4"/>
  <c r="BI95" i="4"/>
  <c r="BG95" i="4"/>
  <c r="BE95" i="4"/>
  <c r="BC95" i="4"/>
  <c r="BA95" i="4"/>
  <c r="AY95" i="4"/>
  <c r="AW95" i="4"/>
  <c r="AU95" i="4"/>
  <c r="AS95" i="4"/>
  <c r="AQ95" i="4"/>
  <c r="AO95" i="4"/>
  <c r="AM95" i="4"/>
  <c r="AK95" i="4"/>
  <c r="AI95" i="4"/>
  <c r="AG95" i="4"/>
  <c r="AE95" i="4"/>
  <c r="AC95" i="4"/>
  <c r="AA95" i="4"/>
  <c r="Y95" i="4"/>
  <c r="W95" i="4"/>
  <c r="U95" i="4"/>
  <c r="S95" i="4"/>
  <c r="Q95" i="4"/>
  <c r="O95" i="4"/>
  <c r="M95" i="4"/>
  <c r="K95" i="4"/>
  <c r="I95" i="4"/>
  <c r="G95" i="4"/>
  <c r="E95" i="4"/>
  <c r="C95" i="4"/>
  <c r="A95" i="4"/>
  <c r="CM94" i="4"/>
  <c r="CK94" i="4"/>
  <c r="CI94" i="4"/>
  <c r="CG94" i="4"/>
  <c r="CE94" i="4"/>
  <c r="CC94" i="4"/>
  <c r="CA94" i="4"/>
  <c r="BY94" i="4"/>
  <c r="BW94" i="4"/>
  <c r="BU94" i="4"/>
  <c r="BS94" i="4"/>
  <c r="BQ94" i="4"/>
  <c r="BO94" i="4"/>
  <c r="BM94" i="4"/>
  <c r="BK94" i="4"/>
  <c r="BI94" i="4"/>
  <c r="BG94" i="4"/>
  <c r="BE94" i="4"/>
  <c r="BC94" i="4"/>
  <c r="BA94" i="4"/>
  <c r="AY94" i="4"/>
  <c r="AW94" i="4"/>
  <c r="AU94" i="4"/>
  <c r="AS94" i="4"/>
  <c r="AQ94" i="4"/>
  <c r="AO94" i="4"/>
  <c r="AM94" i="4"/>
  <c r="AK94" i="4"/>
  <c r="AI94" i="4"/>
  <c r="AG94" i="4"/>
  <c r="AE94" i="4"/>
  <c r="AC94" i="4"/>
  <c r="AA94" i="4"/>
  <c r="Y94" i="4"/>
  <c r="W94" i="4"/>
  <c r="U94" i="4"/>
  <c r="S94" i="4"/>
  <c r="Q94" i="4"/>
  <c r="O94" i="4"/>
  <c r="M94" i="4"/>
  <c r="K94" i="4"/>
  <c r="I94" i="4"/>
  <c r="G94" i="4"/>
  <c r="E94" i="4"/>
  <c r="C94" i="4"/>
  <c r="A94" i="4"/>
  <c r="CM93" i="4"/>
  <c r="CK93" i="4"/>
  <c r="CI93" i="4"/>
  <c r="CG93" i="4"/>
  <c r="CE93" i="4"/>
  <c r="CC93" i="4"/>
  <c r="CA93" i="4"/>
  <c r="BY93" i="4"/>
  <c r="BW93" i="4"/>
  <c r="BU93" i="4"/>
  <c r="BS93" i="4"/>
  <c r="BQ93" i="4"/>
  <c r="BO93" i="4"/>
  <c r="BM93" i="4"/>
  <c r="BK93" i="4"/>
  <c r="BI93" i="4"/>
  <c r="BG93" i="4"/>
  <c r="BE93" i="4"/>
  <c r="BC93" i="4"/>
  <c r="BA93" i="4"/>
  <c r="AY93" i="4"/>
  <c r="AW93" i="4"/>
  <c r="AU93" i="4"/>
  <c r="AS93" i="4"/>
  <c r="AQ93" i="4"/>
  <c r="AO93" i="4"/>
  <c r="AM93" i="4"/>
  <c r="AK93" i="4"/>
  <c r="AI93" i="4"/>
  <c r="AG93" i="4"/>
  <c r="AE93" i="4"/>
  <c r="AC93" i="4"/>
  <c r="AA93" i="4"/>
  <c r="Y93" i="4"/>
  <c r="W93" i="4"/>
  <c r="U93" i="4"/>
  <c r="S93" i="4"/>
  <c r="Q93" i="4"/>
  <c r="O93" i="4"/>
  <c r="M93" i="4"/>
  <c r="K93" i="4"/>
  <c r="I93" i="4"/>
  <c r="G93" i="4"/>
  <c r="E93" i="4"/>
  <c r="C93" i="4"/>
  <c r="A93" i="4"/>
  <c r="CM92" i="4"/>
  <c r="CK92" i="4"/>
  <c r="CI92" i="4"/>
  <c r="CG92" i="4"/>
  <c r="CE92" i="4"/>
  <c r="CC92" i="4"/>
  <c r="CA92" i="4"/>
  <c r="BY92" i="4"/>
  <c r="BW92" i="4"/>
  <c r="BU92" i="4"/>
  <c r="BS92" i="4"/>
  <c r="BQ92" i="4"/>
  <c r="BO92" i="4"/>
  <c r="BM92" i="4"/>
  <c r="BK92" i="4"/>
  <c r="BI92" i="4"/>
  <c r="BG92" i="4"/>
  <c r="BE92" i="4"/>
  <c r="BC92" i="4"/>
  <c r="BA92" i="4"/>
  <c r="AY92" i="4"/>
  <c r="AW92" i="4"/>
  <c r="AU92" i="4"/>
  <c r="AS92" i="4"/>
  <c r="AQ92" i="4"/>
  <c r="AO92" i="4"/>
  <c r="AM92" i="4"/>
  <c r="AK92" i="4"/>
  <c r="AI92" i="4"/>
  <c r="AG92" i="4"/>
  <c r="AE92" i="4"/>
  <c r="AC92" i="4"/>
  <c r="AA92" i="4"/>
  <c r="Y92" i="4"/>
  <c r="W92" i="4"/>
  <c r="U92" i="4"/>
  <c r="S92" i="4"/>
  <c r="Q92" i="4"/>
  <c r="O92" i="4"/>
  <c r="M92" i="4"/>
  <c r="K92" i="4"/>
  <c r="I92" i="4"/>
  <c r="G92" i="4"/>
  <c r="E92" i="4"/>
  <c r="C92" i="4"/>
  <c r="A92" i="4"/>
  <c r="CM91" i="4"/>
  <c r="CK91" i="4"/>
  <c r="CI91" i="4"/>
  <c r="CG91" i="4"/>
  <c r="CE91" i="4"/>
  <c r="CC91" i="4"/>
  <c r="CA91" i="4"/>
  <c r="BY91" i="4"/>
  <c r="BW91" i="4"/>
  <c r="BU91" i="4"/>
  <c r="BS91" i="4"/>
  <c r="BQ91" i="4"/>
  <c r="BO91" i="4"/>
  <c r="BM91" i="4"/>
  <c r="BK91" i="4"/>
  <c r="BI91" i="4"/>
  <c r="BG91" i="4"/>
  <c r="BE91" i="4"/>
  <c r="BC91" i="4"/>
  <c r="BA91" i="4"/>
  <c r="AY91" i="4"/>
  <c r="AW91" i="4"/>
  <c r="AU91" i="4"/>
  <c r="AS91" i="4"/>
  <c r="AQ91" i="4"/>
  <c r="AO91" i="4"/>
  <c r="AM91" i="4"/>
  <c r="AK91" i="4"/>
  <c r="AI91" i="4"/>
  <c r="AG91" i="4"/>
  <c r="AE91" i="4"/>
  <c r="AC91" i="4"/>
  <c r="AA91" i="4"/>
  <c r="Y91" i="4"/>
  <c r="W91" i="4"/>
  <c r="U91" i="4"/>
  <c r="S91" i="4"/>
  <c r="Q91" i="4"/>
  <c r="O91" i="4"/>
  <c r="M91" i="4"/>
  <c r="K91" i="4"/>
  <c r="I91" i="4"/>
  <c r="G91" i="4"/>
  <c r="E91" i="4"/>
  <c r="C91" i="4"/>
  <c r="A91" i="4"/>
  <c r="CM90" i="4"/>
  <c r="CK90" i="4"/>
  <c r="CI90" i="4"/>
  <c r="CG90" i="4"/>
  <c r="CE90" i="4"/>
  <c r="CC90" i="4"/>
  <c r="CA90" i="4"/>
  <c r="BY90" i="4"/>
  <c r="BW90" i="4"/>
  <c r="BU90" i="4"/>
  <c r="BS90" i="4"/>
  <c r="BQ90" i="4"/>
  <c r="BO90" i="4"/>
  <c r="BM90" i="4"/>
  <c r="BK90" i="4"/>
  <c r="BI90" i="4"/>
  <c r="BG90" i="4"/>
  <c r="BE90" i="4"/>
  <c r="BC90" i="4"/>
  <c r="BA90" i="4"/>
  <c r="AY90" i="4"/>
  <c r="AW90" i="4"/>
  <c r="AU90" i="4"/>
  <c r="AS90" i="4"/>
  <c r="AQ90" i="4"/>
  <c r="AO90" i="4"/>
  <c r="AM90" i="4"/>
  <c r="AK90" i="4"/>
  <c r="AI90" i="4"/>
  <c r="AG90" i="4"/>
  <c r="AE90" i="4"/>
  <c r="AC90" i="4"/>
  <c r="AA90" i="4"/>
  <c r="Y90" i="4"/>
  <c r="W90" i="4"/>
  <c r="U90" i="4"/>
  <c r="S90" i="4"/>
  <c r="Q90" i="4"/>
  <c r="O90" i="4"/>
  <c r="M90" i="4"/>
  <c r="K90" i="4"/>
  <c r="I90" i="4"/>
  <c r="G90" i="4"/>
  <c r="E90" i="4"/>
  <c r="C90" i="4"/>
  <c r="A90" i="4"/>
  <c r="CM89" i="4"/>
  <c r="CK89" i="4"/>
  <c r="CI89" i="4"/>
  <c r="CG89" i="4"/>
  <c r="CE89" i="4"/>
  <c r="CC89" i="4"/>
  <c r="CA89" i="4"/>
  <c r="BY89" i="4"/>
  <c r="BW89" i="4"/>
  <c r="BU89" i="4"/>
  <c r="BS89" i="4"/>
  <c r="BQ89" i="4"/>
  <c r="BO89" i="4"/>
  <c r="BM89" i="4"/>
  <c r="BK89" i="4"/>
  <c r="BI89" i="4"/>
  <c r="BG89" i="4"/>
  <c r="BE89" i="4"/>
  <c r="BC89" i="4"/>
  <c r="BA89" i="4"/>
  <c r="AY89" i="4"/>
  <c r="AW89" i="4"/>
  <c r="AU89" i="4"/>
  <c r="AS89" i="4"/>
  <c r="AQ89" i="4"/>
  <c r="AO89" i="4"/>
  <c r="AM89" i="4"/>
  <c r="AK89" i="4"/>
  <c r="AI89" i="4"/>
  <c r="AG89" i="4"/>
  <c r="AE89" i="4"/>
  <c r="AC89" i="4"/>
  <c r="AA89" i="4"/>
  <c r="Y89" i="4"/>
  <c r="W89" i="4"/>
  <c r="U89" i="4"/>
  <c r="S89" i="4"/>
  <c r="Q89" i="4"/>
  <c r="O89" i="4"/>
  <c r="M89" i="4"/>
  <c r="K89" i="4"/>
  <c r="I89" i="4"/>
  <c r="G89" i="4"/>
  <c r="E89" i="4"/>
  <c r="C89" i="4"/>
  <c r="A89" i="4"/>
  <c r="CM88" i="4"/>
  <c r="CK88" i="4"/>
  <c r="CI88" i="4"/>
  <c r="CG88" i="4"/>
  <c r="CE88" i="4"/>
  <c r="CC88" i="4"/>
  <c r="CA88" i="4"/>
  <c r="BY88" i="4"/>
  <c r="BW88" i="4"/>
  <c r="BU88" i="4"/>
  <c r="BS88" i="4"/>
  <c r="BQ88" i="4"/>
  <c r="BO88" i="4"/>
  <c r="BM88" i="4"/>
  <c r="BK88" i="4"/>
  <c r="BI88" i="4"/>
  <c r="BG88" i="4"/>
  <c r="BE88" i="4"/>
  <c r="BC88" i="4"/>
  <c r="BA88" i="4"/>
  <c r="AY88" i="4"/>
  <c r="AW88" i="4"/>
  <c r="AU88" i="4"/>
  <c r="AS88" i="4"/>
  <c r="AQ88" i="4"/>
  <c r="AO88" i="4"/>
  <c r="AM88" i="4"/>
  <c r="AK88" i="4"/>
  <c r="AI88" i="4"/>
  <c r="AG88" i="4"/>
  <c r="AE88" i="4"/>
  <c r="AC88" i="4"/>
  <c r="AA88" i="4"/>
  <c r="Y88" i="4"/>
  <c r="W88" i="4"/>
  <c r="U88" i="4"/>
  <c r="S88" i="4"/>
  <c r="Q88" i="4"/>
  <c r="O88" i="4"/>
  <c r="M88" i="4"/>
  <c r="K88" i="4"/>
  <c r="I88" i="4"/>
  <c r="G88" i="4"/>
  <c r="E88" i="4"/>
  <c r="C88" i="4"/>
  <c r="A88" i="4"/>
  <c r="CM87" i="4"/>
  <c r="CK87" i="4"/>
  <c r="CI87" i="4"/>
  <c r="CG87" i="4"/>
  <c r="CE87" i="4"/>
  <c r="CC87" i="4"/>
  <c r="CA87" i="4"/>
  <c r="BY87" i="4"/>
  <c r="BW87" i="4"/>
  <c r="BU87" i="4"/>
  <c r="BS87" i="4"/>
  <c r="BQ87" i="4"/>
  <c r="BO87" i="4"/>
  <c r="BM87" i="4"/>
  <c r="BK87" i="4"/>
  <c r="BI87" i="4"/>
  <c r="BG87" i="4"/>
  <c r="BE87" i="4"/>
  <c r="BC87" i="4"/>
  <c r="BA87" i="4"/>
  <c r="AY87" i="4"/>
  <c r="AW87" i="4"/>
  <c r="AU87" i="4"/>
  <c r="AS87" i="4"/>
  <c r="AQ87" i="4"/>
  <c r="AO87" i="4"/>
  <c r="AM87" i="4"/>
  <c r="AK87" i="4"/>
  <c r="AI87" i="4"/>
  <c r="AG87" i="4"/>
  <c r="AE87" i="4"/>
  <c r="AC87" i="4"/>
  <c r="AA87" i="4"/>
  <c r="Y87" i="4"/>
  <c r="W87" i="4"/>
  <c r="U87" i="4"/>
  <c r="S87" i="4"/>
  <c r="Q87" i="4"/>
  <c r="O87" i="4"/>
  <c r="M87" i="4"/>
  <c r="K87" i="4"/>
  <c r="I87" i="4"/>
  <c r="G87" i="4"/>
  <c r="E87" i="4"/>
  <c r="C87" i="4"/>
  <c r="A87" i="4"/>
  <c r="CM86" i="4"/>
  <c r="CK86" i="4"/>
  <c r="CI86" i="4"/>
  <c r="CG86" i="4"/>
  <c r="CE86" i="4"/>
  <c r="CC86" i="4"/>
  <c r="CA86" i="4"/>
  <c r="BY86" i="4"/>
  <c r="BW86" i="4"/>
  <c r="BU86" i="4"/>
  <c r="BS86" i="4"/>
  <c r="BQ86" i="4"/>
  <c r="BO86" i="4"/>
  <c r="BM86" i="4"/>
  <c r="BK86" i="4"/>
  <c r="BI86" i="4"/>
  <c r="BG86" i="4"/>
  <c r="BE86" i="4"/>
  <c r="BC86" i="4"/>
  <c r="BA86" i="4"/>
  <c r="AY86" i="4"/>
  <c r="AW86" i="4"/>
  <c r="AU86" i="4"/>
  <c r="AS86" i="4"/>
  <c r="AQ86" i="4"/>
  <c r="AO86" i="4"/>
  <c r="AM86" i="4"/>
  <c r="AK86" i="4"/>
  <c r="AI86" i="4"/>
  <c r="AG86" i="4"/>
  <c r="AE86" i="4"/>
  <c r="AC86" i="4"/>
  <c r="AA86" i="4"/>
  <c r="Y86" i="4"/>
  <c r="W86" i="4"/>
  <c r="U86" i="4"/>
  <c r="S86" i="4"/>
  <c r="Q86" i="4"/>
  <c r="O86" i="4"/>
  <c r="M86" i="4"/>
  <c r="K86" i="4"/>
  <c r="I86" i="4"/>
  <c r="G86" i="4"/>
  <c r="E86" i="4"/>
  <c r="C86" i="4"/>
  <c r="A86" i="4"/>
  <c r="CM85" i="4"/>
  <c r="CK85" i="4"/>
  <c r="CI85" i="4"/>
  <c r="CG85" i="4"/>
  <c r="CE85" i="4"/>
  <c r="CC85" i="4"/>
  <c r="CA85" i="4"/>
  <c r="BY85" i="4"/>
  <c r="BW85" i="4"/>
  <c r="BU85" i="4"/>
  <c r="BS85" i="4"/>
  <c r="BQ85" i="4"/>
  <c r="BO85" i="4"/>
  <c r="BM85" i="4"/>
  <c r="BK85" i="4"/>
  <c r="BI85" i="4"/>
  <c r="BG85" i="4"/>
  <c r="BE85" i="4"/>
  <c r="BC85" i="4"/>
  <c r="BA85" i="4"/>
  <c r="AY85" i="4"/>
  <c r="AW85" i="4"/>
  <c r="AU85" i="4"/>
  <c r="AS85" i="4"/>
  <c r="AQ85" i="4"/>
  <c r="AO85" i="4"/>
  <c r="AM85" i="4"/>
  <c r="AK85" i="4"/>
  <c r="AI85" i="4"/>
  <c r="AG85" i="4"/>
  <c r="AE85" i="4"/>
  <c r="AC85" i="4"/>
  <c r="AA85" i="4"/>
  <c r="Y85" i="4"/>
  <c r="W85" i="4"/>
  <c r="U85" i="4"/>
  <c r="S85" i="4"/>
  <c r="Q85" i="4"/>
  <c r="O85" i="4"/>
  <c r="M85" i="4"/>
  <c r="K85" i="4"/>
  <c r="I85" i="4"/>
  <c r="G85" i="4"/>
  <c r="E85" i="4"/>
  <c r="C85" i="4"/>
  <c r="A85" i="4"/>
  <c r="CM84" i="4"/>
  <c r="CK84" i="4"/>
  <c r="CI84" i="4"/>
  <c r="CG84" i="4"/>
  <c r="CE84" i="4"/>
  <c r="CC84" i="4"/>
  <c r="CA84" i="4"/>
  <c r="BY84" i="4"/>
  <c r="BW84" i="4"/>
  <c r="BU84" i="4"/>
  <c r="BS84" i="4"/>
  <c r="BQ84" i="4"/>
  <c r="BO84" i="4"/>
  <c r="BM84" i="4"/>
  <c r="BK84" i="4"/>
  <c r="BI84" i="4"/>
  <c r="BG84" i="4"/>
  <c r="BE84" i="4"/>
  <c r="BC84" i="4"/>
  <c r="BA84" i="4"/>
  <c r="AY84" i="4"/>
  <c r="AW84" i="4"/>
  <c r="AU84" i="4"/>
  <c r="AS84" i="4"/>
  <c r="AQ84" i="4"/>
  <c r="AO84" i="4"/>
  <c r="AM84" i="4"/>
  <c r="AK84" i="4"/>
  <c r="AI84" i="4"/>
  <c r="AG84" i="4"/>
  <c r="AE84" i="4"/>
  <c r="AC84" i="4"/>
  <c r="AA84" i="4"/>
  <c r="Y84" i="4"/>
  <c r="W84" i="4"/>
  <c r="U84" i="4"/>
  <c r="S84" i="4"/>
  <c r="Q84" i="4"/>
  <c r="O84" i="4"/>
  <c r="M84" i="4"/>
  <c r="K84" i="4"/>
  <c r="I84" i="4"/>
  <c r="G84" i="4"/>
  <c r="E84" i="4"/>
  <c r="C84" i="4"/>
  <c r="A84" i="4"/>
  <c r="CM83" i="4"/>
  <c r="CK83" i="4"/>
  <c r="CI83" i="4"/>
  <c r="CG83" i="4"/>
  <c r="CE83" i="4"/>
  <c r="CC83" i="4"/>
  <c r="CA83" i="4"/>
  <c r="BY83" i="4"/>
  <c r="BW83" i="4"/>
  <c r="BU83" i="4"/>
  <c r="BS83" i="4"/>
  <c r="BQ83" i="4"/>
  <c r="BO83" i="4"/>
  <c r="BM83" i="4"/>
  <c r="BK83" i="4"/>
  <c r="BI83" i="4"/>
  <c r="BG83" i="4"/>
  <c r="BE83" i="4"/>
  <c r="BC83" i="4"/>
  <c r="BA83" i="4"/>
  <c r="AY83" i="4"/>
  <c r="AW83" i="4"/>
  <c r="AU83" i="4"/>
  <c r="AS83" i="4"/>
  <c r="AQ83" i="4"/>
  <c r="AO83" i="4"/>
  <c r="AM83" i="4"/>
  <c r="AK83" i="4"/>
  <c r="AI83" i="4"/>
  <c r="AG83" i="4"/>
  <c r="AE83" i="4"/>
  <c r="AC83" i="4"/>
  <c r="AA83" i="4"/>
  <c r="Y83" i="4"/>
  <c r="W83" i="4"/>
  <c r="U83" i="4"/>
  <c r="S83" i="4"/>
  <c r="Q83" i="4"/>
  <c r="O83" i="4"/>
  <c r="M83" i="4"/>
  <c r="K83" i="4"/>
  <c r="I83" i="4"/>
  <c r="G83" i="4"/>
  <c r="E83" i="4"/>
  <c r="C83" i="4"/>
  <c r="A83" i="4"/>
  <c r="CM82" i="4"/>
  <c r="CK82" i="4"/>
  <c r="CI82" i="4"/>
  <c r="CG82" i="4"/>
  <c r="CE82" i="4"/>
  <c r="CC82" i="4"/>
  <c r="CA82" i="4"/>
  <c r="BY82" i="4"/>
  <c r="BW82" i="4"/>
  <c r="BU82" i="4"/>
  <c r="BS82" i="4"/>
  <c r="BQ82" i="4"/>
  <c r="BO82" i="4"/>
  <c r="BM82" i="4"/>
  <c r="BK82" i="4"/>
  <c r="BI82" i="4"/>
  <c r="BG82" i="4"/>
  <c r="BE82" i="4"/>
  <c r="BC82" i="4"/>
  <c r="BA82" i="4"/>
  <c r="AY82" i="4"/>
  <c r="AW82" i="4"/>
  <c r="AU82" i="4"/>
  <c r="AS82" i="4"/>
  <c r="AQ82" i="4"/>
  <c r="AO82" i="4"/>
  <c r="AM82" i="4"/>
  <c r="AK82" i="4"/>
  <c r="AI82" i="4"/>
  <c r="AG82" i="4"/>
  <c r="AE82" i="4"/>
  <c r="AC82" i="4"/>
  <c r="AA82" i="4"/>
  <c r="Y82" i="4"/>
  <c r="W82" i="4"/>
  <c r="U82" i="4"/>
  <c r="S82" i="4"/>
  <c r="Q82" i="4"/>
  <c r="O82" i="4"/>
  <c r="M82" i="4"/>
  <c r="K82" i="4"/>
  <c r="I82" i="4"/>
  <c r="G82" i="4"/>
  <c r="E82" i="4"/>
  <c r="C82" i="4"/>
  <c r="A82" i="4"/>
  <c r="CM81" i="4"/>
  <c r="CK81" i="4"/>
  <c r="CI81" i="4"/>
  <c r="CG81" i="4"/>
  <c r="CE81" i="4"/>
  <c r="CC81" i="4"/>
  <c r="CA81" i="4"/>
  <c r="BY81" i="4"/>
  <c r="BW81" i="4"/>
  <c r="BU81" i="4"/>
  <c r="BS81" i="4"/>
  <c r="BQ81" i="4"/>
  <c r="BO81" i="4"/>
  <c r="BM81" i="4"/>
  <c r="BK81" i="4"/>
  <c r="BI81" i="4"/>
  <c r="BG81" i="4"/>
  <c r="BE81" i="4"/>
  <c r="BC81" i="4"/>
  <c r="BA81" i="4"/>
  <c r="AY81" i="4"/>
  <c r="AW81" i="4"/>
  <c r="AU81" i="4"/>
  <c r="AS81" i="4"/>
  <c r="AQ81" i="4"/>
  <c r="AO81" i="4"/>
  <c r="AM81" i="4"/>
  <c r="AK81" i="4"/>
  <c r="AI81" i="4"/>
  <c r="AG81" i="4"/>
  <c r="AE81" i="4"/>
  <c r="AC81" i="4"/>
  <c r="AA81" i="4"/>
  <c r="Y81" i="4"/>
  <c r="W81" i="4"/>
  <c r="U81" i="4"/>
  <c r="S81" i="4"/>
  <c r="Q81" i="4"/>
  <c r="O81" i="4"/>
  <c r="M81" i="4"/>
  <c r="K81" i="4"/>
  <c r="I81" i="4"/>
  <c r="G81" i="4"/>
  <c r="E81" i="4"/>
  <c r="C81" i="4"/>
  <c r="A81" i="4"/>
  <c r="CM80" i="4"/>
  <c r="CK80" i="4"/>
  <c r="CI80" i="4"/>
  <c r="CG80" i="4"/>
  <c r="CE80" i="4"/>
  <c r="CC80" i="4"/>
  <c r="CA80" i="4"/>
  <c r="BY80" i="4"/>
  <c r="BW80" i="4"/>
  <c r="BU80" i="4"/>
  <c r="BS80" i="4"/>
  <c r="BQ80" i="4"/>
  <c r="BO80" i="4"/>
  <c r="BM80" i="4"/>
  <c r="BK80" i="4"/>
  <c r="BI80" i="4"/>
  <c r="BG80" i="4"/>
  <c r="BE80" i="4"/>
  <c r="BC80" i="4"/>
  <c r="BA80" i="4"/>
  <c r="AY80" i="4"/>
  <c r="AW80" i="4"/>
  <c r="AU80" i="4"/>
  <c r="AS80" i="4"/>
  <c r="AQ80" i="4"/>
  <c r="AO80" i="4"/>
  <c r="AM80" i="4"/>
  <c r="AK80" i="4"/>
  <c r="AI80" i="4"/>
  <c r="AG80" i="4"/>
  <c r="AE80" i="4"/>
  <c r="AC80" i="4"/>
  <c r="AA80" i="4"/>
  <c r="Y80" i="4"/>
  <c r="W80" i="4"/>
  <c r="U80" i="4"/>
  <c r="S80" i="4"/>
  <c r="Q80" i="4"/>
  <c r="O80" i="4"/>
  <c r="M80" i="4"/>
  <c r="K80" i="4"/>
  <c r="I80" i="4"/>
  <c r="G80" i="4"/>
  <c r="E80" i="4"/>
  <c r="C80" i="4"/>
  <c r="A80" i="4"/>
  <c r="CM79" i="4"/>
  <c r="CK79" i="4"/>
  <c r="CI79" i="4"/>
  <c r="CG79" i="4"/>
  <c r="CE79" i="4"/>
  <c r="CC79" i="4"/>
  <c r="CA79" i="4"/>
  <c r="BY79" i="4"/>
  <c r="BW79" i="4"/>
  <c r="BU79" i="4"/>
  <c r="BS79" i="4"/>
  <c r="BQ79" i="4"/>
  <c r="BO79" i="4"/>
  <c r="BM79" i="4"/>
  <c r="BK79" i="4"/>
  <c r="BI79" i="4"/>
  <c r="BG79" i="4"/>
  <c r="BE79" i="4"/>
  <c r="BC79" i="4"/>
  <c r="BA79" i="4"/>
  <c r="AY79" i="4"/>
  <c r="AW79" i="4"/>
  <c r="AU79" i="4"/>
  <c r="AS79" i="4"/>
  <c r="AQ79" i="4"/>
  <c r="AO79" i="4"/>
  <c r="AM79" i="4"/>
  <c r="AK79" i="4"/>
  <c r="AI79" i="4"/>
  <c r="AG79" i="4"/>
  <c r="AE79" i="4"/>
  <c r="AC79" i="4"/>
  <c r="AA79" i="4"/>
  <c r="Y79" i="4"/>
  <c r="W79" i="4"/>
  <c r="U79" i="4"/>
  <c r="S79" i="4"/>
  <c r="Q79" i="4"/>
  <c r="O79" i="4"/>
  <c r="M79" i="4"/>
  <c r="K79" i="4"/>
  <c r="I79" i="4"/>
  <c r="G79" i="4"/>
  <c r="E79" i="4"/>
  <c r="C79" i="4"/>
  <c r="A79" i="4"/>
  <c r="CM78" i="4"/>
  <c r="CK78" i="4"/>
  <c r="CI78" i="4"/>
  <c r="CG78" i="4"/>
  <c r="CE78" i="4"/>
  <c r="CC78" i="4"/>
  <c r="CA78" i="4"/>
  <c r="BY78" i="4"/>
  <c r="BW78" i="4"/>
  <c r="BU78" i="4"/>
  <c r="BS78" i="4"/>
  <c r="BQ78" i="4"/>
  <c r="BO78" i="4"/>
  <c r="BM78" i="4"/>
  <c r="BK78" i="4"/>
  <c r="BI78" i="4"/>
  <c r="BG78" i="4"/>
  <c r="BE78" i="4"/>
  <c r="BC78" i="4"/>
  <c r="BA78" i="4"/>
  <c r="AY78" i="4"/>
  <c r="AW78" i="4"/>
  <c r="AU78" i="4"/>
  <c r="AS78" i="4"/>
  <c r="AQ78" i="4"/>
  <c r="AO78" i="4"/>
  <c r="AM78" i="4"/>
  <c r="AK78" i="4"/>
  <c r="AI78" i="4"/>
  <c r="AG78" i="4"/>
  <c r="AE78" i="4"/>
  <c r="AC78" i="4"/>
  <c r="AA78" i="4"/>
  <c r="Y78" i="4"/>
  <c r="W78" i="4"/>
  <c r="U78" i="4"/>
  <c r="S78" i="4"/>
  <c r="Q78" i="4"/>
  <c r="O78" i="4"/>
  <c r="M78" i="4"/>
  <c r="K78" i="4"/>
  <c r="I78" i="4"/>
  <c r="G78" i="4"/>
  <c r="E78" i="4"/>
  <c r="C78" i="4"/>
  <c r="A78" i="4"/>
  <c r="CM77" i="4"/>
  <c r="CK77" i="4"/>
  <c r="CI77" i="4"/>
  <c r="CG77" i="4"/>
  <c r="CE77" i="4"/>
  <c r="CC77" i="4"/>
  <c r="CA77" i="4"/>
  <c r="BY77" i="4"/>
  <c r="BW77" i="4"/>
  <c r="BU77" i="4"/>
  <c r="BS77" i="4"/>
  <c r="BQ77" i="4"/>
  <c r="BO77" i="4"/>
  <c r="BM77" i="4"/>
  <c r="BK77" i="4"/>
  <c r="BI77" i="4"/>
  <c r="BG77" i="4"/>
  <c r="BE77" i="4"/>
  <c r="BC77" i="4"/>
  <c r="BA77" i="4"/>
  <c r="AY77" i="4"/>
  <c r="AW77" i="4"/>
  <c r="AU77" i="4"/>
  <c r="AS77" i="4"/>
  <c r="AQ77" i="4"/>
  <c r="AO77" i="4"/>
  <c r="AM77" i="4"/>
  <c r="AK77" i="4"/>
  <c r="AI77" i="4"/>
  <c r="AG77" i="4"/>
  <c r="AE77" i="4"/>
  <c r="AC77" i="4"/>
  <c r="AA77" i="4"/>
  <c r="Y77" i="4"/>
  <c r="W77" i="4"/>
  <c r="U77" i="4"/>
  <c r="S77" i="4"/>
  <c r="Q77" i="4"/>
  <c r="O77" i="4"/>
  <c r="M77" i="4"/>
  <c r="K77" i="4"/>
  <c r="I77" i="4"/>
  <c r="G77" i="4"/>
  <c r="E77" i="4"/>
  <c r="C77" i="4"/>
  <c r="A77" i="4"/>
  <c r="CM76" i="4"/>
  <c r="CK76" i="4"/>
  <c r="CI76" i="4"/>
  <c r="CG76" i="4"/>
  <c r="CE76" i="4"/>
  <c r="CC76" i="4"/>
  <c r="CA76" i="4"/>
  <c r="BY76" i="4"/>
  <c r="BW76" i="4"/>
  <c r="BU76" i="4"/>
  <c r="BS76" i="4"/>
  <c r="BQ76" i="4"/>
  <c r="BO76" i="4"/>
  <c r="BM76" i="4"/>
  <c r="BK76" i="4"/>
  <c r="BI76" i="4"/>
  <c r="BG76" i="4"/>
  <c r="BE76" i="4"/>
  <c r="BC76" i="4"/>
  <c r="BA76" i="4"/>
  <c r="AY76" i="4"/>
  <c r="AW76" i="4"/>
  <c r="AU76" i="4"/>
  <c r="AS76" i="4"/>
  <c r="AQ76" i="4"/>
  <c r="AO76" i="4"/>
  <c r="AM76" i="4"/>
  <c r="AK76" i="4"/>
  <c r="AI76" i="4"/>
  <c r="AG76" i="4"/>
  <c r="AE76" i="4"/>
  <c r="AC76" i="4"/>
  <c r="AA76" i="4"/>
  <c r="Y76" i="4"/>
  <c r="W76" i="4"/>
  <c r="U76" i="4"/>
  <c r="S76" i="4"/>
  <c r="Q76" i="4"/>
  <c r="O76" i="4"/>
  <c r="M76" i="4"/>
  <c r="K76" i="4"/>
  <c r="I76" i="4"/>
  <c r="G76" i="4"/>
  <c r="E76" i="4"/>
  <c r="C76" i="4"/>
  <c r="A76" i="4"/>
  <c r="CM75" i="4"/>
  <c r="CK75" i="4"/>
  <c r="CI75" i="4"/>
  <c r="CG75" i="4"/>
  <c r="CE75" i="4"/>
  <c r="CC75" i="4"/>
  <c r="CA75" i="4"/>
  <c r="BY75" i="4"/>
  <c r="BW75" i="4"/>
  <c r="BU75" i="4"/>
  <c r="BS75" i="4"/>
  <c r="BQ75" i="4"/>
  <c r="BO75" i="4"/>
  <c r="BM75" i="4"/>
  <c r="BK75" i="4"/>
  <c r="BI75" i="4"/>
  <c r="BG75" i="4"/>
  <c r="BE75" i="4"/>
  <c r="BC75" i="4"/>
  <c r="BA75" i="4"/>
  <c r="AY75" i="4"/>
  <c r="AW75" i="4"/>
  <c r="AU75" i="4"/>
  <c r="AS75" i="4"/>
  <c r="AQ75" i="4"/>
  <c r="AO75" i="4"/>
  <c r="AM75" i="4"/>
  <c r="AK75" i="4"/>
  <c r="AI75" i="4"/>
  <c r="AG75" i="4"/>
  <c r="AE75" i="4"/>
  <c r="AC75" i="4"/>
  <c r="AA75" i="4"/>
  <c r="Y75" i="4"/>
  <c r="W75" i="4"/>
  <c r="U75" i="4"/>
  <c r="S75" i="4"/>
  <c r="Q75" i="4"/>
  <c r="O75" i="4"/>
  <c r="M75" i="4"/>
  <c r="K75" i="4"/>
  <c r="I75" i="4"/>
  <c r="G75" i="4"/>
  <c r="E75" i="4"/>
  <c r="C75" i="4"/>
  <c r="A75" i="4"/>
  <c r="CM74" i="4"/>
  <c r="CK74" i="4"/>
  <c r="CI74" i="4"/>
  <c r="CG74" i="4"/>
  <c r="CE74" i="4"/>
  <c r="CC74" i="4"/>
  <c r="CA74" i="4"/>
  <c r="BY74" i="4"/>
  <c r="BW74" i="4"/>
  <c r="BU74" i="4"/>
  <c r="BS74" i="4"/>
  <c r="BQ74" i="4"/>
  <c r="BO74" i="4"/>
  <c r="BM74" i="4"/>
  <c r="BK74" i="4"/>
  <c r="BI74" i="4"/>
  <c r="BG74" i="4"/>
  <c r="BE74" i="4"/>
  <c r="BC74" i="4"/>
  <c r="BA74" i="4"/>
  <c r="AY74" i="4"/>
  <c r="AW74" i="4"/>
  <c r="AU74" i="4"/>
  <c r="AS74" i="4"/>
  <c r="AQ74" i="4"/>
  <c r="AO74" i="4"/>
  <c r="AM74" i="4"/>
  <c r="AK74" i="4"/>
  <c r="AI74" i="4"/>
  <c r="AG74" i="4"/>
  <c r="AE74" i="4"/>
  <c r="AC74" i="4"/>
  <c r="AA74" i="4"/>
  <c r="Y74" i="4"/>
  <c r="W74" i="4"/>
  <c r="U74" i="4"/>
  <c r="S74" i="4"/>
  <c r="Q74" i="4"/>
  <c r="O74" i="4"/>
  <c r="M74" i="4"/>
  <c r="K74" i="4"/>
  <c r="I74" i="4"/>
  <c r="G74" i="4"/>
  <c r="E74" i="4"/>
  <c r="C74" i="4"/>
  <c r="A74" i="4"/>
  <c r="CM73" i="4"/>
  <c r="CK73" i="4"/>
  <c r="CI73" i="4"/>
  <c r="CG73" i="4"/>
  <c r="CE73" i="4"/>
  <c r="CC73" i="4"/>
  <c r="CA73" i="4"/>
  <c r="BY73" i="4"/>
  <c r="BW73" i="4"/>
  <c r="BU73" i="4"/>
  <c r="BS73" i="4"/>
  <c r="BQ73" i="4"/>
  <c r="BO73" i="4"/>
  <c r="BM73" i="4"/>
  <c r="BK73" i="4"/>
  <c r="BI73" i="4"/>
  <c r="BG73" i="4"/>
  <c r="BE73" i="4"/>
  <c r="BC73" i="4"/>
  <c r="BA73" i="4"/>
  <c r="AY73" i="4"/>
  <c r="AW73" i="4"/>
  <c r="AU73" i="4"/>
  <c r="AS73" i="4"/>
  <c r="AQ73" i="4"/>
  <c r="AO73" i="4"/>
  <c r="AM73" i="4"/>
  <c r="AK73" i="4"/>
  <c r="AI73" i="4"/>
  <c r="AG73" i="4"/>
  <c r="AE73" i="4"/>
  <c r="AC73" i="4"/>
  <c r="AA73" i="4"/>
  <c r="Y73" i="4"/>
  <c r="W73" i="4"/>
  <c r="U73" i="4"/>
  <c r="S73" i="4"/>
  <c r="Q73" i="4"/>
  <c r="O73" i="4"/>
  <c r="M73" i="4"/>
  <c r="K73" i="4"/>
  <c r="I73" i="4"/>
  <c r="G73" i="4"/>
  <c r="E73" i="4"/>
  <c r="C73" i="4"/>
  <c r="A73" i="4"/>
  <c r="CM72" i="4"/>
  <c r="CK72" i="4"/>
  <c r="CI72" i="4"/>
  <c r="CG72" i="4"/>
  <c r="CE72" i="4"/>
  <c r="CC72" i="4"/>
  <c r="CA72" i="4"/>
  <c r="BY72" i="4"/>
  <c r="BW72" i="4"/>
  <c r="BU72" i="4"/>
  <c r="BS72" i="4"/>
  <c r="BQ72" i="4"/>
  <c r="BO72" i="4"/>
  <c r="BM72" i="4"/>
  <c r="BK72" i="4"/>
  <c r="BI72" i="4"/>
  <c r="BG72" i="4"/>
  <c r="BE72" i="4"/>
  <c r="BC72" i="4"/>
  <c r="BA72" i="4"/>
  <c r="AY72" i="4"/>
  <c r="AW72" i="4"/>
  <c r="AU72" i="4"/>
  <c r="AS72" i="4"/>
  <c r="AQ72" i="4"/>
  <c r="AO72" i="4"/>
  <c r="AM72" i="4"/>
  <c r="AK72" i="4"/>
  <c r="AI72" i="4"/>
  <c r="AG72" i="4"/>
  <c r="AE72" i="4"/>
  <c r="AC72" i="4"/>
  <c r="AA72" i="4"/>
  <c r="Y72" i="4"/>
  <c r="W72" i="4"/>
  <c r="U72" i="4"/>
  <c r="S72" i="4"/>
  <c r="Q72" i="4"/>
  <c r="O72" i="4"/>
  <c r="M72" i="4"/>
  <c r="K72" i="4"/>
  <c r="I72" i="4"/>
  <c r="G72" i="4"/>
  <c r="E72" i="4"/>
  <c r="C72" i="4"/>
  <c r="A72" i="4"/>
  <c r="CM71" i="4"/>
  <c r="CK71" i="4"/>
  <c r="CI71" i="4"/>
  <c r="CG71" i="4"/>
  <c r="CE71" i="4"/>
  <c r="CC71" i="4"/>
  <c r="CA71" i="4"/>
  <c r="BY71" i="4"/>
  <c r="BW71" i="4"/>
  <c r="BU71" i="4"/>
  <c r="BS71" i="4"/>
  <c r="BQ71" i="4"/>
  <c r="BO71" i="4"/>
  <c r="BM71" i="4"/>
  <c r="BK71" i="4"/>
  <c r="BI71" i="4"/>
  <c r="BG71" i="4"/>
  <c r="BE71" i="4"/>
  <c r="BC71" i="4"/>
  <c r="BA71" i="4"/>
  <c r="AY71" i="4"/>
  <c r="AW71" i="4"/>
  <c r="AU71" i="4"/>
  <c r="AS71" i="4"/>
  <c r="AQ71" i="4"/>
  <c r="AO71" i="4"/>
  <c r="AM71" i="4"/>
  <c r="AK71" i="4"/>
  <c r="AI71" i="4"/>
  <c r="AG71" i="4"/>
  <c r="AE71" i="4"/>
  <c r="AC71" i="4"/>
  <c r="AA71" i="4"/>
  <c r="Y71" i="4"/>
  <c r="W71" i="4"/>
  <c r="U71" i="4"/>
  <c r="S71" i="4"/>
  <c r="Q71" i="4"/>
  <c r="O71" i="4"/>
  <c r="M71" i="4"/>
  <c r="K71" i="4"/>
  <c r="I71" i="4"/>
  <c r="G71" i="4"/>
  <c r="E71" i="4"/>
  <c r="C71" i="4"/>
  <c r="A71" i="4"/>
  <c r="CM70" i="4"/>
  <c r="CK70" i="4"/>
  <c r="CI70" i="4"/>
  <c r="CG70" i="4"/>
  <c r="CE70" i="4"/>
  <c r="CC70" i="4"/>
  <c r="CA70" i="4"/>
  <c r="BY70" i="4"/>
  <c r="BW70" i="4"/>
  <c r="BU70" i="4"/>
  <c r="BS70" i="4"/>
  <c r="BQ70" i="4"/>
  <c r="BO70" i="4"/>
  <c r="BM70" i="4"/>
  <c r="BK70" i="4"/>
  <c r="BI70" i="4"/>
  <c r="BG70" i="4"/>
  <c r="BE70" i="4"/>
  <c r="BC70" i="4"/>
  <c r="BA70" i="4"/>
  <c r="AY70" i="4"/>
  <c r="AW70" i="4"/>
  <c r="AU70" i="4"/>
  <c r="AS70" i="4"/>
  <c r="AQ70" i="4"/>
  <c r="AO70" i="4"/>
  <c r="AM70" i="4"/>
  <c r="AK70" i="4"/>
  <c r="AI70" i="4"/>
  <c r="AG70" i="4"/>
  <c r="AE70" i="4"/>
  <c r="AC70" i="4"/>
  <c r="AA70" i="4"/>
  <c r="Y70" i="4"/>
  <c r="W70" i="4"/>
  <c r="U70" i="4"/>
  <c r="S70" i="4"/>
  <c r="Q70" i="4"/>
  <c r="O70" i="4"/>
  <c r="M70" i="4"/>
  <c r="K70" i="4"/>
  <c r="I70" i="4"/>
  <c r="G70" i="4"/>
  <c r="E70" i="4"/>
  <c r="C70" i="4"/>
  <c r="A70" i="4"/>
  <c r="CM69" i="4"/>
  <c r="CK69" i="4"/>
  <c r="CI69" i="4"/>
  <c r="CG69" i="4"/>
  <c r="CE69" i="4"/>
  <c r="CC69" i="4"/>
  <c r="CA69" i="4"/>
  <c r="BY69" i="4"/>
  <c r="BW69" i="4"/>
  <c r="BU69" i="4"/>
  <c r="BS69" i="4"/>
  <c r="BQ69" i="4"/>
  <c r="BO69" i="4"/>
  <c r="BM69" i="4"/>
  <c r="BK69" i="4"/>
  <c r="BI69" i="4"/>
  <c r="BG69" i="4"/>
  <c r="BE69" i="4"/>
  <c r="BC69" i="4"/>
  <c r="BA69" i="4"/>
  <c r="AY69" i="4"/>
  <c r="AW69" i="4"/>
  <c r="AU69" i="4"/>
  <c r="AS69" i="4"/>
  <c r="AQ69" i="4"/>
  <c r="AO69" i="4"/>
  <c r="AM69" i="4"/>
  <c r="AK69" i="4"/>
  <c r="AI69" i="4"/>
  <c r="AG69" i="4"/>
  <c r="AE69" i="4"/>
  <c r="AC69" i="4"/>
  <c r="AA69" i="4"/>
  <c r="Y69" i="4"/>
  <c r="W69" i="4"/>
  <c r="U69" i="4"/>
  <c r="S69" i="4"/>
  <c r="Q69" i="4"/>
  <c r="O69" i="4"/>
  <c r="M69" i="4"/>
  <c r="K69" i="4"/>
  <c r="I69" i="4"/>
  <c r="G69" i="4"/>
  <c r="E69" i="4"/>
  <c r="C69" i="4"/>
  <c r="A69" i="4"/>
  <c r="CM68" i="4"/>
  <c r="CK68" i="4"/>
  <c r="CI68" i="4"/>
  <c r="CG68" i="4"/>
  <c r="CE68" i="4"/>
  <c r="CC68" i="4"/>
  <c r="CA68" i="4"/>
  <c r="BY68" i="4"/>
  <c r="BW68" i="4"/>
  <c r="BU68" i="4"/>
  <c r="BS68" i="4"/>
  <c r="BQ68" i="4"/>
  <c r="BO68" i="4"/>
  <c r="BM68" i="4"/>
  <c r="BK68" i="4"/>
  <c r="BI68" i="4"/>
  <c r="BG68" i="4"/>
  <c r="BE68" i="4"/>
  <c r="BC68" i="4"/>
  <c r="BA68" i="4"/>
  <c r="AY68" i="4"/>
  <c r="AW68" i="4"/>
  <c r="AU68" i="4"/>
  <c r="AS68" i="4"/>
  <c r="AQ68" i="4"/>
  <c r="AO68" i="4"/>
  <c r="AM68" i="4"/>
  <c r="AK68" i="4"/>
  <c r="AI68" i="4"/>
  <c r="AG68" i="4"/>
  <c r="AE68" i="4"/>
  <c r="AC68" i="4"/>
  <c r="AA68" i="4"/>
  <c r="Y68" i="4"/>
  <c r="W68" i="4"/>
  <c r="U68" i="4"/>
  <c r="S68" i="4"/>
  <c r="Q68" i="4"/>
  <c r="O68" i="4"/>
  <c r="M68" i="4"/>
  <c r="K68" i="4"/>
  <c r="I68" i="4"/>
  <c r="G68" i="4"/>
  <c r="E68" i="4"/>
  <c r="C68" i="4"/>
  <c r="A68" i="4"/>
  <c r="CM67" i="4"/>
  <c r="CK67" i="4"/>
  <c r="CI67" i="4"/>
  <c r="CG67" i="4"/>
  <c r="CE67" i="4"/>
  <c r="CC67" i="4"/>
  <c r="CA67" i="4"/>
  <c r="BY67" i="4"/>
  <c r="BW67" i="4"/>
  <c r="BU67" i="4"/>
  <c r="BS67" i="4"/>
  <c r="BQ67" i="4"/>
  <c r="BO67" i="4"/>
  <c r="BM67" i="4"/>
  <c r="BK67" i="4"/>
  <c r="BI67" i="4"/>
  <c r="BG67" i="4"/>
  <c r="BE67" i="4"/>
  <c r="BC67" i="4"/>
  <c r="BA67" i="4"/>
  <c r="AY67" i="4"/>
  <c r="AW67" i="4"/>
  <c r="AU67" i="4"/>
  <c r="AS67" i="4"/>
  <c r="AQ67" i="4"/>
  <c r="AO67" i="4"/>
  <c r="AM67" i="4"/>
  <c r="AK67" i="4"/>
  <c r="AI67" i="4"/>
  <c r="AG67" i="4"/>
  <c r="AE67" i="4"/>
  <c r="AC67" i="4"/>
  <c r="AA67" i="4"/>
  <c r="Y67" i="4"/>
  <c r="W67" i="4"/>
  <c r="U67" i="4"/>
  <c r="S67" i="4"/>
  <c r="Q67" i="4"/>
  <c r="O67" i="4"/>
  <c r="M67" i="4"/>
  <c r="K67" i="4"/>
  <c r="I67" i="4"/>
  <c r="G67" i="4"/>
  <c r="E67" i="4"/>
  <c r="C67" i="4"/>
  <c r="A67" i="4"/>
  <c r="CM66" i="4"/>
  <c r="CK66" i="4"/>
  <c r="CI66" i="4"/>
  <c r="CG66" i="4"/>
  <c r="CE66" i="4"/>
  <c r="CC66" i="4"/>
  <c r="CA66" i="4"/>
  <c r="BY66" i="4"/>
  <c r="BW66" i="4"/>
  <c r="BU66" i="4"/>
  <c r="BS66" i="4"/>
  <c r="BQ66" i="4"/>
  <c r="BO66" i="4"/>
  <c r="BM66" i="4"/>
  <c r="BK66" i="4"/>
  <c r="BI66" i="4"/>
  <c r="BG66" i="4"/>
  <c r="BE66" i="4"/>
  <c r="BC66" i="4"/>
  <c r="BA66" i="4"/>
  <c r="AY66" i="4"/>
  <c r="AW66" i="4"/>
  <c r="AU66" i="4"/>
  <c r="AS66" i="4"/>
  <c r="AQ66" i="4"/>
  <c r="AO66" i="4"/>
  <c r="AM66" i="4"/>
  <c r="AK66" i="4"/>
  <c r="AI66" i="4"/>
  <c r="AG66" i="4"/>
  <c r="AE66" i="4"/>
  <c r="AC66" i="4"/>
  <c r="AA66" i="4"/>
  <c r="Y66" i="4"/>
  <c r="W66" i="4"/>
  <c r="U66" i="4"/>
  <c r="S66" i="4"/>
  <c r="Q66" i="4"/>
  <c r="O66" i="4"/>
  <c r="M66" i="4"/>
  <c r="K66" i="4"/>
  <c r="I66" i="4"/>
  <c r="G66" i="4"/>
  <c r="E66" i="4"/>
  <c r="C66" i="4"/>
  <c r="A66" i="4"/>
  <c r="CM65" i="4"/>
  <c r="CK65" i="4"/>
  <c r="CI65" i="4"/>
  <c r="CG65" i="4"/>
  <c r="CE65" i="4"/>
  <c r="CC65" i="4"/>
  <c r="CA65" i="4"/>
  <c r="BY65" i="4"/>
  <c r="BW65" i="4"/>
  <c r="BU65" i="4"/>
  <c r="BS65" i="4"/>
  <c r="BQ65" i="4"/>
  <c r="BO65" i="4"/>
  <c r="BM65" i="4"/>
  <c r="BK65" i="4"/>
  <c r="BI65" i="4"/>
  <c r="BG65" i="4"/>
  <c r="BE65" i="4"/>
  <c r="BC65" i="4"/>
  <c r="BA65" i="4"/>
  <c r="AY65" i="4"/>
  <c r="AW65" i="4"/>
  <c r="AU65" i="4"/>
  <c r="AS65" i="4"/>
  <c r="AQ65" i="4"/>
  <c r="AO65" i="4"/>
  <c r="AM65" i="4"/>
  <c r="AK65" i="4"/>
  <c r="AI65" i="4"/>
  <c r="AG65" i="4"/>
  <c r="AE65" i="4"/>
  <c r="AC65" i="4"/>
  <c r="AA65" i="4"/>
  <c r="Y65" i="4"/>
  <c r="W65" i="4"/>
  <c r="U65" i="4"/>
  <c r="S65" i="4"/>
  <c r="Q65" i="4"/>
  <c r="O65" i="4"/>
  <c r="M65" i="4"/>
  <c r="K65" i="4"/>
  <c r="I65" i="4"/>
  <c r="G65" i="4"/>
  <c r="E65" i="4"/>
  <c r="C65" i="4"/>
  <c r="A65" i="4"/>
  <c r="CM64" i="4"/>
  <c r="CK64" i="4"/>
  <c r="CI64" i="4"/>
  <c r="CG64" i="4"/>
  <c r="CE64" i="4"/>
  <c r="CC64" i="4"/>
  <c r="CA64" i="4"/>
  <c r="BY64" i="4"/>
  <c r="BW64" i="4"/>
  <c r="BU64" i="4"/>
  <c r="BS64" i="4"/>
  <c r="BQ64" i="4"/>
  <c r="BO64" i="4"/>
  <c r="BM64" i="4"/>
  <c r="BK64" i="4"/>
  <c r="BI64" i="4"/>
  <c r="BG64" i="4"/>
  <c r="BE64" i="4"/>
  <c r="BC64" i="4"/>
  <c r="BA64" i="4"/>
  <c r="AY64" i="4"/>
  <c r="AW64" i="4"/>
  <c r="AU64" i="4"/>
  <c r="AS64" i="4"/>
  <c r="AQ64" i="4"/>
  <c r="AO64" i="4"/>
  <c r="AM64" i="4"/>
  <c r="AK64" i="4"/>
  <c r="AI64" i="4"/>
  <c r="AG64" i="4"/>
  <c r="AE64" i="4"/>
  <c r="AC64" i="4"/>
  <c r="AA64" i="4"/>
  <c r="Y64" i="4"/>
  <c r="W64" i="4"/>
  <c r="U64" i="4"/>
  <c r="S64" i="4"/>
  <c r="Q64" i="4"/>
  <c r="O64" i="4"/>
  <c r="M64" i="4"/>
  <c r="K64" i="4"/>
  <c r="I64" i="4"/>
  <c r="G64" i="4"/>
  <c r="E64" i="4"/>
  <c r="C64" i="4"/>
  <c r="A64" i="4"/>
  <c r="CM63" i="4"/>
  <c r="CK63" i="4"/>
  <c r="CI63" i="4"/>
  <c r="CG63" i="4"/>
  <c r="CE63" i="4"/>
  <c r="CC63" i="4"/>
  <c r="CA63" i="4"/>
  <c r="BY63" i="4"/>
  <c r="BW63" i="4"/>
  <c r="BU63" i="4"/>
  <c r="BS63" i="4"/>
  <c r="BQ63" i="4"/>
  <c r="BO63" i="4"/>
  <c r="BM63" i="4"/>
  <c r="BK63" i="4"/>
  <c r="BI63" i="4"/>
  <c r="BG63" i="4"/>
  <c r="BE63" i="4"/>
  <c r="BC63" i="4"/>
  <c r="BA63" i="4"/>
  <c r="AY63" i="4"/>
  <c r="AW63" i="4"/>
  <c r="AU63" i="4"/>
  <c r="AS63" i="4"/>
  <c r="AQ63" i="4"/>
  <c r="AO63" i="4"/>
  <c r="AM63" i="4"/>
  <c r="AK63" i="4"/>
  <c r="AI63" i="4"/>
  <c r="AG63" i="4"/>
  <c r="AE63" i="4"/>
  <c r="AC63" i="4"/>
  <c r="AA63" i="4"/>
  <c r="Y63" i="4"/>
  <c r="W63" i="4"/>
  <c r="U63" i="4"/>
  <c r="S63" i="4"/>
  <c r="Q63" i="4"/>
  <c r="O63" i="4"/>
  <c r="M63" i="4"/>
  <c r="K63" i="4"/>
  <c r="I63" i="4"/>
  <c r="G63" i="4"/>
  <c r="E63" i="4"/>
  <c r="C63" i="4"/>
  <c r="A63" i="4"/>
  <c r="CM62" i="4"/>
  <c r="CK62" i="4"/>
  <c r="CI62" i="4"/>
  <c r="CG62" i="4"/>
  <c r="CE62" i="4"/>
  <c r="CC62" i="4"/>
  <c r="CA62" i="4"/>
  <c r="BY62" i="4"/>
  <c r="BW62" i="4"/>
  <c r="BU62" i="4"/>
  <c r="BS62" i="4"/>
  <c r="BQ62" i="4"/>
  <c r="BO62" i="4"/>
  <c r="BM62" i="4"/>
  <c r="BK62" i="4"/>
  <c r="BI62" i="4"/>
  <c r="BG62" i="4"/>
  <c r="BE62" i="4"/>
  <c r="BC62" i="4"/>
  <c r="BA62" i="4"/>
  <c r="AY62" i="4"/>
  <c r="AW62" i="4"/>
  <c r="AU62" i="4"/>
  <c r="AS62" i="4"/>
  <c r="AQ62" i="4"/>
  <c r="AO62" i="4"/>
  <c r="AM62" i="4"/>
  <c r="AK62" i="4"/>
  <c r="AI62" i="4"/>
  <c r="AG62" i="4"/>
  <c r="AE62" i="4"/>
  <c r="AC62" i="4"/>
  <c r="AA62" i="4"/>
  <c r="Y62" i="4"/>
  <c r="W62" i="4"/>
  <c r="U62" i="4"/>
  <c r="S62" i="4"/>
  <c r="Q62" i="4"/>
  <c r="O62" i="4"/>
  <c r="M62" i="4"/>
  <c r="K62" i="4"/>
  <c r="I62" i="4"/>
  <c r="G62" i="4"/>
  <c r="E62" i="4"/>
  <c r="C62" i="4"/>
  <c r="A62" i="4"/>
  <c r="CM61" i="4"/>
  <c r="CK61" i="4"/>
  <c r="CI61" i="4"/>
  <c r="CG61" i="4"/>
  <c r="CE61" i="4"/>
  <c r="CC61" i="4"/>
  <c r="CA61" i="4"/>
  <c r="BY61" i="4"/>
  <c r="BW61" i="4"/>
  <c r="BU61" i="4"/>
  <c r="BS61" i="4"/>
  <c r="BQ61" i="4"/>
  <c r="BO61" i="4"/>
  <c r="BM61" i="4"/>
  <c r="BK61" i="4"/>
  <c r="BI61" i="4"/>
  <c r="BG61" i="4"/>
  <c r="BE61" i="4"/>
  <c r="BC61" i="4"/>
  <c r="BA61" i="4"/>
  <c r="AY61" i="4"/>
  <c r="AW61" i="4"/>
  <c r="AU61" i="4"/>
  <c r="AS61" i="4"/>
  <c r="AQ61" i="4"/>
  <c r="AO61" i="4"/>
  <c r="AM61" i="4"/>
  <c r="AK61" i="4"/>
  <c r="AI61" i="4"/>
  <c r="AG61" i="4"/>
  <c r="AE61" i="4"/>
  <c r="AC61" i="4"/>
  <c r="AA61" i="4"/>
  <c r="Y61" i="4"/>
  <c r="W61" i="4"/>
  <c r="U61" i="4"/>
  <c r="S61" i="4"/>
  <c r="Q61" i="4"/>
  <c r="O61" i="4"/>
  <c r="M61" i="4"/>
  <c r="K61" i="4"/>
  <c r="I61" i="4"/>
  <c r="G61" i="4"/>
  <c r="E61" i="4"/>
  <c r="C61" i="4"/>
  <c r="A61" i="4"/>
  <c r="CM60" i="4"/>
  <c r="CK60" i="4"/>
  <c r="CI60" i="4"/>
  <c r="CG60" i="4"/>
  <c r="CE60" i="4"/>
  <c r="CC60" i="4"/>
  <c r="CA60" i="4"/>
  <c r="BY60" i="4"/>
  <c r="BW60" i="4"/>
  <c r="BU60" i="4"/>
  <c r="BS60" i="4"/>
  <c r="BQ60" i="4"/>
  <c r="BO60" i="4"/>
  <c r="BM60" i="4"/>
  <c r="BK60" i="4"/>
  <c r="BI60" i="4"/>
  <c r="BG60" i="4"/>
  <c r="BE60" i="4"/>
  <c r="BC60" i="4"/>
  <c r="BA60" i="4"/>
  <c r="AY60" i="4"/>
  <c r="AW60" i="4"/>
  <c r="AU60" i="4"/>
  <c r="AS60" i="4"/>
  <c r="AQ60" i="4"/>
  <c r="AO60" i="4"/>
  <c r="AM60" i="4"/>
  <c r="AK60" i="4"/>
  <c r="AI60" i="4"/>
  <c r="AG60" i="4"/>
  <c r="AE60" i="4"/>
  <c r="AC60" i="4"/>
  <c r="AA60" i="4"/>
  <c r="Y60" i="4"/>
  <c r="W60" i="4"/>
  <c r="U60" i="4"/>
  <c r="S60" i="4"/>
  <c r="Q60" i="4"/>
  <c r="O60" i="4"/>
  <c r="M60" i="4"/>
  <c r="K60" i="4"/>
  <c r="I60" i="4"/>
  <c r="G60" i="4"/>
  <c r="E60" i="4"/>
  <c r="C60" i="4"/>
  <c r="A60" i="4"/>
  <c r="CM59" i="4"/>
  <c r="CK59" i="4"/>
  <c r="CI59" i="4"/>
  <c r="CG59" i="4"/>
  <c r="CE59" i="4"/>
  <c r="CC59" i="4"/>
  <c r="CA59" i="4"/>
  <c r="BY59" i="4"/>
  <c r="BW59" i="4"/>
  <c r="BU59" i="4"/>
  <c r="BS59" i="4"/>
  <c r="BQ59" i="4"/>
  <c r="BO59" i="4"/>
  <c r="BM59" i="4"/>
  <c r="BK59" i="4"/>
  <c r="BI59" i="4"/>
  <c r="BG59" i="4"/>
  <c r="BE59" i="4"/>
  <c r="BC59" i="4"/>
  <c r="BA59" i="4"/>
  <c r="AY59" i="4"/>
  <c r="AW59" i="4"/>
  <c r="AU59" i="4"/>
  <c r="AS59" i="4"/>
  <c r="AQ59" i="4"/>
  <c r="AO59" i="4"/>
  <c r="AM59" i="4"/>
  <c r="AK59" i="4"/>
  <c r="AI59" i="4"/>
  <c r="AG59" i="4"/>
  <c r="AE59" i="4"/>
  <c r="AC59" i="4"/>
  <c r="AA59" i="4"/>
  <c r="Y59" i="4"/>
  <c r="W59" i="4"/>
  <c r="U59" i="4"/>
  <c r="S59" i="4"/>
  <c r="Q59" i="4"/>
  <c r="O59" i="4"/>
  <c r="M59" i="4"/>
  <c r="K59" i="4"/>
  <c r="I59" i="4"/>
  <c r="G59" i="4"/>
  <c r="E59" i="4"/>
  <c r="C59" i="4"/>
  <c r="A59" i="4"/>
  <c r="CM58" i="4"/>
  <c r="CK58" i="4"/>
  <c r="CI58" i="4"/>
  <c r="CG58" i="4"/>
  <c r="CE58" i="4"/>
  <c r="CC58" i="4"/>
  <c r="CA58" i="4"/>
  <c r="BY58" i="4"/>
  <c r="BW58" i="4"/>
  <c r="BU58" i="4"/>
  <c r="BS58" i="4"/>
  <c r="BQ58" i="4"/>
  <c r="BO58" i="4"/>
  <c r="BM58" i="4"/>
  <c r="BK58" i="4"/>
  <c r="BI58" i="4"/>
  <c r="BG58" i="4"/>
  <c r="BE58" i="4"/>
  <c r="BC58" i="4"/>
  <c r="BA58" i="4"/>
  <c r="AY58" i="4"/>
  <c r="AW58" i="4"/>
  <c r="AU58" i="4"/>
  <c r="AS58" i="4"/>
  <c r="AQ58" i="4"/>
  <c r="AO58" i="4"/>
  <c r="AM58" i="4"/>
  <c r="AK58" i="4"/>
  <c r="AI58" i="4"/>
  <c r="AG58" i="4"/>
  <c r="AE58" i="4"/>
  <c r="AC58" i="4"/>
  <c r="AA58" i="4"/>
  <c r="Y58" i="4"/>
  <c r="W58" i="4"/>
  <c r="U58" i="4"/>
  <c r="S58" i="4"/>
  <c r="Q58" i="4"/>
  <c r="O58" i="4"/>
  <c r="M58" i="4"/>
  <c r="K58" i="4"/>
  <c r="I58" i="4"/>
  <c r="G58" i="4"/>
  <c r="E58" i="4"/>
  <c r="C58" i="4"/>
  <c r="A58" i="4"/>
  <c r="CM57" i="4"/>
  <c r="CK57" i="4"/>
  <c r="CI57" i="4"/>
  <c r="CG57" i="4"/>
  <c r="CE57" i="4"/>
  <c r="CC57" i="4"/>
  <c r="CA57" i="4"/>
  <c r="BY57" i="4"/>
  <c r="BW57" i="4"/>
  <c r="BU57" i="4"/>
  <c r="BS57" i="4"/>
  <c r="BQ57" i="4"/>
  <c r="BO57" i="4"/>
  <c r="BM57" i="4"/>
  <c r="BK57" i="4"/>
  <c r="BI57" i="4"/>
  <c r="BG57" i="4"/>
  <c r="BE57" i="4"/>
  <c r="BC57" i="4"/>
  <c r="BA57" i="4"/>
  <c r="AY57" i="4"/>
  <c r="AW57" i="4"/>
  <c r="AU57" i="4"/>
  <c r="AS57" i="4"/>
  <c r="AQ57" i="4"/>
  <c r="AO57" i="4"/>
  <c r="AM57" i="4"/>
  <c r="AK57" i="4"/>
  <c r="AI57" i="4"/>
  <c r="AG57" i="4"/>
  <c r="AE57" i="4"/>
  <c r="AC57" i="4"/>
  <c r="AA57" i="4"/>
  <c r="Y57" i="4"/>
  <c r="W57" i="4"/>
  <c r="U57" i="4"/>
  <c r="S57" i="4"/>
  <c r="Q57" i="4"/>
  <c r="O57" i="4"/>
  <c r="M57" i="4"/>
  <c r="K57" i="4"/>
  <c r="I57" i="4"/>
  <c r="G57" i="4"/>
  <c r="E57" i="4"/>
  <c r="C57" i="4"/>
  <c r="A57" i="4"/>
  <c r="CM56" i="4"/>
  <c r="CK56" i="4"/>
  <c r="CI56" i="4"/>
  <c r="CG56" i="4"/>
  <c r="CE56" i="4"/>
  <c r="CC56" i="4"/>
  <c r="CA56" i="4"/>
  <c r="BY56" i="4"/>
  <c r="BW56" i="4"/>
  <c r="BU56" i="4"/>
  <c r="BS56" i="4"/>
  <c r="BQ56" i="4"/>
  <c r="BO56" i="4"/>
  <c r="BM56" i="4"/>
  <c r="BK56" i="4"/>
  <c r="BI56" i="4"/>
  <c r="BG56" i="4"/>
  <c r="BE56" i="4"/>
  <c r="BC56" i="4"/>
  <c r="BA56" i="4"/>
  <c r="AY56" i="4"/>
  <c r="AW56" i="4"/>
  <c r="AU56" i="4"/>
  <c r="AS56" i="4"/>
  <c r="AQ56" i="4"/>
  <c r="AO56" i="4"/>
  <c r="AM56" i="4"/>
  <c r="AK56" i="4"/>
  <c r="AI56" i="4"/>
  <c r="AG56" i="4"/>
  <c r="AE56" i="4"/>
  <c r="AC56" i="4"/>
  <c r="AA56" i="4"/>
  <c r="Y56" i="4"/>
  <c r="W56" i="4"/>
  <c r="U56" i="4"/>
  <c r="S56" i="4"/>
  <c r="Q56" i="4"/>
  <c r="O56" i="4"/>
  <c r="M56" i="4"/>
  <c r="K56" i="4"/>
  <c r="I56" i="4"/>
  <c r="G56" i="4"/>
  <c r="E56" i="4"/>
  <c r="C56" i="4"/>
  <c r="A56" i="4"/>
  <c r="CM55" i="4"/>
  <c r="CK55" i="4"/>
  <c r="CI55" i="4"/>
  <c r="CG55" i="4"/>
  <c r="CE55" i="4"/>
  <c r="CC55" i="4"/>
  <c r="CA55" i="4"/>
  <c r="BY55" i="4"/>
  <c r="BW55" i="4"/>
  <c r="BU55" i="4"/>
  <c r="BS55" i="4"/>
  <c r="BQ55" i="4"/>
  <c r="BO55" i="4"/>
  <c r="BM55" i="4"/>
  <c r="BK55" i="4"/>
  <c r="BI55" i="4"/>
  <c r="BG55" i="4"/>
  <c r="BE55" i="4"/>
  <c r="BC55" i="4"/>
  <c r="BA55" i="4"/>
  <c r="AY55" i="4"/>
  <c r="AW55" i="4"/>
  <c r="AU55" i="4"/>
  <c r="AS55" i="4"/>
  <c r="AQ55" i="4"/>
  <c r="AO55" i="4"/>
  <c r="AM55" i="4"/>
  <c r="AK55" i="4"/>
  <c r="AI55" i="4"/>
  <c r="AG55" i="4"/>
  <c r="AE55" i="4"/>
  <c r="AC55" i="4"/>
  <c r="AA55" i="4"/>
  <c r="Y55" i="4"/>
  <c r="W55" i="4"/>
  <c r="U55" i="4"/>
  <c r="S55" i="4"/>
  <c r="Q55" i="4"/>
  <c r="O55" i="4"/>
  <c r="M55" i="4"/>
  <c r="K55" i="4"/>
  <c r="I55" i="4"/>
  <c r="G55" i="4"/>
  <c r="E55" i="4"/>
  <c r="C55" i="4"/>
  <c r="A55" i="4"/>
  <c r="CM54" i="4"/>
  <c r="CK54" i="4"/>
  <c r="CI54" i="4"/>
  <c r="CG54" i="4"/>
  <c r="CE54" i="4"/>
  <c r="CC54" i="4"/>
  <c r="CA54" i="4"/>
  <c r="BY54" i="4"/>
  <c r="BW54" i="4"/>
  <c r="BU54" i="4"/>
  <c r="BS54" i="4"/>
  <c r="BQ54" i="4"/>
  <c r="BO54" i="4"/>
  <c r="BM54" i="4"/>
  <c r="BK54" i="4"/>
  <c r="BI54" i="4"/>
  <c r="BG54" i="4"/>
  <c r="BE54" i="4"/>
  <c r="BC54" i="4"/>
  <c r="BA54" i="4"/>
  <c r="AY54" i="4"/>
  <c r="AW54" i="4"/>
  <c r="AU54" i="4"/>
  <c r="AS54" i="4"/>
  <c r="AQ54" i="4"/>
  <c r="AO54" i="4"/>
  <c r="AM54" i="4"/>
  <c r="AK54" i="4"/>
  <c r="AI54" i="4"/>
  <c r="AG54" i="4"/>
  <c r="AE54" i="4"/>
  <c r="AC54" i="4"/>
  <c r="AA54" i="4"/>
  <c r="Y54" i="4"/>
  <c r="W54" i="4"/>
  <c r="U54" i="4"/>
  <c r="S54" i="4"/>
  <c r="Q54" i="4"/>
  <c r="O54" i="4"/>
  <c r="M54" i="4"/>
  <c r="K54" i="4"/>
  <c r="I54" i="4"/>
  <c r="G54" i="4"/>
  <c r="E54" i="4"/>
  <c r="C54" i="4"/>
  <c r="A54" i="4"/>
  <c r="CM53" i="4"/>
  <c r="CK53" i="4"/>
  <c r="CI53" i="4"/>
  <c r="CG53" i="4"/>
  <c r="CE53" i="4"/>
  <c r="CC53" i="4"/>
  <c r="CA53" i="4"/>
  <c r="BY53" i="4"/>
  <c r="BW53" i="4"/>
  <c r="BU53" i="4"/>
  <c r="BS53" i="4"/>
  <c r="BQ53" i="4"/>
  <c r="BO53" i="4"/>
  <c r="BM53" i="4"/>
  <c r="BK53" i="4"/>
  <c r="BI53" i="4"/>
  <c r="BG53" i="4"/>
  <c r="BE53" i="4"/>
  <c r="BC53" i="4"/>
  <c r="BA53" i="4"/>
  <c r="AY53" i="4"/>
  <c r="AW53" i="4"/>
  <c r="AU53" i="4"/>
  <c r="AS53" i="4"/>
  <c r="AQ53" i="4"/>
  <c r="AO53" i="4"/>
  <c r="AM53" i="4"/>
  <c r="AK53" i="4"/>
  <c r="AI53" i="4"/>
  <c r="AG53" i="4"/>
  <c r="AE53" i="4"/>
  <c r="AC53" i="4"/>
  <c r="AA53" i="4"/>
  <c r="Y53" i="4"/>
  <c r="W53" i="4"/>
  <c r="U53" i="4"/>
  <c r="S53" i="4"/>
  <c r="Q53" i="4"/>
  <c r="O53" i="4"/>
  <c r="M53" i="4"/>
  <c r="K53" i="4"/>
  <c r="I53" i="4"/>
  <c r="G53" i="4"/>
  <c r="E53" i="4"/>
  <c r="C53" i="4"/>
  <c r="A53" i="4"/>
  <c r="CM52" i="4"/>
  <c r="CK52" i="4"/>
  <c r="CI52" i="4"/>
  <c r="CG52" i="4"/>
  <c r="CE52" i="4"/>
  <c r="CC52" i="4"/>
  <c r="CA52" i="4"/>
  <c r="BY52" i="4"/>
  <c r="BW52" i="4"/>
  <c r="BU52" i="4"/>
  <c r="BS52" i="4"/>
  <c r="BQ52" i="4"/>
  <c r="BO52" i="4"/>
  <c r="BM52" i="4"/>
  <c r="BK52" i="4"/>
  <c r="BI52" i="4"/>
  <c r="BG52" i="4"/>
  <c r="BE52" i="4"/>
  <c r="BC52" i="4"/>
  <c r="BA52" i="4"/>
  <c r="AY52" i="4"/>
  <c r="AW52" i="4"/>
  <c r="AU52" i="4"/>
  <c r="AS52" i="4"/>
  <c r="AQ52" i="4"/>
  <c r="AO52" i="4"/>
  <c r="AM52" i="4"/>
  <c r="AK52" i="4"/>
  <c r="AI52" i="4"/>
  <c r="AG52" i="4"/>
  <c r="AE52" i="4"/>
  <c r="AC52" i="4"/>
  <c r="AA52" i="4"/>
  <c r="Y52" i="4"/>
  <c r="W52" i="4"/>
  <c r="U52" i="4"/>
  <c r="S52" i="4"/>
  <c r="Q52" i="4"/>
  <c r="O52" i="4"/>
  <c r="M52" i="4"/>
  <c r="K52" i="4"/>
  <c r="I52" i="4"/>
  <c r="G52" i="4"/>
  <c r="E52" i="4"/>
  <c r="C52" i="4"/>
  <c r="A52" i="4"/>
  <c r="CM51" i="4"/>
  <c r="CK51" i="4"/>
  <c r="CI51" i="4"/>
  <c r="CG51" i="4"/>
  <c r="CE51" i="4"/>
  <c r="CC51" i="4"/>
  <c r="CA51" i="4"/>
  <c r="BY51" i="4"/>
  <c r="BW51" i="4"/>
  <c r="BU51" i="4"/>
  <c r="BS51" i="4"/>
  <c r="BQ51" i="4"/>
  <c r="BO51" i="4"/>
  <c r="BM51" i="4"/>
  <c r="BK51" i="4"/>
  <c r="BI51" i="4"/>
  <c r="BG51" i="4"/>
  <c r="BE51" i="4"/>
  <c r="BC51" i="4"/>
  <c r="BA51" i="4"/>
  <c r="AY51" i="4"/>
  <c r="AW51" i="4"/>
  <c r="AU51" i="4"/>
  <c r="AS51" i="4"/>
  <c r="AQ51" i="4"/>
  <c r="AO51" i="4"/>
  <c r="AM51" i="4"/>
  <c r="AK51" i="4"/>
  <c r="AI51" i="4"/>
  <c r="AG51" i="4"/>
  <c r="AE51" i="4"/>
  <c r="AC51" i="4"/>
  <c r="AA51" i="4"/>
  <c r="Y51" i="4"/>
  <c r="W51" i="4"/>
  <c r="U51" i="4"/>
  <c r="S51" i="4"/>
  <c r="Q51" i="4"/>
  <c r="O51" i="4"/>
  <c r="M51" i="4"/>
  <c r="K51" i="4"/>
  <c r="I51" i="4"/>
  <c r="G51" i="4"/>
  <c r="E51" i="4"/>
  <c r="C51" i="4"/>
  <c r="A51" i="4"/>
  <c r="CM50" i="4"/>
  <c r="CK50" i="4"/>
  <c r="CI50" i="4"/>
  <c r="CG50" i="4"/>
  <c r="CE50" i="4"/>
  <c r="CC50" i="4"/>
  <c r="CA50" i="4"/>
  <c r="BY50" i="4"/>
  <c r="BW50" i="4"/>
  <c r="BU50" i="4"/>
  <c r="BS50" i="4"/>
  <c r="BQ50" i="4"/>
  <c r="BO50" i="4"/>
  <c r="BM50" i="4"/>
  <c r="BK50" i="4"/>
  <c r="BI50" i="4"/>
  <c r="BG50" i="4"/>
  <c r="BE50" i="4"/>
  <c r="BC50" i="4"/>
  <c r="BA50" i="4"/>
  <c r="AY50" i="4"/>
  <c r="AW50" i="4"/>
  <c r="AU50" i="4"/>
  <c r="AS50" i="4"/>
  <c r="AQ50" i="4"/>
  <c r="AO50" i="4"/>
  <c r="AM50" i="4"/>
  <c r="AK50" i="4"/>
  <c r="AI50" i="4"/>
  <c r="AG50" i="4"/>
  <c r="AE50" i="4"/>
  <c r="AC50" i="4"/>
  <c r="AA50" i="4"/>
  <c r="Y50" i="4"/>
  <c r="W50" i="4"/>
  <c r="U50" i="4"/>
  <c r="S50" i="4"/>
  <c r="Q50" i="4"/>
  <c r="O50" i="4"/>
  <c r="M50" i="4"/>
  <c r="K50" i="4"/>
  <c r="I50" i="4"/>
  <c r="G50" i="4"/>
  <c r="E50" i="4"/>
  <c r="C50" i="4"/>
  <c r="A50" i="4"/>
  <c r="CM49" i="4"/>
  <c r="CK49" i="4"/>
  <c r="CI49" i="4"/>
  <c r="CG49" i="4"/>
  <c r="CE49" i="4"/>
  <c r="CC49" i="4"/>
  <c r="CA49" i="4"/>
  <c r="BY49" i="4"/>
  <c r="BW49" i="4"/>
  <c r="BU49" i="4"/>
  <c r="BS49" i="4"/>
  <c r="BQ49" i="4"/>
  <c r="BO49" i="4"/>
  <c r="BM49" i="4"/>
  <c r="BK49" i="4"/>
  <c r="BI49" i="4"/>
  <c r="BG49" i="4"/>
  <c r="BE49" i="4"/>
  <c r="BC49" i="4"/>
  <c r="BA49" i="4"/>
  <c r="AY49" i="4"/>
  <c r="AW49" i="4"/>
  <c r="AU49" i="4"/>
  <c r="AS49" i="4"/>
  <c r="AQ49" i="4"/>
  <c r="AO49" i="4"/>
  <c r="AM49" i="4"/>
  <c r="AK49" i="4"/>
  <c r="AI49" i="4"/>
  <c r="AG49" i="4"/>
  <c r="AE49" i="4"/>
  <c r="AC49" i="4"/>
  <c r="AA49" i="4"/>
  <c r="Y49" i="4"/>
  <c r="W49" i="4"/>
  <c r="U49" i="4"/>
  <c r="S49" i="4"/>
  <c r="Q49" i="4"/>
  <c r="O49" i="4"/>
  <c r="M49" i="4"/>
  <c r="K49" i="4"/>
  <c r="I49" i="4"/>
  <c r="G49" i="4"/>
  <c r="E49" i="4"/>
  <c r="C49" i="4"/>
  <c r="A49" i="4"/>
  <c r="CM48" i="4"/>
  <c r="CK48" i="4"/>
  <c r="CI48" i="4"/>
  <c r="CG48" i="4"/>
  <c r="CE48" i="4"/>
  <c r="CC48" i="4"/>
  <c r="CA48" i="4"/>
  <c r="BY48" i="4"/>
  <c r="BW48" i="4"/>
  <c r="BU48" i="4"/>
  <c r="BS48" i="4"/>
  <c r="BQ48" i="4"/>
  <c r="BO48" i="4"/>
  <c r="BM48" i="4"/>
  <c r="BK48" i="4"/>
  <c r="BI48" i="4"/>
  <c r="BG48" i="4"/>
  <c r="BE48" i="4"/>
  <c r="BC48" i="4"/>
  <c r="BA48" i="4"/>
  <c r="AY48" i="4"/>
  <c r="AW48" i="4"/>
  <c r="AU48" i="4"/>
  <c r="AS48" i="4"/>
  <c r="AQ48" i="4"/>
  <c r="AO48" i="4"/>
  <c r="AM48" i="4"/>
  <c r="AK48" i="4"/>
  <c r="AI48" i="4"/>
  <c r="AG48" i="4"/>
  <c r="AE48" i="4"/>
  <c r="AC48" i="4"/>
  <c r="AA48" i="4"/>
  <c r="Y48" i="4"/>
  <c r="W48" i="4"/>
  <c r="U48" i="4"/>
  <c r="S48" i="4"/>
  <c r="Q48" i="4"/>
  <c r="O48" i="4"/>
  <c r="M48" i="4"/>
  <c r="K48" i="4"/>
  <c r="I48" i="4"/>
  <c r="G48" i="4"/>
  <c r="E48" i="4"/>
  <c r="C48" i="4"/>
  <c r="A48" i="4"/>
  <c r="CM47" i="4"/>
  <c r="CK47" i="4"/>
  <c r="CI47" i="4"/>
  <c r="CG47" i="4"/>
  <c r="CE47" i="4"/>
  <c r="CC47" i="4"/>
  <c r="CA47" i="4"/>
  <c r="BY47" i="4"/>
  <c r="BW47" i="4"/>
  <c r="BU47" i="4"/>
  <c r="BS47" i="4"/>
  <c r="BQ47" i="4"/>
  <c r="BO47" i="4"/>
  <c r="BM47" i="4"/>
  <c r="BK47" i="4"/>
  <c r="BI47" i="4"/>
  <c r="BG47" i="4"/>
  <c r="BE47" i="4"/>
  <c r="BC47" i="4"/>
  <c r="BA47" i="4"/>
  <c r="AY47" i="4"/>
  <c r="AW47" i="4"/>
  <c r="AU47" i="4"/>
  <c r="AS47" i="4"/>
  <c r="AQ47" i="4"/>
  <c r="AO47" i="4"/>
  <c r="AM47" i="4"/>
  <c r="AK47" i="4"/>
  <c r="AI47" i="4"/>
  <c r="AG47" i="4"/>
  <c r="AE47" i="4"/>
  <c r="AC47" i="4"/>
  <c r="AA47" i="4"/>
  <c r="Y47" i="4"/>
  <c r="W47" i="4"/>
  <c r="U47" i="4"/>
  <c r="S47" i="4"/>
  <c r="Q47" i="4"/>
  <c r="O47" i="4"/>
  <c r="M47" i="4"/>
  <c r="K47" i="4"/>
  <c r="I47" i="4"/>
  <c r="G47" i="4"/>
  <c r="E47" i="4"/>
  <c r="C47" i="4"/>
  <c r="A47" i="4"/>
  <c r="CM46" i="4"/>
  <c r="CK46" i="4"/>
  <c r="CI46" i="4"/>
  <c r="CG46" i="4"/>
  <c r="CE46" i="4"/>
  <c r="CC46" i="4"/>
  <c r="CA46" i="4"/>
  <c r="BY46" i="4"/>
  <c r="BW46" i="4"/>
  <c r="BU46" i="4"/>
  <c r="BS46" i="4"/>
  <c r="BQ46" i="4"/>
  <c r="BO46" i="4"/>
  <c r="BM46" i="4"/>
  <c r="BK46" i="4"/>
  <c r="BI46" i="4"/>
  <c r="BG46" i="4"/>
  <c r="BE46" i="4"/>
  <c r="BC46" i="4"/>
  <c r="BA46" i="4"/>
  <c r="AY46" i="4"/>
  <c r="AW46" i="4"/>
  <c r="AU46" i="4"/>
  <c r="AS46" i="4"/>
  <c r="AQ46" i="4"/>
  <c r="AO46" i="4"/>
  <c r="AM46" i="4"/>
  <c r="AK46" i="4"/>
  <c r="AI46" i="4"/>
  <c r="AG46" i="4"/>
  <c r="AE46" i="4"/>
  <c r="AC46" i="4"/>
  <c r="AA46" i="4"/>
  <c r="Y46" i="4"/>
  <c r="W46" i="4"/>
  <c r="U46" i="4"/>
  <c r="S46" i="4"/>
  <c r="Q46" i="4"/>
  <c r="O46" i="4"/>
  <c r="M46" i="4"/>
  <c r="K46" i="4"/>
  <c r="I46" i="4"/>
  <c r="G46" i="4"/>
  <c r="E46" i="4"/>
  <c r="C46" i="4"/>
  <c r="A46" i="4"/>
  <c r="CM45" i="4"/>
  <c r="CK45" i="4"/>
  <c r="CI45" i="4"/>
  <c r="CG45" i="4"/>
  <c r="CE45" i="4"/>
  <c r="CC45" i="4"/>
  <c r="CA45" i="4"/>
  <c r="BY45" i="4"/>
  <c r="BW45" i="4"/>
  <c r="BU45" i="4"/>
  <c r="BS45" i="4"/>
  <c r="BQ45" i="4"/>
  <c r="BO45" i="4"/>
  <c r="BM45" i="4"/>
  <c r="BK45" i="4"/>
  <c r="BI45" i="4"/>
  <c r="BG45" i="4"/>
  <c r="BE45" i="4"/>
  <c r="BC45" i="4"/>
  <c r="BA45" i="4"/>
  <c r="AY45" i="4"/>
  <c r="AW45" i="4"/>
  <c r="AU45" i="4"/>
  <c r="AS45" i="4"/>
  <c r="AQ45" i="4"/>
  <c r="AO45" i="4"/>
  <c r="AM45" i="4"/>
  <c r="AK45" i="4"/>
  <c r="AI45" i="4"/>
  <c r="AG45" i="4"/>
  <c r="AE45" i="4"/>
  <c r="AC45" i="4"/>
  <c r="AA45" i="4"/>
  <c r="Y45" i="4"/>
  <c r="W45" i="4"/>
  <c r="U45" i="4"/>
  <c r="S45" i="4"/>
  <c r="Q45" i="4"/>
  <c r="O45" i="4"/>
  <c r="M45" i="4"/>
  <c r="K45" i="4"/>
  <c r="I45" i="4"/>
  <c r="G45" i="4"/>
  <c r="E45" i="4"/>
  <c r="C45" i="4"/>
  <c r="A45" i="4"/>
  <c r="CM44" i="4"/>
  <c r="CK44" i="4"/>
  <c r="CI44" i="4"/>
  <c r="CG44" i="4"/>
  <c r="CE44" i="4"/>
  <c r="CC44" i="4"/>
  <c r="CA44" i="4"/>
  <c r="BY44" i="4"/>
  <c r="BW44" i="4"/>
  <c r="BU44" i="4"/>
  <c r="BS44" i="4"/>
  <c r="BQ44" i="4"/>
  <c r="BO44" i="4"/>
  <c r="BM44" i="4"/>
  <c r="BK44" i="4"/>
  <c r="BI44" i="4"/>
  <c r="BG44" i="4"/>
  <c r="BE44" i="4"/>
  <c r="BC44" i="4"/>
  <c r="BA44" i="4"/>
  <c r="AY44" i="4"/>
  <c r="AW44" i="4"/>
  <c r="AU44" i="4"/>
  <c r="AS44" i="4"/>
  <c r="AQ44" i="4"/>
  <c r="AO44" i="4"/>
  <c r="AM44" i="4"/>
  <c r="AK44" i="4"/>
  <c r="AI44" i="4"/>
  <c r="AG44" i="4"/>
  <c r="AE44" i="4"/>
  <c r="AC44" i="4"/>
  <c r="AA44" i="4"/>
  <c r="Y44" i="4"/>
  <c r="W44" i="4"/>
  <c r="U44" i="4"/>
  <c r="S44" i="4"/>
  <c r="Q44" i="4"/>
  <c r="O44" i="4"/>
  <c r="M44" i="4"/>
  <c r="K44" i="4"/>
  <c r="I44" i="4"/>
  <c r="G44" i="4"/>
  <c r="E44" i="4"/>
  <c r="C44" i="4"/>
  <c r="A44" i="4"/>
  <c r="CM43" i="4"/>
  <c r="CK43" i="4"/>
  <c r="CI43" i="4"/>
  <c r="CG43" i="4"/>
  <c r="CE43" i="4"/>
  <c r="CC43" i="4"/>
  <c r="CA43" i="4"/>
  <c r="BY43" i="4"/>
  <c r="BW43" i="4"/>
  <c r="BU43" i="4"/>
  <c r="BS43" i="4"/>
  <c r="BQ43" i="4"/>
  <c r="BO43" i="4"/>
  <c r="BM43" i="4"/>
  <c r="BK43" i="4"/>
  <c r="BI43" i="4"/>
  <c r="BG43" i="4"/>
  <c r="BE43" i="4"/>
  <c r="BC43" i="4"/>
  <c r="BA43" i="4"/>
  <c r="AY43" i="4"/>
  <c r="AW43" i="4"/>
  <c r="AU43" i="4"/>
  <c r="AS43" i="4"/>
  <c r="AQ43" i="4"/>
  <c r="AO43" i="4"/>
  <c r="AM43" i="4"/>
  <c r="AK43" i="4"/>
  <c r="AI43" i="4"/>
  <c r="AG43" i="4"/>
  <c r="AE43" i="4"/>
  <c r="AC43" i="4"/>
  <c r="AA43" i="4"/>
  <c r="Y43" i="4"/>
  <c r="W43" i="4"/>
  <c r="U43" i="4"/>
  <c r="S43" i="4"/>
  <c r="Q43" i="4"/>
  <c r="O43" i="4"/>
  <c r="M43" i="4"/>
  <c r="K43" i="4"/>
  <c r="I43" i="4"/>
  <c r="G43" i="4"/>
  <c r="E43" i="4"/>
  <c r="C43" i="4"/>
  <c r="A43" i="4"/>
  <c r="CM42" i="4"/>
  <c r="CK42" i="4"/>
  <c r="CI42" i="4"/>
  <c r="CG42" i="4"/>
  <c r="CE42" i="4"/>
  <c r="CC42" i="4"/>
  <c r="CA42" i="4"/>
  <c r="BY42" i="4"/>
  <c r="BW42" i="4"/>
  <c r="BU42" i="4"/>
  <c r="BS42" i="4"/>
  <c r="BQ42" i="4"/>
  <c r="BO42" i="4"/>
  <c r="BM42" i="4"/>
  <c r="BK42" i="4"/>
  <c r="BI42" i="4"/>
  <c r="BG42" i="4"/>
  <c r="BE42" i="4"/>
  <c r="BC42" i="4"/>
  <c r="BA42" i="4"/>
  <c r="AY42" i="4"/>
  <c r="AW42" i="4"/>
  <c r="AU42" i="4"/>
  <c r="AS42" i="4"/>
  <c r="AQ42" i="4"/>
  <c r="AO42" i="4"/>
  <c r="AM42" i="4"/>
  <c r="AK42" i="4"/>
  <c r="AI42" i="4"/>
  <c r="AG42" i="4"/>
  <c r="AE42" i="4"/>
  <c r="AC42" i="4"/>
  <c r="AA42" i="4"/>
  <c r="Y42" i="4"/>
  <c r="W42" i="4"/>
  <c r="U42" i="4"/>
  <c r="S42" i="4"/>
  <c r="Q42" i="4"/>
  <c r="O42" i="4"/>
  <c r="M42" i="4"/>
  <c r="K42" i="4"/>
  <c r="I42" i="4"/>
  <c r="G42" i="4"/>
  <c r="E42" i="4"/>
  <c r="C42" i="4"/>
  <c r="A42" i="4"/>
  <c r="CM41" i="4"/>
  <c r="CK41" i="4"/>
  <c r="CI41" i="4"/>
  <c r="CG41" i="4"/>
  <c r="CE41" i="4"/>
  <c r="CC41" i="4"/>
  <c r="CA41" i="4"/>
  <c r="BY41" i="4"/>
  <c r="BW41" i="4"/>
  <c r="BU41" i="4"/>
  <c r="BS41" i="4"/>
  <c r="BQ41" i="4"/>
  <c r="BO41" i="4"/>
  <c r="BM41" i="4"/>
  <c r="BK41" i="4"/>
  <c r="BI41" i="4"/>
  <c r="BG41" i="4"/>
  <c r="BE41" i="4"/>
  <c r="BC41" i="4"/>
  <c r="BA41" i="4"/>
  <c r="AY41" i="4"/>
  <c r="AW41" i="4"/>
  <c r="AU41" i="4"/>
  <c r="AS41" i="4"/>
  <c r="AQ41" i="4"/>
  <c r="AO41" i="4"/>
  <c r="AM41" i="4"/>
  <c r="AK41" i="4"/>
  <c r="AI41" i="4"/>
  <c r="AG41" i="4"/>
  <c r="AE41" i="4"/>
  <c r="AC41" i="4"/>
  <c r="AA41" i="4"/>
  <c r="Y41" i="4"/>
  <c r="W41" i="4"/>
  <c r="U41" i="4"/>
  <c r="S41" i="4"/>
  <c r="Q41" i="4"/>
  <c r="O41" i="4"/>
  <c r="M41" i="4"/>
  <c r="K41" i="4"/>
  <c r="I41" i="4"/>
  <c r="G41" i="4"/>
  <c r="E41" i="4"/>
  <c r="C41" i="4"/>
  <c r="A41" i="4"/>
  <c r="CM40" i="4"/>
  <c r="CK40" i="4"/>
  <c r="CI40" i="4"/>
  <c r="CG40" i="4"/>
  <c r="CE40" i="4"/>
  <c r="CC40" i="4"/>
  <c r="CA40" i="4"/>
  <c r="BY40" i="4"/>
  <c r="BW40" i="4"/>
  <c r="BU40" i="4"/>
  <c r="BS40" i="4"/>
  <c r="BQ40" i="4"/>
  <c r="BO40" i="4"/>
  <c r="BM40" i="4"/>
  <c r="BK40" i="4"/>
  <c r="BI40" i="4"/>
  <c r="BG40" i="4"/>
  <c r="BE40" i="4"/>
  <c r="BC40" i="4"/>
  <c r="BA40" i="4"/>
  <c r="AY40" i="4"/>
  <c r="AW40" i="4"/>
  <c r="AU40" i="4"/>
  <c r="AS40" i="4"/>
  <c r="AQ40" i="4"/>
  <c r="AO40" i="4"/>
  <c r="AM40" i="4"/>
  <c r="AK40" i="4"/>
  <c r="AI40" i="4"/>
  <c r="AG40" i="4"/>
  <c r="AE40" i="4"/>
  <c r="AC40" i="4"/>
  <c r="AA40" i="4"/>
  <c r="Y40" i="4"/>
  <c r="W40" i="4"/>
  <c r="U40" i="4"/>
  <c r="S40" i="4"/>
  <c r="Q40" i="4"/>
  <c r="O40" i="4"/>
  <c r="M40" i="4"/>
  <c r="K40" i="4"/>
  <c r="I40" i="4"/>
  <c r="G40" i="4"/>
  <c r="E40" i="4"/>
  <c r="C40" i="4"/>
  <c r="A40" i="4"/>
  <c r="CM39" i="4"/>
  <c r="CK39" i="4"/>
  <c r="CI39" i="4"/>
  <c r="CG39" i="4"/>
  <c r="CE39" i="4"/>
  <c r="CC39" i="4"/>
  <c r="CA39" i="4"/>
  <c r="BY39" i="4"/>
  <c r="BW39" i="4"/>
  <c r="BU39" i="4"/>
  <c r="BS39" i="4"/>
  <c r="BQ39" i="4"/>
  <c r="BO39" i="4"/>
  <c r="BM39" i="4"/>
  <c r="BK39" i="4"/>
  <c r="BI39" i="4"/>
  <c r="BG39" i="4"/>
  <c r="BE39" i="4"/>
  <c r="BC39" i="4"/>
  <c r="BA39" i="4"/>
  <c r="AY39" i="4"/>
  <c r="AW39" i="4"/>
  <c r="AU39" i="4"/>
  <c r="AS39" i="4"/>
  <c r="AQ39" i="4"/>
  <c r="AO39" i="4"/>
  <c r="AM39" i="4"/>
  <c r="AK39" i="4"/>
  <c r="AI39" i="4"/>
  <c r="AG39" i="4"/>
  <c r="AE39" i="4"/>
  <c r="AC39" i="4"/>
  <c r="AA39" i="4"/>
  <c r="Y39" i="4"/>
  <c r="W39" i="4"/>
  <c r="U39" i="4"/>
  <c r="S39" i="4"/>
  <c r="Q39" i="4"/>
  <c r="O39" i="4"/>
  <c r="M39" i="4"/>
  <c r="K39" i="4"/>
  <c r="I39" i="4"/>
  <c r="G39" i="4"/>
  <c r="E39" i="4"/>
  <c r="C39" i="4"/>
  <c r="A39" i="4"/>
  <c r="CM38" i="4"/>
  <c r="CK38" i="4"/>
  <c r="CI38" i="4"/>
  <c r="CG38" i="4"/>
  <c r="CE38" i="4"/>
  <c r="CC38" i="4"/>
  <c r="CA38" i="4"/>
  <c r="BY38" i="4"/>
  <c r="BW38" i="4"/>
  <c r="BU38" i="4"/>
  <c r="BS38" i="4"/>
  <c r="BQ38" i="4"/>
  <c r="BO38" i="4"/>
  <c r="BM38" i="4"/>
  <c r="BK38" i="4"/>
  <c r="BI38" i="4"/>
  <c r="BG38" i="4"/>
  <c r="BE38" i="4"/>
  <c r="BC38" i="4"/>
  <c r="BA38" i="4"/>
  <c r="AY38" i="4"/>
  <c r="AW38" i="4"/>
  <c r="AU38" i="4"/>
  <c r="AS38" i="4"/>
  <c r="AQ38" i="4"/>
  <c r="AO38" i="4"/>
  <c r="AM38" i="4"/>
  <c r="AK38" i="4"/>
  <c r="AI38" i="4"/>
  <c r="AG38" i="4"/>
  <c r="AE38" i="4"/>
  <c r="AC38" i="4"/>
  <c r="AA38" i="4"/>
  <c r="Y38" i="4"/>
  <c r="W38" i="4"/>
  <c r="U38" i="4"/>
  <c r="S38" i="4"/>
  <c r="Q38" i="4"/>
  <c r="O38" i="4"/>
  <c r="M38" i="4"/>
  <c r="K38" i="4"/>
  <c r="I38" i="4"/>
  <c r="G38" i="4"/>
  <c r="E38" i="4"/>
  <c r="C38" i="4"/>
  <c r="A38" i="4"/>
  <c r="CM37" i="4"/>
  <c r="CK37" i="4"/>
  <c r="CI37" i="4"/>
  <c r="CG37" i="4"/>
  <c r="CE37" i="4"/>
  <c r="CC37" i="4"/>
  <c r="CA37" i="4"/>
  <c r="BY37" i="4"/>
  <c r="BW37" i="4"/>
  <c r="BU37" i="4"/>
  <c r="BS37" i="4"/>
  <c r="BQ37" i="4"/>
  <c r="BO37" i="4"/>
  <c r="BM37" i="4"/>
  <c r="BK37" i="4"/>
  <c r="BI37" i="4"/>
  <c r="BG37" i="4"/>
  <c r="BE37" i="4"/>
  <c r="BC37" i="4"/>
  <c r="BA37" i="4"/>
  <c r="AY37" i="4"/>
  <c r="AW37" i="4"/>
  <c r="AU37" i="4"/>
  <c r="AS37" i="4"/>
  <c r="AQ37" i="4"/>
  <c r="AO37" i="4"/>
  <c r="AM37" i="4"/>
  <c r="AK37" i="4"/>
  <c r="AI37" i="4"/>
  <c r="AG37" i="4"/>
  <c r="AE37" i="4"/>
  <c r="AC37" i="4"/>
  <c r="AA37" i="4"/>
  <c r="Y37" i="4"/>
  <c r="W37" i="4"/>
  <c r="U37" i="4"/>
  <c r="S37" i="4"/>
  <c r="Q37" i="4"/>
  <c r="O37" i="4"/>
  <c r="M37" i="4"/>
  <c r="K37" i="4"/>
  <c r="I37" i="4"/>
  <c r="G37" i="4"/>
  <c r="E37" i="4"/>
  <c r="C37" i="4"/>
  <c r="A37" i="4"/>
  <c r="CM36" i="4"/>
  <c r="CK36" i="4"/>
  <c r="CI36" i="4"/>
  <c r="CG36" i="4"/>
  <c r="CE36" i="4"/>
  <c r="CC36" i="4"/>
  <c r="CA36" i="4"/>
  <c r="BY36" i="4"/>
  <c r="BW36" i="4"/>
  <c r="BU36" i="4"/>
  <c r="BS36" i="4"/>
  <c r="BQ36" i="4"/>
  <c r="BO36" i="4"/>
  <c r="BM36" i="4"/>
  <c r="BK36" i="4"/>
  <c r="BI36" i="4"/>
  <c r="BG36" i="4"/>
  <c r="BE36" i="4"/>
  <c r="BC36" i="4"/>
  <c r="BA36" i="4"/>
  <c r="AY36" i="4"/>
  <c r="AW36" i="4"/>
  <c r="AU36" i="4"/>
  <c r="AS36" i="4"/>
  <c r="AQ36" i="4"/>
  <c r="AO36" i="4"/>
  <c r="AM36" i="4"/>
  <c r="AK36" i="4"/>
  <c r="AI36" i="4"/>
  <c r="AG36" i="4"/>
  <c r="AE36" i="4"/>
  <c r="AC36" i="4"/>
  <c r="AA36" i="4"/>
  <c r="Y36" i="4"/>
  <c r="W36" i="4"/>
  <c r="U36" i="4"/>
  <c r="S36" i="4"/>
  <c r="Q36" i="4"/>
  <c r="O36" i="4"/>
  <c r="M36" i="4"/>
  <c r="K36" i="4"/>
  <c r="I36" i="4"/>
  <c r="G36" i="4"/>
  <c r="E36" i="4"/>
  <c r="C36" i="4"/>
  <c r="A36" i="4"/>
  <c r="CM35" i="4"/>
  <c r="CK35" i="4"/>
  <c r="CI35" i="4"/>
  <c r="CG35" i="4"/>
  <c r="CE35" i="4"/>
  <c r="CC35" i="4"/>
  <c r="CA35" i="4"/>
  <c r="BY35" i="4"/>
  <c r="BW35" i="4"/>
  <c r="BU35" i="4"/>
  <c r="BS35" i="4"/>
  <c r="BQ35" i="4"/>
  <c r="BO35" i="4"/>
  <c r="BM35" i="4"/>
  <c r="BK35" i="4"/>
  <c r="BI35" i="4"/>
  <c r="BG35" i="4"/>
  <c r="BE35" i="4"/>
  <c r="BC35" i="4"/>
  <c r="BA35" i="4"/>
  <c r="AY35" i="4"/>
  <c r="AW35" i="4"/>
  <c r="AU35" i="4"/>
  <c r="AS35" i="4"/>
  <c r="AQ35" i="4"/>
  <c r="AO35" i="4"/>
  <c r="AM35" i="4"/>
  <c r="AK35" i="4"/>
  <c r="AI35" i="4"/>
  <c r="AG35" i="4"/>
  <c r="AE35" i="4"/>
  <c r="AC35" i="4"/>
  <c r="AA35" i="4"/>
  <c r="Y35" i="4"/>
  <c r="W35" i="4"/>
  <c r="U35" i="4"/>
  <c r="S35" i="4"/>
  <c r="Q35" i="4"/>
  <c r="O35" i="4"/>
  <c r="M35" i="4"/>
  <c r="K35" i="4"/>
  <c r="I35" i="4"/>
  <c r="G35" i="4"/>
  <c r="E35" i="4"/>
  <c r="C35" i="4"/>
  <c r="A35" i="4"/>
  <c r="CM34" i="4"/>
  <c r="CK34" i="4"/>
  <c r="CI34" i="4"/>
  <c r="CG34" i="4"/>
  <c r="CE34" i="4"/>
  <c r="CC34" i="4"/>
  <c r="CA34" i="4"/>
  <c r="BY34" i="4"/>
  <c r="BW34" i="4"/>
  <c r="BU34" i="4"/>
  <c r="BS34" i="4"/>
  <c r="BQ34" i="4"/>
  <c r="BO34" i="4"/>
  <c r="BM34" i="4"/>
  <c r="BK34" i="4"/>
  <c r="BI34" i="4"/>
  <c r="BG34" i="4"/>
  <c r="BE34" i="4"/>
  <c r="BC34" i="4"/>
  <c r="BA34" i="4"/>
  <c r="AY34" i="4"/>
  <c r="AW34" i="4"/>
  <c r="AU34" i="4"/>
  <c r="AS34" i="4"/>
  <c r="AQ34" i="4"/>
  <c r="AO34" i="4"/>
  <c r="AM34" i="4"/>
  <c r="AK34" i="4"/>
  <c r="AI34" i="4"/>
  <c r="AG34" i="4"/>
  <c r="AE34" i="4"/>
  <c r="AC34" i="4"/>
  <c r="AA34" i="4"/>
  <c r="Y34" i="4"/>
  <c r="W34" i="4"/>
  <c r="U34" i="4"/>
  <c r="S34" i="4"/>
  <c r="Q34" i="4"/>
  <c r="O34" i="4"/>
  <c r="M34" i="4"/>
  <c r="K34" i="4"/>
  <c r="I34" i="4"/>
  <c r="G34" i="4"/>
  <c r="E34" i="4"/>
  <c r="C34" i="4"/>
  <c r="A34" i="4"/>
  <c r="CM33" i="4"/>
  <c r="CK33" i="4"/>
  <c r="CI33" i="4"/>
  <c r="CG33" i="4"/>
  <c r="CE33" i="4"/>
  <c r="CC33" i="4"/>
  <c r="CA33" i="4"/>
  <c r="BY33" i="4"/>
  <c r="BW33" i="4"/>
  <c r="BU33" i="4"/>
  <c r="BS33" i="4"/>
  <c r="BQ33" i="4"/>
  <c r="BO33" i="4"/>
  <c r="BM33" i="4"/>
  <c r="BK33" i="4"/>
  <c r="BI33" i="4"/>
  <c r="BG33" i="4"/>
  <c r="BE33" i="4"/>
  <c r="BC33" i="4"/>
  <c r="BA33" i="4"/>
  <c r="AY33" i="4"/>
  <c r="AW33" i="4"/>
  <c r="AU33" i="4"/>
  <c r="AS33" i="4"/>
  <c r="AQ33" i="4"/>
  <c r="AO33" i="4"/>
  <c r="AM33" i="4"/>
  <c r="AK33" i="4"/>
  <c r="AI33" i="4"/>
  <c r="AG33" i="4"/>
  <c r="AE33" i="4"/>
  <c r="AC33" i="4"/>
  <c r="AA33" i="4"/>
  <c r="Y33" i="4"/>
  <c r="W33" i="4"/>
  <c r="U33" i="4"/>
  <c r="S33" i="4"/>
  <c r="Q33" i="4"/>
  <c r="O33" i="4"/>
  <c r="M33" i="4"/>
  <c r="K33" i="4"/>
  <c r="I33" i="4"/>
  <c r="G33" i="4"/>
  <c r="E33" i="4"/>
  <c r="C33" i="4"/>
  <c r="A33" i="4"/>
  <c r="CM32" i="4"/>
  <c r="CK32" i="4"/>
  <c r="CI32" i="4"/>
  <c r="CG32" i="4"/>
  <c r="CE32" i="4"/>
  <c r="CC32" i="4"/>
  <c r="CA32" i="4"/>
  <c r="BY32" i="4"/>
  <c r="BW32" i="4"/>
  <c r="BU32" i="4"/>
  <c r="BS32" i="4"/>
  <c r="BQ32" i="4"/>
  <c r="BO32" i="4"/>
  <c r="BM32" i="4"/>
  <c r="BK32" i="4"/>
  <c r="BI32" i="4"/>
  <c r="BG32" i="4"/>
  <c r="BE32" i="4"/>
  <c r="BC32" i="4"/>
  <c r="BA32" i="4"/>
  <c r="AY32" i="4"/>
  <c r="AW32" i="4"/>
  <c r="AU32" i="4"/>
  <c r="AS32" i="4"/>
  <c r="AQ32" i="4"/>
  <c r="AO32" i="4"/>
  <c r="AM32" i="4"/>
  <c r="AK32" i="4"/>
  <c r="AI32" i="4"/>
  <c r="AG32" i="4"/>
  <c r="AE32" i="4"/>
  <c r="AC32" i="4"/>
  <c r="AA32" i="4"/>
  <c r="Y32" i="4"/>
  <c r="W32" i="4"/>
  <c r="U32" i="4"/>
  <c r="S32" i="4"/>
  <c r="Q32" i="4"/>
  <c r="O32" i="4"/>
  <c r="M32" i="4"/>
  <c r="K32" i="4"/>
  <c r="I32" i="4"/>
  <c r="G32" i="4"/>
  <c r="E32" i="4"/>
  <c r="C32" i="4"/>
  <c r="A32" i="4"/>
  <c r="CM31" i="4"/>
  <c r="CK31" i="4"/>
  <c r="CI31" i="4"/>
  <c r="CG31" i="4"/>
  <c r="CE31" i="4"/>
  <c r="CC31" i="4"/>
  <c r="CA31" i="4"/>
  <c r="BY31" i="4"/>
  <c r="BW31" i="4"/>
  <c r="BU31" i="4"/>
  <c r="BS31" i="4"/>
  <c r="BQ31" i="4"/>
  <c r="BO31" i="4"/>
  <c r="BM31" i="4"/>
  <c r="BK31" i="4"/>
  <c r="BI31" i="4"/>
  <c r="BG31" i="4"/>
  <c r="BE31" i="4"/>
  <c r="BC31" i="4"/>
  <c r="BA31" i="4"/>
  <c r="AY31" i="4"/>
  <c r="AW31" i="4"/>
  <c r="AU31" i="4"/>
  <c r="AS31" i="4"/>
  <c r="AQ31" i="4"/>
  <c r="AO31" i="4"/>
  <c r="AM31" i="4"/>
  <c r="AK31" i="4"/>
  <c r="AI31" i="4"/>
  <c r="AG31" i="4"/>
  <c r="AE31" i="4"/>
  <c r="AC31" i="4"/>
  <c r="AA31" i="4"/>
  <c r="Y31" i="4"/>
  <c r="W31" i="4"/>
  <c r="U31" i="4"/>
  <c r="S31" i="4"/>
  <c r="Q31" i="4"/>
  <c r="O31" i="4"/>
  <c r="M31" i="4"/>
  <c r="K31" i="4"/>
  <c r="I31" i="4"/>
  <c r="G31" i="4"/>
  <c r="E31" i="4"/>
  <c r="C31" i="4"/>
  <c r="A31" i="4"/>
  <c r="CM30" i="4"/>
  <c r="CK30" i="4"/>
  <c r="CI30" i="4"/>
  <c r="CG30" i="4"/>
  <c r="CE30" i="4"/>
  <c r="CC30" i="4"/>
  <c r="CA30" i="4"/>
  <c r="BY30" i="4"/>
  <c r="BW30" i="4"/>
  <c r="BU30" i="4"/>
  <c r="BS30" i="4"/>
  <c r="BQ30" i="4"/>
  <c r="BO30" i="4"/>
  <c r="BM30" i="4"/>
  <c r="BK30" i="4"/>
  <c r="BI30" i="4"/>
  <c r="BG30" i="4"/>
  <c r="BE30" i="4"/>
  <c r="BC30" i="4"/>
  <c r="BA30" i="4"/>
  <c r="AY30" i="4"/>
  <c r="AW30" i="4"/>
  <c r="AU30" i="4"/>
  <c r="AS30" i="4"/>
  <c r="AQ30" i="4"/>
  <c r="AO30" i="4"/>
  <c r="AM30" i="4"/>
  <c r="AK30" i="4"/>
  <c r="AI30" i="4"/>
  <c r="AG30" i="4"/>
  <c r="AE30" i="4"/>
  <c r="AC30" i="4"/>
  <c r="AA30" i="4"/>
  <c r="Y30" i="4"/>
  <c r="W30" i="4"/>
  <c r="U30" i="4"/>
  <c r="S30" i="4"/>
  <c r="Q30" i="4"/>
  <c r="O30" i="4"/>
  <c r="M30" i="4"/>
  <c r="K30" i="4"/>
  <c r="I30" i="4"/>
  <c r="G30" i="4"/>
  <c r="E30" i="4"/>
  <c r="C30" i="4"/>
  <c r="A30" i="4"/>
  <c r="CM29" i="4"/>
  <c r="CK29" i="4"/>
  <c r="CI29" i="4"/>
  <c r="CG29" i="4"/>
  <c r="CE29" i="4"/>
  <c r="CC29" i="4"/>
  <c r="CA29" i="4"/>
  <c r="BY29" i="4"/>
  <c r="BW29" i="4"/>
  <c r="BU29" i="4"/>
  <c r="BS29" i="4"/>
  <c r="BQ29" i="4"/>
  <c r="BO29" i="4"/>
  <c r="BM29" i="4"/>
  <c r="BK29" i="4"/>
  <c r="BI29" i="4"/>
  <c r="BG29" i="4"/>
  <c r="BE29" i="4"/>
  <c r="BC29" i="4"/>
  <c r="BA29" i="4"/>
  <c r="AY29" i="4"/>
  <c r="AW29" i="4"/>
  <c r="AU29" i="4"/>
  <c r="AS29" i="4"/>
  <c r="AQ29" i="4"/>
  <c r="AO29" i="4"/>
  <c r="AM29" i="4"/>
  <c r="AK29" i="4"/>
  <c r="AI29" i="4"/>
  <c r="AG29" i="4"/>
  <c r="AE29" i="4"/>
  <c r="AC29" i="4"/>
  <c r="AA29" i="4"/>
  <c r="Y29" i="4"/>
  <c r="W29" i="4"/>
  <c r="U29" i="4"/>
  <c r="S29" i="4"/>
  <c r="Q29" i="4"/>
  <c r="O29" i="4"/>
  <c r="M29" i="4"/>
  <c r="K29" i="4"/>
  <c r="I29" i="4"/>
  <c r="G29" i="4"/>
  <c r="E29" i="4"/>
  <c r="C29" i="4"/>
  <c r="A29" i="4"/>
  <c r="CM28" i="4"/>
  <c r="CK28" i="4"/>
  <c r="CI28" i="4"/>
  <c r="CG28" i="4"/>
  <c r="CE28" i="4"/>
  <c r="CC28" i="4"/>
  <c r="CA28" i="4"/>
  <c r="BY28" i="4"/>
  <c r="BW28" i="4"/>
  <c r="BU28" i="4"/>
  <c r="BS28" i="4"/>
  <c r="BQ28" i="4"/>
  <c r="BO28" i="4"/>
  <c r="BM28" i="4"/>
  <c r="BK28" i="4"/>
  <c r="BI28" i="4"/>
  <c r="BG28" i="4"/>
  <c r="BE28" i="4"/>
  <c r="BC28" i="4"/>
  <c r="BA28" i="4"/>
  <c r="AY28" i="4"/>
  <c r="AW28" i="4"/>
  <c r="AU28" i="4"/>
  <c r="AS28" i="4"/>
  <c r="AQ28" i="4"/>
  <c r="AO28" i="4"/>
  <c r="AM28" i="4"/>
  <c r="AK28" i="4"/>
  <c r="AI28" i="4"/>
  <c r="AG28" i="4"/>
  <c r="AE28" i="4"/>
  <c r="AC28" i="4"/>
  <c r="AA28" i="4"/>
  <c r="Y28" i="4"/>
  <c r="W28" i="4"/>
  <c r="U28" i="4"/>
  <c r="S28" i="4"/>
  <c r="Q28" i="4"/>
  <c r="O28" i="4"/>
  <c r="M28" i="4"/>
  <c r="K28" i="4"/>
  <c r="I28" i="4"/>
  <c r="G28" i="4"/>
  <c r="E28" i="4"/>
  <c r="C28" i="4"/>
  <c r="A28" i="4"/>
  <c r="CM27" i="4"/>
  <c r="CK27" i="4"/>
  <c r="CI27" i="4"/>
  <c r="CG27" i="4"/>
  <c r="CE27" i="4"/>
  <c r="CC27" i="4"/>
  <c r="CA27" i="4"/>
  <c r="BY27" i="4"/>
  <c r="BW27" i="4"/>
  <c r="BU27" i="4"/>
  <c r="BS27" i="4"/>
  <c r="BQ27" i="4"/>
  <c r="BO27" i="4"/>
  <c r="BM27" i="4"/>
  <c r="BK27" i="4"/>
  <c r="BI27" i="4"/>
  <c r="BG27" i="4"/>
  <c r="BE27" i="4"/>
  <c r="BC27" i="4"/>
  <c r="BA27" i="4"/>
  <c r="AY27" i="4"/>
  <c r="AW27" i="4"/>
  <c r="AU27" i="4"/>
  <c r="AS27" i="4"/>
  <c r="AQ27" i="4"/>
  <c r="AO27" i="4"/>
  <c r="AM27" i="4"/>
  <c r="AK27" i="4"/>
  <c r="AI27" i="4"/>
  <c r="AG27" i="4"/>
  <c r="AE27" i="4"/>
  <c r="AC27" i="4"/>
  <c r="AA27" i="4"/>
  <c r="Y27" i="4"/>
  <c r="W27" i="4"/>
  <c r="U27" i="4"/>
  <c r="S27" i="4"/>
  <c r="Q27" i="4"/>
  <c r="O27" i="4"/>
  <c r="M27" i="4"/>
  <c r="K27" i="4"/>
  <c r="I27" i="4"/>
  <c r="G27" i="4"/>
  <c r="E27" i="4"/>
  <c r="C27" i="4"/>
  <c r="A27" i="4"/>
  <c r="CM26" i="4"/>
  <c r="CK26" i="4"/>
  <c r="CI26" i="4"/>
  <c r="CG26" i="4"/>
  <c r="CE26" i="4"/>
  <c r="CC26" i="4"/>
  <c r="CA26" i="4"/>
  <c r="BY26" i="4"/>
  <c r="BW26" i="4"/>
  <c r="BU26" i="4"/>
  <c r="BS26" i="4"/>
  <c r="BQ26" i="4"/>
  <c r="BO26" i="4"/>
  <c r="BM26" i="4"/>
  <c r="BK26" i="4"/>
  <c r="BI26" i="4"/>
  <c r="BG26" i="4"/>
  <c r="BE26" i="4"/>
  <c r="BC26" i="4"/>
  <c r="BA26" i="4"/>
  <c r="AY26" i="4"/>
  <c r="AW26" i="4"/>
  <c r="AU26" i="4"/>
  <c r="AS26" i="4"/>
  <c r="AQ26" i="4"/>
  <c r="AO26" i="4"/>
  <c r="AM26" i="4"/>
  <c r="AK26" i="4"/>
  <c r="AI26" i="4"/>
  <c r="AG26" i="4"/>
  <c r="AE26" i="4"/>
  <c r="AC26" i="4"/>
  <c r="AA26" i="4"/>
  <c r="Y26" i="4"/>
  <c r="W26" i="4"/>
  <c r="U26" i="4"/>
  <c r="S26" i="4"/>
  <c r="Q26" i="4"/>
  <c r="O26" i="4"/>
  <c r="M26" i="4"/>
  <c r="K26" i="4"/>
  <c r="I26" i="4"/>
  <c r="G26" i="4"/>
  <c r="E26" i="4"/>
  <c r="C26" i="4"/>
  <c r="A26" i="4"/>
  <c r="CM25" i="4"/>
  <c r="CK25" i="4"/>
  <c r="CI25" i="4"/>
  <c r="CG25" i="4"/>
  <c r="CE25" i="4"/>
  <c r="CC25" i="4"/>
  <c r="CA25" i="4"/>
  <c r="BY25" i="4"/>
  <c r="BW25" i="4"/>
  <c r="BU25" i="4"/>
  <c r="BS25" i="4"/>
  <c r="BQ25" i="4"/>
  <c r="BO25" i="4"/>
  <c r="BM25" i="4"/>
  <c r="BK25" i="4"/>
  <c r="BI25" i="4"/>
  <c r="BG25" i="4"/>
  <c r="BE25" i="4"/>
  <c r="BC25" i="4"/>
  <c r="BA25" i="4"/>
  <c r="AY25" i="4"/>
  <c r="AW25" i="4"/>
  <c r="AU25" i="4"/>
  <c r="AS25" i="4"/>
  <c r="AQ25" i="4"/>
  <c r="AO25" i="4"/>
  <c r="AM25" i="4"/>
  <c r="AK25" i="4"/>
  <c r="AI25" i="4"/>
  <c r="AG25" i="4"/>
  <c r="AE25" i="4"/>
  <c r="AC25" i="4"/>
  <c r="AA25" i="4"/>
  <c r="Y25" i="4"/>
  <c r="W25" i="4"/>
  <c r="U25" i="4"/>
  <c r="S25" i="4"/>
  <c r="Q25" i="4"/>
  <c r="O25" i="4"/>
  <c r="M25" i="4"/>
  <c r="K25" i="4"/>
  <c r="I25" i="4"/>
  <c r="G25" i="4"/>
  <c r="E25" i="4"/>
  <c r="C25" i="4"/>
  <c r="A25" i="4"/>
  <c r="CM24" i="4"/>
  <c r="CK24" i="4"/>
  <c r="CI24" i="4"/>
  <c r="CG24" i="4"/>
  <c r="CE24" i="4"/>
  <c r="CC24" i="4"/>
  <c r="CA24" i="4"/>
  <c r="BY24" i="4"/>
  <c r="BW24" i="4"/>
  <c r="BU24" i="4"/>
  <c r="BS24" i="4"/>
  <c r="BQ24" i="4"/>
  <c r="BO24" i="4"/>
  <c r="BM24" i="4"/>
  <c r="BK24" i="4"/>
  <c r="BI24" i="4"/>
  <c r="BG24" i="4"/>
  <c r="BE24" i="4"/>
  <c r="BC24" i="4"/>
  <c r="BA24" i="4"/>
  <c r="AY24" i="4"/>
  <c r="AW24" i="4"/>
  <c r="AU24" i="4"/>
  <c r="AS24" i="4"/>
  <c r="AQ24" i="4"/>
  <c r="AO24" i="4"/>
  <c r="AM24" i="4"/>
  <c r="AK24" i="4"/>
  <c r="AI24" i="4"/>
  <c r="AG24" i="4"/>
  <c r="AE24" i="4"/>
  <c r="AC24" i="4"/>
  <c r="AA24" i="4"/>
  <c r="Y24" i="4"/>
  <c r="W24" i="4"/>
  <c r="U24" i="4"/>
  <c r="S24" i="4"/>
  <c r="Q24" i="4"/>
  <c r="O24" i="4"/>
  <c r="M24" i="4"/>
  <c r="K24" i="4"/>
  <c r="I24" i="4"/>
  <c r="G24" i="4"/>
  <c r="E24" i="4"/>
  <c r="C24" i="4"/>
  <c r="A24" i="4"/>
  <c r="CM23" i="4"/>
  <c r="CK23" i="4"/>
  <c r="CI23" i="4"/>
  <c r="CG23" i="4"/>
  <c r="CE23" i="4"/>
  <c r="CC23" i="4"/>
  <c r="CA23" i="4"/>
  <c r="BY23" i="4"/>
  <c r="BW23" i="4"/>
  <c r="BU23" i="4"/>
  <c r="BS23" i="4"/>
  <c r="BQ23" i="4"/>
  <c r="BO23" i="4"/>
  <c r="BM23" i="4"/>
  <c r="BK23" i="4"/>
  <c r="BI23" i="4"/>
  <c r="BG23" i="4"/>
  <c r="BE23" i="4"/>
  <c r="BC23" i="4"/>
  <c r="BA23" i="4"/>
  <c r="AY23" i="4"/>
  <c r="AW23" i="4"/>
  <c r="AU23" i="4"/>
  <c r="AS23" i="4"/>
  <c r="AQ23" i="4"/>
  <c r="AO23" i="4"/>
  <c r="AM23" i="4"/>
  <c r="AK23" i="4"/>
  <c r="AI23" i="4"/>
  <c r="AG23" i="4"/>
  <c r="AE23" i="4"/>
  <c r="AC23" i="4"/>
  <c r="AA23" i="4"/>
  <c r="Y23" i="4"/>
  <c r="W23" i="4"/>
  <c r="U23" i="4"/>
  <c r="S23" i="4"/>
  <c r="Q23" i="4"/>
  <c r="O23" i="4"/>
  <c r="M23" i="4"/>
  <c r="K23" i="4"/>
  <c r="I23" i="4"/>
  <c r="G23" i="4"/>
  <c r="E23" i="4"/>
  <c r="C23" i="4"/>
  <c r="A23" i="4"/>
  <c r="CM22" i="4"/>
  <c r="CK22" i="4"/>
  <c r="CI22" i="4"/>
  <c r="CG22" i="4"/>
  <c r="CE22" i="4"/>
  <c r="CC22" i="4"/>
  <c r="CA22" i="4"/>
  <c r="BY22" i="4"/>
  <c r="BW22" i="4"/>
  <c r="BU22" i="4"/>
  <c r="BS22" i="4"/>
  <c r="BQ22" i="4"/>
  <c r="BO22" i="4"/>
  <c r="BM22" i="4"/>
  <c r="BK22" i="4"/>
  <c r="BI22" i="4"/>
  <c r="BG22" i="4"/>
  <c r="BE22" i="4"/>
  <c r="BC22" i="4"/>
  <c r="BA22" i="4"/>
  <c r="AY22" i="4"/>
  <c r="AW22" i="4"/>
  <c r="AU22" i="4"/>
  <c r="AS22" i="4"/>
  <c r="AQ22" i="4"/>
  <c r="AO22" i="4"/>
  <c r="AM22" i="4"/>
  <c r="AK22" i="4"/>
  <c r="AI22" i="4"/>
  <c r="AG22" i="4"/>
  <c r="AE22" i="4"/>
  <c r="AC22" i="4"/>
  <c r="AA22" i="4"/>
  <c r="Y22" i="4"/>
  <c r="W22" i="4"/>
  <c r="U22" i="4"/>
  <c r="S22" i="4"/>
  <c r="Q22" i="4"/>
  <c r="O22" i="4"/>
  <c r="M22" i="4"/>
  <c r="K22" i="4"/>
  <c r="I22" i="4"/>
  <c r="G22" i="4"/>
  <c r="E22" i="4"/>
  <c r="C22" i="4"/>
  <c r="A22" i="4"/>
  <c r="CM21" i="4"/>
  <c r="CK21" i="4"/>
  <c r="CI21" i="4"/>
  <c r="CG21" i="4"/>
  <c r="CE21" i="4"/>
  <c r="CC21" i="4"/>
  <c r="CA21" i="4"/>
  <c r="BY21" i="4"/>
  <c r="BW21" i="4"/>
  <c r="BU21" i="4"/>
  <c r="BS21" i="4"/>
  <c r="BQ21" i="4"/>
  <c r="BO21" i="4"/>
  <c r="BM21" i="4"/>
  <c r="BK21" i="4"/>
  <c r="BI21" i="4"/>
  <c r="BG21" i="4"/>
  <c r="BE21" i="4"/>
  <c r="BC21" i="4"/>
  <c r="BA21" i="4"/>
  <c r="AY21" i="4"/>
  <c r="AW21" i="4"/>
  <c r="AU21" i="4"/>
  <c r="AS21" i="4"/>
  <c r="AQ21" i="4"/>
  <c r="AO21" i="4"/>
  <c r="AM21" i="4"/>
  <c r="AK21" i="4"/>
  <c r="AI21" i="4"/>
  <c r="AG21" i="4"/>
  <c r="AE21" i="4"/>
  <c r="AC21" i="4"/>
  <c r="AA21" i="4"/>
  <c r="Y21" i="4"/>
  <c r="W21" i="4"/>
  <c r="U21" i="4"/>
  <c r="S21" i="4"/>
  <c r="Q21" i="4"/>
  <c r="O21" i="4"/>
  <c r="M21" i="4"/>
  <c r="K21" i="4"/>
  <c r="I21" i="4"/>
  <c r="G21" i="4"/>
  <c r="E21" i="4"/>
  <c r="C21" i="4"/>
  <c r="A21" i="4"/>
  <c r="CM20" i="4"/>
  <c r="CK20" i="4"/>
  <c r="CI20" i="4"/>
  <c r="CG20" i="4"/>
  <c r="CE20" i="4"/>
  <c r="CC20" i="4"/>
  <c r="CA20" i="4"/>
  <c r="BY20" i="4"/>
  <c r="BW20" i="4"/>
  <c r="BU20" i="4"/>
  <c r="BS20" i="4"/>
  <c r="BQ20" i="4"/>
  <c r="BO20" i="4"/>
  <c r="BM20" i="4"/>
  <c r="BK20" i="4"/>
  <c r="BI20" i="4"/>
  <c r="BG20" i="4"/>
  <c r="BE20" i="4"/>
  <c r="BC20" i="4"/>
  <c r="BA20" i="4"/>
  <c r="AY20" i="4"/>
  <c r="AW20" i="4"/>
  <c r="AU20" i="4"/>
  <c r="AS20" i="4"/>
  <c r="AQ20" i="4"/>
  <c r="AO20" i="4"/>
  <c r="AM20" i="4"/>
  <c r="AK20" i="4"/>
  <c r="AI20" i="4"/>
  <c r="AG20" i="4"/>
  <c r="AE20" i="4"/>
  <c r="AC20" i="4"/>
  <c r="AA20" i="4"/>
  <c r="Y20" i="4"/>
  <c r="W20" i="4"/>
  <c r="U20" i="4"/>
  <c r="S20" i="4"/>
  <c r="Q20" i="4"/>
  <c r="O20" i="4"/>
  <c r="M20" i="4"/>
  <c r="K20" i="4"/>
  <c r="I20" i="4"/>
  <c r="G20" i="4"/>
  <c r="E20" i="4"/>
  <c r="C20" i="4"/>
  <c r="A20" i="4"/>
  <c r="CM19" i="4"/>
  <c r="CK19" i="4"/>
  <c r="CI19" i="4"/>
  <c r="CG19" i="4"/>
  <c r="CE19" i="4"/>
  <c r="CC19" i="4"/>
  <c r="CA19" i="4"/>
  <c r="BY19" i="4"/>
  <c r="BW19" i="4"/>
  <c r="BU19" i="4"/>
  <c r="BS19" i="4"/>
  <c r="BQ19" i="4"/>
  <c r="BO19" i="4"/>
  <c r="BM19" i="4"/>
  <c r="BK19" i="4"/>
  <c r="BI19" i="4"/>
  <c r="BG19" i="4"/>
  <c r="BE19" i="4"/>
  <c r="BC19" i="4"/>
  <c r="BA19" i="4"/>
  <c r="AY19" i="4"/>
  <c r="AW19" i="4"/>
  <c r="AU19" i="4"/>
  <c r="AS19" i="4"/>
  <c r="AQ19" i="4"/>
  <c r="AO19" i="4"/>
  <c r="AM19" i="4"/>
  <c r="AK19" i="4"/>
  <c r="AI19" i="4"/>
  <c r="AG19" i="4"/>
  <c r="AE19" i="4"/>
  <c r="AC19" i="4"/>
  <c r="AA19" i="4"/>
  <c r="Y19" i="4"/>
  <c r="W19" i="4"/>
  <c r="U19" i="4"/>
  <c r="S19" i="4"/>
  <c r="Q19" i="4"/>
  <c r="O19" i="4"/>
  <c r="M19" i="4"/>
  <c r="K19" i="4"/>
  <c r="I19" i="4"/>
  <c r="G19" i="4"/>
  <c r="E19" i="4"/>
  <c r="C19" i="4"/>
  <c r="A19" i="4"/>
  <c r="CM18" i="4"/>
  <c r="CK18" i="4"/>
  <c r="CI18" i="4"/>
  <c r="CG18" i="4"/>
  <c r="CE18" i="4"/>
  <c r="CC18" i="4"/>
  <c r="CA18" i="4"/>
  <c r="BY18" i="4"/>
  <c r="BW18" i="4"/>
  <c r="BU18" i="4"/>
  <c r="BS18" i="4"/>
  <c r="BQ18" i="4"/>
  <c r="BO18" i="4"/>
  <c r="BM18" i="4"/>
  <c r="BK18" i="4"/>
  <c r="BI18" i="4"/>
  <c r="BG18" i="4"/>
  <c r="BE18" i="4"/>
  <c r="BC18" i="4"/>
  <c r="BA18" i="4"/>
  <c r="AY18" i="4"/>
  <c r="AW18" i="4"/>
  <c r="AU18" i="4"/>
  <c r="AS18" i="4"/>
  <c r="AQ18" i="4"/>
  <c r="AO18" i="4"/>
  <c r="AM18" i="4"/>
  <c r="AK18" i="4"/>
  <c r="AI18" i="4"/>
  <c r="AG18" i="4"/>
  <c r="AE18" i="4"/>
  <c r="AC18" i="4"/>
  <c r="AA18" i="4"/>
  <c r="Y18" i="4"/>
  <c r="W18" i="4"/>
  <c r="U18" i="4"/>
  <c r="S18" i="4"/>
  <c r="Q18" i="4"/>
  <c r="O18" i="4"/>
  <c r="M18" i="4"/>
  <c r="K18" i="4"/>
  <c r="I18" i="4"/>
  <c r="G18" i="4"/>
  <c r="E18" i="4"/>
  <c r="C18" i="4"/>
  <c r="A18" i="4"/>
  <c r="CM17" i="4"/>
  <c r="CK17" i="4"/>
  <c r="CI17" i="4"/>
  <c r="CG17" i="4"/>
  <c r="CE17" i="4"/>
  <c r="CC17" i="4"/>
  <c r="CA17" i="4"/>
  <c r="BY17" i="4"/>
  <c r="BW17" i="4"/>
  <c r="BU17" i="4"/>
  <c r="BS17" i="4"/>
  <c r="BQ17" i="4"/>
  <c r="BO17" i="4"/>
  <c r="BM17" i="4"/>
  <c r="BK17" i="4"/>
  <c r="BI17" i="4"/>
  <c r="BG17" i="4"/>
  <c r="BE17" i="4"/>
  <c r="BC17" i="4"/>
  <c r="BA17" i="4"/>
  <c r="AY17" i="4"/>
  <c r="AW17" i="4"/>
  <c r="AU17" i="4"/>
  <c r="AS17" i="4"/>
  <c r="AQ17" i="4"/>
  <c r="AO17" i="4"/>
  <c r="AM17" i="4"/>
  <c r="AK17" i="4"/>
  <c r="AI17" i="4"/>
  <c r="AG17" i="4"/>
  <c r="AE17" i="4"/>
  <c r="AC17" i="4"/>
  <c r="AA17" i="4"/>
  <c r="Y17" i="4"/>
  <c r="W17" i="4"/>
  <c r="U17" i="4"/>
  <c r="S17" i="4"/>
  <c r="Q17" i="4"/>
  <c r="O17" i="4"/>
  <c r="M17" i="4"/>
  <c r="K17" i="4"/>
  <c r="I17" i="4"/>
  <c r="G17" i="4"/>
  <c r="E17" i="4"/>
  <c r="C17" i="4"/>
  <c r="A17" i="4"/>
  <c r="CM16" i="4"/>
  <c r="CK16" i="4"/>
  <c r="CI16" i="4"/>
  <c r="CG16" i="4"/>
  <c r="CE16" i="4"/>
  <c r="CC16" i="4"/>
  <c r="CA16" i="4"/>
  <c r="BY16" i="4"/>
  <c r="BW16" i="4"/>
  <c r="BU16" i="4"/>
  <c r="BS16" i="4"/>
  <c r="BQ16" i="4"/>
  <c r="BO16" i="4"/>
  <c r="BM16" i="4"/>
  <c r="BK16" i="4"/>
  <c r="BI16" i="4"/>
  <c r="BG16" i="4"/>
  <c r="BE16" i="4"/>
  <c r="BC16" i="4"/>
  <c r="BA16" i="4"/>
  <c r="AY16" i="4"/>
  <c r="AW16" i="4"/>
  <c r="AU16" i="4"/>
  <c r="AS16" i="4"/>
  <c r="AQ16" i="4"/>
  <c r="AO16" i="4"/>
  <c r="AM16" i="4"/>
  <c r="AK16" i="4"/>
  <c r="AI16" i="4"/>
  <c r="AG16" i="4"/>
  <c r="AE16" i="4"/>
  <c r="AC16" i="4"/>
  <c r="AA16" i="4"/>
  <c r="Y16" i="4"/>
  <c r="W16" i="4"/>
  <c r="U16" i="4"/>
  <c r="S16" i="4"/>
  <c r="Q16" i="4"/>
  <c r="O16" i="4"/>
  <c r="M16" i="4"/>
  <c r="K16" i="4"/>
  <c r="I16" i="4"/>
  <c r="G16" i="4"/>
  <c r="E16" i="4"/>
  <c r="C16" i="4"/>
  <c r="A16" i="4"/>
  <c r="CM15" i="4"/>
  <c r="CK15" i="4"/>
  <c r="CI15" i="4"/>
  <c r="CG15" i="4"/>
  <c r="CE15" i="4"/>
  <c r="CC15" i="4"/>
  <c r="CA15" i="4"/>
  <c r="BY15" i="4"/>
  <c r="BW15" i="4"/>
  <c r="BU15" i="4"/>
  <c r="BS15" i="4"/>
  <c r="BQ15" i="4"/>
  <c r="BO15" i="4"/>
  <c r="BM15" i="4"/>
  <c r="BK15" i="4"/>
  <c r="BI15" i="4"/>
  <c r="BG15" i="4"/>
  <c r="BE15" i="4"/>
  <c r="BC15" i="4"/>
  <c r="BA15" i="4"/>
  <c r="AY15" i="4"/>
  <c r="AW15" i="4"/>
  <c r="AU15" i="4"/>
  <c r="AS15" i="4"/>
  <c r="AQ15" i="4"/>
  <c r="AO15" i="4"/>
  <c r="AM15" i="4"/>
  <c r="AK15" i="4"/>
  <c r="AI15" i="4"/>
  <c r="AG15" i="4"/>
  <c r="AE15" i="4"/>
  <c r="AC15" i="4"/>
  <c r="AA15" i="4"/>
  <c r="Y15" i="4"/>
  <c r="W15" i="4"/>
  <c r="U15" i="4"/>
  <c r="S15" i="4"/>
  <c r="Q15" i="4"/>
  <c r="O15" i="4"/>
  <c r="M15" i="4"/>
  <c r="K15" i="4"/>
  <c r="I15" i="4"/>
  <c r="G15" i="4"/>
  <c r="E15" i="4"/>
  <c r="C15" i="4"/>
  <c r="A15" i="4"/>
  <c r="CM14" i="4"/>
  <c r="CK14" i="4"/>
  <c r="CI14" i="4"/>
  <c r="CG14" i="4"/>
  <c r="CE14" i="4"/>
  <c r="CC14" i="4"/>
  <c r="CA14" i="4"/>
  <c r="BY14" i="4"/>
  <c r="BW14" i="4"/>
  <c r="BU14" i="4"/>
  <c r="BS14" i="4"/>
  <c r="BQ14" i="4"/>
  <c r="BO14" i="4"/>
  <c r="BM14" i="4"/>
  <c r="BK14" i="4"/>
  <c r="BI14" i="4"/>
  <c r="BG14" i="4"/>
  <c r="BE14" i="4"/>
  <c r="BC14" i="4"/>
  <c r="BA14" i="4"/>
  <c r="AY14" i="4"/>
  <c r="AW14" i="4"/>
  <c r="AU14" i="4"/>
  <c r="AS14" i="4"/>
  <c r="AQ14" i="4"/>
  <c r="AO14" i="4"/>
  <c r="AM14" i="4"/>
  <c r="AK14" i="4"/>
  <c r="AI14" i="4"/>
  <c r="AG14" i="4"/>
  <c r="AE14" i="4"/>
  <c r="AC14" i="4"/>
  <c r="AA14" i="4"/>
  <c r="Y14" i="4"/>
  <c r="W14" i="4"/>
  <c r="U14" i="4"/>
  <c r="S14" i="4"/>
  <c r="Q14" i="4"/>
  <c r="O14" i="4"/>
  <c r="M14" i="4"/>
  <c r="K14" i="4"/>
  <c r="I14" i="4"/>
  <c r="G14" i="4"/>
  <c r="E14" i="4"/>
  <c r="C14" i="4"/>
  <c r="A14" i="4"/>
  <c r="CM13" i="4"/>
  <c r="CK13" i="4"/>
  <c r="CI13" i="4"/>
  <c r="CG13" i="4"/>
  <c r="CE13" i="4"/>
  <c r="CC13" i="4"/>
  <c r="CA13" i="4"/>
  <c r="BY13" i="4"/>
  <c r="BW13" i="4"/>
  <c r="BU13" i="4"/>
  <c r="BS13" i="4"/>
  <c r="BQ13" i="4"/>
  <c r="BO13" i="4"/>
  <c r="BM13" i="4"/>
  <c r="BK13" i="4"/>
  <c r="BI13" i="4"/>
  <c r="BG13" i="4"/>
  <c r="BE13" i="4"/>
  <c r="BC13" i="4"/>
  <c r="BA13" i="4"/>
  <c r="AY13" i="4"/>
  <c r="AW13" i="4"/>
  <c r="AU13" i="4"/>
  <c r="AS13" i="4"/>
  <c r="AQ13" i="4"/>
  <c r="AO13" i="4"/>
  <c r="AM13" i="4"/>
  <c r="AK13" i="4"/>
  <c r="AI13" i="4"/>
  <c r="AG13" i="4"/>
  <c r="AE13" i="4"/>
  <c r="AC13" i="4"/>
  <c r="AA13" i="4"/>
  <c r="Y13" i="4"/>
  <c r="W13" i="4"/>
  <c r="U13" i="4"/>
  <c r="S13" i="4"/>
  <c r="Q13" i="4"/>
  <c r="O13" i="4"/>
  <c r="M13" i="4"/>
  <c r="K13" i="4"/>
  <c r="I13" i="4"/>
  <c r="G13" i="4"/>
  <c r="E13" i="4"/>
  <c r="C13" i="4"/>
  <c r="A13" i="4"/>
  <c r="CM12" i="4"/>
  <c r="CK12" i="4"/>
  <c r="CI12" i="4"/>
  <c r="CG12" i="4"/>
  <c r="CE12" i="4"/>
  <c r="CC12" i="4"/>
  <c r="CA12" i="4"/>
  <c r="BY12" i="4"/>
  <c r="BW12" i="4"/>
  <c r="BU12" i="4"/>
  <c r="BS12" i="4"/>
  <c r="BQ12" i="4"/>
  <c r="BO12" i="4"/>
  <c r="BM12" i="4"/>
  <c r="BK12" i="4"/>
  <c r="BI12" i="4"/>
  <c r="BG12" i="4"/>
  <c r="BE12" i="4"/>
  <c r="BC12" i="4"/>
  <c r="BA12" i="4"/>
  <c r="AY12" i="4"/>
  <c r="AW12" i="4"/>
  <c r="AU12" i="4"/>
  <c r="AS12" i="4"/>
  <c r="AQ12" i="4"/>
  <c r="AO12" i="4"/>
  <c r="AM12" i="4"/>
  <c r="AK12" i="4"/>
  <c r="AI12" i="4"/>
  <c r="AG12" i="4"/>
  <c r="AE12" i="4"/>
  <c r="AC12" i="4"/>
  <c r="AA12" i="4"/>
  <c r="Y12" i="4"/>
  <c r="W12" i="4"/>
  <c r="U12" i="4"/>
  <c r="S12" i="4"/>
  <c r="Q12" i="4"/>
  <c r="O12" i="4"/>
  <c r="M12" i="4"/>
  <c r="K12" i="4"/>
  <c r="I12" i="4"/>
  <c r="G12" i="4"/>
  <c r="E12" i="4"/>
  <c r="C12" i="4"/>
  <c r="A12" i="4"/>
  <c r="CM11" i="4"/>
  <c r="CK11" i="4"/>
  <c r="CI11" i="4"/>
  <c r="CG11" i="4"/>
  <c r="CE11" i="4"/>
  <c r="CC11" i="4"/>
  <c r="CA11" i="4"/>
  <c r="BY11" i="4"/>
  <c r="BW11" i="4"/>
  <c r="BU11" i="4"/>
  <c r="BS11" i="4"/>
  <c r="BQ11" i="4"/>
  <c r="BO11" i="4"/>
  <c r="BM11" i="4"/>
  <c r="BK11" i="4"/>
  <c r="BI11" i="4"/>
  <c r="BG11" i="4"/>
  <c r="BE11" i="4"/>
  <c r="BC11" i="4"/>
  <c r="BA11" i="4"/>
  <c r="AY11" i="4"/>
  <c r="AW11" i="4"/>
  <c r="AU11" i="4"/>
  <c r="AS11" i="4"/>
  <c r="AQ11" i="4"/>
  <c r="AO11" i="4"/>
  <c r="AM11" i="4"/>
  <c r="AK11" i="4"/>
  <c r="AI11" i="4"/>
  <c r="AG11" i="4"/>
  <c r="AE11" i="4"/>
  <c r="AC11" i="4"/>
  <c r="AA11" i="4"/>
  <c r="Y11" i="4"/>
  <c r="W11" i="4"/>
  <c r="U11" i="4"/>
  <c r="S11" i="4"/>
  <c r="Q11" i="4"/>
  <c r="O11" i="4"/>
  <c r="M11" i="4"/>
  <c r="K11" i="4"/>
  <c r="I11" i="4"/>
  <c r="G11" i="4"/>
  <c r="E11" i="4"/>
  <c r="C11" i="4"/>
  <c r="A11" i="4"/>
  <c r="CM10" i="4"/>
  <c r="CK10" i="4"/>
  <c r="CI10" i="4"/>
  <c r="CG10" i="4"/>
  <c r="CE10" i="4"/>
  <c r="CC10" i="4"/>
  <c r="CA10" i="4"/>
  <c r="BY10" i="4"/>
  <c r="BW10" i="4"/>
  <c r="BU10" i="4"/>
  <c r="BS10" i="4"/>
  <c r="BQ10" i="4"/>
  <c r="BO10" i="4"/>
  <c r="BM10" i="4"/>
  <c r="BK10" i="4"/>
  <c r="BI10" i="4"/>
  <c r="BG10" i="4"/>
  <c r="BE10" i="4"/>
  <c r="BC10" i="4"/>
  <c r="BA10" i="4"/>
  <c r="AY10" i="4"/>
  <c r="AW10" i="4"/>
  <c r="AU10" i="4"/>
  <c r="AS10" i="4"/>
  <c r="AQ10" i="4"/>
  <c r="AO10" i="4"/>
  <c r="AM10" i="4"/>
  <c r="AK10" i="4"/>
  <c r="AI10" i="4"/>
  <c r="AG10" i="4"/>
  <c r="AE10" i="4"/>
  <c r="AC10" i="4"/>
  <c r="AA10" i="4"/>
  <c r="Y10" i="4"/>
  <c r="W10" i="4"/>
  <c r="U10" i="4"/>
  <c r="S10" i="4"/>
  <c r="Q10" i="4"/>
  <c r="O10" i="4"/>
  <c r="M10" i="4"/>
  <c r="K10" i="4"/>
  <c r="I10" i="4"/>
  <c r="G10" i="4"/>
  <c r="E10" i="4"/>
  <c r="C10" i="4"/>
  <c r="A10" i="4"/>
  <c r="CM9" i="4"/>
  <c r="CK9" i="4"/>
  <c r="CI9" i="4"/>
  <c r="CG9" i="4"/>
  <c r="CE9" i="4"/>
  <c r="CC9" i="4"/>
  <c r="CA9" i="4"/>
  <c r="BY9" i="4"/>
  <c r="BW9" i="4"/>
  <c r="BU9" i="4"/>
  <c r="BS9" i="4"/>
  <c r="BQ9" i="4"/>
  <c r="BO9" i="4"/>
  <c r="BM9" i="4"/>
  <c r="BK9" i="4"/>
  <c r="BI9" i="4"/>
  <c r="BG9" i="4"/>
  <c r="BE9" i="4"/>
  <c r="BC9" i="4"/>
  <c r="BA9" i="4"/>
  <c r="AY9" i="4"/>
  <c r="AW9" i="4"/>
  <c r="AU9" i="4"/>
  <c r="AS9" i="4"/>
  <c r="AQ9" i="4"/>
  <c r="AO9" i="4"/>
  <c r="AM9" i="4"/>
  <c r="AK9" i="4"/>
  <c r="AI9" i="4"/>
  <c r="AG9" i="4"/>
  <c r="AE9" i="4"/>
  <c r="AC9" i="4"/>
  <c r="AA9" i="4"/>
  <c r="Y9" i="4"/>
  <c r="W9" i="4"/>
  <c r="U9" i="4"/>
  <c r="S9" i="4"/>
  <c r="Q9" i="4"/>
  <c r="O9" i="4"/>
  <c r="M9" i="4"/>
  <c r="K9" i="4"/>
  <c r="I9" i="4"/>
  <c r="G9" i="4"/>
  <c r="E9" i="4"/>
  <c r="C9" i="4"/>
  <c r="A9" i="4"/>
  <c r="CM8" i="4"/>
  <c r="CK8" i="4"/>
  <c r="CI8" i="4"/>
  <c r="CG8" i="4"/>
  <c r="CE8" i="4"/>
  <c r="CC8" i="4"/>
  <c r="CA8" i="4"/>
  <c r="BY8" i="4"/>
  <c r="BW8" i="4"/>
  <c r="BU8" i="4"/>
  <c r="BS8" i="4"/>
  <c r="BQ8" i="4"/>
  <c r="BO8" i="4"/>
  <c r="BM8" i="4"/>
  <c r="BK8" i="4"/>
  <c r="BI8" i="4"/>
  <c r="BG8" i="4"/>
  <c r="BE8" i="4"/>
  <c r="BC8" i="4"/>
  <c r="BA8" i="4"/>
  <c r="AY8" i="4"/>
  <c r="AW8" i="4"/>
  <c r="AU8" i="4"/>
  <c r="AS8" i="4"/>
  <c r="AQ8" i="4"/>
  <c r="AO8" i="4"/>
  <c r="AM8" i="4"/>
  <c r="AK8" i="4"/>
  <c r="AI8" i="4"/>
  <c r="AG8" i="4"/>
  <c r="AE8" i="4"/>
  <c r="AC8" i="4"/>
  <c r="AA8" i="4"/>
  <c r="Y8" i="4"/>
  <c r="W8" i="4"/>
  <c r="U8" i="4"/>
  <c r="S8" i="4"/>
  <c r="Q8" i="4"/>
  <c r="O8" i="4"/>
  <c r="M8" i="4"/>
  <c r="K8" i="4"/>
  <c r="I8" i="4"/>
  <c r="G8" i="4"/>
  <c r="E8" i="4"/>
  <c r="C8" i="4"/>
  <c r="A8" i="4"/>
  <c r="CM7" i="4"/>
  <c r="CK7" i="4"/>
  <c r="CI7" i="4"/>
  <c r="CG7" i="4"/>
  <c r="CE7" i="4"/>
  <c r="CC7" i="4"/>
  <c r="CA7" i="4"/>
  <c r="BY7" i="4"/>
  <c r="BW7" i="4"/>
  <c r="BU7" i="4"/>
  <c r="BS7" i="4"/>
  <c r="BQ7" i="4"/>
  <c r="BO7" i="4"/>
  <c r="BM7" i="4"/>
  <c r="BK7" i="4"/>
  <c r="BI7" i="4"/>
  <c r="BG7" i="4"/>
  <c r="BE7" i="4"/>
  <c r="BC7" i="4"/>
  <c r="BA7" i="4"/>
  <c r="AY7" i="4"/>
  <c r="AW7" i="4"/>
  <c r="AU7" i="4"/>
  <c r="AS7" i="4"/>
  <c r="AQ7" i="4"/>
  <c r="AO7" i="4"/>
  <c r="AM7" i="4"/>
  <c r="AK7" i="4"/>
  <c r="AI7" i="4"/>
  <c r="AG7" i="4"/>
  <c r="AE7" i="4"/>
  <c r="AC7" i="4"/>
  <c r="AA7" i="4"/>
  <c r="Y7" i="4"/>
  <c r="W7" i="4"/>
  <c r="U7" i="4"/>
  <c r="S7" i="4"/>
  <c r="Q7" i="4"/>
  <c r="O7" i="4"/>
  <c r="M7" i="4"/>
  <c r="K7" i="4"/>
  <c r="I7" i="4"/>
  <c r="G7" i="4"/>
  <c r="E7" i="4"/>
  <c r="C7" i="4"/>
  <c r="A7" i="4"/>
  <c r="CM6" i="4"/>
  <c r="CK6" i="4"/>
  <c r="CI6" i="4"/>
  <c r="CG6" i="4"/>
  <c r="CE6" i="4"/>
  <c r="CC6" i="4"/>
  <c r="CA6" i="4"/>
  <c r="BY6" i="4"/>
  <c r="BW6" i="4"/>
  <c r="BU6" i="4"/>
  <c r="BS6" i="4"/>
  <c r="BQ6" i="4"/>
  <c r="BO6" i="4"/>
  <c r="BM6" i="4"/>
  <c r="BK6" i="4"/>
  <c r="BI6" i="4"/>
  <c r="BG6" i="4"/>
  <c r="BE6" i="4"/>
  <c r="BC6" i="4"/>
  <c r="BA6" i="4"/>
  <c r="AY6" i="4"/>
  <c r="AW6" i="4"/>
  <c r="AU6" i="4"/>
  <c r="AS6" i="4"/>
  <c r="AQ6" i="4"/>
  <c r="AO6" i="4"/>
  <c r="AM6" i="4"/>
  <c r="AK6" i="4"/>
  <c r="AI6" i="4"/>
  <c r="AG6" i="4"/>
  <c r="AE6" i="4"/>
  <c r="AC6" i="4"/>
  <c r="AA6" i="4"/>
  <c r="Y6" i="4"/>
  <c r="W6" i="4"/>
  <c r="U6" i="4"/>
  <c r="S6" i="4"/>
  <c r="Q6" i="4"/>
  <c r="O6" i="4"/>
  <c r="M6" i="4"/>
  <c r="K6" i="4"/>
  <c r="I6" i="4"/>
  <c r="G6" i="4"/>
  <c r="E6" i="4"/>
  <c r="C6" i="4"/>
  <c r="A6" i="4"/>
  <c r="CM5" i="4"/>
  <c r="CK5" i="4"/>
  <c r="CI5" i="4"/>
  <c r="CG5" i="4"/>
  <c r="CE5" i="4"/>
  <c r="CC5" i="4"/>
  <c r="CA5" i="4"/>
  <c r="BY5" i="4"/>
  <c r="BW5" i="4"/>
  <c r="BU5" i="4"/>
  <c r="BS5" i="4"/>
  <c r="BQ5" i="4"/>
  <c r="BO5" i="4"/>
  <c r="BM5" i="4"/>
  <c r="BK5" i="4"/>
  <c r="BI5" i="4"/>
  <c r="BG5" i="4"/>
  <c r="BE5" i="4"/>
  <c r="BC5" i="4"/>
  <c r="BA5" i="4"/>
  <c r="AY5" i="4"/>
  <c r="AW5" i="4"/>
  <c r="AU5" i="4"/>
  <c r="AS5" i="4"/>
  <c r="AQ5" i="4"/>
  <c r="AO5" i="4"/>
  <c r="AM5" i="4"/>
  <c r="AK5" i="4"/>
  <c r="AI5" i="4"/>
  <c r="AG5" i="4"/>
  <c r="AE5" i="4"/>
  <c r="AC5" i="4"/>
  <c r="AA5" i="4"/>
  <c r="Y5" i="4"/>
  <c r="W5" i="4"/>
  <c r="U5" i="4"/>
  <c r="S5" i="4"/>
  <c r="Q5" i="4"/>
  <c r="O5" i="4"/>
  <c r="M5" i="4"/>
  <c r="K5" i="4"/>
  <c r="I5" i="4"/>
  <c r="G5" i="4"/>
  <c r="E5" i="4"/>
  <c r="C5" i="4"/>
  <c r="A5" i="4"/>
  <c r="CM4" i="4"/>
  <c r="CK4" i="4"/>
  <c r="CI4" i="4"/>
  <c r="CG4" i="4"/>
  <c r="CE4" i="4"/>
  <c r="CC4" i="4"/>
  <c r="CA4" i="4"/>
  <c r="BY4" i="4"/>
  <c r="BW4" i="4"/>
  <c r="BU4" i="4"/>
  <c r="BS4" i="4"/>
  <c r="BQ4" i="4"/>
  <c r="BO4" i="4"/>
  <c r="BM4" i="4"/>
  <c r="BK4" i="4"/>
  <c r="BI4" i="4"/>
  <c r="BG4" i="4"/>
  <c r="BE4" i="4"/>
  <c r="BC4" i="4"/>
  <c r="BA4" i="4"/>
  <c r="AY4" i="4"/>
  <c r="AW4" i="4"/>
  <c r="AU4" i="4"/>
  <c r="AS4" i="4"/>
  <c r="AQ4" i="4"/>
  <c r="AO4" i="4"/>
  <c r="AM4" i="4"/>
  <c r="AK4" i="4"/>
  <c r="AI4" i="4"/>
  <c r="AG4" i="4"/>
  <c r="AE4" i="4"/>
  <c r="AC4" i="4"/>
  <c r="AA4" i="4"/>
  <c r="Y4" i="4"/>
  <c r="W4" i="4"/>
  <c r="U4" i="4"/>
  <c r="S4" i="4"/>
  <c r="Q4" i="4"/>
  <c r="O4" i="4"/>
  <c r="M4" i="4"/>
  <c r="K4" i="4"/>
  <c r="I4" i="4"/>
  <c r="G4" i="4"/>
  <c r="E4" i="4"/>
  <c r="C4" i="4"/>
  <c r="A4" i="4"/>
  <c r="CM3" i="4"/>
  <c r="CM3" i="9" s="1" a="1"/>
  <c r="CM3" i="9" s="1"/>
  <c r="CK3" i="4"/>
  <c r="CK3" i="9" s="1" a="1"/>
  <c r="CK3" i="9" s="1"/>
  <c r="CI3" i="4"/>
  <c r="CI3" i="9" s="1" a="1"/>
  <c r="CI3" i="9" s="1"/>
  <c r="CG3" i="4"/>
  <c r="CG3" i="9" s="1" a="1"/>
  <c r="CG3" i="9" s="1"/>
  <c r="CE3" i="4"/>
  <c r="CE3" i="9" s="1" a="1"/>
  <c r="CE3" i="9" s="1"/>
  <c r="CC3" i="4"/>
  <c r="CC3" i="9" s="1" a="1"/>
  <c r="CC3" i="9" s="1"/>
  <c r="CA3" i="4"/>
  <c r="CA3" i="9" s="1" a="1"/>
  <c r="CA3" i="9" s="1"/>
  <c r="BY3" i="4"/>
  <c r="BY3" i="9" s="1" a="1"/>
  <c r="BY3" i="9" s="1"/>
  <c r="BW3" i="4"/>
  <c r="BW3" i="9" s="1" a="1"/>
  <c r="BW3" i="9" s="1"/>
  <c r="BU3" i="4"/>
  <c r="BU3" i="9" s="1" a="1"/>
  <c r="BU3" i="9" s="1"/>
  <c r="BS3" i="4"/>
  <c r="BS3" i="9" s="1" a="1"/>
  <c r="BS3" i="9" s="1"/>
  <c r="BQ3" i="4"/>
  <c r="BQ3" i="9" s="1" a="1"/>
  <c r="BQ3" i="9" s="1"/>
  <c r="BO3" i="4"/>
  <c r="BO3" i="9" s="1" a="1"/>
  <c r="BO3" i="9" s="1"/>
  <c r="BM3" i="4"/>
  <c r="BM3" i="9" s="1" a="1"/>
  <c r="BM3" i="9" s="1"/>
  <c r="BK3" i="4"/>
  <c r="BK3" i="9" s="1" a="1"/>
  <c r="BK3" i="9" s="1"/>
  <c r="BI3" i="4"/>
  <c r="BI3" i="9" s="1" a="1"/>
  <c r="BI3" i="9" s="1"/>
  <c r="BG3" i="4"/>
  <c r="BG3" i="9" s="1" a="1"/>
  <c r="BG3" i="9" s="1"/>
  <c r="BE3" i="4"/>
  <c r="BE3" i="9" s="1" a="1"/>
  <c r="BE3" i="9" s="1"/>
  <c r="BC3" i="4"/>
  <c r="BC3" i="9" s="1" a="1"/>
  <c r="BC3" i="9" s="1"/>
  <c r="BA3" i="4"/>
  <c r="BA3" i="9" s="1" a="1"/>
  <c r="BA3" i="9" s="1"/>
  <c r="AY3" i="4"/>
  <c r="AY3" i="9" s="1" a="1"/>
  <c r="AY3" i="9" s="1"/>
  <c r="AW3" i="4"/>
  <c r="AW3" i="9" s="1" a="1"/>
  <c r="AW3" i="9" s="1"/>
  <c r="AU3" i="4"/>
  <c r="AU3" i="9" s="1" a="1"/>
  <c r="AU3" i="9" s="1"/>
  <c r="AS3" i="4"/>
  <c r="AS3" i="9" s="1" a="1"/>
  <c r="AS3" i="9" s="1"/>
  <c r="AQ3" i="4"/>
  <c r="AQ3" i="9" s="1" a="1"/>
  <c r="AQ3" i="9" s="1"/>
  <c r="AO3" i="4"/>
  <c r="AO3" i="9" s="1" a="1"/>
  <c r="AO3" i="9" s="1"/>
  <c r="AM3" i="4"/>
  <c r="AM3" i="9" s="1" a="1"/>
  <c r="AM3" i="9" s="1"/>
  <c r="AK3" i="4"/>
  <c r="AK3" i="9" s="1" a="1"/>
  <c r="AK3" i="9" s="1"/>
  <c r="AI3" i="4"/>
  <c r="AI3" i="9" s="1" a="1"/>
  <c r="AI3" i="9" s="1"/>
  <c r="AG3" i="4"/>
  <c r="AG3" i="9" s="1" a="1"/>
  <c r="AG3" i="9" s="1"/>
  <c r="AE3" i="4"/>
  <c r="AE3" i="9" s="1" a="1"/>
  <c r="AE3" i="9" s="1"/>
  <c r="AC3" i="4"/>
  <c r="AC3" i="9" s="1" a="1"/>
  <c r="AC3" i="9" s="1"/>
  <c r="AA3" i="4"/>
  <c r="AA3" i="9" s="1" a="1"/>
  <c r="AA3" i="9" s="1"/>
  <c r="Y3" i="4"/>
  <c r="Y3" i="9" s="1" a="1"/>
  <c r="Y3" i="9" s="1"/>
  <c r="W3" i="4"/>
  <c r="W3" i="9" s="1" a="1"/>
  <c r="W3" i="9" s="1"/>
  <c r="U3" i="4"/>
  <c r="U3" i="9" s="1" a="1"/>
  <c r="U3" i="9" s="1"/>
  <c r="S3" i="4"/>
  <c r="S3" i="9" s="1" a="1"/>
  <c r="S3" i="9" s="1"/>
  <c r="Q3" i="4"/>
  <c r="Q3" i="9" s="1" a="1"/>
  <c r="Q3" i="9" s="1"/>
  <c r="O3" i="4"/>
  <c r="O3" i="9" s="1" a="1"/>
  <c r="O3" i="9" s="1"/>
  <c r="M3" i="4"/>
  <c r="M3" i="9" s="1" a="1"/>
  <c r="M3" i="9" s="1"/>
  <c r="K3" i="4"/>
  <c r="K3" i="9" s="1" a="1"/>
  <c r="K3" i="9" s="1"/>
  <c r="I3" i="4"/>
  <c r="I3" i="9" s="1" a="1"/>
  <c r="I3" i="9" s="1"/>
  <c r="G3" i="4"/>
  <c r="G3" i="9" s="1" a="1"/>
  <c r="G3" i="9" s="1"/>
  <c r="E3" i="4"/>
  <c r="E3" i="9" s="1" a="1"/>
  <c r="E3" i="9" s="1"/>
  <c r="C3" i="4"/>
  <c r="C3" i="9" s="1" a="1"/>
  <c r="C3" i="9" s="1"/>
  <c r="A3" i="4"/>
  <c r="A3" i="9" s="1" a="1"/>
  <c r="A3" i="9" s="1"/>
  <c r="CM2" i="4"/>
  <c r="CL2" i="4"/>
  <c r="CK2" i="4"/>
  <c r="CJ2" i="4"/>
  <c r="CI2" i="4"/>
  <c r="CH2" i="4"/>
  <c r="CG2" i="4"/>
  <c r="CF2" i="4"/>
  <c r="CE2" i="4"/>
  <c r="CD2" i="4"/>
  <c r="CC2" i="4"/>
  <c r="CB2" i="4"/>
  <c r="CA2" i="4"/>
  <c r="BZ2" i="4"/>
  <c r="BY2" i="4"/>
  <c r="BX2" i="4"/>
  <c r="BW2" i="4"/>
  <c r="BV2" i="4"/>
  <c r="BU2" i="4"/>
  <c r="BT2" i="4"/>
  <c r="BS2" i="4"/>
  <c r="BR2" i="4"/>
  <c r="BQ2" i="4"/>
  <c r="BP2" i="4"/>
  <c r="BO2" i="4"/>
  <c r="BN2" i="4"/>
  <c r="BM2" i="4"/>
  <c r="BL2" i="4"/>
  <c r="BK2" i="4"/>
  <c r="BJ2" i="4"/>
  <c r="BI2" i="4"/>
  <c r="BH2" i="4"/>
  <c r="BG2" i="4"/>
  <c r="BF2" i="4"/>
  <c r="BE2" i="4"/>
  <c r="BD2" i="4"/>
  <c r="BC2" i="4"/>
  <c r="BB2" i="4"/>
  <c r="BA2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FY574" i="2"/>
  <c r="CM113" i="5" s="1"/>
  <c r="FW574" i="2"/>
  <c r="CL113" i="5" s="1"/>
  <c r="FU574" i="2"/>
  <c r="CK113" i="5" s="1"/>
  <c r="FS574" i="2"/>
  <c r="CJ113" i="5" s="1"/>
  <c r="FQ574" i="2"/>
  <c r="CI113" i="5" s="1"/>
  <c r="FO574" i="2"/>
  <c r="CH113" i="5" s="1"/>
  <c r="FM574" i="2"/>
  <c r="CG113" i="5" s="1"/>
  <c r="FK574" i="2"/>
  <c r="CF113" i="5" s="1"/>
  <c r="FI574" i="2"/>
  <c r="CE113" i="5" s="1"/>
  <c r="FG574" i="2"/>
  <c r="CD113" i="5" s="1"/>
  <c r="FE574" i="2"/>
  <c r="CC113" i="5" s="1"/>
  <c r="FC574" i="2"/>
  <c r="CB113" i="5" s="1"/>
  <c r="FA574" i="2"/>
  <c r="CA113" i="5" s="1"/>
  <c r="EY574" i="2"/>
  <c r="BZ113" i="5" s="1"/>
  <c r="EW574" i="2"/>
  <c r="BY113" i="5" s="1"/>
  <c r="EU574" i="2"/>
  <c r="BX113" i="5" s="1"/>
  <c r="ES574" i="2"/>
  <c r="BW113" i="5" s="1"/>
  <c r="EQ574" i="2"/>
  <c r="BV113" i="5" s="1"/>
  <c r="EO574" i="2"/>
  <c r="BU113" i="5" s="1"/>
  <c r="EM574" i="2"/>
  <c r="BT113" i="5" s="1"/>
  <c r="EK574" i="2"/>
  <c r="BS113" i="5" s="1"/>
  <c r="EI574" i="2"/>
  <c r="BR113" i="5" s="1"/>
  <c r="EG574" i="2"/>
  <c r="BQ113" i="5" s="1"/>
  <c r="EE574" i="2"/>
  <c r="BP113" i="5" s="1"/>
  <c r="EC574" i="2"/>
  <c r="BO113" i="5" s="1"/>
  <c r="EA574" i="2"/>
  <c r="BN113" i="5" s="1"/>
  <c r="DY574" i="2"/>
  <c r="BM113" i="5" s="1"/>
  <c r="DW574" i="2"/>
  <c r="BL113" i="5" s="1"/>
  <c r="DU574" i="2"/>
  <c r="BK113" i="5" s="1"/>
  <c r="DS574" i="2"/>
  <c r="BJ113" i="5" s="1"/>
  <c r="DQ574" i="2"/>
  <c r="BI113" i="5" s="1"/>
  <c r="DO574" i="2"/>
  <c r="BH113" i="5" s="1"/>
  <c r="DM574" i="2"/>
  <c r="BG113" i="5" s="1"/>
  <c r="DK574" i="2"/>
  <c r="BF113" i="5" s="1"/>
  <c r="DI574" i="2"/>
  <c r="BE113" i="5" s="1"/>
  <c r="DG574" i="2"/>
  <c r="BD113" i="5" s="1"/>
  <c r="DE574" i="2"/>
  <c r="BC113" i="5" s="1"/>
  <c r="DC574" i="2"/>
  <c r="BB113" i="5" s="1"/>
  <c r="DA574" i="2"/>
  <c r="BA113" i="5" s="1"/>
  <c r="CY574" i="2"/>
  <c r="AZ113" i="5" s="1"/>
  <c r="CW574" i="2"/>
  <c r="AY113" i="5" s="1"/>
  <c r="CU574" i="2"/>
  <c r="AX113" i="5" s="1"/>
  <c r="CS574" i="2"/>
  <c r="AW113" i="5" s="1"/>
  <c r="CQ574" i="2"/>
  <c r="AV113" i="5" s="1"/>
  <c r="CO574" i="2"/>
  <c r="AU113" i="5" s="1"/>
  <c r="CM574" i="2"/>
  <c r="AT113" i="5" s="1"/>
  <c r="CK574" i="2"/>
  <c r="AS113" i="5" s="1"/>
  <c r="CI574" i="2"/>
  <c r="AR113" i="5" s="1"/>
  <c r="CG574" i="2"/>
  <c r="AQ113" i="5" s="1"/>
  <c r="CE574" i="2"/>
  <c r="AP113" i="5" s="1"/>
  <c r="CC574" i="2"/>
  <c r="AO113" i="5" s="1"/>
  <c r="CA574" i="2"/>
  <c r="AN113" i="5" s="1"/>
  <c r="BY574" i="2"/>
  <c r="AM113" i="5" s="1"/>
  <c r="BW574" i="2"/>
  <c r="AL113" i="5" s="1"/>
  <c r="BU574" i="2"/>
  <c r="AK113" i="5" s="1"/>
  <c r="BS574" i="2"/>
  <c r="AJ113" i="5" s="1"/>
  <c r="BQ574" i="2"/>
  <c r="AI113" i="5" s="1"/>
  <c r="BO574" i="2"/>
  <c r="AH113" i="5" s="1"/>
  <c r="BM574" i="2"/>
  <c r="AG113" i="5" s="1"/>
  <c r="BK574" i="2"/>
  <c r="AF113" i="5" s="1"/>
  <c r="BI574" i="2"/>
  <c r="AE113" i="5" s="1"/>
  <c r="BG574" i="2"/>
  <c r="AD113" i="5" s="1"/>
  <c r="BE574" i="2"/>
  <c r="AC113" i="5" s="1"/>
  <c r="BC574" i="2"/>
  <c r="AB113" i="5" s="1"/>
  <c r="BA574" i="2"/>
  <c r="AA113" i="5" s="1"/>
  <c r="AY574" i="2"/>
  <c r="Z113" i="5" s="1"/>
  <c r="AW574" i="2"/>
  <c r="Y113" i="5" s="1"/>
  <c r="AU574" i="2"/>
  <c r="X113" i="5" s="1"/>
  <c r="AS574" i="2"/>
  <c r="W113" i="5" s="1"/>
  <c r="AQ574" i="2"/>
  <c r="V113" i="5" s="1"/>
  <c r="AO574" i="2"/>
  <c r="U113" i="5" s="1"/>
  <c r="AM574" i="2"/>
  <c r="T113" i="5" s="1"/>
  <c r="AK574" i="2"/>
  <c r="S113" i="5" s="1"/>
  <c r="AI574" i="2"/>
  <c r="R113" i="5" s="1"/>
  <c r="AG574" i="2"/>
  <c r="Q113" i="5" s="1"/>
  <c r="AE574" i="2"/>
  <c r="P113" i="5" s="1"/>
  <c r="AC574" i="2"/>
  <c r="O113" i="5" s="1"/>
  <c r="AA574" i="2"/>
  <c r="N113" i="5" s="1"/>
  <c r="Y574" i="2"/>
  <c r="M113" i="5" s="1"/>
  <c r="W574" i="2"/>
  <c r="L113" i="5" s="1"/>
  <c r="U574" i="2"/>
  <c r="K113" i="5" s="1"/>
  <c r="S574" i="2"/>
  <c r="J113" i="5" s="1"/>
  <c r="Q574" i="2"/>
  <c r="I113" i="5" s="1"/>
  <c r="O574" i="2"/>
  <c r="H113" i="5" s="1"/>
  <c r="M574" i="2"/>
  <c r="G113" i="5" s="1"/>
  <c r="K574" i="2"/>
  <c r="F113" i="5" s="1"/>
  <c r="I574" i="2"/>
  <c r="E113" i="5" s="1"/>
  <c r="G574" i="2"/>
  <c r="D113" i="5" s="1"/>
  <c r="E574" i="2"/>
  <c r="C113" i="5" s="1"/>
  <c r="B574" i="2"/>
  <c r="A574" i="2"/>
  <c r="FY573" i="2"/>
  <c r="CM112" i="5" s="1"/>
  <c r="FW573" i="2"/>
  <c r="CL112" i="5" s="1"/>
  <c r="FU573" i="2"/>
  <c r="CK112" i="5" s="1"/>
  <c r="FS573" i="2"/>
  <c r="CJ112" i="5" s="1"/>
  <c r="FQ573" i="2"/>
  <c r="CI112" i="5" s="1"/>
  <c r="FO573" i="2"/>
  <c r="CH112" i="5" s="1"/>
  <c r="FM573" i="2"/>
  <c r="CG112" i="5" s="1"/>
  <c r="FK573" i="2"/>
  <c r="CF112" i="5" s="1"/>
  <c r="FI573" i="2"/>
  <c r="CE112" i="5" s="1"/>
  <c r="FG573" i="2"/>
  <c r="CD112" i="5" s="1"/>
  <c r="FE573" i="2"/>
  <c r="CC112" i="5" s="1"/>
  <c r="FC573" i="2"/>
  <c r="CB112" i="5" s="1"/>
  <c r="FA573" i="2"/>
  <c r="CA112" i="5" s="1"/>
  <c r="EY573" i="2"/>
  <c r="BZ112" i="5" s="1"/>
  <c r="EW573" i="2"/>
  <c r="BY112" i="5" s="1"/>
  <c r="EU573" i="2"/>
  <c r="BX112" i="5" s="1"/>
  <c r="ES573" i="2"/>
  <c r="BW112" i="5" s="1"/>
  <c r="EQ573" i="2"/>
  <c r="BV112" i="5" s="1"/>
  <c r="EO573" i="2"/>
  <c r="BU112" i="5" s="1"/>
  <c r="EM573" i="2"/>
  <c r="BT112" i="5" s="1"/>
  <c r="EK573" i="2"/>
  <c r="BS112" i="5" s="1"/>
  <c r="EI573" i="2"/>
  <c r="BR112" i="5" s="1"/>
  <c r="EG573" i="2"/>
  <c r="BQ112" i="5" s="1"/>
  <c r="EE573" i="2"/>
  <c r="BP112" i="5" s="1"/>
  <c r="EC573" i="2"/>
  <c r="BO112" i="5" s="1"/>
  <c r="EA573" i="2"/>
  <c r="BN112" i="5" s="1"/>
  <c r="DY573" i="2"/>
  <c r="BM112" i="5" s="1"/>
  <c r="DW573" i="2"/>
  <c r="BL112" i="5" s="1"/>
  <c r="DU573" i="2"/>
  <c r="BK112" i="5" s="1"/>
  <c r="DS573" i="2"/>
  <c r="BJ112" i="5" s="1"/>
  <c r="DQ573" i="2"/>
  <c r="BI112" i="5" s="1"/>
  <c r="DO573" i="2"/>
  <c r="BH112" i="5" s="1"/>
  <c r="DM573" i="2"/>
  <c r="BG112" i="5" s="1"/>
  <c r="DK573" i="2"/>
  <c r="BF112" i="5" s="1"/>
  <c r="DI573" i="2"/>
  <c r="BE112" i="5" s="1"/>
  <c r="DG573" i="2"/>
  <c r="BD112" i="5" s="1"/>
  <c r="DE573" i="2"/>
  <c r="BC112" i="5" s="1"/>
  <c r="DC573" i="2"/>
  <c r="BB112" i="5" s="1"/>
  <c r="DA573" i="2"/>
  <c r="BA112" i="5" s="1"/>
  <c r="CY573" i="2"/>
  <c r="AZ112" i="5" s="1"/>
  <c r="CW573" i="2"/>
  <c r="AY112" i="5" s="1"/>
  <c r="CU573" i="2"/>
  <c r="AX112" i="5" s="1"/>
  <c r="CS573" i="2"/>
  <c r="AW112" i="5" s="1"/>
  <c r="CQ573" i="2"/>
  <c r="AV112" i="5" s="1"/>
  <c r="CO573" i="2"/>
  <c r="AU112" i="5" s="1"/>
  <c r="CM573" i="2"/>
  <c r="AT112" i="5" s="1"/>
  <c r="CK573" i="2"/>
  <c r="AS112" i="5" s="1"/>
  <c r="CI573" i="2"/>
  <c r="AR112" i="5" s="1"/>
  <c r="CG573" i="2"/>
  <c r="AQ112" i="5" s="1"/>
  <c r="CE573" i="2"/>
  <c r="AP112" i="5" s="1"/>
  <c r="CC573" i="2"/>
  <c r="AO112" i="5" s="1"/>
  <c r="CA573" i="2"/>
  <c r="AN112" i="5" s="1"/>
  <c r="BY573" i="2"/>
  <c r="AM112" i="5" s="1"/>
  <c r="BW573" i="2"/>
  <c r="AL112" i="5" s="1"/>
  <c r="BU573" i="2"/>
  <c r="AK112" i="5" s="1"/>
  <c r="BS573" i="2"/>
  <c r="AJ112" i="5" s="1"/>
  <c r="BQ573" i="2"/>
  <c r="AI112" i="5" s="1"/>
  <c r="BO573" i="2"/>
  <c r="AH112" i="5" s="1"/>
  <c r="BM573" i="2"/>
  <c r="AG112" i="5" s="1"/>
  <c r="BK573" i="2"/>
  <c r="AF112" i="5" s="1"/>
  <c r="BI573" i="2"/>
  <c r="AE112" i="5" s="1"/>
  <c r="BG573" i="2"/>
  <c r="AD112" i="5" s="1"/>
  <c r="BE573" i="2"/>
  <c r="AC112" i="5" s="1"/>
  <c r="BC573" i="2"/>
  <c r="AB112" i="5" s="1"/>
  <c r="BA573" i="2"/>
  <c r="AA112" i="5" s="1"/>
  <c r="AY573" i="2"/>
  <c r="Z112" i="5" s="1"/>
  <c r="AW573" i="2"/>
  <c r="Y112" i="5" s="1"/>
  <c r="AU573" i="2"/>
  <c r="X112" i="5" s="1"/>
  <c r="AS573" i="2"/>
  <c r="W112" i="5" s="1"/>
  <c r="AQ573" i="2"/>
  <c r="V112" i="5" s="1"/>
  <c r="AO573" i="2"/>
  <c r="U112" i="5" s="1"/>
  <c r="AM573" i="2"/>
  <c r="T112" i="5" s="1"/>
  <c r="AK573" i="2"/>
  <c r="S112" i="5" s="1"/>
  <c r="AI573" i="2"/>
  <c r="R112" i="5" s="1"/>
  <c r="AG573" i="2"/>
  <c r="Q112" i="5" s="1"/>
  <c r="AE573" i="2"/>
  <c r="P112" i="5" s="1"/>
  <c r="AC573" i="2"/>
  <c r="O112" i="5" s="1"/>
  <c r="AA573" i="2"/>
  <c r="N112" i="5" s="1"/>
  <c r="Y573" i="2"/>
  <c r="M112" i="5" s="1"/>
  <c r="W573" i="2"/>
  <c r="L112" i="5" s="1"/>
  <c r="U573" i="2"/>
  <c r="K112" i="5" s="1"/>
  <c r="S573" i="2"/>
  <c r="J112" i="5" s="1"/>
  <c r="Q573" i="2"/>
  <c r="I112" i="5" s="1"/>
  <c r="O573" i="2"/>
  <c r="H112" i="5" s="1"/>
  <c r="M573" i="2"/>
  <c r="G112" i="5" s="1"/>
  <c r="K573" i="2"/>
  <c r="F112" i="5" s="1"/>
  <c r="I573" i="2"/>
  <c r="E112" i="5" s="1"/>
  <c r="G573" i="2"/>
  <c r="D112" i="5" s="1"/>
  <c r="E573" i="2"/>
  <c r="C112" i="5" s="1"/>
  <c r="B573" i="2"/>
  <c r="A573" i="2"/>
  <c r="FY572" i="2"/>
  <c r="CM111" i="5" s="1"/>
  <c r="FW572" i="2"/>
  <c r="CL111" i="5" s="1"/>
  <c r="FU572" i="2"/>
  <c r="CK111" i="5" s="1"/>
  <c r="FS572" i="2"/>
  <c r="CJ111" i="5" s="1"/>
  <c r="FQ572" i="2"/>
  <c r="CI111" i="5" s="1"/>
  <c r="FO572" i="2"/>
  <c r="CH111" i="5" s="1"/>
  <c r="FM572" i="2"/>
  <c r="CG111" i="5" s="1"/>
  <c r="FK572" i="2"/>
  <c r="CF111" i="5" s="1"/>
  <c r="FI572" i="2"/>
  <c r="CE111" i="5" s="1"/>
  <c r="FG572" i="2"/>
  <c r="CD111" i="5" s="1"/>
  <c r="FE572" i="2"/>
  <c r="CC111" i="5" s="1"/>
  <c r="FC572" i="2"/>
  <c r="CB111" i="5" s="1"/>
  <c r="FA572" i="2"/>
  <c r="CA111" i="5" s="1"/>
  <c r="EY572" i="2"/>
  <c r="BZ111" i="5" s="1"/>
  <c r="EW572" i="2"/>
  <c r="BY111" i="5" s="1"/>
  <c r="EU572" i="2"/>
  <c r="BX111" i="5" s="1"/>
  <c r="ES572" i="2"/>
  <c r="BW111" i="5" s="1"/>
  <c r="EQ572" i="2"/>
  <c r="BV111" i="5" s="1"/>
  <c r="EO572" i="2"/>
  <c r="BU111" i="5" s="1"/>
  <c r="EM572" i="2"/>
  <c r="BT111" i="5" s="1"/>
  <c r="EK572" i="2"/>
  <c r="BS111" i="5" s="1"/>
  <c r="EI572" i="2"/>
  <c r="BR111" i="5" s="1"/>
  <c r="EG572" i="2"/>
  <c r="BQ111" i="5" s="1"/>
  <c r="EE572" i="2"/>
  <c r="BP111" i="5" s="1"/>
  <c r="EC572" i="2"/>
  <c r="BO111" i="5" s="1"/>
  <c r="EA572" i="2"/>
  <c r="BN111" i="5" s="1"/>
  <c r="DY572" i="2"/>
  <c r="BM111" i="5" s="1"/>
  <c r="DW572" i="2"/>
  <c r="BL111" i="5" s="1"/>
  <c r="DU572" i="2"/>
  <c r="BK111" i="5" s="1"/>
  <c r="DS572" i="2"/>
  <c r="BJ111" i="5" s="1"/>
  <c r="DQ572" i="2"/>
  <c r="BI111" i="5" s="1"/>
  <c r="DO572" i="2"/>
  <c r="BH111" i="5" s="1"/>
  <c r="DM572" i="2"/>
  <c r="BG111" i="5" s="1"/>
  <c r="DK572" i="2"/>
  <c r="BF111" i="5" s="1"/>
  <c r="DI572" i="2"/>
  <c r="BE111" i="5" s="1"/>
  <c r="DG572" i="2"/>
  <c r="BD111" i="5" s="1"/>
  <c r="DE572" i="2"/>
  <c r="BC111" i="5" s="1"/>
  <c r="DC572" i="2"/>
  <c r="BB111" i="5" s="1"/>
  <c r="DA572" i="2"/>
  <c r="BA111" i="5" s="1"/>
  <c r="CY572" i="2"/>
  <c r="AZ111" i="5" s="1"/>
  <c r="CW572" i="2"/>
  <c r="AY111" i="5" s="1"/>
  <c r="CU572" i="2"/>
  <c r="AX111" i="5" s="1"/>
  <c r="CS572" i="2"/>
  <c r="AW111" i="5" s="1"/>
  <c r="CQ572" i="2"/>
  <c r="AV111" i="5" s="1"/>
  <c r="CO572" i="2"/>
  <c r="AU111" i="5" s="1"/>
  <c r="CM572" i="2"/>
  <c r="AT111" i="5" s="1"/>
  <c r="CK572" i="2"/>
  <c r="AS111" i="5" s="1"/>
  <c r="CI572" i="2"/>
  <c r="AR111" i="5" s="1"/>
  <c r="CG572" i="2"/>
  <c r="AQ111" i="5" s="1"/>
  <c r="CE572" i="2"/>
  <c r="AP111" i="5" s="1"/>
  <c r="CC572" i="2"/>
  <c r="AO111" i="5" s="1"/>
  <c r="CA572" i="2"/>
  <c r="AN111" i="5" s="1"/>
  <c r="BY572" i="2"/>
  <c r="AM111" i="5" s="1"/>
  <c r="BW572" i="2"/>
  <c r="AL111" i="5" s="1"/>
  <c r="BU572" i="2"/>
  <c r="AK111" i="5" s="1"/>
  <c r="BS572" i="2"/>
  <c r="AJ111" i="5" s="1"/>
  <c r="BQ572" i="2"/>
  <c r="AI111" i="5" s="1"/>
  <c r="BO572" i="2"/>
  <c r="AH111" i="5" s="1"/>
  <c r="BM572" i="2"/>
  <c r="AG111" i="5" s="1"/>
  <c r="BK572" i="2"/>
  <c r="AF111" i="5" s="1"/>
  <c r="BI572" i="2"/>
  <c r="AE111" i="5" s="1"/>
  <c r="BG572" i="2"/>
  <c r="AD111" i="5" s="1"/>
  <c r="BE572" i="2"/>
  <c r="AC111" i="5" s="1"/>
  <c r="BC572" i="2"/>
  <c r="AB111" i="5" s="1"/>
  <c r="BA572" i="2"/>
  <c r="AA111" i="5" s="1"/>
  <c r="AY572" i="2"/>
  <c r="Z111" i="5" s="1"/>
  <c r="AW572" i="2"/>
  <c r="Y111" i="5" s="1"/>
  <c r="AU572" i="2"/>
  <c r="X111" i="5" s="1"/>
  <c r="AS572" i="2"/>
  <c r="W111" i="5" s="1"/>
  <c r="AQ572" i="2"/>
  <c r="V111" i="5" s="1"/>
  <c r="AO572" i="2"/>
  <c r="U111" i="5" s="1"/>
  <c r="AM572" i="2"/>
  <c r="T111" i="5" s="1"/>
  <c r="AK572" i="2"/>
  <c r="S111" i="5" s="1"/>
  <c r="AI572" i="2"/>
  <c r="R111" i="5" s="1"/>
  <c r="AG572" i="2"/>
  <c r="Q111" i="5" s="1"/>
  <c r="AE572" i="2"/>
  <c r="P111" i="5" s="1"/>
  <c r="AC572" i="2"/>
  <c r="O111" i="5" s="1"/>
  <c r="AA572" i="2"/>
  <c r="N111" i="5" s="1"/>
  <c r="Y572" i="2"/>
  <c r="M111" i="5" s="1"/>
  <c r="W572" i="2"/>
  <c r="L111" i="5" s="1"/>
  <c r="U572" i="2"/>
  <c r="K111" i="5" s="1"/>
  <c r="S572" i="2"/>
  <c r="J111" i="5" s="1"/>
  <c r="Q572" i="2"/>
  <c r="I111" i="5" s="1"/>
  <c r="O572" i="2"/>
  <c r="H111" i="5" s="1"/>
  <c r="M572" i="2"/>
  <c r="G111" i="5" s="1"/>
  <c r="K572" i="2"/>
  <c r="F111" i="5" s="1"/>
  <c r="I572" i="2"/>
  <c r="E111" i="5" s="1"/>
  <c r="G572" i="2"/>
  <c r="D111" i="5" s="1"/>
  <c r="E572" i="2"/>
  <c r="C111" i="5" s="1"/>
  <c r="B572" i="2"/>
  <c r="A572" i="2"/>
  <c r="FY571" i="2"/>
  <c r="CM110" i="5" s="1"/>
  <c r="FW571" i="2"/>
  <c r="CL110" i="5" s="1"/>
  <c r="FU571" i="2"/>
  <c r="CK110" i="5" s="1"/>
  <c r="FS571" i="2"/>
  <c r="CJ110" i="5" s="1"/>
  <c r="FQ571" i="2"/>
  <c r="CI110" i="5" s="1"/>
  <c r="FO571" i="2"/>
  <c r="CH110" i="5" s="1"/>
  <c r="FM571" i="2"/>
  <c r="CG110" i="5" s="1"/>
  <c r="FK571" i="2"/>
  <c r="CF110" i="5" s="1"/>
  <c r="FI571" i="2"/>
  <c r="CE110" i="5" s="1"/>
  <c r="FG571" i="2"/>
  <c r="CD110" i="5" s="1"/>
  <c r="FE571" i="2"/>
  <c r="CC110" i="5" s="1"/>
  <c r="FC571" i="2"/>
  <c r="CB110" i="5" s="1"/>
  <c r="FA571" i="2"/>
  <c r="CA110" i="5" s="1"/>
  <c r="EY571" i="2"/>
  <c r="BZ110" i="5" s="1"/>
  <c r="EW571" i="2"/>
  <c r="BY110" i="5" s="1"/>
  <c r="EU571" i="2"/>
  <c r="BX110" i="5" s="1"/>
  <c r="ES571" i="2"/>
  <c r="BW110" i="5" s="1"/>
  <c r="EQ571" i="2"/>
  <c r="BV110" i="5" s="1"/>
  <c r="EO571" i="2"/>
  <c r="BU110" i="5" s="1"/>
  <c r="EM571" i="2"/>
  <c r="BT110" i="5" s="1"/>
  <c r="EK571" i="2"/>
  <c r="BS110" i="5" s="1"/>
  <c r="EI571" i="2"/>
  <c r="BR110" i="5" s="1"/>
  <c r="EG571" i="2"/>
  <c r="BQ110" i="5" s="1"/>
  <c r="EE571" i="2"/>
  <c r="BP110" i="5" s="1"/>
  <c r="EC571" i="2"/>
  <c r="BO110" i="5" s="1"/>
  <c r="EA571" i="2"/>
  <c r="BN110" i="5" s="1"/>
  <c r="DY571" i="2"/>
  <c r="BM110" i="5" s="1"/>
  <c r="DW571" i="2"/>
  <c r="BL110" i="5" s="1"/>
  <c r="DU571" i="2"/>
  <c r="BK110" i="5" s="1"/>
  <c r="DS571" i="2"/>
  <c r="BJ110" i="5" s="1"/>
  <c r="DQ571" i="2"/>
  <c r="BI110" i="5" s="1"/>
  <c r="DO571" i="2"/>
  <c r="BH110" i="5" s="1"/>
  <c r="DM571" i="2"/>
  <c r="BG110" i="5" s="1"/>
  <c r="DK571" i="2"/>
  <c r="BF110" i="5" s="1"/>
  <c r="DI571" i="2"/>
  <c r="BE110" i="5" s="1"/>
  <c r="DG571" i="2"/>
  <c r="BD110" i="5" s="1"/>
  <c r="DE571" i="2"/>
  <c r="BC110" i="5" s="1"/>
  <c r="DC571" i="2"/>
  <c r="BB110" i="5" s="1"/>
  <c r="DA571" i="2"/>
  <c r="BA110" i="5" s="1"/>
  <c r="CY571" i="2"/>
  <c r="AZ110" i="5" s="1"/>
  <c r="CW571" i="2"/>
  <c r="AY110" i="5" s="1"/>
  <c r="CU571" i="2"/>
  <c r="AX110" i="5" s="1"/>
  <c r="CS571" i="2"/>
  <c r="AW110" i="5" s="1"/>
  <c r="CQ571" i="2"/>
  <c r="AV110" i="5" s="1"/>
  <c r="CO571" i="2"/>
  <c r="AU110" i="5" s="1"/>
  <c r="CM571" i="2"/>
  <c r="AT110" i="5" s="1"/>
  <c r="CK571" i="2"/>
  <c r="AS110" i="5" s="1"/>
  <c r="CI571" i="2"/>
  <c r="AR110" i="5" s="1"/>
  <c r="CG571" i="2"/>
  <c r="AQ110" i="5" s="1"/>
  <c r="CE571" i="2"/>
  <c r="AP110" i="5" s="1"/>
  <c r="CC571" i="2"/>
  <c r="AO110" i="5" s="1"/>
  <c r="CA571" i="2"/>
  <c r="AN110" i="5" s="1"/>
  <c r="BY571" i="2"/>
  <c r="AM110" i="5" s="1"/>
  <c r="BW571" i="2"/>
  <c r="AL110" i="5" s="1"/>
  <c r="BU571" i="2"/>
  <c r="AK110" i="5" s="1"/>
  <c r="BS571" i="2"/>
  <c r="AJ110" i="5" s="1"/>
  <c r="BQ571" i="2"/>
  <c r="AI110" i="5" s="1"/>
  <c r="BO571" i="2"/>
  <c r="AH110" i="5" s="1"/>
  <c r="BM571" i="2"/>
  <c r="AG110" i="5" s="1"/>
  <c r="BK571" i="2"/>
  <c r="AF110" i="5" s="1"/>
  <c r="BI571" i="2"/>
  <c r="AE110" i="5" s="1"/>
  <c r="BG571" i="2"/>
  <c r="AD110" i="5" s="1"/>
  <c r="BE571" i="2"/>
  <c r="AC110" i="5" s="1"/>
  <c r="BC571" i="2"/>
  <c r="AB110" i="5" s="1"/>
  <c r="BA571" i="2"/>
  <c r="AA110" i="5" s="1"/>
  <c r="AY571" i="2"/>
  <c r="Z110" i="5" s="1"/>
  <c r="AW571" i="2"/>
  <c r="Y110" i="5" s="1"/>
  <c r="AU571" i="2"/>
  <c r="X110" i="5" s="1"/>
  <c r="AS571" i="2"/>
  <c r="W110" i="5" s="1"/>
  <c r="AQ571" i="2"/>
  <c r="V110" i="5" s="1"/>
  <c r="AO571" i="2"/>
  <c r="U110" i="5" s="1"/>
  <c r="AM571" i="2"/>
  <c r="T110" i="5" s="1"/>
  <c r="AK571" i="2"/>
  <c r="S110" i="5" s="1"/>
  <c r="AI571" i="2"/>
  <c r="R110" i="5" s="1"/>
  <c r="AG571" i="2"/>
  <c r="Q110" i="5" s="1"/>
  <c r="AE571" i="2"/>
  <c r="P110" i="5" s="1"/>
  <c r="AC571" i="2"/>
  <c r="O110" i="5" s="1"/>
  <c r="AA571" i="2"/>
  <c r="N110" i="5" s="1"/>
  <c r="Y571" i="2"/>
  <c r="M110" i="5" s="1"/>
  <c r="W571" i="2"/>
  <c r="L110" i="5" s="1"/>
  <c r="U571" i="2"/>
  <c r="K110" i="5" s="1"/>
  <c r="S571" i="2"/>
  <c r="J110" i="5" s="1"/>
  <c r="Q571" i="2"/>
  <c r="I110" i="5" s="1"/>
  <c r="O571" i="2"/>
  <c r="H110" i="5" s="1"/>
  <c r="M571" i="2"/>
  <c r="G110" i="5" s="1"/>
  <c r="K571" i="2"/>
  <c r="F110" i="5" s="1"/>
  <c r="I571" i="2"/>
  <c r="E110" i="5" s="1"/>
  <c r="G571" i="2"/>
  <c r="D110" i="5" s="1"/>
  <c r="E571" i="2"/>
  <c r="C110" i="5" s="1"/>
  <c r="B571" i="2"/>
  <c r="A571" i="2"/>
  <c r="FY570" i="2"/>
  <c r="CM109" i="5" s="1"/>
  <c r="FW570" i="2"/>
  <c r="CL109" i="5" s="1"/>
  <c r="FU570" i="2"/>
  <c r="CK109" i="5" s="1"/>
  <c r="FS570" i="2"/>
  <c r="CJ109" i="5" s="1"/>
  <c r="FQ570" i="2"/>
  <c r="CI109" i="5" s="1"/>
  <c r="FO570" i="2"/>
  <c r="CH109" i="5" s="1"/>
  <c r="FM570" i="2"/>
  <c r="CG109" i="5" s="1"/>
  <c r="FK570" i="2"/>
  <c r="CF109" i="5" s="1"/>
  <c r="FI570" i="2"/>
  <c r="CE109" i="5" s="1"/>
  <c r="FG570" i="2"/>
  <c r="CD109" i="5" s="1"/>
  <c r="FE570" i="2"/>
  <c r="CC109" i="5" s="1"/>
  <c r="FC570" i="2"/>
  <c r="CB109" i="5" s="1"/>
  <c r="FA570" i="2"/>
  <c r="CA109" i="5" s="1"/>
  <c r="EY570" i="2"/>
  <c r="BZ109" i="5" s="1"/>
  <c r="EW570" i="2"/>
  <c r="BY109" i="5" s="1"/>
  <c r="EU570" i="2"/>
  <c r="BX109" i="5" s="1"/>
  <c r="ES570" i="2"/>
  <c r="BW109" i="5" s="1"/>
  <c r="EQ570" i="2"/>
  <c r="BV109" i="5" s="1"/>
  <c r="EO570" i="2"/>
  <c r="BU109" i="5" s="1"/>
  <c r="EM570" i="2"/>
  <c r="BT109" i="5" s="1"/>
  <c r="EK570" i="2"/>
  <c r="BS109" i="5" s="1"/>
  <c r="EI570" i="2"/>
  <c r="BR109" i="5" s="1"/>
  <c r="EG570" i="2"/>
  <c r="BQ109" i="5" s="1"/>
  <c r="EE570" i="2"/>
  <c r="BP109" i="5" s="1"/>
  <c r="EC570" i="2"/>
  <c r="BO109" i="5" s="1"/>
  <c r="EA570" i="2"/>
  <c r="BN109" i="5" s="1"/>
  <c r="DY570" i="2"/>
  <c r="BM109" i="5" s="1"/>
  <c r="DW570" i="2"/>
  <c r="BL109" i="5" s="1"/>
  <c r="DU570" i="2"/>
  <c r="BK109" i="5" s="1"/>
  <c r="DS570" i="2"/>
  <c r="BJ109" i="5" s="1"/>
  <c r="DQ570" i="2"/>
  <c r="BI109" i="5" s="1"/>
  <c r="DO570" i="2"/>
  <c r="BH109" i="5" s="1"/>
  <c r="DM570" i="2"/>
  <c r="BG109" i="5" s="1"/>
  <c r="DK570" i="2"/>
  <c r="BF109" i="5" s="1"/>
  <c r="DI570" i="2"/>
  <c r="BE109" i="5" s="1"/>
  <c r="DG570" i="2"/>
  <c r="BD109" i="5" s="1"/>
  <c r="DE570" i="2"/>
  <c r="BC109" i="5" s="1"/>
  <c r="DC570" i="2"/>
  <c r="BB109" i="5" s="1"/>
  <c r="DA570" i="2"/>
  <c r="BA109" i="5" s="1"/>
  <c r="CY570" i="2"/>
  <c r="AZ109" i="5" s="1"/>
  <c r="CW570" i="2"/>
  <c r="AY109" i="5" s="1"/>
  <c r="CU570" i="2"/>
  <c r="AX109" i="5" s="1"/>
  <c r="CS570" i="2"/>
  <c r="AW109" i="5" s="1"/>
  <c r="CQ570" i="2"/>
  <c r="AV109" i="5" s="1"/>
  <c r="CO570" i="2"/>
  <c r="AU109" i="5" s="1"/>
  <c r="CM570" i="2"/>
  <c r="AT109" i="5" s="1"/>
  <c r="CK570" i="2"/>
  <c r="AS109" i="5" s="1"/>
  <c r="CI570" i="2"/>
  <c r="AR109" i="5" s="1"/>
  <c r="CG570" i="2"/>
  <c r="AQ109" i="5" s="1"/>
  <c r="CE570" i="2"/>
  <c r="AP109" i="5" s="1"/>
  <c r="CC570" i="2"/>
  <c r="AO109" i="5" s="1"/>
  <c r="CA570" i="2"/>
  <c r="AN109" i="5" s="1"/>
  <c r="BY570" i="2"/>
  <c r="AM109" i="5" s="1"/>
  <c r="BW570" i="2"/>
  <c r="AL109" i="5" s="1"/>
  <c r="BU570" i="2"/>
  <c r="AK109" i="5" s="1"/>
  <c r="BS570" i="2"/>
  <c r="AJ109" i="5" s="1"/>
  <c r="BQ570" i="2"/>
  <c r="AI109" i="5" s="1"/>
  <c r="BO570" i="2"/>
  <c r="AH109" i="5" s="1"/>
  <c r="BM570" i="2"/>
  <c r="AG109" i="5" s="1"/>
  <c r="BK570" i="2"/>
  <c r="AF109" i="5" s="1"/>
  <c r="BI570" i="2"/>
  <c r="AE109" i="5" s="1"/>
  <c r="BG570" i="2"/>
  <c r="AD109" i="5" s="1"/>
  <c r="BE570" i="2"/>
  <c r="AC109" i="5" s="1"/>
  <c r="BC570" i="2"/>
  <c r="AB109" i="5" s="1"/>
  <c r="BA570" i="2"/>
  <c r="AA109" i="5" s="1"/>
  <c r="AY570" i="2"/>
  <c r="Z109" i="5" s="1"/>
  <c r="AW570" i="2"/>
  <c r="Y109" i="5" s="1"/>
  <c r="AU570" i="2"/>
  <c r="X109" i="5" s="1"/>
  <c r="AS570" i="2"/>
  <c r="W109" i="5" s="1"/>
  <c r="AQ570" i="2"/>
  <c r="V109" i="5" s="1"/>
  <c r="AO570" i="2"/>
  <c r="U109" i="5" s="1"/>
  <c r="AM570" i="2"/>
  <c r="T109" i="5" s="1"/>
  <c r="AK570" i="2"/>
  <c r="S109" i="5" s="1"/>
  <c r="AI570" i="2"/>
  <c r="R109" i="5" s="1"/>
  <c r="AG570" i="2"/>
  <c r="Q109" i="5" s="1"/>
  <c r="AE570" i="2"/>
  <c r="P109" i="5" s="1"/>
  <c r="AC570" i="2"/>
  <c r="O109" i="5" s="1"/>
  <c r="AA570" i="2"/>
  <c r="N109" i="5" s="1"/>
  <c r="Y570" i="2"/>
  <c r="M109" i="5" s="1"/>
  <c r="W570" i="2"/>
  <c r="L109" i="5" s="1"/>
  <c r="U570" i="2"/>
  <c r="K109" i="5" s="1"/>
  <c r="S570" i="2"/>
  <c r="J109" i="5" s="1"/>
  <c r="Q570" i="2"/>
  <c r="I109" i="5" s="1"/>
  <c r="O570" i="2"/>
  <c r="H109" i="5" s="1"/>
  <c r="M570" i="2"/>
  <c r="G109" i="5" s="1"/>
  <c r="K570" i="2"/>
  <c r="F109" i="5" s="1"/>
  <c r="I570" i="2"/>
  <c r="E109" i="5" s="1"/>
  <c r="G570" i="2"/>
  <c r="D109" i="5" s="1"/>
  <c r="E570" i="2"/>
  <c r="C109" i="5" s="1"/>
  <c r="B570" i="2"/>
  <c r="A570" i="2"/>
  <c r="FY569" i="2"/>
  <c r="CM108" i="5" s="1"/>
  <c r="FW569" i="2"/>
  <c r="CL108" i="5" s="1"/>
  <c r="FU569" i="2"/>
  <c r="CK108" i="5" s="1"/>
  <c r="FS569" i="2"/>
  <c r="CJ108" i="5" s="1"/>
  <c r="FQ569" i="2"/>
  <c r="CI108" i="5" s="1"/>
  <c r="FO569" i="2"/>
  <c r="CH108" i="5" s="1"/>
  <c r="FM569" i="2"/>
  <c r="CG108" i="5" s="1"/>
  <c r="FK569" i="2"/>
  <c r="CF108" i="5" s="1"/>
  <c r="FI569" i="2"/>
  <c r="CE108" i="5" s="1"/>
  <c r="FG569" i="2"/>
  <c r="CD108" i="5" s="1"/>
  <c r="FE569" i="2"/>
  <c r="CC108" i="5" s="1"/>
  <c r="FC569" i="2"/>
  <c r="CB108" i="5" s="1"/>
  <c r="FA569" i="2"/>
  <c r="CA108" i="5" s="1"/>
  <c r="EY569" i="2"/>
  <c r="BZ108" i="5" s="1"/>
  <c r="EW569" i="2"/>
  <c r="BY108" i="5" s="1"/>
  <c r="EU569" i="2"/>
  <c r="BX108" i="5" s="1"/>
  <c r="ES569" i="2"/>
  <c r="BW108" i="5" s="1"/>
  <c r="EQ569" i="2"/>
  <c r="BV108" i="5" s="1"/>
  <c r="EO569" i="2"/>
  <c r="BU108" i="5" s="1"/>
  <c r="EM569" i="2"/>
  <c r="BT108" i="5" s="1"/>
  <c r="EK569" i="2"/>
  <c r="BS108" i="5" s="1"/>
  <c r="EI569" i="2"/>
  <c r="BR108" i="5" s="1"/>
  <c r="EG569" i="2"/>
  <c r="BQ108" i="5" s="1"/>
  <c r="EE569" i="2"/>
  <c r="BP108" i="5" s="1"/>
  <c r="EC569" i="2"/>
  <c r="BO108" i="5" s="1"/>
  <c r="EA569" i="2"/>
  <c r="BN108" i="5" s="1"/>
  <c r="DY569" i="2"/>
  <c r="BM108" i="5" s="1"/>
  <c r="DW569" i="2"/>
  <c r="BL108" i="5" s="1"/>
  <c r="DU569" i="2"/>
  <c r="BK108" i="5" s="1"/>
  <c r="DS569" i="2"/>
  <c r="BJ108" i="5" s="1"/>
  <c r="DQ569" i="2"/>
  <c r="BI108" i="5" s="1"/>
  <c r="DO569" i="2"/>
  <c r="BH108" i="5" s="1"/>
  <c r="DM569" i="2"/>
  <c r="BG108" i="5" s="1"/>
  <c r="DK569" i="2"/>
  <c r="BF108" i="5" s="1"/>
  <c r="DI569" i="2"/>
  <c r="BE108" i="5" s="1"/>
  <c r="DG569" i="2"/>
  <c r="BD108" i="5" s="1"/>
  <c r="DE569" i="2"/>
  <c r="BC108" i="5" s="1"/>
  <c r="DC569" i="2"/>
  <c r="BB108" i="5" s="1"/>
  <c r="DA569" i="2"/>
  <c r="BA108" i="5" s="1"/>
  <c r="CY569" i="2"/>
  <c r="AZ108" i="5" s="1"/>
  <c r="CW569" i="2"/>
  <c r="AY108" i="5" s="1"/>
  <c r="CU569" i="2"/>
  <c r="AX108" i="5" s="1"/>
  <c r="CS569" i="2"/>
  <c r="AW108" i="5" s="1"/>
  <c r="CQ569" i="2"/>
  <c r="AV108" i="5" s="1"/>
  <c r="CO569" i="2"/>
  <c r="AU108" i="5" s="1"/>
  <c r="CM569" i="2"/>
  <c r="AT108" i="5" s="1"/>
  <c r="CK569" i="2"/>
  <c r="AS108" i="5" s="1"/>
  <c r="CI569" i="2"/>
  <c r="AR108" i="5" s="1"/>
  <c r="CG569" i="2"/>
  <c r="AQ108" i="5" s="1"/>
  <c r="CE569" i="2"/>
  <c r="AP108" i="5" s="1"/>
  <c r="CC569" i="2"/>
  <c r="AO108" i="5" s="1"/>
  <c r="CA569" i="2"/>
  <c r="AN108" i="5" s="1"/>
  <c r="BY569" i="2"/>
  <c r="AM108" i="5" s="1"/>
  <c r="BW569" i="2"/>
  <c r="AL108" i="5" s="1"/>
  <c r="BU569" i="2"/>
  <c r="AK108" i="5" s="1"/>
  <c r="BS569" i="2"/>
  <c r="AJ108" i="5" s="1"/>
  <c r="BQ569" i="2"/>
  <c r="AI108" i="5" s="1"/>
  <c r="BO569" i="2"/>
  <c r="AH108" i="5" s="1"/>
  <c r="BM569" i="2"/>
  <c r="AG108" i="5" s="1"/>
  <c r="BK569" i="2"/>
  <c r="AF108" i="5" s="1"/>
  <c r="BI569" i="2"/>
  <c r="AE108" i="5" s="1"/>
  <c r="BG569" i="2"/>
  <c r="AD108" i="5" s="1"/>
  <c r="BE569" i="2"/>
  <c r="AC108" i="5" s="1"/>
  <c r="BC569" i="2"/>
  <c r="AB108" i="5" s="1"/>
  <c r="BA569" i="2"/>
  <c r="AA108" i="5" s="1"/>
  <c r="AY569" i="2"/>
  <c r="Z108" i="5" s="1"/>
  <c r="AW569" i="2"/>
  <c r="Y108" i="5" s="1"/>
  <c r="AU569" i="2"/>
  <c r="X108" i="5" s="1"/>
  <c r="AS569" i="2"/>
  <c r="W108" i="5" s="1"/>
  <c r="AQ569" i="2"/>
  <c r="V108" i="5" s="1"/>
  <c r="AO569" i="2"/>
  <c r="U108" i="5" s="1"/>
  <c r="AM569" i="2"/>
  <c r="T108" i="5" s="1"/>
  <c r="AK569" i="2"/>
  <c r="S108" i="5" s="1"/>
  <c r="AI569" i="2"/>
  <c r="R108" i="5" s="1"/>
  <c r="AG569" i="2"/>
  <c r="Q108" i="5" s="1"/>
  <c r="AE569" i="2"/>
  <c r="P108" i="5" s="1"/>
  <c r="AC569" i="2"/>
  <c r="O108" i="5" s="1"/>
  <c r="AA569" i="2"/>
  <c r="N108" i="5" s="1"/>
  <c r="Y569" i="2"/>
  <c r="M108" i="5" s="1"/>
  <c r="W569" i="2"/>
  <c r="L108" i="5" s="1"/>
  <c r="U569" i="2"/>
  <c r="K108" i="5" s="1"/>
  <c r="S569" i="2"/>
  <c r="J108" i="5" s="1"/>
  <c r="Q569" i="2"/>
  <c r="I108" i="5" s="1"/>
  <c r="O569" i="2"/>
  <c r="H108" i="5" s="1"/>
  <c r="M569" i="2"/>
  <c r="G108" i="5" s="1"/>
  <c r="K569" i="2"/>
  <c r="F108" i="5" s="1"/>
  <c r="I569" i="2"/>
  <c r="E108" i="5" s="1"/>
  <c r="G569" i="2"/>
  <c r="D108" i="5" s="1"/>
  <c r="E569" i="2"/>
  <c r="C108" i="5" s="1"/>
  <c r="B569" i="2"/>
  <c r="A569" i="2"/>
  <c r="FY568" i="2"/>
  <c r="CM107" i="5" s="1"/>
  <c r="FW568" i="2"/>
  <c r="CL107" i="5" s="1"/>
  <c r="FU568" i="2"/>
  <c r="CK107" i="5" s="1"/>
  <c r="FS568" i="2"/>
  <c r="CJ107" i="5" s="1"/>
  <c r="FQ568" i="2"/>
  <c r="CI107" i="5" s="1"/>
  <c r="FO568" i="2"/>
  <c r="CH107" i="5" s="1"/>
  <c r="FM568" i="2"/>
  <c r="CG107" i="5" s="1"/>
  <c r="FK568" i="2"/>
  <c r="CF107" i="5" s="1"/>
  <c r="FI568" i="2"/>
  <c r="CE107" i="5" s="1"/>
  <c r="FG568" i="2"/>
  <c r="CD107" i="5" s="1"/>
  <c r="FE568" i="2"/>
  <c r="CC107" i="5" s="1"/>
  <c r="FC568" i="2"/>
  <c r="CB107" i="5" s="1"/>
  <c r="FA568" i="2"/>
  <c r="CA107" i="5" s="1"/>
  <c r="EY568" i="2"/>
  <c r="BZ107" i="5" s="1"/>
  <c r="EW568" i="2"/>
  <c r="BY107" i="5" s="1"/>
  <c r="EU568" i="2"/>
  <c r="BX107" i="5" s="1"/>
  <c r="ES568" i="2"/>
  <c r="BW107" i="5" s="1"/>
  <c r="EQ568" i="2"/>
  <c r="BV107" i="5" s="1"/>
  <c r="EO568" i="2"/>
  <c r="BU107" i="5" s="1"/>
  <c r="EM568" i="2"/>
  <c r="BT107" i="5" s="1"/>
  <c r="EK568" i="2"/>
  <c r="BS107" i="5" s="1"/>
  <c r="EI568" i="2"/>
  <c r="BR107" i="5" s="1"/>
  <c r="EG568" i="2"/>
  <c r="BQ107" i="5" s="1"/>
  <c r="EE568" i="2"/>
  <c r="BP107" i="5" s="1"/>
  <c r="EC568" i="2"/>
  <c r="BO107" i="5" s="1"/>
  <c r="EA568" i="2"/>
  <c r="BN107" i="5" s="1"/>
  <c r="DY568" i="2"/>
  <c r="BM107" i="5" s="1"/>
  <c r="DW568" i="2"/>
  <c r="BL107" i="5" s="1"/>
  <c r="DU568" i="2"/>
  <c r="BK107" i="5" s="1"/>
  <c r="DS568" i="2"/>
  <c r="BJ107" i="5" s="1"/>
  <c r="DQ568" i="2"/>
  <c r="BI107" i="5" s="1"/>
  <c r="DO568" i="2"/>
  <c r="BH107" i="5" s="1"/>
  <c r="DM568" i="2"/>
  <c r="BG107" i="5" s="1"/>
  <c r="DK568" i="2"/>
  <c r="BF107" i="5" s="1"/>
  <c r="DI568" i="2"/>
  <c r="BE107" i="5" s="1"/>
  <c r="DG568" i="2"/>
  <c r="BD107" i="5" s="1"/>
  <c r="DE568" i="2"/>
  <c r="BC107" i="5" s="1"/>
  <c r="DC568" i="2"/>
  <c r="BB107" i="5" s="1"/>
  <c r="DA568" i="2"/>
  <c r="BA107" i="5" s="1"/>
  <c r="CY568" i="2"/>
  <c r="AZ107" i="5" s="1"/>
  <c r="CW568" i="2"/>
  <c r="AY107" i="5" s="1"/>
  <c r="CU568" i="2"/>
  <c r="AX107" i="5" s="1"/>
  <c r="CS568" i="2"/>
  <c r="AW107" i="5" s="1"/>
  <c r="CQ568" i="2"/>
  <c r="AV107" i="5" s="1"/>
  <c r="CO568" i="2"/>
  <c r="AU107" i="5" s="1"/>
  <c r="CM568" i="2"/>
  <c r="AT107" i="5" s="1"/>
  <c r="CK568" i="2"/>
  <c r="AS107" i="5" s="1"/>
  <c r="CI568" i="2"/>
  <c r="AR107" i="5" s="1"/>
  <c r="CG568" i="2"/>
  <c r="AQ107" i="5" s="1"/>
  <c r="CE568" i="2"/>
  <c r="AP107" i="5" s="1"/>
  <c r="CC568" i="2"/>
  <c r="AO107" i="5" s="1"/>
  <c r="CA568" i="2"/>
  <c r="AN107" i="5" s="1"/>
  <c r="BY568" i="2"/>
  <c r="AM107" i="5" s="1"/>
  <c r="BW568" i="2"/>
  <c r="AL107" i="5" s="1"/>
  <c r="BU568" i="2"/>
  <c r="AK107" i="5" s="1"/>
  <c r="BS568" i="2"/>
  <c r="AJ107" i="5" s="1"/>
  <c r="BQ568" i="2"/>
  <c r="AI107" i="5" s="1"/>
  <c r="BO568" i="2"/>
  <c r="AH107" i="5" s="1"/>
  <c r="BM568" i="2"/>
  <c r="AG107" i="5" s="1"/>
  <c r="BK568" i="2"/>
  <c r="AF107" i="5" s="1"/>
  <c r="BI568" i="2"/>
  <c r="AE107" i="5" s="1"/>
  <c r="BG568" i="2"/>
  <c r="AD107" i="5" s="1"/>
  <c r="BE568" i="2"/>
  <c r="AC107" i="5" s="1"/>
  <c r="BC568" i="2"/>
  <c r="AB107" i="5" s="1"/>
  <c r="BA568" i="2"/>
  <c r="AA107" i="5" s="1"/>
  <c r="AY568" i="2"/>
  <c r="Z107" i="5" s="1"/>
  <c r="AW568" i="2"/>
  <c r="Y107" i="5" s="1"/>
  <c r="AU568" i="2"/>
  <c r="X107" i="5" s="1"/>
  <c r="AS568" i="2"/>
  <c r="W107" i="5" s="1"/>
  <c r="AQ568" i="2"/>
  <c r="V107" i="5" s="1"/>
  <c r="AO568" i="2"/>
  <c r="U107" i="5" s="1"/>
  <c r="AM568" i="2"/>
  <c r="T107" i="5" s="1"/>
  <c r="AK568" i="2"/>
  <c r="S107" i="5" s="1"/>
  <c r="AI568" i="2"/>
  <c r="R107" i="5" s="1"/>
  <c r="AG568" i="2"/>
  <c r="Q107" i="5" s="1"/>
  <c r="AE568" i="2"/>
  <c r="P107" i="5" s="1"/>
  <c r="AC568" i="2"/>
  <c r="O107" i="5" s="1"/>
  <c r="AA568" i="2"/>
  <c r="N107" i="5" s="1"/>
  <c r="Y568" i="2"/>
  <c r="M107" i="5" s="1"/>
  <c r="W568" i="2"/>
  <c r="L107" i="5" s="1"/>
  <c r="U568" i="2"/>
  <c r="K107" i="5" s="1"/>
  <c r="S568" i="2"/>
  <c r="J107" i="5" s="1"/>
  <c r="Q568" i="2"/>
  <c r="I107" i="5" s="1"/>
  <c r="O568" i="2"/>
  <c r="H107" i="5" s="1"/>
  <c r="M568" i="2"/>
  <c r="G107" i="5" s="1"/>
  <c r="K568" i="2"/>
  <c r="F107" i="5" s="1"/>
  <c r="I568" i="2"/>
  <c r="E107" i="5" s="1"/>
  <c r="G568" i="2"/>
  <c r="D107" i="5" s="1"/>
  <c r="E568" i="2"/>
  <c r="C107" i="5" s="1"/>
  <c r="B568" i="2"/>
  <c r="A568" i="2"/>
  <c r="FY567" i="2"/>
  <c r="CM106" i="5" s="1"/>
  <c r="FW567" i="2"/>
  <c r="CL106" i="5" s="1"/>
  <c r="FU567" i="2"/>
  <c r="CK106" i="5" s="1"/>
  <c r="FS567" i="2"/>
  <c r="CJ106" i="5" s="1"/>
  <c r="FQ567" i="2"/>
  <c r="CI106" i="5" s="1"/>
  <c r="FO567" i="2"/>
  <c r="CH106" i="5" s="1"/>
  <c r="FM567" i="2"/>
  <c r="CG106" i="5" s="1"/>
  <c r="FK567" i="2"/>
  <c r="CF106" i="5" s="1"/>
  <c r="FI567" i="2"/>
  <c r="CE106" i="5" s="1"/>
  <c r="FG567" i="2"/>
  <c r="CD106" i="5" s="1"/>
  <c r="FE567" i="2"/>
  <c r="CC106" i="5" s="1"/>
  <c r="FC567" i="2"/>
  <c r="CB106" i="5" s="1"/>
  <c r="FA567" i="2"/>
  <c r="CA106" i="5" s="1"/>
  <c r="EY567" i="2"/>
  <c r="BZ106" i="5" s="1"/>
  <c r="EW567" i="2"/>
  <c r="BY106" i="5" s="1"/>
  <c r="EU567" i="2"/>
  <c r="BX106" i="5" s="1"/>
  <c r="ES567" i="2"/>
  <c r="BW106" i="5" s="1"/>
  <c r="EQ567" i="2"/>
  <c r="BV106" i="5" s="1"/>
  <c r="EO567" i="2"/>
  <c r="BU106" i="5" s="1"/>
  <c r="EM567" i="2"/>
  <c r="BT106" i="5" s="1"/>
  <c r="EK567" i="2"/>
  <c r="BS106" i="5" s="1"/>
  <c r="EI567" i="2"/>
  <c r="BR106" i="5" s="1"/>
  <c r="EG567" i="2"/>
  <c r="BQ106" i="5" s="1"/>
  <c r="EE567" i="2"/>
  <c r="BP106" i="5" s="1"/>
  <c r="EC567" i="2"/>
  <c r="BO106" i="5" s="1"/>
  <c r="EA567" i="2"/>
  <c r="BN106" i="5" s="1"/>
  <c r="DY567" i="2"/>
  <c r="BM106" i="5" s="1"/>
  <c r="DW567" i="2"/>
  <c r="BL106" i="5" s="1"/>
  <c r="DU567" i="2"/>
  <c r="BK106" i="5" s="1"/>
  <c r="DS567" i="2"/>
  <c r="BJ106" i="5" s="1"/>
  <c r="DQ567" i="2"/>
  <c r="BI106" i="5" s="1"/>
  <c r="DO567" i="2"/>
  <c r="BH106" i="5" s="1"/>
  <c r="DM567" i="2"/>
  <c r="BG106" i="5" s="1"/>
  <c r="DK567" i="2"/>
  <c r="BF106" i="5" s="1"/>
  <c r="DI567" i="2"/>
  <c r="BE106" i="5" s="1"/>
  <c r="DG567" i="2"/>
  <c r="BD106" i="5" s="1"/>
  <c r="DE567" i="2"/>
  <c r="BC106" i="5" s="1"/>
  <c r="DC567" i="2"/>
  <c r="BB106" i="5" s="1"/>
  <c r="DA567" i="2"/>
  <c r="BA106" i="5" s="1"/>
  <c r="CY567" i="2"/>
  <c r="AZ106" i="5" s="1"/>
  <c r="CW567" i="2"/>
  <c r="AY106" i="5" s="1"/>
  <c r="CU567" i="2"/>
  <c r="AX106" i="5" s="1"/>
  <c r="CS567" i="2"/>
  <c r="AW106" i="5" s="1"/>
  <c r="CQ567" i="2"/>
  <c r="AV106" i="5" s="1"/>
  <c r="CO567" i="2"/>
  <c r="AU106" i="5" s="1"/>
  <c r="CM567" i="2"/>
  <c r="AT106" i="5" s="1"/>
  <c r="CK567" i="2"/>
  <c r="AS106" i="5" s="1"/>
  <c r="CI567" i="2"/>
  <c r="AR106" i="5" s="1"/>
  <c r="CG567" i="2"/>
  <c r="AQ106" i="5" s="1"/>
  <c r="CE567" i="2"/>
  <c r="AP106" i="5" s="1"/>
  <c r="CC567" i="2"/>
  <c r="AO106" i="5" s="1"/>
  <c r="CA567" i="2"/>
  <c r="AN106" i="5" s="1"/>
  <c r="BY567" i="2"/>
  <c r="AM106" i="5" s="1"/>
  <c r="BW567" i="2"/>
  <c r="AL106" i="5" s="1"/>
  <c r="BU567" i="2"/>
  <c r="AK106" i="5" s="1"/>
  <c r="BS567" i="2"/>
  <c r="AJ106" i="5" s="1"/>
  <c r="BQ567" i="2"/>
  <c r="AI106" i="5" s="1"/>
  <c r="BO567" i="2"/>
  <c r="AH106" i="5" s="1"/>
  <c r="BM567" i="2"/>
  <c r="AG106" i="5" s="1"/>
  <c r="BK567" i="2"/>
  <c r="AF106" i="5" s="1"/>
  <c r="BI567" i="2"/>
  <c r="AE106" i="5" s="1"/>
  <c r="BG567" i="2"/>
  <c r="AD106" i="5" s="1"/>
  <c r="BE567" i="2"/>
  <c r="AC106" i="5" s="1"/>
  <c r="BC567" i="2"/>
  <c r="AB106" i="5" s="1"/>
  <c r="BA567" i="2"/>
  <c r="AA106" i="5" s="1"/>
  <c r="AY567" i="2"/>
  <c r="Z106" i="5" s="1"/>
  <c r="AW567" i="2"/>
  <c r="Y106" i="5" s="1"/>
  <c r="AU567" i="2"/>
  <c r="X106" i="5" s="1"/>
  <c r="AS567" i="2"/>
  <c r="W106" i="5" s="1"/>
  <c r="AQ567" i="2"/>
  <c r="V106" i="5" s="1"/>
  <c r="AO567" i="2"/>
  <c r="U106" i="5" s="1"/>
  <c r="AM567" i="2"/>
  <c r="T106" i="5" s="1"/>
  <c r="AK567" i="2"/>
  <c r="S106" i="5" s="1"/>
  <c r="AI567" i="2"/>
  <c r="R106" i="5" s="1"/>
  <c r="AG567" i="2"/>
  <c r="Q106" i="5" s="1"/>
  <c r="AE567" i="2"/>
  <c r="P106" i="5" s="1"/>
  <c r="AC567" i="2"/>
  <c r="O106" i="5" s="1"/>
  <c r="AA567" i="2"/>
  <c r="N106" i="5" s="1"/>
  <c r="Y567" i="2"/>
  <c r="M106" i="5" s="1"/>
  <c r="W567" i="2"/>
  <c r="L106" i="5" s="1"/>
  <c r="U567" i="2"/>
  <c r="K106" i="5" s="1"/>
  <c r="S567" i="2"/>
  <c r="J106" i="5" s="1"/>
  <c r="Q567" i="2"/>
  <c r="I106" i="5" s="1"/>
  <c r="O567" i="2"/>
  <c r="H106" i="5" s="1"/>
  <c r="M567" i="2"/>
  <c r="G106" i="5" s="1"/>
  <c r="K567" i="2"/>
  <c r="F106" i="5" s="1"/>
  <c r="I567" i="2"/>
  <c r="E106" i="5" s="1"/>
  <c r="G567" i="2"/>
  <c r="D106" i="5" s="1"/>
  <c r="E567" i="2"/>
  <c r="C106" i="5" s="1"/>
  <c r="B567" i="2"/>
  <c r="A567" i="2"/>
  <c r="FY566" i="2"/>
  <c r="CM105" i="5" s="1"/>
  <c r="FW566" i="2"/>
  <c r="CL105" i="5" s="1"/>
  <c r="FU566" i="2"/>
  <c r="CK105" i="5" s="1"/>
  <c r="FS566" i="2"/>
  <c r="CJ105" i="5" s="1"/>
  <c r="FQ566" i="2"/>
  <c r="CI105" i="5" s="1"/>
  <c r="FO566" i="2"/>
  <c r="CH105" i="5" s="1"/>
  <c r="FM566" i="2"/>
  <c r="CG105" i="5" s="1"/>
  <c r="FK566" i="2"/>
  <c r="CF105" i="5" s="1"/>
  <c r="FI566" i="2"/>
  <c r="CE105" i="5" s="1"/>
  <c r="FG566" i="2"/>
  <c r="CD105" i="5" s="1"/>
  <c r="FE566" i="2"/>
  <c r="CC105" i="5" s="1"/>
  <c r="FC566" i="2"/>
  <c r="CB105" i="5" s="1"/>
  <c r="FA566" i="2"/>
  <c r="CA105" i="5" s="1"/>
  <c r="EY566" i="2"/>
  <c r="BZ105" i="5" s="1"/>
  <c r="EW566" i="2"/>
  <c r="BY105" i="5" s="1"/>
  <c r="EU566" i="2"/>
  <c r="BX105" i="5" s="1"/>
  <c r="ES566" i="2"/>
  <c r="BW105" i="5" s="1"/>
  <c r="EQ566" i="2"/>
  <c r="BV105" i="5" s="1"/>
  <c r="EO566" i="2"/>
  <c r="BU105" i="5" s="1"/>
  <c r="EM566" i="2"/>
  <c r="BT105" i="5" s="1"/>
  <c r="EK566" i="2"/>
  <c r="BS105" i="5" s="1"/>
  <c r="EI566" i="2"/>
  <c r="BR105" i="5" s="1"/>
  <c r="EG566" i="2"/>
  <c r="BQ105" i="5" s="1"/>
  <c r="EE566" i="2"/>
  <c r="BP105" i="5" s="1"/>
  <c r="EC566" i="2"/>
  <c r="BO105" i="5" s="1"/>
  <c r="EA566" i="2"/>
  <c r="BN105" i="5" s="1"/>
  <c r="DY566" i="2"/>
  <c r="BM105" i="5" s="1"/>
  <c r="DW566" i="2"/>
  <c r="BL105" i="5" s="1"/>
  <c r="DU566" i="2"/>
  <c r="BK105" i="5" s="1"/>
  <c r="DS566" i="2"/>
  <c r="BJ105" i="5" s="1"/>
  <c r="DQ566" i="2"/>
  <c r="BI105" i="5" s="1"/>
  <c r="DO566" i="2"/>
  <c r="BH105" i="5" s="1"/>
  <c r="DM566" i="2"/>
  <c r="BG105" i="5" s="1"/>
  <c r="DK566" i="2"/>
  <c r="BF105" i="5" s="1"/>
  <c r="DI566" i="2"/>
  <c r="BE105" i="5" s="1"/>
  <c r="DG566" i="2"/>
  <c r="BD105" i="5" s="1"/>
  <c r="DE566" i="2"/>
  <c r="BC105" i="5" s="1"/>
  <c r="DC566" i="2"/>
  <c r="BB105" i="5" s="1"/>
  <c r="DA566" i="2"/>
  <c r="BA105" i="5" s="1"/>
  <c r="CY566" i="2"/>
  <c r="AZ105" i="5" s="1"/>
  <c r="CW566" i="2"/>
  <c r="AY105" i="5" s="1"/>
  <c r="CU566" i="2"/>
  <c r="AX105" i="5" s="1"/>
  <c r="CS566" i="2"/>
  <c r="AW105" i="5" s="1"/>
  <c r="CQ566" i="2"/>
  <c r="AV105" i="5" s="1"/>
  <c r="CO566" i="2"/>
  <c r="AU105" i="5" s="1"/>
  <c r="CM566" i="2"/>
  <c r="AT105" i="5" s="1"/>
  <c r="CK566" i="2"/>
  <c r="AS105" i="5" s="1"/>
  <c r="CI566" i="2"/>
  <c r="AR105" i="5" s="1"/>
  <c r="CG566" i="2"/>
  <c r="AQ105" i="5" s="1"/>
  <c r="CE566" i="2"/>
  <c r="AP105" i="5" s="1"/>
  <c r="CC566" i="2"/>
  <c r="AO105" i="5" s="1"/>
  <c r="CA566" i="2"/>
  <c r="AN105" i="5" s="1"/>
  <c r="BY566" i="2"/>
  <c r="AM105" i="5" s="1"/>
  <c r="BW566" i="2"/>
  <c r="AL105" i="5" s="1"/>
  <c r="BU566" i="2"/>
  <c r="AK105" i="5" s="1"/>
  <c r="BS566" i="2"/>
  <c r="AJ105" i="5" s="1"/>
  <c r="BQ566" i="2"/>
  <c r="AI105" i="5" s="1"/>
  <c r="BO566" i="2"/>
  <c r="AH105" i="5" s="1"/>
  <c r="BM566" i="2"/>
  <c r="AG105" i="5" s="1"/>
  <c r="BK566" i="2"/>
  <c r="AF105" i="5" s="1"/>
  <c r="BI566" i="2"/>
  <c r="AE105" i="5" s="1"/>
  <c r="BG566" i="2"/>
  <c r="AD105" i="5" s="1"/>
  <c r="BE566" i="2"/>
  <c r="AC105" i="5" s="1"/>
  <c r="BC566" i="2"/>
  <c r="AB105" i="5" s="1"/>
  <c r="BA566" i="2"/>
  <c r="AA105" i="5" s="1"/>
  <c r="AY566" i="2"/>
  <c r="Z105" i="5" s="1"/>
  <c r="AW566" i="2"/>
  <c r="Y105" i="5" s="1"/>
  <c r="AU566" i="2"/>
  <c r="X105" i="5" s="1"/>
  <c r="AS566" i="2"/>
  <c r="W105" i="5" s="1"/>
  <c r="AQ566" i="2"/>
  <c r="V105" i="5" s="1"/>
  <c r="AO566" i="2"/>
  <c r="U105" i="5" s="1"/>
  <c r="AM566" i="2"/>
  <c r="T105" i="5" s="1"/>
  <c r="AK566" i="2"/>
  <c r="S105" i="5" s="1"/>
  <c r="AI566" i="2"/>
  <c r="R105" i="5" s="1"/>
  <c r="AG566" i="2"/>
  <c r="Q105" i="5" s="1"/>
  <c r="AE566" i="2"/>
  <c r="P105" i="5" s="1"/>
  <c r="AC566" i="2"/>
  <c r="O105" i="5" s="1"/>
  <c r="AA566" i="2"/>
  <c r="N105" i="5" s="1"/>
  <c r="Y566" i="2"/>
  <c r="M105" i="5" s="1"/>
  <c r="W566" i="2"/>
  <c r="L105" i="5" s="1"/>
  <c r="U566" i="2"/>
  <c r="K105" i="5" s="1"/>
  <c r="S566" i="2"/>
  <c r="J105" i="5" s="1"/>
  <c r="Q566" i="2"/>
  <c r="I105" i="5" s="1"/>
  <c r="O566" i="2"/>
  <c r="H105" i="5" s="1"/>
  <c r="M566" i="2"/>
  <c r="G105" i="5" s="1"/>
  <c r="K566" i="2"/>
  <c r="F105" i="5" s="1"/>
  <c r="I566" i="2"/>
  <c r="E105" i="5" s="1"/>
  <c r="G566" i="2"/>
  <c r="D105" i="5" s="1"/>
  <c r="E566" i="2"/>
  <c r="C105" i="5" s="1"/>
  <c r="B566" i="2"/>
  <c r="A566" i="2"/>
  <c r="FY565" i="2"/>
  <c r="CM104" i="5" s="1"/>
  <c r="FW565" i="2"/>
  <c r="CL104" i="5" s="1"/>
  <c r="FU565" i="2"/>
  <c r="CK104" i="5" s="1"/>
  <c r="FS565" i="2"/>
  <c r="CJ104" i="5" s="1"/>
  <c r="FQ565" i="2"/>
  <c r="CI104" i="5" s="1"/>
  <c r="FO565" i="2"/>
  <c r="CH104" i="5" s="1"/>
  <c r="FM565" i="2"/>
  <c r="CG104" i="5" s="1"/>
  <c r="FK565" i="2"/>
  <c r="CF104" i="5" s="1"/>
  <c r="FI565" i="2"/>
  <c r="CE104" i="5" s="1"/>
  <c r="FG565" i="2"/>
  <c r="CD104" i="5" s="1"/>
  <c r="FE565" i="2"/>
  <c r="CC104" i="5" s="1"/>
  <c r="FC565" i="2"/>
  <c r="CB104" i="5" s="1"/>
  <c r="FA565" i="2"/>
  <c r="CA104" i="5" s="1"/>
  <c r="EY565" i="2"/>
  <c r="BZ104" i="5" s="1"/>
  <c r="EW565" i="2"/>
  <c r="BY104" i="5" s="1"/>
  <c r="EU565" i="2"/>
  <c r="BX104" i="5" s="1"/>
  <c r="ES565" i="2"/>
  <c r="BW104" i="5" s="1"/>
  <c r="EQ565" i="2"/>
  <c r="BV104" i="5" s="1"/>
  <c r="EO565" i="2"/>
  <c r="BU104" i="5" s="1"/>
  <c r="EM565" i="2"/>
  <c r="BT104" i="5" s="1"/>
  <c r="EK565" i="2"/>
  <c r="BS104" i="5" s="1"/>
  <c r="EI565" i="2"/>
  <c r="BR104" i="5" s="1"/>
  <c r="EG565" i="2"/>
  <c r="BQ104" i="5" s="1"/>
  <c r="EE565" i="2"/>
  <c r="BP104" i="5" s="1"/>
  <c r="EC565" i="2"/>
  <c r="BO104" i="5" s="1"/>
  <c r="EA565" i="2"/>
  <c r="BN104" i="5" s="1"/>
  <c r="DY565" i="2"/>
  <c r="BM104" i="5" s="1"/>
  <c r="DW565" i="2"/>
  <c r="BL104" i="5" s="1"/>
  <c r="DU565" i="2"/>
  <c r="BK104" i="5" s="1"/>
  <c r="DS565" i="2"/>
  <c r="BJ104" i="5" s="1"/>
  <c r="DQ565" i="2"/>
  <c r="BI104" i="5" s="1"/>
  <c r="DO565" i="2"/>
  <c r="BH104" i="5" s="1"/>
  <c r="DM565" i="2"/>
  <c r="BG104" i="5" s="1"/>
  <c r="DK565" i="2"/>
  <c r="BF104" i="5" s="1"/>
  <c r="DI565" i="2"/>
  <c r="BE104" i="5" s="1"/>
  <c r="DG565" i="2"/>
  <c r="BD104" i="5" s="1"/>
  <c r="DE565" i="2"/>
  <c r="BC104" i="5" s="1"/>
  <c r="DC565" i="2"/>
  <c r="BB104" i="5" s="1"/>
  <c r="DA565" i="2"/>
  <c r="BA104" i="5" s="1"/>
  <c r="CY565" i="2"/>
  <c r="AZ104" i="5" s="1"/>
  <c r="CW565" i="2"/>
  <c r="AY104" i="5" s="1"/>
  <c r="CU565" i="2"/>
  <c r="AX104" i="5" s="1"/>
  <c r="CS565" i="2"/>
  <c r="AW104" i="5" s="1"/>
  <c r="CQ565" i="2"/>
  <c r="AV104" i="5" s="1"/>
  <c r="CO565" i="2"/>
  <c r="AU104" i="5" s="1"/>
  <c r="CM565" i="2"/>
  <c r="AT104" i="5" s="1"/>
  <c r="CK565" i="2"/>
  <c r="AS104" i="5" s="1"/>
  <c r="CI565" i="2"/>
  <c r="AR104" i="5" s="1"/>
  <c r="CG565" i="2"/>
  <c r="AQ104" i="5" s="1"/>
  <c r="CE565" i="2"/>
  <c r="AP104" i="5" s="1"/>
  <c r="CC565" i="2"/>
  <c r="AO104" i="5" s="1"/>
  <c r="CA565" i="2"/>
  <c r="AN104" i="5" s="1"/>
  <c r="BY565" i="2"/>
  <c r="AM104" i="5" s="1"/>
  <c r="BW565" i="2"/>
  <c r="AL104" i="5" s="1"/>
  <c r="BU565" i="2"/>
  <c r="AK104" i="5" s="1"/>
  <c r="BS565" i="2"/>
  <c r="AJ104" i="5" s="1"/>
  <c r="BQ565" i="2"/>
  <c r="AI104" i="5" s="1"/>
  <c r="BO565" i="2"/>
  <c r="AH104" i="5" s="1"/>
  <c r="BM565" i="2"/>
  <c r="AG104" i="5" s="1"/>
  <c r="BK565" i="2"/>
  <c r="AF104" i="5" s="1"/>
  <c r="BI565" i="2"/>
  <c r="AE104" i="5" s="1"/>
  <c r="BG565" i="2"/>
  <c r="AD104" i="5" s="1"/>
  <c r="BE565" i="2"/>
  <c r="AC104" i="5" s="1"/>
  <c r="BC565" i="2"/>
  <c r="AB104" i="5" s="1"/>
  <c r="BA565" i="2"/>
  <c r="AA104" i="5" s="1"/>
  <c r="AY565" i="2"/>
  <c r="Z104" i="5" s="1"/>
  <c r="AW565" i="2"/>
  <c r="Y104" i="5" s="1"/>
  <c r="AU565" i="2"/>
  <c r="X104" i="5" s="1"/>
  <c r="AS565" i="2"/>
  <c r="W104" i="5" s="1"/>
  <c r="AQ565" i="2"/>
  <c r="V104" i="5" s="1"/>
  <c r="AO565" i="2"/>
  <c r="U104" i="5" s="1"/>
  <c r="AM565" i="2"/>
  <c r="T104" i="5" s="1"/>
  <c r="AK565" i="2"/>
  <c r="S104" i="5" s="1"/>
  <c r="AI565" i="2"/>
  <c r="R104" i="5" s="1"/>
  <c r="AG565" i="2"/>
  <c r="Q104" i="5" s="1"/>
  <c r="AE565" i="2"/>
  <c r="P104" i="5" s="1"/>
  <c r="AC565" i="2"/>
  <c r="O104" i="5" s="1"/>
  <c r="AA565" i="2"/>
  <c r="N104" i="5" s="1"/>
  <c r="Y565" i="2"/>
  <c r="M104" i="5" s="1"/>
  <c r="W565" i="2"/>
  <c r="L104" i="5" s="1"/>
  <c r="U565" i="2"/>
  <c r="K104" i="5" s="1"/>
  <c r="S565" i="2"/>
  <c r="J104" i="5" s="1"/>
  <c r="Q565" i="2"/>
  <c r="I104" i="5" s="1"/>
  <c r="O565" i="2"/>
  <c r="H104" i="5" s="1"/>
  <c r="M565" i="2"/>
  <c r="G104" i="5" s="1"/>
  <c r="K565" i="2"/>
  <c r="F104" i="5" s="1"/>
  <c r="I565" i="2"/>
  <c r="E104" i="5" s="1"/>
  <c r="G565" i="2"/>
  <c r="D104" i="5" s="1"/>
  <c r="E565" i="2"/>
  <c r="C104" i="5" s="1"/>
  <c r="B565" i="2"/>
  <c r="A565" i="2"/>
  <c r="FY564" i="2"/>
  <c r="CM103" i="5" s="1"/>
  <c r="FW564" i="2"/>
  <c r="CL103" i="5" s="1"/>
  <c r="FU564" i="2"/>
  <c r="CK103" i="5" s="1"/>
  <c r="FS564" i="2"/>
  <c r="CJ103" i="5" s="1"/>
  <c r="FQ564" i="2"/>
  <c r="CI103" i="5" s="1"/>
  <c r="FO564" i="2"/>
  <c r="CH103" i="5" s="1"/>
  <c r="FM564" i="2"/>
  <c r="CG103" i="5" s="1"/>
  <c r="FK564" i="2"/>
  <c r="CF103" i="5" s="1"/>
  <c r="FI564" i="2"/>
  <c r="CE103" i="5" s="1"/>
  <c r="FG564" i="2"/>
  <c r="CD103" i="5" s="1"/>
  <c r="FE564" i="2"/>
  <c r="CC103" i="5" s="1"/>
  <c r="FC564" i="2"/>
  <c r="CB103" i="5" s="1"/>
  <c r="FA564" i="2"/>
  <c r="CA103" i="5" s="1"/>
  <c r="EY564" i="2"/>
  <c r="BZ103" i="5" s="1"/>
  <c r="EW564" i="2"/>
  <c r="BY103" i="5" s="1"/>
  <c r="EU564" i="2"/>
  <c r="BX103" i="5" s="1"/>
  <c r="ES564" i="2"/>
  <c r="BW103" i="5" s="1"/>
  <c r="EQ564" i="2"/>
  <c r="BV103" i="5" s="1"/>
  <c r="EO564" i="2"/>
  <c r="BU103" i="5" s="1"/>
  <c r="EM564" i="2"/>
  <c r="BT103" i="5" s="1"/>
  <c r="EK564" i="2"/>
  <c r="BS103" i="5" s="1"/>
  <c r="EI564" i="2"/>
  <c r="BR103" i="5" s="1"/>
  <c r="EG564" i="2"/>
  <c r="BQ103" i="5" s="1"/>
  <c r="EE564" i="2"/>
  <c r="BP103" i="5" s="1"/>
  <c r="EC564" i="2"/>
  <c r="BO103" i="5" s="1"/>
  <c r="EA564" i="2"/>
  <c r="BN103" i="5" s="1"/>
  <c r="DY564" i="2"/>
  <c r="BM103" i="5" s="1"/>
  <c r="DW564" i="2"/>
  <c r="BL103" i="5" s="1"/>
  <c r="DU564" i="2"/>
  <c r="BK103" i="5" s="1"/>
  <c r="DS564" i="2"/>
  <c r="BJ103" i="5" s="1"/>
  <c r="DQ564" i="2"/>
  <c r="BI103" i="5" s="1"/>
  <c r="DO564" i="2"/>
  <c r="BH103" i="5" s="1"/>
  <c r="DM564" i="2"/>
  <c r="BG103" i="5" s="1"/>
  <c r="DK564" i="2"/>
  <c r="BF103" i="5" s="1"/>
  <c r="DI564" i="2"/>
  <c r="BE103" i="5" s="1"/>
  <c r="DG564" i="2"/>
  <c r="BD103" i="5" s="1"/>
  <c r="DE564" i="2"/>
  <c r="BC103" i="5" s="1"/>
  <c r="DC564" i="2"/>
  <c r="BB103" i="5" s="1"/>
  <c r="DA564" i="2"/>
  <c r="BA103" i="5" s="1"/>
  <c r="CY564" i="2"/>
  <c r="AZ103" i="5" s="1"/>
  <c r="CW564" i="2"/>
  <c r="AY103" i="5" s="1"/>
  <c r="CU564" i="2"/>
  <c r="AX103" i="5" s="1"/>
  <c r="CS564" i="2"/>
  <c r="AW103" i="5" s="1"/>
  <c r="CQ564" i="2"/>
  <c r="AV103" i="5" s="1"/>
  <c r="CO564" i="2"/>
  <c r="AU103" i="5" s="1"/>
  <c r="CM564" i="2"/>
  <c r="AT103" i="5" s="1"/>
  <c r="CK564" i="2"/>
  <c r="AS103" i="5" s="1"/>
  <c r="CI564" i="2"/>
  <c r="AR103" i="5" s="1"/>
  <c r="CG564" i="2"/>
  <c r="AQ103" i="5" s="1"/>
  <c r="CE564" i="2"/>
  <c r="AP103" i="5" s="1"/>
  <c r="CC564" i="2"/>
  <c r="AO103" i="5" s="1"/>
  <c r="CA564" i="2"/>
  <c r="AN103" i="5" s="1"/>
  <c r="BY564" i="2"/>
  <c r="AM103" i="5" s="1"/>
  <c r="BW564" i="2"/>
  <c r="AL103" i="5" s="1"/>
  <c r="BU564" i="2"/>
  <c r="AK103" i="5" s="1"/>
  <c r="BS564" i="2"/>
  <c r="AJ103" i="5" s="1"/>
  <c r="BQ564" i="2"/>
  <c r="AI103" i="5" s="1"/>
  <c r="BO564" i="2"/>
  <c r="AH103" i="5" s="1"/>
  <c r="BM564" i="2"/>
  <c r="AG103" i="5" s="1"/>
  <c r="BK564" i="2"/>
  <c r="AF103" i="5" s="1"/>
  <c r="BI564" i="2"/>
  <c r="AE103" i="5" s="1"/>
  <c r="BG564" i="2"/>
  <c r="AD103" i="5" s="1"/>
  <c r="BE564" i="2"/>
  <c r="AC103" i="5" s="1"/>
  <c r="BC564" i="2"/>
  <c r="AB103" i="5" s="1"/>
  <c r="BA564" i="2"/>
  <c r="AA103" i="5" s="1"/>
  <c r="AY564" i="2"/>
  <c r="Z103" i="5" s="1"/>
  <c r="AW564" i="2"/>
  <c r="Y103" i="5" s="1"/>
  <c r="AU564" i="2"/>
  <c r="X103" i="5" s="1"/>
  <c r="AS564" i="2"/>
  <c r="W103" i="5" s="1"/>
  <c r="AQ564" i="2"/>
  <c r="V103" i="5" s="1"/>
  <c r="AO564" i="2"/>
  <c r="U103" i="5" s="1"/>
  <c r="AM564" i="2"/>
  <c r="T103" i="5" s="1"/>
  <c r="AK564" i="2"/>
  <c r="S103" i="5" s="1"/>
  <c r="AI564" i="2"/>
  <c r="R103" i="5" s="1"/>
  <c r="AG564" i="2"/>
  <c r="Q103" i="5" s="1"/>
  <c r="AE564" i="2"/>
  <c r="P103" i="5" s="1"/>
  <c r="AC564" i="2"/>
  <c r="O103" i="5" s="1"/>
  <c r="AA564" i="2"/>
  <c r="N103" i="5" s="1"/>
  <c r="Y564" i="2"/>
  <c r="M103" i="5" s="1"/>
  <c r="W564" i="2"/>
  <c r="L103" i="5" s="1"/>
  <c r="U564" i="2"/>
  <c r="K103" i="5" s="1"/>
  <c r="S564" i="2"/>
  <c r="J103" i="5" s="1"/>
  <c r="Q564" i="2"/>
  <c r="I103" i="5" s="1"/>
  <c r="O564" i="2"/>
  <c r="H103" i="5" s="1"/>
  <c r="M564" i="2"/>
  <c r="G103" i="5" s="1"/>
  <c r="K564" i="2"/>
  <c r="F103" i="5" s="1"/>
  <c r="I564" i="2"/>
  <c r="E103" i="5" s="1"/>
  <c r="G564" i="2"/>
  <c r="D103" i="5" s="1"/>
  <c r="E564" i="2"/>
  <c r="C103" i="5" s="1"/>
  <c r="B564" i="2"/>
  <c r="A564" i="2"/>
  <c r="FY563" i="2"/>
  <c r="CM102" i="5" s="1"/>
  <c r="FW563" i="2"/>
  <c r="CL102" i="5" s="1"/>
  <c r="FU563" i="2"/>
  <c r="CK102" i="5" s="1"/>
  <c r="FS563" i="2"/>
  <c r="CJ102" i="5" s="1"/>
  <c r="FQ563" i="2"/>
  <c r="CI102" i="5" s="1"/>
  <c r="FO563" i="2"/>
  <c r="CH102" i="5" s="1"/>
  <c r="FM563" i="2"/>
  <c r="CG102" i="5" s="1"/>
  <c r="FK563" i="2"/>
  <c r="CF102" i="5" s="1"/>
  <c r="FI563" i="2"/>
  <c r="CE102" i="5" s="1"/>
  <c r="FG563" i="2"/>
  <c r="CD102" i="5" s="1"/>
  <c r="FE563" i="2"/>
  <c r="CC102" i="5" s="1"/>
  <c r="FC563" i="2"/>
  <c r="CB102" i="5" s="1"/>
  <c r="FA563" i="2"/>
  <c r="CA102" i="5" s="1"/>
  <c r="EY563" i="2"/>
  <c r="BZ102" i="5" s="1"/>
  <c r="EW563" i="2"/>
  <c r="BY102" i="5" s="1"/>
  <c r="EU563" i="2"/>
  <c r="BX102" i="5" s="1"/>
  <c r="ES563" i="2"/>
  <c r="BW102" i="5" s="1"/>
  <c r="EQ563" i="2"/>
  <c r="BV102" i="5" s="1"/>
  <c r="EO563" i="2"/>
  <c r="BU102" i="5" s="1"/>
  <c r="EM563" i="2"/>
  <c r="BT102" i="5" s="1"/>
  <c r="EK563" i="2"/>
  <c r="BS102" i="5" s="1"/>
  <c r="EI563" i="2"/>
  <c r="BR102" i="5" s="1"/>
  <c r="EG563" i="2"/>
  <c r="BQ102" i="5" s="1"/>
  <c r="EE563" i="2"/>
  <c r="BP102" i="5" s="1"/>
  <c r="EC563" i="2"/>
  <c r="BO102" i="5" s="1"/>
  <c r="EA563" i="2"/>
  <c r="BN102" i="5" s="1"/>
  <c r="DY563" i="2"/>
  <c r="BM102" i="5" s="1"/>
  <c r="DW563" i="2"/>
  <c r="BL102" i="5" s="1"/>
  <c r="DU563" i="2"/>
  <c r="BK102" i="5" s="1"/>
  <c r="DS563" i="2"/>
  <c r="BJ102" i="5" s="1"/>
  <c r="DQ563" i="2"/>
  <c r="BI102" i="5" s="1"/>
  <c r="DO563" i="2"/>
  <c r="BH102" i="5" s="1"/>
  <c r="DM563" i="2"/>
  <c r="BG102" i="5" s="1"/>
  <c r="DK563" i="2"/>
  <c r="BF102" i="5" s="1"/>
  <c r="DI563" i="2"/>
  <c r="BE102" i="5" s="1"/>
  <c r="DG563" i="2"/>
  <c r="BD102" i="5" s="1"/>
  <c r="DE563" i="2"/>
  <c r="BC102" i="5" s="1"/>
  <c r="DC563" i="2"/>
  <c r="BB102" i="5" s="1"/>
  <c r="DA563" i="2"/>
  <c r="BA102" i="5" s="1"/>
  <c r="CY563" i="2"/>
  <c r="AZ102" i="5" s="1"/>
  <c r="CW563" i="2"/>
  <c r="AY102" i="5" s="1"/>
  <c r="CU563" i="2"/>
  <c r="AX102" i="5" s="1"/>
  <c r="CS563" i="2"/>
  <c r="AW102" i="5" s="1"/>
  <c r="CQ563" i="2"/>
  <c r="AV102" i="5" s="1"/>
  <c r="CO563" i="2"/>
  <c r="AU102" i="5" s="1"/>
  <c r="CM563" i="2"/>
  <c r="AT102" i="5" s="1"/>
  <c r="CK563" i="2"/>
  <c r="AS102" i="5" s="1"/>
  <c r="CI563" i="2"/>
  <c r="AR102" i="5" s="1"/>
  <c r="CG563" i="2"/>
  <c r="AQ102" i="5" s="1"/>
  <c r="CE563" i="2"/>
  <c r="AP102" i="5" s="1"/>
  <c r="CC563" i="2"/>
  <c r="AO102" i="5" s="1"/>
  <c r="CA563" i="2"/>
  <c r="AN102" i="5" s="1"/>
  <c r="BY563" i="2"/>
  <c r="AM102" i="5" s="1"/>
  <c r="BW563" i="2"/>
  <c r="AL102" i="5" s="1"/>
  <c r="BU563" i="2"/>
  <c r="AK102" i="5" s="1"/>
  <c r="BS563" i="2"/>
  <c r="AJ102" i="5" s="1"/>
  <c r="BQ563" i="2"/>
  <c r="AI102" i="5" s="1"/>
  <c r="BO563" i="2"/>
  <c r="AH102" i="5" s="1"/>
  <c r="BM563" i="2"/>
  <c r="AG102" i="5" s="1"/>
  <c r="BK563" i="2"/>
  <c r="AF102" i="5" s="1"/>
  <c r="BI563" i="2"/>
  <c r="AE102" i="5" s="1"/>
  <c r="BG563" i="2"/>
  <c r="AD102" i="5" s="1"/>
  <c r="BE563" i="2"/>
  <c r="AC102" i="5" s="1"/>
  <c r="BC563" i="2"/>
  <c r="AB102" i="5" s="1"/>
  <c r="BA563" i="2"/>
  <c r="AA102" i="5" s="1"/>
  <c r="AY563" i="2"/>
  <c r="Z102" i="5" s="1"/>
  <c r="AW563" i="2"/>
  <c r="Y102" i="5" s="1"/>
  <c r="AU563" i="2"/>
  <c r="X102" i="5" s="1"/>
  <c r="AS563" i="2"/>
  <c r="W102" i="5" s="1"/>
  <c r="AQ563" i="2"/>
  <c r="V102" i="5" s="1"/>
  <c r="AO563" i="2"/>
  <c r="U102" i="5" s="1"/>
  <c r="AM563" i="2"/>
  <c r="T102" i="5" s="1"/>
  <c r="AK563" i="2"/>
  <c r="S102" i="5" s="1"/>
  <c r="AI563" i="2"/>
  <c r="R102" i="5" s="1"/>
  <c r="AG563" i="2"/>
  <c r="Q102" i="5" s="1"/>
  <c r="AE563" i="2"/>
  <c r="P102" i="5" s="1"/>
  <c r="AC563" i="2"/>
  <c r="O102" i="5" s="1"/>
  <c r="AA563" i="2"/>
  <c r="N102" i="5" s="1"/>
  <c r="Y563" i="2"/>
  <c r="M102" i="5" s="1"/>
  <c r="W563" i="2"/>
  <c r="L102" i="5" s="1"/>
  <c r="U563" i="2"/>
  <c r="K102" i="5" s="1"/>
  <c r="S563" i="2"/>
  <c r="J102" i="5" s="1"/>
  <c r="Q563" i="2"/>
  <c r="I102" i="5" s="1"/>
  <c r="O563" i="2"/>
  <c r="H102" i="5" s="1"/>
  <c r="M563" i="2"/>
  <c r="G102" i="5" s="1"/>
  <c r="K563" i="2"/>
  <c r="F102" i="5" s="1"/>
  <c r="I563" i="2"/>
  <c r="E102" i="5" s="1"/>
  <c r="G563" i="2"/>
  <c r="D102" i="5" s="1"/>
  <c r="E563" i="2"/>
  <c r="C102" i="5" s="1"/>
  <c r="B563" i="2"/>
  <c r="A563" i="2"/>
  <c r="FY562" i="2"/>
  <c r="CM101" i="5" s="1"/>
  <c r="FW562" i="2"/>
  <c r="CL101" i="5" s="1"/>
  <c r="FU562" i="2"/>
  <c r="CK101" i="5" s="1"/>
  <c r="FS562" i="2"/>
  <c r="CJ101" i="5" s="1"/>
  <c r="FQ562" i="2"/>
  <c r="CI101" i="5" s="1"/>
  <c r="FO562" i="2"/>
  <c r="CH101" i="5" s="1"/>
  <c r="FM562" i="2"/>
  <c r="CG101" i="5" s="1"/>
  <c r="FK562" i="2"/>
  <c r="CF101" i="5" s="1"/>
  <c r="FI562" i="2"/>
  <c r="CE101" i="5" s="1"/>
  <c r="FG562" i="2"/>
  <c r="CD101" i="5" s="1"/>
  <c r="FE562" i="2"/>
  <c r="CC101" i="5" s="1"/>
  <c r="FC562" i="2"/>
  <c r="CB101" i="5" s="1"/>
  <c r="FA562" i="2"/>
  <c r="CA101" i="5" s="1"/>
  <c r="EY562" i="2"/>
  <c r="BZ101" i="5" s="1"/>
  <c r="EW562" i="2"/>
  <c r="BY101" i="5" s="1"/>
  <c r="EU562" i="2"/>
  <c r="BX101" i="5" s="1"/>
  <c r="ES562" i="2"/>
  <c r="BW101" i="5" s="1"/>
  <c r="EQ562" i="2"/>
  <c r="BV101" i="5" s="1"/>
  <c r="EO562" i="2"/>
  <c r="BU101" i="5" s="1"/>
  <c r="EM562" i="2"/>
  <c r="BT101" i="5" s="1"/>
  <c r="EK562" i="2"/>
  <c r="BS101" i="5" s="1"/>
  <c r="EI562" i="2"/>
  <c r="BR101" i="5" s="1"/>
  <c r="EG562" i="2"/>
  <c r="BQ101" i="5" s="1"/>
  <c r="EE562" i="2"/>
  <c r="BP101" i="5" s="1"/>
  <c r="EC562" i="2"/>
  <c r="BO101" i="5" s="1"/>
  <c r="EA562" i="2"/>
  <c r="BN101" i="5" s="1"/>
  <c r="DY562" i="2"/>
  <c r="BM101" i="5" s="1"/>
  <c r="DW562" i="2"/>
  <c r="BL101" i="5" s="1"/>
  <c r="DU562" i="2"/>
  <c r="BK101" i="5" s="1"/>
  <c r="DS562" i="2"/>
  <c r="BJ101" i="5" s="1"/>
  <c r="DQ562" i="2"/>
  <c r="BI101" i="5" s="1"/>
  <c r="DO562" i="2"/>
  <c r="BH101" i="5" s="1"/>
  <c r="DM562" i="2"/>
  <c r="BG101" i="5" s="1"/>
  <c r="DK562" i="2"/>
  <c r="BF101" i="5" s="1"/>
  <c r="DI562" i="2"/>
  <c r="BE101" i="5" s="1"/>
  <c r="DG562" i="2"/>
  <c r="BD101" i="5" s="1"/>
  <c r="DE562" i="2"/>
  <c r="BC101" i="5" s="1"/>
  <c r="DC562" i="2"/>
  <c r="BB101" i="5" s="1"/>
  <c r="DA562" i="2"/>
  <c r="BA101" i="5" s="1"/>
  <c r="CY562" i="2"/>
  <c r="AZ101" i="5" s="1"/>
  <c r="CW562" i="2"/>
  <c r="AY101" i="5" s="1"/>
  <c r="CU562" i="2"/>
  <c r="AX101" i="5" s="1"/>
  <c r="CS562" i="2"/>
  <c r="AW101" i="5" s="1"/>
  <c r="CQ562" i="2"/>
  <c r="AV101" i="5" s="1"/>
  <c r="CO562" i="2"/>
  <c r="AU101" i="5" s="1"/>
  <c r="CM562" i="2"/>
  <c r="AT101" i="5" s="1"/>
  <c r="CK562" i="2"/>
  <c r="AS101" i="5" s="1"/>
  <c r="CI562" i="2"/>
  <c r="AR101" i="5" s="1"/>
  <c r="CG562" i="2"/>
  <c r="AQ101" i="5" s="1"/>
  <c r="CE562" i="2"/>
  <c r="AP101" i="5" s="1"/>
  <c r="CC562" i="2"/>
  <c r="AO101" i="5" s="1"/>
  <c r="CA562" i="2"/>
  <c r="AN101" i="5" s="1"/>
  <c r="BY562" i="2"/>
  <c r="AM101" i="5" s="1"/>
  <c r="BW562" i="2"/>
  <c r="AL101" i="5" s="1"/>
  <c r="BU562" i="2"/>
  <c r="AK101" i="5" s="1"/>
  <c r="BS562" i="2"/>
  <c r="AJ101" i="5" s="1"/>
  <c r="BQ562" i="2"/>
  <c r="AI101" i="5" s="1"/>
  <c r="BO562" i="2"/>
  <c r="AH101" i="5" s="1"/>
  <c r="BM562" i="2"/>
  <c r="AG101" i="5" s="1"/>
  <c r="BK562" i="2"/>
  <c r="AF101" i="5" s="1"/>
  <c r="BI562" i="2"/>
  <c r="AE101" i="5" s="1"/>
  <c r="BG562" i="2"/>
  <c r="AD101" i="5" s="1"/>
  <c r="BE562" i="2"/>
  <c r="AC101" i="5" s="1"/>
  <c r="BC562" i="2"/>
  <c r="AB101" i="5" s="1"/>
  <c r="BA562" i="2"/>
  <c r="AA101" i="5" s="1"/>
  <c r="AY562" i="2"/>
  <c r="Z101" i="5" s="1"/>
  <c r="AW562" i="2"/>
  <c r="Y101" i="5" s="1"/>
  <c r="AU562" i="2"/>
  <c r="X101" i="5" s="1"/>
  <c r="AS562" i="2"/>
  <c r="W101" i="5" s="1"/>
  <c r="AQ562" i="2"/>
  <c r="V101" i="5" s="1"/>
  <c r="AO562" i="2"/>
  <c r="U101" i="5" s="1"/>
  <c r="AM562" i="2"/>
  <c r="T101" i="5" s="1"/>
  <c r="AK562" i="2"/>
  <c r="S101" i="5" s="1"/>
  <c r="AI562" i="2"/>
  <c r="R101" i="5" s="1"/>
  <c r="AG562" i="2"/>
  <c r="Q101" i="5" s="1"/>
  <c r="AE562" i="2"/>
  <c r="P101" i="5" s="1"/>
  <c r="AC562" i="2"/>
  <c r="O101" i="5" s="1"/>
  <c r="AA562" i="2"/>
  <c r="N101" i="5" s="1"/>
  <c r="Y562" i="2"/>
  <c r="M101" i="5" s="1"/>
  <c r="W562" i="2"/>
  <c r="L101" i="5" s="1"/>
  <c r="U562" i="2"/>
  <c r="K101" i="5" s="1"/>
  <c r="S562" i="2"/>
  <c r="J101" i="5" s="1"/>
  <c r="Q562" i="2"/>
  <c r="I101" i="5" s="1"/>
  <c r="O562" i="2"/>
  <c r="H101" i="5" s="1"/>
  <c r="M562" i="2"/>
  <c r="G101" i="5" s="1"/>
  <c r="K562" i="2"/>
  <c r="F101" i="5" s="1"/>
  <c r="I562" i="2"/>
  <c r="E101" i="5" s="1"/>
  <c r="G562" i="2"/>
  <c r="D101" i="5" s="1"/>
  <c r="E562" i="2"/>
  <c r="C101" i="5" s="1"/>
  <c r="B562" i="2"/>
  <c r="A562" i="2"/>
  <c r="FY561" i="2"/>
  <c r="CM100" i="5" s="1"/>
  <c r="FW561" i="2"/>
  <c r="CL100" i="5" s="1"/>
  <c r="FU561" i="2"/>
  <c r="CK100" i="5" s="1"/>
  <c r="FS561" i="2"/>
  <c r="CJ100" i="5" s="1"/>
  <c r="FQ561" i="2"/>
  <c r="CI100" i="5" s="1"/>
  <c r="FO561" i="2"/>
  <c r="CH100" i="5" s="1"/>
  <c r="FM561" i="2"/>
  <c r="CG100" i="5" s="1"/>
  <c r="FK561" i="2"/>
  <c r="CF100" i="5" s="1"/>
  <c r="FI561" i="2"/>
  <c r="CE100" i="5" s="1"/>
  <c r="FG561" i="2"/>
  <c r="CD100" i="5" s="1"/>
  <c r="FE561" i="2"/>
  <c r="CC100" i="5" s="1"/>
  <c r="FC561" i="2"/>
  <c r="CB100" i="5" s="1"/>
  <c r="FA561" i="2"/>
  <c r="CA100" i="5" s="1"/>
  <c r="EY561" i="2"/>
  <c r="BZ100" i="5" s="1"/>
  <c r="EW561" i="2"/>
  <c r="BY100" i="5" s="1"/>
  <c r="EU561" i="2"/>
  <c r="BX100" i="5" s="1"/>
  <c r="ES561" i="2"/>
  <c r="BW100" i="5" s="1"/>
  <c r="EQ561" i="2"/>
  <c r="BV100" i="5" s="1"/>
  <c r="EO561" i="2"/>
  <c r="BU100" i="5" s="1"/>
  <c r="EM561" i="2"/>
  <c r="BT100" i="5" s="1"/>
  <c r="EK561" i="2"/>
  <c r="BS100" i="5" s="1"/>
  <c r="EI561" i="2"/>
  <c r="BR100" i="5" s="1"/>
  <c r="EG561" i="2"/>
  <c r="BQ100" i="5" s="1"/>
  <c r="EE561" i="2"/>
  <c r="BP100" i="5" s="1"/>
  <c r="EC561" i="2"/>
  <c r="BO100" i="5" s="1"/>
  <c r="EA561" i="2"/>
  <c r="BN100" i="5" s="1"/>
  <c r="DY561" i="2"/>
  <c r="BM100" i="5" s="1"/>
  <c r="DW561" i="2"/>
  <c r="BL100" i="5" s="1"/>
  <c r="DU561" i="2"/>
  <c r="BK100" i="5" s="1"/>
  <c r="DS561" i="2"/>
  <c r="BJ100" i="5" s="1"/>
  <c r="DQ561" i="2"/>
  <c r="BI100" i="5" s="1"/>
  <c r="DO561" i="2"/>
  <c r="BH100" i="5" s="1"/>
  <c r="DM561" i="2"/>
  <c r="BG100" i="5" s="1"/>
  <c r="DK561" i="2"/>
  <c r="BF100" i="5" s="1"/>
  <c r="DI561" i="2"/>
  <c r="BE100" i="5" s="1"/>
  <c r="DG561" i="2"/>
  <c r="BD100" i="5" s="1"/>
  <c r="DE561" i="2"/>
  <c r="BC100" i="5" s="1"/>
  <c r="DC561" i="2"/>
  <c r="BB100" i="5" s="1"/>
  <c r="DA561" i="2"/>
  <c r="BA100" i="5" s="1"/>
  <c r="CY561" i="2"/>
  <c r="AZ100" i="5" s="1"/>
  <c r="CW561" i="2"/>
  <c r="AY100" i="5" s="1"/>
  <c r="CU561" i="2"/>
  <c r="AX100" i="5" s="1"/>
  <c r="CS561" i="2"/>
  <c r="AW100" i="5" s="1"/>
  <c r="CQ561" i="2"/>
  <c r="AV100" i="5" s="1"/>
  <c r="CO561" i="2"/>
  <c r="AU100" i="5" s="1"/>
  <c r="CM561" i="2"/>
  <c r="AT100" i="5" s="1"/>
  <c r="CK561" i="2"/>
  <c r="AS100" i="5" s="1"/>
  <c r="CI561" i="2"/>
  <c r="AR100" i="5" s="1"/>
  <c r="CG561" i="2"/>
  <c r="AQ100" i="5" s="1"/>
  <c r="CE561" i="2"/>
  <c r="AP100" i="5" s="1"/>
  <c r="CC561" i="2"/>
  <c r="AO100" i="5" s="1"/>
  <c r="CA561" i="2"/>
  <c r="AN100" i="5" s="1"/>
  <c r="BY561" i="2"/>
  <c r="AM100" i="5" s="1"/>
  <c r="BW561" i="2"/>
  <c r="AL100" i="5" s="1"/>
  <c r="BU561" i="2"/>
  <c r="AK100" i="5" s="1"/>
  <c r="BS561" i="2"/>
  <c r="AJ100" i="5" s="1"/>
  <c r="BQ561" i="2"/>
  <c r="AI100" i="5" s="1"/>
  <c r="BO561" i="2"/>
  <c r="AH100" i="5" s="1"/>
  <c r="BM561" i="2"/>
  <c r="AG100" i="5" s="1"/>
  <c r="BK561" i="2"/>
  <c r="AF100" i="5" s="1"/>
  <c r="BI561" i="2"/>
  <c r="AE100" i="5" s="1"/>
  <c r="BG561" i="2"/>
  <c r="AD100" i="5" s="1"/>
  <c r="BE561" i="2"/>
  <c r="AC100" i="5" s="1"/>
  <c r="BC561" i="2"/>
  <c r="AB100" i="5" s="1"/>
  <c r="BA561" i="2"/>
  <c r="AA100" i="5" s="1"/>
  <c r="AY561" i="2"/>
  <c r="Z100" i="5" s="1"/>
  <c r="AW561" i="2"/>
  <c r="Y100" i="5" s="1"/>
  <c r="AU561" i="2"/>
  <c r="X100" i="5" s="1"/>
  <c r="AS561" i="2"/>
  <c r="W100" i="5" s="1"/>
  <c r="AQ561" i="2"/>
  <c r="V100" i="5" s="1"/>
  <c r="AO561" i="2"/>
  <c r="U100" i="5" s="1"/>
  <c r="AM561" i="2"/>
  <c r="T100" i="5" s="1"/>
  <c r="AK561" i="2"/>
  <c r="S100" i="5" s="1"/>
  <c r="AI561" i="2"/>
  <c r="R100" i="5" s="1"/>
  <c r="AG561" i="2"/>
  <c r="Q100" i="5" s="1"/>
  <c r="AE561" i="2"/>
  <c r="P100" i="5" s="1"/>
  <c r="AC561" i="2"/>
  <c r="O100" i="5" s="1"/>
  <c r="AA561" i="2"/>
  <c r="N100" i="5" s="1"/>
  <c r="Y561" i="2"/>
  <c r="M100" i="5" s="1"/>
  <c r="W561" i="2"/>
  <c r="L100" i="5" s="1"/>
  <c r="U561" i="2"/>
  <c r="K100" i="5" s="1"/>
  <c r="S561" i="2"/>
  <c r="J100" i="5" s="1"/>
  <c r="Q561" i="2"/>
  <c r="I100" i="5" s="1"/>
  <c r="O561" i="2"/>
  <c r="H100" i="5" s="1"/>
  <c r="M561" i="2"/>
  <c r="G100" i="5" s="1"/>
  <c r="K561" i="2"/>
  <c r="F100" i="5" s="1"/>
  <c r="I561" i="2"/>
  <c r="E100" i="5" s="1"/>
  <c r="G561" i="2"/>
  <c r="D100" i="5" s="1"/>
  <c r="E561" i="2"/>
  <c r="C100" i="5" s="1"/>
  <c r="B561" i="2"/>
  <c r="A561" i="2"/>
  <c r="FY560" i="2"/>
  <c r="CM99" i="5" s="1"/>
  <c r="FW560" i="2"/>
  <c r="CL99" i="5" s="1"/>
  <c r="FU560" i="2"/>
  <c r="CK99" i="5" s="1"/>
  <c r="FS560" i="2"/>
  <c r="CJ99" i="5" s="1"/>
  <c r="FQ560" i="2"/>
  <c r="CI99" i="5" s="1"/>
  <c r="FO560" i="2"/>
  <c r="CH99" i="5" s="1"/>
  <c r="FM560" i="2"/>
  <c r="CG99" i="5" s="1"/>
  <c r="FK560" i="2"/>
  <c r="CF99" i="5" s="1"/>
  <c r="FI560" i="2"/>
  <c r="CE99" i="5" s="1"/>
  <c r="FG560" i="2"/>
  <c r="CD99" i="5" s="1"/>
  <c r="FE560" i="2"/>
  <c r="CC99" i="5" s="1"/>
  <c r="FC560" i="2"/>
  <c r="CB99" i="5" s="1"/>
  <c r="FA560" i="2"/>
  <c r="CA99" i="5" s="1"/>
  <c r="EY560" i="2"/>
  <c r="BZ99" i="5" s="1"/>
  <c r="EW560" i="2"/>
  <c r="BY99" i="5" s="1"/>
  <c r="EU560" i="2"/>
  <c r="BX99" i="5" s="1"/>
  <c r="ES560" i="2"/>
  <c r="BW99" i="5" s="1"/>
  <c r="EQ560" i="2"/>
  <c r="BV99" i="5" s="1"/>
  <c r="EO560" i="2"/>
  <c r="BU99" i="5" s="1"/>
  <c r="EM560" i="2"/>
  <c r="BT99" i="5" s="1"/>
  <c r="EK560" i="2"/>
  <c r="BS99" i="5" s="1"/>
  <c r="EI560" i="2"/>
  <c r="BR99" i="5" s="1"/>
  <c r="EG560" i="2"/>
  <c r="BQ99" i="5" s="1"/>
  <c r="EE560" i="2"/>
  <c r="BP99" i="5" s="1"/>
  <c r="EC560" i="2"/>
  <c r="BO99" i="5" s="1"/>
  <c r="EA560" i="2"/>
  <c r="BN99" i="5" s="1"/>
  <c r="DY560" i="2"/>
  <c r="BM99" i="5" s="1"/>
  <c r="DW560" i="2"/>
  <c r="BL99" i="5" s="1"/>
  <c r="DU560" i="2"/>
  <c r="BK99" i="5" s="1"/>
  <c r="DS560" i="2"/>
  <c r="BJ99" i="5" s="1"/>
  <c r="DQ560" i="2"/>
  <c r="BI99" i="5" s="1"/>
  <c r="DO560" i="2"/>
  <c r="BH99" i="5" s="1"/>
  <c r="DM560" i="2"/>
  <c r="BG99" i="5" s="1"/>
  <c r="DK560" i="2"/>
  <c r="BF99" i="5" s="1"/>
  <c r="DI560" i="2"/>
  <c r="BE99" i="5" s="1"/>
  <c r="DG560" i="2"/>
  <c r="BD99" i="5" s="1"/>
  <c r="DE560" i="2"/>
  <c r="BC99" i="5" s="1"/>
  <c r="DC560" i="2"/>
  <c r="BB99" i="5" s="1"/>
  <c r="DA560" i="2"/>
  <c r="BA99" i="5" s="1"/>
  <c r="CY560" i="2"/>
  <c r="AZ99" i="5" s="1"/>
  <c r="CW560" i="2"/>
  <c r="AY99" i="5" s="1"/>
  <c r="CU560" i="2"/>
  <c r="AX99" i="5" s="1"/>
  <c r="CS560" i="2"/>
  <c r="AW99" i="5" s="1"/>
  <c r="CQ560" i="2"/>
  <c r="AV99" i="5" s="1"/>
  <c r="CO560" i="2"/>
  <c r="AU99" i="5" s="1"/>
  <c r="CM560" i="2"/>
  <c r="AT99" i="5" s="1"/>
  <c r="CK560" i="2"/>
  <c r="AS99" i="5" s="1"/>
  <c r="CI560" i="2"/>
  <c r="AR99" i="5" s="1"/>
  <c r="CG560" i="2"/>
  <c r="AQ99" i="5" s="1"/>
  <c r="CE560" i="2"/>
  <c r="AP99" i="5" s="1"/>
  <c r="CC560" i="2"/>
  <c r="AO99" i="5" s="1"/>
  <c r="CA560" i="2"/>
  <c r="AN99" i="5" s="1"/>
  <c r="BY560" i="2"/>
  <c r="AM99" i="5" s="1"/>
  <c r="BW560" i="2"/>
  <c r="AL99" i="5" s="1"/>
  <c r="BU560" i="2"/>
  <c r="AK99" i="5" s="1"/>
  <c r="BS560" i="2"/>
  <c r="AJ99" i="5" s="1"/>
  <c r="BQ560" i="2"/>
  <c r="AI99" i="5" s="1"/>
  <c r="BO560" i="2"/>
  <c r="AH99" i="5" s="1"/>
  <c r="BM560" i="2"/>
  <c r="AG99" i="5" s="1"/>
  <c r="BK560" i="2"/>
  <c r="AF99" i="5" s="1"/>
  <c r="BI560" i="2"/>
  <c r="AE99" i="5" s="1"/>
  <c r="BG560" i="2"/>
  <c r="AD99" i="5" s="1"/>
  <c r="BE560" i="2"/>
  <c r="AC99" i="5" s="1"/>
  <c r="BC560" i="2"/>
  <c r="AB99" i="5" s="1"/>
  <c r="BA560" i="2"/>
  <c r="AA99" i="5" s="1"/>
  <c r="AY560" i="2"/>
  <c r="Z99" i="5" s="1"/>
  <c r="AW560" i="2"/>
  <c r="Y99" i="5" s="1"/>
  <c r="AU560" i="2"/>
  <c r="X99" i="5" s="1"/>
  <c r="AS560" i="2"/>
  <c r="W99" i="5" s="1"/>
  <c r="AQ560" i="2"/>
  <c r="V99" i="5" s="1"/>
  <c r="AO560" i="2"/>
  <c r="U99" i="5" s="1"/>
  <c r="AM560" i="2"/>
  <c r="T99" i="5" s="1"/>
  <c r="AK560" i="2"/>
  <c r="S99" i="5" s="1"/>
  <c r="AI560" i="2"/>
  <c r="R99" i="5" s="1"/>
  <c r="AG560" i="2"/>
  <c r="Q99" i="5" s="1"/>
  <c r="AE560" i="2"/>
  <c r="P99" i="5" s="1"/>
  <c r="AC560" i="2"/>
  <c r="O99" i="5" s="1"/>
  <c r="AA560" i="2"/>
  <c r="N99" i="5" s="1"/>
  <c r="Y560" i="2"/>
  <c r="M99" i="5" s="1"/>
  <c r="W560" i="2"/>
  <c r="L99" i="5" s="1"/>
  <c r="U560" i="2"/>
  <c r="K99" i="5" s="1"/>
  <c r="S560" i="2"/>
  <c r="J99" i="5" s="1"/>
  <c r="Q560" i="2"/>
  <c r="I99" i="5" s="1"/>
  <c r="O560" i="2"/>
  <c r="H99" i="5" s="1"/>
  <c r="M560" i="2"/>
  <c r="G99" i="5" s="1"/>
  <c r="K560" i="2"/>
  <c r="F99" i="5" s="1"/>
  <c r="I560" i="2"/>
  <c r="E99" i="5" s="1"/>
  <c r="G560" i="2"/>
  <c r="D99" i="5" s="1"/>
  <c r="E560" i="2"/>
  <c r="C99" i="5" s="1"/>
  <c r="B560" i="2"/>
  <c r="A560" i="2"/>
  <c r="FY559" i="2"/>
  <c r="CM98" i="5" s="1"/>
  <c r="FW559" i="2"/>
  <c r="CL98" i="5" s="1"/>
  <c r="FU559" i="2"/>
  <c r="CK98" i="5" s="1"/>
  <c r="FS559" i="2"/>
  <c r="CJ98" i="5" s="1"/>
  <c r="FQ559" i="2"/>
  <c r="CI98" i="5" s="1"/>
  <c r="FO559" i="2"/>
  <c r="CH98" i="5" s="1"/>
  <c r="FM559" i="2"/>
  <c r="CG98" i="5" s="1"/>
  <c r="FK559" i="2"/>
  <c r="CF98" i="5" s="1"/>
  <c r="FI559" i="2"/>
  <c r="CE98" i="5" s="1"/>
  <c r="FG559" i="2"/>
  <c r="CD98" i="5" s="1"/>
  <c r="FE559" i="2"/>
  <c r="CC98" i="5" s="1"/>
  <c r="FC559" i="2"/>
  <c r="CB98" i="5" s="1"/>
  <c r="FA559" i="2"/>
  <c r="CA98" i="5" s="1"/>
  <c r="EY559" i="2"/>
  <c r="BZ98" i="5" s="1"/>
  <c r="EW559" i="2"/>
  <c r="BY98" i="5" s="1"/>
  <c r="EU559" i="2"/>
  <c r="BX98" i="5" s="1"/>
  <c r="ES559" i="2"/>
  <c r="BW98" i="5" s="1"/>
  <c r="EQ559" i="2"/>
  <c r="BV98" i="5" s="1"/>
  <c r="EO559" i="2"/>
  <c r="BU98" i="5" s="1"/>
  <c r="EM559" i="2"/>
  <c r="BT98" i="5" s="1"/>
  <c r="EK559" i="2"/>
  <c r="BS98" i="5" s="1"/>
  <c r="EI559" i="2"/>
  <c r="BR98" i="5" s="1"/>
  <c r="EG559" i="2"/>
  <c r="BQ98" i="5" s="1"/>
  <c r="EE559" i="2"/>
  <c r="BP98" i="5" s="1"/>
  <c r="EC559" i="2"/>
  <c r="BO98" i="5" s="1"/>
  <c r="EA559" i="2"/>
  <c r="BN98" i="5" s="1"/>
  <c r="DY559" i="2"/>
  <c r="BM98" i="5" s="1"/>
  <c r="DW559" i="2"/>
  <c r="BL98" i="5" s="1"/>
  <c r="DU559" i="2"/>
  <c r="BK98" i="5" s="1"/>
  <c r="DS559" i="2"/>
  <c r="BJ98" i="5" s="1"/>
  <c r="DQ559" i="2"/>
  <c r="BI98" i="5" s="1"/>
  <c r="DO559" i="2"/>
  <c r="BH98" i="5" s="1"/>
  <c r="DM559" i="2"/>
  <c r="BG98" i="5" s="1"/>
  <c r="DK559" i="2"/>
  <c r="BF98" i="5" s="1"/>
  <c r="DI559" i="2"/>
  <c r="BE98" i="5" s="1"/>
  <c r="DG559" i="2"/>
  <c r="BD98" i="5" s="1"/>
  <c r="DE559" i="2"/>
  <c r="BC98" i="5" s="1"/>
  <c r="DC559" i="2"/>
  <c r="BB98" i="5" s="1"/>
  <c r="DA559" i="2"/>
  <c r="BA98" i="5" s="1"/>
  <c r="CY559" i="2"/>
  <c r="AZ98" i="5" s="1"/>
  <c r="CW559" i="2"/>
  <c r="AY98" i="5" s="1"/>
  <c r="CU559" i="2"/>
  <c r="AX98" i="5" s="1"/>
  <c r="CS559" i="2"/>
  <c r="AW98" i="5" s="1"/>
  <c r="CQ559" i="2"/>
  <c r="AV98" i="5" s="1"/>
  <c r="CO559" i="2"/>
  <c r="AU98" i="5" s="1"/>
  <c r="CM559" i="2"/>
  <c r="AT98" i="5" s="1"/>
  <c r="CK559" i="2"/>
  <c r="AS98" i="5" s="1"/>
  <c r="CI559" i="2"/>
  <c r="AR98" i="5" s="1"/>
  <c r="CG559" i="2"/>
  <c r="AQ98" i="5" s="1"/>
  <c r="CE559" i="2"/>
  <c r="AP98" i="5" s="1"/>
  <c r="CC559" i="2"/>
  <c r="AO98" i="5" s="1"/>
  <c r="CA559" i="2"/>
  <c r="AN98" i="5" s="1"/>
  <c r="BY559" i="2"/>
  <c r="AM98" i="5" s="1"/>
  <c r="BW559" i="2"/>
  <c r="AL98" i="5" s="1"/>
  <c r="BU559" i="2"/>
  <c r="AK98" i="5" s="1"/>
  <c r="BS559" i="2"/>
  <c r="AJ98" i="5" s="1"/>
  <c r="BQ559" i="2"/>
  <c r="AI98" i="5" s="1"/>
  <c r="BO559" i="2"/>
  <c r="AH98" i="5" s="1"/>
  <c r="BM559" i="2"/>
  <c r="AG98" i="5" s="1"/>
  <c r="BK559" i="2"/>
  <c r="AF98" i="5" s="1"/>
  <c r="BI559" i="2"/>
  <c r="AE98" i="5" s="1"/>
  <c r="BG559" i="2"/>
  <c r="AD98" i="5" s="1"/>
  <c r="BE559" i="2"/>
  <c r="AC98" i="5" s="1"/>
  <c r="BC559" i="2"/>
  <c r="AB98" i="5" s="1"/>
  <c r="BA559" i="2"/>
  <c r="AA98" i="5" s="1"/>
  <c r="AY559" i="2"/>
  <c r="Z98" i="5" s="1"/>
  <c r="AW559" i="2"/>
  <c r="Y98" i="5" s="1"/>
  <c r="AU559" i="2"/>
  <c r="X98" i="5" s="1"/>
  <c r="AS559" i="2"/>
  <c r="W98" i="5" s="1"/>
  <c r="AQ559" i="2"/>
  <c r="V98" i="5" s="1"/>
  <c r="AO559" i="2"/>
  <c r="U98" i="5" s="1"/>
  <c r="AM559" i="2"/>
  <c r="T98" i="5" s="1"/>
  <c r="AK559" i="2"/>
  <c r="S98" i="5" s="1"/>
  <c r="AI559" i="2"/>
  <c r="R98" i="5" s="1"/>
  <c r="AG559" i="2"/>
  <c r="Q98" i="5" s="1"/>
  <c r="AE559" i="2"/>
  <c r="P98" i="5" s="1"/>
  <c r="AC559" i="2"/>
  <c r="O98" i="5" s="1"/>
  <c r="AA559" i="2"/>
  <c r="N98" i="5" s="1"/>
  <c r="Y559" i="2"/>
  <c r="M98" i="5" s="1"/>
  <c r="W559" i="2"/>
  <c r="L98" i="5" s="1"/>
  <c r="U559" i="2"/>
  <c r="K98" i="5" s="1"/>
  <c r="S559" i="2"/>
  <c r="J98" i="5" s="1"/>
  <c r="Q559" i="2"/>
  <c r="I98" i="5" s="1"/>
  <c r="O559" i="2"/>
  <c r="H98" i="5" s="1"/>
  <c r="M559" i="2"/>
  <c r="G98" i="5" s="1"/>
  <c r="K559" i="2"/>
  <c r="F98" i="5" s="1"/>
  <c r="I559" i="2"/>
  <c r="E98" i="5" s="1"/>
  <c r="G559" i="2"/>
  <c r="D98" i="5" s="1"/>
  <c r="E559" i="2"/>
  <c r="C98" i="5" s="1"/>
  <c r="B559" i="2"/>
  <c r="A559" i="2"/>
  <c r="FY558" i="2"/>
  <c r="CM97" i="5" s="1"/>
  <c r="FW558" i="2"/>
  <c r="CL97" i="5" s="1"/>
  <c r="FU558" i="2"/>
  <c r="CK97" i="5" s="1"/>
  <c r="FS558" i="2"/>
  <c r="CJ97" i="5" s="1"/>
  <c r="FQ558" i="2"/>
  <c r="CI97" i="5" s="1"/>
  <c r="FO558" i="2"/>
  <c r="CH97" i="5" s="1"/>
  <c r="FM558" i="2"/>
  <c r="CG97" i="5" s="1"/>
  <c r="FK558" i="2"/>
  <c r="CF97" i="5" s="1"/>
  <c r="FI558" i="2"/>
  <c r="CE97" i="5" s="1"/>
  <c r="FG558" i="2"/>
  <c r="CD97" i="5" s="1"/>
  <c r="FE558" i="2"/>
  <c r="CC97" i="5" s="1"/>
  <c r="FC558" i="2"/>
  <c r="CB97" i="5" s="1"/>
  <c r="FA558" i="2"/>
  <c r="CA97" i="5" s="1"/>
  <c r="EY558" i="2"/>
  <c r="BZ97" i="5" s="1"/>
  <c r="EW558" i="2"/>
  <c r="BY97" i="5" s="1"/>
  <c r="EU558" i="2"/>
  <c r="BX97" i="5" s="1"/>
  <c r="ES558" i="2"/>
  <c r="BW97" i="5" s="1"/>
  <c r="EQ558" i="2"/>
  <c r="BV97" i="5" s="1"/>
  <c r="EO558" i="2"/>
  <c r="BU97" i="5" s="1"/>
  <c r="EM558" i="2"/>
  <c r="BT97" i="5" s="1"/>
  <c r="EK558" i="2"/>
  <c r="BS97" i="5" s="1"/>
  <c r="EI558" i="2"/>
  <c r="BR97" i="5" s="1"/>
  <c r="EG558" i="2"/>
  <c r="BQ97" i="5" s="1"/>
  <c r="EE558" i="2"/>
  <c r="BP97" i="5" s="1"/>
  <c r="EC558" i="2"/>
  <c r="BO97" i="5" s="1"/>
  <c r="EA558" i="2"/>
  <c r="BN97" i="5" s="1"/>
  <c r="DY558" i="2"/>
  <c r="BM97" i="5" s="1"/>
  <c r="DW558" i="2"/>
  <c r="BL97" i="5" s="1"/>
  <c r="DU558" i="2"/>
  <c r="BK97" i="5" s="1"/>
  <c r="DS558" i="2"/>
  <c r="BJ97" i="5" s="1"/>
  <c r="DQ558" i="2"/>
  <c r="BI97" i="5" s="1"/>
  <c r="DO558" i="2"/>
  <c r="BH97" i="5" s="1"/>
  <c r="DM558" i="2"/>
  <c r="BG97" i="5" s="1"/>
  <c r="DK558" i="2"/>
  <c r="BF97" i="5" s="1"/>
  <c r="DI558" i="2"/>
  <c r="BE97" i="5" s="1"/>
  <c r="DG558" i="2"/>
  <c r="BD97" i="5" s="1"/>
  <c r="DE558" i="2"/>
  <c r="BC97" i="5" s="1"/>
  <c r="DC558" i="2"/>
  <c r="BB97" i="5" s="1"/>
  <c r="DA558" i="2"/>
  <c r="BA97" i="5" s="1"/>
  <c r="CY558" i="2"/>
  <c r="AZ97" i="5" s="1"/>
  <c r="CW558" i="2"/>
  <c r="AY97" i="5" s="1"/>
  <c r="CU558" i="2"/>
  <c r="AX97" i="5" s="1"/>
  <c r="CS558" i="2"/>
  <c r="AW97" i="5" s="1"/>
  <c r="CQ558" i="2"/>
  <c r="AV97" i="5" s="1"/>
  <c r="CO558" i="2"/>
  <c r="AU97" i="5" s="1"/>
  <c r="CM558" i="2"/>
  <c r="AT97" i="5" s="1"/>
  <c r="CK558" i="2"/>
  <c r="AS97" i="5" s="1"/>
  <c r="CI558" i="2"/>
  <c r="AR97" i="5" s="1"/>
  <c r="CG558" i="2"/>
  <c r="AQ97" i="5" s="1"/>
  <c r="CE558" i="2"/>
  <c r="AP97" i="5" s="1"/>
  <c r="CC558" i="2"/>
  <c r="AO97" i="5" s="1"/>
  <c r="CA558" i="2"/>
  <c r="AN97" i="5" s="1"/>
  <c r="BY558" i="2"/>
  <c r="AM97" i="5" s="1"/>
  <c r="BW558" i="2"/>
  <c r="AL97" i="5" s="1"/>
  <c r="BU558" i="2"/>
  <c r="AK97" i="5" s="1"/>
  <c r="BS558" i="2"/>
  <c r="AJ97" i="5" s="1"/>
  <c r="BQ558" i="2"/>
  <c r="AI97" i="5" s="1"/>
  <c r="BO558" i="2"/>
  <c r="AH97" i="5" s="1"/>
  <c r="BM558" i="2"/>
  <c r="AG97" i="5" s="1"/>
  <c r="BK558" i="2"/>
  <c r="AF97" i="5" s="1"/>
  <c r="BI558" i="2"/>
  <c r="AE97" i="5" s="1"/>
  <c r="BG558" i="2"/>
  <c r="AD97" i="5" s="1"/>
  <c r="BE558" i="2"/>
  <c r="AC97" i="5" s="1"/>
  <c r="BC558" i="2"/>
  <c r="AB97" i="5" s="1"/>
  <c r="BA558" i="2"/>
  <c r="AA97" i="5" s="1"/>
  <c r="AY558" i="2"/>
  <c r="Z97" i="5" s="1"/>
  <c r="AW558" i="2"/>
  <c r="Y97" i="5" s="1"/>
  <c r="AU558" i="2"/>
  <c r="X97" i="5" s="1"/>
  <c r="AS558" i="2"/>
  <c r="W97" i="5" s="1"/>
  <c r="AQ558" i="2"/>
  <c r="V97" i="5" s="1"/>
  <c r="AO558" i="2"/>
  <c r="U97" i="5" s="1"/>
  <c r="AM558" i="2"/>
  <c r="T97" i="5" s="1"/>
  <c r="AK558" i="2"/>
  <c r="S97" i="5" s="1"/>
  <c r="AI558" i="2"/>
  <c r="R97" i="5" s="1"/>
  <c r="AG558" i="2"/>
  <c r="Q97" i="5" s="1"/>
  <c r="AE558" i="2"/>
  <c r="P97" i="5" s="1"/>
  <c r="AC558" i="2"/>
  <c r="O97" i="5" s="1"/>
  <c r="AA558" i="2"/>
  <c r="N97" i="5" s="1"/>
  <c r="Y558" i="2"/>
  <c r="M97" i="5" s="1"/>
  <c r="W558" i="2"/>
  <c r="L97" i="5" s="1"/>
  <c r="U558" i="2"/>
  <c r="K97" i="5" s="1"/>
  <c r="S558" i="2"/>
  <c r="J97" i="5" s="1"/>
  <c r="Q558" i="2"/>
  <c r="I97" i="5" s="1"/>
  <c r="O558" i="2"/>
  <c r="H97" i="5" s="1"/>
  <c r="M558" i="2"/>
  <c r="G97" i="5" s="1"/>
  <c r="K558" i="2"/>
  <c r="F97" i="5" s="1"/>
  <c r="I558" i="2"/>
  <c r="E97" i="5" s="1"/>
  <c r="G558" i="2"/>
  <c r="D97" i="5" s="1"/>
  <c r="E558" i="2"/>
  <c r="C97" i="5" s="1"/>
  <c r="B558" i="2"/>
  <c r="A558" i="2"/>
  <c r="FY557" i="2"/>
  <c r="CM96" i="5" s="1"/>
  <c r="FW557" i="2"/>
  <c r="CL96" i="5" s="1"/>
  <c r="FU557" i="2"/>
  <c r="CK96" i="5" s="1"/>
  <c r="FS557" i="2"/>
  <c r="CJ96" i="5" s="1"/>
  <c r="FQ557" i="2"/>
  <c r="CI96" i="5" s="1"/>
  <c r="FO557" i="2"/>
  <c r="CH96" i="5" s="1"/>
  <c r="FM557" i="2"/>
  <c r="CG96" i="5" s="1"/>
  <c r="FK557" i="2"/>
  <c r="CF96" i="5" s="1"/>
  <c r="FI557" i="2"/>
  <c r="CE96" i="5" s="1"/>
  <c r="FG557" i="2"/>
  <c r="CD96" i="5" s="1"/>
  <c r="FE557" i="2"/>
  <c r="CC96" i="5" s="1"/>
  <c r="FC557" i="2"/>
  <c r="CB96" i="5" s="1"/>
  <c r="FA557" i="2"/>
  <c r="CA96" i="5" s="1"/>
  <c r="EY557" i="2"/>
  <c r="BZ96" i="5" s="1"/>
  <c r="EW557" i="2"/>
  <c r="BY96" i="5" s="1"/>
  <c r="EU557" i="2"/>
  <c r="BX96" i="5" s="1"/>
  <c r="ES557" i="2"/>
  <c r="BW96" i="5" s="1"/>
  <c r="EQ557" i="2"/>
  <c r="BV96" i="5" s="1"/>
  <c r="EO557" i="2"/>
  <c r="BU96" i="5" s="1"/>
  <c r="EM557" i="2"/>
  <c r="BT96" i="5" s="1"/>
  <c r="EK557" i="2"/>
  <c r="BS96" i="5" s="1"/>
  <c r="EI557" i="2"/>
  <c r="BR96" i="5" s="1"/>
  <c r="EG557" i="2"/>
  <c r="BQ96" i="5" s="1"/>
  <c r="EE557" i="2"/>
  <c r="BP96" i="5" s="1"/>
  <c r="EC557" i="2"/>
  <c r="BO96" i="5" s="1"/>
  <c r="EA557" i="2"/>
  <c r="BN96" i="5" s="1"/>
  <c r="DY557" i="2"/>
  <c r="BM96" i="5" s="1"/>
  <c r="DW557" i="2"/>
  <c r="BL96" i="5" s="1"/>
  <c r="DU557" i="2"/>
  <c r="BK96" i="5" s="1"/>
  <c r="DS557" i="2"/>
  <c r="BJ96" i="5" s="1"/>
  <c r="DQ557" i="2"/>
  <c r="BI96" i="5" s="1"/>
  <c r="DO557" i="2"/>
  <c r="BH96" i="5" s="1"/>
  <c r="DM557" i="2"/>
  <c r="BG96" i="5" s="1"/>
  <c r="DK557" i="2"/>
  <c r="BF96" i="5" s="1"/>
  <c r="DI557" i="2"/>
  <c r="BE96" i="5" s="1"/>
  <c r="DG557" i="2"/>
  <c r="BD96" i="5" s="1"/>
  <c r="DE557" i="2"/>
  <c r="BC96" i="5" s="1"/>
  <c r="DC557" i="2"/>
  <c r="BB96" i="5" s="1"/>
  <c r="DA557" i="2"/>
  <c r="BA96" i="5" s="1"/>
  <c r="CY557" i="2"/>
  <c r="AZ96" i="5" s="1"/>
  <c r="CW557" i="2"/>
  <c r="AY96" i="5" s="1"/>
  <c r="CU557" i="2"/>
  <c r="AX96" i="5" s="1"/>
  <c r="CS557" i="2"/>
  <c r="AW96" i="5" s="1"/>
  <c r="CQ557" i="2"/>
  <c r="AV96" i="5" s="1"/>
  <c r="CO557" i="2"/>
  <c r="AU96" i="5" s="1"/>
  <c r="CM557" i="2"/>
  <c r="AT96" i="5" s="1"/>
  <c r="CK557" i="2"/>
  <c r="AS96" i="5" s="1"/>
  <c r="CI557" i="2"/>
  <c r="AR96" i="5" s="1"/>
  <c r="CG557" i="2"/>
  <c r="AQ96" i="5" s="1"/>
  <c r="CE557" i="2"/>
  <c r="AP96" i="5" s="1"/>
  <c r="CC557" i="2"/>
  <c r="AO96" i="5" s="1"/>
  <c r="CA557" i="2"/>
  <c r="AN96" i="5" s="1"/>
  <c r="BY557" i="2"/>
  <c r="AM96" i="5" s="1"/>
  <c r="BW557" i="2"/>
  <c r="AL96" i="5" s="1"/>
  <c r="BU557" i="2"/>
  <c r="AK96" i="5" s="1"/>
  <c r="BS557" i="2"/>
  <c r="AJ96" i="5" s="1"/>
  <c r="BQ557" i="2"/>
  <c r="AI96" i="5" s="1"/>
  <c r="BO557" i="2"/>
  <c r="AH96" i="5" s="1"/>
  <c r="BM557" i="2"/>
  <c r="AG96" i="5" s="1"/>
  <c r="BK557" i="2"/>
  <c r="AF96" i="5" s="1"/>
  <c r="BI557" i="2"/>
  <c r="AE96" i="5" s="1"/>
  <c r="BG557" i="2"/>
  <c r="AD96" i="5" s="1"/>
  <c r="BE557" i="2"/>
  <c r="AC96" i="5" s="1"/>
  <c r="BC557" i="2"/>
  <c r="AB96" i="5" s="1"/>
  <c r="BA557" i="2"/>
  <c r="AA96" i="5" s="1"/>
  <c r="AY557" i="2"/>
  <c r="Z96" i="5" s="1"/>
  <c r="AW557" i="2"/>
  <c r="Y96" i="5" s="1"/>
  <c r="AU557" i="2"/>
  <c r="X96" i="5" s="1"/>
  <c r="AS557" i="2"/>
  <c r="W96" i="5" s="1"/>
  <c r="AQ557" i="2"/>
  <c r="V96" i="5" s="1"/>
  <c r="AO557" i="2"/>
  <c r="U96" i="5" s="1"/>
  <c r="AM557" i="2"/>
  <c r="T96" i="5" s="1"/>
  <c r="AK557" i="2"/>
  <c r="S96" i="5" s="1"/>
  <c r="AI557" i="2"/>
  <c r="R96" i="5" s="1"/>
  <c r="AG557" i="2"/>
  <c r="Q96" i="5" s="1"/>
  <c r="AE557" i="2"/>
  <c r="P96" i="5" s="1"/>
  <c r="AC557" i="2"/>
  <c r="O96" i="5" s="1"/>
  <c r="AA557" i="2"/>
  <c r="N96" i="5" s="1"/>
  <c r="Y557" i="2"/>
  <c r="M96" i="5" s="1"/>
  <c r="W557" i="2"/>
  <c r="L96" i="5" s="1"/>
  <c r="U557" i="2"/>
  <c r="K96" i="5" s="1"/>
  <c r="S557" i="2"/>
  <c r="J96" i="5" s="1"/>
  <c r="Q557" i="2"/>
  <c r="I96" i="5" s="1"/>
  <c r="O557" i="2"/>
  <c r="H96" i="5" s="1"/>
  <c r="M557" i="2"/>
  <c r="G96" i="5" s="1"/>
  <c r="K557" i="2"/>
  <c r="F96" i="5" s="1"/>
  <c r="I557" i="2"/>
  <c r="E96" i="5" s="1"/>
  <c r="G557" i="2"/>
  <c r="D96" i="5" s="1"/>
  <c r="E557" i="2"/>
  <c r="C96" i="5" s="1"/>
  <c r="B557" i="2"/>
  <c r="A557" i="2"/>
  <c r="FY556" i="2"/>
  <c r="CM95" i="5" s="1"/>
  <c r="FW556" i="2"/>
  <c r="CL95" i="5" s="1"/>
  <c r="FU556" i="2"/>
  <c r="CK95" i="5" s="1"/>
  <c r="FS556" i="2"/>
  <c r="CJ95" i="5" s="1"/>
  <c r="FQ556" i="2"/>
  <c r="CI95" i="5" s="1"/>
  <c r="FO556" i="2"/>
  <c r="CH95" i="5" s="1"/>
  <c r="FM556" i="2"/>
  <c r="CG95" i="5" s="1"/>
  <c r="FK556" i="2"/>
  <c r="CF95" i="5" s="1"/>
  <c r="FI556" i="2"/>
  <c r="CE95" i="5" s="1"/>
  <c r="FG556" i="2"/>
  <c r="CD95" i="5" s="1"/>
  <c r="FE556" i="2"/>
  <c r="CC95" i="5" s="1"/>
  <c r="FC556" i="2"/>
  <c r="CB95" i="5" s="1"/>
  <c r="FA556" i="2"/>
  <c r="CA95" i="5" s="1"/>
  <c r="EY556" i="2"/>
  <c r="BZ95" i="5" s="1"/>
  <c r="EW556" i="2"/>
  <c r="BY95" i="5" s="1"/>
  <c r="EU556" i="2"/>
  <c r="BX95" i="5" s="1"/>
  <c r="ES556" i="2"/>
  <c r="BW95" i="5" s="1"/>
  <c r="EQ556" i="2"/>
  <c r="BV95" i="5" s="1"/>
  <c r="EO556" i="2"/>
  <c r="BU95" i="5" s="1"/>
  <c r="EM556" i="2"/>
  <c r="BT95" i="5" s="1"/>
  <c r="EK556" i="2"/>
  <c r="BS95" i="5" s="1"/>
  <c r="EI556" i="2"/>
  <c r="BR95" i="5" s="1"/>
  <c r="EG556" i="2"/>
  <c r="BQ95" i="5" s="1"/>
  <c r="EE556" i="2"/>
  <c r="BP95" i="5" s="1"/>
  <c r="EC556" i="2"/>
  <c r="BO95" i="5" s="1"/>
  <c r="EA556" i="2"/>
  <c r="BN95" i="5" s="1"/>
  <c r="DY556" i="2"/>
  <c r="BM95" i="5" s="1"/>
  <c r="DW556" i="2"/>
  <c r="BL95" i="5" s="1"/>
  <c r="DU556" i="2"/>
  <c r="BK95" i="5" s="1"/>
  <c r="DS556" i="2"/>
  <c r="BJ95" i="5" s="1"/>
  <c r="DQ556" i="2"/>
  <c r="BI95" i="5" s="1"/>
  <c r="DO556" i="2"/>
  <c r="BH95" i="5" s="1"/>
  <c r="DM556" i="2"/>
  <c r="BG95" i="5" s="1"/>
  <c r="DK556" i="2"/>
  <c r="BF95" i="5" s="1"/>
  <c r="DI556" i="2"/>
  <c r="BE95" i="5" s="1"/>
  <c r="DG556" i="2"/>
  <c r="BD95" i="5" s="1"/>
  <c r="DE556" i="2"/>
  <c r="BC95" i="5" s="1"/>
  <c r="DC556" i="2"/>
  <c r="BB95" i="5" s="1"/>
  <c r="DA556" i="2"/>
  <c r="BA95" i="5" s="1"/>
  <c r="CY556" i="2"/>
  <c r="AZ95" i="5" s="1"/>
  <c r="CW556" i="2"/>
  <c r="AY95" i="5" s="1"/>
  <c r="CU556" i="2"/>
  <c r="AX95" i="5" s="1"/>
  <c r="CS556" i="2"/>
  <c r="AW95" i="5" s="1"/>
  <c r="CQ556" i="2"/>
  <c r="AV95" i="5" s="1"/>
  <c r="CO556" i="2"/>
  <c r="AU95" i="5" s="1"/>
  <c r="CM556" i="2"/>
  <c r="AT95" i="5" s="1"/>
  <c r="CK556" i="2"/>
  <c r="AS95" i="5" s="1"/>
  <c r="CI556" i="2"/>
  <c r="AR95" i="5" s="1"/>
  <c r="CG556" i="2"/>
  <c r="AQ95" i="5" s="1"/>
  <c r="CE556" i="2"/>
  <c r="AP95" i="5" s="1"/>
  <c r="CC556" i="2"/>
  <c r="AO95" i="5" s="1"/>
  <c r="CA556" i="2"/>
  <c r="AN95" i="5" s="1"/>
  <c r="BY556" i="2"/>
  <c r="AM95" i="5" s="1"/>
  <c r="BW556" i="2"/>
  <c r="AL95" i="5" s="1"/>
  <c r="BU556" i="2"/>
  <c r="AK95" i="5" s="1"/>
  <c r="BS556" i="2"/>
  <c r="AJ95" i="5" s="1"/>
  <c r="BQ556" i="2"/>
  <c r="AI95" i="5" s="1"/>
  <c r="BO556" i="2"/>
  <c r="AH95" i="5" s="1"/>
  <c r="BM556" i="2"/>
  <c r="AG95" i="5" s="1"/>
  <c r="BK556" i="2"/>
  <c r="AF95" i="5" s="1"/>
  <c r="BI556" i="2"/>
  <c r="AE95" i="5" s="1"/>
  <c r="BG556" i="2"/>
  <c r="AD95" i="5" s="1"/>
  <c r="BE556" i="2"/>
  <c r="AC95" i="5" s="1"/>
  <c r="BC556" i="2"/>
  <c r="AB95" i="5" s="1"/>
  <c r="BA556" i="2"/>
  <c r="AA95" i="5" s="1"/>
  <c r="AY556" i="2"/>
  <c r="Z95" i="5" s="1"/>
  <c r="AW556" i="2"/>
  <c r="Y95" i="5" s="1"/>
  <c r="AU556" i="2"/>
  <c r="X95" i="5" s="1"/>
  <c r="AS556" i="2"/>
  <c r="W95" i="5" s="1"/>
  <c r="AQ556" i="2"/>
  <c r="V95" i="5" s="1"/>
  <c r="AO556" i="2"/>
  <c r="U95" i="5" s="1"/>
  <c r="AM556" i="2"/>
  <c r="T95" i="5" s="1"/>
  <c r="AK556" i="2"/>
  <c r="S95" i="5" s="1"/>
  <c r="AI556" i="2"/>
  <c r="R95" i="5" s="1"/>
  <c r="AG556" i="2"/>
  <c r="Q95" i="5" s="1"/>
  <c r="AE556" i="2"/>
  <c r="P95" i="5" s="1"/>
  <c r="AC556" i="2"/>
  <c r="O95" i="5" s="1"/>
  <c r="AA556" i="2"/>
  <c r="N95" i="5" s="1"/>
  <c r="Y556" i="2"/>
  <c r="M95" i="5" s="1"/>
  <c r="W556" i="2"/>
  <c r="L95" i="5" s="1"/>
  <c r="U556" i="2"/>
  <c r="K95" i="5" s="1"/>
  <c r="S556" i="2"/>
  <c r="J95" i="5" s="1"/>
  <c r="Q556" i="2"/>
  <c r="I95" i="5" s="1"/>
  <c r="O556" i="2"/>
  <c r="H95" i="5" s="1"/>
  <c r="M556" i="2"/>
  <c r="G95" i="5" s="1"/>
  <c r="K556" i="2"/>
  <c r="F95" i="5" s="1"/>
  <c r="I556" i="2"/>
  <c r="E95" i="5" s="1"/>
  <c r="G556" i="2"/>
  <c r="D95" i="5" s="1"/>
  <c r="E556" i="2"/>
  <c r="C95" i="5" s="1"/>
  <c r="B556" i="2"/>
  <c r="A556" i="2"/>
  <c r="FY555" i="2"/>
  <c r="CM94" i="5" s="1"/>
  <c r="FW555" i="2"/>
  <c r="CL94" i="5" s="1"/>
  <c r="FU555" i="2"/>
  <c r="CK94" i="5" s="1"/>
  <c r="FS555" i="2"/>
  <c r="CJ94" i="5" s="1"/>
  <c r="FQ555" i="2"/>
  <c r="CI94" i="5" s="1"/>
  <c r="FO555" i="2"/>
  <c r="CH94" i="5" s="1"/>
  <c r="FM555" i="2"/>
  <c r="CG94" i="5" s="1"/>
  <c r="FK555" i="2"/>
  <c r="CF94" i="5" s="1"/>
  <c r="FI555" i="2"/>
  <c r="CE94" i="5" s="1"/>
  <c r="FG555" i="2"/>
  <c r="CD94" i="5" s="1"/>
  <c r="FE555" i="2"/>
  <c r="CC94" i="5" s="1"/>
  <c r="FC555" i="2"/>
  <c r="CB94" i="5" s="1"/>
  <c r="FA555" i="2"/>
  <c r="CA94" i="5" s="1"/>
  <c r="EY555" i="2"/>
  <c r="BZ94" i="5" s="1"/>
  <c r="EW555" i="2"/>
  <c r="BY94" i="5" s="1"/>
  <c r="EU555" i="2"/>
  <c r="BX94" i="5" s="1"/>
  <c r="ES555" i="2"/>
  <c r="BW94" i="5" s="1"/>
  <c r="EQ555" i="2"/>
  <c r="BV94" i="5" s="1"/>
  <c r="EO555" i="2"/>
  <c r="BU94" i="5" s="1"/>
  <c r="EM555" i="2"/>
  <c r="BT94" i="5" s="1"/>
  <c r="EK555" i="2"/>
  <c r="BS94" i="5" s="1"/>
  <c r="EI555" i="2"/>
  <c r="BR94" i="5" s="1"/>
  <c r="EG555" i="2"/>
  <c r="BQ94" i="5" s="1"/>
  <c r="EE555" i="2"/>
  <c r="BP94" i="5" s="1"/>
  <c r="EC555" i="2"/>
  <c r="BO94" i="5" s="1"/>
  <c r="EA555" i="2"/>
  <c r="BN94" i="5" s="1"/>
  <c r="DY555" i="2"/>
  <c r="BM94" i="5" s="1"/>
  <c r="DW555" i="2"/>
  <c r="BL94" i="5" s="1"/>
  <c r="DU555" i="2"/>
  <c r="BK94" i="5" s="1"/>
  <c r="DS555" i="2"/>
  <c r="BJ94" i="5" s="1"/>
  <c r="DQ555" i="2"/>
  <c r="BI94" i="5" s="1"/>
  <c r="DO555" i="2"/>
  <c r="BH94" i="5" s="1"/>
  <c r="DM555" i="2"/>
  <c r="BG94" i="5" s="1"/>
  <c r="DK555" i="2"/>
  <c r="BF94" i="5" s="1"/>
  <c r="DI555" i="2"/>
  <c r="BE94" i="5" s="1"/>
  <c r="DG555" i="2"/>
  <c r="BD94" i="5" s="1"/>
  <c r="DE555" i="2"/>
  <c r="BC94" i="5" s="1"/>
  <c r="DC555" i="2"/>
  <c r="BB94" i="5" s="1"/>
  <c r="DA555" i="2"/>
  <c r="BA94" i="5" s="1"/>
  <c r="CY555" i="2"/>
  <c r="AZ94" i="5" s="1"/>
  <c r="CW555" i="2"/>
  <c r="AY94" i="5" s="1"/>
  <c r="CU555" i="2"/>
  <c r="AX94" i="5" s="1"/>
  <c r="CS555" i="2"/>
  <c r="AW94" i="5" s="1"/>
  <c r="CQ555" i="2"/>
  <c r="AV94" i="5" s="1"/>
  <c r="CO555" i="2"/>
  <c r="AU94" i="5" s="1"/>
  <c r="CM555" i="2"/>
  <c r="AT94" i="5" s="1"/>
  <c r="CK555" i="2"/>
  <c r="AS94" i="5" s="1"/>
  <c r="CI555" i="2"/>
  <c r="AR94" i="5" s="1"/>
  <c r="CG555" i="2"/>
  <c r="AQ94" i="5" s="1"/>
  <c r="CE555" i="2"/>
  <c r="AP94" i="5" s="1"/>
  <c r="CC555" i="2"/>
  <c r="AO94" i="5" s="1"/>
  <c r="CA555" i="2"/>
  <c r="AN94" i="5" s="1"/>
  <c r="BY555" i="2"/>
  <c r="AM94" i="5" s="1"/>
  <c r="BW555" i="2"/>
  <c r="AL94" i="5" s="1"/>
  <c r="BU555" i="2"/>
  <c r="AK94" i="5" s="1"/>
  <c r="BS555" i="2"/>
  <c r="AJ94" i="5" s="1"/>
  <c r="BQ555" i="2"/>
  <c r="AI94" i="5" s="1"/>
  <c r="BO555" i="2"/>
  <c r="AH94" i="5" s="1"/>
  <c r="BM555" i="2"/>
  <c r="AG94" i="5" s="1"/>
  <c r="BK555" i="2"/>
  <c r="AF94" i="5" s="1"/>
  <c r="BI555" i="2"/>
  <c r="AE94" i="5" s="1"/>
  <c r="BG555" i="2"/>
  <c r="AD94" i="5" s="1"/>
  <c r="BE555" i="2"/>
  <c r="AC94" i="5" s="1"/>
  <c r="BC555" i="2"/>
  <c r="AB94" i="5" s="1"/>
  <c r="BA555" i="2"/>
  <c r="AA94" i="5" s="1"/>
  <c r="AY555" i="2"/>
  <c r="Z94" i="5" s="1"/>
  <c r="AW555" i="2"/>
  <c r="Y94" i="5" s="1"/>
  <c r="AU555" i="2"/>
  <c r="X94" i="5" s="1"/>
  <c r="AS555" i="2"/>
  <c r="W94" i="5" s="1"/>
  <c r="AQ555" i="2"/>
  <c r="V94" i="5" s="1"/>
  <c r="AO555" i="2"/>
  <c r="U94" i="5" s="1"/>
  <c r="AM555" i="2"/>
  <c r="T94" i="5" s="1"/>
  <c r="AK555" i="2"/>
  <c r="S94" i="5" s="1"/>
  <c r="AI555" i="2"/>
  <c r="R94" i="5" s="1"/>
  <c r="AG555" i="2"/>
  <c r="Q94" i="5" s="1"/>
  <c r="AE555" i="2"/>
  <c r="P94" i="5" s="1"/>
  <c r="AC555" i="2"/>
  <c r="O94" i="5" s="1"/>
  <c r="AA555" i="2"/>
  <c r="N94" i="5" s="1"/>
  <c r="Y555" i="2"/>
  <c r="M94" i="5" s="1"/>
  <c r="W555" i="2"/>
  <c r="L94" i="5" s="1"/>
  <c r="U555" i="2"/>
  <c r="K94" i="5" s="1"/>
  <c r="S555" i="2"/>
  <c r="J94" i="5" s="1"/>
  <c r="Q555" i="2"/>
  <c r="I94" i="5" s="1"/>
  <c r="O555" i="2"/>
  <c r="H94" i="5" s="1"/>
  <c r="M555" i="2"/>
  <c r="G94" i="5" s="1"/>
  <c r="K555" i="2"/>
  <c r="F94" i="5" s="1"/>
  <c r="I555" i="2"/>
  <c r="E94" i="5" s="1"/>
  <c r="G555" i="2"/>
  <c r="D94" i="5" s="1"/>
  <c r="E555" i="2"/>
  <c r="C94" i="5" s="1"/>
  <c r="B555" i="2"/>
  <c r="A555" i="2"/>
  <c r="FY554" i="2"/>
  <c r="CM93" i="5" s="1"/>
  <c r="FW554" i="2"/>
  <c r="CL93" i="5" s="1"/>
  <c r="FU554" i="2"/>
  <c r="CK93" i="5" s="1"/>
  <c r="FS554" i="2"/>
  <c r="CJ93" i="5" s="1"/>
  <c r="FQ554" i="2"/>
  <c r="CI93" i="5" s="1"/>
  <c r="FO554" i="2"/>
  <c r="CH93" i="5" s="1"/>
  <c r="FM554" i="2"/>
  <c r="CG93" i="5" s="1"/>
  <c r="FK554" i="2"/>
  <c r="CF93" i="5" s="1"/>
  <c r="FI554" i="2"/>
  <c r="CE93" i="5" s="1"/>
  <c r="FG554" i="2"/>
  <c r="CD93" i="5" s="1"/>
  <c r="FE554" i="2"/>
  <c r="CC93" i="5" s="1"/>
  <c r="FC554" i="2"/>
  <c r="CB93" i="5" s="1"/>
  <c r="FA554" i="2"/>
  <c r="CA93" i="5" s="1"/>
  <c r="EY554" i="2"/>
  <c r="BZ93" i="5" s="1"/>
  <c r="EW554" i="2"/>
  <c r="BY93" i="5" s="1"/>
  <c r="EU554" i="2"/>
  <c r="BX93" i="5" s="1"/>
  <c r="ES554" i="2"/>
  <c r="BW93" i="5" s="1"/>
  <c r="EQ554" i="2"/>
  <c r="BV93" i="5" s="1"/>
  <c r="EO554" i="2"/>
  <c r="BU93" i="5" s="1"/>
  <c r="EM554" i="2"/>
  <c r="BT93" i="5" s="1"/>
  <c r="EK554" i="2"/>
  <c r="BS93" i="5" s="1"/>
  <c r="EI554" i="2"/>
  <c r="BR93" i="5" s="1"/>
  <c r="EG554" i="2"/>
  <c r="BQ93" i="5" s="1"/>
  <c r="EE554" i="2"/>
  <c r="BP93" i="5" s="1"/>
  <c r="EC554" i="2"/>
  <c r="BO93" i="5" s="1"/>
  <c r="EA554" i="2"/>
  <c r="BN93" i="5" s="1"/>
  <c r="DY554" i="2"/>
  <c r="BM93" i="5" s="1"/>
  <c r="DW554" i="2"/>
  <c r="BL93" i="5" s="1"/>
  <c r="DU554" i="2"/>
  <c r="BK93" i="5" s="1"/>
  <c r="DS554" i="2"/>
  <c r="BJ93" i="5" s="1"/>
  <c r="DQ554" i="2"/>
  <c r="BI93" i="5" s="1"/>
  <c r="DO554" i="2"/>
  <c r="BH93" i="5" s="1"/>
  <c r="DM554" i="2"/>
  <c r="BG93" i="5" s="1"/>
  <c r="DK554" i="2"/>
  <c r="BF93" i="5" s="1"/>
  <c r="DI554" i="2"/>
  <c r="BE93" i="5" s="1"/>
  <c r="DG554" i="2"/>
  <c r="BD93" i="5" s="1"/>
  <c r="DE554" i="2"/>
  <c r="BC93" i="5" s="1"/>
  <c r="DC554" i="2"/>
  <c r="BB93" i="5" s="1"/>
  <c r="DA554" i="2"/>
  <c r="BA93" i="5" s="1"/>
  <c r="CY554" i="2"/>
  <c r="AZ93" i="5" s="1"/>
  <c r="CW554" i="2"/>
  <c r="AY93" i="5" s="1"/>
  <c r="CU554" i="2"/>
  <c r="AX93" i="5" s="1"/>
  <c r="CS554" i="2"/>
  <c r="AW93" i="5" s="1"/>
  <c r="CQ554" i="2"/>
  <c r="AV93" i="5" s="1"/>
  <c r="CO554" i="2"/>
  <c r="AU93" i="5" s="1"/>
  <c r="CM554" i="2"/>
  <c r="AT93" i="5" s="1"/>
  <c r="CK554" i="2"/>
  <c r="AS93" i="5" s="1"/>
  <c r="CI554" i="2"/>
  <c r="AR93" i="5" s="1"/>
  <c r="CG554" i="2"/>
  <c r="AQ93" i="5" s="1"/>
  <c r="CE554" i="2"/>
  <c r="AP93" i="5" s="1"/>
  <c r="CC554" i="2"/>
  <c r="AO93" i="5" s="1"/>
  <c r="CA554" i="2"/>
  <c r="AN93" i="5" s="1"/>
  <c r="BY554" i="2"/>
  <c r="AM93" i="5" s="1"/>
  <c r="BW554" i="2"/>
  <c r="AL93" i="5" s="1"/>
  <c r="BU554" i="2"/>
  <c r="AK93" i="5" s="1"/>
  <c r="BS554" i="2"/>
  <c r="AJ93" i="5" s="1"/>
  <c r="BQ554" i="2"/>
  <c r="AI93" i="5" s="1"/>
  <c r="BO554" i="2"/>
  <c r="AH93" i="5" s="1"/>
  <c r="BM554" i="2"/>
  <c r="AG93" i="5" s="1"/>
  <c r="BK554" i="2"/>
  <c r="AF93" i="5" s="1"/>
  <c r="BI554" i="2"/>
  <c r="AE93" i="5" s="1"/>
  <c r="BG554" i="2"/>
  <c r="AD93" i="5" s="1"/>
  <c r="BE554" i="2"/>
  <c r="AC93" i="5" s="1"/>
  <c r="BC554" i="2"/>
  <c r="AB93" i="5" s="1"/>
  <c r="BA554" i="2"/>
  <c r="AA93" i="5" s="1"/>
  <c r="AY554" i="2"/>
  <c r="Z93" i="5" s="1"/>
  <c r="AW554" i="2"/>
  <c r="Y93" i="5" s="1"/>
  <c r="AU554" i="2"/>
  <c r="X93" i="5" s="1"/>
  <c r="AS554" i="2"/>
  <c r="W93" i="5" s="1"/>
  <c r="AQ554" i="2"/>
  <c r="V93" i="5" s="1"/>
  <c r="AO554" i="2"/>
  <c r="U93" i="5" s="1"/>
  <c r="AM554" i="2"/>
  <c r="T93" i="5" s="1"/>
  <c r="AK554" i="2"/>
  <c r="S93" i="5" s="1"/>
  <c r="AI554" i="2"/>
  <c r="R93" i="5" s="1"/>
  <c r="AG554" i="2"/>
  <c r="Q93" i="5" s="1"/>
  <c r="AE554" i="2"/>
  <c r="P93" i="5" s="1"/>
  <c r="AC554" i="2"/>
  <c r="O93" i="5" s="1"/>
  <c r="AA554" i="2"/>
  <c r="N93" i="5" s="1"/>
  <c r="Y554" i="2"/>
  <c r="M93" i="5" s="1"/>
  <c r="W554" i="2"/>
  <c r="L93" i="5" s="1"/>
  <c r="U554" i="2"/>
  <c r="K93" i="5" s="1"/>
  <c r="S554" i="2"/>
  <c r="J93" i="5" s="1"/>
  <c r="Q554" i="2"/>
  <c r="I93" i="5" s="1"/>
  <c r="O554" i="2"/>
  <c r="H93" i="5" s="1"/>
  <c r="M554" i="2"/>
  <c r="G93" i="5" s="1"/>
  <c r="K554" i="2"/>
  <c r="F93" i="5" s="1"/>
  <c r="I554" i="2"/>
  <c r="E93" i="5" s="1"/>
  <c r="G554" i="2"/>
  <c r="D93" i="5" s="1"/>
  <c r="E554" i="2"/>
  <c r="C93" i="5" s="1"/>
  <c r="B554" i="2"/>
  <c r="A554" i="2"/>
  <c r="FY553" i="2"/>
  <c r="CM92" i="5" s="1"/>
  <c r="FW553" i="2"/>
  <c r="CL92" i="5" s="1"/>
  <c r="FU553" i="2"/>
  <c r="CK92" i="5" s="1"/>
  <c r="FS553" i="2"/>
  <c r="CJ92" i="5" s="1"/>
  <c r="FQ553" i="2"/>
  <c r="CI92" i="5" s="1"/>
  <c r="FO553" i="2"/>
  <c r="CH92" i="5" s="1"/>
  <c r="FM553" i="2"/>
  <c r="CG92" i="5" s="1"/>
  <c r="FK553" i="2"/>
  <c r="CF92" i="5" s="1"/>
  <c r="FI553" i="2"/>
  <c r="CE92" i="5" s="1"/>
  <c r="FG553" i="2"/>
  <c r="CD92" i="5" s="1"/>
  <c r="FE553" i="2"/>
  <c r="CC92" i="5" s="1"/>
  <c r="FC553" i="2"/>
  <c r="CB92" i="5" s="1"/>
  <c r="FA553" i="2"/>
  <c r="CA92" i="5" s="1"/>
  <c r="EY553" i="2"/>
  <c r="BZ92" i="5" s="1"/>
  <c r="EW553" i="2"/>
  <c r="BY92" i="5" s="1"/>
  <c r="EU553" i="2"/>
  <c r="BX92" i="5" s="1"/>
  <c r="ES553" i="2"/>
  <c r="BW92" i="5" s="1"/>
  <c r="EQ553" i="2"/>
  <c r="BV92" i="5" s="1"/>
  <c r="EO553" i="2"/>
  <c r="BU92" i="5" s="1"/>
  <c r="EM553" i="2"/>
  <c r="BT92" i="5" s="1"/>
  <c r="EK553" i="2"/>
  <c r="BS92" i="5" s="1"/>
  <c r="EI553" i="2"/>
  <c r="BR92" i="5" s="1"/>
  <c r="EG553" i="2"/>
  <c r="BQ92" i="5" s="1"/>
  <c r="EE553" i="2"/>
  <c r="BP92" i="5" s="1"/>
  <c r="EC553" i="2"/>
  <c r="BO92" i="5" s="1"/>
  <c r="EA553" i="2"/>
  <c r="BN92" i="5" s="1"/>
  <c r="DY553" i="2"/>
  <c r="BM92" i="5" s="1"/>
  <c r="DW553" i="2"/>
  <c r="BL92" i="5" s="1"/>
  <c r="DU553" i="2"/>
  <c r="BK92" i="5" s="1"/>
  <c r="DS553" i="2"/>
  <c r="BJ92" i="5" s="1"/>
  <c r="DQ553" i="2"/>
  <c r="BI92" i="5" s="1"/>
  <c r="DO553" i="2"/>
  <c r="BH92" i="5" s="1"/>
  <c r="DM553" i="2"/>
  <c r="BG92" i="5" s="1"/>
  <c r="DK553" i="2"/>
  <c r="BF92" i="5" s="1"/>
  <c r="DI553" i="2"/>
  <c r="BE92" i="5" s="1"/>
  <c r="DG553" i="2"/>
  <c r="BD92" i="5" s="1"/>
  <c r="DE553" i="2"/>
  <c r="BC92" i="5" s="1"/>
  <c r="DC553" i="2"/>
  <c r="BB92" i="5" s="1"/>
  <c r="DA553" i="2"/>
  <c r="BA92" i="5" s="1"/>
  <c r="CY553" i="2"/>
  <c r="AZ92" i="5" s="1"/>
  <c r="CW553" i="2"/>
  <c r="AY92" i="5" s="1"/>
  <c r="CU553" i="2"/>
  <c r="AX92" i="5" s="1"/>
  <c r="CS553" i="2"/>
  <c r="AW92" i="5" s="1"/>
  <c r="CQ553" i="2"/>
  <c r="AV92" i="5" s="1"/>
  <c r="CO553" i="2"/>
  <c r="AU92" i="5" s="1"/>
  <c r="CM553" i="2"/>
  <c r="AT92" i="5" s="1"/>
  <c r="CK553" i="2"/>
  <c r="AS92" i="5" s="1"/>
  <c r="CI553" i="2"/>
  <c r="AR92" i="5" s="1"/>
  <c r="CG553" i="2"/>
  <c r="AQ92" i="5" s="1"/>
  <c r="CE553" i="2"/>
  <c r="AP92" i="5" s="1"/>
  <c r="CC553" i="2"/>
  <c r="AO92" i="5" s="1"/>
  <c r="CA553" i="2"/>
  <c r="AN92" i="5" s="1"/>
  <c r="BY553" i="2"/>
  <c r="AM92" i="5" s="1"/>
  <c r="BW553" i="2"/>
  <c r="AL92" i="5" s="1"/>
  <c r="BU553" i="2"/>
  <c r="AK92" i="5" s="1"/>
  <c r="BS553" i="2"/>
  <c r="AJ92" i="5" s="1"/>
  <c r="BQ553" i="2"/>
  <c r="AI92" i="5" s="1"/>
  <c r="BO553" i="2"/>
  <c r="AH92" i="5" s="1"/>
  <c r="BM553" i="2"/>
  <c r="AG92" i="5" s="1"/>
  <c r="BK553" i="2"/>
  <c r="AF92" i="5" s="1"/>
  <c r="BI553" i="2"/>
  <c r="AE92" i="5" s="1"/>
  <c r="BG553" i="2"/>
  <c r="AD92" i="5" s="1"/>
  <c r="BE553" i="2"/>
  <c r="AC92" i="5" s="1"/>
  <c r="BC553" i="2"/>
  <c r="AB92" i="5" s="1"/>
  <c r="BA553" i="2"/>
  <c r="AA92" i="5" s="1"/>
  <c r="AY553" i="2"/>
  <c r="Z92" i="5" s="1"/>
  <c r="AW553" i="2"/>
  <c r="Y92" i="5" s="1"/>
  <c r="AU553" i="2"/>
  <c r="X92" i="5" s="1"/>
  <c r="AS553" i="2"/>
  <c r="W92" i="5" s="1"/>
  <c r="AQ553" i="2"/>
  <c r="V92" i="5" s="1"/>
  <c r="AO553" i="2"/>
  <c r="U92" i="5" s="1"/>
  <c r="AM553" i="2"/>
  <c r="T92" i="5" s="1"/>
  <c r="AK553" i="2"/>
  <c r="S92" i="5" s="1"/>
  <c r="AI553" i="2"/>
  <c r="R92" i="5" s="1"/>
  <c r="AG553" i="2"/>
  <c r="Q92" i="5" s="1"/>
  <c r="AE553" i="2"/>
  <c r="P92" i="5" s="1"/>
  <c r="AC553" i="2"/>
  <c r="O92" i="5" s="1"/>
  <c r="AA553" i="2"/>
  <c r="N92" i="5" s="1"/>
  <c r="Y553" i="2"/>
  <c r="M92" i="5" s="1"/>
  <c r="W553" i="2"/>
  <c r="L92" i="5" s="1"/>
  <c r="U553" i="2"/>
  <c r="K92" i="5" s="1"/>
  <c r="S553" i="2"/>
  <c r="J92" i="5" s="1"/>
  <c r="Q553" i="2"/>
  <c r="I92" i="5" s="1"/>
  <c r="O553" i="2"/>
  <c r="H92" i="5" s="1"/>
  <c r="M553" i="2"/>
  <c r="G92" i="5" s="1"/>
  <c r="K553" i="2"/>
  <c r="F92" i="5" s="1"/>
  <c r="I553" i="2"/>
  <c r="E92" i="5" s="1"/>
  <c r="G553" i="2"/>
  <c r="D92" i="5" s="1"/>
  <c r="E553" i="2"/>
  <c r="C92" i="5" s="1"/>
  <c r="B553" i="2"/>
  <c r="A553" i="2"/>
  <c r="FY552" i="2"/>
  <c r="CM91" i="5" s="1"/>
  <c r="FW552" i="2"/>
  <c r="CL91" i="5" s="1"/>
  <c r="FU552" i="2"/>
  <c r="CK91" i="5" s="1"/>
  <c r="FS552" i="2"/>
  <c r="CJ91" i="5" s="1"/>
  <c r="FQ552" i="2"/>
  <c r="CI91" i="5" s="1"/>
  <c r="FO552" i="2"/>
  <c r="CH91" i="5" s="1"/>
  <c r="FM552" i="2"/>
  <c r="CG91" i="5" s="1"/>
  <c r="FK552" i="2"/>
  <c r="CF91" i="5" s="1"/>
  <c r="FI552" i="2"/>
  <c r="CE91" i="5" s="1"/>
  <c r="FG552" i="2"/>
  <c r="CD91" i="5" s="1"/>
  <c r="FE552" i="2"/>
  <c r="CC91" i="5" s="1"/>
  <c r="FC552" i="2"/>
  <c r="CB91" i="5" s="1"/>
  <c r="FA552" i="2"/>
  <c r="CA91" i="5" s="1"/>
  <c r="EY552" i="2"/>
  <c r="BZ91" i="5" s="1"/>
  <c r="EW552" i="2"/>
  <c r="BY91" i="5" s="1"/>
  <c r="EU552" i="2"/>
  <c r="BX91" i="5" s="1"/>
  <c r="ES552" i="2"/>
  <c r="BW91" i="5" s="1"/>
  <c r="EQ552" i="2"/>
  <c r="BV91" i="5" s="1"/>
  <c r="EO552" i="2"/>
  <c r="BU91" i="5" s="1"/>
  <c r="EM552" i="2"/>
  <c r="BT91" i="5" s="1"/>
  <c r="EK552" i="2"/>
  <c r="BS91" i="5" s="1"/>
  <c r="EI552" i="2"/>
  <c r="BR91" i="5" s="1"/>
  <c r="EG552" i="2"/>
  <c r="BQ91" i="5" s="1"/>
  <c r="EE552" i="2"/>
  <c r="BP91" i="5" s="1"/>
  <c r="EC552" i="2"/>
  <c r="BO91" i="5" s="1"/>
  <c r="EA552" i="2"/>
  <c r="BN91" i="5" s="1"/>
  <c r="DY552" i="2"/>
  <c r="BM91" i="5" s="1"/>
  <c r="DW552" i="2"/>
  <c r="BL91" i="5" s="1"/>
  <c r="DU552" i="2"/>
  <c r="BK91" i="5" s="1"/>
  <c r="DS552" i="2"/>
  <c r="BJ91" i="5" s="1"/>
  <c r="DQ552" i="2"/>
  <c r="BI91" i="5" s="1"/>
  <c r="DO552" i="2"/>
  <c r="BH91" i="5" s="1"/>
  <c r="DM552" i="2"/>
  <c r="BG91" i="5" s="1"/>
  <c r="DK552" i="2"/>
  <c r="BF91" i="5" s="1"/>
  <c r="DI552" i="2"/>
  <c r="BE91" i="5" s="1"/>
  <c r="DG552" i="2"/>
  <c r="BD91" i="5" s="1"/>
  <c r="DE552" i="2"/>
  <c r="BC91" i="5" s="1"/>
  <c r="DC552" i="2"/>
  <c r="BB91" i="5" s="1"/>
  <c r="DA552" i="2"/>
  <c r="BA91" i="5" s="1"/>
  <c r="CY552" i="2"/>
  <c r="AZ91" i="5" s="1"/>
  <c r="CW552" i="2"/>
  <c r="AY91" i="5" s="1"/>
  <c r="CU552" i="2"/>
  <c r="AX91" i="5" s="1"/>
  <c r="CS552" i="2"/>
  <c r="AW91" i="5" s="1"/>
  <c r="CQ552" i="2"/>
  <c r="AV91" i="5" s="1"/>
  <c r="CO552" i="2"/>
  <c r="AU91" i="5" s="1"/>
  <c r="CM552" i="2"/>
  <c r="AT91" i="5" s="1"/>
  <c r="CK552" i="2"/>
  <c r="AS91" i="5" s="1"/>
  <c r="CI552" i="2"/>
  <c r="AR91" i="5" s="1"/>
  <c r="CG552" i="2"/>
  <c r="AQ91" i="5" s="1"/>
  <c r="CE552" i="2"/>
  <c r="AP91" i="5" s="1"/>
  <c r="CC552" i="2"/>
  <c r="AO91" i="5" s="1"/>
  <c r="CA552" i="2"/>
  <c r="AN91" i="5" s="1"/>
  <c r="BY552" i="2"/>
  <c r="AM91" i="5" s="1"/>
  <c r="BW552" i="2"/>
  <c r="AL91" i="5" s="1"/>
  <c r="BU552" i="2"/>
  <c r="AK91" i="5" s="1"/>
  <c r="BS552" i="2"/>
  <c r="AJ91" i="5" s="1"/>
  <c r="BQ552" i="2"/>
  <c r="AI91" i="5" s="1"/>
  <c r="BO552" i="2"/>
  <c r="AH91" i="5" s="1"/>
  <c r="BM552" i="2"/>
  <c r="AG91" i="5" s="1"/>
  <c r="BK552" i="2"/>
  <c r="AF91" i="5" s="1"/>
  <c r="BI552" i="2"/>
  <c r="AE91" i="5" s="1"/>
  <c r="BG552" i="2"/>
  <c r="AD91" i="5" s="1"/>
  <c r="BE552" i="2"/>
  <c r="AC91" i="5" s="1"/>
  <c r="BC552" i="2"/>
  <c r="AB91" i="5" s="1"/>
  <c r="BA552" i="2"/>
  <c r="AA91" i="5" s="1"/>
  <c r="AY552" i="2"/>
  <c r="Z91" i="5" s="1"/>
  <c r="AW552" i="2"/>
  <c r="Y91" i="5" s="1"/>
  <c r="AU552" i="2"/>
  <c r="X91" i="5" s="1"/>
  <c r="AS552" i="2"/>
  <c r="W91" i="5" s="1"/>
  <c r="AQ552" i="2"/>
  <c r="V91" i="5" s="1"/>
  <c r="AO552" i="2"/>
  <c r="U91" i="5" s="1"/>
  <c r="AM552" i="2"/>
  <c r="T91" i="5" s="1"/>
  <c r="AK552" i="2"/>
  <c r="S91" i="5" s="1"/>
  <c r="AI552" i="2"/>
  <c r="R91" i="5" s="1"/>
  <c r="AG552" i="2"/>
  <c r="Q91" i="5" s="1"/>
  <c r="AE552" i="2"/>
  <c r="P91" i="5" s="1"/>
  <c r="AC552" i="2"/>
  <c r="O91" i="5" s="1"/>
  <c r="AA552" i="2"/>
  <c r="N91" i="5" s="1"/>
  <c r="Y552" i="2"/>
  <c r="M91" i="5" s="1"/>
  <c r="W552" i="2"/>
  <c r="L91" i="5" s="1"/>
  <c r="U552" i="2"/>
  <c r="K91" i="5" s="1"/>
  <c r="S552" i="2"/>
  <c r="J91" i="5" s="1"/>
  <c r="Q552" i="2"/>
  <c r="I91" i="5" s="1"/>
  <c r="O552" i="2"/>
  <c r="H91" i="5" s="1"/>
  <c r="M552" i="2"/>
  <c r="G91" i="5" s="1"/>
  <c r="K552" i="2"/>
  <c r="F91" i="5" s="1"/>
  <c r="I552" i="2"/>
  <c r="E91" i="5" s="1"/>
  <c r="G552" i="2"/>
  <c r="D91" i="5" s="1"/>
  <c r="E552" i="2"/>
  <c r="C91" i="5" s="1"/>
  <c r="B552" i="2"/>
  <c r="A552" i="2"/>
  <c r="FY551" i="2"/>
  <c r="CM90" i="5" s="1"/>
  <c r="FW551" i="2"/>
  <c r="CL90" i="5" s="1"/>
  <c r="FU551" i="2"/>
  <c r="CK90" i="5" s="1"/>
  <c r="FS551" i="2"/>
  <c r="CJ90" i="5" s="1"/>
  <c r="FQ551" i="2"/>
  <c r="CI90" i="5" s="1"/>
  <c r="FO551" i="2"/>
  <c r="CH90" i="5" s="1"/>
  <c r="FM551" i="2"/>
  <c r="CG90" i="5" s="1"/>
  <c r="FK551" i="2"/>
  <c r="CF90" i="5" s="1"/>
  <c r="FI551" i="2"/>
  <c r="CE90" i="5" s="1"/>
  <c r="FG551" i="2"/>
  <c r="CD90" i="5" s="1"/>
  <c r="FE551" i="2"/>
  <c r="CC90" i="5" s="1"/>
  <c r="FC551" i="2"/>
  <c r="CB90" i="5" s="1"/>
  <c r="FA551" i="2"/>
  <c r="CA90" i="5" s="1"/>
  <c r="EY551" i="2"/>
  <c r="BZ90" i="5" s="1"/>
  <c r="EW551" i="2"/>
  <c r="BY90" i="5" s="1"/>
  <c r="EU551" i="2"/>
  <c r="BX90" i="5" s="1"/>
  <c r="ES551" i="2"/>
  <c r="BW90" i="5" s="1"/>
  <c r="EQ551" i="2"/>
  <c r="BV90" i="5" s="1"/>
  <c r="EO551" i="2"/>
  <c r="BU90" i="5" s="1"/>
  <c r="EM551" i="2"/>
  <c r="BT90" i="5" s="1"/>
  <c r="EK551" i="2"/>
  <c r="BS90" i="5" s="1"/>
  <c r="EI551" i="2"/>
  <c r="BR90" i="5" s="1"/>
  <c r="EG551" i="2"/>
  <c r="BQ90" i="5" s="1"/>
  <c r="EE551" i="2"/>
  <c r="BP90" i="5" s="1"/>
  <c r="EC551" i="2"/>
  <c r="BO90" i="5" s="1"/>
  <c r="EA551" i="2"/>
  <c r="BN90" i="5" s="1"/>
  <c r="DY551" i="2"/>
  <c r="BM90" i="5" s="1"/>
  <c r="DW551" i="2"/>
  <c r="BL90" i="5" s="1"/>
  <c r="DU551" i="2"/>
  <c r="BK90" i="5" s="1"/>
  <c r="DS551" i="2"/>
  <c r="BJ90" i="5" s="1"/>
  <c r="DQ551" i="2"/>
  <c r="BI90" i="5" s="1"/>
  <c r="DO551" i="2"/>
  <c r="BH90" i="5" s="1"/>
  <c r="DM551" i="2"/>
  <c r="BG90" i="5" s="1"/>
  <c r="DK551" i="2"/>
  <c r="BF90" i="5" s="1"/>
  <c r="DI551" i="2"/>
  <c r="BE90" i="5" s="1"/>
  <c r="DG551" i="2"/>
  <c r="BD90" i="5" s="1"/>
  <c r="DE551" i="2"/>
  <c r="BC90" i="5" s="1"/>
  <c r="DC551" i="2"/>
  <c r="BB90" i="5" s="1"/>
  <c r="DA551" i="2"/>
  <c r="BA90" i="5" s="1"/>
  <c r="CY551" i="2"/>
  <c r="AZ90" i="5" s="1"/>
  <c r="CW551" i="2"/>
  <c r="AY90" i="5" s="1"/>
  <c r="CU551" i="2"/>
  <c r="AX90" i="5" s="1"/>
  <c r="CS551" i="2"/>
  <c r="AW90" i="5" s="1"/>
  <c r="CQ551" i="2"/>
  <c r="AV90" i="5" s="1"/>
  <c r="CO551" i="2"/>
  <c r="AU90" i="5" s="1"/>
  <c r="CM551" i="2"/>
  <c r="AT90" i="5" s="1"/>
  <c r="CK551" i="2"/>
  <c r="AS90" i="5" s="1"/>
  <c r="CI551" i="2"/>
  <c r="AR90" i="5" s="1"/>
  <c r="CG551" i="2"/>
  <c r="AQ90" i="5" s="1"/>
  <c r="CE551" i="2"/>
  <c r="AP90" i="5" s="1"/>
  <c r="CC551" i="2"/>
  <c r="AO90" i="5" s="1"/>
  <c r="CA551" i="2"/>
  <c r="AN90" i="5" s="1"/>
  <c r="BY551" i="2"/>
  <c r="AM90" i="5" s="1"/>
  <c r="BW551" i="2"/>
  <c r="AL90" i="5" s="1"/>
  <c r="BU551" i="2"/>
  <c r="AK90" i="5" s="1"/>
  <c r="BS551" i="2"/>
  <c r="AJ90" i="5" s="1"/>
  <c r="BQ551" i="2"/>
  <c r="AI90" i="5" s="1"/>
  <c r="BO551" i="2"/>
  <c r="AH90" i="5" s="1"/>
  <c r="BM551" i="2"/>
  <c r="AG90" i="5" s="1"/>
  <c r="BK551" i="2"/>
  <c r="AF90" i="5" s="1"/>
  <c r="BI551" i="2"/>
  <c r="AE90" i="5" s="1"/>
  <c r="BG551" i="2"/>
  <c r="AD90" i="5" s="1"/>
  <c r="BE551" i="2"/>
  <c r="AC90" i="5" s="1"/>
  <c r="BC551" i="2"/>
  <c r="AB90" i="5" s="1"/>
  <c r="BA551" i="2"/>
  <c r="AA90" i="5" s="1"/>
  <c r="AY551" i="2"/>
  <c r="Z90" i="5" s="1"/>
  <c r="AW551" i="2"/>
  <c r="Y90" i="5" s="1"/>
  <c r="AU551" i="2"/>
  <c r="X90" i="5" s="1"/>
  <c r="AS551" i="2"/>
  <c r="W90" i="5" s="1"/>
  <c r="AQ551" i="2"/>
  <c r="V90" i="5" s="1"/>
  <c r="AO551" i="2"/>
  <c r="U90" i="5" s="1"/>
  <c r="AM551" i="2"/>
  <c r="T90" i="5" s="1"/>
  <c r="AK551" i="2"/>
  <c r="S90" i="5" s="1"/>
  <c r="AI551" i="2"/>
  <c r="R90" i="5" s="1"/>
  <c r="AG551" i="2"/>
  <c r="Q90" i="5" s="1"/>
  <c r="AE551" i="2"/>
  <c r="P90" i="5" s="1"/>
  <c r="AC551" i="2"/>
  <c r="O90" i="5" s="1"/>
  <c r="AA551" i="2"/>
  <c r="N90" i="5" s="1"/>
  <c r="Y551" i="2"/>
  <c r="M90" i="5" s="1"/>
  <c r="W551" i="2"/>
  <c r="L90" i="5" s="1"/>
  <c r="U551" i="2"/>
  <c r="K90" i="5" s="1"/>
  <c r="S551" i="2"/>
  <c r="J90" i="5" s="1"/>
  <c r="Q551" i="2"/>
  <c r="I90" i="5" s="1"/>
  <c r="O551" i="2"/>
  <c r="H90" i="5" s="1"/>
  <c r="M551" i="2"/>
  <c r="G90" i="5" s="1"/>
  <c r="K551" i="2"/>
  <c r="F90" i="5" s="1"/>
  <c r="I551" i="2"/>
  <c r="E90" i="5" s="1"/>
  <c r="G551" i="2"/>
  <c r="D90" i="5" s="1"/>
  <c r="E551" i="2"/>
  <c r="C90" i="5" s="1"/>
  <c r="B551" i="2"/>
  <c r="A551" i="2"/>
  <c r="FY550" i="2"/>
  <c r="CM89" i="5" s="1"/>
  <c r="FW550" i="2"/>
  <c r="CL89" i="5" s="1"/>
  <c r="FU550" i="2"/>
  <c r="CK89" i="5" s="1"/>
  <c r="FS550" i="2"/>
  <c r="CJ89" i="5" s="1"/>
  <c r="FQ550" i="2"/>
  <c r="CI89" i="5" s="1"/>
  <c r="FO550" i="2"/>
  <c r="CH89" i="5" s="1"/>
  <c r="FM550" i="2"/>
  <c r="CG89" i="5" s="1"/>
  <c r="FK550" i="2"/>
  <c r="CF89" i="5" s="1"/>
  <c r="FI550" i="2"/>
  <c r="CE89" i="5" s="1"/>
  <c r="FG550" i="2"/>
  <c r="CD89" i="5" s="1"/>
  <c r="FE550" i="2"/>
  <c r="CC89" i="5" s="1"/>
  <c r="FC550" i="2"/>
  <c r="CB89" i="5" s="1"/>
  <c r="FA550" i="2"/>
  <c r="CA89" i="5" s="1"/>
  <c r="EY550" i="2"/>
  <c r="BZ89" i="5" s="1"/>
  <c r="EW550" i="2"/>
  <c r="BY89" i="5" s="1"/>
  <c r="EU550" i="2"/>
  <c r="BX89" i="5" s="1"/>
  <c r="ES550" i="2"/>
  <c r="BW89" i="5" s="1"/>
  <c r="EQ550" i="2"/>
  <c r="BV89" i="5" s="1"/>
  <c r="EO550" i="2"/>
  <c r="BU89" i="5" s="1"/>
  <c r="EM550" i="2"/>
  <c r="BT89" i="5" s="1"/>
  <c r="EK550" i="2"/>
  <c r="BS89" i="5" s="1"/>
  <c r="EI550" i="2"/>
  <c r="BR89" i="5" s="1"/>
  <c r="EG550" i="2"/>
  <c r="BQ89" i="5" s="1"/>
  <c r="EE550" i="2"/>
  <c r="BP89" i="5" s="1"/>
  <c r="EC550" i="2"/>
  <c r="BO89" i="5" s="1"/>
  <c r="EA550" i="2"/>
  <c r="BN89" i="5" s="1"/>
  <c r="DY550" i="2"/>
  <c r="BM89" i="5" s="1"/>
  <c r="DW550" i="2"/>
  <c r="BL89" i="5" s="1"/>
  <c r="DU550" i="2"/>
  <c r="BK89" i="5" s="1"/>
  <c r="DS550" i="2"/>
  <c r="BJ89" i="5" s="1"/>
  <c r="DQ550" i="2"/>
  <c r="BI89" i="5" s="1"/>
  <c r="DO550" i="2"/>
  <c r="BH89" i="5" s="1"/>
  <c r="DM550" i="2"/>
  <c r="BG89" i="5" s="1"/>
  <c r="DK550" i="2"/>
  <c r="BF89" i="5" s="1"/>
  <c r="DI550" i="2"/>
  <c r="BE89" i="5" s="1"/>
  <c r="DG550" i="2"/>
  <c r="BD89" i="5" s="1"/>
  <c r="DE550" i="2"/>
  <c r="BC89" i="5" s="1"/>
  <c r="DC550" i="2"/>
  <c r="BB89" i="5" s="1"/>
  <c r="DA550" i="2"/>
  <c r="BA89" i="5" s="1"/>
  <c r="CY550" i="2"/>
  <c r="AZ89" i="5" s="1"/>
  <c r="CW550" i="2"/>
  <c r="AY89" i="5" s="1"/>
  <c r="CU550" i="2"/>
  <c r="AX89" i="5" s="1"/>
  <c r="CS550" i="2"/>
  <c r="AW89" i="5" s="1"/>
  <c r="CQ550" i="2"/>
  <c r="AV89" i="5" s="1"/>
  <c r="CO550" i="2"/>
  <c r="AU89" i="5" s="1"/>
  <c r="CM550" i="2"/>
  <c r="AT89" i="5" s="1"/>
  <c r="CK550" i="2"/>
  <c r="AS89" i="5" s="1"/>
  <c r="CI550" i="2"/>
  <c r="AR89" i="5" s="1"/>
  <c r="CG550" i="2"/>
  <c r="AQ89" i="5" s="1"/>
  <c r="CE550" i="2"/>
  <c r="AP89" i="5" s="1"/>
  <c r="CC550" i="2"/>
  <c r="AO89" i="5" s="1"/>
  <c r="CA550" i="2"/>
  <c r="AN89" i="5" s="1"/>
  <c r="BY550" i="2"/>
  <c r="AM89" i="5" s="1"/>
  <c r="BW550" i="2"/>
  <c r="AL89" i="5" s="1"/>
  <c r="BU550" i="2"/>
  <c r="AK89" i="5" s="1"/>
  <c r="BS550" i="2"/>
  <c r="AJ89" i="5" s="1"/>
  <c r="BQ550" i="2"/>
  <c r="AI89" i="5" s="1"/>
  <c r="BO550" i="2"/>
  <c r="AH89" i="5" s="1"/>
  <c r="BM550" i="2"/>
  <c r="AG89" i="5" s="1"/>
  <c r="BK550" i="2"/>
  <c r="AF89" i="5" s="1"/>
  <c r="BI550" i="2"/>
  <c r="AE89" i="5" s="1"/>
  <c r="BG550" i="2"/>
  <c r="AD89" i="5" s="1"/>
  <c r="BE550" i="2"/>
  <c r="AC89" i="5" s="1"/>
  <c r="BC550" i="2"/>
  <c r="AB89" i="5" s="1"/>
  <c r="BA550" i="2"/>
  <c r="AA89" i="5" s="1"/>
  <c r="AY550" i="2"/>
  <c r="Z89" i="5" s="1"/>
  <c r="AW550" i="2"/>
  <c r="Y89" i="5" s="1"/>
  <c r="AU550" i="2"/>
  <c r="X89" i="5" s="1"/>
  <c r="AS550" i="2"/>
  <c r="W89" i="5" s="1"/>
  <c r="AQ550" i="2"/>
  <c r="V89" i="5" s="1"/>
  <c r="AO550" i="2"/>
  <c r="U89" i="5" s="1"/>
  <c r="AM550" i="2"/>
  <c r="T89" i="5" s="1"/>
  <c r="AK550" i="2"/>
  <c r="S89" i="5" s="1"/>
  <c r="AI550" i="2"/>
  <c r="R89" i="5" s="1"/>
  <c r="AG550" i="2"/>
  <c r="Q89" i="5" s="1"/>
  <c r="AE550" i="2"/>
  <c r="P89" i="5" s="1"/>
  <c r="AC550" i="2"/>
  <c r="O89" i="5" s="1"/>
  <c r="AA550" i="2"/>
  <c r="N89" i="5" s="1"/>
  <c r="Y550" i="2"/>
  <c r="M89" i="5" s="1"/>
  <c r="W550" i="2"/>
  <c r="L89" i="5" s="1"/>
  <c r="U550" i="2"/>
  <c r="K89" i="5" s="1"/>
  <c r="S550" i="2"/>
  <c r="J89" i="5" s="1"/>
  <c r="Q550" i="2"/>
  <c r="I89" i="5" s="1"/>
  <c r="O550" i="2"/>
  <c r="H89" i="5" s="1"/>
  <c r="M550" i="2"/>
  <c r="G89" i="5" s="1"/>
  <c r="K550" i="2"/>
  <c r="F89" i="5" s="1"/>
  <c r="I550" i="2"/>
  <c r="E89" i="5" s="1"/>
  <c r="G550" i="2"/>
  <c r="D89" i="5" s="1"/>
  <c r="E550" i="2"/>
  <c r="C89" i="5" s="1"/>
  <c r="B550" i="2"/>
  <c r="A550" i="2"/>
  <c r="FY549" i="2"/>
  <c r="CM88" i="5" s="1"/>
  <c r="FW549" i="2"/>
  <c r="CL88" i="5" s="1"/>
  <c r="FU549" i="2"/>
  <c r="CK88" i="5" s="1"/>
  <c r="FS549" i="2"/>
  <c r="CJ88" i="5" s="1"/>
  <c r="FQ549" i="2"/>
  <c r="CI88" i="5" s="1"/>
  <c r="FO549" i="2"/>
  <c r="CH88" i="5" s="1"/>
  <c r="FM549" i="2"/>
  <c r="CG88" i="5" s="1"/>
  <c r="FK549" i="2"/>
  <c r="CF88" i="5" s="1"/>
  <c r="FI549" i="2"/>
  <c r="CE88" i="5" s="1"/>
  <c r="FG549" i="2"/>
  <c r="CD88" i="5" s="1"/>
  <c r="FE549" i="2"/>
  <c r="CC88" i="5" s="1"/>
  <c r="FC549" i="2"/>
  <c r="CB88" i="5" s="1"/>
  <c r="FA549" i="2"/>
  <c r="CA88" i="5" s="1"/>
  <c r="EY549" i="2"/>
  <c r="BZ88" i="5" s="1"/>
  <c r="EW549" i="2"/>
  <c r="BY88" i="5" s="1"/>
  <c r="EU549" i="2"/>
  <c r="BX88" i="5" s="1"/>
  <c r="ES549" i="2"/>
  <c r="BW88" i="5" s="1"/>
  <c r="EQ549" i="2"/>
  <c r="BV88" i="5" s="1"/>
  <c r="EO549" i="2"/>
  <c r="BU88" i="5" s="1"/>
  <c r="EM549" i="2"/>
  <c r="BT88" i="5" s="1"/>
  <c r="EK549" i="2"/>
  <c r="BS88" i="5" s="1"/>
  <c r="EI549" i="2"/>
  <c r="BR88" i="5" s="1"/>
  <c r="EG549" i="2"/>
  <c r="BQ88" i="5" s="1"/>
  <c r="EE549" i="2"/>
  <c r="BP88" i="5" s="1"/>
  <c r="EC549" i="2"/>
  <c r="BO88" i="5" s="1"/>
  <c r="EA549" i="2"/>
  <c r="BN88" i="5" s="1"/>
  <c r="DY549" i="2"/>
  <c r="BM88" i="5" s="1"/>
  <c r="DW549" i="2"/>
  <c r="BL88" i="5" s="1"/>
  <c r="DU549" i="2"/>
  <c r="BK88" i="5" s="1"/>
  <c r="DS549" i="2"/>
  <c r="BJ88" i="5" s="1"/>
  <c r="DQ549" i="2"/>
  <c r="BI88" i="5" s="1"/>
  <c r="DO549" i="2"/>
  <c r="BH88" i="5" s="1"/>
  <c r="DM549" i="2"/>
  <c r="BG88" i="5" s="1"/>
  <c r="DK549" i="2"/>
  <c r="BF88" i="5" s="1"/>
  <c r="DI549" i="2"/>
  <c r="BE88" i="5" s="1"/>
  <c r="DG549" i="2"/>
  <c r="BD88" i="5" s="1"/>
  <c r="DE549" i="2"/>
  <c r="BC88" i="5" s="1"/>
  <c r="DC549" i="2"/>
  <c r="BB88" i="5" s="1"/>
  <c r="DA549" i="2"/>
  <c r="BA88" i="5" s="1"/>
  <c r="CY549" i="2"/>
  <c r="AZ88" i="5" s="1"/>
  <c r="CW549" i="2"/>
  <c r="AY88" i="5" s="1"/>
  <c r="CU549" i="2"/>
  <c r="AX88" i="5" s="1"/>
  <c r="CS549" i="2"/>
  <c r="AW88" i="5" s="1"/>
  <c r="CQ549" i="2"/>
  <c r="AV88" i="5" s="1"/>
  <c r="CO549" i="2"/>
  <c r="AU88" i="5" s="1"/>
  <c r="CM549" i="2"/>
  <c r="AT88" i="5" s="1"/>
  <c r="CK549" i="2"/>
  <c r="AS88" i="5" s="1"/>
  <c r="CI549" i="2"/>
  <c r="AR88" i="5" s="1"/>
  <c r="CG549" i="2"/>
  <c r="AQ88" i="5" s="1"/>
  <c r="CE549" i="2"/>
  <c r="AP88" i="5" s="1"/>
  <c r="CC549" i="2"/>
  <c r="AO88" i="5" s="1"/>
  <c r="CA549" i="2"/>
  <c r="AN88" i="5" s="1"/>
  <c r="BY549" i="2"/>
  <c r="AM88" i="5" s="1"/>
  <c r="BW549" i="2"/>
  <c r="AL88" i="5" s="1"/>
  <c r="BU549" i="2"/>
  <c r="AK88" i="5" s="1"/>
  <c r="BS549" i="2"/>
  <c r="AJ88" i="5" s="1"/>
  <c r="BQ549" i="2"/>
  <c r="AI88" i="5" s="1"/>
  <c r="BO549" i="2"/>
  <c r="AH88" i="5" s="1"/>
  <c r="BM549" i="2"/>
  <c r="AG88" i="5" s="1"/>
  <c r="BK549" i="2"/>
  <c r="AF88" i="5" s="1"/>
  <c r="BI549" i="2"/>
  <c r="AE88" i="5" s="1"/>
  <c r="BG549" i="2"/>
  <c r="AD88" i="5" s="1"/>
  <c r="BE549" i="2"/>
  <c r="AC88" i="5" s="1"/>
  <c r="BC549" i="2"/>
  <c r="AB88" i="5" s="1"/>
  <c r="BA549" i="2"/>
  <c r="AA88" i="5" s="1"/>
  <c r="AY549" i="2"/>
  <c r="Z88" i="5" s="1"/>
  <c r="AW549" i="2"/>
  <c r="Y88" i="5" s="1"/>
  <c r="AU549" i="2"/>
  <c r="X88" i="5" s="1"/>
  <c r="AS549" i="2"/>
  <c r="W88" i="5" s="1"/>
  <c r="AQ549" i="2"/>
  <c r="V88" i="5" s="1"/>
  <c r="AO549" i="2"/>
  <c r="U88" i="5" s="1"/>
  <c r="AM549" i="2"/>
  <c r="T88" i="5" s="1"/>
  <c r="AK549" i="2"/>
  <c r="S88" i="5" s="1"/>
  <c r="AI549" i="2"/>
  <c r="R88" i="5" s="1"/>
  <c r="AG549" i="2"/>
  <c r="Q88" i="5" s="1"/>
  <c r="AE549" i="2"/>
  <c r="P88" i="5" s="1"/>
  <c r="AC549" i="2"/>
  <c r="O88" i="5" s="1"/>
  <c r="AA549" i="2"/>
  <c r="N88" i="5" s="1"/>
  <c r="Y549" i="2"/>
  <c r="M88" i="5" s="1"/>
  <c r="W549" i="2"/>
  <c r="L88" i="5" s="1"/>
  <c r="U549" i="2"/>
  <c r="K88" i="5" s="1"/>
  <c r="S549" i="2"/>
  <c r="J88" i="5" s="1"/>
  <c r="Q549" i="2"/>
  <c r="I88" i="5" s="1"/>
  <c r="O549" i="2"/>
  <c r="H88" i="5" s="1"/>
  <c r="M549" i="2"/>
  <c r="G88" i="5" s="1"/>
  <c r="K549" i="2"/>
  <c r="F88" i="5" s="1"/>
  <c r="I549" i="2"/>
  <c r="E88" i="5" s="1"/>
  <c r="G549" i="2"/>
  <c r="D88" i="5" s="1"/>
  <c r="E549" i="2"/>
  <c r="C88" i="5" s="1"/>
  <c r="B549" i="2"/>
  <c r="A549" i="2"/>
  <c r="FY548" i="2"/>
  <c r="CM87" i="5" s="1"/>
  <c r="FW548" i="2"/>
  <c r="CL87" i="5" s="1"/>
  <c r="FU548" i="2"/>
  <c r="CK87" i="5" s="1"/>
  <c r="FS548" i="2"/>
  <c r="CJ87" i="5" s="1"/>
  <c r="FQ548" i="2"/>
  <c r="CI87" i="5" s="1"/>
  <c r="FO548" i="2"/>
  <c r="CH87" i="5" s="1"/>
  <c r="FM548" i="2"/>
  <c r="CG87" i="5" s="1"/>
  <c r="FK548" i="2"/>
  <c r="CF87" i="5" s="1"/>
  <c r="FI548" i="2"/>
  <c r="CE87" i="5" s="1"/>
  <c r="FG548" i="2"/>
  <c r="CD87" i="5" s="1"/>
  <c r="FE548" i="2"/>
  <c r="CC87" i="5" s="1"/>
  <c r="FC548" i="2"/>
  <c r="CB87" i="5" s="1"/>
  <c r="FA548" i="2"/>
  <c r="CA87" i="5" s="1"/>
  <c r="EY548" i="2"/>
  <c r="BZ87" i="5" s="1"/>
  <c r="EW548" i="2"/>
  <c r="BY87" i="5" s="1"/>
  <c r="EU548" i="2"/>
  <c r="BX87" i="5" s="1"/>
  <c r="ES548" i="2"/>
  <c r="BW87" i="5" s="1"/>
  <c r="EQ548" i="2"/>
  <c r="BV87" i="5" s="1"/>
  <c r="EO548" i="2"/>
  <c r="BU87" i="5" s="1"/>
  <c r="EM548" i="2"/>
  <c r="BT87" i="5" s="1"/>
  <c r="EK548" i="2"/>
  <c r="BS87" i="5" s="1"/>
  <c r="EI548" i="2"/>
  <c r="BR87" i="5" s="1"/>
  <c r="EG548" i="2"/>
  <c r="BQ87" i="5" s="1"/>
  <c r="EE548" i="2"/>
  <c r="BP87" i="5" s="1"/>
  <c r="EC548" i="2"/>
  <c r="BO87" i="5" s="1"/>
  <c r="EA548" i="2"/>
  <c r="BN87" i="5" s="1"/>
  <c r="DY548" i="2"/>
  <c r="BM87" i="5" s="1"/>
  <c r="DW548" i="2"/>
  <c r="BL87" i="5" s="1"/>
  <c r="DU548" i="2"/>
  <c r="BK87" i="5" s="1"/>
  <c r="DS548" i="2"/>
  <c r="BJ87" i="5" s="1"/>
  <c r="DQ548" i="2"/>
  <c r="BI87" i="5" s="1"/>
  <c r="DO548" i="2"/>
  <c r="BH87" i="5" s="1"/>
  <c r="DM548" i="2"/>
  <c r="BG87" i="5" s="1"/>
  <c r="DK548" i="2"/>
  <c r="BF87" i="5" s="1"/>
  <c r="DI548" i="2"/>
  <c r="BE87" i="5" s="1"/>
  <c r="DG548" i="2"/>
  <c r="BD87" i="5" s="1"/>
  <c r="DE548" i="2"/>
  <c r="BC87" i="5" s="1"/>
  <c r="DC548" i="2"/>
  <c r="BB87" i="5" s="1"/>
  <c r="DA548" i="2"/>
  <c r="BA87" i="5" s="1"/>
  <c r="CY548" i="2"/>
  <c r="AZ87" i="5" s="1"/>
  <c r="CW548" i="2"/>
  <c r="AY87" i="5" s="1"/>
  <c r="CU548" i="2"/>
  <c r="AX87" i="5" s="1"/>
  <c r="CS548" i="2"/>
  <c r="AW87" i="5" s="1"/>
  <c r="CQ548" i="2"/>
  <c r="AV87" i="5" s="1"/>
  <c r="CO548" i="2"/>
  <c r="AU87" i="5" s="1"/>
  <c r="CM548" i="2"/>
  <c r="AT87" i="5" s="1"/>
  <c r="CK548" i="2"/>
  <c r="AS87" i="5" s="1"/>
  <c r="CI548" i="2"/>
  <c r="AR87" i="5" s="1"/>
  <c r="CG548" i="2"/>
  <c r="AQ87" i="5" s="1"/>
  <c r="CE548" i="2"/>
  <c r="AP87" i="5" s="1"/>
  <c r="CC548" i="2"/>
  <c r="AO87" i="5" s="1"/>
  <c r="CA548" i="2"/>
  <c r="AN87" i="5" s="1"/>
  <c r="BY548" i="2"/>
  <c r="AM87" i="5" s="1"/>
  <c r="BW548" i="2"/>
  <c r="AL87" i="5" s="1"/>
  <c r="BU548" i="2"/>
  <c r="AK87" i="5" s="1"/>
  <c r="BS548" i="2"/>
  <c r="AJ87" i="5" s="1"/>
  <c r="BQ548" i="2"/>
  <c r="AI87" i="5" s="1"/>
  <c r="BO548" i="2"/>
  <c r="AH87" i="5" s="1"/>
  <c r="BM548" i="2"/>
  <c r="AG87" i="5" s="1"/>
  <c r="BK548" i="2"/>
  <c r="AF87" i="5" s="1"/>
  <c r="BI548" i="2"/>
  <c r="AE87" i="5" s="1"/>
  <c r="BG548" i="2"/>
  <c r="AD87" i="5" s="1"/>
  <c r="BE548" i="2"/>
  <c r="AC87" i="5" s="1"/>
  <c r="BC548" i="2"/>
  <c r="AB87" i="5" s="1"/>
  <c r="BA548" i="2"/>
  <c r="AA87" i="5" s="1"/>
  <c r="AY548" i="2"/>
  <c r="Z87" i="5" s="1"/>
  <c r="AW548" i="2"/>
  <c r="Y87" i="5" s="1"/>
  <c r="AU548" i="2"/>
  <c r="X87" i="5" s="1"/>
  <c r="AS548" i="2"/>
  <c r="W87" i="5" s="1"/>
  <c r="AQ548" i="2"/>
  <c r="V87" i="5" s="1"/>
  <c r="AO548" i="2"/>
  <c r="U87" i="5" s="1"/>
  <c r="AM548" i="2"/>
  <c r="T87" i="5" s="1"/>
  <c r="AK548" i="2"/>
  <c r="S87" i="5" s="1"/>
  <c r="AI548" i="2"/>
  <c r="R87" i="5" s="1"/>
  <c r="AG548" i="2"/>
  <c r="Q87" i="5" s="1"/>
  <c r="AE548" i="2"/>
  <c r="P87" i="5" s="1"/>
  <c r="AC548" i="2"/>
  <c r="O87" i="5" s="1"/>
  <c r="AA548" i="2"/>
  <c r="N87" i="5" s="1"/>
  <c r="Y548" i="2"/>
  <c r="M87" i="5" s="1"/>
  <c r="W548" i="2"/>
  <c r="L87" i="5" s="1"/>
  <c r="U548" i="2"/>
  <c r="K87" i="5" s="1"/>
  <c r="S548" i="2"/>
  <c r="J87" i="5" s="1"/>
  <c r="Q548" i="2"/>
  <c r="I87" i="5" s="1"/>
  <c r="O548" i="2"/>
  <c r="H87" i="5" s="1"/>
  <c r="M548" i="2"/>
  <c r="G87" i="5" s="1"/>
  <c r="K548" i="2"/>
  <c r="F87" i="5" s="1"/>
  <c r="I548" i="2"/>
  <c r="E87" i="5" s="1"/>
  <c r="G548" i="2"/>
  <c r="D87" i="5" s="1"/>
  <c r="E548" i="2"/>
  <c r="C87" i="5" s="1"/>
  <c r="B548" i="2"/>
  <c r="A548" i="2"/>
  <c r="FY547" i="2"/>
  <c r="CM86" i="5" s="1"/>
  <c r="FW547" i="2"/>
  <c r="CL86" i="5" s="1"/>
  <c r="FU547" i="2"/>
  <c r="CK86" i="5" s="1"/>
  <c r="FS547" i="2"/>
  <c r="CJ86" i="5" s="1"/>
  <c r="FQ547" i="2"/>
  <c r="CI86" i="5" s="1"/>
  <c r="FO547" i="2"/>
  <c r="CH86" i="5" s="1"/>
  <c r="FM547" i="2"/>
  <c r="CG86" i="5" s="1"/>
  <c r="FK547" i="2"/>
  <c r="CF86" i="5" s="1"/>
  <c r="FI547" i="2"/>
  <c r="CE86" i="5" s="1"/>
  <c r="FG547" i="2"/>
  <c r="CD86" i="5" s="1"/>
  <c r="FE547" i="2"/>
  <c r="CC86" i="5" s="1"/>
  <c r="FC547" i="2"/>
  <c r="CB86" i="5" s="1"/>
  <c r="FA547" i="2"/>
  <c r="CA86" i="5" s="1"/>
  <c r="EY547" i="2"/>
  <c r="BZ86" i="5" s="1"/>
  <c r="EW547" i="2"/>
  <c r="BY86" i="5" s="1"/>
  <c r="EU547" i="2"/>
  <c r="BX86" i="5" s="1"/>
  <c r="ES547" i="2"/>
  <c r="BW86" i="5" s="1"/>
  <c r="EQ547" i="2"/>
  <c r="BV86" i="5" s="1"/>
  <c r="EO547" i="2"/>
  <c r="BU86" i="5" s="1"/>
  <c r="EM547" i="2"/>
  <c r="BT86" i="5" s="1"/>
  <c r="EK547" i="2"/>
  <c r="BS86" i="5" s="1"/>
  <c r="EI547" i="2"/>
  <c r="BR86" i="5" s="1"/>
  <c r="EG547" i="2"/>
  <c r="BQ86" i="5" s="1"/>
  <c r="EE547" i="2"/>
  <c r="BP86" i="5" s="1"/>
  <c r="EC547" i="2"/>
  <c r="BO86" i="5" s="1"/>
  <c r="EA547" i="2"/>
  <c r="BN86" i="5" s="1"/>
  <c r="DY547" i="2"/>
  <c r="BM86" i="5" s="1"/>
  <c r="DW547" i="2"/>
  <c r="BL86" i="5" s="1"/>
  <c r="DU547" i="2"/>
  <c r="BK86" i="5" s="1"/>
  <c r="DS547" i="2"/>
  <c r="BJ86" i="5" s="1"/>
  <c r="DQ547" i="2"/>
  <c r="BI86" i="5" s="1"/>
  <c r="DO547" i="2"/>
  <c r="BH86" i="5" s="1"/>
  <c r="DM547" i="2"/>
  <c r="BG86" i="5" s="1"/>
  <c r="DK547" i="2"/>
  <c r="BF86" i="5" s="1"/>
  <c r="DI547" i="2"/>
  <c r="BE86" i="5" s="1"/>
  <c r="DG547" i="2"/>
  <c r="BD86" i="5" s="1"/>
  <c r="DE547" i="2"/>
  <c r="BC86" i="5" s="1"/>
  <c r="DC547" i="2"/>
  <c r="BB86" i="5" s="1"/>
  <c r="DA547" i="2"/>
  <c r="BA86" i="5" s="1"/>
  <c r="CY547" i="2"/>
  <c r="AZ86" i="5" s="1"/>
  <c r="CW547" i="2"/>
  <c r="AY86" i="5" s="1"/>
  <c r="CU547" i="2"/>
  <c r="AX86" i="5" s="1"/>
  <c r="CS547" i="2"/>
  <c r="AW86" i="5" s="1"/>
  <c r="CQ547" i="2"/>
  <c r="AV86" i="5" s="1"/>
  <c r="CO547" i="2"/>
  <c r="AU86" i="5" s="1"/>
  <c r="CM547" i="2"/>
  <c r="AT86" i="5" s="1"/>
  <c r="CK547" i="2"/>
  <c r="AS86" i="5" s="1"/>
  <c r="CI547" i="2"/>
  <c r="AR86" i="5" s="1"/>
  <c r="CG547" i="2"/>
  <c r="AQ86" i="5" s="1"/>
  <c r="CE547" i="2"/>
  <c r="AP86" i="5" s="1"/>
  <c r="CC547" i="2"/>
  <c r="AO86" i="5" s="1"/>
  <c r="CA547" i="2"/>
  <c r="AN86" i="5" s="1"/>
  <c r="BY547" i="2"/>
  <c r="AM86" i="5" s="1"/>
  <c r="BW547" i="2"/>
  <c r="AL86" i="5" s="1"/>
  <c r="BU547" i="2"/>
  <c r="AK86" i="5" s="1"/>
  <c r="BS547" i="2"/>
  <c r="AJ86" i="5" s="1"/>
  <c r="BQ547" i="2"/>
  <c r="AI86" i="5" s="1"/>
  <c r="BO547" i="2"/>
  <c r="AH86" i="5" s="1"/>
  <c r="BM547" i="2"/>
  <c r="AG86" i="5" s="1"/>
  <c r="BK547" i="2"/>
  <c r="AF86" i="5" s="1"/>
  <c r="BI547" i="2"/>
  <c r="AE86" i="5" s="1"/>
  <c r="BG547" i="2"/>
  <c r="AD86" i="5" s="1"/>
  <c r="BE547" i="2"/>
  <c r="AC86" i="5" s="1"/>
  <c r="BC547" i="2"/>
  <c r="AB86" i="5" s="1"/>
  <c r="BA547" i="2"/>
  <c r="AA86" i="5" s="1"/>
  <c r="AY547" i="2"/>
  <c r="Z86" i="5" s="1"/>
  <c r="AW547" i="2"/>
  <c r="Y86" i="5" s="1"/>
  <c r="AU547" i="2"/>
  <c r="X86" i="5" s="1"/>
  <c r="AS547" i="2"/>
  <c r="W86" i="5" s="1"/>
  <c r="AQ547" i="2"/>
  <c r="V86" i="5" s="1"/>
  <c r="AO547" i="2"/>
  <c r="U86" i="5" s="1"/>
  <c r="AM547" i="2"/>
  <c r="T86" i="5" s="1"/>
  <c r="AK547" i="2"/>
  <c r="S86" i="5" s="1"/>
  <c r="AI547" i="2"/>
  <c r="R86" i="5" s="1"/>
  <c r="AG547" i="2"/>
  <c r="Q86" i="5" s="1"/>
  <c r="AE547" i="2"/>
  <c r="P86" i="5" s="1"/>
  <c r="AC547" i="2"/>
  <c r="O86" i="5" s="1"/>
  <c r="AA547" i="2"/>
  <c r="N86" i="5" s="1"/>
  <c r="Y547" i="2"/>
  <c r="M86" i="5" s="1"/>
  <c r="W547" i="2"/>
  <c r="L86" i="5" s="1"/>
  <c r="U547" i="2"/>
  <c r="K86" i="5" s="1"/>
  <c r="S547" i="2"/>
  <c r="J86" i="5" s="1"/>
  <c r="Q547" i="2"/>
  <c r="I86" i="5" s="1"/>
  <c r="O547" i="2"/>
  <c r="H86" i="5" s="1"/>
  <c r="M547" i="2"/>
  <c r="G86" i="5" s="1"/>
  <c r="K547" i="2"/>
  <c r="F86" i="5" s="1"/>
  <c r="I547" i="2"/>
  <c r="E86" i="5" s="1"/>
  <c r="G547" i="2"/>
  <c r="D86" i="5" s="1"/>
  <c r="E547" i="2"/>
  <c r="C86" i="5" s="1"/>
  <c r="B547" i="2"/>
  <c r="A547" i="2"/>
  <c r="FY546" i="2"/>
  <c r="CM85" i="5" s="1"/>
  <c r="FW546" i="2"/>
  <c r="CL85" i="5" s="1"/>
  <c r="FU546" i="2"/>
  <c r="CK85" i="5" s="1"/>
  <c r="FS546" i="2"/>
  <c r="CJ85" i="5" s="1"/>
  <c r="FQ546" i="2"/>
  <c r="CI85" i="5" s="1"/>
  <c r="FO546" i="2"/>
  <c r="CH85" i="5" s="1"/>
  <c r="FM546" i="2"/>
  <c r="CG85" i="5" s="1"/>
  <c r="FK546" i="2"/>
  <c r="CF85" i="5" s="1"/>
  <c r="FI546" i="2"/>
  <c r="CE85" i="5" s="1"/>
  <c r="FG546" i="2"/>
  <c r="CD85" i="5" s="1"/>
  <c r="FE546" i="2"/>
  <c r="CC85" i="5" s="1"/>
  <c r="FC546" i="2"/>
  <c r="CB85" i="5" s="1"/>
  <c r="FA546" i="2"/>
  <c r="CA85" i="5" s="1"/>
  <c r="EY546" i="2"/>
  <c r="BZ85" i="5" s="1"/>
  <c r="EW546" i="2"/>
  <c r="BY85" i="5" s="1"/>
  <c r="EU546" i="2"/>
  <c r="BX85" i="5" s="1"/>
  <c r="ES546" i="2"/>
  <c r="BW85" i="5" s="1"/>
  <c r="EQ546" i="2"/>
  <c r="BV85" i="5" s="1"/>
  <c r="EO546" i="2"/>
  <c r="BU85" i="5" s="1"/>
  <c r="EM546" i="2"/>
  <c r="BT85" i="5" s="1"/>
  <c r="EK546" i="2"/>
  <c r="BS85" i="5" s="1"/>
  <c r="EI546" i="2"/>
  <c r="BR85" i="5" s="1"/>
  <c r="EG546" i="2"/>
  <c r="BQ85" i="5" s="1"/>
  <c r="EE546" i="2"/>
  <c r="BP85" i="5" s="1"/>
  <c r="EC546" i="2"/>
  <c r="BO85" i="5" s="1"/>
  <c r="EA546" i="2"/>
  <c r="BN85" i="5" s="1"/>
  <c r="DY546" i="2"/>
  <c r="BM85" i="5" s="1"/>
  <c r="DW546" i="2"/>
  <c r="BL85" i="5" s="1"/>
  <c r="DU546" i="2"/>
  <c r="BK85" i="5" s="1"/>
  <c r="DS546" i="2"/>
  <c r="BJ85" i="5" s="1"/>
  <c r="DQ546" i="2"/>
  <c r="BI85" i="5" s="1"/>
  <c r="DO546" i="2"/>
  <c r="BH85" i="5" s="1"/>
  <c r="DM546" i="2"/>
  <c r="BG85" i="5" s="1"/>
  <c r="DK546" i="2"/>
  <c r="BF85" i="5" s="1"/>
  <c r="DI546" i="2"/>
  <c r="BE85" i="5" s="1"/>
  <c r="DG546" i="2"/>
  <c r="BD85" i="5" s="1"/>
  <c r="DE546" i="2"/>
  <c r="BC85" i="5" s="1"/>
  <c r="DC546" i="2"/>
  <c r="BB85" i="5" s="1"/>
  <c r="DA546" i="2"/>
  <c r="BA85" i="5" s="1"/>
  <c r="CY546" i="2"/>
  <c r="AZ85" i="5" s="1"/>
  <c r="CW546" i="2"/>
  <c r="AY85" i="5" s="1"/>
  <c r="CU546" i="2"/>
  <c r="AX85" i="5" s="1"/>
  <c r="CS546" i="2"/>
  <c r="AW85" i="5" s="1"/>
  <c r="CQ546" i="2"/>
  <c r="AV85" i="5" s="1"/>
  <c r="CO546" i="2"/>
  <c r="AU85" i="5" s="1"/>
  <c r="CM546" i="2"/>
  <c r="AT85" i="5" s="1"/>
  <c r="CK546" i="2"/>
  <c r="AS85" i="5" s="1"/>
  <c r="CI546" i="2"/>
  <c r="AR85" i="5" s="1"/>
  <c r="CG546" i="2"/>
  <c r="AQ85" i="5" s="1"/>
  <c r="CE546" i="2"/>
  <c r="AP85" i="5" s="1"/>
  <c r="CC546" i="2"/>
  <c r="AO85" i="5" s="1"/>
  <c r="CA546" i="2"/>
  <c r="AN85" i="5" s="1"/>
  <c r="BY546" i="2"/>
  <c r="AM85" i="5" s="1"/>
  <c r="BW546" i="2"/>
  <c r="AL85" i="5" s="1"/>
  <c r="BU546" i="2"/>
  <c r="AK85" i="5" s="1"/>
  <c r="BS546" i="2"/>
  <c r="AJ85" i="5" s="1"/>
  <c r="BQ546" i="2"/>
  <c r="AI85" i="5" s="1"/>
  <c r="BO546" i="2"/>
  <c r="AH85" i="5" s="1"/>
  <c r="BM546" i="2"/>
  <c r="AG85" i="5" s="1"/>
  <c r="BK546" i="2"/>
  <c r="AF85" i="5" s="1"/>
  <c r="BI546" i="2"/>
  <c r="AE85" i="5" s="1"/>
  <c r="BG546" i="2"/>
  <c r="AD85" i="5" s="1"/>
  <c r="BE546" i="2"/>
  <c r="AC85" i="5" s="1"/>
  <c r="BC546" i="2"/>
  <c r="AB85" i="5" s="1"/>
  <c r="BA546" i="2"/>
  <c r="AA85" i="5" s="1"/>
  <c r="AY546" i="2"/>
  <c r="Z85" i="5" s="1"/>
  <c r="AW546" i="2"/>
  <c r="Y85" i="5" s="1"/>
  <c r="AU546" i="2"/>
  <c r="X85" i="5" s="1"/>
  <c r="AS546" i="2"/>
  <c r="W85" i="5" s="1"/>
  <c r="AQ546" i="2"/>
  <c r="V85" i="5" s="1"/>
  <c r="AO546" i="2"/>
  <c r="U85" i="5" s="1"/>
  <c r="AM546" i="2"/>
  <c r="T85" i="5" s="1"/>
  <c r="AK546" i="2"/>
  <c r="S85" i="5" s="1"/>
  <c r="AI546" i="2"/>
  <c r="R85" i="5" s="1"/>
  <c r="AG546" i="2"/>
  <c r="Q85" i="5" s="1"/>
  <c r="AE546" i="2"/>
  <c r="P85" i="5" s="1"/>
  <c r="AC546" i="2"/>
  <c r="O85" i="5" s="1"/>
  <c r="AA546" i="2"/>
  <c r="N85" i="5" s="1"/>
  <c r="Y546" i="2"/>
  <c r="M85" i="5" s="1"/>
  <c r="W546" i="2"/>
  <c r="L85" i="5" s="1"/>
  <c r="U546" i="2"/>
  <c r="K85" i="5" s="1"/>
  <c r="S546" i="2"/>
  <c r="J85" i="5" s="1"/>
  <c r="Q546" i="2"/>
  <c r="I85" i="5" s="1"/>
  <c r="O546" i="2"/>
  <c r="H85" i="5" s="1"/>
  <c r="M546" i="2"/>
  <c r="G85" i="5" s="1"/>
  <c r="K546" i="2"/>
  <c r="F85" i="5" s="1"/>
  <c r="I546" i="2"/>
  <c r="E85" i="5" s="1"/>
  <c r="G546" i="2"/>
  <c r="D85" i="5" s="1"/>
  <c r="E546" i="2"/>
  <c r="C85" i="5" s="1"/>
  <c r="B546" i="2"/>
  <c r="A546" i="2"/>
  <c r="FY545" i="2"/>
  <c r="CM84" i="5" s="1"/>
  <c r="FW545" i="2"/>
  <c r="CL84" i="5" s="1"/>
  <c r="FU545" i="2"/>
  <c r="CK84" i="5" s="1"/>
  <c r="FS545" i="2"/>
  <c r="CJ84" i="5" s="1"/>
  <c r="FQ545" i="2"/>
  <c r="CI84" i="5" s="1"/>
  <c r="FO545" i="2"/>
  <c r="CH84" i="5" s="1"/>
  <c r="FM545" i="2"/>
  <c r="CG84" i="5" s="1"/>
  <c r="FK545" i="2"/>
  <c r="CF84" i="5" s="1"/>
  <c r="FI545" i="2"/>
  <c r="CE84" i="5" s="1"/>
  <c r="FG545" i="2"/>
  <c r="CD84" i="5" s="1"/>
  <c r="FE545" i="2"/>
  <c r="CC84" i="5" s="1"/>
  <c r="FC545" i="2"/>
  <c r="CB84" i="5" s="1"/>
  <c r="FA545" i="2"/>
  <c r="CA84" i="5" s="1"/>
  <c r="EY545" i="2"/>
  <c r="BZ84" i="5" s="1"/>
  <c r="EW545" i="2"/>
  <c r="BY84" i="5" s="1"/>
  <c r="EU545" i="2"/>
  <c r="BX84" i="5" s="1"/>
  <c r="ES545" i="2"/>
  <c r="BW84" i="5" s="1"/>
  <c r="EQ545" i="2"/>
  <c r="BV84" i="5" s="1"/>
  <c r="EO545" i="2"/>
  <c r="BU84" i="5" s="1"/>
  <c r="EM545" i="2"/>
  <c r="BT84" i="5" s="1"/>
  <c r="EK545" i="2"/>
  <c r="BS84" i="5" s="1"/>
  <c r="EI545" i="2"/>
  <c r="BR84" i="5" s="1"/>
  <c r="EG545" i="2"/>
  <c r="BQ84" i="5" s="1"/>
  <c r="EE545" i="2"/>
  <c r="BP84" i="5" s="1"/>
  <c r="EC545" i="2"/>
  <c r="BO84" i="5" s="1"/>
  <c r="EA545" i="2"/>
  <c r="BN84" i="5" s="1"/>
  <c r="DY545" i="2"/>
  <c r="BM84" i="5" s="1"/>
  <c r="DW545" i="2"/>
  <c r="BL84" i="5" s="1"/>
  <c r="DU545" i="2"/>
  <c r="BK84" i="5" s="1"/>
  <c r="DS545" i="2"/>
  <c r="BJ84" i="5" s="1"/>
  <c r="DQ545" i="2"/>
  <c r="BI84" i="5" s="1"/>
  <c r="DO545" i="2"/>
  <c r="BH84" i="5" s="1"/>
  <c r="DM545" i="2"/>
  <c r="BG84" i="5" s="1"/>
  <c r="DK545" i="2"/>
  <c r="BF84" i="5" s="1"/>
  <c r="DI545" i="2"/>
  <c r="BE84" i="5" s="1"/>
  <c r="DG545" i="2"/>
  <c r="BD84" i="5" s="1"/>
  <c r="DE545" i="2"/>
  <c r="BC84" i="5" s="1"/>
  <c r="DC545" i="2"/>
  <c r="BB84" i="5" s="1"/>
  <c r="DA545" i="2"/>
  <c r="BA84" i="5" s="1"/>
  <c r="CY545" i="2"/>
  <c r="AZ84" i="5" s="1"/>
  <c r="CW545" i="2"/>
  <c r="AY84" i="5" s="1"/>
  <c r="CU545" i="2"/>
  <c r="AX84" i="5" s="1"/>
  <c r="CS545" i="2"/>
  <c r="AW84" i="5" s="1"/>
  <c r="CQ545" i="2"/>
  <c r="AV84" i="5" s="1"/>
  <c r="CO545" i="2"/>
  <c r="AU84" i="5" s="1"/>
  <c r="CM545" i="2"/>
  <c r="AT84" i="5" s="1"/>
  <c r="CK545" i="2"/>
  <c r="AS84" i="5" s="1"/>
  <c r="CI545" i="2"/>
  <c r="AR84" i="5" s="1"/>
  <c r="CG545" i="2"/>
  <c r="AQ84" i="5" s="1"/>
  <c r="CE545" i="2"/>
  <c r="AP84" i="5" s="1"/>
  <c r="CC545" i="2"/>
  <c r="AO84" i="5" s="1"/>
  <c r="CA545" i="2"/>
  <c r="AN84" i="5" s="1"/>
  <c r="BY545" i="2"/>
  <c r="AM84" i="5" s="1"/>
  <c r="BW545" i="2"/>
  <c r="AL84" i="5" s="1"/>
  <c r="BU545" i="2"/>
  <c r="AK84" i="5" s="1"/>
  <c r="BS545" i="2"/>
  <c r="AJ84" i="5" s="1"/>
  <c r="BQ545" i="2"/>
  <c r="AI84" i="5" s="1"/>
  <c r="BO545" i="2"/>
  <c r="AH84" i="5" s="1"/>
  <c r="BM545" i="2"/>
  <c r="AG84" i="5" s="1"/>
  <c r="BK545" i="2"/>
  <c r="AF84" i="5" s="1"/>
  <c r="BI545" i="2"/>
  <c r="AE84" i="5" s="1"/>
  <c r="BG545" i="2"/>
  <c r="AD84" i="5" s="1"/>
  <c r="BE545" i="2"/>
  <c r="AC84" i="5" s="1"/>
  <c r="BC545" i="2"/>
  <c r="AB84" i="5" s="1"/>
  <c r="BA545" i="2"/>
  <c r="AA84" i="5" s="1"/>
  <c r="AY545" i="2"/>
  <c r="Z84" i="5" s="1"/>
  <c r="AW545" i="2"/>
  <c r="Y84" i="5" s="1"/>
  <c r="AU545" i="2"/>
  <c r="X84" i="5" s="1"/>
  <c r="AS545" i="2"/>
  <c r="W84" i="5" s="1"/>
  <c r="AQ545" i="2"/>
  <c r="V84" i="5" s="1"/>
  <c r="AO545" i="2"/>
  <c r="U84" i="5" s="1"/>
  <c r="AM545" i="2"/>
  <c r="T84" i="5" s="1"/>
  <c r="AK545" i="2"/>
  <c r="S84" i="5" s="1"/>
  <c r="AI545" i="2"/>
  <c r="R84" i="5" s="1"/>
  <c r="AG545" i="2"/>
  <c r="Q84" i="5" s="1"/>
  <c r="AE545" i="2"/>
  <c r="P84" i="5" s="1"/>
  <c r="AC545" i="2"/>
  <c r="O84" i="5" s="1"/>
  <c r="AA545" i="2"/>
  <c r="N84" i="5" s="1"/>
  <c r="Y545" i="2"/>
  <c r="M84" i="5" s="1"/>
  <c r="W545" i="2"/>
  <c r="L84" i="5" s="1"/>
  <c r="U545" i="2"/>
  <c r="K84" i="5" s="1"/>
  <c r="S545" i="2"/>
  <c r="J84" i="5" s="1"/>
  <c r="Q545" i="2"/>
  <c r="I84" i="5" s="1"/>
  <c r="O545" i="2"/>
  <c r="H84" i="5" s="1"/>
  <c r="M545" i="2"/>
  <c r="G84" i="5" s="1"/>
  <c r="K545" i="2"/>
  <c r="F84" i="5" s="1"/>
  <c r="I545" i="2"/>
  <c r="E84" i="5" s="1"/>
  <c r="G545" i="2"/>
  <c r="D84" i="5" s="1"/>
  <c r="E545" i="2"/>
  <c r="C84" i="5" s="1"/>
  <c r="B545" i="2"/>
  <c r="A545" i="2"/>
  <c r="FY544" i="2"/>
  <c r="CM83" i="5" s="1"/>
  <c r="FW544" i="2"/>
  <c r="CL83" i="5" s="1"/>
  <c r="FU544" i="2"/>
  <c r="CK83" i="5" s="1"/>
  <c r="FS544" i="2"/>
  <c r="CJ83" i="5" s="1"/>
  <c r="FQ544" i="2"/>
  <c r="CI83" i="5" s="1"/>
  <c r="FO544" i="2"/>
  <c r="CH83" i="5" s="1"/>
  <c r="FM544" i="2"/>
  <c r="CG83" i="5" s="1"/>
  <c r="FK544" i="2"/>
  <c r="CF83" i="5" s="1"/>
  <c r="FI544" i="2"/>
  <c r="CE83" i="5" s="1"/>
  <c r="FG544" i="2"/>
  <c r="CD83" i="5" s="1"/>
  <c r="FE544" i="2"/>
  <c r="CC83" i="5" s="1"/>
  <c r="FC544" i="2"/>
  <c r="CB83" i="5" s="1"/>
  <c r="FA544" i="2"/>
  <c r="CA83" i="5" s="1"/>
  <c r="EY544" i="2"/>
  <c r="BZ83" i="5" s="1"/>
  <c r="EW544" i="2"/>
  <c r="BY83" i="5" s="1"/>
  <c r="EU544" i="2"/>
  <c r="BX83" i="5" s="1"/>
  <c r="ES544" i="2"/>
  <c r="BW83" i="5" s="1"/>
  <c r="EQ544" i="2"/>
  <c r="BV83" i="5" s="1"/>
  <c r="EO544" i="2"/>
  <c r="BU83" i="5" s="1"/>
  <c r="EM544" i="2"/>
  <c r="BT83" i="5" s="1"/>
  <c r="EK544" i="2"/>
  <c r="BS83" i="5" s="1"/>
  <c r="EI544" i="2"/>
  <c r="BR83" i="5" s="1"/>
  <c r="EG544" i="2"/>
  <c r="BQ83" i="5" s="1"/>
  <c r="EE544" i="2"/>
  <c r="BP83" i="5" s="1"/>
  <c r="EC544" i="2"/>
  <c r="BO83" i="5" s="1"/>
  <c r="EA544" i="2"/>
  <c r="BN83" i="5" s="1"/>
  <c r="DY544" i="2"/>
  <c r="BM83" i="5" s="1"/>
  <c r="DW544" i="2"/>
  <c r="BL83" i="5" s="1"/>
  <c r="DU544" i="2"/>
  <c r="BK83" i="5" s="1"/>
  <c r="DS544" i="2"/>
  <c r="BJ83" i="5" s="1"/>
  <c r="DQ544" i="2"/>
  <c r="BI83" i="5" s="1"/>
  <c r="DO544" i="2"/>
  <c r="BH83" i="5" s="1"/>
  <c r="DM544" i="2"/>
  <c r="BG83" i="5" s="1"/>
  <c r="DK544" i="2"/>
  <c r="BF83" i="5" s="1"/>
  <c r="DI544" i="2"/>
  <c r="BE83" i="5" s="1"/>
  <c r="DG544" i="2"/>
  <c r="BD83" i="5" s="1"/>
  <c r="DE544" i="2"/>
  <c r="BC83" i="5" s="1"/>
  <c r="DC544" i="2"/>
  <c r="BB83" i="5" s="1"/>
  <c r="DA544" i="2"/>
  <c r="BA83" i="5" s="1"/>
  <c r="CY544" i="2"/>
  <c r="AZ83" i="5" s="1"/>
  <c r="CW544" i="2"/>
  <c r="AY83" i="5" s="1"/>
  <c r="CU544" i="2"/>
  <c r="AX83" i="5" s="1"/>
  <c r="CS544" i="2"/>
  <c r="AW83" i="5" s="1"/>
  <c r="CQ544" i="2"/>
  <c r="AV83" i="5" s="1"/>
  <c r="CO544" i="2"/>
  <c r="AU83" i="5" s="1"/>
  <c r="CM544" i="2"/>
  <c r="AT83" i="5" s="1"/>
  <c r="CK544" i="2"/>
  <c r="AS83" i="5" s="1"/>
  <c r="CI544" i="2"/>
  <c r="AR83" i="5" s="1"/>
  <c r="CG544" i="2"/>
  <c r="AQ83" i="5" s="1"/>
  <c r="CE544" i="2"/>
  <c r="AP83" i="5" s="1"/>
  <c r="CC544" i="2"/>
  <c r="AO83" i="5" s="1"/>
  <c r="CA544" i="2"/>
  <c r="AN83" i="5" s="1"/>
  <c r="BY544" i="2"/>
  <c r="AM83" i="5" s="1"/>
  <c r="BW544" i="2"/>
  <c r="AL83" i="5" s="1"/>
  <c r="BU544" i="2"/>
  <c r="AK83" i="5" s="1"/>
  <c r="BS544" i="2"/>
  <c r="AJ83" i="5" s="1"/>
  <c r="BQ544" i="2"/>
  <c r="AI83" i="5" s="1"/>
  <c r="BO544" i="2"/>
  <c r="AH83" i="5" s="1"/>
  <c r="BM544" i="2"/>
  <c r="AG83" i="5" s="1"/>
  <c r="BK544" i="2"/>
  <c r="AF83" i="5" s="1"/>
  <c r="BI544" i="2"/>
  <c r="AE83" i="5" s="1"/>
  <c r="BG544" i="2"/>
  <c r="AD83" i="5" s="1"/>
  <c r="BE544" i="2"/>
  <c r="AC83" i="5" s="1"/>
  <c r="BC544" i="2"/>
  <c r="AB83" i="5" s="1"/>
  <c r="BA544" i="2"/>
  <c r="AA83" i="5" s="1"/>
  <c r="AY544" i="2"/>
  <c r="Z83" i="5" s="1"/>
  <c r="AW544" i="2"/>
  <c r="Y83" i="5" s="1"/>
  <c r="AU544" i="2"/>
  <c r="X83" i="5" s="1"/>
  <c r="AS544" i="2"/>
  <c r="W83" i="5" s="1"/>
  <c r="AQ544" i="2"/>
  <c r="V83" i="5" s="1"/>
  <c r="AO544" i="2"/>
  <c r="U83" i="5" s="1"/>
  <c r="AM544" i="2"/>
  <c r="T83" i="5" s="1"/>
  <c r="AK544" i="2"/>
  <c r="S83" i="5" s="1"/>
  <c r="AI544" i="2"/>
  <c r="R83" i="5" s="1"/>
  <c r="AG544" i="2"/>
  <c r="Q83" i="5" s="1"/>
  <c r="AE544" i="2"/>
  <c r="P83" i="5" s="1"/>
  <c r="AC544" i="2"/>
  <c r="O83" i="5" s="1"/>
  <c r="AA544" i="2"/>
  <c r="N83" i="5" s="1"/>
  <c r="Y544" i="2"/>
  <c r="M83" i="5" s="1"/>
  <c r="W544" i="2"/>
  <c r="L83" i="5" s="1"/>
  <c r="U544" i="2"/>
  <c r="K83" i="5" s="1"/>
  <c r="S544" i="2"/>
  <c r="J83" i="5" s="1"/>
  <c r="Q544" i="2"/>
  <c r="I83" i="5" s="1"/>
  <c r="O544" i="2"/>
  <c r="H83" i="5" s="1"/>
  <c r="M544" i="2"/>
  <c r="G83" i="5" s="1"/>
  <c r="K544" i="2"/>
  <c r="F83" i="5" s="1"/>
  <c r="I544" i="2"/>
  <c r="E83" i="5" s="1"/>
  <c r="G544" i="2"/>
  <c r="D83" i="5" s="1"/>
  <c r="E544" i="2"/>
  <c r="C83" i="5" s="1"/>
  <c r="B544" i="2"/>
  <c r="A544" i="2"/>
  <c r="FY543" i="2"/>
  <c r="CM82" i="5" s="1"/>
  <c r="FW543" i="2"/>
  <c r="CL82" i="5" s="1"/>
  <c r="FU543" i="2"/>
  <c r="CK82" i="5" s="1"/>
  <c r="FS543" i="2"/>
  <c r="CJ82" i="5" s="1"/>
  <c r="FQ543" i="2"/>
  <c r="CI82" i="5" s="1"/>
  <c r="FO543" i="2"/>
  <c r="CH82" i="5" s="1"/>
  <c r="FM543" i="2"/>
  <c r="CG82" i="5" s="1"/>
  <c r="FK543" i="2"/>
  <c r="CF82" i="5" s="1"/>
  <c r="FI543" i="2"/>
  <c r="CE82" i="5" s="1"/>
  <c r="FG543" i="2"/>
  <c r="CD82" i="5" s="1"/>
  <c r="FE543" i="2"/>
  <c r="CC82" i="5" s="1"/>
  <c r="FC543" i="2"/>
  <c r="CB82" i="5" s="1"/>
  <c r="FA543" i="2"/>
  <c r="CA82" i="5" s="1"/>
  <c r="EY543" i="2"/>
  <c r="BZ82" i="5" s="1"/>
  <c r="EW543" i="2"/>
  <c r="BY82" i="5" s="1"/>
  <c r="EU543" i="2"/>
  <c r="BX82" i="5" s="1"/>
  <c r="ES543" i="2"/>
  <c r="BW82" i="5" s="1"/>
  <c r="EQ543" i="2"/>
  <c r="BV82" i="5" s="1"/>
  <c r="EO543" i="2"/>
  <c r="BU82" i="5" s="1"/>
  <c r="EM543" i="2"/>
  <c r="BT82" i="5" s="1"/>
  <c r="EK543" i="2"/>
  <c r="BS82" i="5" s="1"/>
  <c r="EI543" i="2"/>
  <c r="BR82" i="5" s="1"/>
  <c r="EG543" i="2"/>
  <c r="BQ82" i="5" s="1"/>
  <c r="EE543" i="2"/>
  <c r="BP82" i="5" s="1"/>
  <c r="EC543" i="2"/>
  <c r="BO82" i="5" s="1"/>
  <c r="EA543" i="2"/>
  <c r="BN82" i="5" s="1"/>
  <c r="DY543" i="2"/>
  <c r="BM82" i="5" s="1"/>
  <c r="DW543" i="2"/>
  <c r="BL82" i="5" s="1"/>
  <c r="DU543" i="2"/>
  <c r="BK82" i="5" s="1"/>
  <c r="DS543" i="2"/>
  <c r="BJ82" i="5" s="1"/>
  <c r="DQ543" i="2"/>
  <c r="BI82" i="5" s="1"/>
  <c r="DO543" i="2"/>
  <c r="BH82" i="5" s="1"/>
  <c r="DM543" i="2"/>
  <c r="BG82" i="5" s="1"/>
  <c r="DK543" i="2"/>
  <c r="BF82" i="5" s="1"/>
  <c r="DI543" i="2"/>
  <c r="BE82" i="5" s="1"/>
  <c r="DG543" i="2"/>
  <c r="BD82" i="5" s="1"/>
  <c r="DE543" i="2"/>
  <c r="BC82" i="5" s="1"/>
  <c r="DC543" i="2"/>
  <c r="BB82" i="5" s="1"/>
  <c r="DA543" i="2"/>
  <c r="BA82" i="5" s="1"/>
  <c r="CY543" i="2"/>
  <c r="AZ82" i="5" s="1"/>
  <c r="CW543" i="2"/>
  <c r="AY82" i="5" s="1"/>
  <c r="CU543" i="2"/>
  <c r="AX82" i="5" s="1"/>
  <c r="CS543" i="2"/>
  <c r="AW82" i="5" s="1"/>
  <c r="CQ543" i="2"/>
  <c r="AV82" i="5" s="1"/>
  <c r="CO543" i="2"/>
  <c r="AU82" i="5" s="1"/>
  <c r="CM543" i="2"/>
  <c r="AT82" i="5" s="1"/>
  <c r="CK543" i="2"/>
  <c r="AS82" i="5" s="1"/>
  <c r="CI543" i="2"/>
  <c r="AR82" i="5" s="1"/>
  <c r="CG543" i="2"/>
  <c r="AQ82" i="5" s="1"/>
  <c r="CE543" i="2"/>
  <c r="AP82" i="5" s="1"/>
  <c r="CC543" i="2"/>
  <c r="AO82" i="5" s="1"/>
  <c r="CA543" i="2"/>
  <c r="AN82" i="5" s="1"/>
  <c r="BY543" i="2"/>
  <c r="AM82" i="5" s="1"/>
  <c r="BW543" i="2"/>
  <c r="AL82" i="5" s="1"/>
  <c r="BU543" i="2"/>
  <c r="AK82" i="5" s="1"/>
  <c r="BS543" i="2"/>
  <c r="AJ82" i="5" s="1"/>
  <c r="BQ543" i="2"/>
  <c r="AI82" i="5" s="1"/>
  <c r="BO543" i="2"/>
  <c r="AH82" i="5" s="1"/>
  <c r="BM543" i="2"/>
  <c r="AG82" i="5" s="1"/>
  <c r="BK543" i="2"/>
  <c r="AF82" i="5" s="1"/>
  <c r="BI543" i="2"/>
  <c r="AE82" i="5" s="1"/>
  <c r="BG543" i="2"/>
  <c r="AD82" i="5" s="1"/>
  <c r="BE543" i="2"/>
  <c r="AC82" i="5" s="1"/>
  <c r="BC543" i="2"/>
  <c r="AB82" i="5" s="1"/>
  <c r="BA543" i="2"/>
  <c r="AA82" i="5" s="1"/>
  <c r="AY543" i="2"/>
  <c r="Z82" i="5" s="1"/>
  <c r="AW543" i="2"/>
  <c r="Y82" i="5" s="1"/>
  <c r="AU543" i="2"/>
  <c r="X82" i="5" s="1"/>
  <c r="AS543" i="2"/>
  <c r="W82" i="5" s="1"/>
  <c r="AQ543" i="2"/>
  <c r="V82" i="5" s="1"/>
  <c r="AO543" i="2"/>
  <c r="U82" i="5" s="1"/>
  <c r="AM543" i="2"/>
  <c r="T82" i="5" s="1"/>
  <c r="AK543" i="2"/>
  <c r="S82" i="5" s="1"/>
  <c r="AI543" i="2"/>
  <c r="R82" i="5" s="1"/>
  <c r="AG543" i="2"/>
  <c r="Q82" i="5" s="1"/>
  <c r="AE543" i="2"/>
  <c r="P82" i="5" s="1"/>
  <c r="AC543" i="2"/>
  <c r="O82" i="5" s="1"/>
  <c r="AA543" i="2"/>
  <c r="N82" i="5" s="1"/>
  <c r="Y543" i="2"/>
  <c r="M82" i="5" s="1"/>
  <c r="W543" i="2"/>
  <c r="L82" i="5" s="1"/>
  <c r="U543" i="2"/>
  <c r="K82" i="5" s="1"/>
  <c r="S543" i="2"/>
  <c r="J82" i="5" s="1"/>
  <c r="Q543" i="2"/>
  <c r="I82" i="5" s="1"/>
  <c r="O543" i="2"/>
  <c r="H82" i="5" s="1"/>
  <c r="M543" i="2"/>
  <c r="G82" i="5" s="1"/>
  <c r="K543" i="2"/>
  <c r="F82" i="5" s="1"/>
  <c r="I543" i="2"/>
  <c r="E82" i="5" s="1"/>
  <c r="G543" i="2"/>
  <c r="D82" i="5" s="1"/>
  <c r="E543" i="2"/>
  <c r="C82" i="5" s="1"/>
  <c r="B543" i="2"/>
  <c r="A543" i="2"/>
  <c r="FY542" i="2"/>
  <c r="CM81" i="5" s="1"/>
  <c r="FW542" i="2"/>
  <c r="CL81" i="5" s="1"/>
  <c r="FU542" i="2"/>
  <c r="CK81" i="5" s="1"/>
  <c r="FS542" i="2"/>
  <c r="CJ81" i="5" s="1"/>
  <c r="FQ542" i="2"/>
  <c r="CI81" i="5" s="1"/>
  <c r="FO542" i="2"/>
  <c r="CH81" i="5" s="1"/>
  <c r="FM542" i="2"/>
  <c r="CG81" i="5" s="1"/>
  <c r="FK542" i="2"/>
  <c r="CF81" i="5" s="1"/>
  <c r="FI542" i="2"/>
  <c r="CE81" i="5" s="1"/>
  <c r="FG542" i="2"/>
  <c r="CD81" i="5" s="1"/>
  <c r="FE542" i="2"/>
  <c r="CC81" i="5" s="1"/>
  <c r="FC542" i="2"/>
  <c r="CB81" i="5" s="1"/>
  <c r="FA542" i="2"/>
  <c r="CA81" i="5" s="1"/>
  <c r="EY542" i="2"/>
  <c r="BZ81" i="5" s="1"/>
  <c r="EW542" i="2"/>
  <c r="BY81" i="5" s="1"/>
  <c r="EU542" i="2"/>
  <c r="BX81" i="5" s="1"/>
  <c r="ES542" i="2"/>
  <c r="BW81" i="5" s="1"/>
  <c r="EQ542" i="2"/>
  <c r="BV81" i="5" s="1"/>
  <c r="EO542" i="2"/>
  <c r="BU81" i="5" s="1"/>
  <c r="EM542" i="2"/>
  <c r="BT81" i="5" s="1"/>
  <c r="EK542" i="2"/>
  <c r="BS81" i="5" s="1"/>
  <c r="EI542" i="2"/>
  <c r="BR81" i="5" s="1"/>
  <c r="EG542" i="2"/>
  <c r="BQ81" i="5" s="1"/>
  <c r="EE542" i="2"/>
  <c r="BP81" i="5" s="1"/>
  <c r="EC542" i="2"/>
  <c r="BO81" i="5" s="1"/>
  <c r="EA542" i="2"/>
  <c r="BN81" i="5" s="1"/>
  <c r="DY542" i="2"/>
  <c r="BM81" i="5" s="1"/>
  <c r="DW542" i="2"/>
  <c r="BL81" i="5" s="1"/>
  <c r="DU542" i="2"/>
  <c r="BK81" i="5" s="1"/>
  <c r="DS542" i="2"/>
  <c r="BJ81" i="5" s="1"/>
  <c r="DQ542" i="2"/>
  <c r="BI81" i="5" s="1"/>
  <c r="DO542" i="2"/>
  <c r="BH81" i="5" s="1"/>
  <c r="DM542" i="2"/>
  <c r="BG81" i="5" s="1"/>
  <c r="DK542" i="2"/>
  <c r="BF81" i="5" s="1"/>
  <c r="DI542" i="2"/>
  <c r="BE81" i="5" s="1"/>
  <c r="DG542" i="2"/>
  <c r="BD81" i="5" s="1"/>
  <c r="DE542" i="2"/>
  <c r="BC81" i="5" s="1"/>
  <c r="DC542" i="2"/>
  <c r="BB81" i="5" s="1"/>
  <c r="DA542" i="2"/>
  <c r="BA81" i="5" s="1"/>
  <c r="CY542" i="2"/>
  <c r="AZ81" i="5" s="1"/>
  <c r="CW542" i="2"/>
  <c r="AY81" i="5" s="1"/>
  <c r="CU542" i="2"/>
  <c r="AX81" i="5" s="1"/>
  <c r="CS542" i="2"/>
  <c r="AW81" i="5" s="1"/>
  <c r="CQ542" i="2"/>
  <c r="AV81" i="5" s="1"/>
  <c r="CO542" i="2"/>
  <c r="AU81" i="5" s="1"/>
  <c r="CM542" i="2"/>
  <c r="AT81" i="5" s="1"/>
  <c r="CK542" i="2"/>
  <c r="AS81" i="5" s="1"/>
  <c r="CI542" i="2"/>
  <c r="AR81" i="5" s="1"/>
  <c r="CG542" i="2"/>
  <c r="AQ81" i="5" s="1"/>
  <c r="CE542" i="2"/>
  <c r="AP81" i="5" s="1"/>
  <c r="CC542" i="2"/>
  <c r="AO81" i="5" s="1"/>
  <c r="CA542" i="2"/>
  <c r="AN81" i="5" s="1"/>
  <c r="BY542" i="2"/>
  <c r="AM81" i="5" s="1"/>
  <c r="BW542" i="2"/>
  <c r="AL81" i="5" s="1"/>
  <c r="BU542" i="2"/>
  <c r="AK81" i="5" s="1"/>
  <c r="BS542" i="2"/>
  <c r="AJ81" i="5" s="1"/>
  <c r="BQ542" i="2"/>
  <c r="AI81" i="5" s="1"/>
  <c r="BO542" i="2"/>
  <c r="AH81" i="5" s="1"/>
  <c r="BM542" i="2"/>
  <c r="AG81" i="5" s="1"/>
  <c r="BK542" i="2"/>
  <c r="AF81" i="5" s="1"/>
  <c r="BI542" i="2"/>
  <c r="AE81" i="5" s="1"/>
  <c r="BG542" i="2"/>
  <c r="AD81" i="5" s="1"/>
  <c r="BE542" i="2"/>
  <c r="AC81" i="5" s="1"/>
  <c r="BC542" i="2"/>
  <c r="AB81" i="5" s="1"/>
  <c r="BA542" i="2"/>
  <c r="AA81" i="5" s="1"/>
  <c r="AY542" i="2"/>
  <c r="Z81" i="5" s="1"/>
  <c r="AW542" i="2"/>
  <c r="Y81" i="5" s="1"/>
  <c r="AU542" i="2"/>
  <c r="X81" i="5" s="1"/>
  <c r="AS542" i="2"/>
  <c r="W81" i="5" s="1"/>
  <c r="AQ542" i="2"/>
  <c r="V81" i="5" s="1"/>
  <c r="AO542" i="2"/>
  <c r="U81" i="5" s="1"/>
  <c r="AM542" i="2"/>
  <c r="T81" i="5" s="1"/>
  <c r="AK542" i="2"/>
  <c r="S81" i="5" s="1"/>
  <c r="AI542" i="2"/>
  <c r="R81" i="5" s="1"/>
  <c r="AG542" i="2"/>
  <c r="Q81" i="5" s="1"/>
  <c r="AE542" i="2"/>
  <c r="P81" i="5" s="1"/>
  <c r="AC542" i="2"/>
  <c r="O81" i="5" s="1"/>
  <c r="AA542" i="2"/>
  <c r="N81" i="5" s="1"/>
  <c r="Y542" i="2"/>
  <c r="M81" i="5" s="1"/>
  <c r="W542" i="2"/>
  <c r="L81" i="5" s="1"/>
  <c r="U542" i="2"/>
  <c r="K81" i="5" s="1"/>
  <c r="S542" i="2"/>
  <c r="J81" i="5" s="1"/>
  <c r="Q542" i="2"/>
  <c r="I81" i="5" s="1"/>
  <c r="O542" i="2"/>
  <c r="H81" i="5" s="1"/>
  <c r="M542" i="2"/>
  <c r="G81" i="5" s="1"/>
  <c r="K542" i="2"/>
  <c r="F81" i="5" s="1"/>
  <c r="I542" i="2"/>
  <c r="E81" i="5" s="1"/>
  <c r="G542" i="2"/>
  <c r="D81" i="5" s="1"/>
  <c r="E542" i="2"/>
  <c r="C81" i="5" s="1"/>
  <c r="B542" i="2"/>
  <c r="A542" i="2"/>
  <c r="FY541" i="2"/>
  <c r="CM80" i="5" s="1"/>
  <c r="FW541" i="2"/>
  <c r="CL80" i="5" s="1"/>
  <c r="FU541" i="2"/>
  <c r="CK80" i="5" s="1"/>
  <c r="FS541" i="2"/>
  <c r="CJ80" i="5" s="1"/>
  <c r="FQ541" i="2"/>
  <c r="CI80" i="5" s="1"/>
  <c r="FO541" i="2"/>
  <c r="CH80" i="5" s="1"/>
  <c r="FM541" i="2"/>
  <c r="CG80" i="5" s="1"/>
  <c r="FK541" i="2"/>
  <c r="CF80" i="5" s="1"/>
  <c r="FI541" i="2"/>
  <c r="CE80" i="5" s="1"/>
  <c r="FG541" i="2"/>
  <c r="CD80" i="5" s="1"/>
  <c r="FE541" i="2"/>
  <c r="CC80" i="5" s="1"/>
  <c r="FC541" i="2"/>
  <c r="CB80" i="5" s="1"/>
  <c r="FA541" i="2"/>
  <c r="CA80" i="5" s="1"/>
  <c r="EY541" i="2"/>
  <c r="BZ80" i="5" s="1"/>
  <c r="EW541" i="2"/>
  <c r="BY80" i="5" s="1"/>
  <c r="EU541" i="2"/>
  <c r="BX80" i="5" s="1"/>
  <c r="ES541" i="2"/>
  <c r="BW80" i="5" s="1"/>
  <c r="EQ541" i="2"/>
  <c r="BV80" i="5" s="1"/>
  <c r="EO541" i="2"/>
  <c r="BU80" i="5" s="1"/>
  <c r="EM541" i="2"/>
  <c r="BT80" i="5" s="1"/>
  <c r="EK541" i="2"/>
  <c r="BS80" i="5" s="1"/>
  <c r="EI541" i="2"/>
  <c r="BR80" i="5" s="1"/>
  <c r="EG541" i="2"/>
  <c r="BQ80" i="5" s="1"/>
  <c r="EE541" i="2"/>
  <c r="BP80" i="5" s="1"/>
  <c r="EC541" i="2"/>
  <c r="BO80" i="5" s="1"/>
  <c r="EA541" i="2"/>
  <c r="BN80" i="5" s="1"/>
  <c r="DY541" i="2"/>
  <c r="BM80" i="5" s="1"/>
  <c r="DW541" i="2"/>
  <c r="BL80" i="5" s="1"/>
  <c r="DU541" i="2"/>
  <c r="BK80" i="5" s="1"/>
  <c r="DS541" i="2"/>
  <c r="BJ80" i="5" s="1"/>
  <c r="DQ541" i="2"/>
  <c r="BI80" i="5" s="1"/>
  <c r="DO541" i="2"/>
  <c r="BH80" i="5" s="1"/>
  <c r="DM541" i="2"/>
  <c r="BG80" i="5" s="1"/>
  <c r="DK541" i="2"/>
  <c r="BF80" i="5" s="1"/>
  <c r="DI541" i="2"/>
  <c r="BE80" i="5" s="1"/>
  <c r="DG541" i="2"/>
  <c r="BD80" i="5" s="1"/>
  <c r="DE541" i="2"/>
  <c r="BC80" i="5" s="1"/>
  <c r="DC541" i="2"/>
  <c r="BB80" i="5" s="1"/>
  <c r="DA541" i="2"/>
  <c r="BA80" i="5" s="1"/>
  <c r="CY541" i="2"/>
  <c r="AZ80" i="5" s="1"/>
  <c r="CW541" i="2"/>
  <c r="AY80" i="5" s="1"/>
  <c r="CU541" i="2"/>
  <c r="AX80" i="5" s="1"/>
  <c r="CS541" i="2"/>
  <c r="AW80" i="5" s="1"/>
  <c r="CQ541" i="2"/>
  <c r="AV80" i="5" s="1"/>
  <c r="CO541" i="2"/>
  <c r="AU80" i="5" s="1"/>
  <c r="CM541" i="2"/>
  <c r="AT80" i="5" s="1"/>
  <c r="CK541" i="2"/>
  <c r="AS80" i="5" s="1"/>
  <c r="CI541" i="2"/>
  <c r="AR80" i="5" s="1"/>
  <c r="CG541" i="2"/>
  <c r="AQ80" i="5" s="1"/>
  <c r="CE541" i="2"/>
  <c r="AP80" i="5" s="1"/>
  <c r="CC541" i="2"/>
  <c r="AO80" i="5" s="1"/>
  <c r="CA541" i="2"/>
  <c r="AN80" i="5" s="1"/>
  <c r="BY541" i="2"/>
  <c r="AM80" i="5" s="1"/>
  <c r="BW541" i="2"/>
  <c r="AL80" i="5" s="1"/>
  <c r="BU541" i="2"/>
  <c r="AK80" i="5" s="1"/>
  <c r="BS541" i="2"/>
  <c r="AJ80" i="5" s="1"/>
  <c r="BQ541" i="2"/>
  <c r="AI80" i="5" s="1"/>
  <c r="BO541" i="2"/>
  <c r="AH80" i="5" s="1"/>
  <c r="BM541" i="2"/>
  <c r="AG80" i="5" s="1"/>
  <c r="BK541" i="2"/>
  <c r="AF80" i="5" s="1"/>
  <c r="BI541" i="2"/>
  <c r="AE80" i="5" s="1"/>
  <c r="BG541" i="2"/>
  <c r="AD80" i="5" s="1"/>
  <c r="BE541" i="2"/>
  <c r="AC80" i="5" s="1"/>
  <c r="BC541" i="2"/>
  <c r="AB80" i="5" s="1"/>
  <c r="BA541" i="2"/>
  <c r="AA80" i="5" s="1"/>
  <c r="AY541" i="2"/>
  <c r="Z80" i="5" s="1"/>
  <c r="AW541" i="2"/>
  <c r="Y80" i="5" s="1"/>
  <c r="AU541" i="2"/>
  <c r="X80" i="5" s="1"/>
  <c r="AS541" i="2"/>
  <c r="W80" i="5" s="1"/>
  <c r="AQ541" i="2"/>
  <c r="V80" i="5" s="1"/>
  <c r="AO541" i="2"/>
  <c r="U80" i="5" s="1"/>
  <c r="AM541" i="2"/>
  <c r="T80" i="5" s="1"/>
  <c r="AK541" i="2"/>
  <c r="S80" i="5" s="1"/>
  <c r="AI541" i="2"/>
  <c r="R80" i="5" s="1"/>
  <c r="AG541" i="2"/>
  <c r="Q80" i="5" s="1"/>
  <c r="AE541" i="2"/>
  <c r="P80" i="5" s="1"/>
  <c r="AC541" i="2"/>
  <c r="O80" i="5" s="1"/>
  <c r="AA541" i="2"/>
  <c r="N80" i="5" s="1"/>
  <c r="Y541" i="2"/>
  <c r="M80" i="5" s="1"/>
  <c r="W541" i="2"/>
  <c r="L80" i="5" s="1"/>
  <c r="U541" i="2"/>
  <c r="K80" i="5" s="1"/>
  <c r="S541" i="2"/>
  <c r="J80" i="5" s="1"/>
  <c r="Q541" i="2"/>
  <c r="I80" i="5" s="1"/>
  <c r="O541" i="2"/>
  <c r="H80" i="5" s="1"/>
  <c r="M541" i="2"/>
  <c r="G80" i="5" s="1"/>
  <c r="K541" i="2"/>
  <c r="F80" i="5" s="1"/>
  <c r="I541" i="2"/>
  <c r="E80" i="5" s="1"/>
  <c r="G541" i="2"/>
  <c r="D80" i="5" s="1"/>
  <c r="E541" i="2"/>
  <c r="C80" i="5" s="1"/>
  <c r="B541" i="2"/>
  <c r="A541" i="2"/>
  <c r="FY540" i="2"/>
  <c r="CM79" i="5" s="1"/>
  <c r="FW540" i="2"/>
  <c r="CL79" i="5" s="1"/>
  <c r="FU540" i="2"/>
  <c r="CK79" i="5" s="1"/>
  <c r="FS540" i="2"/>
  <c r="CJ79" i="5" s="1"/>
  <c r="FQ540" i="2"/>
  <c r="CI79" i="5" s="1"/>
  <c r="FO540" i="2"/>
  <c r="CH79" i="5" s="1"/>
  <c r="FM540" i="2"/>
  <c r="CG79" i="5" s="1"/>
  <c r="FK540" i="2"/>
  <c r="CF79" i="5" s="1"/>
  <c r="FI540" i="2"/>
  <c r="CE79" i="5" s="1"/>
  <c r="FG540" i="2"/>
  <c r="CD79" i="5" s="1"/>
  <c r="FE540" i="2"/>
  <c r="CC79" i="5" s="1"/>
  <c r="FC540" i="2"/>
  <c r="CB79" i="5" s="1"/>
  <c r="FA540" i="2"/>
  <c r="CA79" i="5" s="1"/>
  <c r="EY540" i="2"/>
  <c r="BZ79" i="5" s="1"/>
  <c r="EW540" i="2"/>
  <c r="BY79" i="5" s="1"/>
  <c r="EU540" i="2"/>
  <c r="BX79" i="5" s="1"/>
  <c r="ES540" i="2"/>
  <c r="BW79" i="5" s="1"/>
  <c r="EQ540" i="2"/>
  <c r="BV79" i="5" s="1"/>
  <c r="EO540" i="2"/>
  <c r="BU79" i="5" s="1"/>
  <c r="EM540" i="2"/>
  <c r="BT79" i="5" s="1"/>
  <c r="EK540" i="2"/>
  <c r="BS79" i="5" s="1"/>
  <c r="EI540" i="2"/>
  <c r="BR79" i="5" s="1"/>
  <c r="EG540" i="2"/>
  <c r="BQ79" i="5" s="1"/>
  <c r="EE540" i="2"/>
  <c r="BP79" i="5" s="1"/>
  <c r="EC540" i="2"/>
  <c r="BO79" i="5" s="1"/>
  <c r="EA540" i="2"/>
  <c r="BN79" i="5" s="1"/>
  <c r="DY540" i="2"/>
  <c r="BM79" i="5" s="1"/>
  <c r="DW540" i="2"/>
  <c r="BL79" i="5" s="1"/>
  <c r="DU540" i="2"/>
  <c r="BK79" i="5" s="1"/>
  <c r="DS540" i="2"/>
  <c r="BJ79" i="5" s="1"/>
  <c r="DQ540" i="2"/>
  <c r="BI79" i="5" s="1"/>
  <c r="DO540" i="2"/>
  <c r="BH79" i="5" s="1"/>
  <c r="DM540" i="2"/>
  <c r="BG79" i="5" s="1"/>
  <c r="DK540" i="2"/>
  <c r="BF79" i="5" s="1"/>
  <c r="DI540" i="2"/>
  <c r="BE79" i="5" s="1"/>
  <c r="DG540" i="2"/>
  <c r="BD79" i="5" s="1"/>
  <c r="DE540" i="2"/>
  <c r="BC79" i="5" s="1"/>
  <c r="DC540" i="2"/>
  <c r="BB79" i="5" s="1"/>
  <c r="DA540" i="2"/>
  <c r="BA79" i="5" s="1"/>
  <c r="CY540" i="2"/>
  <c r="AZ79" i="5" s="1"/>
  <c r="CW540" i="2"/>
  <c r="AY79" i="5" s="1"/>
  <c r="CU540" i="2"/>
  <c r="AX79" i="5" s="1"/>
  <c r="CS540" i="2"/>
  <c r="AW79" i="5" s="1"/>
  <c r="CQ540" i="2"/>
  <c r="AV79" i="5" s="1"/>
  <c r="CO540" i="2"/>
  <c r="AU79" i="5" s="1"/>
  <c r="CM540" i="2"/>
  <c r="AT79" i="5" s="1"/>
  <c r="CK540" i="2"/>
  <c r="AS79" i="5" s="1"/>
  <c r="CI540" i="2"/>
  <c r="AR79" i="5" s="1"/>
  <c r="CG540" i="2"/>
  <c r="AQ79" i="5" s="1"/>
  <c r="CE540" i="2"/>
  <c r="AP79" i="5" s="1"/>
  <c r="CC540" i="2"/>
  <c r="AO79" i="5" s="1"/>
  <c r="CA540" i="2"/>
  <c r="AN79" i="5" s="1"/>
  <c r="BY540" i="2"/>
  <c r="AM79" i="5" s="1"/>
  <c r="BW540" i="2"/>
  <c r="AL79" i="5" s="1"/>
  <c r="BU540" i="2"/>
  <c r="AK79" i="5" s="1"/>
  <c r="BS540" i="2"/>
  <c r="AJ79" i="5" s="1"/>
  <c r="BQ540" i="2"/>
  <c r="AI79" i="5" s="1"/>
  <c r="BO540" i="2"/>
  <c r="AH79" i="5" s="1"/>
  <c r="BM540" i="2"/>
  <c r="AG79" i="5" s="1"/>
  <c r="BK540" i="2"/>
  <c r="AF79" i="5" s="1"/>
  <c r="BI540" i="2"/>
  <c r="AE79" i="5" s="1"/>
  <c r="BG540" i="2"/>
  <c r="AD79" i="5" s="1"/>
  <c r="BE540" i="2"/>
  <c r="AC79" i="5" s="1"/>
  <c r="BC540" i="2"/>
  <c r="AB79" i="5" s="1"/>
  <c r="BA540" i="2"/>
  <c r="AA79" i="5" s="1"/>
  <c r="AY540" i="2"/>
  <c r="Z79" i="5" s="1"/>
  <c r="AW540" i="2"/>
  <c r="Y79" i="5" s="1"/>
  <c r="AU540" i="2"/>
  <c r="X79" i="5" s="1"/>
  <c r="AS540" i="2"/>
  <c r="W79" i="5" s="1"/>
  <c r="AQ540" i="2"/>
  <c r="V79" i="5" s="1"/>
  <c r="AO540" i="2"/>
  <c r="U79" i="5" s="1"/>
  <c r="AM540" i="2"/>
  <c r="T79" i="5" s="1"/>
  <c r="AK540" i="2"/>
  <c r="S79" i="5" s="1"/>
  <c r="AI540" i="2"/>
  <c r="R79" i="5" s="1"/>
  <c r="AG540" i="2"/>
  <c r="Q79" i="5" s="1"/>
  <c r="AE540" i="2"/>
  <c r="P79" i="5" s="1"/>
  <c r="AC540" i="2"/>
  <c r="O79" i="5" s="1"/>
  <c r="AA540" i="2"/>
  <c r="N79" i="5" s="1"/>
  <c r="Y540" i="2"/>
  <c r="M79" i="5" s="1"/>
  <c r="W540" i="2"/>
  <c r="L79" i="5" s="1"/>
  <c r="U540" i="2"/>
  <c r="K79" i="5" s="1"/>
  <c r="S540" i="2"/>
  <c r="J79" i="5" s="1"/>
  <c r="Q540" i="2"/>
  <c r="I79" i="5" s="1"/>
  <c r="O540" i="2"/>
  <c r="H79" i="5" s="1"/>
  <c r="M540" i="2"/>
  <c r="G79" i="5" s="1"/>
  <c r="K540" i="2"/>
  <c r="F79" i="5" s="1"/>
  <c r="I540" i="2"/>
  <c r="E79" i="5" s="1"/>
  <c r="G540" i="2"/>
  <c r="D79" i="5" s="1"/>
  <c r="E540" i="2"/>
  <c r="C79" i="5" s="1"/>
  <c r="B540" i="2"/>
  <c r="A540" i="2"/>
  <c r="FY539" i="2"/>
  <c r="CM78" i="5" s="1"/>
  <c r="FW539" i="2"/>
  <c r="CL78" i="5" s="1"/>
  <c r="FU539" i="2"/>
  <c r="CK78" i="5" s="1"/>
  <c r="FS539" i="2"/>
  <c r="CJ78" i="5" s="1"/>
  <c r="FQ539" i="2"/>
  <c r="CI78" i="5" s="1"/>
  <c r="FO539" i="2"/>
  <c r="CH78" i="5" s="1"/>
  <c r="FM539" i="2"/>
  <c r="CG78" i="5" s="1"/>
  <c r="FK539" i="2"/>
  <c r="CF78" i="5" s="1"/>
  <c r="FI539" i="2"/>
  <c r="CE78" i="5" s="1"/>
  <c r="FG539" i="2"/>
  <c r="CD78" i="5" s="1"/>
  <c r="FE539" i="2"/>
  <c r="CC78" i="5" s="1"/>
  <c r="FC539" i="2"/>
  <c r="CB78" i="5" s="1"/>
  <c r="FA539" i="2"/>
  <c r="CA78" i="5" s="1"/>
  <c r="EY539" i="2"/>
  <c r="BZ78" i="5" s="1"/>
  <c r="EW539" i="2"/>
  <c r="BY78" i="5" s="1"/>
  <c r="EU539" i="2"/>
  <c r="BX78" i="5" s="1"/>
  <c r="ES539" i="2"/>
  <c r="BW78" i="5" s="1"/>
  <c r="EQ539" i="2"/>
  <c r="BV78" i="5" s="1"/>
  <c r="EO539" i="2"/>
  <c r="BU78" i="5" s="1"/>
  <c r="EM539" i="2"/>
  <c r="BT78" i="5" s="1"/>
  <c r="EK539" i="2"/>
  <c r="BS78" i="5" s="1"/>
  <c r="EI539" i="2"/>
  <c r="BR78" i="5" s="1"/>
  <c r="EG539" i="2"/>
  <c r="BQ78" i="5" s="1"/>
  <c r="EE539" i="2"/>
  <c r="BP78" i="5" s="1"/>
  <c r="EC539" i="2"/>
  <c r="BO78" i="5" s="1"/>
  <c r="EA539" i="2"/>
  <c r="BN78" i="5" s="1"/>
  <c r="DY539" i="2"/>
  <c r="BM78" i="5" s="1"/>
  <c r="DW539" i="2"/>
  <c r="BL78" i="5" s="1"/>
  <c r="DU539" i="2"/>
  <c r="BK78" i="5" s="1"/>
  <c r="DS539" i="2"/>
  <c r="BJ78" i="5" s="1"/>
  <c r="DQ539" i="2"/>
  <c r="BI78" i="5" s="1"/>
  <c r="DO539" i="2"/>
  <c r="BH78" i="5" s="1"/>
  <c r="DM539" i="2"/>
  <c r="BG78" i="5" s="1"/>
  <c r="DK539" i="2"/>
  <c r="BF78" i="5" s="1"/>
  <c r="DI539" i="2"/>
  <c r="BE78" i="5" s="1"/>
  <c r="DG539" i="2"/>
  <c r="BD78" i="5" s="1"/>
  <c r="DE539" i="2"/>
  <c r="BC78" i="5" s="1"/>
  <c r="DC539" i="2"/>
  <c r="BB78" i="5" s="1"/>
  <c r="DA539" i="2"/>
  <c r="BA78" i="5" s="1"/>
  <c r="CY539" i="2"/>
  <c r="AZ78" i="5" s="1"/>
  <c r="CW539" i="2"/>
  <c r="AY78" i="5" s="1"/>
  <c r="CU539" i="2"/>
  <c r="AX78" i="5" s="1"/>
  <c r="CS539" i="2"/>
  <c r="AW78" i="5" s="1"/>
  <c r="CQ539" i="2"/>
  <c r="AV78" i="5" s="1"/>
  <c r="CO539" i="2"/>
  <c r="AU78" i="5" s="1"/>
  <c r="CM539" i="2"/>
  <c r="AT78" i="5" s="1"/>
  <c r="CK539" i="2"/>
  <c r="AS78" i="5" s="1"/>
  <c r="CI539" i="2"/>
  <c r="AR78" i="5" s="1"/>
  <c r="CG539" i="2"/>
  <c r="AQ78" i="5" s="1"/>
  <c r="CE539" i="2"/>
  <c r="AP78" i="5" s="1"/>
  <c r="CC539" i="2"/>
  <c r="AO78" i="5" s="1"/>
  <c r="CA539" i="2"/>
  <c r="AN78" i="5" s="1"/>
  <c r="BY539" i="2"/>
  <c r="AM78" i="5" s="1"/>
  <c r="BW539" i="2"/>
  <c r="AL78" i="5" s="1"/>
  <c r="BU539" i="2"/>
  <c r="AK78" i="5" s="1"/>
  <c r="BS539" i="2"/>
  <c r="AJ78" i="5" s="1"/>
  <c r="BQ539" i="2"/>
  <c r="AI78" i="5" s="1"/>
  <c r="BO539" i="2"/>
  <c r="AH78" i="5" s="1"/>
  <c r="BM539" i="2"/>
  <c r="AG78" i="5" s="1"/>
  <c r="BK539" i="2"/>
  <c r="AF78" i="5" s="1"/>
  <c r="BI539" i="2"/>
  <c r="AE78" i="5" s="1"/>
  <c r="BG539" i="2"/>
  <c r="AD78" i="5" s="1"/>
  <c r="BE539" i="2"/>
  <c r="AC78" i="5" s="1"/>
  <c r="BC539" i="2"/>
  <c r="AB78" i="5" s="1"/>
  <c r="BA539" i="2"/>
  <c r="AA78" i="5" s="1"/>
  <c r="AY539" i="2"/>
  <c r="Z78" i="5" s="1"/>
  <c r="AW539" i="2"/>
  <c r="Y78" i="5" s="1"/>
  <c r="AU539" i="2"/>
  <c r="X78" i="5" s="1"/>
  <c r="AS539" i="2"/>
  <c r="W78" i="5" s="1"/>
  <c r="AQ539" i="2"/>
  <c r="V78" i="5" s="1"/>
  <c r="AO539" i="2"/>
  <c r="U78" i="5" s="1"/>
  <c r="AM539" i="2"/>
  <c r="T78" i="5" s="1"/>
  <c r="AK539" i="2"/>
  <c r="S78" i="5" s="1"/>
  <c r="AI539" i="2"/>
  <c r="R78" i="5" s="1"/>
  <c r="AG539" i="2"/>
  <c r="Q78" i="5" s="1"/>
  <c r="AE539" i="2"/>
  <c r="P78" i="5" s="1"/>
  <c r="AC539" i="2"/>
  <c r="O78" i="5" s="1"/>
  <c r="AA539" i="2"/>
  <c r="N78" i="5" s="1"/>
  <c r="Y539" i="2"/>
  <c r="M78" i="5" s="1"/>
  <c r="W539" i="2"/>
  <c r="L78" i="5" s="1"/>
  <c r="U539" i="2"/>
  <c r="K78" i="5" s="1"/>
  <c r="S539" i="2"/>
  <c r="J78" i="5" s="1"/>
  <c r="Q539" i="2"/>
  <c r="I78" i="5" s="1"/>
  <c r="O539" i="2"/>
  <c r="H78" i="5" s="1"/>
  <c r="M539" i="2"/>
  <c r="G78" i="5" s="1"/>
  <c r="K539" i="2"/>
  <c r="F78" i="5" s="1"/>
  <c r="I539" i="2"/>
  <c r="E78" i="5" s="1"/>
  <c r="G539" i="2"/>
  <c r="D78" i="5" s="1"/>
  <c r="E539" i="2"/>
  <c r="C78" i="5" s="1"/>
  <c r="B539" i="2"/>
  <c r="A539" i="2"/>
  <c r="FY538" i="2"/>
  <c r="CM77" i="5" s="1"/>
  <c r="FW538" i="2"/>
  <c r="CL77" i="5" s="1"/>
  <c r="FU538" i="2"/>
  <c r="CK77" i="5" s="1"/>
  <c r="FS538" i="2"/>
  <c r="CJ77" i="5" s="1"/>
  <c r="FQ538" i="2"/>
  <c r="CI77" i="5" s="1"/>
  <c r="FO538" i="2"/>
  <c r="CH77" i="5" s="1"/>
  <c r="FM538" i="2"/>
  <c r="CG77" i="5" s="1"/>
  <c r="FK538" i="2"/>
  <c r="CF77" i="5" s="1"/>
  <c r="FI538" i="2"/>
  <c r="CE77" i="5" s="1"/>
  <c r="FG538" i="2"/>
  <c r="CD77" i="5" s="1"/>
  <c r="FE538" i="2"/>
  <c r="CC77" i="5" s="1"/>
  <c r="FC538" i="2"/>
  <c r="CB77" i="5" s="1"/>
  <c r="FA538" i="2"/>
  <c r="CA77" i="5" s="1"/>
  <c r="EY538" i="2"/>
  <c r="BZ77" i="5" s="1"/>
  <c r="EW538" i="2"/>
  <c r="BY77" i="5" s="1"/>
  <c r="EU538" i="2"/>
  <c r="BX77" i="5" s="1"/>
  <c r="ES538" i="2"/>
  <c r="BW77" i="5" s="1"/>
  <c r="EQ538" i="2"/>
  <c r="BV77" i="5" s="1"/>
  <c r="EO538" i="2"/>
  <c r="BU77" i="5" s="1"/>
  <c r="EM538" i="2"/>
  <c r="BT77" i="5" s="1"/>
  <c r="EK538" i="2"/>
  <c r="BS77" i="5" s="1"/>
  <c r="EI538" i="2"/>
  <c r="BR77" i="5" s="1"/>
  <c r="EG538" i="2"/>
  <c r="BQ77" i="5" s="1"/>
  <c r="EE538" i="2"/>
  <c r="BP77" i="5" s="1"/>
  <c r="EC538" i="2"/>
  <c r="BO77" i="5" s="1"/>
  <c r="EA538" i="2"/>
  <c r="BN77" i="5" s="1"/>
  <c r="DY538" i="2"/>
  <c r="BM77" i="5" s="1"/>
  <c r="DW538" i="2"/>
  <c r="BL77" i="5" s="1"/>
  <c r="DU538" i="2"/>
  <c r="BK77" i="5" s="1"/>
  <c r="DS538" i="2"/>
  <c r="BJ77" i="5" s="1"/>
  <c r="DQ538" i="2"/>
  <c r="BI77" i="5" s="1"/>
  <c r="DO538" i="2"/>
  <c r="BH77" i="5" s="1"/>
  <c r="DM538" i="2"/>
  <c r="BG77" i="5" s="1"/>
  <c r="DK538" i="2"/>
  <c r="BF77" i="5" s="1"/>
  <c r="DI538" i="2"/>
  <c r="BE77" i="5" s="1"/>
  <c r="DG538" i="2"/>
  <c r="BD77" i="5" s="1"/>
  <c r="DE538" i="2"/>
  <c r="BC77" i="5" s="1"/>
  <c r="DC538" i="2"/>
  <c r="BB77" i="5" s="1"/>
  <c r="DA538" i="2"/>
  <c r="BA77" i="5" s="1"/>
  <c r="CY538" i="2"/>
  <c r="AZ77" i="5" s="1"/>
  <c r="CW538" i="2"/>
  <c r="AY77" i="5" s="1"/>
  <c r="CU538" i="2"/>
  <c r="AX77" i="5" s="1"/>
  <c r="CS538" i="2"/>
  <c r="AW77" i="5" s="1"/>
  <c r="CQ538" i="2"/>
  <c r="AV77" i="5" s="1"/>
  <c r="CO538" i="2"/>
  <c r="AU77" i="5" s="1"/>
  <c r="CM538" i="2"/>
  <c r="AT77" i="5" s="1"/>
  <c r="CK538" i="2"/>
  <c r="AS77" i="5" s="1"/>
  <c r="CI538" i="2"/>
  <c r="AR77" i="5" s="1"/>
  <c r="CG538" i="2"/>
  <c r="AQ77" i="5" s="1"/>
  <c r="CE538" i="2"/>
  <c r="AP77" i="5" s="1"/>
  <c r="CC538" i="2"/>
  <c r="AO77" i="5" s="1"/>
  <c r="CA538" i="2"/>
  <c r="AN77" i="5" s="1"/>
  <c r="BY538" i="2"/>
  <c r="AM77" i="5" s="1"/>
  <c r="BW538" i="2"/>
  <c r="AL77" i="5" s="1"/>
  <c r="BU538" i="2"/>
  <c r="AK77" i="5" s="1"/>
  <c r="BS538" i="2"/>
  <c r="AJ77" i="5" s="1"/>
  <c r="BQ538" i="2"/>
  <c r="AI77" i="5" s="1"/>
  <c r="BO538" i="2"/>
  <c r="AH77" i="5" s="1"/>
  <c r="BM538" i="2"/>
  <c r="AG77" i="5" s="1"/>
  <c r="BK538" i="2"/>
  <c r="AF77" i="5" s="1"/>
  <c r="BI538" i="2"/>
  <c r="AE77" i="5" s="1"/>
  <c r="BG538" i="2"/>
  <c r="AD77" i="5" s="1"/>
  <c r="BE538" i="2"/>
  <c r="AC77" i="5" s="1"/>
  <c r="BC538" i="2"/>
  <c r="AB77" i="5" s="1"/>
  <c r="BA538" i="2"/>
  <c r="AA77" i="5" s="1"/>
  <c r="AY538" i="2"/>
  <c r="Z77" i="5" s="1"/>
  <c r="AW538" i="2"/>
  <c r="Y77" i="5" s="1"/>
  <c r="AU538" i="2"/>
  <c r="X77" i="5" s="1"/>
  <c r="AS538" i="2"/>
  <c r="W77" i="5" s="1"/>
  <c r="AQ538" i="2"/>
  <c r="V77" i="5" s="1"/>
  <c r="AO538" i="2"/>
  <c r="U77" i="5" s="1"/>
  <c r="AM538" i="2"/>
  <c r="T77" i="5" s="1"/>
  <c r="AK538" i="2"/>
  <c r="S77" i="5" s="1"/>
  <c r="AI538" i="2"/>
  <c r="R77" i="5" s="1"/>
  <c r="AG538" i="2"/>
  <c r="Q77" i="5" s="1"/>
  <c r="AE538" i="2"/>
  <c r="P77" i="5" s="1"/>
  <c r="AC538" i="2"/>
  <c r="O77" i="5" s="1"/>
  <c r="AA538" i="2"/>
  <c r="N77" i="5" s="1"/>
  <c r="Y538" i="2"/>
  <c r="M77" i="5" s="1"/>
  <c r="W538" i="2"/>
  <c r="L77" i="5" s="1"/>
  <c r="U538" i="2"/>
  <c r="K77" i="5" s="1"/>
  <c r="S538" i="2"/>
  <c r="J77" i="5" s="1"/>
  <c r="Q538" i="2"/>
  <c r="I77" i="5" s="1"/>
  <c r="O538" i="2"/>
  <c r="H77" i="5" s="1"/>
  <c r="M538" i="2"/>
  <c r="G77" i="5" s="1"/>
  <c r="K538" i="2"/>
  <c r="F77" i="5" s="1"/>
  <c r="I538" i="2"/>
  <c r="E77" i="5" s="1"/>
  <c r="G538" i="2"/>
  <c r="D77" i="5" s="1"/>
  <c r="E538" i="2"/>
  <c r="C77" i="5" s="1"/>
  <c r="B538" i="2"/>
  <c r="A538" i="2"/>
  <c r="FY537" i="2"/>
  <c r="CM76" i="5" s="1"/>
  <c r="FW537" i="2"/>
  <c r="CL76" i="5" s="1"/>
  <c r="FU537" i="2"/>
  <c r="CK76" i="5" s="1"/>
  <c r="FS537" i="2"/>
  <c r="CJ76" i="5" s="1"/>
  <c r="FQ537" i="2"/>
  <c r="CI76" i="5" s="1"/>
  <c r="FO537" i="2"/>
  <c r="CH76" i="5" s="1"/>
  <c r="FM537" i="2"/>
  <c r="CG76" i="5" s="1"/>
  <c r="FK537" i="2"/>
  <c r="CF76" i="5" s="1"/>
  <c r="FI537" i="2"/>
  <c r="CE76" i="5" s="1"/>
  <c r="FG537" i="2"/>
  <c r="CD76" i="5" s="1"/>
  <c r="FE537" i="2"/>
  <c r="CC76" i="5" s="1"/>
  <c r="FC537" i="2"/>
  <c r="CB76" i="5" s="1"/>
  <c r="FA537" i="2"/>
  <c r="CA76" i="5" s="1"/>
  <c r="EY537" i="2"/>
  <c r="BZ76" i="5" s="1"/>
  <c r="EW537" i="2"/>
  <c r="BY76" i="5" s="1"/>
  <c r="EU537" i="2"/>
  <c r="BX76" i="5" s="1"/>
  <c r="ES537" i="2"/>
  <c r="BW76" i="5" s="1"/>
  <c r="EQ537" i="2"/>
  <c r="BV76" i="5" s="1"/>
  <c r="EO537" i="2"/>
  <c r="BU76" i="5" s="1"/>
  <c r="EM537" i="2"/>
  <c r="BT76" i="5" s="1"/>
  <c r="EK537" i="2"/>
  <c r="BS76" i="5" s="1"/>
  <c r="EI537" i="2"/>
  <c r="BR76" i="5" s="1"/>
  <c r="EG537" i="2"/>
  <c r="BQ76" i="5" s="1"/>
  <c r="EE537" i="2"/>
  <c r="BP76" i="5" s="1"/>
  <c r="EC537" i="2"/>
  <c r="BO76" i="5" s="1"/>
  <c r="EA537" i="2"/>
  <c r="BN76" i="5" s="1"/>
  <c r="DY537" i="2"/>
  <c r="BM76" i="5" s="1"/>
  <c r="DW537" i="2"/>
  <c r="BL76" i="5" s="1"/>
  <c r="DU537" i="2"/>
  <c r="BK76" i="5" s="1"/>
  <c r="DS537" i="2"/>
  <c r="BJ76" i="5" s="1"/>
  <c r="DQ537" i="2"/>
  <c r="BI76" i="5" s="1"/>
  <c r="DO537" i="2"/>
  <c r="BH76" i="5" s="1"/>
  <c r="DM537" i="2"/>
  <c r="BG76" i="5" s="1"/>
  <c r="DK537" i="2"/>
  <c r="BF76" i="5" s="1"/>
  <c r="DI537" i="2"/>
  <c r="BE76" i="5" s="1"/>
  <c r="DG537" i="2"/>
  <c r="BD76" i="5" s="1"/>
  <c r="DE537" i="2"/>
  <c r="BC76" i="5" s="1"/>
  <c r="DC537" i="2"/>
  <c r="BB76" i="5" s="1"/>
  <c r="DA537" i="2"/>
  <c r="BA76" i="5" s="1"/>
  <c r="CY537" i="2"/>
  <c r="AZ76" i="5" s="1"/>
  <c r="CW537" i="2"/>
  <c r="AY76" i="5" s="1"/>
  <c r="CU537" i="2"/>
  <c r="AX76" i="5" s="1"/>
  <c r="CS537" i="2"/>
  <c r="AW76" i="5" s="1"/>
  <c r="CQ537" i="2"/>
  <c r="AV76" i="5" s="1"/>
  <c r="CO537" i="2"/>
  <c r="AU76" i="5" s="1"/>
  <c r="CM537" i="2"/>
  <c r="AT76" i="5" s="1"/>
  <c r="CK537" i="2"/>
  <c r="AS76" i="5" s="1"/>
  <c r="CI537" i="2"/>
  <c r="AR76" i="5" s="1"/>
  <c r="CG537" i="2"/>
  <c r="AQ76" i="5" s="1"/>
  <c r="CE537" i="2"/>
  <c r="AP76" i="5" s="1"/>
  <c r="CC537" i="2"/>
  <c r="AO76" i="5" s="1"/>
  <c r="CA537" i="2"/>
  <c r="AN76" i="5" s="1"/>
  <c r="BY537" i="2"/>
  <c r="AM76" i="5" s="1"/>
  <c r="BW537" i="2"/>
  <c r="AL76" i="5" s="1"/>
  <c r="BU537" i="2"/>
  <c r="AK76" i="5" s="1"/>
  <c r="BS537" i="2"/>
  <c r="AJ76" i="5" s="1"/>
  <c r="BQ537" i="2"/>
  <c r="AI76" i="5" s="1"/>
  <c r="BO537" i="2"/>
  <c r="AH76" i="5" s="1"/>
  <c r="BM537" i="2"/>
  <c r="AG76" i="5" s="1"/>
  <c r="BK537" i="2"/>
  <c r="AF76" i="5" s="1"/>
  <c r="BI537" i="2"/>
  <c r="AE76" i="5" s="1"/>
  <c r="BG537" i="2"/>
  <c r="AD76" i="5" s="1"/>
  <c r="BE537" i="2"/>
  <c r="AC76" i="5" s="1"/>
  <c r="BC537" i="2"/>
  <c r="AB76" i="5" s="1"/>
  <c r="BA537" i="2"/>
  <c r="AA76" i="5" s="1"/>
  <c r="AY537" i="2"/>
  <c r="Z76" i="5" s="1"/>
  <c r="AW537" i="2"/>
  <c r="Y76" i="5" s="1"/>
  <c r="AU537" i="2"/>
  <c r="X76" i="5" s="1"/>
  <c r="AS537" i="2"/>
  <c r="W76" i="5" s="1"/>
  <c r="AQ537" i="2"/>
  <c r="V76" i="5" s="1"/>
  <c r="AO537" i="2"/>
  <c r="U76" i="5" s="1"/>
  <c r="AM537" i="2"/>
  <c r="T76" i="5" s="1"/>
  <c r="AK537" i="2"/>
  <c r="S76" i="5" s="1"/>
  <c r="AI537" i="2"/>
  <c r="R76" i="5" s="1"/>
  <c r="AG537" i="2"/>
  <c r="Q76" i="5" s="1"/>
  <c r="AE537" i="2"/>
  <c r="P76" i="5" s="1"/>
  <c r="AC537" i="2"/>
  <c r="O76" i="5" s="1"/>
  <c r="AA537" i="2"/>
  <c r="N76" i="5" s="1"/>
  <c r="Y537" i="2"/>
  <c r="M76" i="5" s="1"/>
  <c r="W537" i="2"/>
  <c r="L76" i="5" s="1"/>
  <c r="U537" i="2"/>
  <c r="K76" i="5" s="1"/>
  <c r="S537" i="2"/>
  <c r="J76" i="5" s="1"/>
  <c r="Q537" i="2"/>
  <c r="I76" i="5" s="1"/>
  <c r="O537" i="2"/>
  <c r="H76" i="5" s="1"/>
  <c r="M537" i="2"/>
  <c r="G76" i="5" s="1"/>
  <c r="K537" i="2"/>
  <c r="F76" i="5" s="1"/>
  <c r="I537" i="2"/>
  <c r="E76" i="5" s="1"/>
  <c r="G537" i="2"/>
  <c r="D76" i="5" s="1"/>
  <c r="E537" i="2"/>
  <c r="C76" i="5" s="1"/>
  <c r="B537" i="2"/>
  <c r="A537" i="2"/>
  <c r="FY536" i="2"/>
  <c r="CM75" i="5" s="1"/>
  <c r="FW536" i="2"/>
  <c r="CL75" i="5" s="1"/>
  <c r="FU536" i="2"/>
  <c r="CK75" i="5" s="1"/>
  <c r="FS536" i="2"/>
  <c r="CJ75" i="5" s="1"/>
  <c r="FQ536" i="2"/>
  <c r="CI75" i="5" s="1"/>
  <c r="FO536" i="2"/>
  <c r="CH75" i="5" s="1"/>
  <c r="FM536" i="2"/>
  <c r="CG75" i="5" s="1"/>
  <c r="FK536" i="2"/>
  <c r="CF75" i="5" s="1"/>
  <c r="FI536" i="2"/>
  <c r="CE75" i="5" s="1"/>
  <c r="FG536" i="2"/>
  <c r="CD75" i="5" s="1"/>
  <c r="FE536" i="2"/>
  <c r="CC75" i="5" s="1"/>
  <c r="FC536" i="2"/>
  <c r="CB75" i="5" s="1"/>
  <c r="FA536" i="2"/>
  <c r="CA75" i="5" s="1"/>
  <c r="EY536" i="2"/>
  <c r="BZ75" i="5" s="1"/>
  <c r="EW536" i="2"/>
  <c r="BY75" i="5" s="1"/>
  <c r="EU536" i="2"/>
  <c r="BX75" i="5" s="1"/>
  <c r="ES536" i="2"/>
  <c r="BW75" i="5" s="1"/>
  <c r="EQ536" i="2"/>
  <c r="BV75" i="5" s="1"/>
  <c r="EO536" i="2"/>
  <c r="BU75" i="5" s="1"/>
  <c r="EM536" i="2"/>
  <c r="BT75" i="5" s="1"/>
  <c r="EK536" i="2"/>
  <c r="BS75" i="5" s="1"/>
  <c r="EI536" i="2"/>
  <c r="BR75" i="5" s="1"/>
  <c r="EG536" i="2"/>
  <c r="BQ75" i="5" s="1"/>
  <c r="EE536" i="2"/>
  <c r="BP75" i="5" s="1"/>
  <c r="EC536" i="2"/>
  <c r="BO75" i="5" s="1"/>
  <c r="EA536" i="2"/>
  <c r="BN75" i="5" s="1"/>
  <c r="DY536" i="2"/>
  <c r="BM75" i="5" s="1"/>
  <c r="DW536" i="2"/>
  <c r="BL75" i="5" s="1"/>
  <c r="DU536" i="2"/>
  <c r="BK75" i="5" s="1"/>
  <c r="DS536" i="2"/>
  <c r="BJ75" i="5" s="1"/>
  <c r="DQ536" i="2"/>
  <c r="BI75" i="5" s="1"/>
  <c r="DO536" i="2"/>
  <c r="BH75" i="5" s="1"/>
  <c r="DM536" i="2"/>
  <c r="BG75" i="5" s="1"/>
  <c r="DK536" i="2"/>
  <c r="BF75" i="5" s="1"/>
  <c r="DI536" i="2"/>
  <c r="BE75" i="5" s="1"/>
  <c r="DG536" i="2"/>
  <c r="BD75" i="5" s="1"/>
  <c r="DE536" i="2"/>
  <c r="BC75" i="5" s="1"/>
  <c r="DC536" i="2"/>
  <c r="BB75" i="5" s="1"/>
  <c r="DA536" i="2"/>
  <c r="BA75" i="5" s="1"/>
  <c r="CY536" i="2"/>
  <c r="AZ75" i="5" s="1"/>
  <c r="CW536" i="2"/>
  <c r="AY75" i="5" s="1"/>
  <c r="CU536" i="2"/>
  <c r="AX75" i="5" s="1"/>
  <c r="CS536" i="2"/>
  <c r="AW75" i="5" s="1"/>
  <c r="CQ536" i="2"/>
  <c r="AV75" i="5" s="1"/>
  <c r="CO536" i="2"/>
  <c r="AU75" i="5" s="1"/>
  <c r="CM536" i="2"/>
  <c r="AT75" i="5" s="1"/>
  <c r="CK536" i="2"/>
  <c r="AS75" i="5" s="1"/>
  <c r="CI536" i="2"/>
  <c r="AR75" i="5" s="1"/>
  <c r="CG536" i="2"/>
  <c r="AQ75" i="5" s="1"/>
  <c r="CE536" i="2"/>
  <c r="AP75" i="5" s="1"/>
  <c r="CC536" i="2"/>
  <c r="AO75" i="5" s="1"/>
  <c r="CA536" i="2"/>
  <c r="AN75" i="5" s="1"/>
  <c r="BY536" i="2"/>
  <c r="AM75" i="5" s="1"/>
  <c r="BW536" i="2"/>
  <c r="AL75" i="5" s="1"/>
  <c r="BU536" i="2"/>
  <c r="AK75" i="5" s="1"/>
  <c r="BS536" i="2"/>
  <c r="AJ75" i="5" s="1"/>
  <c r="BQ536" i="2"/>
  <c r="AI75" i="5" s="1"/>
  <c r="BO536" i="2"/>
  <c r="AH75" i="5" s="1"/>
  <c r="BM536" i="2"/>
  <c r="AG75" i="5" s="1"/>
  <c r="BK536" i="2"/>
  <c r="AF75" i="5" s="1"/>
  <c r="BI536" i="2"/>
  <c r="AE75" i="5" s="1"/>
  <c r="BG536" i="2"/>
  <c r="AD75" i="5" s="1"/>
  <c r="BE536" i="2"/>
  <c r="AC75" i="5" s="1"/>
  <c r="BC536" i="2"/>
  <c r="AB75" i="5" s="1"/>
  <c r="BA536" i="2"/>
  <c r="AA75" i="5" s="1"/>
  <c r="AY536" i="2"/>
  <c r="Z75" i="5" s="1"/>
  <c r="AW536" i="2"/>
  <c r="Y75" i="5" s="1"/>
  <c r="AU536" i="2"/>
  <c r="X75" i="5" s="1"/>
  <c r="AS536" i="2"/>
  <c r="W75" i="5" s="1"/>
  <c r="AQ536" i="2"/>
  <c r="V75" i="5" s="1"/>
  <c r="AO536" i="2"/>
  <c r="U75" i="5" s="1"/>
  <c r="AM536" i="2"/>
  <c r="T75" i="5" s="1"/>
  <c r="AK536" i="2"/>
  <c r="S75" i="5" s="1"/>
  <c r="AI536" i="2"/>
  <c r="R75" i="5" s="1"/>
  <c r="AG536" i="2"/>
  <c r="Q75" i="5" s="1"/>
  <c r="AE536" i="2"/>
  <c r="P75" i="5" s="1"/>
  <c r="AC536" i="2"/>
  <c r="O75" i="5" s="1"/>
  <c r="AA536" i="2"/>
  <c r="N75" i="5" s="1"/>
  <c r="Y536" i="2"/>
  <c r="M75" i="5" s="1"/>
  <c r="W536" i="2"/>
  <c r="L75" i="5" s="1"/>
  <c r="U536" i="2"/>
  <c r="K75" i="5" s="1"/>
  <c r="S536" i="2"/>
  <c r="J75" i="5" s="1"/>
  <c r="Q536" i="2"/>
  <c r="I75" i="5" s="1"/>
  <c r="O536" i="2"/>
  <c r="H75" i="5" s="1"/>
  <c r="M536" i="2"/>
  <c r="G75" i="5" s="1"/>
  <c r="K536" i="2"/>
  <c r="F75" i="5" s="1"/>
  <c r="I536" i="2"/>
  <c r="E75" i="5" s="1"/>
  <c r="G536" i="2"/>
  <c r="D75" i="5" s="1"/>
  <c r="E536" i="2"/>
  <c r="C75" i="5" s="1"/>
  <c r="B536" i="2"/>
  <c r="A536" i="2"/>
  <c r="FY535" i="2"/>
  <c r="CM74" i="5" s="1"/>
  <c r="FW535" i="2"/>
  <c r="CL74" i="5" s="1"/>
  <c r="FU535" i="2"/>
  <c r="CK74" i="5" s="1"/>
  <c r="FS535" i="2"/>
  <c r="CJ74" i="5" s="1"/>
  <c r="FQ535" i="2"/>
  <c r="CI74" i="5" s="1"/>
  <c r="FO535" i="2"/>
  <c r="CH74" i="5" s="1"/>
  <c r="FM535" i="2"/>
  <c r="CG74" i="5" s="1"/>
  <c r="FK535" i="2"/>
  <c r="CF74" i="5" s="1"/>
  <c r="FI535" i="2"/>
  <c r="CE74" i="5" s="1"/>
  <c r="FG535" i="2"/>
  <c r="CD74" i="5" s="1"/>
  <c r="FE535" i="2"/>
  <c r="CC74" i="5" s="1"/>
  <c r="FC535" i="2"/>
  <c r="CB74" i="5" s="1"/>
  <c r="FA535" i="2"/>
  <c r="CA74" i="5" s="1"/>
  <c r="EY535" i="2"/>
  <c r="BZ74" i="5" s="1"/>
  <c r="EW535" i="2"/>
  <c r="BY74" i="5" s="1"/>
  <c r="EU535" i="2"/>
  <c r="BX74" i="5" s="1"/>
  <c r="ES535" i="2"/>
  <c r="BW74" i="5" s="1"/>
  <c r="EQ535" i="2"/>
  <c r="BV74" i="5" s="1"/>
  <c r="EO535" i="2"/>
  <c r="BU74" i="5" s="1"/>
  <c r="EM535" i="2"/>
  <c r="BT74" i="5" s="1"/>
  <c r="EK535" i="2"/>
  <c r="BS74" i="5" s="1"/>
  <c r="EI535" i="2"/>
  <c r="BR74" i="5" s="1"/>
  <c r="EG535" i="2"/>
  <c r="BQ74" i="5" s="1"/>
  <c r="EE535" i="2"/>
  <c r="BP74" i="5" s="1"/>
  <c r="EC535" i="2"/>
  <c r="BO74" i="5" s="1"/>
  <c r="EA535" i="2"/>
  <c r="BN74" i="5" s="1"/>
  <c r="DY535" i="2"/>
  <c r="BM74" i="5" s="1"/>
  <c r="DW535" i="2"/>
  <c r="BL74" i="5" s="1"/>
  <c r="DU535" i="2"/>
  <c r="BK74" i="5" s="1"/>
  <c r="DS535" i="2"/>
  <c r="BJ74" i="5" s="1"/>
  <c r="DQ535" i="2"/>
  <c r="BI74" i="5" s="1"/>
  <c r="DO535" i="2"/>
  <c r="BH74" i="5" s="1"/>
  <c r="DM535" i="2"/>
  <c r="BG74" i="5" s="1"/>
  <c r="DK535" i="2"/>
  <c r="BF74" i="5" s="1"/>
  <c r="DI535" i="2"/>
  <c r="BE74" i="5" s="1"/>
  <c r="DG535" i="2"/>
  <c r="BD74" i="5" s="1"/>
  <c r="DE535" i="2"/>
  <c r="BC74" i="5" s="1"/>
  <c r="DC535" i="2"/>
  <c r="BB74" i="5" s="1"/>
  <c r="DA535" i="2"/>
  <c r="BA74" i="5" s="1"/>
  <c r="CY535" i="2"/>
  <c r="AZ74" i="5" s="1"/>
  <c r="CW535" i="2"/>
  <c r="AY74" i="5" s="1"/>
  <c r="CU535" i="2"/>
  <c r="AX74" i="5" s="1"/>
  <c r="CS535" i="2"/>
  <c r="AW74" i="5" s="1"/>
  <c r="CQ535" i="2"/>
  <c r="AV74" i="5" s="1"/>
  <c r="CO535" i="2"/>
  <c r="AU74" i="5" s="1"/>
  <c r="CM535" i="2"/>
  <c r="AT74" i="5" s="1"/>
  <c r="CK535" i="2"/>
  <c r="AS74" i="5" s="1"/>
  <c r="CI535" i="2"/>
  <c r="AR74" i="5" s="1"/>
  <c r="CG535" i="2"/>
  <c r="AQ74" i="5" s="1"/>
  <c r="CE535" i="2"/>
  <c r="AP74" i="5" s="1"/>
  <c r="CC535" i="2"/>
  <c r="AO74" i="5" s="1"/>
  <c r="CA535" i="2"/>
  <c r="AN74" i="5" s="1"/>
  <c r="BY535" i="2"/>
  <c r="AM74" i="5" s="1"/>
  <c r="BW535" i="2"/>
  <c r="AL74" i="5" s="1"/>
  <c r="BU535" i="2"/>
  <c r="AK74" i="5" s="1"/>
  <c r="BS535" i="2"/>
  <c r="AJ74" i="5" s="1"/>
  <c r="BQ535" i="2"/>
  <c r="AI74" i="5" s="1"/>
  <c r="BO535" i="2"/>
  <c r="AH74" i="5" s="1"/>
  <c r="BM535" i="2"/>
  <c r="AG74" i="5" s="1"/>
  <c r="BK535" i="2"/>
  <c r="AF74" i="5" s="1"/>
  <c r="BI535" i="2"/>
  <c r="AE74" i="5" s="1"/>
  <c r="BG535" i="2"/>
  <c r="AD74" i="5" s="1"/>
  <c r="BE535" i="2"/>
  <c r="AC74" i="5" s="1"/>
  <c r="BC535" i="2"/>
  <c r="AB74" i="5" s="1"/>
  <c r="BA535" i="2"/>
  <c r="AA74" i="5" s="1"/>
  <c r="AY535" i="2"/>
  <c r="Z74" i="5" s="1"/>
  <c r="AW535" i="2"/>
  <c r="Y74" i="5" s="1"/>
  <c r="AU535" i="2"/>
  <c r="X74" i="5" s="1"/>
  <c r="AS535" i="2"/>
  <c r="W74" i="5" s="1"/>
  <c r="AQ535" i="2"/>
  <c r="V74" i="5" s="1"/>
  <c r="AO535" i="2"/>
  <c r="U74" i="5" s="1"/>
  <c r="AM535" i="2"/>
  <c r="T74" i="5" s="1"/>
  <c r="AK535" i="2"/>
  <c r="S74" i="5" s="1"/>
  <c r="AI535" i="2"/>
  <c r="R74" i="5" s="1"/>
  <c r="AG535" i="2"/>
  <c r="Q74" i="5" s="1"/>
  <c r="AE535" i="2"/>
  <c r="P74" i="5" s="1"/>
  <c r="AC535" i="2"/>
  <c r="O74" i="5" s="1"/>
  <c r="AA535" i="2"/>
  <c r="N74" i="5" s="1"/>
  <c r="Y535" i="2"/>
  <c r="M74" i="5" s="1"/>
  <c r="W535" i="2"/>
  <c r="L74" i="5" s="1"/>
  <c r="U535" i="2"/>
  <c r="K74" i="5" s="1"/>
  <c r="S535" i="2"/>
  <c r="J74" i="5" s="1"/>
  <c r="Q535" i="2"/>
  <c r="I74" i="5" s="1"/>
  <c r="O535" i="2"/>
  <c r="H74" i="5" s="1"/>
  <c r="M535" i="2"/>
  <c r="G74" i="5" s="1"/>
  <c r="K535" i="2"/>
  <c r="F74" i="5" s="1"/>
  <c r="I535" i="2"/>
  <c r="E74" i="5" s="1"/>
  <c r="G535" i="2"/>
  <c r="D74" i="5" s="1"/>
  <c r="E535" i="2"/>
  <c r="C74" i="5" s="1"/>
  <c r="B535" i="2"/>
  <c r="A535" i="2"/>
  <c r="FY534" i="2"/>
  <c r="CM73" i="5" s="1"/>
  <c r="FW534" i="2"/>
  <c r="CL73" i="5" s="1"/>
  <c r="FU534" i="2"/>
  <c r="CK73" i="5" s="1"/>
  <c r="FS534" i="2"/>
  <c r="CJ73" i="5" s="1"/>
  <c r="FQ534" i="2"/>
  <c r="CI73" i="5" s="1"/>
  <c r="FO534" i="2"/>
  <c r="CH73" i="5" s="1"/>
  <c r="FM534" i="2"/>
  <c r="CG73" i="5" s="1"/>
  <c r="FK534" i="2"/>
  <c r="CF73" i="5" s="1"/>
  <c r="FI534" i="2"/>
  <c r="CE73" i="5" s="1"/>
  <c r="FG534" i="2"/>
  <c r="CD73" i="5" s="1"/>
  <c r="FE534" i="2"/>
  <c r="CC73" i="5" s="1"/>
  <c r="FC534" i="2"/>
  <c r="CB73" i="5" s="1"/>
  <c r="FA534" i="2"/>
  <c r="CA73" i="5" s="1"/>
  <c r="EY534" i="2"/>
  <c r="BZ73" i="5" s="1"/>
  <c r="EW534" i="2"/>
  <c r="BY73" i="5" s="1"/>
  <c r="EU534" i="2"/>
  <c r="BX73" i="5" s="1"/>
  <c r="ES534" i="2"/>
  <c r="BW73" i="5" s="1"/>
  <c r="EQ534" i="2"/>
  <c r="BV73" i="5" s="1"/>
  <c r="EO534" i="2"/>
  <c r="BU73" i="5" s="1"/>
  <c r="EM534" i="2"/>
  <c r="BT73" i="5" s="1"/>
  <c r="EK534" i="2"/>
  <c r="BS73" i="5" s="1"/>
  <c r="EI534" i="2"/>
  <c r="BR73" i="5" s="1"/>
  <c r="EG534" i="2"/>
  <c r="BQ73" i="5" s="1"/>
  <c r="EE534" i="2"/>
  <c r="BP73" i="5" s="1"/>
  <c r="EC534" i="2"/>
  <c r="BO73" i="5" s="1"/>
  <c r="EA534" i="2"/>
  <c r="BN73" i="5" s="1"/>
  <c r="DY534" i="2"/>
  <c r="BM73" i="5" s="1"/>
  <c r="DW534" i="2"/>
  <c r="BL73" i="5" s="1"/>
  <c r="DU534" i="2"/>
  <c r="BK73" i="5" s="1"/>
  <c r="DS534" i="2"/>
  <c r="BJ73" i="5" s="1"/>
  <c r="DQ534" i="2"/>
  <c r="BI73" i="5" s="1"/>
  <c r="DO534" i="2"/>
  <c r="BH73" i="5" s="1"/>
  <c r="DM534" i="2"/>
  <c r="BG73" i="5" s="1"/>
  <c r="DK534" i="2"/>
  <c r="BF73" i="5" s="1"/>
  <c r="DI534" i="2"/>
  <c r="BE73" i="5" s="1"/>
  <c r="DG534" i="2"/>
  <c r="BD73" i="5" s="1"/>
  <c r="DE534" i="2"/>
  <c r="BC73" i="5" s="1"/>
  <c r="DC534" i="2"/>
  <c r="BB73" i="5" s="1"/>
  <c r="DA534" i="2"/>
  <c r="BA73" i="5" s="1"/>
  <c r="CY534" i="2"/>
  <c r="AZ73" i="5" s="1"/>
  <c r="CW534" i="2"/>
  <c r="AY73" i="5" s="1"/>
  <c r="CU534" i="2"/>
  <c r="AX73" i="5" s="1"/>
  <c r="CS534" i="2"/>
  <c r="AW73" i="5" s="1"/>
  <c r="CQ534" i="2"/>
  <c r="AV73" i="5" s="1"/>
  <c r="CO534" i="2"/>
  <c r="AU73" i="5" s="1"/>
  <c r="CM534" i="2"/>
  <c r="AT73" i="5" s="1"/>
  <c r="CK534" i="2"/>
  <c r="AS73" i="5" s="1"/>
  <c r="CI534" i="2"/>
  <c r="AR73" i="5" s="1"/>
  <c r="CG534" i="2"/>
  <c r="AQ73" i="5" s="1"/>
  <c r="CE534" i="2"/>
  <c r="AP73" i="5" s="1"/>
  <c r="CC534" i="2"/>
  <c r="AO73" i="5" s="1"/>
  <c r="CA534" i="2"/>
  <c r="AN73" i="5" s="1"/>
  <c r="BY534" i="2"/>
  <c r="AM73" i="5" s="1"/>
  <c r="BW534" i="2"/>
  <c r="AL73" i="5" s="1"/>
  <c r="BU534" i="2"/>
  <c r="AK73" i="5" s="1"/>
  <c r="BS534" i="2"/>
  <c r="AJ73" i="5" s="1"/>
  <c r="BQ534" i="2"/>
  <c r="AI73" i="5" s="1"/>
  <c r="BO534" i="2"/>
  <c r="AH73" i="5" s="1"/>
  <c r="BM534" i="2"/>
  <c r="AG73" i="5" s="1"/>
  <c r="BK534" i="2"/>
  <c r="AF73" i="5" s="1"/>
  <c r="BI534" i="2"/>
  <c r="AE73" i="5" s="1"/>
  <c r="BG534" i="2"/>
  <c r="AD73" i="5" s="1"/>
  <c r="BE534" i="2"/>
  <c r="AC73" i="5" s="1"/>
  <c r="BC534" i="2"/>
  <c r="AB73" i="5" s="1"/>
  <c r="BA534" i="2"/>
  <c r="AA73" i="5" s="1"/>
  <c r="AY534" i="2"/>
  <c r="Z73" i="5" s="1"/>
  <c r="AW534" i="2"/>
  <c r="Y73" i="5" s="1"/>
  <c r="AU534" i="2"/>
  <c r="X73" i="5" s="1"/>
  <c r="AS534" i="2"/>
  <c r="W73" i="5" s="1"/>
  <c r="AQ534" i="2"/>
  <c r="V73" i="5" s="1"/>
  <c r="AO534" i="2"/>
  <c r="U73" i="5" s="1"/>
  <c r="AM534" i="2"/>
  <c r="T73" i="5" s="1"/>
  <c r="AK534" i="2"/>
  <c r="S73" i="5" s="1"/>
  <c r="AI534" i="2"/>
  <c r="R73" i="5" s="1"/>
  <c r="AG534" i="2"/>
  <c r="Q73" i="5" s="1"/>
  <c r="AE534" i="2"/>
  <c r="P73" i="5" s="1"/>
  <c r="AC534" i="2"/>
  <c r="O73" i="5" s="1"/>
  <c r="AA534" i="2"/>
  <c r="N73" i="5" s="1"/>
  <c r="Y534" i="2"/>
  <c r="M73" i="5" s="1"/>
  <c r="W534" i="2"/>
  <c r="L73" i="5" s="1"/>
  <c r="U534" i="2"/>
  <c r="K73" i="5" s="1"/>
  <c r="S534" i="2"/>
  <c r="J73" i="5" s="1"/>
  <c r="Q534" i="2"/>
  <c r="I73" i="5" s="1"/>
  <c r="O534" i="2"/>
  <c r="H73" i="5" s="1"/>
  <c r="M534" i="2"/>
  <c r="G73" i="5" s="1"/>
  <c r="K534" i="2"/>
  <c r="F73" i="5" s="1"/>
  <c r="I534" i="2"/>
  <c r="E73" i="5" s="1"/>
  <c r="G534" i="2"/>
  <c r="D73" i="5" s="1"/>
  <c r="E534" i="2"/>
  <c r="C73" i="5" s="1"/>
  <c r="B534" i="2"/>
  <c r="A534" i="2"/>
  <c r="FY533" i="2"/>
  <c r="CM72" i="5" s="1"/>
  <c r="FW533" i="2"/>
  <c r="CL72" i="5" s="1"/>
  <c r="FU533" i="2"/>
  <c r="CK72" i="5" s="1"/>
  <c r="FS533" i="2"/>
  <c r="CJ72" i="5" s="1"/>
  <c r="FQ533" i="2"/>
  <c r="CI72" i="5" s="1"/>
  <c r="FO533" i="2"/>
  <c r="CH72" i="5" s="1"/>
  <c r="FM533" i="2"/>
  <c r="CG72" i="5" s="1"/>
  <c r="FK533" i="2"/>
  <c r="CF72" i="5" s="1"/>
  <c r="FI533" i="2"/>
  <c r="CE72" i="5" s="1"/>
  <c r="FG533" i="2"/>
  <c r="CD72" i="5" s="1"/>
  <c r="FE533" i="2"/>
  <c r="CC72" i="5" s="1"/>
  <c r="FC533" i="2"/>
  <c r="CB72" i="5" s="1"/>
  <c r="FA533" i="2"/>
  <c r="CA72" i="5" s="1"/>
  <c r="EY533" i="2"/>
  <c r="BZ72" i="5" s="1"/>
  <c r="EW533" i="2"/>
  <c r="BY72" i="5" s="1"/>
  <c r="EU533" i="2"/>
  <c r="BX72" i="5" s="1"/>
  <c r="ES533" i="2"/>
  <c r="BW72" i="5" s="1"/>
  <c r="EQ533" i="2"/>
  <c r="BV72" i="5" s="1"/>
  <c r="EO533" i="2"/>
  <c r="BU72" i="5" s="1"/>
  <c r="EM533" i="2"/>
  <c r="BT72" i="5" s="1"/>
  <c r="EK533" i="2"/>
  <c r="BS72" i="5" s="1"/>
  <c r="EI533" i="2"/>
  <c r="BR72" i="5" s="1"/>
  <c r="EG533" i="2"/>
  <c r="BQ72" i="5" s="1"/>
  <c r="EE533" i="2"/>
  <c r="BP72" i="5" s="1"/>
  <c r="EC533" i="2"/>
  <c r="BO72" i="5" s="1"/>
  <c r="EA533" i="2"/>
  <c r="BN72" i="5" s="1"/>
  <c r="DY533" i="2"/>
  <c r="BM72" i="5" s="1"/>
  <c r="DW533" i="2"/>
  <c r="BL72" i="5" s="1"/>
  <c r="DU533" i="2"/>
  <c r="BK72" i="5" s="1"/>
  <c r="DS533" i="2"/>
  <c r="BJ72" i="5" s="1"/>
  <c r="DQ533" i="2"/>
  <c r="BI72" i="5" s="1"/>
  <c r="DO533" i="2"/>
  <c r="BH72" i="5" s="1"/>
  <c r="DM533" i="2"/>
  <c r="BG72" i="5" s="1"/>
  <c r="DK533" i="2"/>
  <c r="BF72" i="5" s="1"/>
  <c r="DI533" i="2"/>
  <c r="BE72" i="5" s="1"/>
  <c r="DG533" i="2"/>
  <c r="BD72" i="5" s="1"/>
  <c r="DE533" i="2"/>
  <c r="BC72" i="5" s="1"/>
  <c r="DC533" i="2"/>
  <c r="BB72" i="5" s="1"/>
  <c r="DA533" i="2"/>
  <c r="BA72" i="5" s="1"/>
  <c r="CY533" i="2"/>
  <c r="AZ72" i="5" s="1"/>
  <c r="CW533" i="2"/>
  <c r="AY72" i="5" s="1"/>
  <c r="CU533" i="2"/>
  <c r="AX72" i="5" s="1"/>
  <c r="CS533" i="2"/>
  <c r="AW72" i="5" s="1"/>
  <c r="CQ533" i="2"/>
  <c r="AV72" i="5" s="1"/>
  <c r="CO533" i="2"/>
  <c r="AU72" i="5" s="1"/>
  <c r="CM533" i="2"/>
  <c r="AT72" i="5" s="1"/>
  <c r="CK533" i="2"/>
  <c r="AS72" i="5" s="1"/>
  <c r="CI533" i="2"/>
  <c r="AR72" i="5" s="1"/>
  <c r="CG533" i="2"/>
  <c r="AQ72" i="5" s="1"/>
  <c r="CE533" i="2"/>
  <c r="AP72" i="5" s="1"/>
  <c r="CC533" i="2"/>
  <c r="AO72" i="5" s="1"/>
  <c r="CA533" i="2"/>
  <c r="AN72" i="5" s="1"/>
  <c r="BY533" i="2"/>
  <c r="AM72" i="5" s="1"/>
  <c r="BW533" i="2"/>
  <c r="AL72" i="5" s="1"/>
  <c r="BU533" i="2"/>
  <c r="AK72" i="5" s="1"/>
  <c r="BS533" i="2"/>
  <c r="AJ72" i="5" s="1"/>
  <c r="BQ533" i="2"/>
  <c r="AI72" i="5" s="1"/>
  <c r="BO533" i="2"/>
  <c r="AH72" i="5" s="1"/>
  <c r="BM533" i="2"/>
  <c r="AG72" i="5" s="1"/>
  <c r="BK533" i="2"/>
  <c r="AF72" i="5" s="1"/>
  <c r="BI533" i="2"/>
  <c r="AE72" i="5" s="1"/>
  <c r="BG533" i="2"/>
  <c r="AD72" i="5" s="1"/>
  <c r="BE533" i="2"/>
  <c r="AC72" i="5" s="1"/>
  <c r="BC533" i="2"/>
  <c r="AB72" i="5" s="1"/>
  <c r="BA533" i="2"/>
  <c r="AA72" i="5" s="1"/>
  <c r="AY533" i="2"/>
  <c r="Z72" i="5" s="1"/>
  <c r="AW533" i="2"/>
  <c r="Y72" i="5" s="1"/>
  <c r="AU533" i="2"/>
  <c r="X72" i="5" s="1"/>
  <c r="AS533" i="2"/>
  <c r="W72" i="5" s="1"/>
  <c r="AQ533" i="2"/>
  <c r="V72" i="5" s="1"/>
  <c r="AO533" i="2"/>
  <c r="U72" i="5" s="1"/>
  <c r="AM533" i="2"/>
  <c r="T72" i="5" s="1"/>
  <c r="AK533" i="2"/>
  <c r="S72" i="5" s="1"/>
  <c r="AI533" i="2"/>
  <c r="R72" i="5" s="1"/>
  <c r="AG533" i="2"/>
  <c r="Q72" i="5" s="1"/>
  <c r="AE533" i="2"/>
  <c r="P72" i="5" s="1"/>
  <c r="AC533" i="2"/>
  <c r="O72" i="5" s="1"/>
  <c r="AA533" i="2"/>
  <c r="N72" i="5" s="1"/>
  <c r="Y533" i="2"/>
  <c r="M72" i="5" s="1"/>
  <c r="W533" i="2"/>
  <c r="L72" i="5" s="1"/>
  <c r="U533" i="2"/>
  <c r="K72" i="5" s="1"/>
  <c r="S533" i="2"/>
  <c r="J72" i="5" s="1"/>
  <c r="Q533" i="2"/>
  <c r="I72" i="5" s="1"/>
  <c r="O533" i="2"/>
  <c r="H72" i="5" s="1"/>
  <c r="M533" i="2"/>
  <c r="G72" i="5" s="1"/>
  <c r="K533" i="2"/>
  <c r="F72" i="5" s="1"/>
  <c r="I533" i="2"/>
  <c r="E72" i="5" s="1"/>
  <c r="G533" i="2"/>
  <c r="D72" i="5" s="1"/>
  <c r="E533" i="2"/>
  <c r="C72" i="5" s="1"/>
  <c r="B533" i="2"/>
  <c r="A533" i="2"/>
  <c r="FY532" i="2"/>
  <c r="CM71" i="5" s="1"/>
  <c r="FW532" i="2"/>
  <c r="CL71" i="5" s="1"/>
  <c r="FU532" i="2"/>
  <c r="CK71" i="5" s="1"/>
  <c r="FS532" i="2"/>
  <c r="CJ71" i="5" s="1"/>
  <c r="FQ532" i="2"/>
  <c r="CI71" i="5" s="1"/>
  <c r="FO532" i="2"/>
  <c r="CH71" i="5" s="1"/>
  <c r="FM532" i="2"/>
  <c r="CG71" i="5" s="1"/>
  <c r="FK532" i="2"/>
  <c r="CF71" i="5" s="1"/>
  <c r="FI532" i="2"/>
  <c r="CE71" i="5" s="1"/>
  <c r="FG532" i="2"/>
  <c r="CD71" i="5" s="1"/>
  <c r="FE532" i="2"/>
  <c r="CC71" i="5" s="1"/>
  <c r="FC532" i="2"/>
  <c r="CB71" i="5" s="1"/>
  <c r="FA532" i="2"/>
  <c r="CA71" i="5" s="1"/>
  <c r="EY532" i="2"/>
  <c r="BZ71" i="5" s="1"/>
  <c r="EW532" i="2"/>
  <c r="BY71" i="5" s="1"/>
  <c r="EU532" i="2"/>
  <c r="BX71" i="5" s="1"/>
  <c r="ES532" i="2"/>
  <c r="BW71" i="5" s="1"/>
  <c r="EQ532" i="2"/>
  <c r="BV71" i="5" s="1"/>
  <c r="EO532" i="2"/>
  <c r="BU71" i="5" s="1"/>
  <c r="EM532" i="2"/>
  <c r="BT71" i="5" s="1"/>
  <c r="EK532" i="2"/>
  <c r="BS71" i="5" s="1"/>
  <c r="EI532" i="2"/>
  <c r="BR71" i="5" s="1"/>
  <c r="EG532" i="2"/>
  <c r="BQ71" i="5" s="1"/>
  <c r="EE532" i="2"/>
  <c r="BP71" i="5" s="1"/>
  <c r="EC532" i="2"/>
  <c r="BO71" i="5" s="1"/>
  <c r="EA532" i="2"/>
  <c r="BN71" i="5" s="1"/>
  <c r="DY532" i="2"/>
  <c r="BM71" i="5" s="1"/>
  <c r="DW532" i="2"/>
  <c r="BL71" i="5" s="1"/>
  <c r="DU532" i="2"/>
  <c r="BK71" i="5" s="1"/>
  <c r="DS532" i="2"/>
  <c r="BJ71" i="5" s="1"/>
  <c r="DQ532" i="2"/>
  <c r="BI71" i="5" s="1"/>
  <c r="DO532" i="2"/>
  <c r="BH71" i="5" s="1"/>
  <c r="DM532" i="2"/>
  <c r="BG71" i="5" s="1"/>
  <c r="DK532" i="2"/>
  <c r="BF71" i="5" s="1"/>
  <c r="DI532" i="2"/>
  <c r="BE71" i="5" s="1"/>
  <c r="DG532" i="2"/>
  <c r="BD71" i="5" s="1"/>
  <c r="DE532" i="2"/>
  <c r="BC71" i="5" s="1"/>
  <c r="DC532" i="2"/>
  <c r="BB71" i="5" s="1"/>
  <c r="DA532" i="2"/>
  <c r="BA71" i="5" s="1"/>
  <c r="CY532" i="2"/>
  <c r="AZ71" i="5" s="1"/>
  <c r="CW532" i="2"/>
  <c r="AY71" i="5" s="1"/>
  <c r="CU532" i="2"/>
  <c r="AX71" i="5" s="1"/>
  <c r="CS532" i="2"/>
  <c r="AW71" i="5" s="1"/>
  <c r="CQ532" i="2"/>
  <c r="AV71" i="5" s="1"/>
  <c r="CO532" i="2"/>
  <c r="AU71" i="5" s="1"/>
  <c r="CM532" i="2"/>
  <c r="AT71" i="5" s="1"/>
  <c r="CK532" i="2"/>
  <c r="AS71" i="5" s="1"/>
  <c r="CI532" i="2"/>
  <c r="AR71" i="5" s="1"/>
  <c r="CG532" i="2"/>
  <c r="AQ71" i="5" s="1"/>
  <c r="CE532" i="2"/>
  <c r="AP71" i="5" s="1"/>
  <c r="CC532" i="2"/>
  <c r="AO71" i="5" s="1"/>
  <c r="CA532" i="2"/>
  <c r="AN71" i="5" s="1"/>
  <c r="BY532" i="2"/>
  <c r="AM71" i="5" s="1"/>
  <c r="BW532" i="2"/>
  <c r="AL71" i="5" s="1"/>
  <c r="BU532" i="2"/>
  <c r="AK71" i="5" s="1"/>
  <c r="BS532" i="2"/>
  <c r="AJ71" i="5" s="1"/>
  <c r="BQ532" i="2"/>
  <c r="AI71" i="5" s="1"/>
  <c r="BO532" i="2"/>
  <c r="AH71" i="5" s="1"/>
  <c r="BM532" i="2"/>
  <c r="AG71" i="5" s="1"/>
  <c r="BK532" i="2"/>
  <c r="AF71" i="5" s="1"/>
  <c r="BI532" i="2"/>
  <c r="AE71" i="5" s="1"/>
  <c r="BG532" i="2"/>
  <c r="AD71" i="5" s="1"/>
  <c r="BE532" i="2"/>
  <c r="AC71" i="5" s="1"/>
  <c r="BC532" i="2"/>
  <c r="AB71" i="5" s="1"/>
  <c r="BA532" i="2"/>
  <c r="AA71" i="5" s="1"/>
  <c r="AY532" i="2"/>
  <c r="Z71" i="5" s="1"/>
  <c r="AW532" i="2"/>
  <c r="Y71" i="5" s="1"/>
  <c r="AU532" i="2"/>
  <c r="X71" i="5" s="1"/>
  <c r="AS532" i="2"/>
  <c r="W71" i="5" s="1"/>
  <c r="AQ532" i="2"/>
  <c r="V71" i="5" s="1"/>
  <c r="AO532" i="2"/>
  <c r="U71" i="5" s="1"/>
  <c r="AM532" i="2"/>
  <c r="T71" i="5" s="1"/>
  <c r="AK532" i="2"/>
  <c r="S71" i="5" s="1"/>
  <c r="AI532" i="2"/>
  <c r="R71" i="5" s="1"/>
  <c r="AG532" i="2"/>
  <c r="Q71" i="5" s="1"/>
  <c r="AE532" i="2"/>
  <c r="P71" i="5" s="1"/>
  <c r="AC532" i="2"/>
  <c r="O71" i="5" s="1"/>
  <c r="AA532" i="2"/>
  <c r="N71" i="5" s="1"/>
  <c r="Y532" i="2"/>
  <c r="M71" i="5" s="1"/>
  <c r="W532" i="2"/>
  <c r="L71" i="5" s="1"/>
  <c r="U532" i="2"/>
  <c r="K71" i="5" s="1"/>
  <c r="S532" i="2"/>
  <c r="J71" i="5" s="1"/>
  <c r="Q532" i="2"/>
  <c r="I71" i="5" s="1"/>
  <c r="O532" i="2"/>
  <c r="H71" i="5" s="1"/>
  <c r="M532" i="2"/>
  <c r="G71" i="5" s="1"/>
  <c r="K532" i="2"/>
  <c r="F71" i="5" s="1"/>
  <c r="I532" i="2"/>
  <c r="E71" i="5" s="1"/>
  <c r="G532" i="2"/>
  <c r="D71" i="5" s="1"/>
  <c r="E532" i="2"/>
  <c r="C71" i="5" s="1"/>
  <c r="B532" i="2"/>
  <c r="A532" i="2"/>
  <c r="FY531" i="2"/>
  <c r="CM70" i="5" s="1"/>
  <c r="FW531" i="2"/>
  <c r="CL70" i="5" s="1"/>
  <c r="FU531" i="2"/>
  <c r="CK70" i="5" s="1"/>
  <c r="FS531" i="2"/>
  <c r="CJ70" i="5" s="1"/>
  <c r="FQ531" i="2"/>
  <c r="CI70" i="5" s="1"/>
  <c r="FO531" i="2"/>
  <c r="CH70" i="5" s="1"/>
  <c r="FM531" i="2"/>
  <c r="CG70" i="5" s="1"/>
  <c r="FK531" i="2"/>
  <c r="CF70" i="5" s="1"/>
  <c r="FI531" i="2"/>
  <c r="CE70" i="5" s="1"/>
  <c r="FG531" i="2"/>
  <c r="CD70" i="5" s="1"/>
  <c r="FE531" i="2"/>
  <c r="CC70" i="5" s="1"/>
  <c r="FC531" i="2"/>
  <c r="CB70" i="5" s="1"/>
  <c r="FA531" i="2"/>
  <c r="CA70" i="5" s="1"/>
  <c r="EY531" i="2"/>
  <c r="BZ70" i="5" s="1"/>
  <c r="EW531" i="2"/>
  <c r="BY70" i="5" s="1"/>
  <c r="EU531" i="2"/>
  <c r="BX70" i="5" s="1"/>
  <c r="ES531" i="2"/>
  <c r="BW70" i="5" s="1"/>
  <c r="EQ531" i="2"/>
  <c r="BV70" i="5" s="1"/>
  <c r="EO531" i="2"/>
  <c r="BU70" i="5" s="1"/>
  <c r="EM531" i="2"/>
  <c r="BT70" i="5" s="1"/>
  <c r="EK531" i="2"/>
  <c r="BS70" i="5" s="1"/>
  <c r="EI531" i="2"/>
  <c r="BR70" i="5" s="1"/>
  <c r="EG531" i="2"/>
  <c r="BQ70" i="5" s="1"/>
  <c r="EE531" i="2"/>
  <c r="BP70" i="5" s="1"/>
  <c r="EC531" i="2"/>
  <c r="BO70" i="5" s="1"/>
  <c r="EA531" i="2"/>
  <c r="BN70" i="5" s="1"/>
  <c r="DY531" i="2"/>
  <c r="BM70" i="5" s="1"/>
  <c r="DW531" i="2"/>
  <c r="BL70" i="5" s="1"/>
  <c r="DU531" i="2"/>
  <c r="BK70" i="5" s="1"/>
  <c r="DS531" i="2"/>
  <c r="BJ70" i="5" s="1"/>
  <c r="DQ531" i="2"/>
  <c r="BI70" i="5" s="1"/>
  <c r="DO531" i="2"/>
  <c r="BH70" i="5" s="1"/>
  <c r="DM531" i="2"/>
  <c r="BG70" i="5" s="1"/>
  <c r="DK531" i="2"/>
  <c r="BF70" i="5" s="1"/>
  <c r="DI531" i="2"/>
  <c r="BE70" i="5" s="1"/>
  <c r="DG531" i="2"/>
  <c r="BD70" i="5" s="1"/>
  <c r="DE531" i="2"/>
  <c r="BC70" i="5" s="1"/>
  <c r="DC531" i="2"/>
  <c r="BB70" i="5" s="1"/>
  <c r="DA531" i="2"/>
  <c r="BA70" i="5" s="1"/>
  <c r="CY531" i="2"/>
  <c r="AZ70" i="5" s="1"/>
  <c r="CW531" i="2"/>
  <c r="AY70" i="5" s="1"/>
  <c r="CU531" i="2"/>
  <c r="AX70" i="5" s="1"/>
  <c r="CS531" i="2"/>
  <c r="AW70" i="5" s="1"/>
  <c r="CQ531" i="2"/>
  <c r="AV70" i="5" s="1"/>
  <c r="CO531" i="2"/>
  <c r="AU70" i="5" s="1"/>
  <c r="CM531" i="2"/>
  <c r="AT70" i="5" s="1"/>
  <c r="CK531" i="2"/>
  <c r="AS70" i="5" s="1"/>
  <c r="CI531" i="2"/>
  <c r="AR70" i="5" s="1"/>
  <c r="CG531" i="2"/>
  <c r="AQ70" i="5" s="1"/>
  <c r="CE531" i="2"/>
  <c r="AP70" i="5" s="1"/>
  <c r="CC531" i="2"/>
  <c r="AO70" i="5" s="1"/>
  <c r="CA531" i="2"/>
  <c r="AN70" i="5" s="1"/>
  <c r="BY531" i="2"/>
  <c r="AM70" i="5" s="1"/>
  <c r="BW531" i="2"/>
  <c r="AL70" i="5" s="1"/>
  <c r="BU531" i="2"/>
  <c r="AK70" i="5" s="1"/>
  <c r="BS531" i="2"/>
  <c r="AJ70" i="5" s="1"/>
  <c r="BQ531" i="2"/>
  <c r="AI70" i="5" s="1"/>
  <c r="BO531" i="2"/>
  <c r="AH70" i="5" s="1"/>
  <c r="BM531" i="2"/>
  <c r="AG70" i="5" s="1"/>
  <c r="BK531" i="2"/>
  <c r="AF70" i="5" s="1"/>
  <c r="BI531" i="2"/>
  <c r="AE70" i="5" s="1"/>
  <c r="BG531" i="2"/>
  <c r="AD70" i="5" s="1"/>
  <c r="BE531" i="2"/>
  <c r="AC70" i="5" s="1"/>
  <c r="BC531" i="2"/>
  <c r="AB70" i="5" s="1"/>
  <c r="BA531" i="2"/>
  <c r="AA70" i="5" s="1"/>
  <c r="AY531" i="2"/>
  <c r="Z70" i="5" s="1"/>
  <c r="AW531" i="2"/>
  <c r="Y70" i="5" s="1"/>
  <c r="AU531" i="2"/>
  <c r="X70" i="5" s="1"/>
  <c r="AS531" i="2"/>
  <c r="W70" i="5" s="1"/>
  <c r="AQ531" i="2"/>
  <c r="V70" i="5" s="1"/>
  <c r="AO531" i="2"/>
  <c r="U70" i="5" s="1"/>
  <c r="AM531" i="2"/>
  <c r="T70" i="5" s="1"/>
  <c r="AK531" i="2"/>
  <c r="S70" i="5" s="1"/>
  <c r="AI531" i="2"/>
  <c r="R70" i="5" s="1"/>
  <c r="AG531" i="2"/>
  <c r="Q70" i="5" s="1"/>
  <c r="AE531" i="2"/>
  <c r="P70" i="5" s="1"/>
  <c r="AC531" i="2"/>
  <c r="O70" i="5" s="1"/>
  <c r="AA531" i="2"/>
  <c r="N70" i="5" s="1"/>
  <c r="Y531" i="2"/>
  <c r="M70" i="5" s="1"/>
  <c r="W531" i="2"/>
  <c r="L70" i="5" s="1"/>
  <c r="U531" i="2"/>
  <c r="K70" i="5" s="1"/>
  <c r="S531" i="2"/>
  <c r="J70" i="5" s="1"/>
  <c r="Q531" i="2"/>
  <c r="I70" i="5" s="1"/>
  <c r="O531" i="2"/>
  <c r="H70" i="5" s="1"/>
  <c r="M531" i="2"/>
  <c r="G70" i="5" s="1"/>
  <c r="K531" i="2"/>
  <c r="F70" i="5" s="1"/>
  <c r="I531" i="2"/>
  <c r="E70" i="5" s="1"/>
  <c r="G531" i="2"/>
  <c r="D70" i="5" s="1"/>
  <c r="E531" i="2"/>
  <c r="C70" i="5" s="1"/>
  <c r="B531" i="2"/>
  <c r="A531" i="2"/>
  <c r="FY530" i="2"/>
  <c r="CM69" i="5" s="1"/>
  <c r="FW530" i="2"/>
  <c r="CL69" i="5" s="1"/>
  <c r="FU530" i="2"/>
  <c r="CK69" i="5" s="1"/>
  <c r="FS530" i="2"/>
  <c r="CJ69" i="5" s="1"/>
  <c r="FQ530" i="2"/>
  <c r="CI69" i="5" s="1"/>
  <c r="FO530" i="2"/>
  <c r="CH69" i="5" s="1"/>
  <c r="FM530" i="2"/>
  <c r="CG69" i="5" s="1"/>
  <c r="FK530" i="2"/>
  <c r="CF69" i="5" s="1"/>
  <c r="FI530" i="2"/>
  <c r="CE69" i="5" s="1"/>
  <c r="FG530" i="2"/>
  <c r="CD69" i="5" s="1"/>
  <c r="FE530" i="2"/>
  <c r="CC69" i="5" s="1"/>
  <c r="FC530" i="2"/>
  <c r="CB69" i="5" s="1"/>
  <c r="FA530" i="2"/>
  <c r="CA69" i="5" s="1"/>
  <c r="EY530" i="2"/>
  <c r="BZ69" i="5" s="1"/>
  <c r="EW530" i="2"/>
  <c r="BY69" i="5" s="1"/>
  <c r="EU530" i="2"/>
  <c r="BX69" i="5" s="1"/>
  <c r="ES530" i="2"/>
  <c r="BW69" i="5" s="1"/>
  <c r="EQ530" i="2"/>
  <c r="BV69" i="5" s="1"/>
  <c r="EO530" i="2"/>
  <c r="BU69" i="5" s="1"/>
  <c r="EM530" i="2"/>
  <c r="BT69" i="5" s="1"/>
  <c r="EK530" i="2"/>
  <c r="BS69" i="5" s="1"/>
  <c r="EI530" i="2"/>
  <c r="BR69" i="5" s="1"/>
  <c r="EG530" i="2"/>
  <c r="BQ69" i="5" s="1"/>
  <c r="EE530" i="2"/>
  <c r="BP69" i="5" s="1"/>
  <c r="EC530" i="2"/>
  <c r="BO69" i="5" s="1"/>
  <c r="EA530" i="2"/>
  <c r="BN69" i="5" s="1"/>
  <c r="DY530" i="2"/>
  <c r="BM69" i="5" s="1"/>
  <c r="DW530" i="2"/>
  <c r="BL69" i="5" s="1"/>
  <c r="DU530" i="2"/>
  <c r="BK69" i="5" s="1"/>
  <c r="DS530" i="2"/>
  <c r="BJ69" i="5" s="1"/>
  <c r="DQ530" i="2"/>
  <c r="BI69" i="5" s="1"/>
  <c r="DO530" i="2"/>
  <c r="BH69" i="5" s="1"/>
  <c r="DM530" i="2"/>
  <c r="BG69" i="5" s="1"/>
  <c r="DK530" i="2"/>
  <c r="BF69" i="5" s="1"/>
  <c r="DI530" i="2"/>
  <c r="BE69" i="5" s="1"/>
  <c r="DG530" i="2"/>
  <c r="BD69" i="5" s="1"/>
  <c r="DE530" i="2"/>
  <c r="BC69" i="5" s="1"/>
  <c r="DC530" i="2"/>
  <c r="BB69" i="5" s="1"/>
  <c r="DA530" i="2"/>
  <c r="BA69" i="5" s="1"/>
  <c r="CY530" i="2"/>
  <c r="AZ69" i="5" s="1"/>
  <c r="CW530" i="2"/>
  <c r="AY69" i="5" s="1"/>
  <c r="CU530" i="2"/>
  <c r="AX69" i="5" s="1"/>
  <c r="CS530" i="2"/>
  <c r="AW69" i="5" s="1"/>
  <c r="CQ530" i="2"/>
  <c r="AV69" i="5" s="1"/>
  <c r="CO530" i="2"/>
  <c r="AU69" i="5" s="1"/>
  <c r="CM530" i="2"/>
  <c r="AT69" i="5" s="1"/>
  <c r="CK530" i="2"/>
  <c r="AS69" i="5" s="1"/>
  <c r="CI530" i="2"/>
  <c r="AR69" i="5" s="1"/>
  <c r="CG530" i="2"/>
  <c r="AQ69" i="5" s="1"/>
  <c r="CE530" i="2"/>
  <c r="AP69" i="5" s="1"/>
  <c r="CC530" i="2"/>
  <c r="AO69" i="5" s="1"/>
  <c r="CA530" i="2"/>
  <c r="AN69" i="5" s="1"/>
  <c r="BY530" i="2"/>
  <c r="AM69" i="5" s="1"/>
  <c r="BW530" i="2"/>
  <c r="AL69" i="5" s="1"/>
  <c r="BU530" i="2"/>
  <c r="AK69" i="5" s="1"/>
  <c r="BS530" i="2"/>
  <c r="AJ69" i="5" s="1"/>
  <c r="BQ530" i="2"/>
  <c r="AI69" i="5" s="1"/>
  <c r="BO530" i="2"/>
  <c r="AH69" i="5" s="1"/>
  <c r="BM530" i="2"/>
  <c r="AG69" i="5" s="1"/>
  <c r="BK530" i="2"/>
  <c r="AF69" i="5" s="1"/>
  <c r="BI530" i="2"/>
  <c r="AE69" i="5" s="1"/>
  <c r="BG530" i="2"/>
  <c r="AD69" i="5" s="1"/>
  <c r="BE530" i="2"/>
  <c r="AC69" i="5" s="1"/>
  <c r="BC530" i="2"/>
  <c r="AB69" i="5" s="1"/>
  <c r="BA530" i="2"/>
  <c r="AA69" i="5" s="1"/>
  <c r="AY530" i="2"/>
  <c r="Z69" i="5" s="1"/>
  <c r="AW530" i="2"/>
  <c r="Y69" i="5" s="1"/>
  <c r="AU530" i="2"/>
  <c r="X69" i="5" s="1"/>
  <c r="AS530" i="2"/>
  <c r="W69" i="5" s="1"/>
  <c r="AQ530" i="2"/>
  <c r="V69" i="5" s="1"/>
  <c r="AO530" i="2"/>
  <c r="U69" i="5" s="1"/>
  <c r="AM530" i="2"/>
  <c r="T69" i="5" s="1"/>
  <c r="AK530" i="2"/>
  <c r="S69" i="5" s="1"/>
  <c r="AI530" i="2"/>
  <c r="R69" i="5" s="1"/>
  <c r="AG530" i="2"/>
  <c r="Q69" i="5" s="1"/>
  <c r="AE530" i="2"/>
  <c r="P69" i="5" s="1"/>
  <c r="AC530" i="2"/>
  <c r="O69" i="5" s="1"/>
  <c r="AA530" i="2"/>
  <c r="N69" i="5" s="1"/>
  <c r="Y530" i="2"/>
  <c r="M69" i="5" s="1"/>
  <c r="W530" i="2"/>
  <c r="L69" i="5" s="1"/>
  <c r="U530" i="2"/>
  <c r="K69" i="5" s="1"/>
  <c r="S530" i="2"/>
  <c r="J69" i="5" s="1"/>
  <c r="Q530" i="2"/>
  <c r="I69" i="5" s="1"/>
  <c r="O530" i="2"/>
  <c r="H69" i="5" s="1"/>
  <c r="M530" i="2"/>
  <c r="G69" i="5" s="1"/>
  <c r="K530" i="2"/>
  <c r="F69" i="5" s="1"/>
  <c r="I530" i="2"/>
  <c r="E69" i="5" s="1"/>
  <c r="G530" i="2"/>
  <c r="D69" i="5" s="1"/>
  <c r="E530" i="2"/>
  <c r="C69" i="5" s="1"/>
  <c r="B530" i="2"/>
  <c r="A530" i="2"/>
  <c r="FY529" i="2"/>
  <c r="CM68" i="5" s="1"/>
  <c r="FW529" i="2"/>
  <c r="CL68" i="5" s="1"/>
  <c r="FU529" i="2"/>
  <c r="CK68" i="5" s="1"/>
  <c r="FS529" i="2"/>
  <c r="CJ68" i="5" s="1"/>
  <c r="FQ529" i="2"/>
  <c r="CI68" i="5" s="1"/>
  <c r="FO529" i="2"/>
  <c r="CH68" i="5" s="1"/>
  <c r="FM529" i="2"/>
  <c r="CG68" i="5" s="1"/>
  <c r="FK529" i="2"/>
  <c r="CF68" i="5" s="1"/>
  <c r="FI529" i="2"/>
  <c r="CE68" i="5" s="1"/>
  <c r="FG529" i="2"/>
  <c r="CD68" i="5" s="1"/>
  <c r="FE529" i="2"/>
  <c r="CC68" i="5" s="1"/>
  <c r="FC529" i="2"/>
  <c r="CB68" i="5" s="1"/>
  <c r="FA529" i="2"/>
  <c r="CA68" i="5" s="1"/>
  <c r="EY529" i="2"/>
  <c r="BZ68" i="5" s="1"/>
  <c r="EW529" i="2"/>
  <c r="BY68" i="5" s="1"/>
  <c r="EU529" i="2"/>
  <c r="BX68" i="5" s="1"/>
  <c r="ES529" i="2"/>
  <c r="BW68" i="5" s="1"/>
  <c r="EQ529" i="2"/>
  <c r="BV68" i="5" s="1"/>
  <c r="EO529" i="2"/>
  <c r="BU68" i="5" s="1"/>
  <c r="EM529" i="2"/>
  <c r="BT68" i="5" s="1"/>
  <c r="EK529" i="2"/>
  <c r="BS68" i="5" s="1"/>
  <c r="EI529" i="2"/>
  <c r="BR68" i="5" s="1"/>
  <c r="EG529" i="2"/>
  <c r="BQ68" i="5" s="1"/>
  <c r="EE529" i="2"/>
  <c r="BP68" i="5" s="1"/>
  <c r="EC529" i="2"/>
  <c r="BO68" i="5" s="1"/>
  <c r="EA529" i="2"/>
  <c r="BN68" i="5" s="1"/>
  <c r="DY529" i="2"/>
  <c r="BM68" i="5" s="1"/>
  <c r="DW529" i="2"/>
  <c r="BL68" i="5" s="1"/>
  <c r="DU529" i="2"/>
  <c r="BK68" i="5" s="1"/>
  <c r="DS529" i="2"/>
  <c r="BJ68" i="5" s="1"/>
  <c r="DQ529" i="2"/>
  <c r="BI68" i="5" s="1"/>
  <c r="DO529" i="2"/>
  <c r="BH68" i="5" s="1"/>
  <c r="DM529" i="2"/>
  <c r="BG68" i="5" s="1"/>
  <c r="DK529" i="2"/>
  <c r="BF68" i="5" s="1"/>
  <c r="DI529" i="2"/>
  <c r="BE68" i="5" s="1"/>
  <c r="DG529" i="2"/>
  <c r="BD68" i="5" s="1"/>
  <c r="DE529" i="2"/>
  <c r="BC68" i="5" s="1"/>
  <c r="DC529" i="2"/>
  <c r="BB68" i="5" s="1"/>
  <c r="DA529" i="2"/>
  <c r="BA68" i="5" s="1"/>
  <c r="CY529" i="2"/>
  <c r="AZ68" i="5" s="1"/>
  <c r="CW529" i="2"/>
  <c r="AY68" i="5" s="1"/>
  <c r="CU529" i="2"/>
  <c r="AX68" i="5" s="1"/>
  <c r="CS529" i="2"/>
  <c r="AW68" i="5" s="1"/>
  <c r="CQ529" i="2"/>
  <c r="AV68" i="5" s="1"/>
  <c r="CO529" i="2"/>
  <c r="AU68" i="5" s="1"/>
  <c r="CM529" i="2"/>
  <c r="AT68" i="5" s="1"/>
  <c r="CK529" i="2"/>
  <c r="AS68" i="5" s="1"/>
  <c r="CI529" i="2"/>
  <c r="AR68" i="5" s="1"/>
  <c r="CG529" i="2"/>
  <c r="AQ68" i="5" s="1"/>
  <c r="CE529" i="2"/>
  <c r="AP68" i="5" s="1"/>
  <c r="CC529" i="2"/>
  <c r="AO68" i="5" s="1"/>
  <c r="CA529" i="2"/>
  <c r="AN68" i="5" s="1"/>
  <c r="BY529" i="2"/>
  <c r="AM68" i="5" s="1"/>
  <c r="BW529" i="2"/>
  <c r="AL68" i="5" s="1"/>
  <c r="BU529" i="2"/>
  <c r="AK68" i="5" s="1"/>
  <c r="BS529" i="2"/>
  <c r="AJ68" i="5" s="1"/>
  <c r="BQ529" i="2"/>
  <c r="AI68" i="5" s="1"/>
  <c r="BO529" i="2"/>
  <c r="AH68" i="5" s="1"/>
  <c r="BM529" i="2"/>
  <c r="AG68" i="5" s="1"/>
  <c r="BK529" i="2"/>
  <c r="AF68" i="5" s="1"/>
  <c r="BI529" i="2"/>
  <c r="AE68" i="5" s="1"/>
  <c r="BG529" i="2"/>
  <c r="AD68" i="5" s="1"/>
  <c r="BE529" i="2"/>
  <c r="AC68" i="5" s="1"/>
  <c r="BC529" i="2"/>
  <c r="AB68" i="5" s="1"/>
  <c r="BA529" i="2"/>
  <c r="AA68" i="5" s="1"/>
  <c r="AY529" i="2"/>
  <c r="Z68" i="5" s="1"/>
  <c r="AW529" i="2"/>
  <c r="Y68" i="5" s="1"/>
  <c r="AU529" i="2"/>
  <c r="X68" i="5" s="1"/>
  <c r="AS529" i="2"/>
  <c r="W68" i="5" s="1"/>
  <c r="AQ529" i="2"/>
  <c r="V68" i="5" s="1"/>
  <c r="AO529" i="2"/>
  <c r="U68" i="5" s="1"/>
  <c r="AM529" i="2"/>
  <c r="T68" i="5" s="1"/>
  <c r="AK529" i="2"/>
  <c r="S68" i="5" s="1"/>
  <c r="AI529" i="2"/>
  <c r="R68" i="5" s="1"/>
  <c r="AG529" i="2"/>
  <c r="Q68" i="5" s="1"/>
  <c r="AE529" i="2"/>
  <c r="P68" i="5" s="1"/>
  <c r="AC529" i="2"/>
  <c r="O68" i="5" s="1"/>
  <c r="AA529" i="2"/>
  <c r="N68" i="5" s="1"/>
  <c r="Y529" i="2"/>
  <c r="M68" i="5" s="1"/>
  <c r="W529" i="2"/>
  <c r="L68" i="5" s="1"/>
  <c r="U529" i="2"/>
  <c r="K68" i="5" s="1"/>
  <c r="S529" i="2"/>
  <c r="J68" i="5" s="1"/>
  <c r="Q529" i="2"/>
  <c r="I68" i="5" s="1"/>
  <c r="O529" i="2"/>
  <c r="H68" i="5" s="1"/>
  <c r="M529" i="2"/>
  <c r="G68" i="5" s="1"/>
  <c r="K529" i="2"/>
  <c r="F68" i="5" s="1"/>
  <c r="I529" i="2"/>
  <c r="E68" i="5" s="1"/>
  <c r="G529" i="2"/>
  <c r="D68" i="5" s="1"/>
  <c r="E529" i="2"/>
  <c r="C68" i="5" s="1"/>
  <c r="B529" i="2"/>
  <c r="A529" i="2"/>
  <c r="FY528" i="2"/>
  <c r="CM67" i="5" s="1"/>
  <c r="FW528" i="2"/>
  <c r="CL67" i="5" s="1"/>
  <c r="FU528" i="2"/>
  <c r="CK67" i="5" s="1"/>
  <c r="FS528" i="2"/>
  <c r="CJ67" i="5" s="1"/>
  <c r="FQ528" i="2"/>
  <c r="CI67" i="5" s="1"/>
  <c r="FO528" i="2"/>
  <c r="CH67" i="5" s="1"/>
  <c r="FM528" i="2"/>
  <c r="CG67" i="5" s="1"/>
  <c r="FK528" i="2"/>
  <c r="CF67" i="5" s="1"/>
  <c r="FI528" i="2"/>
  <c r="CE67" i="5" s="1"/>
  <c r="FG528" i="2"/>
  <c r="CD67" i="5" s="1"/>
  <c r="FE528" i="2"/>
  <c r="CC67" i="5" s="1"/>
  <c r="FC528" i="2"/>
  <c r="CB67" i="5" s="1"/>
  <c r="FA528" i="2"/>
  <c r="CA67" i="5" s="1"/>
  <c r="EY528" i="2"/>
  <c r="BZ67" i="5" s="1"/>
  <c r="EW528" i="2"/>
  <c r="BY67" i="5" s="1"/>
  <c r="EU528" i="2"/>
  <c r="BX67" i="5" s="1"/>
  <c r="ES528" i="2"/>
  <c r="BW67" i="5" s="1"/>
  <c r="EQ528" i="2"/>
  <c r="BV67" i="5" s="1"/>
  <c r="EO528" i="2"/>
  <c r="BU67" i="5" s="1"/>
  <c r="EM528" i="2"/>
  <c r="BT67" i="5" s="1"/>
  <c r="EK528" i="2"/>
  <c r="BS67" i="5" s="1"/>
  <c r="EI528" i="2"/>
  <c r="BR67" i="5" s="1"/>
  <c r="EG528" i="2"/>
  <c r="BQ67" i="5" s="1"/>
  <c r="EE528" i="2"/>
  <c r="BP67" i="5" s="1"/>
  <c r="EC528" i="2"/>
  <c r="BO67" i="5" s="1"/>
  <c r="EA528" i="2"/>
  <c r="BN67" i="5" s="1"/>
  <c r="DY528" i="2"/>
  <c r="BM67" i="5" s="1"/>
  <c r="DW528" i="2"/>
  <c r="BL67" i="5" s="1"/>
  <c r="DU528" i="2"/>
  <c r="BK67" i="5" s="1"/>
  <c r="DS528" i="2"/>
  <c r="BJ67" i="5" s="1"/>
  <c r="DQ528" i="2"/>
  <c r="BI67" i="5" s="1"/>
  <c r="DO528" i="2"/>
  <c r="BH67" i="5" s="1"/>
  <c r="DM528" i="2"/>
  <c r="BG67" i="5" s="1"/>
  <c r="DK528" i="2"/>
  <c r="BF67" i="5" s="1"/>
  <c r="DI528" i="2"/>
  <c r="BE67" i="5" s="1"/>
  <c r="DG528" i="2"/>
  <c r="BD67" i="5" s="1"/>
  <c r="DE528" i="2"/>
  <c r="BC67" i="5" s="1"/>
  <c r="DC528" i="2"/>
  <c r="BB67" i="5" s="1"/>
  <c r="DA528" i="2"/>
  <c r="BA67" i="5" s="1"/>
  <c r="CY528" i="2"/>
  <c r="AZ67" i="5" s="1"/>
  <c r="CW528" i="2"/>
  <c r="AY67" i="5" s="1"/>
  <c r="CU528" i="2"/>
  <c r="AX67" i="5" s="1"/>
  <c r="CS528" i="2"/>
  <c r="AW67" i="5" s="1"/>
  <c r="CQ528" i="2"/>
  <c r="AV67" i="5" s="1"/>
  <c r="CO528" i="2"/>
  <c r="AU67" i="5" s="1"/>
  <c r="CM528" i="2"/>
  <c r="AT67" i="5" s="1"/>
  <c r="CK528" i="2"/>
  <c r="AS67" i="5" s="1"/>
  <c r="CI528" i="2"/>
  <c r="AR67" i="5" s="1"/>
  <c r="CG528" i="2"/>
  <c r="AQ67" i="5" s="1"/>
  <c r="CE528" i="2"/>
  <c r="AP67" i="5" s="1"/>
  <c r="CC528" i="2"/>
  <c r="AO67" i="5" s="1"/>
  <c r="CA528" i="2"/>
  <c r="AN67" i="5" s="1"/>
  <c r="BY528" i="2"/>
  <c r="AM67" i="5" s="1"/>
  <c r="BW528" i="2"/>
  <c r="AL67" i="5" s="1"/>
  <c r="BU528" i="2"/>
  <c r="AK67" i="5" s="1"/>
  <c r="BS528" i="2"/>
  <c r="AJ67" i="5" s="1"/>
  <c r="BQ528" i="2"/>
  <c r="AI67" i="5" s="1"/>
  <c r="BO528" i="2"/>
  <c r="AH67" i="5" s="1"/>
  <c r="BM528" i="2"/>
  <c r="AG67" i="5" s="1"/>
  <c r="BK528" i="2"/>
  <c r="AF67" i="5" s="1"/>
  <c r="BI528" i="2"/>
  <c r="AE67" i="5" s="1"/>
  <c r="BG528" i="2"/>
  <c r="AD67" i="5" s="1"/>
  <c r="BE528" i="2"/>
  <c r="AC67" i="5" s="1"/>
  <c r="BC528" i="2"/>
  <c r="AB67" i="5" s="1"/>
  <c r="BA528" i="2"/>
  <c r="AA67" i="5" s="1"/>
  <c r="AY528" i="2"/>
  <c r="Z67" i="5" s="1"/>
  <c r="AW528" i="2"/>
  <c r="Y67" i="5" s="1"/>
  <c r="AU528" i="2"/>
  <c r="X67" i="5" s="1"/>
  <c r="AS528" i="2"/>
  <c r="W67" i="5" s="1"/>
  <c r="AQ528" i="2"/>
  <c r="V67" i="5" s="1"/>
  <c r="AO528" i="2"/>
  <c r="U67" i="5" s="1"/>
  <c r="AM528" i="2"/>
  <c r="T67" i="5" s="1"/>
  <c r="AK528" i="2"/>
  <c r="S67" i="5" s="1"/>
  <c r="AI528" i="2"/>
  <c r="R67" i="5" s="1"/>
  <c r="AG528" i="2"/>
  <c r="Q67" i="5" s="1"/>
  <c r="AE528" i="2"/>
  <c r="P67" i="5" s="1"/>
  <c r="AC528" i="2"/>
  <c r="O67" i="5" s="1"/>
  <c r="AA528" i="2"/>
  <c r="N67" i="5" s="1"/>
  <c r="Y528" i="2"/>
  <c r="M67" i="5" s="1"/>
  <c r="W528" i="2"/>
  <c r="L67" i="5" s="1"/>
  <c r="U528" i="2"/>
  <c r="K67" i="5" s="1"/>
  <c r="S528" i="2"/>
  <c r="J67" i="5" s="1"/>
  <c r="Q528" i="2"/>
  <c r="I67" i="5" s="1"/>
  <c r="O528" i="2"/>
  <c r="H67" i="5" s="1"/>
  <c r="M528" i="2"/>
  <c r="G67" i="5" s="1"/>
  <c r="K528" i="2"/>
  <c r="F67" i="5" s="1"/>
  <c r="I528" i="2"/>
  <c r="E67" i="5" s="1"/>
  <c r="G528" i="2"/>
  <c r="D67" i="5" s="1"/>
  <c r="E528" i="2"/>
  <c r="C67" i="5" s="1"/>
  <c r="B528" i="2"/>
  <c r="A528" i="2"/>
  <c r="FY527" i="2"/>
  <c r="CM66" i="5" s="1"/>
  <c r="FW527" i="2"/>
  <c r="CL66" i="5" s="1"/>
  <c r="FU527" i="2"/>
  <c r="CK66" i="5" s="1"/>
  <c r="FS527" i="2"/>
  <c r="CJ66" i="5" s="1"/>
  <c r="FQ527" i="2"/>
  <c r="CI66" i="5" s="1"/>
  <c r="FO527" i="2"/>
  <c r="CH66" i="5" s="1"/>
  <c r="FM527" i="2"/>
  <c r="CG66" i="5" s="1"/>
  <c r="FK527" i="2"/>
  <c r="CF66" i="5" s="1"/>
  <c r="FI527" i="2"/>
  <c r="CE66" i="5" s="1"/>
  <c r="FG527" i="2"/>
  <c r="CD66" i="5" s="1"/>
  <c r="FE527" i="2"/>
  <c r="CC66" i="5" s="1"/>
  <c r="FC527" i="2"/>
  <c r="CB66" i="5" s="1"/>
  <c r="FA527" i="2"/>
  <c r="CA66" i="5" s="1"/>
  <c r="EY527" i="2"/>
  <c r="BZ66" i="5" s="1"/>
  <c r="EW527" i="2"/>
  <c r="BY66" i="5" s="1"/>
  <c r="EU527" i="2"/>
  <c r="BX66" i="5" s="1"/>
  <c r="ES527" i="2"/>
  <c r="BW66" i="5" s="1"/>
  <c r="EQ527" i="2"/>
  <c r="BV66" i="5" s="1"/>
  <c r="EO527" i="2"/>
  <c r="BU66" i="5" s="1"/>
  <c r="EM527" i="2"/>
  <c r="BT66" i="5" s="1"/>
  <c r="EK527" i="2"/>
  <c r="BS66" i="5" s="1"/>
  <c r="EI527" i="2"/>
  <c r="BR66" i="5" s="1"/>
  <c r="EG527" i="2"/>
  <c r="BQ66" i="5" s="1"/>
  <c r="EE527" i="2"/>
  <c r="BP66" i="5" s="1"/>
  <c r="EC527" i="2"/>
  <c r="BO66" i="5" s="1"/>
  <c r="EA527" i="2"/>
  <c r="BN66" i="5" s="1"/>
  <c r="DY527" i="2"/>
  <c r="BM66" i="5" s="1"/>
  <c r="DW527" i="2"/>
  <c r="BL66" i="5" s="1"/>
  <c r="DU527" i="2"/>
  <c r="BK66" i="5" s="1"/>
  <c r="DS527" i="2"/>
  <c r="BJ66" i="5" s="1"/>
  <c r="DQ527" i="2"/>
  <c r="BI66" i="5" s="1"/>
  <c r="DO527" i="2"/>
  <c r="BH66" i="5" s="1"/>
  <c r="DM527" i="2"/>
  <c r="BG66" i="5" s="1"/>
  <c r="DK527" i="2"/>
  <c r="BF66" i="5" s="1"/>
  <c r="DI527" i="2"/>
  <c r="BE66" i="5" s="1"/>
  <c r="DG527" i="2"/>
  <c r="BD66" i="5" s="1"/>
  <c r="DE527" i="2"/>
  <c r="BC66" i="5" s="1"/>
  <c r="DC527" i="2"/>
  <c r="BB66" i="5" s="1"/>
  <c r="DA527" i="2"/>
  <c r="BA66" i="5" s="1"/>
  <c r="CY527" i="2"/>
  <c r="AZ66" i="5" s="1"/>
  <c r="CW527" i="2"/>
  <c r="AY66" i="5" s="1"/>
  <c r="CU527" i="2"/>
  <c r="AX66" i="5" s="1"/>
  <c r="CS527" i="2"/>
  <c r="AW66" i="5" s="1"/>
  <c r="CQ527" i="2"/>
  <c r="AV66" i="5" s="1"/>
  <c r="CO527" i="2"/>
  <c r="AU66" i="5" s="1"/>
  <c r="CM527" i="2"/>
  <c r="AT66" i="5" s="1"/>
  <c r="CK527" i="2"/>
  <c r="AS66" i="5" s="1"/>
  <c r="CI527" i="2"/>
  <c r="AR66" i="5" s="1"/>
  <c r="CG527" i="2"/>
  <c r="AQ66" i="5" s="1"/>
  <c r="CE527" i="2"/>
  <c r="AP66" i="5" s="1"/>
  <c r="CC527" i="2"/>
  <c r="AO66" i="5" s="1"/>
  <c r="CA527" i="2"/>
  <c r="AN66" i="5" s="1"/>
  <c r="BY527" i="2"/>
  <c r="AM66" i="5" s="1"/>
  <c r="BW527" i="2"/>
  <c r="AL66" i="5" s="1"/>
  <c r="BU527" i="2"/>
  <c r="AK66" i="5" s="1"/>
  <c r="BS527" i="2"/>
  <c r="AJ66" i="5" s="1"/>
  <c r="BQ527" i="2"/>
  <c r="AI66" i="5" s="1"/>
  <c r="BO527" i="2"/>
  <c r="AH66" i="5" s="1"/>
  <c r="BM527" i="2"/>
  <c r="AG66" i="5" s="1"/>
  <c r="BK527" i="2"/>
  <c r="AF66" i="5" s="1"/>
  <c r="BI527" i="2"/>
  <c r="AE66" i="5" s="1"/>
  <c r="BG527" i="2"/>
  <c r="AD66" i="5" s="1"/>
  <c r="BE527" i="2"/>
  <c r="AC66" i="5" s="1"/>
  <c r="BC527" i="2"/>
  <c r="AB66" i="5" s="1"/>
  <c r="BA527" i="2"/>
  <c r="AA66" i="5" s="1"/>
  <c r="AY527" i="2"/>
  <c r="Z66" i="5" s="1"/>
  <c r="AW527" i="2"/>
  <c r="Y66" i="5" s="1"/>
  <c r="AU527" i="2"/>
  <c r="X66" i="5" s="1"/>
  <c r="AS527" i="2"/>
  <c r="W66" i="5" s="1"/>
  <c r="AQ527" i="2"/>
  <c r="V66" i="5" s="1"/>
  <c r="AO527" i="2"/>
  <c r="U66" i="5" s="1"/>
  <c r="AM527" i="2"/>
  <c r="T66" i="5" s="1"/>
  <c r="AK527" i="2"/>
  <c r="S66" i="5" s="1"/>
  <c r="AI527" i="2"/>
  <c r="R66" i="5" s="1"/>
  <c r="AG527" i="2"/>
  <c r="Q66" i="5" s="1"/>
  <c r="AE527" i="2"/>
  <c r="P66" i="5" s="1"/>
  <c r="AC527" i="2"/>
  <c r="O66" i="5" s="1"/>
  <c r="AA527" i="2"/>
  <c r="N66" i="5" s="1"/>
  <c r="Y527" i="2"/>
  <c r="M66" i="5" s="1"/>
  <c r="W527" i="2"/>
  <c r="L66" i="5" s="1"/>
  <c r="U527" i="2"/>
  <c r="K66" i="5" s="1"/>
  <c r="S527" i="2"/>
  <c r="J66" i="5" s="1"/>
  <c r="Q527" i="2"/>
  <c r="I66" i="5" s="1"/>
  <c r="O527" i="2"/>
  <c r="H66" i="5" s="1"/>
  <c r="M527" i="2"/>
  <c r="G66" i="5" s="1"/>
  <c r="K527" i="2"/>
  <c r="F66" i="5" s="1"/>
  <c r="I527" i="2"/>
  <c r="E66" i="5" s="1"/>
  <c r="G527" i="2"/>
  <c r="D66" i="5" s="1"/>
  <c r="E527" i="2"/>
  <c r="C66" i="5" s="1"/>
  <c r="B527" i="2"/>
  <c r="A527" i="2"/>
  <c r="FY526" i="2"/>
  <c r="CM65" i="5" s="1"/>
  <c r="FW526" i="2"/>
  <c r="CL65" i="5" s="1"/>
  <c r="FU526" i="2"/>
  <c r="CK65" i="5" s="1"/>
  <c r="FS526" i="2"/>
  <c r="CJ65" i="5" s="1"/>
  <c r="FQ526" i="2"/>
  <c r="CI65" i="5" s="1"/>
  <c r="FO526" i="2"/>
  <c r="CH65" i="5" s="1"/>
  <c r="FM526" i="2"/>
  <c r="CG65" i="5" s="1"/>
  <c r="FK526" i="2"/>
  <c r="CF65" i="5" s="1"/>
  <c r="FI526" i="2"/>
  <c r="CE65" i="5" s="1"/>
  <c r="FG526" i="2"/>
  <c r="CD65" i="5" s="1"/>
  <c r="FE526" i="2"/>
  <c r="CC65" i="5" s="1"/>
  <c r="FC526" i="2"/>
  <c r="CB65" i="5" s="1"/>
  <c r="FA526" i="2"/>
  <c r="CA65" i="5" s="1"/>
  <c r="EY526" i="2"/>
  <c r="BZ65" i="5" s="1"/>
  <c r="EW526" i="2"/>
  <c r="BY65" i="5" s="1"/>
  <c r="EU526" i="2"/>
  <c r="BX65" i="5" s="1"/>
  <c r="ES526" i="2"/>
  <c r="BW65" i="5" s="1"/>
  <c r="EQ526" i="2"/>
  <c r="BV65" i="5" s="1"/>
  <c r="EO526" i="2"/>
  <c r="BU65" i="5" s="1"/>
  <c r="EM526" i="2"/>
  <c r="BT65" i="5" s="1"/>
  <c r="EK526" i="2"/>
  <c r="BS65" i="5" s="1"/>
  <c r="EI526" i="2"/>
  <c r="BR65" i="5" s="1"/>
  <c r="EG526" i="2"/>
  <c r="BQ65" i="5" s="1"/>
  <c r="EE526" i="2"/>
  <c r="BP65" i="5" s="1"/>
  <c r="EC526" i="2"/>
  <c r="BO65" i="5" s="1"/>
  <c r="EA526" i="2"/>
  <c r="BN65" i="5" s="1"/>
  <c r="DY526" i="2"/>
  <c r="BM65" i="5" s="1"/>
  <c r="DW526" i="2"/>
  <c r="BL65" i="5" s="1"/>
  <c r="DU526" i="2"/>
  <c r="BK65" i="5" s="1"/>
  <c r="DS526" i="2"/>
  <c r="BJ65" i="5" s="1"/>
  <c r="DQ526" i="2"/>
  <c r="BI65" i="5" s="1"/>
  <c r="DO526" i="2"/>
  <c r="BH65" i="5" s="1"/>
  <c r="DM526" i="2"/>
  <c r="BG65" i="5" s="1"/>
  <c r="DK526" i="2"/>
  <c r="BF65" i="5" s="1"/>
  <c r="DI526" i="2"/>
  <c r="BE65" i="5" s="1"/>
  <c r="DG526" i="2"/>
  <c r="BD65" i="5" s="1"/>
  <c r="DE526" i="2"/>
  <c r="BC65" i="5" s="1"/>
  <c r="DC526" i="2"/>
  <c r="BB65" i="5" s="1"/>
  <c r="DA526" i="2"/>
  <c r="BA65" i="5" s="1"/>
  <c r="CY526" i="2"/>
  <c r="AZ65" i="5" s="1"/>
  <c r="CW526" i="2"/>
  <c r="AY65" i="5" s="1"/>
  <c r="CU526" i="2"/>
  <c r="AX65" i="5" s="1"/>
  <c r="CS526" i="2"/>
  <c r="AW65" i="5" s="1"/>
  <c r="CQ526" i="2"/>
  <c r="AV65" i="5" s="1"/>
  <c r="CO526" i="2"/>
  <c r="AU65" i="5" s="1"/>
  <c r="CM526" i="2"/>
  <c r="AT65" i="5" s="1"/>
  <c r="CK526" i="2"/>
  <c r="AS65" i="5" s="1"/>
  <c r="CI526" i="2"/>
  <c r="AR65" i="5" s="1"/>
  <c r="CG526" i="2"/>
  <c r="AQ65" i="5" s="1"/>
  <c r="CE526" i="2"/>
  <c r="AP65" i="5" s="1"/>
  <c r="CC526" i="2"/>
  <c r="AO65" i="5" s="1"/>
  <c r="CA526" i="2"/>
  <c r="AN65" i="5" s="1"/>
  <c r="BY526" i="2"/>
  <c r="AM65" i="5" s="1"/>
  <c r="BW526" i="2"/>
  <c r="AL65" i="5" s="1"/>
  <c r="BU526" i="2"/>
  <c r="AK65" i="5" s="1"/>
  <c r="BS526" i="2"/>
  <c r="AJ65" i="5" s="1"/>
  <c r="BQ526" i="2"/>
  <c r="AI65" i="5" s="1"/>
  <c r="BO526" i="2"/>
  <c r="AH65" i="5" s="1"/>
  <c r="BM526" i="2"/>
  <c r="AG65" i="5" s="1"/>
  <c r="BK526" i="2"/>
  <c r="AF65" i="5" s="1"/>
  <c r="BI526" i="2"/>
  <c r="AE65" i="5" s="1"/>
  <c r="BG526" i="2"/>
  <c r="AD65" i="5" s="1"/>
  <c r="BE526" i="2"/>
  <c r="AC65" i="5" s="1"/>
  <c r="BC526" i="2"/>
  <c r="AB65" i="5" s="1"/>
  <c r="BA526" i="2"/>
  <c r="AA65" i="5" s="1"/>
  <c r="AY526" i="2"/>
  <c r="Z65" i="5" s="1"/>
  <c r="AW526" i="2"/>
  <c r="Y65" i="5" s="1"/>
  <c r="AU526" i="2"/>
  <c r="X65" i="5" s="1"/>
  <c r="AS526" i="2"/>
  <c r="W65" i="5" s="1"/>
  <c r="AQ526" i="2"/>
  <c r="V65" i="5" s="1"/>
  <c r="AO526" i="2"/>
  <c r="U65" i="5" s="1"/>
  <c r="AM526" i="2"/>
  <c r="T65" i="5" s="1"/>
  <c r="AK526" i="2"/>
  <c r="S65" i="5" s="1"/>
  <c r="AI526" i="2"/>
  <c r="R65" i="5" s="1"/>
  <c r="AG526" i="2"/>
  <c r="Q65" i="5" s="1"/>
  <c r="AE526" i="2"/>
  <c r="P65" i="5" s="1"/>
  <c r="AC526" i="2"/>
  <c r="O65" i="5" s="1"/>
  <c r="AA526" i="2"/>
  <c r="N65" i="5" s="1"/>
  <c r="Y526" i="2"/>
  <c r="M65" i="5" s="1"/>
  <c r="W526" i="2"/>
  <c r="L65" i="5" s="1"/>
  <c r="U526" i="2"/>
  <c r="K65" i="5" s="1"/>
  <c r="S526" i="2"/>
  <c r="J65" i="5" s="1"/>
  <c r="Q526" i="2"/>
  <c r="I65" i="5" s="1"/>
  <c r="O526" i="2"/>
  <c r="H65" i="5" s="1"/>
  <c r="M526" i="2"/>
  <c r="G65" i="5" s="1"/>
  <c r="K526" i="2"/>
  <c r="F65" i="5" s="1"/>
  <c r="I526" i="2"/>
  <c r="E65" i="5" s="1"/>
  <c r="G526" i="2"/>
  <c r="D65" i="5" s="1"/>
  <c r="E526" i="2"/>
  <c r="C65" i="5" s="1"/>
  <c r="B526" i="2"/>
  <c r="A526" i="2"/>
  <c r="FY525" i="2"/>
  <c r="CM64" i="5" s="1"/>
  <c r="FW525" i="2"/>
  <c r="CL64" i="5" s="1"/>
  <c r="FU525" i="2"/>
  <c r="CK64" i="5" s="1"/>
  <c r="FS525" i="2"/>
  <c r="CJ64" i="5" s="1"/>
  <c r="FQ525" i="2"/>
  <c r="CI64" i="5" s="1"/>
  <c r="FO525" i="2"/>
  <c r="CH64" i="5" s="1"/>
  <c r="FM525" i="2"/>
  <c r="CG64" i="5" s="1"/>
  <c r="FK525" i="2"/>
  <c r="CF64" i="5" s="1"/>
  <c r="FI525" i="2"/>
  <c r="CE64" i="5" s="1"/>
  <c r="FG525" i="2"/>
  <c r="CD64" i="5" s="1"/>
  <c r="FE525" i="2"/>
  <c r="CC64" i="5" s="1"/>
  <c r="FC525" i="2"/>
  <c r="CB64" i="5" s="1"/>
  <c r="FA525" i="2"/>
  <c r="CA64" i="5" s="1"/>
  <c r="EY525" i="2"/>
  <c r="BZ64" i="5" s="1"/>
  <c r="EW525" i="2"/>
  <c r="BY64" i="5" s="1"/>
  <c r="EU525" i="2"/>
  <c r="BX64" i="5" s="1"/>
  <c r="ES525" i="2"/>
  <c r="BW64" i="5" s="1"/>
  <c r="EQ525" i="2"/>
  <c r="BV64" i="5" s="1"/>
  <c r="EO525" i="2"/>
  <c r="BU64" i="5" s="1"/>
  <c r="EM525" i="2"/>
  <c r="BT64" i="5" s="1"/>
  <c r="EK525" i="2"/>
  <c r="BS64" i="5" s="1"/>
  <c r="EI525" i="2"/>
  <c r="BR64" i="5" s="1"/>
  <c r="EG525" i="2"/>
  <c r="BQ64" i="5" s="1"/>
  <c r="EE525" i="2"/>
  <c r="BP64" i="5" s="1"/>
  <c r="EC525" i="2"/>
  <c r="BO64" i="5" s="1"/>
  <c r="EA525" i="2"/>
  <c r="BN64" i="5" s="1"/>
  <c r="DY525" i="2"/>
  <c r="BM64" i="5" s="1"/>
  <c r="DW525" i="2"/>
  <c r="BL64" i="5" s="1"/>
  <c r="DU525" i="2"/>
  <c r="BK64" i="5" s="1"/>
  <c r="DS525" i="2"/>
  <c r="BJ64" i="5" s="1"/>
  <c r="DQ525" i="2"/>
  <c r="BI64" i="5" s="1"/>
  <c r="DO525" i="2"/>
  <c r="BH64" i="5" s="1"/>
  <c r="DM525" i="2"/>
  <c r="BG64" i="5" s="1"/>
  <c r="DK525" i="2"/>
  <c r="BF64" i="5" s="1"/>
  <c r="DI525" i="2"/>
  <c r="BE64" i="5" s="1"/>
  <c r="DG525" i="2"/>
  <c r="BD64" i="5" s="1"/>
  <c r="DE525" i="2"/>
  <c r="BC64" i="5" s="1"/>
  <c r="DC525" i="2"/>
  <c r="BB64" i="5" s="1"/>
  <c r="DA525" i="2"/>
  <c r="BA64" i="5" s="1"/>
  <c r="CY525" i="2"/>
  <c r="AZ64" i="5" s="1"/>
  <c r="CW525" i="2"/>
  <c r="AY64" i="5" s="1"/>
  <c r="CU525" i="2"/>
  <c r="AX64" i="5" s="1"/>
  <c r="CS525" i="2"/>
  <c r="AW64" i="5" s="1"/>
  <c r="CQ525" i="2"/>
  <c r="AV64" i="5" s="1"/>
  <c r="CO525" i="2"/>
  <c r="AU64" i="5" s="1"/>
  <c r="CM525" i="2"/>
  <c r="AT64" i="5" s="1"/>
  <c r="CK525" i="2"/>
  <c r="AS64" i="5" s="1"/>
  <c r="CI525" i="2"/>
  <c r="AR64" i="5" s="1"/>
  <c r="CG525" i="2"/>
  <c r="AQ64" i="5" s="1"/>
  <c r="CE525" i="2"/>
  <c r="AP64" i="5" s="1"/>
  <c r="CC525" i="2"/>
  <c r="AO64" i="5" s="1"/>
  <c r="CA525" i="2"/>
  <c r="AN64" i="5" s="1"/>
  <c r="BY525" i="2"/>
  <c r="AM64" i="5" s="1"/>
  <c r="BW525" i="2"/>
  <c r="AL64" i="5" s="1"/>
  <c r="BU525" i="2"/>
  <c r="AK64" i="5" s="1"/>
  <c r="BS525" i="2"/>
  <c r="AJ64" i="5" s="1"/>
  <c r="BQ525" i="2"/>
  <c r="AI64" i="5" s="1"/>
  <c r="BO525" i="2"/>
  <c r="AH64" i="5" s="1"/>
  <c r="BM525" i="2"/>
  <c r="AG64" i="5" s="1"/>
  <c r="BK525" i="2"/>
  <c r="AF64" i="5" s="1"/>
  <c r="BI525" i="2"/>
  <c r="AE64" i="5" s="1"/>
  <c r="BG525" i="2"/>
  <c r="AD64" i="5" s="1"/>
  <c r="BE525" i="2"/>
  <c r="AC64" i="5" s="1"/>
  <c r="BC525" i="2"/>
  <c r="AB64" i="5" s="1"/>
  <c r="BA525" i="2"/>
  <c r="AA64" i="5" s="1"/>
  <c r="AY525" i="2"/>
  <c r="Z64" i="5" s="1"/>
  <c r="AW525" i="2"/>
  <c r="Y64" i="5" s="1"/>
  <c r="AU525" i="2"/>
  <c r="X64" i="5" s="1"/>
  <c r="AS525" i="2"/>
  <c r="W64" i="5" s="1"/>
  <c r="AQ525" i="2"/>
  <c r="V64" i="5" s="1"/>
  <c r="AO525" i="2"/>
  <c r="U64" i="5" s="1"/>
  <c r="AM525" i="2"/>
  <c r="T64" i="5" s="1"/>
  <c r="AK525" i="2"/>
  <c r="S64" i="5" s="1"/>
  <c r="AI525" i="2"/>
  <c r="R64" i="5" s="1"/>
  <c r="AG525" i="2"/>
  <c r="Q64" i="5" s="1"/>
  <c r="AE525" i="2"/>
  <c r="P64" i="5" s="1"/>
  <c r="AC525" i="2"/>
  <c r="O64" i="5" s="1"/>
  <c r="AA525" i="2"/>
  <c r="N64" i="5" s="1"/>
  <c r="Y525" i="2"/>
  <c r="M64" i="5" s="1"/>
  <c r="W525" i="2"/>
  <c r="L64" i="5" s="1"/>
  <c r="U525" i="2"/>
  <c r="K64" i="5" s="1"/>
  <c r="S525" i="2"/>
  <c r="J64" i="5" s="1"/>
  <c r="Q525" i="2"/>
  <c r="I64" i="5" s="1"/>
  <c r="O525" i="2"/>
  <c r="H64" i="5" s="1"/>
  <c r="M525" i="2"/>
  <c r="G64" i="5" s="1"/>
  <c r="K525" i="2"/>
  <c r="F64" i="5" s="1"/>
  <c r="I525" i="2"/>
  <c r="E64" i="5" s="1"/>
  <c r="G525" i="2"/>
  <c r="D64" i="5" s="1"/>
  <c r="E525" i="2"/>
  <c r="C64" i="5" s="1"/>
  <c r="B525" i="2"/>
  <c r="A525" i="2"/>
  <c r="FY524" i="2"/>
  <c r="CM63" i="5" s="1"/>
  <c r="FW524" i="2"/>
  <c r="CL63" i="5" s="1"/>
  <c r="FU524" i="2"/>
  <c r="CK63" i="5" s="1"/>
  <c r="FS524" i="2"/>
  <c r="CJ63" i="5" s="1"/>
  <c r="FQ524" i="2"/>
  <c r="CI63" i="5" s="1"/>
  <c r="FO524" i="2"/>
  <c r="CH63" i="5" s="1"/>
  <c r="FM524" i="2"/>
  <c r="CG63" i="5" s="1"/>
  <c r="FK524" i="2"/>
  <c r="CF63" i="5" s="1"/>
  <c r="FI524" i="2"/>
  <c r="CE63" i="5" s="1"/>
  <c r="FG524" i="2"/>
  <c r="CD63" i="5" s="1"/>
  <c r="FE524" i="2"/>
  <c r="CC63" i="5" s="1"/>
  <c r="FC524" i="2"/>
  <c r="CB63" i="5" s="1"/>
  <c r="FA524" i="2"/>
  <c r="CA63" i="5" s="1"/>
  <c r="EY524" i="2"/>
  <c r="BZ63" i="5" s="1"/>
  <c r="EW524" i="2"/>
  <c r="BY63" i="5" s="1"/>
  <c r="EU524" i="2"/>
  <c r="BX63" i="5" s="1"/>
  <c r="ES524" i="2"/>
  <c r="BW63" i="5" s="1"/>
  <c r="EQ524" i="2"/>
  <c r="BV63" i="5" s="1"/>
  <c r="EO524" i="2"/>
  <c r="BU63" i="5" s="1"/>
  <c r="EM524" i="2"/>
  <c r="BT63" i="5" s="1"/>
  <c r="EK524" i="2"/>
  <c r="BS63" i="5" s="1"/>
  <c r="EI524" i="2"/>
  <c r="BR63" i="5" s="1"/>
  <c r="EG524" i="2"/>
  <c r="BQ63" i="5" s="1"/>
  <c r="EE524" i="2"/>
  <c r="BP63" i="5" s="1"/>
  <c r="EC524" i="2"/>
  <c r="BO63" i="5" s="1"/>
  <c r="EA524" i="2"/>
  <c r="BN63" i="5" s="1"/>
  <c r="DY524" i="2"/>
  <c r="BM63" i="5" s="1"/>
  <c r="DW524" i="2"/>
  <c r="BL63" i="5" s="1"/>
  <c r="DU524" i="2"/>
  <c r="BK63" i="5" s="1"/>
  <c r="DS524" i="2"/>
  <c r="BJ63" i="5" s="1"/>
  <c r="DQ524" i="2"/>
  <c r="BI63" i="5" s="1"/>
  <c r="DO524" i="2"/>
  <c r="BH63" i="5" s="1"/>
  <c r="DM524" i="2"/>
  <c r="BG63" i="5" s="1"/>
  <c r="DK524" i="2"/>
  <c r="BF63" i="5" s="1"/>
  <c r="DI524" i="2"/>
  <c r="BE63" i="5" s="1"/>
  <c r="DG524" i="2"/>
  <c r="BD63" i="5" s="1"/>
  <c r="DE524" i="2"/>
  <c r="BC63" i="5" s="1"/>
  <c r="DC524" i="2"/>
  <c r="BB63" i="5" s="1"/>
  <c r="DA524" i="2"/>
  <c r="BA63" i="5" s="1"/>
  <c r="CY524" i="2"/>
  <c r="AZ63" i="5" s="1"/>
  <c r="CW524" i="2"/>
  <c r="AY63" i="5" s="1"/>
  <c r="CU524" i="2"/>
  <c r="AX63" i="5" s="1"/>
  <c r="CS524" i="2"/>
  <c r="AW63" i="5" s="1"/>
  <c r="CQ524" i="2"/>
  <c r="AV63" i="5" s="1"/>
  <c r="CO524" i="2"/>
  <c r="AU63" i="5" s="1"/>
  <c r="CM524" i="2"/>
  <c r="AT63" i="5" s="1"/>
  <c r="CK524" i="2"/>
  <c r="AS63" i="5" s="1"/>
  <c r="CI524" i="2"/>
  <c r="AR63" i="5" s="1"/>
  <c r="CG524" i="2"/>
  <c r="AQ63" i="5" s="1"/>
  <c r="CE524" i="2"/>
  <c r="AP63" i="5" s="1"/>
  <c r="CC524" i="2"/>
  <c r="AO63" i="5" s="1"/>
  <c r="CA524" i="2"/>
  <c r="AN63" i="5" s="1"/>
  <c r="BY524" i="2"/>
  <c r="AM63" i="5" s="1"/>
  <c r="BW524" i="2"/>
  <c r="AL63" i="5" s="1"/>
  <c r="BU524" i="2"/>
  <c r="AK63" i="5" s="1"/>
  <c r="BS524" i="2"/>
  <c r="AJ63" i="5" s="1"/>
  <c r="BQ524" i="2"/>
  <c r="AI63" i="5" s="1"/>
  <c r="BO524" i="2"/>
  <c r="AH63" i="5" s="1"/>
  <c r="BM524" i="2"/>
  <c r="AG63" i="5" s="1"/>
  <c r="BK524" i="2"/>
  <c r="AF63" i="5" s="1"/>
  <c r="BI524" i="2"/>
  <c r="AE63" i="5" s="1"/>
  <c r="BG524" i="2"/>
  <c r="AD63" i="5" s="1"/>
  <c r="BE524" i="2"/>
  <c r="AC63" i="5" s="1"/>
  <c r="BC524" i="2"/>
  <c r="AB63" i="5" s="1"/>
  <c r="BA524" i="2"/>
  <c r="AA63" i="5" s="1"/>
  <c r="AY524" i="2"/>
  <c r="Z63" i="5" s="1"/>
  <c r="AW524" i="2"/>
  <c r="Y63" i="5" s="1"/>
  <c r="AU524" i="2"/>
  <c r="X63" i="5" s="1"/>
  <c r="AS524" i="2"/>
  <c r="W63" i="5" s="1"/>
  <c r="AQ524" i="2"/>
  <c r="V63" i="5" s="1"/>
  <c r="AO524" i="2"/>
  <c r="U63" i="5" s="1"/>
  <c r="AM524" i="2"/>
  <c r="T63" i="5" s="1"/>
  <c r="AK524" i="2"/>
  <c r="S63" i="5" s="1"/>
  <c r="AI524" i="2"/>
  <c r="R63" i="5" s="1"/>
  <c r="AG524" i="2"/>
  <c r="Q63" i="5" s="1"/>
  <c r="AE524" i="2"/>
  <c r="P63" i="5" s="1"/>
  <c r="AC524" i="2"/>
  <c r="O63" i="5" s="1"/>
  <c r="AA524" i="2"/>
  <c r="N63" i="5" s="1"/>
  <c r="Y524" i="2"/>
  <c r="M63" i="5" s="1"/>
  <c r="W524" i="2"/>
  <c r="L63" i="5" s="1"/>
  <c r="U524" i="2"/>
  <c r="K63" i="5" s="1"/>
  <c r="S524" i="2"/>
  <c r="J63" i="5" s="1"/>
  <c r="Q524" i="2"/>
  <c r="I63" i="5" s="1"/>
  <c r="O524" i="2"/>
  <c r="H63" i="5" s="1"/>
  <c r="M524" i="2"/>
  <c r="G63" i="5" s="1"/>
  <c r="K524" i="2"/>
  <c r="F63" i="5" s="1"/>
  <c r="I524" i="2"/>
  <c r="E63" i="5" s="1"/>
  <c r="G524" i="2"/>
  <c r="D63" i="5" s="1"/>
  <c r="E524" i="2"/>
  <c r="C63" i="5" s="1"/>
  <c r="B524" i="2"/>
  <c r="A524" i="2"/>
  <c r="FY523" i="2"/>
  <c r="CM62" i="5" s="1"/>
  <c r="FW523" i="2"/>
  <c r="CL62" i="5" s="1"/>
  <c r="FU523" i="2"/>
  <c r="CK62" i="5" s="1"/>
  <c r="FS523" i="2"/>
  <c r="CJ62" i="5" s="1"/>
  <c r="FQ523" i="2"/>
  <c r="CI62" i="5" s="1"/>
  <c r="FO523" i="2"/>
  <c r="CH62" i="5" s="1"/>
  <c r="FM523" i="2"/>
  <c r="CG62" i="5" s="1"/>
  <c r="FK523" i="2"/>
  <c r="CF62" i="5" s="1"/>
  <c r="FI523" i="2"/>
  <c r="CE62" i="5" s="1"/>
  <c r="FG523" i="2"/>
  <c r="CD62" i="5" s="1"/>
  <c r="FE523" i="2"/>
  <c r="CC62" i="5" s="1"/>
  <c r="FC523" i="2"/>
  <c r="CB62" i="5" s="1"/>
  <c r="FA523" i="2"/>
  <c r="CA62" i="5" s="1"/>
  <c r="EY523" i="2"/>
  <c r="BZ62" i="5" s="1"/>
  <c r="EW523" i="2"/>
  <c r="BY62" i="5" s="1"/>
  <c r="EU523" i="2"/>
  <c r="BX62" i="5" s="1"/>
  <c r="ES523" i="2"/>
  <c r="BW62" i="5" s="1"/>
  <c r="EQ523" i="2"/>
  <c r="BV62" i="5" s="1"/>
  <c r="EO523" i="2"/>
  <c r="BU62" i="5" s="1"/>
  <c r="EM523" i="2"/>
  <c r="BT62" i="5" s="1"/>
  <c r="EK523" i="2"/>
  <c r="BS62" i="5" s="1"/>
  <c r="EI523" i="2"/>
  <c r="BR62" i="5" s="1"/>
  <c r="EG523" i="2"/>
  <c r="BQ62" i="5" s="1"/>
  <c r="EE523" i="2"/>
  <c r="BP62" i="5" s="1"/>
  <c r="EC523" i="2"/>
  <c r="BO62" i="5" s="1"/>
  <c r="EA523" i="2"/>
  <c r="BN62" i="5" s="1"/>
  <c r="DY523" i="2"/>
  <c r="BM62" i="5" s="1"/>
  <c r="DW523" i="2"/>
  <c r="BL62" i="5" s="1"/>
  <c r="DU523" i="2"/>
  <c r="BK62" i="5" s="1"/>
  <c r="DS523" i="2"/>
  <c r="BJ62" i="5" s="1"/>
  <c r="DQ523" i="2"/>
  <c r="BI62" i="5" s="1"/>
  <c r="DO523" i="2"/>
  <c r="BH62" i="5" s="1"/>
  <c r="DM523" i="2"/>
  <c r="BG62" i="5" s="1"/>
  <c r="DK523" i="2"/>
  <c r="BF62" i="5" s="1"/>
  <c r="DI523" i="2"/>
  <c r="BE62" i="5" s="1"/>
  <c r="DG523" i="2"/>
  <c r="BD62" i="5" s="1"/>
  <c r="DE523" i="2"/>
  <c r="BC62" i="5" s="1"/>
  <c r="DC523" i="2"/>
  <c r="BB62" i="5" s="1"/>
  <c r="DA523" i="2"/>
  <c r="BA62" i="5" s="1"/>
  <c r="CY523" i="2"/>
  <c r="AZ62" i="5" s="1"/>
  <c r="CW523" i="2"/>
  <c r="AY62" i="5" s="1"/>
  <c r="CU523" i="2"/>
  <c r="AX62" i="5" s="1"/>
  <c r="CS523" i="2"/>
  <c r="AW62" i="5" s="1"/>
  <c r="CQ523" i="2"/>
  <c r="AV62" i="5" s="1"/>
  <c r="CO523" i="2"/>
  <c r="AU62" i="5" s="1"/>
  <c r="CM523" i="2"/>
  <c r="AT62" i="5" s="1"/>
  <c r="CK523" i="2"/>
  <c r="AS62" i="5" s="1"/>
  <c r="CI523" i="2"/>
  <c r="AR62" i="5" s="1"/>
  <c r="CG523" i="2"/>
  <c r="AQ62" i="5" s="1"/>
  <c r="CE523" i="2"/>
  <c r="AP62" i="5" s="1"/>
  <c r="CC523" i="2"/>
  <c r="AO62" i="5" s="1"/>
  <c r="CA523" i="2"/>
  <c r="AN62" i="5" s="1"/>
  <c r="BY523" i="2"/>
  <c r="AM62" i="5" s="1"/>
  <c r="BW523" i="2"/>
  <c r="AL62" i="5" s="1"/>
  <c r="BU523" i="2"/>
  <c r="AK62" i="5" s="1"/>
  <c r="BS523" i="2"/>
  <c r="AJ62" i="5" s="1"/>
  <c r="BQ523" i="2"/>
  <c r="AI62" i="5" s="1"/>
  <c r="BO523" i="2"/>
  <c r="AH62" i="5" s="1"/>
  <c r="BM523" i="2"/>
  <c r="AG62" i="5" s="1"/>
  <c r="BK523" i="2"/>
  <c r="AF62" i="5" s="1"/>
  <c r="BI523" i="2"/>
  <c r="AE62" i="5" s="1"/>
  <c r="BG523" i="2"/>
  <c r="AD62" i="5" s="1"/>
  <c r="BE523" i="2"/>
  <c r="AC62" i="5" s="1"/>
  <c r="BC523" i="2"/>
  <c r="AB62" i="5" s="1"/>
  <c r="BA523" i="2"/>
  <c r="AA62" i="5" s="1"/>
  <c r="AY523" i="2"/>
  <c r="Z62" i="5" s="1"/>
  <c r="AW523" i="2"/>
  <c r="Y62" i="5" s="1"/>
  <c r="AU523" i="2"/>
  <c r="X62" i="5" s="1"/>
  <c r="AS523" i="2"/>
  <c r="W62" i="5" s="1"/>
  <c r="AQ523" i="2"/>
  <c r="V62" i="5" s="1"/>
  <c r="AO523" i="2"/>
  <c r="U62" i="5" s="1"/>
  <c r="AM523" i="2"/>
  <c r="T62" i="5" s="1"/>
  <c r="AK523" i="2"/>
  <c r="S62" i="5" s="1"/>
  <c r="AI523" i="2"/>
  <c r="R62" i="5" s="1"/>
  <c r="AG523" i="2"/>
  <c r="Q62" i="5" s="1"/>
  <c r="AE523" i="2"/>
  <c r="P62" i="5" s="1"/>
  <c r="AC523" i="2"/>
  <c r="O62" i="5" s="1"/>
  <c r="AA523" i="2"/>
  <c r="N62" i="5" s="1"/>
  <c r="Y523" i="2"/>
  <c r="M62" i="5" s="1"/>
  <c r="W523" i="2"/>
  <c r="L62" i="5" s="1"/>
  <c r="U523" i="2"/>
  <c r="K62" i="5" s="1"/>
  <c r="S523" i="2"/>
  <c r="J62" i="5" s="1"/>
  <c r="Q523" i="2"/>
  <c r="I62" i="5" s="1"/>
  <c r="O523" i="2"/>
  <c r="H62" i="5" s="1"/>
  <c r="M523" i="2"/>
  <c r="G62" i="5" s="1"/>
  <c r="K523" i="2"/>
  <c r="F62" i="5" s="1"/>
  <c r="I523" i="2"/>
  <c r="E62" i="5" s="1"/>
  <c r="G523" i="2"/>
  <c r="D62" i="5" s="1"/>
  <c r="E523" i="2"/>
  <c r="C62" i="5" s="1"/>
  <c r="B523" i="2"/>
  <c r="A523" i="2"/>
  <c r="FY522" i="2"/>
  <c r="CM61" i="5" s="1"/>
  <c r="FW522" i="2"/>
  <c r="CL61" i="5" s="1"/>
  <c r="FU522" i="2"/>
  <c r="CK61" i="5" s="1"/>
  <c r="FS522" i="2"/>
  <c r="CJ61" i="5" s="1"/>
  <c r="FQ522" i="2"/>
  <c r="CI61" i="5" s="1"/>
  <c r="FO522" i="2"/>
  <c r="CH61" i="5" s="1"/>
  <c r="FM522" i="2"/>
  <c r="CG61" i="5" s="1"/>
  <c r="FK522" i="2"/>
  <c r="CF61" i="5" s="1"/>
  <c r="FI522" i="2"/>
  <c r="CE61" i="5" s="1"/>
  <c r="FG522" i="2"/>
  <c r="CD61" i="5" s="1"/>
  <c r="FE522" i="2"/>
  <c r="CC61" i="5" s="1"/>
  <c r="FC522" i="2"/>
  <c r="CB61" i="5" s="1"/>
  <c r="FA522" i="2"/>
  <c r="CA61" i="5" s="1"/>
  <c r="EY522" i="2"/>
  <c r="BZ61" i="5" s="1"/>
  <c r="EW522" i="2"/>
  <c r="BY61" i="5" s="1"/>
  <c r="EU522" i="2"/>
  <c r="BX61" i="5" s="1"/>
  <c r="ES522" i="2"/>
  <c r="BW61" i="5" s="1"/>
  <c r="EQ522" i="2"/>
  <c r="BV61" i="5" s="1"/>
  <c r="EO522" i="2"/>
  <c r="BU61" i="5" s="1"/>
  <c r="EM522" i="2"/>
  <c r="BT61" i="5" s="1"/>
  <c r="EK522" i="2"/>
  <c r="BS61" i="5" s="1"/>
  <c r="EI522" i="2"/>
  <c r="BR61" i="5" s="1"/>
  <c r="EG522" i="2"/>
  <c r="BQ61" i="5" s="1"/>
  <c r="EE522" i="2"/>
  <c r="BP61" i="5" s="1"/>
  <c r="EC522" i="2"/>
  <c r="BO61" i="5" s="1"/>
  <c r="EA522" i="2"/>
  <c r="BN61" i="5" s="1"/>
  <c r="DY522" i="2"/>
  <c r="BM61" i="5" s="1"/>
  <c r="DW522" i="2"/>
  <c r="BL61" i="5" s="1"/>
  <c r="DU522" i="2"/>
  <c r="BK61" i="5" s="1"/>
  <c r="DS522" i="2"/>
  <c r="BJ61" i="5" s="1"/>
  <c r="DQ522" i="2"/>
  <c r="BI61" i="5" s="1"/>
  <c r="DO522" i="2"/>
  <c r="BH61" i="5" s="1"/>
  <c r="DM522" i="2"/>
  <c r="BG61" i="5" s="1"/>
  <c r="DK522" i="2"/>
  <c r="BF61" i="5" s="1"/>
  <c r="DI522" i="2"/>
  <c r="BE61" i="5" s="1"/>
  <c r="DG522" i="2"/>
  <c r="BD61" i="5" s="1"/>
  <c r="DE522" i="2"/>
  <c r="BC61" i="5" s="1"/>
  <c r="DC522" i="2"/>
  <c r="BB61" i="5" s="1"/>
  <c r="DA522" i="2"/>
  <c r="BA61" i="5" s="1"/>
  <c r="CY522" i="2"/>
  <c r="AZ61" i="5" s="1"/>
  <c r="CW522" i="2"/>
  <c r="AY61" i="5" s="1"/>
  <c r="CU522" i="2"/>
  <c r="AX61" i="5" s="1"/>
  <c r="CS522" i="2"/>
  <c r="AW61" i="5" s="1"/>
  <c r="CQ522" i="2"/>
  <c r="AV61" i="5" s="1"/>
  <c r="CO522" i="2"/>
  <c r="AU61" i="5" s="1"/>
  <c r="CM522" i="2"/>
  <c r="AT61" i="5" s="1"/>
  <c r="CK522" i="2"/>
  <c r="AS61" i="5" s="1"/>
  <c r="CI522" i="2"/>
  <c r="AR61" i="5" s="1"/>
  <c r="CG522" i="2"/>
  <c r="AQ61" i="5" s="1"/>
  <c r="CE522" i="2"/>
  <c r="AP61" i="5" s="1"/>
  <c r="CC522" i="2"/>
  <c r="AO61" i="5" s="1"/>
  <c r="CA522" i="2"/>
  <c r="AN61" i="5" s="1"/>
  <c r="BY522" i="2"/>
  <c r="AM61" i="5" s="1"/>
  <c r="BW522" i="2"/>
  <c r="AL61" i="5" s="1"/>
  <c r="BU522" i="2"/>
  <c r="AK61" i="5" s="1"/>
  <c r="BS522" i="2"/>
  <c r="AJ61" i="5" s="1"/>
  <c r="BQ522" i="2"/>
  <c r="AI61" i="5" s="1"/>
  <c r="BO522" i="2"/>
  <c r="AH61" i="5" s="1"/>
  <c r="BM522" i="2"/>
  <c r="AG61" i="5" s="1"/>
  <c r="BK522" i="2"/>
  <c r="AF61" i="5" s="1"/>
  <c r="BI522" i="2"/>
  <c r="AE61" i="5" s="1"/>
  <c r="BG522" i="2"/>
  <c r="AD61" i="5" s="1"/>
  <c r="BE522" i="2"/>
  <c r="AC61" i="5" s="1"/>
  <c r="BC522" i="2"/>
  <c r="AB61" i="5" s="1"/>
  <c r="BA522" i="2"/>
  <c r="AA61" i="5" s="1"/>
  <c r="AY522" i="2"/>
  <c r="Z61" i="5" s="1"/>
  <c r="AW522" i="2"/>
  <c r="Y61" i="5" s="1"/>
  <c r="AU522" i="2"/>
  <c r="X61" i="5" s="1"/>
  <c r="AS522" i="2"/>
  <c r="W61" i="5" s="1"/>
  <c r="AQ522" i="2"/>
  <c r="V61" i="5" s="1"/>
  <c r="AO522" i="2"/>
  <c r="U61" i="5" s="1"/>
  <c r="AM522" i="2"/>
  <c r="T61" i="5" s="1"/>
  <c r="AK522" i="2"/>
  <c r="S61" i="5" s="1"/>
  <c r="AI522" i="2"/>
  <c r="R61" i="5" s="1"/>
  <c r="AG522" i="2"/>
  <c r="Q61" i="5" s="1"/>
  <c r="AE522" i="2"/>
  <c r="P61" i="5" s="1"/>
  <c r="AC522" i="2"/>
  <c r="O61" i="5" s="1"/>
  <c r="AA522" i="2"/>
  <c r="N61" i="5" s="1"/>
  <c r="Y522" i="2"/>
  <c r="M61" i="5" s="1"/>
  <c r="W522" i="2"/>
  <c r="L61" i="5" s="1"/>
  <c r="U522" i="2"/>
  <c r="K61" i="5" s="1"/>
  <c r="S522" i="2"/>
  <c r="J61" i="5" s="1"/>
  <c r="Q522" i="2"/>
  <c r="I61" i="5" s="1"/>
  <c r="O522" i="2"/>
  <c r="H61" i="5" s="1"/>
  <c r="M522" i="2"/>
  <c r="G61" i="5" s="1"/>
  <c r="K522" i="2"/>
  <c r="F61" i="5" s="1"/>
  <c r="I522" i="2"/>
  <c r="E61" i="5" s="1"/>
  <c r="G522" i="2"/>
  <c r="D61" i="5" s="1"/>
  <c r="E522" i="2"/>
  <c r="C61" i="5" s="1"/>
  <c r="B522" i="2"/>
  <c r="A522" i="2"/>
  <c r="FY521" i="2"/>
  <c r="CM60" i="5" s="1"/>
  <c r="FW521" i="2"/>
  <c r="CL60" i="5" s="1"/>
  <c r="FU521" i="2"/>
  <c r="CK60" i="5" s="1"/>
  <c r="FS521" i="2"/>
  <c r="CJ60" i="5" s="1"/>
  <c r="FQ521" i="2"/>
  <c r="CI60" i="5" s="1"/>
  <c r="FO521" i="2"/>
  <c r="CH60" i="5" s="1"/>
  <c r="FM521" i="2"/>
  <c r="CG60" i="5" s="1"/>
  <c r="FK521" i="2"/>
  <c r="CF60" i="5" s="1"/>
  <c r="FI521" i="2"/>
  <c r="CE60" i="5" s="1"/>
  <c r="FG521" i="2"/>
  <c r="CD60" i="5" s="1"/>
  <c r="FE521" i="2"/>
  <c r="CC60" i="5" s="1"/>
  <c r="FC521" i="2"/>
  <c r="CB60" i="5" s="1"/>
  <c r="FA521" i="2"/>
  <c r="CA60" i="5" s="1"/>
  <c r="EY521" i="2"/>
  <c r="BZ60" i="5" s="1"/>
  <c r="EW521" i="2"/>
  <c r="BY60" i="5" s="1"/>
  <c r="EU521" i="2"/>
  <c r="BX60" i="5" s="1"/>
  <c r="ES521" i="2"/>
  <c r="BW60" i="5" s="1"/>
  <c r="EQ521" i="2"/>
  <c r="BV60" i="5" s="1"/>
  <c r="EO521" i="2"/>
  <c r="BU60" i="5" s="1"/>
  <c r="EM521" i="2"/>
  <c r="BT60" i="5" s="1"/>
  <c r="EK521" i="2"/>
  <c r="BS60" i="5" s="1"/>
  <c r="EI521" i="2"/>
  <c r="BR60" i="5" s="1"/>
  <c r="EG521" i="2"/>
  <c r="BQ60" i="5" s="1"/>
  <c r="EE521" i="2"/>
  <c r="BP60" i="5" s="1"/>
  <c r="EC521" i="2"/>
  <c r="BO60" i="5" s="1"/>
  <c r="EA521" i="2"/>
  <c r="BN60" i="5" s="1"/>
  <c r="DY521" i="2"/>
  <c r="BM60" i="5" s="1"/>
  <c r="DW521" i="2"/>
  <c r="BL60" i="5" s="1"/>
  <c r="DU521" i="2"/>
  <c r="BK60" i="5" s="1"/>
  <c r="DS521" i="2"/>
  <c r="BJ60" i="5" s="1"/>
  <c r="DQ521" i="2"/>
  <c r="BI60" i="5" s="1"/>
  <c r="DO521" i="2"/>
  <c r="BH60" i="5" s="1"/>
  <c r="DM521" i="2"/>
  <c r="BG60" i="5" s="1"/>
  <c r="DK521" i="2"/>
  <c r="BF60" i="5" s="1"/>
  <c r="DI521" i="2"/>
  <c r="BE60" i="5" s="1"/>
  <c r="DG521" i="2"/>
  <c r="BD60" i="5" s="1"/>
  <c r="DE521" i="2"/>
  <c r="BC60" i="5" s="1"/>
  <c r="DC521" i="2"/>
  <c r="BB60" i="5" s="1"/>
  <c r="DA521" i="2"/>
  <c r="BA60" i="5" s="1"/>
  <c r="CY521" i="2"/>
  <c r="AZ60" i="5" s="1"/>
  <c r="CW521" i="2"/>
  <c r="AY60" i="5" s="1"/>
  <c r="CU521" i="2"/>
  <c r="AX60" i="5" s="1"/>
  <c r="CS521" i="2"/>
  <c r="AW60" i="5" s="1"/>
  <c r="CQ521" i="2"/>
  <c r="AV60" i="5" s="1"/>
  <c r="CO521" i="2"/>
  <c r="AU60" i="5" s="1"/>
  <c r="CM521" i="2"/>
  <c r="AT60" i="5" s="1"/>
  <c r="CK521" i="2"/>
  <c r="AS60" i="5" s="1"/>
  <c r="CI521" i="2"/>
  <c r="AR60" i="5" s="1"/>
  <c r="CG521" i="2"/>
  <c r="AQ60" i="5" s="1"/>
  <c r="CE521" i="2"/>
  <c r="AP60" i="5" s="1"/>
  <c r="CC521" i="2"/>
  <c r="AO60" i="5" s="1"/>
  <c r="CA521" i="2"/>
  <c r="AN60" i="5" s="1"/>
  <c r="BY521" i="2"/>
  <c r="AM60" i="5" s="1"/>
  <c r="BW521" i="2"/>
  <c r="AL60" i="5" s="1"/>
  <c r="BU521" i="2"/>
  <c r="AK60" i="5" s="1"/>
  <c r="BS521" i="2"/>
  <c r="AJ60" i="5" s="1"/>
  <c r="BQ521" i="2"/>
  <c r="AI60" i="5" s="1"/>
  <c r="BO521" i="2"/>
  <c r="AH60" i="5" s="1"/>
  <c r="BM521" i="2"/>
  <c r="AG60" i="5" s="1"/>
  <c r="BK521" i="2"/>
  <c r="AF60" i="5" s="1"/>
  <c r="BI521" i="2"/>
  <c r="AE60" i="5" s="1"/>
  <c r="BG521" i="2"/>
  <c r="AD60" i="5" s="1"/>
  <c r="BE521" i="2"/>
  <c r="AC60" i="5" s="1"/>
  <c r="BC521" i="2"/>
  <c r="AB60" i="5" s="1"/>
  <c r="BA521" i="2"/>
  <c r="AA60" i="5" s="1"/>
  <c r="AY521" i="2"/>
  <c r="Z60" i="5" s="1"/>
  <c r="AW521" i="2"/>
  <c r="Y60" i="5" s="1"/>
  <c r="AU521" i="2"/>
  <c r="X60" i="5" s="1"/>
  <c r="AS521" i="2"/>
  <c r="W60" i="5" s="1"/>
  <c r="AQ521" i="2"/>
  <c r="V60" i="5" s="1"/>
  <c r="AO521" i="2"/>
  <c r="U60" i="5" s="1"/>
  <c r="AM521" i="2"/>
  <c r="T60" i="5" s="1"/>
  <c r="AK521" i="2"/>
  <c r="S60" i="5" s="1"/>
  <c r="AI521" i="2"/>
  <c r="R60" i="5" s="1"/>
  <c r="AG521" i="2"/>
  <c r="Q60" i="5" s="1"/>
  <c r="AE521" i="2"/>
  <c r="P60" i="5" s="1"/>
  <c r="AC521" i="2"/>
  <c r="O60" i="5" s="1"/>
  <c r="AA521" i="2"/>
  <c r="N60" i="5" s="1"/>
  <c r="Y521" i="2"/>
  <c r="M60" i="5" s="1"/>
  <c r="W521" i="2"/>
  <c r="L60" i="5" s="1"/>
  <c r="U521" i="2"/>
  <c r="K60" i="5" s="1"/>
  <c r="S521" i="2"/>
  <c r="J60" i="5" s="1"/>
  <c r="Q521" i="2"/>
  <c r="I60" i="5" s="1"/>
  <c r="O521" i="2"/>
  <c r="H60" i="5" s="1"/>
  <c r="M521" i="2"/>
  <c r="G60" i="5" s="1"/>
  <c r="K521" i="2"/>
  <c r="F60" i="5" s="1"/>
  <c r="I521" i="2"/>
  <c r="E60" i="5" s="1"/>
  <c r="G521" i="2"/>
  <c r="D60" i="5" s="1"/>
  <c r="E521" i="2"/>
  <c r="C60" i="5" s="1"/>
  <c r="B521" i="2"/>
  <c r="A521" i="2"/>
  <c r="FY520" i="2"/>
  <c r="CM59" i="5" s="1"/>
  <c r="FW520" i="2"/>
  <c r="CL59" i="5" s="1"/>
  <c r="FU520" i="2"/>
  <c r="CK59" i="5" s="1"/>
  <c r="FS520" i="2"/>
  <c r="CJ59" i="5" s="1"/>
  <c r="FQ520" i="2"/>
  <c r="CI59" i="5" s="1"/>
  <c r="FO520" i="2"/>
  <c r="CH59" i="5" s="1"/>
  <c r="FM520" i="2"/>
  <c r="CG59" i="5" s="1"/>
  <c r="FK520" i="2"/>
  <c r="CF59" i="5" s="1"/>
  <c r="FI520" i="2"/>
  <c r="CE59" i="5" s="1"/>
  <c r="FG520" i="2"/>
  <c r="CD59" i="5" s="1"/>
  <c r="FE520" i="2"/>
  <c r="CC59" i="5" s="1"/>
  <c r="FC520" i="2"/>
  <c r="CB59" i="5" s="1"/>
  <c r="FA520" i="2"/>
  <c r="CA59" i="5" s="1"/>
  <c r="EY520" i="2"/>
  <c r="BZ59" i="5" s="1"/>
  <c r="EW520" i="2"/>
  <c r="BY59" i="5" s="1"/>
  <c r="EU520" i="2"/>
  <c r="BX59" i="5" s="1"/>
  <c r="ES520" i="2"/>
  <c r="BW59" i="5" s="1"/>
  <c r="EQ520" i="2"/>
  <c r="BV59" i="5" s="1"/>
  <c r="EO520" i="2"/>
  <c r="BU59" i="5" s="1"/>
  <c r="EM520" i="2"/>
  <c r="BT59" i="5" s="1"/>
  <c r="EK520" i="2"/>
  <c r="BS59" i="5" s="1"/>
  <c r="EI520" i="2"/>
  <c r="BR59" i="5" s="1"/>
  <c r="EG520" i="2"/>
  <c r="BQ59" i="5" s="1"/>
  <c r="EE520" i="2"/>
  <c r="BP59" i="5" s="1"/>
  <c r="EC520" i="2"/>
  <c r="BO59" i="5" s="1"/>
  <c r="EA520" i="2"/>
  <c r="BN59" i="5" s="1"/>
  <c r="DY520" i="2"/>
  <c r="BM59" i="5" s="1"/>
  <c r="DW520" i="2"/>
  <c r="BL59" i="5" s="1"/>
  <c r="DU520" i="2"/>
  <c r="BK59" i="5" s="1"/>
  <c r="DS520" i="2"/>
  <c r="BJ59" i="5" s="1"/>
  <c r="DQ520" i="2"/>
  <c r="BI59" i="5" s="1"/>
  <c r="DO520" i="2"/>
  <c r="BH59" i="5" s="1"/>
  <c r="DM520" i="2"/>
  <c r="BG59" i="5" s="1"/>
  <c r="DK520" i="2"/>
  <c r="BF59" i="5" s="1"/>
  <c r="DI520" i="2"/>
  <c r="BE59" i="5" s="1"/>
  <c r="DG520" i="2"/>
  <c r="BD59" i="5" s="1"/>
  <c r="DE520" i="2"/>
  <c r="BC59" i="5" s="1"/>
  <c r="DC520" i="2"/>
  <c r="BB59" i="5" s="1"/>
  <c r="DA520" i="2"/>
  <c r="BA59" i="5" s="1"/>
  <c r="CY520" i="2"/>
  <c r="AZ59" i="5" s="1"/>
  <c r="CW520" i="2"/>
  <c r="AY59" i="5" s="1"/>
  <c r="CU520" i="2"/>
  <c r="AX59" i="5" s="1"/>
  <c r="CS520" i="2"/>
  <c r="AW59" i="5" s="1"/>
  <c r="CQ520" i="2"/>
  <c r="AV59" i="5" s="1"/>
  <c r="CO520" i="2"/>
  <c r="AU59" i="5" s="1"/>
  <c r="CM520" i="2"/>
  <c r="AT59" i="5" s="1"/>
  <c r="CK520" i="2"/>
  <c r="AS59" i="5" s="1"/>
  <c r="CI520" i="2"/>
  <c r="AR59" i="5" s="1"/>
  <c r="CG520" i="2"/>
  <c r="AQ59" i="5" s="1"/>
  <c r="CE520" i="2"/>
  <c r="AP59" i="5" s="1"/>
  <c r="CC520" i="2"/>
  <c r="AO59" i="5" s="1"/>
  <c r="CA520" i="2"/>
  <c r="AN59" i="5" s="1"/>
  <c r="BY520" i="2"/>
  <c r="AM59" i="5" s="1"/>
  <c r="BW520" i="2"/>
  <c r="AL59" i="5" s="1"/>
  <c r="BU520" i="2"/>
  <c r="AK59" i="5" s="1"/>
  <c r="BS520" i="2"/>
  <c r="AJ59" i="5" s="1"/>
  <c r="BQ520" i="2"/>
  <c r="AI59" i="5" s="1"/>
  <c r="BO520" i="2"/>
  <c r="AH59" i="5" s="1"/>
  <c r="BM520" i="2"/>
  <c r="AG59" i="5" s="1"/>
  <c r="BK520" i="2"/>
  <c r="AF59" i="5" s="1"/>
  <c r="BI520" i="2"/>
  <c r="AE59" i="5" s="1"/>
  <c r="BG520" i="2"/>
  <c r="AD59" i="5" s="1"/>
  <c r="BE520" i="2"/>
  <c r="AC59" i="5" s="1"/>
  <c r="BC520" i="2"/>
  <c r="AB59" i="5" s="1"/>
  <c r="BA520" i="2"/>
  <c r="AA59" i="5" s="1"/>
  <c r="AY520" i="2"/>
  <c r="Z59" i="5" s="1"/>
  <c r="AW520" i="2"/>
  <c r="Y59" i="5" s="1"/>
  <c r="AU520" i="2"/>
  <c r="X59" i="5" s="1"/>
  <c r="AS520" i="2"/>
  <c r="W59" i="5" s="1"/>
  <c r="AQ520" i="2"/>
  <c r="V59" i="5" s="1"/>
  <c r="AO520" i="2"/>
  <c r="U59" i="5" s="1"/>
  <c r="AM520" i="2"/>
  <c r="T59" i="5" s="1"/>
  <c r="AK520" i="2"/>
  <c r="S59" i="5" s="1"/>
  <c r="AI520" i="2"/>
  <c r="R59" i="5" s="1"/>
  <c r="AG520" i="2"/>
  <c r="Q59" i="5" s="1"/>
  <c r="AE520" i="2"/>
  <c r="P59" i="5" s="1"/>
  <c r="AC520" i="2"/>
  <c r="O59" i="5" s="1"/>
  <c r="AA520" i="2"/>
  <c r="N59" i="5" s="1"/>
  <c r="Y520" i="2"/>
  <c r="M59" i="5" s="1"/>
  <c r="W520" i="2"/>
  <c r="L59" i="5" s="1"/>
  <c r="U520" i="2"/>
  <c r="K59" i="5" s="1"/>
  <c r="S520" i="2"/>
  <c r="J59" i="5" s="1"/>
  <c r="Q520" i="2"/>
  <c r="I59" i="5" s="1"/>
  <c r="O520" i="2"/>
  <c r="H59" i="5" s="1"/>
  <c r="M520" i="2"/>
  <c r="G59" i="5" s="1"/>
  <c r="K520" i="2"/>
  <c r="F59" i="5" s="1"/>
  <c r="I520" i="2"/>
  <c r="E59" i="5" s="1"/>
  <c r="G520" i="2"/>
  <c r="D59" i="5" s="1"/>
  <c r="E520" i="2"/>
  <c r="C59" i="5" s="1"/>
  <c r="B520" i="2"/>
  <c r="A520" i="2"/>
  <c r="FY519" i="2"/>
  <c r="CM58" i="5" s="1"/>
  <c r="FW519" i="2"/>
  <c r="CL58" i="5" s="1"/>
  <c r="FU519" i="2"/>
  <c r="CK58" i="5" s="1"/>
  <c r="FS519" i="2"/>
  <c r="CJ58" i="5" s="1"/>
  <c r="FQ519" i="2"/>
  <c r="CI58" i="5" s="1"/>
  <c r="FO519" i="2"/>
  <c r="CH58" i="5" s="1"/>
  <c r="FM519" i="2"/>
  <c r="CG58" i="5" s="1"/>
  <c r="FK519" i="2"/>
  <c r="CF58" i="5" s="1"/>
  <c r="FI519" i="2"/>
  <c r="CE58" i="5" s="1"/>
  <c r="FG519" i="2"/>
  <c r="CD58" i="5" s="1"/>
  <c r="FE519" i="2"/>
  <c r="CC58" i="5" s="1"/>
  <c r="FC519" i="2"/>
  <c r="CB58" i="5" s="1"/>
  <c r="FA519" i="2"/>
  <c r="CA58" i="5" s="1"/>
  <c r="EY519" i="2"/>
  <c r="BZ58" i="5" s="1"/>
  <c r="EW519" i="2"/>
  <c r="BY58" i="5" s="1"/>
  <c r="EU519" i="2"/>
  <c r="BX58" i="5" s="1"/>
  <c r="ES519" i="2"/>
  <c r="BW58" i="5" s="1"/>
  <c r="EQ519" i="2"/>
  <c r="BV58" i="5" s="1"/>
  <c r="EO519" i="2"/>
  <c r="BU58" i="5" s="1"/>
  <c r="EM519" i="2"/>
  <c r="BT58" i="5" s="1"/>
  <c r="EK519" i="2"/>
  <c r="BS58" i="5" s="1"/>
  <c r="EI519" i="2"/>
  <c r="BR58" i="5" s="1"/>
  <c r="EG519" i="2"/>
  <c r="BQ58" i="5" s="1"/>
  <c r="EE519" i="2"/>
  <c r="BP58" i="5" s="1"/>
  <c r="EC519" i="2"/>
  <c r="BO58" i="5" s="1"/>
  <c r="EA519" i="2"/>
  <c r="BN58" i="5" s="1"/>
  <c r="DY519" i="2"/>
  <c r="BM58" i="5" s="1"/>
  <c r="DW519" i="2"/>
  <c r="BL58" i="5" s="1"/>
  <c r="DU519" i="2"/>
  <c r="BK58" i="5" s="1"/>
  <c r="DS519" i="2"/>
  <c r="BJ58" i="5" s="1"/>
  <c r="DQ519" i="2"/>
  <c r="BI58" i="5" s="1"/>
  <c r="DO519" i="2"/>
  <c r="BH58" i="5" s="1"/>
  <c r="DM519" i="2"/>
  <c r="BG58" i="5" s="1"/>
  <c r="DK519" i="2"/>
  <c r="BF58" i="5" s="1"/>
  <c r="DI519" i="2"/>
  <c r="BE58" i="5" s="1"/>
  <c r="DG519" i="2"/>
  <c r="BD58" i="5" s="1"/>
  <c r="DE519" i="2"/>
  <c r="BC58" i="5" s="1"/>
  <c r="DC519" i="2"/>
  <c r="BB58" i="5" s="1"/>
  <c r="DA519" i="2"/>
  <c r="BA58" i="5" s="1"/>
  <c r="CY519" i="2"/>
  <c r="AZ58" i="5" s="1"/>
  <c r="CW519" i="2"/>
  <c r="AY58" i="5" s="1"/>
  <c r="CU519" i="2"/>
  <c r="AX58" i="5" s="1"/>
  <c r="CS519" i="2"/>
  <c r="AW58" i="5" s="1"/>
  <c r="CQ519" i="2"/>
  <c r="AV58" i="5" s="1"/>
  <c r="CO519" i="2"/>
  <c r="AU58" i="5" s="1"/>
  <c r="CM519" i="2"/>
  <c r="AT58" i="5" s="1"/>
  <c r="CK519" i="2"/>
  <c r="AS58" i="5" s="1"/>
  <c r="CI519" i="2"/>
  <c r="AR58" i="5" s="1"/>
  <c r="CG519" i="2"/>
  <c r="AQ58" i="5" s="1"/>
  <c r="CE519" i="2"/>
  <c r="AP58" i="5" s="1"/>
  <c r="CC519" i="2"/>
  <c r="AO58" i="5" s="1"/>
  <c r="CA519" i="2"/>
  <c r="AN58" i="5" s="1"/>
  <c r="BY519" i="2"/>
  <c r="AM58" i="5" s="1"/>
  <c r="BW519" i="2"/>
  <c r="AL58" i="5" s="1"/>
  <c r="BU519" i="2"/>
  <c r="AK58" i="5" s="1"/>
  <c r="BS519" i="2"/>
  <c r="AJ58" i="5" s="1"/>
  <c r="BQ519" i="2"/>
  <c r="AI58" i="5" s="1"/>
  <c r="BO519" i="2"/>
  <c r="AH58" i="5" s="1"/>
  <c r="BM519" i="2"/>
  <c r="AG58" i="5" s="1"/>
  <c r="BK519" i="2"/>
  <c r="AF58" i="5" s="1"/>
  <c r="BI519" i="2"/>
  <c r="AE58" i="5" s="1"/>
  <c r="BG519" i="2"/>
  <c r="AD58" i="5" s="1"/>
  <c r="BE519" i="2"/>
  <c r="AC58" i="5" s="1"/>
  <c r="BC519" i="2"/>
  <c r="AB58" i="5" s="1"/>
  <c r="BA519" i="2"/>
  <c r="AA58" i="5" s="1"/>
  <c r="AY519" i="2"/>
  <c r="Z58" i="5" s="1"/>
  <c r="AW519" i="2"/>
  <c r="Y58" i="5" s="1"/>
  <c r="AU519" i="2"/>
  <c r="X58" i="5" s="1"/>
  <c r="AS519" i="2"/>
  <c r="W58" i="5" s="1"/>
  <c r="AQ519" i="2"/>
  <c r="V58" i="5" s="1"/>
  <c r="AO519" i="2"/>
  <c r="U58" i="5" s="1"/>
  <c r="AM519" i="2"/>
  <c r="T58" i="5" s="1"/>
  <c r="AK519" i="2"/>
  <c r="S58" i="5" s="1"/>
  <c r="AI519" i="2"/>
  <c r="R58" i="5" s="1"/>
  <c r="AG519" i="2"/>
  <c r="Q58" i="5" s="1"/>
  <c r="AE519" i="2"/>
  <c r="P58" i="5" s="1"/>
  <c r="AC519" i="2"/>
  <c r="O58" i="5" s="1"/>
  <c r="AA519" i="2"/>
  <c r="N58" i="5" s="1"/>
  <c r="Y519" i="2"/>
  <c r="M58" i="5" s="1"/>
  <c r="W519" i="2"/>
  <c r="L58" i="5" s="1"/>
  <c r="U519" i="2"/>
  <c r="K58" i="5" s="1"/>
  <c r="S519" i="2"/>
  <c r="J58" i="5" s="1"/>
  <c r="Q519" i="2"/>
  <c r="I58" i="5" s="1"/>
  <c r="O519" i="2"/>
  <c r="H58" i="5" s="1"/>
  <c r="M519" i="2"/>
  <c r="G58" i="5" s="1"/>
  <c r="K519" i="2"/>
  <c r="F58" i="5" s="1"/>
  <c r="I519" i="2"/>
  <c r="E58" i="5" s="1"/>
  <c r="G519" i="2"/>
  <c r="D58" i="5" s="1"/>
  <c r="E519" i="2"/>
  <c r="C58" i="5" s="1"/>
  <c r="B519" i="2"/>
  <c r="A519" i="2"/>
  <c r="FY518" i="2"/>
  <c r="CM57" i="5" s="1"/>
  <c r="FW518" i="2"/>
  <c r="CL57" i="5" s="1"/>
  <c r="FU518" i="2"/>
  <c r="CK57" i="5" s="1"/>
  <c r="FS518" i="2"/>
  <c r="CJ57" i="5" s="1"/>
  <c r="FQ518" i="2"/>
  <c r="CI57" i="5" s="1"/>
  <c r="FO518" i="2"/>
  <c r="CH57" i="5" s="1"/>
  <c r="FM518" i="2"/>
  <c r="CG57" i="5" s="1"/>
  <c r="FK518" i="2"/>
  <c r="CF57" i="5" s="1"/>
  <c r="FI518" i="2"/>
  <c r="CE57" i="5" s="1"/>
  <c r="FG518" i="2"/>
  <c r="CD57" i="5" s="1"/>
  <c r="FE518" i="2"/>
  <c r="CC57" i="5" s="1"/>
  <c r="FC518" i="2"/>
  <c r="CB57" i="5" s="1"/>
  <c r="FA518" i="2"/>
  <c r="CA57" i="5" s="1"/>
  <c r="EY518" i="2"/>
  <c r="BZ57" i="5" s="1"/>
  <c r="EW518" i="2"/>
  <c r="BY57" i="5" s="1"/>
  <c r="EU518" i="2"/>
  <c r="BX57" i="5" s="1"/>
  <c r="ES518" i="2"/>
  <c r="BW57" i="5" s="1"/>
  <c r="EQ518" i="2"/>
  <c r="BV57" i="5" s="1"/>
  <c r="EO518" i="2"/>
  <c r="BU57" i="5" s="1"/>
  <c r="EM518" i="2"/>
  <c r="BT57" i="5" s="1"/>
  <c r="EK518" i="2"/>
  <c r="BS57" i="5" s="1"/>
  <c r="EI518" i="2"/>
  <c r="BR57" i="5" s="1"/>
  <c r="EG518" i="2"/>
  <c r="BQ57" i="5" s="1"/>
  <c r="EE518" i="2"/>
  <c r="BP57" i="5" s="1"/>
  <c r="EC518" i="2"/>
  <c r="BO57" i="5" s="1"/>
  <c r="EA518" i="2"/>
  <c r="BN57" i="5" s="1"/>
  <c r="DY518" i="2"/>
  <c r="BM57" i="5" s="1"/>
  <c r="DW518" i="2"/>
  <c r="BL57" i="5" s="1"/>
  <c r="DU518" i="2"/>
  <c r="BK57" i="5" s="1"/>
  <c r="DS518" i="2"/>
  <c r="BJ57" i="5" s="1"/>
  <c r="DQ518" i="2"/>
  <c r="BI57" i="5" s="1"/>
  <c r="DO518" i="2"/>
  <c r="BH57" i="5" s="1"/>
  <c r="DM518" i="2"/>
  <c r="BG57" i="5" s="1"/>
  <c r="DK518" i="2"/>
  <c r="BF57" i="5" s="1"/>
  <c r="DI518" i="2"/>
  <c r="BE57" i="5" s="1"/>
  <c r="DG518" i="2"/>
  <c r="BD57" i="5" s="1"/>
  <c r="DE518" i="2"/>
  <c r="BC57" i="5" s="1"/>
  <c r="DC518" i="2"/>
  <c r="BB57" i="5" s="1"/>
  <c r="DA518" i="2"/>
  <c r="BA57" i="5" s="1"/>
  <c r="CY518" i="2"/>
  <c r="AZ57" i="5" s="1"/>
  <c r="CW518" i="2"/>
  <c r="AY57" i="5" s="1"/>
  <c r="CU518" i="2"/>
  <c r="AX57" i="5" s="1"/>
  <c r="CS518" i="2"/>
  <c r="AW57" i="5" s="1"/>
  <c r="CQ518" i="2"/>
  <c r="AV57" i="5" s="1"/>
  <c r="CO518" i="2"/>
  <c r="AU57" i="5" s="1"/>
  <c r="CM518" i="2"/>
  <c r="AT57" i="5" s="1"/>
  <c r="CK518" i="2"/>
  <c r="AS57" i="5" s="1"/>
  <c r="CI518" i="2"/>
  <c r="AR57" i="5" s="1"/>
  <c r="CG518" i="2"/>
  <c r="AQ57" i="5" s="1"/>
  <c r="CE518" i="2"/>
  <c r="AP57" i="5" s="1"/>
  <c r="CC518" i="2"/>
  <c r="AO57" i="5" s="1"/>
  <c r="CA518" i="2"/>
  <c r="AN57" i="5" s="1"/>
  <c r="BY518" i="2"/>
  <c r="AM57" i="5" s="1"/>
  <c r="BW518" i="2"/>
  <c r="AL57" i="5" s="1"/>
  <c r="BU518" i="2"/>
  <c r="AK57" i="5" s="1"/>
  <c r="BS518" i="2"/>
  <c r="AJ57" i="5" s="1"/>
  <c r="BQ518" i="2"/>
  <c r="AI57" i="5" s="1"/>
  <c r="BO518" i="2"/>
  <c r="AH57" i="5" s="1"/>
  <c r="BM518" i="2"/>
  <c r="AG57" i="5" s="1"/>
  <c r="BK518" i="2"/>
  <c r="AF57" i="5" s="1"/>
  <c r="BI518" i="2"/>
  <c r="AE57" i="5" s="1"/>
  <c r="BG518" i="2"/>
  <c r="AD57" i="5" s="1"/>
  <c r="BE518" i="2"/>
  <c r="AC57" i="5" s="1"/>
  <c r="BC518" i="2"/>
  <c r="AB57" i="5" s="1"/>
  <c r="BA518" i="2"/>
  <c r="AA57" i="5" s="1"/>
  <c r="AY518" i="2"/>
  <c r="Z57" i="5" s="1"/>
  <c r="AW518" i="2"/>
  <c r="Y57" i="5" s="1"/>
  <c r="AU518" i="2"/>
  <c r="X57" i="5" s="1"/>
  <c r="AS518" i="2"/>
  <c r="W57" i="5" s="1"/>
  <c r="AQ518" i="2"/>
  <c r="V57" i="5" s="1"/>
  <c r="AO518" i="2"/>
  <c r="U57" i="5" s="1"/>
  <c r="AM518" i="2"/>
  <c r="T57" i="5" s="1"/>
  <c r="AK518" i="2"/>
  <c r="S57" i="5" s="1"/>
  <c r="AI518" i="2"/>
  <c r="R57" i="5" s="1"/>
  <c r="AG518" i="2"/>
  <c r="Q57" i="5" s="1"/>
  <c r="AE518" i="2"/>
  <c r="P57" i="5" s="1"/>
  <c r="AC518" i="2"/>
  <c r="O57" i="5" s="1"/>
  <c r="AA518" i="2"/>
  <c r="N57" i="5" s="1"/>
  <c r="Y518" i="2"/>
  <c r="M57" i="5" s="1"/>
  <c r="W518" i="2"/>
  <c r="L57" i="5" s="1"/>
  <c r="U518" i="2"/>
  <c r="K57" i="5" s="1"/>
  <c r="S518" i="2"/>
  <c r="J57" i="5" s="1"/>
  <c r="Q518" i="2"/>
  <c r="I57" i="5" s="1"/>
  <c r="O518" i="2"/>
  <c r="H57" i="5" s="1"/>
  <c r="M518" i="2"/>
  <c r="G57" i="5" s="1"/>
  <c r="K518" i="2"/>
  <c r="F57" i="5" s="1"/>
  <c r="I518" i="2"/>
  <c r="E57" i="5" s="1"/>
  <c r="G518" i="2"/>
  <c r="D57" i="5" s="1"/>
  <c r="E518" i="2"/>
  <c r="C57" i="5" s="1"/>
  <c r="B518" i="2"/>
  <c r="A518" i="2"/>
  <c r="FY517" i="2"/>
  <c r="CM56" i="5" s="1"/>
  <c r="FW517" i="2"/>
  <c r="CL56" i="5" s="1"/>
  <c r="FU517" i="2"/>
  <c r="CK56" i="5" s="1"/>
  <c r="FS517" i="2"/>
  <c r="CJ56" i="5" s="1"/>
  <c r="FQ517" i="2"/>
  <c r="CI56" i="5" s="1"/>
  <c r="FO517" i="2"/>
  <c r="CH56" i="5" s="1"/>
  <c r="FM517" i="2"/>
  <c r="CG56" i="5" s="1"/>
  <c r="FK517" i="2"/>
  <c r="CF56" i="5" s="1"/>
  <c r="FI517" i="2"/>
  <c r="CE56" i="5" s="1"/>
  <c r="FG517" i="2"/>
  <c r="CD56" i="5" s="1"/>
  <c r="FE517" i="2"/>
  <c r="CC56" i="5" s="1"/>
  <c r="FC517" i="2"/>
  <c r="CB56" i="5" s="1"/>
  <c r="FA517" i="2"/>
  <c r="CA56" i="5" s="1"/>
  <c r="EY517" i="2"/>
  <c r="BZ56" i="5" s="1"/>
  <c r="EW517" i="2"/>
  <c r="BY56" i="5" s="1"/>
  <c r="EU517" i="2"/>
  <c r="BX56" i="5" s="1"/>
  <c r="ES517" i="2"/>
  <c r="BW56" i="5" s="1"/>
  <c r="EQ517" i="2"/>
  <c r="BV56" i="5" s="1"/>
  <c r="EO517" i="2"/>
  <c r="BU56" i="5" s="1"/>
  <c r="EM517" i="2"/>
  <c r="BT56" i="5" s="1"/>
  <c r="EK517" i="2"/>
  <c r="BS56" i="5" s="1"/>
  <c r="EI517" i="2"/>
  <c r="BR56" i="5" s="1"/>
  <c r="EG517" i="2"/>
  <c r="BQ56" i="5" s="1"/>
  <c r="EE517" i="2"/>
  <c r="BP56" i="5" s="1"/>
  <c r="EC517" i="2"/>
  <c r="BO56" i="5" s="1"/>
  <c r="EA517" i="2"/>
  <c r="BN56" i="5" s="1"/>
  <c r="DY517" i="2"/>
  <c r="BM56" i="5" s="1"/>
  <c r="DW517" i="2"/>
  <c r="BL56" i="5" s="1"/>
  <c r="DU517" i="2"/>
  <c r="BK56" i="5" s="1"/>
  <c r="DS517" i="2"/>
  <c r="BJ56" i="5" s="1"/>
  <c r="DQ517" i="2"/>
  <c r="BI56" i="5" s="1"/>
  <c r="DO517" i="2"/>
  <c r="BH56" i="5" s="1"/>
  <c r="DM517" i="2"/>
  <c r="BG56" i="5" s="1"/>
  <c r="DK517" i="2"/>
  <c r="BF56" i="5" s="1"/>
  <c r="DI517" i="2"/>
  <c r="BE56" i="5" s="1"/>
  <c r="DG517" i="2"/>
  <c r="BD56" i="5" s="1"/>
  <c r="DE517" i="2"/>
  <c r="BC56" i="5" s="1"/>
  <c r="DC517" i="2"/>
  <c r="BB56" i="5" s="1"/>
  <c r="DA517" i="2"/>
  <c r="BA56" i="5" s="1"/>
  <c r="CY517" i="2"/>
  <c r="AZ56" i="5" s="1"/>
  <c r="CW517" i="2"/>
  <c r="AY56" i="5" s="1"/>
  <c r="CU517" i="2"/>
  <c r="AX56" i="5" s="1"/>
  <c r="CS517" i="2"/>
  <c r="AW56" i="5" s="1"/>
  <c r="CQ517" i="2"/>
  <c r="AV56" i="5" s="1"/>
  <c r="CO517" i="2"/>
  <c r="AU56" i="5" s="1"/>
  <c r="CM517" i="2"/>
  <c r="AT56" i="5" s="1"/>
  <c r="CK517" i="2"/>
  <c r="AS56" i="5" s="1"/>
  <c r="CI517" i="2"/>
  <c r="AR56" i="5" s="1"/>
  <c r="CG517" i="2"/>
  <c r="AQ56" i="5" s="1"/>
  <c r="CE517" i="2"/>
  <c r="AP56" i="5" s="1"/>
  <c r="CC517" i="2"/>
  <c r="AO56" i="5" s="1"/>
  <c r="CA517" i="2"/>
  <c r="AN56" i="5" s="1"/>
  <c r="BY517" i="2"/>
  <c r="AM56" i="5" s="1"/>
  <c r="BW517" i="2"/>
  <c r="AL56" i="5" s="1"/>
  <c r="BU517" i="2"/>
  <c r="AK56" i="5" s="1"/>
  <c r="BS517" i="2"/>
  <c r="AJ56" i="5" s="1"/>
  <c r="BQ517" i="2"/>
  <c r="AI56" i="5" s="1"/>
  <c r="BO517" i="2"/>
  <c r="AH56" i="5" s="1"/>
  <c r="BM517" i="2"/>
  <c r="AG56" i="5" s="1"/>
  <c r="BK517" i="2"/>
  <c r="AF56" i="5" s="1"/>
  <c r="BI517" i="2"/>
  <c r="AE56" i="5" s="1"/>
  <c r="BG517" i="2"/>
  <c r="AD56" i="5" s="1"/>
  <c r="BE517" i="2"/>
  <c r="AC56" i="5" s="1"/>
  <c r="BC517" i="2"/>
  <c r="AB56" i="5" s="1"/>
  <c r="BA517" i="2"/>
  <c r="AA56" i="5" s="1"/>
  <c r="AY517" i="2"/>
  <c r="Z56" i="5" s="1"/>
  <c r="AW517" i="2"/>
  <c r="Y56" i="5" s="1"/>
  <c r="AU517" i="2"/>
  <c r="X56" i="5" s="1"/>
  <c r="AS517" i="2"/>
  <c r="W56" i="5" s="1"/>
  <c r="AQ517" i="2"/>
  <c r="V56" i="5" s="1"/>
  <c r="AO517" i="2"/>
  <c r="U56" i="5" s="1"/>
  <c r="AM517" i="2"/>
  <c r="T56" i="5" s="1"/>
  <c r="AK517" i="2"/>
  <c r="S56" i="5" s="1"/>
  <c r="AI517" i="2"/>
  <c r="R56" i="5" s="1"/>
  <c r="AG517" i="2"/>
  <c r="Q56" i="5" s="1"/>
  <c r="AE517" i="2"/>
  <c r="P56" i="5" s="1"/>
  <c r="AC517" i="2"/>
  <c r="O56" i="5" s="1"/>
  <c r="AA517" i="2"/>
  <c r="N56" i="5" s="1"/>
  <c r="Y517" i="2"/>
  <c r="M56" i="5" s="1"/>
  <c r="W517" i="2"/>
  <c r="L56" i="5" s="1"/>
  <c r="U517" i="2"/>
  <c r="K56" i="5" s="1"/>
  <c r="S517" i="2"/>
  <c r="J56" i="5" s="1"/>
  <c r="Q517" i="2"/>
  <c r="I56" i="5" s="1"/>
  <c r="O517" i="2"/>
  <c r="H56" i="5" s="1"/>
  <c r="M517" i="2"/>
  <c r="G56" i="5" s="1"/>
  <c r="K517" i="2"/>
  <c r="F56" i="5" s="1"/>
  <c r="I517" i="2"/>
  <c r="E56" i="5" s="1"/>
  <c r="G517" i="2"/>
  <c r="D56" i="5" s="1"/>
  <c r="E517" i="2"/>
  <c r="C56" i="5" s="1"/>
  <c r="B517" i="2"/>
  <c r="A517" i="2"/>
  <c r="FY516" i="2"/>
  <c r="CM55" i="5" s="1"/>
  <c r="FW516" i="2"/>
  <c r="CL55" i="5" s="1"/>
  <c r="FU516" i="2"/>
  <c r="CK55" i="5" s="1"/>
  <c r="FS516" i="2"/>
  <c r="CJ55" i="5" s="1"/>
  <c r="FQ516" i="2"/>
  <c r="CI55" i="5" s="1"/>
  <c r="FO516" i="2"/>
  <c r="CH55" i="5" s="1"/>
  <c r="FM516" i="2"/>
  <c r="CG55" i="5" s="1"/>
  <c r="FK516" i="2"/>
  <c r="CF55" i="5" s="1"/>
  <c r="FI516" i="2"/>
  <c r="CE55" i="5" s="1"/>
  <c r="FG516" i="2"/>
  <c r="CD55" i="5" s="1"/>
  <c r="FE516" i="2"/>
  <c r="CC55" i="5" s="1"/>
  <c r="FC516" i="2"/>
  <c r="CB55" i="5" s="1"/>
  <c r="FA516" i="2"/>
  <c r="CA55" i="5" s="1"/>
  <c r="EY516" i="2"/>
  <c r="BZ55" i="5" s="1"/>
  <c r="EW516" i="2"/>
  <c r="BY55" i="5" s="1"/>
  <c r="EU516" i="2"/>
  <c r="BX55" i="5" s="1"/>
  <c r="ES516" i="2"/>
  <c r="BW55" i="5" s="1"/>
  <c r="EQ516" i="2"/>
  <c r="BV55" i="5" s="1"/>
  <c r="EO516" i="2"/>
  <c r="BU55" i="5" s="1"/>
  <c r="EM516" i="2"/>
  <c r="BT55" i="5" s="1"/>
  <c r="EK516" i="2"/>
  <c r="BS55" i="5" s="1"/>
  <c r="EI516" i="2"/>
  <c r="BR55" i="5" s="1"/>
  <c r="EG516" i="2"/>
  <c r="BQ55" i="5" s="1"/>
  <c r="EE516" i="2"/>
  <c r="BP55" i="5" s="1"/>
  <c r="EC516" i="2"/>
  <c r="BO55" i="5" s="1"/>
  <c r="EA516" i="2"/>
  <c r="BN55" i="5" s="1"/>
  <c r="DY516" i="2"/>
  <c r="BM55" i="5" s="1"/>
  <c r="DW516" i="2"/>
  <c r="BL55" i="5" s="1"/>
  <c r="DU516" i="2"/>
  <c r="BK55" i="5" s="1"/>
  <c r="DS516" i="2"/>
  <c r="BJ55" i="5" s="1"/>
  <c r="DQ516" i="2"/>
  <c r="BI55" i="5" s="1"/>
  <c r="DO516" i="2"/>
  <c r="BH55" i="5" s="1"/>
  <c r="DM516" i="2"/>
  <c r="BG55" i="5" s="1"/>
  <c r="DK516" i="2"/>
  <c r="BF55" i="5" s="1"/>
  <c r="DI516" i="2"/>
  <c r="BE55" i="5" s="1"/>
  <c r="DG516" i="2"/>
  <c r="BD55" i="5" s="1"/>
  <c r="DE516" i="2"/>
  <c r="BC55" i="5" s="1"/>
  <c r="DC516" i="2"/>
  <c r="BB55" i="5" s="1"/>
  <c r="DA516" i="2"/>
  <c r="BA55" i="5" s="1"/>
  <c r="CY516" i="2"/>
  <c r="AZ55" i="5" s="1"/>
  <c r="CW516" i="2"/>
  <c r="AY55" i="5" s="1"/>
  <c r="CU516" i="2"/>
  <c r="AX55" i="5" s="1"/>
  <c r="CS516" i="2"/>
  <c r="AW55" i="5" s="1"/>
  <c r="CQ516" i="2"/>
  <c r="AV55" i="5" s="1"/>
  <c r="CO516" i="2"/>
  <c r="AU55" i="5" s="1"/>
  <c r="CM516" i="2"/>
  <c r="AT55" i="5" s="1"/>
  <c r="CK516" i="2"/>
  <c r="AS55" i="5" s="1"/>
  <c r="CI516" i="2"/>
  <c r="AR55" i="5" s="1"/>
  <c r="CG516" i="2"/>
  <c r="AQ55" i="5" s="1"/>
  <c r="CE516" i="2"/>
  <c r="AP55" i="5" s="1"/>
  <c r="CC516" i="2"/>
  <c r="AO55" i="5" s="1"/>
  <c r="CA516" i="2"/>
  <c r="AN55" i="5" s="1"/>
  <c r="BY516" i="2"/>
  <c r="AM55" i="5" s="1"/>
  <c r="BW516" i="2"/>
  <c r="AL55" i="5" s="1"/>
  <c r="BU516" i="2"/>
  <c r="AK55" i="5" s="1"/>
  <c r="BS516" i="2"/>
  <c r="AJ55" i="5" s="1"/>
  <c r="BQ516" i="2"/>
  <c r="AI55" i="5" s="1"/>
  <c r="BO516" i="2"/>
  <c r="AH55" i="5" s="1"/>
  <c r="BM516" i="2"/>
  <c r="AG55" i="5" s="1"/>
  <c r="BK516" i="2"/>
  <c r="AF55" i="5" s="1"/>
  <c r="BI516" i="2"/>
  <c r="AE55" i="5" s="1"/>
  <c r="BG516" i="2"/>
  <c r="AD55" i="5" s="1"/>
  <c r="BE516" i="2"/>
  <c r="AC55" i="5" s="1"/>
  <c r="BC516" i="2"/>
  <c r="AB55" i="5" s="1"/>
  <c r="BA516" i="2"/>
  <c r="AA55" i="5" s="1"/>
  <c r="AY516" i="2"/>
  <c r="Z55" i="5" s="1"/>
  <c r="AW516" i="2"/>
  <c r="Y55" i="5" s="1"/>
  <c r="AU516" i="2"/>
  <c r="X55" i="5" s="1"/>
  <c r="AS516" i="2"/>
  <c r="W55" i="5" s="1"/>
  <c r="AQ516" i="2"/>
  <c r="V55" i="5" s="1"/>
  <c r="AO516" i="2"/>
  <c r="U55" i="5" s="1"/>
  <c r="AM516" i="2"/>
  <c r="T55" i="5" s="1"/>
  <c r="AK516" i="2"/>
  <c r="S55" i="5" s="1"/>
  <c r="AI516" i="2"/>
  <c r="R55" i="5" s="1"/>
  <c r="AG516" i="2"/>
  <c r="Q55" i="5" s="1"/>
  <c r="AE516" i="2"/>
  <c r="P55" i="5" s="1"/>
  <c r="AC516" i="2"/>
  <c r="O55" i="5" s="1"/>
  <c r="AA516" i="2"/>
  <c r="N55" i="5" s="1"/>
  <c r="Y516" i="2"/>
  <c r="M55" i="5" s="1"/>
  <c r="W516" i="2"/>
  <c r="L55" i="5" s="1"/>
  <c r="U516" i="2"/>
  <c r="K55" i="5" s="1"/>
  <c r="S516" i="2"/>
  <c r="J55" i="5" s="1"/>
  <c r="Q516" i="2"/>
  <c r="I55" i="5" s="1"/>
  <c r="O516" i="2"/>
  <c r="H55" i="5" s="1"/>
  <c r="M516" i="2"/>
  <c r="G55" i="5" s="1"/>
  <c r="K516" i="2"/>
  <c r="F55" i="5" s="1"/>
  <c r="I516" i="2"/>
  <c r="E55" i="5" s="1"/>
  <c r="G516" i="2"/>
  <c r="D55" i="5" s="1"/>
  <c r="E516" i="2"/>
  <c r="C55" i="5" s="1"/>
  <c r="B516" i="2"/>
  <c r="A516" i="2"/>
  <c r="FY515" i="2"/>
  <c r="CM54" i="5" s="1"/>
  <c r="FW515" i="2"/>
  <c r="CL54" i="5" s="1"/>
  <c r="FU515" i="2"/>
  <c r="CK54" i="5" s="1"/>
  <c r="FS515" i="2"/>
  <c r="CJ54" i="5" s="1"/>
  <c r="FQ515" i="2"/>
  <c r="CI54" i="5" s="1"/>
  <c r="FO515" i="2"/>
  <c r="CH54" i="5" s="1"/>
  <c r="FM515" i="2"/>
  <c r="CG54" i="5" s="1"/>
  <c r="FK515" i="2"/>
  <c r="CF54" i="5" s="1"/>
  <c r="FI515" i="2"/>
  <c r="CE54" i="5" s="1"/>
  <c r="FG515" i="2"/>
  <c r="CD54" i="5" s="1"/>
  <c r="FE515" i="2"/>
  <c r="CC54" i="5" s="1"/>
  <c r="FC515" i="2"/>
  <c r="CB54" i="5" s="1"/>
  <c r="FA515" i="2"/>
  <c r="CA54" i="5" s="1"/>
  <c r="EY515" i="2"/>
  <c r="BZ54" i="5" s="1"/>
  <c r="EW515" i="2"/>
  <c r="BY54" i="5" s="1"/>
  <c r="EU515" i="2"/>
  <c r="BX54" i="5" s="1"/>
  <c r="ES515" i="2"/>
  <c r="BW54" i="5" s="1"/>
  <c r="EQ515" i="2"/>
  <c r="BV54" i="5" s="1"/>
  <c r="EO515" i="2"/>
  <c r="BU54" i="5" s="1"/>
  <c r="EM515" i="2"/>
  <c r="BT54" i="5" s="1"/>
  <c r="EK515" i="2"/>
  <c r="BS54" i="5" s="1"/>
  <c r="EI515" i="2"/>
  <c r="BR54" i="5" s="1"/>
  <c r="EG515" i="2"/>
  <c r="BQ54" i="5" s="1"/>
  <c r="EE515" i="2"/>
  <c r="BP54" i="5" s="1"/>
  <c r="EC515" i="2"/>
  <c r="BO54" i="5" s="1"/>
  <c r="EA515" i="2"/>
  <c r="BN54" i="5" s="1"/>
  <c r="DY515" i="2"/>
  <c r="BM54" i="5" s="1"/>
  <c r="DW515" i="2"/>
  <c r="BL54" i="5" s="1"/>
  <c r="DU515" i="2"/>
  <c r="BK54" i="5" s="1"/>
  <c r="DS515" i="2"/>
  <c r="BJ54" i="5" s="1"/>
  <c r="DQ515" i="2"/>
  <c r="BI54" i="5" s="1"/>
  <c r="DO515" i="2"/>
  <c r="BH54" i="5" s="1"/>
  <c r="DM515" i="2"/>
  <c r="BG54" i="5" s="1"/>
  <c r="DK515" i="2"/>
  <c r="BF54" i="5" s="1"/>
  <c r="DI515" i="2"/>
  <c r="BE54" i="5" s="1"/>
  <c r="DG515" i="2"/>
  <c r="BD54" i="5" s="1"/>
  <c r="DE515" i="2"/>
  <c r="BC54" i="5" s="1"/>
  <c r="DC515" i="2"/>
  <c r="BB54" i="5" s="1"/>
  <c r="DA515" i="2"/>
  <c r="BA54" i="5" s="1"/>
  <c r="CY515" i="2"/>
  <c r="AZ54" i="5" s="1"/>
  <c r="CW515" i="2"/>
  <c r="AY54" i="5" s="1"/>
  <c r="CU515" i="2"/>
  <c r="AX54" i="5" s="1"/>
  <c r="CS515" i="2"/>
  <c r="AW54" i="5" s="1"/>
  <c r="CQ515" i="2"/>
  <c r="AV54" i="5" s="1"/>
  <c r="CO515" i="2"/>
  <c r="AU54" i="5" s="1"/>
  <c r="CM515" i="2"/>
  <c r="AT54" i="5" s="1"/>
  <c r="CK515" i="2"/>
  <c r="AS54" i="5" s="1"/>
  <c r="CI515" i="2"/>
  <c r="AR54" i="5" s="1"/>
  <c r="CG515" i="2"/>
  <c r="AQ54" i="5" s="1"/>
  <c r="CE515" i="2"/>
  <c r="AP54" i="5" s="1"/>
  <c r="CC515" i="2"/>
  <c r="AO54" i="5" s="1"/>
  <c r="CA515" i="2"/>
  <c r="AN54" i="5" s="1"/>
  <c r="BY515" i="2"/>
  <c r="AM54" i="5" s="1"/>
  <c r="BW515" i="2"/>
  <c r="AL54" i="5" s="1"/>
  <c r="BU515" i="2"/>
  <c r="AK54" i="5" s="1"/>
  <c r="BS515" i="2"/>
  <c r="AJ54" i="5" s="1"/>
  <c r="BQ515" i="2"/>
  <c r="AI54" i="5" s="1"/>
  <c r="BO515" i="2"/>
  <c r="AH54" i="5" s="1"/>
  <c r="BM515" i="2"/>
  <c r="AG54" i="5" s="1"/>
  <c r="BK515" i="2"/>
  <c r="AF54" i="5" s="1"/>
  <c r="BI515" i="2"/>
  <c r="AE54" i="5" s="1"/>
  <c r="BG515" i="2"/>
  <c r="AD54" i="5" s="1"/>
  <c r="BE515" i="2"/>
  <c r="AC54" i="5" s="1"/>
  <c r="BC515" i="2"/>
  <c r="AB54" i="5" s="1"/>
  <c r="BA515" i="2"/>
  <c r="AA54" i="5" s="1"/>
  <c r="AY515" i="2"/>
  <c r="Z54" i="5" s="1"/>
  <c r="AW515" i="2"/>
  <c r="Y54" i="5" s="1"/>
  <c r="AU515" i="2"/>
  <c r="X54" i="5" s="1"/>
  <c r="AS515" i="2"/>
  <c r="W54" i="5" s="1"/>
  <c r="AQ515" i="2"/>
  <c r="V54" i="5" s="1"/>
  <c r="AO515" i="2"/>
  <c r="U54" i="5" s="1"/>
  <c r="AM515" i="2"/>
  <c r="T54" i="5" s="1"/>
  <c r="AK515" i="2"/>
  <c r="S54" i="5" s="1"/>
  <c r="AI515" i="2"/>
  <c r="R54" i="5" s="1"/>
  <c r="AG515" i="2"/>
  <c r="Q54" i="5" s="1"/>
  <c r="AE515" i="2"/>
  <c r="P54" i="5" s="1"/>
  <c r="AC515" i="2"/>
  <c r="O54" i="5" s="1"/>
  <c r="AA515" i="2"/>
  <c r="N54" i="5" s="1"/>
  <c r="Y515" i="2"/>
  <c r="M54" i="5" s="1"/>
  <c r="W515" i="2"/>
  <c r="L54" i="5" s="1"/>
  <c r="U515" i="2"/>
  <c r="K54" i="5" s="1"/>
  <c r="S515" i="2"/>
  <c r="J54" i="5" s="1"/>
  <c r="Q515" i="2"/>
  <c r="I54" i="5" s="1"/>
  <c r="O515" i="2"/>
  <c r="H54" i="5" s="1"/>
  <c r="M515" i="2"/>
  <c r="G54" i="5" s="1"/>
  <c r="K515" i="2"/>
  <c r="F54" i="5" s="1"/>
  <c r="I515" i="2"/>
  <c r="E54" i="5" s="1"/>
  <c r="G515" i="2"/>
  <c r="D54" i="5" s="1"/>
  <c r="E515" i="2"/>
  <c r="C54" i="5" s="1"/>
  <c r="B515" i="2"/>
  <c r="A515" i="2"/>
  <c r="FY514" i="2"/>
  <c r="CM53" i="5" s="1"/>
  <c r="FW514" i="2"/>
  <c r="CL53" i="5" s="1"/>
  <c r="FU514" i="2"/>
  <c r="CK53" i="5" s="1"/>
  <c r="FS514" i="2"/>
  <c r="CJ53" i="5" s="1"/>
  <c r="FQ514" i="2"/>
  <c r="CI53" i="5" s="1"/>
  <c r="FO514" i="2"/>
  <c r="CH53" i="5" s="1"/>
  <c r="FM514" i="2"/>
  <c r="CG53" i="5" s="1"/>
  <c r="FK514" i="2"/>
  <c r="CF53" i="5" s="1"/>
  <c r="FI514" i="2"/>
  <c r="CE53" i="5" s="1"/>
  <c r="FG514" i="2"/>
  <c r="CD53" i="5" s="1"/>
  <c r="FE514" i="2"/>
  <c r="CC53" i="5" s="1"/>
  <c r="FC514" i="2"/>
  <c r="CB53" i="5" s="1"/>
  <c r="FA514" i="2"/>
  <c r="CA53" i="5" s="1"/>
  <c r="EY514" i="2"/>
  <c r="BZ53" i="5" s="1"/>
  <c r="EW514" i="2"/>
  <c r="BY53" i="5" s="1"/>
  <c r="EU514" i="2"/>
  <c r="BX53" i="5" s="1"/>
  <c r="ES514" i="2"/>
  <c r="BW53" i="5" s="1"/>
  <c r="EQ514" i="2"/>
  <c r="BV53" i="5" s="1"/>
  <c r="EO514" i="2"/>
  <c r="BU53" i="5" s="1"/>
  <c r="EM514" i="2"/>
  <c r="BT53" i="5" s="1"/>
  <c r="EK514" i="2"/>
  <c r="BS53" i="5" s="1"/>
  <c r="EI514" i="2"/>
  <c r="BR53" i="5" s="1"/>
  <c r="EG514" i="2"/>
  <c r="BQ53" i="5" s="1"/>
  <c r="EE514" i="2"/>
  <c r="BP53" i="5" s="1"/>
  <c r="EC514" i="2"/>
  <c r="BO53" i="5" s="1"/>
  <c r="EA514" i="2"/>
  <c r="BN53" i="5" s="1"/>
  <c r="DY514" i="2"/>
  <c r="BM53" i="5" s="1"/>
  <c r="DW514" i="2"/>
  <c r="BL53" i="5" s="1"/>
  <c r="DU514" i="2"/>
  <c r="BK53" i="5" s="1"/>
  <c r="DS514" i="2"/>
  <c r="BJ53" i="5" s="1"/>
  <c r="DQ514" i="2"/>
  <c r="BI53" i="5" s="1"/>
  <c r="DO514" i="2"/>
  <c r="BH53" i="5" s="1"/>
  <c r="DM514" i="2"/>
  <c r="BG53" i="5" s="1"/>
  <c r="DK514" i="2"/>
  <c r="BF53" i="5" s="1"/>
  <c r="DI514" i="2"/>
  <c r="BE53" i="5" s="1"/>
  <c r="DG514" i="2"/>
  <c r="BD53" i="5" s="1"/>
  <c r="DE514" i="2"/>
  <c r="BC53" i="5" s="1"/>
  <c r="DC514" i="2"/>
  <c r="BB53" i="5" s="1"/>
  <c r="DA514" i="2"/>
  <c r="BA53" i="5" s="1"/>
  <c r="CY514" i="2"/>
  <c r="AZ53" i="5" s="1"/>
  <c r="CW514" i="2"/>
  <c r="AY53" i="5" s="1"/>
  <c r="CU514" i="2"/>
  <c r="AX53" i="5" s="1"/>
  <c r="CS514" i="2"/>
  <c r="AW53" i="5" s="1"/>
  <c r="CQ514" i="2"/>
  <c r="AV53" i="5" s="1"/>
  <c r="CO514" i="2"/>
  <c r="AU53" i="5" s="1"/>
  <c r="CM514" i="2"/>
  <c r="AT53" i="5" s="1"/>
  <c r="CK514" i="2"/>
  <c r="AS53" i="5" s="1"/>
  <c r="CI514" i="2"/>
  <c r="AR53" i="5" s="1"/>
  <c r="CG514" i="2"/>
  <c r="AQ53" i="5" s="1"/>
  <c r="CE514" i="2"/>
  <c r="AP53" i="5" s="1"/>
  <c r="CC514" i="2"/>
  <c r="AO53" i="5" s="1"/>
  <c r="CA514" i="2"/>
  <c r="AN53" i="5" s="1"/>
  <c r="BY514" i="2"/>
  <c r="AM53" i="5" s="1"/>
  <c r="BW514" i="2"/>
  <c r="AL53" i="5" s="1"/>
  <c r="BU514" i="2"/>
  <c r="AK53" i="5" s="1"/>
  <c r="BS514" i="2"/>
  <c r="AJ53" i="5" s="1"/>
  <c r="BQ514" i="2"/>
  <c r="AI53" i="5" s="1"/>
  <c r="BO514" i="2"/>
  <c r="AH53" i="5" s="1"/>
  <c r="BM514" i="2"/>
  <c r="AG53" i="5" s="1"/>
  <c r="BK514" i="2"/>
  <c r="AF53" i="5" s="1"/>
  <c r="BI514" i="2"/>
  <c r="AE53" i="5" s="1"/>
  <c r="BG514" i="2"/>
  <c r="AD53" i="5" s="1"/>
  <c r="BE514" i="2"/>
  <c r="AC53" i="5" s="1"/>
  <c r="BC514" i="2"/>
  <c r="AB53" i="5" s="1"/>
  <c r="BA514" i="2"/>
  <c r="AA53" i="5" s="1"/>
  <c r="AY514" i="2"/>
  <c r="Z53" i="5" s="1"/>
  <c r="AW514" i="2"/>
  <c r="Y53" i="5" s="1"/>
  <c r="AU514" i="2"/>
  <c r="X53" i="5" s="1"/>
  <c r="AS514" i="2"/>
  <c r="W53" i="5" s="1"/>
  <c r="AQ514" i="2"/>
  <c r="V53" i="5" s="1"/>
  <c r="AO514" i="2"/>
  <c r="U53" i="5" s="1"/>
  <c r="AM514" i="2"/>
  <c r="T53" i="5" s="1"/>
  <c r="AK514" i="2"/>
  <c r="S53" i="5" s="1"/>
  <c r="AI514" i="2"/>
  <c r="R53" i="5" s="1"/>
  <c r="AG514" i="2"/>
  <c r="Q53" i="5" s="1"/>
  <c r="AE514" i="2"/>
  <c r="P53" i="5" s="1"/>
  <c r="AC514" i="2"/>
  <c r="O53" i="5" s="1"/>
  <c r="AA514" i="2"/>
  <c r="N53" i="5" s="1"/>
  <c r="Y514" i="2"/>
  <c r="M53" i="5" s="1"/>
  <c r="W514" i="2"/>
  <c r="L53" i="5" s="1"/>
  <c r="U514" i="2"/>
  <c r="K53" i="5" s="1"/>
  <c r="S514" i="2"/>
  <c r="J53" i="5" s="1"/>
  <c r="Q514" i="2"/>
  <c r="I53" i="5" s="1"/>
  <c r="O514" i="2"/>
  <c r="H53" i="5" s="1"/>
  <c r="M514" i="2"/>
  <c r="G53" i="5" s="1"/>
  <c r="K514" i="2"/>
  <c r="F53" i="5" s="1"/>
  <c r="I514" i="2"/>
  <c r="E53" i="5" s="1"/>
  <c r="G514" i="2"/>
  <c r="D53" i="5" s="1"/>
  <c r="E514" i="2"/>
  <c r="C53" i="5" s="1"/>
  <c r="B514" i="2"/>
  <c r="A514" i="2"/>
  <c r="FY513" i="2"/>
  <c r="CM52" i="5" s="1"/>
  <c r="FW513" i="2"/>
  <c r="CL52" i="5" s="1"/>
  <c r="FU513" i="2"/>
  <c r="CK52" i="5" s="1"/>
  <c r="FS513" i="2"/>
  <c r="CJ52" i="5" s="1"/>
  <c r="FQ513" i="2"/>
  <c r="CI52" i="5" s="1"/>
  <c r="FO513" i="2"/>
  <c r="CH52" i="5" s="1"/>
  <c r="FM513" i="2"/>
  <c r="CG52" i="5" s="1"/>
  <c r="FK513" i="2"/>
  <c r="CF52" i="5" s="1"/>
  <c r="FI513" i="2"/>
  <c r="CE52" i="5" s="1"/>
  <c r="FG513" i="2"/>
  <c r="CD52" i="5" s="1"/>
  <c r="FE513" i="2"/>
  <c r="CC52" i="5" s="1"/>
  <c r="FC513" i="2"/>
  <c r="CB52" i="5" s="1"/>
  <c r="FA513" i="2"/>
  <c r="CA52" i="5" s="1"/>
  <c r="EY513" i="2"/>
  <c r="BZ52" i="5" s="1"/>
  <c r="EW513" i="2"/>
  <c r="BY52" i="5" s="1"/>
  <c r="EU513" i="2"/>
  <c r="BX52" i="5" s="1"/>
  <c r="ES513" i="2"/>
  <c r="BW52" i="5" s="1"/>
  <c r="EQ513" i="2"/>
  <c r="BV52" i="5" s="1"/>
  <c r="EO513" i="2"/>
  <c r="BU52" i="5" s="1"/>
  <c r="EM513" i="2"/>
  <c r="BT52" i="5" s="1"/>
  <c r="EK513" i="2"/>
  <c r="BS52" i="5" s="1"/>
  <c r="EI513" i="2"/>
  <c r="BR52" i="5" s="1"/>
  <c r="EG513" i="2"/>
  <c r="BQ52" i="5" s="1"/>
  <c r="EE513" i="2"/>
  <c r="BP52" i="5" s="1"/>
  <c r="EC513" i="2"/>
  <c r="BO52" i="5" s="1"/>
  <c r="EA513" i="2"/>
  <c r="BN52" i="5" s="1"/>
  <c r="DY513" i="2"/>
  <c r="BM52" i="5" s="1"/>
  <c r="DW513" i="2"/>
  <c r="BL52" i="5" s="1"/>
  <c r="DU513" i="2"/>
  <c r="BK52" i="5" s="1"/>
  <c r="DS513" i="2"/>
  <c r="BJ52" i="5" s="1"/>
  <c r="DQ513" i="2"/>
  <c r="BI52" i="5" s="1"/>
  <c r="DO513" i="2"/>
  <c r="BH52" i="5" s="1"/>
  <c r="DM513" i="2"/>
  <c r="BG52" i="5" s="1"/>
  <c r="DK513" i="2"/>
  <c r="BF52" i="5" s="1"/>
  <c r="DI513" i="2"/>
  <c r="BE52" i="5" s="1"/>
  <c r="DG513" i="2"/>
  <c r="BD52" i="5" s="1"/>
  <c r="DE513" i="2"/>
  <c r="BC52" i="5" s="1"/>
  <c r="DC513" i="2"/>
  <c r="BB52" i="5" s="1"/>
  <c r="DA513" i="2"/>
  <c r="BA52" i="5" s="1"/>
  <c r="CY513" i="2"/>
  <c r="AZ52" i="5" s="1"/>
  <c r="CW513" i="2"/>
  <c r="AY52" i="5" s="1"/>
  <c r="CU513" i="2"/>
  <c r="AX52" i="5" s="1"/>
  <c r="CS513" i="2"/>
  <c r="AW52" i="5" s="1"/>
  <c r="CQ513" i="2"/>
  <c r="AV52" i="5" s="1"/>
  <c r="CO513" i="2"/>
  <c r="AU52" i="5" s="1"/>
  <c r="CM513" i="2"/>
  <c r="AT52" i="5" s="1"/>
  <c r="CK513" i="2"/>
  <c r="AS52" i="5" s="1"/>
  <c r="CI513" i="2"/>
  <c r="AR52" i="5" s="1"/>
  <c r="CG513" i="2"/>
  <c r="AQ52" i="5" s="1"/>
  <c r="CE513" i="2"/>
  <c r="AP52" i="5" s="1"/>
  <c r="CC513" i="2"/>
  <c r="AO52" i="5" s="1"/>
  <c r="CA513" i="2"/>
  <c r="AN52" i="5" s="1"/>
  <c r="BY513" i="2"/>
  <c r="AM52" i="5" s="1"/>
  <c r="BW513" i="2"/>
  <c r="AL52" i="5" s="1"/>
  <c r="BU513" i="2"/>
  <c r="AK52" i="5" s="1"/>
  <c r="BS513" i="2"/>
  <c r="AJ52" i="5" s="1"/>
  <c r="BQ513" i="2"/>
  <c r="AI52" i="5" s="1"/>
  <c r="BO513" i="2"/>
  <c r="AH52" i="5" s="1"/>
  <c r="BM513" i="2"/>
  <c r="AG52" i="5" s="1"/>
  <c r="BK513" i="2"/>
  <c r="AF52" i="5" s="1"/>
  <c r="BI513" i="2"/>
  <c r="AE52" i="5" s="1"/>
  <c r="BG513" i="2"/>
  <c r="AD52" i="5" s="1"/>
  <c r="BE513" i="2"/>
  <c r="AC52" i="5" s="1"/>
  <c r="BC513" i="2"/>
  <c r="AB52" i="5" s="1"/>
  <c r="BA513" i="2"/>
  <c r="AA52" i="5" s="1"/>
  <c r="AY513" i="2"/>
  <c r="Z52" i="5" s="1"/>
  <c r="AW513" i="2"/>
  <c r="Y52" i="5" s="1"/>
  <c r="AU513" i="2"/>
  <c r="X52" i="5" s="1"/>
  <c r="AS513" i="2"/>
  <c r="W52" i="5" s="1"/>
  <c r="AQ513" i="2"/>
  <c r="V52" i="5" s="1"/>
  <c r="AO513" i="2"/>
  <c r="U52" i="5" s="1"/>
  <c r="AM513" i="2"/>
  <c r="T52" i="5" s="1"/>
  <c r="AK513" i="2"/>
  <c r="S52" i="5" s="1"/>
  <c r="AI513" i="2"/>
  <c r="R52" i="5" s="1"/>
  <c r="AG513" i="2"/>
  <c r="Q52" i="5" s="1"/>
  <c r="AE513" i="2"/>
  <c r="P52" i="5" s="1"/>
  <c r="AC513" i="2"/>
  <c r="O52" i="5" s="1"/>
  <c r="AA513" i="2"/>
  <c r="N52" i="5" s="1"/>
  <c r="Y513" i="2"/>
  <c r="M52" i="5" s="1"/>
  <c r="W513" i="2"/>
  <c r="L52" i="5" s="1"/>
  <c r="U513" i="2"/>
  <c r="K52" i="5" s="1"/>
  <c r="S513" i="2"/>
  <c r="J52" i="5" s="1"/>
  <c r="Q513" i="2"/>
  <c r="I52" i="5" s="1"/>
  <c r="O513" i="2"/>
  <c r="H52" i="5" s="1"/>
  <c r="M513" i="2"/>
  <c r="G52" i="5" s="1"/>
  <c r="K513" i="2"/>
  <c r="F52" i="5" s="1"/>
  <c r="I513" i="2"/>
  <c r="E52" i="5" s="1"/>
  <c r="G513" i="2"/>
  <c r="D52" i="5" s="1"/>
  <c r="E513" i="2"/>
  <c r="C52" i="5" s="1"/>
  <c r="B513" i="2"/>
  <c r="A513" i="2"/>
  <c r="FY512" i="2"/>
  <c r="CM51" i="5" s="1"/>
  <c r="FW512" i="2"/>
  <c r="CL51" i="5" s="1"/>
  <c r="FU512" i="2"/>
  <c r="CK51" i="5" s="1"/>
  <c r="FS512" i="2"/>
  <c r="CJ51" i="5" s="1"/>
  <c r="FQ512" i="2"/>
  <c r="CI51" i="5" s="1"/>
  <c r="FO512" i="2"/>
  <c r="CH51" i="5" s="1"/>
  <c r="FM512" i="2"/>
  <c r="CG51" i="5" s="1"/>
  <c r="FK512" i="2"/>
  <c r="CF51" i="5" s="1"/>
  <c r="FI512" i="2"/>
  <c r="CE51" i="5" s="1"/>
  <c r="FG512" i="2"/>
  <c r="CD51" i="5" s="1"/>
  <c r="FE512" i="2"/>
  <c r="CC51" i="5" s="1"/>
  <c r="FC512" i="2"/>
  <c r="CB51" i="5" s="1"/>
  <c r="FA512" i="2"/>
  <c r="CA51" i="5" s="1"/>
  <c r="EY512" i="2"/>
  <c r="BZ51" i="5" s="1"/>
  <c r="EW512" i="2"/>
  <c r="BY51" i="5" s="1"/>
  <c r="EU512" i="2"/>
  <c r="BX51" i="5" s="1"/>
  <c r="ES512" i="2"/>
  <c r="BW51" i="5" s="1"/>
  <c r="EQ512" i="2"/>
  <c r="BV51" i="5" s="1"/>
  <c r="EO512" i="2"/>
  <c r="BU51" i="5" s="1"/>
  <c r="EM512" i="2"/>
  <c r="BT51" i="5" s="1"/>
  <c r="EK512" i="2"/>
  <c r="BS51" i="5" s="1"/>
  <c r="EI512" i="2"/>
  <c r="BR51" i="5" s="1"/>
  <c r="EG512" i="2"/>
  <c r="BQ51" i="5" s="1"/>
  <c r="EE512" i="2"/>
  <c r="BP51" i="5" s="1"/>
  <c r="EC512" i="2"/>
  <c r="BO51" i="5" s="1"/>
  <c r="EA512" i="2"/>
  <c r="BN51" i="5" s="1"/>
  <c r="DY512" i="2"/>
  <c r="BM51" i="5" s="1"/>
  <c r="DW512" i="2"/>
  <c r="BL51" i="5" s="1"/>
  <c r="DU512" i="2"/>
  <c r="BK51" i="5" s="1"/>
  <c r="DS512" i="2"/>
  <c r="BJ51" i="5" s="1"/>
  <c r="DQ512" i="2"/>
  <c r="BI51" i="5" s="1"/>
  <c r="DO512" i="2"/>
  <c r="BH51" i="5" s="1"/>
  <c r="DM512" i="2"/>
  <c r="BG51" i="5" s="1"/>
  <c r="DK512" i="2"/>
  <c r="BF51" i="5" s="1"/>
  <c r="DI512" i="2"/>
  <c r="BE51" i="5" s="1"/>
  <c r="DG512" i="2"/>
  <c r="BD51" i="5" s="1"/>
  <c r="DE512" i="2"/>
  <c r="BC51" i="5" s="1"/>
  <c r="DC512" i="2"/>
  <c r="BB51" i="5" s="1"/>
  <c r="DA512" i="2"/>
  <c r="BA51" i="5" s="1"/>
  <c r="CY512" i="2"/>
  <c r="AZ51" i="5" s="1"/>
  <c r="CW512" i="2"/>
  <c r="AY51" i="5" s="1"/>
  <c r="CU512" i="2"/>
  <c r="AX51" i="5" s="1"/>
  <c r="CS512" i="2"/>
  <c r="AW51" i="5" s="1"/>
  <c r="CQ512" i="2"/>
  <c r="AV51" i="5" s="1"/>
  <c r="CO512" i="2"/>
  <c r="AU51" i="5" s="1"/>
  <c r="CM512" i="2"/>
  <c r="AT51" i="5" s="1"/>
  <c r="CK512" i="2"/>
  <c r="AS51" i="5" s="1"/>
  <c r="CI512" i="2"/>
  <c r="AR51" i="5" s="1"/>
  <c r="CG512" i="2"/>
  <c r="AQ51" i="5" s="1"/>
  <c r="CE512" i="2"/>
  <c r="AP51" i="5" s="1"/>
  <c r="CC512" i="2"/>
  <c r="AO51" i="5" s="1"/>
  <c r="CA512" i="2"/>
  <c r="AN51" i="5" s="1"/>
  <c r="BY512" i="2"/>
  <c r="AM51" i="5" s="1"/>
  <c r="BW512" i="2"/>
  <c r="AL51" i="5" s="1"/>
  <c r="BU512" i="2"/>
  <c r="AK51" i="5" s="1"/>
  <c r="BS512" i="2"/>
  <c r="AJ51" i="5" s="1"/>
  <c r="BQ512" i="2"/>
  <c r="AI51" i="5" s="1"/>
  <c r="BO512" i="2"/>
  <c r="AH51" i="5" s="1"/>
  <c r="BM512" i="2"/>
  <c r="AG51" i="5" s="1"/>
  <c r="BK512" i="2"/>
  <c r="AF51" i="5" s="1"/>
  <c r="BI512" i="2"/>
  <c r="AE51" i="5" s="1"/>
  <c r="BG512" i="2"/>
  <c r="AD51" i="5" s="1"/>
  <c r="BE512" i="2"/>
  <c r="AC51" i="5" s="1"/>
  <c r="BC512" i="2"/>
  <c r="AB51" i="5" s="1"/>
  <c r="BA512" i="2"/>
  <c r="AA51" i="5" s="1"/>
  <c r="AY512" i="2"/>
  <c r="Z51" i="5" s="1"/>
  <c r="AW512" i="2"/>
  <c r="Y51" i="5" s="1"/>
  <c r="AU512" i="2"/>
  <c r="X51" i="5" s="1"/>
  <c r="AS512" i="2"/>
  <c r="W51" i="5" s="1"/>
  <c r="AQ512" i="2"/>
  <c r="V51" i="5" s="1"/>
  <c r="AO512" i="2"/>
  <c r="U51" i="5" s="1"/>
  <c r="AM512" i="2"/>
  <c r="T51" i="5" s="1"/>
  <c r="AK512" i="2"/>
  <c r="S51" i="5" s="1"/>
  <c r="AI512" i="2"/>
  <c r="R51" i="5" s="1"/>
  <c r="AG512" i="2"/>
  <c r="Q51" i="5" s="1"/>
  <c r="AE512" i="2"/>
  <c r="P51" i="5" s="1"/>
  <c r="AC512" i="2"/>
  <c r="O51" i="5" s="1"/>
  <c r="AA512" i="2"/>
  <c r="N51" i="5" s="1"/>
  <c r="Y512" i="2"/>
  <c r="M51" i="5" s="1"/>
  <c r="W512" i="2"/>
  <c r="L51" i="5" s="1"/>
  <c r="U512" i="2"/>
  <c r="K51" i="5" s="1"/>
  <c r="S512" i="2"/>
  <c r="J51" i="5" s="1"/>
  <c r="Q512" i="2"/>
  <c r="I51" i="5" s="1"/>
  <c r="O512" i="2"/>
  <c r="H51" i="5" s="1"/>
  <c r="M512" i="2"/>
  <c r="G51" i="5" s="1"/>
  <c r="K512" i="2"/>
  <c r="F51" i="5" s="1"/>
  <c r="I512" i="2"/>
  <c r="E51" i="5" s="1"/>
  <c r="G512" i="2"/>
  <c r="D51" i="5" s="1"/>
  <c r="E512" i="2"/>
  <c r="C51" i="5" s="1"/>
  <c r="B512" i="2"/>
  <c r="A512" i="2"/>
  <c r="FY511" i="2"/>
  <c r="CM50" i="5" s="1"/>
  <c r="FW511" i="2"/>
  <c r="CL50" i="5" s="1"/>
  <c r="FU511" i="2"/>
  <c r="CK50" i="5" s="1"/>
  <c r="FS511" i="2"/>
  <c r="CJ50" i="5" s="1"/>
  <c r="FQ511" i="2"/>
  <c r="CI50" i="5" s="1"/>
  <c r="FO511" i="2"/>
  <c r="CH50" i="5" s="1"/>
  <c r="FM511" i="2"/>
  <c r="CG50" i="5" s="1"/>
  <c r="FK511" i="2"/>
  <c r="CF50" i="5" s="1"/>
  <c r="FI511" i="2"/>
  <c r="CE50" i="5" s="1"/>
  <c r="FG511" i="2"/>
  <c r="CD50" i="5" s="1"/>
  <c r="FE511" i="2"/>
  <c r="CC50" i="5" s="1"/>
  <c r="FC511" i="2"/>
  <c r="CB50" i="5" s="1"/>
  <c r="FA511" i="2"/>
  <c r="CA50" i="5" s="1"/>
  <c r="EY511" i="2"/>
  <c r="BZ50" i="5" s="1"/>
  <c r="EW511" i="2"/>
  <c r="BY50" i="5" s="1"/>
  <c r="EU511" i="2"/>
  <c r="BX50" i="5" s="1"/>
  <c r="ES511" i="2"/>
  <c r="BW50" i="5" s="1"/>
  <c r="EQ511" i="2"/>
  <c r="BV50" i="5" s="1"/>
  <c r="EO511" i="2"/>
  <c r="BU50" i="5" s="1"/>
  <c r="EM511" i="2"/>
  <c r="BT50" i="5" s="1"/>
  <c r="EK511" i="2"/>
  <c r="BS50" i="5" s="1"/>
  <c r="EI511" i="2"/>
  <c r="BR50" i="5" s="1"/>
  <c r="EG511" i="2"/>
  <c r="BQ50" i="5" s="1"/>
  <c r="EE511" i="2"/>
  <c r="BP50" i="5" s="1"/>
  <c r="EC511" i="2"/>
  <c r="BO50" i="5" s="1"/>
  <c r="EA511" i="2"/>
  <c r="BN50" i="5" s="1"/>
  <c r="DY511" i="2"/>
  <c r="BM50" i="5" s="1"/>
  <c r="DW511" i="2"/>
  <c r="BL50" i="5" s="1"/>
  <c r="DU511" i="2"/>
  <c r="BK50" i="5" s="1"/>
  <c r="DS511" i="2"/>
  <c r="BJ50" i="5" s="1"/>
  <c r="DQ511" i="2"/>
  <c r="BI50" i="5" s="1"/>
  <c r="DO511" i="2"/>
  <c r="BH50" i="5" s="1"/>
  <c r="DM511" i="2"/>
  <c r="BG50" i="5" s="1"/>
  <c r="DK511" i="2"/>
  <c r="BF50" i="5" s="1"/>
  <c r="DI511" i="2"/>
  <c r="BE50" i="5" s="1"/>
  <c r="DG511" i="2"/>
  <c r="BD50" i="5" s="1"/>
  <c r="DE511" i="2"/>
  <c r="BC50" i="5" s="1"/>
  <c r="DC511" i="2"/>
  <c r="BB50" i="5" s="1"/>
  <c r="DA511" i="2"/>
  <c r="BA50" i="5" s="1"/>
  <c r="CY511" i="2"/>
  <c r="AZ50" i="5" s="1"/>
  <c r="CW511" i="2"/>
  <c r="AY50" i="5" s="1"/>
  <c r="CU511" i="2"/>
  <c r="AX50" i="5" s="1"/>
  <c r="CS511" i="2"/>
  <c r="AW50" i="5" s="1"/>
  <c r="CQ511" i="2"/>
  <c r="AV50" i="5" s="1"/>
  <c r="CO511" i="2"/>
  <c r="AU50" i="5" s="1"/>
  <c r="CM511" i="2"/>
  <c r="AT50" i="5" s="1"/>
  <c r="CK511" i="2"/>
  <c r="AS50" i="5" s="1"/>
  <c r="CI511" i="2"/>
  <c r="AR50" i="5" s="1"/>
  <c r="CG511" i="2"/>
  <c r="AQ50" i="5" s="1"/>
  <c r="CE511" i="2"/>
  <c r="AP50" i="5" s="1"/>
  <c r="CC511" i="2"/>
  <c r="AO50" i="5" s="1"/>
  <c r="CA511" i="2"/>
  <c r="AN50" i="5" s="1"/>
  <c r="BY511" i="2"/>
  <c r="AM50" i="5" s="1"/>
  <c r="BW511" i="2"/>
  <c r="AL50" i="5" s="1"/>
  <c r="BU511" i="2"/>
  <c r="AK50" i="5" s="1"/>
  <c r="BS511" i="2"/>
  <c r="AJ50" i="5" s="1"/>
  <c r="BQ511" i="2"/>
  <c r="AI50" i="5" s="1"/>
  <c r="BO511" i="2"/>
  <c r="AH50" i="5" s="1"/>
  <c r="BM511" i="2"/>
  <c r="AG50" i="5" s="1"/>
  <c r="BK511" i="2"/>
  <c r="AF50" i="5" s="1"/>
  <c r="BI511" i="2"/>
  <c r="AE50" i="5" s="1"/>
  <c r="BG511" i="2"/>
  <c r="AD50" i="5" s="1"/>
  <c r="BE511" i="2"/>
  <c r="AC50" i="5" s="1"/>
  <c r="BC511" i="2"/>
  <c r="AB50" i="5" s="1"/>
  <c r="BA511" i="2"/>
  <c r="AA50" i="5" s="1"/>
  <c r="AY511" i="2"/>
  <c r="Z50" i="5" s="1"/>
  <c r="AW511" i="2"/>
  <c r="Y50" i="5" s="1"/>
  <c r="AU511" i="2"/>
  <c r="X50" i="5" s="1"/>
  <c r="AS511" i="2"/>
  <c r="W50" i="5" s="1"/>
  <c r="AQ511" i="2"/>
  <c r="V50" i="5" s="1"/>
  <c r="AO511" i="2"/>
  <c r="U50" i="5" s="1"/>
  <c r="AM511" i="2"/>
  <c r="T50" i="5" s="1"/>
  <c r="AK511" i="2"/>
  <c r="S50" i="5" s="1"/>
  <c r="AI511" i="2"/>
  <c r="R50" i="5" s="1"/>
  <c r="AG511" i="2"/>
  <c r="Q50" i="5" s="1"/>
  <c r="AE511" i="2"/>
  <c r="P50" i="5" s="1"/>
  <c r="AC511" i="2"/>
  <c r="O50" i="5" s="1"/>
  <c r="AA511" i="2"/>
  <c r="N50" i="5" s="1"/>
  <c r="Y511" i="2"/>
  <c r="M50" i="5" s="1"/>
  <c r="W511" i="2"/>
  <c r="L50" i="5" s="1"/>
  <c r="U511" i="2"/>
  <c r="K50" i="5" s="1"/>
  <c r="S511" i="2"/>
  <c r="J50" i="5" s="1"/>
  <c r="Q511" i="2"/>
  <c r="I50" i="5" s="1"/>
  <c r="O511" i="2"/>
  <c r="H50" i="5" s="1"/>
  <c r="M511" i="2"/>
  <c r="G50" i="5" s="1"/>
  <c r="K511" i="2"/>
  <c r="F50" i="5" s="1"/>
  <c r="I511" i="2"/>
  <c r="E50" i="5" s="1"/>
  <c r="G511" i="2"/>
  <c r="D50" i="5" s="1"/>
  <c r="E511" i="2"/>
  <c r="C50" i="5" s="1"/>
  <c r="B511" i="2"/>
  <c r="A511" i="2"/>
  <c r="FY510" i="2"/>
  <c r="CM49" i="5" s="1"/>
  <c r="FW510" i="2"/>
  <c r="CL49" i="5" s="1"/>
  <c r="FU510" i="2"/>
  <c r="CK49" i="5" s="1"/>
  <c r="FS510" i="2"/>
  <c r="CJ49" i="5" s="1"/>
  <c r="FQ510" i="2"/>
  <c r="CI49" i="5" s="1"/>
  <c r="FO510" i="2"/>
  <c r="CH49" i="5" s="1"/>
  <c r="FM510" i="2"/>
  <c r="CG49" i="5" s="1"/>
  <c r="FK510" i="2"/>
  <c r="CF49" i="5" s="1"/>
  <c r="FI510" i="2"/>
  <c r="CE49" i="5" s="1"/>
  <c r="FG510" i="2"/>
  <c r="CD49" i="5" s="1"/>
  <c r="FE510" i="2"/>
  <c r="CC49" i="5" s="1"/>
  <c r="FC510" i="2"/>
  <c r="CB49" i="5" s="1"/>
  <c r="FA510" i="2"/>
  <c r="CA49" i="5" s="1"/>
  <c r="EY510" i="2"/>
  <c r="BZ49" i="5" s="1"/>
  <c r="EW510" i="2"/>
  <c r="BY49" i="5" s="1"/>
  <c r="EU510" i="2"/>
  <c r="BX49" i="5" s="1"/>
  <c r="ES510" i="2"/>
  <c r="BW49" i="5" s="1"/>
  <c r="EQ510" i="2"/>
  <c r="BV49" i="5" s="1"/>
  <c r="EO510" i="2"/>
  <c r="BU49" i="5" s="1"/>
  <c r="EM510" i="2"/>
  <c r="BT49" i="5" s="1"/>
  <c r="EK510" i="2"/>
  <c r="BS49" i="5" s="1"/>
  <c r="EI510" i="2"/>
  <c r="BR49" i="5" s="1"/>
  <c r="EG510" i="2"/>
  <c r="BQ49" i="5" s="1"/>
  <c r="EE510" i="2"/>
  <c r="BP49" i="5" s="1"/>
  <c r="EC510" i="2"/>
  <c r="BO49" i="5" s="1"/>
  <c r="EA510" i="2"/>
  <c r="BN49" i="5" s="1"/>
  <c r="DY510" i="2"/>
  <c r="BM49" i="5" s="1"/>
  <c r="DW510" i="2"/>
  <c r="BL49" i="5" s="1"/>
  <c r="DU510" i="2"/>
  <c r="BK49" i="5" s="1"/>
  <c r="DS510" i="2"/>
  <c r="BJ49" i="5" s="1"/>
  <c r="DQ510" i="2"/>
  <c r="BI49" i="5" s="1"/>
  <c r="DO510" i="2"/>
  <c r="BH49" i="5" s="1"/>
  <c r="DM510" i="2"/>
  <c r="BG49" i="5" s="1"/>
  <c r="DK510" i="2"/>
  <c r="BF49" i="5" s="1"/>
  <c r="DI510" i="2"/>
  <c r="BE49" i="5" s="1"/>
  <c r="DG510" i="2"/>
  <c r="BD49" i="5" s="1"/>
  <c r="DE510" i="2"/>
  <c r="BC49" i="5" s="1"/>
  <c r="DC510" i="2"/>
  <c r="BB49" i="5" s="1"/>
  <c r="DA510" i="2"/>
  <c r="BA49" i="5" s="1"/>
  <c r="CY510" i="2"/>
  <c r="AZ49" i="5" s="1"/>
  <c r="CW510" i="2"/>
  <c r="AY49" i="5" s="1"/>
  <c r="CU510" i="2"/>
  <c r="AX49" i="5" s="1"/>
  <c r="CS510" i="2"/>
  <c r="AW49" i="5" s="1"/>
  <c r="CQ510" i="2"/>
  <c r="AV49" i="5" s="1"/>
  <c r="CO510" i="2"/>
  <c r="AU49" i="5" s="1"/>
  <c r="CM510" i="2"/>
  <c r="AT49" i="5" s="1"/>
  <c r="CK510" i="2"/>
  <c r="AS49" i="5" s="1"/>
  <c r="CI510" i="2"/>
  <c r="AR49" i="5" s="1"/>
  <c r="CG510" i="2"/>
  <c r="AQ49" i="5" s="1"/>
  <c r="CE510" i="2"/>
  <c r="AP49" i="5" s="1"/>
  <c r="CC510" i="2"/>
  <c r="AO49" i="5" s="1"/>
  <c r="CA510" i="2"/>
  <c r="AN49" i="5" s="1"/>
  <c r="BY510" i="2"/>
  <c r="AM49" i="5" s="1"/>
  <c r="BW510" i="2"/>
  <c r="AL49" i="5" s="1"/>
  <c r="BU510" i="2"/>
  <c r="AK49" i="5" s="1"/>
  <c r="BS510" i="2"/>
  <c r="AJ49" i="5" s="1"/>
  <c r="BQ510" i="2"/>
  <c r="AI49" i="5" s="1"/>
  <c r="BO510" i="2"/>
  <c r="AH49" i="5" s="1"/>
  <c r="BM510" i="2"/>
  <c r="AG49" i="5" s="1"/>
  <c r="BK510" i="2"/>
  <c r="AF49" i="5" s="1"/>
  <c r="BI510" i="2"/>
  <c r="AE49" i="5" s="1"/>
  <c r="BG510" i="2"/>
  <c r="AD49" i="5" s="1"/>
  <c r="BE510" i="2"/>
  <c r="AC49" i="5" s="1"/>
  <c r="BC510" i="2"/>
  <c r="AB49" i="5" s="1"/>
  <c r="BA510" i="2"/>
  <c r="AA49" i="5" s="1"/>
  <c r="AY510" i="2"/>
  <c r="Z49" i="5" s="1"/>
  <c r="AW510" i="2"/>
  <c r="Y49" i="5" s="1"/>
  <c r="AU510" i="2"/>
  <c r="X49" i="5" s="1"/>
  <c r="AS510" i="2"/>
  <c r="W49" i="5" s="1"/>
  <c r="AQ510" i="2"/>
  <c r="V49" i="5" s="1"/>
  <c r="AO510" i="2"/>
  <c r="U49" i="5" s="1"/>
  <c r="AM510" i="2"/>
  <c r="T49" i="5" s="1"/>
  <c r="AK510" i="2"/>
  <c r="S49" i="5" s="1"/>
  <c r="AI510" i="2"/>
  <c r="R49" i="5" s="1"/>
  <c r="AG510" i="2"/>
  <c r="Q49" i="5" s="1"/>
  <c r="AE510" i="2"/>
  <c r="P49" i="5" s="1"/>
  <c r="AC510" i="2"/>
  <c r="O49" i="5" s="1"/>
  <c r="AA510" i="2"/>
  <c r="N49" i="5" s="1"/>
  <c r="Y510" i="2"/>
  <c r="M49" i="5" s="1"/>
  <c r="W510" i="2"/>
  <c r="L49" i="5" s="1"/>
  <c r="U510" i="2"/>
  <c r="K49" i="5" s="1"/>
  <c r="S510" i="2"/>
  <c r="J49" i="5" s="1"/>
  <c r="Q510" i="2"/>
  <c r="I49" i="5" s="1"/>
  <c r="O510" i="2"/>
  <c r="H49" i="5" s="1"/>
  <c r="M510" i="2"/>
  <c r="G49" i="5" s="1"/>
  <c r="K510" i="2"/>
  <c r="F49" i="5" s="1"/>
  <c r="I510" i="2"/>
  <c r="E49" i="5" s="1"/>
  <c r="G510" i="2"/>
  <c r="D49" i="5" s="1"/>
  <c r="E510" i="2"/>
  <c r="C49" i="5" s="1"/>
  <c r="B510" i="2"/>
  <c r="A510" i="2"/>
  <c r="FY509" i="2"/>
  <c r="CM48" i="5" s="1"/>
  <c r="FW509" i="2"/>
  <c r="CL48" i="5" s="1"/>
  <c r="FU509" i="2"/>
  <c r="CK48" i="5" s="1"/>
  <c r="FS509" i="2"/>
  <c r="CJ48" i="5" s="1"/>
  <c r="FQ509" i="2"/>
  <c r="CI48" i="5" s="1"/>
  <c r="FO509" i="2"/>
  <c r="CH48" i="5" s="1"/>
  <c r="FM509" i="2"/>
  <c r="CG48" i="5" s="1"/>
  <c r="FK509" i="2"/>
  <c r="CF48" i="5" s="1"/>
  <c r="FI509" i="2"/>
  <c r="CE48" i="5" s="1"/>
  <c r="FG509" i="2"/>
  <c r="CD48" i="5" s="1"/>
  <c r="FE509" i="2"/>
  <c r="CC48" i="5" s="1"/>
  <c r="FC509" i="2"/>
  <c r="CB48" i="5" s="1"/>
  <c r="FA509" i="2"/>
  <c r="CA48" i="5" s="1"/>
  <c r="EY509" i="2"/>
  <c r="BZ48" i="5" s="1"/>
  <c r="EW509" i="2"/>
  <c r="BY48" i="5" s="1"/>
  <c r="EU509" i="2"/>
  <c r="BX48" i="5" s="1"/>
  <c r="ES509" i="2"/>
  <c r="BW48" i="5" s="1"/>
  <c r="EQ509" i="2"/>
  <c r="BV48" i="5" s="1"/>
  <c r="EO509" i="2"/>
  <c r="BU48" i="5" s="1"/>
  <c r="EM509" i="2"/>
  <c r="BT48" i="5" s="1"/>
  <c r="EK509" i="2"/>
  <c r="BS48" i="5" s="1"/>
  <c r="EI509" i="2"/>
  <c r="BR48" i="5" s="1"/>
  <c r="EG509" i="2"/>
  <c r="BQ48" i="5" s="1"/>
  <c r="EE509" i="2"/>
  <c r="BP48" i="5" s="1"/>
  <c r="EC509" i="2"/>
  <c r="BO48" i="5" s="1"/>
  <c r="EA509" i="2"/>
  <c r="BN48" i="5" s="1"/>
  <c r="DY509" i="2"/>
  <c r="BM48" i="5" s="1"/>
  <c r="DW509" i="2"/>
  <c r="BL48" i="5" s="1"/>
  <c r="DU509" i="2"/>
  <c r="BK48" i="5" s="1"/>
  <c r="DS509" i="2"/>
  <c r="BJ48" i="5" s="1"/>
  <c r="DQ509" i="2"/>
  <c r="BI48" i="5" s="1"/>
  <c r="DO509" i="2"/>
  <c r="BH48" i="5" s="1"/>
  <c r="DM509" i="2"/>
  <c r="BG48" i="5" s="1"/>
  <c r="DK509" i="2"/>
  <c r="BF48" i="5" s="1"/>
  <c r="DI509" i="2"/>
  <c r="BE48" i="5" s="1"/>
  <c r="DG509" i="2"/>
  <c r="BD48" i="5" s="1"/>
  <c r="DE509" i="2"/>
  <c r="BC48" i="5" s="1"/>
  <c r="DC509" i="2"/>
  <c r="BB48" i="5" s="1"/>
  <c r="DA509" i="2"/>
  <c r="BA48" i="5" s="1"/>
  <c r="CY509" i="2"/>
  <c r="AZ48" i="5" s="1"/>
  <c r="CW509" i="2"/>
  <c r="AY48" i="5" s="1"/>
  <c r="CU509" i="2"/>
  <c r="AX48" i="5" s="1"/>
  <c r="CS509" i="2"/>
  <c r="AW48" i="5" s="1"/>
  <c r="CQ509" i="2"/>
  <c r="AV48" i="5" s="1"/>
  <c r="CO509" i="2"/>
  <c r="AU48" i="5" s="1"/>
  <c r="CM509" i="2"/>
  <c r="AT48" i="5" s="1"/>
  <c r="CK509" i="2"/>
  <c r="AS48" i="5" s="1"/>
  <c r="CI509" i="2"/>
  <c r="AR48" i="5" s="1"/>
  <c r="CG509" i="2"/>
  <c r="AQ48" i="5" s="1"/>
  <c r="CE509" i="2"/>
  <c r="AP48" i="5" s="1"/>
  <c r="CC509" i="2"/>
  <c r="AO48" i="5" s="1"/>
  <c r="CA509" i="2"/>
  <c r="AN48" i="5" s="1"/>
  <c r="BY509" i="2"/>
  <c r="AM48" i="5" s="1"/>
  <c r="BW509" i="2"/>
  <c r="AL48" i="5" s="1"/>
  <c r="BU509" i="2"/>
  <c r="AK48" i="5" s="1"/>
  <c r="BS509" i="2"/>
  <c r="AJ48" i="5" s="1"/>
  <c r="BQ509" i="2"/>
  <c r="AI48" i="5" s="1"/>
  <c r="BO509" i="2"/>
  <c r="AH48" i="5" s="1"/>
  <c r="BM509" i="2"/>
  <c r="AG48" i="5" s="1"/>
  <c r="BK509" i="2"/>
  <c r="AF48" i="5" s="1"/>
  <c r="BI509" i="2"/>
  <c r="AE48" i="5" s="1"/>
  <c r="BG509" i="2"/>
  <c r="AD48" i="5" s="1"/>
  <c r="BE509" i="2"/>
  <c r="AC48" i="5" s="1"/>
  <c r="BC509" i="2"/>
  <c r="AB48" i="5" s="1"/>
  <c r="BA509" i="2"/>
  <c r="AA48" i="5" s="1"/>
  <c r="AY509" i="2"/>
  <c r="Z48" i="5" s="1"/>
  <c r="AW509" i="2"/>
  <c r="Y48" i="5" s="1"/>
  <c r="AU509" i="2"/>
  <c r="X48" i="5" s="1"/>
  <c r="AS509" i="2"/>
  <c r="W48" i="5" s="1"/>
  <c r="AQ509" i="2"/>
  <c r="V48" i="5" s="1"/>
  <c r="AO509" i="2"/>
  <c r="U48" i="5" s="1"/>
  <c r="AM509" i="2"/>
  <c r="T48" i="5" s="1"/>
  <c r="AK509" i="2"/>
  <c r="S48" i="5" s="1"/>
  <c r="AI509" i="2"/>
  <c r="R48" i="5" s="1"/>
  <c r="AG509" i="2"/>
  <c r="Q48" i="5" s="1"/>
  <c r="AE509" i="2"/>
  <c r="P48" i="5" s="1"/>
  <c r="AC509" i="2"/>
  <c r="O48" i="5" s="1"/>
  <c r="AA509" i="2"/>
  <c r="N48" i="5" s="1"/>
  <c r="Y509" i="2"/>
  <c r="M48" i="5" s="1"/>
  <c r="W509" i="2"/>
  <c r="L48" i="5" s="1"/>
  <c r="U509" i="2"/>
  <c r="K48" i="5" s="1"/>
  <c r="S509" i="2"/>
  <c r="J48" i="5" s="1"/>
  <c r="Q509" i="2"/>
  <c r="I48" i="5" s="1"/>
  <c r="O509" i="2"/>
  <c r="H48" i="5" s="1"/>
  <c r="M509" i="2"/>
  <c r="G48" i="5" s="1"/>
  <c r="K509" i="2"/>
  <c r="F48" i="5" s="1"/>
  <c r="I509" i="2"/>
  <c r="E48" i="5" s="1"/>
  <c r="G509" i="2"/>
  <c r="D48" i="5" s="1"/>
  <c r="E509" i="2"/>
  <c r="C48" i="5" s="1"/>
  <c r="B509" i="2"/>
  <c r="A509" i="2"/>
  <c r="FY508" i="2"/>
  <c r="CM47" i="5" s="1"/>
  <c r="FW508" i="2"/>
  <c r="CL47" i="5" s="1"/>
  <c r="FU508" i="2"/>
  <c r="CK47" i="5" s="1"/>
  <c r="FS508" i="2"/>
  <c r="CJ47" i="5" s="1"/>
  <c r="FQ508" i="2"/>
  <c r="CI47" i="5" s="1"/>
  <c r="FO508" i="2"/>
  <c r="CH47" i="5" s="1"/>
  <c r="FM508" i="2"/>
  <c r="CG47" i="5" s="1"/>
  <c r="FK508" i="2"/>
  <c r="CF47" i="5" s="1"/>
  <c r="FI508" i="2"/>
  <c r="CE47" i="5" s="1"/>
  <c r="FG508" i="2"/>
  <c r="CD47" i="5" s="1"/>
  <c r="FE508" i="2"/>
  <c r="CC47" i="5" s="1"/>
  <c r="FC508" i="2"/>
  <c r="CB47" i="5" s="1"/>
  <c r="FA508" i="2"/>
  <c r="CA47" i="5" s="1"/>
  <c r="EY508" i="2"/>
  <c r="BZ47" i="5" s="1"/>
  <c r="EW508" i="2"/>
  <c r="BY47" i="5" s="1"/>
  <c r="EU508" i="2"/>
  <c r="BX47" i="5" s="1"/>
  <c r="ES508" i="2"/>
  <c r="BW47" i="5" s="1"/>
  <c r="EQ508" i="2"/>
  <c r="BV47" i="5" s="1"/>
  <c r="EO508" i="2"/>
  <c r="BU47" i="5" s="1"/>
  <c r="EM508" i="2"/>
  <c r="BT47" i="5" s="1"/>
  <c r="EK508" i="2"/>
  <c r="BS47" i="5" s="1"/>
  <c r="EI508" i="2"/>
  <c r="BR47" i="5" s="1"/>
  <c r="EG508" i="2"/>
  <c r="BQ47" i="5" s="1"/>
  <c r="EE508" i="2"/>
  <c r="BP47" i="5" s="1"/>
  <c r="EC508" i="2"/>
  <c r="BO47" i="5" s="1"/>
  <c r="EA508" i="2"/>
  <c r="BN47" i="5" s="1"/>
  <c r="DY508" i="2"/>
  <c r="BM47" i="5" s="1"/>
  <c r="DW508" i="2"/>
  <c r="BL47" i="5" s="1"/>
  <c r="DU508" i="2"/>
  <c r="BK47" i="5" s="1"/>
  <c r="DS508" i="2"/>
  <c r="BJ47" i="5" s="1"/>
  <c r="DQ508" i="2"/>
  <c r="BI47" i="5" s="1"/>
  <c r="DO508" i="2"/>
  <c r="BH47" i="5" s="1"/>
  <c r="DM508" i="2"/>
  <c r="BG47" i="5" s="1"/>
  <c r="DK508" i="2"/>
  <c r="BF47" i="5" s="1"/>
  <c r="DI508" i="2"/>
  <c r="BE47" i="5" s="1"/>
  <c r="DG508" i="2"/>
  <c r="BD47" i="5" s="1"/>
  <c r="DE508" i="2"/>
  <c r="BC47" i="5" s="1"/>
  <c r="DC508" i="2"/>
  <c r="BB47" i="5" s="1"/>
  <c r="DA508" i="2"/>
  <c r="BA47" i="5" s="1"/>
  <c r="CY508" i="2"/>
  <c r="AZ47" i="5" s="1"/>
  <c r="CW508" i="2"/>
  <c r="AY47" i="5" s="1"/>
  <c r="CU508" i="2"/>
  <c r="AX47" i="5" s="1"/>
  <c r="CS508" i="2"/>
  <c r="AW47" i="5" s="1"/>
  <c r="CQ508" i="2"/>
  <c r="AV47" i="5" s="1"/>
  <c r="CO508" i="2"/>
  <c r="AU47" i="5" s="1"/>
  <c r="CM508" i="2"/>
  <c r="AT47" i="5" s="1"/>
  <c r="CK508" i="2"/>
  <c r="AS47" i="5" s="1"/>
  <c r="CI508" i="2"/>
  <c r="AR47" i="5" s="1"/>
  <c r="CG508" i="2"/>
  <c r="AQ47" i="5" s="1"/>
  <c r="CE508" i="2"/>
  <c r="AP47" i="5" s="1"/>
  <c r="CC508" i="2"/>
  <c r="AO47" i="5" s="1"/>
  <c r="CA508" i="2"/>
  <c r="AN47" i="5" s="1"/>
  <c r="BY508" i="2"/>
  <c r="AM47" i="5" s="1"/>
  <c r="BW508" i="2"/>
  <c r="AL47" i="5" s="1"/>
  <c r="BU508" i="2"/>
  <c r="AK47" i="5" s="1"/>
  <c r="BS508" i="2"/>
  <c r="AJ47" i="5" s="1"/>
  <c r="BQ508" i="2"/>
  <c r="AI47" i="5" s="1"/>
  <c r="BO508" i="2"/>
  <c r="AH47" i="5" s="1"/>
  <c r="BM508" i="2"/>
  <c r="AG47" i="5" s="1"/>
  <c r="BK508" i="2"/>
  <c r="AF47" i="5" s="1"/>
  <c r="BI508" i="2"/>
  <c r="AE47" i="5" s="1"/>
  <c r="BG508" i="2"/>
  <c r="AD47" i="5" s="1"/>
  <c r="BE508" i="2"/>
  <c r="AC47" i="5" s="1"/>
  <c r="BC508" i="2"/>
  <c r="AB47" i="5" s="1"/>
  <c r="BA508" i="2"/>
  <c r="AA47" i="5" s="1"/>
  <c r="AY508" i="2"/>
  <c r="Z47" i="5" s="1"/>
  <c r="AW508" i="2"/>
  <c r="Y47" i="5" s="1"/>
  <c r="AU508" i="2"/>
  <c r="X47" i="5" s="1"/>
  <c r="AS508" i="2"/>
  <c r="W47" i="5" s="1"/>
  <c r="AQ508" i="2"/>
  <c r="V47" i="5" s="1"/>
  <c r="AO508" i="2"/>
  <c r="U47" i="5" s="1"/>
  <c r="AM508" i="2"/>
  <c r="T47" i="5" s="1"/>
  <c r="AK508" i="2"/>
  <c r="S47" i="5" s="1"/>
  <c r="AI508" i="2"/>
  <c r="R47" i="5" s="1"/>
  <c r="AG508" i="2"/>
  <c r="Q47" i="5" s="1"/>
  <c r="AE508" i="2"/>
  <c r="P47" i="5" s="1"/>
  <c r="AC508" i="2"/>
  <c r="O47" i="5" s="1"/>
  <c r="AA508" i="2"/>
  <c r="N47" i="5" s="1"/>
  <c r="Y508" i="2"/>
  <c r="M47" i="5" s="1"/>
  <c r="W508" i="2"/>
  <c r="L47" i="5" s="1"/>
  <c r="U508" i="2"/>
  <c r="K47" i="5" s="1"/>
  <c r="S508" i="2"/>
  <c r="J47" i="5" s="1"/>
  <c r="Q508" i="2"/>
  <c r="I47" i="5" s="1"/>
  <c r="O508" i="2"/>
  <c r="H47" i="5" s="1"/>
  <c r="M508" i="2"/>
  <c r="G47" i="5" s="1"/>
  <c r="K508" i="2"/>
  <c r="F47" i="5" s="1"/>
  <c r="I508" i="2"/>
  <c r="E47" i="5" s="1"/>
  <c r="G508" i="2"/>
  <c r="D47" i="5" s="1"/>
  <c r="E508" i="2"/>
  <c r="C47" i="5" s="1"/>
  <c r="B508" i="2"/>
  <c r="A508" i="2"/>
  <c r="FY507" i="2"/>
  <c r="CM46" i="5" s="1"/>
  <c r="FW507" i="2"/>
  <c r="CL46" i="5" s="1"/>
  <c r="FU507" i="2"/>
  <c r="CK46" i="5" s="1"/>
  <c r="FS507" i="2"/>
  <c r="CJ46" i="5" s="1"/>
  <c r="FQ507" i="2"/>
  <c r="CI46" i="5" s="1"/>
  <c r="FO507" i="2"/>
  <c r="CH46" i="5" s="1"/>
  <c r="FM507" i="2"/>
  <c r="CG46" i="5" s="1"/>
  <c r="FK507" i="2"/>
  <c r="CF46" i="5" s="1"/>
  <c r="FI507" i="2"/>
  <c r="CE46" i="5" s="1"/>
  <c r="FG507" i="2"/>
  <c r="CD46" i="5" s="1"/>
  <c r="FE507" i="2"/>
  <c r="CC46" i="5" s="1"/>
  <c r="FC507" i="2"/>
  <c r="CB46" i="5" s="1"/>
  <c r="FA507" i="2"/>
  <c r="CA46" i="5" s="1"/>
  <c r="EY507" i="2"/>
  <c r="BZ46" i="5" s="1"/>
  <c r="EW507" i="2"/>
  <c r="BY46" i="5" s="1"/>
  <c r="EU507" i="2"/>
  <c r="BX46" i="5" s="1"/>
  <c r="ES507" i="2"/>
  <c r="BW46" i="5" s="1"/>
  <c r="EQ507" i="2"/>
  <c r="BV46" i="5" s="1"/>
  <c r="EO507" i="2"/>
  <c r="BU46" i="5" s="1"/>
  <c r="EM507" i="2"/>
  <c r="BT46" i="5" s="1"/>
  <c r="EK507" i="2"/>
  <c r="BS46" i="5" s="1"/>
  <c r="EI507" i="2"/>
  <c r="BR46" i="5" s="1"/>
  <c r="EG507" i="2"/>
  <c r="BQ46" i="5" s="1"/>
  <c r="EE507" i="2"/>
  <c r="BP46" i="5" s="1"/>
  <c r="EC507" i="2"/>
  <c r="BO46" i="5" s="1"/>
  <c r="EA507" i="2"/>
  <c r="BN46" i="5" s="1"/>
  <c r="DY507" i="2"/>
  <c r="BM46" i="5" s="1"/>
  <c r="DW507" i="2"/>
  <c r="BL46" i="5" s="1"/>
  <c r="DU507" i="2"/>
  <c r="BK46" i="5" s="1"/>
  <c r="DS507" i="2"/>
  <c r="BJ46" i="5" s="1"/>
  <c r="DQ507" i="2"/>
  <c r="BI46" i="5" s="1"/>
  <c r="DO507" i="2"/>
  <c r="BH46" i="5" s="1"/>
  <c r="DM507" i="2"/>
  <c r="BG46" i="5" s="1"/>
  <c r="DK507" i="2"/>
  <c r="BF46" i="5" s="1"/>
  <c r="DI507" i="2"/>
  <c r="BE46" i="5" s="1"/>
  <c r="DG507" i="2"/>
  <c r="BD46" i="5" s="1"/>
  <c r="DE507" i="2"/>
  <c r="BC46" i="5" s="1"/>
  <c r="DC507" i="2"/>
  <c r="BB46" i="5" s="1"/>
  <c r="DA507" i="2"/>
  <c r="BA46" i="5" s="1"/>
  <c r="CY507" i="2"/>
  <c r="AZ46" i="5" s="1"/>
  <c r="CW507" i="2"/>
  <c r="AY46" i="5" s="1"/>
  <c r="CU507" i="2"/>
  <c r="AX46" i="5" s="1"/>
  <c r="CS507" i="2"/>
  <c r="AW46" i="5" s="1"/>
  <c r="CQ507" i="2"/>
  <c r="AV46" i="5" s="1"/>
  <c r="CO507" i="2"/>
  <c r="AU46" i="5" s="1"/>
  <c r="CM507" i="2"/>
  <c r="AT46" i="5" s="1"/>
  <c r="CK507" i="2"/>
  <c r="AS46" i="5" s="1"/>
  <c r="CI507" i="2"/>
  <c r="AR46" i="5" s="1"/>
  <c r="CG507" i="2"/>
  <c r="AQ46" i="5" s="1"/>
  <c r="CE507" i="2"/>
  <c r="AP46" i="5" s="1"/>
  <c r="CC507" i="2"/>
  <c r="AO46" i="5" s="1"/>
  <c r="CA507" i="2"/>
  <c r="AN46" i="5" s="1"/>
  <c r="BY507" i="2"/>
  <c r="AM46" i="5" s="1"/>
  <c r="BW507" i="2"/>
  <c r="AL46" i="5" s="1"/>
  <c r="BU507" i="2"/>
  <c r="AK46" i="5" s="1"/>
  <c r="BS507" i="2"/>
  <c r="AJ46" i="5" s="1"/>
  <c r="BQ507" i="2"/>
  <c r="AI46" i="5" s="1"/>
  <c r="BO507" i="2"/>
  <c r="AH46" i="5" s="1"/>
  <c r="BM507" i="2"/>
  <c r="AG46" i="5" s="1"/>
  <c r="BK507" i="2"/>
  <c r="AF46" i="5" s="1"/>
  <c r="BI507" i="2"/>
  <c r="AE46" i="5" s="1"/>
  <c r="BG507" i="2"/>
  <c r="AD46" i="5" s="1"/>
  <c r="BE507" i="2"/>
  <c r="AC46" i="5" s="1"/>
  <c r="BC507" i="2"/>
  <c r="AB46" i="5" s="1"/>
  <c r="BA507" i="2"/>
  <c r="AA46" i="5" s="1"/>
  <c r="AY507" i="2"/>
  <c r="Z46" i="5" s="1"/>
  <c r="AW507" i="2"/>
  <c r="Y46" i="5" s="1"/>
  <c r="AU507" i="2"/>
  <c r="X46" i="5" s="1"/>
  <c r="AS507" i="2"/>
  <c r="W46" i="5" s="1"/>
  <c r="AQ507" i="2"/>
  <c r="V46" i="5" s="1"/>
  <c r="AO507" i="2"/>
  <c r="U46" i="5" s="1"/>
  <c r="AM507" i="2"/>
  <c r="T46" i="5" s="1"/>
  <c r="AK507" i="2"/>
  <c r="S46" i="5" s="1"/>
  <c r="AI507" i="2"/>
  <c r="R46" i="5" s="1"/>
  <c r="AG507" i="2"/>
  <c r="Q46" i="5" s="1"/>
  <c r="AE507" i="2"/>
  <c r="P46" i="5" s="1"/>
  <c r="AC507" i="2"/>
  <c r="O46" i="5" s="1"/>
  <c r="AA507" i="2"/>
  <c r="N46" i="5" s="1"/>
  <c r="Y507" i="2"/>
  <c r="M46" i="5" s="1"/>
  <c r="W507" i="2"/>
  <c r="L46" i="5" s="1"/>
  <c r="U507" i="2"/>
  <c r="K46" i="5" s="1"/>
  <c r="S507" i="2"/>
  <c r="J46" i="5" s="1"/>
  <c r="Q507" i="2"/>
  <c r="I46" i="5" s="1"/>
  <c r="O507" i="2"/>
  <c r="H46" i="5" s="1"/>
  <c r="M507" i="2"/>
  <c r="G46" i="5" s="1"/>
  <c r="K507" i="2"/>
  <c r="F46" i="5" s="1"/>
  <c r="I507" i="2"/>
  <c r="E46" i="5" s="1"/>
  <c r="G507" i="2"/>
  <c r="D46" i="5" s="1"/>
  <c r="E507" i="2"/>
  <c r="C46" i="5" s="1"/>
  <c r="B507" i="2"/>
  <c r="A507" i="2"/>
  <c r="FY506" i="2"/>
  <c r="CM45" i="5" s="1"/>
  <c r="FW506" i="2"/>
  <c r="CL45" i="5" s="1"/>
  <c r="FU506" i="2"/>
  <c r="CK45" i="5" s="1"/>
  <c r="FS506" i="2"/>
  <c r="CJ45" i="5" s="1"/>
  <c r="FQ506" i="2"/>
  <c r="CI45" i="5" s="1"/>
  <c r="FO506" i="2"/>
  <c r="CH45" i="5" s="1"/>
  <c r="FM506" i="2"/>
  <c r="CG45" i="5" s="1"/>
  <c r="FK506" i="2"/>
  <c r="CF45" i="5" s="1"/>
  <c r="FI506" i="2"/>
  <c r="CE45" i="5" s="1"/>
  <c r="FG506" i="2"/>
  <c r="CD45" i="5" s="1"/>
  <c r="FE506" i="2"/>
  <c r="CC45" i="5" s="1"/>
  <c r="FC506" i="2"/>
  <c r="CB45" i="5" s="1"/>
  <c r="FA506" i="2"/>
  <c r="CA45" i="5" s="1"/>
  <c r="EY506" i="2"/>
  <c r="BZ45" i="5" s="1"/>
  <c r="EW506" i="2"/>
  <c r="BY45" i="5" s="1"/>
  <c r="EU506" i="2"/>
  <c r="BX45" i="5" s="1"/>
  <c r="ES506" i="2"/>
  <c r="BW45" i="5" s="1"/>
  <c r="EQ506" i="2"/>
  <c r="BV45" i="5" s="1"/>
  <c r="EO506" i="2"/>
  <c r="BU45" i="5" s="1"/>
  <c r="EM506" i="2"/>
  <c r="BT45" i="5" s="1"/>
  <c r="EK506" i="2"/>
  <c r="BS45" i="5" s="1"/>
  <c r="EI506" i="2"/>
  <c r="BR45" i="5" s="1"/>
  <c r="EG506" i="2"/>
  <c r="BQ45" i="5" s="1"/>
  <c r="EE506" i="2"/>
  <c r="BP45" i="5" s="1"/>
  <c r="EC506" i="2"/>
  <c r="BO45" i="5" s="1"/>
  <c r="EA506" i="2"/>
  <c r="BN45" i="5" s="1"/>
  <c r="DY506" i="2"/>
  <c r="BM45" i="5" s="1"/>
  <c r="DW506" i="2"/>
  <c r="BL45" i="5" s="1"/>
  <c r="DU506" i="2"/>
  <c r="BK45" i="5" s="1"/>
  <c r="DS506" i="2"/>
  <c r="BJ45" i="5" s="1"/>
  <c r="DQ506" i="2"/>
  <c r="BI45" i="5" s="1"/>
  <c r="DO506" i="2"/>
  <c r="BH45" i="5" s="1"/>
  <c r="DM506" i="2"/>
  <c r="BG45" i="5" s="1"/>
  <c r="DK506" i="2"/>
  <c r="BF45" i="5" s="1"/>
  <c r="DI506" i="2"/>
  <c r="BE45" i="5" s="1"/>
  <c r="DG506" i="2"/>
  <c r="BD45" i="5" s="1"/>
  <c r="DE506" i="2"/>
  <c r="BC45" i="5" s="1"/>
  <c r="DC506" i="2"/>
  <c r="BB45" i="5" s="1"/>
  <c r="DA506" i="2"/>
  <c r="BA45" i="5" s="1"/>
  <c r="CY506" i="2"/>
  <c r="AZ45" i="5" s="1"/>
  <c r="CW506" i="2"/>
  <c r="AY45" i="5" s="1"/>
  <c r="CU506" i="2"/>
  <c r="AX45" i="5" s="1"/>
  <c r="CS506" i="2"/>
  <c r="AW45" i="5" s="1"/>
  <c r="CQ506" i="2"/>
  <c r="AV45" i="5" s="1"/>
  <c r="CO506" i="2"/>
  <c r="AU45" i="5" s="1"/>
  <c r="CM506" i="2"/>
  <c r="AT45" i="5" s="1"/>
  <c r="CK506" i="2"/>
  <c r="AS45" i="5" s="1"/>
  <c r="CI506" i="2"/>
  <c r="AR45" i="5" s="1"/>
  <c r="CG506" i="2"/>
  <c r="AQ45" i="5" s="1"/>
  <c r="CE506" i="2"/>
  <c r="AP45" i="5" s="1"/>
  <c r="CC506" i="2"/>
  <c r="AO45" i="5" s="1"/>
  <c r="CA506" i="2"/>
  <c r="AN45" i="5" s="1"/>
  <c r="BY506" i="2"/>
  <c r="AM45" i="5" s="1"/>
  <c r="BW506" i="2"/>
  <c r="AL45" i="5" s="1"/>
  <c r="BU506" i="2"/>
  <c r="AK45" i="5" s="1"/>
  <c r="BS506" i="2"/>
  <c r="AJ45" i="5" s="1"/>
  <c r="BQ506" i="2"/>
  <c r="AI45" i="5" s="1"/>
  <c r="BO506" i="2"/>
  <c r="AH45" i="5" s="1"/>
  <c r="BM506" i="2"/>
  <c r="AG45" i="5" s="1"/>
  <c r="BK506" i="2"/>
  <c r="AF45" i="5" s="1"/>
  <c r="BI506" i="2"/>
  <c r="AE45" i="5" s="1"/>
  <c r="BG506" i="2"/>
  <c r="AD45" i="5" s="1"/>
  <c r="BE506" i="2"/>
  <c r="AC45" i="5" s="1"/>
  <c r="BC506" i="2"/>
  <c r="AB45" i="5" s="1"/>
  <c r="BA506" i="2"/>
  <c r="AA45" i="5" s="1"/>
  <c r="AY506" i="2"/>
  <c r="Z45" i="5" s="1"/>
  <c r="AW506" i="2"/>
  <c r="Y45" i="5" s="1"/>
  <c r="AU506" i="2"/>
  <c r="X45" i="5" s="1"/>
  <c r="AS506" i="2"/>
  <c r="W45" i="5" s="1"/>
  <c r="AQ506" i="2"/>
  <c r="V45" i="5" s="1"/>
  <c r="AO506" i="2"/>
  <c r="U45" i="5" s="1"/>
  <c r="AM506" i="2"/>
  <c r="T45" i="5" s="1"/>
  <c r="AK506" i="2"/>
  <c r="S45" i="5" s="1"/>
  <c r="AI506" i="2"/>
  <c r="R45" i="5" s="1"/>
  <c r="AG506" i="2"/>
  <c r="Q45" i="5" s="1"/>
  <c r="AE506" i="2"/>
  <c r="P45" i="5" s="1"/>
  <c r="AC506" i="2"/>
  <c r="O45" i="5" s="1"/>
  <c r="AA506" i="2"/>
  <c r="N45" i="5" s="1"/>
  <c r="Y506" i="2"/>
  <c r="M45" i="5" s="1"/>
  <c r="W506" i="2"/>
  <c r="L45" i="5" s="1"/>
  <c r="U506" i="2"/>
  <c r="K45" i="5" s="1"/>
  <c r="S506" i="2"/>
  <c r="J45" i="5" s="1"/>
  <c r="Q506" i="2"/>
  <c r="I45" i="5" s="1"/>
  <c r="O506" i="2"/>
  <c r="H45" i="5" s="1"/>
  <c r="M506" i="2"/>
  <c r="G45" i="5" s="1"/>
  <c r="K506" i="2"/>
  <c r="F45" i="5" s="1"/>
  <c r="I506" i="2"/>
  <c r="E45" i="5" s="1"/>
  <c r="G506" i="2"/>
  <c r="D45" i="5" s="1"/>
  <c r="E506" i="2"/>
  <c r="C45" i="5" s="1"/>
  <c r="B506" i="2"/>
  <c r="A506" i="2"/>
  <c r="FY505" i="2"/>
  <c r="CM44" i="5" s="1"/>
  <c r="FW505" i="2"/>
  <c r="CL44" i="5" s="1"/>
  <c r="FU505" i="2"/>
  <c r="CK44" i="5" s="1"/>
  <c r="FS505" i="2"/>
  <c r="CJ44" i="5" s="1"/>
  <c r="FQ505" i="2"/>
  <c r="CI44" i="5" s="1"/>
  <c r="FO505" i="2"/>
  <c r="CH44" i="5" s="1"/>
  <c r="FM505" i="2"/>
  <c r="CG44" i="5" s="1"/>
  <c r="FK505" i="2"/>
  <c r="CF44" i="5" s="1"/>
  <c r="FI505" i="2"/>
  <c r="CE44" i="5" s="1"/>
  <c r="FG505" i="2"/>
  <c r="CD44" i="5" s="1"/>
  <c r="FE505" i="2"/>
  <c r="CC44" i="5" s="1"/>
  <c r="FC505" i="2"/>
  <c r="CB44" i="5" s="1"/>
  <c r="FA505" i="2"/>
  <c r="CA44" i="5" s="1"/>
  <c r="EY505" i="2"/>
  <c r="BZ44" i="5" s="1"/>
  <c r="EW505" i="2"/>
  <c r="BY44" i="5" s="1"/>
  <c r="EU505" i="2"/>
  <c r="BX44" i="5" s="1"/>
  <c r="ES505" i="2"/>
  <c r="BW44" i="5" s="1"/>
  <c r="EQ505" i="2"/>
  <c r="BV44" i="5" s="1"/>
  <c r="EO505" i="2"/>
  <c r="BU44" i="5" s="1"/>
  <c r="EM505" i="2"/>
  <c r="BT44" i="5" s="1"/>
  <c r="EK505" i="2"/>
  <c r="BS44" i="5" s="1"/>
  <c r="EI505" i="2"/>
  <c r="BR44" i="5" s="1"/>
  <c r="EG505" i="2"/>
  <c r="BQ44" i="5" s="1"/>
  <c r="EE505" i="2"/>
  <c r="BP44" i="5" s="1"/>
  <c r="EC505" i="2"/>
  <c r="BO44" i="5" s="1"/>
  <c r="EA505" i="2"/>
  <c r="BN44" i="5" s="1"/>
  <c r="DY505" i="2"/>
  <c r="BM44" i="5" s="1"/>
  <c r="DW505" i="2"/>
  <c r="BL44" i="5" s="1"/>
  <c r="DU505" i="2"/>
  <c r="BK44" i="5" s="1"/>
  <c r="DS505" i="2"/>
  <c r="BJ44" i="5" s="1"/>
  <c r="DQ505" i="2"/>
  <c r="BI44" i="5" s="1"/>
  <c r="DO505" i="2"/>
  <c r="BH44" i="5" s="1"/>
  <c r="DM505" i="2"/>
  <c r="BG44" i="5" s="1"/>
  <c r="DK505" i="2"/>
  <c r="BF44" i="5" s="1"/>
  <c r="DI505" i="2"/>
  <c r="BE44" i="5" s="1"/>
  <c r="DG505" i="2"/>
  <c r="BD44" i="5" s="1"/>
  <c r="DE505" i="2"/>
  <c r="BC44" i="5" s="1"/>
  <c r="DC505" i="2"/>
  <c r="BB44" i="5" s="1"/>
  <c r="DA505" i="2"/>
  <c r="BA44" i="5" s="1"/>
  <c r="CY505" i="2"/>
  <c r="AZ44" i="5" s="1"/>
  <c r="CW505" i="2"/>
  <c r="AY44" i="5" s="1"/>
  <c r="CU505" i="2"/>
  <c r="AX44" i="5" s="1"/>
  <c r="CS505" i="2"/>
  <c r="AW44" i="5" s="1"/>
  <c r="CQ505" i="2"/>
  <c r="AV44" i="5" s="1"/>
  <c r="CO505" i="2"/>
  <c r="AU44" i="5" s="1"/>
  <c r="CM505" i="2"/>
  <c r="AT44" i="5" s="1"/>
  <c r="CK505" i="2"/>
  <c r="AS44" i="5" s="1"/>
  <c r="CI505" i="2"/>
  <c r="AR44" i="5" s="1"/>
  <c r="CG505" i="2"/>
  <c r="AQ44" i="5" s="1"/>
  <c r="CE505" i="2"/>
  <c r="AP44" i="5" s="1"/>
  <c r="CC505" i="2"/>
  <c r="AO44" i="5" s="1"/>
  <c r="CA505" i="2"/>
  <c r="AN44" i="5" s="1"/>
  <c r="BY505" i="2"/>
  <c r="AM44" i="5" s="1"/>
  <c r="BW505" i="2"/>
  <c r="AL44" i="5" s="1"/>
  <c r="BU505" i="2"/>
  <c r="AK44" i="5" s="1"/>
  <c r="BS505" i="2"/>
  <c r="AJ44" i="5" s="1"/>
  <c r="BQ505" i="2"/>
  <c r="AI44" i="5" s="1"/>
  <c r="BO505" i="2"/>
  <c r="AH44" i="5" s="1"/>
  <c r="BM505" i="2"/>
  <c r="AG44" i="5" s="1"/>
  <c r="BK505" i="2"/>
  <c r="AF44" i="5" s="1"/>
  <c r="BI505" i="2"/>
  <c r="AE44" i="5" s="1"/>
  <c r="BG505" i="2"/>
  <c r="AD44" i="5" s="1"/>
  <c r="BE505" i="2"/>
  <c r="AC44" i="5" s="1"/>
  <c r="BC505" i="2"/>
  <c r="AB44" i="5" s="1"/>
  <c r="BA505" i="2"/>
  <c r="AA44" i="5" s="1"/>
  <c r="AY505" i="2"/>
  <c r="Z44" i="5" s="1"/>
  <c r="AW505" i="2"/>
  <c r="Y44" i="5" s="1"/>
  <c r="AU505" i="2"/>
  <c r="X44" i="5" s="1"/>
  <c r="AS505" i="2"/>
  <c r="W44" i="5" s="1"/>
  <c r="AQ505" i="2"/>
  <c r="V44" i="5" s="1"/>
  <c r="AO505" i="2"/>
  <c r="U44" i="5" s="1"/>
  <c r="AM505" i="2"/>
  <c r="T44" i="5" s="1"/>
  <c r="AK505" i="2"/>
  <c r="S44" i="5" s="1"/>
  <c r="AI505" i="2"/>
  <c r="R44" i="5" s="1"/>
  <c r="AG505" i="2"/>
  <c r="Q44" i="5" s="1"/>
  <c r="AE505" i="2"/>
  <c r="P44" i="5" s="1"/>
  <c r="AC505" i="2"/>
  <c r="O44" i="5" s="1"/>
  <c r="AA505" i="2"/>
  <c r="N44" i="5" s="1"/>
  <c r="Y505" i="2"/>
  <c r="M44" i="5" s="1"/>
  <c r="W505" i="2"/>
  <c r="L44" i="5" s="1"/>
  <c r="U505" i="2"/>
  <c r="K44" i="5" s="1"/>
  <c r="S505" i="2"/>
  <c r="J44" i="5" s="1"/>
  <c r="Q505" i="2"/>
  <c r="I44" i="5" s="1"/>
  <c r="O505" i="2"/>
  <c r="H44" i="5" s="1"/>
  <c r="M505" i="2"/>
  <c r="G44" i="5" s="1"/>
  <c r="K505" i="2"/>
  <c r="F44" i="5" s="1"/>
  <c r="I505" i="2"/>
  <c r="E44" i="5" s="1"/>
  <c r="G505" i="2"/>
  <c r="D44" i="5" s="1"/>
  <c r="E505" i="2"/>
  <c r="C44" i="5" s="1"/>
  <c r="B505" i="2"/>
  <c r="A505" i="2"/>
  <c r="FY504" i="2"/>
  <c r="CM43" i="5" s="1"/>
  <c r="FW504" i="2"/>
  <c r="CL43" i="5" s="1"/>
  <c r="FU504" i="2"/>
  <c r="CK43" i="5" s="1"/>
  <c r="FS504" i="2"/>
  <c r="CJ43" i="5" s="1"/>
  <c r="FQ504" i="2"/>
  <c r="CI43" i="5" s="1"/>
  <c r="FO504" i="2"/>
  <c r="CH43" i="5" s="1"/>
  <c r="FM504" i="2"/>
  <c r="CG43" i="5" s="1"/>
  <c r="FK504" i="2"/>
  <c r="CF43" i="5" s="1"/>
  <c r="FI504" i="2"/>
  <c r="CE43" i="5" s="1"/>
  <c r="FG504" i="2"/>
  <c r="CD43" i="5" s="1"/>
  <c r="FE504" i="2"/>
  <c r="CC43" i="5" s="1"/>
  <c r="FC504" i="2"/>
  <c r="CB43" i="5" s="1"/>
  <c r="FA504" i="2"/>
  <c r="CA43" i="5" s="1"/>
  <c r="EY504" i="2"/>
  <c r="BZ43" i="5" s="1"/>
  <c r="EW504" i="2"/>
  <c r="BY43" i="5" s="1"/>
  <c r="EU504" i="2"/>
  <c r="BX43" i="5" s="1"/>
  <c r="ES504" i="2"/>
  <c r="BW43" i="5" s="1"/>
  <c r="EQ504" i="2"/>
  <c r="BV43" i="5" s="1"/>
  <c r="EO504" i="2"/>
  <c r="BU43" i="5" s="1"/>
  <c r="EM504" i="2"/>
  <c r="BT43" i="5" s="1"/>
  <c r="EK504" i="2"/>
  <c r="BS43" i="5" s="1"/>
  <c r="EI504" i="2"/>
  <c r="BR43" i="5" s="1"/>
  <c r="EG504" i="2"/>
  <c r="BQ43" i="5" s="1"/>
  <c r="EE504" i="2"/>
  <c r="BP43" i="5" s="1"/>
  <c r="EC504" i="2"/>
  <c r="BO43" i="5" s="1"/>
  <c r="EA504" i="2"/>
  <c r="BN43" i="5" s="1"/>
  <c r="DY504" i="2"/>
  <c r="BM43" i="5" s="1"/>
  <c r="DW504" i="2"/>
  <c r="BL43" i="5" s="1"/>
  <c r="DU504" i="2"/>
  <c r="BK43" i="5" s="1"/>
  <c r="DS504" i="2"/>
  <c r="BJ43" i="5" s="1"/>
  <c r="DQ504" i="2"/>
  <c r="BI43" i="5" s="1"/>
  <c r="DO504" i="2"/>
  <c r="BH43" i="5" s="1"/>
  <c r="DM504" i="2"/>
  <c r="BG43" i="5" s="1"/>
  <c r="DK504" i="2"/>
  <c r="BF43" i="5" s="1"/>
  <c r="DI504" i="2"/>
  <c r="BE43" i="5" s="1"/>
  <c r="DG504" i="2"/>
  <c r="BD43" i="5" s="1"/>
  <c r="DE504" i="2"/>
  <c r="BC43" i="5" s="1"/>
  <c r="DC504" i="2"/>
  <c r="BB43" i="5" s="1"/>
  <c r="DA504" i="2"/>
  <c r="BA43" i="5" s="1"/>
  <c r="CY504" i="2"/>
  <c r="AZ43" i="5" s="1"/>
  <c r="CW504" i="2"/>
  <c r="AY43" i="5" s="1"/>
  <c r="CU504" i="2"/>
  <c r="AX43" i="5" s="1"/>
  <c r="CS504" i="2"/>
  <c r="AW43" i="5" s="1"/>
  <c r="CQ504" i="2"/>
  <c r="AV43" i="5" s="1"/>
  <c r="CO504" i="2"/>
  <c r="AU43" i="5" s="1"/>
  <c r="CM504" i="2"/>
  <c r="AT43" i="5" s="1"/>
  <c r="CK504" i="2"/>
  <c r="AS43" i="5" s="1"/>
  <c r="CI504" i="2"/>
  <c r="AR43" i="5" s="1"/>
  <c r="CG504" i="2"/>
  <c r="AQ43" i="5" s="1"/>
  <c r="CE504" i="2"/>
  <c r="AP43" i="5" s="1"/>
  <c r="CC504" i="2"/>
  <c r="AO43" i="5" s="1"/>
  <c r="CA504" i="2"/>
  <c r="AN43" i="5" s="1"/>
  <c r="BY504" i="2"/>
  <c r="AM43" i="5" s="1"/>
  <c r="BW504" i="2"/>
  <c r="AL43" i="5" s="1"/>
  <c r="BU504" i="2"/>
  <c r="AK43" i="5" s="1"/>
  <c r="BS504" i="2"/>
  <c r="AJ43" i="5" s="1"/>
  <c r="BQ504" i="2"/>
  <c r="AI43" i="5" s="1"/>
  <c r="BO504" i="2"/>
  <c r="AH43" i="5" s="1"/>
  <c r="BM504" i="2"/>
  <c r="AG43" i="5" s="1"/>
  <c r="BK504" i="2"/>
  <c r="AF43" i="5" s="1"/>
  <c r="BI504" i="2"/>
  <c r="AE43" i="5" s="1"/>
  <c r="BG504" i="2"/>
  <c r="AD43" i="5" s="1"/>
  <c r="BE504" i="2"/>
  <c r="AC43" i="5" s="1"/>
  <c r="BC504" i="2"/>
  <c r="AB43" i="5" s="1"/>
  <c r="BA504" i="2"/>
  <c r="AA43" i="5" s="1"/>
  <c r="AY504" i="2"/>
  <c r="Z43" i="5" s="1"/>
  <c r="AW504" i="2"/>
  <c r="Y43" i="5" s="1"/>
  <c r="AU504" i="2"/>
  <c r="X43" i="5" s="1"/>
  <c r="AS504" i="2"/>
  <c r="W43" i="5" s="1"/>
  <c r="AQ504" i="2"/>
  <c r="V43" i="5" s="1"/>
  <c r="AO504" i="2"/>
  <c r="U43" i="5" s="1"/>
  <c r="AM504" i="2"/>
  <c r="T43" i="5" s="1"/>
  <c r="AK504" i="2"/>
  <c r="S43" i="5" s="1"/>
  <c r="AI504" i="2"/>
  <c r="R43" i="5" s="1"/>
  <c r="AG504" i="2"/>
  <c r="Q43" i="5" s="1"/>
  <c r="AE504" i="2"/>
  <c r="P43" i="5" s="1"/>
  <c r="AC504" i="2"/>
  <c r="O43" i="5" s="1"/>
  <c r="AA504" i="2"/>
  <c r="N43" i="5" s="1"/>
  <c r="Y504" i="2"/>
  <c r="M43" i="5" s="1"/>
  <c r="W504" i="2"/>
  <c r="L43" i="5" s="1"/>
  <c r="U504" i="2"/>
  <c r="K43" i="5" s="1"/>
  <c r="S504" i="2"/>
  <c r="J43" i="5" s="1"/>
  <c r="Q504" i="2"/>
  <c r="I43" i="5" s="1"/>
  <c r="O504" i="2"/>
  <c r="H43" i="5" s="1"/>
  <c r="M504" i="2"/>
  <c r="G43" i="5" s="1"/>
  <c r="K504" i="2"/>
  <c r="F43" i="5" s="1"/>
  <c r="I504" i="2"/>
  <c r="E43" i="5" s="1"/>
  <c r="G504" i="2"/>
  <c r="D43" i="5" s="1"/>
  <c r="E504" i="2"/>
  <c r="C43" i="5" s="1"/>
  <c r="B504" i="2"/>
  <c r="A504" i="2"/>
  <c r="FY503" i="2"/>
  <c r="CM42" i="5" s="1"/>
  <c r="FW503" i="2"/>
  <c r="CL42" i="5" s="1"/>
  <c r="FU503" i="2"/>
  <c r="CK42" i="5" s="1"/>
  <c r="FS503" i="2"/>
  <c r="CJ42" i="5" s="1"/>
  <c r="FQ503" i="2"/>
  <c r="CI42" i="5" s="1"/>
  <c r="FO503" i="2"/>
  <c r="CH42" i="5" s="1"/>
  <c r="FM503" i="2"/>
  <c r="CG42" i="5" s="1"/>
  <c r="FK503" i="2"/>
  <c r="CF42" i="5" s="1"/>
  <c r="FI503" i="2"/>
  <c r="CE42" i="5" s="1"/>
  <c r="FG503" i="2"/>
  <c r="CD42" i="5" s="1"/>
  <c r="FE503" i="2"/>
  <c r="CC42" i="5" s="1"/>
  <c r="FC503" i="2"/>
  <c r="CB42" i="5" s="1"/>
  <c r="FA503" i="2"/>
  <c r="CA42" i="5" s="1"/>
  <c r="EY503" i="2"/>
  <c r="BZ42" i="5" s="1"/>
  <c r="EW503" i="2"/>
  <c r="BY42" i="5" s="1"/>
  <c r="EU503" i="2"/>
  <c r="BX42" i="5" s="1"/>
  <c r="ES503" i="2"/>
  <c r="BW42" i="5" s="1"/>
  <c r="EQ503" i="2"/>
  <c r="BV42" i="5" s="1"/>
  <c r="EO503" i="2"/>
  <c r="BU42" i="5" s="1"/>
  <c r="EM503" i="2"/>
  <c r="BT42" i="5" s="1"/>
  <c r="EK503" i="2"/>
  <c r="BS42" i="5" s="1"/>
  <c r="EI503" i="2"/>
  <c r="BR42" i="5" s="1"/>
  <c r="EG503" i="2"/>
  <c r="BQ42" i="5" s="1"/>
  <c r="EE503" i="2"/>
  <c r="BP42" i="5" s="1"/>
  <c r="EC503" i="2"/>
  <c r="BO42" i="5" s="1"/>
  <c r="EA503" i="2"/>
  <c r="BN42" i="5" s="1"/>
  <c r="DY503" i="2"/>
  <c r="BM42" i="5" s="1"/>
  <c r="DW503" i="2"/>
  <c r="BL42" i="5" s="1"/>
  <c r="DU503" i="2"/>
  <c r="BK42" i="5" s="1"/>
  <c r="DS503" i="2"/>
  <c r="BJ42" i="5" s="1"/>
  <c r="DQ503" i="2"/>
  <c r="BI42" i="5" s="1"/>
  <c r="DO503" i="2"/>
  <c r="BH42" i="5" s="1"/>
  <c r="DM503" i="2"/>
  <c r="BG42" i="5" s="1"/>
  <c r="DK503" i="2"/>
  <c r="BF42" i="5" s="1"/>
  <c r="DI503" i="2"/>
  <c r="BE42" i="5" s="1"/>
  <c r="DG503" i="2"/>
  <c r="BD42" i="5" s="1"/>
  <c r="DE503" i="2"/>
  <c r="BC42" i="5" s="1"/>
  <c r="DC503" i="2"/>
  <c r="BB42" i="5" s="1"/>
  <c r="DA503" i="2"/>
  <c r="BA42" i="5" s="1"/>
  <c r="CY503" i="2"/>
  <c r="AZ42" i="5" s="1"/>
  <c r="CW503" i="2"/>
  <c r="AY42" i="5" s="1"/>
  <c r="CU503" i="2"/>
  <c r="AX42" i="5" s="1"/>
  <c r="CS503" i="2"/>
  <c r="AW42" i="5" s="1"/>
  <c r="CQ503" i="2"/>
  <c r="AV42" i="5" s="1"/>
  <c r="CO503" i="2"/>
  <c r="AU42" i="5" s="1"/>
  <c r="CM503" i="2"/>
  <c r="AT42" i="5" s="1"/>
  <c r="CK503" i="2"/>
  <c r="AS42" i="5" s="1"/>
  <c r="CI503" i="2"/>
  <c r="AR42" i="5" s="1"/>
  <c r="CG503" i="2"/>
  <c r="AQ42" i="5" s="1"/>
  <c r="CE503" i="2"/>
  <c r="AP42" i="5" s="1"/>
  <c r="CC503" i="2"/>
  <c r="AO42" i="5" s="1"/>
  <c r="CA503" i="2"/>
  <c r="AN42" i="5" s="1"/>
  <c r="BY503" i="2"/>
  <c r="AM42" i="5" s="1"/>
  <c r="BW503" i="2"/>
  <c r="AL42" i="5" s="1"/>
  <c r="BU503" i="2"/>
  <c r="AK42" i="5" s="1"/>
  <c r="BS503" i="2"/>
  <c r="AJ42" i="5" s="1"/>
  <c r="BQ503" i="2"/>
  <c r="AI42" i="5" s="1"/>
  <c r="BO503" i="2"/>
  <c r="AH42" i="5" s="1"/>
  <c r="BM503" i="2"/>
  <c r="AG42" i="5" s="1"/>
  <c r="BK503" i="2"/>
  <c r="AF42" i="5" s="1"/>
  <c r="BI503" i="2"/>
  <c r="AE42" i="5" s="1"/>
  <c r="BG503" i="2"/>
  <c r="AD42" i="5" s="1"/>
  <c r="BE503" i="2"/>
  <c r="AC42" i="5" s="1"/>
  <c r="BC503" i="2"/>
  <c r="AB42" i="5" s="1"/>
  <c r="BA503" i="2"/>
  <c r="AA42" i="5" s="1"/>
  <c r="AY503" i="2"/>
  <c r="Z42" i="5" s="1"/>
  <c r="AW503" i="2"/>
  <c r="Y42" i="5" s="1"/>
  <c r="AU503" i="2"/>
  <c r="X42" i="5" s="1"/>
  <c r="AS503" i="2"/>
  <c r="W42" i="5" s="1"/>
  <c r="AQ503" i="2"/>
  <c r="V42" i="5" s="1"/>
  <c r="AO503" i="2"/>
  <c r="U42" i="5" s="1"/>
  <c r="AM503" i="2"/>
  <c r="T42" i="5" s="1"/>
  <c r="AK503" i="2"/>
  <c r="S42" i="5" s="1"/>
  <c r="AI503" i="2"/>
  <c r="R42" i="5" s="1"/>
  <c r="AG503" i="2"/>
  <c r="Q42" i="5" s="1"/>
  <c r="AE503" i="2"/>
  <c r="P42" i="5" s="1"/>
  <c r="AC503" i="2"/>
  <c r="O42" i="5" s="1"/>
  <c r="AA503" i="2"/>
  <c r="N42" i="5" s="1"/>
  <c r="Y503" i="2"/>
  <c r="M42" i="5" s="1"/>
  <c r="W503" i="2"/>
  <c r="L42" i="5" s="1"/>
  <c r="U503" i="2"/>
  <c r="K42" i="5" s="1"/>
  <c r="S503" i="2"/>
  <c r="J42" i="5" s="1"/>
  <c r="Q503" i="2"/>
  <c r="I42" i="5" s="1"/>
  <c r="O503" i="2"/>
  <c r="H42" i="5" s="1"/>
  <c r="M503" i="2"/>
  <c r="G42" i="5" s="1"/>
  <c r="K503" i="2"/>
  <c r="F42" i="5" s="1"/>
  <c r="I503" i="2"/>
  <c r="E42" i="5" s="1"/>
  <c r="G503" i="2"/>
  <c r="D42" i="5" s="1"/>
  <c r="E503" i="2"/>
  <c r="C42" i="5" s="1"/>
  <c r="B503" i="2"/>
  <c r="A503" i="2"/>
  <c r="FY502" i="2"/>
  <c r="CM41" i="5" s="1"/>
  <c r="FW502" i="2"/>
  <c r="CL41" i="5" s="1"/>
  <c r="FU502" i="2"/>
  <c r="CK41" i="5" s="1"/>
  <c r="FS502" i="2"/>
  <c r="CJ41" i="5" s="1"/>
  <c r="FQ502" i="2"/>
  <c r="CI41" i="5" s="1"/>
  <c r="FO502" i="2"/>
  <c r="CH41" i="5" s="1"/>
  <c r="FM502" i="2"/>
  <c r="CG41" i="5" s="1"/>
  <c r="FK502" i="2"/>
  <c r="CF41" i="5" s="1"/>
  <c r="FI502" i="2"/>
  <c r="CE41" i="5" s="1"/>
  <c r="FG502" i="2"/>
  <c r="CD41" i="5" s="1"/>
  <c r="FE502" i="2"/>
  <c r="CC41" i="5" s="1"/>
  <c r="FC502" i="2"/>
  <c r="CB41" i="5" s="1"/>
  <c r="FA502" i="2"/>
  <c r="CA41" i="5" s="1"/>
  <c r="EY502" i="2"/>
  <c r="BZ41" i="5" s="1"/>
  <c r="EW502" i="2"/>
  <c r="BY41" i="5" s="1"/>
  <c r="EU502" i="2"/>
  <c r="BX41" i="5" s="1"/>
  <c r="ES502" i="2"/>
  <c r="BW41" i="5" s="1"/>
  <c r="EQ502" i="2"/>
  <c r="BV41" i="5" s="1"/>
  <c r="EO502" i="2"/>
  <c r="BU41" i="5" s="1"/>
  <c r="EM502" i="2"/>
  <c r="BT41" i="5" s="1"/>
  <c r="EK502" i="2"/>
  <c r="BS41" i="5" s="1"/>
  <c r="EI502" i="2"/>
  <c r="BR41" i="5" s="1"/>
  <c r="EG502" i="2"/>
  <c r="BQ41" i="5" s="1"/>
  <c r="EE502" i="2"/>
  <c r="BP41" i="5" s="1"/>
  <c r="EC502" i="2"/>
  <c r="BO41" i="5" s="1"/>
  <c r="EA502" i="2"/>
  <c r="BN41" i="5" s="1"/>
  <c r="DY502" i="2"/>
  <c r="BM41" i="5" s="1"/>
  <c r="DW502" i="2"/>
  <c r="BL41" i="5" s="1"/>
  <c r="DU502" i="2"/>
  <c r="BK41" i="5" s="1"/>
  <c r="DS502" i="2"/>
  <c r="BJ41" i="5" s="1"/>
  <c r="DQ502" i="2"/>
  <c r="BI41" i="5" s="1"/>
  <c r="DO502" i="2"/>
  <c r="BH41" i="5" s="1"/>
  <c r="DM502" i="2"/>
  <c r="BG41" i="5" s="1"/>
  <c r="DK502" i="2"/>
  <c r="BF41" i="5" s="1"/>
  <c r="DI502" i="2"/>
  <c r="BE41" i="5" s="1"/>
  <c r="DG502" i="2"/>
  <c r="BD41" i="5" s="1"/>
  <c r="DE502" i="2"/>
  <c r="BC41" i="5" s="1"/>
  <c r="DC502" i="2"/>
  <c r="BB41" i="5" s="1"/>
  <c r="DA502" i="2"/>
  <c r="BA41" i="5" s="1"/>
  <c r="CY502" i="2"/>
  <c r="AZ41" i="5" s="1"/>
  <c r="CW502" i="2"/>
  <c r="AY41" i="5" s="1"/>
  <c r="CU502" i="2"/>
  <c r="AX41" i="5" s="1"/>
  <c r="CS502" i="2"/>
  <c r="AW41" i="5" s="1"/>
  <c r="CQ502" i="2"/>
  <c r="AV41" i="5" s="1"/>
  <c r="CO502" i="2"/>
  <c r="AU41" i="5" s="1"/>
  <c r="CM502" i="2"/>
  <c r="AT41" i="5" s="1"/>
  <c r="CK502" i="2"/>
  <c r="AS41" i="5" s="1"/>
  <c r="CI502" i="2"/>
  <c r="AR41" i="5" s="1"/>
  <c r="CG502" i="2"/>
  <c r="AQ41" i="5" s="1"/>
  <c r="CE502" i="2"/>
  <c r="AP41" i="5" s="1"/>
  <c r="CC502" i="2"/>
  <c r="AO41" i="5" s="1"/>
  <c r="CA502" i="2"/>
  <c r="AN41" i="5" s="1"/>
  <c r="BY502" i="2"/>
  <c r="AM41" i="5" s="1"/>
  <c r="BW502" i="2"/>
  <c r="AL41" i="5" s="1"/>
  <c r="BU502" i="2"/>
  <c r="AK41" i="5" s="1"/>
  <c r="BS502" i="2"/>
  <c r="AJ41" i="5" s="1"/>
  <c r="BQ502" i="2"/>
  <c r="AI41" i="5" s="1"/>
  <c r="BO502" i="2"/>
  <c r="AH41" i="5" s="1"/>
  <c r="BM502" i="2"/>
  <c r="AG41" i="5" s="1"/>
  <c r="BK502" i="2"/>
  <c r="AF41" i="5" s="1"/>
  <c r="BI502" i="2"/>
  <c r="AE41" i="5" s="1"/>
  <c r="BG502" i="2"/>
  <c r="AD41" i="5" s="1"/>
  <c r="BE502" i="2"/>
  <c r="AC41" i="5" s="1"/>
  <c r="BC502" i="2"/>
  <c r="AB41" i="5" s="1"/>
  <c r="BA502" i="2"/>
  <c r="AA41" i="5" s="1"/>
  <c r="AY502" i="2"/>
  <c r="Z41" i="5" s="1"/>
  <c r="AW502" i="2"/>
  <c r="Y41" i="5" s="1"/>
  <c r="AU502" i="2"/>
  <c r="X41" i="5" s="1"/>
  <c r="AS502" i="2"/>
  <c r="W41" i="5" s="1"/>
  <c r="AQ502" i="2"/>
  <c r="V41" i="5" s="1"/>
  <c r="AO502" i="2"/>
  <c r="U41" i="5" s="1"/>
  <c r="AM502" i="2"/>
  <c r="T41" i="5" s="1"/>
  <c r="AK502" i="2"/>
  <c r="S41" i="5" s="1"/>
  <c r="AI502" i="2"/>
  <c r="R41" i="5" s="1"/>
  <c r="AG502" i="2"/>
  <c r="Q41" i="5" s="1"/>
  <c r="AE502" i="2"/>
  <c r="P41" i="5" s="1"/>
  <c r="AC502" i="2"/>
  <c r="O41" i="5" s="1"/>
  <c r="AA502" i="2"/>
  <c r="N41" i="5" s="1"/>
  <c r="Y502" i="2"/>
  <c r="M41" i="5" s="1"/>
  <c r="W502" i="2"/>
  <c r="L41" i="5" s="1"/>
  <c r="U502" i="2"/>
  <c r="K41" i="5" s="1"/>
  <c r="S502" i="2"/>
  <c r="J41" i="5" s="1"/>
  <c r="Q502" i="2"/>
  <c r="I41" i="5" s="1"/>
  <c r="O502" i="2"/>
  <c r="H41" i="5" s="1"/>
  <c r="M502" i="2"/>
  <c r="G41" i="5" s="1"/>
  <c r="K502" i="2"/>
  <c r="F41" i="5" s="1"/>
  <c r="I502" i="2"/>
  <c r="E41" i="5" s="1"/>
  <c r="G502" i="2"/>
  <c r="D41" i="5" s="1"/>
  <c r="E502" i="2"/>
  <c r="C41" i="5" s="1"/>
  <c r="B502" i="2"/>
  <c r="A502" i="2"/>
  <c r="FY501" i="2"/>
  <c r="CM40" i="5" s="1"/>
  <c r="FW501" i="2"/>
  <c r="CL40" i="5" s="1"/>
  <c r="FU501" i="2"/>
  <c r="CK40" i="5" s="1"/>
  <c r="FS501" i="2"/>
  <c r="CJ40" i="5" s="1"/>
  <c r="FQ501" i="2"/>
  <c r="CI40" i="5" s="1"/>
  <c r="FO501" i="2"/>
  <c r="CH40" i="5" s="1"/>
  <c r="FM501" i="2"/>
  <c r="CG40" i="5" s="1"/>
  <c r="FK501" i="2"/>
  <c r="CF40" i="5" s="1"/>
  <c r="FI501" i="2"/>
  <c r="CE40" i="5" s="1"/>
  <c r="FG501" i="2"/>
  <c r="CD40" i="5" s="1"/>
  <c r="FE501" i="2"/>
  <c r="CC40" i="5" s="1"/>
  <c r="FC501" i="2"/>
  <c r="CB40" i="5" s="1"/>
  <c r="FA501" i="2"/>
  <c r="CA40" i="5" s="1"/>
  <c r="EY501" i="2"/>
  <c r="BZ40" i="5" s="1"/>
  <c r="EW501" i="2"/>
  <c r="BY40" i="5" s="1"/>
  <c r="EU501" i="2"/>
  <c r="BX40" i="5" s="1"/>
  <c r="ES501" i="2"/>
  <c r="BW40" i="5" s="1"/>
  <c r="EQ501" i="2"/>
  <c r="BV40" i="5" s="1"/>
  <c r="EO501" i="2"/>
  <c r="BU40" i="5" s="1"/>
  <c r="EM501" i="2"/>
  <c r="BT40" i="5" s="1"/>
  <c r="EK501" i="2"/>
  <c r="BS40" i="5" s="1"/>
  <c r="EI501" i="2"/>
  <c r="BR40" i="5" s="1"/>
  <c r="EG501" i="2"/>
  <c r="BQ40" i="5" s="1"/>
  <c r="EE501" i="2"/>
  <c r="BP40" i="5" s="1"/>
  <c r="EC501" i="2"/>
  <c r="BO40" i="5" s="1"/>
  <c r="EA501" i="2"/>
  <c r="BN40" i="5" s="1"/>
  <c r="DY501" i="2"/>
  <c r="BM40" i="5" s="1"/>
  <c r="DW501" i="2"/>
  <c r="BL40" i="5" s="1"/>
  <c r="DU501" i="2"/>
  <c r="BK40" i="5" s="1"/>
  <c r="DS501" i="2"/>
  <c r="BJ40" i="5" s="1"/>
  <c r="DQ501" i="2"/>
  <c r="BI40" i="5" s="1"/>
  <c r="DO501" i="2"/>
  <c r="BH40" i="5" s="1"/>
  <c r="DM501" i="2"/>
  <c r="BG40" i="5" s="1"/>
  <c r="DK501" i="2"/>
  <c r="BF40" i="5" s="1"/>
  <c r="DI501" i="2"/>
  <c r="BE40" i="5" s="1"/>
  <c r="DG501" i="2"/>
  <c r="BD40" i="5" s="1"/>
  <c r="DE501" i="2"/>
  <c r="BC40" i="5" s="1"/>
  <c r="DC501" i="2"/>
  <c r="BB40" i="5" s="1"/>
  <c r="DA501" i="2"/>
  <c r="BA40" i="5" s="1"/>
  <c r="CY501" i="2"/>
  <c r="AZ40" i="5" s="1"/>
  <c r="CW501" i="2"/>
  <c r="AY40" i="5" s="1"/>
  <c r="CU501" i="2"/>
  <c r="AX40" i="5" s="1"/>
  <c r="CS501" i="2"/>
  <c r="AW40" i="5" s="1"/>
  <c r="CQ501" i="2"/>
  <c r="AV40" i="5" s="1"/>
  <c r="CO501" i="2"/>
  <c r="AU40" i="5" s="1"/>
  <c r="CM501" i="2"/>
  <c r="AT40" i="5" s="1"/>
  <c r="CK501" i="2"/>
  <c r="AS40" i="5" s="1"/>
  <c r="CI501" i="2"/>
  <c r="AR40" i="5" s="1"/>
  <c r="CG501" i="2"/>
  <c r="AQ40" i="5" s="1"/>
  <c r="CE501" i="2"/>
  <c r="AP40" i="5" s="1"/>
  <c r="CC501" i="2"/>
  <c r="AO40" i="5" s="1"/>
  <c r="CA501" i="2"/>
  <c r="AN40" i="5" s="1"/>
  <c r="BY501" i="2"/>
  <c r="AM40" i="5" s="1"/>
  <c r="BW501" i="2"/>
  <c r="AL40" i="5" s="1"/>
  <c r="BU501" i="2"/>
  <c r="AK40" i="5" s="1"/>
  <c r="BS501" i="2"/>
  <c r="AJ40" i="5" s="1"/>
  <c r="BQ501" i="2"/>
  <c r="AI40" i="5" s="1"/>
  <c r="BO501" i="2"/>
  <c r="AH40" i="5" s="1"/>
  <c r="BM501" i="2"/>
  <c r="AG40" i="5" s="1"/>
  <c r="BK501" i="2"/>
  <c r="AF40" i="5" s="1"/>
  <c r="BI501" i="2"/>
  <c r="AE40" i="5" s="1"/>
  <c r="BG501" i="2"/>
  <c r="AD40" i="5" s="1"/>
  <c r="BE501" i="2"/>
  <c r="AC40" i="5" s="1"/>
  <c r="BC501" i="2"/>
  <c r="AB40" i="5" s="1"/>
  <c r="BA501" i="2"/>
  <c r="AA40" i="5" s="1"/>
  <c r="AY501" i="2"/>
  <c r="Z40" i="5" s="1"/>
  <c r="AW501" i="2"/>
  <c r="Y40" i="5" s="1"/>
  <c r="AU501" i="2"/>
  <c r="X40" i="5" s="1"/>
  <c r="AS501" i="2"/>
  <c r="W40" i="5" s="1"/>
  <c r="AQ501" i="2"/>
  <c r="V40" i="5" s="1"/>
  <c r="AO501" i="2"/>
  <c r="U40" i="5" s="1"/>
  <c r="AM501" i="2"/>
  <c r="T40" i="5" s="1"/>
  <c r="AK501" i="2"/>
  <c r="S40" i="5" s="1"/>
  <c r="AI501" i="2"/>
  <c r="R40" i="5" s="1"/>
  <c r="AG501" i="2"/>
  <c r="Q40" i="5" s="1"/>
  <c r="AE501" i="2"/>
  <c r="P40" i="5" s="1"/>
  <c r="AC501" i="2"/>
  <c r="O40" i="5" s="1"/>
  <c r="AA501" i="2"/>
  <c r="N40" i="5" s="1"/>
  <c r="Y501" i="2"/>
  <c r="M40" i="5" s="1"/>
  <c r="W501" i="2"/>
  <c r="L40" i="5" s="1"/>
  <c r="U501" i="2"/>
  <c r="K40" i="5" s="1"/>
  <c r="S501" i="2"/>
  <c r="J40" i="5" s="1"/>
  <c r="Q501" i="2"/>
  <c r="I40" i="5" s="1"/>
  <c r="O501" i="2"/>
  <c r="H40" i="5" s="1"/>
  <c r="M501" i="2"/>
  <c r="G40" i="5" s="1"/>
  <c r="K501" i="2"/>
  <c r="F40" i="5" s="1"/>
  <c r="I501" i="2"/>
  <c r="E40" i="5" s="1"/>
  <c r="G501" i="2"/>
  <c r="D40" i="5" s="1"/>
  <c r="E501" i="2"/>
  <c r="C40" i="5" s="1"/>
  <c r="B501" i="2"/>
  <c r="A501" i="2"/>
  <c r="FY500" i="2"/>
  <c r="CM39" i="5" s="1"/>
  <c r="FW500" i="2"/>
  <c r="CL39" i="5" s="1"/>
  <c r="FU500" i="2"/>
  <c r="CK39" i="5" s="1"/>
  <c r="FS500" i="2"/>
  <c r="CJ39" i="5" s="1"/>
  <c r="FQ500" i="2"/>
  <c r="CI39" i="5" s="1"/>
  <c r="FO500" i="2"/>
  <c r="CH39" i="5" s="1"/>
  <c r="FM500" i="2"/>
  <c r="CG39" i="5" s="1"/>
  <c r="FK500" i="2"/>
  <c r="CF39" i="5" s="1"/>
  <c r="FI500" i="2"/>
  <c r="CE39" i="5" s="1"/>
  <c r="FG500" i="2"/>
  <c r="CD39" i="5" s="1"/>
  <c r="FE500" i="2"/>
  <c r="CC39" i="5" s="1"/>
  <c r="FC500" i="2"/>
  <c r="CB39" i="5" s="1"/>
  <c r="FA500" i="2"/>
  <c r="CA39" i="5" s="1"/>
  <c r="EY500" i="2"/>
  <c r="BZ39" i="5" s="1"/>
  <c r="EW500" i="2"/>
  <c r="BY39" i="5" s="1"/>
  <c r="EU500" i="2"/>
  <c r="BX39" i="5" s="1"/>
  <c r="ES500" i="2"/>
  <c r="BW39" i="5" s="1"/>
  <c r="EQ500" i="2"/>
  <c r="BV39" i="5" s="1"/>
  <c r="EO500" i="2"/>
  <c r="BU39" i="5" s="1"/>
  <c r="EM500" i="2"/>
  <c r="BT39" i="5" s="1"/>
  <c r="EK500" i="2"/>
  <c r="BS39" i="5" s="1"/>
  <c r="EI500" i="2"/>
  <c r="BR39" i="5" s="1"/>
  <c r="EG500" i="2"/>
  <c r="BQ39" i="5" s="1"/>
  <c r="EE500" i="2"/>
  <c r="BP39" i="5" s="1"/>
  <c r="EC500" i="2"/>
  <c r="BO39" i="5" s="1"/>
  <c r="EA500" i="2"/>
  <c r="BN39" i="5" s="1"/>
  <c r="DY500" i="2"/>
  <c r="BM39" i="5" s="1"/>
  <c r="DW500" i="2"/>
  <c r="BL39" i="5" s="1"/>
  <c r="DU500" i="2"/>
  <c r="BK39" i="5" s="1"/>
  <c r="DS500" i="2"/>
  <c r="BJ39" i="5" s="1"/>
  <c r="DQ500" i="2"/>
  <c r="BI39" i="5" s="1"/>
  <c r="DO500" i="2"/>
  <c r="BH39" i="5" s="1"/>
  <c r="DM500" i="2"/>
  <c r="BG39" i="5" s="1"/>
  <c r="DK500" i="2"/>
  <c r="BF39" i="5" s="1"/>
  <c r="DI500" i="2"/>
  <c r="BE39" i="5" s="1"/>
  <c r="DG500" i="2"/>
  <c r="BD39" i="5" s="1"/>
  <c r="DE500" i="2"/>
  <c r="BC39" i="5" s="1"/>
  <c r="DC500" i="2"/>
  <c r="BB39" i="5" s="1"/>
  <c r="DA500" i="2"/>
  <c r="BA39" i="5" s="1"/>
  <c r="CY500" i="2"/>
  <c r="AZ39" i="5" s="1"/>
  <c r="CW500" i="2"/>
  <c r="AY39" i="5" s="1"/>
  <c r="CU500" i="2"/>
  <c r="AX39" i="5" s="1"/>
  <c r="CS500" i="2"/>
  <c r="AW39" i="5" s="1"/>
  <c r="CQ500" i="2"/>
  <c r="AV39" i="5" s="1"/>
  <c r="CO500" i="2"/>
  <c r="AU39" i="5" s="1"/>
  <c r="CM500" i="2"/>
  <c r="AT39" i="5" s="1"/>
  <c r="CK500" i="2"/>
  <c r="AS39" i="5" s="1"/>
  <c r="CI500" i="2"/>
  <c r="AR39" i="5" s="1"/>
  <c r="CG500" i="2"/>
  <c r="AQ39" i="5" s="1"/>
  <c r="CE500" i="2"/>
  <c r="AP39" i="5" s="1"/>
  <c r="CC500" i="2"/>
  <c r="AO39" i="5" s="1"/>
  <c r="CA500" i="2"/>
  <c r="AN39" i="5" s="1"/>
  <c r="BY500" i="2"/>
  <c r="AM39" i="5" s="1"/>
  <c r="BW500" i="2"/>
  <c r="AL39" i="5" s="1"/>
  <c r="BU500" i="2"/>
  <c r="AK39" i="5" s="1"/>
  <c r="BS500" i="2"/>
  <c r="AJ39" i="5" s="1"/>
  <c r="BQ500" i="2"/>
  <c r="AI39" i="5" s="1"/>
  <c r="BO500" i="2"/>
  <c r="AH39" i="5" s="1"/>
  <c r="BM500" i="2"/>
  <c r="AG39" i="5" s="1"/>
  <c r="BK500" i="2"/>
  <c r="AF39" i="5" s="1"/>
  <c r="BI500" i="2"/>
  <c r="AE39" i="5" s="1"/>
  <c r="BG500" i="2"/>
  <c r="AD39" i="5" s="1"/>
  <c r="BE500" i="2"/>
  <c r="AC39" i="5" s="1"/>
  <c r="BC500" i="2"/>
  <c r="AB39" i="5" s="1"/>
  <c r="BA500" i="2"/>
  <c r="AA39" i="5" s="1"/>
  <c r="AY500" i="2"/>
  <c r="Z39" i="5" s="1"/>
  <c r="AW500" i="2"/>
  <c r="Y39" i="5" s="1"/>
  <c r="AU500" i="2"/>
  <c r="X39" i="5" s="1"/>
  <c r="AS500" i="2"/>
  <c r="W39" i="5" s="1"/>
  <c r="AQ500" i="2"/>
  <c r="V39" i="5" s="1"/>
  <c r="AO500" i="2"/>
  <c r="U39" i="5" s="1"/>
  <c r="AM500" i="2"/>
  <c r="T39" i="5" s="1"/>
  <c r="AK500" i="2"/>
  <c r="S39" i="5" s="1"/>
  <c r="AI500" i="2"/>
  <c r="R39" i="5" s="1"/>
  <c r="AG500" i="2"/>
  <c r="Q39" i="5" s="1"/>
  <c r="AE500" i="2"/>
  <c r="P39" i="5" s="1"/>
  <c r="AC500" i="2"/>
  <c r="O39" i="5" s="1"/>
  <c r="AA500" i="2"/>
  <c r="N39" i="5" s="1"/>
  <c r="Y500" i="2"/>
  <c r="M39" i="5" s="1"/>
  <c r="W500" i="2"/>
  <c r="L39" i="5" s="1"/>
  <c r="U500" i="2"/>
  <c r="K39" i="5" s="1"/>
  <c r="S500" i="2"/>
  <c r="J39" i="5" s="1"/>
  <c r="Q500" i="2"/>
  <c r="I39" i="5" s="1"/>
  <c r="O500" i="2"/>
  <c r="H39" i="5" s="1"/>
  <c r="M500" i="2"/>
  <c r="G39" i="5" s="1"/>
  <c r="K500" i="2"/>
  <c r="F39" i="5" s="1"/>
  <c r="I500" i="2"/>
  <c r="E39" i="5" s="1"/>
  <c r="G500" i="2"/>
  <c r="D39" i="5" s="1"/>
  <c r="E500" i="2"/>
  <c r="C39" i="5" s="1"/>
  <c r="B500" i="2"/>
  <c r="A500" i="2"/>
  <c r="FY499" i="2"/>
  <c r="CM38" i="5" s="1"/>
  <c r="FW499" i="2"/>
  <c r="CL38" i="5" s="1"/>
  <c r="FU499" i="2"/>
  <c r="CK38" i="5" s="1"/>
  <c r="FS499" i="2"/>
  <c r="CJ38" i="5" s="1"/>
  <c r="FQ499" i="2"/>
  <c r="CI38" i="5" s="1"/>
  <c r="FO499" i="2"/>
  <c r="CH38" i="5" s="1"/>
  <c r="FM499" i="2"/>
  <c r="CG38" i="5" s="1"/>
  <c r="FK499" i="2"/>
  <c r="CF38" i="5" s="1"/>
  <c r="FI499" i="2"/>
  <c r="CE38" i="5" s="1"/>
  <c r="FG499" i="2"/>
  <c r="CD38" i="5" s="1"/>
  <c r="FE499" i="2"/>
  <c r="CC38" i="5" s="1"/>
  <c r="FC499" i="2"/>
  <c r="CB38" i="5" s="1"/>
  <c r="FA499" i="2"/>
  <c r="CA38" i="5" s="1"/>
  <c r="EY499" i="2"/>
  <c r="BZ38" i="5" s="1"/>
  <c r="EW499" i="2"/>
  <c r="BY38" i="5" s="1"/>
  <c r="EU499" i="2"/>
  <c r="BX38" i="5" s="1"/>
  <c r="ES499" i="2"/>
  <c r="BW38" i="5" s="1"/>
  <c r="EQ499" i="2"/>
  <c r="BV38" i="5" s="1"/>
  <c r="EO499" i="2"/>
  <c r="BU38" i="5" s="1"/>
  <c r="EM499" i="2"/>
  <c r="BT38" i="5" s="1"/>
  <c r="EK499" i="2"/>
  <c r="BS38" i="5" s="1"/>
  <c r="EI499" i="2"/>
  <c r="BR38" i="5" s="1"/>
  <c r="EG499" i="2"/>
  <c r="BQ38" i="5" s="1"/>
  <c r="EE499" i="2"/>
  <c r="BP38" i="5" s="1"/>
  <c r="EC499" i="2"/>
  <c r="BO38" i="5" s="1"/>
  <c r="EA499" i="2"/>
  <c r="BN38" i="5" s="1"/>
  <c r="DY499" i="2"/>
  <c r="BM38" i="5" s="1"/>
  <c r="DW499" i="2"/>
  <c r="BL38" i="5" s="1"/>
  <c r="DU499" i="2"/>
  <c r="BK38" i="5" s="1"/>
  <c r="DS499" i="2"/>
  <c r="BJ38" i="5" s="1"/>
  <c r="DQ499" i="2"/>
  <c r="BI38" i="5" s="1"/>
  <c r="DO499" i="2"/>
  <c r="BH38" i="5" s="1"/>
  <c r="DM499" i="2"/>
  <c r="BG38" i="5" s="1"/>
  <c r="DK499" i="2"/>
  <c r="BF38" i="5" s="1"/>
  <c r="DI499" i="2"/>
  <c r="BE38" i="5" s="1"/>
  <c r="DG499" i="2"/>
  <c r="BD38" i="5" s="1"/>
  <c r="DE499" i="2"/>
  <c r="BC38" i="5" s="1"/>
  <c r="DC499" i="2"/>
  <c r="BB38" i="5" s="1"/>
  <c r="DA499" i="2"/>
  <c r="BA38" i="5" s="1"/>
  <c r="CY499" i="2"/>
  <c r="AZ38" i="5" s="1"/>
  <c r="CW499" i="2"/>
  <c r="AY38" i="5" s="1"/>
  <c r="CU499" i="2"/>
  <c r="AX38" i="5" s="1"/>
  <c r="CS499" i="2"/>
  <c r="AW38" i="5" s="1"/>
  <c r="CQ499" i="2"/>
  <c r="AV38" i="5" s="1"/>
  <c r="CO499" i="2"/>
  <c r="AU38" i="5" s="1"/>
  <c r="CM499" i="2"/>
  <c r="AT38" i="5" s="1"/>
  <c r="CK499" i="2"/>
  <c r="AS38" i="5" s="1"/>
  <c r="CI499" i="2"/>
  <c r="AR38" i="5" s="1"/>
  <c r="CG499" i="2"/>
  <c r="AQ38" i="5" s="1"/>
  <c r="CE499" i="2"/>
  <c r="AP38" i="5" s="1"/>
  <c r="CC499" i="2"/>
  <c r="AO38" i="5" s="1"/>
  <c r="CA499" i="2"/>
  <c r="AN38" i="5" s="1"/>
  <c r="BY499" i="2"/>
  <c r="AM38" i="5" s="1"/>
  <c r="BW499" i="2"/>
  <c r="AL38" i="5" s="1"/>
  <c r="BU499" i="2"/>
  <c r="AK38" i="5" s="1"/>
  <c r="BS499" i="2"/>
  <c r="AJ38" i="5" s="1"/>
  <c r="BQ499" i="2"/>
  <c r="AI38" i="5" s="1"/>
  <c r="BO499" i="2"/>
  <c r="AH38" i="5" s="1"/>
  <c r="BM499" i="2"/>
  <c r="AG38" i="5" s="1"/>
  <c r="BK499" i="2"/>
  <c r="AF38" i="5" s="1"/>
  <c r="BI499" i="2"/>
  <c r="AE38" i="5" s="1"/>
  <c r="BG499" i="2"/>
  <c r="AD38" i="5" s="1"/>
  <c r="BE499" i="2"/>
  <c r="AC38" i="5" s="1"/>
  <c r="BC499" i="2"/>
  <c r="AB38" i="5" s="1"/>
  <c r="BA499" i="2"/>
  <c r="AA38" i="5" s="1"/>
  <c r="AY499" i="2"/>
  <c r="Z38" i="5" s="1"/>
  <c r="AW499" i="2"/>
  <c r="Y38" i="5" s="1"/>
  <c r="AU499" i="2"/>
  <c r="X38" i="5" s="1"/>
  <c r="AS499" i="2"/>
  <c r="W38" i="5" s="1"/>
  <c r="AQ499" i="2"/>
  <c r="V38" i="5" s="1"/>
  <c r="AO499" i="2"/>
  <c r="U38" i="5" s="1"/>
  <c r="AM499" i="2"/>
  <c r="T38" i="5" s="1"/>
  <c r="AK499" i="2"/>
  <c r="S38" i="5" s="1"/>
  <c r="AI499" i="2"/>
  <c r="R38" i="5" s="1"/>
  <c r="AG499" i="2"/>
  <c r="Q38" i="5" s="1"/>
  <c r="AE499" i="2"/>
  <c r="P38" i="5" s="1"/>
  <c r="AC499" i="2"/>
  <c r="O38" i="5" s="1"/>
  <c r="AA499" i="2"/>
  <c r="N38" i="5" s="1"/>
  <c r="Y499" i="2"/>
  <c r="M38" i="5" s="1"/>
  <c r="W499" i="2"/>
  <c r="L38" i="5" s="1"/>
  <c r="U499" i="2"/>
  <c r="K38" i="5" s="1"/>
  <c r="S499" i="2"/>
  <c r="J38" i="5" s="1"/>
  <c r="Q499" i="2"/>
  <c r="I38" i="5" s="1"/>
  <c r="O499" i="2"/>
  <c r="H38" i="5" s="1"/>
  <c r="M499" i="2"/>
  <c r="G38" i="5" s="1"/>
  <c r="K499" i="2"/>
  <c r="F38" i="5" s="1"/>
  <c r="I499" i="2"/>
  <c r="E38" i="5" s="1"/>
  <c r="G499" i="2"/>
  <c r="D38" i="5" s="1"/>
  <c r="E499" i="2"/>
  <c r="C38" i="5" s="1"/>
  <c r="B499" i="2"/>
  <c r="A499" i="2"/>
  <c r="FY498" i="2"/>
  <c r="CM37" i="5" s="1"/>
  <c r="FW498" i="2"/>
  <c r="CL37" i="5" s="1"/>
  <c r="FU498" i="2"/>
  <c r="CK37" i="5" s="1"/>
  <c r="FS498" i="2"/>
  <c r="CJ37" i="5" s="1"/>
  <c r="FQ498" i="2"/>
  <c r="CI37" i="5" s="1"/>
  <c r="FO498" i="2"/>
  <c r="CH37" i="5" s="1"/>
  <c r="FM498" i="2"/>
  <c r="CG37" i="5" s="1"/>
  <c r="FK498" i="2"/>
  <c r="CF37" i="5" s="1"/>
  <c r="FI498" i="2"/>
  <c r="CE37" i="5" s="1"/>
  <c r="FG498" i="2"/>
  <c r="CD37" i="5" s="1"/>
  <c r="FE498" i="2"/>
  <c r="CC37" i="5" s="1"/>
  <c r="FC498" i="2"/>
  <c r="CB37" i="5" s="1"/>
  <c r="FA498" i="2"/>
  <c r="CA37" i="5" s="1"/>
  <c r="EY498" i="2"/>
  <c r="BZ37" i="5" s="1"/>
  <c r="EW498" i="2"/>
  <c r="BY37" i="5" s="1"/>
  <c r="EU498" i="2"/>
  <c r="BX37" i="5" s="1"/>
  <c r="ES498" i="2"/>
  <c r="BW37" i="5" s="1"/>
  <c r="EQ498" i="2"/>
  <c r="BV37" i="5" s="1"/>
  <c r="EO498" i="2"/>
  <c r="BU37" i="5" s="1"/>
  <c r="EM498" i="2"/>
  <c r="BT37" i="5" s="1"/>
  <c r="EK498" i="2"/>
  <c r="BS37" i="5" s="1"/>
  <c r="EI498" i="2"/>
  <c r="BR37" i="5" s="1"/>
  <c r="EG498" i="2"/>
  <c r="BQ37" i="5" s="1"/>
  <c r="EE498" i="2"/>
  <c r="BP37" i="5" s="1"/>
  <c r="EC498" i="2"/>
  <c r="BO37" i="5" s="1"/>
  <c r="EA498" i="2"/>
  <c r="BN37" i="5" s="1"/>
  <c r="DY498" i="2"/>
  <c r="BM37" i="5" s="1"/>
  <c r="DW498" i="2"/>
  <c r="BL37" i="5" s="1"/>
  <c r="DU498" i="2"/>
  <c r="BK37" i="5" s="1"/>
  <c r="DS498" i="2"/>
  <c r="BJ37" i="5" s="1"/>
  <c r="DQ498" i="2"/>
  <c r="BI37" i="5" s="1"/>
  <c r="DO498" i="2"/>
  <c r="BH37" i="5" s="1"/>
  <c r="DM498" i="2"/>
  <c r="BG37" i="5" s="1"/>
  <c r="DK498" i="2"/>
  <c r="BF37" i="5" s="1"/>
  <c r="DI498" i="2"/>
  <c r="BE37" i="5" s="1"/>
  <c r="DG498" i="2"/>
  <c r="BD37" i="5" s="1"/>
  <c r="DE498" i="2"/>
  <c r="BC37" i="5" s="1"/>
  <c r="DC498" i="2"/>
  <c r="BB37" i="5" s="1"/>
  <c r="DA498" i="2"/>
  <c r="BA37" i="5" s="1"/>
  <c r="CY498" i="2"/>
  <c r="AZ37" i="5" s="1"/>
  <c r="CW498" i="2"/>
  <c r="AY37" i="5" s="1"/>
  <c r="CU498" i="2"/>
  <c r="AX37" i="5" s="1"/>
  <c r="CS498" i="2"/>
  <c r="AW37" i="5" s="1"/>
  <c r="CQ498" i="2"/>
  <c r="AV37" i="5" s="1"/>
  <c r="CO498" i="2"/>
  <c r="AU37" i="5" s="1"/>
  <c r="CM498" i="2"/>
  <c r="AT37" i="5" s="1"/>
  <c r="CK498" i="2"/>
  <c r="AS37" i="5" s="1"/>
  <c r="CI498" i="2"/>
  <c r="AR37" i="5" s="1"/>
  <c r="CG498" i="2"/>
  <c r="AQ37" i="5" s="1"/>
  <c r="CE498" i="2"/>
  <c r="AP37" i="5" s="1"/>
  <c r="CC498" i="2"/>
  <c r="AO37" i="5" s="1"/>
  <c r="CA498" i="2"/>
  <c r="AN37" i="5" s="1"/>
  <c r="BY498" i="2"/>
  <c r="AM37" i="5" s="1"/>
  <c r="BW498" i="2"/>
  <c r="AL37" i="5" s="1"/>
  <c r="BU498" i="2"/>
  <c r="AK37" i="5" s="1"/>
  <c r="BS498" i="2"/>
  <c r="AJ37" i="5" s="1"/>
  <c r="BQ498" i="2"/>
  <c r="AI37" i="5" s="1"/>
  <c r="BO498" i="2"/>
  <c r="AH37" i="5" s="1"/>
  <c r="BM498" i="2"/>
  <c r="AG37" i="5" s="1"/>
  <c r="BK498" i="2"/>
  <c r="AF37" i="5" s="1"/>
  <c r="BI498" i="2"/>
  <c r="AE37" i="5" s="1"/>
  <c r="BG498" i="2"/>
  <c r="AD37" i="5" s="1"/>
  <c r="BE498" i="2"/>
  <c r="AC37" i="5" s="1"/>
  <c r="BC498" i="2"/>
  <c r="AB37" i="5" s="1"/>
  <c r="BA498" i="2"/>
  <c r="AA37" i="5" s="1"/>
  <c r="AY498" i="2"/>
  <c r="Z37" i="5" s="1"/>
  <c r="AW498" i="2"/>
  <c r="Y37" i="5" s="1"/>
  <c r="AU498" i="2"/>
  <c r="X37" i="5" s="1"/>
  <c r="AS498" i="2"/>
  <c r="W37" i="5" s="1"/>
  <c r="AQ498" i="2"/>
  <c r="V37" i="5" s="1"/>
  <c r="AO498" i="2"/>
  <c r="U37" i="5" s="1"/>
  <c r="AM498" i="2"/>
  <c r="T37" i="5" s="1"/>
  <c r="AK498" i="2"/>
  <c r="S37" i="5" s="1"/>
  <c r="AI498" i="2"/>
  <c r="R37" i="5" s="1"/>
  <c r="AG498" i="2"/>
  <c r="Q37" i="5" s="1"/>
  <c r="AE498" i="2"/>
  <c r="P37" i="5" s="1"/>
  <c r="AC498" i="2"/>
  <c r="O37" i="5" s="1"/>
  <c r="AA498" i="2"/>
  <c r="N37" i="5" s="1"/>
  <c r="Y498" i="2"/>
  <c r="M37" i="5" s="1"/>
  <c r="W498" i="2"/>
  <c r="L37" i="5" s="1"/>
  <c r="U498" i="2"/>
  <c r="K37" i="5" s="1"/>
  <c r="S498" i="2"/>
  <c r="J37" i="5" s="1"/>
  <c r="Q498" i="2"/>
  <c r="I37" i="5" s="1"/>
  <c r="O498" i="2"/>
  <c r="H37" i="5" s="1"/>
  <c r="M498" i="2"/>
  <c r="G37" i="5" s="1"/>
  <c r="K498" i="2"/>
  <c r="F37" i="5" s="1"/>
  <c r="I498" i="2"/>
  <c r="E37" i="5" s="1"/>
  <c r="G498" i="2"/>
  <c r="D37" i="5" s="1"/>
  <c r="E498" i="2"/>
  <c r="C37" i="5" s="1"/>
  <c r="B498" i="2"/>
  <c r="A498" i="2"/>
  <c r="FY497" i="2"/>
  <c r="CM36" i="5" s="1"/>
  <c r="FW497" i="2"/>
  <c r="CL36" i="5" s="1"/>
  <c r="FU497" i="2"/>
  <c r="CK36" i="5" s="1"/>
  <c r="FS497" i="2"/>
  <c r="CJ36" i="5" s="1"/>
  <c r="FQ497" i="2"/>
  <c r="CI36" i="5" s="1"/>
  <c r="FO497" i="2"/>
  <c r="CH36" i="5" s="1"/>
  <c r="FM497" i="2"/>
  <c r="CG36" i="5" s="1"/>
  <c r="FK497" i="2"/>
  <c r="CF36" i="5" s="1"/>
  <c r="FI497" i="2"/>
  <c r="CE36" i="5" s="1"/>
  <c r="FG497" i="2"/>
  <c r="CD36" i="5" s="1"/>
  <c r="FE497" i="2"/>
  <c r="CC36" i="5" s="1"/>
  <c r="FC497" i="2"/>
  <c r="CB36" i="5" s="1"/>
  <c r="FA497" i="2"/>
  <c r="CA36" i="5" s="1"/>
  <c r="EY497" i="2"/>
  <c r="BZ36" i="5" s="1"/>
  <c r="EW497" i="2"/>
  <c r="BY36" i="5" s="1"/>
  <c r="EU497" i="2"/>
  <c r="BX36" i="5" s="1"/>
  <c r="ES497" i="2"/>
  <c r="BW36" i="5" s="1"/>
  <c r="EQ497" i="2"/>
  <c r="BV36" i="5" s="1"/>
  <c r="EO497" i="2"/>
  <c r="BU36" i="5" s="1"/>
  <c r="EM497" i="2"/>
  <c r="BT36" i="5" s="1"/>
  <c r="EK497" i="2"/>
  <c r="BS36" i="5" s="1"/>
  <c r="EI497" i="2"/>
  <c r="BR36" i="5" s="1"/>
  <c r="EG497" i="2"/>
  <c r="BQ36" i="5" s="1"/>
  <c r="EE497" i="2"/>
  <c r="BP36" i="5" s="1"/>
  <c r="EC497" i="2"/>
  <c r="BO36" i="5" s="1"/>
  <c r="EA497" i="2"/>
  <c r="BN36" i="5" s="1"/>
  <c r="DY497" i="2"/>
  <c r="BM36" i="5" s="1"/>
  <c r="DW497" i="2"/>
  <c r="BL36" i="5" s="1"/>
  <c r="DU497" i="2"/>
  <c r="BK36" i="5" s="1"/>
  <c r="DS497" i="2"/>
  <c r="BJ36" i="5" s="1"/>
  <c r="DQ497" i="2"/>
  <c r="BI36" i="5" s="1"/>
  <c r="DO497" i="2"/>
  <c r="BH36" i="5" s="1"/>
  <c r="DM497" i="2"/>
  <c r="BG36" i="5" s="1"/>
  <c r="DK497" i="2"/>
  <c r="BF36" i="5" s="1"/>
  <c r="DI497" i="2"/>
  <c r="BE36" i="5" s="1"/>
  <c r="DG497" i="2"/>
  <c r="BD36" i="5" s="1"/>
  <c r="DE497" i="2"/>
  <c r="BC36" i="5" s="1"/>
  <c r="DC497" i="2"/>
  <c r="BB36" i="5" s="1"/>
  <c r="DA497" i="2"/>
  <c r="BA36" i="5" s="1"/>
  <c r="CY497" i="2"/>
  <c r="AZ36" i="5" s="1"/>
  <c r="CW497" i="2"/>
  <c r="AY36" i="5" s="1"/>
  <c r="CU497" i="2"/>
  <c r="AX36" i="5" s="1"/>
  <c r="CS497" i="2"/>
  <c r="AW36" i="5" s="1"/>
  <c r="CQ497" i="2"/>
  <c r="AV36" i="5" s="1"/>
  <c r="CO497" i="2"/>
  <c r="AU36" i="5" s="1"/>
  <c r="CM497" i="2"/>
  <c r="AT36" i="5" s="1"/>
  <c r="CK497" i="2"/>
  <c r="AS36" i="5" s="1"/>
  <c r="CI497" i="2"/>
  <c r="AR36" i="5" s="1"/>
  <c r="CG497" i="2"/>
  <c r="AQ36" i="5" s="1"/>
  <c r="CE497" i="2"/>
  <c r="AP36" i="5" s="1"/>
  <c r="CC497" i="2"/>
  <c r="AO36" i="5" s="1"/>
  <c r="CA497" i="2"/>
  <c r="AN36" i="5" s="1"/>
  <c r="BY497" i="2"/>
  <c r="AM36" i="5" s="1"/>
  <c r="BW497" i="2"/>
  <c r="AL36" i="5" s="1"/>
  <c r="BU497" i="2"/>
  <c r="AK36" i="5" s="1"/>
  <c r="BS497" i="2"/>
  <c r="AJ36" i="5" s="1"/>
  <c r="BQ497" i="2"/>
  <c r="AI36" i="5" s="1"/>
  <c r="BO497" i="2"/>
  <c r="AH36" i="5" s="1"/>
  <c r="BM497" i="2"/>
  <c r="AG36" i="5" s="1"/>
  <c r="BK497" i="2"/>
  <c r="AF36" i="5" s="1"/>
  <c r="BI497" i="2"/>
  <c r="AE36" i="5" s="1"/>
  <c r="BG497" i="2"/>
  <c r="AD36" i="5" s="1"/>
  <c r="BE497" i="2"/>
  <c r="AC36" i="5" s="1"/>
  <c r="BC497" i="2"/>
  <c r="AB36" i="5" s="1"/>
  <c r="BA497" i="2"/>
  <c r="AA36" i="5" s="1"/>
  <c r="AY497" i="2"/>
  <c r="Z36" i="5" s="1"/>
  <c r="AW497" i="2"/>
  <c r="Y36" i="5" s="1"/>
  <c r="AU497" i="2"/>
  <c r="X36" i="5" s="1"/>
  <c r="AS497" i="2"/>
  <c r="W36" i="5" s="1"/>
  <c r="AQ497" i="2"/>
  <c r="V36" i="5" s="1"/>
  <c r="AO497" i="2"/>
  <c r="U36" i="5" s="1"/>
  <c r="AM497" i="2"/>
  <c r="T36" i="5" s="1"/>
  <c r="AK497" i="2"/>
  <c r="S36" i="5" s="1"/>
  <c r="AI497" i="2"/>
  <c r="R36" i="5" s="1"/>
  <c r="AG497" i="2"/>
  <c r="Q36" i="5" s="1"/>
  <c r="AE497" i="2"/>
  <c r="P36" i="5" s="1"/>
  <c r="AC497" i="2"/>
  <c r="O36" i="5" s="1"/>
  <c r="AA497" i="2"/>
  <c r="N36" i="5" s="1"/>
  <c r="Y497" i="2"/>
  <c r="M36" i="5" s="1"/>
  <c r="W497" i="2"/>
  <c r="L36" i="5" s="1"/>
  <c r="U497" i="2"/>
  <c r="K36" i="5" s="1"/>
  <c r="S497" i="2"/>
  <c r="J36" i="5" s="1"/>
  <c r="Q497" i="2"/>
  <c r="I36" i="5" s="1"/>
  <c r="O497" i="2"/>
  <c r="H36" i="5" s="1"/>
  <c r="M497" i="2"/>
  <c r="G36" i="5" s="1"/>
  <c r="K497" i="2"/>
  <c r="F36" i="5" s="1"/>
  <c r="I497" i="2"/>
  <c r="E36" i="5" s="1"/>
  <c r="G497" i="2"/>
  <c r="D36" i="5" s="1"/>
  <c r="E497" i="2"/>
  <c r="C36" i="5" s="1"/>
  <c r="B497" i="2"/>
  <c r="A497" i="2"/>
  <c r="FY496" i="2"/>
  <c r="CM35" i="5" s="1"/>
  <c r="FW496" i="2"/>
  <c r="CL35" i="5" s="1"/>
  <c r="FU496" i="2"/>
  <c r="CK35" i="5" s="1"/>
  <c r="FS496" i="2"/>
  <c r="CJ35" i="5" s="1"/>
  <c r="FQ496" i="2"/>
  <c r="CI35" i="5" s="1"/>
  <c r="FO496" i="2"/>
  <c r="CH35" i="5" s="1"/>
  <c r="FM496" i="2"/>
  <c r="CG35" i="5" s="1"/>
  <c r="FK496" i="2"/>
  <c r="CF35" i="5" s="1"/>
  <c r="FI496" i="2"/>
  <c r="CE35" i="5" s="1"/>
  <c r="FG496" i="2"/>
  <c r="CD35" i="5" s="1"/>
  <c r="FE496" i="2"/>
  <c r="CC35" i="5" s="1"/>
  <c r="FC496" i="2"/>
  <c r="CB35" i="5" s="1"/>
  <c r="FA496" i="2"/>
  <c r="CA35" i="5" s="1"/>
  <c r="EY496" i="2"/>
  <c r="BZ35" i="5" s="1"/>
  <c r="EW496" i="2"/>
  <c r="BY35" i="5" s="1"/>
  <c r="EU496" i="2"/>
  <c r="BX35" i="5" s="1"/>
  <c r="ES496" i="2"/>
  <c r="BW35" i="5" s="1"/>
  <c r="EQ496" i="2"/>
  <c r="BV35" i="5" s="1"/>
  <c r="EO496" i="2"/>
  <c r="BU35" i="5" s="1"/>
  <c r="EM496" i="2"/>
  <c r="BT35" i="5" s="1"/>
  <c r="EK496" i="2"/>
  <c r="BS35" i="5" s="1"/>
  <c r="EI496" i="2"/>
  <c r="BR35" i="5" s="1"/>
  <c r="EG496" i="2"/>
  <c r="BQ35" i="5" s="1"/>
  <c r="EE496" i="2"/>
  <c r="BP35" i="5" s="1"/>
  <c r="EC496" i="2"/>
  <c r="BO35" i="5" s="1"/>
  <c r="EA496" i="2"/>
  <c r="BN35" i="5" s="1"/>
  <c r="DY496" i="2"/>
  <c r="BM35" i="5" s="1"/>
  <c r="DW496" i="2"/>
  <c r="BL35" i="5" s="1"/>
  <c r="DU496" i="2"/>
  <c r="BK35" i="5" s="1"/>
  <c r="DS496" i="2"/>
  <c r="BJ35" i="5" s="1"/>
  <c r="DQ496" i="2"/>
  <c r="BI35" i="5" s="1"/>
  <c r="DO496" i="2"/>
  <c r="BH35" i="5" s="1"/>
  <c r="DM496" i="2"/>
  <c r="BG35" i="5" s="1"/>
  <c r="DK496" i="2"/>
  <c r="BF35" i="5" s="1"/>
  <c r="DI496" i="2"/>
  <c r="BE35" i="5" s="1"/>
  <c r="DG496" i="2"/>
  <c r="BD35" i="5" s="1"/>
  <c r="DE496" i="2"/>
  <c r="BC35" i="5" s="1"/>
  <c r="DC496" i="2"/>
  <c r="BB35" i="5" s="1"/>
  <c r="DA496" i="2"/>
  <c r="BA35" i="5" s="1"/>
  <c r="CY496" i="2"/>
  <c r="AZ35" i="5" s="1"/>
  <c r="CW496" i="2"/>
  <c r="AY35" i="5" s="1"/>
  <c r="CU496" i="2"/>
  <c r="AX35" i="5" s="1"/>
  <c r="CS496" i="2"/>
  <c r="AW35" i="5" s="1"/>
  <c r="CQ496" i="2"/>
  <c r="AV35" i="5" s="1"/>
  <c r="CO496" i="2"/>
  <c r="AU35" i="5" s="1"/>
  <c r="CM496" i="2"/>
  <c r="AT35" i="5" s="1"/>
  <c r="CK496" i="2"/>
  <c r="AS35" i="5" s="1"/>
  <c r="CI496" i="2"/>
  <c r="AR35" i="5" s="1"/>
  <c r="CG496" i="2"/>
  <c r="AQ35" i="5" s="1"/>
  <c r="CE496" i="2"/>
  <c r="AP35" i="5" s="1"/>
  <c r="CC496" i="2"/>
  <c r="AO35" i="5" s="1"/>
  <c r="CA496" i="2"/>
  <c r="AN35" i="5" s="1"/>
  <c r="BY496" i="2"/>
  <c r="AM35" i="5" s="1"/>
  <c r="BW496" i="2"/>
  <c r="AL35" i="5" s="1"/>
  <c r="BU496" i="2"/>
  <c r="AK35" i="5" s="1"/>
  <c r="BS496" i="2"/>
  <c r="AJ35" i="5" s="1"/>
  <c r="BQ496" i="2"/>
  <c r="AI35" i="5" s="1"/>
  <c r="BO496" i="2"/>
  <c r="AH35" i="5" s="1"/>
  <c r="BM496" i="2"/>
  <c r="AG35" i="5" s="1"/>
  <c r="BK496" i="2"/>
  <c r="AF35" i="5" s="1"/>
  <c r="BI496" i="2"/>
  <c r="AE35" i="5" s="1"/>
  <c r="BG496" i="2"/>
  <c r="AD35" i="5" s="1"/>
  <c r="BE496" i="2"/>
  <c r="AC35" i="5" s="1"/>
  <c r="BC496" i="2"/>
  <c r="AB35" i="5" s="1"/>
  <c r="BA496" i="2"/>
  <c r="AA35" i="5" s="1"/>
  <c r="AY496" i="2"/>
  <c r="Z35" i="5" s="1"/>
  <c r="AW496" i="2"/>
  <c r="Y35" i="5" s="1"/>
  <c r="AU496" i="2"/>
  <c r="X35" i="5" s="1"/>
  <c r="AS496" i="2"/>
  <c r="W35" i="5" s="1"/>
  <c r="AQ496" i="2"/>
  <c r="V35" i="5" s="1"/>
  <c r="AO496" i="2"/>
  <c r="U35" i="5" s="1"/>
  <c r="AM496" i="2"/>
  <c r="T35" i="5" s="1"/>
  <c r="AK496" i="2"/>
  <c r="S35" i="5" s="1"/>
  <c r="AI496" i="2"/>
  <c r="R35" i="5" s="1"/>
  <c r="AG496" i="2"/>
  <c r="Q35" i="5" s="1"/>
  <c r="AE496" i="2"/>
  <c r="P35" i="5" s="1"/>
  <c r="AC496" i="2"/>
  <c r="O35" i="5" s="1"/>
  <c r="AA496" i="2"/>
  <c r="N35" i="5" s="1"/>
  <c r="Y496" i="2"/>
  <c r="M35" i="5" s="1"/>
  <c r="W496" i="2"/>
  <c r="L35" i="5" s="1"/>
  <c r="U496" i="2"/>
  <c r="K35" i="5" s="1"/>
  <c r="S496" i="2"/>
  <c r="J35" i="5" s="1"/>
  <c r="Q496" i="2"/>
  <c r="I35" i="5" s="1"/>
  <c r="O496" i="2"/>
  <c r="H35" i="5" s="1"/>
  <c r="M496" i="2"/>
  <c r="G35" i="5" s="1"/>
  <c r="K496" i="2"/>
  <c r="F35" i="5" s="1"/>
  <c r="I496" i="2"/>
  <c r="E35" i="5" s="1"/>
  <c r="G496" i="2"/>
  <c r="D35" i="5" s="1"/>
  <c r="E496" i="2"/>
  <c r="C35" i="5" s="1"/>
  <c r="B496" i="2"/>
  <c r="A496" i="2"/>
  <c r="FY495" i="2"/>
  <c r="CM34" i="5" s="1"/>
  <c r="FW495" i="2"/>
  <c r="CL34" i="5" s="1"/>
  <c r="FU495" i="2"/>
  <c r="CK34" i="5" s="1"/>
  <c r="FS495" i="2"/>
  <c r="CJ34" i="5" s="1"/>
  <c r="FQ495" i="2"/>
  <c r="CI34" i="5" s="1"/>
  <c r="FO495" i="2"/>
  <c r="CH34" i="5" s="1"/>
  <c r="FM495" i="2"/>
  <c r="CG34" i="5" s="1"/>
  <c r="FK495" i="2"/>
  <c r="CF34" i="5" s="1"/>
  <c r="FI495" i="2"/>
  <c r="CE34" i="5" s="1"/>
  <c r="FG495" i="2"/>
  <c r="CD34" i="5" s="1"/>
  <c r="FE495" i="2"/>
  <c r="CC34" i="5" s="1"/>
  <c r="FC495" i="2"/>
  <c r="CB34" i="5" s="1"/>
  <c r="FA495" i="2"/>
  <c r="CA34" i="5" s="1"/>
  <c r="EY495" i="2"/>
  <c r="BZ34" i="5" s="1"/>
  <c r="EW495" i="2"/>
  <c r="BY34" i="5" s="1"/>
  <c r="EU495" i="2"/>
  <c r="BX34" i="5" s="1"/>
  <c r="ES495" i="2"/>
  <c r="BW34" i="5" s="1"/>
  <c r="EQ495" i="2"/>
  <c r="BV34" i="5" s="1"/>
  <c r="EO495" i="2"/>
  <c r="BU34" i="5" s="1"/>
  <c r="EM495" i="2"/>
  <c r="BT34" i="5" s="1"/>
  <c r="EK495" i="2"/>
  <c r="BS34" i="5" s="1"/>
  <c r="EI495" i="2"/>
  <c r="BR34" i="5" s="1"/>
  <c r="EG495" i="2"/>
  <c r="BQ34" i="5" s="1"/>
  <c r="EE495" i="2"/>
  <c r="BP34" i="5" s="1"/>
  <c r="EC495" i="2"/>
  <c r="BO34" i="5" s="1"/>
  <c r="EA495" i="2"/>
  <c r="BN34" i="5" s="1"/>
  <c r="DY495" i="2"/>
  <c r="BM34" i="5" s="1"/>
  <c r="DW495" i="2"/>
  <c r="BL34" i="5" s="1"/>
  <c r="DU495" i="2"/>
  <c r="BK34" i="5" s="1"/>
  <c r="DS495" i="2"/>
  <c r="BJ34" i="5" s="1"/>
  <c r="DQ495" i="2"/>
  <c r="BI34" i="5" s="1"/>
  <c r="DO495" i="2"/>
  <c r="BH34" i="5" s="1"/>
  <c r="DM495" i="2"/>
  <c r="BG34" i="5" s="1"/>
  <c r="DK495" i="2"/>
  <c r="BF34" i="5" s="1"/>
  <c r="DI495" i="2"/>
  <c r="BE34" i="5" s="1"/>
  <c r="DG495" i="2"/>
  <c r="BD34" i="5" s="1"/>
  <c r="DE495" i="2"/>
  <c r="BC34" i="5" s="1"/>
  <c r="DC495" i="2"/>
  <c r="BB34" i="5" s="1"/>
  <c r="DA495" i="2"/>
  <c r="BA34" i="5" s="1"/>
  <c r="CY495" i="2"/>
  <c r="AZ34" i="5" s="1"/>
  <c r="CW495" i="2"/>
  <c r="AY34" i="5" s="1"/>
  <c r="CU495" i="2"/>
  <c r="AX34" i="5" s="1"/>
  <c r="CS495" i="2"/>
  <c r="AW34" i="5" s="1"/>
  <c r="CQ495" i="2"/>
  <c r="AV34" i="5" s="1"/>
  <c r="CO495" i="2"/>
  <c r="AU34" i="5" s="1"/>
  <c r="CM495" i="2"/>
  <c r="AT34" i="5" s="1"/>
  <c r="CK495" i="2"/>
  <c r="AS34" i="5" s="1"/>
  <c r="CI495" i="2"/>
  <c r="AR34" i="5" s="1"/>
  <c r="CG495" i="2"/>
  <c r="AQ34" i="5" s="1"/>
  <c r="CE495" i="2"/>
  <c r="AP34" i="5" s="1"/>
  <c r="CC495" i="2"/>
  <c r="AO34" i="5" s="1"/>
  <c r="CA495" i="2"/>
  <c r="AN34" i="5" s="1"/>
  <c r="BY495" i="2"/>
  <c r="AM34" i="5" s="1"/>
  <c r="BW495" i="2"/>
  <c r="AL34" i="5" s="1"/>
  <c r="BU495" i="2"/>
  <c r="AK34" i="5" s="1"/>
  <c r="BS495" i="2"/>
  <c r="AJ34" i="5" s="1"/>
  <c r="BQ495" i="2"/>
  <c r="AI34" i="5" s="1"/>
  <c r="BO495" i="2"/>
  <c r="AH34" i="5" s="1"/>
  <c r="BM495" i="2"/>
  <c r="AG34" i="5" s="1"/>
  <c r="BK495" i="2"/>
  <c r="AF34" i="5" s="1"/>
  <c r="BI495" i="2"/>
  <c r="AE34" i="5" s="1"/>
  <c r="BG495" i="2"/>
  <c r="AD34" i="5" s="1"/>
  <c r="BE495" i="2"/>
  <c r="AC34" i="5" s="1"/>
  <c r="BC495" i="2"/>
  <c r="AB34" i="5" s="1"/>
  <c r="BA495" i="2"/>
  <c r="AA34" i="5" s="1"/>
  <c r="AY495" i="2"/>
  <c r="Z34" i="5" s="1"/>
  <c r="AW495" i="2"/>
  <c r="Y34" i="5" s="1"/>
  <c r="AU495" i="2"/>
  <c r="X34" i="5" s="1"/>
  <c r="AS495" i="2"/>
  <c r="W34" i="5" s="1"/>
  <c r="AQ495" i="2"/>
  <c r="V34" i="5" s="1"/>
  <c r="AO495" i="2"/>
  <c r="U34" i="5" s="1"/>
  <c r="AM495" i="2"/>
  <c r="T34" i="5" s="1"/>
  <c r="AK495" i="2"/>
  <c r="S34" i="5" s="1"/>
  <c r="AI495" i="2"/>
  <c r="R34" i="5" s="1"/>
  <c r="AG495" i="2"/>
  <c r="Q34" i="5" s="1"/>
  <c r="AE495" i="2"/>
  <c r="P34" i="5" s="1"/>
  <c r="AC495" i="2"/>
  <c r="O34" i="5" s="1"/>
  <c r="AA495" i="2"/>
  <c r="N34" i="5" s="1"/>
  <c r="Y495" i="2"/>
  <c r="M34" i="5" s="1"/>
  <c r="W495" i="2"/>
  <c r="L34" i="5" s="1"/>
  <c r="U495" i="2"/>
  <c r="K34" i="5" s="1"/>
  <c r="S495" i="2"/>
  <c r="J34" i="5" s="1"/>
  <c r="Q495" i="2"/>
  <c r="I34" i="5" s="1"/>
  <c r="O495" i="2"/>
  <c r="H34" i="5" s="1"/>
  <c r="M495" i="2"/>
  <c r="G34" i="5" s="1"/>
  <c r="K495" i="2"/>
  <c r="F34" i="5" s="1"/>
  <c r="I495" i="2"/>
  <c r="E34" i="5" s="1"/>
  <c r="G495" i="2"/>
  <c r="D34" i="5" s="1"/>
  <c r="E495" i="2"/>
  <c r="C34" i="5" s="1"/>
  <c r="B495" i="2"/>
  <c r="A495" i="2"/>
  <c r="FY494" i="2"/>
  <c r="CM33" i="5" s="1"/>
  <c r="FW494" i="2"/>
  <c r="CL33" i="5" s="1"/>
  <c r="FU494" i="2"/>
  <c r="CK33" i="5" s="1"/>
  <c r="FS494" i="2"/>
  <c r="CJ33" i="5" s="1"/>
  <c r="FQ494" i="2"/>
  <c r="CI33" i="5" s="1"/>
  <c r="FO494" i="2"/>
  <c r="CH33" i="5" s="1"/>
  <c r="FM494" i="2"/>
  <c r="CG33" i="5" s="1"/>
  <c r="FK494" i="2"/>
  <c r="CF33" i="5" s="1"/>
  <c r="FI494" i="2"/>
  <c r="CE33" i="5" s="1"/>
  <c r="FG494" i="2"/>
  <c r="CD33" i="5" s="1"/>
  <c r="FE494" i="2"/>
  <c r="CC33" i="5" s="1"/>
  <c r="FC494" i="2"/>
  <c r="CB33" i="5" s="1"/>
  <c r="FA494" i="2"/>
  <c r="CA33" i="5" s="1"/>
  <c r="EY494" i="2"/>
  <c r="BZ33" i="5" s="1"/>
  <c r="EW494" i="2"/>
  <c r="BY33" i="5" s="1"/>
  <c r="EU494" i="2"/>
  <c r="BX33" i="5" s="1"/>
  <c r="ES494" i="2"/>
  <c r="BW33" i="5" s="1"/>
  <c r="EQ494" i="2"/>
  <c r="BV33" i="5" s="1"/>
  <c r="EO494" i="2"/>
  <c r="BU33" i="5" s="1"/>
  <c r="EM494" i="2"/>
  <c r="BT33" i="5" s="1"/>
  <c r="EK494" i="2"/>
  <c r="BS33" i="5" s="1"/>
  <c r="EI494" i="2"/>
  <c r="BR33" i="5" s="1"/>
  <c r="EG494" i="2"/>
  <c r="BQ33" i="5" s="1"/>
  <c r="EE494" i="2"/>
  <c r="BP33" i="5" s="1"/>
  <c r="EC494" i="2"/>
  <c r="BO33" i="5" s="1"/>
  <c r="EA494" i="2"/>
  <c r="BN33" i="5" s="1"/>
  <c r="DY494" i="2"/>
  <c r="BM33" i="5" s="1"/>
  <c r="DW494" i="2"/>
  <c r="BL33" i="5" s="1"/>
  <c r="DU494" i="2"/>
  <c r="BK33" i="5" s="1"/>
  <c r="DS494" i="2"/>
  <c r="BJ33" i="5" s="1"/>
  <c r="DQ494" i="2"/>
  <c r="BI33" i="5" s="1"/>
  <c r="DO494" i="2"/>
  <c r="BH33" i="5" s="1"/>
  <c r="DM494" i="2"/>
  <c r="BG33" i="5" s="1"/>
  <c r="DK494" i="2"/>
  <c r="BF33" i="5" s="1"/>
  <c r="DI494" i="2"/>
  <c r="BE33" i="5" s="1"/>
  <c r="DG494" i="2"/>
  <c r="BD33" i="5" s="1"/>
  <c r="DE494" i="2"/>
  <c r="BC33" i="5" s="1"/>
  <c r="DC494" i="2"/>
  <c r="BB33" i="5" s="1"/>
  <c r="DA494" i="2"/>
  <c r="BA33" i="5" s="1"/>
  <c r="CY494" i="2"/>
  <c r="AZ33" i="5" s="1"/>
  <c r="CW494" i="2"/>
  <c r="AY33" i="5" s="1"/>
  <c r="CU494" i="2"/>
  <c r="AX33" i="5" s="1"/>
  <c r="CS494" i="2"/>
  <c r="AW33" i="5" s="1"/>
  <c r="CQ494" i="2"/>
  <c r="AV33" i="5" s="1"/>
  <c r="CO494" i="2"/>
  <c r="AU33" i="5" s="1"/>
  <c r="CM494" i="2"/>
  <c r="AT33" i="5" s="1"/>
  <c r="CK494" i="2"/>
  <c r="AS33" i="5" s="1"/>
  <c r="CI494" i="2"/>
  <c r="AR33" i="5" s="1"/>
  <c r="CG494" i="2"/>
  <c r="AQ33" i="5" s="1"/>
  <c r="CE494" i="2"/>
  <c r="AP33" i="5" s="1"/>
  <c r="CC494" i="2"/>
  <c r="AO33" i="5" s="1"/>
  <c r="CA494" i="2"/>
  <c r="AN33" i="5" s="1"/>
  <c r="BY494" i="2"/>
  <c r="AM33" i="5" s="1"/>
  <c r="BW494" i="2"/>
  <c r="AL33" i="5" s="1"/>
  <c r="BU494" i="2"/>
  <c r="AK33" i="5" s="1"/>
  <c r="BS494" i="2"/>
  <c r="AJ33" i="5" s="1"/>
  <c r="BQ494" i="2"/>
  <c r="AI33" i="5" s="1"/>
  <c r="BO494" i="2"/>
  <c r="AH33" i="5" s="1"/>
  <c r="BM494" i="2"/>
  <c r="AG33" i="5" s="1"/>
  <c r="BK494" i="2"/>
  <c r="AF33" i="5" s="1"/>
  <c r="BI494" i="2"/>
  <c r="AE33" i="5" s="1"/>
  <c r="BG494" i="2"/>
  <c r="AD33" i="5" s="1"/>
  <c r="BE494" i="2"/>
  <c r="AC33" i="5" s="1"/>
  <c r="BC494" i="2"/>
  <c r="AB33" i="5" s="1"/>
  <c r="BA494" i="2"/>
  <c r="AA33" i="5" s="1"/>
  <c r="AY494" i="2"/>
  <c r="Z33" i="5" s="1"/>
  <c r="AW494" i="2"/>
  <c r="Y33" i="5" s="1"/>
  <c r="AU494" i="2"/>
  <c r="X33" i="5" s="1"/>
  <c r="AS494" i="2"/>
  <c r="W33" i="5" s="1"/>
  <c r="AQ494" i="2"/>
  <c r="V33" i="5" s="1"/>
  <c r="AO494" i="2"/>
  <c r="U33" i="5" s="1"/>
  <c r="AM494" i="2"/>
  <c r="T33" i="5" s="1"/>
  <c r="AK494" i="2"/>
  <c r="S33" i="5" s="1"/>
  <c r="AI494" i="2"/>
  <c r="R33" i="5" s="1"/>
  <c r="AG494" i="2"/>
  <c r="Q33" i="5" s="1"/>
  <c r="AE494" i="2"/>
  <c r="P33" i="5" s="1"/>
  <c r="AC494" i="2"/>
  <c r="O33" i="5" s="1"/>
  <c r="AA494" i="2"/>
  <c r="N33" i="5" s="1"/>
  <c r="Y494" i="2"/>
  <c r="M33" i="5" s="1"/>
  <c r="W494" i="2"/>
  <c r="L33" i="5" s="1"/>
  <c r="U494" i="2"/>
  <c r="K33" i="5" s="1"/>
  <c r="S494" i="2"/>
  <c r="J33" i="5" s="1"/>
  <c r="Q494" i="2"/>
  <c r="I33" i="5" s="1"/>
  <c r="O494" i="2"/>
  <c r="H33" i="5" s="1"/>
  <c r="M494" i="2"/>
  <c r="G33" i="5" s="1"/>
  <c r="K494" i="2"/>
  <c r="F33" i="5" s="1"/>
  <c r="I494" i="2"/>
  <c r="E33" i="5" s="1"/>
  <c r="G494" i="2"/>
  <c r="D33" i="5" s="1"/>
  <c r="E494" i="2"/>
  <c r="C33" i="5" s="1"/>
  <c r="B494" i="2"/>
  <c r="A494" i="2"/>
  <c r="FY493" i="2"/>
  <c r="CM32" i="5" s="1"/>
  <c r="FW493" i="2"/>
  <c r="CL32" i="5" s="1"/>
  <c r="FU493" i="2"/>
  <c r="CK32" i="5" s="1"/>
  <c r="FS493" i="2"/>
  <c r="CJ32" i="5" s="1"/>
  <c r="FQ493" i="2"/>
  <c r="CI32" i="5" s="1"/>
  <c r="FO493" i="2"/>
  <c r="CH32" i="5" s="1"/>
  <c r="FM493" i="2"/>
  <c r="CG32" i="5" s="1"/>
  <c r="FK493" i="2"/>
  <c r="CF32" i="5" s="1"/>
  <c r="FI493" i="2"/>
  <c r="CE32" i="5" s="1"/>
  <c r="FG493" i="2"/>
  <c r="CD32" i="5" s="1"/>
  <c r="FE493" i="2"/>
  <c r="CC32" i="5" s="1"/>
  <c r="FC493" i="2"/>
  <c r="CB32" i="5" s="1"/>
  <c r="FA493" i="2"/>
  <c r="CA32" i="5" s="1"/>
  <c r="EY493" i="2"/>
  <c r="BZ32" i="5" s="1"/>
  <c r="EW493" i="2"/>
  <c r="BY32" i="5" s="1"/>
  <c r="EU493" i="2"/>
  <c r="BX32" i="5" s="1"/>
  <c r="ES493" i="2"/>
  <c r="BW32" i="5" s="1"/>
  <c r="EQ493" i="2"/>
  <c r="BV32" i="5" s="1"/>
  <c r="EO493" i="2"/>
  <c r="BU32" i="5" s="1"/>
  <c r="EM493" i="2"/>
  <c r="BT32" i="5" s="1"/>
  <c r="EK493" i="2"/>
  <c r="BS32" i="5" s="1"/>
  <c r="EI493" i="2"/>
  <c r="BR32" i="5" s="1"/>
  <c r="EG493" i="2"/>
  <c r="BQ32" i="5" s="1"/>
  <c r="EE493" i="2"/>
  <c r="BP32" i="5" s="1"/>
  <c r="EC493" i="2"/>
  <c r="BO32" i="5" s="1"/>
  <c r="EA493" i="2"/>
  <c r="BN32" i="5" s="1"/>
  <c r="DY493" i="2"/>
  <c r="BM32" i="5" s="1"/>
  <c r="DW493" i="2"/>
  <c r="BL32" i="5" s="1"/>
  <c r="DU493" i="2"/>
  <c r="BK32" i="5" s="1"/>
  <c r="DS493" i="2"/>
  <c r="BJ32" i="5" s="1"/>
  <c r="DQ493" i="2"/>
  <c r="BI32" i="5" s="1"/>
  <c r="DO493" i="2"/>
  <c r="BH32" i="5" s="1"/>
  <c r="DM493" i="2"/>
  <c r="BG32" i="5" s="1"/>
  <c r="DK493" i="2"/>
  <c r="BF32" i="5" s="1"/>
  <c r="DI493" i="2"/>
  <c r="BE32" i="5" s="1"/>
  <c r="DG493" i="2"/>
  <c r="BD32" i="5" s="1"/>
  <c r="DE493" i="2"/>
  <c r="BC32" i="5" s="1"/>
  <c r="DC493" i="2"/>
  <c r="BB32" i="5" s="1"/>
  <c r="DA493" i="2"/>
  <c r="BA32" i="5" s="1"/>
  <c r="CY493" i="2"/>
  <c r="AZ32" i="5" s="1"/>
  <c r="CW493" i="2"/>
  <c r="AY32" i="5" s="1"/>
  <c r="CU493" i="2"/>
  <c r="AX32" i="5" s="1"/>
  <c r="CS493" i="2"/>
  <c r="AW32" i="5" s="1"/>
  <c r="CQ493" i="2"/>
  <c r="AV32" i="5" s="1"/>
  <c r="CO493" i="2"/>
  <c r="AU32" i="5" s="1"/>
  <c r="CM493" i="2"/>
  <c r="AT32" i="5" s="1"/>
  <c r="CK493" i="2"/>
  <c r="AS32" i="5" s="1"/>
  <c r="CI493" i="2"/>
  <c r="AR32" i="5" s="1"/>
  <c r="CG493" i="2"/>
  <c r="AQ32" i="5" s="1"/>
  <c r="CE493" i="2"/>
  <c r="AP32" i="5" s="1"/>
  <c r="CC493" i="2"/>
  <c r="AO32" i="5" s="1"/>
  <c r="CA493" i="2"/>
  <c r="AN32" i="5" s="1"/>
  <c r="BY493" i="2"/>
  <c r="AM32" i="5" s="1"/>
  <c r="BW493" i="2"/>
  <c r="AL32" i="5" s="1"/>
  <c r="BU493" i="2"/>
  <c r="AK32" i="5" s="1"/>
  <c r="BS493" i="2"/>
  <c r="AJ32" i="5" s="1"/>
  <c r="BQ493" i="2"/>
  <c r="AI32" i="5" s="1"/>
  <c r="BO493" i="2"/>
  <c r="AH32" i="5" s="1"/>
  <c r="BM493" i="2"/>
  <c r="AG32" i="5" s="1"/>
  <c r="BK493" i="2"/>
  <c r="AF32" i="5" s="1"/>
  <c r="BI493" i="2"/>
  <c r="AE32" i="5" s="1"/>
  <c r="BG493" i="2"/>
  <c r="AD32" i="5" s="1"/>
  <c r="BE493" i="2"/>
  <c r="AC32" i="5" s="1"/>
  <c r="BC493" i="2"/>
  <c r="AB32" i="5" s="1"/>
  <c r="BA493" i="2"/>
  <c r="AA32" i="5" s="1"/>
  <c r="AY493" i="2"/>
  <c r="Z32" i="5" s="1"/>
  <c r="AW493" i="2"/>
  <c r="Y32" i="5" s="1"/>
  <c r="AU493" i="2"/>
  <c r="X32" i="5" s="1"/>
  <c r="AS493" i="2"/>
  <c r="W32" i="5" s="1"/>
  <c r="AQ493" i="2"/>
  <c r="V32" i="5" s="1"/>
  <c r="AO493" i="2"/>
  <c r="U32" i="5" s="1"/>
  <c r="AM493" i="2"/>
  <c r="T32" i="5" s="1"/>
  <c r="AK493" i="2"/>
  <c r="S32" i="5" s="1"/>
  <c r="AI493" i="2"/>
  <c r="R32" i="5" s="1"/>
  <c r="AG493" i="2"/>
  <c r="Q32" i="5" s="1"/>
  <c r="AE493" i="2"/>
  <c r="P32" i="5" s="1"/>
  <c r="AC493" i="2"/>
  <c r="O32" i="5" s="1"/>
  <c r="AA493" i="2"/>
  <c r="N32" i="5" s="1"/>
  <c r="Y493" i="2"/>
  <c r="M32" i="5" s="1"/>
  <c r="W493" i="2"/>
  <c r="L32" i="5" s="1"/>
  <c r="U493" i="2"/>
  <c r="K32" i="5" s="1"/>
  <c r="S493" i="2"/>
  <c r="J32" i="5" s="1"/>
  <c r="Q493" i="2"/>
  <c r="I32" i="5" s="1"/>
  <c r="O493" i="2"/>
  <c r="H32" i="5" s="1"/>
  <c r="M493" i="2"/>
  <c r="G32" i="5" s="1"/>
  <c r="K493" i="2"/>
  <c r="F32" i="5" s="1"/>
  <c r="I493" i="2"/>
  <c r="E32" i="5" s="1"/>
  <c r="G493" i="2"/>
  <c r="D32" i="5" s="1"/>
  <c r="E493" i="2"/>
  <c r="C32" i="5" s="1"/>
  <c r="B493" i="2"/>
  <c r="A493" i="2"/>
  <c r="FY492" i="2"/>
  <c r="CM31" i="5" s="1"/>
  <c r="FW492" i="2"/>
  <c r="CL31" i="5" s="1"/>
  <c r="FU492" i="2"/>
  <c r="CK31" i="5" s="1"/>
  <c r="FS492" i="2"/>
  <c r="CJ31" i="5" s="1"/>
  <c r="FQ492" i="2"/>
  <c r="CI31" i="5" s="1"/>
  <c r="FO492" i="2"/>
  <c r="CH31" i="5" s="1"/>
  <c r="FM492" i="2"/>
  <c r="CG31" i="5" s="1"/>
  <c r="FK492" i="2"/>
  <c r="CF31" i="5" s="1"/>
  <c r="FI492" i="2"/>
  <c r="CE31" i="5" s="1"/>
  <c r="FG492" i="2"/>
  <c r="CD31" i="5" s="1"/>
  <c r="FE492" i="2"/>
  <c r="CC31" i="5" s="1"/>
  <c r="FC492" i="2"/>
  <c r="CB31" i="5" s="1"/>
  <c r="FA492" i="2"/>
  <c r="CA31" i="5" s="1"/>
  <c r="EY492" i="2"/>
  <c r="BZ31" i="5" s="1"/>
  <c r="EW492" i="2"/>
  <c r="BY31" i="5" s="1"/>
  <c r="EU492" i="2"/>
  <c r="BX31" i="5" s="1"/>
  <c r="ES492" i="2"/>
  <c r="BW31" i="5" s="1"/>
  <c r="EQ492" i="2"/>
  <c r="BV31" i="5" s="1"/>
  <c r="EO492" i="2"/>
  <c r="BU31" i="5" s="1"/>
  <c r="EM492" i="2"/>
  <c r="BT31" i="5" s="1"/>
  <c r="EK492" i="2"/>
  <c r="BS31" i="5" s="1"/>
  <c r="EI492" i="2"/>
  <c r="BR31" i="5" s="1"/>
  <c r="EG492" i="2"/>
  <c r="BQ31" i="5" s="1"/>
  <c r="EE492" i="2"/>
  <c r="BP31" i="5" s="1"/>
  <c r="EC492" i="2"/>
  <c r="BO31" i="5" s="1"/>
  <c r="EA492" i="2"/>
  <c r="BN31" i="5" s="1"/>
  <c r="DY492" i="2"/>
  <c r="BM31" i="5" s="1"/>
  <c r="DW492" i="2"/>
  <c r="BL31" i="5" s="1"/>
  <c r="DU492" i="2"/>
  <c r="BK31" i="5" s="1"/>
  <c r="DS492" i="2"/>
  <c r="BJ31" i="5" s="1"/>
  <c r="DQ492" i="2"/>
  <c r="BI31" i="5" s="1"/>
  <c r="DO492" i="2"/>
  <c r="BH31" i="5" s="1"/>
  <c r="DM492" i="2"/>
  <c r="BG31" i="5" s="1"/>
  <c r="DK492" i="2"/>
  <c r="BF31" i="5" s="1"/>
  <c r="DI492" i="2"/>
  <c r="BE31" i="5" s="1"/>
  <c r="DG492" i="2"/>
  <c r="BD31" i="5" s="1"/>
  <c r="DE492" i="2"/>
  <c r="BC31" i="5" s="1"/>
  <c r="DC492" i="2"/>
  <c r="BB31" i="5" s="1"/>
  <c r="DA492" i="2"/>
  <c r="BA31" i="5" s="1"/>
  <c r="CY492" i="2"/>
  <c r="AZ31" i="5" s="1"/>
  <c r="CW492" i="2"/>
  <c r="AY31" i="5" s="1"/>
  <c r="CU492" i="2"/>
  <c r="AX31" i="5" s="1"/>
  <c r="CS492" i="2"/>
  <c r="AW31" i="5" s="1"/>
  <c r="CQ492" i="2"/>
  <c r="AV31" i="5" s="1"/>
  <c r="CO492" i="2"/>
  <c r="AU31" i="5" s="1"/>
  <c r="CM492" i="2"/>
  <c r="AT31" i="5" s="1"/>
  <c r="CK492" i="2"/>
  <c r="AS31" i="5" s="1"/>
  <c r="CI492" i="2"/>
  <c r="AR31" i="5" s="1"/>
  <c r="CG492" i="2"/>
  <c r="AQ31" i="5" s="1"/>
  <c r="CE492" i="2"/>
  <c r="AP31" i="5" s="1"/>
  <c r="CC492" i="2"/>
  <c r="AO31" i="5" s="1"/>
  <c r="CA492" i="2"/>
  <c r="AN31" i="5" s="1"/>
  <c r="BY492" i="2"/>
  <c r="AM31" i="5" s="1"/>
  <c r="BW492" i="2"/>
  <c r="AL31" i="5" s="1"/>
  <c r="BU492" i="2"/>
  <c r="AK31" i="5" s="1"/>
  <c r="BS492" i="2"/>
  <c r="AJ31" i="5" s="1"/>
  <c r="BQ492" i="2"/>
  <c r="AI31" i="5" s="1"/>
  <c r="BO492" i="2"/>
  <c r="AH31" i="5" s="1"/>
  <c r="BM492" i="2"/>
  <c r="AG31" i="5" s="1"/>
  <c r="BK492" i="2"/>
  <c r="AF31" i="5" s="1"/>
  <c r="BI492" i="2"/>
  <c r="AE31" i="5" s="1"/>
  <c r="BG492" i="2"/>
  <c r="AD31" i="5" s="1"/>
  <c r="BE492" i="2"/>
  <c r="AC31" i="5" s="1"/>
  <c r="BC492" i="2"/>
  <c r="AB31" i="5" s="1"/>
  <c r="BA492" i="2"/>
  <c r="AA31" i="5" s="1"/>
  <c r="AY492" i="2"/>
  <c r="Z31" i="5" s="1"/>
  <c r="AW492" i="2"/>
  <c r="Y31" i="5" s="1"/>
  <c r="AU492" i="2"/>
  <c r="X31" i="5" s="1"/>
  <c r="AS492" i="2"/>
  <c r="W31" i="5" s="1"/>
  <c r="AQ492" i="2"/>
  <c r="V31" i="5" s="1"/>
  <c r="AO492" i="2"/>
  <c r="U31" i="5" s="1"/>
  <c r="AM492" i="2"/>
  <c r="T31" i="5" s="1"/>
  <c r="AK492" i="2"/>
  <c r="S31" i="5" s="1"/>
  <c r="AI492" i="2"/>
  <c r="R31" i="5" s="1"/>
  <c r="AG492" i="2"/>
  <c r="Q31" i="5" s="1"/>
  <c r="AE492" i="2"/>
  <c r="P31" i="5" s="1"/>
  <c r="AC492" i="2"/>
  <c r="O31" i="5" s="1"/>
  <c r="AA492" i="2"/>
  <c r="N31" i="5" s="1"/>
  <c r="Y492" i="2"/>
  <c r="M31" i="5" s="1"/>
  <c r="W492" i="2"/>
  <c r="L31" i="5" s="1"/>
  <c r="U492" i="2"/>
  <c r="K31" i="5" s="1"/>
  <c r="S492" i="2"/>
  <c r="J31" i="5" s="1"/>
  <c r="Q492" i="2"/>
  <c r="I31" i="5" s="1"/>
  <c r="O492" i="2"/>
  <c r="H31" i="5" s="1"/>
  <c r="M492" i="2"/>
  <c r="G31" i="5" s="1"/>
  <c r="K492" i="2"/>
  <c r="F31" i="5" s="1"/>
  <c r="I492" i="2"/>
  <c r="E31" i="5" s="1"/>
  <c r="G492" i="2"/>
  <c r="D31" i="5" s="1"/>
  <c r="E492" i="2"/>
  <c r="C31" i="5" s="1"/>
  <c r="B492" i="2"/>
  <c r="A492" i="2"/>
  <c r="FY491" i="2"/>
  <c r="CM30" i="5" s="1"/>
  <c r="FW491" i="2"/>
  <c r="CL30" i="5" s="1"/>
  <c r="FU491" i="2"/>
  <c r="CK30" i="5" s="1"/>
  <c r="FS491" i="2"/>
  <c r="CJ30" i="5" s="1"/>
  <c r="FQ491" i="2"/>
  <c r="CI30" i="5" s="1"/>
  <c r="FO491" i="2"/>
  <c r="CH30" i="5" s="1"/>
  <c r="FM491" i="2"/>
  <c r="CG30" i="5" s="1"/>
  <c r="FK491" i="2"/>
  <c r="CF30" i="5" s="1"/>
  <c r="FI491" i="2"/>
  <c r="CE30" i="5" s="1"/>
  <c r="FG491" i="2"/>
  <c r="CD30" i="5" s="1"/>
  <c r="FE491" i="2"/>
  <c r="CC30" i="5" s="1"/>
  <c r="FC491" i="2"/>
  <c r="CB30" i="5" s="1"/>
  <c r="FA491" i="2"/>
  <c r="CA30" i="5" s="1"/>
  <c r="EY491" i="2"/>
  <c r="BZ30" i="5" s="1"/>
  <c r="EW491" i="2"/>
  <c r="BY30" i="5" s="1"/>
  <c r="EU491" i="2"/>
  <c r="BX30" i="5" s="1"/>
  <c r="ES491" i="2"/>
  <c r="BW30" i="5" s="1"/>
  <c r="EQ491" i="2"/>
  <c r="BV30" i="5" s="1"/>
  <c r="EO491" i="2"/>
  <c r="BU30" i="5" s="1"/>
  <c r="EM491" i="2"/>
  <c r="BT30" i="5" s="1"/>
  <c r="EK491" i="2"/>
  <c r="BS30" i="5" s="1"/>
  <c r="EI491" i="2"/>
  <c r="BR30" i="5" s="1"/>
  <c r="EG491" i="2"/>
  <c r="BQ30" i="5" s="1"/>
  <c r="EE491" i="2"/>
  <c r="BP30" i="5" s="1"/>
  <c r="EC491" i="2"/>
  <c r="BO30" i="5" s="1"/>
  <c r="EA491" i="2"/>
  <c r="BN30" i="5" s="1"/>
  <c r="DY491" i="2"/>
  <c r="BM30" i="5" s="1"/>
  <c r="DW491" i="2"/>
  <c r="BL30" i="5" s="1"/>
  <c r="DU491" i="2"/>
  <c r="BK30" i="5" s="1"/>
  <c r="DS491" i="2"/>
  <c r="BJ30" i="5" s="1"/>
  <c r="DQ491" i="2"/>
  <c r="BI30" i="5" s="1"/>
  <c r="DO491" i="2"/>
  <c r="BH30" i="5" s="1"/>
  <c r="DM491" i="2"/>
  <c r="BG30" i="5" s="1"/>
  <c r="DK491" i="2"/>
  <c r="BF30" i="5" s="1"/>
  <c r="DI491" i="2"/>
  <c r="BE30" i="5" s="1"/>
  <c r="DG491" i="2"/>
  <c r="BD30" i="5" s="1"/>
  <c r="DE491" i="2"/>
  <c r="BC30" i="5" s="1"/>
  <c r="DC491" i="2"/>
  <c r="BB30" i="5" s="1"/>
  <c r="DA491" i="2"/>
  <c r="BA30" i="5" s="1"/>
  <c r="CY491" i="2"/>
  <c r="AZ30" i="5" s="1"/>
  <c r="CW491" i="2"/>
  <c r="AY30" i="5" s="1"/>
  <c r="CU491" i="2"/>
  <c r="AX30" i="5" s="1"/>
  <c r="CS491" i="2"/>
  <c r="AW30" i="5" s="1"/>
  <c r="CQ491" i="2"/>
  <c r="AV30" i="5" s="1"/>
  <c r="CO491" i="2"/>
  <c r="AU30" i="5" s="1"/>
  <c r="CM491" i="2"/>
  <c r="AT30" i="5" s="1"/>
  <c r="CK491" i="2"/>
  <c r="AS30" i="5" s="1"/>
  <c r="CI491" i="2"/>
  <c r="AR30" i="5" s="1"/>
  <c r="CG491" i="2"/>
  <c r="AQ30" i="5" s="1"/>
  <c r="CE491" i="2"/>
  <c r="AP30" i="5" s="1"/>
  <c r="CC491" i="2"/>
  <c r="AO30" i="5" s="1"/>
  <c r="CA491" i="2"/>
  <c r="AN30" i="5" s="1"/>
  <c r="BY491" i="2"/>
  <c r="AM30" i="5" s="1"/>
  <c r="BW491" i="2"/>
  <c r="AL30" i="5" s="1"/>
  <c r="BU491" i="2"/>
  <c r="AK30" i="5" s="1"/>
  <c r="BS491" i="2"/>
  <c r="AJ30" i="5" s="1"/>
  <c r="BQ491" i="2"/>
  <c r="AI30" i="5" s="1"/>
  <c r="BO491" i="2"/>
  <c r="AH30" i="5" s="1"/>
  <c r="BM491" i="2"/>
  <c r="AG30" i="5" s="1"/>
  <c r="BK491" i="2"/>
  <c r="AF30" i="5" s="1"/>
  <c r="BI491" i="2"/>
  <c r="AE30" i="5" s="1"/>
  <c r="BG491" i="2"/>
  <c r="AD30" i="5" s="1"/>
  <c r="BE491" i="2"/>
  <c r="AC30" i="5" s="1"/>
  <c r="BC491" i="2"/>
  <c r="AB30" i="5" s="1"/>
  <c r="BA491" i="2"/>
  <c r="AA30" i="5" s="1"/>
  <c r="AY491" i="2"/>
  <c r="Z30" i="5" s="1"/>
  <c r="AW491" i="2"/>
  <c r="Y30" i="5" s="1"/>
  <c r="AU491" i="2"/>
  <c r="X30" i="5" s="1"/>
  <c r="AS491" i="2"/>
  <c r="W30" i="5" s="1"/>
  <c r="AQ491" i="2"/>
  <c r="V30" i="5" s="1"/>
  <c r="AO491" i="2"/>
  <c r="U30" i="5" s="1"/>
  <c r="AM491" i="2"/>
  <c r="T30" i="5" s="1"/>
  <c r="AK491" i="2"/>
  <c r="S30" i="5" s="1"/>
  <c r="AI491" i="2"/>
  <c r="R30" i="5" s="1"/>
  <c r="AG491" i="2"/>
  <c r="Q30" i="5" s="1"/>
  <c r="AE491" i="2"/>
  <c r="P30" i="5" s="1"/>
  <c r="AC491" i="2"/>
  <c r="O30" i="5" s="1"/>
  <c r="AA491" i="2"/>
  <c r="N30" i="5" s="1"/>
  <c r="Y491" i="2"/>
  <c r="M30" i="5" s="1"/>
  <c r="W491" i="2"/>
  <c r="L30" i="5" s="1"/>
  <c r="U491" i="2"/>
  <c r="K30" i="5" s="1"/>
  <c r="S491" i="2"/>
  <c r="J30" i="5" s="1"/>
  <c r="Q491" i="2"/>
  <c r="I30" i="5" s="1"/>
  <c r="O491" i="2"/>
  <c r="H30" i="5" s="1"/>
  <c r="M491" i="2"/>
  <c r="G30" i="5" s="1"/>
  <c r="K491" i="2"/>
  <c r="F30" i="5" s="1"/>
  <c r="I491" i="2"/>
  <c r="E30" i="5" s="1"/>
  <c r="G491" i="2"/>
  <c r="D30" i="5" s="1"/>
  <c r="E491" i="2"/>
  <c r="C30" i="5" s="1"/>
  <c r="B491" i="2"/>
  <c r="A491" i="2"/>
  <c r="FY490" i="2"/>
  <c r="CM29" i="5" s="1"/>
  <c r="FW490" i="2"/>
  <c r="CL29" i="5" s="1"/>
  <c r="FU490" i="2"/>
  <c r="CK29" i="5" s="1"/>
  <c r="FS490" i="2"/>
  <c r="CJ29" i="5" s="1"/>
  <c r="FQ490" i="2"/>
  <c r="CI29" i="5" s="1"/>
  <c r="FO490" i="2"/>
  <c r="CH29" i="5" s="1"/>
  <c r="FM490" i="2"/>
  <c r="CG29" i="5" s="1"/>
  <c r="FK490" i="2"/>
  <c r="CF29" i="5" s="1"/>
  <c r="FI490" i="2"/>
  <c r="CE29" i="5" s="1"/>
  <c r="FG490" i="2"/>
  <c r="CD29" i="5" s="1"/>
  <c r="FE490" i="2"/>
  <c r="CC29" i="5" s="1"/>
  <c r="FC490" i="2"/>
  <c r="CB29" i="5" s="1"/>
  <c r="FA490" i="2"/>
  <c r="CA29" i="5" s="1"/>
  <c r="EY490" i="2"/>
  <c r="BZ29" i="5" s="1"/>
  <c r="EW490" i="2"/>
  <c r="BY29" i="5" s="1"/>
  <c r="EU490" i="2"/>
  <c r="BX29" i="5" s="1"/>
  <c r="ES490" i="2"/>
  <c r="BW29" i="5" s="1"/>
  <c r="EQ490" i="2"/>
  <c r="BV29" i="5" s="1"/>
  <c r="EO490" i="2"/>
  <c r="BU29" i="5" s="1"/>
  <c r="EM490" i="2"/>
  <c r="BT29" i="5" s="1"/>
  <c r="EK490" i="2"/>
  <c r="BS29" i="5" s="1"/>
  <c r="EI490" i="2"/>
  <c r="BR29" i="5" s="1"/>
  <c r="EG490" i="2"/>
  <c r="BQ29" i="5" s="1"/>
  <c r="EE490" i="2"/>
  <c r="BP29" i="5" s="1"/>
  <c r="EC490" i="2"/>
  <c r="BO29" i="5" s="1"/>
  <c r="EA490" i="2"/>
  <c r="BN29" i="5" s="1"/>
  <c r="DY490" i="2"/>
  <c r="BM29" i="5" s="1"/>
  <c r="DW490" i="2"/>
  <c r="BL29" i="5" s="1"/>
  <c r="DU490" i="2"/>
  <c r="BK29" i="5" s="1"/>
  <c r="DS490" i="2"/>
  <c r="BJ29" i="5" s="1"/>
  <c r="DQ490" i="2"/>
  <c r="BI29" i="5" s="1"/>
  <c r="DO490" i="2"/>
  <c r="BH29" i="5" s="1"/>
  <c r="DM490" i="2"/>
  <c r="BG29" i="5" s="1"/>
  <c r="DK490" i="2"/>
  <c r="BF29" i="5" s="1"/>
  <c r="DI490" i="2"/>
  <c r="BE29" i="5" s="1"/>
  <c r="DG490" i="2"/>
  <c r="BD29" i="5" s="1"/>
  <c r="DE490" i="2"/>
  <c r="BC29" i="5" s="1"/>
  <c r="DC490" i="2"/>
  <c r="BB29" i="5" s="1"/>
  <c r="DA490" i="2"/>
  <c r="BA29" i="5" s="1"/>
  <c r="CY490" i="2"/>
  <c r="AZ29" i="5" s="1"/>
  <c r="CW490" i="2"/>
  <c r="AY29" i="5" s="1"/>
  <c r="CU490" i="2"/>
  <c r="AX29" i="5" s="1"/>
  <c r="CS490" i="2"/>
  <c r="AW29" i="5" s="1"/>
  <c r="CQ490" i="2"/>
  <c r="AV29" i="5" s="1"/>
  <c r="CO490" i="2"/>
  <c r="AU29" i="5" s="1"/>
  <c r="CM490" i="2"/>
  <c r="AT29" i="5" s="1"/>
  <c r="CK490" i="2"/>
  <c r="AS29" i="5" s="1"/>
  <c r="CI490" i="2"/>
  <c r="AR29" i="5" s="1"/>
  <c r="CG490" i="2"/>
  <c r="AQ29" i="5" s="1"/>
  <c r="CE490" i="2"/>
  <c r="AP29" i="5" s="1"/>
  <c r="CC490" i="2"/>
  <c r="AO29" i="5" s="1"/>
  <c r="CA490" i="2"/>
  <c r="AN29" i="5" s="1"/>
  <c r="BY490" i="2"/>
  <c r="AM29" i="5" s="1"/>
  <c r="BW490" i="2"/>
  <c r="AL29" i="5" s="1"/>
  <c r="BU490" i="2"/>
  <c r="AK29" i="5" s="1"/>
  <c r="BS490" i="2"/>
  <c r="AJ29" i="5" s="1"/>
  <c r="BQ490" i="2"/>
  <c r="AI29" i="5" s="1"/>
  <c r="BO490" i="2"/>
  <c r="AH29" i="5" s="1"/>
  <c r="BM490" i="2"/>
  <c r="AG29" i="5" s="1"/>
  <c r="BK490" i="2"/>
  <c r="AF29" i="5" s="1"/>
  <c r="BI490" i="2"/>
  <c r="AE29" i="5" s="1"/>
  <c r="BG490" i="2"/>
  <c r="AD29" i="5" s="1"/>
  <c r="BE490" i="2"/>
  <c r="AC29" i="5" s="1"/>
  <c r="BC490" i="2"/>
  <c r="AB29" i="5" s="1"/>
  <c r="BA490" i="2"/>
  <c r="AA29" i="5" s="1"/>
  <c r="AY490" i="2"/>
  <c r="Z29" i="5" s="1"/>
  <c r="AW490" i="2"/>
  <c r="Y29" i="5" s="1"/>
  <c r="AU490" i="2"/>
  <c r="X29" i="5" s="1"/>
  <c r="AS490" i="2"/>
  <c r="W29" i="5" s="1"/>
  <c r="AQ490" i="2"/>
  <c r="V29" i="5" s="1"/>
  <c r="AO490" i="2"/>
  <c r="U29" i="5" s="1"/>
  <c r="AM490" i="2"/>
  <c r="T29" i="5" s="1"/>
  <c r="AK490" i="2"/>
  <c r="S29" i="5" s="1"/>
  <c r="AI490" i="2"/>
  <c r="R29" i="5" s="1"/>
  <c r="AG490" i="2"/>
  <c r="Q29" i="5" s="1"/>
  <c r="AE490" i="2"/>
  <c r="P29" i="5" s="1"/>
  <c r="AC490" i="2"/>
  <c r="O29" i="5" s="1"/>
  <c r="AA490" i="2"/>
  <c r="N29" i="5" s="1"/>
  <c r="Y490" i="2"/>
  <c r="M29" i="5" s="1"/>
  <c r="W490" i="2"/>
  <c r="L29" i="5" s="1"/>
  <c r="U490" i="2"/>
  <c r="K29" i="5" s="1"/>
  <c r="S490" i="2"/>
  <c r="J29" i="5" s="1"/>
  <c r="Q490" i="2"/>
  <c r="I29" i="5" s="1"/>
  <c r="O490" i="2"/>
  <c r="H29" i="5" s="1"/>
  <c r="M490" i="2"/>
  <c r="G29" i="5" s="1"/>
  <c r="K490" i="2"/>
  <c r="F29" i="5" s="1"/>
  <c r="I490" i="2"/>
  <c r="E29" i="5" s="1"/>
  <c r="G490" i="2"/>
  <c r="D29" i="5" s="1"/>
  <c r="E490" i="2"/>
  <c r="C29" i="5" s="1"/>
  <c r="B490" i="2"/>
  <c r="A490" i="2"/>
  <c r="FY489" i="2"/>
  <c r="CM28" i="5" s="1"/>
  <c r="FW489" i="2"/>
  <c r="CL28" i="5" s="1"/>
  <c r="FU489" i="2"/>
  <c r="CK28" i="5" s="1"/>
  <c r="FS489" i="2"/>
  <c r="CJ28" i="5" s="1"/>
  <c r="FQ489" i="2"/>
  <c r="CI28" i="5" s="1"/>
  <c r="FO489" i="2"/>
  <c r="CH28" i="5" s="1"/>
  <c r="FM489" i="2"/>
  <c r="CG28" i="5" s="1"/>
  <c r="FK489" i="2"/>
  <c r="CF28" i="5" s="1"/>
  <c r="FI489" i="2"/>
  <c r="CE28" i="5" s="1"/>
  <c r="FG489" i="2"/>
  <c r="CD28" i="5" s="1"/>
  <c r="FE489" i="2"/>
  <c r="CC28" i="5" s="1"/>
  <c r="FC489" i="2"/>
  <c r="CB28" i="5" s="1"/>
  <c r="FA489" i="2"/>
  <c r="CA28" i="5" s="1"/>
  <c r="EY489" i="2"/>
  <c r="BZ28" i="5" s="1"/>
  <c r="EW489" i="2"/>
  <c r="BY28" i="5" s="1"/>
  <c r="EU489" i="2"/>
  <c r="BX28" i="5" s="1"/>
  <c r="ES489" i="2"/>
  <c r="BW28" i="5" s="1"/>
  <c r="EQ489" i="2"/>
  <c r="BV28" i="5" s="1"/>
  <c r="EO489" i="2"/>
  <c r="BU28" i="5" s="1"/>
  <c r="EM489" i="2"/>
  <c r="BT28" i="5" s="1"/>
  <c r="EK489" i="2"/>
  <c r="BS28" i="5" s="1"/>
  <c r="EI489" i="2"/>
  <c r="BR28" i="5" s="1"/>
  <c r="EG489" i="2"/>
  <c r="BQ28" i="5" s="1"/>
  <c r="EE489" i="2"/>
  <c r="BP28" i="5" s="1"/>
  <c r="EC489" i="2"/>
  <c r="BO28" i="5" s="1"/>
  <c r="EA489" i="2"/>
  <c r="BN28" i="5" s="1"/>
  <c r="DY489" i="2"/>
  <c r="BM28" i="5" s="1"/>
  <c r="DW489" i="2"/>
  <c r="BL28" i="5" s="1"/>
  <c r="DU489" i="2"/>
  <c r="BK28" i="5" s="1"/>
  <c r="DS489" i="2"/>
  <c r="BJ28" i="5" s="1"/>
  <c r="DQ489" i="2"/>
  <c r="BI28" i="5" s="1"/>
  <c r="DO489" i="2"/>
  <c r="BH28" i="5" s="1"/>
  <c r="DM489" i="2"/>
  <c r="BG28" i="5" s="1"/>
  <c r="DK489" i="2"/>
  <c r="BF28" i="5" s="1"/>
  <c r="DI489" i="2"/>
  <c r="BE28" i="5" s="1"/>
  <c r="DG489" i="2"/>
  <c r="BD28" i="5" s="1"/>
  <c r="DE489" i="2"/>
  <c r="BC28" i="5" s="1"/>
  <c r="DC489" i="2"/>
  <c r="BB28" i="5" s="1"/>
  <c r="DA489" i="2"/>
  <c r="BA28" i="5" s="1"/>
  <c r="CY489" i="2"/>
  <c r="AZ28" i="5" s="1"/>
  <c r="CW489" i="2"/>
  <c r="AY28" i="5" s="1"/>
  <c r="CU489" i="2"/>
  <c r="AX28" i="5" s="1"/>
  <c r="CS489" i="2"/>
  <c r="AW28" i="5" s="1"/>
  <c r="CQ489" i="2"/>
  <c r="AV28" i="5" s="1"/>
  <c r="CO489" i="2"/>
  <c r="AU28" i="5" s="1"/>
  <c r="CM489" i="2"/>
  <c r="AT28" i="5" s="1"/>
  <c r="CK489" i="2"/>
  <c r="AS28" i="5" s="1"/>
  <c r="CI489" i="2"/>
  <c r="AR28" i="5" s="1"/>
  <c r="CG489" i="2"/>
  <c r="AQ28" i="5" s="1"/>
  <c r="CE489" i="2"/>
  <c r="AP28" i="5" s="1"/>
  <c r="CC489" i="2"/>
  <c r="AO28" i="5" s="1"/>
  <c r="CA489" i="2"/>
  <c r="AN28" i="5" s="1"/>
  <c r="BY489" i="2"/>
  <c r="AM28" i="5" s="1"/>
  <c r="BW489" i="2"/>
  <c r="AL28" i="5" s="1"/>
  <c r="BU489" i="2"/>
  <c r="AK28" i="5" s="1"/>
  <c r="BS489" i="2"/>
  <c r="AJ28" i="5" s="1"/>
  <c r="BQ489" i="2"/>
  <c r="AI28" i="5" s="1"/>
  <c r="BO489" i="2"/>
  <c r="AH28" i="5" s="1"/>
  <c r="BM489" i="2"/>
  <c r="AG28" i="5" s="1"/>
  <c r="BK489" i="2"/>
  <c r="AF28" i="5" s="1"/>
  <c r="BI489" i="2"/>
  <c r="AE28" i="5" s="1"/>
  <c r="BG489" i="2"/>
  <c r="AD28" i="5" s="1"/>
  <c r="BE489" i="2"/>
  <c r="AC28" i="5" s="1"/>
  <c r="BC489" i="2"/>
  <c r="AB28" i="5" s="1"/>
  <c r="BA489" i="2"/>
  <c r="AA28" i="5" s="1"/>
  <c r="AY489" i="2"/>
  <c r="Z28" i="5" s="1"/>
  <c r="AW489" i="2"/>
  <c r="Y28" i="5" s="1"/>
  <c r="AU489" i="2"/>
  <c r="X28" i="5" s="1"/>
  <c r="AS489" i="2"/>
  <c r="W28" i="5" s="1"/>
  <c r="AQ489" i="2"/>
  <c r="V28" i="5" s="1"/>
  <c r="AO489" i="2"/>
  <c r="U28" i="5" s="1"/>
  <c r="AM489" i="2"/>
  <c r="T28" i="5" s="1"/>
  <c r="AK489" i="2"/>
  <c r="S28" i="5" s="1"/>
  <c r="AI489" i="2"/>
  <c r="R28" i="5" s="1"/>
  <c r="AG489" i="2"/>
  <c r="Q28" i="5" s="1"/>
  <c r="AE489" i="2"/>
  <c r="P28" i="5" s="1"/>
  <c r="AC489" i="2"/>
  <c r="O28" i="5" s="1"/>
  <c r="AA489" i="2"/>
  <c r="N28" i="5" s="1"/>
  <c r="Y489" i="2"/>
  <c r="M28" i="5" s="1"/>
  <c r="W489" i="2"/>
  <c r="L28" i="5" s="1"/>
  <c r="U489" i="2"/>
  <c r="K28" i="5" s="1"/>
  <c r="S489" i="2"/>
  <c r="J28" i="5" s="1"/>
  <c r="Q489" i="2"/>
  <c r="I28" i="5" s="1"/>
  <c r="O489" i="2"/>
  <c r="H28" i="5" s="1"/>
  <c r="M489" i="2"/>
  <c r="G28" i="5" s="1"/>
  <c r="K489" i="2"/>
  <c r="F28" i="5" s="1"/>
  <c r="I489" i="2"/>
  <c r="E28" i="5" s="1"/>
  <c r="G489" i="2"/>
  <c r="D28" i="5" s="1"/>
  <c r="E489" i="2"/>
  <c r="C28" i="5" s="1"/>
  <c r="B489" i="2"/>
  <c r="A489" i="2"/>
  <c r="FY488" i="2"/>
  <c r="CM27" i="5" s="1"/>
  <c r="FW488" i="2"/>
  <c r="CL27" i="5" s="1"/>
  <c r="FU488" i="2"/>
  <c r="CK27" i="5" s="1"/>
  <c r="FS488" i="2"/>
  <c r="CJ27" i="5" s="1"/>
  <c r="FQ488" i="2"/>
  <c r="CI27" i="5" s="1"/>
  <c r="FO488" i="2"/>
  <c r="CH27" i="5" s="1"/>
  <c r="FM488" i="2"/>
  <c r="CG27" i="5" s="1"/>
  <c r="FK488" i="2"/>
  <c r="CF27" i="5" s="1"/>
  <c r="FI488" i="2"/>
  <c r="CE27" i="5" s="1"/>
  <c r="FG488" i="2"/>
  <c r="CD27" i="5" s="1"/>
  <c r="FE488" i="2"/>
  <c r="CC27" i="5" s="1"/>
  <c r="FC488" i="2"/>
  <c r="CB27" i="5" s="1"/>
  <c r="FA488" i="2"/>
  <c r="CA27" i="5" s="1"/>
  <c r="EY488" i="2"/>
  <c r="BZ27" i="5" s="1"/>
  <c r="EW488" i="2"/>
  <c r="BY27" i="5" s="1"/>
  <c r="EU488" i="2"/>
  <c r="BX27" i="5" s="1"/>
  <c r="ES488" i="2"/>
  <c r="BW27" i="5" s="1"/>
  <c r="EQ488" i="2"/>
  <c r="BV27" i="5" s="1"/>
  <c r="EO488" i="2"/>
  <c r="BU27" i="5" s="1"/>
  <c r="EM488" i="2"/>
  <c r="BT27" i="5" s="1"/>
  <c r="EK488" i="2"/>
  <c r="BS27" i="5" s="1"/>
  <c r="EI488" i="2"/>
  <c r="BR27" i="5" s="1"/>
  <c r="EG488" i="2"/>
  <c r="BQ27" i="5" s="1"/>
  <c r="EE488" i="2"/>
  <c r="BP27" i="5" s="1"/>
  <c r="EC488" i="2"/>
  <c r="BO27" i="5" s="1"/>
  <c r="EA488" i="2"/>
  <c r="BN27" i="5" s="1"/>
  <c r="DY488" i="2"/>
  <c r="BM27" i="5" s="1"/>
  <c r="DW488" i="2"/>
  <c r="BL27" i="5" s="1"/>
  <c r="DU488" i="2"/>
  <c r="BK27" i="5" s="1"/>
  <c r="DS488" i="2"/>
  <c r="BJ27" i="5" s="1"/>
  <c r="DQ488" i="2"/>
  <c r="BI27" i="5" s="1"/>
  <c r="DO488" i="2"/>
  <c r="BH27" i="5" s="1"/>
  <c r="DM488" i="2"/>
  <c r="BG27" i="5" s="1"/>
  <c r="DK488" i="2"/>
  <c r="BF27" i="5" s="1"/>
  <c r="DI488" i="2"/>
  <c r="BE27" i="5" s="1"/>
  <c r="DG488" i="2"/>
  <c r="BD27" i="5" s="1"/>
  <c r="DE488" i="2"/>
  <c r="BC27" i="5" s="1"/>
  <c r="DC488" i="2"/>
  <c r="BB27" i="5" s="1"/>
  <c r="DA488" i="2"/>
  <c r="BA27" i="5" s="1"/>
  <c r="CY488" i="2"/>
  <c r="AZ27" i="5" s="1"/>
  <c r="CW488" i="2"/>
  <c r="AY27" i="5" s="1"/>
  <c r="CU488" i="2"/>
  <c r="AX27" i="5" s="1"/>
  <c r="CS488" i="2"/>
  <c r="AW27" i="5" s="1"/>
  <c r="CQ488" i="2"/>
  <c r="AV27" i="5" s="1"/>
  <c r="CO488" i="2"/>
  <c r="AU27" i="5" s="1"/>
  <c r="CM488" i="2"/>
  <c r="AT27" i="5" s="1"/>
  <c r="CK488" i="2"/>
  <c r="AS27" i="5" s="1"/>
  <c r="CI488" i="2"/>
  <c r="AR27" i="5" s="1"/>
  <c r="CG488" i="2"/>
  <c r="AQ27" i="5" s="1"/>
  <c r="CE488" i="2"/>
  <c r="AP27" i="5" s="1"/>
  <c r="CC488" i="2"/>
  <c r="AO27" i="5" s="1"/>
  <c r="CA488" i="2"/>
  <c r="AN27" i="5" s="1"/>
  <c r="BY488" i="2"/>
  <c r="AM27" i="5" s="1"/>
  <c r="BW488" i="2"/>
  <c r="AL27" i="5" s="1"/>
  <c r="BU488" i="2"/>
  <c r="AK27" i="5" s="1"/>
  <c r="BS488" i="2"/>
  <c r="AJ27" i="5" s="1"/>
  <c r="BQ488" i="2"/>
  <c r="AI27" i="5" s="1"/>
  <c r="BO488" i="2"/>
  <c r="AH27" i="5" s="1"/>
  <c r="BM488" i="2"/>
  <c r="AG27" i="5" s="1"/>
  <c r="BK488" i="2"/>
  <c r="AF27" i="5" s="1"/>
  <c r="BI488" i="2"/>
  <c r="AE27" i="5" s="1"/>
  <c r="BG488" i="2"/>
  <c r="AD27" i="5" s="1"/>
  <c r="BE488" i="2"/>
  <c r="AC27" i="5" s="1"/>
  <c r="BC488" i="2"/>
  <c r="AB27" i="5" s="1"/>
  <c r="BA488" i="2"/>
  <c r="AA27" i="5" s="1"/>
  <c r="AY488" i="2"/>
  <c r="Z27" i="5" s="1"/>
  <c r="AW488" i="2"/>
  <c r="Y27" i="5" s="1"/>
  <c r="AU488" i="2"/>
  <c r="X27" i="5" s="1"/>
  <c r="AS488" i="2"/>
  <c r="W27" i="5" s="1"/>
  <c r="AQ488" i="2"/>
  <c r="V27" i="5" s="1"/>
  <c r="AO488" i="2"/>
  <c r="U27" i="5" s="1"/>
  <c r="AM488" i="2"/>
  <c r="T27" i="5" s="1"/>
  <c r="AK488" i="2"/>
  <c r="S27" i="5" s="1"/>
  <c r="AI488" i="2"/>
  <c r="R27" i="5" s="1"/>
  <c r="AG488" i="2"/>
  <c r="Q27" i="5" s="1"/>
  <c r="AE488" i="2"/>
  <c r="P27" i="5" s="1"/>
  <c r="AC488" i="2"/>
  <c r="O27" i="5" s="1"/>
  <c r="AA488" i="2"/>
  <c r="N27" i="5" s="1"/>
  <c r="Y488" i="2"/>
  <c r="M27" i="5" s="1"/>
  <c r="W488" i="2"/>
  <c r="L27" i="5" s="1"/>
  <c r="U488" i="2"/>
  <c r="K27" i="5" s="1"/>
  <c r="S488" i="2"/>
  <c r="J27" i="5" s="1"/>
  <c r="Q488" i="2"/>
  <c r="I27" i="5" s="1"/>
  <c r="O488" i="2"/>
  <c r="H27" i="5" s="1"/>
  <c r="M488" i="2"/>
  <c r="G27" i="5" s="1"/>
  <c r="K488" i="2"/>
  <c r="F27" i="5" s="1"/>
  <c r="I488" i="2"/>
  <c r="E27" i="5" s="1"/>
  <c r="G488" i="2"/>
  <c r="D27" i="5" s="1"/>
  <c r="E488" i="2"/>
  <c r="C27" i="5" s="1"/>
  <c r="B488" i="2"/>
  <c r="A488" i="2"/>
  <c r="FY487" i="2"/>
  <c r="CM26" i="5" s="1"/>
  <c r="FW487" i="2"/>
  <c r="CL26" i="5" s="1"/>
  <c r="FU487" i="2"/>
  <c r="CK26" i="5" s="1"/>
  <c r="FS487" i="2"/>
  <c r="CJ26" i="5" s="1"/>
  <c r="FQ487" i="2"/>
  <c r="CI26" i="5" s="1"/>
  <c r="FO487" i="2"/>
  <c r="CH26" i="5" s="1"/>
  <c r="FM487" i="2"/>
  <c r="CG26" i="5" s="1"/>
  <c r="FK487" i="2"/>
  <c r="CF26" i="5" s="1"/>
  <c r="FI487" i="2"/>
  <c r="CE26" i="5" s="1"/>
  <c r="FG487" i="2"/>
  <c r="CD26" i="5" s="1"/>
  <c r="FE487" i="2"/>
  <c r="CC26" i="5" s="1"/>
  <c r="FC487" i="2"/>
  <c r="CB26" i="5" s="1"/>
  <c r="FA487" i="2"/>
  <c r="CA26" i="5" s="1"/>
  <c r="EY487" i="2"/>
  <c r="BZ26" i="5" s="1"/>
  <c r="EW487" i="2"/>
  <c r="BY26" i="5" s="1"/>
  <c r="EU487" i="2"/>
  <c r="BX26" i="5" s="1"/>
  <c r="ES487" i="2"/>
  <c r="BW26" i="5" s="1"/>
  <c r="EQ487" i="2"/>
  <c r="BV26" i="5" s="1"/>
  <c r="EO487" i="2"/>
  <c r="BU26" i="5" s="1"/>
  <c r="EM487" i="2"/>
  <c r="BT26" i="5" s="1"/>
  <c r="EK487" i="2"/>
  <c r="BS26" i="5" s="1"/>
  <c r="EI487" i="2"/>
  <c r="BR26" i="5" s="1"/>
  <c r="EG487" i="2"/>
  <c r="BQ26" i="5" s="1"/>
  <c r="EE487" i="2"/>
  <c r="BP26" i="5" s="1"/>
  <c r="EC487" i="2"/>
  <c r="BO26" i="5" s="1"/>
  <c r="EA487" i="2"/>
  <c r="BN26" i="5" s="1"/>
  <c r="DY487" i="2"/>
  <c r="BM26" i="5" s="1"/>
  <c r="DW487" i="2"/>
  <c r="BL26" i="5" s="1"/>
  <c r="DU487" i="2"/>
  <c r="BK26" i="5" s="1"/>
  <c r="DS487" i="2"/>
  <c r="BJ26" i="5" s="1"/>
  <c r="DQ487" i="2"/>
  <c r="BI26" i="5" s="1"/>
  <c r="DO487" i="2"/>
  <c r="BH26" i="5" s="1"/>
  <c r="DM487" i="2"/>
  <c r="BG26" i="5" s="1"/>
  <c r="DK487" i="2"/>
  <c r="BF26" i="5" s="1"/>
  <c r="DI487" i="2"/>
  <c r="BE26" i="5" s="1"/>
  <c r="DG487" i="2"/>
  <c r="BD26" i="5" s="1"/>
  <c r="DE487" i="2"/>
  <c r="BC26" i="5" s="1"/>
  <c r="DC487" i="2"/>
  <c r="BB26" i="5" s="1"/>
  <c r="DA487" i="2"/>
  <c r="BA26" i="5" s="1"/>
  <c r="CY487" i="2"/>
  <c r="AZ26" i="5" s="1"/>
  <c r="CW487" i="2"/>
  <c r="AY26" i="5" s="1"/>
  <c r="CU487" i="2"/>
  <c r="AX26" i="5" s="1"/>
  <c r="CS487" i="2"/>
  <c r="AW26" i="5" s="1"/>
  <c r="CQ487" i="2"/>
  <c r="AV26" i="5" s="1"/>
  <c r="CO487" i="2"/>
  <c r="AU26" i="5" s="1"/>
  <c r="CM487" i="2"/>
  <c r="AT26" i="5" s="1"/>
  <c r="CK487" i="2"/>
  <c r="AS26" i="5" s="1"/>
  <c r="CI487" i="2"/>
  <c r="AR26" i="5" s="1"/>
  <c r="CG487" i="2"/>
  <c r="AQ26" i="5" s="1"/>
  <c r="CE487" i="2"/>
  <c r="AP26" i="5" s="1"/>
  <c r="CC487" i="2"/>
  <c r="AO26" i="5" s="1"/>
  <c r="CA487" i="2"/>
  <c r="AN26" i="5" s="1"/>
  <c r="BY487" i="2"/>
  <c r="AM26" i="5" s="1"/>
  <c r="BW487" i="2"/>
  <c r="AL26" i="5" s="1"/>
  <c r="BU487" i="2"/>
  <c r="AK26" i="5" s="1"/>
  <c r="BS487" i="2"/>
  <c r="AJ26" i="5" s="1"/>
  <c r="BQ487" i="2"/>
  <c r="AI26" i="5" s="1"/>
  <c r="BO487" i="2"/>
  <c r="AH26" i="5" s="1"/>
  <c r="BM487" i="2"/>
  <c r="AG26" i="5" s="1"/>
  <c r="BK487" i="2"/>
  <c r="AF26" i="5" s="1"/>
  <c r="BI487" i="2"/>
  <c r="AE26" i="5" s="1"/>
  <c r="BG487" i="2"/>
  <c r="AD26" i="5" s="1"/>
  <c r="BE487" i="2"/>
  <c r="AC26" i="5" s="1"/>
  <c r="BC487" i="2"/>
  <c r="AB26" i="5" s="1"/>
  <c r="BA487" i="2"/>
  <c r="AA26" i="5" s="1"/>
  <c r="AY487" i="2"/>
  <c r="Z26" i="5" s="1"/>
  <c r="AW487" i="2"/>
  <c r="Y26" i="5" s="1"/>
  <c r="AU487" i="2"/>
  <c r="X26" i="5" s="1"/>
  <c r="AS487" i="2"/>
  <c r="W26" i="5" s="1"/>
  <c r="AQ487" i="2"/>
  <c r="V26" i="5" s="1"/>
  <c r="AO487" i="2"/>
  <c r="U26" i="5" s="1"/>
  <c r="AM487" i="2"/>
  <c r="T26" i="5" s="1"/>
  <c r="AK487" i="2"/>
  <c r="S26" i="5" s="1"/>
  <c r="AI487" i="2"/>
  <c r="R26" i="5" s="1"/>
  <c r="AG487" i="2"/>
  <c r="Q26" i="5" s="1"/>
  <c r="AE487" i="2"/>
  <c r="P26" i="5" s="1"/>
  <c r="AC487" i="2"/>
  <c r="O26" i="5" s="1"/>
  <c r="AA487" i="2"/>
  <c r="N26" i="5" s="1"/>
  <c r="Y487" i="2"/>
  <c r="M26" i="5" s="1"/>
  <c r="W487" i="2"/>
  <c r="L26" i="5" s="1"/>
  <c r="U487" i="2"/>
  <c r="K26" i="5" s="1"/>
  <c r="S487" i="2"/>
  <c r="J26" i="5" s="1"/>
  <c r="Q487" i="2"/>
  <c r="I26" i="5" s="1"/>
  <c r="O487" i="2"/>
  <c r="H26" i="5" s="1"/>
  <c r="M487" i="2"/>
  <c r="G26" i="5" s="1"/>
  <c r="K487" i="2"/>
  <c r="F26" i="5" s="1"/>
  <c r="I487" i="2"/>
  <c r="E26" i="5" s="1"/>
  <c r="G487" i="2"/>
  <c r="D26" i="5" s="1"/>
  <c r="E487" i="2"/>
  <c r="C26" i="5" s="1"/>
  <c r="B487" i="2"/>
  <c r="A487" i="2"/>
  <c r="FY486" i="2"/>
  <c r="CM25" i="5" s="1"/>
  <c r="FW486" i="2"/>
  <c r="CL25" i="5" s="1"/>
  <c r="FU486" i="2"/>
  <c r="CK25" i="5" s="1"/>
  <c r="FS486" i="2"/>
  <c r="CJ25" i="5" s="1"/>
  <c r="FQ486" i="2"/>
  <c r="CI25" i="5" s="1"/>
  <c r="FO486" i="2"/>
  <c r="CH25" i="5" s="1"/>
  <c r="FM486" i="2"/>
  <c r="CG25" i="5" s="1"/>
  <c r="FK486" i="2"/>
  <c r="CF25" i="5" s="1"/>
  <c r="FI486" i="2"/>
  <c r="CE25" i="5" s="1"/>
  <c r="FG486" i="2"/>
  <c r="CD25" i="5" s="1"/>
  <c r="FE486" i="2"/>
  <c r="CC25" i="5" s="1"/>
  <c r="FC486" i="2"/>
  <c r="CB25" i="5" s="1"/>
  <c r="FA486" i="2"/>
  <c r="CA25" i="5" s="1"/>
  <c r="EY486" i="2"/>
  <c r="BZ25" i="5" s="1"/>
  <c r="EW486" i="2"/>
  <c r="BY25" i="5" s="1"/>
  <c r="EU486" i="2"/>
  <c r="BX25" i="5" s="1"/>
  <c r="ES486" i="2"/>
  <c r="BW25" i="5" s="1"/>
  <c r="EQ486" i="2"/>
  <c r="BV25" i="5" s="1"/>
  <c r="EO486" i="2"/>
  <c r="BU25" i="5" s="1"/>
  <c r="EM486" i="2"/>
  <c r="BT25" i="5" s="1"/>
  <c r="EK486" i="2"/>
  <c r="BS25" i="5" s="1"/>
  <c r="EI486" i="2"/>
  <c r="BR25" i="5" s="1"/>
  <c r="EG486" i="2"/>
  <c r="BQ25" i="5" s="1"/>
  <c r="EE486" i="2"/>
  <c r="BP25" i="5" s="1"/>
  <c r="EC486" i="2"/>
  <c r="BO25" i="5" s="1"/>
  <c r="EA486" i="2"/>
  <c r="BN25" i="5" s="1"/>
  <c r="DY486" i="2"/>
  <c r="BM25" i="5" s="1"/>
  <c r="DW486" i="2"/>
  <c r="BL25" i="5" s="1"/>
  <c r="DU486" i="2"/>
  <c r="BK25" i="5" s="1"/>
  <c r="DS486" i="2"/>
  <c r="BJ25" i="5" s="1"/>
  <c r="DQ486" i="2"/>
  <c r="BI25" i="5" s="1"/>
  <c r="DO486" i="2"/>
  <c r="BH25" i="5" s="1"/>
  <c r="DM486" i="2"/>
  <c r="BG25" i="5" s="1"/>
  <c r="DK486" i="2"/>
  <c r="BF25" i="5" s="1"/>
  <c r="DI486" i="2"/>
  <c r="BE25" i="5" s="1"/>
  <c r="DG486" i="2"/>
  <c r="BD25" i="5" s="1"/>
  <c r="DE486" i="2"/>
  <c r="BC25" i="5" s="1"/>
  <c r="DC486" i="2"/>
  <c r="BB25" i="5" s="1"/>
  <c r="DA486" i="2"/>
  <c r="BA25" i="5" s="1"/>
  <c r="CY486" i="2"/>
  <c r="AZ25" i="5" s="1"/>
  <c r="CW486" i="2"/>
  <c r="AY25" i="5" s="1"/>
  <c r="CU486" i="2"/>
  <c r="AX25" i="5" s="1"/>
  <c r="CS486" i="2"/>
  <c r="AW25" i="5" s="1"/>
  <c r="CQ486" i="2"/>
  <c r="AV25" i="5" s="1"/>
  <c r="CO486" i="2"/>
  <c r="AU25" i="5" s="1"/>
  <c r="CM486" i="2"/>
  <c r="AT25" i="5" s="1"/>
  <c r="CK486" i="2"/>
  <c r="AS25" i="5" s="1"/>
  <c r="CI486" i="2"/>
  <c r="AR25" i="5" s="1"/>
  <c r="CG486" i="2"/>
  <c r="AQ25" i="5" s="1"/>
  <c r="CE486" i="2"/>
  <c r="AP25" i="5" s="1"/>
  <c r="CC486" i="2"/>
  <c r="AO25" i="5" s="1"/>
  <c r="CA486" i="2"/>
  <c r="AN25" i="5" s="1"/>
  <c r="BY486" i="2"/>
  <c r="AM25" i="5" s="1"/>
  <c r="BW486" i="2"/>
  <c r="AL25" i="5" s="1"/>
  <c r="BU486" i="2"/>
  <c r="AK25" i="5" s="1"/>
  <c r="BS486" i="2"/>
  <c r="AJ25" i="5" s="1"/>
  <c r="BQ486" i="2"/>
  <c r="AI25" i="5" s="1"/>
  <c r="BO486" i="2"/>
  <c r="AH25" i="5" s="1"/>
  <c r="BM486" i="2"/>
  <c r="AG25" i="5" s="1"/>
  <c r="BK486" i="2"/>
  <c r="AF25" i="5" s="1"/>
  <c r="BI486" i="2"/>
  <c r="AE25" i="5" s="1"/>
  <c r="BG486" i="2"/>
  <c r="AD25" i="5" s="1"/>
  <c r="BE486" i="2"/>
  <c r="AC25" i="5" s="1"/>
  <c r="BC486" i="2"/>
  <c r="AB25" i="5" s="1"/>
  <c r="BA486" i="2"/>
  <c r="AA25" i="5" s="1"/>
  <c r="AY486" i="2"/>
  <c r="Z25" i="5" s="1"/>
  <c r="AW486" i="2"/>
  <c r="Y25" i="5" s="1"/>
  <c r="AU486" i="2"/>
  <c r="X25" i="5" s="1"/>
  <c r="AS486" i="2"/>
  <c r="W25" i="5" s="1"/>
  <c r="AQ486" i="2"/>
  <c r="V25" i="5" s="1"/>
  <c r="AO486" i="2"/>
  <c r="U25" i="5" s="1"/>
  <c r="AM486" i="2"/>
  <c r="T25" i="5" s="1"/>
  <c r="AK486" i="2"/>
  <c r="S25" i="5" s="1"/>
  <c r="AI486" i="2"/>
  <c r="R25" i="5" s="1"/>
  <c r="AG486" i="2"/>
  <c r="Q25" i="5" s="1"/>
  <c r="AE486" i="2"/>
  <c r="P25" i="5" s="1"/>
  <c r="AC486" i="2"/>
  <c r="O25" i="5" s="1"/>
  <c r="AA486" i="2"/>
  <c r="N25" i="5" s="1"/>
  <c r="Y486" i="2"/>
  <c r="M25" i="5" s="1"/>
  <c r="W486" i="2"/>
  <c r="L25" i="5" s="1"/>
  <c r="U486" i="2"/>
  <c r="K25" i="5" s="1"/>
  <c r="S486" i="2"/>
  <c r="J25" i="5" s="1"/>
  <c r="Q486" i="2"/>
  <c r="I25" i="5" s="1"/>
  <c r="O486" i="2"/>
  <c r="H25" i="5" s="1"/>
  <c r="M486" i="2"/>
  <c r="G25" i="5" s="1"/>
  <c r="K486" i="2"/>
  <c r="F25" i="5" s="1"/>
  <c r="I486" i="2"/>
  <c r="E25" i="5" s="1"/>
  <c r="G486" i="2"/>
  <c r="D25" i="5" s="1"/>
  <c r="E486" i="2"/>
  <c r="C25" i="5" s="1"/>
  <c r="B486" i="2"/>
  <c r="A486" i="2"/>
  <c r="FY485" i="2"/>
  <c r="CM24" i="5" s="1"/>
  <c r="FW485" i="2"/>
  <c r="CL24" i="5" s="1"/>
  <c r="FU485" i="2"/>
  <c r="CK24" i="5" s="1"/>
  <c r="FS485" i="2"/>
  <c r="CJ24" i="5" s="1"/>
  <c r="FQ485" i="2"/>
  <c r="CI24" i="5" s="1"/>
  <c r="FO485" i="2"/>
  <c r="CH24" i="5" s="1"/>
  <c r="FM485" i="2"/>
  <c r="CG24" i="5" s="1"/>
  <c r="FK485" i="2"/>
  <c r="CF24" i="5" s="1"/>
  <c r="FI485" i="2"/>
  <c r="CE24" i="5" s="1"/>
  <c r="FG485" i="2"/>
  <c r="CD24" i="5" s="1"/>
  <c r="FE485" i="2"/>
  <c r="CC24" i="5" s="1"/>
  <c r="FC485" i="2"/>
  <c r="CB24" i="5" s="1"/>
  <c r="FA485" i="2"/>
  <c r="CA24" i="5" s="1"/>
  <c r="EY485" i="2"/>
  <c r="BZ24" i="5" s="1"/>
  <c r="EW485" i="2"/>
  <c r="BY24" i="5" s="1"/>
  <c r="EU485" i="2"/>
  <c r="BX24" i="5" s="1"/>
  <c r="ES485" i="2"/>
  <c r="BW24" i="5" s="1"/>
  <c r="EQ485" i="2"/>
  <c r="BV24" i="5" s="1"/>
  <c r="EO485" i="2"/>
  <c r="BU24" i="5" s="1"/>
  <c r="EM485" i="2"/>
  <c r="BT24" i="5" s="1"/>
  <c r="EK485" i="2"/>
  <c r="BS24" i="5" s="1"/>
  <c r="EI485" i="2"/>
  <c r="BR24" i="5" s="1"/>
  <c r="EG485" i="2"/>
  <c r="BQ24" i="5" s="1"/>
  <c r="EE485" i="2"/>
  <c r="BP24" i="5" s="1"/>
  <c r="EC485" i="2"/>
  <c r="BO24" i="5" s="1"/>
  <c r="EA485" i="2"/>
  <c r="BN24" i="5" s="1"/>
  <c r="DY485" i="2"/>
  <c r="BM24" i="5" s="1"/>
  <c r="DW485" i="2"/>
  <c r="BL24" i="5" s="1"/>
  <c r="DU485" i="2"/>
  <c r="BK24" i="5" s="1"/>
  <c r="DS485" i="2"/>
  <c r="BJ24" i="5" s="1"/>
  <c r="DQ485" i="2"/>
  <c r="BI24" i="5" s="1"/>
  <c r="DO485" i="2"/>
  <c r="BH24" i="5" s="1"/>
  <c r="DM485" i="2"/>
  <c r="BG24" i="5" s="1"/>
  <c r="DK485" i="2"/>
  <c r="BF24" i="5" s="1"/>
  <c r="DI485" i="2"/>
  <c r="BE24" i="5" s="1"/>
  <c r="DG485" i="2"/>
  <c r="BD24" i="5" s="1"/>
  <c r="DE485" i="2"/>
  <c r="BC24" i="5" s="1"/>
  <c r="DC485" i="2"/>
  <c r="BB24" i="5" s="1"/>
  <c r="DA485" i="2"/>
  <c r="BA24" i="5" s="1"/>
  <c r="CY485" i="2"/>
  <c r="AZ24" i="5" s="1"/>
  <c r="CW485" i="2"/>
  <c r="AY24" i="5" s="1"/>
  <c r="CU485" i="2"/>
  <c r="AX24" i="5" s="1"/>
  <c r="CS485" i="2"/>
  <c r="AW24" i="5" s="1"/>
  <c r="CQ485" i="2"/>
  <c r="AV24" i="5" s="1"/>
  <c r="CO485" i="2"/>
  <c r="AU24" i="5" s="1"/>
  <c r="CM485" i="2"/>
  <c r="AT24" i="5" s="1"/>
  <c r="CK485" i="2"/>
  <c r="AS24" i="5" s="1"/>
  <c r="CI485" i="2"/>
  <c r="AR24" i="5" s="1"/>
  <c r="CG485" i="2"/>
  <c r="AQ24" i="5" s="1"/>
  <c r="CE485" i="2"/>
  <c r="AP24" i="5" s="1"/>
  <c r="CC485" i="2"/>
  <c r="AO24" i="5" s="1"/>
  <c r="CA485" i="2"/>
  <c r="AN24" i="5" s="1"/>
  <c r="BY485" i="2"/>
  <c r="AM24" i="5" s="1"/>
  <c r="BW485" i="2"/>
  <c r="AL24" i="5" s="1"/>
  <c r="BU485" i="2"/>
  <c r="AK24" i="5" s="1"/>
  <c r="BS485" i="2"/>
  <c r="AJ24" i="5" s="1"/>
  <c r="BQ485" i="2"/>
  <c r="AI24" i="5" s="1"/>
  <c r="BO485" i="2"/>
  <c r="AH24" i="5" s="1"/>
  <c r="BM485" i="2"/>
  <c r="AG24" i="5" s="1"/>
  <c r="BK485" i="2"/>
  <c r="AF24" i="5" s="1"/>
  <c r="BI485" i="2"/>
  <c r="AE24" i="5" s="1"/>
  <c r="BG485" i="2"/>
  <c r="AD24" i="5" s="1"/>
  <c r="BE485" i="2"/>
  <c r="AC24" i="5" s="1"/>
  <c r="BC485" i="2"/>
  <c r="AB24" i="5" s="1"/>
  <c r="BA485" i="2"/>
  <c r="AA24" i="5" s="1"/>
  <c r="AY485" i="2"/>
  <c r="Z24" i="5" s="1"/>
  <c r="AW485" i="2"/>
  <c r="Y24" i="5" s="1"/>
  <c r="AU485" i="2"/>
  <c r="X24" i="5" s="1"/>
  <c r="AS485" i="2"/>
  <c r="W24" i="5" s="1"/>
  <c r="AQ485" i="2"/>
  <c r="V24" i="5" s="1"/>
  <c r="AO485" i="2"/>
  <c r="U24" i="5" s="1"/>
  <c r="AM485" i="2"/>
  <c r="T24" i="5" s="1"/>
  <c r="AK485" i="2"/>
  <c r="S24" i="5" s="1"/>
  <c r="AI485" i="2"/>
  <c r="R24" i="5" s="1"/>
  <c r="AG485" i="2"/>
  <c r="Q24" i="5" s="1"/>
  <c r="AE485" i="2"/>
  <c r="P24" i="5" s="1"/>
  <c r="AC485" i="2"/>
  <c r="O24" i="5" s="1"/>
  <c r="AA485" i="2"/>
  <c r="N24" i="5" s="1"/>
  <c r="Y485" i="2"/>
  <c r="M24" i="5" s="1"/>
  <c r="W485" i="2"/>
  <c r="L24" i="5" s="1"/>
  <c r="U485" i="2"/>
  <c r="K24" i="5" s="1"/>
  <c r="S485" i="2"/>
  <c r="J24" i="5" s="1"/>
  <c r="Q485" i="2"/>
  <c r="I24" i="5" s="1"/>
  <c r="O485" i="2"/>
  <c r="H24" i="5" s="1"/>
  <c r="M485" i="2"/>
  <c r="G24" i="5" s="1"/>
  <c r="K485" i="2"/>
  <c r="F24" i="5" s="1"/>
  <c r="I485" i="2"/>
  <c r="E24" i="5" s="1"/>
  <c r="G485" i="2"/>
  <c r="D24" i="5" s="1"/>
  <c r="E485" i="2"/>
  <c r="C24" i="5" s="1"/>
  <c r="B485" i="2"/>
  <c r="A485" i="2"/>
  <c r="FY484" i="2"/>
  <c r="CM23" i="5" s="1"/>
  <c r="FW484" i="2"/>
  <c r="CL23" i="5" s="1"/>
  <c r="FU484" i="2"/>
  <c r="CK23" i="5" s="1"/>
  <c r="FS484" i="2"/>
  <c r="CJ23" i="5" s="1"/>
  <c r="FQ484" i="2"/>
  <c r="CI23" i="5" s="1"/>
  <c r="FO484" i="2"/>
  <c r="CH23" i="5" s="1"/>
  <c r="FM484" i="2"/>
  <c r="CG23" i="5" s="1"/>
  <c r="FK484" i="2"/>
  <c r="CF23" i="5" s="1"/>
  <c r="FI484" i="2"/>
  <c r="CE23" i="5" s="1"/>
  <c r="FG484" i="2"/>
  <c r="CD23" i="5" s="1"/>
  <c r="FE484" i="2"/>
  <c r="CC23" i="5" s="1"/>
  <c r="FC484" i="2"/>
  <c r="CB23" i="5" s="1"/>
  <c r="FA484" i="2"/>
  <c r="CA23" i="5" s="1"/>
  <c r="EY484" i="2"/>
  <c r="BZ23" i="5" s="1"/>
  <c r="EW484" i="2"/>
  <c r="BY23" i="5" s="1"/>
  <c r="EU484" i="2"/>
  <c r="BX23" i="5" s="1"/>
  <c r="ES484" i="2"/>
  <c r="BW23" i="5" s="1"/>
  <c r="EQ484" i="2"/>
  <c r="BV23" i="5" s="1"/>
  <c r="EO484" i="2"/>
  <c r="BU23" i="5" s="1"/>
  <c r="EM484" i="2"/>
  <c r="BT23" i="5" s="1"/>
  <c r="EK484" i="2"/>
  <c r="BS23" i="5" s="1"/>
  <c r="EI484" i="2"/>
  <c r="BR23" i="5" s="1"/>
  <c r="EG484" i="2"/>
  <c r="BQ23" i="5" s="1"/>
  <c r="EE484" i="2"/>
  <c r="BP23" i="5" s="1"/>
  <c r="EC484" i="2"/>
  <c r="BO23" i="5" s="1"/>
  <c r="EA484" i="2"/>
  <c r="BN23" i="5" s="1"/>
  <c r="DY484" i="2"/>
  <c r="BM23" i="5" s="1"/>
  <c r="DW484" i="2"/>
  <c r="BL23" i="5" s="1"/>
  <c r="DU484" i="2"/>
  <c r="BK23" i="5" s="1"/>
  <c r="DS484" i="2"/>
  <c r="BJ23" i="5" s="1"/>
  <c r="DQ484" i="2"/>
  <c r="BI23" i="5" s="1"/>
  <c r="DO484" i="2"/>
  <c r="BH23" i="5" s="1"/>
  <c r="DM484" i="2"/>
  <c r="BG23" i="5" s="1"/>
  <c r="DK484" i="2"/>
  <c r="BF23" i="5" s="1"/>
  <c r="DI484" i="2"/>
  <c r="BE23" i="5" s="1"/>
  <c r="DG484" i="2"/>
  <c r="BD23" i="5" s="1"/>
  <c r="DE484" i="2"/>
  <c r="BC23" i="5" s="1"/>
  <c r="DC484" i="2"/>
  <c r="BB23" i="5" s="1"/>
  <c r="DA484" i="2"/>
  <c r="BA23" i="5" s="1"/>
  <c r="CY484" i="2"/>
  <c r="AZ23" i="5" s="1"/>
  <c r="CW484" i="2"/>
  <c r="AY23" i="5" s="1"/>
  <c r="CU484" i="2"/>
  <c r="AX23" i="5" s="1"/>
  <c r="CS484" i="2"/>
  <c r="AW23" i="5" s="1"/>
  <c r="CQ484" i="2"/>
  <c r="AV23" i="5" s="1"/>
  <c r="CO484" i="2"/>
  <c r="AU23" i="5" s="1"/>
  <c r="CM484" i="2"/>
  <c r="AT23" i="5" s="1"/>
  <c r="CK484" i="2"/>
  <c r="AS23" i="5" s="1"/>
  <c r="CI484" i="2"/>
  <c r="AR23" i="5" s="1"/>
  <c r="CG484" i="2"/>
  <c r="AQ23" i="5" s="1"/>
  <c r="CE484" i="2"/>
  <c r="AP23" i="5" s="1"/>
  <c r="CC484" i="2"/>
  <c r="AO23" i="5" s="1"/>
  <c r="CA484" i="2"/>
  <c r="AN23" i="5" s="1"/>
  <c r="BY484" i="2"/>
  <c r="AM23" i="5" s="1"/>
  <c r="BW484" i="2"/>
  <c r="AL23" i="5" s="1"/>
  <c r="BU484" i="2"/>
  <c r="AK23" i="5" s="1"/>
  <c r="BS484" i="2"/>
  <c r="AJ23" i="5" s="1"/>
  <c r="BQ484" i="2"/>
  <c r="AI23" i="5" s="1"/>
  <c r="BO484" i="2"/>
  <c r="AH23" i="5" s="1"/>
  <c r="BM484" i="2"/>
  <c r="AG23" i="5" s="1"/>
  <c r="BK484" i="2"/>
  <c r="AF23" i="5" s="1"/>
  <c r="BI484" i="2"/>
  <c r="AE23" i="5" s="1"/>
  <c r="BG484" i="2"/>
  <c r="AD23" i="5" s="1"/>
  <c r="BE484" i="2"/>
  <c r="AC23" i="5" s="1"/>
  <c r="BC484" i="2"/>
  <c r="AB23" i="5" s="1"/>
  <c r="BA484" i="2"/>
  <c r="AA23" i="5" s="1"/>
  <c r="AY484" i="2"/>
  <c r="Z23" i="5" s="1"/>
  <c r="AW484" i="2"/>
  <c r="Y23" i="5" s="1"/>
  <c r="AU484" i="2"/>
  <c r="X23" i="5" s="1"/>
  <c r="AS484" i="2"/>
  <c r="W23" i="5" s="1"/>
  <c r="AQ484" i="2"/>
  <c r="V23" i="5" s="1"/>
  <c r="AO484" i="2"/>
  <c r="U23" i="5" s="1"/>
  <c r="AM484" i="2"/>
  <c r="T23" i="5" s="1"/>
  <c r="AK484" i="2"/>
  <c r="S23" i="5" s="1"/>
  <c r="AI484" i="2"/>
  <c r="R23" i="5" s="1"/>
  <c r="AG484" i="2"/>
  <c r="Q23" i="5" s="1"/>
  <c r="AE484" i="2"/>
  <c r="P23" i="5" s="1"/>
  <c r="AC484" i="2"/>
  <c r="O23" i="5" s="1"/>
  <c r="AA484" i="2"/>
  <c r="N23" i="5" s="1"/>
  <c r="Y484" i="2"/>
  <c r="M23" i="5" s="1"/>
  <c r="W484" i="2"/>
  <c r="L23" i="5" s="1"/>
  <c r="U484" i="2"/>
  <c r="K23" i="5" s="1"/>
  <c r="S484" i="2"/>
  <c r="J23" i="5" s="1"/>
  <c r="Q484" i="2"/>
  <c r="I23" i="5" s="1"/>
  <c r="O484" i="2"/>
  <c r="H23" i="5" s="1"/>
  <c r="M484" i="2"/>
  <c r="G23" i="5" s="1"/>
  <c r="K484" i="2"/>
  <c r="F23" i="5" s="1"/>
  <c r="I484" i="2"/>
  <c r="E23" i="5" s="1"/>
  <c r="G484" i="2"/>
  <c r="D23" i="5" s="1"/>
  <c r="E484" i="2"/>
  <c r="C23" i="5" s="1"/>
  <c r="B484" i="2"/>
  <c r="A484" i="2"/>
  <c r="FY483" i="2"/>
  <c r="CM22" i="5" s="1"/>
  <c r="FW483" i="2"/>
  <c r="CL22" i="5" s="1"/>
  <c r="FU483" i="2"/>
  <c r="CK22" i="5" s="1"/>
  <c r="FS483" i="2"/>
  <c r="CJ22" i="5" s="1"/>
  <c r="FQ483" i="2"/>
  <c r="CI22" i="5" s="1"/>
  <c r="FO483" i="2"/>
  <c r="CH22" i="5" s="1"/>
  <c r="FM483" i="2"/>
  <c r="CG22" i="5" s="1"/>
  <c r="FK483" i="2"/>
  <c r="CF22" i="5" s="1"/>
  <c r="FI483" i="2"/>
  <c r="CE22" i="5" s="1"/>
  <c r="FG483" i="2"/>
  <c r="CD22" i="5" s="1"/>
  <c r="FE483" i="2"/>
  <c r="CC22" i="5" s="1"/>
  <c r="FC483" i="2"/>
  <c r="CB22" i="5" s="1"/>
  <c r="FA483" i="2"/>
  <c r="CA22" i="5" s="1"/>
  <c r="EY483" i="2"/>
  <c r="BZ22" i="5" s="1"/>
  <c r="EW483" i="2"/>
  <c r="BY22" i="5" s="1"/>
  <c r="EU483" i="2"/>
  <c r="BX22" i="5" s="1"/>
  <c r="ES483" i="2"/>
  <c r="BW22" i="5" s="1"/>
  <c r="EQ483" i="2"/>
  <c r="BV22" i="5" s="1"/>
  <c r="EO483" i="2"/>
  <c r="BU22" i="5" s="1"/>
  <c r="EM483" i="2"/>
  <c r="BT22" i="5" s="1"/>
  <c r="EK483" i="2"/>
  <c r="BS22" i="5" s="1"/>
  <c r="EI483" i="2"/>
  <c r="BR22" i="5" s="1"/>
  <c r="EG483" i="2"/>
  <c r="BQ22" i="5" s="1"/>
  <c r="EE483" i="2"/>
  <c r="BP22" i="5" s="1"/>
  <c r="EC483" i="2"/>
  <c r="BO22" i="5" s="1"/>
  <c r="EA483" i="2"/>
  <c r="BN22" i="5" s="1"/>
  <c r="DY483" i="2"/>
  <c r="BM22" i="5" s="1"/>
  <c r="DW483" i="2"/>
  <c r="BL22" i="5" s="1"/>
  <c r="DU483" i="2"/>
  <c r="BK22" i="5" s="1"/>
  <c r="DS483" i="2"/>
  <c r="BJ22" i="5" s="1"/>
  <c r="DQ483" i="2"/>
  <c r="BI22" i="5" s="1"/>
  <c r="DO483" i="2"/>
  <c r="BH22" i="5" s="1"/>
  <c r="DM483" i="2"/>
  <c r="BG22" i="5" s="1"/>
  <c r="DK483" i="2"/>
  <c r="BF22" i="5" s="1"/>
  <c r="DI483" i="2"/>
  <c r="BE22" i="5" s="1"/>
  <c r="DG483" i="2"/>
  <c r="BD22" i="5" s="1"/>
  <c r="DE483" i="2"/>
  <c r="BC22" i="5" s="1"/>
  <c r="DC483" i="2"/>
  <c r="BB22" i="5" s="1"/>
  <c r="DA483" i="2"/>
  <c r="BA22" i="5" s="1"/>
  <c r="CY483" i="2"/>
  <c r="AZ22" i="5" s="1"/>
  <c r="CW483" i="2"/>
  <c r="AY22" i="5" s="1"/>
  <c r="CU483" i="2"/>
  <c r="AX22" i="5" s="1"/>
  <c r="CS483" i="2"/>
  <c r="AW22" i="5" s="1"/>
  <c r="CQ483" i="2"/>
  <c r="AV22" i="5" s="1"/>
  <c r="CO483" i="2"/>
  <c r="AU22" i="5" s="1"/>
  <c r="CM483" i="2"/>
  <c r="AT22" i="5" s="1"/>
  <c r="CK483" i="2"/>
  <c r="AS22" i="5" s="1"/>
  <c r="CI483" i="2"/>
  <c r="AR22" i="5" s="1"/>
  <c r="CG483" i="2"/>
  <c r="AQ22" i="5" s="1"/>
  <c r="CE483" i="2"/>
  <c r="AP22" i="5" s="1"/>
  <c r="CC483" i="2"/>
  <c r="AO22" i="5" s="1"/>
  <c r="CA483" i="2"/>
  <c r="AN22" i="5" s="1"/>
  <c r="BY483" i="2"/>
  <c r="AM22" i="5" s="1"/>
  <c r="BW483" i="2"/>
  <c r="AL22" i="5" s="1"/>
  <c r="BU483" i="2"/>
  <c r="AK22" i="5" s="1"/>
  <c r="BS483" i="2"/>
  <c r="AJ22" i="5" s="1"/>
  <c r="BQ483" i="2"/>
  <c r="AI22" i="5" s="1"/>
  <c r="BO483" i="2"/>
  <c r="AH22" i="5" s="1"/>
  <c r="BM483" i="2"/>
  <c r="AG22" i="5" s="1"/>
  <c r="BK483" i="2"/>
  <c r="AF22" i="5" s="1"/>
  <c r="BI483" i="2"/>
  <c r="AE22" i="5" s="1"/>
  <c r="BG483" i="2"/>
  <c r="AD22" i="5" s="1"/>
  <c r="BE483" i="2"/>
  <c r="AC22" i="5" s="1"/>
  <c r="BC483" i="2"/>
  <c r="AB22" i="5" s="1"/>
  <c r="BA483" i="2"/>
  <c r="AA22" i="5" s="1"/>
  <c r="AY483" i="2"/>
  <c r="Z22" i="5" s="1"/>
  <c r="AW483" i="2"/>
  <c r="Y22" i="5" s="1"/>
  <c r="AU483" i="2"/>
  <c r="X22" i="5" s="1"/>
  <c r="AS483" i="2"/>
  <c r="W22" i="5" s="1"/>
  <c r="AQ483" i="2"/>
  <c r="V22" i="5" s="1"/>
  <c r="AO483" i="2"/>
  <c r="U22" i="5" s="1"/>
  <c r="AM483" i="2"/>
  <c r="T22" i="5" s="1"/>
  <c r="AK483" i="2"/>
  <c r="S22" i="5" s="1"/>
  <c r="AI483" i="2"/>
  <c r="R22" i="5" s="1"/>
  <c r="AG483" i="2"/>
  <c r="Q22" i="5" s="1"/>
  <c r="AE483" i="2"/>
  <c r="P22" i="5" s="1"/>
  <c r="AC483" i="2"/>
  <c r="O22" i="5" s="1"/>
  <c r="AA483" i="2"/>
  <c r="N22" i="5" s="1"/>
  <c r="Y483" i="2"/>
  <c r="M22" i="5" s="1"/>
  <c r="W483" i="2"/>
  <c r="L22" i="5" s="1"/>
  <c r="U483" i="2"/>
  <c r="K22" i="5" s="1"/>
  <c r="S483" i="2"/>
  <c r="J22" i="5" s="1"/>
  <c r="Q483" i="2"/>
  <c r="I22" i="5" s="1"/>
  <c r="O483" i="2"/>
  <c r="H22" i="5" s="1"/>
  <c r="M483" i="2"/>
  <c r="G22" i="5" s="1"/>
  <c r="K483" i="2"/>
  <c r="F22" i="5" s="1"/>
  <c r="I483" i="2"/>
  <c r="E22" i="5" s="1"/>
  <c r="G483" i="2"/>
  <c r="D22" i="5" s="1"/>
  <c r="E483" i="2"/>
  <c r="C22" i="5" s="1"/>
  <c r="B483" i="2"/>
  <c r="A483" i="2"/>
  <c r="FY482" i="2"/>
  <c r="CM21" i="5" s="1"/>
  <c r="FW482" i="2"/>
  <c r="CL21" i="5" s="1"/>
  <c r="FU482" i="2"/>
  <c r="CK21" i="5" s="1"/>
  <c r="FS482" i="2"/>
  <c r="CJ21" i="5" s="1"/>
  <c r="FQ482" i="2"/>
  <c r="CI21" i="5" s="1"/>
  <c r="FO482" i="2"/>
  <c r="CH21" i="5" s="1"/>
  <c r="FM482" i="2"/>
  <c r="CG21" i="5" s="1"/>
  <c r="FK482" i="2"/>
  <c r="CF21" i="5" s="1"/>
  <c r="FI482" i="2"/>
  <c r="CE21" i="5" s="1"/>
  <c r="FG482" i="2"/>
  <c r="CD21" i="5" s="1"/>
  <c r="FE482" i="2"/>
  <c r="CC21" i="5" s="1"/>
  <c r="FC482" i="2"/>
  <c r="CB21" i="5" s="1"/>
  <c r="FA482" i="2"/>
  <c r="CA21" i="5" s="1"/>
  <c r="EY482" i="2"/>
  <c r="BZ21" i="5" s="1"/>
  <c r="EW482" i="2"/>
  <c r="BY21" i="5" s="1"/>
  <c r="EU482" i="2"/>
  <c r="BX21" i="5" s="1"/>
  <c r="ES482" i="2"/>
  <c r="BW21" i="5" s="1"/>
  <c r="EQ482" i="2"/>
  <c r="BV21" i="5" s="1"/>
  <c r="EO482" i="2"/>
  <c r="BU21" i="5" s="1"/>
  <c r="EM482" i="2"/>
  <c r="BT21" i="5" s="1"/>
  <c r="EK482" i="2"/>
  <c r="BS21" i="5" s="1"/>
  <c r="EI482" i="2"/>
  <c r="BR21" i="5" s="1"/>
  <c r="EG482" i="2"/>
  <c r="BQ21" i="5" s="1"/>
  <c r="EE482" i="2"/>
  <c r="BP21" i="5" s="1"/>
  <c r="EC482" i="2"/>
  <c r="BO21" i="5" s="1"/>
  <c r="EA482" i="2"/>
  <c r="BN21" i="5" s="1"/>
  <c r="DY482" i="2"/>
  <c r="BM21" i="5" s="1"/>
  <c r="DW482" i="2"/>
  <c r="BL21" i="5" s="1"/>
  <c r="DU482" i="2"/>
  <c r="BK21" i="5" s="1"/>
  <c r="DS482" i="2"/>
  <c r="BJ21" i="5" s="1"/>
  <c r="DQ482" i="2"/>
  <c r="BI21" i="5" s="1"/>
  <c r="DO482" i="2"/>
  <c r="BH21" i="5" s="1"/>
  <c r="DM482" i="2"/>
  <c r="BG21" i="5" s="1"/>
  <c r="DK482" i="2"/>
  <c r="BF21" i="5" s="1"/>
  <c r="DI482" i="2"/>
  <c r="BE21" i="5" s="1"/>
  <c r="DG482" i="2"/>
  <c r="BD21" i="5" s="1"/>
  <c r="DE482" i="2"/>
  <c r="BC21" i="5" s="1"/>
  <c r="DC482" i="2"/>
  <c r="BB21" i="5" s="1"/>
  <c r="DA482" i="2"/>
  <c r="BA21" i="5" s="1"/>
  <c r="CY482" i="2"/>
  <c r="AZ21" i="5" s="1"/>
  <c r="CW482" i="2"/>
  <c r="AY21" i="5" s="1"/>
  <c r="CU482" i="2"/>
  <c r="AX21" i="5" s="1"/>
  <c r="CS482" i="2"/>
  <c r="AW21" i="5" s="1"/>
  <c r="CQ482" i="2"/>
  <c r="AV21" i="5" s="1"/>
  <c r="CO482" i="2"/>
  <c r="AU21" i="5" s="1"/>
  <c r="CM482" i="2"/>
  <c r="AT21" i="5" s="1"/>
  <c r="CK482" i="2"/>
  <c r="AS21" i="5" s="1"/>
  <c r="CI482" i="2"/>
  <c r="AR21" i="5" s="1"/>
  <c r="CG482" i="2"/>
  <c r="AQ21" i="5" s="1"/>
  <c r="CE482" i="2"/>
  <c r="AP21" i="5" s="1"/>
  <c r="CC482" i="2"/>
  <c r="AO21" i="5" s="1"/>
  <c r="CA482" i="2"/>
  <c r="AN21" i="5" s="1"/>
  <c r="BY482" i="2"/>
  <c r="AM21" i="5" s="1"/>
  <c r="BW482" i="2"/>
  <c r="AL21" i="5" s="1"/>
  <c r="BU482" i="2"/>
  <c r="AK21" i="5" s="1"/>
  <c r="BS482" i="2"/>
  <c r="AJ21" i="5" s="1"/>
  <c r="BQ482" i="2"/>
  <c r="AI21" i="5" s="1"/>
  <c r="BO482" i="2"/>
  <c r="AH21" i="5" s="1"/>
  <c r="BM482" i="2"/>
  <c r="AG21" i="5" s="1"/>
  <c r="BK482" i="2"/>
  <c r="AF21" i="5" s="1"/>
  <c r="BI482" i="2"/>
  <c r="AE21" i="5" s="1"/>
  <c r="BG482" i="2"/>
  <c r="AD21" i="5" s="1"/>
  <c r="BE482" i="2"/>
  <c r="AC21" i="5" s="1"/>
  <c r="BC482" i="2"/>
  <c r="AB21" i="5" s="1"/>
  <c r="BA482" i="2"/>
  <c r="AA21" i="5" s="1"/>
  <c r="AY482" i="2"/>
  <c r="Z21" i="5" s="1"/>
  <c r="AW482" i="2"/>
  <c r="Y21" i="5" s="1"/>
  <c r="AU482" i="2"/>
  <c r="X21" i="5" s="1"/>
  <c r="AS482" i="2"/>
  <c r="W21" i="5" s="1"/>
  <c r="AQ482" i="2"/>
  <c r="V21" i="5" s="1"/>
  <c r="AO482" i="2"/>
  <c r="U21" i="5" s="1"/>
  <c r="AM482" i="2"/>
  <c r="T21" i="5" s="1"/>
  <c r="AK482" i="2"/>
  <c r="S21" i="5" s="1"/>
  <c r="AI482" i="2"/>
  <c r="R21" i="5" s="1"/>
  <c r="AG482" i="2"/>
  <c r="Q21" i="5" s="1"/>
  <c r="AE482" i="2"/>
  <c r="P21" i="5" s="1"/>
  <c r="AC482" i="2"/>
  <c r="O21" i="5" s="1"/>
  <c r="AA482" i="2"/>
  <c r="N21" i="5" s="1"/>
  <c r="Y482" i="2"/>
  <c r="M21" i="5" s="1"/>
  <c r="W482" i="2"/>
  <c r="L21" i="5" s="1"/>
  <c r="U482" i="2"/>
  <c r="K21" i="5" s="1"/>
  <c r="S482" i="2"/>
  <c r="J21" i="5" s="1"/>
  <c r="Q482" i="2"/>
  <c r="I21" i="5" s="1"/>
  <c r="O482" i="2"/>
  <c r="H21" i="5" s="1"/>
  <c r="M482" i="2"/>
  <c r="G21" i="5" s="1"/>
  <c r="K482" i="2"/>
  <c r="F21" i="5" s="1"/>
  <c r="I482" i="2"/>
  <c r="E21" i="5" s="1"/>
  <c r="G482" i="2"/>
  <c r="D21" i="5" s="1"/>
  <c r="E482" i="2"/>
  <c r="C21" i="5" s="1"/>
  <c r="B482" i="2"/>
  <c r="A482" i="2"/>
  <c r="FY481" i="2"/>
  <c r="CM20" i="5" s="1"/>
  <c r="FW481" i="2"/>
  <c r="CL20" i="5" s="1"/>
  <c r="FU481" i="2"/>
  <c r="CK20" i="5" s="1"/>
  <c r="FS481" i="2"/>
  <c r="CJ20" i="5" s="1"/>
  <c r="FQ481" i="2"/>
  <c r="CI20" i="5" s="1"/>
  <c r="FO481" i="2"/>
  <c r="CH20" i="5" s="1"/>
  <c r="FM481" i="2"/>
  <c r="CG20" i="5" s="1"/>
  <c r="FK481" i="2"/>
  <c r="CF20" i="5" s="1"/>
  <c r="FI481" i="2"/>
  <c r="CE20" i="5" s="1"/>
  <c r="FG481" i="2"/>
  <c r="CD20" i="5" s="1"/>
  <c r="FE481" i="2"/>
  <c r="CC20" i="5" s="1"/>
  <c r="FC481" i="2"/>
  <c r="CB20" i="5" s="1"/>
  <c r="FA481" i="2"/>
  <c r="CA20" i="5" s="1"/>
  <c r="EY481" i="2"/>
  <c r="BZ20" i="5" s="1"/>
  <c r="EW481" i="2"/>
  <c r="BY20" i="5" s="1"/>
  <c r="EU481" i="2"/>
  <c r="BX20" i="5" s="1"/>
  <c r="ES481" i="2"/>
  <c r="BW20" i="5" s="1"/>
  <c r="EQ481" i="2"/>
  <c r="BV20" i="5" s="1"/>
  <c r="EO481" i="2"/>
  <c r="BU20" i="5" s="1"/>
  <c r="EM481" i="2"/>
  <c r="BT20" i="5" s="1"/>
  <c r="EK481" i="2"/>
  <c r="BS20" i="5" s="1"/>
  <c r="EI481" i="2"/>
  <c r="BR20" i="5" s="1"/>
  <c r="EG481" i="2"/>
  <c r="BQ20" i="5" s="1"/>
  <c r="EE481" i="2"/>
  <c r="BP20" i="5" s="1"/>
  <c r="EC481" i="2"/>
  <c r="BO20" i="5" s="1"/>
  <c r="EA481" i="2"/>
  <c r="BN20" i="5" s="1"/>
  <c r="DY481" i="2"/>
  <c r="BM20" i="5" s="1"/>
  <c r="DW481" i="2"/>
  <c r="BL20" i="5" s="1"/>
  <c r="DU481" i="2"/>
  <c r="BK20" i="5" s="1"/>
  <c r="DS481" i="2"/>
  <c r="BJ20" i="5" s="1"/>
  <c r="DQ481" i="2"/>
  <c r="BI20" i="5" s="1"/>
  <c r="DO481" i="2"/>
  <c r="BH20" i="5" s="1"/>
  <c r="DM481" i="2"/>
  <c r="BG20" i="5" s="1"/>
  <c r="DK481" i="2"/>
  <c r="BF20" i="5" s="1"/>
  <c r="DI481" i="2"/>
  <c r="BE20" i="5" s="1"/>
  <c r="DG481" i="2"/>
  <c r="BD20" i="5" s="1"/>
  <c r="DE481" i="2"/>
  <c r="BC20" i="5" s="1"/>
  <c r="DC481" i="2"/>
  <c r="BB20" i="5" s="1"/>
  <c r="DA481" i="2"/>
  <c r="BA20" i="5" s="1"/>
  <c r="CY481" i="2"/>
  <c r="AZ20" i="5" s="1"/>
  <c r="CW481" i="2"/>
  <c r="AY20" i="5" s="1"/>
  <c r="CU481" i="2"/>
  <c r="AX20" i="5" s="1"/>
  <c r="CS481" i="2"/>
  <c r="AW20" i="5" s="1"/>
  <c r="CQ481" i="2"/>
  <c r="AV20" i="5" s="1"/>
  <c r="CO481" i="2"/>
  <c r="AU20" i="5" s="1"/>
  <c r="CM481" i="2"/>
  <c r="AT20" i="5" s="1"/>
  <c r="CK481" i="2"/>
  <c r="AS20" i="5" s="1"/>
  <c r="CI481" i="2"/>
  <c r="AR20" i="5" s="1"/>
  <c r="CG481" i="2"/>
  <c r="AQ20" i="5" s="1"/>
  <c r="CE481" i="2"/>
  <c r="AP20" i="5" s="1"/>
  <c r="CC481" i="2"/>
  <c r="AO20" i="5" s="1"/>
  <c r="CA481" i="2"/>
  <c r="AN20" i="5" s="1"/>
  <c r="BY481" i="2"/>
  <c r="AM20" i="5" s="1"/>
  <c r="BW481" i="2"/>
  <c r="AL20" i="5" s="1"/>
  <c r="BU481" i="2"/>
  <c r="AK20" i="5" s="1"/>
  <c r="BS481" i="2"/>
  <c r="AJ20" i="5" s="1"/>
  <c r="BQ481" i="2"/>
  <c r="AI20" i="5" s="1"/>
  <c r="BO481" i="2"/>
  <c r="AH20" i="5" s="1"/>
  <c r="BM481" i="2"/>
  <c r="AG20" i="5" s="1"/>
  <c r="BK481" i="2"/>
  <c r="AF20" i="5" s="1"/>
  <c r="BI481" i="2"/>
  <c r="AE20" i="5" s="1"/>
  <c r="BG481" i="2"/>
  <c r="AD20" i="5" s="1"/>
  <c r="BE481" i="2"/>
  <c r="AC20" i="5" s="1"/>
  <c r="BC481" i="2"/>
  <c r="AB20" i="5" s="1"/>
  <c r="BA481" i="2"/>
  <c r="AA20" i="5" s="1"/>
  <c r="AY481" i="2"/>
  <c r="Z20" i="5" s="1"/>
  <c r="AW481" i="2"/>
  <c r="Y20" i="5" s="1"/>
  <c r="AU481" i="2"/>
  <c r="X20" i="5" s="1"/>
  <c r="AS481" i="2"/>
  <c r="W20" i="5" s="1"/>
  <c r="AQ481" i="2"/>
  <c r="V20" i="5" s="1"/>
  <c r="AO481" i="2"/>
  <c r="U20" i="5" s="1"/>
  <c r="AM481" i="2"/>
  <c r="T20" i="5" s="1"/>
  <c r="AK481" i="2"/>
  <c r="S20" i="5" s="1"/>
  <c r="AI481" i="2"/>
  <c r="R20" i="5" s="1"/>
  <c r="AG481" i="2"/>
  <c r="Q20" i="5" s="1"/>
  <c r="AE481" i="2"/>
  <c r="P20" i="5" s="1"/>
  <c r="AC481" i="2"/>
  <c r="O20" i="5" s="1"/>
  <c r="AA481" i="2"/>
  <c r="N20" i="5" s="1"/>
  <c r="Y481" i="2"/>
  <c r="M20" i="5" s="1"/>
  <c r="W481" i="2"/>
  <c r="L20" i="5" s="1"/>
  <c r="U481" i="2"/>
  <c r="K20" i="5" s="1"/>
  <c r="S481" i="2"/>
  <c r="J20" i="5" s="1"/>
  <c r="Q481" i="2"/>
  <c r="I20" i="5" s="1"/>
  <c r="O481" i="2"/>
  <c r="H20" i="5" s="1"/>
  <c r="M481" i="2"/>
  <c r="G20" i="5" s="1"/>
  <c r="K481" i="2"/>
  <c r="F20" i="5" s="1"/>
  <c r="I481" i="2"/>
  <c r="E20" i="5" s="1"/>
  <c r="G481" i="2"/>
  <c r="D20" i="5" s="1"/>
  <c r="E481" i="2"/>
  <c r="C20" i="5" s="1"/>
  <c r="B481" i="2"/>
  <c r="A481" i="2"/>
  <c r="FY480" i="2"/>
  <c r="CM19" i="5" s="1"/>
  <c r="FW480" i="2"/>
  <c r="CL19" i="5" s="1"/>
  <c r="FU480" i="2"/>
  <c r="CK19" i="5" s="1"/>
  <c r="FS480" i="2"/>
  <c r="CJ19" i="5" s="1"/>
  <c r="FQ480" i="2"/>
  <c r="CI19" i="5" s="1"/>
  <c r="FO480" i="2"/>
  <c r="CH19" i="5" s="1"/>
  <c r="FM480" i="2"/>
  <c r="CG19" i="5" s="1"/>
  <c r="FK480" i="2"/>
  <c r="CF19" i="5" s="1"/>
  <c r="FI480" i="2"/>
  <c r="CE19" i="5" s="1"/>
  <c r="FG480" i="2"/>
  <c r="CD19" i="5" s="1"/>
  <c r="FE480" i="2"/>
  <c r="CC19" i="5" s="1"/>
  <c r="FC480" i="2"/>
  <c r="CB19" i="5" s="1"/>
  <c r="FA480" i="2"/>
  <c r="CA19" i="5" s="1"/>
  <c r="EY480" i="2"/>
  <c r="BZ19" i="5" s="1"/>
  <c r="EW480" i="2"/>
  <c r="BY19" i="5" s="1"/>
  <c r="EU480" i="2"/>
  <c r="BX19" i="5" s="1"/>
  <c r="ES480" i="2"/>
  <c r="BW19" i="5" s="1"/>
  <c r="EQ480" i="2"/>
  <c r="BV19" i="5" s="1"/>
  <c r="EO480" i="2"/>
  <c r="BU19" i="5" s="1"/>
  <c r="EM480" i="2"/>
  <c r="BT19" i="5" s="1"/>
  <c r="EK480" i="2"/>
  <c r="BS19" i="5" s="1"/>
  <c r="EI480" i="2"/>
  <c r="BR19" i="5" s="1"/>
  <c r="EG480" i="2"/>
  <c r="BQ19" i="5" s="1"/>
  <c r="EE480" i="2"/>
  <c r="BP19" i="5" s="1"/>
  <c r="EC480" i="2"/>
  <c r="BO19" i="5" s="1"/>
  <c r="EA480" i="2"/>
  <c r="BN19" i="5" s="1"/>
  <c r="DY480" i="2"/>
  <c r="BM19" i="5" s="1"/>
  <c r="DW480" i="2"/>
  <c r="BL19" i="5" s="1"/>
  <c r="DU480" i="2"/>
  <c r="BK19" i="5" s="1"/>
  <c r="DS480" i="2"/>
  <c r="BJ19" i="5" s="1"/>
  <c r="DQ480" i="2"/>
  <c r="BI19" i="5" s="1"/>
  <c r="DO480" i="2"/>
  <c r="BH19" i="5" s="1"/>
  <c r="DM480" i="2"/>
  <c r="BG19" i="5" s="1"/>
  <c r="DK480" i="2"/>
  <c r="BF19" i="5" s="1"/>
  <c r="DI480" i="2"/>
  <c r="BE19" i="5" s="1"/>
  <c r="DG480" i="2"/>
  <c r="BD19" i="5" s="1"/>
  <c r="DE480" i="2"/>
  <c r="BC19" i="5" s="1"/>
  <c r="DC480" i="2"/>
  <c r="BB19" i="5" s="1"/>
  <c r="DA480" i="2"/>
  <c r="BA19" i="5" s="1"/>
  <c r="CY480" i="2"/>
  <c r="AZ19" i="5" s="1"/>
  <c r="CW480" i="2"/>
  <c r="AY19" i="5" s="1"/>
  <c r="CU480" i="2"/>
  <c r="AX19" i="5" s="1"/>
  <c r="CS480" i="2"/>
  <c r="AW19" i="5" s="1"/>
  <c r="CQ480" i="2"/>
  <c r="AV19" i="5" s="1"/>
  <c r="CO480" i="2"/>
  <c r="AU19" i="5" s="1"/>
  <c r="CM480" i="2"/>
  <c r="AT19" i="5" s="1"/>
  <c r="CK480" i="2"/>
  <c r="AS19" i="5" s="1"/>
  <c r="CI480" i="2"/>
  <c r="AR19" i="5" s="1"/>
  <c r="CG480" i="2"/>
  <c r="AQ19" i="5" s="1"/>
  <c r="CE480" i="2"/>
  <c r="AP19" i="5" s="1"/>
  <c r="CC480" i="2"/>
  <c r="AO19" i="5" s="1"/>
  <c r="CA480" i="2"/>
  <c r="AN19" i="5" s="1"/>
  <c r="BY480" i="2"/>
  <c r="AM19" i="5" s="1"/>
  <c r="BW480" i="2"/>
  <c r="AL19" i="5" s="1"/>
  <c r="BU480" i="2"/>
  <c r="AK19" i="5" s="1"/>
  <c r="BS480" i="2"/>
  <c r="AJ19" i="5" s="1"/>
  <c r="BQ480" i="2"/>
  <c r="AI19" i="5" s="1"/>
  <c r="BO480" i="2"/>
  <c r="AH19" i="5" s="1"/>
  <c r="BM480" i="2"/>
  <c r="AG19" i="5" s="1"/>
  <c r="BK480" i="2"/>
  <c r="AF19" i="5" s="1"/>
  <c r="BI480" i="2"/>
  <c r="AE19" i="5" s="1"/>
  <c r="BG480" i="2"/>
  <c r="AD19" i="5" s="1"/>
  <c r="BE480" i="2"/>
  <c r="AC19" i="5" s="1"/>
  <c r="BC480" i="2"/>
  <c r="AB19" i="5" s="1"/>
  <c r="BA480" i="2"/>
  <c r="AA19" i="5" s="1"/>
  <c r="AY480" i="2"/>
  <c r="Z19" i="5" s="1"/>
  <c r="AW480" i="2"/>
  <c r="Y19" i="5" s="1"/>
  <c r="AU480" i="2"/>
  <c r="X19" i="5" s="1"/>
  <c r="AS480" i="2"/>
  <c r="W19" i="5" s="1"/>
  <c r="AQ480" i="2"/>
  <c r="V19" i="5" s="1"/>
  <c r="AO480" i="2"/>
  <c r="U19" i="5" s="1"/>
  <c r="AM480" i="2"/>
  <c r="T19" i="5" s="1"/>
  <c r="AK480" i="2"/>
  <c r="S19" i="5" s="1"/>
  <c r="AI480" i="2"/>
  <c r="R19" i="5" s="1"/>
  <c r="AG480" i="2"/>
  <c r="Q19" i="5" s="1"/>
  <c r="AE480" i="2"/>
  <c r="P19" i="5" s="1"/>
  <c r="AC480" i="2"/>
  <c r="O19" i="5" s="1"/>
  <c r="AA480" i="2"/>
  <c r="N19" i="5" s="1"/>
  <c r="Y480" i="2"/>
  <c r="M19" i="5" s="1"/>
  <c r="W480" i="2"/>
  <c r="L19" i="5" s="1"/>
  <c r="U480" i="2"/>
  <c r="K19" i="5" s="1"/>
  <c r="S480" i="2"/>
  <c r="J19" i="5" s="1"/>
  <c r="Q480" i="2"/>
  <c r="I19" i="5" s="1"/>
  <c r="O480" i="2"/>
  <c r="H19" i="5" s="1"/>
  <c r="M480" i="2"/>
  <c r="G19" i="5" s="1"/>
  <c r="K480" i="2"/>
  <c r="F19" i="5" s="1"/>
  <c r="I480" i="2"/>
  <c r="E19" i="5" s="1"/>
  <c r="G480" i="2"/>
  <c r="D19" i="5" s="1"/>
  <c r="E480" i="2"/>
  <c r="C19" i="5" s="1"/>
  <c r="B480" i="2"/>
  <c r="A480" i="2"/>
  <c r="FY479" i="2"/>
  <c r="CM18" i="5" s="1"/>
  <c r="FW479" i="2"/>
  <c r="CL18" i="5" s="1"/>
  <c r="FU479" i="2"/>
  <c r="CK18" i="5" s="1"/>
  <c r="FS479" i="2"/>
  <c r="CJ18" i="5" s="1"/>
  <c r="FQ479" i="2"/>
  <c r="CI18" i="5" s="1"/>
  <c r="FO479" i="2"/>
  <c r="CH18" i="5" s="1"/>
  <c r="FM479" i="2"/>
  <c r="CG18" i="5" s="1"/>
  <c r="FK479" i="2"/>
  <c r="CF18" i="5" s="1"/>
  <c r="FI479" i="2"/>
  <c r="CE18" i="5" s="1"/>
  <c r="FG479" i="2"/>
  <c r="CD18" i="5" s="1"/>
  <c r="FE479" i="2"/>
  <c r="CC18" i="5" s="1"/>
  <c r="FC479" i="2"/>
  <c r="CB18" i="5" s="1"/>
  <c r="FA479" i="2"/>
  <c r="CA18" i="5" s="1"/>
  <c r="EY479" i="2"/>
  <c r="BZ18" i="5" s="1"/>
  <c r="EW479" i="2"/>
  <c r="BY18" i="5" s="1"/>
  <c r="EU479" i="2"/>
  <c r="BX18" i="5" s="1"/>
  <c r="ES479" i="2"/>
  <c r="BW18" i="5" s="1"/>
  <c r="EQ479" i="2"/>
  <c r="BV18" i="5" s="1"/>
  <c r="EO479" i="2"/>
  <c r="BU18" i="5" s="1"/>
  <c r="EM479" i="2"/>
  <c r="BT18" i="5" s="1"/>
  <c r="EK479" i="2"/>
  <c r="BS18" i="5" s="1"/>
  <c r="EI479" i="2"/>
  <c r="BR18" i="5" s="1"/>
  <c r="EG479" i="2"/>
  <c r="BQ18" i="5" s="1"/>
  <c r="EE479" i="2"/>
  <c r="BP18" i="5" s="1"/>
  <c r="EC479" i="2"/>
  <c r="BO18" i="5" s="1"/>
  <c r="EA479" i="2"/>
  <c r="BN18" i="5" s="1"/>
  <c r="DY479" i="2"/>
  <c r="BM18" i="5" s="1"/>
  <c r="DW479" i="2"/>
  <c r="BL18" i="5" s="1"/>
  <c r="DU479" i="2"/>
  <c r="BK18" i="5" s="1"/>
  <c r="DS479" i="2"/>
  <c r="BJ18" i="5" s="1"/>
  <c r="DQ479" i="2"/>
  <c r="BI18" i="5" s="1"/>
  <c r="DO479" i="2"/>
  <c r="BH18" i="5" s="1"/>
  <c r="DM479" i="2"/>
  <c r="BG18" i="5" s="1"/>
  <c r="DK479" i="2"/>
  <c r="BF18" i="5" s="1"/>
  <c r="DI479" i="2"/>
  <c r="BE18" i="5" s="1"/>
  <c r="DG479" i="2"/>
  <c r="BD18" i="5" s="1"/>
  <c r="DE479" i="2"/>
  <c r="BC18" i="5" s="1"/>
  <c r="DC479" i="2"/>
  <c r="BB18" i="5" s="1"/>
  <c r="DA479" i="2"/>
  <c r="BA18" i="5" s="1"/>
  <c r="CY479" i="2"/>
  <c r="AZ18" i="5" s="1"/>
  <c r="CW479" i="2"/>
  <c r="AY18" i="5" s="1"/>
  <c r="CU479" i="2"/>
  <c r="AX18" i="5" s="1"/>
  <c r="CS479" i="2"/>
  <c r="AW18" i="5" s="1"/>
  <c r="CQ479" i="2"/>
  <c r="AV18" i="5" s="1"/>
  <c r="CO479" i="2"/>
  <c r="AU18" i="5" s="1"/>
  <c r="CM479" i="2"/>
  <c r="AT18" i="5" s="1"/>
  <c r="CK479" i="2"/>
  <c r="AS18" i="5" s="1"/>
  <c r="CI479" i="2"/>
  <c r="AR18" i="5" s="1"/>
  <c r="CG479" i="2"/>
  <c r="AQ18" i="5" s="1"/>
  <c r="CE479" i="2"/>
  <c r="AP18" i="5" s="1"/>
  <c r="CC479" i="2"/>
  <c r="AO18" i="5" s="1"/>
  <c r="CA479" i="2"/>
  <c r="AN18" i="5" s="1"/>
  <c r="BY479" i="2"/>
  <c r="AM18" i="5" s="1"/>
  <c r="BW479" i="2"/>
  <c r="AL18" i="5" s="1"/>
  <c r="BU479" i="2"/>
  <c r="AK18" i="5" s="1"/>
  <c r="BS479" i="2"/>
  <c r="AJ18" i="5" s="1"/>
  <c r="BQ479" i="2"/>
  <c r="AI18" i="5" s="1"/>
  <c r="BO479" i="2"/>
  <c r="AH18" i="5" s="1"/>
  <c r="BM479" i="2"/>
  <c r="AG18" i="5" s="1"/>
  <c r="BK479" i="2"/>
  <c r="AF18" i="5" s="1"/>
  <c r="BI479" i="2"/>
  <c r="AE18" i="5" s="1"/>
  <c r="BG479" i="2"/>
  <c r="AD18" i="5" s="1"/>
  <c r="BE479" i="2"/>
  <c r="AC18" i="5" s="1"/>
  <c r="BC479" i="2"/>
  <c r="AB18" i="5" s="1"/>
  <c r="BA479" i="2"/>
  <c r="AA18" i="5" s="1"/>
  <c r="AY479" i="2"/>
  <c r="Z18" i="5" s="1"/>
  <c r="AW479" i="2"/>
  <c r="Y18" i="5" s="1"/>
  <c r="AU479" i="2"/>
  <c r="X18" i="5" s="1"/>
  <c r="AS479" i="2"/>
  <c r="W18" i="5" s="1"/>
  <c r="AQ479" i="2"/>
  <c r="V18" i="5" s="1"/>
  <c r="AO479" i="2"/>
  <c r="U18" i="5" s="1"/>
  <c r="AM479" i="2"/>
  <c r="T18" i="5" s="1"/>
  <c r="AK479" i="2"/>
  <c r="S18" i="5" s="1"/>
  <c r="AI479" i="2"/>
  <c r="R18" i="5" s="1"/>
  <c r="AG479" i="2"/>
  <c r="Q18" i="5" s="1"/>
  <c r="AE479" i="2"/>
  <c r="P18" i="5" s="1"/>
  <c r="AC479" i="2"/>
  <c r="O18" i="5" s="1"/>
  <c r="AA479" i="2"/>
  <c r="N18" i="5" s="1"/>
  <c r="Y479" i="2"/>
  <c r="M18" i="5" s="1"/>
  <c r="W479" i="2"/>
  <c r="L18" i="5" s="1"/>
  <c r="U479" i="2"/>
  <c r="K18" i="5" s="1"/>
  <c r="S479" i="2"/>
  <c r="J18" i="5" s="1"/>
  <c r="Q479" i="2"/>
  <c r="I18" i="5" s="1"/>
  <c r="O479" i="2"/>
  <c r="H18" i="5" s="1"/>
  <c r="M479" i="2"/>
  <c r="G18" i="5" s="1"/>
  <c r="K479" i="2"/>
  <c r="F18" i="5" s="1"/>
  <c r="I479" i="2"/>
  <c r="E18" i="5" s="1"/>
  <c r="G479" i="2"/>
  <c r="D18" i="5" s="1"/>
  <c r="E479" i="2"/>
  <c r="C18" i="5" s="1"/>
  <c r="B479" i="2"/>
  <c r="A479" i="2"/>
  <c r="FY478" i="2"/>
  <c r="CM17" i="5" s="1"/>
  <c r="FW478" i="2"/>
  <c r="CL17" i="5" s="1"/>
  <c r="FU478" i="2"/>
  <c r="CK17" i="5" s="1"/>
  <c r="FS478" i="2"/>
  <c r="CJ17" i="5" s="1"/>
  <c r="FQ478" i="2"/>
  <c r="CI17" i="5" s="1"/>
  <c r="FO478" i="2"/>
  <c r="CH17" i="5" s="1"/>
  <c r="FM478" i="2"/>
  <c r="CG17" i="5" s="1"/>
  <c r="FK478" i="2"/>
  <c r="CF17" i="5" s="1"/>
  <c r="FI478" i="2"/>
  <c r="CE17" i="5" s="1"/>
  <c r="FG478" i="2"/>
  <c r="CD17" i="5" s="1"/>
  <c r="FE478" i="2"/>
  <c r="CC17" i="5" s="1"/>
  <c r="FC478" i="2"/>
  <c r="CB17" i="5" s="1"/>
  <c r="FA478" i="2"/>
  <c r="CA17" i="5" s="1"/>
  <c r="EY478" i="2"/>
  <c r="BZ17" i="5" s="1"/>
  <c r="EW478" i="2"/>
  <c r="BY17" i="5" s="1"/>
  <c r="EU478" i="2"/>
  <c r="BX17" i="5" s="1"/>
  <c r="ES478" i="2"/>
  <c r="BW17" i="5" s="1"/>
  <c r="EQ478" i="2"/>
  <c r="BV17" i="5" s="1"/>
  <c r="EO478" i="2"/>
  <c r="BU17" i="5" s="1"/>
  <c r="EM478" i="2"/>
  <c r="BT17" i="5" s="1"/>
  <c r="EK478" i="2"/>
  <c r="BS17" i="5" s="1"/>
  <c r="EI478" i="2"/>
  <c r="BR17" i="5" s="1"/>
  <c r="EG478" i="2"/>
  <c r="BQ17" i="5" s="1"/>
  <c r="EE478" i="2"/>
  <c r="BP17" i="5" s="1"/>
  <c r="EC478" i="2"/>
  <c r="BO17" i="5" s="1"/>
  <c r="EA478" i="2"/>
  <c r="BN17" i="5" s="1"/>
  <c r="DY478" i="2"/>
  <c r="BM17" i="5" s="1"/>
  <c r="DW478" i="2"/>
  <c r="BL17" i="5" s="1"/>
  <c r="DU478" i="2"/>
  <c r="BK17" i="5" s="1"/>
  <c r="DS478" i="2"/>
  <c r="BJ17" i="5" s="1"/>
  <c r="DQ478" i="2"/>
  <c r="BI17" i="5" s="1"/>
  <c r="DO478" i="2"/>
  <c r="BH17" i="5" s="1"/>
  <c r="DM478" i="2"/>
  <c r="BG17" i="5" s="1"/>
  <c r="DK478" i="2"/>
  <c r="BF17" i="5" s="1"/>
  <c r="DI478" i="2"/>
  <c r="BE17" i="5" s="1"/>
  <c r="DG478" i="2"/>
  <c r="BD17" i="5" s="1"/>
  <c r="DE478" i="2"/>
  <c r="BC17" i="5" s="1"/>
  <c r="DC478" i="2"/>
  <c r="BB17" i="5" s="1"/>
  <c r="DA478" i="2"/>
  <c r="BA17" i="5" s="1"/>
  <c r="CY478" i="2"/>
  <c r="AZ17" i="5" s="1"/>
  <c r="CW478" i="2"/>
  <c r="AY17" i="5" s="1"/>
  <c r="CU478" i="2"/>
  <c r="AX17" i="5" s="1"/>
  <c r="CS478" i="2"/>
  <c r="AW17" i="5" s="1"/>
  <c r="CQ478" i="2"/>
  <c r="AV17" i="5" s="1"/>
  <c r="CO478" i="2"/>
  <c r="AU17" i="5" s="1"/>
  <c r="CM478" i="2"/>
  <c r="AT17" i="5" s="1"/>
  <c r="CK478" i="2"/>
  <c r="AS17" i="5" s="1"/>
  <c r="CI478" i="2"/>
  <c r="AR17" i="5" s="1"/>
  <c r="CG478" i="2"/>
  <c r="AQ17" i="5" s="1"/>
  <c r="CE478" i="2"/>
  <c r="AP17" i="5" s="1"/>
  <c r="CC478" i="2"/>
  <c r="AO17" i="5" s="1"/>
  <c r="CA478" i="2"/>
  <c r="AN17" i="5" s="1"/>
  <c r="BY478" i="2"/>
  <c r="AM17" i="5" s="1"/>
  <c r="BW478" i="2"/>
  <c r="AL17" i="5" s="1"/>
  <c r="BU478" i="2"/>
  <c r="AK17" i="5" s="1"/>
  <c r="BS478" i="2"/>
  <c r="AJ17" i="5" s="1"/>
  <c r="BQ478" i="2"/>
  <c r="AI17" i="5" s="1"/>
  <c r="BO478" i="2"/>
  <c r="AH17" i="5" s="1"/>
  <c r="BM478" i="2"/>
  <c r="AG17" i="5" s="1"/>
  <c r="BK478" i="2"/>
  <c r="AF17" i="5" s="1"/>
  <c r="BI478" i="2"/>
  <c r="AE17" i="5" s="1"/>
  <c r="BG478" i="2"/>
  <c r="AD17" i="5" s="1"/>
  <c r="BE478" i="2"/>
  <c r="AC17" i="5" s="1"/>
  <c r="BC478" i="2"/>
  <c r="AB17" i="5" s="1"/>
  <c r="BA478" i="2"/>
  <c r="AA17" i="5" s="1"/>
  <c r="AY478" i="2"/>
  <c r="Z17" i="5" s="1"/>
  <c r="AW478" i="2"/>
  <c r="Y17" i="5" s="1"/>
  <c r="AU478" i="2"/>
  <c r="X17" i="5" s="1"/>
  <c r="AS478" i="2"/>
  <c r="W17" i="5" s="1"/>
  <c r="AQ478" i="2"/>
  <c r="V17" i="5" s="1"/>
  <c r="AO478" i="2"/>
  <c r="U17" i="5" s="1"/>
  <c r="AM478" i="2"/>
  <c r="T17" i="5" s="1"/>
  <c r="AK478" i="2"/>
  <c r="S17" i="5" s="1"/>
  <c r="AI478" i="2"/>
  <c r="R17" i="5" s="1"/>
  <c r="AG478" i="2"/>
  <c r="Q17" i="5" s="1"/>
  <c r="AE478" i="2"/>
  <c r="P17" i="5" s="1"/>
  <c r="AC478" i="2"/>
  <c r="O17" i="5" s="1"/>
  <c r="AA478" i="2"/>
  <c r="N17" i="5" s="1"/>
  <c r="Y478" i="2"/>
  <c r="M17" i="5" s="1"/>
  <c r="W478" i="2"/>
  <c r="L17" i="5" s="1"/>
  <c r="U478" i="2"/>
  <c r="K17" i="5" s="1"/>
  <c r="S478" i="2"/>
  <c r="J17" i="5" s="1"/>
  <c r="Q478" i="2"/>
  <c r="I17" i="5" s="1"/>
  <c r="O478" i="2"/>
  <c r="H17" i="5" s="1"/>
  <c r="M478" i="2"/>
  <c r="G17" i="5" s="1"/>
  <c r="K478" i="2"/>
  <c r="F17" i="5" s="1"/>
  <c r="I478" i="2"/>
  <c r="E17" i="5" s="1"/>
  <c r="G478" i="2"/>
  <c r="D17" i="5" s="1"/>
  <c r="E478" i="2"/>
  <c r="C17" i="5" s="1"/>
  <c r="B478" i="2"/>
  <c r="A478" i="2"/>
  <c r="FY477" i="2"/>
  <c r="CM16" i="5" s="1"/>
  <c r="FW477" i="2"/>
  <c r="CL16" i="5" s="1"/>
  <c r="FU477" i="2"/>
  <c r="CK16" i="5" s="1"/>
  <c r="FS477" i="2"/>
  <c r="CJ16" i="5" s="1"/>
  <c r="FQ477" i="2"/>
  <c r="CI16" i="5" s="1"/>
  <c r="FO477" i="2"/>
  <c r="CH16" i="5" s="1"/>
  <c r="FM477" i="2"/>
  <c r="CG16" i="5" s="1"/>
  <c r="FK477" i="2"/>
  <c r="CF16" i="5" s="1"/>
  <c r="FI477" i="2"/>
  <c r="CE16" i="5" s="1"/>
  <c r="FG477" i="2"/>
  <c r="CD16" i="5" s="1"/>
  <c r="FE477" i="2"/>
  <c r="CC16" i="5" s="1"/>
  <c r="FC477" i="2"/>
  <c r="CB16" i="5" s="1"/>
  <c r="FA477" i="2"/>
  <c r="CA16" i="5" s="1"/>
  <c r="EY477" i="2"/>
  <c r="BZ16" i="5" s="1"/>
  <c r="EW477" i="2"/>
  <c r="BY16" i="5" s="1"/>
  <c r="EU477" i="2"/>
  <c r="BX16" i="5" s="1"/>
  <c r="ES477" i="2"/>
  <c r="BW16" i="5" s="1"/>
  <c r="EQ477" i="2"/>
  <c r="BV16" i="5" s="1"/>
  <c r="EO477" i="2"/>
  <c r="BU16" i="5" s="1"/>
  <c r="EM477" i="2"/>
  <c r="BT16" i="5" s="1"/>
  <c r="EK477" i="2"/>
  <c r="BS16" i="5" s="1"/>
  <c r="EI477" i="2"/>
  <c r="BR16" i="5" s="1"/>
  <c r="EG477" i="2"/>
  <c r="BQ16" i="5" s="1"/>
  <c r="EE477" i="2"/>
  <c r="BP16" i="5" s="1"/>
  <c r="EC477" i="2"/>
  <c r="BO16" i="5" s="1"/>
  <c r="EA477" i="2"/>
  <c r="BN16" i="5" s="1"/>
  <c r="DY477" i="2"/>
  <c r="BM16" i="5" s="1"/>
  <c r="DW477" i="2"/>
  <c r="BL16" i="5" s="1"/>
  <c r="DU477" i="2"/>
  <c r="BK16" i="5" s="1"/>
  <c r="DS477" i="2"/>
  <c r="BJ16" i="5" s="1"/>
  <c r="DQ477" i="2"/>
  <c r="BI16" i="5" s="1"/>
  <c r="DO477" i="2"/>
  <c r="BH16" i="5" s="1"/>
  <c r="DM477" i="2"/>
  <c r="BG16" i="5" s="1"/>
  <c r="DK477" i="2"/>
  <c r="BF16" i="5" s="1"/>
  <c r="DI477" i="2"/>
  <c r="BE16" i="5" s="1"/>
  <c r="DG477" i="2"/>
  <c r="BD16" i="5" s="1"/>
  <c r="DE477" i="2"/>
  <c r="BC16" i="5" s="1"/>
  <c r="DC477" i="2"/>
  <c r="BB16" i="5" s="1"/>
  <c r="DA477" i="2"/>
  <c r="BA16" i="5" s="1"/>
  <c r="CY477" i="2"/>
  <c r="AZ16" i="5" s="1"/>
  <c r="CW477" i="2"/>
  <c r="AY16" i="5" s="1"/>
  <c r="CU477" i="2"/>
  <c r="AX16" i="5" s="1"/>
  <c r="CS477" i="2"/>
  <c r="AW16" i="5" s="1"/>
  <c r="CQ477" i="2"/>
  <c r="AV16" i="5" s="1"/>
  <c r="CO477" i="2"/>
  <c r="AU16" i="5" s="1"/>
  <c r="CM477" i="2"/>
  <c r="AT16" i="5" s="1"/>
  <c r="CK477" i="2"/>
  <c r="AS16" i="5" s="1"/>
  <c r="CI477" i="2"/>
  <c r="AR16" i="5" s="1"/>
  <c r="CG477" i="2"/>
  <c r="AQ16" i="5" s="1"/>
  <c r="CE477" i="2"/>
  <c r="AP16" i="5" s="1"/>
  <c r="CC477" i="2"/>
  <c r="AO16" i="5" s="1"/>
  <c r="CA477" i="2"/>
  <c r="AN16" i="5" s="1"/>
  <c r="BY477" i="2"/>
  <c r="AM16" i="5" s="1"/>
  <c r="BW477" i="2"/>
  <c r="AL16" i="5" s="1"/>
  <c r="BU477" i="2"/>
  <c r="AK16" i="5" s="1"/>
  <c r="BS477" i="2"/>
  <c r="AJ16" i="5" s="1"/>
  <c r="BQ477" i="2"/>
  <c r="AI16" i="5" s="1"/>
  <c r="BO477" i="2"/>
  <c r="AH16" i="5" s="1"/>
  <c r="BM477" i="2"/>
  <c r="AG16" i="5" s="1"/>
  <c r="BK477" i="2"/>
  <c r="AF16" i="5" s="1"/>
  <c r="BI477" i="2"/>
  <c r="AE16" i="5" s="1"/>
  <c r="BG477" i="2"/>
  <c r="AD16" i="5" s="1"/>
  <c r="BE477" i="2"/>
  <c r="AC16" i="5" s="1"/>
  <c r="BC477" i="2"/>
  <c r="AB16" i="5" s="1"/>
  <c r="BA477" i="2"/>
  <c r="AA16" i="5" s="1"/>
  <c r="AY477" i="2"/>
  <c r="Z16" i="5" s="1"/>
  <c r="AW477" i="2"/>
  <c r="Y16" i="5" s="1"/>
  <c r="AU477" i="2"/>
  <c r="X16" i="5" s="1"/>
  <c r="AS477" i="2"/>
  <c r="W16" i="5" s="1"/>
  <c r="AQ477" i="2"/>
  <c r="V16" i="5" s="1"/>
  <c r="AO477" i="2"/>
  <c r="U16" i="5" s="1"/>
  <c r="AM477" i="2"/>
  <c r="T16" i="5" s="1"/>
  <c r="AK477" i="2"/>
  <c r="S16" i="5" s="1"/>
  <c r="AI477" i="2"/>
  <c r="R16" i="5" s="1"/>
  <c r="AG477" i="2"/>
  <c r="Q16" i="5" s="1"/>
  <c r="AE477" i="2"/>
  <c r="P16" i="5" s="1"/>
  <c r="AC477" i="2"/>
  <c r="O16" i="5" s="1"/>
  <c r="AA477" i="2"/>
  <c r="N16" i="5" s="1"/>
  <c r="Y477" i="2"/>
  <c r="M16" i="5" s="1"/>
  <c r="W477" i="2"/>
  <c r="L16" i="5" s="1"/>
  <c r="U477" i="2"/>
  <c r="K16" i="5" s="1"/>
  <c r="S477" i="2"/>
  <c r="J16" i="5" s="1"/>
  <c r="Q477" i="2"/>
  <c r="I16" i="5" s="1"/>
  <c r="O477" i="2"/>
  <c r="H16" i="5" s="1"/>
  <c r="M477" i="2"/>
  <c r="G16" i="5" s="1"/>
  <c r="K477" i="2"/>
  <c r="F16" i="5" s="1"/>
  <c r="I477" i="2"/>
  <c r="E16" i="5" s="1"/>
  <c r="G477" i="2"/>
  <c r="D16" i="5" s="1"/>
  <c r="E477" i="2"/>
  <c r="C16" i="5" s="1"/>
  <c r="B477" i="2"/>
  <c r="A477" i="2"/>
  <c r="FY476" i="2"/>
  <c r="CM15" i="5" s="1"/>
  <c r="FW476" i="2"/>
  <c r="CL15" i="5" s="1"/>
  <c r="FU476" i="2"/>
  <c r="CK15" i="5" s="1"/>
  <c r="FS476" i="2"/>
  <c r="CJ15" i="5" s="1"/>
  <c r="FQ476" i="2"/>
  <c r="CI15" i="5" s="1"/>
  <c r="FO476" i="2"/>
  <c r="CH15" i="5" s="1"/>
  <c r="FM476" i="2"/>
  <c r="CG15" i="5" s="1"/>
  <c r="FK476" i="2"/>
  <c r="CF15" i="5" s="1"/>
  <c r="FI476" i="2"/>
  <c r="CE15" i="5" s="1"/>
  <c r="FG476" i="2"/>
  <c r="CD15" i="5" s="1"/>
  <c r="FE476" i="2"/>
  <c r="CC15" i="5" s="1"/>
  <c r="FC476" i="2"/>
  <c r="CB15" i="5" s="1"/>
  <c r="FA476" i="2"/>
  <c r="CA15" i="5" s="1"/>
  <c r="EY476" i="2"/>
  <c r="BZ15" i="5" s="1"/>
  <c r="EW476" i="2"/>
  <c r="BY15" i="5" s="1"/>
  <c r="EU476" i="2"/>
  <c r="BX15" i="5" s="1"/>
  <c r="ES476" i="2"/>
  <c r="BW15" i="5" s="1"/>
  <c r="EQ476" i="2"/>
  <c r="BV15" i="5" s="1"/>
  <c r="EO476" i="2"/>
  <c r="BU15" i="5" s="1"/>
  <c r="EM476" i="2"/>
  <c r="BT15" i="5" s="1"/>
  <c r="EK476" i="2"/>
  <c r="BS15" i="5" s="1"/>
  <c r="EI476" i="2"/>
  <c r="BR15" i="5" s="1"/>
  <c r="EG476" i="2"/>
  <c r="BQ15" i="5" s="1"/>
  <c r="EE476" i="2"/>
  <c r="BP15" i="5" s="1"/>
  <c r="EC476" i="2"/>
  <c r="BO15" i="5" s="1"/>
  <c r="EA476" i="2"/>
  <c r="BN15" i="5" s="1"/>
  <c r="DY476" i="2"/>
  <c r="BM15" i="5" s="1"/>
  <c r="DW476" i="2"/>
  <c r="BL15" i="5" s="1"/>
  <c r="DU476" i="2"/>
  <c r="BK15" i="5" s="1"/>
  <c r="DS476" i="2"/>
  <c r="BJ15" i="5" s="1"/>
  <c r="DQ476" i="2"/>
  <c r="BI15" i="5" s="1"/>
  <c r="DO476" i="2"/>
  <c r="BH15" i="5" s="1"/>
  <c r="DM476" i="2"/>
  <c r="BG15" i="5" s="1"/>
  <c r="DK476" i="2"/>
  <c r="BF15" i="5" s="1"/>
  <c r="DI476" i="2"/>
  <c r="BE15" i="5" s="1"/>
  <c r="DG476" i="2"/>
  <c r="BD15" i="5" s="1"/>
  <c r="DE476" i="2"/>
  <c r="BC15" i="5" s="1"/>
  <c r="DC476" i="2"/>
  <c r="BB15" i="5" s="1"/>
  <c r="DA476" i="2"/>
  <c r="BA15" i="5" s="1"/>
  <c r="CY476" i="2"/>
  <c r="AZ15" i="5" s="1"/>
  <c r="CW476" i="2"/>
  <c r="AY15" i="5" s="1"/>
  <c r="CU476" i="2"/>
  <c r="AX15" i="5" s="1"/>
  <c r="CS476" i="2"/>
  <c r="AW15" i="5" s="1"/>
  <c r="CQ476" i="2"/>
  <c r="AV15" i="5" s="1"/>
  <c r="CO476" i="2"/>
  <c r="AU15" i="5" s="1"/>
  <c r="CM476" i="2"/>
  <c r="AT15" i="5" s="1"/>
  <c r="CK476" i="2"/>
  <c r="AS15" i="5" s="1"/>
  <c r="CI476" i="2"/>
  <c r="AR15" i="5" s="1"/>
  <c r="CG476" i="2"/>
  <c r="AQ15" i="5" s="1"/>
  <c r="CE476" i="2"/>
  <c r="AP15" i="5" s="1"/>
  <c r="CC476" i="2"/>
  <c r="AO15" i="5" s="1"/>
  <c r="CA476" i="2"/>
  <c r="AN15" i="5" s="1"/>
  <c r="BY476" i="2"/>
  <c r="AM15" i="5" s="1"/>
  <c r="BW476" i="2"/>
  <c r="AL15" i="5" s="1"/>
  <c r="BU476" i="2"/>
  <c r="AK15" i="5" s="1"/>
  <c r="BS476" i="2"/>
  <c r="AJ15" i="5" s="1"/>
  <c r="BQ476" i="2"/>
  <c r="AI15" i="5" s="1"/>
  <c r="BO476" i="2"/>
  <c r="AH15" i="5" s="1"/>
  <c r="BM476" i="2"/>
  <c r="AG15" i="5" s="1"/>
  <c r="BK476" i="2"/>
  <c r="AF15" i="5" s="1"/>
  <c r="BI476" i="2"/>
  <c r="AE15" i="5" s="1"/>
  <c r="BG476" i="2"/>
  <c r="AD15" i="5" s="1"/>
  <c r="BE476" i="2"/>
  <c r="AC15" i="5" s="1"/>
  <c r="BC476" i="2"/>
  <c r="AB15" i="5" s="1"/>
  <c r="BA476" i="2"/>
  <c r="AA15" i="5" s="1"/>
  <c r="AY476" i="2"/>
  <c r="Z15" i="5" s="1"/>
  <c r="AW476" i="2"/>
  <c r="Y15" i="5" s="1"/>
  <c r="AU476" i="2"/>
  <c r="X15" i="5" s="1"/>
  <c r="AS476" i="2"/>
  <c r="W15" i="5" s="1"/>
  <c r="AQ476" i="2"/>
  <c r="V15" i="5" s="1"/>
  <c r="AO476" i="2"/>
  <c r="U15" i="5" s="1"/>
  <c r="AM476" i="2"/>
  <c r="T15" i="5" s="1"/>
  <c r="AK476" i="2"/>
  <c r="S15" i="5" s="1"/>
  <c r="AI476" i="2"/>
  <c r="R15" i="5" s="1"/>
  <c r="AG476" i="2"/>
  <c r="Q15" i="5" s="1"/>
  <c r="AE476" i="2"/>
  <c r="P15" i="5" s="1"/>
  <c r="AC476" i="2"/>
  <c r="O15" i="5" s="1"/>
  <c r="AA476" i="2"/>
  <c r="N15" i="5" s="1"/>
  <c r="Y476" i="2"/>
  <c r="M15" i="5" s="1"/>
  <c r="W476" i="2"/>
  <c r="L15" i="5" s="1"/>
  <c r="U476" i="2"/>
  <c r="K15" i="5" s="1"/>
  <c r="S476" i="2"/>
  <c r="J15" i="5" s="1"/>
  <c r="Q476" i="2"/>
  <c r="I15" i="5" s="1"/>
  <c r="O476" i="2"/>
  <c r="H15" i="5" s="1"/>
  <c r="M476" i="2"/>
  <c r="G15" i="5" s="1"/>
  <c r="K476" i="2"/>
  <c r="F15" i="5" s="1"/>
  <c r="I476" i="2"/>
  <c r="E15" i="5" s="1"/>
  <c r="G476" i="2"/>
  <c r="D15" i="5" s="1"/>
  <c r="E476" i="2"/>
  <c r="C15" i="5" s="1"/>
  <c r="B476" i="2"/>
  <c r="A476" i="2"/>
  <c r="FY475" i="2"/>
  <c r="CM14" i="5" s="1"/>
  <c r="FW475" i="2"/>
  <c r="CL14" i="5" s="1"/>
  <c r="FU475" i="2"/>
  <c r="CK14" i="5" s="1"/>
  <c r="FS475" i="2"/>
  <c r="CJ14" i="5" s="1"/>
  <c r="FQ475" i="2"/>
  <c r="CI14" i="5" s="1"/>
  <c r="FO475" i="2"/>
  <c r="CH14" i="5" s="1"/>
  <c r="FM475" i="2"/>
  <c r="CG14" i="5" s="1"/>
  <c r="FK475" i="2"/>
  <c r="CF14" i="5" s="1"/>
  <c r="FI475" i="2"/>
  <c r="CE14" i="5" s="1"/>
  <c r="FG475" i="2"/>
  <c r="CD14" i="5" s="1"/>
  <c r="FE475" i="2"/>
  <c r="CC14" i="5" s="1"/>
  <c r="FC475" i="2"/>
  <c r="CB14" i="5" s="1"/>
  <c r="FA475" i="2"/>
  <c r="CA14" i="5" s="1"/>
  <c r="EY475" i="2"/>
  <c r="BZ14" i="5" s="1"/>
  <c r="EW475" i="2"/>
  <c r="BY14" i="5" s="1"/>
  <c r="EU475" i="2"/>
  <c r="BX14" i="5" s="1"/>
  <c r="ES475" i="2"/>
  <c r="BW14" i="5" s="1"/>
  <c r="EQ475" i="2"/>
  <c r="BV14" i="5" s="1"/>
  <c r="EO475" i="2"/>
  <c r="BU14" i="5" s="1"/>
  <c r="EM475" i="2"/>
  <c r="BT14" i="5" s="1"/>
  <c r="EK475" i="2"/>
  <c r="BS14" i="5" s="1"/>
  <c r="EI475" i="2"/>
  <c r="BR14" i="5" s="1"/>
  <c r="EG475" i="2"/>
  <c r="BQ14" i="5" s="1"/>
  <c r="EE475" i="2"/>
  <c r="BP14" i="5" s="1"/>
  <c r="EC475" i="2"/>
  <c r="BO14" i="5" s="1"/>
  <c r="EA475" i="2"/>
  <c r="BN14" i="5" s="1"/>
  <c r="DY475" i="2"/>
  <c r="BM14" i="5" s="1"/>
  <c r="DW475" i="2"/>
  <c r="BL14" i="5" s="1"/>
  <c r="DU475" i="2"/>
  <c r="BK14" i="5" s="1"/>
  <c r="DS475" i="2"/>
  <c r="BJ14" i="5" s="1"/>
  <c r="DQ475" i="2"/>
  <c r="BI14" i="5" s="1"/>
  <c r="DO475" i="2"/>
  <c r="BH14" i="5" s="1"/>
  <c r="DM475" i="2"/>
  <c r="BG14" i="5" s="1"/>
  <c r="DK475" i="2"/>
  <c r="BF14" i="5" s="1"/>
  <c r="DI475" i="2"/>
  <c r="BE14" i="5" s="1"/>
  <c r="DG475" i="2"/>
  <c r="BD14" i="5" s="1"/>
  <c r="DE475" i="2"/>
  <c r="BC14" i="5" s="1"/>
  <c r="DC475" i="2"/>
  <c r="BB14" i="5" s="1"/>
  <c r="DA475" i="2"/>
  <c r="BA14" i="5" s="1"/>
  <c r="CY475" i="2"/>
  <c r="AZ14" i="5" s="1"/>
  <c r="CW475" i="2"/>
  <c r="AY14" i="5" s="1"/>
  <c r="CU475" i="2"/>
  <c r="AX14" i="5" s="1"/>
  <c r="CS475" i="2"/>
  <c r="AW14" i="5" s="1"/>
  <c r="CQ475" i="2"/>
  <c r="AV14" i="5" s="1"/>
  <c r="CO475" i="2"/>
  <c r="AU14" i="5" s="1"/>
  <c r="CM475" i="2"/>
  <c r="AT14" i="5" s="1"/>
  <c r="CK475" i="2"/>
  <c r="AS14" i="5" s="1"/>
  <c r="CI475" i="2"/>
  <c r="AR14" i="5" s="1"/>
  <c r="CG475" i="2"/>
  <c r="AQ14" i="5" s="1"/>
  <c r="CE475" i="2"/>
  <c r="AP14" i="5" s="1"/>
  <c r="CC475" i="2"/>
  <c r="AO14" i="5" s="1"/>
  <c r="CA475" i="2"/>
  <c r="AN14" i="5" s="1"/>
  <c r="BY475" i="2"/>
  <c r="AM14" i="5" s="1"/>
  <c r="BW475" i="2"/>
  <c r="AL14" i="5" s="1"/>
  <c r="BU475" i="2"/>
  <c r="AK14" i="5" s="1"/>
  <c r="BS475" i="2"/>
  <c r="AJ14" i="5" s="1"/>
  <c r="BQ475" i="2"/>
  <c r="AI14" i="5" s="1"/>
  <c r="BO475" i="2"/>
  <c r="AH14" i="5" s="1"/>
  <c r="BM475" i="2"/>
  <c r="AG14" i="5" s="1"/>
  <c r="BK475" i="2"/>
  <c r="AF14" i="5" s="1"/>
  <c r="BI475" i="2"/>
  <c r="AE14" i="5" s="1"/>
  <c r="BG475" i="2"/>
  <c r="AD14" i="5" s="1"/>
  <c r="BE475" i="2"/>
  <c r="AC14" i="5" s="1"/>
  <c r="BC475" i="2"/>
  <c r="AB14" i="5" s="1"/>
  <c r="BA475" i="2"/>
  <c r="AA14" i="5" s="1"/>
  <c r="AY475" i="2"/>
  <c r="Z14" i="5" s="1"/>
  <c r="AW475" i="2"/>
  <c r="Y14" i="5" s="1"/>
  <c r="AU475" i="2"/>
  <c r="X14" i="5" s="1"/>
  <c r="AS475" i="2"/>
  <c r="W14" i="5" s="1"/>
  <c r="AQ475" i="2"/>
  <c r="V14" i="5" s="1"/>
  <c r="AO475" i="2"/>
  <c r="U14" i="5" s="1"/>
  <c r="AM475" i="2"/>
  <c r="T14" i="5" s="1"/>
  <c r="AK475" i="2"/>
  <c r="S14" i="5" s="1"/>
  <c r="AI475" i="2"/>
  <c r="R14" i="5" s="1"/>
  <c r="AG475" i="2"/>
  <c r="Q14" i="5" s="1"/>
  <c r="AE475" i="2"/>
  <c r="P14" i="5" s="1"/>
  <c r="AC475" i="2"/>
  <c r="O14" i="5" s="1"/>
  <c r="AA475" i="2"/>
  <c r="N14" i="5" s="1"/>
  <c r="Y475" i="2"/>
  <c r="M14" i="5" s="1"/>
  <c r="W475" i="2"/>
  <c r="L14" i="5" s="1"/>
  <c r="U475" i="2"/>
  <c r="K14" i="5" s="1"/>
  <c r="S475" i="2"/>
  <c r="J14" i="5" s="1"/>
  <c r="Q475" i="2"/>
  <c r="I14" i="5" s="1"/>
  <c r="O475" i="2"/>
  <c r="H14" i="5" s="1"/>
  <c r="M475" i="2"/>
  <c r="G14" i="5" s="1"/>
  <c r="K475" i="2"/>
  <c r="F14" i="5" s="1"/>
  <c r="I475" i="2"/>
  <c r="E14" i="5" s="1"/>
  <c r="G475" i="2"/>
  <c r="D14" i="5" s="1"/>
  <c r="E475" i="2"/>
  <c r="C14" i="5" s="1"/>
  <c r="B475" i="2"/>
  <c r="A475" i="2"/>
  <c r="FY474" i="2"/>
  <c r="CM13" i="5" s="1"/>
  <c r="FW474" i="2"/>
  <c r="CL13" i="5" s="1"/>
  <c r="FU474" i="2"/>
  <c r="CK13" i="5" s="1"/>
  <c r="FS474" i="2"/>
  <c r="CJ13" i="5" s="1"/>
  <c r="FQ474" i="2"/>
  <c r="CI13" i="5" s="1"/>
  <c r="FO474" i="2"/>
  <c r="CH13" i="5" s="1"/>
  <c r="FM474" i="2"/>
  <c r="CG13" i="5" s="1"/>
  <c r="FK474" i="2"/>
  <c r="CF13" i="5" s="1"/>
  <c r="FI474" i="2"/>
  <c r="CE13" i="5" s="1"/>
  <c r="FG474" i="2"/>
  <c r="CD13" i="5" s="1"/>
  <c r="FE474" i="2"/>
  <c r="CC13" i="5" s="1"/>
  <c r="FC474" i="2"/>
  <c r="CB13" i="5" s="1"/>
  <c r="FA474" i="2"/>
  <c r="CA13" i="5" s="1"/>
  <c r="EY474" i="2"/>
  <c r="BZ13" i="5" s="1"/>
  <c r="EW474" i="2"/>
  <c r="BY13" i="5" s="1"/>
  <c r="EU474" i="2"/>
  <c r="BX13" i="5" s="1"/>
  <c r="ES474" i="2"/>
  <c r="BW13" i="5" s="1"/>
  <c r="EQ474" i="2"/>
  <c r="BV13" i="5" s="1"/>
  <c r="EO474" i="2"/>
  <c r="BU13" i="5" s="1"/>
  <c r="EM474" i="2"/>
  <c r="BT13" i="5" s="1"/>
  <c r="EK474" i="2"/>
  <c r="BS13" i="5" s="1"/>
  <c r="EI474" i="2"/>
  <c r="BR13" i="5" s="1"/>
  <c r="EG474" i="2"/>
  <c r="BQ13" i="5" s="1"/>
  <c r="EE474" i="2"/>
  <c r="BP13" i="5" s="1"/>
  <c r="EC474" i="2"/>
  <c r="BO13" i="5" s="1"/>
  <c r="EA474" i="2"/>
  <c r="BN13" i="5" s="1"/>
  <c r="DY474" i="2"/>
  <c r="BM13" i="5" s="1"/>
  <c r="DW474" i="2"/>
  <c r="BL13" i="5" s="1"/>
  <c r="DU474" i="2"/>
  <c r="BK13" i="5" s="1"/>
  <c r="DS474" i="2"/>
  <c r="BJ13" i="5" s="1"/>
  <c r="DQ474" i="2"/>
  <c r="BI13" i="5" s="1"/>
  <c r="DO474" i="2"/>
  <c r="BH13" i="5" s="1"/>
  <c r="DM474" i="2"/>
  <c r="BG13" i="5" s="1"/>
  <c r="DK474" i="2"/>
  <c r="BF13" i="5" s="1"/>
  <c r="DI474" i="2"/>
  <c r="BE13" i="5" s="1"/>
  <c r="DG474" i="2"/>
  <c r="BD13" i="5" s="1"/>
  <c r="DE474" i="2"/>
  <c r="BC13" i="5" s="1"/>
  <c r="DC474" i="2"/>
  <c r="BB13" i="5" s="1"/>
  <c r="DA474" i="2"/>
  <c r="BA13" i="5" s="1"/>
  <c r="CY474" i="2"/>
  <c r="AZ13" i="5" s="1"/>
  <c r="CW474" i="2"/>
  <c r="AY13" i="5" s="1"/>
  <c r="CU474" i="2"/>
  <c r="AX13" i="5" s="1"/>
  <c r="CS474" i="2"/>
  <c r="AW13" i="5" s="1"/>
  <c r="CQ474" i="2"/>
  <c r="AV13" i="5" s="1"/>
  <c r="CO474" i="2"/>
  <c r="AU13" i="5" s="1"/>
  <c r="CM474" i="2"/>
  <c r="AT13" i="5" s="1"/>
  <c r="CK474" i="2"/>
  <c r="AS13" i="5" s="1"/>
  <c r="CI474" i="2"/>
  <c r="AR13" i="5" s="1"/>
  <c r="CG474" i="2"/>
  <c r="AQ13" i="5" s="1"/>
  <c r="CE474" i="2"/>
  <c r="AP13" i="5" s="1"/>
  <c r="CC474" i="2"/>
  <c r="AO13" i="5" s="1"/>
  <c r="CA474" i="2"/>
  <c r="AN13" i="5" s="1"/>
  <c r="BY474" i="2"/>
  <c r="AM13" i="5" s="1"/>
  <c r="BW474" i="2"/>
  <c r="AL13" i="5" s="1"/>
  <c r="BU474" i="2"/>
  <c r="AK13" i="5" s="1"/>
  <c r="BS474" i="2"/>
  <c r="AJ13" i="5" s="1"/>
  <c r="BQ474" i="2"/>
  <c r="AI13" i="5" s="1"/>
  <c r="BO474" i="2"/>
  <c r="AH13" i="5" s="1"/>
  <c r="BM474" i="2"/>
  <c r="AG13" i="5" s="1"/>
  <c r="BK474" i="2"/>
  <c r="AF13" i="5" s="1"/>
  <c r="BI474" i="2"/>
  <c r="AE13" i="5" s="1"/>
  <c r="BG474" i="2"/>
  <c r="AD13" i="5" s="1"/>
  <c r="BE474" i="2"/>
  <c r="AC13" i="5" s="1"/>
  <c r="BC474" i="2"/>
  <c r="AB13" i="5" s="1"/>
  <c r="BA474" i="2"/>
  <c r="AA13" i="5" s="1"/>
  <c r="AY474" i="2"/>
  <c r="Z13" i="5" s="1"/>
  <c r="AW474" i="2"/>
  <c r="Y13" i="5" s="1"/>
  <c r="AU474" i="2"/>
  <c r="X13" i="5" s="1"/>
  <c r="AS474" i="2"/>
  <c r="W13" i="5" s="1"/>
  <c r="AQ474" i="2"/>
  <c r="V13" i="5" s="1"/>
  <c r="AO474" i="2"/>
  <c r="U13" i="5" s="1"/>
  <c r="AM474" i="2"/>
  <c r="T13" i="5" s="1"/>
  <c r="AK474" i="2"/>
  <c r="S13" i="5" s="1"/>
  <c r="AI474" i="2"/>
  <c r="R13" i="5" s="1"/>
  <c r="AG474" i="2"/>
  <c r="Q13" i="5" s="1"/>
  <c r="AE474" i="2"/>
  <c r="P13" i="5" s="1"/>
  <c r="AC474" i="2"/>
  <c r="O13" i="5" s="1"/>
  <c r="AA474" i="2"/>
  <c r="N13" i="5" s="1"/>
  <c r="Y474" i="2"/>
  <c r="M13" i="5" s="1"/>
  <c r="W474" i="2"/>
  <c r="L13" i="5" s="1"/>
  <c r="U474" i="2"/>
  <c r="K13" i="5" s="1"/>
  <c r="S474" i="2"/>
  <c r="J13" i="5" s="1"/>
  <c r="Q474" i="2"/>
  <c r="I13" i="5" s="1"/>
  <c r="O474" i="2"/>
  <c r="H13" i="5" s="1"/>
  <c r="M474" i="2"/>
  <c r="G13" i="5" s="1"/>
  <c r="K474" i="2"/>
  <c r="F13" i="5" s="1"/>
  <c r="I474" i="2"/>
  <c r="E13" i="5" s="1"/>
  <c r="G474" i="2"/>
  <c r="D13" i="5" s="1"/>
  <c r="E474" i="2"/>
  <c r="C13" i="5" s="1"/>
  <c r="B474" i="2"/>
  <c r="A474" i="2"/>
  <c r="FY473" i="2"/>
  <c r="CM12" i="5" s="1"/>
  <c r="FW473" i="2"/>
  <c r="CL12" i="5" s="1"/>
  <c r="FU473" i="2"/>
  <c r="CK12" i="5" s="1"/>
  <c r="FS473" i="2"/>
  <c r="CJ12" i="5" s="1"/>
  <c r="FQ473" i="2"/>
  <c r="CI12" i="5" s="1"/>
  <c r="FO473" i="2"/>
  <c r="CH12" i="5" s="1"/>
  <c r="FM473" i="2"/>
  <c r="CG12" i="5" s="1"/>
  <c r="FK473" i="2"/>
  <c r="CF12" i="5" s="1"/>
  <c r="FI473" i="2"/>
  <c r="CE12" i="5" s="1"/>
  <c r="FG473" i="2"/>
  <c r="CD12" i="5" s="1"/>
  <c r="FE473" i="2"/>
  <c r="CC12" i="5" s="1"/>
  <c r="FC473" i="2"/>
  <c r="CB12" i="5" s="1"/>
  <c r="FA473" i="2"/>
  <c r="CA12" i="5" s="1"/>
  <c r="EY473" i="2"/>
  <c r="BZ12" i="5" s="1"/>
  <c r="EW473" i="2"/>
  <c r="BY12" i="5" s="1"/>
  <c r="EU473" i="2"/>
  <c r="BX12" i="5" s="1"/>
  <c r="ES473" i="2"/>
  <c r="BW12" i="5" s="1"/>
  <c r="EQ473" i="2"/>
  <c r="BV12" i="5" s="1"/>
  <c r="EO473" i="2"/>
  <c r="BU12" i="5" s="1"/>
  <c r="EM473" i="2"/>
  <c r="BT12" i="5" s="1"/>
  <c r="EK473" i="2"/>
  <c r="BS12" i="5" s="1"/>
  <c r="EI473" i="2"/>
  <c r="BR12" i="5" s="1"/>
  <c r="EG473" i="2"/>
  <c r="BQ12" i="5" s="1"/>
  <c r="EE473" i="2"/>
  <c r="BP12" i="5" s="1"/>
  <c r="EC473" i="2"/>
  <c r="BO12" i="5" s="1"/>
  <c r="EA473" i="2"/>
  <c r="BN12" i="5" s="1"/>
  <c r="DY473" i="2"/>
  <c r="BM12" i="5" s="1"/>
  <c r="DW473" i="2"/>
  <c r="BL12" i="5" s="1"/>
  <c r="DU473" i="2"/>
  <c r="BK12" i="5" s="1"/>
  <c r="DS473" i="2"/>
  <c r="BJ12" i="5" s="1"/>
  <c r="DQ473" i="2"/>
  <c r="BI12" i="5" s="1"/>
  <c r="DO473" i="2"/>
  <c r="BH12" i="5" s="1"/>
  <c r="DM473" i="2"/>
  <c r="BG12" i="5" s="1"/>
  <c r="DK473" i="2"/>
  <c r="BF12" i="5" s="1"/>
  <c r="DI473" i="2"/>
  <c r="BE12" i="5" s="1"/>
  <c r="DG473" i="2"/>
  <c r="BD12" i="5" s="1"/>
  <c r="DE473" i="2"/>
  <c r="BC12" i="5" s="1"/>
  <c r="DC473" i="2"/>
  <c r="BB12" i="5" s="1"/>
  <c r="DA473" i="2"/>
  <c r="BA12" i="5" s="1"/>
  <c r="CY473" i="2"/>
  <c r="AZ12" i="5" s="1"/>
  <c r="CW473" i="2"/>
  <c r="AY12" i="5" s="1"/>
  <c r="CU473" i="2"/>
  <c r="AX12" i="5" s="1"/>
  <c r="CS473" i="2"/>
  <c r="AW12" i="5" s="1"/>
  <c r="CQ473" i="2"/>
  <c r="AV12" i="5" s="1"/>
  <c r="CO473" i="2"/>
  <c r="AU12" i="5" s="1"/>
  <c r="CM473" i="2"/>
  <c r="AT12" i="5" s="1"/>
  <c r="CK473" i="2"/>
  <c r="AS12" i="5" s="1"/>
  <c r="CI473" i="2"/>
  <c r="AR12" i="5" s="1"/>
  <c r="CG473" i="2"/>
  <c r="AQ12" i="5" s="1"/>
  <c r="CE473" i="2"/>
  <c r="AP12" i="5" s="1"/>
  <c r="CC473" i="2"/>
  <c r="AO12" i="5" s="1"/>
  <c r="CA473" i="2"/>
  <c r="AN12" i="5" s="1"/>
  <c r="BY473" i="2"/>
  <c r="AM12" i="5" s="1"/>
  <c r="BW473" i="2"/>
  <c r="AL12" i="5" s="1"/>
  <c r="BU473" i="2"/>
  <c r="AK12" i="5" s="1"/>
  <c r="BS473" i="2"/>
  <c r="AJ12" i="5" s="1"/>
  <c r="BQ473" i="2"/>
  <c r="AI12" i="5" s="1"/>
  <c r="BO473" i="2"/>
  <c r="AH12" i="5" s="1"/>
  <c r="BM473" i="2"/>
  <c r="AG12" i="5" s="1"/>
  <c r="BK473" i="2"/>
  <c r="AF12" i="5" s="1"/>
  <c r="BI473" i="2"/>
  <c r="AE12" i="5" s="1"/>
  <c r="BG473" i="2"/>
  <c r="AD12" i="5" s="1"/>
  <c r="BE473" i="2"/>
  <c r="AC12" i="5" s="1"/>
  <c r="BC473" i="2"/>
  <c r="AB12" i="5" s="1"/>
  <c r="BA473" i="2"/>
  <c r="AA12" i="5" s="1"/>
  <c r="AY473" i="2"/>
  <c r="Z12" i="5" s="1"/>
  <c r="AW473" i="2"/>
  <c r="Y12" i="5" s="1"/>
  <c r="AU473" i="2"/>
  <c r="X12" i="5" s="1"/>
  <c r="AS473" i="2"/>
  <c r="W12" i="5" s="1"/>
  <c r="AQ473" i="2"/>
  <c r="V12" i="5" s="1"/>
  <c r="AO473" i="2"/>
  <c r="U12" i="5" s="1"/>
  <c r="AM473" i="2"/>
  <c r="T12" i="5" s="1"/>
  <c r="AK473" i="2"/>
  <c r="S12" i="5" s="1"/>
  <c r="AI473" i="2"/>
  <c r="R12" i="5" s="1"/>
  <c r="AG473" i="2"/>
  <c r="Q12" i="5" s="1"/>
  <c r="AE473" i="2"/>
  <c r="P12" i="5" s="1"/>
  <c r="AC473" i="2"/>
  <c r="O12" i="5" s="1"/>
  <c r="AA473" i="2"/>
  <c r="N12" i="5" s="1"/>
  <c r="Y473" i="2"/>
  <c r="M12" i="5" s="1"/>
  <c r="W473" i="2"/>
  <c r="L12" i="5" s="1"/>
  <c r="U473" i="2"/>
  <c r="K12" i="5" s="1"/>
  <c r="S473" i="2"/>
  <c r="J12" i="5" s="1"/>
  <c r="Q473" i="2"/>
  <c r="I12" i="5" s="1"/>
  <c r="O473" i="2"/>
  <c r="H12" i="5" s="1"/>
  <c r="M473" i="2"/>
  <c r="G12" i="5" s="1"/>
  <c r="K473" i="2"/>
  <c r="F12" i="5" s="1"/>
  <c r="I473" i="2"/>
  <c r="E12" i="5" s="1"/>
  <c r="G473" i="2"/>
  <c r="D12" i="5" s="1"/>
  <c r="E473" i="2"/>
  <c r="C12" i="5" s="1"/>
  <c r="B473" i="2"/>
  <c r="A473" i="2"/>
  <c r="FY472" i="2"/>
  <c r="CM11" i="5" s="1"/>
  <c r="FW472" i="2"/>
  <c r="CL11" i="5" s="1"/>
  <c r="FU472" i="2"/>
  <c r="CK11" i="5" s="1"/>
  <c r="FS472" i="2"/>
  <c r="CJ11" i="5" s="1"/>
  <c r="FQ472" i="2"/>
  <c r="CI11" i="5" s="1"/>
  <c r="FO472" i="2"/>
  <c r="CH11" i="5" s="1"/>
  <c r="FM472" i="2"/>
  <c r="CG11" i="5" s="1"/>
  <c r="FK472" i="2"/>
  <c r="CF11" i="5" s="1"/>
  <c r="FI472" i="2"/>
  <c r="CE11" i="5" s="1"/>
  <c r="FG472" i="2"/>
  <c r="CD11" i="5" s="1"/>
  <c r="FE472" i="2"/>
  <c r="CC11" i="5" s="1"/>
  <c r="FC472" i="2"/>
  <c r="CB11" i="5" s="1"/>
  <c r="FA472" i="2"/>
  <c r="CA11" i="5" s="1"/>
  <c r="EY472" i="2"/>
  <c r="BZ11" i="5" s="1"/>
  <c r="EW472" i="2"/>
  <c r="BY11" i="5" s="1"/>
  <c r="EU472" i="2"/>
  <c r="BX11" i="5" s="1"/>
  <c r="ES472" i="2"/>
  <c r="BW11" i="5" s="1"/>
  <c r="EQ472" i="2"/>
  <c r="BV11" i="5" s="1"/>
  <c r="EO472" i="2"/>
  <c r="BU11" i="5" s="1"/>
  <c r="EM472" i="2"/>
  <c r="BT11" i="5" s="1"/>
  <c r="EK472" i="2"/>
  <c r="BS11" i="5" s="1"/>
  <c r="EI472" i="2"/>
  <c r="BR11" i="5" s="1"/>
  <c r="EG472" i="2"/>
  <c r="BQ11" i="5" s="1"/>
  <c r="EE472" i="2"/>
  <c r="BP11" i="5" s="1"/>
  <c r="EC472" i="2"/>
  <c r="BO11" i="5" s="1"/>
  <c r="EA472" i="2"/>
  <c r="BN11" i="5" s="1"/>
  <c r="DY472" i="2"/>
  <c r="BM11" i="5" s="1"/>
  <c r="DW472" i="2"/>
  <c r="BL11" i="5" s="1"/>
  <c r="DU472" i="2"/>
  <c r="BK11" i="5" s="1"/>
  <c r="DS472" i="2"/>
  <c r="BJ11" i="5" s="1"/>
  <c r="DQ472" i="2"/>
  <c r="BI11" i="5" s="1"/>
  <c r="DO472" i="2"/>
  <c r="BH11" i="5" s="1"/>
  <c r="DM472" i="2"/>
  <c r="BG11" i="5" s="1"/>
  <c r="DK472" i="2"/>
  <c r="BF11" i="5" s="1"/>
  <c r="DI472" i="2"/>
  <c r="BE11" i="5" s="1"/>
  <c r="DG472" i="2"/>
  <c r="BD11" i="5" s="1"/>
  <c r="DE472" i="2"/>
  <c r="BC11" i="5" s="1"/>
  <c r="DC472" i="2"/>
  <c r="BB11" i="5" s="1"/>
  <c r="DA472" i="2"/>
  <c r="BA11" i="5" s="1"/>
  <c r="CY472" i="2"/>
  <c r="AZ11" i="5" s="1"/>
  <c r="CW472" i="2"/>
  <c r="AY11" i="5" s="1"/>
  <c r="CU472" i="2"/>
  <c r="AX11" i="5" s="1"/>
  <c r="CS472" i="2"/>
  <c r="AW11" i="5" s="1"/>
  <c r="CQ472" i="2"/>
  <c r="AV11" i="5" s="1"/>
  <c r="CO472" i="2"/>
  <c r="AU11" i="5" s="1"/>
  <c r="CM472" i="2"/>
  <c r="AT11" i="5" s="1"/>
  <c r="CK472" i="2"/>
  <c r="AS11" i="5" s="1"/>
  <c r="CI472" i="2"/>
  <c r="AR11" i="5" s="1"/>
  <c r="CG472" i="2"/>
  <c r="AQ11" i="5" s="1"/>
  <c r="CE472" i="2"/>
  <c r="AP11" i="5" s="1"/>
  <c r="CC472" i="2"/>
  <c r="AO11" i="5" s="1"/>
  <c r="CA472" i="2"/>
  <c r="AN11" i="5" s="1"/>
  <c r="BY472" i="2"/>
  <c r="AM11" i="5" s="1"/>
  <c r="BW472" i="2"/>
  <c r="AL11" i="5" s="1"/>
  <c r="BU472" i="2"/>
  <c r="AK11" i="5" s="1"/>
  <c r="BS472" i="2"/>
  <c r="AJ11" i="5" s="1"/>
  <c r="BQ472" i="2"/>
  <c r="AI11" i="5" s="1"/>
  <c r="BO472" i="2"/>
  <c r="AH11" i="5" s="1"/>
  <c r="BM472" i="2"/>
  <c r="AG11" i="5" s="1"/>
  <c r="BK472" i="2"/>
  <c r="AF11" i="5" s="1"/>
  <c r="BI472" i="2"/>
  <c r="AE11" i="5" s="1"/>
  <c r="BG472" i="2"/>
  <c r="AD11" i="5" s="1"/>
  <c r="BE472" i="2"/>
  <c r="AC11" i="5" s="1"/>
  <c r="BC472" i="2"/>
  <c r="AB11" i="5" s="1"/>
  <c r="BA472" i="2"/>
  <c r="AA11" i="5" s="1"/>
  <c r="AY472" i="2"/>
  <c r="Z11" i="5" s="1"/>
  <c r="AW472" i="2"/>
  <c r="Y11" i="5" s="1"/>
  <c r="AU472" i="2"/>
  <c r="X11" i="5" s="1"/>
  <c r="AS472" i="2"/>
  <c r="W11" i="5" s="1"/>
  <c r="AQ472" i="2"/>
  <c r="V11" i="5" s="1"/>
  <c r="AO472" i="2"/>
  <c r="U11" i="5" s="1"/>
  <c r="AM472" i="2"/>
  <c r="T11" i="5" s="1"/>
  <c r="AK472" i="2"/>
  <c r="S11" i="5" s="1"/>
  <c r="AI472" i="2"/>
  <c r="R11" i="5" s="1"/>
  <c r="AG472" i="2"/>
  <c r="Q11" i="5" s="1"/>
  <c r="AE472" i="2"/>
  <c r="P11" i="5" s="1"/>
  <c r="AC472" i="2"/>
  <c r="O11" i="5" s="1"/>
  <c r="AA472" i="2"/>
  <c r="N11" i="5" s="1"/>
  <c r="Y472" i="2"/>
  <c r="M11" i="5" s="1"/>
  <c r="W472" i="2"/>
  <c r="L11" i="5" s="1"/>
  <c r="U472" i="2"/>
  <c r="K11" i="5" s="1"/>
  <c r="S472" i="2"/>
  <c r="J11" i="5" s="1"/>
  <c r="Q472" i="2"/>
  <c r="I11" i="5" s="1"/>
  <c r="O472" i="2"/>
  <c r="H11" i="5" s="1"/>
  <c r="M472" i="2"/>
  <c r="G11" i="5" s="1"/>
  <c r="K472" i="2"/>
  <c r="F11" i="5" s="1"/>
  <c r="I472" i="2"/>
  <c r="E11" i="5" s="1"/>
  <c r="G472" i="2"/>
  <c r="D11" i="5" s="1"/>
  <c r="E472" i="2"/>
  <c r="C11" i="5" s="1"/>
  <c r="B472" i="2"/>
  <c r="A472" i="2"/>
  <c r="FY471" i="2"/>
  <c r="CM10" i="5" s="1"/>
  <c r="FW471" i="2"/>
  <c r="CL10" i="5" s="1"/>
  <c r="FU471" i="2"/>
  <c r="CK10" i="5" s="1"/>
  <c r="FS471" i="2"/>
  <c r="CJ10" i="5" s="1"/>
  <c r="FQ471" i="2"/>
  <c r="CI10" i="5" s="1"/>
  <c r="FO471" i="2"/>
  <c r="CH10" i="5" s="1"/>
  <c r="FM471" i="2"/>
  <c r="CG10" i="5" s="1"/>
  <c r="FK471" i="2"/>
  <c r="CF10" i="5" s="1"/>
  <c r="FI471" i="2"/>
  <c r="CE10" i="5" s="1"/>
  <c r="FG471" i="2"/>
  <c r="CD10" i="5" s="1"/>
  <c r="FE471" i="2"/>
  <c r="CC10" i="5" s="1"/>
  <c r="FC471" i="2"/>
  <c r="CB10" i="5" s="1"/>
  <c r="FA471" i="2"/>
  <c r="CA10" i="5" s="1"/>
  <c r="EY471" i="2"/>
  <c r="BZ10" i="5" s="1"/>
  <c r="EW471" i="2"/>
  <c r="BY10" i="5" s="1"/>
  <c r="EU471" i="2"/>
  <c r="BX10" i="5" s="1"/>
  <c r="ES471" i="2"/>
  <c r="BW10" i="5" s="1"/>
  <c r="EQ471" i="2"/>
  <c r="BV10" i="5" s="1"/>
  <c r="EO471" i="2"/>
  <c r="BU10" i="5" s="1"/>
  <c r="EM471" i="2"/>
  <c r="BT10" i="5" s="1"/>
  <c r="EK471" i="2"/>
  <c r="BS10" i="5" s="1"/>
  <c r="EI471" i="2"/>
  <c r="BR10" i="5" s="1"/>
  <c r="EG471" i="2"/>
  <c r="BQ10" i="5" s="1"/>
  <c r="EE471" i="2"/>
  <c r="BP10" i="5" s="1"/>
  <c r="EC471" i="2"/>
  <c r="BO10" i="5" s="1"/>
  <c r="EA471" i="2"/>
  <c r="BN10" i="5" s="1"/>
  <c r="DY471" i="2"/>
  <c r="BM10" i="5" s="1"/>
  <c r="DW471" i="2"/>
  <c r="BL10" i="5" s="1"/>
  <c r="DU471" i="2"/>
  <c r="BK10" i="5" s="1"/>
  <c r="DS471" i="2"/>
  <c r="BJ10" i="5" s="1"/>
  <c r="DQ471" i="2"/>
  <c r="BI10" i="5" s="1"/>
  <c r="DO471" i="2"/>
  <c r="BH10" i="5" s="1"/>
  <c r="DM471" i="2"/>
  <c r="BG10" i="5" s="1"/>
  <c r="DK471" i="2"/>
  <c r="BF10" i="5" s="1"/>
  <c r="DI471" i="2"/>
  <c r="BE10" i="5" s="1"/>
  <c r="DG471" i="2"/>
  <c r="BD10" i="5" s="1"/>
  <c r="DE471" i="2"/>
  <c r="BC10" i="5" s="1"/>
  <c r="DC471" i="2"/>
  <c r="BB10" i="5" s="1"/>
  <c r="DA471" i="2"/>
  <c r="BA10" i="5" s="1"/>
  <c r="CY471" i="2"/>
  <c r="AZ10" i="5" s="1"/>
  <c r="CW471" i="2"/>
  <c r="AY10" i="5" s="1"/>
  <c r="CU471" i="2"/>
  <c r="AX10" i="5" s="1"/>
  <c r="CS471" i="2"/>
  <c r="AW10" i="5" s="1"/>
  <c r="CQ471" i="2"/>
  <c r="AV10" i="5" s="1"/>
  <c r="CO471" i="2"/>
  <c r="AU10" i="5" s="1"/>
  <c r="CM471" i="2"/>
  <c r="AT10" i="5" s="1"/>
  <c r="CK471" i="2"/>
  <c r="AS10" i="5" s="1"/>
  <c r="CI471" i="2"/>
  <c r="AR10" i="5" s="1"/>
  <c r="CG471" i="2"/>
  <c r="AQ10" i="5" s="1"/>
  <c r="CE471" i="2"/>
  <c r="AP10" i="5" s="1"/>
  <c r="CC471" i="2"/>
  <c r="AO10" i="5" s="1"/>
  <c r="CA471" i="2"/>
  <c r="AN10" i="5" s="1"/>
  <c r="BY471" i="2"/>
  <c r="AM10" i="5" s="1"/>
  <c r="BW471" i="2"/>
  <c r="AL10" i="5" s="1"/>
  <c r="BU471" i="2"/>
  <c r="AK10" i="5" s="1"/>
  <c r="BS471" i="2"/>
  <c r="AJ10" i="5" s="1"/>
  <c r="BQ471" i="2"/>
  <c r="AI10" i="5" s="1"/>
  <c r="BO471" i="2"/>
  <c r="AH10" i="5" s="1"/>
  <c r="BM471" i="2"/>
  <c r="AG10" i="5" s="1"/>
  <c r="BK471" i="2"/>
  <c r="AF10" i="5" s="1"/>
  <c r="BI471" i="2"/>
  <c r="AE10" i="5" s="1"/>
  <c r="BG471" i="2"/>
  <c r="AD10" i="5" s="1"/>
  <c r="BE471" i="2"/>
  <c r="AC10" i="5" s="1"/>
  <c r="BC471" i="2"/>
  <c r="AB10" i="5" s="1"/>
  <c r="BA471" i="2"/>
  <c r="AA10" i="5" s="1"/>
  <c r="AY471" i="2"/>
  <c r="Z10" i="5" s="1"/>
  <c r="AW471" i="2"/>
  <c r="Y10" i="5" s="1"/>
  <c r="AU471" i="2"/>
  <c r="X10" i="5" s="1"/>
  <c r="AS471" i="2"/>
  <c r="W10" i="5" s="1"/>
  <c r="AQ471" i="2"/>
  <c r="V10" i="5" s="1"/>
  <c r="AO471" i="2"/>
  <c r="U10" i="5" s="1"/>
  <c r="AM471" i="2"/>
  <c r="T10" i="5" s="1"/>
  <c r="AK471" i="2"/>
  <c r="S10" i="5" s="1"/>
  <c r="AI471" i="2"/>
  <c r="R10" i="5" s="1"/>
  <c r="AG471" i="2"/>
  <c r="Q10" i="5" s="1"/>
  <c r="AE471" i="2"/>
  <c r="P10" i="5" s="1"/>
  <c r="AC471" i="2"/>
  <c r="O10" i="5" s="1"/>
  <c r="AA471" i="2"/>
  <c r="N10" i="5" s="1"/>
  <c r="Y471" i="2"/>
  <c r="M10" i="5" s="1"/>
  <c r="W471" i="2"/>
  <c r="L10" i="5" s="1"/>
  <c r="U471" i="2"/>
  <c r="K10" i="5" s="1"/>
  <c r="S471" i="2"/>
  <c r="J10" i="5" s="1"/>
  <c r="Q471" i="2"/>
  <c r="I10" i="5" s="1"/>
  <c r="O471" i="2"/>
  <c r="H10" i="5" s="1"/>
  <c r="M471" i="2"/>
  <c r="G10" i="5" s="1"/>
  <c r="K471" i="2"/>
  <c r="F10" i="5" s="1"/>
  <c r="I471" i="2"/>
  <c r="E10" i="5" s="1"/>
  <c r="G471" i="2"/>
  <c r="D10" i="5" s="1"/>
  <c r="E471" i="2"/>
  <c r="C10" i="5" s="1"/>
  <c r="B471" i="2"/>
  <c r="A471" i="2"/>
  <c r="FY470" i="2"/>
  <c r="CM9" i="5" s="1"/>
  <c r="FW470" i="2"/>
  <c r="CL9" i="5" s="1"/>
  <c r="FU470" i="2"/>
  <c r="CK9" i="5" s="1"/>
  <c r="FS470" i="2"/>
  <c r="CJ9" i="5" s="1"/>
  <c r="FQ470" i="2"/>
  <c r="CI9" i="5" s="1"/>
  <c r="FO470" i="2"/>
  <c r="CH9" i="5" s="1"/>
  <c r="FM470" i="2"/>
  <c r="CG9" i="5" s="1"/>
  <c r="FK470" i="2"/>
  <c r="CF9" i="5" s="1"/>
  <c r="FI470" i="2"/>
  <c r="CE9" i="5" s="1"/>
  <c r="FG470" i="2"/>
  <c r="CD9" i="5" s="1"/>
  <c r="FE470" i="2"/>
  <c r="CC9" i="5" s="1"/>
  <c r="FC470" i="2"/>
  <c r="CB9" i="5" s="1"/>
  <c r="FA470" i="2"/>
  <c r="CA9" i="5" s="1"/>
  <c r="EY470" i="2"/>
  <c r="BZ9" i="5" s="1"/>
  <c r="EW470" i="2"/>
  <c r="BY9" i="5" s="1"/>
  <c r="EU470" i="2"/>
  <c r="BX9" i="5" s="1"/>
  <c r="ES470" i="2"/>
  <c r="BW9" i="5" s="1"/>
  <c r="EQ470" i="2"/>
  <c r="BV9" i="5" s="1"/>
  <c r="EO470" i="2"/>
  <c r="BU9" i="5" s="1"/>
  <c r="EM470" i="2"/>
  <c r="BT9" i="5" s="1"/>
  <c r="EK470" i="2"/>
  <c r="BS9" i="5" s="1"/>
  <c r="EI470" i="2"/>
  <c r="BR9" i="5" s="1"/>
  <c r="EG470" i="2"/>
  <c r="BQ9" i="5" s="1"/>
  <c r="EE470" i="2"/>
  <c r="BP9" i="5" s="1"/>
  <c r="EC470" i="2"/>
  <c r="BO9" i="5" s="1"/>
  <c r="EA470" i="2"/>
  <c r="BN9" i="5" s="1"/>
  <c r="DY470" i="2"/>
  <c r="BM9" i="5" s="1"/>
  <c r="DW470" i="2"/>
  <c r="BL9" i="5" s="1"/>
  <c r="DU470" i="2"/>
  <c r="BK9" i="5" s="1"/>
  <c r="DS470" i="2"/>
  <c r="BJ9" i="5" s="1"/>
  <c r="DQ470" i="2"/>
  <c r="BI9" i="5" s="1"/>
  <c r="DO470" i="2"/>
  <c r="BH9" i="5" s="1"/>
  <c r="DM470" i="2"/>
  <c r="BG9" i="5" s="1"/>
  <c r="DK470" i="2"/>
  <c r="BF9" i="5" s="1"/>
  <c r="DI470" i="2"/>
  <c r="BE9" i="5" s="1"/>
  <c r="DG470" i="2"/>
  <c r="BD9" i="5" s="1"/>
  <c r="DE470" i="2"/>
  <c r="BC9" i="5" s="1"/>
  <c r="DC470" i="2"/>
  <c r="BB9" i="5" s="1"/>
  <c r="DA470" i="2"/>
  <c r="BA9" i="5" s="1"/>
  <c r="CY470" i="2"/>
  <c r="AZ9" i="5" s="1"/>
  <c r="CW470" i="2"/>
  <c r="AY9" i="5" s="1"/>
  <c r="CU470" i="2"/>
  <c r="AX9" i="5" s="1"/>
  <c r="CS470" i="2"/>
  <c r="AW9" i="5" s="1"/>
  <c r="CQ470" i="2"/>
  <c r="AV9" i="5" s="1"/>
  <c r="CO470" i="2"/>
  <c r="AU9" i="5" s="1"/>
  <c r="CM470" i="2"/>
  <c r="AT9" i="5" s="1"/>
  <c r="CK470" i="2"/>
  <c r="AS9" i="5" s="1"/>
  <c r="CI470" i="2"/>
  <c r="AR9" i="5" s="1"/>
  <c r="CG470" i="2"/>
  <c r="AQ9" i="5" s="1"/>
  <c r="CE470" i="2"/>
  <c r="AP9" i="5" s="1"/>
  <c r="CC470" i="2"/>
  <c r="AO9" i="5" s="1"/>
  <c r="CA470" i="2"/>
  <c r="AN9" i="5" s="1"/>
  <c r="BY470" i="2"/>
  <c r="AM9" i="5" s="1"/>
  <c r="BW470" i="2"/>
  <c r="AL9" i="5" s="1"/>
  <c r="BU470" i="2"/>
  <c r="AK9" i="5" s="1"/>
  <c r="BS470" i="2"/>
  <c r="AJ9" i="5" s="1"/>
  <c r="BQ470" i="2"/>
  <c r="AI9" i="5" s="1"/>
  <c r="BO470" i="2"/>
  <c r="AH9" i="5" s="1"/>
  <c r="BM470" i="2"/>
  <c r="AG9" i="5" s="1"/>
  <c r="BK470" i="2"/>
  <c r="AF9" i="5" s="1"/>
  <c r="BI470" i="2"/>
  <c r="AE9" i="5" s="1"/>
  <c r="BG470" i="2"/>
  <c r="AD9" i="5" s="1"/>
  <c r="BE470" i="2"/>
  <c r="AC9" i="5" s="1"/>
  <c r="BC470" i="2"/>
  <c r="AB9" i="5" s="1"/>
  <c r="BA470" i="2"/>
  <c r="AA9" i="5" s="1"/>
  <c r="AY470" i="2"/>
  <c r="Z9" i="5" s="1"/>
  <c r="AW470" i="2"/>
  <c r="Y9" i="5" s="1"/>
  <c r="AU470" i="2"/>
  <c r="X9" i="5" s="1"/>
  <c r="AS470" i="2"/>
  <c r="W9" i="5" s="1"/>
  <c r="AQ470" i="2"/>
  <c r="V9" i="5" s="1"/>
  <c r="AO470" i="2"/>
  <c r="U9" i="5" s="1"/>
  <c r="AM470" i="2"/>
  <c r="T9" i="5" s="1"/>
  <c r="AK470" i="2"/>
  <c r="S9" i="5" s="1"/>
  <c r="AI470" i="2"/>
  <c r="R9" i="5" s="1"/>
  <c r="AG470" i="2"/>
  <c r="Q9" i="5" s="1"/>
  <c r="AE470" i="2"/>
  <c r="P9" i="5" s="1"/>
  <c r="AC470" i="2"/>
  <c r="O9" i="5" s="1"/>
  <c r="AA470" i="2"/>
  <c r="N9" i="5" s="1"/>
  <c r="Y470" i="2"/>
  <c r="M9" i="5" s="1"/>
  <c r="W470" i="2"/>
  <c r="L9" i="5" s="1"/>
  <c r="U470" i="2"/>
  <c r="K9" i="5" s="1"/>
  <c r="S470" i="2"/>
  <c r="J9" i="5" s="1"/>
  <c r="Q470" i="2"/>
  <c r="I9" i="5" s="1"/>
  <c r="O470" i="2"/>
  <c r="H9" i="5" s="1"/>
  <c r="M470" i="2"/>
  <c r="G9" i="5" s="1"/>
  <c r="K470" i="2"/>
  <c r="F9" i="5" s="1"/>
  <c r="I470" i="2"/>
  <c r="E9" i="5" s="1"/>
  <c r="G470" i="2"/>
  <c r="D9" i="5" s="1"/>
  <c r="E470" i="2"/>
  <c r="C9" i="5" s="1"/>
  <c r="B470" i="2"/>
  <c r="A470" i="2"/>
  <c r="FY469" i="2"/>
  <c r="CM8" i="5" s="1"/>
  <c r="FW469" i="2"/>
  <c r="CL8" i="5" s="1"/>
  <c r="FU469" i="2"/>
  <c r="CK8" i="5" s="1"/>
  <c r="FS469" i="2"/>
  <c r="CJ8" i="5" s="1"/>
  <c r="FQ469" i="2"/>
  <c r="CI8" i="5" s="1"/>
  <c r="FO469" i="2"/>
  <c r="CH8" i="5" s="1"/>
  <c r="FM469" i="2"/>
  <c r="CG8" i="5" s="1"/>
  <c r="FK469" i="2"/>
  <c r="CF8" i="5" s="1"/>
  <c r="FI469" i="2"/>
  <c r="CE8" i="5" s="1"/>
  <c r="FG469" i="2"/>
  <c r="CD8" i="5" s="1"/>
  <c r="FE469" i="2"/>
  <c r="CC8" i="5" s="1"/>
  <c r="FC469" i="2"/>
  <c r="CB8" i="5" s="1"/>
  <c r="FA469" i="2"/>
  <c r="CA8" i="5" s="1"/>
  <c r="EY469" i="2"/>
  <c r="BZ8" i="5" s="1"/>
  <c r="EW469" i="2"/>
  <c r="BY8" i="5" s="1"/>
  <c r="EU469" i="2"/>
  <c r="BX8" i="5" s="1"/>
  <c r="ES469" i="2"/>
  <c r="BW8" i="5" s="1"/>
  <c r="EQ469" i="2"/>
  <c r="BV8" i="5" s="1"/>
  <c r="EO469" i="2"/>
  <c r="BU8" i="5" s="1"/>
  <c r="EM469" i="2"/>
  <c r="BT8" i="5" s="1"/>
  <c r="EK469" i="2"/>
  <c r="BS8" i="5" s="1"/>
  <c r="EI469" i="2"/>
  <c r="BR8" i="5" s="1"/>
  <c r="EG469" i="2"/>
  <c r="BQ8" i="5" s="1"/>
  <c r="EE469" i="2"/>
  <c r="BP8" i="5" s="1"/>
  <c r="EC469" i="2"/>
  <c r="BO8" i="5" s="1"/>
  <c r="EA469" i="2"/>
  <c r="BN8" i="5" s="1"/>
  <c r="DY469" i="2"/>
  <c r="BM8" i="5" s="1"/>
  <c r="DW469" i="2"/>
  <c r="BL8" i="5" s="1"/>
  <c r="DU469" i="2"/>
  <c r="BK8" i="5" s="1"/>
  <c r="DS469" i="2"/>
  <c r="BJ8" i="5" s="1"/>
  <c r="DQ469" i="2"/>
  <c r="BI8" i="5" s="1"/>
  <c r="DO469" i="2"/>
  <c r="BH8" i="5" s="1"/>
  <c r="DM469" i="2"/>
  <c r="BG8" i="5" s="1"/>
  <c r="DK469" i="2"/>
  <c r="BF8" i="5" s="1"/>
  <c r="DI469" i="2"/>
  <c r="BE8" i="5" s="1"/>
  <c r="DG469" i="2"/>
  <c r="BD8" i="5" s="1"/>
  <c r="DE469" i="2"/>
  <c r="BC8" i="5" s="1"/>
  <c r="DC469" i="2"/>
  <c r="BB8" i="5" s="1"/>
  <c r="DA469" i="2"/>
  <c r="BA8" i="5" s="1"/>
  <c r="CY469" i="2"/>
  <c r="AZ8" i="5" s="1"/>
  <c r="CW469" i="2"/>
  <c r="AY8" i="5" s="1"/>
  <c r="CU469" i="2"/>
  <c r="AX8" i="5" s="1"/>
  <c r="CS469" i="2"/>
  <c r="AW8" i="5" s="1"/>
  <c r="CQ469" i="2"/>
  <c r="AV8" i="5" s="1"/>
  <c r="CO469" i="2"/>
  <c r="AU8" i="5" s="1"/>
  <c r="CM469" i="2"/>
  <c r="AT8" i="5" s="1"/>
  <c r="CK469" i="2"/>
  <c r="AS8" i="5" s="1"/>
  <c r="CI469" i="2"/>
  <c r="AR8" i="5" s="1"/>
  <c r="CG469" i="2"/>
  <c r="AQ8" i="5" s="1"/>
  <c r="CE469" i="2"/>
  <c r="AP8" i="5" s="1"/>
  <c r="CC469" i="2"/>
  <c r="AO8" i="5" s="1"/>
  <c r="CA469" i="2"/>
  <c r="AN8" i="5" s="1"/>
  <c r="BY469" i="2"/>
  <c r="AM8" i="5" s="1"/>
  <c r="BW469" i="2"/>
  <c r="AL8" i="5" s="1"/>
  <c r="BU469" i="2"/>
  <c r="AK8" i="5" s="1"/>
  <c r="BS469" i="2"/>
  <c r="AJ8" i="5" s="1"/>
  <c r="BQ469" i="2"/>
  <c r="AI8" i="5" s="1"/>
  <c r="BO469" i="2"/>
  <c r="AH8" i="5" s="1"/>
  <c r="BM469" i="2"/>
  <c r="AG8" i="5" s="1"/>
  <c r="BK469" i="2"/>
  <c r="AF8" i="5" s="1"/>
  <c r="BI469" i="2"/>
  <c r="AE8" i="5" s="1"/>
  <c r="BG469" i="2"/>
  <c r="AD8" i="5" s="1"/>
  <c r="BE469" i="2"/>
  <c r="AC8" i="5" s="1"/>
  <c r="BC469" i="2"/>
  <c r="AB8" i="5" s="1"/>
  <c r="BA469" i="2"/>
  <c r="AA8" i="5" s="1"/>
  <c r="AY469" i="2"/>
  <c r="Z8" i="5" s="1"/>
  <c r="AW469" i="2"/>
  <c r="Y8" i="5" s="1"/>
  <c r="AU469" i="2"/>
  <c r="X8" i="5" s="1"/>
  <c r="AS469" i="2"/>
  <c r="W8" i="5" s="1"/>
  <c r="AQ469" i="2"/>
  <c r="V8" i="5" s="1"/>
  <c r="AO469" i="2"/>
  <c r="U8" i="5" s="1"/>
  <c r="AM469" i="2"/>
  <c r="T8" i="5" s="1"/>
  <c r="AK469" i="2"/>
  <c r="S8" i="5" s="1"/>
  <c r="AI469" i="2"/>
  <c r="R8" i="5" s="1"/>
  <c r="AG469" i="2"/>
  <c r="Q8" i="5" s="1"/>
  <c r="AE469" i="2"/>
  <c r="P8" i="5" s="1"/>
  <c r="AC469" i="2"/>
  <c r="O8" i="5" s="1"/>
  <c r="AA469" i="2"/>
  <c r="N8" i="5" s="1"/>
  <c r="Y469" i="2"/>
  <c r="M8" i="5" s="1"/>
  <c r="W469" i="2"/>
  <c r="L8" i="5" s="1"/>
  <c r="U469" i="2"/>
  <c r="K8" i="5" s="1"/>
  <c r="S469" i="2"/>
  <c r="J8" i="5" s="1"/>
  <c r="Q469" i="2"/>
  <c r="I8" i="5" s="1"/>
  <c r="O469" i="2"/>
  <c r="H8" i="5" s="1"/>
  <c r="M469" i="2"/>
  <c r="G8" i="5" s="1"/>
  <c r="K469" i="2"/>
  <c r="F8" i="5" s="1"/>
  <c r="I469" i="2"/>
  <c r="E8" i="5" s="1"/>
  <c r="G469" i="2"/>
  <c r="D8" i="5" s="1"/>
  <c r="E469" i="2"/>
  <c r="C8" i="5" s="1"/>
  <c r="B469" i="2"/>
  <c r="A469" i="2"/>
  <c r="FY468" i="2"/>
  <c r="CM7" i="5" s="1"/>
  <c r="FW468" i="2"/>
  <c r="CL7" i="5" s="1"/>
  <c r="FU468" i="2"/>
  <c r="CK7" i="5" s="1"/>
  <c r="FS468" i="2"/>
  <c r="CJ7" i="5" s="1"/>
  <c r="FQ468" i="2"/>
  <c r="CI7" i="5" s="1"/>
  <c r="FO468" i="2"/>
  <c r="CH7" i="5" s="1"/>
  <c r="FM468" i="2"/>
  <c r="CG7" i="5" s="1"/>
  <c r="FK468" i="2"/>
  <c r="CF7" i="5" s="1"/>
  <c r="FI468" i="2"/>
  <c r="CE7" i="5" s="1"/>
  <c r="FG468" i="2"/>
  <c r="CD7" i="5" s="1"/>
  <c r="FE468" i="2"/>
  <c r="CC7" i="5" s="1"/>
  <c r="FC468" i="2"/>
  <c r="CB7" i="5" s="1"/>
  <c r="FA468" i="2"/>
  <c r="CA7" i="5" s="1"/>
  <c r="EY468" i="2"/>
  <c r="BZ7" i="5" s="1"/>
  <c r="EW468" i="2"/>
  <c r="BY7" i="5" s="1"/>
  <c r="EU468" i="2"/>
  <c r="BX7" i="5" s="1"/>
  <c r="ES468" i="2"/>
  <c r="BW7" i="5" s="1"/>
  <c r="EQ468" i="2"/>
  <c r="BV7" i="5" s="1"/>
  <c r="EO468" i="2"/>
  <c r="BU7" i="5" s="1"/>
  <c r="EM468" i="2"/>
  <c r="BT7" i="5" s="1"/>
  <c r="EK468" i="2"/>
  <c r="BS7" i="5" s="1"/>
  <c r="EI468" i="2"/>
  <c r="BR7" i="5" s="1"/>
  <c r="EG468" i="2"/>
  <c r="BQ7" i="5" s="1"/>
  <c r="EE468" i="2"/>
  <c r="BP7" i="5" s="1"/>
  <c r="EC468" i="2"/>
  <c r="BO7" i="5" s="1"/>
  <c r="EA468" i="2"/>
  <c r="BN7" i="5" s="1"/>
  <c r="DY468" i="2"/>
  <c r="BM7" i="5" s="1"/>
  <c r="DW468" i="2"/>
  <c r="BL7" i="5" s="1"/>
  <c r="DU468" i="2"/>
  <c r="BK7" i="5" s="1"/>
  <c r="DS468" i="2"/>
  <c r="BJ7" i="5" s="1"/>
  <c r="DQ468" i="2"/>
  <c r="BI7" i="5" s="1"/>
  <c r="DO468" i="2"/>
  <c r="BH7" i="5" s="1"/>
  <c r="DM468" i="2"/>
  <c r="BG7" i="5" s="1"/>
  <c r="DK468" i="2"/>
  <c r="BF7" i="5" s="1"/>
  <c r="DI468" i="2"/>
  <c r="BE7" i="5" s="1"/>
  <c r="DG468" i="2"/>
  <c r="BD7" i="5" s="1"/>
  <c r="DE468" i="2"/>
  <c r="BC7" i="5" s="1"/>
  <c r="DC468" i="2"/>
  <c r="BB7" i="5" s="1"/>
  <c r="DA468" i="2"/>
  <c r="BA7" i="5" s="1"/>
  <c r="CY468" i="2"/>
  <c r="AZ7" i="5" s="1"/>
  <c r="CW468" i="2"/>
  <c r="AY7" i="5" s="1"/>
  <c r="CU468" i="2"/>
  <c r="AX7" i="5" s="1"/>
  <c r="CS468" i="2"/>
  <c r="AW7" i="5" s="1"/>
  <c r="CQ468" i="2"/>
  <c r="AV7" i="5" s="1"/>
  <c r="CO468" i="2"/>
  <c r="AU7" i="5" s="1"/>
  <c r="CM468" i="2"/>
  <c r="AT7" i="5" s="1"/>
  <c r="CK468" i="2"/>
  <c r="AS7" i="5" s="1"/>
  <c r="CI468" i="2"/>
  <c r="AR7" i="5" s="1"/>
  <c r="CG468" i="2"/>
  <c r="AQ7" i="5" s="1"/>
  <c r="CE468" i="2"/>
  <c r="AP7" i="5" s="1"/>
  <c r="CC468" i="2"/>
  <c r="AO7" i="5" s="1"/>
  <c r="CA468" i="2"/>
  <c r="AN7" i="5" s="1"/>
  <c r="BY468" i="2"/>
  <c r="AM7" i="5" s="1"/>
  <c r="BW468" i="2"/>
  <c r="AL7" i="5" s="1"/>
  <c r="BU468" i="2"/>
  <c r="AK7" i="5" s="1"/>
  <c r="BS468" i="2"/>
  <c r="AJ7" i="5" s="1"/>
  <c r="BQ468" i="2"/>
  <c r="AI7" i="5" s="1"/>
  <c r="BO468" i="2"/>
  <c r="AH7" i="5" s="1"/>
  <c r="BM468" i="2"/>
  <c r="AG7" i="5" s="1"/>
  <c r="BK468" i="2"/>
  <c r="AF7" i="5" s="1"/>
  <c r="BI468" i="2"/>
  <c r="AE7" i="5" s="1"/>
  <c r="BG468" i="2"/>
  <c r="AD7" i="5" s="1"/>
  <c r="BE468" i="2"/>
  <c r="AC7" i="5" s="1"/>
  <c r="BC468" i="2"/>
  <c r="AB7" i="5" s="1"/>
  <c r="BA468" i="2"/>
  <c r="AA7" i="5" s="1"/>
  <c r="AY468" i="2"/>
  <c r="Z7" i="5" s="1"/>
  <c r="AW468" i="2"/>
  <c r="Y7" i="5" s="1"/>
  <c r="AU468" i="2"/>
  <c r="X7" i="5" s="1"/>
  <c r="AS468" i="2"/>
  <c r="W7" i="5" s="1"/>
  <c r="AQ468" i="2"/>
  <c r="V7" i="5" s="1"/>
  <c r="AO468" i="2"/>
  <c r="U7" i="5" s="1"/>
  <c r="AM468" i="2"/>
  <c r="T7" i="5" s="1"/>
  <c r="AK468" i="2"/>
  <c r="S7" i="5" s="1"/>
  <c r="AI468" i="2"/>
  <c r="R7" i="5" s="1"/>
  <c r="AG468" i="2"/>
  <c r="Q7" i="5" s="1"/>
  <c r="AE468" i="2"/>
  <c r="P7" i="5" s="1"/>
  <c r="AC468" i="2"/>
  <c r="O7" i="5" s="1"/>
  <c r="AA468" i="2"/>
  <c r="N7" i="5" s="1"/>
  <c r="Y468" i="2"/>
  <c r="M7" i="5" s="1"/>
  <c r="W468" i="2"/>
  <c r="L7" i="5" s="1"/>
  <c r="U468" i="2"/>
  <c r="K7" i="5" s="1"/>
  <c r="S468" i="2"/>
  <c r="J7" i="5" s="1"/>
  <c r="Q468" i="2"/>
  <c r="I7" i="5" s="1"/>
  <c r="O468" i="2"/>
  <c r="H7" i="5" s="1"/>
  <c r="M468" i="2"/>
  <c r="G7" i="5" s="1"/>
  <c r="K468" i="2"/>
  <c r="F7" i="5" s="1"/>
  <c r="I468" i="2"/>
  <c r="E7" i="5" s="1"/>
  <c r="G468" i="2"/>
  <c r="D7" i="5" s="1"/>
  <c r="E468" i="2"/>
  <c r="C7" i="5" s="1"/>
  <c r="B468" i="2"/>
  <c r="A468" i="2"/>
  <c r="FY467" i="2"/>
  <c r="CM6" i="5" s="1"/>
  <c r="FW467" i="2"/>
  <c r="CL6" i="5" s="1"/>
  <c r="FU467" i="2"/>
  <c r="CK6" i="5" s="1"/>
  <c r="FS467" i="2"/>
  <c r="CJ6" i="5" s="1"/>
  <c r="FQ467" i="2"/>
  <c r="CI6" i="5" s="1"/>
  <c r="FO467" i="2"/>
  <c r="CH6" i="5" s="1"/>
  <c r="FM467" i="2"/>
  <c r="CG6" i="5" s="1"/>
  <c r="FK467" i="2"/>
  <c r="CF6" i="5" s="1"/>
  <c r="FI467" i="2"/>
  <c r="CE6" i="5" s="1"/>
  <c r="FG467" i="2"/>
  <c r="CD6" i="5" s="1"/>
  <c r="FE467" i="2"/>
  <c r="CC6" i="5" s="1"/>
  <c r="FC467" i="2"/>
  <c r="CB6" i="5" s="1"/>
  <c r="FA467" i="2"/>
  <c r="CA6" i="5" s="1"/>
  <c r="EY467" i="2"/>
  <c r="BZ6" i="5" s="1"/>
  <c r="EW467" i="2"/>
  <c r="BY6" i="5" s="1"/>
  <c r="EU467" i="2"/>
  <c r="BX6" i="5" s="1"/>
  <c r="ES467" i="2"/>
  <c r="BW6" i="5" s="1"/>
  <c r="EQ467" i="2"/>
  <c r="BV6" i="5" s="1"/>
  <c r="EO467" i="2"/>
  <c r="BU6" i="5" s="1"/>
  <c r="EM467" i="2"/>
  <c r="BT6" i="5" s="1"/>
  <c r="EK467" i="2"/>
  <c r="BS6" i="5" s="1"/>
  <c r="EI467" i="2"/>
  <c r="BR6" i="5" s="1"/>
  <c r="EG467" i="2"/>
  <c r="BQ6" i="5" s="1"/>
  <c r="EE467" i="2"/>
  <c r="BP6" i="5" s="1"/>
  <c r="EC467" i="2"/>
  <c r="BO6" i="5" s="1"/>
  <c r="EA467" i="2"/>
  <c r="BN6" i="5" s="1"/>
  <c r="DY467" i="2"/>
  <c r="BM6" i="5" s="1"/>
  <c r="DW467" i="2"/>
  <c r="BL6" i="5" s="1"/>
  <c r="DU467" i="2"/>
  <c r="BK6" i="5" s="1"/>
  <c r="DS467" i="2"/>
  <c r="BJ6" i="5" s="1"/>
  <c r="DQ467" i="2"/>
  <c r="BI6" i="5" s="1"/>
  <c r="DO467" i="2"/>
  <c r="BH6" i="5" s="1"/>
  <c r="DM467" i="2"/>
  <c r="BG6" i="5" s="1"/>
  <c r="DK467" i="2"/>
  <c r="BF6" i="5" s="1"/>
  <c r="DI467" i="2"/>
  <c r="BE6" i="5" s="1"/>
  <c r="DG467" i="2"/>
  <c r="BD6" i="5" s="1"/>
  <c r="DE467" i="2"/>
  <c r="BC6" i="5" s="1"/>
  <c r="DC467" i="2"/>
  <c r="BB6" i="5" s="1"/>
  <c r="DA467" i="2"/>
  <c r="BA6" i="5" s="1"/>
  <c r="CY467" i="2"/>
  <c r="AZ6" i="5" s="1"/>
  <c r="CW467" i="2"/>
  <c r="AY6" i="5" s="1"/>
  <c r="CU467" i="2"/>
  <c r="AX6" i="5" s="1"/>
  <c r="CS467" i="2"/>
  <c r="AW6" i="5" s="1"/>
  <c r="CQ467" i="2"/>
  <c r="AV6" i="5" s="1"/>
  <c r="CO467" i="2"/>
  <c r="AU6" i="5" s="1"/>
  <c r="CM467" i="2"/>
  <c r="AT6" i="5" s="1"/>
  <c r="CK467" i="2"/>
  <c r="AS6" i="5" s="1"/>
  <c r="CI467" i="2"/>
  <c r="AR6" i="5" s="1"/>
  <c r="CG467" i="2"/>
  <c r="AQ6" i="5" s="1"/>
  <c r="CE467" i="2"/>
  <c r="AP6" i="5" s="1"/>
  <c r="CC467" i="2"/>
  <c r="AO6" i="5" s="1"/>
  <c r="CA467" i="2"/>
  <c r="AN6" i="5" s="1"/>
  <c r="BY467" i="2"/>
  <c r="AM6" i="5" s="1"/>
  <c r="BW467" i="2"/>
  <c r="AL6" i="5" s="1"/>
  <c r="BU467" i="2"/>
  <c r="AK6" i="5" s="1"/>
  <c r="BS467" i="2"/>
  <c r="AJ6" i="5" s="1"/>
  <c r="BQ467" i="2"/>
  <c r="AI6" i="5" s="1"/>
  <c r="BO467" i="2"/>
  <c r="AH6" i="5" s="1"/>
  <c r="BM467" i="2"/>
  <c r="AG6" i="5" s="1"/>
  <c r="BK467" i="2"/>
  <c r="AF6" i="5" s="1"/>
  <c r="BI467" i="2"/>
  <c r="AE6" i="5" s="1"/>
  <c r="BG467" i="2"/>
  <c r="AD6" i="5" s="1"/>
  <c r="BE467" i="2"/>
  <c r="AC6" i="5" s="1"/>
  <c r="BC467" i="2"/>
  <c r="AB6" i="5" s="1"/>
  <c r="BA467" i="2"/>
  <c r="AA6" i="5" s="1"/>
  <c r="AY467" i="2"/>
  <c r="Z6" i="5" s="1"/>
  <c r="AW467" i="2"/>
  <c r="Y6" i="5" s="1"/>
  <c r="AU467" i="2"/>
  <c r="X6" i="5" s="1"/>
  <c r="AS467" i="2"/>
  <c r="W6" i="5" s="1"/>
  <c r="AQ467" i="2"/>
  <c r="V6" i="5" s="1"/>
  <c r="AO467" i="2"/>
  <c r="U6" i="5" s="1"/>
  <c r="AM467" i="2"/>
  <c r="T6" i="5" s="1"/>
  <c r="AK467" i="2"/>
  <c r="S6" i="5" s="1"/>
  <c r="AI467" i="2"/>
  <c r="R6" i="5" s="1"/>
  <c r="AG467" i="2"/>
  <c r="Q6" i="5" s="1"/>
  <c r="AE467" i="2"/>
  <c r="P6" i="5" s="1"/>
  <c r="AC467" i="2"/>
  <c r="O6" i="5" s="1"/>
  <c r="AA467" i="2"/>
  <c r="N6" i="5" s="1"/>
  <c r="Y467" i="2"/>
  <c r="M6" i="5" s="1"/>
  <c r="W467" i="2"/>
  <c r="L6" i="5" s="1"/>
  <c r="U467" i="2"/>
  <c r="K6" i="5" s="1"/>
  <c r="S467" i="2"/>
  <c r="J6" i="5" s="1"/>
  <c r="Q467" i="2"/>
  <c r="I6" i="5" s="1"/>
  <c r="O467" i="2"/>
  <c r="H6" i="5" s="1"/>
  <c r="M467" i="2"/>
  <c r="G6" i="5" s="1"/>
  <c r="K467" i="2"/>
  <c r="F6" i="5" s="1"/>
  <c r="I467" i="2"/>
  <c r="E6" i="5" s="1"/>
  <c r="G467" i="2"/>
  <c r="D6" i="5" s="1"/>
  <c r="E467" i="2"/>
  <c r="C6" i="5" s="1"/>
  <c r="B467" i="2"/>
  <c r="A467" i="2"/>
  <c r="FY466" i="2"/>
  <c r="CM5" i="5" s="1"/>
  <c r="FW466" i="2"/>
  <c r="CL5" i="5" s="1"/>
  <c r="FU466" i="2"/>
  <c r="CK5" i="5" s="1"/>
  <c r="FS466" i="2"/>
  <c r="CJ5" i="5" s="1"/>
  <c r="FQ466" i="2"/>
  <c r="CI5" i="5" s="1"/>
  <c r="FO466" i="2"/>
  <c r="CH5" i="5" s="1"/>
  <c r="FM466" i="2"/>
  <c r="CG5" i="5" s="1"/>
  <c r="FK466" i="2"/>
  <c r="CF5" i="5" s="1"/>
  <c r="FI466" i="2"/>
  <c r="CE5" i="5" s="1"/>
  <c r="FG466" i="2"/>
  <c r="CD5" i="5" s="1"/>
  <c r="FE466" i="2"/>
  <c r="CC5" i="5" s="1"/>
  <c r="FC466" i="2"/>
  <c r="CB5" i="5" s="1"/>
  <c r="FA466" i="2"/>
  <c r="CA5" i="5" s="1"/>
  <c r="EY466" i="2"/>
  <c r="BZ5" i="5" s="1"/>
  <c r="EW466" i="2"/>
  <c r="BY5" i="5" s="1"/>
  <c r="EU466" i="2"/>
  <c r="BX5" i="5" s="1"/>
  <c r="ES466" i="2"/>
  <c r="BW5" i="5" s="1"/>
  <c r="EQ466" i="2"/>
  <c r="BV5" i="5" s="1"/>
  <c r="EO466" i="2"/>
  <c r="BU5" i="5" s="1"/>
  <c r="EM466" i="2"/>
  <c r="BT5" i="5" s="1"/>
  <c r="EK466" i="2"/>
  <c r="BS5" i="5" s="1"/>
  <c r="EI466" i="2"/>
  <c r="BR5" i="5" s="1"/>
  <c r="EG466" i="2"/>
  <c r="BQ5" i="5" s="1"/>
  <c r="EE466" i="2"/>
  <c r="BP5" i="5" s="1"/>
  <c r="EC466" i="2"/>
  <c r="BO5" i="5" s="1"/>
  <c r="EA466" i="2"/>
  <c r="BN5" i="5" s="1"/>
  <c r="DY466" i="2"/>
  <c r="BM5" i="5" s="1"/>
  <c r="DW466" i="2"/>
  <c r="BL5" i="5" s="1"/>
  <c r="DU466" i="2"/>
  <c r="BK5" i="5" s="1"/>
  <c r="DS466" i="2"/>
  <c r="BJ5" i="5" s="1"/>
  <c r="DQ466" i="2"/>
  <c r="BI5" i="5" s="1"/>
  <c r="DO466" i="2"/>
  <c r="BH5" i="5" s="1"/>
  <c r="DM466" i="2"/>
  <c r="BG5" i="5" s="1"/>
  <c r="DK466" i="2"/>
  <c r="BF5" i="5" s="1"/>
  <c r="DI466" i="2"/>
  <c r="BE5" i="5" s="1"/>
  <c r="DG466" i="2"/>
  <c r="BD5" i="5" s="1"/>
  <c r="DE466" i="2"/>
  <c r="BC5" i="5" s="1"/>
  <c r="DC466" i="2"/>
  <c r="BB5" i="5" s="1"/>
  <c r="DA466" i="2"/>
  <c r="BA5" i="5" s="1"/>
  <c r="CY466" i="2"/>
  <c r="AZ5" i="5" s="1"/>
  <c r="CW466" i="2"/>
  <c r="AY5" i="5" s="1"/>
  <c r="CU466" i="2"/>
  <c r="AX5" i="5" s="1"/>
  <c r="CS466" i="2"/>
  <c r="AW5" i="5" s="1"/>
  <c r="CQ466" i="2"/>
  <c r="AV5" i="5" s="1"/>
  <c r="CO466" i="2"/>
  <c r="AU5" i="5" s="1"/>
  <c r="CM466" i="2"/>
  <c r="AT5" i="5" s="1"/>
  <c r="CK466" i="2"/>
  <c r="AS5" i="5" s="1"/>
  <c r="CI466" i="2"/>
  <c r="AR5" i="5" s="1"/>
  <c r="CG466" i="2"/>
  <c r="AQ5" i="5" s="1"/>
  <c r="CE466" i="2"/>
  <c r="AP5" i="5" s="1"/>
  <c r="CC466" i="2"/>
  <c r="AO5" i="5" s="1"/>
  <c r="CA466" i="2"/>
  <c r="AN5" i="5" s="1"/>
  <c r="BY466" i="2"/>
  <c r="AM5" i="5" s="1"/>
  <c r="BW466" i="2"/>
  <c r="AL5" i="5" s="1"/>
  <c r="BU466" i="2"/>
  <c r="AK5" i="5" s="1"/>
  <c r="BS466" i="2"/>
  <c r="AJ5" i="5" s="1"/>
  <c r="BQ466" i="2"/>
  <c r="AI5" i="5" s="1"/>
  <c r="BO466" i="2"/>
  <c r="AH5" i="5" s="1"/>
  <c r="BM466" i="2"/>
  <c r="AG5" i="5" s="1"/>
  <c r="BK466" i="2"/>
  <c r="AF5" i="5" s="1"/>
  <c r="BI466" i="2"/>
  <c r="AE5" i="5" s="1"/>
  <c r="BG466" i="2"/>
  <c r="AD5" i="5" s="1"/>
  <c r="BE466" i="2"/>
  <c r="AC5" i="5" s="1"/>
  <c r="BC466" i="2"/>
  <c r="AB5" i="5" s="1"/>
  <c r="BA466" i="2"/>
  <c r="AA5" i="5" s="1"/>
  <c r="AY466" i="2"/>
  <c r="Z5" i="5" s="1"/>
  <c r="AW466" i="2"/>
  <c r="Y5" i="5" s="1"/>
  <c r="AU466" i="2"/>
  <c r="X5" i="5" s="1"/>
  <c r="AS466" i="2"/>
  <c r="W5" i="5" s="1"/>
  <c r="AQ466" i="2"/>
  <c r="V5" i="5" s="1"/>
  <c r="AO466" i="2"/>
  <c r="U5" i="5" s="1"/>
  <c r="AM466" i="2"/>
  <c r="T5" i="5" s="1"/>
  <c r="AK466" i="2"/>
  <c r="S5" i="5" s="1"/>
  <c r="AI466" i="2"/>
  <c r="R5" i="5" s="1"/>
  <c r="AG466" i="2"/>
  <c r="Q5" i="5" s="1"/>
  <c r="AE466" i="2"/>
  <c r="P5" i="5" s="1"/>
  <c r="AC466" i="2"/>
  <c r="O5" i="5" s="1"/>
  <c r="AA466" i="2"/>
  <c r="N5" i="5" s="1"/>
  <c r="Y466" i="2"/>
  <c r="M5" i="5" s="1"/>
  <c r="W466" i="2"/>
  <c r="L5" i="5" s="1"/>
  <c r="U466" i="2"/>
  <c r="K5" i="5" s="1"/>
  <c r="S466" i="2"/>
  <c r="J5" i="5" s="1"/>
  <c r="Q466" i="2"/>
  <c r="I5" i="5" s="1"/>
  <c r="O466" i="2"/>
  <c r="H5" i="5" s="1"/>
  <c r="M466" i="2"/>
  <c r="G5" i="5" s="1"/>
  <c r="K466" i="2"/>
  <c r="F5" i="5" s="1"/>
  <c r="I466" i="2"/>
  <c r="E5" i="5" s="1"/>
  <c r="G466" i="2"/>
  <c r="D5" i="5" s="1"/>
  <c r="E466" i="2"/>
  <c r="C5" i="5" s="1"/>
  <c r="B466" i="2"/>
  <c r="A466" i="2"/>
  <c r="FY465" i="2"/>
  <c r="CM4" i="5" s="1"/>
  <c r="FW465" i="2"/>
  <c r="CL4" i="5" s="1"/>
  <c r="FU465" i="2"/>
  <c r="CK4" i="5" s="1"/>
  <c r="FS465" i="2"/>
  <c r="CJ4" i="5" s="1"/>
  <c r="FQ465" i="2"/>
  <c r="CI4" i="5" s="1"/>
  <c r="FO465" i="2"/>
  <c r="CH4" i="5" s="1"/>
  <c r="FM465" i="2"/>
  <c r="CG4" i="5" s="1"/>
  <c r="FK465" i="2"/>
  <c r="CF4" i="5" s="1"/>
  <c r="FI465" i="2"/>
  <c r="CE4" i="5" s="1"/>
  <c r="FG465" i="2"/>
  <c r="CD4" i="5" s="1"/>
  <c r="FE465" i="2"/>
  <c r="CC4" i="5" s="1"/>
  <c r="FC465" i="2"/>
  <c r="CB4" i="5" s="1"/>
  <c r="FA465" i="2"/>
  <c r="CA4" i="5" s="1"/>
  <c r="EY465" i="2"/>
  <c r="BZ4" i="5" s="1"/>
  <c r="EW465" i="2"/>
  <c r="BY4" i="5" s="1"/>
  <c r="EU465" i="2"/>
  <c r="BX4" i="5" s="1"/>
  <c r="ES465" i="2"/>
  <c r="BW4" i="5" s="1"/>
  <c r="EQ465" i="2"/>
  <c r="BV4" i="5" s="1"/>
  <c r="EO465" i="2"/>
  <c r="BU4" i="5" s="1"/>
  <c r="EM465" i="2"/>
  <c r="BT4" i="5" s="1"/>
  <c r="EK465" i="2"/>
  <c r="BS4" i="5" s="1"/>
  <c r="EI465" i="2"/>
  <c r="BR4" i="5" s="1"/>
  <c r="EG465" i="2"/>
  <c r="BQ4" i="5" s="1"/>
  <c r="EE465" i="2"/>
  <c r="BP4" i="5" s="1"/>
  <c r="EC465" i="2"/>
  <c r="BO4" i="5" s="1"/>
  <c r="EA465" i="2"/>
  <c r="BN4" i="5" s="1"/>
  <c r="DY465" i="2"/>
  <c r="BM4" i="5" s="1"/>
  <c r="DW465" i="2"/>
  <c r="BL4" i="5" s="1"/>
  <c r="DU465" i="2"/>
  <c r="BK4" i="5" s="1"/>
  <c r="DS465" i="2"/>
  <c r="BJ4" i="5" s="1"/>
  <c r="DQ465" i="2"/>
  <c r="BI4" i="5" s="1"/>
  <c r="DO465" i="2"/>
  <c r="BH4" i="5" s="1"/>
  <c r="DM465" i="2"/>
  <c r="BG4" i="5" s="1"/>
  <c r="DK465" i="2"/>
  <c r="BF4" i="5" s="1"/>
  <c r="DI465" i="2"/>
  <c r="BE4" i="5" s="1"/>
  <c r="DG465" i="2"/>
  <c r="BD4" i="5" s="1"/>
  <c r="DE465" i="2"/>
  <c r="BC4" i="5" s="1"/>
  <c r="DC465" i="2"/>
  <c r="BB4" i="5" s="1"/>
  <c r="DA465" i="2"/>
  <c r="BA4" i="5" s="1"/>
  <c r="CY465" i="2"/>
  <c r="AZ4" i="5" s="1"/>
  <c r="CW465" i="2"/>
  <c r="AY4" i="5" s="1"/>
  <c r="CU465" i="2"/>
  <c r="AX4" i="5" s="1"/>
  <c r="CS465" i="2"/>
  <c r="AW4" i="5" s="1"/>
  <c r="CQ465" i="2"/>
  <c r="AV4" i="5" s="1"/>
  <c r="CO465" i="2"/>
  <c r="AU4" i="5" s="1"/>
  <c r="CM465" i="2"/>
  <c r="AT4" i="5" s="1"/>
  <c r="CK465" i="2"/>
  <c r="AS4" i="5" s="1"/>
  <c r="CI465" i="2"/>
  <c r="AR4" i="5" s="1"/>
  <c r="CG465" i="2"/>
  <c r="AQ4" i="5" s="1"/>
  <c r="CE465" i="2"/>
  <c r="AP4" i="5" s="1"/>
  <c r="CC465" i="2"/>
  <c r="AO4" i="5" s="1"/>
  <c r="CA465" i="2"/>
  <c r="AN4" i="5" s="1"/>
  <c r="BY465" i="2"/>
  <c r="AM4" i="5" s="1"/>
  <c r="BW465" i="2"/>
  <c r="AL4" i="5" s="1"/>
  <c r="BU465" i="2"/>
  <c r="AK4" i="5" s="1"/>
  <c r="BS465" i="2"/>
  <c r="AJ4" i="5" s="1"/>
  <c r="BQ465" i="2"/>
  <c r="AI4" i="5" s="1"/>
  <c r="BO465" i="2"/>
  <c r="AH4" i="5" s="1"/>
  <c r="BM465" i="2"/>
  <c r="AG4" i="5" s="1"/>
  <c r="BK465" i="2"/>
  <c r="AF4" i="5" s="1"/>
  <c r="BI465" i="2"/>
  <c r="AE4" i="5" s="1"/>
  <c r="BG465" i="2"/>
  <c r="AD4" i="5" s="1"/>
  <c r="BE465" i="2"/>
  <c r="AC4" i="5" s="1"/>
  <c r="BC465" i="2"/>
  <c r="AB4" i="5" s="1"/>
  <c r="BA465" i="2"/>
  <c r="AA4" i="5" s="1"/>
  <c r="AY465" i="2"/>
  <c r="Z4" i="5" s="1"/>
  <c r="AW465" i="2"/>
  <c r="Y4" i="5" s="1"/>
  <c r="AU465" i="2"/>
  <c r="X4" i="5" s="1"/>
  <c r="AS465" i="2"/>
  <c r="W4" i="5" s="1"/>
  <c r="AQ465" i="2"/>
  <c r="V4" i="5" s="1"/>
  <c r="AO465" i="2"/>
  <c r="U4" i="5" s="1"/>
  <c r="AM465" i="2"/>
  <c r="T4" i="5" s="1"/>
  <c r="AK465" i="2"/>
  <c r="S4" i="5" s="1"/>
  <c r="AI465" i="2"/>
  <c r="R4" i="5" s="1"/>
  <c r="AG465" i="2"/>
  <c r="Q4" i="5" s="1"/>
  <c r="AE465" i="2"/>
  <c r="P4" i="5" s="1"/>
  <c r="AC465" i="2"/>
  <c r="O4" i="5" s="1"/>
  <c r="AA465" i="2"/>
  <c r="N4" i="5" s="1"/>
  <c r="Y465" i="2"/>
  <c r="M4" i="5" s="1"/>
  <c r="W465" i="2"/>
  <c r="L4" i="5" s="1"/>
  <c r="U465" i="2"/>
  <c r="K4" i="5" s="1"/>
  <c r="S465" i="2"/>
  <c r="J4" i="5" s="1"/>
  <c r="Q465" i="2"/>
  <c r="I4" i="5" s="1"/>
  <c r="O465" i="2"/>
  <c r="H4" i="5" s="1"/>
  <c r="M465" i="2"/>
  <c r="G4" i="5" s="1"/>
  <c r="K465" i="2"/>
  <c r="F4" i="5" s="1"/>
  <c r="I465" i="2"/>
  <c r="E4" i="5" s="1"/>
  <c r="G465" i="2"/>
  <c r="D4" i="5" s="1"/>
  <c r="E465" i="2"/>
  <c r="C4" i="5" s="1"/>
  <c r="B465" i="2"/>
  <c r="A465" i="2"/>
  <c r="FY464" i="2"/>
  <c r="CM3" i="5" s="1"/>
  <c r="CM3" i="6" s="1" a="1"/>
  <c r="CM3" i="6" s="1"/>
  <c r="FW464" i="2"/>
  <c r="CL3" i="5" s="1"/>
  <c r="CL3" i="6" s="1" a="1"/>
  <c r="CL3" i="6" s="1"/>
  <c r="FU464" i="2"/>
  <c r="CK3" i="5" s="1"/>
  <c r="CK3" i="6" s="1" a="1"/>
  <c r="CK3" i="6" s="1"/>
  <c r="FS464" i="2"/>
  <c r="CJ3" i="5" s="1"/>
  <c r="CJ3" i="6" s="1" a="1"/>
  <c r="CJ3" i="6" s="1"/>
  <c r="FQ464" i="2"/>
  <c r="CI3" i="5" s="1"/>
  <c r="CI3" i="6" s="1" a="1"/>
  <c r="CI3" i="6" s="1"/>
  <c r="FO464" i="2"/>
  <c r="CH3" i="5" s="1"/>
  <c r="CH3" i="6" s="1" a="1"/>
  <c r="CH3" i="6" s="1"/>
  <c r="FM464" i="2"/>
  <c r="CG3" i="5" s="1"/>
  <c r="CG3" i="6" s="1" a="1"/>
  <c r="CG3" i="6" s="1"/>
  <c r="FK464" i="2"/>
  <c r="CF3" i="5" s="1"/>
  <c r="CF3" i="6" s="1" a="1"/>
  <c r="CF3" i="6" s="1"/>
  <c r="FI464" i="2"/>
  <c r="CE3" i="5" s="1"/>
  <c r="CE3" i="6" s="1" a="1"/>
  <c r="CE3" i="6" s="1"/>
  <c r="FG464" i="2"/>
  <c r="CD3" i="5" s="1"/>
  <c r="CD3" i="6" s="1" a="1"/>
  <c r="CD3" i="6" s="1"/>
  <c r="FE464" i="2"/>
  <c r="CC3" i="5" s="1"/>
  <c r="CC3" i="6" s="1" a="1"/>
  <c r="CC3" i="6" s="1"/>
  <c r="FC464" i="2"/>
  <c r="CB3" i="5" s="1"/>
  <c r="CB3" i="6" s="1" a="1"/>
  <c r="CB3" i="6" s="1"/>
  <c r="FA464" i="2"/>
  <c r="CA3" i="5" s="1"/>
  <c r="CA3" i="6" s="1" a="1"/>
  <c r="CA3" i="6" s="1"/>
  <c r="EY464" i="2"/>
  <c r="BZ3" i="5" s="1"/>
  <c r="BZ3" i="6" s="1" a="1"/>
  <c r="BZ3" i="6" s="1"/>
  <c r="EW464" i="2"/>
  <c r="BY3" i="5" s="1"/>
  <c r="BY3" i="6" s="1" a="1"/>
  <c r="BY3" i="6" s="1"/>
  <c r="EU464" i="2"/>
  <c r="BX3" i="5" s="1"/>
  <c r="BX3" i="6" s="1" a="1"/>
  <c r="BX3" i="6" s="1"/>
  <c r="ES464" i="2"/>
  <c r="BW3" i="5" s="1"/>
  <c r="BW3" i="6" s="1" a="1"/>
  <c r="BW3" i="6" s="1"/>
  <c r="EQ464" i="2"/>
  <c r="BV3" i="5" s="1"/>
  <c r="BV3" i="6" s="1" a="1"/>
  <c r="BV3" i="6" s="1"/>
  <c r="EO464" i="2"/>
  <c r="BU3" i="5" s="1"/>
  <c r="BU3" i="6" s="1" a="1"/>
  <c r="BU3" i="6" s="1"/>
  <c r="EM464" i="2"/>
  <c r="BT3" i="5" s="1"/>
  <c r="BT3" i="6" s="1" a="1"/>
  <c r="BT3" i="6" s="1"/>
  <c r="EK464" i="2"/>
  <c r="BS3" i="5" s="1"/>
  <c r="BS3" i="6" s="1" a="1"/>
  <c r="BS3" i="6" s="1"/>
  <c r="EI464" i="2"/>
  <c r="BR3" i="5" s="1"/>
  <c r="BR3" i="6" s="1" a="1"/>
  <c r="BR3" i="6" s="1"/>
  <c r="EG464" i="2"/>
  <c r="BQ3" i="5" s="1"/>
  <c r="BQ3" i="6" s="1" a="1"/>
  <c r="BQ3" i="6" s="1"/>
  <c r="EE464" i="2"/>
  <c r="BP3" i="5" s="1"/>
  <c r="BP3" i="6" s="1" a="1"/>
  <c r="BP3" i="6" s="1"/>
  <c r="EC464" i="2"/>
  <c r="BO3" i="5" s="1"/>
  <c r="BO3" i="6" s="1" a="1"/>
  <c r="BO3" i="6" s="1"/>
  <c r="EA464" i="2"/>
  <c r="BN3" i="5" s="1"/>
  <c r="BN3" i="6" s="1" a="1"/>
  <c r="BN3" i="6" s="1"/>
  <c r="DY464" i="2"/>
  <c r="BM3" i="5" s="1"/>
  <c r="BM3" i="6" s="1" a="1"/>
  <c r="BM3" i="6" s="1"/>
  <c r="DW464" i="2"/>
  <c r="BL3" i="5" s="1"/>
  <c r="BL3" i="6" s="1" a="1"/>
  <c r="BL3" i="6" s="1"/>
  <c r="DU464" i="2"/>
  <c r="BK3" i="5" s="1"/>
  <c r="BK3" i="6" s="1" a="1"/>
  <c r="BK3" i="6" s="1"/>
  <c r="DS464" i="2"/>
  <c r="BJ3" i="5" s="1"/>
  <c r="BJ3" i="6" s="1" a="1"/>
  <c r="BJ3" i="6" s="1"/>
  <c r="DQ464" i="2"/>
  <c r="BI3" i="5" s="1"/>
  <c r="BI3" i="6" s="1" a="1"/>
  <c r="BI3" i="6" s="1"/>
  <c r="DO464" i="2"/>
  <c r="BH3" i="5" s="1"/>
  <c r="BH3" i="6" s="1" a="1"/>
  <c r="BH3" i="6" s="1"/>
  <c r="DM464" i="2"/>
  <c r="BG3" i="5" s="1"/>
  <c r="BG3" i="6" s="1" a="1"/>
  <c r="BG3" i="6" s="1"/>
  <c r="DK464" i="2"/>
  <c r="BF3" i="5" s="1"/>
  <c r="BF3" i="6" s="1" a="1"/>
  <c r="BF3" i="6" s="1"/>
  <c r="DI464" i="2"/>
  <c r="BE3" i="5" s="1"/>
  <c r="BE3" i="6" s="1" a="1"/>
  <c r="BE3" i="6" s="1"/>
  <c r="DG464" i="2"/>
  <c r="BD3" i="5" s="1"/>
  <c r="BD3" i="6" s="1" a="1"/>
  <c r="BD3" i="6" s="1"/>
  <c r="DE464" i="2"/>
  <c r="BC3" i="5" s="1"/>
  <c r="BC3" i="6" s="1" a="1"/>
  <c r="BC3" i="6" s="1"/>
  <c r="DC464" i="2"/>
  <c r="BB3" i="5" s="1"/>
  <c r="BB3" i="6" s="1" a="1"/>
  <c r="BB3" i="6" s="1"/>
  <c r="DA464" i="2"/>
  <c r="BA3" i="5" s="1"/>
  <c r="BA3" i="6" s="1" a="1"/>
  <c r="BA3" i="6" s="1"/>
  <c r="CY464" i="2"/>
  <c r="AZ3" i="5" s="1"/>
  <c r="AZ3" i="6" s="1" a="1"/>
  <c r="AZ3" i="6" s="1"/>
  <c r="CW464" i="2"/>
  <c r="AY3" i="5" s="1"/>
  <c r="AY3" i="6" s="1" a="1"/>
  <c r="AY3" i="6" s="1"/>
  <c r="CU464" i="2"/>
  <c r="AX3" i="5" s="1"/>
  <c r="AX3" i="6" s="1" a="1"/>
  <c r="AX3" i="6" s="1"/>
  <c r="CS464" i="2"/>
  <c r="AW3" i="5" s="1"/>
  <c r="AW3" i="6" s="1" a="1"/>
  <c r="AW3" i="6" s="1"/>
  <c r="CQ464" i="2"/>
  <c r="AV3" i="5" s="1"/>
  <c r="AV3" i="6" s="1" a="1"/>
  <c r="AV3" i="6" s="1"/>
  <c r="CO464" i="2"/>
  <c r="AU3" i="5" s="1"/>
  <c r="AU3" i="6" s="1" a="1"/>
  <c r="AU3" i="6" s="1"/>
  <c r="CM464" i="2"/>
  <c r="AT3" i="5" s="1"/>
  <c r="AT3" i="6" s="1" a="1"/>
  <c r="AT3" i="6" s="1"/>
  <c r="CK464" i="2"/>
  <c r="AS3" i="5" s="1"/>
  <c r="AS3" i="6" s="1" a="1"/>
  <c r="AS3" i="6" s="1"/>
  <c r="CI464" i="2"/>
  <c r="AR3" i="5" s="1"/>
  <c r="AR3" i="6" s="1" a="1"/>
  <c r="AR3" i="6" s="1"/>
  <c r="CG464" i="2"/>
  <c r="AQ3" i="5" s="1"/>
  <c r="AQ3" i="6" s="1" a="1"/>
  <c r="AQ3" i="6" s="1"/>
  <c r="CE464" i="2"/>
  <c r="AP3" i="5" s="1"/>
  <c r="AP3" i="6" s="1" a="1"/>
  <c r="AP3" i="6" s="1"/>
  <c r="CC464" i="2"/>
  <c r="AO3" i="5" s="1"/>
  <c r="AO3" i="6" s="1" a="1"/>
  <c r="AO3" i="6" s="1"/>
  <c r="CA464" i="2"/>
  <c r="AN3" i="5" s="1"/>
  <c r="AN3" i="6" s="1" a="1"/>
  <c r="AN3" i="6" s="1"/>
  <c r="BY464" i="2"/>
  <c r="AM3" i="5" s="1"/>
  <c r="AM3" i="6" s="1" a="1"/>
  <c r="AM3" i="6" s="1"/>
  <c r="BW464" i="2"/>
  <c r="AL3" i="5" s="1"/>
  <c r="AL3" i="6" s="1" a="1"/>
  <c r="AL3" i="6" s="1"/>
  <c r="BU464" i="2"/>
  <c r="AK3" i="5" s="1"/>
  <c r="AK3" i="6" s="1" a="1"/>
  <c r="AK3" i="6" s="1"/>
  <c r="BS464" i="2"/>
  <c r="AJ3" i="5" s="1"/>
  <c r="AJ3" i="6" s="1" a="1"/>
  <c r="AJ3" i="6" s="1"/>
  <c r="BQ464" i="2"/>
  <c r="AI3" i="5" s="1"/>
  <c r="AI3" i="6" s="1" a="1"/>
  <c r="AI3" i="6" s="1"/>
  <c r="BO464" i="2"/>
  <c r="AH3" i="5" s="1"/>
  <c r="AH3" i="6" s="1" a="1"/>
  <c r="AH3" i="6" s="1"/>
  <c r="BM464" i="2"/>
  <c r="AG3" i="5" s="1"/>
  <c r="AG3" i="6" s="1" a="1"/>
  <c r="AG3" i="6" s="1"/>
  <c r="BK464" i="2"/>
  <c r="AF3" i="5" s="1"/>
  <c r="AF3" i="6" s="1" a="1"/>
  <c r="AF3" i="6" s="1"/>
  <c r="BI464" i="2"/>
  <c r="AE3" i="5" s="1"/>
  <c r="AE3" i="6" s="1" a="1"/>
  <c r="AE3" i="6" s="1"/>
  <c r="BG464" i="2"/>
  <c r="AD3" i="5" s="1"/>
  <c r="AD3" i="6" s="1" a="1"/>
  <c r="AD3" i="6" s="1"/>
  <c r="BE464" i="2"/>
  <c r="AC3" i="5" s="1"/>
  <c r="AC3" i="6" s="1" a="1"/>
  <c r="AC3" i="6" s="1"/>
  <c r="BC464" i="2"/>
  <c r="AB3" i="5" s="1"/>
  <c r="AB3" i="6" s="1" a="1"/>
  <c r="AB3" i="6" s="1"/>
  <c r="BA464" i="2"/>
  <c r="AA3" i="5" s="1"/>
  <c r="AA3" i="6" s="1" a="1"/>
  <c r="AA3" i="6" s="1"/>
  <c r="AY464" i="2"/>
  <c r="Z3" i="5" s="1"/>
  <c r="Z3" i="6" s="1" a="1"/>
  <c r="Z3" i="6" s="1"/>
  <c r="AW464" i="2"/>
  <c r="Y3" i="5" s="1"/>
  <c r="Y3" i="6" s="1" a="1"/>
  <c r="Y3" i="6" s="1"/>
  <c r="AU464" i="2"/>
  <c r="X3" i="5" s="1"/>
  <c r="X3" i="6" s="1" a="1"/>
  <c r="X3" i="6" s="1"/>
  <c r="AS464" i="2"/>
  <c r="W3" i="5" s="1"/>
  <c r="W3" i="6" s="1" a="1"/>
  <c r="W3" i="6" s="1"/>
  <c r="AQ464" i="2"/>
  <c r="V3" i="5" s="1"/>
  <c r="V3" i="6" s="1" a="1"/>
  <c r="V3" i="6" s="1"/>
  <c r="AO464" i="2"/>
  <c r="U3" i="5" s="1"/>
  <c r="U3" i="6" s="1" a="1"/>
  <c r="U3" i="6" s="1"/>
  <c r="AM464" i="2"/>
  <c r="T3" i="5" s="1"/>
  <c r="T3" i="6" s="1" a="1"/>
  <c r="T3" i="6" s="1"/>
  <c r="AK464" i="2"/>
  <c r="S3" i="5" s="1"/>
  <c r="S3" i="6" s="1" a="1"/>
  <c r="S3" i="6" s="1"/>
  <c r="AI464" i="2"/>
  <c r="R3" i="5" s="1"/>
  <c r="R3" i="6" s="1" a="1"/>
  <c r="R3" i="6" s="1"/>
  <c r="AG464" i="2"/>
  <c r="Q3" i="5" s="1"/>
  <c r="Q3" i="6" s="1" a="1"/>
  <c r="Q3" i="6" s="1"/>
  <c r="AE464" i="2"/>
  <c r="P3" i="5" s="1"/>
  <c r="P3" i="6" s="1" a="1"/>
  <c r="P3" i="6" s="1"/>
  <c r="AC464" i="2"/>
  <c r="O3" i="5" s="1"/>
  <c r="O3" i="6" s="1" a="1"/>
  <c r="O3" i="6" s="1"/>
  <c r="AA464" i="2"/>
  <c r="N3" i="5" s="1"/>
  <c r="N3" i="6" s="1" a="1"/>
  <c r="N3" i="6" s="1"/>
  <c r="Y464" i="2"/>
  <c r="M3" i="5" s="1"/>
  <c r="M3" i="6" s="1" a="1"/>
  <c r="M3" i="6" s="1"/>
  <c r="W464" i="2"/>
  <c r="L3" i="5" s="1"/>
  <c r="L3" i="6" s="1" a="1"/>
  <c r="L3" i="6" s="1"/>
  <c r="U464" i="2"/>
  <c r="K3" i="5" s="1"/>
  <c r="K3" i="6" s="1" a="1"/>
  <c r="K3" i="6" s="1"/>
  <c r="S464" i="2"/>
  <c r="J3" i="5" s="1"/>
  <c r="J3" i="6" s="1" a="1"/>
  <c r="J3" i="6" s="1"/>
  <c r="Q464" i="2"/>
  <c r="I3" i="5" s="1"/>
  <c r="I3" i="6" s="1" a="1"/>
  <c r="I3" i="6" s="1"/>
  <c r="O464" i="2"/>
  <c r="H3" i="5" s="1"/>
  <c r="H3" i="6" s="1" a="1"/>
  <c r="H3" i="6" s="1"/>
  <c r="M464" i="2"/>
  <c r="G3" i="5" s="1"/>
  <c r="G3" i="6" s="1" a="1"/>
  <c r="G3" i="6" s="1"/>
  <c r="K464" i="2"/>
  <c r="F3" i="5" s="1"/>
  <c r="F3" i="6" s="1" a="1"/>
  <c r="F3" i="6" s="1"/>
  <c r="I464" i="2"/>
  <c r="E3" i="5" s="1"/>
  <c r="E3" i="6" s="1" a="1"/>
  <c r="E3" i="6" s="1"/>
  <c r="G464" i="2"/>
  <c r="D3" i="5" s="1"/>
  <c r="D3" i="6" s="1" a="1"/>
  <c r="D3" i="6" s="1"/>
  <c r="E464" i="2"/>
  <c r="C3" i="5" s="1"/>
  <c r="C3" i="6" s="1" a="1"/>
  <c r="C3" i="6" s="1"/>
  <c r="B464" i="2"/>
  <c r="A464" i="2"/>
  <c r="B458" i="2"/>
  <c r="A458" i="2"/>
  <c r="A113" i="16" s="1"/>
  <c r="E457" i="2"/>
  <c r="B112" i="16" s="1"/>
  <c r="B457" i="2"/>
  <c r="A457" i="2"/>
  <c r="B456" i="2"/>
  <c r="A456" i="2"/>
  <c r="A111" i="16" s="1"/>
  <c r="B455" i="2"/>
  <c r="A455" i="2"/>
  <c r="A110" i="16" s="1"/>
  <c r="B454" i="2"/>
  <c r="A454" i="2"/>
  <c r="A109" i="16" s="1"/>
  <c r="B453" i="2"/>
  <c r="A453" i="2"/>
  <c r="B452" i="2"/>
  <c r="A452" i="2"/>
  <c r="B451" i="2"/>
  <c r="A451" i="2"/>
  <c r="G450" i="2"/>
  <c r="C105" i="16" s="1"/>
  <c r="B450" i="2"/>
  <c r="A450" i="2"/>
  <c r="A105" i="16" s="1"/>
  <c r="B449" i="2"/>
  <c r="A449" i="2"/>
  <c r="B448" i="2"/>
  <c r="A448" i="2"/>
  <c r="B447" i="2"/>
  <c r="A447" i="2"/>
  <c r="E446" i="2"/>
  <c r="B101" i="16" s="1"/>
  <c r="B446" i="2"/>
  <c r="A446" i="2"/>
  <c r="A101" i="16" s="1"/>
  <c r="E445" i="2"/>
  <c r="B100" i="16" s="1"/>
  <c r="B445" i="2"/>
  <c r="A445" i="2"/>
  <c r="B444" i="2"/>
  <c r="A444" i="2"/>
  <c r="A99" i="16" s="1"/>
  <c r="B443" i="2"/>
  <c r="A443" i="2"/>
  <c r="A98" i="16" s="1"/>
  <c r="B442" i="2"/>
  <c r="A442" i="2"/>
  <c r="A97" i="16" s="1"/>
  <c r="E441" i="2"/>
  <c r="B96" i="16" s="1"/>
  <c r="B441" i="2"/>
  <c r="A441" i="2"/>
  <c r="B440" i="2"/>
  <c r="A440" i="2"/>
  <c r="A95" i="16" s="1"/>
  <c r="B439" i="2"/>
  <c r="A439" i="2"/>
  <c r="A94" i="16" s="1"/>
  <c r="B438" i="2"/>
  <c r="A438" i="2"/>
  <c r="A93" i="16" s="1"/>
  <c r="B437" i="2"/>
  <c r="A437" i="2"/>
  <c r="B436" i="2"/>
  <c r="A436" i="2"/>
  <c r="B435" i="2"/>
  <c r="A435" i="2"/>
  <c r="B434" i="2"/>
  <c r="A434" i="2"/>
  <c r="A89" i="16" s="1"/>
  <c r="B433" i="2"/>
  <c r="A433" i="2"/>
  <c r="B432" i="2"/>
  <c r="A432" i="2"/>
  <c r="B431" i="2"/>
  <c r="A431" i="2"/>
  <c r="B430" i="2"/>
  <c r="A430" i="2"/>
  <c r="A85" i="16" s="1"/>
  <c r="E429" i="2"/>
  <c r="B84" i="16" s="1"/>
  <c r="B429" i="2"/>
  <c r="A429" i="2"/>
  <c r="B428" i="2"/>
  <c r="A428" i="2"/>
  <c r="A83" i="16" s="1"/>
  <c r="B427" i="2"/>
  <c r="A427" i="2"/>
  <c r="A82" i="16" s="1"/>
  <c r="B426" i="2"/>
  <c r="A426" i="2"/>
  <c r="A81" i="16" s="1"/>
  <c r="E425" i="2"/>
  <c r="B80" i="16" s="1"/>
  <c r="B425" i="2"/>
  <c r="A425" i="2"/>
  <c r="B424" i="2"/>
  <c r="A424" i="2"/>
  <c r="A79" i="16" s="1"/>
  <c r="B423" i="2"/>
  <c r="A423" i="2"/>
  <c r="A78" i="16" s="1"/>
  <c r="B422" i="2"/>
  <c r="A422" i="2"/>
  <c r="A77" i="16" s="1"/>
  <c r="B421" i="2"/>
  <c r="A421" i="2"/>
  <c r="B420" i="2"/>
  <c r="A420" i="2"/>
  <c r="B419" i="2"/>
  <c r="A419" i="2"/>
  <c r="B418" i="2"/>
  <c r="A418" i="2"/>
  <c r="A73" i="16" s="1"/>
  <c r="B417" i="2"/>
  <c r="A417" i="2"/>
  <c r="B416" i="2"/>
  <c r="A416" i="2"/>
  <c r="B415" i="2"/>
  <c r="A415" i="2"/>
  <c r="B414" i="2"/>
  <c r="A414" i="2"/>
  <c r="A69" i="16" s="1"/>
  <c r="B413" i="2"/>
  <c r="A413" i="2"/>
  <c r="B412" i="2"/>
  <c r="A412" i="2"/>
  <c r="A67" i="16" s="1"/>
  <c r="B411" i="2"/>
  <c r="A411" i="2"/>
  <c r="A66" i="16" s="1"/>
  <c r="B410" i="2"/>
  <c r="A410" i="2"/>
  <c r="A65" i="16" s="1"/>
  <c r="E409" i="2"/>
  <c r="B64" i="16" s="1"/>
  <c r="B409" i="2"/>
  <c r="A409" i="2"/>
  <c r="B408" i="2"/>
  <c r="A408" i="2"/>
  <c r="A63" i="16" s="1"/>
  <c r="B407" i="2"/>
  <c r="A407" i="2"/>
  <c r="A62" i="16" s="1"/>
  <c r="B406" i="2"/>
  <c r="A406" i="2"/>
  <c r="A61" i="16" s="1"/>
  <c r="B405" i="2"/>
  <c r="A405" i="2"/>
  <c r="B404" i="2"/>
  <c r="A404" i="2"/>
  <c r="B403" i="2"/>
  <c r="A403" i="2"/>
  <c r="B402" i="2"/>
  <c r="A402" i="2"/>
  <c r="A57" i="16" s="1"/>
  <c r="B401" i="2"/>
  <c r="A401" i="2"/>
  <c r="B400" i="2"/>
  <c r="A400" i="2"/>
  <c r="B399" i="2"/>
  <c r="A399" i="2"/>
  <c r="B398" i="2"/>
  <c r="A398" i="2"/>
  <c r="A53" i="16" s="1"/>
  <c r="B397" i="2"/>
  <c r="A397" i="2"/>
  <c r="B396" i="2"/>
  <c r="A396" i="2"/>
  <c r="A51" i="16" s="1"/>
  <c r="B395" i="2"/>
  <c r="A395" i="2"/>
  <c r="A50" i="16" s="1"/>
  <c r="B394" i="2"/>
  <c r="A394" i="2"/>
  <c r="A49" i="16" s="1"/>
  <c r="B393" i="2"/>
  <c r="A393" i="2"/>
  <c r="B392" i="2"/>
  <c r="A392" i="2"/>
  <c r="A47" i="16" s="1"/>
  <c r="B391" i="2"/>
  <c r="A391" i="2"/>
  <c r="A46" i="16" s="1"/>
  <c r="B390" i="2"/>
  <c r="A390" i="2"/>
  <c r="A45" i="16" s="1"/>
  <c r="B389" i="2"/>
  <c r="A389" i="2"/>
  <c r="B388" i="2"/>
  <c r="A388" i="2"/>
  <c r="B387" i="2"/>
  <c r="A387" i="2"/>
  <c r="B386" i="2"/>
  <c r="A386" i="2"/>
  <c r="A41" i="16" s="1"/>
  <c r="B385" i="2"/>
  <c r="A385" i="2"/>
  <c r="B384" i="2"/>
  <c r="A384" i="2"/>
  <c r="B383" i="2"/>
  <c r="A383" i="2"/>
  <c r="B382" i="2"/>
  <c r="A382" i="2"/>
  <c r="A37" i="16" s="1"/>
  <c r="B381" i="2"/>
  <c r="A381" i="2"/>
  <c r="B380" i="2"/>
  <c r="A380" i="2"/>
  <c r="A35" i="16" s="1"/>
  <c r="B379" i="2"/>
  <c r="A379" i="2"/>
  <c r="A34" i="16" s="1"/>
  <c r="B378" i="2"/>
  <c r="A378" i="2"/>
  <c r="A33" i="16" s="1"/>
  <c r="B377" i="2"/>
  <c r="A377" i="2"/>
  <c r="B376" i="2"/>
  <c r="A376" i="2"/>
  <c r="A31" i="16" s="1"/>
  <c r="B375" i="2"/>
  <c r="A375" i="2"/>
  <c r="A30" i="16" s="1"/>
  <c r="B374" i="2"/>
  <c r="A374" i="2"/>
  <c r="A29" i="16" s="1"/>
  <c r="B373" i="2"/>
  <c r="A373" i="2"/>
  <c r="B372" i="2"/>
  <c r="A372" i="2"/>
  <c r="B371" i="2"/>
  <c r="A371" i="2"/>
  <c r="B370" i="2"/>
  <c r="A370" i="2"/>
  <c r="A25" i="16" s="1"/>
  <c r="B369" i="2"/>
  <c r="A369" i="2"/>
  <c r="B368" i="2"/>
  <c r="A368" i="2"/>
  <c r="B367" i="2"/>
  <c r="A367" i="2"/>
  <c r="B366" i="2"/>
  <c r="A366" i="2"/>
  <c r="A21" i="16" s="1"/>
  <c r="B365" i="2"/>
  <c r="A365" i="2"/>
  <c r="A20" i="16" s="1"/>
  <c r="B364" i="2"/>
  <c r="A364" i="2"/>
  <c r="B363" i="2"/>
  <c r="A363" i="2"/>
  <c r="B362" i="2"/>
  <c r="A362" i="2"/>
  <c r="A17" i="16" s="1"/>
  <c r="B361" i="2"/>
  <c r="A361" i="2"/>
  <c r="A16" i="16" s="1"/>
  <c r="B360" i="2"/>
  <c r="A360" i="2"/>
  <c r="B359" i="2"/>
  <c r="A359" i="2"/>
  <c r="B358" i="2"/>
  <c r="A358" i="2"/>
  <c r="A13" i="16" s="1"/>
  <c r="B357" i="2"/>
  <c r="A357" i="2"/>
  <c r="A12" i="16" s="1"/>
  <c r="B356" i="2"/>
  <c r="A356" i="2"/>
  <c r="B355" i="2"/>
  <c r="A355" i="2"/>
  <c r="B354" i="2"/>
  <c r="A354" i="2"/>
  <c r="A9" i="16" s="1"/>
  <c r="B353" i="2"/>
  <c r="A353" i="2"/>
  <c r="A8" i="16" s="1"/>
  <c r="B352" i="2"/>
  <c r="A352" i="2"/>
  <c r="B351" i="2"/>
  <c r="A351" i="2"/>
  <c r="B350" i="2"/>
  <c r="A350" i="2"/>
  <c r="A5" i="16" s="1"/>
  <c r="B349" i="2"/>
  <c r="A349" i="2"/>
  <c r="A4" i="16" s="1"/>
  <c r="B348" i="2"/>
  <c r="A348" i="2"/>
  <c r="FY344" i="2"/>
  <c r="FW344" i="2"/>
  <c r="FU344" i="2"/>
  <c r="FS344" i="2"/>
  <c r="FQ344" i="2"/>
  <c r="FO344" i="2"/>
  <c r="FM344" i="2"/>
  <c r="FK344" i="2"/>
  <c r="FI344" i="2"/>
  <c r="FG344" i="2"/>
  <c r="FE344" i="2"/>
  <c r="FC344" i="2"/>
  <c r="FA344" i="2"/>
  <c r="EY344" i="2"/>
  <c r="EW344" i="2"/>
  <c r="EU344" i="2"/>
  <c r="ES344" i="2"/>
  <c r="EQ344" i="2"/>
  <c r="EO344" i="2"/>
  <c r="EM344" i="2"/>
  <c r="EK344" i="2"/>
  <c r="EI344" i="2"/>
  <c r="EG344" i="2"/>
  <c r="EE344" i="2"/>
  <c r="EC344" i="2"/>
  <c r="EA344" i="2"/>
  <c r="DY344" i="2"/>
  <c r="DW344" i="2"/>
  <c r="DU344" i="2"/>
  <c r="DS344" i="2"/>
  <c r="DQ344" i="2"/>
  <c r="DO344" i="2"/>
  <c r="DM344" i="2"/>
  <c r="DK344" i="2"/>
  <c r="DI344" i="2"/>
  <c r="DG344" i="2"/>
  <c r="DE344" i="2"/>
  <c r="DC344" i="2"/>
  <c r="DA344" i="2"/>
  <c r="CY344" i="2"/>
  <c r="CW344" i="2"/>
  <c r="CU344" i="2"/>
  <c r="CS344" i="2"/>
  <c r="CQ344" i="2"/>
  <c r="CO344" i="2"/>
  <c r="CM344" i="2"/>
  <c r="CL113" i="4" s="1"/>
  <c r="CK344" i="2"/>
  <c r="CJ113" i="4" s="1"/>
  <c r="CI344" i="2"/>
  <c r="CH113" i="4" s="1"/>
  <c r="CG344" i="2"/>
  <c r="CF113" i="4" s="1"/>
  <c r="CE344" i="2"/>
  <c r="CD113" i="4" s="1"/>
  <c r="CC344" i="2"/>
  <c r="CB113" i="4" s="1"/>
  <c r="CA344" i="2"/>
  <c r="BZ113" i="4" s="1"/>
  <c r="BY344" i="2"/>
  <c r="BX113" i="4" s="1"/>
  <c r="BW344" i="2"/>
  <c r="BV113" i="4" s="1"/>
  <c r="BU344" i="2"/>
  <c r="BT113" i="4" s="1"/>
  <c r="BS344" i="2"/>
  <c r="BR113" i="4" s="1"/>
  <c r="BQ344" i="2"/>
  <c r="BP113" i="4" s="1"/>
  <c r="BO344" i="2"/>
  <c r="BN113" i="4" s="1"/>
  <c r="BM344" i="2"/>
  <c r="BL113" i="4" s="1"/>
  <c r="BK344" i="2"/>
  <c r="BJ113" i="4" s="1"/>
  <c r="BI344" i="2"/>
  <c r="BH113" i="4" s="1"/>
  <c r="BG344" i="2"/>
  <c r="BF113" i="4" s="1"/>
  <c r="BE344" i="2"/>
  <c r="BD113" i="4" s="1"/>
  <c r="BC344" i="2"/>
  <c r="BB113" i="4" s="1"/>
  <c r="BA344" i="2"/>
  <c r="AZ113" i="4" s="1"/>
  <c r="AY344" i="2"/>
  <c r="AX113" i="4" s="1"/>
  <c r="AW344" i="2"/>
  <c r="AV113" i="4" s="1"/>
  <c r="AU344" i="2"/>
  <c r="AT113" i="4" s="1"/>
  <c r="AS344" i="2"/>
  <c r="AR113" i="4" s="1"/>
  <c r="AQ344" i="2"/>
  <c r="AP113" i="4" s="1"/>
  <c r="AO344" i="2"/>
  <c r="AN113" i="4" s="1"/>
  <c r="AM344" i="2"/>
  <c r="AL113" i="4" s="1"/>
  <c r="AK344" i="2"/>
  <c r="AJ113" i="4" s="1"/>
  <c r="AI344" i="2"/>
  <c r="AH113" i="4" s="1"/>
  <c r="AG344" i="2"/>
  <c r="AF113" i="4" s="1"/>
  <c r="AE344" i="2"/>
  <c r="AD113" i="4" s="1"/>
  <c r="AC344" i="2"/>
  <c r="AB113" i="4" s="1"/>
  <c r="AA344" i="2"/>
  <c r="Z113" i="4" s="1"/>
  <c r="Y344" i="2"/>
  <c r="X113" i="4" s="1"/>
  <c r="W344" i="2"/>
  <c r="V113" i="4" s="1"/>
  <c r="U344" i="2"/>
  <c r="T113" i="4" s="1"/>
  <c r="S344" i="2"/>
  <c r="R113" i="4" s="1"/>
  <c r="Q344" i="2"/>
  <c r="P113" i="4" s="1"/>
  <c r="O344" i="2"/>
  <c r="N113" i="4" s="1"/>
  <c r="M344" i="2"/>
  <c r="L113" i="4" s="1"/>
  <c r="K344" i="2"/>
  <c r="J113" i="4" s="1"/>
  <c r="I344" i="2"/>
  <c r="H113" i="4" s="1"/>
  <c r="G344" i="2"/>
  <c r="F113" i="4" s="1"/>
  <c r="E344" i="2"/>
  <c r="D113" i="4" s="1"/>
  <c r="C344" i="2"/>
  <c r="B113" i="4" s="1"/>
  <c r="B344" i="2"/>
  <c r="A344" i="2"/>
  <c r="FY343" i="2"/>
  <c r="FW343" i="2"/>
  <c r="FU343" i="2"/>
  <c r="FS343" i="2"/>
  <c r="FQ343" i="2"/>
  <c r="FO343" i="2"/>
  <c r="FM343" i="2"/>
  <c r="FK343" i="2"/>
  <c r="FI343" i="2"/>
  <c r="FG343" i="2"/>
  <c r="FE343" i="2"/>
  <c r="FC343" i="2"/>
  <c r="FA343" i="2"/>
  <c r="EY343" i="2"/>
  <c r="EW343" i="2"/>
  <c r="EU343" i="2"/>
  <c r="ES343" i="2"/>
  <c r="EQ343" i="2"/>
  <c r="EO343" i="2"/>
  <c r="EM343" i="2"/>
  <c r="EK343" i="2"/>
  <c r="EI343" i="2"/>
  <c r="EG343" i="2"/>
  <c r="EE343" i="2"/>
  <c r="EC343" i="2"/>
  <c r="EA343" i="2"/>
  <c r="DY343" i="2"/>
  <c r="DW343" i="2"/>
  <c r="DU343" i="2"/>
  <c r="DS343" i="2"/>
  <c r="DQ343" i="2"/>
  <c r="DO343" i="2"/>
  <c r="DM343" i="2"/>
  <c r="DK343" i="2"/>
  <c r="DI343" i="2"/>
  <c r="DG343" i="2"/>
  <c r="DE343" i="2"/>
  <c r="DC343" i="2"/>
  <c r="DA343" i="2"/>
  <c r="CY343" i="2"/>
  <c r="CW343" i="2"/>
  <c r="CU343" i="2"/>
  <c r="CS343" i="2"/>
  <c r="CQ343" i="2"/>
  <c r="CO343" i="2"/>
  <c r="CM343" i="2"/>
  <c r="CL112" i="4" s="1"/>
  <c r="CK343" i="2"/>
  <c r="CJ112" i="4" s="1"/>
  <c r="CI343" i="2"/>
  <c r="CH112" i="4" s="1"/>
  <c r="CG343" i="2"/>
  <c r="CF112" i="4" s="1"/>
  <c r="CE343" i="2"/>
  <c r="CD112" i="4" s="1"/>
  <c r="CC343" i="2"/>
  <c r="CB112" i="4" s="1"/>
  <c r="CA343" i="2"/>
  <c r="BZ112" i="4" s="1"/>
  <c r="BY343" i="2"/>
  <c r="BX112" i="4" s="1"/>
  <c r="BW343" i="2"/>
  <c r="BV112" i="4" s="1"/>
  <c r="BU343" i="2"/>
  <c r="BT112" i="4" s="1"/>
  <c r="BS343" i="2"/>
  <c r="BR112" i="4" s="1"/>
  <c r="BQ343" i="2"/>
  <c r="BP112" i="4" s="1"/>
  <c r="BO343" i="2"/>
  <c r="BN112" i="4" s="1"/>
  <c r="BM343" i="2"/>
  <c r="BL112" i="4" s="1"/>
  <c r="BK343" i="2"/>
  <c r="BJ112" i="4" s="1"/>
  <c r="BI343" i="2"/>
  <c r="BH112" i="4" s="1"/>
  <c r="BG343" i="2"/>
  <c r="BF112" i="4" s="1"/>
  <c r="BE343" i="2"/>
  <c r="BD112" i="4" s="1"/>
  <c r="BC343" i="2"/>
  <c r="BB112" i="4" s="1"/>
  <c r="BA343" i="2"/>
  <c r="AZ112" i="4" s="1"/>
  <c r="AY343" i="2"/>
  <c r="AX112" i="4" s="1"/>
  <c r="AW343" i="2"/>
  <c r="AV112" i="4" s="1"/>
  <c r="AU343" i="2"/>
  <c r="AT112" i="4" s="1"/>
  <c r="AS343" i="2"/>
  <c r="AR112" i="4" s="1"/>
  <c r="AQ343" i="2"/>
  <c r="AP112" i="4" s="1"/>
  <c r="AO343" i="2"/>
  <c r="AN112" i="4" s="1"/>
  <c r="AM343" i="2"/>
  <c r="AL112" i="4" s="1"/>
  <c r="AK343" i="2"/>
  <c r="AJ112" i="4" s="1"/>
  <c r="AI343" i="2"/>
  <c r="AH112" i="4" s="1"/>
  <c r="AG343" i="2"/>
  <c r="AF112" i="4" s="1"/>
  <c r="AE343" i="2"/>
  <c r="AD112" i="4" s="1"/>
  <c r="AC343" i="2"/>
  <c r="AB112" i="4" s="1"/>
  <c r="AA343" i="2"/>
  <c r="Z112" i="4" s="1"/>
  <c r="Y343" i="2"/>
  <c r="X112" i="4" s="1"/>
  <c r="W343" i="2"/>
  <c r="V112" i="4" s="1"/>
  <c r="U343" i="2"/>
  <c r="T112" i="4" s="1"/>
  <c r="S343" i="2"/>
  <c r="R112" i="4" s="1"/>
  <c r="Q343" i="2"/>
  <c r="P112" i="4" s="1"/>
  <c r="O343" i="2"/>
  <c r="N112" i="4" s="1"/>
  <c r="M343" i="2"/>
  <c r="L112" i="4" s="1"/>
  <c r="K343" i="2"/>
  <c r="J112" i="4" s="1"/>
  <c r="I343" i="2"/>
  <c r="H112" i="4" s="1"/>
  <c r="G343" i="2"/>
  <c r="F112" i="4" s="1"/>
  <c r="E343" i="2"/>
  <c r="D112" i="4" s="1"/>
  <c r="C343" i="2"/>
  <c r="B112" i="4" s="1"/>
  <c r="B343" i="2"/>
  <c r="A343" i="2"/>
  <c r="FY342" i="2"/>
  <c r="FW342" i="2"/>
  <c r="FU342" i="2"/>
  <c r="FS342" i="2"/>
  <c r="FQ342" i="2"/>
  <c r="FO342" i="2"/>
  <c r="FM342" i="2"/>
  <c r="FK342" i="2"/>
  <c r="FI342" i="2"/>
  <c r="FG342" i="2"/>
  <c r="FE342" i="2"/>
  <c r="FC342" i="2"/>
  <c r="FA342" i="2"/>
  <c r="EY342" i="2"/>
  <c r="EW342" i="2"/>
  <c r="EU342" i="2"/>
  <c r="ES342" i="2"/>
  <c r="EQ342" i="2"/>
  <c r="EO342" i="2"/>
  <c r="EM342" i="2"/>
  <c r="EK342" i="2"/>
  <c r="EI342" i="2"/>
  <c r="EG342" i="2"/>
  <c r="EE342" i="2"/>
  <c r="EC342" i="2"/>
  <c r="EA342" i="2"/>
  <c r="DY342" i="2"/>
  <c r="DW342" i="2"/>
  <c r="DU342" i="2"/>
  <c r="DS342" i="2"/>
  <c r="DQ342" i="2"/>
  <c r="DO342" i="2"/>
  <c r="DM342" i="2"/>
  <c r="DK342" i="2"/>
  <c r="DI342" i="2"/>
  <c r="DG342" i="2"/>
  <c r="DE342" i="2"/>
  <c r="DC342" i="2"/>
  <c r="DA342" i="2"/>
  <c r="CY342" i="2"/>
  <c r="CW342" i="2"/>
  <c r="CU342" i="2"/>
  <c r="CS342" i="2"/>
  <c r="CQ342" i="2"/>
  <c r="CO342" i="2"/>
  <c r="CM342" i="2"/>
  <c r="CL111" i="4" s="1"/>
  <c r="CK342" i="2"/>
  <c r="CJ111" i="4" s="1"/>
  <c r="CI342" i="2"/>
  <c r="CH111" i="4" s="1"/>
  <c r="CG342" i="2"/>
  <c r="CF111" i="4" s="1"/>
  <c r="CE342" i="2"/>
  <c r="CD111" i="4" s="1"/>
  <c r="CC342" i="2"/>
  <c r="CB111" i="4" s="1"/>
  <c r="CA342" i="2"/>
  <c r="BZ111" i="4" s="1"/>
  <c r="BY342" i="2"/>
  <c r="BX111" i="4" s="1"/>
  <c r="BW342" i="2"/>
  <c r="BV111" i="4" s="1"/>
  <c r="BU342" i="2"/>
  <c r="BT111" i="4" s="1"/>
  <c r="BS342" i="2"/>
  <c r="BR111" i="4" s="1"/>
  <c r="BQ342" i="2"/>
  <c r="BP111" i="4" s="1"/>
  <c r="BO342" i="2"/>
  <c r="BN111" i="4" s="1"/>
  <c r="BM342" i="2"/>
  <c r="BL111" i="4" s="1"/>
  <c r="BK342" i="2"/>
  <c r="BJ111" i="4" s="1"/>
  <c r="BI342" i="2"/>
  <c r="BH111" i="4" s="1"/>
  <c r="BG342" i="2"/>
  <c r="BF111" i="4" s="1"/>
  <c r="BE342" i="2"/>
  <c r="BD111" i="4" s="1"/>
  <c r="BC342" i="2"/>
  <c r="BB111" i="4" s="1"/>
  <c r="BA342" i="2"/>
  <c r="AZ111" i="4" s="1"/>
  <c r="AY342" i="2"/>
  <c r="AX111" i="4" s="1"/>
  <c r="AW342" i="2"/>
  <c r="AV111" i="4" s="1"/>
  <c r="AU342" i="2"/>
  <c r="AT111" i="4" s="1"/>
  <c r="AS342" i="2"/>
  <c r="AR111" i="4" s="1"/>
  <c r="AQ342" i="2"/>
  <c r="AP111" i="4" s="1"/>
  <c r="AO342" i="2"/>
  <c r="AN111" i="4" s="1"/>
  <c r="AM342" i="2"/>
  <c r="AL111" i="4" s="1"/>
  <c r="AK342" i="2"/>
  <c r="AJ111" i="4" s="1"/>
  <c r="AI342" i="2"/>
  <c r="AH111" i="4" s="1"/>
  <c r="AG342" i="2"/>
  <c r="AF111" i="4" s="1"/>
  <c r="AE342" i="2"/>
  <c r="AD111" i="4" s="1"/>
  <c r="AC342" i="2"/>
  <c r="AB111" i="4" s="1"/>
  <c r="AA342" i="2"/>
  <c r="Z111" i="4" s="1"/>
  <c r="Y342" i="2"/>
  <c r="X111" i="4" s="1"/>
  <c r="W342" i="2"/>
  <c r="V111" i="4" s="1"/>
  <c r="U342" i="2"/>
  <c r="T111" i="4" s="1"/>
  <c r="S342" i="2"/>
  <c r="R111" i="4" s="1"/>
  <c r="Q342" i="2"/>
  <c r="P111" i="4" s="1"/>
  <c r="O342" i="2"/>
  <c r="N111" i="4" s="1"/>
  <c r="M342" i="2"/>
  <c r="L111" i="4" s="1"/>
  <c r="K342" i="2"/>
  <c r="J111" i="4" s="1"/>
  <c r="I342" i="2"/>
  <c r="H111" i="4" s="1"/>
  <c r="G342" i="2"/>
  <c r="F111" i="4" s="1"/>
  <c r="E342" i="2"/>
  <c r="D111" i="4" s="1"/>
  <c r="C342" i="2"/>
  <c r="B111" i="4" s="1"/>
  <c r="B342" i="2"/>
  <c r="A342" i="2"/>
  <c r="FY341" i="2"/>
  <c r="FW341" i="2"/>
  <c r="FU341" i="2"/>
  <c r="FS341" i="2"/>
  <c r="FQ341" i="2"/>
  <c r="FO341" i="2"/>
  <c r="FM341" i="2"/>
  <c r="FK341" i="2"/>
  <c r="FI341" i="2"/>
  <c r="FG341" i="2"/>
  <c r="FE341" i="2"/>
  <c r="FC341" i="2"/>
  <c r="FA341" i="2"/>
  <c r="EY341" i="2"/>
  <c r="EW341" i="2"/>
  <c r="EU341" i="2"/>
  <c r="ES341" i="2"/>
  <c r="EQ341" i="2"/>
  <c r="EO341" i="2"/>
  <c r="EM341" i="2"/>
  <c r="EK341" i="2"/>
  <c r="EI341" i="2"/>
  <c r="EG341" i="2"/>
  <c r="EE341" i="2"/>
  <c r="EC341" i="2"/>
  <c r="EA341" i="2"/>
  <c r="DY341" i="2"/>
  <c r="DW341" i="2"/>
  <c r="DU341" i="2"/>
  <c r="DS341" i="2"/>
  <c r="DQ341" i="2"/>
  <c r="DO341" i="2"/>
  <c r="DM341" i="2"/>
  <c r="DK341" i="2"/>
  <c r="DI341" i="2"/>
  <c r="DG341" i="2"/>
  <c r="DE341" i="2"/>
  <c r="DC341" i="2"/>
  <c r="DA341" i="2"/>
  <c r="CY341" i="2"/>
  <c r="CW341" i="2"/>
  <c r="CU341" i="2"/>
  <c r="CS341" i="2"/>
  <c r="CQ341" i="2"/>
  <c r="CO341" i="2"/>
  <c r="CM341" i="2"/>
  <c r="CL110" i="4" s="1"/>
  <c r="CK341" i="2"/>
  <c r="CJ110" i="4" s="1"/>
  <c r="CI341" i="2"/>
  <c r="CH110" i="4" s="1"/>
  <c r="CG341" i="2"/>
  <c r="CF110" i="4" s="1"/>
  <c r="CE341" i="2"/>
  <c r="CD110" i="4" s="1"/>
  <c r="CC341" i="2"/>
  <c r="CB110" i="4" s="1"/>
  <c r="CA341" i="2"/>
  <c r="BZ110" i="4" s="1"/>
  <c r="BY341" i="2"/>
  <c r="BX110" i="4" s="1"/>
  <c r="BW341" i="2"/>
  <c r="BV110" i="4" s="1"/>
  <c r="BU341" i="2"/>
  <c r="BT110" i="4" s="1"/>
  <c r="BS341" i="2"/>
  <c r="BR110" i="4" s="1"/>
  <c r="BQ341" i="2"/>
  <c r="BP110" i="4" s="1"/>
  <c r="BO341" i="2"/>
  <c r="BN110" i="4" s="1"/>
  <c r="BM341" i="2"/>
  <c r="BL110" i="4" s="1"/>
  <c r="BK341" i="2"/>
  <c r="BJ110" i="4" s="1"/>
  <c r="BI341" i="2"/>
  <c r="BH110" i="4" s="1"/>
  <c r="BG341" i="2"/>
  <c r="BF110" i="4" s="1"/>
  <c r="BE341" i="2"/>
  <c r="BD110" i="4" s="1"/>
  <c r="BC341" i="2"/>
  <c r="BB110" i="4" s="1"/>
  <c r="BA341" i="2"/>
  <c r="AZ110" i="4" s="1"/>
  <c r="AY341" i="2"/>
  <c r="AX110" i="4" s="1"/>
  <c r="AW341" i="2"/>
  <c r="AV110" i="4" s="1"/>
  <c r="AU341" i="2"/>
  <c r="AT110" i="4" s="1"/>
  <c r="AS341" i="2"/>
  <c r="AR110" i="4" s="1"/>
  <c r="AQ341" i="2"/>
  <c r="AP110" i="4" s="1"/>
  <c r="AO341" i="2"/>
  <c r="AN110" i="4" s="1"/>
  <c r="AM341" i="2"/>
  <c r="AL110" i="4" s="1"/>
  <c r="AK341" i="2"/>
  <c r="AJ110" i="4" s="1"/>
  <c r="AI341" i="2"/>
  <c r="AH110" i="4" s="1"/>
  <c r="AG341" i="2"/>
  <c r="AF110" i="4" s="1"/>
  <c r="AE341" i="2"/>
  <c r="AD110" i="4" s="1"/>
  <c r="AC341" i="2"/>
  <c r="AB110" i="4" s="1"/>
  <c r="AA341" i="2"/>
  <c r="Z110" i="4" s="1"/>
  <c r="Y341" i="2"/>
  <c r="X110" i="4" s="1"/>
  <c r="W341" i="2"/>
  <c r="V110" i="4" s="1"/>
  <c r="U341" i="2"/>
  <c r="T110" i="4" s="1"/>
  <c r="S341" i="2"/>
  <c r="R110" i="4" s="1"/>
  <c r="Q341" i="2"/>
  <c r="P110" i="4" s="1"/>
  <c r="O341" i="2"/>
  <c r="N110" i="4" s="1"/>
  <c r="M341" i="2"/>
  <c r="L110" i="4" s="1"/>
  <c r="K341" i="2"/>
  <c r="J110" i="4" s="1"/>
  <c r="I341" i="2"/>
  <c r="H110" i="4" s="1"/>
  <c r="G341" i="2"/>
  <c r="F110" i="4" s="1"/>
  <c r="E341" i="2"/>
  <c r="D110" i="4" s="1"/>
  <c r="C341" i="2"/>
  <c r="B110" i="4" s="1"/>
  <c r="B341" i="2"/>
  <c r="A341" i="2"/>
  <c r="FY340" i="2"/>
  <c r="FW340" i="2"/>
  <c r="FU340" i="2"/>
  <c r="FS340" i="2"/>
  <c r="FQ340" i="2"/>
  <c r="FO340" i="2"/>
  <c r="FM340" i="2"/>
  <c r="FK340" i="2"/>
  <c r="FI340" i="2"/>
  <c r="FG340" i="2"/>
  <c r="FE340" i="2"/>
  <c r="FC340" i="2"/>
  <c r="FA340" i="2"/>
  <c r="EY340" i="2"/>
  <c r="EW340" i="2"/>
  <c r="EU340" i="2"/>
  <c r="ES340" i="2"/>
  <c r="EQ340" i="2"/>
  <c r="EO340" i="2"/>
  <c r="EM340" i="2"/>
  <c r="EK340" i="2"/>
  <c r="EI340" i="2"/>
  <c r="EG340" i="2"/>
  <c r="EE340" i="2"/>
  <c r="EC340" i="2"/>
  <c r="EA340" i="2"/>
  <c r="DY340" i="2"/>
  <c r="DW340" i="2"/>
  <c r="DU340" i="2"/>
  <c r="DS340" i="2"/>
  <c r="DQ340" i="2"/>
  <c r="DO340" i="2"/>
  <c r="DM340" i="2"/>
  <c r="DK340" i="2"/>
  <c r="DI340" i="2"/>
  <c r="DG340" i="2"/>
  <c r="DE340" i="2"/>
  <c r="DC340" i="2"/>
  <c r="DA340" i="2"/>
  <c r="CY340" i="2"/>
  <c r="CW340" i="2"/>
  <c r="CU340" i="2"/>
  <c r="CS340" i="2"/>
  <c r="CQ340" i="2"/>
  <c r="CO340" i="2"/>
  <c r="CM340" i="2"/>
  <c r="CL109" i="4" s="1"/>
  <c r="CK340" i="2"/>
  <c r="CJ109" i="4" s="1"/>
  <c r="CI340" i="2"/>
  <c r="CH109" i="4" s="1"/>
  <c r="CG340" i="2"/>
  <c r="CF109" i="4" s="1"/>
  <c r="CE340" i="2"/>
  <c r="CD109" i="4" s="1"/>
  <c r="CC340" i="2"/>
  <c r="CB109" i="4" s="1"/>
  <c r="CA340" i="2"/>
  <c r="BZ109" i="4" s="1"/>
  <c r="BY340" i="2"/>
  <c r="BX109" i="4" s="1"/>
  <c r="BW340" i="2"/>
  <c r="BV109" i="4" s="1"/>
  <c r="BU340" i="2"/>
  <c r="BT109" i="4" s="1"/>
  <c r="BS340" i="2"/>
  <c r="BR109" i="4" s="1"/>
  <c r="BQ340" i="2"/>
  <c r="BP109" i="4" s="1"/>
  <c r="BO340" i="2"/>
  <c r="BN109" i="4" s="1"/>
  <c r="BM340" i="2"/>
  <c r="BL109" i="4" s="1"/>
  <c r="BK340" i="2"/>
  <c r="BJ109" i="4" s="1"/>
  <c r="BI340" i="2"/>
  <c r="BH109" i="4" s="1"/>
  <c r="BG340" i="2"/>
  <c r="BF109" i="4" s="1"/>
  <c r="BE340" i="2"/>
  <c r="BD109" i="4" s="1"/>
  <c r="BC340" i="2"/>
  <c r="BB109" i="4" s="1"/>
  <c r="BA340" i="2"/>
  <c r="AZ109" i="4" s="1"/>
  <c r="AY340" i="2"/>
  <c r="AX109" i="4" s="1"/>
  <c r="AW340" i="2"/>
  <c r="AV109" i="4" s="1"/>
  <c r="AU340" i="2"/>
  <c r="AT109" i="4" s="1"/>
  <c r="AS340" i="2"/>
  <c r="AR109" i="4" s="1"/>
  <c r="AQ340" i="2"/>
  <c r="AP109" i="4" s="1"/>
  <c r="AO340" i="2"/>
  <c r="AN109" i="4" s="1"/>
  <c r="AM340" i="2"/>
  <c r="AL109" i="4" s="1"/>
  <c r="AK340" i="2"/>
  <c r="AJ109" i="4" s="1"/>
  <c r="AI340" i="2"/>
  <c r="AH109" i="4" s="1"/>
  <c r="AG340" i="2"/>
  <c r="AF109" i="4" s="1"/>
  <c r="AE340" i="2"/>
  <c r="AD109" i="4" s="1"/>
  <c r="AC340" i="2"/>
  <c r="AB109" i="4" s="1"/>
  <c r="AA340" i="2"/>
  <c r="Z109" i="4" s="1"/>
  <c r="Y340" i="2"/>
  <c r="X109" i="4" s="1"/>
  <c r="W340" i="2"/>
  <c r="V109" i="4" s="1"/>
  <c r="U340" i="2"/>
  <c r="T109" i="4" s="1"/>
  <c r="S340" i="2"/>
  <c r="R109" i="4" s="1"/>
  <c r="Q340" i="2"/>
  <c r="P109" i="4" s="1"/>
  <c r="O340" i="2"/>
  <c r="N109" i="4" s="1"/>
  <c r="M340" i="2"/>
  <c r="L109" i="4" s="1"/>
  <c r="K340" i="2"/>
  <c r="J109" i="4" s="1"/>
  <c r="I340" i="2"/>
  <c r="H109" i="4" s="1"/>
  <c r="G340" i="2"/>
  <c r="F109" i="4" s="1"/>
  <c r="E340" i="2"/>
  <c r="D109" i="4" s="1"/>
  <c r="C340" i="2"/>
  <c r="B109" i="4" s="1"/>
  <c r="B340" i="2"/>
  <c r="A340" i="2"/>
  <c r="FY339" i="2"/>
  <c r="FW339" i="2"/>
  <c r="FU339" i="2"/>
  <c r="FS339" i="2"/>
  <c r="FQ339" i="2"/>
  <c r="FO339" i="2"/>
  <c r="FM339" i="2"/>
  <c r="FK339" i="2"/>
  <c r="FI339" i="2"/>
  <c r="FG339" i="2"/>
  <c r="FE339" i="2"/>
  <c r="FC339" i="2"/>
  <c r="FA339" i="2"/>
  <c r="EY339" i="2"/>
  <c r="EW339" i="2"/>
  <c r="EU339" i="2"/>
  <c r="ES339" i="2"/>
  <c r="EQ339" i="2"/>
  <c r="EO339" i="2"/>
  <c r="EM339" i="2"/>
  <c r="EK339" i="2"/>
  <c r="EI339" i="2"/>
  <c r="EG339" i="2"/>
  <c r="EE339" i="2"/>
  <c r="EC339" i="2"/>
  <c r="EA339" i="2"/>
  <c r="DY339" i="2"/>
  <c r="DW339" i="2"/>
  <c r="DU339" i="2"/>
  <c r="DS339" i="2"/>
  <c r="DQ339" i="2"/>
  <c r="DO339" i="2"/>
  <c r="DM339" i="2"/>
  <c r="DK339" i="2"/>
  <c r="DI339" i="2"/>
  <c r="DG339" i="2"/>
  <c r="DE339" i="2"/>
  <c r="DC339" i="2"/>
  <c r="DA339" i="2"/>
  <c r="CY339" i="2"/>
  <c r="CW339" i="2"/>
  <c r="CU339" i="2"/>
  <c r="CS339" i="2"/>
  <c r="CQ339" i="2"/>
  <c r="CO339" i="2"/>
  <c r="CM339" i="2"/>
  <c r="CL108" i="4" s="1"/>
  <c r="CK339" i="2"/>
  <c r="CJ108" i="4" s="1"/>
  <c r="CI339" i="2"/>
  <c r="CH108" i="4" s="1"/>
  <c r="CG339" i="2"/>
  <c r="CF108" i="4" s="1"/>
  <c r="CE339" i="2"/>
  <c r="CD108" i="4" s="1"/>
  <c r="CC339" i="2"/>
  <c r="CB108" i="4" s="1"/>
  <c r="CA339" i="2"/>
  <c r="BZ108" i="4" s="1"/>
  <c r="BY339" i="2"/>
  <c r="BX108" i="4" s="1"/>
  <c r="BW339" i="2"/>
  <c r="BV108" i="4" s="1"/>
  <c r="BU339" i="2"/>
  <c r="BT108" i="4" s="1"/>
  <c r="BS339" i="2"/>
  <c r="BR108" i="4" s="1"/>
  <c r="BQ339" i="2"/>
  <c r="BP108" i="4" s="1"/>
  <c r="BO339" i="2"/>
  <c r="BN108" i="4" s="1"/>
  <c r="BM339" i="2"/>
  <c r="BL108" i="4" s="1"/>
  <c r="BK339" i="2"/>
  <c r="BJ108" i="4" s="1"/>
  <c r="BI339" i="2"/>
  <c r="BH108" i="4" s="1"/>
  <c r="BG339" i="2"/>
  <c r="BF108" i="4" s="1"/>
  <c r="BE339" i="2"/>
  <c r="BD108" i="4" s="1"/>
  <c r="BC339" i="2"/>
  <c r="BB108" i="4" s="1"/>
  <c r="BA339" i="2"/>
  <c r="AZ108" i="4" s="1"/>
  <c r="AY339" i="2"/>
  <c r="AX108" i="4" s="1"/>
  <c r="AW339" i="2"/>
  <c r="AV108" i="4" s="1"/>
  <c r="AU339" i="2"/>
  <c r="AT108" i="4" s="1"/>
  <c r="AS339" i="2"/>
  <c r="AR108" i="4" s="1"/>
  <c r="AQ339" i="2"/>
  <c r="AP108" i="4" s="1"/>
  <c r="AO339" i="2"/>
  <c r="AN108" i="4" s="1"/>
  <c r="AM339" i="2"/>
  <c r="AL108" i="4" s="1"/>
  <c r="AK339" i="2"/>
  <c r="AJ108" i="4" s="1"/>
  <c r="AI339" i="2"/>
  <c r="AH108" i="4" s="1"/>
  <c r="AG339" i="2"/>
  <c r="AF108" i="4" s="1"/>
  <c r="AE339" i="2"/>
  <c r="AD108" i="4" s="1"/>
  <c r="AC339" i="2"/>
  <c r="AB108" i="4" s="1"/>
  <c r="AA339" i="2"/>
  <c r="Z108" i="4" s="1"/>
  <c r="Y339" i="2"/>
  <c r="X108" i="4" s="1"/>
  <c r="W339" i="2"/>
  <c r="V108" i="4" s="1"/>
  <c r="U339" i="2"/>
  <c r="T108" i="4" s="1"/>
  <c r="S339" i="2"/>
  <c r="R108" i="4" s="1"/>
  <c r="Q339" i="2"/>
  <c r="P108" i="4" s="1"/>
  <c r="O339" i="2"/>
  <c r="N108" i="4" s="1"/>
  <c r="M339" i="2"/>
  <c r="L108" i="4" s="1"/>
  <c r="K339" i="2"/>
  <c r="J108" i="4" s="1"/>
  <c r="I339" i="2"/>
  <c r="H108" i="4" s="1"/>
  <c r="G339" i="2"/>
  <c r="F108" i="4" s="1"/>
  <c r="E339" i="2"/>
  <c r="D108" i="4" s="1"/>
  <c r="C339" i="2"/>
  <c r="B108" i="4" s="1"/>
  <c r="B339" i="2"/>
  <c r="A339" i="2"/>
  <c r="FY338" i="2"/>
  <c r="FW338" i="2"/>
  <c r="FU338" i="2"/>
  <c r="FS338" i="2"/>
  <c r="FQ338" i="2"/>
  <c r="FO338" i="2"/>
  <c r="FM338" i="2"/>
  <c r="FK338" i="2"/>
  <c r="FI338" i="2"/>
  <c r="FG338" i="2"/>
  <c r="FE338" i="2"/>
  <c r="FC338" i="2"/>
  <c r="FA338" i="2"/>
  <c r="EY338" i="2"/>
  <c r="EW338" i="2"/>
  <c r="EU338" i="2"/>
  <c r="ES338" i="2"/>
  <c r="EQ338" i="2"/>
  <c r="EO338" i="2"/>
  <c r="EM338" i="2"/>
  <c r="EK338" i="2"/>
  <c r="EI338" i="2"/>
  <c r="EG338" i="2"/>
  <c r="EE338" i="2"/>
  <c r="EC338" i="2"/>
  <c r="EA338" i="2"/>
  <c r="DY338" i="2"/>
  <c r="DW338" i="2"/>
  <c r="DU338" i="2"/>
  <c r="DS338" i="2"/>
  <c r="DQ338" i="2"/>
  <c r="DO338" i="2"/>
  <c r="DM338" i="2"/>
  <c r="DK338" i="2"/>
  <c r="DI338" i="2"/>
  <c r="DG338" i="2"/>
  <c r="DE338" i="2"/>
  <c r="DC338" i="2"/>
  <c r="DA338" i="2"/>
  <c r="CY338" i="2"/>
  <c r="CW338" i="2"/>
  <c r="CU338" i="2"/>
  <c r="CS338" i="2"/>
  <c r="CQ338" i="2"/>
  <c r="CO338" i="2"/>
  <c r="CM338" i="2"/>
  <c r="CL107" i="4" s="1"/>
  <c r="CK338" i="2"/>
  <c r="CJ107" i="4" s="1"/>
  <c r="CI338" i="2"/>
  <c r="CH107" i="4" s="1"/>
  <c r="CG338" i="2"/>
  <c r="CF107" i="4" s="1"/>
  <c r="CE338" i="2"/>
  <c r="CD107" i="4" s="1"/>
  <c r="CC338" i="2"/>
  <c r="CB107" i="4" s="1"/>
  <c r="CA338" i="2"/>
  <c r="BZ107" i="4" s="1"/>
  <c r="BY338" i="2"/>
  <c r="BX107" i="4" s="1"/>
  <c r="BW338" i="2"/>
  <c r="BV107" i="4" s="1"/>
  <c r="BU338" i="2"/>
  <c r="BT107" i="4" s="1"/>
  <c r="BS338" i="2"/>
  <c r="BR107" i="4" s="1"/>
  <c r="BQ338" i="2"/>
  <c r="BP107" i="4" s="1"/>
  <c r="BO338" i="2"/>
  <c r="BN107" i="4" s="1"/>
  <c r="BM338" i="2"/>
  <c r="BL107" i="4" s="1"/>
  <c r="BK338" i="2"/>
  <c r="BJ107" i="4" s="1"/>
  <c r="BI338" i="2"/>
  <c r="BH107" i="4" s="1"/>
  <c r="BG338" i="2"/>
  <c r="BF107" i="4" s="1"/>
  <c r="BE338" i="2"/>
  <c r="BD107" i="4" s="1"/>
  <c r="BC338" i="2"/>
  <c r="BB107" i="4" s="1"/>
  <c r="BA338" i="2"/>
  <c r="AZ107" i="4" s="1"/>
  <c r="AY338" i="2"/>
  <c r="AX107" i="4" s="1"/>
  <c r="AW338" i="2"/>
  <c r="AV107" i="4" s="1"/>
  <c r="AU338" i="2"/>
  <c r="AT107" i="4" s="1"/>
  <c r="AS338" i="2"/>
  <c r="AR107" i="4" s="1"/>
  <c r="AQ338" i="2"/>
  <c r="AP107" i="4" s="1"/>
  <c r="AO338" i="2"/>
  <c r="AN107" i="4" s="1"/>
  <c r="AM338" i="2"/>
  <c r="AL107" i="4" s="1"/>
  <c r="AK338" i="2"/>
  <c r="AJ107" i="4" s="1"/>
  <c r="AI338" i="2"/>
  <c r="AH107" i="4" s="1"/>
  <c r="AG338" i="2"/>
  <c r="AF107" i="4" s="1"/>
  <c r="AE338" i="2"/>
  <c r="AD107" i="4" s="1"/>
  <c r="AC338" i="2"/>
  <c r="AB107" i="4" s="1"/>
  <c r="AA338" i="2"/>
  <c r="Z107" i="4" s="1"/>
  <c r="Y338" i="2"/>
  <c r="X107" i="4" s="1"/>
  <c r="W338" i="2"/>
  <c r="V107" i="4" s="1"/>
  <c r="U338" i="2"/>
  <c r="T107" i="4" s="1"/>
  <c r="S338" i="2"/>
  <c r="R107" i="4" s="1"/>
  <c r="Q338" i="2"/>
  <c r="P107" i="4" s="1"/>
  <c r="O338" i="2"/>
  <c r="N107" i="4" s="1"/>
  <c r="M338" i="2"/>
  <c r="L107" i="4" s="1"/>
  <c r="K338" i="2"/>
  <c r="J107" i="4" s="1"/>
  <c r="I338" i="2"/>
  <c r="H107" i="4" s="1"/>
  <c r="G338" i="2"/>
  <c r="F107" i="4" s="1"/>
  <c r="E338" i="2"/>
  <c r="D107" i="4" s="1"/>
  <c r="C338" i="2"/>
  <c r="B107" i="4" s="1"/>
  <c r="B338" i="2"/>
  <c r="A338" i="2"/>
  <c r="FY337" i="2"/>
  <c r="FW337" i="2"/>
  <c r="FU337" i="2"/>
  <c r="FS337" i="2"/>
  <c r="FQ337" i="2"/>
  <c r="FO337" i="2"/>
  <c r="FM337" i="2"/>
  <c r="FK337" i="2"/>
  <c r="FI337" i="2"/>
  <c r="FG337" i="2"/>
  <c r="FE337" i="2"/>
  <c r="FC337" i="2"/>
  <c r="FA337" i="2"/>
  <c r="EY337" i="2"/>
  <c r="EW337" i="2"/>
  <c r="EU337" i="2"/>
  <c r="ES337" i="2"/>
  <c r="EQ337" i="2"/>
  <c r="EO337" i="2"/>
  <c r="EM337" i="2"/>
  <c r="EK337" i="2"/>
  <c r="EI337" i="2"/>
  <c r="EG337" i="2"/>
  <c r="EE337" i="2"/>
  <c r="EC337" i="2"/>
  <c r="EA337" i="2"/>
  <c r="DY337" i="2"/>
  <c r="DW337" i="2"/>
  <c r="DU337" i="2"/>
  <c r="DS337" i="2"/>
  <c r="DQ337" i="2"/>
  <c r="DO337" i="2"/>
  <c r="DM337" i="2"/>
  <c r="DK337" i="2"/>
  <c r="DI337" i="2"/>
  <c r="DG337" i="2"/>
  <c r="DE337" i="2"/>
  <c r="DC337" i="2"/>
  <c r="DA337" i="2"/>
  <c r="CY337" i="2"/>
  <c r="CW337" i="2"/>
  <c r="CU337" i="2"/>
  <c r="CS337" i="2"/>
  <c r="CQ337" i="2"/>
  <c r="CO337" i="2"/>
  <c r="CM337" i="2"/>
  <c r="CL106" i="4" s="1"/>
  <c r="CK337" i="2"/>
  <c r="CJ106" i="4" s="1"/>
  <c r="CI337" i="2"/>
  <c r="CH106" i="4" s="1"/>
  <c r="CG337" i="2"/>
  <c r="CF106" i="4" s="1"/>
  <c r="CE337" i="2"/>
  <c r="CD106" i="4" s="1"/>
  <c r="CC337" i="2"/>
  <c r="CB106" i="4" s="1"/>
  <c r="CA337" i="2"/>
  <c r="BZ106" i="4" s="1"/>
  <c r="BY337" i="2"/>
  <c r="BX106" i="4" s="1"/>
  <c r="BW337" i="2"/>
  <c r="BV106" i="4" s="1"/>
  <c r="BU337" i="2"/>
  <c r="BT106" i="4" s="1"/>
  <c r="BS337" i="2"/>
  <c r="BR106" i="4" s="1"/>
  <c r="BQ337" i="2"/>
  <c r="BP106" i="4" s="1"/>
  <c r="BO337" i="2"/>
  <c r="BN106" i="4" s="1"/>
  <c r="BM337" i="2"/>
  <c r="BL106" i="4" s="1"/>
  <c r="BK337" i="2"/>
  <c r="BJ106" i="4" s="1"/>
  <c r="BI337" i="2"/>
  <c r="BH106" i="4" s="1"/>
  <c r="BG337" i="2"/>
  <c r="BF106" i="4" s="1"/>
  <c r="BE337" i="2"/>
  <c r="BD106" i="4" s="1"/>
  <c r="BC337" i="2"/>
  <c r="BB106" i="4" s="1"/>
  <c r="BA337" i="2"/>
  <c r="AZ106" i="4" s="1"/>
  <c r="AY337" i="2"/>
  <c r="AX106" i="4" s="1"/>
  <c r="AW337" i="2"/>
  <c r="AV106" i="4" s="1"/>
  <c r="AU337" i="2"/>
  <c r="AT106" i="4" s="1"/>
  <c r="AS337" i="2"/>
  <c r="AR106" i="4" s="1"/>
  <c r="AQ337" i="2"/>
  <c r="AP106" i="4" s="1"/>
  <c r="AO337" i="2"/>
  <c r="AN106" i="4" s="1"/>
  <c r="AM337" i="2"/>
  <c r="AL106" i="4" s="1"/>
  <c r="AK337" i="2"/>
  <c r="AJ106" i="4" s="1"/>
  <c r="AI337" i="2"/>
  <c r="AH106" i="4" s="1"/>
  <c r="AG337" i="2"/>
  <c r="AF106" i="4" s="1"/>
  <c r="AE337" i="2"/>
  <c r="AD106" i="4" s="1"/>
  <c r="AC337" i="2"/>
  <c r="AB106" i="4" s="1"/>
  <c r="AA337" i="2"/>
  <c r="Z106" i="4" s="1"/>
  <c r="Y337" i="2"/>
  <c r="X106" i="4" s="1"/>
  <c r="W337" i="2"/>
  <c r="V106" i="4" s="1"/>
  <c r="U337" i="2"/>
  <c r="T106" i="4" s="1"/>
  <c r="S337" i="2"/>
  <c r="R106" i="4" s="1"/>
  <c r="Q337" i="2"/>
  <c r="P106" i="4" s="1"/>
  <c r="O337" i="2"/>
  <c r="N106" i="4" s="1"/>
  <c r="M337" i="2"/>
  <c r="L106" i="4" s="1"/>
  <c r="K337" i="2"/>
  <c r="J106" i="4" s="1"/>
  <c r="I337" i="2"/>
  <c r="H106" i="4" s="1"/>
  <c r="G337" i="2"/>
  <c r="F106" i="4" s="1"/>
  <c r="E337" i="2"/>
  <c r="D106" i="4" s="1"/>
  <c r="C337" i="2"/>
  <c r="B106" i="4" s="1"/>
  <c r="B337" i="2"/>
  <c r="A337" i="2"/>
  <c r="FY336" i="2"/>
  <c r="FW336" i="2"/>
  <c r="FU336" i="2"/>
  <c r="FS336" i="2"/>
  <c r="FQ336" i="2"/>
  <c r="FO336" i="2"/>
  <c r="FM336" i="2"/>
  <c r="FK336" i="2"/>
  <c r="FI336" i="2"/>
  <c r="FG336" i="2"/>
  <c r="FE336" i="2"/>
  <c r="FC336" i="2"/>
  <c r="FA336" i="2"/>
  <c r="EY336" i="2"/>
  <c r="EW336" i="2"/>
  <c r="EU336" i="2"/>
  <c r="ES336" i="2"/>
  <c r="EQ336" i="2"/>
  <c r="EO336" i="2"/>
  <c r="EM336" i="2"/>
  <c r="EK336" i="2"/>
  <c r="EI336" i="2"/>
  <c r="EG336" i="2"/>
  <c r="EE336" i="2"/>
  <c r="EC336" i="2"/>
  <c r="EA336" i="2"/>
  <c r="DY336" i="2"/>
  <c r="DW336" i="2"/>
  <c r="DU336" i="2"/>
  <c r="DS336" i="2"/>
  <c r="DQ336" i="2"/>
  <c r="DO336" i="2"/>
  <c r="DM336" i="2"/>
  <c r="DK336" i="2"/>
  <c r="DI336" i="2"/>
  <c r="DG336" i="2"/>
  <c r="DE336" i="2"/>
  <c r="DC336" i="2"/>
  <c r="DA336" i="2"/>
  <c r="CY336" i="2"/>
  <c r="CW336" i="2"/>
  <c r="CU336" i="2"/>
  <c r="CS336" i="2"/>
  <c r="CQ336" i="2"/>
  <c r="CO336" i="2"/>
  <c r="CM336" i="2"/>
  <c r="CL105" i="4" s="1"/>
  <c r="CK336" i="2"/>
  <c r="CJ105" i="4" s="1"/>
  <c r="CI336" i="2"/>
  <c r="CH105" i="4" s="1"/>
  <c r="CG336" i="2"/>
  <c r="CF105" i="4" s="1"/>
  <c r="CE336" i="2"/>
  <c r="CD105" i="4" s="1"/>
  <c r="CC336" i="2"/>
  <c r="CB105" i="4" s="1"/>
  <c r="CA336" i="2"/>
  <c r="BZ105" i="4" s="1"/>
  <c r="BY336" i="2"/>
  <c r="BX105" i="4" s="1"/>
  <c r="BW336" i="2"/>
  <c r="BV105" i="4" s="1"/>
  <c r="BU336" i="2"/>
  <c r="BT105" i="4" s="1"/>
  <c r="BS336" i="2"/>
  <c r="BR105" i="4" s="1"/>
  <c r="BQ336" i="2"/>
  <c r="BP105" i="4" s="1"/>
  <c r="BO336" i="2"/>
  <c r="BN105" i="4" s="1"/>
  <c r="BM336" i="2"/>
  <c r="BL105" i="4" s="1"/>
  <c r="BK336" i="2"/>
  <c r="BJ105" i="4" s="1"/>
  <c r="BI336" i="2"/>
  <c r="BH105" i="4" s="1"/>
  <c r="BG336" i="2"/>
  <c r="BF105" i="4" s="1"/>
  <c r="BE336" i="2"/>
  <c r="BD105" i="4" s="1"/>
  <c r="BC336" i="2"/>
  <c r="BB105" i="4" s="1"/>
  <c r="BA336" i="2"/>
  <c r="AZ105" i="4" s="1"/>
  <c r="AY336" i="2"/>
  <c r="AX105" i="4" s="1"/>
  <c r="AW336" i="2"/>
  <c r="AV105" i="4" s="1"/>
  <c r="AU336" i="2"/>
  <c r="AT105" i="4" s="1"/>
  <c r="AS336" i="2"/>
  <c r="AR105" i="4" s="1"/>
  <c r="AQ336" i="2"/>
  <c r="AP105" i="4" s="1"/>
  <c r="AO336" i="2"/>
  <c r="AN105" i="4" s="1"/>
  <c r="AM336" i="2"/>
  <c r="AL105" i="4" s="1"/>
  <c r="AK336" i="2"/>
  <c r="AJ105" i="4" s="1"/>
  <c r="AI336" i="2"/>
  <c r="AH105" i="4" s="1"/>
  <c r="AG336" i="2"/>
  <c r="AF105" i="4" s="1"/>
  <c r="AE336" i="2"/>
  <c r="AD105" i="4" s="1"/>
  <c r="AC336" i="2"/>
  <c r="AB105" i="4" s="1"/>
  <c r="AA336" i="2"/>
  <c r="Z105" i="4" s="1"/>
  <c r="Y336" i="2"/>
  <c r="X105" i="4" s="1"/>
  <c r="W336" i="2"/>
  <c r="V105" i="4" s="1"/>
  <c r="U336" i="2"/>
  <c r="T105" i="4" s="1"/>
  <c r="S336" i="2"/>
  <c r="R105" i="4" s="1"/>
  <c r="Q336" i="2"/>
  <c r="P105" i="4" s="1"/>
  <c r="O336" i="2"/>
  <c r="N105" i="4" s="1"/>
  <c r="M336" i="2"/>
  <c r="L105" i="4" s="1"/>
  <c r="K336" i="2"/>
  <c r="J105" i="4" s="1"/>
  <c r="I336" i="2"/>
  <c r="H105" i="4" s="1"/>
  <c r="G336" i="2"/>
  <c r="F105" i="4" s="1"/>
  <c r="E336" i="2"/>
  <c r="D105" i="4" s="1"/>
  <c r="C336" i="2"/>
  <c r="B105" i="4" s="1"/>
  <c r="B336" i="2"/>
  <c r="A336" i="2"/>
  <c r="FY335" i="2"/>
  <c r="FW335" i="2"/>
  <c r="FU335" i="2"/>
  <c r="FS335" i="2"/>
  <c r="FQ335" i="2"/>
  <c r="FO335" i="2"/>
  <c r="FM335" i="2"/>
  <c r="FK335" i="2"/>
  <c r="FI335" i="2"/>
  <c r="FG335" i="2"/>
  <c r="FE335" i="2"/>
  <c r="FC335" i="2"/>
  <c r="FA335" i="2"/>
  <c r="EY335" i="2"/>
  <c r="EW335" i="2"/>
  <c r="EU335" i="2"/>
  <c r="ES335" i="2"/>
  <c r="EQ335" i="2"/>
  <c r="EO335" i="2"/>
  <c r="EM335" i="2"/>
  <c r="EK335" i="2"/>
  <c r="EI335" i="2"/>
  <c r="EG335" i="2"/>
  <c r="EE335" i="2"/>
  <c r="EC335" i="2"/>
  <c r="EA335" i="2"/>
  <c r="DY335" i="2"/>
  <c r="DW335" i="2"/>
  <c r="DU335" i="2"/>
  <c r="DS335" i="2"/>
  <c r="DQ335" i="2"/>
  <c r="DO335" i="2"/>
  <c r="DM335" i="2"/>
  <c r="DK335" i="2"/>
  <c r="DI335" i="2"/>
  <c r="DG335" i="2"/>
  <c r="DE335" i="2"/>
  <c r="DC335" i="2"/>
  <c r="DA335" i="2"/>
  <c r="CY335" i="2"/>
  <c r="CW335" i="2"/>
  <c r="CU335" i="2"/>
  <c r="CS335" i="2"/>
  <c r="CQ335" i="2"/>
  <c r="CO335" i="2"/>
  <c r="CM335" i="2"/>
  <c r="CL104" i="4" s="1"/>
  <c r="CK335" i="2"/>
  <c r="CJ104" i="4" s="1"/>
  <c r="CI335" i="2"/>
  <c r="CH104" i="4" s="1"/>
  <c r="CG335" i="2"/>
  <c r="CF104" i="4" s="1"/>
  <c r="CE335" i="2"/>
  <c r="CD104" i="4" s="1"/>
  <c r="CC335" i="2"/>
  <c r="CB104" i="4" s="1"/>
  <c r="CA335" i="2"/>
  <c r="BZ104" i="4" s="1"/>
  <c r="BY335" i="2"/>
  <c r="BX104" i="4" s="1"/>
  <c r="BW335" i="2"/>
  <c r="BV104" i="4" s="1"/>
  <c r="BU335" i="2"/>
  <c r="BT104" i="4" s="1"/>
  <c r="BS335" i="2"/>
  <c r="BR104" i="4" s="1"/>
  <c r="BQ335" i="2"/>
  <c r="BP104" i="4" s="1"/>
  <c r="BO335" i="2"/>
  <c r="BN104" i="4" s="1"/>
  <c r="BM335" i="2"/>
  <c r="BL104" i="4" s="1"/>
  <c r="BK335" i="2"/>
  <c r="BJ104" i="4" s="1"/>
  <c r="BI335" i="2"/>
  <c r="BH104" i="4" s="1"/>
  <c r="BG335" i="2"/>
  <c r="BF104" i="4" s="1"/>
  <c r="BE335" i="2"/>
  <c r="BD104" i="4" s="1"/>
  <c r="BC335" i="2"/>
  <c r="BB104" i="4" s="1"/>
  <c r="BA335" i="2"/>
  <c r="AZ104" i="4" s="1"/>
  <c r="AY335" i="2"/>
  <c r="AX104" i="4" s="1"/>
  <c r="AW335" i="2"/>
  <c r="AV104" i="4" s="1"/>
  <c r="AU335" i="2"/>
  <c r="AT104" i="4" s="1"/>
  <c r="AS335" i="2"/>
  <c r="AR104" i="4" s="1"/>
  <c r="AQ335" i="2"/>
  <c r="AP104" i="4" s="1"/>
  <c r="AO335" i="2"/>
  <c r="AN104" i="4" s="1"/>
  <c r="AM335" i="2"/>
  <c r="AL104" i="4" s="1"/>
  <c r="AK335" i="2"/>
  <c r="AJ104" i="4" s="1"/>
  <c r="AI335" i="2"/>
  <c r="AH104" i="4" s="1"/>
  <c r="AG335" i="2"/>
  <c r="AF104" i="4" s="1"/>
  <c r="AE335" i="2"/>
  <c r="AD104" i="4" s="1"/>
  <c r="AC335" i="2"/>
  <c r="AB104" i="4" s="1"/>
  <c r="AA335" i="2"/>
  <c r="Z104" i="4" s="1"/>
  <c r="Y335" i="2"/>
  <c r="X104" i="4" s="1"/>
  <c r="W335" i="2"/>
  <c r="V104" i="4" s="1"/>
  <c r="U335" i="2"/>
  <c r="T104" i="4" s="1"/>
  <c r="S335" i="2"/>
  <c r="R104" i="4" s="1"/>
  <c r="Q335" i="2"/>
  <c r="P104" i="4" s="1"/>
  <c r="O335" i="2"/>
  <c r="N104" i="4" s="1"/>
  <c r="M335" i="2"/>
  <c r="L104" i="4" s="1"/>
  <c r="K335" i="2"/>
  <c r="J104" i="4" s="1"/>
  <c r="I335" i="2"/>
  <c r="H104" i="4" s="1"/>
  <c r="G335" i="2"/>
  <c r="F104" i="4" s="1"/>
  <c r="E335" i="2"/>
  <c r="D104" i="4" s="1"/>
  <c r="C335" i="2"/>
  <c r="B104" i="4" s="1"/>
  <c r="B335" i="2"/>
  <c r="A335" i="2"/>
  <c r="FY334" i="2"/>
  <c r="FW334" i="2"/>
  <c r="FU334" i="2"/>
  <c r="FS334" i="2"/>
  <c r="FQ334" i="2"/>
  <c r="FO334" i="2"/>
  <c r="FM334" i="2"/>
  <c r="FK334" i="2"/>
  <c r="FI334" i="2"/>
  <c r="FG334" i="2"/>
  <c r="FE334" i="2"/>
  <c r="FC334" i="2"/>
  <c r="FA334" i="2"/>
  <c r="EY334" i="2"/>
  <c r="EW334" i="2"/>
  <c r="EU334" i="2"/>
  <c r="ES334" i="2"/>
  <c r="EQ334" i="2"/>
  <c r="EO334" i="2"/>
  <c r="EM334" i="2"/>
  <c r="EK334" i="2"/>
  <c r="EI334" i="2"/>
  <c r="EG334" i="2"/>
  <c r="EE334" i="2"/>
  <c r="EC334" i="2"/>
  <c r="EA334" i="2"/>
  <c r="DY334" i="2"/>
  <c r="DW334" i="2"/>
  <c r="DU334" i="2"/>
  <c r="DS334" i="2"/>
  <c r="DQ334" i="2"/>
  <c r="DO334" i="2"/>
  <c r="DM334" i="2"/>
  <c r="DK334" i="2"/>
  <c r="DI334" i="2"/>
  <c r="DG334" i="2"/>
  <c r="DE334" i="2"/>
  <c r="DC334" i="2"/>
  <c r="DA334" i="2"/>
  <c r="CY334" i="2"/>
  <c r="CW334" i="2"/>
  <c r="CU334" i="2"/>
  <c r="CS334" i="2"/>
  <c r="CQ334" i="2"/>
  <c r="CO334" i="2"/>
  <c r="CM334" i="2"/>
  <c r="CL103" i="4" s="1"/>
  <c r="CK334" i="2"/>
  <c r="CJ103" i="4" s="1"/>
  <c r="CI334" i="2"/>
  <c r="CH103" i="4" s="1"/>
  <c r="CG334" i="2"/>
  <c r="CF103" i="4" s="1"/>
  <c r="CE334" i="2"/>
  <c r="CD103" i="4" s="1"/>
  <c r="CC334" i="2"/>
  <c r="CB103" i="4" s="1"/>
  <c r="CA334" i="2"/>
  <c r="BZ103" i="4" s="1"/>
  <c r="BY334" i="2"/>
  <c r="BX103" i="4" s="1"/>
  <c r="BW334" i="2"/>
  <c r="BV103" i="4" s="1"/>
  <c r="BU334" i="2"/>
  <c r="BT103" i="4" s="1"/>
  <c r="BS334" i="2"/>
  <c r="BR103" i="4" s="1"/>
  <c r="BQ334" i="2"/>
  <c r="BP103" i="4" s="1"/>
  <c r="BO334" i="2"/>
  <c r="BN103" i="4" s="1"/>
  <c r="BM334" i="2"/>
  <c r="BL103" i="4" s="1"/>
  <c r="BK334" i="2"/>
  <c r="BJ103" i="4" s="1"/>
  <c r="BI334" i="2"/>
  <c r="BH103" i="4" s="1"/>
  <c r="BG334" i="2"/>
  <c r="BF103" i="4" s="1"/>
  <c r="BE334" i="2"/>
  <c r="BD103" i="4" s="1"/>
  <c r="BC334" i="2"/>
  <c r="BB103" i="4" s="1"/>
  <c r="BA334" i="2"/>
  <c r="AZ103" i="4" s="1"/>
  <c r="AY334" i="2"/>
  <c r="AX103" i="4" s="1"/>
  <c r="AW334" i="2"/>
  <c r="AV103" i="4" s="1"/>
  <c r="AU334" i="2"/>
  <c r="AT103" i="4" s="1"/>
  <c r="AS334" i="2"/>
  <c r="AR103" i="4" s="1"/>
  <c r="AQ334" i="2"/>
  <c r="AP103" i="4" s="1"/>
  <c r="AO334" i="2"/>
  <c r="AN103" i="4" s="1"/>
  <c r="AM334" i="2"/>
  <c r="AL103" i="4" s="1"/>
  <c r="AK334" i="2"/>
  <c r="AJ103" i="4" s="1"/>
  <c r="AI334" i="2"/>
  <c r="AH103" i="4" s="1"/>
  <c r="AG334" i="2"/>
  <c r="AF103" i="4" s="1"/>
  <c r="AE334" i="2"/>
  <c r="AD103" i="4" s="1"/>
  <c r="AC334" i="2"/>
  <c r="AB103" i="4" s="1"/>
  <c r="AA334" i="2"/>
  <c r="Z103" i="4" s="1"/>
  <c r="Y334" i="2"/>
  <c r="X103" i="4" s="1"/>
  <c r="W334" i="2"/>
  <c r="V103" i="4" s="1"/>
  <c r="U334" i="2"/>
  <c r="T103" i="4" s="1"/>
  <c r="S334" i="2"/>
  <c r="R103" i="4" s="1"/>
  <c r="Q334" i="2"/>
  <c r="P103" i="4" s="1"/>
  <c r="O334" i="2"/>
  <c r="N103" i="4" s="1"/>
  <c r="M334" i="2"/>
  <c r="L103" i="4" s="1"/>
  <c r="K334" i="2"/>
  <c r="J103" i="4" s="1"/>
  <c r="I334" i="2"/>
  <c r="H103" i="4" s="1"/>
  <c r="G334" i="2"/>
  <c r="F103" i="4" s="1"/>
  <c r="E334" i="2"/>
  <c r="D103" i="4" s="1"/>
  <c r="C334" i="2"/>
  <c r="B103" i="4" s="1"/>
  <c r="B334" i="2"/>
  <c r="A334" i="2"/>
  <c r="FY333" i="2"/>
  <c r="FW333" i="2"/>
  <c r="FU333" i="2"/>
  <c r="FS333" i="2"/>
  <c r="FQ333" i="2"/>
  <c r="FO333" i="2"/>
  <c r="FM333" i="2"/>
  <c r="FK333" i="2"/>
  <c r="FI333" i="2"/>
  <c r="FG333" i="2"/>
  <c r="FE333" i="2"/>
  <c r="FC333" i="2"/>
  <c r="FA333" i="2"/>
  <c r="EY333" i="2"/>
  <c r="EW333" i="2"/>
  <c r="EU333" i="2"/>
  <c r="ES333" i="2"/>
  <c r="EQ333" i="2"/>
  <c r="EO333" i="2"/>
  <c r="EM333" i="2"/>
  <c r="EK333" i="2"/>
  <c r="EI333" i="2"/>
  <c r="EG333" i="2"/>
  <c r="EE333" i="2"/>
  <c r="EC333" i="2"/>
  <c r="EA333" i="2"/>
  <c r="DY333" i="2"/>
  <c r="DW333" i="2"/>
  <c r="DU333" i="2"/>
  <c r="DS333" i="2"/>
  <c r="DQ333" i="2"/>
  <c r="DO333" i="2"/>
  <c r="DM333" i="2"/>
  <c r="DK333" i="2"/>
  <c r="DI333" i="2"/>
  <c r="DG333" i="2"/>
  <c r="DE333" i="2"/>
  <c r="DC333" i="2"/>
  <c r="DA333" i="2"/>
  <c r="CY333" i="2"/>
  <c r="CW333" i="2"/>
  <c r="CU333" i="2"/>
  <c r="CS333" i="2"/>
  <c r="CQ333" i="2"/>
  <c r="CO333" i="2"/>
  <c r="CM333" i="2"/>
  <c r="CL102" i="4" s="1"/>
  <c r="CK333" i="2"/>
  <c r="CJ102" i="4" s="1"/>
  <c r="CI333" i="2"/>
  <c r="CH102" i="4" s="1"/>
  <c r="CG333" i="2"/>
  <c r="CF102" i="4" s="1"/>
  <c r="CE333" i="2"/>
  <c r="CD102" i="4" s="1"/>
  <c r="CC333" i="2"/>
  <c r="CB102" i="4" s="1"/>
  <c r="CA333" i="2"/>
  <c r="BZ102" i="4" s="1"/>
  <c r="BY333" i="2"/>
  <c r="BX102" i="4" s="1"/>
  <c r="BW333" i="2"/>
  <c r="BV102" i="4" s="1"/>
  <c r="BU333" i="2"/>
  <c r="BT102" i="4" s="1"/>
  <c r="BS333" i="2"/>
  <c r="BR102" i="4" s="1"/>
  <c r="BQ333" i="2"/>
  <c r="BP102" i="4" s="1"/>
  <c r="BO333" i="2"/>
  <c r="BN102" i="4" s="1"/>
  <c r="BM333" i="2"/>
  <c r="BL102" i="4" s="1"/>
  <c r="BK333" i="2"/>
  <c r="BJ102" i="4" s="1"/>
  <c r="BI333" i="2"/>
  <c r="BH102" i="4" s="1"/>
  <c r="BG333" i="2"/>
  <c r="BF102" i="4" s="1"/>
  <c r="BE333" i="2"/>
  <c r="BD102" i="4" s="1"/>
  <c r="BC333" i="2"/>
  <c r="BB102" i="4" s="1"/>
  <c r="BA333" i="2"/>
  <c r="AZ102" i="4" s="1"/>
  <c r="AY333" i="2"/>
  <c r="AX102" i="4" s="1"/>
  <c r="AW333" i="2"/>
  <c r="AV102" i="4" s="1"/>
  <c r="AU333" i="2"/>
  <c r="AT102" i="4" s="1"/>
  <c r="AS333" i="2"/>
  <c r="AR102" i="4" s="1"/>
  <c r="AQ333" i="2"/>
  <c r="AP102" i="4" s="1"/>
  <c r="AO333" i="2"/>
  <c r="AN102" i="4" s="1"/>
  <c r="AM333" i="2"/>
  <c r="AL102" i="4" s="1"/>
  <c r="AK333" i="2"/>
  <c r="AJ102" i="4" s="1"/>
  <c r="AI333" i="2"/>
  <c r="AH102" i="4" s="1"/>
  <c r="AG333" i="2"/>
  <c r="AF102" i="4" s="1"/>
  <c r="AE333" i="2"/>
  <c r="AD102" i="4" s="1"/>
  <c r="AC333" i="2"/>
  <c r="AB102" i="4" s="1"/>
  <c r="AA333" i="2"/>
  <c r="Z102" i="4" s="1"/>
  <c r="Y333" i="2"/>
  <c r="X102" i="4" s="1"/>
  <c r="W333" i="2"/>
  <c r="V102" i="4" s="1"/>
  <c r="U333" i="2"/>
  <c r="T102" i="4" s="1"/>
  <c r="S333" i="2"/>
  <c r="R102" i="4" s="1"/>
  <c r="Q333" i="2"/>
  <c r="P102" i="4" s="1"/>
  <c r="O333" i="2"/>
  <c r="N102" i="4" s="1"/>
  <c r="M333" i="2"/>
  <c r="L102" i="4" s="1"/>
  <c r="K333" i="2"/>
  <c r="J102" i="4" s="1"/>
  <c r="I333" i="2"/>
  <c r="H102" i="4" s="1"/>
  <c r="G333" i="2"/>
  <c r="F102" i="4" s="1"/>
  <c r="E333" i="2"/>
  <c r="D102" i="4" s="1"/>
  <c r="C333" i="2"/>
  <c r="B102" i="4" s="1"/>
  <c r="B333" i="2"/>
  <c r="A333" i="2"/>
  <c r="FY332" i="2"/>
  <c r="FW332" i="2"/>
  <c r="FU332" i="2"/>
  <c r="FS332" i="2"/>
  <c r="FQ332" i="2"/>
  <c r="FO332" i="2"/>
  <c r="FM332" i="2"/>
  <c r="FK332" i="2"/>
  <c r="FI332" i="2"/>
  <c r="FG332" i="2"/>
  <c r="FE332" i="2"/>
  <c r="FC332" i="2"/>
  <c r="FA332" i="2"/>
  <c r="EY332" i="2"/>
  <c r="EW332" i="2"/>
  <c r="EU332" i="2"/>
  <c r="ES332" i="2"/>
  <c r="EQ332" i="2"/>
  <c r="EO332" i="2"/>
  <c r="EM332" i="2"/>
  <c r="EK332" i="2"/>
  <c r="EI332" i="2"/>
  <c r="EG332" i="2"/>
  <c r="EE332" i="2"/>
  <c r="EC332" i="2"/>
  <c r="EA332" i="2"/>
  <c r="DY332" i="2"/>
  <c r="DW332" i="2"/>
  <c r="DU332" i="2"/>
  <c r="DS332" i="2"/>
  <c r="DQ332" i="2"/>
  <c r="DO332" i="2"/>
  <c r="DM332" i="2"/>
  <c r="DK332" i="2"/>
  <c r="DI332" i="2"/>
  <c r="DG332" i="2"/>
  <c r="DE332" i="2"/>
  <c r="DC332" i="2"/>
  <c r="DA332" i="2"/>
  <c r="CY332" i="2"/>
  <c r="CW332" i="2"/>
  <c r="CU332" i="2"/>
  <c r="CS332" i="2"/>
  <c r="CQ332" i="2"/>
  <c r="CO332" i="2"/>
  <c r="CM332" i="2"/>
  <c r="CL101" i="4" s="1"/>
  <c r="CK332" i="2"/>
  <c r="CJ101" i="4" s="1"/>
  <c r="CI332" i="2"/>
  <c r="CH101" i="4" s="1"/>
  <c r="CG332" i="2"/>
  <c r="CF101" i="4" s="1"/>
  <c r="CE332" i="2"/>
  <c r="CD101" i="4" s="1"/>
  <c r="CC332" i="2"/>
  <c r="CB101" i="4" s="1"/>
  <c r="CA332" i="2"/>
  <c r="BZ101" i="4" s="1"/>
  <c r="BY332" i="2"/>
  <c r="BX101" i="4" s="1"/>
  <c r="BW332" i="2"/>
  <c r="BV101" i="4" s="1"/>
  <c r="BU332" i="2"/>
  <c r="BT101" i="4" s="1"/>
  <c r="BS332" i="2"/>
  <c r="BR101" i="4" s="1"/>
  <c r="BQ332" i="2"/>
  <c r="BP101" i="4" s="1"/>
  <c r="BO332" i="2"/>
  <c r="BN101" i="4" s="1"/>
  <c r="BM332" i="2"/>
  <c r="BL101" i="4" s="1"/>
  <c r="BK332" i="2"/>
  <c r="BJ101" i="4" s="1"/>
  <c r="BI332" i="2"/>
  <c r="BH101" i="4" s="1"/>
  <c r="BG332" i="2"/>
  <c r="BF101" i="4" s="1"/>
  <c r="BE332" i="2"/>
  <c r="BD101" i="4" s="1"/>
  <c r="BC332" i="2"/>
  <c r="BB101" i="4" s="1"/>
  <c r="BA332" i="2"/>
  <c r="AZ101" i="4" s="1"/>
  <c r="AY332" i="2"/>
  <c r="AX101" i="4" s="1"/>
  <c r="AW332" i="2"/>
  <c r="AV101" i="4" s="1"/>
  <c r="AU332" i="2"/>
  <c r="AT101" i="4" s="1"/>
  <c r="AS332" i="2"/>
  <c r="AR101" i="4" s="1"/>
  <c r="AQ332" i="2"/>
  <c r="AP101" i="4" s="1"/>
  <c r="AO332" i="2"/>
  <c r="AN101" i="4" s="1"/>
  <c r="AM332" i="2"/>
  <c r="AL101" i="4" s="1"/>
  <c r="AK332" i="2"/>
  <c r="AJ101" i="4" s="1"/>
  <c r="AI332" i="2"/>
  <c r="AH101" i="4" s="1"/>
  <c r="AG332" i="2"/>
  <c r="AF101" i="4" s="1"/>
  <c r="AE332" i="2"/>
  <c r="AD101" i="4" s="1"/>
  <c r="AC332" i="2"/>
  <c r="AB101" i="4" s="1"/>
  <c r="AA332" i="2"/>
  <c r="Z101" i="4" s="1"/>
  <c r="Y332" i="2"/>
  <c r="X101" i="4" s="1"/>
  <c r="W332" i="2"/>
  <c r="V101" i="4" s="1"/>
  <c r="U332" i="2"/>
  <c r="T101" i="4" s="1"/>
  <c r="S332" i="2"/>
  <c r="R101" i="4" s="1"/>
  <c r="Q332" i="2"/>
  <c r="P101" i="4" s="1"/>
  <c r="O332" i="2"/>
  <c r="N101" i="4" s="1"/>
  <c r="M332" i="2"/>
  <c r="L101" i="4" s="1"/>
  <c r="K332" i="2"/>
  <c r="J101" i="4" s="1"/>
  <c r="I332" i="2"/>
  <c r="H101" i="4" s="1"/>
  <c r="G332" i="2"/>
  <c r="F101" i="4" s="1"/>
  <c r="E332" i="2"/>
  <c r="D101" i="4" s="1"/>
  <c r="C332" i="2"/>
  <c r="B101" i="4" s="1"/>
  <c r="B332" i="2"/>
  <c r="A332" i="2"/>
  <c r="FY331" i="2"/>
  <c r="FW331" i="2"/>
  <c r="FU331" i="2"/>
  <c r="FS331" i="2"/>
  <c r="FQ331" i="2"/>
  <c r="FO331" i="2"/>
  <c r="FM331" i="2"/>
  <c r="FK331" i="2"/>
  <c r="FI331" i="2"/>
  <c r="FG331" i="2"/>
  <c r="FE331" i="2"/>
  <c r="FC331" i="2"/>
  <c r="FA331" i="2"/>
  <c r="EY331" i="2"/>
  <c r="EW331" i="2"/>
  <c r="EU331" i="2"/>
  <c r="ES331" i="2"/>
  <c r="EQ331" i="2"/>
  <c r="EO331" i="2"/>
  <c r="EM331" i="2"/>
  <c r="EK331" i="2"/>
  <c r="EI331" i="2"/>
  <c r="EG331" i="2"/>
  <c r="EE331" i="2"/>
  <c r="EC331" i="2"/>
  <c r="EA331" i="2"/>
  <c r="DY331" i="2"/>
  <c r="DW331" i="2"/>
  <c r="DU331" i="2"/>
  <c r="DS331" i="2"/>
  <c r="DQ331" i="2"/>
  <c r="DO331" i="2"/>
  <c r="DM331" i="2"/>
  <c r="DK331" i="2"/>
  <c r="DI331" i="2"/>
  <c r="DG331" i="2"/>
  <c r="DE331" i="2"/>
  <c r="DC331" i="2"/>
  <c r="DA331" i="2"/>
  <c r="CY331" i="2"/>
  <c r="CW331" i="2"/>
  <c r="CU331" i="2"/>
  <c r="CS331" i="2"/>
  <c r="CQ331" i="2"/>
  <c r="CO331" i="2"/>
  <c r="CM331" i="2"/>
  <c r="CL100" i="4" s="1"/>
  <c r="CK331" i="2"/>
  <c r="CJ100" i="4" s="1"/>
  <c r="CI331" i="2"/>
  <c r="CH100" i="4" s="1"/>
  <c r="CG331" i="2"/>
  <c r="CF100" i="4" s="1"/>
  <c r="CE331" i="2"/>
  <c r="CD100" i="4" s="1"/>
  <c r="CC331" i="2"/>
  <c r="CB100" i="4" s="1"/>
  <c r="CA331" i="2"/>
  <c r="BZ100" i="4" s="1"/>
  <c r="BY331" i="2"/>
  <c r="BX100" i="4" s="1"/>
  <c r="BW331" i="2"/>
  <c r="BV100" i="4" s="1"/>
  <c r="BU331" i="2"/>
  <c r="BT100" i="4" s="1"/>
  <c r="BS331" i="2"/>
  <c r="BR100" i="4" s="1"/>
  <c r="BQ331" i="2"/>
  <c r="BP100" i="4" s="1"/>
  <c r="BO331" i="2"/>
  <c r="BN100" i="4" s="1"/>
  <c r="BM331" i="2"/>
  <c r="BL100" i="4" s="1"/>
  <c r="BK331" i="2"/>
  <c r="BJ100" i="4" s="1"/>
  <c r="BI331" i="2"/>
  <c r="BH100" i="4" s="1"/>
  <c r="BG331" i="2"/>
  <c r="BF100" i="4" s="1"/>
  <c r="BE331" i="2"/>
  <c r="BD100" i="4" s="1"/>
  <c r="BC331" i="2"/>
  <c r="BB100" i="4" s="1"/>
  <c r="BA331" i="2"/>
  <c r="AZ100" i="4" s="1"/>
  <c r="AY331" i="2"/>
  <c r="AX100" i="4" s="1"/>
  <c r="AW331" i="2"/>
  <c r="AV100" i="4" s="1"/>
  <c r="AU331" i="2"/>
  <c r="AT100" i="4" s="1"/>
  <c r="AS331" i="2"/>
  <c r="AR100" i="4" s="1"/>
  <c r="AQ331" i="2"/>
  <c r="AP100" i="4" s="1"/>
  <c r="AO331" i="2"/>
  <c r="AN100" i="4" s="1"/>
  <c r="AM331" i="2"/>
  <c r="AL100" i="4" s="1"/>
  <c r="AK331" i="2"/>
  <c r="AJ100" i="4" s="1"/>
  <c r="AI331" i="2"/>
  <c r="AH100" i="4" s="1"/>
  <c r="AG331" i="2"/>
  <c r="AF100" i="4" s="1"/>
  <c r="AE331" i="2"/>
  <c r="AD100" i="4" s="1"/>
  <c r="AC331" i="2"/>
  <c r="AB100" i="4" s="1"/>
  <c r="AA331" i="2"/>
  <c r="Z100" i="4" s="1"/>
  <c r="Y331" i="2"/>
  <c r="X100" i="4" s="1"/>
  <c r="W331" i="2"/>
  <c r="V100" i="4" s="1"/>
  <c r="U331" i="2"/>
  <c r="T100" i="4" s="1"/>
  <c r="S331" i="2"/>
  <c r="R100" i="4" s="1"/>
  <c r="Q331" i="2"/>
  <c r="P100" i="4" s="1"/>
  <c r="O331" i="2"/>
  <c r="N100" i="4" s="1"/>
  <c r="M331" i="2"/>
  <c r="L100" i="4" s="1"/>
  <c r="K331" i="2"/>
  <c r="J100" i="4" s="1"/>
  <c r="I331" i="2"/>
  <c r="H100" i="4" s="1"/>
  <c r="G331" i="2"/>
  <c r="F100" i="4" s="1"/>
  <c r="E331" i="2"/>
  <c r="D100" i="4" s="1"/>
  <c r="C331" i="2"/>
  <c r="B100" i="4" s="1"/>
  <c r="B331" i="2"/>
  <c r="A331" i="2"/>
  <c r="FY330" i="2"/>
  <c r="FW330" i="2"/>
  <c r="FU330" i="2"/>
  <c r="FS330" i="2"/>
  <c r="FQ330" i="2"/>
  <c r="FO330" i="2"/>
  <c r="FM330" i="2"/>
  <c r="FK330" i="2"/>
  <c r="FI330" i="2"/>
  <c r="FG330" i="2"/>
  <c r="FE330" i="2"/>
  <c r="FC330" i="2"/>
  <c r="FA330" i="2"/>
  <c r="EY330" i="2"/>
  <c r="EW330" i="2"/>
  <c r="EU330" i="2"/>
  <c r="ES330" i="2"/>
  <c r="EQ330" i="2"/>
  <c r="EO330" i="2"/>
  <c r="EM330" i="2"/>
  <c r="EK330" i="2"/>
  <c r="EI330" i="2"/>
  <c r="EG330" i="2"/>
  <c r="EE330" i="2"/>
  <c r="EC330" i="2"/>
  <c r="EA330" i="2"/>
  <c r="DY330" i="2"/>
  <c r="DW330" i="2"/>
  <c r="DU330" i="2"/>
  <c r="DS330" i="2"/>
  <c r="DQ330" i="2"/>
  <c r="DO330" i="2"/>
  <c r="DM330" i="2"/>
  <c r="DK330" i="2"/>
  <c r="DI330" i="2"/>
  <c r="DG330" i="2"/>
  <c r="DE330" i="2"/>
  <c r="DC330" i="2"/>
  <c r="DA330" i="2"/>
  <c r="CY330" i="2"/>
  <c r="CW330" i="2"/>
  <c r="CU330" i="2"/>
  <c r="CS330" i="2"/>
  <c r="CQ330" i="2"/>
  <c r="CO330" i="2"/>
  <c r="CM330" i="2"/>
  <c r="CL99" i="4" s="1"/>
  <c r="CK330" i="2"/>
  <c r="CJ99" i="4" s="1"/>
  <c r="CI330" i="2"/>
  <c r="CH99" i="4" s="1"/>
  <c r="CG330" i="2"/>
  <c r="CF99" i="4" s="1"/>
  <c r="CE330" i="2"/>
  <c r="CD99" i="4" s="1"/>
  <c r="CC330" i="2"/>
  <c r="CB99" i="4" s="1"/>
  <c r="CA330" i="2"/>
  <c r="BZ99" i="4" s="1"/>
  <c r="BY330" i="2"/>
  <c r="BX99" i="4" s="1"/>
  <c r="BW330" i="2"/>
  <c r="BV99" i="4" s="1"/>
  <c r="BU330" i="2"/>
  <c r="BT99" i="4" s="1"/>
  <c r="BS330" i="2"/>
  <c r="BR99" i="4" s="1"/>
  <c r="BQ330" i="2"/>
  <c r="BP99" i="4" s="1"/>
  <c r="BO330" i="2"/>
  <c r="BN99" i="4" s="1"/>
  <c r="BM330" i="2"/>
  <c r="BL99" i="4" s="1"/>
  <c r="BK330" i="2"/>
  <c r="BJ99" i="4" s="1"/>
  <c r="BI330" i="2"/>
  <c r="BH99" i="4" s="1"/>
  <c r="BG330" i="2"/>
  <c r="BF99" i="4" s="1"/>
  <c r="BE330" i="2"/>
  <c r="BD99" i="4" s="1"/>
  <c r="BC330" i="2"/>
  <c r="BB99" i="4" s="1"/>
  <c r="BA330" i="2"/>
  <c r="AZ99" i="4" s="1"/>
  <c r="AY330" i="2"/>
  <c r="AX99" i="4" s="1"/>
  <c r="AW330" i="2"/>
  <c r="AV99" i="4" s="1"/>
  <c r="AU330" i="2"/>
  <c r="AT99" i="4" s="1"/>
  <c r="AS330" i="2"/>
  <c r="AR99" i="4" s="1"/>
  <c r="AQ330" i="2"/>
  <c r="AP99" i="4" s="1"/>
  <c r="AO330" i="2"/>
  <c r="AN99" i="4" s="1"/>
  <c r="AM330" i="2"/>
  <c r="AL99" i="4" s="1"/>
  <c r="AK330" i="2"/>
  <c r="AJ99" i="4" s="1"/>
  <c r="AI330" i="2"/>
  <c r="AH99" i="4" s="1"/>
  <c r="AG330" i="2"/>
  <c r="AF99" i="4" s="1"/>
  <c r="AE330" i="2"/>
  <c r="AD99" i="4" s="1"/>
  <c r="AC330" i="2"/>
  <c r="AB99" i="4" s="1"/>
  <c r="AA330" i="2"/>
  <c r="Z99" i="4" s="1"/>
  <c r="Y330" i="2"/>
  <c r="X99" i="4" s="1"/>
  <c r="W330" i="2"/>
  <c r="V99" i="4" s="1"/>
  <c r="U330" i="2"/>
  <c r="T99" i="4" s="1"/>
  <c r="S330" i="2"/>
  <c r="R99" i="4" s="1"/>
  <c r="Q330" i="2"/>
  <c r="P99" i="4" s="1"/>
  <c r="O330" i="2"/>
  <c r="N99" i="4" s="1"/>
  <c r="M330" i="2"/>
  <c r="L99" i="4" s="1"/>
  <c r="K330" i="2"/>
  <c r="J99" i="4" s="1"/>
  <c r="I330" i="2"/>
  <c r="H99" i="4" s="1"/>
  <c r="G330" i="2"/>
  <c r="F99" i="4" s="1"/>
  <c r="E330" i="2"/>
  <c r="D99" i="4" s="1"/>
  <c r="C330" i="2"/>
  <c r="B99" i="4" s="1"/>
  <c r="B330" i="2"/>
  <c r="A330" i="2"/>
  <c r="FY329" i="2"/>
  <c r="FW329" i="2"/>
  <c r="FU329" i="2"/>
  <c r="FS329" i="2"/>
  <c r="FQ329" i="2"/>
  <c r="FO329" i="2"/>
  <c r="FM329" i="2"/>
  <c r="FK329" i="2"/>
  <c r="FI329" i="2"/>
  <c r="FG329" i="2"/>
  <c r="FE329" i="2"/>
  <c r="FC329" i="2"/>
  <c r="FA329" i="2"/>
  <c r="EY329" i="2"/>
  <c r="EW329" i="2"/>
  <c r="EU329" i="2"/>
  <c r="ES329" i="2"/>
  <c r="EQ329" i="2"/>
  <c r="EO329" i="2"/>
  <c r="EM329" i="2"/>
  <c r="EK329" i="2"/>
  <c r="EI329" i="2"/>
  <c r="EG329" i="2"/>
  <c r="EE329" i="2"/>
  <c r="EC329" i="2"/>
  <c r="EA329" i="2"/>
  <c r="DY329" i="2"/>
  <c r="DW329" i="2"/>
  <c r="DU329" i="2"/>
  <c r="DS329" i="2"/>
  <c r="DQ329" i="2"/>
  <c r="DO329" i="2"/>
  <c r="DM329" i="2"/>
  <c r="DK329" i="2"/>
  <c r="DI329" i="2"/>
  <c r="DG329" i="2"/>
  <c r="DE329" i="2"/>
  <c r="DC329" i="2"/>
  <c r="DA329" i="2"/>
  <c r="CY329" i="2"/>
  <c r="CW329" i="2"/>
  <c r="CU329" i="2"/>
  <c r="CS329" i="2"/>
  <c r="CQ329" i="2"/>
  <c r="CO329" i="2"/>
  <c r="CM329" i="2"/>
  <c r="CL98" i="4" s="1"/>
  <c r="CK329" i="2"/>
  <c r="CJ98" i="4" s="1"/>
  <c r="CI329" i="2"/>
  <c r="CH98" i="4" s="1"/>
  <c r="CG329" i="2"/>
  <c r="CF98" i="4" s="1"/>
  <c r="CE329" i="2"/>
  <c r="CD98" i="4" s="1"/>
  <c r="CC329" i="2"/>
  <c r="CB98" i="4" s="1"/>
  <c r="CA329" i="2"/>
  <c r="BZ98" i="4" s="1"/>
  <c r="BY329" i="2"/>
  <c r="BX98" i="4" s="1"/>
  <c r="BW329" i="2"/>
  <c r="BV98" i="4" s="1"/>
  <c r="BU329" i="2"/>
  <c r="BT98" i="4" s="1"/>
  <c r="BS329" i="2"/>
  <c r="BR98" i="4" s="1"/>
  <c r="BQ329" i="2"/>
  <c r="BP98" i="4" s="1"/>
  <c r="BO329" i="2"/>
  <c r="BN98" i="4" s="1"/>
  <c r="BM329" i="2"/>
  <c r="BL98" i="4" s="1"/>
  <c r="BK329" i="2"/>
  <c r="BJ98" i="4" s="1"/>
  <c r="BI329" i="2"/>
  <c r="BH98" i="4" s="1"/>
  <c r="BG329" i="2"/>
  <c r="BF98" i="4" s="1"/>
  <c r="BE329" i="2"/>
  <c r="BD98" i="4" s="1"/>
  <c r="BC329" i="2"/>
  <c r="BB98" i="4" s="1"/>
  <c r="BA329" i="2"/>
  <c r="AZ98" i="4" s="1"/>
  <c r="AY329" i="2"/>
  <c r="AX98" i="4" s="1"/>
  <c r="AW329" i="2"/>
  <c r="AV98" i="4" s="1"/>
  <c r="AU329" i="2"/>
  <c r="AT98" i="4" s="1"/>
  <c r="AS329" i="2"/>
  <c r="AR98" i="4" s="1"/>
  <c r="AQ329" i="2"/>
  <c r="AP98" i="4" s="1"/>
  <c r="AO329" i="2"/>
  <c r="AN98" i="4" s="1"/>
  <c r="AM329" i="2"/>
  <c r="AL98" i="4" s="1"/>
  <c r="AK329" i="2"/>
  <c r="AJ98" i="4" s="1"/>
  <c r="AI329" i="2"/>
  <c r="AH98" i="4" s="1"/>
  <c r="AG329" i="2"/>
  <c r="AF98" i="4" s="1"/>
  <c r="AE329" i="2"/>
  <c r="AD98" i="4" s="1"/>
  <c r="AC329" i="2"/>
  <c r="AB98" i="4" s="1"/>
  <c r="AA329" i="2"/>
  <c r="Z98" i="4" s="1"/>
  <c r="Y329" i="2"/>
  <c r="X98" i="4" s="1"/>
  <c r="W329" i="2"/>
  <c r="V98" i="4" s="1"/>
  <c r="U329" i="2"/>
  <c r="T98" i="4" s="1"/>
  <c r="S329" i="2"/>
  <c r="R98" i="4" s="1"/>
  <c r="Q329" i="2"/>
  <c r="P98" i="4" s="1"/>
  <c r="O329" i="2"/>
  <c r="N98" i="4" s="1"/>
  <c r="M329" i="2"/>
  <c r="L98" i="4" s="1"/>
  <c r="K329" i="2"/>
  <c r="J98" i="4" s="1"/>
  <c r="I329" i="2"/>
  <c r="H98" i="4" s="1"/>
  <c r="G329" i="2"/>
  <c r="F98" i="4" s="1"/>
  <c r="E329" i="2"/>
  <c r="D98" i="4" s="1"/>
  <c r="C329" i="2"/>
  <c r="B98" i="4" s="1"/>
  <c r="B329" i="2"/>
  <c r="A329" i="2"/>
  <c r="FY328" i="2"/>
  <c r="FW328" i="2"/>
  <c r="FU328" i="2"/>
  <c r="FS328" i="2"/>
  <c r="FQ328" i="2"/>
  <c r="FO328" i="2"/>
  <c r="FM328" i="2"/>
  <c r="FK328" i="2"/>
  <c r="FI328" i="2"/>
  <c r="FG328" i="2"/>
  <c r="FE328" i="2"/>
  <c r="FC328" i="2"/>
  <c r="FA328" i="2"/>
  <c r="EY328" i="2"/>
  <c r="EW328" i="2"/>
  <c r="EU328" i="2"/>
  <c r="ES328" i="2"/>
  <c r="EQ328" i="2"/>
  <c r="EO328" i="2"/>
  <c r="EM328" i="2"/>
  <c r="EK328" i="2"/>
  <c r="EI328" i="2"/>
  <c r="EG328" i="2"/>
  <c r="EE328" i="2"/>
  <c r="EC328" i="2"/>
  <c r="EA328" i="2"/>
  <c r="DY328" i="2"/>
  <c r="DW328" i="2"/>
  <c r="DU328" i="2"/>
  <c r="DS328" i="2"/>
  <c r="DQ328" i="2"/>
  <c r="DO328" i="2"/>
  <c r="DM328" i="2"/>
  <c r="DK328" i="2"/>
  <c r="DI328" i="2"/>
  <c r="DG328" i="2"/>
  <c r="DE328" i="2"/>
  <c r="DC328" i="2"/>
  <c r="DA328" i="2"/>
  <c r="CY328" i="2"/>
  <c r="CW328" i="2"/>
  <c r="CU328" i="2"/>
  <c r="CS328" i="2"/>
  <c r="CQ328" i="2"/>
  <c r="CO328" i="2"/>
  <c r="CM328" i="2"/>
  <c r="CL97" i="4" s="1"/>
  <c r="CK328" i="2"/>
  <c r="CJ97" i="4" s="1"/>
  <c r="CI328" i="2"/>
  <c r="CH97" i="4" s="1"/>
  <c r="CG328" i="2"/>
  <c r="CF97" i="4" s="1"/>
  <c r="CE328" i="2"/>
  <c r="CD97" i="4" s="1"/>
  <c r="CC328" i="2"/>
  <c r="CB97" i="4" s="1"/>
  <c r="CA328" i="2"/>
  <c r="BZ97" i="4" s="1"/>
  <c r="BY328" i="2"/>
  <c r="BX97" i="4" s="1"/>
  <c r="BW328" i="2"/>
  <c r="BV97" i="4" s="1"/>
  <c r="BU328" i="2"/>
  <c r="BT97" i="4" s="1"/>
  <c r="BS328" i="2"/>
  <c r="BR97" i="4" s="1"/>
  <c r="BQ328" i="2"/>
  <c r="BP97" i="4" s="1"/>
  <c r="BO328" i="2"/>
  <c r="BN97" i="4" s="1"/>
  <c r="BM328" i="2"/>
  <c r="BL97" i="4" s="1"/>
  <c r="BK328" i="2"/>
  <c r="BJ97" i="4" s="1"/>
  <c r="BI328" i="2"/>
  <c r="BH97" i="4" s="1"/>
  <c r="BG328" i="2"/>
  <c r="BF97" i="4" s="1"/>
  <c r="BE328" i="2"/>
  <c r="BD97" i="4" s="1"/>
  <c r="BC328" i="2"/>
  <c r="BB97" i="4" s="1"/>
  <c r="BA328" i="2"/>
  <c r="AZ97" i="4" s="1"/>
  <c r="AY328" i="2"/>
  <c r="AX97" i="4" s="1"/>
  <c r="AW328" i="2"/>
  <c r="AV97" i="4" s="1"/>
  <c r="AU328" i="2"/>
  <c r="AT97" i="4" s="1"/>
  <c r="AS328" i="2"/>
  <c r="AR97" i="4" s="1"/>
  <c r="AQ328" i="2"/>
  <c r="AP97" i="4" s="1"/>
  <c r="AO328" i="2"/>
  <c r="AN97" i="4" s="1"/>
  <c r="AM328" i="2"/>
  <c r="AL97" i="4" s="1"/>
  <c r="AK328" i="2"/>
  <c r="AJ97" i="4" s="1"/>
  <c r="AI328" i="2"/>
  <c r="AH97" i="4" s="1"/>
  <c r="AG328" i="2"/>
  <c r="AF97" i="4" s="1"/>
  <c r="AE328" i="2"/>
  <c r="AD97" i="4" s="1"/>
  <c r="AC328" i="2"/>
  <c r="AB97" i="4" s="1"/>
  <c r="AA328" i="2"/>
  <c r="Z97" i="4" s="1"/>
  <c r="Y328" i="2"/>
  <c r="X97" i="4" s="1"/>
  <c r="W328" i="2"/>
  <c r="V97" i="4" s="1"/>
  <c r="U328" i="2"/>
  <c r="T97" i="4" s="1"/>
  <c r="S328" i="2"/>
  <c r="R97" i="4" s="1"/>
  <c r="Q328" i="2"/>
  <c r="P97" i="4" s="1"/>
  <c r="O328" i="2"/>
  <c r="N97" i="4" s="1"/>
  <c r="M328" i="2"/>
  <c r="L97" i="4" s="1"/>
  <c r="K328" i="2"/>
  <c r="J97" i="4" s="1"/>
  <c r="I328" i="2"/>
  <c r="H97" i="4" s="1"/>
  <c r="G328" i="2"/>
  <c r="F97" i="4" s="1"/>
  <c r="E328" i="2"/>
  <c r="D97" i="4" s="1"/>
  <c r="C328" i="2"/>
  <c r="B97" i="4" s="1"/>
  <c r="B328" i="2"/>
  <c r="A328" i="2"/>
  <c r="FY327" i="2"/>
  <c r="FW327" i="2"/>
  <c r="FU327" i="2"/>
  <c r="FS327" i="2"/>
  <c r="FQ327" i="2"/>
  <c r="FO327" i="2"/>
  <c r="FM327" i="2"/>
  <c r="FK327" i="2"/>
  <c r="FI327" i="2"/>
  <c r="FG327" i="2"/>
  <c r="FE327" i="2"/>
  <c r="FC327" i="2"/>
  <c r="FA327" i="2"/>
  <c r="EY327" i="2"/>
  <c r="EW327" i="2"/>
  <c r="EU327" i="2"/>
  <c r="ES327" i="2"/>
  <c r="EQ327" i="2"/>
  <c r="EO327" i="2"/>
  <c r="EM327" i="2"/>
  <c r="EK327" i="2"/>
  <c r="EI327" i="2"/>
  <c r="EG327" i="2"/>
  <c r="EE327" i="2"/>
  <c r="EC327" i="2"/>
  <c r="EA327" i="2"/>
  <c r="DY327" i="2"/>
  <c r="DW327" i="2"/>
  <c r="DU327" i="2"/>
  <c r="DS327" i="2"/>
  <c r="DQ327" i="2"/>
  <c r="DO327" i="2"/>
  <c r="DM327" i="2"/>
  <c r="DK327" i="2"/>
  <c r="DI327" i="2"/>
  <c r="DG327" i="2"/>
  <c r="DE327" i="2"/>
  <c r="DC327" i="2"/>
  <c r="DA327" i="2"/>
  <c r="CY327" i="2"/>
  <c r="CW327" i="2"/>
  <c r="CU327" i="2"/>
  <c r="CS327" i="2"/>
  <c r="CQ327" i="2"/>
  <c r="CO327" i="2"/>
  <c r="CM327" i="2"/>
  <c r="CL96" i="4" s="1"/>
  <c r="CK327" i="2"/>
  <c r="CJ96" i="4" s="1"/>
  <c r="CI327" i="2"/>
  <c r="CH96" i="4" s="1"/>
  <c r="CG327" i="2"/>
  <c r="CF96" i="4" s="1"/>
  <c r="CE327" i="2"/>
  <c r="CD96" i="4" s="1"/>
  <c r="CC327" i="2"/>
  <c r="CB96" i="4" s="1"/>
  <c r="CA327" i="2"/>
  <c r="BZ96" i="4" s="1"/>
  <c r="BY327" i="2"/>
  <c r="BX96" i="4" s="1"/>
  <c r="BW327" i="2"/>
  <c r="BV96" i="4" s="1"/>
  <c r="BU327" i="2"/>
  <c r="BT96" i="4" s="1"/>
  <c r="BS327" i="2"/>
  <c r="BR96" i="4" s="1"/>
  <c r="BQ327" i="2"/>
  <c r="BP96" i="4" s="1"/>
  <c r="BO327" i="2"/>
  <c r="BN96" i="4" s="1"/>
  <c r="BM327" i="2"/>
  <c r="BL96" i="4" s="1"/>
  <c r="BK327" i="2"/>
  <c r="BJ96" i="4" s="1"/>
  <c r="BI327" i="2"/>
  <c r="BH96" i="4" s="1"/>
  <c r="BG327" i="2"/>
  <c r="BF96" i="4" s="1"/>
  <c r="BE327" i="2"/>
  <c r="BD96" i="4" s="1"/>
  <c r="BC327" i="2"/>
  <c r="BB96" i="4" s="1"/>
  <c r="BA327" i="2"/>
  <c r="AZ96" i="4" s="1"/>
  <c r="AY327" i="2"/>
  <c r="AX96" i="4" s="1"/>
  <c r="AW327" i="2"/>
  <c r="AV96" i="4" s="1"/>
  <c r="AU327" i="2"/>
  <c r="AT96" i="4" s="1"/>
  <c r="AS327" i="2"/>
  <c r="AR96" i="4" s="1"/>
  <c r="AQ327" i="2"/>
  <c r="AP96" i="4" s="1"/>
  <c r="AO327" i="2"/>
  <c r="AN96" i="4" s="1"/>
  <c r="AM327" i="2"/>
  <c r="AL96" i="4" s="1"/>
  <c r="AK327" i="2"/>
  <c r="AJ96" i="4" s="1"/>
  <c r="AI327" i="2"/>
  <c r="AH96" i="4" s="1"/>
  <c r="AG327" i="2"/>
  <c r="AF96" i="4" s="1"/>
  <c r="AE327" i="2"/>
  <c r="AD96" i="4" s="1"/>
  <c r="AC327" i="2"/>
  <c r="AB96" i="4" s="1"/>
  <c r="AA327" i="2"/>
  <c r="Z96" i="4" s="1"/>
  <c r="Y327" i="2"/>
  <c r="X96" i="4" s="1"/>
  <c r="W327" i="2"/>
  <c r="V96" i="4" s="1"/>
  <c r="U327" i="2"/>
  <c r="T96" i="4" s="1"/>
  <c r="S327" i="2"/>
  <c r="R96" i="4" s="1"/>
  <c r="Q327" i="2"/>
  <c r="P96" i="4" s="1"/>
  <c r="O327" i="2"/>
  <c r="N96" i="4" s="1"/>
  <c r="M327" i="2"/>
  <c r="L96" i="4" s="1"/>
  <c r="K327" i="2"/>
  <c r="J96" i="4" s="1"/>
  <c r="I327" i="2"/>
  <c r="H96" i="4" s="1"/>
  <c r="G327" i="2"/>
  <c r="F96" i="4" s="1"/>
  <c r="E327" i="2"/>
  <c r="D96" i="4" s="1"/>
  <c r="C327" i="2"/>
  <c r="B96" i="4" s="1"/>
  <c r="B327" i="2"/>
  <c r="A327" i="2"/>
  <c r="FY326" i="2"/>
  <c r="FW326" i="2"/>
  <c r="FU326" i="2"/>
  <c r="FS326" i="2"/>
  <c r="FQ326" i="2"/>
  <c r="FO326" i="2"/>
  <c r="FM326" i="2"/>
  <c r="FK326" i="2"/>
  <c r="FI326" i="2"/>
  <c r="FG326" i="2"/>
  <c r="FE326" i="2"/>
  <c r="FC326" i="2"/>
  <c r="FA326" i="2"/>
  <c r="EY326" i="2"/>
  <c r="EW326" i="2"/>
  <c r="EU326" i="2"/>
  <c r="ES326" i="2"/>
  <c r="EQ326" i="2"/>
  <c r="EO326" i="2"/>
  <c r="EM326" i="2"/>
  <c r="EK326" i="2"/>
  <c r="EI326" i="2"/>
  <c r="EG326" i="2"/>
  <c r="EE326" i="2"/>
  <c r="EC326" i="2"/>
  <c r="EA326" i="2"/>
  <c r="DY326" i="2"/>
  <c r="DW326" i="2"/>
  <c r="DU326" i="2"/>
  <c r="DS326" i="2"/>
  <c r="DQ326" i="2"/>
  <c r="DO326" i="2"/>
  <c r="DM326" i="2"/>
  <c r="DK326" i="2"/>
  <c r="DI326" i="2"/>
  <c r="DG326" i="2"/>
  <c r="DE326" i="2"/>
  <c r="DC326" i="2"/>
  <c r="DA326" i="2"/>
  <c r="CY326" i="2"/>
  <c r="CW326" i="2"/>
  <c r="CU326" i="2"/>
  <c r="CS326" i="2"/>
  <c r="CQ326" i="2"/>
  <c r="CO326" i="2"/>
  <c r="CM326" i="2"/>
  <c r="CL95" i="4" s="1"/>
  <c r="CK326" i="2"/>
  <c r="CJ95" i="4" s="1"/>
  <c r="CI326" i="2"/>
  <c r="CH95" i="4" s="1"/>
  <c r="CG326" i="2"/>
  <c r="CF95" i="4" s="1"/>
  <c r="CE326" i="2"/>
  <c r="CD95" i="4" s="1"/>
  <c r="CC326" i="2"/>
  <c r="CB95" i="4" s="1"/>
  <c r="CA326" i="2"/>
  <c r="BZ95" i="4" s="1"/>
  <c r="BY326" i="2"/>
  <c r="BX95" i="4" s="1"/>
  <c r="BW326" i="2"/>
  <c r="BV95" i="4" s="1"/>
  <c r="BU326" i="2"/>
  <c r="BT95" i="4" s="1"/>
  <c r="BS326" i="2"/>
  <c r="BR95" i="4" s="1"/>
  <c r="BQ326" i="2"/>
  <c r="BP95" i="4" s="1"/>
  <c r="BO326" i="2"/>
  <c r="BN95" i="4" s="1"/>
  <c r="BM326" i="2"/>
  <c r="BL95" i="4" s="1"/>
  <c r="BK326" i="2"/>
  <c r="BJ95" i="4" s="1"/>
  <c r="BI326" i="2"/>
  <c r="BH95" i="4" s="1"/>
  <c r="BG326" i="2"/>
  <c r="BF95" i="4" s="1"/>
  <c r="BE326" i="2"/>
  <c r="BD95" i="4" s="1"/>
  <c r="BC326" i="2"/>
  <c r="BB95" i="4" s="1"/>
  <c r="BA326" i="2"/>
  <c r="AZ95" i="4" s="1"/>
  <c r="AY326" i="2"/>
  <c r="AX95" i="4" s="1"/>
  <c r="AW326" i="2"/>
  <c r="AV95" i="4" s="1"/>
  <c r="AU326" i="2"/>
  <c r="AT95" i="4" s="1"/>
  <c r="AS326" i="2"/>
  <c r="AR95" i="4" s="1"/>
  <c r="AQ326" i="2"/>
  <c r="AP95" i="4" s="1"/>
  <c r="AO326" i="2"/>
  <c r="AN95" i="4" s="1"/>
  <c r="AM326" i="2"/>
  <c r="AL95" i="4" s="1"/>
  <c r="AK326" i="2"/>
  <c r="AJ95" i="4" s="1"/>
  <c r="AI326" i="2"/>
  <c r="AH95" i="4" s="1"/>
  <c r="AG326" i="2"/>
  <c r="AF95" i="4" s="1"/>
  <c r="AE326" i="2"/>
  <c r="AD95" i="4" s="1"/>
  <c r="AC326" i="2"/>
  <c r="AB95" i="4" s="1"/>
  <c r="AA326" i="2"/>
  <c r="Z95" i="4" s="1"/>
  <c r="Y326" i="2"/>
  <c r="X95" i="4" s="1"/>
  <c r="W326" i="2"/>
  <c r="V95" i="4" s="1"/>
  <c r="U326" i="2"/>
  <c r="T95" i="4" s="1"/>
  <c r="S326" i="2"/>
  <c r="R95" i="4" s="1"/>
  <c r="Q326" i="2"/>
  <c r="P95" i="4" s="1"/>
  <c r="O326" i="2"/>
  <c r="N95" i="4" s="1"/>
  <c r="M326" i="2"/>
  <c r="L95" i="4" s="1"/>
  <c r="K326" i="2"/>
  <c r="J95" i="4" s="1"/>
  <c r="I326" i="2"/>
  <c r="H95" i="4" s="1"/>
  <c r="G326" i="2"/>
  <c r="F95" i="4" s="1"/>
  <c r="E326" i="2"/>
  <c r="D95" i="4" s="1"/>
  <c r="C326" i="2"/>
  <c r="B95" i="4" s="1"/>
  <c r="B326" i="2"/>
  <c r="A326" i="2"/>
  <c r="FY325" i="2"/>
  <c r="FW325" i="2"/>
  <c r="FU325" i="2"/>
  <c r="FS325" i="2"/>
  <c r="FQ325" i="2"/>
  <c r="FO325" i="2"/>
  <c r="FM325" i="2"/>
  <c r="FK325" i="2"/>
  <c r="FI325" i="2"/>
  <c r="FG325" i="2"/>
  <c r="FE325" i="2"/>
  <c r="FC325" i="2"/>
  <c r="FA325" i="2"/>
  <c r="EY325" i="2"/>
  <c r="EW325" i="2"/>
  <c r="EU325" i="2"/>
  <c r="ES325" i="2"/>
  <c r="EQ325" i="2"/>
  <c r="EO325" i="2"/>
  <c r="EM325" i="2"/>
  <c r="EK325" i="2"/>
  <c r="EI325" i="2"/>
  <c r="EG325" i="2"/>
  <c r="EE325" i="2"/>
  <c r="EC325" i="2"/>
  <c r="EA325" i="2"/>
  <c r="DY325" i="2"/>
  <c r="DW325" i="2"/>
  <c r="DU325" i="2"/>
  <c r="DS325" i="2"/>
  <c r="DQ325" i="2"/>
  <c r="DO325" i="2"/>
  <c r="DM325" i="2"/>
  <c r="DK325" i="2"/>
  <c r="DI325" i="2"/>
  <c r="DG325" i="2"/>
  <c r="DE325" i="2"/>
  <c r="DC325" i="2"/>
  <c r="DA325" i="2"/>
  <c r="CY325" i="2"/>
  <c r="CW325" i="2"/>
  <c r="CU325" i="2"/>
  <c r="CS325" i="2"/>
  <c r="CQ325" i="2"/>
  <c r="CO325" i="2"/>
  <c r="CM325" i="2"/>
  <c r="CL94" i="4" s="1"/>
  <c r="CK325" i="2"/>
  <c r="CJ94" i="4" s="1"/>
  <c r="CI325" i="2"/>
  <c r="CH94" i="4" s="1"/>
  <c r="CG325" i="2"/>
  <c r="CF94" i="4" s="1"/>
  <c r="CE325" i="2"/>
  <c r="CD94" i="4" s="1"/>
  <c r="CC325" i="2"/>
  <c r="CB94" i="4" s="1"/>
  <c r="CA325" i="2"/>
  <c r="BZ94" i="4" s="1"/>
  <c r="BY325" i="2"/>
  <c r="BX94" i="4" s="1"/>
  <c r="BW325" i="2"/>
  <c r="BV94" i="4" s="1"/>
  <c r="BU325" i="2"/>
  <c r="BT94" i="4" s="1"/>
  <c r="BS325" i="2"/>
  <c r="BR94" i="4" s="1"/>
  <c r="BQ325" i="2"/>
  <c r="BP94" i="4" s="1"/>
  <c r="BO325" i="2"/>
  <c r="BN94" i="4" s="1"/>
  <c r="BM325" i="2"/>
  <c r="BL94" i="4" s="1"/>
  <c r="BK325" i="2"/>
  <c r="BJ94" i="4" s="1"/>
  <c r="BI325" i="2"/>
  <c r="BH94" i="4" s="1"/>
  <c r="BG325" i="2"/>
  <c r="BF94" i="4" s="1"/>
  <c r="BE325" i="2"/>
  <c r="BD94" i="4" s="1"/>
  <c r="BC325" i="2"/>
  <c r="BB94" i="4" s="1"/>
  <c r="BA325" i="2"/>
  <c r="AZ94" i="4" s="1"/>
  <c r="AY325" i="2"/>
  <c r="AX94" i="4" s="1"/>
  <c r="AW325" i="2"/>
  <c r="AV94" i="4" s="1"/>
  <c r="AU325" i="2"/>
  <c r="AT94" i="4" s="1"/>
  <c r="AS325" i="2"/>
  <c r="AR94" i="4" s="1"/>
  <c r="AQ325" i="2"/>
  <c r="AP94" i="4" s="1"/>
  <c r="AO325" i="2"/>
  <c r="AN94" i="4" s="1"/>
  <c r="AM325" i="2"/>
  <c r="AL94" i="4" s="1"/>
  <c r="AK325" i="2"/>
  <c r="AJ94" i="4" s="1"/>
  <c r="AI325" i="2"/>
  <c r="AH94" i="4" s="1"/>
  <c r="AG325" i="2"/>
  <c r="AF94" i="4" s="1"/>
  <c r="AE325" i="2"/>
  <c r="AD94" i="4" s="1"/>
  <c r="AC325" i="2"/>
  <c r="AB94" i="4" s="1"/>
  <c r="AA325" i="2"/>
  <c r="Z94" i="4" s="1"/>
  <c r="Y325" i="2"/>
  <c r="X94" i="4" s="1"/>
  <c r="W325" i="2"/>
  <c r="V94" i="4" s="1"/>
  <c r="U325" i="2"/>
  <c r="T94" i="4" s="1"/>
  <c r="S325" i="2"/>
  <c r="R94" i="4" s="1"/>
  <c r="Q325" i="2"/>
  <c r="P94" i="4" s="1"/>
  <c r="O325" i="2"/>
  <c r="N94" i="4" s="1"/>
  <c r="M325" i="2"/>
  <c r="L94" i="4" s="1"/>
  <c r="K325" i="2"/>
  <c r="J94" i="4" s="1"/>
  <c r="I325" i="2"/>
  <c r="H94" i="4" s="1"/>
  <c r="G325" i="2"/>
  <c r="F94" i="4" s="1"/>
  <c r="E325" i="2"/>
  <c r="D94" i="4" s="1"/>
  <c r="C325" i="2"/>
  <c r="B94" i="4" s="1"/>
  <c r="B325" i="2"/>
  <c r="A325" i="2"/>
  <c r="FY324" i="2"/>
  <c r="FW324" i="2"/>
  <c r="FU324" i="2"/>
  <c r="FS324" i="2"/>
  <c r="FQ324" i="2"/>
  <c r="FO324" i="2"/>
  <c r="FM324" i="2"/>
  <c r="FK324" i="2"/>
  <c r="FI324" i="2"/>
  <c r="FG324" i="2"/>
  <c r="FE324" i="2"/>
  <c r="FC324" i="2"/>
  <c r="FA324" i="2"/>
  <c r="EY324" i="2"/>
  <c r="EW324" i="2"/>
  <c r="EU324" i="2"/>
  <c r="ES324" i="2"/>
  <c r="EQ324" i="2"/>
  <c r="EO324" i="2"/>
  <c r="EM324" i="2"/>
  <c r="EK324" i="2"/>
  <c r="EI324" i="2"/>
  <c r="EG324" i="2"/>
  <c r="EE324" i="2"/>
  <c r="EC324" i="2"/>
  <c r="EA324" i="2"/>
  <c r="DY324" i="2"/>
  <c r="DW324" i="2"/>
  <c r="DU324" i="2"/>
  <c r="DS324" i="2"/>
  <c r="DQ324" i="2"/>
  <c r="DO324" i="2"/>
  <c r="DM324" i="2"/>
  <c r="DK324" i="2"/>
  <c r="DI324" i="2"/>
  <c r="DG324" i="2"/>
  <c r="DE324" i="2"/>
  <c r="DC324" i="2"/>
  <c r="DA324" i="2"/>
  <c r="CY324" i="2"/>
  <c r="CW324" i="2"/>
  <c r="CU324" i="2"/>
  <c r="CS324" i="2"/>
  <c r="CQ324" i="2"/>
  <c r="CO324" i="2"/>
  <c r="CM324" i="2"/>
  <c r="CL93" i="4" s="1"/>
  <c r="CK324" i="2"/>
  <c r="CJ93" i="4" s="1"/>
  <c r="CI324" i="2"/>
  <c r="CH93" i="4" s="1"/>
  <c r="CG324" i="2"/>
  <c r="CF93" i="4" s="1"/>
  <c r="CE324" i="2"/>
  <c r="CD93" i="4" s="1"/>
  <c r="CC324" i="2"/>
  <c r="CB93" i="4" s="1"/>
  <c r="CA324" i="2"/>
  <c r="BZ93" i="4" s="1"/>
  <c r="BY324" i="2"/>
  <c r="BX93" i="4" s="1"/>
  <c r="BW324" i="2"/>
  <c r="BV93" i="4" s="1"/>
  <c r="BU324" i="2"/>
  <c r="BT93" i="4" s="1"/>
  <c r="BS324" i="2"/>
  <c r="BR93" i="4" s="1"/>
  <c r="BQ324" i="2"/>
  <c r="BP93" i="4" s="1"/>
  <c r="BO324" i="2"/>
  <c r="BN93" i="4" s="1"/>
  <c r="BM324" i="2"/>
  <c r="BL93" i="4" s="1"/>
  <c r="BK324" i="2"/>
  <c r="BJ93" i="4" s="1"/>
  <c r="BI324" i="2"/>
  <c r="BH93" i="4" s="1"/>
  <c r="BG324" i="2"/>
  <c r="BF93" i="4" s="1"/>
  <c r="BE324" i="2"/>
  <c r="BD93" i="4" s="1"/>
  <c r="BC324" i="2"/>
  <c r="BB93" i="4" s="1"/>
  <c r="BA324" i="2"/>
  <c r="AZ93" i="4" s="1"/>
  <c r="AY324" i="2"/>
  <c r="AX93" i="4" s="1"/>
  <c r="AW324" i="2"/>
  <c r="AV93" i="4" s="1"/>
  <c r="AU324" i="2"/>
  <c r="AT93" i="4" s="1"/>
  <c r="AS324" i="2"/>
  <c r="AR93" i="4" s="1"/>
  <c r="AQ324" i="2"/>
  <c r="AP93" i="4" s="1"/>
  <c r="AO324" i="2"/>
  <c r="AN93" i="4" s="1"/>
  <c r="AM324" i="2"/>
  <c r="AL93" i="4" s="1"/>
  <c r="AK324" i="2"/>
  <c r="AJ93" i="4" s="1"/>
  <c r="AI324" i="2"/>
  <c r="AH93" i="4" s="1"/>
  <c r="AG324" i="2"/>
  <c r="AF93" i="4" s="1"/>
  <c r="AE324" i="2"/>
  <c r="AD93" i="4" s="1"/>
  <c r="AC324" i="2"/>
  <c r="AB93" i="4" s="1"/>
  <c r="AA324" i="2"/>
  <c r="Z93" i="4" s="1"/>
  <c r="Y324" i="2"/>
  <c r="X93" i="4" s="1"/>
  <c r="W324" i="2"/>
  <c r="V93" i="4" s="1"/>
  <c r="U324" i="2"/>
  <c r="T93" i="4" s="1"/>
  <c r="S324" i="2"/>
  <c r="R93" i="4" s="1"/>
  <c r="Q324" i="2"/>
  <c r="P93" i="4" s="1"/>
  <c r="O324" i="2"/>
  <c r="N93" i="4" s="1"/>
  <c r="M324" i="2"/>
  <c r="L93" i="4" s="1"/>
  <c r="K324" i="2"/>
  <c r="J93" i="4" s="1"/>
  <c r="I324" i="2"/>
  <c r="H93" i="4" s="1"/>
  <c r="G324" i="2"/>
  <c r="F93" i="4" s="1"/>
  <c r="E324" i="2"/>
  <c r="D93" i="4" s="1"/>
  <c r="C324" i="2"/>
  <c r="B93" i="4" s="1"/>
  <c r="B324" i="2"/>
  <c r="A324" i="2"/>
  <c r="FY323" i="2"/>
  <c r="FW323" i="2"/>
  <c r="FU323" i="2"/>
  <c r="FS323" i="2"/>
  <c r="FQ323" i="2"/>
  <c r="FO323" i="2"/>
  <c r="FM323" i="2"/>
  <c r="FK323" i="2"/>
  <c r="FI323" i="2"/>
  <c r="FG323" i="2"/>
  <c r="FE323" i="2"/>
  <c r="FC323" i="2"/>
  <c r="FA323" i="2"/>
  <c r="EY323" i="2"/>
  <c r="EW323" i="2"/>
  <c r="EU323" i="2"/>
  <c r="ES323" i="2"/>
  <c r="EQ323" i="2"/>
  <c r="EO323" i="2"/>
  <c r="EM323" i="2"/>
  <c r="EK323" i="2"/>
  <c r="EI323" i="2"/>
  <c r="EG323" i="2"/>
  <c r="EE323" i="2"/>
  <c r="EC323" i="2"/>
  <c r="EA323" i="2"/>
  <c r="DY323" i="2"/>
  <c r="DW323" i="2"/>
  <c r="DU323" i="2"/>
  <c r="DS323" i="2"/>
  <c r="DQ323" i="2"/>
  <c r="DO323" i="2"/>
  <c r="DM323" i="2"/>
  <c r="DK323" i="2"/>
  <c r="DI323" i="2"/>
  <c r="DG323" i="2"/>
  <c r="DE323" i="2"/>
  <c r="DC323" i="2"/>
  <c r="DA323" i="2"/>
  <c r="CY323" i="2"/>
  <c r="CW323" i="2"/>
  <c r="CU323" i="2"/>
  <c r="CS323" i="2"/>
  <c r="CQ323" i="2"/>
  <c r="CO323" i="2"/>
  <c r="CM323" i="2"/>
  <c r="CL92" i="4" s="1"/>
  <c r="CK323" i="2"/>
  <c r="CJ92" i="4" s="1"/>
  <c r="CI323" i="2"/>
  <c r="CH92" i="4" s="1"/>
  <c r="CG323" i="2"/>
  <c r="CF92" i="4" s="1"/>
  <c r="CE323" i="2"/>
  <c r="CD92" i="4" s="1"/>
  <c r="CC323" i="2"/>
  <c r="CB92" i="4" s="1"/>
  <c r="CA323" i="2"/>
  <c r="BZ92" i="4" s="1"/>
  <c r="BY323" i="2"/>
  <c r="BX92" i="4" s="1"/>
  <c r="BW323" i="2"/>
  <c r="BV92" i="4" s="1"/>
  <c r="BU323" i="2"/>
  <c r="BT92" i="4" s="1"/>
  <c r="BS323" i="2"/>
  <c r="BR92" i="4" s="1"/>
  <c r="BQ323" i="2"/>
  <c r="BP92" i="4" s="1"/>
  <c r="BO323" i="2"/>
  <c r="BN92" i="4" s="1"/>
  <c r="BM323" i="2"/>
  <c r="BL92" i="4" s="1"/>
  <c r="BK323" i="2"/>
  <c r="BJ92" i="4" s="1"/>
  <c r="BI323" i="2"/>
  <c r="BH92" i="4" s="1"/>
  <c r="BG323" i="2"/>
  <c r="BF92" i="4" s="1"/>
  <c r="BE323" i="2"/>
  <c r="BD92" i="4" s="1"/>
  <c r="BC323" i="2"/>
  <c r="BB92" i="4" s="1"/>
  <c r="BA323" i="2"/>
  <c r="AZ92" i="4" s="1"/>
  <c r="AY323" i="2"/>
  <c r="AX92" i="4" s="1"/>
  <c r="AW323" i="2"/>
  <c r="AV92" i="4" s="1"/>
  <c r="AU323" i="2"/>
  <c r="AT92" i="4" s="1"/>
  <c r="AS323" i="2"/>
  <c r="AR92" i="4" s="1"/>
  <c r="AQ323" i="2"/>
  <c r="AP92" i="4" s="1"/>
  <c r="AO323" i="2"/>
  <c r="AN92" i="4" s="1"/>
  <c r="AM323" i="2"/>
  <c r="AL92" i="4" s="1"/>
  <c r="AK323" i="2"/>
  <c r="AJ92" i="4" s="1"/>
  <c r="AI323" i="2"/>
  <c r="AH92" i="4" s="1"/>
  <c r="AG323" i="2"/>
  <c r="AF92" i="4" s="1"/>
  <c r="AE323" i="2"/>
  <c r="AD92" i="4" s="1"/>
  <c r="AC323" i="2"/>
  <c r="AB92" i="4" s="1"/>
  <c r="AA323" i="2"/>
  <c r="Z92" i="4" s="1"/>
  <c r="Y323" i="2"/>
  <c r="X92" i="4" s="1"/>
  <c r="W323" i="2"/>
  <c r="V92" i="4" s="1"/>
  <c r="U323" i="2"/>
  <c r="T92" i="4" s="1"/>
  <c r="S323" i="2"/>
  <c r="R92" i="4" s="1"/>
  <c r="Q323" i="2"/>
  <c r="P92" i="4" s="1"/>
  <c r="O323" i="2"/>
  <c r="N92" i="4" s="1"/>
  <c r="M323" i="2"/>
  <c r="L92" i="4" s="1"/>
  <c r="K323" i="2"/>
  <c r="J92" i="4" s="1"/>
  <c r="I323" i="2"/>
  <c r="H92" i="4" s="1"/>
  <c r="G323" i="2"/>
  <c r="F92" i="4" s="1"/>
  <c r="E323" i="2"/>
  <c r="D92" i="4" s="1"/>
  <c r="C323" i="2"/>
  <c r="B92" i="4" s="1"/>
  <c r="B323" i="2"/>
  <c r="A323" i="2"/>
  <c r="FY322" i="2"/>
  <c r="FW322" i="2"/>
  <c r="FU322" i="2"/>
  <c r="FS322" i="2"/>
  <c r="FQ322" i="2"/>
  <c r="FO322" i="2"/>
  <c r="FM322" i="2"/>
  <c r="FK322" i="2"/>
  <c r="FI322" i="2"/>
  <c r="FG322" i="2"/>
  <c r="FE322" i="2"/>
  <c r="FC322" i="2"/>
  <c r="FA322" i="2"/>
  <c r="EY322" i="2"/>
  <c r="EW322" i="2"/>
  <c r="EU322" i="2"/>
  <c r="ES322" i="2"/>
  <c r="EQ322" i="2"/>
  <c r="EO322" i="2"/>
  <c r="EM322" i="2"/>
  <c r="EK322" i="2"/>
  <c r="EI322" i="2"/>
  <c r="EG322" i="2"/>
  <c r="EE322" i="2"/>
  <c r="EC322" i="2"/>
  <c r="EA322" i="2"/>
  <c r="DY322" i="2"/>
  <c r="DW322" i="2"/>
  <c r="DU322" i="2"/>
  <c r="DS322" i="2"/>
  <c r="DQ322" i="2"/>
  <c r="DO322" i="2"/>
  <c r="DM322" i="2"/>
  <c r="DK322" i="2"/>
  <c r="DI322" i="2"/>
  <c r="DG322" i="2"/>
  <c r="DE322" i="2"/>
  <c r="DC322" i="2"/>
  <c r="DA322" i="2"/>
  <c r="CY322" i="2"/>
  <c r="CW322" i="2"/>
  <c r="CU322" i="2"/>
  <c r="CS322" i="2"/>
  <c r="CQ322" i="2"/>
  <c r="CO322" i="2"/>
  <c r="CM322" i="2"/>
  <c r="CL91" i="4" s="1"/>
  <c r="CK322" i="2"/>
  <c r="CJ91" i="4" s="1"/>
  <c r="CI322" i="2"/>
  <c r="CH91" i="4" s="1"/>
  <c r="CG322" i="2"/>
  <c r="CF91" i="4" s="1"/>
  <c r="CE322" i="2"/>
  <c r="CD91" i="4" s="1"/>
  <c r="CC322" i="2"/>
  <c r="CB91" i="4" s="1"/>
  <c r="CA322" i="2"/>
  <c r="BZ91" i="4" s="1"/>
  <c r="BY322" i="2"/>
  <c r="BX91" i="4" s="1"/>
  <c r="BW322" i="2"/>
  <c r="BV91" i="4" s="1"/>
  <c r="BU322" i="2"/>
  <c r="BT91" i="4" s="1"/>
  <c r="BS322" i="2"/>
  <c r="BR91" i="4" s="1"/>
  <c r="BQ322" i="2"/>
  <c r="BP91" i="4" s="1"/>
  <c r="BO322" i="2"/>
  <c r="BN91" i="4" s="1"/>
  <c r="BM322" i="2"/>
  <c r="BL91" i="4" s="1"/>
  <c r="BK322" i="2"/>
  <c r="BJ91" i="4" s="1"/>
  <c r="BI322" i="2"/>
  <c r="BH91" i="4" s="1"/>
  <c r="BG322" i="2"/>
  <c r="BF91" i="4" s="1"/>
  <c r="BE322" i="2"/>
  <c r="BD91" i="4" s="1"/>
  <c r="BC322" i="2"/>
  <c r="BB91" i="4" s="1"/>
  <c r="BA322" i="2"/>
  <c r="AZ91" i="4" s="1"/>
  <c r="AY322" i="2"/>
  <c r="AX91" i="4" s="1"/>
  <c r="AW322" i="2"/>
  <c r="AV91" i="4" s="1"/>
  <c r="AU322" i="2"/>
  <c r="AT91" i="4" s="1"/>
  <c r="AS322" i="2"/>
  <c r="AR91" i="4" s="1"/>
  <c r="AQ322" i="2"/>
  <c r="AP91" i="4" s="1"/>
  <c r="AO322" i="2"/>
  <c r="AN91" i="4" s="1"/>
  <c r="AM322" i="2"/>
  <c r="AL91" i="4" s="1"/>
  <c r="AK322" i="2"/>
  <c r="AJ91" i="4" s="1"/>
  <c r="AI322" i="2"/>
  <c r="AH91" i="4" s="1"/>
  <c r="AG322" i="2"/>
  <c r="AF91" i="4" s="1"/>
  <c r="AE322" i="2"/>
  <c r="AD91" i="4" s="1"/>
  <c r="AC322" i="2"/>
  <c r="AB91" i="4" s="1"/>
  <c r="AA322" i="2"/>
  <c r="Z91" i="4" s="1"/>
  <c r="Y322" i="2"/>
  <c r="X91" i="4" s="1"/>
  <c r="W322" i="2"/>
  <c r="V91" i="4" s="1"/>
  <c r="U322" i="2"/>
  <c r="T91" i="4" s="1"/>
  <c r="S322" i="2"/>
  <c r="R91" i="4" s="1"/>
  <c r="Q322" i="2"/>
  <c r="P91" i="4" s="1"/>
  <c r="O322" i="2"/>
  <c r="N91" i="4" s="1"/>
  <c r="M322" i="2"/>
  <c r="L91" i="4" s="1"/>
  <c r="K322" i="2"/>
  <c r="J91" i="4" s="1"/>
  <c r="I322" i="2"/>
  <c r="H91" i="4" s="1"/>
  <c r="G322" i="2"/>
  <c r="F91" i="4" s="1"/>
  <c r="E322" i="2"/>
  <c r="D91" i="4" s="1"/>
  <c r="C322" i="2"/>
  <c r="B91" i="4" s="1"/>
  <c r="B322" i="2"/>
  <c r="A322" i="2"/>
  <c r="FY321" i="2"/>
  <c r="FW321" i="2"/>
  <c r="FU321" i="2"/>
  <c r="FS321" i="2"/>
  <c r="FQ321" i="2"/>
  <c r="FO321" i="2"/>
  <c r="FM321" i="2"/>
  <c r="FK321" i="2"/>
  <c r="FI321" i="2"/>
  <c r="FG321" i="2"/>
  <c r="FE321" i="2"/>
  <c r="FC321" i="2"/>
  <c r="FA321" i="2"/>
  <c r="EY321" i="2"/>
  <c r="EW321" i="2"/>
  <c r="EU321" i="2"/>
  <c r="ES321" i="2"/>
  <c r="EQ321" i="2"/>
  <c r="EO321" i="2"/>
  <c r="EM321" i="2"/>
  <c r="EK321" i="2"/>
  <c r="EI321" i="2"/>
  <c r="EG321" i="2"/>
  <c r="EE321" i="2"/>
  <c r="EC321" i="2"/>
  <c r="EA321" i="2"/>
  <c r="DY321" i="2"/>
  <c r="DW321" i="2"/>
  <c r="DU321" i="2"/>
  <c r="DS321" i="2"/>
  <c r="DQ321" i="2"/>
  <c r="DO321" i="2"/>
  <c r="DM321" i="2"/>
  <c r="DK321" i="2"/>
  <c r="DI321" i="2"/>
  <c r="DG321" i="2"/>
  <c r="DE321" i="2"/>
  <c r="DC321" i="2"/>
  <c r="DA321" i="2"/>
  <c r="CY321" i="2"/>
  <c r="CW321" i="2"/>
  <c r="CU321" i="2"/>
  <c r="CS321" i="2"/>
  <c r="CQ321" i="2"/>
  <c r="CO321" i="2"/>
  <c r="CM321" i="2"/>
  <c r="CL90" i="4" s="1"/>
  <c r="CK321" i="2"/>
  <c r="CJ90" i="4" s="1"/>
  <c r="CI321" i="2"/>
  <c r="CH90" i="4" s="1"/>
  <c r="CG321" i="2"/>
  <c r="CF90" i="4" s="1"/>
  <c r="CE321" i="2"/>
  <c r="CD90" i="4" s="1"/>
  <c r="CC321" i="2"/>
  <c r="CB90" i="4" s="1"/>
  <c r="CA321" i="2"/>
  <c r="BZ90" i="4" s="1"/>
  <c r="BY321" i="2"/>
  <c r="BX90" i="4" s="1"/>
  <c r="BW321" i="2"/>
  <c r="BV90" i="4" s="1"/>
  <c r="BU321" i="2"/>
  <c r="BT90" i="4" s="1"/>
  <c r="BS321" i="2"/>
  <c r="BR90" i="4" s="1"/>
  <c r="BQ321" i="2"/>
  <c r="BP90" i="4" s="1"/>
  <c r="BO321" i="2"/>
  <c r="BN90" i="4" s="1"/>
  <c r="BM321" i="2"/>
  <c r="BL90" i="4" s="1"/>
  <c r="BK321" i="2"/>
  <c r="BJ90" i="4" s="1"/>
  <c r="BI321" i="2"/>
  <c r="BH90" i="4" s="1"/>
  <c r="BG321" i="2"/>
  <c r="BF90" i="4" s="1"/>
  <c r="BE321" i="2"/>
  <c r="BD90" i="4" s="1"/>
  <c r="BC321" i="2"/>
  <c r="BB90" i="4" s="1"/>
  <c r="BA321" i="2"/>
  <c r="AZ90" i="4" s="1"/>
  <c r="AY321" i="2"/>
  <c r="AX90" i="4" s="1"/>
  <c r="AW321" i="2"/>
  <c r="AV90" i="4" s="1"/>
  <c r="AU321" i="2"/>
  <c r="AT90" i="4" s="1"/>
  <c r="AS321" i="2"/>
  <c r="AR90" i="4" s="1"/>
  <c r="AQ321" i="2"/>
  <c r="AP90" i="4" s="1"/>
  <c r="AO321" i="2"/>
  <c r="AN90" i="4" s="1"/>
  <c r="AM321" i="2"/>
  <c r="AL90" i="4" s="1"/>
  <c r="AK321" i="2"/>
  <c r="AJ90" i="4" s="1"/>
  <c r="AI321" i="2"/>
  <c r="AH90" i="4" s="1"/>
  <c r="AG321" i="2"/>
  <c r="AF90" i="4" s="1"/>
  <c r="AE321" i="2"/>
  <c r="AD90" i="4" s="1"/>
  <c r="AC321" i="2"/>
  <c r="AB90" i="4" s="1"/>
  <c r="AA321" i="2"/>
  <c r="Z90" i="4" s="1"/>
  <c r="Y321" i="2"/>
  <c r="X90" i="4" s="1"/>
  <c r="W321" i="2"/>
  <c r="V90" i="4" s="1"/>
  <c r="U321" i="2"/>
  <c r="T90" i="4" s="1"/>
  <c r="S321" i="2"/>
  <c r="R90" i="4" s="1"/>
  <c r="Q321" i="2"/>
  <c r="P90" i="4" s="1"/>
  <c r="O321" i="2"/>
  <c r="N90" i="4" s="1"/>
  <c r="M321" i="2"/>
  <c r="L90" i="4" s="1"/>
  <c r="K321" i="2"/>
  <c r="J90" i="4" s="1"/>
  <c r="I321" i="2"/>
  <c r="H90" i="4" s="1"/>
  <c r="G321" i="2"/>
  <c r="F90" i="4" s="1"/>
  <c r="E321" i="2"/>
  <c r="D90" i="4" s="1"/>
  <c r="C321" i="2"/>
  <c r="B90" i="4" s="1"/>
  <c r="B321" i="2"/>
  <c r="A321" i="2"/>
  <c r="FY320" i="2"/>
  <c r="FW320" i="2"/>
  <c r="FU320" i="2"/>
  <c r="FS320" i="2"/>
  <c r="FQ320" i="2"/>
  <c r="FO320" i="2"/>
  <c r="FM320" i="2"/>
  <c r="FK320" i="2"/>
  <c r="FI320" i="2"/>
  <c r="FG320" i="2"/>
  <c r="FE320" i="2"/>
  <c r="FC320" i="2"/>
  <c r="FA320" i="2"/>
  <c r="EY320" i="2"/>
  <c r="EW320" i="2"/>
  <c r="EU320" i="2"/>
  <c r="ES320" i="2"/>
  <c r="EQ320" i="2"/>
  <c r="EO320" i="2"/>
  <c r="EM320" i="2"/>
  <c r="EK320" i="2"/>
  <c r="EI320" i="2"/>
  <c r="EG320" i="2"/>
  <c r="EE320" i="2"/>
  <c r="EC320" i="2"/>
  <c r="EA320" i="2"/>
  <c r="DY320" i="2"/>
  <c r="DW320" i="2"/>
  <c r="DU320" i="2"/>
  <c r="DS320" i="2"/>
  <c r="DQ320" i="2"/>
  <c r="DO320" i="2"/>
  <c r="DM320" i="2"/>
  <c r="DK320" i="2"/>
  <c r="DI320" i="2"/>
  <c r="DG320" i="2"/>
  <c r="DE320" i="2"/>
  <c r="DC320" i="2"/>
  <c r="DA320" i="2"/>
  <c r="CY320" i="2"/>
  <c r="CW320" i="2"/>
  <c r="CU320" i="2"/>
  <c r="CS320" i="2"/>
  <c r="CQ320" i="2"/>
  <c r="CO320" i="2"/>
  <c r="CM320" i="2"/>
  <c r="CL89" i="4" s="1"/>
  <c r="CK320" i="2"/>
  <c r="CJ89" i="4" s="1"/>
  <c r="CI320" i="2"/>
  <c r="CH89" i="4" s="1"/>
  <c r="CG320" i="2"/>
  <c r="CF89" i="4" s="1"/>
  <c r="CE320" i="2"/>
  <c r="CD89" i="4" s="1"/>
  <c r="CC320" i="2"/>
  <c r="CB89" i="4" s="1"/>
  <c r="CA320" i="2"/>
  <c r="BZ89" i="4" s="1"/>
  <c r="BY320" i="2"/>
  <c r="BX89" i="4" s="1"/>
  <c r="BW320" i="2"/>
  <c r="BV89" i="4" s="1"/>
  <c r="BU320" i="2"/>
  <c r="BT89" i="4" s="1"/>
  <c r="BS320" i="2"/>
  <c r="BR89" i="4" s="1"/>
  <c r="BQ320" i="2"/>
  <c r="BP89" i="4" s="1"/>
  <c r="BO320" i="2"/>
  <c r="BN89" i="4" s="1"/>
  <c r="BM320" i="2"/>
  <c r="BL89" i="4" s="1"/>
  <c r="BK320" i="2"/>
  <c r="BJ89" i="4" s="1"/>
  <c r="BI320" i="2"/>
  <c r="BH89" i="4" s="1"/>
  <c r="BG320" i="2"/>
  <c r="BF89" i="4" s="1"/>
  <c r="BE320" i="2"/>
  <c r="BD89" i="4" s="1"/>
  <c r="BC320" i="2"/>
  <c r="BB89" i="4" s="1"/>
  <c r="BA320" i="2"/>
  <c r="AZ89" i="4" s="1"/>
  <c r="AY320" i="2"/>
  <c r="AX89" i="4" s="1"/>
  <c r="AW320" i="2"/>
  <c r="AV89" i="4" s="1"/>
  <c r="AU320" i="2"/>
  <c r="AT89" i="4" s="1"/>
  <c r="AS320" i="2"/>
  <c r="AR89" i="4" s="1"/>
  <c r="AQ320" i="2"/>
  <c r="AP89" i="4" s="1"/>
  <c r="AO320" i="2"/>
  <c r="AN89" i="4" s="1"/>
  <c r="AM320" i="2"/>
  <c r="AL89" i="4" s="1"/>
  <c r="AK320" i="2"/>
  <c r="AJ89" i="4" s="1"/>
  <c r="AI320" i="2"/>
  <c r="AH89" i="4" s="1"/>
  <c r="AG320" i="2"/>
  <c r="AF89" i="4" s="1"/>
  <c r="AE320" i="2"/>
  <c r="AD89" i="4" s="1"/>
  <c r="AC320" i="2"/>
  <c r="AB89" i="4" s="1"/>
  <c r="AA320" i="2"/>
  <c r="Z89" i="4" s="1"/>
  <c r="Y320" i="2"/>
  <c r="X89" i="4" s="1"/>
  <c r="W320" i="2"/>
  <c r="V89" i="4" s="1"/>
  <c r="U320" i="2"/>
  <c r="T89" i="4" s="1"/>
  <c r="S320" i="2"/>
  <c r="R89" i="4" s="1"/>
  <c r="Q320" i="2"/>
  <c r="P89" i="4" s="1"/>
  <c r="O320" i="2"/>
  <c r="N89" i="4" s="1"/>
  <c r="M320" i="2"/>
  <c r="L89" i="4" s="1"/>
  <c r="K320" i="2"/>
  <c r="J89" i="4" s="1"/>
  <c r="I320" i="2"/>
  <c r="H89" i="4" s="1"/>
  <c r="G320" i="2"/>
  <c r="F89" i="4" s="1"/>
  <c r="E320" i="2"/>
  <c r="D89" i="4" s="1"/>
  <c r="C320" i="2"/>
  <c r="B89" i="4" s="1"/>
  <c r="B320" i="2"/>
  <c r="A320" i="2"/>
  <c r="FY319" i="2"/>
  <c r="FW319" i="2"/>
  <c r="FU319" i="2"/>
  <c r="FS319" i="2"/>
  <c r="FQ319" i="2"/>
  <c r="FO319" i="2"/>
  <c r="FM319" i="2"/>
  <c r="FK319" i="2"/>
  <c r="FI319" i="2"/>
  <c r="FG319" i="2"/>
  <c r="FE319" i="2"/>
  <c r="FC319" i="2"/>
  <c r="FA319" i="2"/>
  <c r="EY319" i="2"/>
  <c r="EW319" i="2"/>
  <c r="EU319" i="2"/>
  <c r="ES319" i="2"/>
  <c r="EQ319" i="2"/>
  <c r="EO319" i="2"/>
  <c r="EM319" i="2"/>
  <c r="EK319" i="2"/>
  <c r="EI319" i="2"/>
  <c r="EG319" i="2"/>
  <c r="EE319" i="2"/>
  <c r="EC319" i="2"/>
  <c r="EA319" i="2"/>
  <c r="DY319" i="2"/>
  <c r="DW319" i="2"/>
  <c r="DU319" i="2"/>
  <c r="DS319" i="2"/>
  <c r="DQ319" i="2"/>
  <c r="DO319" i="2"/>
  <c r="DM319" i="2"/>
  <c r="DK319" i="2"/>
  <c r="DI319" i="2"/>
  <c r="DG319" i="2"/>
  <c r="DE319" i="2"/>
  <c r="DC319" i="2"/>
  <c r="DA319" i="2"/>
  <c r="CY319" i="2"/>
  <c r="CW319" i="2"/>
  <c r="CU319" i="2"/>
  <c r="CS319" i="2"/>
  <c r="CQ319" i="2"/>
  <c r="CO319" i="2"/>
  <c r="CM319" i="2"/>
  <c r="CL88" i="4" s="1"/>
  <c r="CK319" i="2"/>
  <c r="CJ88" i="4" s="1"/>
  <c r="CI319" i="2"/>
  <c r="CH88" i="4" s="1"/>
  <c r="CG319" i="2"/>
  <c r="CF88" i="4" s="1"/>
  <c r="CE319" i="2"/>
  <c r="CD88" i="4" s="1"/>
  <c r="CC319" i="2"/>
  <c r="CB88" i="4" s="1"/>
  <c r="CA319" i="2"/>
  <c r="BZ88" i="4" s="1"/>
  <c r="BY319" i="2"/>
  <c r="BX88" i="4" s="1"/>
  <c r="BW319" i="2"/>
  <c r="BV88" i="4" s="1"/>
  <c r="BU319" i="2"/>
  <c r="BT88" i="4" s="1"/>
  <c r="BS319" i="2"/>
  <c r="BR88" i="4" s="1"/>
  <c r="BQ319" i="2"/>
  <c r="BP88" i="4" s="1"/>
  <c r="BO319" i="2"/>
  <c r="BN88" i="4" s="1"/>
  <c r="BM319" i="2"/>
  <c r="BL88" i="4" s="1"/>
  <c r="BK319" i="2"/>
  <c r="BJ88" i="4" s="1"/>
  <c r="BI319" i="2"/>
  <c r="BH88" i="4" s="1"/>
  <c r="BG319" i="2"/>
  <c r="BF88" i="4" s="1"/>
  <c r="BE319" i="2"/>
  <c r="BD88" i="4" s="1"/>
  <c r="BC319" i="2"/>
  <c r="BB88" i="4" s="1"/>
  <c r="BA319" i="2"/>
  <c r="AZ88" i="4" s="1"/>
  <c r="AY319" i="2"/>
  <c r="AX88" i="4" s="1"/>
  <c r="AW319" i="2"/>
  <c r="AV88" i="4" s="1"/>
  <c r="AU319" i="2"/>
  <c r="AT88" i="4" s="1"/>
  <c r="AS319" i="2"/>
  <c r="AR88" i="4" s="1"/>
  <c r="AQ319" i="2"/>
  <c r="AP88" i="4" s="1"/>
  <c r="AO319" i="2"/>
  <c r="AN88" i="4" s="1"/>
  <c r="AM319" i="2"/>
  <c r="AL88" i="4" s="1"/>
  <c r="AK319" i="2"/>
  <c r="AJ88" i="4" s="1"/>
  <c r="AI319" i="2"/>
  <c r="AH88" i="4" s="1"/>
  <c r="AG319" i="2"/>
  <c r="AF88" i="4" s="1"/>
  <c r="AE319" i="2"/>
  <c r="AD88" i="4" s="1"/>
  <c r="AC319" i="2"/>
  <c r="AB88" i="4" s="1"/>
  <c r="AA319" i="2"/>
  <c r="Z88" i="4" s="1"/>
  <c r="Y319" i="2"/>
  <c r="X88" i="4" s="1"/>
  <c r="W319" i="2"/>
  <c r="V88" i="4" s="1"/>
  <c r="U319" i="2"/>
  <c r="T88" i="4" s="1"/>
  <c r="S319" i="2"/>
  <c r="R88" i="4" s="1"/>
  <c r="Q319" i="2"/>
  <c r="P88" i="4" s="1"/>
  <c r="O319" i="2"/>
  <c r="N88" i="4" s="1"/>
  <c r="M319" i="2"/>
  <c r="L88" i="4" s="1"/>
  <c r="K319" i="2"/>
  <c r="J88" i="4" s="1"/>
  <c r="I319" i="2"/>
  <c r="H88" i="4" s="1"/>
  <c r="G319" i="2"/>
  <c r="F88" i="4" s="1"/>
  <c r="E319" i="2"/>
  <c r="D88" i="4" s="1"/>
  <c r="C319" i="2"/>
  <c r="B88" i="4" s="1"/>
  <c r="B319" i="2"/>
  <c r="A319" i="2"/>
  <c r="FY318" i="2"/>
  <c r="FW318" i="2"/>
  <c r="FU318" i="2"/>
  <c r="FS318" i="2"/>
  <c r="FQ318" i="2"/>
  <c r="FO318" i="2"/>
  <c r="FM318" i="2"/>
  <c r="FK318" i="2"/>
  <c r="FI318" i="2"/>
  <c r="FG318" i="2"/>
  <c r="FE318" i="2"/>
  <c r="FC318" i="2"/>
  <c r="FA318" i="2"/>
  <c r="EY318" i="2"/>
  <c r="EW318" i="2"/>
  <c r="EU318" i="2"/>
  <c r="ES318" i="2"/>
  <c r="EQ318" i="2"/>
  <c r="EO318" i="2"/>
  <c r="EM318" i="2"/>
  <c r="EK318" i="2"/>
  <c r="EI318" i="2"/>
  <c r="EG318" i="2"/>
  <c r="EE318" i="2"/>
  <c r="EC318" i="2"/>
  <c r="EA318" i="2"/>
  <c r="DY318" i="2"/>
  <c r="DW318" i="2"/>
  <c r="DU318" i="2"/>
  <c r="DS318" i="2"/>
  <c r="DQ318" i="2"/>
  <c r="DO318" i="2"/>
  <c r="DM318" i="2"/>
  <c r="DK318" i="2"/>
  <c r="DI318" i="2"/>
  <c r="DG318" i="2"/>
  <c r="DE318" i="2"/>
  <c r="DC318" i="2"/>
  <c r="DA318" i="2"/>
  <c r="CY318" i="2"/>
  <c r="CW318" i="2"/>
  <c r="CU318" i="2"/>
  <c r="CS318" i="2"/>
  <c r="CQ318" i="2"/>
  <c r="CO318" i="2"/>
  <c r="CM318" i="2"/>
  <c r="CL87" i="4" s="1"/>
  <c r="CK318" i="2"/>
  <c r="CJ87" i="4" s="1"/>
  <c r="CI318" i="2"/>
  <c r="CH87" i="4" s="1"/>
  <c r="CG318" i="2"/>
  <c r="CF87" i="4" s="1"/>
  <c r="CE318" i="2"/>
  <c r="CD87" i="4" s="1"/>
  <c r="CC318" i="2"/>
  <c r="CB87" i="4" s="1"/>
  <c r="CA318" i="2"/>
  <c r="BZ87" i="4" s="1"/>
  <c r="BY318" i="2"/>
  <c r="BX87" i="4" s="1"/>
  <c r="BW318" i="2"/>
  <c r="BV87" i="4" s="1"/>
  <c r="BU318" i="2"/>
  <c r="BT87" i="4" s="1"/>
  <c r="BS318" i="2"/>
  <c r="BR87" i="4" s="1"/>
  <c r="BQ318" i="2"/>
  <c r="BP87" i="4" s="1"/>
  <c r="BO318" i="2"/>
  <c r="BN87" i="4" s="1"/>
  <c r="BM318" i="2"/>
  <c r="BL87" i="4" s="1"/>
  <c r="BK318" i="2"/>
  <c r="BJ87" i="4" s="1"/>
  <c r="BI318" i="2"/>
  <c r="BH87" i="4" s="1"/>
  <c r="BG318" i="2"/>
  <c r="BF87" i="4" s="1"/>
  <c r="BE318" i="2"/>
  <c r="BD87" i="4" s="1"/>
  <c r="BC318" i="2"/>
  <c r="BB87" i="4" s="1"/>
  <c r="BA318" i="2"/>
  <c r="AZ87" i="4" s="1"/>
  <c r="AY318" i="2"/>
  <c r="AX87" i="4" s="1"/>
  <c r="AW318" i="2"/>
  <c r="AV87" i="4" s="1"/>
  <c r="AU318" i="2"/>
  <c r="AT87" i="4" s="1"/>
  <c r="AS318" i="2"/>
  <c r="AR87" i="4" s="1"/>
  <c r="AQ318" i="2"/>
  <c r="AP87" i="4" s="1"/>
  <c r="AO318" i="2"/>
  <c r="AN87" i="4" s="1"/>
  <c r="AM318" i="2"/>
  <c r="AL87" i="4" s="1"/>
  <c r="AK318" i="2"/>
  <c r="AJ87" i="4" s="1"/>
  <c r="AI318" i="2"/>
  <c r="AH87" i="4" s="1"/>
  <c r="AG318" i="2"/>
  <c r="AF87" i="4" s="1"/>
  <c r="AE318" i="2"/>
  <c r="AD87" i="4" s="1"/>
  <c r="AC318" i="2"/>
  <c r="AB87" i="4" s="1"/>
  <c r="AA318" i="2"/>
  <c r="Z87" i="4" s="1"/>
  <c r="Y318" i="2"/>
  <c r="X87" i="4" s="1"/>
  <c r="W318" i="2"/>
  <c r="V87" i="4" s="1"/>
  <c r="U318" i="2"/>
  <c r="T87" i="4" s="1"/>
  <c r="S318" i="2"/>
  <c r="R87" i="4" s="1"/>
  <c r="Q318" i="2"/>
  <c r="P87" i="4" s="1"/>
  <c r="O318" i="2"/>
  <c r="N87" i="4" s="1"/>
  <c r="M318" i="2"/>
  <c r="L87" i="4" s="1"/>
  <c r="K318" i="2"/>
  <c r="J87" i="4" s="1"/>
  <c r="I318" i="2"/>
  <c r="H87" i="4" s="1"/>
  <c r="G318" i="2"/>
  <c r="F87" i="4" s="1"/>
  <c r="E318" i="2"/>
  <c r="D87" i="4" s="1"/>
  <c r="C318" i="2"/>
  <c r="B87" i="4" s="1"/>
  <c r="B318" i="2"/>
  <c r="A318" i="2"/>
  <c r="FY317" i="2"/>
  <c r="FW317" i="2"/>
  <c r="FU317" i="2"/>
  <c r="FS317" i="2"/>
  <c r="FQ317" i="2"/>
  <c r="FO317" i="2"/>
  <c r="FM317" i="2"/>
  <c r="FK317" i="2"/>
  <c r="FI317" i="2"/>
  <c r="FG317" i="2"/>
  <c r="FE317" i="2"/>
  <c r="FC317" i="2"/>
  <c r="FA317" i="2"/>
  <c r="EY317" i="2"/>
  <c r="EW317" i="2"/>
  <c r="EU317" i="2"/>
  <c r="ES317" i="2"/>
  <c r="EQ317" i="2"/>
  <c r="EO317" i="2"/>
  <c r="EM317" i="2"/>
  <c r="EK317" i="2"/>
  <c r="EI317" i="2"/>
  <c r="EG317" i="2"/>
  <c r="EE317" i="2"/>
  <c r="EC317" i="2"/>
  <c r="EA317" i="2"/>
  <c r="DY317" i="2"/>
  <c r="DW317" i="2"/>
  <c r="DU317" i="2"/>
  <c r="DS317" i="2"/>
  <c r="DQ317" i="2"/>
  <c r="DO317" i="2"/>
  <c r="DM317" i="2"/>
  <c r="DK317" i="2"/>
  <c r="DI317" i="2"/>
  <c r="DG317" i="2"/>
  <c r="DE317" i="2"/>
  <c r="DC317" i="2"/>
  <c r="DA317" i="2"/>
  <c r="CY317" i="2"/>
  <c r="CW317" i="2"/>
  <c r="CU317" i="2"/>
  <c r="CS317" i="2"/>
  <c r="CQ317" i="2"/>
  <c r="CO317" i="2"/>
  <c r="CM317" i="2"/>
  <c r="CL86" i="4" s="1"/>
  <c r="CK317" i="2"/>
  <c r="CJ86" i="4" s="1"/>
  <c r="CI317" i="2"/>
  <c r="CH86" i="4" s="1"/>
  <c r="CG317" i="2"/>
  <c r="CF86" i="4" s="1"/>
  <c r="CE317" i="2"/>
  <c r="CD86" i="4" s="1"/>
  <c r="CC317" i="2"/>
  <c r="CB86" i="4" s="1"/>
  <c r="CA317" i="2"/>
  <c r="BZ86" i="4" s="1"/>
  <c r="BY317" i="2"/>
  <c r="BX86" i="4" s="1"/>
  <c r="BW317" i="2"/>
  <c r="BV86" i="4" s="1"/>
  <c r="BU317" i="2"/>
  <c r="BT86" i="4" s="1"/>
  <c r="BS317" i="2"/>
  <c r="BR86" i="4" s="1"/>
  <c r="BQ317" i="2"/>
  <c r="BP86" i="4" s="1"/>
  <c r="BO317" i="2"/>
  <c r="BN86" i="4" s="1"/>
  <c r="BM317" i="2"/>
  <c r="BL86" i="4" s="1"/>
  <c r="BK317" i="2"/>
  <c r="BJ86" i="4" s="1"/>
  <c r="BI317" i="2"/>
  <c r="BH86" i="4" s="1"/>
  <c r="BG317" i="2"/>
  <c r="BF86" i="4" s="1"/>
  <c r="BE317" i="2"/>
  <c r="BD86" i="4" s="1"/>
  <c r="BC317" i="2"/>
  <c r="BB86" i="4" s="1"/>
  <c r="BA317" i="2"/>
  <c r="AZ86" i="4" s="1"/>
  <c r="AY317" i="2"/>
  <c r="AX86" i="4" s="1"/>
  <c r="AW317" i="2"/>
  <c r="AV86" i="4" s="1"/>
  <c r="AU317" i="2"/>
  <c r="AT86" i="4" s="1"/>
  <c r="AS317" i="2"/>
  <c r="AR86" i="4" s="1"/>
  <c r="AQ317" i="2"/>
  <c r="AP86" i="4" s="1"/>
  <c r="AO317" i="2"/>
  <c r="AN86" i="4" s="1"/>
  <c r="AM317" i="2"/>
  <c r="AL86" i="4" s="1"/>
  <c r="AK317" i="2"/>
  <c r="AJ86" i="4" s="1"/>
  <c r="AI317" i="2"/>
  <c r="AH86" i="4" s="1"/>
  <c r="AG317" i="2"/>
  <c r="AF86" i="4" s="1"/>
  <c r="AE317" i="2"/>
  <c r="AD86" i="4" s="1"/>
  <c r="AC317" i="2"/>
  <c r="AB86" i="4" s="1"/>
  <c r="AA317" i="2"/>
  <c r="Z86" i="4" s="1"/>
  <c r="Y317" i="2"/>
  <c r="X86" i="4" s="1"/>
  <c r="W317" i="2"/>
  <c r="V86" i="4" s="1"/>
  <c r="U317" i="2"/>
  <c r="T86" i="4" s="1"/>
  <c r="S317" i="2"/>
  <c r="R86" i="4" s="1"/>
  <c r="Q317" i="2"/>
  <c r="P86" i="4" s="1"/>
  <c r="O317" i="2"/>
  <c r="N86" i="4" s="1"/>
  <c r="M317" i="2"/>
  <c r="L86" i="4" s="1"/>
  <c r="K317" i="2"/>
  <c r="J86" i="4" s="1"/>
  <c r="I317" i="2"/>
  <c r="H86" i="4" s="1"/>
  <c r="G317" i="2"/>
  <c r="F86" i="4" s="1"/>
  <c r="E317" i="2"/>
  <c r="D86" i="4" s="1"/>
  <c r="C317" i="2"/>
  <c r="B86" i="4" s="1"/>
  <c r="B317" i="2"/>
  <c r="A317" i="2"/>
  <c r="FY316" i="2"/>
  <c r="FW316" i="2"/>
  <c r="FU316" i="2"/>
  <c r="FS316" i="2"/>
  <c r="FQ316" i="2"/>
  <c r="FO316" i="2"/>
  <c r="FM316" i="2"/>
  <c r="FK316" i="2"/>
  <c r="FI316" i="2"/>
  <c r="FG316" i="2"/>
  <c r="FE316" i="2"/>
  <c r="FC316" i="2"/>
  <c r="FA316" i="2"/>
  <c r="EY316" i="2"/>
  <c r="EW316" i="2"/>
  <c r="EU316" i="2"/>
  <c r="ES316" i="2"/>
  <c r="EQ316" i="2"/>
  <c r="EO316" i="2"/>
  <c r="EM316" i="2"/>
  <c r="EK316" i="2"/>
  <c r="EI316" i="2"/>
  <c r="EG316" i="2"/>
  <c r="EE316" i="2"/>
  <c r="EC316" i="2"/>
  <c r="EA316" i="2"/>
  <c r="DY316" i="2"/>
  <c r="DW316" i="2"/>
  <c r="DU316" i="2"/>
  <c r="DS316" i="2"/>
  <c r="DQ316" i="2"/>
  <c r="DO316" i="2"/>
  <c r="DM316" i="2"/>
  <c r="DK316" i="2"/>
  <c r="DI316" i="2"/>
  <c r="DG316" i="2"/>
  <c r="DE316" i="2"/>
  <c r="DC316" i="2"/>
  <c r="DA316" i="2"/>
  <c r="CY316" i="2"/>
  <c r="CW316" i="2"/>
  <c r="CU316" i="2"/>
  <c r="CS316" i="2"/>
  <c r="CQ316" i="2"/>
  <c r="CO316" i="2"/>
  <c r="CM316" i="2"/>
  <c r="CL85" i="4" s="1"/>
  <c r="CK316" i="2"/>
  <c r="CJ85" i="4" s="1"/>
  <c r="CI316" i="2"/>
  <c r="CH85" i="4" s="1"/>
  <c r="CG316" i="2"/>
  <c r="CF85" i="4" s="1"/>
  <c r="CE316" i="2"/>
  <c r="CD85" i="4" s="1"/>
  <c r="CC316" i="2"/>
  <c r="CB85" i="4" s="1"/>
  <c r="CA316" i="2"/>
  <c r="BZ85" i="4" s="1"/>
  <c r="BY316" i="2"/>
  <c r="BX85" i="4" s="1"/>
  <c r="BW316" i="2"/>
  <c r="BV85" i="4" s="1"/>
  <c r="BU316" i="2"/>
  <c r="BT85" i="4" s="1"/>
  <c r="BS316" i="2"/>
  <c r="BR85" i="4" s="1"/>
  <c r="BQ316" i="2"/>
  <c r="BP85" i="4" s="1"/>
  <c r="BO316" i="2"/>
  <c r="BN85" i="4" s="1"/>
  <c r="BM316" i="2"/>
  <c r="BL85" i="4" s="1"/>
  <c r="BK316" i="2"/>
  <c r="BJ85" i="4" s="1"/>
  <c r="BI316" i="2"/>
  <c r="BH85" i="4" s="1"/>
  <c r="BG316" i="2"/>
  <c r="BF85" i="4" s="1"/>
  <c r="BE316" i="2"/>
  <c r="BD85" i="4" s="1"/>
  <c r="BC316" i="2"/>
  <c r="BB85" i="4" s="1"/>
  <c r="BA316" i="2"/>
  <c r="AZ85" i="4" s="1"/>
  <c r="AY316" i="2"/>
  <c r="AX85" i="4" s="1"/>
  <c r="AW316" i="2"/>
  <c r="AV85" i="4" s="1"/>
  <c r="AU316" i="2"/>
  <c r="AT85" i="4" s="1"/>
  <c r="AS316" i="2"/>
  <c r="AR85" i="4" s="1"/>
  <c r="AQ316" i="2"/>
  <c r="AP85" i="4" s="1"/>
  <c r="AO316" i="2"/>
  <c r="AN85" i="4" s="1"/>
  <c r="AM316" i="2"/>
  <c r="AL85" i="4" s="1"/>
  <c r="AK316" i="2"/>
  <c r="AJ85" i="4" s="1"/>
  <c r="AI316" i="2"/>
  <c r="AH85" i="4" s="1"/>
  <c r="AG316" i="2"/>
  <c r="AF85" i="4" s="1"/>
  <c r="AE316" i="2"/>
  <c r="AD85" i="4" s="1"/>
  <c r="AC316" i="2"/>
  <c r="AB85" i="4" s="1"/>
  <c r="AA316" i="2"/>
  <c r="Z85" i="4" s="1"/>
  <c r="Y316" i="2"/>
  <c r="X85" i="4" s="1"/>
  <c r="W316" i="2"/>
  <c r="V85" i="4" s="1"/>
  <c r="U316" i="2"/>
  <c r="T85" i="4" s="1"/>
  <c r="S316" i="2"/>
  <c r="R85" i="4" s="1"/>
  <c r="Q316" i="2"/>
  <c r="P85" i="4" s="1"/>
  <c r="O316" i="2"/>
  <c r="N85" i="4" s="1"/>
  <c r="M316" i="2"/>
  <c r="L85" i="4" s="1"/>
  <c r="K316" i="2"/>
  <c r="J85" i="4" s="1"/>
  <c r="I316" i="2"/>
  <c r="H85" i="4" s="1"/>
  <c r="G316" i="2"/>
  <c r="F85" i="4" s="1"/>
  <c r="E316" i="2"/>
  <c r="D85" i="4" s="1"/>
  <c r="C316" i="2"/>
  <c r="B85" i="4" s="1"/>
  <c r="B316" i="2"/>
  <c r="A316" i="2"/>
  <c r="FY315" i="2"/>
  <c r="FW315" i="2"/>
  <c r="FU315" i="2"/>
  <c r="FS315" i="2"/>
  <c r="FQ315" i="2"/>
  <c r="FO315" i="2"/>
  <c r="FM315" i="2"/>
  <c r="FK315" i="2"/>
  <c r="FI315" i="2"/>
  <c r="FG315" i="2"/>
  <c r="FE315" i="2"/>
  <c r="FC315" i="2"/>
  <c r="FA315" i="2"/>
  <c r="EY315" i="2"/>
  <c r="EW315" i="2"/>
  <c r="EU315" i="2"/>
  <c r="ES315" i="2"/>
  <c r="EQ315" i="2"/>
  <c r="EO315" i="2"/>
  <c r="EM315" i="2"/>
  <c r="EK315" i="2"/>
  <c r="EI315" i="2"/>
  <c r="EG315" i="2"/>
  <c r="EE315" i="2"/>
  <c r="EC315" i="2"/>
  <c r="EA315" i="2"/>
  <c r="DY315" i="2"/>
  <c r="DW315" i="2"/>
  <c r="DU315" i="2"/>
  <c r="DS315" i="2"/>
  <c r="DQ315" i="2"/>
  <c r="DO315" i="2"/>
  <c r="DM315" i="2"/>
  <c r="DK315" i="2"/>
  <c r="DI315" i="2"/>
  <c r="DG315" i="2"/>
  <c r="DE315" i="2"/>
  <c r="DC315" i="2"/>
  <c r="DA315" i="2"/>
  <c r="CY315" i="2"/>
  <c r="CW315" i="2"/>
  <c r="CU315" i="2"/>
  <c r="CS315" i="2"/>
  <c r="CQ315" i="2"/>
  <c r="CO315" i="2"/>
  <c r="CM315" i="2"/>
  <c r="CL84" i="4" s="1"/>
  <c r="CK315" i="2"/>
  <c r="CJ84" i="4" s="1"/>
  <c r="CI315" i="2"/>
  <c r="CH84" i="4" s="1"/>
  <c r="CG315" i="2"/>
  <c r="CF84" i="4" s="1"/>
  <c r="CE315" i="2"/>
  <c r="CD84" i="4" s="1"/>
  <c r="CC315" i="2"/>
  <c r="CB84" i="4" s="1"/>
  <c r="CA315" i="2"/>
  <c r="BZ84" i="4" s="1"/>
  <c r="BY315" i="2"/>
  <c r="BX84" i="4" s="1"/>
  <c r="BW315" i="2"/>
  <c r="BV84" i="4" s="1"/>
  <c r="BU315" i="2"/>
  <c r="BT84" i="4" s="1"/>
  <c r="BS315" i="2"/>
  <c r="BR84" i="4" s="1"/>
  <c r="BQ315" i="2"/>
  <c r="BP84" i="4" s="1"/>
  <c r="BO315" i="2"/>
  <c r="BN84" i="4" s="1"/>
  <c r="BM315" i="2"/>
  <c r="BL84" i="4" s="1"/>
  <c r="BK315" i="2"/>
  <c r="BJ84" i="4" s="1"/>
  <c r="BI315" i="2"/>
  <c r="BH84" i="4" s="1"/>
  <c r="BG315" i="2"/>
  <c r="BF84" i="4" s="1"/>
  <c r="BE315" i="2"/>
  <c r="BD84" i="4" s="1"/>
  <c r="BC315" i="2"/>
  <c r="BB84" i="4" s="1"/>
  <c r="BA315" i="2"/>
  <c r="AZ84" i="4" s="1"/>
  <c r="AY315" i="2"/>
  <c r="AX84" i="4" s="1"/>
  <c r="AW315" i="2"/>
  <c r="AV84" i="4" s="1"/>
  <c r="AU315" i="2"/>
  <c r="AT84" i="4" s="1"/>
  <c r="AS315" i="2"/>
  <c r="AR84" i="4" s="1"/>
  <c r="AQ315" i="2"/>
  <c r="AP84" i="4" s="1"/>
  <c r="AO315" i="2"/>
  <c r="AN84" i="4" s="1"/>
  <c r="AM315" i="2"/>
  <c r="AL84" i="4" s="1"/>
  <c r="AK315" i="2"/>
  <c r="AJ84" i="4" s="1"/>
  <c r="AI315" i="2"/>
  <c r="AH84" i="4" s="1"/>
  <c r="AG315" i="2"/>
  <c r="AF84" i="4" s="1"/>
  <c r="AE315" i="2"/>
  <c r="AD84" i="4" s="1"/>
  <c r="AC315" i="2"/>
  <c r="AB84" i="4" s="1"/>
  <c r="AA315" i="2"/>
  <c r="Z84" i="4" s="1"/>
  <c r="Y315" i="2"/>
  <c r="X84" i="4" s="1"/>
  <c r="W315" i="2"/>
  <c r="V84" i="4" s="1"/>
  <c r="U315" i="2"/>
  <c r="T84" i="4" s="1"/>
  <c r="S315" i="2"/>
  <c r="R84" i="4" s="1"/>
  <c r="Q315" i="2"/>
  <c r="P84" i="4" s="1"/>
  <c r="O315" i="2"/>
  <c r="N84" i="4" s="1"/>
  <c r="M315" i="2"/>
  <c r="L84" i="4" s="1"/>
  <c r="K315" i="2"/>
  <c r="J84" i="4" s="1"/>
  <c r="I315" i="2"/>
  <c r="H84" i="4" s="1"/>
  <c r="G315" i="2"/>
  <c r="F84" i="4" s="1"/>
  <c r="E315" i="2"/>
  <c r="D84" i="4" s="1"/>
  <c r="C315" i="2"/>
  <c r="B84" i="4" s="1"/>
  <c r="B315" i="2"/>
  <c r="A315" i="2"/>
  <c r="FY314" i="2"/>
  <c r="FW314" i="2"/>
  <c r="FU314" i="2"/>
  <c r="FS314" i="2"/>
  <c r="FQ314" i="2"/>
  <c r="FO314" i="2"/>
  <c r="FM314" i="2"/>
  <c r="FK314" i="2"/>
  <c r="FI314" i="2"/>
  <c r="FG314" i="2"/>
  <c r="FE314" i="2"/>
  <c r="FC314" i="2"/>
  <c r="FA314" i="2"/>
  <c r="EY314" i="2"/>
  <c r="EW314" i="2"/>
  <c r="EU314" i="2"/>
  <c r="ES314" i="2"/>
  <c r="EQ314" i="2"/>
  <c r="EO314" i="2"/>
  <c r="EM314" i="2"/>
  <c r="EK314" i="2"/>
  <c r="EI314" i="2"/>
  <c r="EG314" i="2"/>
  <c r="EE314" i="2"/>
  <c r="EC314" i="2"/>
  <c r="EA314" i="2"/>
  <c r="DY314" i="2"/>
  <c r="DW314" i="2"/>
  <c r="DU314" i="2"/>
  <c r="DS314" i="2"/>
  <c r="DQ314" i="2"/>
  <c r="DO314" i="2"/>
  <c r="DM314" i="2"/>
  <c r="DK314" i="2"/>
  <c r="DI314" i="2"/>
  <c r="DG314" i="2"/>
  <c r="DE314" i="2"/>
  <c r="DC314" i="2"/>
  <c r="DA314" i="2"/>
  <c r="CY314" i="2"/>
  <c r="CW314" i="2"/>
  <c r="CU314" i="2"/>
  <c r="CS314" i="2"/>
  <c r="CQ314" i="2"/>
  <c r="CO314" i="2"/>
  <c r="CM314" i="2"/>
  <c r="CL83" i="4" s="1"/>
  <c r="CK314" i="2"/>
  <c r="CJ83" i="4" s="1"/>
  <c r="CI314" i="2"/>
  <c r="CH83" i="4" s="1"/>
  <c r="CG314" i="2"/>
  <c r="CF83" i="4" s="1"/>
  <c r="CE314" i="2"/>
  <c r="CD83" i="4" s="1"/>
  <c r="CC314" i="2"/>
  <c r="CB83" i="4" s="1"/>
  <c r="CA314" i="2"/>
  <c r="BZ83" i="4" s="1"/>
  <c r="BY314" i="2"/>
  <c r="BX83" i="4" s="1"/>
  <c r="BW314" i="2"/>
  <c r="BV83" i="4" s="1"/>
  <c r="BU314" i="2"/>
  <c r="BT83" i="4" s="1"/>
  <c r="BS314" i="2"/>
  <c r="BR83" i="4" s="1"/>
  <c r="BQ314" i="2"/>
  <c r="BP83" i="4" s="1"/>
  <c r="BO314" i="2"/>
  <c r="BN83" i="4" s="1"/>
  <c r="BM314" i="2"/>
  <c r="BL83" i="4" s="1"/>
  <c r="BK314" i="2"/>
  <c r="BJ83" i="4" s="1"/>
  <c r="BI314" i="2"/>
  <c r="BH83" i="4" s="1"/>
  <c r="BG314" i="2"/>
  <c r="BF83" i="4" s="1"/>
  <c r="BE314" i="2"/>
  <c r="BD83" i="4" s="1"/>
  <c r="BC314" i="2"/>
  <c r="BB83" i="4" s="1"/>
  <c r="BA314" i="2"/>
  <c r="AZ83" i="4" s="1"/>
  <c r="AY314" i="2"/>
  <c r="AX83" i="4" s="1"/>
  <c r="AW314" i="2"/>
  <c r="AV83" i="4" s="1"/>
  <c r="AU314" i="2"/>
  <c r="AT83" i="4" s="1"/>
  <c r="AS314" i="2"/>
  <c r="AR83" i="4" s="1"/>
  <c r="AQ314" i="2"/>
  <c r="AP83" i="4" s="1"/>
  <c r="AO314" i="2"/>
  <c r="AN83" i="4" s="1"/>
  <c r="AM314" i="2"/>
  <c r="AL83" i="4" s="1"/>
  <c r="AK314" i="2"/>
  <c r="AJ83" i="4" s="1"/>
  <c r="AI314" i="2"/>
  <c r="AH83" i="4" s="1"/>
  <c r="AG314" i="2"/>
  <c r="AF83" i="4" s="1"/>
  <c r="AE314" i="2"/>
  <c r="AD83" i="4" s="1"/>
  <c r="AC314" i="2"/>
  <c r="AB83" i="4" s="1"/>
  <c r="AA314" i="2"/>
  <c r="Z83" i="4" s="1"/>
  <c r="Y314" i="2"/>
  <c r="X83" i="4" s="1"/>
  <c r="W314" i="2"/>
  <c r="V83" i="4" s="1"/>
  <c r="U314" i="2"/>
  <c r="T83" i="4" s="1"/>
  <c r="S314" i="2"/>
  <c r="R83" i="4" s="1"/>
  <c r="Q314" i="2"/>
  <c r="P83" i="4" s="1"/>
  <c r="O314" i="2"/>
  <c r="N83" i="4" s="1"/>
  <c r="M314" i="2"/>
  <c r="L83" i="4" s="1"/>
  <c r="K314" i="2"/>
  <c r="J83" i="4" s="1"/>
  <c r="I314" i="2"/>
  <c r="H83" i="4" s="1"/>
  <c r="G314" i="2"/>
  <c r="F83" i="4" s="1"/>
  <c r="E314" i="2"/>
  <c r="D83" i="4" s="1"/>
  <c r="C314" i="2"/>
  <c r="B83" i="4" s="1"/>
  <c r="B314" i="2"/>
  <c r="A314" i="2"/>
  <c r="FY313" i="2"/>
  <c r="FW313" i="2"/>
  <c r="FU313" i="2"/>
  <c r="FS313" i="2"/>
  <c r="FQ313" i="2"/>
  <c r="FO313" i="2"/>
  <c r="FM313" i="2"/>
  <c r="FK313" i="2"/>
  <c r="FI313" i="2"/>
  <c r="FG313" i="2"/>
  <c r="FE313" i="2"/>
  <c r="FC313" i="2"/>
  <c r="FA313" i="2"/>
  <c r="EY313" i="2"/>
  <c r="EW313" i="2"/>
  <c r="EU313" i="2"/>
  <c r="ES313" i="2"/>
  <c r="EQ313" i="2"/>
  <c r="EO313" i="2"/>
  <c r="EM313" i="2"/>
  <c r="EK313" i="2"/>
  <c r="EI313" i="2"/>
  <c r="EG313" i="2"/>
  <c r="EE313" i="2"/>
  <c r="EC313" i="2"/>
  <c r="EA313" i="2"/>
  <c r="DY313" i="2"/>
  <c r="DW313" i="2"/>
  <c r="DU313" i="2"/>
  <c r="DS313" i="2"/>
  <c r="DQ313" i="2"/>
  <c r="DO313" i="2"/>
  <c r="DM313" i="2"/>
  <c r="DK313" i="2"/>
  <c r="DI313" i="2"/>
  <c r="DG313" i="2"/>
  <c r="DE313" i="2"/>
  <c r="DC313" i="2"/>
  <c r="DA313" i="2"/>
  <c r="CY313" i="2"/>
  <c r="CW313" i="2"/>
  <c r="CU313" i="2"/>
  <c r="CS313" i="2"/>
  <c r="CQ313" i="2"/>
  <c r="CO313" i="2"/>
  <c r="CM313" i="2"/>
  <c r="CL82" i="4" s="1"/>
  <c r="CK313" i="2"/>
  <c r="CJ82" i="4" s="1"/>
  <c r="CI313" i="2"/>
  <c r="CH82" i="4" s="1"/>
  <c r="CG313" i="2"/>
  <c r="CF82" i="4" s="1"/>
  <c r="CE313" i="2"/>
  <c r="CD82" i="4" s="1"/>
  <c r="CC313" i="2"/>
  <c r="CB82" i="4" s="1"/>
  <c r="CA313" i="2"/>
  <c r="BZ82" i="4" s="1"/>
  <c r="BY313" i="2"/>
  <c r="BX82" i="4" s="1"/>
  <c r="BW313" i="2"/>
  <c r="BV82" i="4" s="1"/>
  <c r="BU313" i="2"/>
  <c r="BT82" i="4" s="1"/>
  <c r="BS313" i="2"/>
  <c r="BR82" i="4" s="1"/>
  <c r="BQ313" i="2"/>
  <c r="BP82" i="4" s="1"/>
  <c r="BO313" i="2"/>
  <c r="BN82" i="4" s="1"/>
  <c r="BM313" i="2"/>
  <c r="BL82" i="4" s="1"/>
  <c r="BK313" i="2"/>
  <c r="BJ82" i="4" s="1"/>
  <c r="BI313" i="2"/>
  <c r="BH82" i="4" s="1"/>
  <c r="BG313" i="2"/>
  <c r="BF82" i="4" s="1"/>
  <c r="BE313" i="2"/>
  <c r="BD82" i="4" s="1"/>
  <c r="BC313" i="2"/>
  <c r="BB82" i="4" s="1"/>
  <c r="BA313" i="2"/>
  <c r="AZ82" i="4" s="1"/>
  <c r="AY313" i="2"/>
  <c r="AX82" i="4" s="1"/>
  <c r="AW313" i="2"/>
  <c r="AV82" i="4" s="1"/>
  <c r="AU313" i="2"/>
  <c r="AT82" i="4" s="1"/>
  <c r="AS313" i="2"/>
  <c r="AR82" i="4" s="1"/>
  <c r="AQ313" i="2"/>
  <c r="AP82" i="4" s="1"/>
  <c r="AO313" i="2"/>
  <c r="AN82" i="4" s="1"/>
  <c r="AM313" i="2"/>
  <c r="AL82" i="4" s="1"/>
  <c r="AK313" i="2"/>
  <c r="AJ82" i="4" s="1"/>
  <c r="AI313" i="2"/>
  <c r="AH82" i="4" s="1"/>
  <c r="AG313" i="2"/>
  <c r="AF82" i="4" s="1"/>
  <c r="AE313" i="2"/>
  <c r="AD82" i="4" s="1"/>
  <c r="AC313" i="2"/>
  <c r="AB82" i="4" s="1"/>
  <c r="AA313" i="2"/>
  <c r="Z82" i="4" s="1"/>
  <c r="Y313" i="2"/>
  <c r="X82" i="4" s="1"/>
  <c r="W313" i="2"/>
  <c r="V82" i="4" s="1"/>
  <c r="U313" i="2"/>
  <c r="T82" i="4" s="1"/>
  <c r="S313" i="2"/>
  <c r="R82" i="4" s="1"/>
  <c r="Q313" i="2"/>
  <c r="P82" i="4" s="1"/>
  <c r="O313" i="2"/>
  <c r="N82" i="4" s="1"/>
  <c r="M313" i="2"/>
  <c r="L82" i="4" s="1"/>
  <c r="K313" i="2"/>
  <c r="J82" i="4" s="1"/>
  <c r="I313" i="2"/>
  <c r="H82" i="4" s="1"/>
  <c r="G313" i="2"/>
  <c r="F82" i="4" s="1"/>
  <c r="E313" i="2"/>
  <c r="D82" i="4" s="1"/>
  <c r="C313" i="2"/>
  <c r="B82" i="4" s="1"/>
  <c r="B313" i="2"/>
  <c r="A313" i="2"/>
  <c r="FY312" i="2"/>
  <c r="FW312" i="2"/>
  <c r="FU312" i="2"/>
  <c r="FS312" i="2"/>
  <c r="FQ312" i="2"/>
  <c r="FO312" i="2"/>
  <c r="FM312" i="2"/>
  <c r="FK312" i="2"/>
  <c r="FI312" i="2"/>
  <c r="FG312" i="2"/>
  <c r="FE312" i="2"/>
  <c r="FC312" i="2"/>
  <c r="FA312" i="2"/>
  <c r="EY312" i="2"/>
  <c r="EW312" i="2"/>
  <c r="EU312" i="2"/>
  <c r="ES312" i="2"/>
  <c r="EQ312" i="2"/>
  <c r="EO312" i="2"/>
  <c r="EM312" i="2"/>
  <c r="EK312" i="2"/>
  <c r="EI312" i="2"/>
  <c r="EG312" i="2"/>
  <c r="EE312" i="2"/>
  <c r="EC312" i="2"/>
  <c r="EA312" i="2"/>
  <c r="DY312" i="2"/>
  <c r="DW312" i="2"/>
  <c r="DU312" i="2"/>
  <c r="DS312" i="2"/>
  <c r="DQ312" i="2"/>
  <c r="DO312" i="2"/>
  <c r="DM312" i="2"/>
  <c r="DK312" i="2"/>
  <c r="DI312" i="2"/>
  <c r="DG312" i="2"/>
  <c r="DE312" i="2"/>
  <c r="DC312" i="2"/>
  <c r="DA312" i="2"/>
  <c r="CY312" i="2"/>
  <c r="CW312" i="2"/>
  <c r="CU312" i="2"/>
  <c r="CS312" i="2"/>
  <c r="CQ312" i="2"/>
  <c r="CO312" i="2"/>
  <c r="CM312" i="2"/>
  <c r="CL81" i="4" s="1"/>
  <c r="CK312" i="2"/>
  <c r="CJ81" i="4" s="1"/>
  <c r="CI312" i="2"/>
  <c r="CH81" i="4" s="1"/>
  <c r="CG312" i="2"/>
  <c r="CF81" i="4" s="1"/>
  <c r="CE312" i="2"/>
  <c r="CD81" i="4" s="1"/>
  <c r="CC312" i="2"/>
  <c r="CB81" i="4" s="1"/>
  <c r="CA312" i="2"/>
  <c r="BZ81" i="4" s="1"/>
  <c r="BY312" i="2"/>
  <c r="BX81" i="4" s="1"/>
  <c r="BW312" i="2"/>
  <c r="BV81" i="4" s="1"/>
  <c r="BU312" i="2"/>
  <c r="BT81" i="4" s="1"/>
  <c r="BS312" i="2"/>
  <c r="BR81" i="4" s="1"/>
  <c r="BQ312" i="2"/>
  <c r="BP81" i="4" s="1"/>
  <c r="BO312" i="2"/>
  <c r="BN81" i="4" s="1"/>
  <c r="BM312" i="2"/>
  <c r="BL81" i="4" s="1"/>
  <c r="BK312" i="2"/>
  <c r="BJ81" i="4" s="1"/>
  <c r="BI312" i="2"/>
  <c r="BH81" i="4" s="1"/>
  <c r="BG312" i="2"/>
  <c r="BF81" i="4" s="1"/>
  <c r="BE312" i="2"/>
  <c r="BD81" i="4" s="1"/>
  <c r="BC312" i="2"/>
  <c r="BB81" i="4" s="1"/>
  <c r="BA312" i="2"/>
  <c r="AZ81" i="4" s="1"/>
  <c r="AY312" i="2"/>
  <c r="AX81" i="4" s="1"/>
  <c r="AW312" i="2"/>
  <c r="AV81" i="4" s="1"/>
  <c r="AU312" i="2"/>
  <c r="AT81" i="4" s="1"/>
  <c r="AS312" i="2"/>
  <c r="AR81" i="4" s="1"/>
  <c r="AQ312" i="2"/>
  <c r="AP81" i="4" s="1"/>
  <c r="AO312" i="2"/>
  <c r="AN81" i="4" s="1"/>
  <c r="AM312" i="2"/>
  <c r="AL81" i="4" s="1"/>
  <c r="AK312" i="2"/>
  <c r="AJ81" i="4" s="1"/>
  <c r="AI312" i="2"/>
  <c r="AH81" i="4" s="1"/>
  <c r="AG312" i="2"/>
  <c r="AF81" i="4" s="1"/>
  <c r="AE312" i="2"/>
  <c r="AD81" i="4" s="1"/>
  <c r="AC312" i="2"/>
  <c r="AB81" i="4" s="1"/>
  <c r="AA312" i="2"/>
  <c r="Z81" i="4" s="1"/>
  <c r="Y312" i="2"/>
  <c r="X81" i="4" s="1"/>
  <c r="W312" i="2"/>
  <c r="V81" i="4" s="1"/>
  <c r="U312" i="2"/>
  <c r="T81" i="4" s="1"/>
  <c r="S312" i="2"/>
  <c r="R81" i="4" s="1"/>
  <c r="Q312" i="2"/>
  <c r="P81" i="4" s="1"/>
  <c r="O312" i="2"/>
  <c r="N81" i="4" s="1"/>
  <c r="M312" i="2"/>
  <c r="L81" i="4" s="1"/>
  <c r="K312" i="2"/>
  <c r="J81" i="4" s="1"/>
  <c r="I312" i="2"/>
  <c r="H81" i="4" s="1"/>
  <c r="G312" i="2"/>
  <c r="F81" i="4" s="1"/>
  <c r="E312" i="2"/>
  <c r="D81" i="4" s="1"/>
  <c r="C312" i="2"/>
  <c r="B81" i="4" s="1"/>
  <c r="B312" i="2"/>
  <c r="A312" i="2"/>
  <c r="FY311" i="2"/>
  <c r="FW311" i="2"/>
  <c r="FU311" i="2"/>
  <c r="FS311" i="2"/>
  <c r="FQ311" i="2"/>
  <c r="FO311" i="2"/>
  <c r="FM311" i="2"/>
  <c r="FK311" i="2"/>
  <c r="FI311" i="2"/>
  <c r="FG311" i="2"/>
  <c r="FE311" i="2"/>
  <c r="FC311" i="2"/>
  <c r="FA311" i="2"/>
  <c r="EY311" i="2"/>
  <c r="EW311" i="2"/>
  <c r="EU311" i="2"/>
  <c r="ES311" i="2"/>
  <c r="EQ311" i="2"/>
  <c r="EO311" i="2"/>
  <c r="EM311" i="2"/>
  <c r="EK311" i="2"/>
  <c r="EI311" i="2"/>
  <c r="EG311" i="2"/>
  <c r="EE311" i="2"/>
  <c r="EC311" i="2"/>
  <c r="EA311" i="2"/>
  <c r="DY311" i="2"/>
  <c r="DW311" i="2"/>
  <c r="DU311" i="2"/>
  <c r="DS311" i="2"/>
  <c r="DQ311" i="2"/>
  <c r="DO311" i="2"/>
  <c r="DM311" i="2"/>
  <c r="DK311" i="2"/>
  <c r="DI311" i="2"/>
  <c r="DG311" i="2"/>
  <c r="DE311" i="2"/>
  <c r="DC311" i="2"/>
  <c r="DA311" i="2"/>
  <c r="CY311" i="2"/>
  <c r="CW311" i="2"/>
  <c r="CU311" i="2"/>
  <c r="CS311" i="2"/>
  <c r="CQ311" i="2"/>
  <c r="CO311" i="2"/>
  <c r="CM311" i="2"/>
  <c r="CL80" i="4" s="1"/>
  <c r="CK311" i="2"/>
  <c r="CJ80" i="4" s="1"/>
  <c r="CI311" i="2"/>
  <c r="CH80" i="4" s="1"/>
  <c r="CG311" i="2"/>
  <c r="CF80" i="4" s="1"/>
  <c r="CE311" i="2"/>
  <c r="CD80" i="4" s="1"/>
  <c r="CC311" i="2"/>
  <c r="CB80" i="4" s="1"/>
  <c r="CA311" i="2"/>
  <c r="BZ80" i="4" s="1"/>
  <c r="BY311" i="2"/>
  <c r="BX80" i="4" s="1"/>
  <c r="BW311" i="2"/>
  <c r="BV80" i="4" s="1"/>
  <c r="BU311" i="2"/>
  <c r="BT80" i="4" s="1"/>
  <c r="BS311" i="2"/>
  <c r="BR80" i="4" s="1"/>
  <c r="BQ311" i="2"/>
  <c r="BP80" i="4" s="1"/>
  <c r="BO311" i="2"/>
  <c r="BN80" i="4" s="1"/>
  <c r="BM311" i="2"/>
  <c r="BL80" i="4" s="1"/>
  <c r="BK311" i="2"/>
  <c r="BJ80" i="4" s="1"/>
  <c r="BI311" i="2"/>
  <c r="BH80" i="4" s="1"/>
  <c r="BG311" i="2"/>
  <c r="BF80" i="4" s="1"/>
  <c r="BE311" i="2"/>
  <c r="BD80" i="4" s="1"/>
  <c r="BC311" i="2"/>
  <c r="BB80" i="4" s="1"/>
  <c r="BA311" i="2"/>
  <c r="AZ80" i="4" s="1"/>
  <c r="AY311" i="2"/>
  <c r="AX80" i="4" s="1"/>
  <c r="AW311" i="2"/>
  <c r="AV80" i="4" s="1"/>
  <c r="AU311" i="2"/>
  <c r="AT80" i="4" s="1"/>
  <c r="AS311" i="2"/>
  <c r="AR80" i="4" s="1"/>
  <c r="AQ311" i="2"/>
  <c r="AP80" i="4" s="1"/>
  <c r="AO311" i="2"/>
  <c r="AN80" i="4" s="1"/>
  <c r="AM311" i="2"/>
  <c r="AL80" i="4" s="1"/>
  <c r="AK311" i="2"/>
  <c r="AJ80" i="4" s="1"/>
  <c r="AI311" i="2"/>
  <c r="AH80" i="4" s="1"/>
  <c r="AG311" i="2"/>
  <c r="AF80" i="4" s="1"/>
  <c r="AE311" i="2"/>
  <c r="AD80" i="4" s="1"/>
  <c r="AC311" i="2"/>
  <c r="AB80" i="4" s="1"/>
  <c r="AA311" i="2"/>
  <c r="Z80" i="4" s="1"/>
  <c r="Y311" i="2"/>
  <c r="X80" i="4" s="1"/>
  <c r="W311" i="2"/>
  <c r="V80" i="4" s="1"/>
  <c r="U311" i="2"/>
  <c r="T80" i="4" s="1"/>
  <c r="S311" i="2"/>
  <c r="R80" i="4" s="1"/>
  <c r="Q311" i="2"/>
  <c r="P80" i="4" s="1"/>
  <c r="O311" i="2"/>
  <c r="N80" i="4" s="1"/>
  <c r="M311" i="2"/>
  <c r="L80" i="4" s="1"/>
  <c r="K311" i="2"/>
  <c r="J80" i="4" s="1"/>
  <c r="I311" i="2"/>
  <c r="H80" i="4" s="1"/>
  <c r="G311" i="2"/>
  <c r="F80" i="4" s="1"/>
  <c r="E311" i="2"/>
  <c r="D80" i="4" s="1"/>
  <c r="C311" i="2"/>
  <c r="B80" i="4" s="1"/>
  <c r="B311" i="2"/>
  <c r="A311" i="2"/>
  <c r="FY310" i="2"/>
  <c r="FW310" i="2"/>
  <c r="FU310" i="2"/>
  <c r="FS310" i="2"/>
  <c r="FQ310" i="2"/>
  <c r="FO310" i="2"/>
  <c r="FM310" i="2"/>
  <c r="FK310" i="2"/>
  <c r="FI310" i="2"/>
  <c r="FG310" i="2"/>
  <c r="FE310" i="2"/>
  <c r="FC310" i="2"/>
  <c r="FA310" i="2"/>
  <c r="EY310" i="2"/>
  <c r="EW310" i="2"/>
  <c r="EU310" i="2"/>
  <c r="ES310" i="2"/>
  <c r="EQ310" i="2"/>
  <c r="EO310" i="2"/>
  <c r="EM310" i="2"/>
  <c r="EK310" i="2"/>
  <c r="EI310" i="2"/>
  <c r="EG310" i="2"/>
  <c r="EE310" i="2"/>
  <c r="EC310" i="2"/>
  <c r="EA310" i="2"/>
  <c r="DY310" i="2"/>
  <c r="DW310" i="2"/>
  <c r="DU310" i="2"/>
  <c r="DS310" i="2"/>
  <c r="DQ310" i="2"/>
  <c r="DO310" i="2"/>
  <c r="DM310" i="2"/>
  <c r="DK310" i="2"/>
  <c r="DI310" i="2"/>
  <c r="DG310" i="2"/>
  <c r="DE310" i="2"/>
  <c r="DC310" i="2"/>
  <c r="DA310" i="2"/>
  <c r="CY310" i="2"/>
  <c r="CW310" i="2"/>
  <c r="CU310" i="2"/>
  <c r="CS310" i="2"/>
  <c r="CQ310" i="2"/>
  <c r="CO310" i="2"/>
  <c r="CM310" i="2"/>
  <c r="CL79" i="4" s="1"/>
  <c r="CK310" i="2"/>
  <c r="CJ79" i="4" s="1"/>
  <c r="CI310" i="2"/>
  <c r="CH79" i="4" s="1"/>
  <c r="CG310" i="2"/>
  <c r="CF79" i="4" s="1"/>
  <c r="CE310" i="2"/>
  <c r="CD79" i="4" s="1"/>
  <c r="CC310" i="2"/>
  <c r="CB79" i="4" s="1"/>
  <c r="CA310" i="2"/>
  <c r="BZ79" i="4" s="1"/>
  <c r="BY310" i="2"/>
  <c r="BX79" i="4" s="1"/>
  <c r="BW310" i="2"/>
  <c r="BV79" i="4" s="1"/>
  <c r="BU310" i="2"/>
  <c r="BT79" i="4" s="1"/>
  <c r="BS310" i="2"/>
  <c r="BR79" i="4" s="1"/>
  <c r="BQ310" i="2"/>
  <c r="BP79" i="4" s="1"/>
  <c r="BO310" i="2"/>
  <c r="BN79" i="4" s="1"/>
  <c r="BM310" i="2"/>
  <c r="BL79" i="4" s="1"/>
  <c r="BK310" i="2"/>
  <c r="BJ79" i="4" s="1"/>
  <c r="BI310" i="2"/>
  <c r="BH79" i="4" s="1"/>
  <c r="BG310" i="2"/>
  <c r="BF79" i="4" s="1"/>
  <c r="BE310" i="2"/>
  <c r="BD79" i="4" s="1"/>
  <c r="BC310" i="2"/>
  <c r="BB79" i="4" s="1"/>
  <c r="BA310" i="2"/>
  <c r="AZ79" i="4" s="1"/>
  <c r="AY310" i="2"/>
  <c r="AX79" i="4" s="1"/>
  <c r="AW310" i="2"/>
  <c r="AV79" i="4" s="1"/>
  <c r="AU310" i="2"/>
  <c r="AT79" i="4" s="1"/>
  <c r="AS310" i="2"/>
  <c r="AR79" i="4" s="1"/>
  <c r="AQ310" i="2"/>
  <c r="AP79" i="4" s="1"/>
  <c r="AO310" i="2"/>
  <c r="AN79" i="4" s="1"/>
  <c r="AM310" i="2"/>
  <c r="AL79" i="4" s="1"/>
  <c r="AK310" i="2"/>
  <c r="AJ79" i="4" s="1"/>
  <c r="AI310" i="2"/>
  <c r="AH79" i="4" s="1"/>
  <c r="AG310" i="2"/>
  <c r="AF79" i="4" s="1"/>
  <c r="AE310" i="2"/>
  <c r="AD79" i="4" s="1"/>
  <c r="AC310" i="2"/>
  <c r="AB79" i="4" s="1"/>
  <c r="AA310" i="2"/>
  <c r="Z79" i="4" s="1"/>
  <c r="Y310" i="2"/>
  <c r="X79" i="4" s="1"/>
  <c r="W310" i="2"/>
  <c r="V79" i="4" s="1"/>
  <c r="U310" i="2"/>
  <c r="T79" i="4" s="1"/>
  <c r="S310" i="2"/>
  <c r="R79" i="4" s="1"/>
  <c r="Q310" i="2"/>
  <c r="P79" i="4" s="1"/>
  <c r="O310" i="2"/>
  <c r="N79" i="4" s="1"/>
  <c r="M310" i="2"/>
  <c r="L79" i="4" s="1"/>
  <c r="K310" i="2"/>
  <c r="J79" i="4" s="1"/>
  <c r="I310" i="2"/>
  <c r="H79" i="4" s="1"/>
  <c r="G310" i="2"/>
  <c r="F79" i="4" s="1"/>
  <c r="E310" i="2"/>
  <c r="D79" i="4" s="1"/>
  <c r="C310" i="2"/>
  <c r="B79" i="4" s="1"/>
  <c r="B310" i="2"/>
  <c r="A310" i="2"/>
  <c r="FY309" i="2"/>
  <c r="FW309" i="2"/>
  <c r="FU309" i="2"/>
  <c r="FS309" i="2"/>
  <c r="FQ309" i="2"/>
  <c r="FO309" i="2"/>
  <c r="FM309" i="2"/>
  <c r="FK309" i="2"/>
  <c r="FI309" i="2"/>
  <c r="FG309" i="2"/>
  <c r="FE309" i="2"/>
  <c r="FC309" i="2"/>
  <c r="FA309" i="2"/>
  <c r="EY309" i="2"/>
  <c r="EW309" i="2"/>
  <c r="EU309" i="2"/>
  <c r="ES309" i="2"/>
  <c r="EQ309" i="2"/>
  <c r="EO309" i="2"/>
  <c r="EM309" i="2"/>
  <c r="EK309" i="2"/>
  <c r="EI309" i="2"/>
  <c r="EG309" i="2"/>
  <c r="EE309" i="2"/>
  <c r="EC309" i="2"/>
  <c r="EA309" i="2"/>
  <c r="DY309" i="2"/>
  <c r="DW309" i="2"/>
  <c r="DU309" i="2"/>
  <c r="DS309" i="2"/>
  <c r="DQ309" i="2"/>
  <c r="DO309" i="2"/>
  <c r="DM309" i="2"/>
  <c r="DK309" i="2"/>
  <c r="DI309" i="2"/>
  <c r="DG309" i="2"/>
  <c r="DE309" i="2"/>
  <c r="DC309" i="2"/>
  <c r="DA309" i="2"/>
  <c r="CY309" i="2"/>
  <c r="CW309" i="2"/>
  <c r="CU309" i="2"/>
  <c r="CS309" i="2"/>
  <c r="CQ309" i="2"/>
  <c r="CO309" i="2"/>
  <c r="CM309" i="2"/>
  <c r="CL78" i="4" s="1"/>
  <c r="CK309" i="2"/>
  <c r="CJ78" i="4" s="1"/>
  <c r="CI309" i="2"/>
  <c r="CH78" i="4" s="1"/>
  <c r="CG309" i="2"/>
  <c r="CF78" i="4" s="1"/>
  <c r="CE309" i="2"/>
  <c r="CD78" i="4" s="1"/>
  <c r="CC309" i="2"/>
  <c r="CB78" i="4" s="1"/>
  <c r="CA309" i="2"/>
  <c r="BZ78" i="4" s="1"/>
  <c r="BY309" i="2"/>
  <c r="BX78" i="4" s="1"/>
  <c r="BW309" i="2"/>
  <c r="BV78" i="4" s="1"/>
  <c r="BU309" i="2"/>
  <c r="BT78" i="4" s="1"/>
  <c r="BS309" i="2"/>
  <c r="BR78" i="4" s="1"/>
  <c r="BQ309" i="2"/>
  <c r="BP78" i="4" s="1"/>
  <c r="BO309" i="2"/>
  <c r="BN78" i="4" s="1"/>
  <c r="BM309" i="2"/>
  <c r="BL78" i="4" s="1"/>
  <c r="BK309" i="2"/>
  <c r="BJ78" i="4" s="1"/>
  <c r="BI309" i="2"/>
  <c r="BH78" i="4" s="1"/>
  <c r="BG309" i="2"/>
  <c r="BF78" i="4" s="1"/>
  <c r="BE309" i="2"/>
  <c r="BD78" i="4" s="1"/>
  <c r="BC309" i="2"/>
  <c r="BB78" i="4" s="1"/>
  <c r="BA309" i="2"/>
  <c r="AZ78" i="4" s="1"/>
  <c r="AY309" i="2"/>
  <c r="AX78" i="4" s="1"/>
  <c r="AW309" i="2"/>
  <c r="AV78" i="4" s="1"/>
  <c r="AU309" i="2"/>
  <c r="AT78" i="4" s="1"/>
  <c r="AS309" i="2"/>
  <c r="AR78" i="4" s="1"/>
  <c r="AQ309" i="2"/>
  <c r="AP78" i="4" s="1"/>
  <c r="AO309" i="2"/>
  <c r="AN78" i="4" s="1"/>
  <c r="AM309" i="2"/>
  <c r="AL78" i="4" s="1"/>
  <c r="AK309" i="2"/>
  <c r="AJ78" i="4" s="1"/>
  <c r="AI309" i="2"/>
  <c r="AH78" i="4" s="1"/>
  <c r="AG309" i="2"/>
  <c r="AF78" i="4" s="1"/>
  <c r="AE309" i="2"/>
  <c r="AD78" i="4" s="1"/>
  <c r="AC309" i="2"/>
  <c r="AB78" i="4" s="1"/>
  <c r="AA309" i="2"/>
  <c r="Z78" i="4" s="1"/>
  <c r="Y309" i="2"/>
  <c r="X78" i="4" s="1"/>
  <c r="W309" i="2"/>
  <c r="V78" i="4" s="1"/>
  <c r="U309" i="2"/>
  <c r="T78" i="4" s="1"/>
  <c r="S309" i="2"/>
  <c r="R78" i="4" s="1"/>
  <c r="Q309" i="2"/>
  <c r="P78" i="4" s="1"/>
  <c r="O309" i="2"/>
  <c r="N78" i="4" s="1"/>
  <c r="M309" i="2"/>
  <c r="L78" i="4" s="1"/>
  <c r="K309" i="2"/>
  <c r="J78" i="4" s="1"/>
  <c r="I309" i="2"/>
  <c r="H78" i="4" s="1"/>
  <c r="G309" i="2"/>
  <c r="F78" i="4" s="1"/>
  <c r="E309" i="2"/>
  <c r="D78" i="4" s="1"/>
  <c r="C309" i="2"/>
  <c r="B78" i="4" s="1"/>
  <c r="B309" i="2"/>
  <c r="A309" i="2"/>
  <c r="FY308" i="2"/>
  <c r="FW308" i="2"/>
  <c r="FU308" i="2"/>
  <c r="FS308" i="2"/>
  <c r="FQ308" i="2"/>
  <c r="FO308" i="2"/>
  <c r="FM308" i="2"/>
  <c r="FK308" i="2"/>
  <c r="FI308" i="2"/>
  <c r="FG308" i="2"/>
  <c r="FE308" i="2"/>
  <c r="FC308" i="2"/>
  <c r="FA308" i="2"/>
  <c r="EY308" i="2"/>
  <c r="EW308" i="2"/>
  <c r="EU308" i="2"/>
  <c r="ES308" i="2"/>
  <c r="EQ308" i="2"/>
  <c r="EO308" i="2"/>
  <c r="EM308" i="2"/>
  <c r="EK308" i="2"/>
  <c r="EI308" i="2"/>
  <c r="EG308" i="2"/>
  <c r="EE308" i="2"/>
  <c r="EC308" i="2"/>
  <c r="EA308" i="2"/>
  <c r="DY308" i="2"/>
  <c r="DW308" i="2"/>
  <c r="DU308" i="2"/>
  <c r="DS308" i="2"/>
  <c r="DQ308" i="2"/>
  <c r="DO308" i="2"/>
  <c r="DM308" i="2"/>
  <c r="DK308" i="2"/>
  <c r="DI308" i="2"/>
  <c r="DG308" i="2"/>
  <c r="DE308" i="2"/>
  <c r="DC308" i="2"/>
  <c r="DA308" i="2"/>
  <c r="CY308" i="2"/>
  <c r="CW308" i="2"/>
  <c r="CU308" i="2"/>
  <c r="CS308" i="2"/>
  <c r="CQ308" i="2"/>
  <c r="CO308" i="2"/>
  <c r="CM308" i="2"/>
  <c r="CL77" i="4" s="1"/>
  <c r="CK308" i="2"/>
  <c r="CJ77" i="4" s="1"/>
  <c r="CI308" i="2"/>
  <c r="CH77" i="4" s="1"/>
  <c r="CG308" i="2"/>
  <c r="CF77" i="4" s="1"/>
  <c r="CE308" i="2"/>
  <c r="CD77" i="4" s="1"/>
  <c r="CC308" i="2"/>
  <c r="CB77" i="4" s="1"/>
  <c r="CA308" i="2"/>
  <c r="BZ77" i="4" s="1"/>
  <c r="BY308" i="2"/>
  <c r="BX77" i="4" s="1"/>
  <c r="BW308" i="2"/>
  <c r="BV77" i="4" s="1"/>
  <c r="BU308" i="2"/>
  <c r="BT77" i="4" s="1"/>
  <c r="BS308" i="2"/>
  <c r="BR77" i="4" s="1"/>
  <c r="BQ308" i="2"/>
  <c r="BP77" i="4" s="1"/>
  <c r="BO308" i="2"/>
  <c r="BN77" i="4" s="1"/>
  <c r="BM308" i="2"/>
  <c r="BL77" i="4" s="1"/>
  <c r="BK308" i="2"/>
  <c r="BJ77" i="4" s="1"/>
  <c r="BI308" i="2"/>
  <c r="BH77" i="4" s="1"/>
  <c r="BG308" i="2"/>
  <c r="BF77" i="4" s="1"/>
  <c r="BE308" i="2"/>
  <c r="BD77" i="4" s="1"/>
  <c r="BC308" i="2"/>
  <c r="BB77" i="4" s="1"/>
  <c r="BA308" i="2"/>
  <c r="AZ77" i="4" s="1"/>
  <c r="AY308" i="2"/>
  <c r="AX77" i="4" s="1"/>
  <c r="AW308" i="2"/>
  <c r="AV77" i="4" s="1"/>
  <c r="AU308" i="2"/>
  <c r="AT77" i="4" s="1"/>
  <c r="AS308" i="2"/>
  <c r="AR77" i="4" s="1"/>
  <c r="AQ308" i="2"/>
  <c r="AP77" i="4" s="1"/>
  <c r="AO308" i="2"/>
  <c r="AN77" i="4" s="1"/>
  <c r="AM308" i="2"/>
  <c r="AL77" i="4" s="1"/>
  <c r="AK308" i="2"/>
  <c r="AJ77" i="4" s="1"/>
  <c r="AI308" i="2"/>
  <c r="AH77" i="4" s="1"/>
  <c r="AG308" i="2"/>
  <c r="AF77" i="4" s="1"/>
  <c r="AE308" i="2"/>
  <c r="AD77" i="4" s="1"/>
  <c r="AC308" i="2"/>
  <c r="AB77" i="4" s="1"/>
  <c r="AA308" i="2"/>
  <c r="Z77" i="4" s="1"/>
  <c r="Y308" i="2"/>
  <c r="X77" i="4" s="1"/>
  <c r="W308" i="2"/>
  <c r="V77" i="4" s="1"/>
  <c r="U308" i="2"/>
  <c r="T77" i="4" s="1"/>
  <c r="S308" i="2"/>
  <c r="R77" i="4" s="1"/>
  <c r="Q308" i="2"/>
  <c r="P77" i="4" s="1"/>
  <c r="O308" i="2"/>
  <c r="N77" i="4" s="1"/>
  <c r="M308" i="2"/>
  <c r="L77" i="4" s="1"/>
  <c r="K308" i="2"/>
  <c r="J77" i="4" s="1"/>
  <c r="I308" i="2"/>
  <c r="H77" i="4" s="1"/>
  <c r="G308" i="2"/>
  <c r="F77" i="4" s="1"/>
  <c r="E308" i="2"/>
  <c r="D77" i="4" s="1"/>
  <c r="C308" i="2"/>
  <c r="B77" i="4" s="1"/>
  <c r="B308" i="2"/>
  <c r="A308" i="2"/>
  <c r="FY307" i="2"/>
  <c r="FW307" i="2"/>
  <c r="FU307" i="2"/>
  <c r="FS307" i="2"/>
  <c r="FQ307" i="2"/>
  <c r="FO307" i="2"/>
  <c r="FM307" i="2"/>
  <c r="FK307" i="2"/>
  <c r="FI307" i="2"/>
  <c r="FG307" i="2"/>
  <c r="FE307" i="2"/>
  <c r="FC307" i="2"/>
  <c r="FA307" i="2"/>
  <c r="EY307" i="2"/>
  <c r="EW307" i="2"/>
  <c r="EU307" i="2"/>
  <c r="ES307" i="2"/>
  <c r="EQ307" i="2"/>
  <c r="EO307" i="2"/>
  <c r="EM307" i="2"/>
  <c r="EK307" i="2"/>
  <c r="EI307" i="2"/>
  <c r="EG307" i="2"/>
  <c r="EE307" i="2"/>
  <c r="EC307" i="2"/>
  <c r="EA307" i="2"/>
  <c r="DY307" i="2"/>
  <c r="DW307" i="2"/>
  <c r="DU307" i="2"/>
  <c r="DS307" i="2"/>
  <c r="DQ307" i="2"/>
  <c r="DO307" i="2"/>
  <c r="DM307" i="2"/>
  <c r="DK307" i="2"/>
  <c r="DI307" i="2"/>
  <c r="DG307" i="2"/>
  <c r="DE307" i="2"/>
  <c r="DC307" i="2"/>
  <c r="DA307" i="2"/>
  <c r="CY307" i="2"/>
  <c r="CW307" i="2"/>
  <c r="CU307" i="2"/>
  <c r="CS307" i="2"/>
  <c r="CQ307" i="2"/>
  <c r="CO307" i="2"/>
  <c r="CM307" i="2"/>
  <c r="CL76" i="4" s="1"/>
  <c r="CK307" i="2"/>
  <c r="CJ76" i="4" s="1"/>
  <c r="CI307" i="2"/>
  <c r="CH76" i="4" s="1"/>
  <c r="CG307" i="2"/>
  <c r="CF76" i="4" s="1"/>
  <c r="CE307" i="2"/>
  <c r="CD76" i="4" s="1"/>
  <c r="CC307" i="2"/>
  <c r="CB76" i="4" s="1"/>
  <c r="CA307" i="2"/>
  <c r="BZ76" i="4" s="1"/>
  <c r="BY307" i="2"/>
  <c r="BX76" i="4" s="1"/>
  <c r="BW307" i="2"/>
  <c r="BV76" i="4" s="1"/>
  <c r="BU307" i="2"/>
  <c r="BT76" i="4" s="1"/>
  <c r="BS307" i="2"/>
  <c r="BR76" i="4" s="1"/>
  <c r="BQ307" i="2"/>
  <c r="BP76" i="4" s="1"/>
  <c r="BO307" i="2"/>
  <c r="BN76" i="4" s="1"/>
  <c r="BM307" i="2"/>
  <c r="BL76" i="4" s="1"/>
  <c r="BK307" i="2"/>
  <c r="BJ76" i="4" s="1"/>
  <c r="BI307" i="2"/>
  <c r="BH76" i="4" s="1"/>
  <c r="BG307" i="2"/>
  <c r="BF76" i="4" s="1"/>
  <c r="BE307" i="2"/>
  <c r="BD76" i="4" s="1"/>
  <c r="BC307" i="2"/>
  <c r="BB76" i="4" s="1"/>
  <c r="BA307" i="2"/>
  <c r="AZ76" i="4" s="1"/>
  <c r="AY307" i="2"/>
  <c r="AX76" i="4" s="1"/>
  <c r="AW307" i="2"/>
  <c r="AV76" i="4" s="1"/>
  <c r="AU307" i="2"/>
  <c r="AT76" i="4" s="1"/>
  <c r="AS307" i="2"/>
  <c r="AR76" i="4" s="1"/>
  <c r="AQ307" i="2"/>
  <c r="AP76" i="4" s="1"/>
  <c r="AO307" i="2"/>
  <c r="AN76" i="4" s="1"/>
  <c r="AM307" i="2"/>
  <c r="AL76" i="4" s="1"/>
  <c r="AK307" i="2"/>
  <c r="AJ76" i="4" s="1"/>
  <c r="AI307" i="2"/>
  <c r="AH76" i="4" s="1"/>
  <c r="AG307" i="2"/>
  <c r="AF76" i="4" s="1"/>
  <c r="AE307" i="2"/>
  <c r="AD76" i="4" s="1"/>
  <c r="AC307" i="2"/>
  <c r="AB76" i="4" s="1"/>
  <c r="AA307" i="2"/>
  <c r="Z76" i="4" s="1"/>
  <c r="Y307" i="2"/>
  <c r="X76" i="4" s="1"/>
  <c r="W307" i="2"/>
  <c r="V76" i="4" s="1"/>
  <c r="U307" i="2"/>
  <c r="T76" i="4" s="1"/>
  <c r="S307" i="2"/>
  <c r="R76" i="4" s="1"/>
  <c r="Q307" i="2"/>
  <c r="P76" i="4" s="1"/>
  <c r="O307" i="2"/>
  <c r="N76" i="4" s="1"/>
  <c r="M307" i="2"/>
  <c r="L76" i="4" s="1"/>
  <c r="K307" i="2"/>
  <c r="J76" i="4" s="1"/>
  <c r="I307" i="2"/>
  <c r="H76" i="4" s="1"/>
  <c r="G307" i="2"/>
  <c r="F76" i="4" s="1"/>
  <c r="E307" i="2"/>
  <c r="D76" i="4" s="1"/>
  <c r="C307" i="2"/>
  <c r="B76" i="4" s="1"/>
  <c r="B307" i="2"/>
  <c r="A307" i="2"/>
  <c r="FY306" i="2"/>
  <c r="FW306" i="2"/>
  <c r="FU306" i="2"/>
  <c r="FS306" i="2"/>
  <c r="FQ306" i="2"/>
  <c r="FO306" i="2"/>
  <c r="FM306" i="2"/>
  <c r="FK306" i="2"/>
  <c r="FI306" i="2"/>
  <c r="FG306" i="2"/>
  <c r="FE306" i="2"/>
  <c r="FC306" i="2"/>
  <c r="FA306" i="2"/>
  <c r="EY306" i="2"/>
  <c r="EW306" i="2"/>
  <c r="EU306" i="2"/>
  <c r="ES306" i="2"/>
  <c r="EQ306" i="2"/>
  <c r="EO306" i="2"/>
  <c r="EM306" i="2"/>
  <c r="EK306" i="2"/>
  <c r="EI306" i="2"/>
  <c r="EG306" i="2"/>
  <c r="EE306" i="2"/>
  <c r="EC306" i="2"/>
  <c r="EA306" i="2"/>
  <c r="DY306" i="2"/>
  <c r="DW306" i="2"/>
  <c r="DU306" i="2"/>
  <c r="DS306" i="2"/>
  <c r="DQ306" i="2"/>
  <c r="DO306" i="2"/>
  <c r="DM306" i="2"/>
  <c r="DK306" i="2"/>
  <c r="DI306" i="2"/>
  <c r="DG306" i="2"/>
  <c r="DE306" i="2"/>
  <c r="DC306" i="2"/>
  <c r="DA306" i="2"/>
  <c r="CY306" i="2"/>
  <c r="CW306" i="2"/>
  <c r="CU306" i="2"/>
  <c r="CS306" i="2"/>
  <c r="CQ306" i="2"/>
  <c r="CO306" i="2"/>
  <c r="CM306" i="2"/>
  <c r="CL75" i="4" s="1"/>
  <c r="CK306" i="2"/>
  <c r="CJ75" i="4" s="1"/>
  <c r="CI306" i="2"/>
  <c r="CH75" i="4" s="1"/>
  <c r="CG306" i="2"/>
  <c r="CF75" i="4" s="1"/>
  <c r="CE306" i="2"/>
  <c r="CD75" i="4" s="1"/>
  <c r="CC306" i="2"/>
  <c r="CB75" i="4" s="1"/>
  <c r="CA306" i="2"/>
  <c r="BZ75" i="4" s="1"/>
  <c r="BY306" i="2"/>
  <c r="BX75" i="4" s="1"/>
  <c r="BW306" i="2"/>
  <c r="BV75" i="4" s="1"/>
  <c r="BU306" i="2"/>
  <c r="BT75" i="4" s="1"/>
  <c r="BS306" i="2"/>
  <c r="BR75" i="4" s="1"/>
  <c r="BQ306" i="2"/>
  <c r="BP75" i="4" s="1"/>
  <c r="BO306" i="2"/>
  <c r="BN75" i="4" s="1"/>
  <c r="BM306" i="2"/>
  <c r="BL75" i="4" s="1"/>
  <c r="BK306" i="2"/>
  <c r="BJ75" i="4" s="1"/>
  <c r="BI306" i="2"/>
  <c r="BH75" i="4" s="1"/>
  <c r="BG306" i="2"/>
  <c r="BF75" i="4" s="1"/>
  <c r="BE306" i="2"/>
  <c r="BD75" i="4" s="1"/>
  <c r="BC306" i="2"/>
  <c r="BB75" i="4" s="1"/>
  <c r="BA306" i="2"/>
  <c r="AZ75" i="4" s="1"/>
  <c r="AY306" i="2"/>
  <c r="AX75" i="4" s="1"/>
  <c r="AW306" i="2"/>
  <c r="AV75" i="4" s="1"/>
  <c r="AU306" i="2"/>
  <c r="AT75" i="4" s="1"/>
  <c r="AS306" i="2"/>
  <c r="AR75" i="4" s="1"/>
  <c r="AQ306" i="2"/>
  <c r="AP75" i="4" s="1"/>
  <c r="AO306" i="2"/>
  <c r="AN75" i="4" s="1"/>
  <c r="AM306" i="2"/>
  <c r="AL75" i="4" s="1"/>
  <c r="AK306" i="2"/>
  <c r="AJ75" i="4" s="1"/>
  <c r="AI306" i="2"/>
  <c r="AH75" i="4" s="1"/>
  <c r="AG306" i="2"/>
  <c r="AF75" i="4" s="1"/>
  <c r="AE306" i="2"/>
  <c r="AD75" i="4" s="1"/>
  <c r="AC306" i="2"/>
  <c r="AB75" i="4" s="1"/>
  <c r="AA306" i="2"/>
  <c r="Z75" i="4" s="1"/>
  <c r="Y306" i="2"/>
  <c r="X75" i="4" s="1"/>
  <c r="W306" i="2"/>
  <c r="V75" i="4" s="1"/>
  <c r="U306" i="2"/>
  <c r="T75" i="4" s="1"/>
  <c r="S306" i="2"/>
  <c r="R75" i="4" s="1"/>
  <c r="Q306" i="2"/>
  <c r="P75" i="4" s="1"/>
  <c r="O306" i="2"/>
  <c r="N75" i="4" s="1"/>
  <c r="M306" i="2"/>
  <c r="L75" i="4" s="1"/>
  <c r="K306" i="2"/>
  <c r="J75" i="4" s="1"/>
  <c r="I306" i="2"/>
  <c r="H75" i="4" s="1"/>
  <c r="G306" i="2"/>
  <c r="F75" i="4" s="1"/>
  <c r="E306" i="2"/>
  <c r="D75" i="4" s="1"/>
  <c r="C306" i="2"/>
  <c r="B75" i="4" s="1"/>
  <c r="B306" i="2"/>
  <c r="A306" i="2"/>
  <c r="FY305" i="2"/>
  <c r="FW305" i="2"/>
  <c r="FU305" i="2"/>
  <c r="FS305" i="2"/>
  <c r="FQ305" i="2"/>
  <c r="FO305" i="2"/>
  <c r="FM305" i="2"/>
  <c r="FK305" i="2"/>
  <c r="FI305" i="2"/>
  <c r="FG305" i="2"/>
  <c r="FE305" i="2"/>
  <c r="FC305" i="2"/>
  <c r="FA305" i="2"/>
  <c r="EY305" i="2"/>
  <c r="EW305" i="2"/>
  <c r="EU305" i="2"/>
  <c r="ES305" i="2"/>
  <c r="EQ305" i="2"/>
  <c r="EO305" i="2"/>
  <c r="EM305" i="2"/>
  <c r="EK305" i="2"/>
  <c r="EI305" i="2"/>
  <c r="EG305" i="2"/>
  <c r="EE305" i="2"/>
  <c r="EC305" i="2"/>
  <c r="EA305" i="2"/>
  <c r="DY305" i="2"/>
  <c r="DW305" i="2"/>
  <c r="DU305" i="2"/>
  <c r="DS305" i="2"/>
  <c r="DQ305" i="2"/>
  <c r="DO305" i="2"/>
  <c r="DM305" i="2"/>
  <c r="DK305" i="2"/>
  <c r="DI305" i="2"/>
  <c r="DG305" i="2"/>
  <c r="DE305" i="2"/>
  <c r="DC305" i="2"/>
  <c r="DA305" i="2"/>
  <c r="CY305" i="2"/>
  <c r="CW305" i="2"/>
  <c r="CU305" i="2"/>
  <c r="CS305" i="2"/>
  <c r="CQ305" i="2"/>
  <c r="CO305" i="2"/>
  <c r="CM305" i="2"/>
  <c r="CL74" i="4" s="1"/>
  <c r="CK305" i="2"/>
  <c r="CJ74" i="4" s="1"/>
  <c r="CI305" i="2"/>
  <c r="CH74" i="4" s="1"/>
  <c r="CG305" i="2"/>
  <c r="CF74" i="4" s="1"/>
  <c r="CE305" i="2"/>
  <c r="CD74" i="4" s="1"/>
  <c r="CC305" i="2"/>
  <c r="CB74" i="4" s="1"/>
  <c r="CA305" i="2"/>
  <c r="BZ74" i="4" s="1"/>
  <c r="BY305" i="2"/>
  <c r="BX74" i="4" s="1"/>
  <c r="BW305" i="2"/>
  <c r="BV74" i="4" s="1"/>
  <c r="BU305" i="2"/>
  <c r="BT74" i="4" s="1"/>
  <c r="BS305" i="2"/>
  <c r="BR74" i="4" s="1"/>
  <c r="BQ305" i="2"/>
  <c r="BP74" i="4" s="1"/>
  <c r="BO305" i="2"/>
  <c r="BN74" i="4" s="1"/>
  <c r="BM305" i="2"/>
  <c r="BL74" i="4" s="1"/>
  <c r="BK305" i="2"/>
  <c r="BJ74" i="4" s="1"/>
  <c r="BI305" i="2"/>
  <c r="BH74" i="4" s="1"/>
  <c r="BG305" i="2"/>
  <c r="BF74" i="4" s="1"/>
  <c r="BE305" i="2"/>
  <c r="BD74" i="4" s="1"/>
  <c r="BC305" i="2"/>
  <c r="BB74" i="4" s="1"/>
  <c r="BA305" i="2"/>
  <c r="AZ74" i="4" s="1"/>
  <c r="AY305" i="2"/>
  <c r="AX74" i="4" s="1"/>
  <c r="AW305" i="2"/>
  <c r="AV74" i="4" s="1"/>
  <c r="AU305" i="2"/>
  <c r="AT74" i="4" s="1"/>
  <c r="AS305" i="2"/>
  <c r="AR74" i="4" s="1"/>
  <c r="AQ305" i="2"/>
  <c r="AP74" i="4" s="1"/>
  <c r="AO305" i="2"/>
  <c r="AN74" i="4" s="1"/>
  <c r="AM305" i="2"/>
  <c r="AL74" i="4" s="1"/>
  <c r="AK305" i="2"/>
  <c r="AJ74" i="4" s="1"/>
  <c r="AI305" i="2"/>
  <c r="AH74" i="4" s="1"/>
  <c r="AG305" i="2"/>
  <c r="AF74" i="4" s="1"/>
  <c r="AE305" i="2"/>
  <c r="AD74" i="4" s="1"/>
  <c r="AC305" i="2"/>
  <c r="AB74" i="4" s="1"/>
  <c r="AA305" i="2"/>
  <c r="Z74" i="4" s="1"/>
  <c r="Y305" i="2"/>
  <c r="X74" i="4" s="1"/>
  <c r="W305" i="2"/>
  <c r="V74" i="4" s="1"/>
  <c r="U305" i="2"/>
  <c r="T74" i="4" s="1"/>
  <c r="S305" i="2"/>
  <c r="R74" i="4" s="1"/>
  <c r="Q305" i="2"/>
  <c r="P74" i="4" s="1"/>
  <c r="O305" i="2"/>
  <c r="N74" i="4" s="1"/>
  <c r="M305" i="2"/>
  <c r="L74" i="4" s="1"/>
  <c r="K305" i="2"/>
  <c r="J74" i="4" s="1"/>
  <c r="I305" i="2"/>
  <c r="H74" i="4" s="1"/>
  <c r="G305" i="2"/>
  <c r="F74" i="4" s="1"/>
  <c r="E305" i="2"/>
  <c r="D74" i="4" s="1"/>
  <c r="C305" i="2"/>
  <c r="B74" i="4" s="1"/>
  <c r="B305" i="2"/>
  <c r="A305" i="2"/>
  <c r="FY304" i="2"/>
  <c r="FW304" i="2"/>
  <c r="FU304" i="2"/>
  <c r="FS304" i="2"/>
  <c r="FQ304" i="2"/>
  <c r="FO304" i="2"/>
  <c r="FM304" i="2"/>
  <c r="FK304" i="2"/>
  <c r="FI304" i="2"/>
  <c r="FG304" i="2"/>
  <c r="FE304" i="2"/>
  <c r="FC304" i="2"/>
  <c r="FA304" i="2"/>
  <c r="EY304" i="2"/>
  <c r="EW304" i="2"/>
  <c r="EU304" i="2"/>
  <c r="ES304" i="2"/>
  <c r="EQ304" i="2"/>
  <c r="EO304" i="2"/>
  <c r="EM304" i="2"/>
  <c r="EK304" i="2"/>
  <c r="EI304" i="2"/>
  <c r="EG304" i="2"/>
  <c r="EE304" i="2"/>
  <c r="EC304" i="2"/>
  <c r="EA304" i="2"/>
  <c r="DY304" i="2"/>
  <c r="DW304" i="2"/>
  <c r="DU304" i="2"/>
  <c r="DS304" i="2"/>
  <c r="DQ304" i="2"/>
  <c r="DO304" i="2"/>
  <c r="DM304" i="2"/>
  <c r="DK304" i="2"/>
  <c r="DI304" i="2"/>
  <c r="DG304" i="2"/>
  <c r="DE304" i="2"/>
  <c r="DC304" i="2"/>
  <c r="DA304" i="2"/>
  <c r="CY304" i="2"/>
  <c r="CW304" i="2"/>
  <c r="CU304" i="2"/>
  <c r="CS304" i="2"/>
  <c r="CQ304" i="2"/>
  <c r="CO304" i="2"/>
  <c r="CM304" i="2"/>
  <c r="CL73" i="4" s="1"/>
  <c r="CK304" i="2"/>
  <c r="CJ73" i="4" s="1"/>
  <c r="CI304" i="2"/>
  <c r="CH73" i="4" s="1"/>
  <c r="CG304" i="2"/>
  <c r="CF73" i="4" s="1"/>
  <c r="CE304" i="2"/>
  <c r="CD73" i="4" s="1"/>
  <c r="CC304" i="2"/>
  <c r="CB73" i="4" s="1"/>
  <c r="CA304" i="2"/>
  <c r="BZ73" i="4" s="1"/>
  <c r="BY304" i="2"/>
  <c r="BX73" i="4" s="1"/>
  <c r="BW304" i="2"/>
  <c r="BV73" i="4" s="1"/>
  <c r="BU304" i="2"/>
  <c r="BT73" i="4" s="1"/>
  <c r="BS304" i="2"/>
  <c r="BR73" i="4" s="1"/>
  <c r="BQ304" i="2"/>
  <c r="BP73" i="4" s="1"/>
  <c r="BO304" i="2"/>
  <c r="BN73" i="4" s="1"/>
  <c r="BM304" i="2"/>
  <c r="BL73" i="4" s="1"/>
  <c r="BK304" i="2"/>
  <c r="BJ73" i="4" s="1"/>
  <c r="BI304" i="2"/>
  <c r="BH73" i="4" s="1"/>
  <c r="BG304" i="2"/>
  <c r="BF73" i="4" s="1"/>
  <c r="BE304" i="2"/>
  <c r="BD73" i="4" s="1"/>
  <c r="BC304" i="2"/>
  <c r="BB73" i="4" s="1"/>
  <c r="BA304" i="2"/>
  <c r="AZ73" i="4" s="1"/>
  <c r="AY304" i="2"/>
  <c r="AX73" i="4" s="1"/>
  <c r="AW304" i="2"/>
  <c r="AV73" i="4" s="1"/>
  <c r="AU304" i="2"/>
  <c r="AT73" i="4" s="1"/>
  <c r="AS304" i="2"/>
  <c r="AR73" i="4" s="1"/>
  <c r="AQ304" i="2"/>
  <c r="AP73" i="4" s="1"/>
  <c r="AO304" i="2"/>
  <c r="AN73" i="4" s="1"/>
  <c r="AM304" i="2"/>
  <c r="AL73" i="4" s="1"/>
  <c r="AK304" i="2"/>
  <c r="AJ73" i="4" s="1"/>
  <c r="AI304" i="2"/>
  <c r="AH73" i="4" s="1"/>
  <c r="AG304" i="2"/>
  <c r="AF73" i="4" s="1"/>
  <c r="AE304" i="2"/>
  <c r="AD73" i="4" s="1"/>
  <c r="AC304" i="2"/>
  <c r="AB73" i="4" s="1"/>
  <c r="AA304" i="2"/>
  <c r="Z73" i="4" s="1"/>
  <c r="Y304" i="2"/>
  <c r="X73" i="4" s="1"/>
  <c r="W304" i="2"/>
  <c r="V73" i="4" s="1"/>
  <c r="U304" i="2"/>
  <c r="T73" i="4" s="1"/>
  <c r="S304" i="2"/>
  <c r="R73" i="4" s="1"/>
  <c r="Q304" i="2"/>
  <c r="P73" i="4" s="1"/>
  <c r="O304" i="2"/>
  <c r="N73" i="4" s="1"/>
  <c r="M304" i="2"/>
  <c r="L73" i="4" s="1"/>
  <c r="K304" i="2"/>
  <c r="J73" i="4" s="1"/>
  <c r="I304" i="2"/>
  <c r="H73" i="4" s="1"/>
  <c r="G304" i="2"/>
  <c r="F73" i="4" s="1"/>
  <c r="E304" i="2"/>
  <c r="D73" i="4" s="1"/>
  <c r="C304" i="2"/>
  <c r="B73" i="4" s="1"/>
  <c r="B304" i="2"/>
  <c r="A304" i="2"/>
  <c r="FY303" i="2"/>
  <c r="FW303" i="2"/>
  <c r="FU303" i="2"/>
  <c r="FS303" i="2"/>
  <c r="FQ303" i="2"/>
  <c r="FO303" i="2"/>
  <c r="FM303" i="2"/>
  <c r="FK303" i="2"/>
  <c r="FI303" i="2"/>
  <c r="FG303" i="2"/>
  <c r="FE303" i="2"/>
  <c r="FC303" i="2"/>
  <c r="FA303" i="2"/>
  <c r="EY303" i="2"/>
  <c r="EW303" i="2"/>
  <c r="EU303" i="2"/>
  <c r="ES303" i="2"/>
  <c r="EQ303" i="2"/>
  <c r="EO303" i="2"/>
  <c r="EM303" i="2"/>
  <c r="EK303" i="2"/>
  <c r="EI303" i="2"/>
  <c r="EG303" i="2"/>
  <c r="EE303" i="2"/>
  <c r="EC303" i="2"/>
  <c r="EA303" i="2"/>
  <c r="DY303" i="2"/>
  <c r="DW303" i="2"/>
  <c r="DU303" i="2"/>
  <c r="DS303" i="2"/>
  <c r="DQ303" i="2"/>
  <c r="DO303" i="2"/>
  <c r="DM303" i="2"/>
  <c r="DK303" i="2"/>
  <c r="DI303" i="2"/>
  <c r="DG303" i="2"/>
  <c r="DE303" i="2"/>
  <c r="DC303" i="2"/>
  <c r="DA303" i="2"/>
  <c r="CY303" i="2"/>
  <c r="CW303" i="2"/>
  <c r="CU303" i="2"/>
  <c r="CS303" i="2"/>
  <c r="CQ303" i="2"/>
  <c r="CO303" i="2"/>
  <c r="CM303" i="2"/>
  <c r="CL72" i="4" s="1"/>
  <c r="CK303" i="2"/>
  <c r="CJ72" i="4" s="1"/>
  <c r="CI303" i="2"/>
  <c r="CH72" i="4" s="1"/>
  <c r="CG303" i="2"/>
  <c r="CF72" i="4" s="1"/>
  <c r="CE303" i="2"/>
  <c r="CD72" i="4" s="1"/>
  <c r="CC303" i="2"/>
  <c r="CB72" i="4" s="1"/>
  <c r="CA303" i="2"/>
  <c r="BZ72" i="4" s="1"/>
  <c r="BY303" i="2"/>
  <c r="BX72" i="4" s="1"/>
  <c r="BW303" i="2"/>
  <c r="BV72" i="4" s="1"/>
  <c r="BU303" i="2"/>
  <c r="BT72" i="4" s="1"/>
  <c r="BS303" i="2"/>
  <c r="BR72" i="4" s="1"/>
  <c r="BQ303" i="2"/>
  <c r="BP72" i="4" s="1"/>
  <c r="BO303" i="2"/>
  <c r="BN72" i="4" s="1"/>
  <c r="BM303" i="2"/>
  <c r="BL72" i="4" s="1"/>
  <c r="BK303" i="2"/>
  <c r="BJ72" i="4" s="1"/>
  <c r="BI303" i="2"/>
  <c r="BH72" i="4" s="1"/>
  <c r="BG303" i="2"/>
  <c r="BF72" i="4" s="1"/>
  <c r="BE303" i="2"/>
  <c r="BD72" i="4" s="1"/>
  <c r="BC303" i="2"/>
  <c r="BB72" i="4" s="1"/>
  <c r="BA303" i="2"/>
  <c r="AZ72" i="4" s="1"/>
  <c r="AY303" i="2"/>
  <c r="AX72" i="4" s="1"/>
  <c r="AW303" i="2"/>
  <c r="AV72" i="4" s="1"/>
  <c r="AU303" i="2"/>
  <c r="AT72" i="4" s="1"/>
  <c r="AS303" i="2"/>
  <c r="AR72" i="4" s="1"/>
  <c r="AQ303" i="2"/>
  <c r="AP72" i="4" s="1"/>
  <c r="AO303" i="2"/>
  <c r="AN72" i="4" s="1"/>
  <c r="AM303" i="2"/>
  <c r="AL72" i="4" s="1"/>
  <c r="AK303" i="2"/>
  <c r="AJ72" i="4" s="1"/>
  <c r="AI303" i="2"/>
  <c r="AH72" i="4" s="1"/>
  <c r="AG303" i="2"/>
  <c r="AF72" i="4" s="1"/>
  <c r="AE303" i="2"/>
  <c r="AD72" i="4" s="1"/>
  <c r="AC303" i="2"/>
  <c r="AB72" i="4" s="1"/>
  <c r="AA303" i="2"/>
  <c r="Z72" i="4" s="1"/>
  <c r="Y303" i="2"/>
  <c r="X72" i="4" s="1"/>
  <c r="W303" i="2"/>
  <c r="V72" i="4" s="1"/>
  <c r="U303" i="2"/>
  <c r="T72" i="4" s="1"/>
  <c r="S303" i="2"/>
  <c r="R72" i="4" s="1"/>
  <c r="Q303" i="2"/>
  <c r="P72" i="4" s="1"/>
  <c r="O303" i="2"/>
  <c r="N72" i="4" s="1"/>
  <c r="M303" i="2"/>
  <c r="L72" i="4" s="1"/>
  <c r="K303" i="2"/>
  <c r="J72" i="4" s="1"/>
  <c r="I303" i="2"/>
  <c r="H72" i="4" s="1"/>
  <c r="G303" i="2"/>
  <c r="F72" i="4" s="1"/>
  <c r="E303" i="2"/>
  <c r="D72" i="4" s="1"/>
  <c r="C303" i="2"/>
  <c r="B72" i="4" s="1"/>
  <c r="B303" i="2"/>
  <c r="A303" i="2"/>
  <c r="FY302" i="2"/>
  <c r="FW302" i="2"/>
  <c r="FU302" i="2"/>
  <c r="FS302" i="2"/>
  <c r="FQ302" i="2"/>
  <c r="FO302" i="2"/>
  <c r="FM302" i="2"/>
  <c r="FK302" i="2"/>
  <c r="FI302" i="2"/>
  <c r="FG302" i="2"/>
  <c r="FE302" i="2"/>
  <c r="FC302" i="2"/>
  <c r="FA302" i="2"/>
  <c r="EY302" i="2"/>
  <c r="EW302" i="2"/>
  <c r="EU302" i="2"/>
  <c r="ES302" i="2"/>
  <c r="EQ302" i="2"/>
  <c r="EO302" i="2"/>
  <c r="EM302" i="2"/>
  <c r="EK302" i="2"/>
  <c r="EI302" i="2"/>
  <c r="EG302" i="2"/>
  <c r="EE302" i="2"/>
  <c r="EC302" i="2"/>
  <c r="EA302" i="2"/>
  <c r="DY302" i="2"/>
  <c r="DW302" i="2"/>
  <c r="DU302" i="2"/>
  <c r="DS302" i="2"/>
  <c r="DQ302" i="2"/>
  <c r="DO302" i="2"/>
  <c r="DM302" i="2"/>
  <c r="DK302" i="2"/>
  <c r="DI302" i="2"/>
  <c r="DG302" i="2"/>
  <c r="DE302" i="2"/>
  <c r="DC302" i="2"/>
  <c r="DA302" i="2"/>
  <c r="CY302" i="2"/>
  <c r="CW302" i="2"/>
  <c r="CU302" i="2"/>
  <c r="CS302" i="2"/>
  <c r="CQ302" i="2"/>
  <c r="CO302" i="2"/>
  <c r="CM302" i="2"/>
  <c r="CL71" i="4" s="1"/>
  <c r="CK302" i="2"/>
  <c r="CJ71" i="4" s="1"/>
  <c r="CI302" i="2"/>
  <c r="CH71" i="4" s="1"/>
  <c r="CG302" i="2"/>
  <c r="CF71" i="4" s="1"/>
  <c r="CE302" i="2"/>
  <c r="CD71" i="4" s="1"/>
  <c r="CC302" i="2"/>
  <c r="CB71" i="4" s="1"/>
  <c r="CA302" i="2"/>
  <c r="BZ71" i="4" s="1"/>
  <c r="BY302" i="2"/>
  <c r="BX71" i="4" s="1"/>
  <c r="BW302" i="2"/>
  <c r="BV71" i="4" s="1"/>
  <c r="BU302" i="2"/>
  <c r="BT71" i="4" s="1"/>
  <c r="BS302" i="2"/>
  <c r="BR71" i="4" s="1"/>
  <c r="BQ302" i="2"/>
  <c r="BP71" i="4" s="1"/>
  <c r="BO302" i="2"/>
  <c r="BN71" i="4" s="1"/>
  <c r="BM302" i="2"/>
  <c r="BL71" i="4" s="1"/>
  <c r="BK302" i="2"/>
  <c r="BJ71" i="4" s="1"/>
  <c r="BI302" i="2"/>
  <c r="BH71" i="4" s="1"/>
  <c r="BG302" i="2"/>
  <c r="BF71" i="4" s="1"/>
  <c r="BE302" i="2"/>
  <c r="BD71" i="4" s="1"/>
  <c r="BC302" i="2"/>
  <c r="BB71" i="4" s="1"/>
  <c r="BA302" i="2"/>
  <c r="AZ71" i="4" s="1"/>
  <c r="AY302" i="2"/>
  <c r="AX71" i="4" s="1"/>
  <c r="AW302" i="2"/>
  <c r="AV71" i="4" s="1"/>
  <c r="AU302" i="2"/>
  <c r="AT71" i="4" s="1"/>
  <c r="AS302" i="2"/>
  <c r="AR71" i="4" s="1"/>
  <c r="AQ302" i="2"/>
  <c r="AP71" i="4" s="1"/>
  <c r="AO302" i="2"/>
  <c r="AN71" i="4" s="1"/>
  <c r="AM302" i="2"/>
  <c r="AL71" i="4" s="1"/>
  <c r="AK302" i="2"/>
  <c r="AJ71" i="4" s="1"/>
  <c r="AI302" i="2"/>
  <c r="AH71" i="4" s="1"/>
  <c r="AG302" i="2"/>
  <c r="AF71" i="4" s="1"/>
  <c r="AE302" i="2"/>
  <c r="AD71" i="4" s="1"/>
  <c r="AC302" i="2"/>
  <c r="AB71" i="4" s="1"/>
  <c r="AA302" i="2"/>
  <c r="Z71" i="4" s="1"/>
  <c r="Y302" i="2"/>
  <c r="X71" i="4" s="1"/>
  <c r="W302" i="2"/>
  <c r="V71" i="4" s="1"/>
  <c r="U302" i="2"/>
  <c r="T71" i="4" s="1"/>
  <c r="S302" i="2"/>
  <c r="R71" i="4" s="1"/>
  <c r="Q302" i="2"/>
  <c r="P71" i="4" s="1"/>
  <c r="O302" i="2"/>
  <c r="N71" i="4" s="1"/>
  <c r="M302" i="2"/>
  <c r="L71" i="4" s="1"/>
  <c r="K302" i="2"/>
  <c r="J71" i="4" s="1"/>
  <c r="I302" i="2"/>
  <c r="H71" i="4" s="1"/>
  <c r="G302" i="2"/>
  <c r="F71" i="4" s="1"/>
  <c r="E302" i="2"/>
  <c r="D71" i="4" s="1"/>
  <c r="C302" i="2"/>
  <c r="B71" i="4" s="1"/>
  <c r="B302" i="2"/>
  <c r="A302" i="2"/>
  <c r="FY301" i="2"/>
  <c r="FW301" i="2"/>
  <c r="FU301" i="2"/>
  <c r="FS301" i="2"/>
  <c r="FQ301" i="2"/>
  <c r="FO301" i="2"/>
  <c r="FM301" i="2"/>
  <c r="FK301" i="2"/>
  <c r="FI301" i="2"/>
  <c r="FG301" i="2"/>
  <c r="FE301" i="2"/>
  <c r="FC301" i="2"/>
  <c r="FA301" i="2"/>
  <c r="EY301" i="2"/>
  <c r="EW301" i="2"/>
  <c r="EU301" i="2"/>
  <c r="ES301" i="2"/>
  <c r="EQ301" i="2"/>
  <c r="EO301" i="2"/>
  <c r="EM301" i="2"/>
  <c r="EK301" i="2"/>
  <c r="EI301" i="2"/>
  <c r="EG301" i="2"/>
  <c r="EE301" i="2"/>
  <c r="EC301" i="2"/>
  <c r="EA301" i="2"/>
  <c r="DY301" i="2"/>
  <c r="DW301" i="2"/>
  <c r="DU301" i="2"/>
  <c r="DS301" i="2"/>
  <c r="DQ301" i="2"/>
  <c r="DO301" i="2"/>
  <c r="DM301" i="2"/>
  <c r="DK301" i="2"/>
  <c r="DI301" i="2"/>
  <c r="DG301" i="2"/>
  <c r="DE301" i="2"/>
  <c r="DC301" i="2"/>
  <c r="DA301" i="2"/>
  <c r="CY301" i="2"/>
  <c r="CW301" i="2"/>
  <c r="CU301" i="2"/>
  <c r="CS301" i="2"/>
  <c r="CQ301" i="2"/>
  <c r="CO301" i="2"/>
  <c r="CM301" i="2"/>
  <c r="CL70" i="4" s="1"/>
  <c r="CK301" i="2"/>
  <c r="CJ70" i="4" s="1"/>
  <c r="CI301" i="2"/>
  <c r="CH70" i="4" s="1"/>
  <c r="CG301" i="2"/>
  <c r="CF70" i="4" s="1"/>
  <c r="CE301" i="2"/>
  <c r="CD70" i="4" s="1"/>
  <c r="CC301" i="2"/>
  <c r="CB70" i="4" s="1"/>
  <c r="CA301" i="2"/>
  <c r="BZ70" i="4" s="1"/>
  <c r="BY301" i="2"/>
  <c r="BX70" i="4" s="1"/>
  <c r="BW301" i="2"/>
  <c r="BV70" i="4" s="1"/>
  <c r="BU301" i="2"/>
  <c r="BT70" i="4" s="1"/>
  <c r="BS301" i="2"/>
  <c r="BR70" i="4" s="1"/>
  <c r="BQ301" i="2"/>
  <c r="BP70" i="4" s="1"/>
  <c r="BO301" i="2"/>
  <c r="BN70" i="4" s="1"/>
  <c r="BM301" i="2"/>
  <c r="BL70" i="4" s="1"/>
  <c r="BK301" i="2"/>
  <c r="BJ70" i="4" s="1"/>
  <c r="BI301" i="2"/>
  <c r="BH70" i="4" s="1"/>
  <c r="BG301" i="2"/>
  <c r="BF70" i="4" s="1"/>
  <c r="BE301" i="2"/>
  <c r="BD70" i="4" s="1"/>
  <c r="BC301" i="2"/>
  <c r="BB70" i="4" s="1"/>
  <c r="BA301" i="2"/>
  <c r="AZ70" i="4" s="1"/>
  <c r="AY301" i="2"/>
  <c r="AX70" i="4" s="1"/>
  <c r="AW301" i="2"/>
  <c r="AV70" i="4" s="1"/>
  <c r="AU301" i="2"/>
  <c r="AT70" i="4" s="1"/>
  <c r="AS301" i="2"/>
  <c r="AR70" i="4" s="1"/>
  <c r="AQ301" i="2"/>
  <c r="AP70" i="4" s="1"/>
  <c r="AO301" i="2"/>
  <c r="AN70" i="4" s="1"/>
  <c r="AM301" i="2"/>
  <c r="AL70" i="4" s="1"/>
  <c r="AK301" i="2"/>
  <c r="AJ70" i="4" s="1"/>
  <c r="AI301" i="2"/>
  <c r="AH70" i="4" s="1"/>
  <c r="AG301" i="2"/>
  <c r="AF70" i="4" s="1"/>
  <c r="AE301" i="2"/>
  <c r="AD70" i="4" s="1"/>
  <c r="AC301" i="2"/>
  <c r="AB70" i="4" s="1"/>
  <c r="AA301" i="2"/>
  <c r="Z70" i="4" s="1"/>
  <c r="Y301" i="2"/>
  <c r="X70" i="4" s="1"/>
  <c r="W301" i="2"/>
  <c r="V70" i="4" s="1"/>
  <c r="U301" i="2"/>
  <c r="T70" i="4" s="1"/>
  <c r="S301" i="2"/>
  <c r="R70" i="4" s="1"/>
  <c r="Q301" i="2"/>
  <c r="P70" i="4" s="1"/>
  <c r="O301" i="2"/>
  <c r="N70" i="4" s="1"/>
  <c r="M301" i="2"/>
  <c r="L70" i="4" s="1"/>
  <c r="K301" i="2"/>
  <c r="J70" i="4" s="1"/>
  <c r="I301" i="2"/>
  <c r="H70" i="4" s="1"/>
  <c r="G301" i="2"/>
  <c r="F70" i="4" s="1"/>
  <c r="E301" i="2"/>
  <c r="D70" i="4" s="1"/>
  <c r="C301" i="2"/>
  <c r="B70" i="4" s="1"/>
  <c r="B301" i="2"/>
  <c r="A301" i="2"/>
  <c r="FY300" i="2"/>
  <c r="FW300" i="2"/>
  <c r="FU300" i="2"/>
  <c r="FS300" i="2"/>
  <c r="FQ300" i="2"/>
  <c r="FO300" i="2"/>
  <c r="FM300" i="2"/>
  <c r="FK300" i="2"/>
  <c r="FI300" i="2"/>
  <c r="FG300" i="2"/>
  <c r="FE300" i="2"/>
  <c r="FC300" i="2"/>
  <c r="FA300" i="2"/>
  <c r="EY300" i="2"/>
  <c r="EW300" i="2"/>
  <c r="EU300" i="2"/>
  <c r="ES300" i="2"/>
  <c r="EQ300" i="2"/>
  <c r="EO300" i="2"/>
  <c r="EM300" i="2"/>
  <c r="EK300" i="2"/>
  <c r="EI300" i="2"/>
  <c r="EG300" i="2"/>
  <c r="EE300" i="2"/>
  <c r="EC300" i="2"/>
  <c r="EA300" i="2"/>
  <c r="DY300" i="2"/>
  <c r="DW300" i="2"/>
  <c r="DU300" i="2"/>
  <c r="DS300" i="2"/>
  <c r="DQ300" i="2"/>
  <c r="DO300" i="2"/>
  <c r="DM300" i="2"/>
  <c r="DK300" i="2"/>
  <c r="DI300" i="2"/>
  <c r="DG300" i="2"/>
  <c r="DE300" i="2"/>
  <c r="DC300" i="2"/>
  <c r="DA300" i="2"/>
  <c r="CY300" i="2"/>
  <c r="CW300" i="2"/>
  <c r="CU300" i="2"/>
  <c r="CS300" i="2"/>
  <c r="CQ300" i="2"/>
  <c r="CO300" i="2"/>
  <c r="CM300" i="2"/>
  <c r="CL69" i="4" s="1"/>
  <c r="CK300" i="2"/>
  <c r="CJ69" i="4" s="1"/>
  <c r="CI300" i="2"/>
  <c r="CH69" i="4" s="1"/>
  <c r="CG300" i="2"/>
  <c r="CF69" i="4" s="1"/>
  <c r="CE300" i="2"/>
  <c r="CD69" i="4" s="1"/>
  <c r="CC300" i="2"/>
  <c r="CB69" i="4" s="1"/>
  <c r="CA300" i="2"/>
  <c r="BZ69" i="4" s="1"/>
  <c r="BY300" i="2"/>
  <c r="BX69" i="4" s="1"/>
  <c r="BW300" i="2"/>
  <c r="BV69" i="4" s="1"/>
  <c r="BU300" i="2"/>
  <c r="BT69" i="4" s="1"/>
  <c r="BS300" i="2"/>
  <c r="BR69" i="4" s="1"/>
  <c r="BQ300" i="2"/>
  <c r="BP69" i="4" s="1"/>
  <c r="BO300" i="2"/>
  <c r="BN69" i="4" s="1"/>
  <c r="BM300" i="2"/>
  <c r="BL69" i="4" s="1"/>
  <c r="BK300" i="2"/>
  <c r="BJ69" i="4" s="1"/>
  <c r="BI300" i="2"/>
  <c r="BH69" i="4" s="1"/>
  <c r="BG300" i="2"/>
  <c r="BF69" i="4" s="1"/>
  <c r="BE300" i="2"/>
  <c r="BD69" i="4" s="1"/>
  <c r="BC300" i="2"/>
  <c r="BB69" i="4" s="1"/>
  <c r="BA300" i="2"/>
  <c r="AZ69" i="4" s="1"/>
  <c r="AY300" i="2"/>
  <c r="AX69" i="4" s="1"/>
  <c r="AW300" i="2"/>
  <c r="AV69" i="4" s="1"/>
  <c r="AU300" i="2"/>
  <c r="AT69" i="4" s="1"/>
  <c r="AS300" i="2"/>
  <c r="AR69" i="4" s="1"/>
  <c r="AQ300" i="2"/>
  <c r="AP69" i="4" s="1"/>
  <c r="AO300" i="2"/>
  <c r="AN69" i="4" s="1"/>
  <c r="AM300" i="2"/>
  <c r="AL69" i="4" s="1"/>
  <c r="AK300" i="2"/>
  <c r="AJ69" i="4" s="1"/>
  <c r="AI300" i="2"/>
  <c r="AH69" i="4" s="1"/>
  <c r="AG300" i="2"/>
  <c r="AF69" i="4" s="1"/>
  <c r="AE300" i="2"/>
  <c r="AD69" i="4" s="1"/>
  <c r="AC300" i="2"/>
  <c r="AB69" i="4" s="1"/>
  <c r="AA300" i="2"/>
  <c r="Z69" i="4" s="1"/>
  <c r="Y300" i="2"/>
  <c r="X69" i="4" s="1"/>
  <c r="W300" i="2"/>
  <c r="V69" i="4" s="1"/>
  <c r="U300" i="2"/>
  <c r="T69" i="4" s="1"/>
  <c r="S300" i="2"/>
  <c r="R69" i="4" s="1"/>
  <c r="Q300" i="2"/>
  <c r="P69" i="4" s="1"/>
  <c r="O300" i="2"/>
  <c r="N69" i="4" s="1"/>
  <c r="M300" i="2"/>
  <c r="L69" i="4" s="1"/>
  <c r="K300" i="2"/>
  <c r="J69" i="4" s="1"/>
  <c r="I300" i="2"/>
  <c r="H69" i="4" s="1"/>
  <c r="G300" i="2"/>
  <c r="F69" i="4" s="1"/>
  <c r="E300" i="2"/>
  <c r="D69" i="4" s="1"/>
  <c r="C300" i="2"/>
  <c r="B69" i="4" s="1"/>
  <c r="B300" i="2"/>
  <c r="A300" i="2"/>
  <c r="FY299" i="2"/>
  <c r="FW299" i="2"/>
  <c r="FU299" i="2"/>
  <c r="FS299" i="2"/>
  <c r="FQ299" i="2"/>
  <c r="FO299" i="2"/>
  <c r="FM299" i="2"/>
  <c r="FK299" i="2"/>
  <c r="FI299" i="2"/>
  <c r="FG299" i="2"/>
  <c r="FE299" i="2"/>
  <c r="FC299" i="2"/>
  <c r="FA299" i="2"/>
  <c r="EY299" i="2"/>
  <c r="EW299" i="2"/>
  <c r="EU299" i="2"/>
  <c r="ES299" i="2"/>
  <c r="EQ299" i="2"/>
  <c r="EO299" i="2"/>
  <c r="EM299" i="2"/>
  <c r="EK299" i="2"/>
  <c r="EI299" i="2"/>
  <c r="EG299" i="2"/>
  <c r="EE299" i="2"/>
  <c r="EC299" i="2"/>
  <c r="EA299" i="2"/>
  <c r="DY299" i="2"/>
  <c r="DW299" i="2"/>
  <c r="DU299" i="2"/>
  <c r="DS299" i="2"/>
  <c r="DQ299" i="2"/>
  <c r="DO299" i="2"/>
  <c r="DM299" i="2"/>
  <c r="DK299" i="2"/>
  <c r="DI299" i="2"/>
  <c r="DG299" i="2"/>
  <c r="DE299" i="2"/>
  <c r="DC299" i="2"/>
  <c r="DA299" i="2"/>
  <c r="CY299" i="2"/>
  <c r="CW299" i="2"/>
  <c r="CU299" i="2"/>
  <c r="CS299" i="2"/>
  <c r="CQ299" i="2"/>
  <c r="CO299" i="2"/>
  <c r="CM299" i="2"/>
  <c r="CL68" i="4" s="1"/>
  <c r="CK299" i="2"/>
  <c r="CJ68" i="4" s="1"/>
  <c r="CI299" i="2"/>
  <c r="CH68" i="4" s="1"/>
  <c r="CG299" i="2"/>
  <c r="CF68" i="4" s="1"/>
  <c r="CE299" i="2"/>
  <c r="CD68" i="4" s="1"/>
  <c r="CC299" i="2"/>
  <c r="CB68" i="4" s="1"/>
  <c r="CA299" i="2"/>
  <c r="BZ68" i="4" s="1"/>
  <c r="BY299" i="2"/>
  <c r="BX68" i="4" s="1"/>
  <c r="BW299" i="2"/>
  <c r="BV68" i="4" s="1"/>
  <c r="BU299" i="2"/>
  <c r="BT68" i="4" s="1"/>
  <c r="BS299" i="2"/>
  <c r="BR68" i="4" s="1"/>
  <c r="BQ299" i="2"/>
  <c r="BP68" i="4" s="1"/>
  <c r="BO299" i="2"/>
  <c r="BN68" i="4" s="1"/>
  <c r="BM299" i="2"/>
  <c r="BL68" i="4" s="1"/>
  <c r="BK299" i="2"/>
  <c r="BJ68" i="4" s="1"/>
  <c r="BI299" i="2"/>
  <c r="BH68" i="4" s="1"/>
  <c r="BG299" i="2"/>
  <c r="BF68" i="4" s="1"/>
  <c r="BE299" i="2"/>
  <c r="BD68" i="4" s="1"/>
  <c r="BC299" i="2"/>
  <c r="BB68" i="4" s="1"/>
  <c r="BA299" i="2"/>
  <c r="AZ68" i="4" s="1"/>
  <c r="AY299" i="2"/>
  <c r="AX68" i="4" s="1"/>
  <c r="AW299" i="2"/>
  <c r="AV68" i="4" s="1"/>
  <c r="AU299" i="2"/>
  <c r="AT68" i="4" s="1"/>
  <c r="AS299" i="2"/>
  <c r="AR68" i="4" s="1"/>
  <c r="AQ299" i="2"/>
  <c r="AP68" i="4" s="1"/>
  <c r="AO299" i="2"/>
  <c r="AN68" i="4" s="1"/>
  <c r="AM299" i="2"/>
  <c r="AL68" i="4" s="1"/>
  <c r="AK299" i="2"/>
  <c r="AJ68" i="4" s="1"/>
  <c r="AI299" i="2"/>
  <c r="AH68" i="4" s="1"/>
  <c r="AG299" i="2"/>
  <c r="AF68" i="4" s="1"/>
  <c r="AE299" i="2"/>
  <c r="AD68" i="4" s="1"/>
  <c r="AC299" i="2"/>
  <c r="AB68" i="4" s="1"/>
  <c r="AA299" i="2"/>
  <c r="Z68" i="4" s="1"/>
  <c r="Y299" i="2"/>
  <c r="X68" i="4" s="1"/>
  <c r="W299" i="2"/>
  <c r="V68" i="4" s="1"/>
  <c r="U299" i="2"/>
  <c r="T68" i="4" s="1"/>
  <c r="S299" i="2"/>
  <c r="R68" i="4" s="1"/>
  <c r="Q299" i="2"/>
  <c r="P68" i="4" s="1"/>
  <c r="O299" i="2"/>
  <c r="N68" i="4" s="1"/>
  <c r="M299" i="2"/>
  <c r="L68" i="4" s="1"/>
  <c r="K299" i="2"/>
  <c r="J68" i="4" s="1"/>
  <c r="I299" i="2"/>
  <c r="H68" i="4" s="1"/>
  <c r="G299" i="2"/>
  <c r="F68" i="4" s="1"/>
  <c r="E299" i="2"/>
  <c r="D68" i="4" s="1"/>
  <c r="C299" i="2"/>
  <c r="B68" i="4" s="1"/>
  <c r="B299" i="2"/>
  <c r="A299" i="2"/>
  <c r="FY298" i="2"/>
  <c r="FW298" i="2"/>
  <c r="FU298" i="2"/>
  <c r="FS298" i="2"/>
  <c r="FQ298" i="2"/>
  <c r="FO298" i="2"/>
  <c r="FM298" i="2"/>
  <c r="FK298" i="2"/>
  <c r="FI298" i="2"/>
  <c r="FG298" i="2"/>
  <c r="FE298" i="2"/>
  <c r="FC298" i="2"/>
  <c r="FA298" i="2"/>
  <c r="EY298" i="2"/>
  <c r="EW298" i="2"/>
  <c r="EU298" i="2"/>
  <c r="ES298" i="2"/>
  <c r="EQ298" i="2"/>
  <c r="EO298" i="2"/>
  <c r="EM298" i="2"/>
  <c r="EK298" i="2"/>
  <c r="EI298" i="2"/>
  <c r="EG298" i="2"/>
  <c r="EE298" i="2"/>
  <c r="EC298" i="2"/>
  <c r="EA298" i="2"/>
  <c r="DY298" i="2"/>
  <c r="DW298" i="2"/>
  <c r="DU298" i="2"/>
  <c r="DS298" i="2"/>
  <c r="DQ298" i="2"/>
  <c r="DO298" i="2"/>
  <c r="DM298" i="2"/>
  <c r="DK298" i="2"/>
  <c r="DI298" i="2"/>
  <c r="DG298" i="2"/>
  <c r="DE298" i="2"/>
  <c r="DC298" i="2"/>
  <c r="DA298" i="2"/>
  <c r="CY298" i="2"/>
  <c r="CW298" i="2"/>
  <c r="CU298" i="2"/>
  <c r="CS298" i="2"/>
  <c r="CQ298" i="2"/>
  <c r="CO298" i="2"/>
  <c r="CM298" i="2"/>
  <c r="CL67" i="4" s="1"/>
  <c r="CK298" i="2"/>
  <c r="CJ67" i="4" s="1"/>
  <c r="CI298" i="2"/>
  <c r="CH67" i="4" s="1"/>
  <c r="CG298" i="2"/>
  <c r="CF67" i="4" s="1"/>
  <c r="CE298" i="2"/>
  <c r="CD67" i="4" s="1"/>
  <c r="CC298" i="2"/>
  <c r="CB67" i="4" s="1"/>
  <c r="CA298" i="2"/>
  <c r="BZ67" i="4" s="1"/>
  <c r="BY298" i="2"/>
  <c r="BX67" i="4" s="1"/>
  <c r="BW298" i="2"/>
  <c r="BV67" i="4" s="1"/>
  <c r="BU298" i="2"/>
  <c r="BT67" i="4" s="1"/>
  <c r="BS298" i="2"/>
  <c r="BR67" i="4" s="1"/>
  <c r="BQ298" i="2"/>
  <c r="BP67" i="4" s="1"/>
  <c r="BO298" i="2"/>
  <c r="BN67" i="4" s="1"/>
  <c r="BM298" i="2"/>
  <c r="BL67" i="4" s="1"/>
  <c r="BK298" i="2"/>
  <c r="BJ67" i="4" s="1"/>
  <c r="BI298" i="2"/>
  <c r="BH67" i="4" s="1"/>
  <c r="BG298" i="2"/>
  <c r="BF67" i="4" s="1"/>
  <c r="BE298" i="2"/>
  <c r="BD67" i="4" s="1"/>
  <c r="BC298" i="2"/>
  <c r="BB67" i="4" s="1"/>
  <c r="BA298" i="2"/>
  <c r="AZ67" i="4" s="1"/>
  <c r="AY298" i="2"/>
  <c r="AX67" i="4" s="1"/>
  <c r="AW298" i="2"/>
  <c r="AV67" i="4" s="1"/>
  <c r="AU298" i="2"/>
  <c r="AT67" i="4" s="1"/>
  <c r="AS298" i="2"/>
  <c r="AR67" i="4" s="1"/>
  <c r="AQ298" i="2"/>
  <c r="AP67" i="4" s="1"/>
  <c r="AO298" i="2"/>
  <c r="AN67" i="4" s="1"/>
  <c r="AM298" i="2"/>
  <c r="AL67" i="4" s="1"/>
  <c r="AK298" i="2"/>
  <c r="AJ67" i="4" s="1"/>
  <c r="AI298" i="2"/>
  <c r="AH67" i="4" s="1"/>
  <c r="AG298" i="2"/>
  <c r="AF67" i="4" s="1"/>
  <c r="AE298" i="2"/>
  <c r="AD67" i="4" s="1"/>
  <c r="AC298" i="2"/>
  <c r="AB67" i="4" s="1"/>
  <c r="AA298" i="2"/>
  <c r="Z67" i="4" s="1"/>
  <c r="Y298" i="2"/>
  <c r="X67" i="4" s="1"/>
  <c r="W298" i="2"/>
  <c r="V67" i="4" s="1"/>
  <c r="U298" i="2"/>
  <c r="T67" i="4" s="1"/>
  <c r="S298" i="2"/>
  <c r="R67" i="4" s="1"/>
  <c r="Q298" i="2"/>
  <c r="P67" i="4" s="1"/>
  <c r="O298" i="2"/>
  <c r="N67" i="4" s="1"/>
  <c r="M298" i="2"/>
  <c r="L67" i="4" s="1"/>
  <c r="K298" i="2"/>
  <c r="J67" i="4" s="1"/>
  <c r="I298" i="2"/>
  <c r="H67" i="4" s="1"/>
  <c r="G298" i="2"/>
  <c r="F67" i="4" s="1"/>
  <c r="E298" i="2"/>
  <c r="D67" i="4" s="1"/>
  <c r="C298" i="2"/>
  <c r="B67" i="4" s="1"/>
  <c r="B298" i="2"/>
  <c r="A298" i="2"/>
  <c r="FY297" i="2"/>
  <c r="FW297" i="2"/>
  <c r="FU297" i="2"/>
  <c r="FS297" i="2"/>
  <c r="FQ297" i="2"/>
  <c r="FO297" i="2"/>
  <c r="FM297" i="2"/>
  <c r="FK297" i="2"/>
  <c r="FI297" i="2"/>
  <c r="FG297" i="2"/>
  <c r="FE297" i="2"/>
  <c r="FC297" i="2"/>
  <c r="FA297" i="2"/>
  <c r="EY297" i="2"/>
  <c r="EW297" i="2"/>
  <c r="EU297" i="2"/>
  <c r="ES297" i="2"/>
  <c r="EQ297" i="2"/>
  <c r="EO297" i="2"/>
  <c r="EM297" i="2"/>
  <c r="EK297" i="2"/>
  <c r="EI297" i="2"/>
  <c r="EG297" i="2"/>
  <c r="EE297" i="2"/>
  <c r="EC297" i="2"/>
  <c r="EA297" i="2"/>
  <c r="DY297" i="2"/>
  <c r="DW297" i="2"/>
  <c r="DU297" i="2"/>
  <c r="DS297" i="2"/>
  <c r="DQ297" i="2"/>
  <c r="DO297" i="2"/>
  <c r="DM297" i="2"/>
  <c r="DK297" i="2"/>
  <c r="DI297" i="2"/>
  <c r="DG297" i="2"/>
  <c r="DE297" i="2"/>
  <c r="DC297" i="2"/>
  <c r="DA297" i="2"/>
  <c r="CY297" i="2"/>
  <c r="CW297" i="2"/>
  <c r="CU297" i="2"/>
  <c r="CS297" i="2"/>
  <c r="CQ297" i="2"/>
  <c r="CO297" i="2"/>
  <c r="CM297" i="2"/>
  <c r="CL66" i="4" s="1"/>
  <c r="CK297" i="2"/>
  <c r="CJ66" i="4" s="1"/>
  <c r="CI297" i="2"/>
  <c r="CH66" i="4" s="1"/>
  <c r="CG297" i="2"/>
  <c r="CF66" i="4" s="1"/>
  <c r="CE297" i="2"/>
  <c r="CD66" i="4" s="1"/>
  <c r="CC297" i="2"/>
  <c r="CB66" i="4" s="1"/>
  <c r="CA297" i="2"/>
  <c r="BZ66" i="4" s="1"/>
  <c r="BY297" i="2"/>
  <c r="BX66" i="4" s="1"/>
  <c r="BW297" i="2"/>
  <c r="BV66" i="4" s="1"/>
  <c r="BU297" i="2"/>
  <c r="BT66" i="4" s="1"/>
  <c r="BS297" i="2"/>
  <c r="BR66" i="4" s="1"/>
  <c r="BQ297" i="2"/>
  <c r="BP66" i="4" s="1"/>
  <c r="BO297" i="2"/>
  <c r="BN66" i="4" s="1"/>
  <c r="BM297" i="2"/>
  <c r="BL66" i="4" s="1"/>
  <c r="BK297" i="2"/>
  <c r="BJ66" i="4" s="1"/>
  <c r="BI297" i="2"/>
  <c r="BH66" i="4" s="1"/>
  <c r="BG297" i="2"/>
  <c r="BF66" i="4" s="1"/>
  <c r="BE297" i="2"/>
  <c r="BD66" i="4" s="1"/>
  <c r="BC297" i="2"/>
  <c r="BB66" i="4" s="1"/>
  <c r="BA297" i="2"/>
  <c r="AZ66" i="4" s="1"/>
  <c r="AY297" i="2"/>
  <c r="AX66" i="4" s="1"/>
  <c r="AW297" i="2"/>
  <c r="AV66" i="4" s="1"/>
  <c r="AU297" i="2"/>
  <c r="AT66" i="4" s="1"/>
  <c r="AS297" i="2"/>
  <c r="AR66" i="4" s="1"/>
  <c r="AQ297" i="2"/>
  <c r="AP66" i="4" s="1"/>
  <c r="AO297" i="2"/>
  <c r="AN66" i="4" s="1"/>
  <c r="AM297" i="2"/>
  <c r="AL66" i="4" s="1"/>
  <c r="AK297" i="2"/>
  <c r="AJ66" i="4" s="1"/>
  <c r="AI297" i="2"/>
  <c r="AH66" i="4" s="1"/>
  <c r="AG297" i="2"/>
  <c r="AF66" i="4" s="1"/>
  <c r="AE297" i="2"/>
  <c r="AD66" i="4" s="1"/>
  <c r="AC297" i="2"/>
  <c r="AB66" i="4" s="1"/>
  <c r="AA297" i="2"/>
  <c r="Z66" i="4" s="1"/>
  <c r="Y297" i="2"/>
  <c r="X66" i="4" s="1"/>
  <c r="W297" i="2"/>
  <c r="V66" i="4" s="1"/>
  <c r="U297" i="2"/>
  <c r="T66" i="4" s="1"/>
  <c r="S297" i="2"/>
  <c r="R66" i="4" s="1"/>
  <c r="Q297" i="2"/>
  <c r="P66" i="4" s="1"/>
  <c r="O297" i="2"/>
  <c r="N66" i="4" s="1"/>
  <c r="M297" i="2"/>
  <c r="L66" i="4" s="1"/>
  <c r="K297" i="2"/>
  <c r="J66" i="4" s="1"/>
  <c r="I297" i="2"/>
  <c r="H66" i="4" s="1"/>
  <c r="G297" i="2"/>
  <c r="F66" i="4" s="1"/>
  <c r="E297" i="2"/>
  <c r="D66" i="4" s="1"/>
  <c r="C297" i="2"/>
  <c r="B66" i="4" s="1"/>
  <c r="B297" i="2"/>
  <c r="A297" i="2"/>
  <c r="FY296" i="2"/>
  <c r="FW296" i="2"/>
  <c r="FU296" i="2"/>
  <c r="FS296" i="2"/>
  <c r="FQ296" i="2"/>
  <c r="FO296" i="2"/>
  <c r="FM296" i="2"/>
  <c r="FK296" i="2"/>
  <c r="FI296" i="2"/>
  <c r="FG296" i="2"/>
  <c r="FE296" i="2"/>
  <c r="FC296" i="2"/>
  <c r="FA296" i="2"/>
  <c r="EY296" i="2"/>
  <c r="EW296" i="2"/>
  <c r="EU296" i="2"/>
  <c r="ES296" i="2"/>
  <c r="EQ296" i="2"/>
  <c r="EO296" i="2"/>
  <c r="EM296" i="2"/>
  <c r="EK296" i="2"/>
  <c r="EI296" i="2"/>
  <c r="EG296" i="2"/>
  <c r="EE296" i="2"/>
  <c r="EC296" i="2"/>
  <c r="EA296" i="2"/>
  <c r="DY296" i="2"/>
  <c r="DW296" i="2"/>
  <c r="DU296" i="2"/>
  <c r="DS296" i="2"/>
  <c r="DQ296" i="2"/>
  <c r="DO296" i="2"/>
  <c r="DM296" i="2"/>
  <c r="DK296" i="2"/>
  <c r="DI296" i="2"/>
  <c r="DG296" i="2"/>
  <c r="DE296" i="2"/>
  <c r="DC296" i="2"/>
  <c r="DA296" i="2"/>
  <c r="CY296" i="2"/>
  <c r="CW296" i="2"/>
  <c r="CU296" i="2"/>
  <c r="CS296" i="2"/>
  <c r="CQ296" i="2"/>
  <c r="CO296" i="2"/>
  <c r="CM296" i="2"/>
  <c r="CL65" i="4" s="1"/>
  <c r="CK296" i="2"/>
  <c r="CJ65" i="4" s="1"/>
  <c r="CI296" i="2"/>
  <c r="CH65" i="4" s="1"/>
  <c r="CG296" i="2"/>
  <c r="CF65" i="4" s="1"/>
  <c r="CE296" i="2"/>
  <c r="CD65" i="4" s="1"/>
  <c r="CC296" i="2"/>
  <c r="CB65" i="4" s="1"/>
  <c r="CA296" i="2"/>
  <c r="BZ65" i="4" s="1"/>
  <c r="BY296" i="2"/>
  <c r="BX65" i="4" s="1"/>
  <c r="BW296" i="2"/>
  <c r="BV65" i="4" s="1"/>
  <c r="BU296" i="2"/>
  <c r="BT65" i="4" s="1"/>
  <c r="BS296" i="2"/>
  <c r="BR65" i="4" s="1"/>
  <c r="BQ296" i="2"/>
  <c r="BP65" i="4" s="1"/>
  <c r="BO296" i="2"/>
  <c r="BN65" i="4" s="1"/>
  <c r="BM296" i="2"/>
  <c r="BL65" i="4" s="1"/>
  <c r="BK296" i="2"/>
  <c r="BJ65" i="4" s="1"/>
  <c r="BI296" i="2"/>
  <c r="BH65" i="4" s="1"/>
  <c r="BG296" i="2"/>
  <c r="BF65" i="4" s="1"/>
  <c r="BE296" i="2"/>
  <c r="BD65" i="4" s="1"/>
  <c r="BC296" i="2"/>
  <c r="BB65" i="4" s="1"/>
  <c r="BA296" i="2"/>
  <c r="AZ65" i="4" s="1"/>
  <c r="AY296" i="2"/>
  <c r="AX65" i="4" s="1"/>
  <c r="AW296" i="2"/>
  <c r="AV65" i="4" s="1"/>
  <c r="AU296" i="2"/>
  <c r="AT65" i="4" s="1"/>
  <c r="AS296" i="2"/>
  <c r="AR65" i="4" s="1"/>
  <c r="AQ296" i="2"/>
  <c r="AP65" i="4" s="1"/>
  <c r="AO296" i="2"/>
  <c r="AN65" i="4" s="1"/>
  <c r="AM296" i="2"/>
  <c r="AL65" i="4" s="1"/>
  <c r="AK296" i="2"/>
  <c r="AJ65" i="4" s="1"/>
  <c r="AI296" i="2"/>
  <c r="AH65" i="4" s="1"/>
  <c r="AG296" i="2"/>
  <c r="AF65" i="4" s="1"/>
  <c r="AE296" i="2"/>
  <c r="AD65" i="4" s="1"/>
  <c r="AC296" i="2"/>
  <c r="AB65" i="4" s="1"/>
  <c r="AA296" i="2"/>
  <c r="Z65" i="4" s="1"/>
  <c r="Y296" i="2"/>
  <c r="X65" i="4" s="1"/>
  <c r="W296" i="2"/>
  <c r="V65" i="4" s="1"/>
  <c r="U296" i="2"/>
  <c r="T65" i="4" s="1"/>
  <c r="S296" i="2"/>
  <c r="R65" i="4" s="1"/>
  <c r="Q296" i="2"/>
  <c r="P65" i="4" s="1"/>
  <c r="O296" i="2"/>
  <c r="N65" i="4" s="1"/>
  <c r="M296" i="2"/>
  <c r="L65" i="4" s="1"/>
  <c r="K296" i="2"/>
  <c r="J65" i="4" s="1"/>
  <c r="I296" i="2"/>
  <c r="H65" i="4" s="1"/>
  <c r="G296" i="2"/>
  <c r="F65" i="4" s="1"/>
  <c r="E296" i="2"/>
  <c r="D65" i="4" s="1"/>
  <c r="C296" i="2"/>
  <c r="B65" i="4" s="1"/>
  <c r="B296" i="2"/>
  <c r="A296" i="2"/>
  <c r="FY295" i="2"/>
  <c r="FW295" i="2"/>
  <c r="FU295" i="2"/>
  <c r="FS295" i="2"/>
  <c r="FQ295" i="2"/>
  <c r="FO295" i="2"/>
  <c r="FM295" i="2"/>
  <c r="FK295" i="2"/>
  <c r="FI295" i="2"/>
  <c r="FG295" i="2"/>
  <c r="FE295" i="2"/>
  <c r="FC295" i="2"/>
  <c r="FA295" i="2"/>
  <c r="EY295" i="2"/>
  <c r="EW295" i="2"/>
  <c r="EU295" i="2"/>
  <c r="ES295" i="2"/>
  <c r="EQ295" i="2"/>
  <c r="EO295" i="2"/>
  <c r="EM295" i="2"/>
  <c r="EK295" i="2"/>
  <c r="EI295" i="2"/>
  <c r="EG295" i="2"/>
  <c r="EE295" i="2"/>
  <c r="EC295" i="2"/>
  <c r="EA295" i="2"/>
  <c r="DY295" i="2"/>
  <c r="DW295" i="2"/>
  <c r="DU295" i="2"/>
  <c r="DS295" i="2"/>
  <c r="DQ295" i="2"/>
  <c r="DO295" i="2"/>
  <c r="DM295" i="2"/>
  <c r="DK295" i="2"/>
  <c r="DI295" i="2"/>
  <c r="DG295" i="2"/>
  <c r="DE295" i="2"/>
  <c r="DC295" i="2"/>
  <c r="DA295" i="2"/>
  <c r="CY295" i="2"/>
  <c r="CW295" i="2"/>
  <c r="CU295" i="2"/>
  <c r="CS295" i="2"/>
  <c r="CQ295" i="2"/>
  <c r="CO295" i="2"/>
  <c r="CM295" i="2"/>
  <c r="CL64" i="4" s="1"/>
  <c r="CK295" i="2"/>
  <c r="CJ64" i="4" s="1"/>
  <c r="CI295" i="2"/>
  <c r="CH64" i="4" s="1"/>
  <c r="CG295" i="2"/>
  <c r="CF64" i="4" s="1"/>
  <c r="CE295" i="2"/>
  <c r="CD64" i="4" s="1"/>
  <c r="CC295" i="2"/>
  <c r="CB64" i="4" s="1"/>
  <c r="CA295" i="2"/>
  <c r="BZ64" i="4" s="1"/>
  <c r="BY295" i="2"/>
  <c r="BX64" i="4" s="1"/>
  <c r="BW295" i="2"/>
  <c r="BV64" i="4" s="1"/>
  <c r="BU295" i="2"/>
  <c r="BT64" i="4" s="1"/>
  <c r="BS295" i="2"/>
  <c r="BR64" i="4" s="1"/>
  <c r="BQ295" i="2"/>
  <c r="BP64" i="4" s="1"/>
  <c r="BO295" i="2"/>
  <c r="BN64" i="4" s="1"/>
  <c r="BM295" i="2"/>
  <c r="BL64" i="4" s="1"/>
  <c r="BK295" i="2"/>
  <c r="BJ64" i="4" s="1"/>
  <c r="BI295" i="2"/>
  <c r="BH64" i="4" s="1"/>
  <c r="BG295" i="2"/>
  <c r="BF64" i="4" s="1"/>
  <c r="BE295" i="2"/>
  <c r="BD64" i="4" s="1"/>
  <c r="BC295" i="2"/>
  <c r="BB64" i="4" s="1"/>
  <c r="BA295" i="2"/>
  <c r="AZ64" i="4" s="1"/>
  <c r="AY295" i="2"/>
  <c r="AX64" i="4" s="1"/>
  <c r="AW295" i="2"/>
  <c r="AV64" i="4" s="1"/>
  <c r="AU295" i="2"/>
  <c r="AT64" i="4" s="1"/>
  <c r="AS295" i="2"/>
  <c r="AR64" i="4" s="1"/>
  <c r="AQ295" i="2"/>
  <c r="AP64" i="4" s="1"/>
  <c r="AO295" i="2"/>
  <c r="AN64" i="4" s="1"/>
  <c r="AM295" i="2"/>
  <c r="AL64" i="4" s="1"/>
  <c r="AK295" i="2"/>
  <c r="AJ64" i="4" s="1"/>
  <c r="AI295" i="2"/>
  <c r="AH64" i="4" s="1"/>
  <c r="AG295" i="2"/>
  <c r="AF64" i="4" s="1"/>
  <c r="AE295" i="2"/>
  <c r="AD64" i="4" s="1"/>
  <c r="AC295" i="2"/>
  <c r="AB64" i="4" s="1"/>
  <c r="AA295" i="2"/>
  <c r="Z64" i="4" s="1"/>
  <c r="Y295" i="2"/>
  <c r="X64" i="4" s="1"/>
  <c r="W295" i="2"/>
  <c r="V64" i="4" s="1"/>
  <c r="U295" i="2"/>
  <c r="T64" i="4" s="1"/>
  <c r="S295" i="2"/>
  <c r="R64" i="4" s="1"/>
  <c r="Q295" i="2"/>
  <c r="P64" i="4" s="1"/>
  <c r="O295" i="2"/>
  <c r="N64" i="4" s="1"/>
  <c r="M295" i="2"/>
  <c r="L64" i="4" s="1"/>
  <c r="K295" i="2"/>
  <c r="J64" i="4" s="1"/>
  <c r="I295" i="2"/>
  <c r="H64" i="4" s="1"/>
  <c r="G295" i="2"/>
  <c r="F64" i="4" s="1"/>
  <c r="E295" i="2"/>
  <c r="D64" i="4" s="1"/>
  <c r="C295" i="2"/>
  <c r="B64" i="4" s="1"/>
  <c r="B295" i="2"/>
  <c r="A295" i="2"/>
  <c r="FY294" i="2"/>
  <c r="FW294" i="2"/>
  <c r="FU294" i="2"/>
  <c r="FS294" i="2"/>
  <c r="FQ294" i="2"/>
  <c r="FO294" i="2"/>
  <c r="FM294" i="2"/>
  <c r="FK294" i="2"/>
  <c r="FI294" i="2"/>
  <c r="FG294" i="2"/>
  <c r="FE294" i="2"/>
  <c r="FC294" i="2"/>
  <c r="FA294" i="2"/>
  <c r="EY294" i="2"/>
  <c r="EW294" i="2"/>
  <c r="EU294" i="2"/>
  <c r="ES294" i="2"/>
  <c r="EQ294" i="2"/>
  <c r="EO294" i="2"/>
  <c r="EM294" i="2"/>
  <c r="EK294" i="2"/>
  <c r="EI294" i="2"/>
  <c r="EG294" i="2"/>
  <c r="EE294" i="2"/>
  <c r="EC294" i="2"/>
  <c r="EA294" i="2"/>
  <c r="DY294" i="2"/>
  <c r="DW294" i="2"/>
  <c r="DU294" i="2"/>
  <c r="DS294" i="2"/>
  <c r="DQ294" i="2"/>
  <c r="DO294" i="2"/>
  <c r="DM294" i="2"/>
  <c r="DK294" i="2"/>
  <c r="DI294" i="2"/>
  <c r="DG294" i="2"/>
  <c r="DE294" i="2"/>
  <c r="DC294" i="2"/>
  <c r="DA294" i="2"/>
  <c r="CY294" i="2"/>
  <c r="CW294" i="2"/>
  <c r="CU294" i="2"/>
  <c r="CS294" i="2"/>
  <c r="CQ294" i="2"/>
  <c r="CO294" i="2"/>
  <c r="CM294" i="2"/>
  <c r="CL63" i="4" s="1"/>
  <c r="CK294" i="2"/>
  <c r="CJ63" i="4" s="1"/>
  <c r="CI294" i="2"/>
  <c r="CH63" i="4" s="1"/>
  <c r="CG294" i="2"/>
  <c r="CF63" i="4" s="1"/>
  <c r="CE294" i="2"/>
  <c r="CD63" i="4" s="1"/>
  <c r="CC294" i="2"/>
  <c r="CB63" i="4" s="1"/>
  <c r="CA294" i="2"/>
  <c r="BZ63" i="4" s="1"/>
  <c r="BY294" i="2"/>
  <c r="BX63" i="4" s="1"/>
  <c r="BW294" i="2"/>
  <c r="BV63" i="4" s="1"/>
  <c r="BU294" i="2"/>
  <c r="BT63" i="4" s="1"/>
  <c r="BS294" i="2"/>
  <c r="BR63" i="4" s="1"/>
  <c r="BQ294" i="2"/>
  <c r="BP63" i="4" s="1"/>
  <c r="BO294" i="2"/>
  <c r="BN63" i="4" s="1"/>
  <c r="BM294" i="2"/>
  <c r="BL63" i="4" s="1"/>
  <c r="BK294" i="2"/>
  <c r="BJ63" i="4" s="1"/>
  <c r="BI294" i="2"/>
  <c r="BH63" i="4" s="1"/>
  <c r="BG294" i="2"/>
  <c r="BF63" i="4" s="1"/>
  <c r="BE294" i="2"/>
  <c r="BD63" i="4" s="1"/>
  <c r="BC294" i="2"/>
  <c r="BB63" i="4" s="1"/>
  <c r="BA294" i="2"/>
  <c r="AZ63" i="4" s="1"/>
  <c r="AY294" i="2"/>
  <c r="AX63" i="4" s="1"/>
  <c r="AW294" i="2"/>
  <c r="AV63" i="4" s="1"/>
  <c r="AU294" i="2"/>
  <c r="AT63" i="4" s="1"/>
  <c r="AS294" i="2"/>
  <c r="AR63" i="4" s="1"/>
  <c r="AQ294" i="2"/>
  <c r="AP63" i="4" s="1"/>
  <c r="AO294" i="2"/>
  <c r="AN63" i="4" s="1"/>
  <c r="AM294" i="2"/>
  <c r="AL63" i="4" s="1"/>
  <c r="AK294" i="2"/>
  <c r="AJ63" i="4" s="1"/>
  <c r="AI294" i="2"/>
  <c r="AH63" i="4" s="1"/>
  <c r="AG294" i="2"/>
  <c r="AF63" i="4" s="1"/>
  <c r="AE294" i="2"/>
  <c r="AD63" i="4" s="1"/>
  <c r="AC294" i="2"/>
  <c r="AB63" i="4" s="1"/>
  <c r="AA294" i="2"/>
  <c r="Z63" i="4" s="1"/>
  <c r="Y294" i="2"/>
  <c r="X63" i="4" s="1"/>
  <c r="W294" i="2"/>
  <c r="V63" i="4" s="1"/>
  <c r="U294" i="2"/>
  <c r="T63" i="4" s="1"/>
  <c r="S294" i="2"/>
  <c r="R63" i="4" s="1"/>
  <c r="Q294" i="2"/>
  <c r="P63" i="4" s="1"/>
  <c r="O294" i="2"/>
  <c r="N63" i="4" s="1"/>
  <c r="M294" i="2"/>
  <c r="L63" i="4" s="1"/>
  <c r="K294" i="2"/>
  <c r="J63" i="4" s="1"/>
  <c r="I294" i="2"/>
  <c r="H63" i="4" s="1"/>
  <c r="G294" i="2"/>
  <c r="F63" i="4" s="1"/>
  <c r="E294" i="2"/>
  <c r="D63" i="4" s="1"/>
  <c r="C294" i="2"/>
  <c r="B63" i="4" s="1"/>
  <c r="B294" i="2"/>
  <c r="A294" i="2"/>
  <c r="FY293" i="2"/>
  <c r="FW293" i="2"/>
  <c r="FU293" i="2"/>
  <c r="FS293" i="2"/>
  <c r="FQ293" i="2"/>
  <c r="FO293" i="2"/>
  <c r="FM293" i="2"/>
  <c r="FK293" i="2"/>
  <c r="FI293" i="2"/>
  <c r="FG293" i="2"/>
  <c r="FE293" i="2"/>
  <c r="FC293" i="2"/>
  <c r="FA293" i="2"/>
  <c r="EY293" i="2"/>
  <c r="EW293" i="2"/>
  <c r="EU293" i="2"/>
  <c r="ES293" i="2"/>
  <c r="EQ293" i="2"/>
  <c r="EO293" i="2"/>
  <c r="EM293" i="2"/>
  <c r="EK293" i="2"/>
  <c r="EI293" i="2"/>
  <c r="EG293" i="2"/>
  <c r="EE293" i="2"/>
  <c r="EC293" i="2"/>
  <c r="EA293" i="2"/>
  <c r="DY293" i="2"/>
  <c r="DW293" i="2"/>
  <c r="DU293" i="2"/>
  <c r="DS293" i="2"/>
  <c r="DQ293" i="2"/>
  <c r="DO293" i="2"/>
  <c r="DM293" i="2"/>
  <c r="DK293" i="2"/>
  <c r="DI293" i="2"/>
  <c r="DG293" i="2"/>
  <c r="DE293" i="2"/>
  <c r="DC293" i="2"/>
  <c r="DA293" i="2"/>
  <c r="CY293" i="2"/>
  <c r="CW293" i="2"/>
  <c r="CU293" i="2"/>
  <c r="CS293" i="2"/>
  <c r="CQ293" i="2"/>
  <c r="CO293" i="2"/>
  <c r="CM293" i="2"/>
  <c r="CL62" i="4" s="1"/>
  <c r="CK293" i="2"/>
  <c r="CJ62" i="4" s="1"/>
  <c r="CI293" i="2"/>
  <c r="CH62" i="4" s="1"/>
  <c r="CG293" i="2"/>
  <c r="CF62" i="4" s="1"/>
  <c r="CE293" i="2"/>
  <c r="CD62" i="4" s="1"/>
  <c r="CC293" i="2"/>
  <c r="CB62" i="4" s="1"/>
  <c r="CA293" i="2"/>
  <c r="BZ62" i="4" s="1"/>
  <c r="BY293" i="2"/>
  <c r="BX62" i="4" s="1"/>
  <c r="BW293" i="2"/>
  <c r="BV62" i="4" s="1"/>
  <c r="BU293" i="2"/>
  <c r="BT62" i="4" s="1"/>
  <c r="BS293" i="2"/>
  <c r="BR62" i="4" s="1"/>
  <c r="BQ293" i="2"/>
  <c r="BP62" i="4" s="1"/>
  <c r="BO293" i="2"/>
  <c r="BN62" i="4" s="1"/>
  <c r="BM293" i="2"/>
  <c r="BL62" i="4" s="1"/>
  <c r="BK293" i="2"/>
  <c r="BJ62" i="4" s="1"/>
  <c r="BI293" i="2"/>
  <c r="BH62" i="4" s="1"/>
  <c r="BG293" i="2"/>
  <c r="BF62" i="4" s="1"/>
  <c r="BE293" i="2"/>
  <c r="BD62" i="4" s="1"/>
  <c r="BC293" i="2"/>
  <c r="BB62" i="4" s="1"/>
  <c r="BA293" i="2"/>
  <c r="AZ62" i="4" s="1"/>
  <c r="AY293" i="2"/>
  <c r="AX62" i="4" s="1"/>
  <c r="AW293" i="2"/>
  <c r="AV62" i="4" s="1"/>
  <c r="AU293" i="2"/>
  <c r="AT62" i="4" s="1"/>
  <c r="AS293" i="2"/>
  <c r="AR62" i="4" s="1"/>
  <c r="AQ293" i="2"/>
  <c r="AP62" i="4" s="1"/>
  <c r="AO293" i="2"/>
  <c r="AN62" i="4" s="1"/>
  <c r="AM293" i="2"/>
  <c r="AL62" i="4" s="1"/>
  <c r="AK293" i="2"/>
  <c r="AJ62" i="4" s="1"/>
  <c r="AI293" i="2"/>
  <c r="AH62" i="4" s="1"/>
  <c r="AG293" i="2"/>
  <c r="AF62" i="4" s="1"/>
  <c r="AE293" i="2"/>
  <c r="AD62" i="4" s="1"/>
  <c r="AC293" i="2"/>
  <c r="AB62" i="4" s="1"/>
  <c r="AA293" i="2"/>
  <c r="Z62" i="4" s="1"/>
  <c r="Y293" i="2"/>
  <c r="X62" i="4" s="1"/>
  <c r="W293" i="2"/>
  <c r="V62" i="4" s="1"/>
  <c r="U293" i="2"/>
  <c r="T62" i="4" s="1"/>
  <c r="S293" i="2"/>
  <c r="R62" i="4" s="1"/>
  <c r="Q293" i="2"/>
  <c r="P62" i="4" s="1"/>
  <c r="O293" i="2"/>
  <c r="N62" i="4" s="1"/>
  <c r="M293" i="2"/>
  <c r="L62" i="4" s="1"/>
  <c r="K293" i="2"/>
  <c r="J62" i="4" s="1"/>
  <c r="I293" i="2"/>
  <c r="H62" i="4" s="1"/>
  <c r="G293" i="2"/>
  <c r="F62" i="4" s="1"/>
  <c r="E293" i="2"/>
  <c r="D62" i="4" s="1"/>
  <c r="C293" i="2"/>
  <c r="B62" i="4" s="1"/>
  <c r="B293" i="2"/>
  <c r="A293" i="2"/>
  <c r="FY292" i="2"/>
  <c r="FW292" i="2"/>
  <c r="FU292" i="2"/>
  <c r="FS292" i="2"/>
  <c r="FQ292" i="2"/>
  <c r="FO292" i="2"/>
  <c r="FM292" i="2"/>
  <c r="FK292" i="2"/>
  <c r="FI292" i="2"/>
  <c r="FG292" i="2"/>
  <c r="FE292" i="2"/>
  <c r="FC292" i="2"/>
  <c r="FA292" i="2"/>
  <c r="EY292" i="2"/>
  <c r="EW292" i="2"/>
  <c r="EU292" i="2"/>
  <c r="ES292" i="2"/>
  <c r="EQ292" i="2"/>
  <c r="EO292" i="2"/>
  <c r="EM292" i="2"/>
  <c r="EK292" i="2"/>
  <c r="EI292" i="2"/>
  <c r="EG292" i="2"/>
  <c r="EE292" i="2"/>
  <c r="EC292" i="2"/>
  <c r="EA292" i="2"/>
  <c r="DY292" i="2"/>
  <c r="DW292" i="2"/>
  <c r="DU292" i="2"/>
  <c r="DS292" i="2"/>
  <c r="DQ292" i="2"/>
  <c r="DO292" i="2"/>
  <c r="DM292" i="2"/>
  <c r="DK292" i="2"/>
  <c r="DI292" i="2"/>
  <c r="DG292" i="2"/>
  <c r="DE292" i="2"/>
  <c r="DC292" i="2"/>
  <c r="DA292" i="2"/>
  <c r="CY292" i="2"/>
  <c r="CW292" i="2"/>
  <c r="CU292" i="2"/>
  <c r="CS292" i="2"/>
  <c r="CQ292" i="2"/>
  <c r="CO292" i="2"/>
  <c r="CM292" i="2"/>
  <c r="CL61" i="4" s="1"/>
  <c r="CK292" i="2"/>
  <c r="CJ61" i="4" s="1"/>
  <c r="CI292" i="2"/>
  <c r="CH61" i="4" s="1"/>
  <c r="CG292" i="2"/>
  <c r="CF61" i="4" s="1"/>
  <c r="CE292" i="2"/>
  <c r="CD61" i="4" s="1"/>
  <c r="CC292" i="2"/>
  <c r="CB61" i="4" s="1"/>
  <c r="CA292" i="2"/>
  <c r="BZ61" i="4" s="1"/>
  <c r="BY292" i="2"/>
  <c r="BX61" i="4" s="1"/>
  <c r="BW292" i="2"/>
  <c r="BV61" i="4" s="1"/>
  <c r="BU292" i="2"/>
  <c r="BT61" i="4" s="1"/>
  <c r="BS292" i="2"/>
  <c r="BR61" i="4" s="1"/>
  <c r="BQ292" i="2"/>
  <c r="BP61" i="4" s="1"/>
  <c r="BO292" i="2"/>
  <c r="BN61" i="4" s="1"/>
  <c r="BM292" i="2"/>
  <c r="BL61" i="4" s="1"/>
  <c r="BK292" i="2"/>
  <c r="BJ61" i="4" s="1"/>
  <c r="BI292" i="2"/>
  <c r="BH61" i="4" s="1"/>
  <c r="BG292" i="2"/>
  <c r="BF61" i="4" s="1"/>
  <c r="BE292" i="2"/>
  <c r="BD61" i="4" s="1"/>
  <c r="BC292" i="2"/>
  <c r="BB61" i="4" s="1"/>
  <c r="BA292" i="2"/>
  <c r="AZ61" i="4" s="1"/>
  <c r="AY292" i="2"/>
  <c r="AX61" i="4" s="1"/>
  <c r="AW292" i="2"/>
  <c r="AV61" i="4" s="1"/>
  <c r="AU292" i="2"/>
  <c r="AT61" i="4" s="1"/>
  <c r="AS292" i="2"/>
  <c r="AR61" i="4" s="1"/>
  <c r="AQ292" i="2"/>
  <c r="AP61" i="4" s="1"/>
  <c r="AO292" i="2"/>
  <c r="AN61" i="4" s="1"/>
  <c r="AM292" i="2"/>
  <c r="AL61" i="4" s="1"/>
  <c r="AK292" i="2"/>
  <c r="AJ61" i="4" s="1"/>
  <c r="AI292" i="2"/>
  <c r="AH61" i="4" s="1"/>
  <c r="AG292" i="2"/>
  <c r="AF61" i="4" s="1"/>
  <c r="AE292" i="2"/>
  <c r="AD61" i="4" s="1"/>
  <c r="AC292" i="2"/>
  <c r="AB61" i="4" s="1"/>
  <c r="AA292" i="2"/>
  <c r="Z61" i="4" s="1"/>
  <c r="Y292" i="2"/>
  <c r="X61" i="4" s="1"/>
  <c r="W292" i="2"/>
  <c r="V61" i="4" s="1"/>
  <c r="U292" i="2"/>
  <c r="T61" i="4" s="1"/>
  <c r="S292" i="2"/>
  <c r="R61" i="4" s="1"/>
  <c r="Q292" i="2"/>
  <c r="P61" i="4" s="1"/>
  <c r="O292" i="2"/>
  <c r="N61" i="4" s="1"/>
  <c r="M292" i="2"/>
  <c r="L61" i="4" s="1"/>
  <c r="K292" i="2"/>
  <c r="J61" i="4" s="1"/>
  <c r="I292" i="2"/>
  <c r="H61" i="4" s="1"/>
  <c r="G292" i="2"/>
  <c r="F61" i="4" s="1"/>
  <c r="E292" i="2"/>
  <c r="D61" i="4" s="1"/>
  <c r="C292" i="2"/>
  <c r="B61" i="4" s="1"/>
  <c r="B292" i="2"/>
  <c r="A292" i="2"/>
  <c r="FY291" i="2"/>
  <c r="FW291" i="2"/>
  <c r="FU291" i="2"/>
  <c r="FS291" i="2"/>
  <c r="FQ291" i="2"/>
  <c r="FO291" i="2"/>
  <c r="FM291" i="2"/>
  <c r="FK291" i="2"/>
  <c r="FI291" i="2"/>
  <c r="FG291" i="2"/>
  <c r="FE291" i="2"/>
  <c r="FC291" i="2"/>
  <c r="FA291" i="2"/>
  <c r="EY291" i="2"/>
  <c r="EW291" i="2"/>
  <c r="EU291" i="2"/>
  <c r="ES291" i="2"/>
  <c r="EQ291" i="2"/>
  <c r="EO291" i="2"/>
  <c r="EM291" i="2"/>
  <c r="EK291" i="2"/>
  <c r="EI291" i="2"/>
  <c r="EG291" i="2"/>
  <c r="EE291" i="2"/>
  <c r="EC291" i="2"/>
  <c r="EA291" i="2"/>
  <c r="DY291" i="2"/>
  <c r="DW291" i="2"/>
  <c r="DU291" i="2"/>
  <c r="DS291" i="2"/>
  <c r="DQ291" i="2"/>
  <c r="DO291" i="2"/>
  <c r="DM291" i="2"/>
  <c r="DK291" i="2"/>
  <c r="DI291" i="2"/>
  <c r="DG291" i="2"/>
  <c r="DE291" i="2"/>
  <c r="DC291" i="2"/>
  <c r="DA291" i="2"/>
  <c r="CY291" i="2"/>
  <c r="CW291" i="2"/>
  <c r="CU291" i="2"/>
  <c r="CS291" i="2"/>
  <c r="CQ291" i="2"/>
  <c r="CO291" i="2"/>
  <c r="CM291" i="2"/>
  <c r="CL60" i="4" s="1"/>
  <c r="CK291" i="2"/>
  <c r="CJ60" i="4" s="1"/>
  <c r="CI291" i="2"/>
  <c r="CH60" i="4" s="1"/>
  <c r="CG291" i="2"/>
  <c r="CF60" i="4" s="1"/>
  <c r="CE291" i="2"/>
  <c r="CD60" i="4" s="1"/>
  <c r="CC291" i="2"/>
  <c r="CB60" i="4" s="1"/>
  <c r="CA291" i="2"/>
  <c r="BZ60" i="4" s="1"/>
  <c r="BY291" i="2"/>
  <c r="BX60" i="4" s="1"/>
  <c r="BW291" i="2"/>
  <c r="BV60" i="4" s="1"/>
  <c r="BU291" i="2"/>
  <c r="BT60" i="4" s="1"/>
  <c r="BS291" i="2"/>
  <c r="BR60" i="4" s="1"/>
  <c r="BQ291" i="2"/>
  <c r="BP60" i="4" s="1"/>
  <c r="BO291" i="2"/>
  <c r="BN60" i="4" s="1"/>
  <c r="BM291" i="2"/>
  <c r="BL60" i="4" s="1"/>
  <c r="BK291" i="2"/>
  <c r="BJ60" i="4" s="1"/>
  <c r="BI291" i="2"/>
  <c r="BH60" i="4" s="1"/>
  <c r="BG291" i="2"/>
  <c r="BF60" i="4" s="1"/>
  <c r="BE291" i="2"/>
  <c r="BD60" i="4" s="1"/>
  <c r="BC291" i="2"/>
  <c r="BB60" i="4" s="1"/>
  <c r="BA291" i="2"/>
  <c r="AZ60" i="4" s="1"/>
  <c r="AY291" i="2"/>
  <c r="AX60" i="4" s="1"/>
  <c r="AW291" i="2"/>
  <c r="AV60" i="4" s="1"/>
  <c r="AU291" i="2"/>
  <c r="AT60" i="4" s="1"/>
  <c r="AS291" i="2"/>
  <c r="AR60" i="4" s="1"/>
  <c r="AQ291" i="2"/>
  <c r="AP60" i="4" s="1"/>
  <c r="AO291" i="2"/>
  <c r="AN60" i="4" s="1"/>
  <c r="AM291" i="2"/>
  <c r="AL60" i="4" s="1"/>
  <c r="AK291" i="2"/>
  <c r="AJ60" i="4" s="1"/>
  <c r="AI291" i="2"/>
  <c r="AH60" i="4" s="1"/>
  <c r="AG291" i="2"/>
  <c r="AF60" i="4" s="1"/>
  <c r="AE291" i="2"/>
  <c r="AD60" i="4" s="1"/>
  <c r="AC291" i="2"/>
  <c r="AB60" i="4" s="1"/>
  <c r="AA291" i="2"/>
  <c r="Z60" i="4" s="1"/>
  <c r="Y291" i="2"/>
  <c r="X60" i="4" s="1"/>
  <c r="W291" i="2"/>
  <c r="V60" i="4" s="1"/>
  <c r="U291" i="2"/>
  <c r="T60" i="4" s="1"/>
  <c r="S291" i="2"/>
  <c r="R60" i="4" s="1"/>
  <c r="Q291" i="2"/>
  <c r="P60" i="4" s="1"/>
  <c r="O291" i="2"/>
  <c r="N60" i="4" s="1"/>
  <c r="M291" i="2"/>
  <c r="L60" i="4" s="1"/>
  <c r="K291" i="2"/>
  <c r="J60" i="4" s="1"/>
  <c r="I291" i="2"/>
  <c r="H60" i="4" s="1"/>
  <c r="G291" i="2"/>
  <c r="F60" i="4" s="1"/>
  <c r="E291" i="2"/>
  <c r="D60" i="4" s="1"/>
  <c r="C291" i="2"/>
  <c r="B60" i="4" s="1"/>
  <c r="B291" i="2"/>
  <c r="A291" i="2"/>
  <c r="FY290" i="2"/>
  <c r="FW290" i="2"/>
  <c r="FU290" i="2"/>
  <c r="FS290" i="2"/>
  <c r="FQ290" i="2"/>
  <c r="FO290" i="2"/>
  <c r="FM290" i="2"/>
  <c r="FK290" i="2"/>
  <c r="FI290" i="2"/>
  <c r="FG290" i="2"/>
  <c r="FE290" i="2"/>
  <c r="FC290" i="2"/>
  <c r="FA290" i="2"/>
  <c r="EY290" i="2"/>
  <c r="EW290" i="2"/>
  <c r="EU290" i="2"/>
  <c r="ES290" i="2"/>
  <c r="EQ290" i="2"/>
  <c r="EO290" i="2"/>
  <c r="EM290" i="2"/>
  <c r="EK290" i="2"/>
  <c r="EI290" i="2"/>
  <c r="EG290" i="2"/>
  <c r="EE290" i="2"/>
  <c r="EC290" i="2"/>
  <c r="EA290" i="2"/>
  <c r="DY290" i="2"/>
  <c r="DW290" i="2"/>
  <c r="DU290" i="2"/>
  <c r="DS290" i="2"/>
  <c r="DQ290" i="2"/>
  <c r="DO290" i="2"/>
  <c r="DM290" i="2"/>
  <c r="DK290" i="2"/>
  <c r="DI290" i="2"/>
  <c r="DG290" i="2"/>
  <c r="DE290" i="2"/>
  <c r="DC290" i="2"/>
  <c r="DA290" i="2"/>
  <c r="CY290" i="2"/>
  <c r="CW290" i="2"/>
  <c r="CU290" i="2"/>
  <c r="CS290" i="2"/>
  <c r="CQ290" i="2"/>
  <c r="CO290" i="2"/>
  <c r="CM290" i="2"/>
  <c r="CL59" i="4" s="1"/>
  <c r="CK290" i="2"/>
  <c r="CJ59" i="4" s="1"/>
  <c r="CI290" i="2"/>
  <c r="CH59" i="4" s="1"/>
  <c r="CG290" i="2"/>
  <c r="CF59" i="4" s="1"/>
  <c r="CE290" i="2"/>
  <c r="CD59" i="4" s="1"/>
  <c r="CC290" i="2"/>
  <c r="CB59" i="4" s="1"/>
  <c r="CA290" i="2"/>
  <c r="BZ59" i="4" s="1"/>
  <c r="BY290" i="2"/>
  <c r="BX59" i="4" s="1"/>
  <c r="BW290" i="2"/>
  <c r="BV59" i="4" s="1"/>
  <c r="BU290" i="2"/>
  <c r="BT59" i="4" s="1"/>
  <c r="BS290" i="2"/>
  <c r="BR59" i="4" s="1"/>
  <c r="BQ290" i="2"/>
  <c r="BP59" i="4" s="1"/>
  <c r="BO290" i="2"/>
  <c r="BN59" i="4" s="1"/>
  <c r="BM290" i="2"/>
  <c r="BL59" i="4" s="1"/>
  <c r="BK290" i="2"/>
  <c r="BJ59" i="4" s="1"/>
  <c r="BI290" i="2"/>
  <c r="BH59" i="4" s="1"/>
  <c r="BG290" i="2"/>
  <c r="BF59" i="4" s="1"/>
  <c r="BE290" i="2"/>
  <c r="BD59" i="4" s="1"/>
  <c r="BC290" i="2"/>
  <c r="BB59" i="4" s="1"/>
  <c r="BA290" i="2"/>
  <c r="AZ59" i="4" s="1"/>
  <c r="AY290" i="2"/>
  <c r="AX59" i="4" s="1"/>
  <c r="AW290" i="2"/>
  <c r="AV59" i="4" s="1"/>
  <c r="AU290" i="2"/>
  <c r="AT59" i="4" s="1"/>
  <c r="AS290" i="2"/>
  <c r="AR59" i="4" s="1"/>
  <c r="AQ290" i="2"/>
  <c r="AP59" i="4" s="1"/>
  <c r="AO290" i="2"/>
  <c r="AN59" i="4" s="1"/>
  <c r="AM290" i="2"/>
  <c r="AL59" i="4" s="1"/>
  <c r="AK290" i="2"/>
  <c r="AJ59" i="4" s="1"/>
  <c r="AI290" i="2"/>
  <c r="AH59" i="4" s="1"/>
  <c r="AG290" i="2"/>
  <c r="AF59" i="4" s="1"/>
  <c r="AE290" i="2"/>
  <c r="AD59" i="4" s="1"/>
  <c r="AC290" i="2"/>
  <c r="AB59" i="4" s="1"/>
  <c r="AA290" i="2"/>
  <c r="Z59" i="4" s="1"/>
  <c r="Y290" i="2"/>
  <c r="X59" i="4" s="1"/>
  <c r="W290" i="2"/>
  <c r="V59" i="4" s="1"/>
  <c r="U290" i="2"/>
  <c r="T59" i="4" s="1"/>
  <c r="S290" i="2"/>
  <c r="R59" i="4" s="1"/>
  <c r="Q290" i="2"/>
  <c r="P59" i="4" s="1"/>
  <c r="O290" i="2"/>
  <c r="N59" i="4" s="1"/>
  <c r="M290" i="2"/>
  <c r="L59" i="4" s="1"/>
  <c r="K290" i="2"/>
  <c r="J59" i="4" s="1"/>
  <c r="I290" i="2"/>
  <c r="H59" i="4" s="1"/>
  <c r="G290" i="2"/>
  <c r="F59" i="4" s="1"/>
  <c r="E290" i="2"/>
  <c r="D59" i="4" s="1"/>
  <c r="C290" i="2"/>
  <c r="B59" i="4" s="1"/>
  <c r="B290" i="2"/>
  <c r="A290" i="2"/>
  <c r="FY289" i="2"/>
  <c r="FW289" i="2"/>
  <c r="FU289" i="2"/>
  <c r="FS289" i="2"/>
  <c r="FQ289" i="2"/>
  <c r="FO289" i="2"/>
  <c r="FM289" i="2"/>
  <c r="FK289" i="2"/>
  <c r="FI289" i="2"/>
  <c r="FG289" i="2"/>
  <c r="FE289" i="2"/>
  <c r="FC289" i="2"/>
  <c r="FA289" i="2"/>
  <c r="EY289" i="2"/>
  <c r="EW289" i="2"/>
  <c r="EU289" i="2"/>
  <c r="ES289" i="2"/>
  <c r="EQ289" i="2"/>
  <c r="EO289" i="2"/>
  <c r="EM289" i="2"/>
  <c r="EK289" i="2"/>
  <c r="EI289" i="2"/>
  <c r="EG289" i="2"/>
  <c r="EE289" i="2"/>
  <c r="EC289" i="2"/>
  <c r="EA289" i="2"/>
  <c r="DY289" i="2"/>
  <c r="DW289" i="2"/>
  <c r="DU289" i="2"/>
  <c r="DS289" i="2"/>
  <c r="DQ289" i="2"/>
  <c r="DO289" i="2"/>
  <c r="DM289" i="2"/>
  <c r="DK289" i="2"/>
  <c r="DI289" i="2"/>
  <c r="DG289" i="2"/>
  <c r="DE289" i="2"/>
  <c r="DC289" i="2"/>
  <c r="DA289" i="2"/>
  <c r="CY289" i="2"/>
  <c r="CW289" i="2"/>
  <c r="CU289" i="2"/>
  <c r="CS289" i="2"/>
  <c r="CQ289" i="2"/>
  <c r="CO289" i="2"/>
  <c r="CM289" i="2"/>
  <c r="CL58" i="4" s="1"/>
  <c r="CK289" i="2"/>
  <c r="CJ58" i="4" s="1"/>
  <c r="CI289" i="2"/>
  <c r="CH58" i="4" s="1"/>
  <c r="CG289" i="2"/>
  <c r="CF58" i="4" s="1"/>
  <c r="CE289" i="2"/>
  <c r="CD58" i="4" s="1"/>
  <c r="CC289" i="2"/>
  <c r="CB58" i="4" s="1"/>
  <c r="CA289" i="2"/>
  <c r="BZ58" i="4" s="1"/>
  <c r="BY289" i="2"/>
  <c r="BX58" i="4" s="1"/>
  <c r="BW289" i="2"/>
  <c r="BV58" i="4" s="1"/>
  <c r="BU289" i="2"/>
  <c r="BT58" i="4" s="1"/>
  <c r="BS289" i="2"/>
  <c r="BR58" i="4" s="1"/>
  <c r="BQ289" i="2"/>
  <c r="BP58" i="4" s="1"/>
  <c r="BO289" i="2"/>
  <c r="BN58" i="4" s="1"/>
  <c r="BM289" i="2"/>
  <c r="BL58" i="4" s="1"/>
  <c r="BK289" i="2"/>
  <c r="BJ58" i="4" s="1"/>
  <c r="BI289" i="2"/>
  <c r="BH58" i="4" s="1"/>
  <c r="BG289" i="2"/>
  <c r="BF58" i="4" s="1"/>
  <c r="BE289" i="2"/>
  <c r="BD58" i="4" s="1"/>
  <c r="BC289" i="2"/>
  <c r="BB58" i="4" s="1"/>
  <c r="BA289" i="2"/>
  <c r="AZ58" i="4" s="1"/>
  <c r="AY289" i="2"/>
  <c r="AX58" i="4" s="1"/>
  <c r="AW289" i="2"/>
  <c r="AV58" i="4" s="1"/>
  <c r="AU289" i="2"/>
  <c r="AT58" i="4" s="1"/>
  <c r="AS289" i="2"/>
  <c r="AR58" i="4" s="1"/>
  <c r="AQ289" i="2"/>
  <c r="AP58" i="4" s="1"/>
  <c r="AO289" i="2"/>
  <c r="AN58" i="4" s="1"/>
  <c r="AM289" i="2"/>
  <c r="AL58" i="4" s="1"/>
  <c r="AK289" i="2"/>
  <c r="AJ58" i="4" s="1"/>
  <c r="AI289" i="2"/>
  <c r="AH58" i="4" s="1"/>
  <c r="AG289" i="2"/>
  <c r="AF58" i="4" s="1"/>
  <c r="AE289" i="2"/>
  <c r="AD58" i="4" s="1"/>
  <c r="AC289" i="2"/>
  <c r="AB58" i="4" s="1"/>
  <c r="AA289" i="2"/>
  <c r="Z58" i="4" s="1"/>
  <c r="Y289" i="2"/>
  <c r="X58" i="4" s="1"/>
  <c r="W289" i="2"/>
  <c r="V58" i="4" s="1"/>
  <c r="U289" i="2"/>
  <c r="T58" i="4" s="1"/>
  <c r="S289" i="2"/>
  <c r="R58" i="4" s="1"/>
  <c r="Q289" i="2"/>
  <c r="P58" i="4" s="1"/>
  <c r="O289" i="2"/>
  <c r="N58" i="4" s="1"/>
  <c r="M289" i="2"/>
  <c r="L58" i="4" s="1"/>
  <c r="K289" i="2"/>
  <c r="J58" i="4" s="1"/>
  <c r="I289" i="2"/>
  <c r="H58" i="4" s="1"/>
  <c r="G289" i="2"/>
  <c r="F58" i="4" s="1"/>
  <c r="E289" i="2"/>
  <c r="D58" i="4" s="1"/>
  <c r="C289" i="2"/>
  <c r="B58" i="4" s="1"/>
  <c r="B289" i="2"/>
  <c r="A289" i="2"/>
  <c r="FY288" i="2"/>
  <c r="FW288" i="2"/>
  <c r="FU288" i="2"/>
  <c r="FS288" i="2"/>
  <c r="FQ288" i="2"/>
  <c r="FO288" i="2"/>
  <c r="FM288" i="2"/>
  <c r="FK288" i="2"/>
  <c r="FI288" i="2"/>
  <c r="FG288" i="2"/>
  <c r="FE288" i="2"/>
  <c r="FC288" i="2"/>
  <c r="FA288" i="2"/>
  <c r="EY288" i="2"/>
  <c r="EW288" i="2"/>
  <c r="EU288" i="2"/>
  <c r="ES288" i="2"/>
  <c r="EQ288" i="2"/>
  <c r="EO288" i="2"/>
  <c r="EM288" i="2"/>
  <c r="EK288" i="2"/>
  <c r="EI288" i="2"/>
  <c r="EG288" i="2"/>
  <c r="EE288" i="2"/>
  <c r="EC288" i="2"/>
  <c r="EA288" i="2"/>
  <c r="DY288" i="2"/>
  <c r="DW288" i="2"/>
  <c r="DU288" i="2"/>
  <c r="DS288" i="2"/>
  <c r="DQ288" i="2"/>
  <c r="DO288" i="2"/>
  <c r="DM288" i="2"/>
  <c r="DK288" i="2"/>
  <c r="DI288" i="2"/>
  <c r="DG288" i="2"/>
  <c r="DE288" i="2"/>
  <c r="DC288" i="2"/>
  <c r="DA288" i="2"/>
  <c r="CY288" i="2"/>
  <c r="CW288" i="2"/>
  <c r="CU288" i="2"/>
  <c r="CS288" i="2"/>
  <c r="CQ288" i="2"/>
  <c r="CO288" i="2"/>
  <c r="CM288" i="2"/>
  <c r="CL57" i="4" s="1"/>
  <c r="CK288" i="2"/>
  <c r="CJ57" i="4" s="1"/>
  <c r="CI288" i="2"/>
  <c r="CH57" i="4" s="1"/>
  <c r="CG288" i="2"/>
  <c r="CF57" i="4" s="1"/>
  <c r="CE288" i="2"/>
  <c r="CD57" i="4" s="1"/>
  <c r="CC288" i="2"/>
  <c r="CB57" i="4" s="1"/>
  <c r="CA288" i="2"/>
  <c r="BZ57" i="4" s="1"/>
  <c r="BY288" i="2"/>
  <c r="BX57" i="4" s="1"/>
  <c r="BW288" i="2"/>
  <c r="BV57" i="4" s="1"/>
  <c r="BU288" i="2"/>
  <c r="BT57" i="4" s="1"/>
  <c r="BS288" i="2"/>
  <c r="BR57" i="4" s="1"/>
  <c r="BQ288" i="2"/>
  <c r="BP57" i="4" s="1"/>
  <c r="BO288" i="2"/>
  <c r="BN57" i="4" s="1"/>
  <c r="BM288" i="2"/>
  <c r="BL57" i="4" s="1"/>
  <c r="BK288" i="2"/>
  <c r="BJ57" i="4" s="1"/>
  <c r="BI288" i="2"/>
  <c r="BH57" i="4" s="1"/>
  <c r="BG288" i="2"/>
  <c r="BF57" i="4" s="1"/>
  <c r="BE288" i="2"/>
  <c r="BD57" i="4" s="1"/>
  <c r="BC288" i="2"/>
  <c r="BB57" i="4" s="1"/>
  <c r="BA288" i="2"/>
  <c r="AZ57" i="4" s="1"/>
  <c r="AY288" i="2"/>
  <c r="AX57" i="4" s="1"/>
  <c r="AW288" i="2"/>
  <c r="AV57" i="4" s="1"/>
  <c r="AU288" i="2"/>
  <c r="AT57" i="4" s="1"/>
  <c r="AS288" i="2"/>
  <c r="AR57" i="4" s="1"/>
  <c r="AQ288" i="2"/>
  <c r="AP57" i="4" s="1"/>
  <c r="AO288" i="2"/>
  <c r="AN57" i="4" s="1"/>
  <c r="AM288" i="2"/>
  <c r="AL57" i="4" s="1"/>
  <c r="AK288" i="2"/>
  <c r="AJ57" i="4" s="1"/>
  <c r="AI288" i="2"/>
  <c r="AH57" i="4" s="1"/>
  <c r="AG288" i="2"/>
  <c r="AF57" i="4" s="1"/>
  <c r="AE288" i="2"/>
  <c r="AD57" i="4" s="1"/>
  <c r="AC288" i="2"/>
  <c r="AB57" i="4" s="1"/>
  <c r="AA288" i="2"/>
  <c r="Z57" i="4" s="1"/>
  <c r="Y288" i="2"/>
  <c r="X57" i="4" s="1"/>
  <c r="W288" i="2"/>
  <c r="V57" i="4" s="1"/>
  <c r="U288" i="2"/>
  <c r="T57" i="4" s="1"/>
  <c r="S288" i="2"/>
  <c r="R57" i="4" s="1"/>
  <c r="Q288" i="2"/>
  <c r="P57" i="4" s="1"/>
  <c r="O288" i="2"/>
  <c r="N57" i="4" s="1"/>
  <c r="M288" i="2"/>
  <c r="L57" i="4" s="1"/>
  <c r="K288" i="2"/>
  <c r="J57" i="4" s="1"/>
  <c r="I288" i="2"/>
  <c r="H57" i="4" s="1"/>
  <c r="G288" i="2"/>
  <c r="F57" i="4" s="1"/>
  <c r="E288" i="2"/>
  <c r="D57" i="4" s="1"/>
  <c r="C288" i="2"/>
  <c r="B57" i="4" s="1"/>
  <c r="B288" i="2"/>
  <c r="A288" i="2"/>
  <c r="FY287" i="2"/>
  <c r="FW287" i="2"/>
  <c r="FU287" i="2"/>
  <c r="FS287" i="2"/>
  <c r="FQ287" i="2"/>
  <c r="FO287" i="2"/>
  <c r="FM287" i="2"/>
  <c r="FK287" i="2"/>
  <c r="FI287" i="2"/>
  <c r="FG287" i="2"/>
  <c r="FE287" i="2"/>
  <c r="FC287" i="2"/>
  <c r="FA287" i="2"/>
  <c r="EY287" i="2"/>
  <c r="EW287" i="2"/>
  <c r="EU287" i="2"/>
  <c r="ES287" i="2"/>
  <c r="EQ287" i="2"/>
  <c r="EO287" i="2"/>
  <c r="EM287" i="2"/>
  <c r="EK287" i="2"/>
  <c r="EI287" i="2"/>
  <c r="EG287" i="2"/>
  <c r="EE287" i="2"/>
  <c r="EC287" i="2"/>
  <c r="EA287" i="2"/>
  <c r="DY287" i="2"/>
  <c r="DW287" i="2"/>
  <c r="DU287" i="2"/>
  <c r="DS287" i="2"/>
  <c r="DQ287" i="2"/>
  <c r="DO287" i="2"/>
  <c r="DM287" i="2"/>
  <c r="DK287" i="2"/>
  <c r="DI287" i="2"/>
  <c r="DG287" i="2"/>
  <c r="DE287" i="2"/>
  <c r="DC287" i="2"/>
  <c r="DA287" i="2"/>
  <c r="CY287" i="2"/>
  <c r="CW287" i="2"/>
  <c r="CU287" i="2"/>
  <c r="CS287" i="2"/>
  <c r="CQ287" i="2"/>
  <c r="CO287" i="2"/>
  <c r="CM287" i="2"/>
  <c r="CL56" i="4" s="1"/>
  <c r="CK287" i="2"/>
  <c r="CJ56" i="4" s="1"/>
  <c r="CI287" i="2"/>
  <c r="CH56" i="4" s="1"/>
  <c r="CG287" i="2"/>
  <c r="CF56" i="4" s="1"/>
  <c r="CE287" i="2"/>
  <c r="CD56" i="4" s="1"/>
  <c r="CC287" i="2"/>
  <c r="CB56" i="4" s="1"/>
  <c r="CA287" i="2"/>
  <c r="BZ56" i="4" s="1"/>
  <c r="BY287" i="2"/>
  <c r="BX56" i="4" s="1"/>
  <c r="BW287" i="2"/>
  <c r="BV56" i="4" s="1"/>
  <c r="BU287" i="2"/>
  <c r="BT56" i="4" s="1"/>
  <c r="BS287" i="2"/>
  <c r="BR56" i="4" s="1"/>
  <c r="BQ287" i="2"/>
  <c r="BP56" i="4" s="1"/>
  <c r="BO287" i="2"/>
  <c r="BN56" i="4" s="1"/>
  <c r="BM287" i="2"/>
  <c r="BL56" i="4" s="1"/>
  <c r="BK287" i="2"/>
  <c r="BJ56" i="4" s="1"/>
  <c r="BI287" i="2"/>
  <c r="BH56" i="4" s="1"/>
  <c r="BG287" i="2"/>
  <c r="BF56" i="4" s="1"/>
  <c r="BE287" i="2"/>
  <c r="BD56" i="4" s="1"/>
  <c r="BC287" i="2"/>
  <c r="BB56" i="4" s="1"/>
  <c r="BA287" i="2"/>
  <c r="AZ56" i="4" s="1"/>
  <c r="AY287" i="2"/>
  <c r="AX56" i="4" s="1"/>
  <c r="AW287" i="2"/>
  <c r="AV56" i="4" s="1"/>
  <c r="AU287" i="2"/>
  <c r="AT56" i="4" s="1"/>
  <c r="AS287" i="2"/>
  <c r="AR56" i="4" s="1"/>
  <c r="AQ287" i="2"/>
  <c r="AP56" i="4" s="1"/>
  <c r="AO287" i="2"/>
  <c r="AN56" i="4" s="1"/>
  <c r="AM287" i="2"/>
  <c r="AL56" i="4" s="1"/>
  <c r="AK287" i="2"/>
  <c r="AJ56" i="4" s="1"/>
  <c r="AI287" i="2"/>
  <c r="AH56" i="4" s="1"/>
  <c r="AG287" i="2"/>
  <c r="AF56" i="4" s="1"/>
  <c r="AE287" i="2"/>
  <c r="AD56" i="4" s="1"/>
  <c r="AC287" i="2"/>
  <c r="AB56" i="4" s="1"/>
  <c r="AA287" i="2"/>
  <c r="Z56" i="4" s="1"/>
  <c r="Y287" i="2"/>
  <c r="X56" i="4" s="1"/>
  <c r="W287" i="2"/>
  <c r="V56" i="4" s="1"/>
  <c r="U287" i="2"/>
  <c r="T56" i="4" s="1"/>
  <c r="S287" i="2"/>
  <c r="R56" i="4" s="1"/>
  <c r="Q287" i="2"/>
  <c r="P56" i="4" s="1"/>
  <c r="O287" i="2"/>
  <c r="N56" i="4" s="1"/>
  <c r="M287" i="2"/>
  <c r="L56" i="4" s="1"/>
  <c r="K287" i="2"/>
  <c r="J56" i="4" s="1"/>
  <c r="I287" i="2"/>
  <c r="H56" i="4" s="1"/>
  <c r="G287" i="2"/>
  <c r="F56" i="4" s="1"/>
  <c r="E287" i="2"/>
  <c r="D56" i="4" s="1"/>
  <c r="C287" i="2"/>
  <c r="B56" i="4" s="1"/>
  <c r="B287" i="2"/>
  <c r="A287" i="2"/>
  <c r="FY286" i="2"/>
  <c r="FW286" i="2"/>
  <c r="FU286" i="2"/>
  <c r="FS286" i="2"/>
  <c r="FQ286" i="2"/>
  <c r="FO286" i="2"/>
  <c r="FM286" i="2"/>
  <c r="FK286" i="2"/>
  <c r="FI286" i="2"/>
  <c r="FG286" i="2"/>
  <c r="FE286" i="2"/>
  <c r="FC286" i="2"/>
  <c r="FA286" i="2"/>
  <c r="EY286" i="2"/>
  <c r="EW286" i="2"/>
  <c r="EU286" i="2"/>
  <c r="ES286" i="2"/>
  <c r="EQ286" i="2"/>
  <c r="EO286" i="2"/>
  <c r="EM286" i="2"/>
  <c r="EK286" i="2"/>
  <c r="EI286" i="2"/>
  <c r="EG286" i="2"/>
  <c r="EE286" i="2"/>
  <c r="EC286" i="2"/>
  <c r="EA286" i="2"/>
  <c r="DY286" i="2"/>
  <c r="DW286" i="2"/>
  <c r="DU286" i="2"/>
  <c r="DS286" i="2"/>
  <c r="DQ286" i="2"/>
  <c r="DO286" i="2"/>
  <c r="DM286" i="2"/>
  <c r="DK286" i="2"/>
  <c r="DI286" i="2"/>
  <c r="DG286" i="2"/>
  <c r="DE286" i="2"/>
  <c r="DC286" i="2"/>
  <c r="DA286" i="2"/>
  <c r="CY286" i="2"/>
  <c r="CW286" i="2"/>
  <c r="CU286" i="2"/>
  <c r="CS286" i="2"/>
  <c r="CQ286" i="2"/>
  <c r="CO286" i="2"/>
  <c r="CM286" i="2"/>
  <c r="CL55" i="4" s="1"/>
  <c r="CK286" i="2"/>
  <c r="CJ55" i="4" s="1"/>
  <c r="CI286" i="2"/>
  <c r="CH55" i="4" s="1"/>
  <c r="CG286" i="2"/>
  <c r="CF55" i="4" s="1"/>
  <c r="CE286" i="2"/>
  <c r="CD55" i="4" s="1"/>
  <c r="CC286" i="2"/>
  <c r="CB55" i="4" s="1"/>
  <c r="CA286" i="2"/>
  <c r="BZ55" i="4" s="1"/>
  <c r="BY286" i="2"/>
  <c r="BX55" i="4" s="1"/>
  <c r="BW286" i="2"/>
  <c r="BV55" i="4" s="1"/>
  <c r="BU286" i="2"/>
  <c r="BT55" i="4" s="1"/>
  <c r="BS286" i="2"/>
  <c r="BR55" i="4" s="1"/>
  <c r="BQ286" i="2"/>
  <c r="BP55" i="4" s="1"/>
  <c r="BO286" i="2"/>
  <c r="BN55" i="4" s="1"/>
  <c r="BM286" i="2"/>
  <c r="BL55" i="4" s="1"/>
  <c r="BK286" i="2"/>
  <c r="BJ55" i="4" s="1"/>
  <c r="BI286" i="2"/>
  <c r="BH55" i="4" s="1"/>
  <c r="BG286" i="2"/>
  <c r="BF55" i="4" s="1"/>
  <c r="BE286" i="2"/>
  <c r="BD55" i="4" s="1"/>
  <c r="BC286" i="2"/>
  <c r="BB55" i="4" s="1"/>
  <c r="BA286" i="2"/>
  <c r="AZ55" i="4" s="1"/>
  <c r="AY286" i="2"/>
  <c r="AX55" i="4" s="1"/>
  <c r="AW286" i="2"/>
  <c r="AV55" i="4" s="1"/>
  <c r="AU286" i="2"/>
  <c r="AT55" i="4" s="1"/>
  <c r="AS286" i="2"/>
  <c r="AR55" i="4" s="1"/>
  <c r="AQ286" i="2"/>
  <c r="AP55" i="4" s="1"/>
  <c r="AO286" i="2"/>
  <c r="AN55" i="4" s="1"/>
  <c r="AM286" i="2"/>
  <c r="AL55" i="4" s="1"/>
  <c r="AK286" i="2"/>
  <c r="AJ55" i="4" s="1"/>
  <c r="AI286" i="2"/>
  <c r="AH55" i="4" s="1"/>
  <c r="AG286" i="2"/>
  <c r="AF55" i="4" s="1"/>
  <c r="AE286" i="2"/>
  <c r="AD55" i="4" s="1"/>
  <c r="AC286" i="2"/>
  <c r="AB55" i="4" s="1"/>
  <c r="AA286" i="2"/>
  <c r="Z55" i="4" s="1"/>
  <c r="Y286" i="2"/>
  <c r="X55" i="4" s="1"/>
  <c r="W286" i="2"/>
  <c r="V55" i="4" s="1"/>
  <c r="U286" i="2"/>
  <c r="T55" i="4" s="1"/>
  <c r="S286" i="2"/>
  <c r="R55" i="4" s="1"/>
  <c r="Q286" i="2"/>
  <c r="P55" i="4" s="1"/>
  <c r="O286" i="2"/>
  <c r="N55" i="4" s="1"/>
  <c r="M286" i="2"/>
  <c r="L55" i="4" s="1"/>
  <c r="K286" i="2"/>
  <c r="J55" i="4" s="1"/>
  <c r="I286" i="2"/>
  <c r="H55" i="4" s="1"/>
  <c r="G286" i="2"/>
  <c r="F55" i="4" s="1"/>
  <c r="E286" i="2"/>
  <c r="D55" i="4" s="1"/>
  <c r="C286" i="2"/>
  <c r="B55" i="4" s="1"/>
  <c r="B286" i="2"/>
  <c r="A286" i="2"/>
  <c r="FY285" i="2"/>
  <c r="FW285" i="2"/>
  <c r="FU285" i="2"/>
  <c r="FS285" i="2"/>
  <c r="FQ285" i="2"/>
  <c r="FO285" i="2"/>
  <c r="FM285" i="2"/>
  <c r="FK285" i="2"/>
  <c r="FI285" i="2"/>
  <c r="FG285" i="2"/>
  <c r="FE285" i="2"/>
  <c r="FC285" i="2"/>
  <c r="FA285" i="2"/>
  <c r="EY285" i="2"/>
  <c r="EW285" i="2"/>
  <c r="EU285" i="2"/>
  <c r="ES285" i="2"/>
  <c r="EQ285" i="2"/>
  <c r="EO285" i="2"/>
  <c r="EM285" i="2"/>
  <c r="EK285" i="2"/>
  <c r="EI285" i="2"/>
  <c r="EG285" i="2"/>
  <c r="EE285" i="2"/>
  <c r="EC285" i="2"/>
  <c r="EA285" i="2"/>
  <c r="DY285" i="2"/>
  <c r="DW285" i="2"/>
  <c r="DU285" i="2"/>
  <c r="DS285" i="2"/>
  <c r="DQ285" i="2"/>
  <c r="DO285" i="2"/>
  <c r="DM285" i="2"/>
  <c r="DK285" i="2"/>
  <c r="DI285" i="2"/>
  <c r="DG285" i="2"/>
  <c r="DE285" i="2"/>
  <c r="DC285" i="2"/>
  <c r="DA285" i="2"/>
  <c r="CY285" i="2"/>
  <c r="CW285" i="2"/>
  <c r="CU285" i="2"/>
  <c r="CS285" i="2"/>
  <c r="CQ285" i="2"/>
  <c r="CO285" i="2"/>
  <c r="CM285" i="2"/>
  <c r="CL54" i="4" s="1"/>
  <c r="CK285" i="2"/>
  <c r="CJ54" i="4" s="1"/>
  <c r="CI285" i="2"/>
  <c r="CH54" i="4" s="1"/>
  <c r="CG285" i="2"/>
  <c r="CF54" i="4" s="1"/>
  <c r="CE285" i="2"/>
  <c r="CD54" i="4" s="1"/>
  <c r="CC285" i="2"/>
  <c r="CB54" i="4" s="1"/>
  <c r="CA285" i="2"/>
  <c r="BZ54" i="4" s="1"/>
  <c r="BY285" i="2"/>
  <c r="BX54" i="4" s="1"/>
  <c r="BW285" i="2"/>
  <c r="BV54" i="4" s="1"/>
  <c r="BU285" i="2"/>
  <c r="BT54" i="4" s="1"/>
  <c r="BS285" i="2"/>
  <c r="BR54" i="4" s="1"/>
  <c r="BQ285" i="2"/>
  <c r="BP54" i="4" s="1"/>
  <c r="BO285" i="2"/>
  <c r="BN54" i="4" s="1"/>
  <c r="BM285" i="2"/>
  <c r="BL54" i="4" s="1"/>
  <c r="BK285" i="2"/>
  <c r="BJ54" i="4" s="1"/>
  <c r="BI285" i="2"/>
  <c r="BH54" i="4" s="1"/>
  <c r="BG285" i="2"/>
  <c r="BF54" i="4" s="1"/>
  <c r="BE285" i="2"/>
  <c r="BD54" i="4" s="1"/>
  <c r="BC285" i="2"/>
  <c r="BB54" i="4" s="1"/>
  <c r="BA285" i="2"/>
  <c r="AZ54" i="4" s="1"/>
  <c r="AY285" i="2"/>
  <c r="AX54" i="4" s="1"/>
  <c r="AW285" i="2"/>
  <c r="AV54" i="4" s="1"/>
  <c r="AU285" i="2"/>
  <c r="AT54" i="4" s="1"/>
  <c r="AS285" i="2"/>
  <c r="AR54" i="4" s="1"/>
  <c r="AQ285" i="2"/>
  <c r="AP54" i="4" s="1"/>
  <c r="AO285" i="2"/>
  <c r="AN54" i="4" s="1"/>
  <c r="AM285" i="2"/>
  <c r="AL54" i="4" s="1"/>
  <c r="AK285" i="2"/>
  <c r="AJ54" i="4" s="1"/>
  <c r="AI285" i="2"/>
  <c r="AH54" i="4" s="1"/>
  <c r="AG285" i="2"/>
  <c r="AF54" i="4" s="1"/>
  <c r="AE285" i="2"/>
  <c r="AD54" i="4" s="1"/>
  <c r="AC285" i="2"/>
  <c r="AB54" i="4" s="1"/>
  <c r="AA285" i="2"/>
  <c r="Z54" i="4" s="1"/>
  <c r="Y285" i="2"/>
  <c r="X54" i="4" s="1"/>
  <c r="W285" i="2"/>
  <c r="V54" i="4" s="1"/>
  <c r="U285" i="2"/>
  <c r="T54" i="4" s="1"/>
  <c r="S285" i="2"/>
  <c r="R54" i="4" s="1"/>
  <c r="Q285" i="2"/>
  <c r="P54" i="4" s="1"/>
  <c r="O285" i="2"/>
  <c r="N54" i="4" s="1"/>
  <c r="M285" i="2"/>
  <c r="L54" i="4" s="1"/>
  <c r="K285" i="2"/>
  <c r="J54" i="4" s="1"/>
  <c r="I285" i="2"/>
  <c r="H54" i="4" s="1"/>
  <c r="G285" i="2"/>
  <c r="F54" i="4" s="1"/>
  <c r="E285" i="2"/>
  <c r="D54" i="4" s="1"/>
  <c r="C285" i="2"/>
  <c r="B54" i="4" s="1"/>
  <c r="B285" i="2"/>
  <c r="A285" i="2"/>
  <c r="FY284" i="2"/>
  <c r="FW284" i="2"/>
  <c r="FU284" i="2"/>
  <c r="FS284" i="2"/>
  <c r="FQ284" i="2"/>
  <c r="FO284" i="2"/>
  <c r="FM284" i="2"/>
  <c r="FK284" i="2"/>
  <c r="FI284" i="2"/>
  <c r="FG284" i="2"/>
  <c r="FE284" i="2"/>
  <c r="FC284" i="2"/>
  <c r="FA284" i="2"/>
  <c r="EY284" i="2"/>
  <c r="EW284" i="2"/>
  <c r="EU284" i="2"/>
  <c r="ES284" i="2"/>
  <c r="EQ284" i="2"/>
  <c r="EO284" i="2"/>
  <c r="EM284" i="2"/>
  <c r="EK284" i="2"/>
  <c r="EI284" i="2"/>
  <c r="EG284" i="2"/>
  <c r="EE284" i="2"/>
  <c r="EC284" i="2"/>
  <c r="EA284" i="2"/>
  <c r="DY284" i="2"/>
  <c r="DW284" i="2"/>
  <c r="DU284" i="2"/>
  <c r="DS284" i="2"/>
  <c r="DQ284" i="2"/>
  <c r="DO284" i="2"/>
  <c r="DM284" i="2"/>
  <c r="DK284" i="2"/>
  <c r="DI284" i="2"/>
  <c r="DG284" i="2"/>
  <c r="DE284" i="2"/>
  <c r="DC284" i="2"/>
  <c r="DA284" i="2"/>
  <c r="CY284" i="2"/>
  <c r="CW284" i="2"/>
  <c r="CU284" i="2"/>
  <c r="CS284" i="2"/>
  <c r="CQ284" i="2"/>
  <c r="CO284" i="2"/>
  <c r="CM284" i="2"/>
  <c r="CL53" i="4" s="1"/>
  <c r="CK284" i="2"/>
  <c r="CJ53" i="4" s="1"/>
  <c r="CI284" i="2"/>
  <c r="CH53" i="4" s="1"/>
  <c r="CG284" i="2"/>
  <c r="CF53" i="4" s="1"/>
  <c r="CE284" i="2"/>
  <c r="CD53" i="4" s="1"/>
  <c r="CC284" i="2"/>
  <c r="CB53" i="4" s="1"/>
  <c r="CA284" i="2"/>
  <c r="BZ53" i="4" s="1"/>
  <c r="BY284" i="2"/>
  <c r="BX53" i="4" s="1"/>
  <c r="BW284" i="2"/>
  <c r="BV53" i="4" s="1"/>
  <c r="BU284" i="2"/>
  <c r="BT53" i="4" s="1"/>
  <c r="BS284" i="2"/>
  <c r="BR53" i="4" s="1"/>
  <c r="BQ284" i="2"/>
  <c r="BP53" i="4" s="1"/>
  <c r="BO284" i="2"/>
  <c r="BN53" i="4" s="1"/>
  <c r="BM284" i="2"/>
  <c r="BL53" i="4" s="1"/>
  <c r="BK284" i="2"/>
  <c r="BJ53" i="4" s="1"/>
  <c r="BI284" i="2"/>
  <c r="BH53" i="4" s="1"/>
  <c r="BG284" i="2"/>
  <c r="BF53" i="4" s="1"/>
  <c r="BE284" i="2"/>
  <c r="BD53" i="4" s="1"/>
  <c r="BC284" i="2"/>
  <c r="BB53" i="4" s="1"/>
  <c r="BA284" i="2"/>
  <c r="AZ53" i="4" s="1"/>
  <c r="AY284" i="2"/>
  <c r="AX53" i="4" s="1"/>
  <c r="AW284" i="2"/>
  <c r="AV53" i="4" s="1"/>
  <c r="AU284" i="2"/>
  <c r="AT53" i="4" s="1"/>
  <c r="AS284" i="2"/>
  <c r="AR53" i="4" s="1"/>
  <c r="AQ284" i="2"/>
  <c r="AP53" i="4" s="1"/>
  <c r="AO284" i="2"/>
  <c r="AN53" i="4" s="1"/>
  <c r="AM284" i="2"/>
  <c r="AL53" i="4" s="1"/>
  <c r="AK284" i="2"/>
  <c r="AJ53" i="4" s="1"/>
  <c r="AI284" i="2"/>
  <c r="AH53" i="4" s="1"/>
  <c r="AG284" i="2"/>
  <c r="AF53" i="4" s="1"/>
  <c r="AE284" i="2"/>
  <c r="AD53" i="4" s="1"/>
  <c r="AC284" i="2"/>
  <c r="AB53" i="4" s="1"/>
  <c r="AA284" i="2"/>
  <c r="Z53" i="4" s="1"/>
  <c r="Y284" i="2"/>
  <c r="X53" i="4" s="1"/>
  <c r="W284" i="2"/>
  <c r="V53" i="4" s="1"/>
  <c r="U284" i="2"/>
  <c r="T53" i="4" s="1"/>
  <c r="S284" i="2"/>
  <c r="R53" i="4" s="1"/>
  <c r="Q284" i="2"/>
  <c r="P53" i="4" s="1"/>
  <c r="O284" i="2"/>
  <c r="N53" i="4" s="1"/>
  <c r="M284" i="2"/>
  <c r="L53" i="4" s="1"/>
  <c r="K284" i="2"/>
  <c r="J53" i="4" s="1"/>
  <c r="I284" i="2"/>
  <c r="H53" i="4" s="1"/>
  <c r="G284" i="2"/>
  <c r="F53" i="4" s="1"/>
  <c r="E284" i="2"/>
  <c r="D53" i="4" s="1"/>
  <c r="C284" i="2"/>
  <c r="B53" i="4" s="1"/>
  <c r="B284" i="2"/>
  <c r="A284" i="2"/>
  <c r="FY283" i="2"/>
  <c r="FW283" i="2"/>
  <c r="FU283" i="2"/>
  <c r="FS283" i="2"/>
  <c r="FQ283" i="2"/>
  <c r="FO283" i="2"/>
  <c r="FM283" i="2"/>
  <c r="FK283" i="2"/>
  <c r="FI283" i="2"/>
  <c r="FG283" i="2"/>
  <c r="FE283" i="2"/>
  <c r="FC283" i="2"/>
  <c r="FA283" i="2"/>
  <c r="EY283" i="2"/>
  <c r="EW283" i="2"/>
  <c r="EU283" i="2"/>
  <c r="ES283" i="2"/>
  <c r="EQ283" i="2"/>
  <c r="EO283" i="2"/>
  <c r="EM283" i="2"/>
  <c r="EK283" i="2"/>
  <c r="EI283" i="2"/>
  <c r="EG283" i="2"/>
  <c r="EE283" i="2"/>
  <c r="EC283" i="2"/>
  <c r="EA283" i="2"/>
  <c r="DY283" i="2"/>
  <c r="DW283" i="2"/>
  <c r="DU283" i="2"/>
  <c r="DS283" i="2"/>
  <c r="DQ283" i="2"/>
  <c r="DO283" i="2"/>
  <c r="DM283" i="2"/>
  <c r="DK283" i="2"/>
  <c r="DI283" i="2"/>
  <c r="DG283" i="2"/>
  <c r="DE283" i="2"/>
  <c r="DC283" i="2"/>
  <c r="DA283" i="2"/>
  <c r="CY283" i="2"/>
  <c r="CW283" i="2"/>
  <c r="CU283" i="2"/>
  <c r="CS283" i="2"/>
  <c r="CQ283" i="2"/>
  <c r="CO283" i="2"/>
  <c r="CM283" i="2"/>
  <c r="CL52" i="4" s="1"/>
  <c r="CK283" i="2"/>
  <c r="CJ52" i="4" s="1"/>
  <c r="CI283" i="2"/>
  <c r="CH52" i="4" s="1"/>
  <c r="CG283" i="2"/>
  <c r="CF52" i="4" s="1"/>
  <c r="CE283" i="2"/>
  <c r="CD52" i="4" s="1"/>
  <c r="CC283" i="2"/>
  <c r="CB52" i="4" s="1"/>
  <c r="CA283" i="2"/>
  <c r="BZ52" i="4" s="1"/>
  <c r="BY283" i="2"/>
  <c r="BX52" i="4" s="1"/>
  <c r="BW283" i="2"/>
  <c r="BV52" i="4" s="1"/>
  <c r="BU283" i="2"/>
  <c r="BT52" i="4" s="1"/>
  <c r="BS283" i="2"/>
  <c r="BR52" i="4" s="1"/>
  <c r="BQ283" i="2"/>
  <c r="BP52" i="4" s="1"/>
  <c r="BO283" i="2"/>
  <c r="BN52" i="4" s="1"/>
  <c r="BM283" i="2"/>
  <c r="BL52" i="4" s="1"/>
  <c r="BK283" i="2"/>
  <c r="BJ52" i="4" s="1"/>
  <c r="BI283" i="2"/>
  <c r="BH52" i="4" s="1"/>
  <c r="BG283" i="2"/>
  <c r="BF52" i="4" s="1"/>
  <c r="BE283" i="2"/>
  <c r="BD52" i="4" s="1"/>
  <c r="BC283" i="2"/>
  <c r="BB52" i="4" s="1"/>
  <c r="BA283" i="2"/>
  <c r="AZ52" i="4" s="1"/>
  <c r="AY283" i="2"/>
  <c r="AX52" i="4" s="1"/>
  <c r="AW283" i="2"/>
  <c r="AV52" i="4" s="1"/>
  <c r="AU283" i="2"/>
  <c r="AT52" i="4" s="1"/>
  <c r="AS283" i="2"/>
  <c r="AR52" i="4" s="1"/>
  <c r="AQ283" i="2"/>
  <c r="AP52" i="4" s="1"/>
  <c r="AO283" i="2"/>
  <c r="AN52" i="4" s="1"/>
  <c r="AM283" i="2"/>
  <c r="AL52" i="4" s="1"/>
  <c r="AK283" i="2"/>
  <c r="AJ52" i="4" s="1"/>
  <c r="AI283" i="2"/>
  <c r="AH52" i="4" s="1"/>
  <c r="AG283" i="2"/>
  <c r="AF52" i="4" s="1"/>
  <c r="AE283" i="2"/>
  <c r="AD52" i="4" s="1"/>
  <c r="AC283" i="2"/>
  <c r="AB52" i="4" s="1"/>
  <c r="AA283" i="2"/>
  <c r="Z52" i="4" s="1"/>
  <c r="Y283" i="2"/>
  <c r="X52" i="4" s="1"/>
  <c r="W283" i="2"/>
  <c r="V52" i="4" s="1"/>
  <c r="U283" i="2"/>
  <c r="T52" i="4" s="1"/>
  <c r="S283" i="2"/>
  <c r="R52" i="4" s="1"/>
  <c r="Q283" i="2"/>
  <c r="P52" i="4" s="1"/>
  <c r="O283" i="2"/>
  <c r="N52" i="4" s="1"/>
  <c r="M283" i="2"/>
  <c r="L52" i="4" s="1"/>
  <c r="K283" i="2"/>
  <c r="J52" i="4" s="1"/>
  <c r="I283" i="2"/>
  <c r="H52" i="4" s="1"/>
  <c r="G283" i="2"/>
  <c r="F52" i="4" s="1"/>
  <c r="E283" i="2"/>
  <c r="D52" i="4" s="1"/>
  <c r="C283" i="2"/>
  <c r="B52" i="4" s="1"/>
  <c r="B283" i="2"/>
  <c r="A283" i="2"/>
  <c r="FY282" i="2"/>
  <c r="FW282" i="2"/>
  <c r="FU282" i="2"/>
  <c r="FS282" i="2"/>
  <c r="FQ282" i="2"/>
  <c r="FO282" i="2"/>
  <c r="FM282" i="2"/>
  <c r="FK282" i="2"/>
  <c r="FI282" i="2"/>
  <c r="FG282" i="2"/>
  <c r="FE282" i="2"/>
  <c r="FC282" i="2"/>
  <c r="FA282" i="2"/>
  <c r="EY282" i="2"/>
  <c r="EW282" i="2"/>
  <c r="EU282" i="2"/>
  <c r="ES282" i="2"/>
  <c r="EQ282" i="2"/>
  <c r="EO282" i="2"/>
  <c r="EM282" i="2"/>
  <c r="EK282" i="2"/>
  <c r="EI282" i="2"/>
  <c r="EG282" i="2"/>
  <c r="EE282" i="2"/>
  <c r="EC282" i="2"/>
  <c r="EA282" i="2"/>
  <c r="DY282" i="2"/>
  <c r="DW282" i="2"/>
  <c r="DU282" i="2"/>
  <c r="DS282" i="2"/>
  <c r="DQ282" i="2"/>
  <c r="DO282" i="2"/>
  <c r="DM282" i="2"/>
  <c r="DK282" i="2"/>
  <c r="DI282" i="2"/>
  <c r="DG282" i="2"/>
  <c r="DE282" i="2"/>
  <c r="DC282" i="2"/>
  <c r="DA282" i="2"/>
  <c r="CY282" i="2"/>
  <c r="CW282" i="2"/>
  <c r="CU282" i="2"/>
  <c r="CS282" i="2"/>
  <c r="CQ282" i="2"/>
  <c r="CO282" i="2"/>
  <c r="CM282" i="2"/>
  <c r="CL51" i="4" s="1"/>
  <c r="CK282" i="2"/>
  <c r="CJ51" i="4" s="1"/>
  <c r="CI282" i="2"/>
  <c r="CH51" i="4" s="1"/>
  <c r="CG282" i="2"/>
  <c r="CF51" i="4" s="1"/>
  <c r="CE282" i="2"/>
  <c r="CD51" i="4" s="1"/>
  <c r="CC282" i="2"/>
  <c r="CB51" i="4" s="1"/>
  <c r="CA282" i="2"/>
  <c r="BZ51" i="4" s="1"/>
  <c r="BY282" i="2"/>
  <c r="BX51" i="4" s="1"/>
  <c r="BW282" i="2"/>
  <c r="BV51" i="4" s="1"/>
  <c r="BU282" i="2"/>
  <c r="BT51" i="4" s="1"/>
  <c r="BS282" i="2"/>
  <c r="BR51" i="4" s="1"/>
  <c r="BQ282" i="2"/>
  <c r="BP51" i="4" s="1"/>
  <c r="BO282" i="2"/>
  <c r="BN51" i="4" s="1"/>
  <c r="BM282" i="2"/>
  <c r="BL51" i="4" s="1"/>
  <c r="BK282" i="2"/>
  <c r="BJ51" i="4" s="1"/>
  <c r="BI282" i="2"/>
  <c r="BH51" i="4" s="1"/>
  <c r="BG282" i="2"/>
  <c r="BF51" i="4" s="1"/>
  <c r="BE282" i="2"/>
  <c r="BD51" i="4" s="1"/>
  <c r="BC282" i="2"/>
  <c r="BB51" i="4" s="1"/>
  <c r="BA282" i="2"/>
  <c r="AZ51" i="4" s="1"/>
  <c r="AY282" i="2"/>
  <c r="AX51" i="4" s="1"/>
  <c r="AW282" i="2"/>
  <c r="AV51" i="4" s="1"/>
  <c r="AU282" i="2"/>
  <c r="AT51" i="4" s="1"/>
  <c r="AS282" i="2"/>
  <c r="AR51" i="4" s="1"/>
  <c r="AQ282" i="2"/>
  <c r="AP51" i="4" s="1"/>
  <c r="AO282" i="2"/>
  <c r="AN51" i="4" s="1"/>
  <c r="AM282" i="2"/>
  <c r="AL51" i="4" s="1"/>
  <c r="AK282" i="2"/>
  <c r="AJ51" i="4" s="1"/>
  <c r="AI282" i="2"/>
  <c r="AH51" i="4" s="1"/>
  <c r="AG282" i="2"/>
  <c r="AF51" i="4" s="1"/>
  <c r="AE282" i="2"/>
  <c r="AD51" i="4" s="1"/>
  <c r="AC282" i="2"/>
  <c r="AB51" i="4" s="1"/>
  <c r="AA282" i="2"/>
  <c r="Z51" i="4" s="1"/>
  <c r="Y282" i="2"/>
  <c r="X51" i="4" s="1"/>
  <c r="W282" i="2"/>
  <c r="V51" i="4" s="1"/>
  <c r="U282" i="2"/>
  <c r="T51" i="4" s="1"/>
  <c r="S282" i="2"/>
  <c r="R51" i="4" s="1"/>
  <c r="Q282" i="2"/>
  <c r="P51" i="4" s="1"/>
  <c r="O282" i="2"/>
  <c r="N51" i="4" s="1"/>
  <c r="M282" i="2"/>
  <c r="L51" i="4" s="1"/>
  <c r="K282" i="2"/>
  <c r="J51" i="4" s="1"/>
  <c r="I282" i="2"/>
  <c r="H51" i="4" s="1"/>
  <c r="G282" i="2"/>
  <c r="F51" i="4" s="1"/>
  <c r="E282" i="2"/>
  <c r="D51" i="4" s="1"/>
  <c r="C282" i="2"/>
  <c r="B51" i="4" s="1"/>
  <c r="B282" i="2"/>
  <c r="A282" i="2"/>
  <c r="FY281" i="2"/>
  <c r="FW281" i="2"/>
  <c r="FU281" i="2"/>
  <c r="FS281" i="2"/>
  <c r="FQ281" i="2"/>
  <c r="FO281" i="2"/>
  <c r="FM281" i="2"/>
  <c r="FK281" i="2"/>
  <c r="FI281" i="2"/>
  <c r="FG281" i="2"/>
  <c r="FE281" i="2"/>
  <c r="FC281" i="2"/>
  <c r="FA281" i="2"/>
  <c r="EY281" i="2"/>
  <c r="EW281" i="2"/>
  <c r="EU281" i="2"/>
  <c r="ES281" i="2"/>
  <c r="EQ281" i="2"/>
  <c r="EO281" i="2"/>
  <c r="EM281" i="2"/>
  <c r="EK281" i="2"/>
  <c r="EI281" i="2"/>
  <c r="EG281" i="2"/>
  <c r="EE281" i="2"/>
  <c r="EC281" i="2"/>
  <c r="EA281" i="2"/>
  <c r="DY281" i="2"/>
  <c r="DW281" i="2"/>
  <c r="DU281" i="2"/>
  <c r="DS281" i="2"/>
  <c r="DQ281" i="2"/>
  <c r="DO281" i="2"/>
  <c r="DM281" i="2"/>
  <c r="DK281" i="2"/>
  <c r="DI281" i="2"/>
  <c r="DG281" i="2"/>
  <c r="DE281" i="2"/>
  <c r="DC281" i="2"/>
  <c r="DA281" i="2"/>
  <c r="CY281" i="2"/>
  <c r="CW281" i="2"/>
  <c r="CU281" i="2"/>
  <c r="CS281" i="2"/>
  <c r="CQ281" i="2"/>
  <c r="CO281" i="2"/>
  <c r="CM281" i="2"/>
  <c r="CL50" i="4" s="1"/>
  <c r="CK281" i="2"/>
  <c r="CJ50" i="4" s="1"/>
  <c r="CI281" i="2"/>
  <c r="CH50" i="4" s="1"/>
  <c r="CG281" i="2"/>
  <c r="CF50" i="4" s="1"/>
  <c r="CE281" i="2"/>
  <c r="CD50" i="4" s="1"/>
  <c r="CC281" i="2"/>
  <c r="CB50" i="4" s="1"/>
  <c r="CA281" i="2"/>
  <c r="BZ50" i="4" s="1"/>
  <c r="BY281" i="2"/>
  <c r="BX50" i="4" s="1"/>
  <c r="BW281" i="2"/>
  <c r="BV50" i="4" s="1"/>
  <c r="BU281" i="2"/>
  <c r="BT50" i="4" s="1"/>
  <c r="BS281" i="2"/>
  <c r="BR50" i="4" s="1"/>
  <c r="BQ281" i="2"/>
  <c r="BP50" i="4" s="1"/>
  <c r="BO281" i="2"/>
  <c r="BN50" i="4" s="1"/>
  <c r="BM281" i="2"/>
  <c r="BL50" i="4" s="1"/>
  <c r="BK281" i="2"/>
  <c r="BJ50" i="4" s="1"/>
  <c r="BI281" i="2"/>
  <c r="BH50" i="4" s="1"/>
  <c r="BG281" i="2"/>
  <c r="BF50" i="4" s="1"/>
  <c r="BE281" i="2"/>
  <c r="BD50" i="4" s="1"/>
  <c r="BC281" i="2"/>
  <c r="BB50" i="4" s="1"/>
  <c r="BA281" i="2"/>
  <c r="AZ50" i="4" s="1"/>
  <c r="AY281" i="2"/>
  <c r="AX50" i="4" s="1"/>
  <c r="AW281" i="2"/>
  <c r="AV50" i="4" s="1"/>
  <c r="AU281" i="2"/>
  <c r="AT50" i="4" s="1"/>
  <c r="AS281" i="2"/>
  <c r="AR50" i="4" s="1"/>
  <c r="AQ281" i="2"/>
  <c r="AP50" i="4" s="1"/>
  <c r="AO281" i="2"/>
  <c r="AN50" i="4" s="1"/>
  <c r="AM281" i="2"/>
  <c r="AL50" i="4" s="1"/>
  <c r="AK281" i="2"/>
  <c r="AJ50" i="4" s="1"/>
  <c r="AI281" i="2"/>
  <c r="AH50" i="4" s="1"/>
  <c r="AG281" i="2"/>
  <c r="AF50" i="4" s="1"/>
  <c r="AE281" i="2"/>
  <c r="AD50" i="4" s="1"/>
  <c r="AC281" i="2"/>
  <c r="AB50" i="4" s="1"/>
  <c r="AA281" i="2"/>
  <c r="Z50" i="4" s="1"/>
  <c r="Y281" i="2"/>
  <c r="X50" i="4" s="1"/>
  <c r="W281" i="2"/>
  <c r="V50" i="4" s="1"/>
  <c r="U281" i="2"/>
  <c r="T50" i="4" s="1"/>
  <c r="S281" i="2"/>
  <c r="R50" i="4" s="1"/>
  <c r="Q281" i="2"/>
  <c r="P50" i="4" s="1"/>
  <c r="O281" i="2"/>
  <c r="N50" i="4" s="1"/>
  <c r="M281" i="2"/>
  <c r="L50" i="4" s="1"/>
  <c r="K281" i="2"/>
  <c r="J50" i="4" s="1"/>
  <c r="I281" i="2"/>
  <c r="H50" i="4" s="1"/>
  <c r="G281" i="2"/>
  <c r="F50" i="4" s="1"/>
  <c r="E281" i="2"/>
  <c r="D50" i="4" s="1"/>
  <c r="C281" i="2"/>
  <c r="B50" i="4" s="1"/>
  <c r="B281" i="2"/>
  <c r="A281" i="2"/>
  <c r="FY280" i="2"/>
  <c r="FW280" i="2"/>
  <c r="FU280" i="2"/>
  <c r="FS280" i="2"/>
  <c r="FQ280" i="2"/>
  <c r="FO280" i="2"/>
  <c r="FM280" i="2"/>
  <c r="FK280" i="2"/>
  <c r="FI280" i="2"/>
  <c r="FG280" i="2"/>
  <c r="FE280" i="2"/>
  <c r="FC280" i="2"/>
  <c r="FA280" i="2"/>
  <c r="EY280" i="2"/>
  <c r="EW280" i="2"/>
  <c r="EU280" i="2"/>
  <c r="ES280" i="2"/>
  <c r="EQ280" i="2"/>
  <c r="EO280" i="2"/>
  <c r="EM280" i="2"/>
  <c r="EK280" i="2"/>
  <c r="EI280" i="2"/>
  <c r="EG280" i="2"/>
  <c r="EE280" i="2"/>
  <c r="EC280" i="2"/>
  <c r="EA280" i="2"/>
  <c r="DY280" i="2"/>
  <c r="DW280" i="2"/>
  <c r="DU280" i="2"/>
  <c r="DS280" i="2"/>
  <c r="DQ280" i="2"/>
  <c r="DO280" i="2"/>
  <c r="DM280" i="2"/>
  <c r="DK280" i="2"/>
  <c r="DI280" i="2"/>
  <c r="DG280" i="2"/>
  <c r="DE280" i="2"/>
  <c r="DC280" i="2"/>
  <c r="DA280" i="2"/>
  <c r="CY280" i="2"/>
  <c r="CW280" i="2"/>
  <c r="CU280" i="2"/>
  <c r="CS280" i="2"/>
  <c r="CQ280" i="2"/>
  <c r="CO280" i="2"/>
  <c r="CM280" i="2"/>
  <c r="CL49" i="4" s="1"/>
  <c r="CK280" i="2"/>
  <c r="CJ49" i="4" s="1"/>
  <c r="CI280" i="2"/>
  <c r="CH49" i="4" s="1"/>
  <c r="CG280" i="2"/>
  <c r="CF49" i="4" s="1"/>
  <c r="CE280" i="2"/>
  <c r="CD49" i="4" s="1"/>
  <c r="CC280" i="2"/>
  <c r="CB49" i="4" s="1"/>
  <c r="CA280" i="2"/>
  <c r="BZ49" i="4" s="1"/>
  <c r="BY280" i="2"/>
  <c r="BX49" i="4" s="1"/>
  <c r="BW280" i="2"/>
  <c r="BV49" i="4" s="1"/>
  <c r="BU280" i="2"/>
  <c r="BT49" i="4" s="1"/>
  <c r="BS280" i="2"/>
  <c r="BR49" i="4" s="1"/>
  <c r="BQ280" i="2"/>
  <c r="BP49" i="4" s="1"/>
  <c r="BO280" i="2"/>
  <c r="BN49" i="4" s="1"/>
  <c r="BM280" i="2"/>
  <c r="BL49" i="4" s="1"/>
  <c r="BK280" i="2"/>
  <c r="BJ49" i="4" s="1"/>
  <c r="BI280" i="2"/>
  <c r="BH49" i="4" s="1"/>
  <c r="BG280" i="2"/>
  <c r="BF49" i="4" s="1"/>
  <c r="BE280" i="2"/>
  <c r="BD49" i="4" s="1"/>
  <c r="BC280" i="2"/>
  <c r="BB49" i="4" s="1"/>
  <c r="BA280" i="2"/>
  <c r="AZ49" i="4" s="1"/>
  <c r="AY280" i="2"/>
  <c r="AX49" i="4" s="1"/>
  <c r="AW280" i="2"/>
  <c r="AV49" i="4" s="1"/>
  <c r="AU280" i="2"/>
  <c r="AT49" i="4" s="1"/>
  <c r="AS280" i="2"/>
  <c r="AR49" i="4" s="1"/>
  <c r="AQ280" i="2"/>
  <c r="AP49" i="4" s="1"/>
  <c r="AO280" i="2"/>
  <c r="AN49" i="4" s="1"/>
  <c r="AM280" i="2"/>
  <c r="AL49" i="4" s="1"/>
  <c r="AK280" i="2"/>
  <c r="AJ49" i="4" s="1"/>
  <c r="AI280" i="2"/>
  <c r="AH49" i="4" s="1"/>
  <c r="AG280" i="2"/>
  <c r="AF49" i="4" s="1"/>
  <c r="AE280" i="2"/>
  <c r="AD49" i="4" s="1"/>
  <c r="AC280" i="2"/>
  <c r="AB49" i="4" s="1"/>
  <c r="AA280" i="2"/>
  <c r="Z49" i="4" s="1"/>
  <c r="Y280" i="2"/>
  <c r="X49" i="4" s="1"/>
  <c r="W280" i="2"/>
  <c r="V49" i="4" s="1"/>
  <c r="U280" i="2"/>
  <c r="T49" i="4" s="1"/>
  <c r="S280" i="2"/>
  <c r="R49" i="4" s="1"/>
  <c r="Q280" i="2"/>
  <c r="P49" i="4" s="1"/>
  <c r="O280" i="2"/>
  <c r="N49" i="4" s="1"/>
  <c r="M280" i="2"/>
  <c r="L49" i="4" s="1"/>
  <c r="K280" i="2"/>
  <c r="J49" i="4" s="1"/>
  <c r="I280" i="2"/>
  <c r="H49" i="4" s="1"/>
  <c r="G280" i="2"/>
  <c r="F49" i="4" s="1"/>
  <c r="E280" i="2"/>
  <c r="D49" i="4" s="1"/>
  <c r="C280" i="2"/>
  <c r="B49" i="4" s="1"/>
  <c r="B280" i="2"/>
  <c r="A280" i="2"/>
  <c r="FY279" i="2"/>
  <c r="FW279" i="2"/>
  <c r="FU279" i="2"/>
  <c r="FS279" i="2"/>
  <c r="FQ279" i="2"/>
  <c r="FO279" i="2"/>
  <c r="FM279" i="2"/>
  <c r="FK279" i="2"/>
  <c r="FI279" i="2"/>
  <c r="FG279" i="2"/>
  <c r="FE279" i="2"/>
  <c r="FC279" i="2"/>
  <c r="FA279" i="2"/>
  <c r="EY279" i="2"/>
  <c r="EW279" i="2"/>
  <c r="EU279" i="2"/>
  <c r="ES279" i="2"/>
  <c r="EQ279" i="2"/>
  <c r="EO279" i="2"/>
  <c r="EM279" i="2"/>
  <c r="EK279" i="2"/>
  <c r="EI279" i="2"/>
  <c r="EG279" i="2"/>
  <c r="EE279" i="2"/>
  <c r="EC279" i="2"/>
  <c r="EA279" i="2"/>
  <c r="DY279" i="2"/>
  <c r="DW279" i="2"/>
  <c r="DU279" i="2"/>
  <c r="DS279" i="2"/>
  <c r="DQ279" i="2"/>
  <c r="DO279" i="2"/>
  <c r="DM279" i="2"/>
  <c r="DK279" i="2"/>
  <c r="DI279" i="2"/>
  <c r="DG279" i="2"/>
  <c r="DE279" i="2"/>
  <c r="DC279" i="2"/>
  <c r="DA279" i="2"/>
  <c r="CY279" i="2"/>
  <c r="CW279" i="2"/>
  <c r="CU279" i="2"/>
  <c r="CS279" i="2"/>
  <c r="CQ279" i="2"/>
  <c r="CO279" i="2"/>
  <c r="CM279" i="2"/>
  <c r="CL48" i="4" s="1"/>
  <c r="CK279" i="2"/>
  <c r="CJ48" i="4" s="1"/>
  <c r="CI279" i="2"/>
  <c r="CH48" i="4" s="1"/>
  <c r="CG279" i="2"/>
  <c r="CF48" i="4" s="1"/>
  <c r="CE279" i="2"/>
  <c r="CD48" i="4" s="1"/>
  <c r="CC279" i="2"/>
  <c r="CB48" i="4" s="1"/>
  <c r="CA279" i="2"/>
  <c r="BZ48" i="4" s="1"/>
  <c r="BY279" i="2"/>
  <c r="BX48" i="4" s="1"/>
  <c r="BW279" i="2"/>
  <c r="BV48" i="4" s="1"/>
  <c r="BU279" i="2"/>
  <c r="BT48" i="4" s="1"/>
  <c r="BS279" i="2"/>
  <c r="BR48" i="4" s="1"/>
  <c r="BQ279" i="2"/>
  <c r="BP48" i="4" s="1"/>
  <c r="BO279" i="2"/>
  <c r="BN48" i="4" s="1"/>
  <c r="BM279" i="2"/>
  <c r="BL48" i="4" s="1"/>
  <c r="BK279" i="2"/>
  <c r="BJ48" i="4" s="1"/>
  <c r="BI279" i="2"/>
  <c r="BH48" i="4" s="1"/>
  <c r="BG279" i="2"/>
  <c r="BF48" i="4" s="1"/>
  <c r="BE279" i="2"/>
  <c r="BD48" i="4" s="1"/>
  <c r="BC279" i="2"/>
  <c r="BB48" i="4" s="1"/>
  <c r="BA279" i="2"/>
  <c r="AZ48" i="4" s="1"/>
  <c r="AY279" i="2"/>
  <c r="AX48" i="4" s="1"/>
  <c r="AW279" i="2"/>
  <c r="AV48" i="4" s="1"/>
  <c r="AU279" i="2"/>
  <c r="AT48" i="4" s="1"/>
  <c r="AS279" i="2"/>
  <c r="AR48" i="4" s="1"/>
  <c r="AQ279" i="2"/>
  <c r="AP48" i="4" s="1"/>
  <c r="AO279" i="2"/>
  <c r="AN48" i="4" s="1"/>
  <c r="AM279" i="2"/>
  <c r="AL48" i="4" s="1"/>
  <c r="AK279" i="2"/>
  <c r="AJ48" i="4" s="1"/>
  <c r="AI279" i="2"/>
  <c r="AH48" i="4" s="1"/>
  <c r="AG279" i="2"/>
  <c r="AF48" i="4" s="1"/>
  <c r="AE279" i="2"/>
  <c r="AD48" i="4" s="1"/>
  <c r="AC279" i="2"/>
  <c r="AB48" i="4" s="1"/>
  <c r="AA279" i="2"/>
  <c r="Z48" i="4" s="1"/>
  <c r="Y279" i="2"/>
  <c r="X48" i="4" s="1"/>
  <c r="W279" i="2"/>
  <c r="V48" i="4" s="1"/>
  <c r="U279" i="2"/>
  <c r="T48" i="4" s="1"/>
  <c r="S279" i="2"/>
  <c r="R48" i="4" s="1"/>
  <c r="Q279" i="2"/>
  <c r="P48" i="4" s="1"/>
  <c r="O279" i="2"/>
  <c r="N48" i="4" s="1"/>
  <c r="M279" i="2"/>
  <c r="L48" i="4" s="1"/>
  <c r="K279" i="2"/>
  <c r="J48" i="4" s="1"/>
  <c r="I279" i="2"/>
  <c r="H48" i="4" s="1"/>
  <c r="G279" i="2"/>
  <c r="F48" i="4" s="1"/>
  <c r="E279" i="2"/>
  <c r="D48" i="4" s="1"/>
  <c r="C279" i="2"/>
  <c r="B48" i="4" s="1"/>
  <c r="B279" i="2"/>
  <c r="A279" i="2"/>
  <c r="FY278" i="2"/>
  <c r="FW278" i="2"/>
  <c r="FU278" i="2"/>
  <c r="FS278" i="2"/>
  <c r="FQ278" i="2"/>
  <c r="FO278" i="2"/>
  <c r="FM278" i="2"/>
  <c r="FK278" i="2"/>
  <c r="FI278" i="2"/>
  <c r="FG278" i="2"/>
  <c r="FE278" i="2"/>
  <c r="FC278" i="2"/>
  <c r="FA278" i="2"/>
  <c r="EY278" i="2"/>
  <c r="EW278" i="2"/>
  <c r="EU278" i="2"/>
  <c r="ES278" i="2"/>
  <c r="EQ278" i="2"/>
  <c r="EO278" i="2"/>
  <c r="EM278" i="2"/>
  <c r="EK278" i="2"/>
  <c r="EI278" i="2"/>
  <c r="EG278" i="2"/>
  <c r="EE278" i="2"/>
  <c r="EC278" i="2"/>
  <c r="EA278" i="2"/>
  <c r="DY278" i="2"/>
  <c r="DW278" i="2"/>
  <c r="DU278" i="2"/>
  <c r="DS278" i="2"/>
  <c r="DQ278" i="2"/>
  <c r="DO278" i="2"/>
  <c r="DM278" i="2"/>
  <c r="DK278" i="2"/>
  <c r="DI278" i="2"/>
  <c r="DG278" i="2"/>
  <c r="DE278" i="2"/>
  <c r="DC278" i="2"/>
  <c r="DA278" i="2"/>
  <c r="CY278" i="2"/>
  <c r="CW278" i="2"/>
  <c r="CU278" i="2"/>
  <c r="CS278" i="2"/>
  <c r="CQ278" i="2"/>
  <c r="CO278" i="2"/>
  <c r="CM278" i="2"/>
  <c r="CL47" i="4" s="1"/>
  <c r="CK278" i="2"/>
  <c r="CJ47" i="4" s="1"/>
  <c r="CI278" i="2"/>
  <c r="CH47" i="4" s="1"/>
  <c r="CG278" i="2"/>
  <c r="CF47" i="4" s="1"/>
  <c r="CE278" i="2"/>
  <c r="CD47" i="4" s="1"/>
  <c r="CC278" i="2"/>
  <c r="CB47" i="4" s="1"/>
  <c r="CA278" i="2"/>
  <c r="BZ47" i="4" s="1"/>
  <c r="BY278" i="2"/>
  <c r="BX47" i="4" s="1"/>
  <c r="BW278" i="2"/>
  <c r="BV47" i="4" s="1"/>
  <c r="BU278" i="2"/>
  <c r="BT47" i="4" s="1"/>
  <c r="BS278" i="2"/>
  <c r="BR47" i="4" s="1"/>
  <c r="BQ278" i="2"/>
  <c r="BP47" i="4" s="1"/>
  <c r="BO278" i="2"/>
  <c r="BN47" i="4" s="1"/>
  <c r="BM278" i="2"/>
  <c r="BL47" i="4" s="1"/>
  <c r="BK278" i="2"/>
  <c r="BJ47" i="4" s="1"/>
  <c r="BI278" i="2"/>
  <c r="BH47" i="4" s="1"/>
  <c r="BG278" i="2"/>
  <c r="BF47" i="4" s="1"/>
  <c r="BE278" i="2"/>
  <c r="BD47" i="4" s="1"/>
  <c r="BC278" i="2"/>
  <c r="BB47" i="4" s="1"/>
  <c r="BA278" i="2"/>
  <c r="AZ47" i="4" s="1"/>
  <c r="AY278" i="2"/>
  <c r="AX47" i="4" s="1"/>
  <c r="AW278" i="2"/>
  <c r="AV47" i="4" s="1"/>
  <c r="AU278" i="2"/>
  <c r="AT47" i="4" s="1"/>
  <c r="AS278" i="2"/>
  <c r="AR47" i="4" s="1"/>
  <c r="AQ278" i="2"/>
  <c r="AP47" i="4" s="1"/>
  <c r="AO278" i="2"/>
  <c r="AN47" i="4" s="1"/>
  <c r="AM278" i="2"/>
  <c r="AL47" i="4" s="1"/>
  <c r="AK278" i="2"/>
  <c r="AJ47" i="4" s="1"/>
  <c r="AI278" i="2"/>
  <c r="AH47" i="4" s="1"/>
  <c r="AG278" i="2"/>
  <c r="AF47" i="4" s="1"/>
  <c r="AE278" i="2"/>
  <c r="AD47" i="4" s="1"/>
  <c r="AC278" i="2"/>
  <c r="AB47" i="4" s="1"/>
  <c r="AA278" i="2"/>
  <c r="Z47" i="4" s="1"/>
  <c r="Y278" i="2"/>
  <c r="X47" i="4" s="1"/>
  <c r="W278" i="2"/>
  <c r="V47" i="4" s="1"/>
  <c r="U278" i="2"/>
  <c r="T47" i="4" s="1"/>
  <c r="S278" i="2"/>
  <c r="R47" i="4" s="1"/>
  <c r="Q278" i="2"/>
  <c r="P47" i="4" s="1"/>
  <c r="O278" i="2"/>
  <c r="N47" i="4" s="1"/>
  <c r="M278" i="2"/>
  <c r="L47" i="4" s="1"/>
  <c r="K278" i="2"/>
  <c r="J47" i="4" s="1"/>
  <c r="I278" i="2"/>
  <c r="H47" i="4" s="1"/>
  <c r="G278" i="2"/>
  <c r="F47" i="4" s="1"/>
  <c r="E278" i="2"/>
  <c r="D47" i="4" s="1"/>
  <c r="C278" i="2"/>
  <c r="B47" i="4" s="1"/>
  <c r="B278" i="2"/>
  <c r="A278" i="2"/>
  <c r="FY277" i="2"/>
  <c r="FW277" i="2"/>
  <c r="FU277" i="2"/>
  <c r="FS277" i="2"/>
  <c r="FQ277" i="2"/>
  <c r="FO277" i="2"/>
  <c r="FM277" i="2"/>
  <c r="FK277" i="2"/>
  <c r="FI277" i="2"/>
  <c r="FG277" i="2"/>
  <c r="FE277" i="2"/>
  <c r="FC277" i="2"/>
  <c r="FA277" i="2"/>
  <c r="EY277" i="2"/>
  <c r="EW277" i="2"/>
  <c r="EU277" i="2"/>
  <c r="ES277" i="2"/>
  <c r="EQ277" i="2"/>
  <c r="EO277" i="2"/>
  <c r="EM277" i="2"/>
  <c r="EK277" i="2"/>
  <c r="EI277" i="2"/>
  <c r="EG277" i="2"/>
  <c r="EE277" i="2"/>
  <c r="EC277" i="2"/>
  <c r="EA277" i="2"/>
  <c r="DY277" i="2"/>
  <c r="DW277" i="2"/>
  <c r="DU277" i="2"/>
  <c r="DS277" i="2"/>
  <c r="DQ277" i="2"/>
  <c r="DO277" i="2"/>
  <c r="DM277" i="2"/>
  <c r="DK277" i="2"/>
  <c r="DI277" i="2"/>
  <c r="DG277" i="2"/>
  <c r="DE277" i="2"/>
  <c r="DC277" i="2"/>
  <c r="DA277" i="2"/>
  <c r="CY277" i="2"/>
  <c r="CW277" i="2"/>
  <c r="CU277" i="2"/>
  <c r="CS277" i="2"/>
  <c r="CQ277" i="2"/>
  <c r="CO277" i="2"/>
  <c r="CM277" i="2"/>
  <c r="CL46" i="4" s="1"/>
  <c r="CK277" i="2"/>
  <c r="CJ46" i="4" s="1"/>
  <c r="CI277" i="2"/>
  <c r="CH46" i="4" s="1"/>
  <c r="CG277" i="2"/>
  <c r="CF46" i="4" s="1"/>
  <c r="CE277" i="2"/>
  <c r="CD46" i="4" s="1"/>
  <c r="CC277" i="2"/>
  <c r="CB46" i="4" s="1"/>
  <c r="CA277" i="2"/>
  <c r="BZ46" i="4" s="1"/>
  <c r="BY277" i="2"/>
  <c r="BX46" i="4" s="1"/>
  <c r="BW277" i="2"/>
  <c r="BV46" i="4" s="1"/>
  <c r="BU277" i="2"/>
  <c r="BT46" i="4" s="1"/>
  <c r="BS277" i="2"/>
  <c r="BR46" i="4" s="1"/>
  <c r="BQ277" i="2"/>
  <c r="BP46" i="4" s="1"/>
  <c r="BO277" i="2"/>
  <c r="BN46" i="4" s="1"/>
  <c r="BM277" i="2"/>
  <c r="BL46" i="4" s="1"/>
  <c r="BK277" i="2"/>
  <c r="BJ46" i="4" s="1"/>
  <c r="BI277" i="2"/>
  <c r="BH46" i="4" s="1"/>
  <c r="BG277" i="2"/>
  <c r="BF46" i="4" s="1"/>
  <c r="BE277" i="2"/>
  <c r="BD46" i="4" s="1"/>
  <c r="BC277" i="2"/>
  <c r="BB46" i="4" s="1"/>
  <c r="BA277" i="2"/>
  <c r="AZ46" i="4" s="1"/>
  <c r="AY277" i="2"/>
  <c r="AX46" i="4" s="1"/>
  <c r="AW277" i="2"/>
  <c r="AV46" i="4" s="1"/>
  <c r="AU277" i="2"/>
  <c r="AT46" i="4" s="1"/>
  <c r="AS277" i="2"/>
  <c r="AR46" i="4" s="1"/>
  <c r="AQ277" i="2"/>
  <c r="AP46" i="4" s="1"/>
  <c r="AO277" i="2"/>
  <c r="AN46" i="4" s="1"/>
  <c r="AM277" i="2"/>
  <c r="AL46" i="4" s="1"/>
  <c r="AK277" i="2"/>
  <c r="AJ46" i="4" s="1"/>
  <c r="AI277" i="2"/>
  <c r="AH46" i="4" s="1"/>
  <c r="AG277" i="2"/>
  <c r="AF46" i="4" s="1"/>
  <c r="AE277" i="2"/>
  <c r="AD46" i="4" s="1"/>
  <c r="AC277" i="2"/>
  <c r="AB46" i="4" s="1"/>
  <c r="AA277" i="2"/>
  <c r="Z46" i="4" s="1"/>
  <c r="Y277" i="2"/>
  <c r="X46" i="4" s="1"/>
  <c r="W277" i="2"/>
  <c r="V46" i="4" s="1"/>
  <c r="U277" i="2"/>
  <c r="T46" i="4" s="1"/>
  <c r="S277" i="2"/>
  <c r="R46" i="4" s="1"/>
  <c r="Q277" i="2"/>
  <c r="P46" i="4" s="1"/>
  <c r="O277" i="2"/>
  <c r="N46" i="4" s="1"/>
  <c r="M277" i="2"/>
  <c r="L46" i="4" s="1"/>
  <c r="K277" i="2"/>
  <c r="J46" i="4" s="1"/>
  <c r="I277" i="2"/>
  <c r="H46" i="4" s="1"/>
  <c r="G277" i="2"/>
  <c r="F46" i="4" s="1"/>
  <c r="E277" i="2"/>
  <c r="D46" i="4" s="1"/>
  <c r="C277" i="2"/>
  <c r="B46" i="4" s="1"/>
  <c r="B277" i="2"/>
  <c r="A277" i="2"/>
  <c r="FY276" i="2"/>
  <c r="FW276" i="2"/>
  <c r="FU276" i="2"/>
  <c r="FS276" i="2"/>
  <c r="FQ276" i="2"/>
  <c r="FO276" i="2"/>
  <c r="FM276" i="2"/>
  <c r="FK276" i="2"/>
  <c r="FI276" i="2"/>
  <c r="FG276" i="2"/>
  <c r="FE276" i="2"/>
  <c r="FC276" i="2"/>
  <c r="FA276" i="2"/>
  <c r="EY276" i="2"/>
  <c r="EW276" i="2"/>
  <c r="EU276" i="2"/>
  <c r="ES276" i="2"/>
  <c r="EQ276" i="2"/>
  <c r="EO276" i="2"/>
  <c r="EM276" i="2"/>
  <c r="EK276" i="2"/>
  <c r="EI276" i="2"/>
  <c r="EG276" i="2"/>
  <c r="EE276" i="2"/>
  <c r="EC276" i="2"/>
  <c r="EA276" i="2"/>
  <c r="DY276" i="2"/>
  <c r="DW276" i="2"/>
  <c r="DU276" i="2"/>
  <c r="DS276" i="2"/>
  <c r="DQ276" i="2"/>
  <c r="DO276" i="2"/>
  <c r="DM276" i="2"/>
  <c r="DK276" i="2"/>
  <c r="DI276" i="2"/>
  <c r="DG276" i="2"/>
  <c r="DE276" i="2"/>
  <c r="DC276" i="2"/>
  <c r="DA276" i="2"/>
  <c r="CY276" i="2"/>
  <c r="CW276" i="2"/>
  <c r="CU276" i="2"/>
  <c r="CS276" i="2"/>
  <c r="CQ276" i="2"/>
  <c r="CO276" i="2"/>
  <c r="CM276" i="2"/>
  <c r="CL45" i="4" s="1"/>
  <c r="CK276" i="2"/>
  <c r="CJ45" i="4" s="1"/>
  <c r="CI276" i="2"/>
  <c r="CH45" i="4" s="1"/>
  <c r="CG276" i="2"/>
  <c r="CF45" i="4" s="1"/>
  <c r="CE276" i="2"/>
  <c r="CD45" i="4" s="1"/>
  <c r="CC276" i="2"/>
  <c r="CB45" i="4" s="1"/>
  <c r="CA276" i="2"/>
  <c r="BZ45" i="4" s="1"/>
  <c r="BY276" i="2"/>
  <c r="BX45" i="4" s="1"/>
  <c r="BW276" i="2"/>
  <c r="BV45" i="4" s="1"/>
  <c r="BU276" i="2"/>
  <c r="BT45" i="4" s="1"/>
  <c r="BS276" i="2"/>
  <c r="BR45" i="4" s="1"/>
  <c r="BQ276" i="2"/>
  <c r="BP45" i="4" s="1"/>
  <c r="BO276" i="2"/>
  <c r="BN45" i="4" s="1"/>
  <c r="BM276" i="2"/>
  <c r="BL45" i="4" s="1"/>
  <c r="BK276" i="2"/>
  <c r="BJ45" i="4" s="1"/>
  <c r="BI276" i="2"/>
  <c r="BH45" i="4" s="1"/>
  <c r="BG276" i="2"/>
  <c r="BF45" i="4" s="1"/>
  <c r="BE276" i="2"/>
  <c r="BD45" i="4" s="1"/>
  <c r="BC276" i="2"/>
  <c r="BB45" i="4" s="1"/>
  <c r="BA276" i="2"/>
  <c r="AZ45" i="4" s="1"/>
  <c r="AY276" i="2"/>
  <c r="AX45" i="4" s="1"/>
  <c r="AW276" i="2"/>
  <c r="AV45" i="4" s="1"/>
  <c r="AU276" i="2"/>
  <c r="AT45" i="4" s="1"/>
  <c r="AS276" i="2"/>
  <c r="AR45" i="4" s="1"/>
  <c r="AQ276" i="2"/>
  <c r="AP45" i="4" s="1"/>
  <c r="AO276" i="2"/>
  <c r="AN45" i="4" s="1"/>
  <c r="AM276" i="2"/>
  <c r="AL45" i="4" s="1"/>
  <c r="AK276" i="2"/>
  <c r="AJ45" i="4" s="1"/>
  <c r="AI276" i="2"/>
  <c r="AH45" i="4" s="1"/>
  <c r="AG276" i="2"/>
  <c r="AF45" i="4" s="1"/>
  <c r="AE276" i="2"/>
  <c r="AD45" i="4" s="1"/>
  <c r="AC276" i="2"/>
  <c r="AB45" i="4" s="1"/>
  <c r="AA276" i="2"/>
  <c r="Z45" i="4" s="1"/>
  <c r="Y276" i="2"/>
  <c r="X45" i="4" s="1"/>
  <c r="W276" i="2"/>
  <c r="V45" i="4" s="1"/>
  <c r="U276" i="2"/>
  <c r="T45" i="4" s="1"/>
  <c r="S276" i="2"/>
  <c r="R45" i="4" s="1"/>
  <c r="Q276" i="2"/>
  <c r="P45" i="4" s="1"/>
  <c r="O276" i="2"/>
  <c r="N45" i="4" s="1"/>
  <c r="M276" i="2"/>
  <c r="L45" i="4" s="1"/>
  <c r="K276" i="2"/>
  <c r="J45" i="4" s="1"/>
  <c r="I276" i="2"/>
  <c r="H45" i="4" s="1"/>
  <c r="G276" i="2"/>
  <c r="F45" i="4" s="1"/>
  <c r="E276" i="2"/>
  <c r="D45" i="4" s="1"/>
  <c r="C276" i="2"/>
  <c r="B45" i="4" s="1"/>
  <c r="B276" i="2"/>
  <c r="A276" i="2"/>
  <c r="FY275" i="2"/>
  <c r="FW275" i="2"/>
  <c r="FU275" i="2"/>
  <c r="FS275" i="2"/>
  <c r="FQ275" i="2"/>
  <c r="FO275" i="2"/>
  <c r="FM275" i="2"/>
  <c r="FK275" i="2"/>
  <c r="FI275" i="2"/>
  <c r="FG275" i="2"/>
  <c r="FE275" i="2"/>
  <c r="FC275" i="2"/>
  <c r="FA275" i="2"/>
  <c r="EY275" i="2"/>
  <c r="EW275" i="2"/>
  <c r="EU275" i="2"/>
  <c r="ES275" i="2"/>
  <c r="EQ275" i="2"/>
  <c r="EO275" i="2"/>
  <c r="EM275" i="2"/>
  <c r="EK275" i="2"/>
  <c r="EI275" i="2"/>
  <c r="EG275" i="2"/>
  <c r="EE275" i="2"/>
  <c r="EC275" i="2"/>
  <c r="EA275" i="2"/>
  <c r="DY275" i="2"/>
  <c r="DW275" i="2"/>
  <c r="DU275" i="2"/>
  <c r="DS275" i="2"/>
  <c r="DQ275" i="2"/>
  <c r="DO275" i="2"/>
  <c r="DM275" i="2"/>
  <c r="DK275" i="2"/>
  <c r="DI275" i="2"/>
  <c r="DG275" i="2"/>
  <c r="DE275" i="2"/>
  <c r="DC275" i="2"/>
  <c r="DA275" i="2"/>
  <c r="CY275" i="2"/>
  <c r="CW275" i="2"/>
  <c r="CU275" i="2"/>
  <c r="CS275" i="2"/>
  <c r="CQ275" i="2"/>
  <c r="CO275" i="2"/>
  <c r="CM275" i="2"/>
  <c r="CL44" i="4" s="1"/>
  <c r="CK275" i="2"/>
  <c r="CJ44" i="4" s="1"/>
  <c r="CI275" i="2"/>
  <c r="CH44" i="4" s="1"/>
  <c r="CG275" i="2"/>
  <c r="CF44" i="4" s="1"/>
  <c r="CE275" i="2"/>
  <c r="CD44" i="4" s="1"/>
  <c r="CC275" i="2"/>
  <c r="CB44" i="4" s="1"/>
  <c r="CA275" i="2"/>
  <c r="BZ44" i="4" s="1"/>
  <c r="BY275" i="2"/>
  <c r="BX44" i="4" s="1"/>
  <c r="BW275" i="2"/>
  <c r="BV44" i="4" s="1"/>
  <c r="BU275" i="2"/>
  <c r="BT44" i="4" s="1"/>
  <c r="BS275" i="2"/>
  <c r="BR44" i="4" s="1"/>
  <c r="BQ275" i="2"/>
  <c r="BP44" i="4" s="1"/>
  <c r="BO275" i="2"/>
  <c r="BN44" i="4" s="1"/>
  <c r="BM275" i="2"/>
  <c r="BL44" i="4" s="1"/>
  <c r="BK275" i="2"/>
  <c r="BJ44" i="4" s="1"/>
  <c r="BI275" i="2"/>
  <c r="BH44" i="4" s="1"/>
  <c r="BG275" i="2"/>
  <c r="BF44" i="4" s="1"/>
  <c r="BE275" i="2"/>
  <c r="BD44" i="4" s="1"/>
  <c r="BC275" i="2"/>
  <c r="BB44" i="4" s="1"/>
  <c r="BA275" i="2"/>
  <c r="AZ44" i="4" s="1"/>
  <c r="AY275" i="2"/>
  <c r="AX44" i="4" s="1"/>
  <c r="AW275" i="2"/>
  <c r="AV44" i="4" s="1"/>
  <c r="AU275" i="2"/>
  <c r="AT44" i="4" s="1"/>
  <c r="AS275" i="2"/>
  <c r="AR44" i="4" s="1"/>
  <c r="AQ275" i="2"/>
  <c r="AP44" i="4" s="1"/>
  <c r="AO275" i="2"/>
  <c r="AN44" i="4" s="1"/>
  <c r="AM275" i="2"/>
  <c r="AL44" i="4" s="1"/>
  <c r="AK275" i="2"/>
  <c r="AJ44" i="4" s="1"/>
  <c r="AI275" i="2"/>
  <c r="AH44" i="4" s="1"/>
  <c r="AG275" i="2"/>
  <c r="AF44" i="4" s="1"/>
  <c r="AE275" i="2"/>
  <c r="AD44" i="4" s="1"/>
  <c r="AC275" i="2"/>
  <c r="AB44" i="4" s="1"/>
  <c r="AA275" i="2"/>
  <c r="Z44" i="4" s="1"/>
  <c r="Y275" i="2"/>
  <c r="X44" i="4" s="1"/>
  <c r="W275" i="2"/>
  <c r="V44" i="4" s="1"/>
  <c r="U275" i="2"/>
  <c r="T44" i="4" s="1"/>
  <c r="S275" i="2"/>
  <c r="R44" i="4" s="1"/>
  <c r="Q275" i="2"/>
  <c r="P44" i="4" s="1"/>
  <c r="O275" i="2"/>
  <c r="N44" i="4" s="1"/>
  <c r="M275" i="2"/>
  <c r="L44" i="4" s="1"/>
  <c r="K275" i="2"/>
  <c r="J44" i="4" s="1"/>
  <c r="I275" i="2"/>
  <c r="H44" i="4" s="1"/>
  <c r="G275" i="2"/>
  <c r="F44" i="4" s="1"/>
  <c r="E275" i="2"/>
  <c r="D44" i="4" s="1"/>
  <c r="C275" i="2"/>
  <c r="B44" i="4" s="1"/>
  <c r="B275" i="2"/>
  <c r="A275" i="2"/>
  <c r="FY274" i="2"/>
  <c r="FW274" i="2"/>
  <c r="FU274" i="2"/>
  <c r="FS274" i="2"/>
  <c r="FQ274" i="2"/>
  <c r="FO274" i="2"/>
  <c r="FM274" i="2"/>
  <c r="FK274" i="2"/>
  <c r="FI274" i="2"/>
  <c r="FG274" i="2"/>
  <c r="FE274" i="2"/>
  <c r="FC274" i="2"/>
  <c r="FA274" i="2"/>
  <c r="EY274" i="2"/>
  <c r="EW274" i="2"/>
  <c r="EU274" i="2"/>
  <c r="ES274" i="2"/>
  <c r="EQ274" i="2"/>
  <c r="EO274" i="2"/>
  <c r="EM274" i="2"/>
  <c r="EK274" i="2"/>
  <c r="EI274" i="2"/>
  <c r="EG274" i="2"/>
  <c r="EE274" i="2"/>
  <c r="EC274" i="2"/>
  <c r="EA274" i="2"/>
  <c r="DY274" i="2"/>
  <c r="DW274" i="2"/>
  <c r="DU274" i="2"/>
  <c r="DS274" i="2"/>
  <c r="DQ274" i="2"/>
  <c r="DO274" i="2"/>
  <c r="DM274" i="2"/>
  <c r="DK274" i="2"/>
  <c r="DI274" i="2"/>
  <c r="DG274" i="2"/>
  <c r="DE274" i="2"/>
  <c r="DC274" i="2"/>
  <c r="DA274" i="2"/>
  <c r="CY274" i="2"/>
  <c r="CW274" i="2"/>
  <c r="CU274" i="2"/>
  <c r="CS274" i="2"/>
  <c r="CQ274" i="2"/>
  <c r="CO274" i="2"/>
  <c r="CM274" i="2"/>
  <c r="CL43" i="4" s="1"/>
  <c r="CK274" i="2"/>
  <c r="CJ43" i="4" s="1"/>
  <c r="CI274" i="2"/>
  <c r="CH43" i="4" s="1"/>
  <c r="CG274" i="2"/>
  <c r="CF43" i="4" s="1"/>
  <c r="CE274" i="2"/>
  <c r="CD43" i="4" s="1"/>
  <c r="CC274" i="2"/>
  <c r="CB43" i="4" s="1"/>
  <c r="CA274" i="2"/>
  <c r="BZ43" i="4" s="1"/>
  <c r="BY274" i="2"/>
  <c r="BX43" i="4" s="1"/>
  <c r="BW274" i="2"/>
  <c r="BV43" i="4" s="1"/>
  <c r="BU274" i="2"/>
  <c r="BT43" i="4" s="1"/>
  <c r="BS274" i="2"/>
  <c r="BR43" i="4" s="1"/>
  <c r="BQ274" i="2"/>
  <c r="BP43" i="4" s="1"/>
  <c r="BO274" i="2"/>
  <c r="BN43" i="4" s="1"/>
  <c r="BM274" i="2"/>
  <c r="BL43" i="4" s="1"/>
  <c r="BK274" i="2"/>
  <c r="BJ43" i="4" s="1"/>
  <c r="BI274" i="2"/>
  <c r="BH43" i="4" s="1"/>
  <c r="BG274" i="2"/>
  <c r="BF43" i="4" s="1"/>
  <c r="BE274" i="2"/>
  <c r="BD43" i="4" s="1"/>
  <c r="BC274" i="2"/>
  <c r="BB43" i="4" s="1"/>
  <c r="BA274" i="2"/>
  <c r="AZ43" i="4" s="1"/>
  <c r="AY274" i="2"/>
  <c r="AX43" i="4" s="1"/>
  <c r="AW274" i="2"/>
  <c r="AV43" i="4" s="1"/>
  <c r="AU274" i="2"/>
  <c r="AT43" i="4" s="1"/>
  <c r="AS274" i="2"/>
  <c r="AR43" i="4" s="1"/>
  <c r="AQ274" i="2"/>
  <c r="AP43" i="4" s="1"/>
  <c r="AO274" i="2"/>
  <c r="AN43" i="4" s="1"/>
  <c r="AM274" i="2"/>
  <c r="AL43" i="4" s="1"/>
  <c r="AK274" i="2"/>
  <c r="AJ43" i="4" s="1"/>
  <c r="AI274" i="2"/>
  <c r="AH43" i="4" s="1"/>
  <c r="AG274" i="2"/>
  <c r="AF43" i="4" s="1"/>
  <c r="AE274" i="2"/>
  <c r="AD43" i="4" s="1"/>
  <c r="AC274" i="2"/>
  <c r="AB43" i="4" s="1"/>
  <c r="AA274" i="2"/>
  <c r="Z43" i="4" s="1"/>
  <c r="Y274" i="2"/>
  <c r="X43" i="4" s="1"/>
  <c r="W274" i="2"/>
  <c r="V43" i="4" s="1"/>
  <c r="U274" i="2"/>
  <c r="T43" i="4" s="1"/>
  <c r="S274" i="2"/>
  <c r="R43" i="4" s="1"/>
  <c r="Q274" i="2"/>
  <c r="P43" i="4" s="1"/>
  <c r="O274" i="2"/>
  <c r="N43" i="4" s="1"/>
  <c r="M274" i="2"/>
  <c r="L43" i="4" s="1"/>
  <c r="K274" i="2"/>
  <c r="J43" i="4" s="1"/>
  <c r="I274" i="2"/>
  <c r="H43" i="4" s="1"/>
  <c r="G274" i="2"/>
  <c r="F43" i="4" s="1"/>
  <c r="E274" i="2"/>
  <c r="D43" i="4" s="1"/>
  <c r="C274" i="2"/>
  <c r="B43" i="4" s="1"/>
  <c r="B274" i="2"/>
  <c r="A274" i="2"/>
  <c r="FY273" i="2"/>
  <c r="FW273" i="2"/>
  <c r="FU273" i="2"/>
  <c r="FS273" i="2"/>
  <c r="FQ273" i="2"/>
  <c r="FO273" i="2"/>
  <c r="FM273" i="2"/>
  <c r="FK273" i="2"/>
  <c r="FI273" i="2"/>
  <c r="FG273" i="2"/>
  <c r="FE273" i="2"/>
  <c r="FC273" i="2"/>
  <c r="FA273" i="2"/>
  <c r="EY273" i="2"/>
  <c r="EW273" i="2"/>
  <c r="EU273" i="2"/>
  <c r="ES273" i="2"/>
  <c r="EQ273" i="2"/>
  <c r="EO273" i="2"/>
  <c r="EM273" i="2"/>
  <c r="EK273" i="2"/>
  <c r="EI273" i="2"/>
  <c r="EG273" i="2"/>
  <c r="EE273" i="2"/>
  <c r="EC273" i="2"/>
  <c r="EA273" i="2"/>
  <c r="DY273" i="2"/>
  <c r="DW273" i="2"/>
  <c r="DU273" i="2"/>
  <c r="DS273" i="2"/>
  <c r="DQ273" i="2"/>
  <c r="DO273" i="2"/>
  <c r="DM273" i="2"/>
  <c r="DK273" i="2"/>
  <c r="DI273" i="2"/>
  <c r="DG273" i="2"/>
  <c r="DE273" i="2"/>
  <c r="DC273" i="2"/>
  <c r="DA273" i="2"/>
  <c r="CY273" i="2"/>
  <c r="CW273" i="2"/>
  <c r="CU273" i="2"/>
  <c r="CS273" i="2"/>
  <c r="CQ273" i="2"/>
  <c r="CO273" i="2"/>
  <c r="CM273" i="2"/>
  <c r="CL42" i="4" s="1"/>
  <c r="CK273" i="2"/>
  <c r="CJ42" i="4" s="1"/>
  <c r="CI273" i="2"/>
  <c r="CH42" i="4" s="1"/>
  <c r="CG273" i="2"/>
  <c r="CF42" i="4" s="1"/>
  <c r="CE273" i="2"/>
  <c r="CD42" i="4" s="1"/>
  <c r="CC273" i="2"/>
  <c r="CB42" i="4" s="1"/>
  <c r="CA273" i="2"/>
  <c r="BZ42" i="4" s="1"/>
  <c r="BY273" i="2"/>
  <c r="BX42" i="4" s="1"/>
  <c r="BW273" i="2"/>
  <c r="BV42" i="4" s="1"/>
  <c r="BU273" i="2"/>
  <c r="BT42" i="4" s="1"/>
  <c r="BS273" i="2"/>
  <c r="BR42" i="4" s="1"/>
  <c r="BQ273" i="2"/>
  <c r="BP42" i="4" s="1"/>
  <c r="BO273" i="2"/>
  <c r="BN42" i="4" s="1"/>
  <c r="BM273" i="2"/>
  <c r="BL42" i="4" s="1"/>
  <c r="BK273" i="2"/>
  <c r="BJ42" i="4" s="1"/>
  <c r="BI273" i="2"/>
  <c r="BH42" i="4" s="1"/>
  <c r="BG273" i="2"/>
  <c r="BF42" i="4" s="1"/>
  <c r="BE273" i="2"/>
  <c r="BD42" i="4" s="1"/>
  <c r="BC273" i="2"/>
  <c r="BB42" i="4" s="1"/>
  <c r="BA273" i="2"/>
  <c r="AZ42" i="4" s="1"/>
  <c r="AY273" i="2"/>
  <c r="AX42" i="4" s="1"/>
  <c r="AW273" i="2"/>
  <c r="AV42" i="4" s="1"/>
  <c r="AU273" i="2"/>
  <c r="AT42" i="4" s="1"/>
  <c r="AS273" i="2"/>
  <c r="AR42" i="4" s="1"/>
  <c r="AQ273" i="2"/>
  <c r="AP42" i="4" s="1"/>
  <c r="AO273" i="2"/>
  <c r="AN42" i="4" s="1"/>
  <c r="AM273" i="2"/>
  <c r="AL42" i="4" s="1"/>
  <c r="AK273" i="2"/>
  <c r="AJ42" i="4" s="1"/>
  <c r="AI273" i="2"/>
  <c r="AH42" i="4" s="1"/>
  <c r="AG273" i="2"/>
  <c r="AF42" i="4" s="1"/>
  <c r="AE273" i="2"/>
  <c r="AD42" i="4" s="1"/>
  <c r="AC273" i="2"/>
  <c r="AB42" i="4" s="1"/>
  <c r="AA273" i="2"/>
  <c r="Z42" i="4" s="1"/>
  <c r="Y273" i="2"/>
  <c r="X42" i="4" s="1"/>
  <c r="W273" i="2"/>
  <c r="V42" i="4" s="1"/>
  <c r="U273" i="2"/>
  <c r="T42" i="4" s="1"/>
  <c r="S273" i="2"/>
  <c r="R42" i="4" s="1"/>
  <c r="Q273" i="2"/>
  <c r="P42" i="4" s="1"/>
  <c r="O273" i="2"/>
  <c r="N42" i="4" s="1"/>
  <c r="M273" i="2"/>
  <c r="L42" i="4" s="1"/>
  <c r="K273" i="2"/>
  <c r="J42" i="4" s="1"/>
  <c r="I273" i="2"/>
  <c r="H42" i="4" s="1"/>
  <c r="G273" i="2"/>
  <c r="F42" i="4" s="1"/>
  <c r="E273" i="2"/>
  <c r="D42" i="4" s="1"/>
  <c r="C273" i="2"/>
  <c r="B42" i="4" s="1"/>
  <c r="B273" i="2"/>
  <c r="A273" i="2"/>
  <c r="FY272" i="2"/>
  <c r="FW272" i="2"/>
  <c r="FU272" i="2"/>
  <c r="FS272" i="2"/>
  <c r="FQ272" i="2"/>
  <c r="FO272" i="2"/>
  <c r="FM272" i="2"/>
  <c r="FK272" i="2"/>
  <c r="FI272" i="2"/>
  <c r="FG272" i="2"/>
  <c r="FE272" i="2"/>
  <c r="FC272" i="2"/>
  <c r="FA272" i="2"/>
  <c r="EY272" i="2"/>
  <c r="EW272" i="2"/>
  <c r="EU272" i="2"/>
  <c r="ES272" i="2"/>
  <c r="EQ272" i="2"/>
  <c r="EO272" i="2"/>
  <c r="EM272" i="2"/>
  <c r="EK272" i="2"/>
  <c r="EI272" i="2"/>
  <c r="EG272" i="2"/>
  <c r="EE272" i="2"/>
  <c r="EC272" i="2"/>
  <c r="EA272" i="2"/>
  <c r="DY272" i="2"/>
  <c r="DW272" i="2"/>
  <c r="DU272" i="2"/>
  <c r="DS272" i="2"/>
  <c r="DQ272" i="2"/>
  <c r="DO272" i="2"/>
  <c r="DM272" i="2"/>
  <c r="DK272" i="2"/>
  <c r="DI272" i="2"/>
  <c r="DG272" i="2"/>
  <c r="DE272" i="2"/>
  <c r="DC272" i="2"/>
  <c r="DA272" i="2"/>
  <c r="CY272" i="2"/>
  <c r="CW272" i="2"/>
  <c r="CU272" i="2"/>
  <c r="CS272" i="2"/>
  <c r="CQ272" i="2"/>
  <c r="CO272" i="2"/>
  <c r="CM272" i="2"/>
  <c r="CL41" i="4" s="1"/>
  <c r="CK272" i="2"/>
  <c r="CJ41" i="4" s="1"/>
  <c r="CI272" i="2"/>
  <c r="CH41" i="4" s="1"/>
  <c r="CG272" i="2"/>
  <c r="CF41" i="4" s="1"/>
  <c r="CE272" i="2"/>
  <c r="CD41" i="4" s="1"/>
  <c r="CC272" i="2"/>
  <c r="CB41" i="4" s="1"/>
  <c r="CA272" i="2"/>
  <c r="BZ41" i="4" s="1"/>
  <c r="BY272" i="2"/>
  <c r="BX41" i="4" s="1"/>
  <c r="BW272" i="2"/>
  <c r="BV41" i="4" s="1"/>
  <c r="BU272" i="2"/>
  <c r="BT41" i="4" s="1"/>
  <c r="BS272" i="2"/>
  <c r="BR41" i="4" s="1"/>
  <c r="BQ272" i="2"/>
  <c r="BP41" i="4" s="1"/>
  <c r="BO272" i="2"/>
  <c r="BN41" i="4" s="1"/>
  <c r="BM272" i="2"/>
  <c r="BL41" i="4" s="1"/>
  <c r="BK272" i="2"/>
  <c r="BJ41" i="4" s="1"/>
  <c r="BI272" i="2"/>
  <c r="BH41" i="4" s="1"/>
  <c r="BG272" i="2"/>
  <c r="BF41" i="4" s="1"/>
  <c r="BE272" i="2"/>
  <c r="BD41" i="4" s="1"/>
  <c r="BC272" i="2"/>
  <c r="BB41" i="4" s="1"/>
  <c r="BA272" i="2"/>
  <c r="AZ41" i="4" s="1"/>
  <c r="AY272" i="2"/>
  <c r="AX41" i="4" s="1"/>
  <c r="AW272" i="2"/>
  <c r="AV41" i="4" s="1"/>
  <c r="AU272" i="2"/>
  <c r="AT41" i="4" s="1"/>
  <c r="AS272" i="2"/>
  <c r="AR41" i="4" s="1"/>
  <c r="AQ272" i="2"/>
  <c r="AP41" i="4" s="1"/>
  <c r="AO272" i="2"/>
  <c r="AN41" i="4" s="1"/>
  <c r="AM272" i="2"/>
  <c r="AL41" i="4" s="1"/>
  <c r="AK272" i="2"/>
  <c r="AJ41" i="4" s="1"/>
  <c r="AI272" i="2"/>
  <c r="AH41" i="4" s="1"/>
  <c r="AG272" i="2"/>
  <c r="AF41" i="4" s="1"/>
  <c r="AE272" i="2"/>
  <c r="AD41" i="4" s="1"/>
  <c r="AC272" i="2"/>
  <c r="AB41" i="4" s="1"/>
  <c r="AA272" i="2"/>
  <c r="Z41" i="4" s="1"/>
  <c r="Y272" i="2"/>
  <c r="X41" i="4" s="1"/>
  <c r="W272" i="2"/>
  <c r="V41" i="4" s="1"/>
  <c r="U272" i="2"/>
  <c r="T41" i="4" s="1"/>
  <c r="S272" i="2"/>
  <c r="R41" i="4" s="1"/>
  <c r="Q272" i="2"/>
  <c r="P41" i="4" s="1"/>
  <c r="O272" i="2"/>
  <c r="N41" i="4" s="1"/>
  <c r="M272" i="2"/>
  <c r="L41" i="4" s="1"/>
  <c r="K272" i="2"/>
  <c r="J41" i="4" s="1"/>
  <c r="I272" i="2"/>
  <c r="H41" i="4" s="1"/>
  <c r="G272" i="2"/>
  <c r="F41" i="4" s="1"/>
  <c r="E272" i="2"/>
  <c r="D41" i="4" s="1"/>
  <c r="C272" i="2"/>
  <c r="B41" i="4" s="1"/>
  <c r="B272" i="2"/>
  <c r="A272" i="2"/>
  <c r="FY271" i="2"/>
  <c r="FW271" i="2"/>
  <c r="FU271" i="2"/>
  <c r="FS271" i="2"/>
  <c r="FQ271" i="2"/>
  <c r="FO271" i="2"/>
  <c r="FM271" i="2"/>
  <c r="FK271" i="2"/>
  <c r="FI271" i="2"/>
  <c r="FG271" i="2"/>
  <c r="FE271" i="2"/>
  <c r="FC271" i="2"/>
  <c r="FA271" i="2"/>
  <c r="EY271" i="2"/>
  <c r="EW271" i="2"/>
  <c r="EU271" i="2"/>
  <c r="ES271" i="2"/>
  <c r="EQ271" i="2"/>
  <c r="EO271" i="2"/>
  <c r="EM271" i="2"/>
  <c r="EK271" i="2"/>
  <c r="EI271" i="2"/>
  <c r="EG271" i="2"/>
  <c r="EE271" i="2"/>
  <c r="EC271" i="2"/>
  <c r="EA271" i="2"/>
  <c r="DY271" i="2"/>
  <c r="DW271" i="2"/>
  <c r="DU271" i="2"/>
  <c r="DS271" i="2"/>
  <c r="DQ271" i="2"/>
  <c r="DO271" i="2"/>
  <c r="DM271" i="2"/>
  <c r="DK271" i="2"/>
  <c r="DI271" i="2"/>
  <c r="DG271" i="2"/>
  <c r="DE271" i="2"/>
  <c r="DC271" i="2"/>
  <c r="DA271" i="2"/>
  <c r="CY271" i="2"/>
  <c r="CW271" i="2"/>
  <c r="CU271" i="2"/>
  <c r="CS271" i="2"/>
  <c r="CQ271" i="2"/>
  <c r="CO271" i="2"/>
  <c r="CM271" i="2"/>
  <c r="CL40" i="4" s="1"/>
  <c r="CK271" i="2"/>
  <c r="CJ40" i="4" s="1"/>
  <c r="CI271" i="2"/>
  <c r="CH40" i="4" s="1"/>
  <c r="CG271" i="2"/>
  <c r="CF40" i="4" s="1"/>
  <c r="CE271" i="2"/>
  <c r="CD40" i="4" s="1"/>
  <c r="CC271" i="2"/>
  <c r="CB40" i="4" s="1"/>
  <c r="CA271" i="2"/>
  <c r="BZ40" i="4" s="1"/>
  <c r="BY271" i="2"/>
  <c r="BX40" i="4" s="1"/>
  <c r="BW271" i="2"/>
  <c r="BV40" i="4" s="1"/>
  <c r="BU271" i="2"/>
  <c r="BT40" i="4" s="1"/>
  <c r="BS271" i="2"/>
  <c r="BR40" i="4" s="1"/>
  <c r="BQ271" i="2"/>
  <c r="BP40" i="4" s="1"/>
  <c r="BO271" i="2"/>
  <c r="BN40" i="4" s="1"/>
  <c r="BM271" i="2"/>
  <c r="BL40" i="4" s="1"/>
  <c r="BK271" i="2"/>
  <c r="BJ40" i="4" s="1"/>
  <c r="BI271" i="2"/>
  <c r="BH40" i="4" s="1"/>
  <c r="BG271" i="2"/>
  <c r="BF40" i="4" s="1"/>
  <c r="BE271" i="2"/>
  <c r="BD40" i="4" s="1"/>
  <c r="BC271" i="2"/>
  <c r="BB40" i="4" s="1"/>
  <c r="BA271" i="2"/>
  <c r="AZ40" i="4" s="1"/>
  <c r="AY271" i="2"/>
  <c r="AX40" i="4" s="1"/>
  <c r="AW271" i="2"/>
  <c r="AV40" i="4" s="1"/>
  <c r="AU271" i="2"/>
  <c r="AT40" i="4" s="1"/>
  <c r="AS271" i="2"/>
  <c r="AR40" i="4" s="1"/>
  <c r="AQ271" i="2"/>
  <c r="AP40" i="4" s="1"/>
  <c r="AO271" i="2"/>
  <c r="AN40" i="4" s="1"/>
  <c r="AM271" i="2"/>
  <c r="AL40" i="4" s="1"/>
  <c r="AK271" i="2"/>
  <c r="AJ40" i="4" s="1"/>
  <c r="AI271" i="2"/>
  <c r="AH40" i="4" s="1"/>
  <c r="AG271" i="2"/>
  <c r="AF40" i="4" s="1"/>
  <c r="AE271" i="2"/>
  <c r="AD40" i="4" s="1"/>
  <c r="AC271" i="2"/>
  <c r="AB40" i="4" s="1"/>
  <c r="AA271" i="2"/>
  <c r="Z40" i="4" s="1"/>
  <c r="Y271" i="2"/>
  <c r="X40" i="4" s="1"/>
  <c r="W271" i="2"/>
  <c r="V40" i="4" s="1"/>
  <c r="U271" i="2"/>
  <c r="T40" i="4" s="1"/>
  <c r="S271" i="2"/>
  <c r="R40" i="4" s="1"/>
  <c r="Q271" i="2"/>
  <c r="P40" i="4" s="1"/>
  <c r="O271" i="2"/>
  <c r="N40" i="4" s="1"/>
  <c r="M271" i="2"/>
  <c r="L40" i="4" s="1"/>
  <c r="K271" i="2"/>
  <c r="J40" i="4" s="1"/>
  <c r="I271" i="2"/>
  <c r="H40" i="4" s="1"/>
  <c r="G271" i="2"/>
  <c r="F40" i="4" s="1"/>
  <c r="E271" i="2"/>
  <c r="D40" i="4" s="1"/>
  <c r="C271" i="2"/>
  <c r="B40" i="4" s="1"/>
  <c r="B271" i="2"/>
  <c r="A271" i="2"/>
  <c r="FY270" i="2"/>
  <c r="FW270" i="2"/>
  <c r="FU270" i="2"/>
  <c r="FS270" i="2"/>
  <c r="FQ270" i="2"/>
  <c r="FO270" i="2"/>
  <c r="FM270" i="2"/>
  <c r="FK270" i="2"/>
  <c r="FI270" i="2"/>
  <c r="FG270" i="2"/>
  <c r="FE270" i="2"/>
  <c r="FC270" i="2"/>
  <c r="FA270" i="2"/>
  <c r="EY270" i="2"/>
  <c r="EW270" i="2"/>
  <c r="EU270" i="2"/>
  <c r="ES270" i="2"/>
  <c r="EQ270" i="2"/>
  <c r="EO270" i="2"/>
  <c r="EM270" i="2"/>
  <c r="EK270" i="2"/>
  <c r="EI270" i="2"/>
  <c r="EG270" i="2"/>
  <c r="EE270" i="2"/>
  <c r="EC270" i="2"/>
  <c r="EA270" i="2"/>
  <c r="DY270" i="2"/>
  <c r="DW270" i="2"/>
  <c r="DU270" i="2"/>
  <c r="DS270" i="2"/>
  <c r="DQ270" i="2"/>
  <c r="DO270" i="2"/>
  <c r="DM270" i="2"/>
  <c r="DK270" i="2"/>
  <c r="DI270" i="2"/>
  <c r="DG270" i="2"/>
  <c r="DE270" i="2"/>
  <c r="DC270" i="2"/>
  <c r="DA270" i="2"/>
  <c r="CY270" i="2"/>
  <c r="CW270" i="2"/>
  <c r="CU270" i="2"/>
  <c r="CS270" i="2"/>
  <c r="CQ270" i="2"/>
  <c r="CO270" i="2"/>
  <c r="CM270" i="2"/>
  <c r="CL39" i="4" s="1"/>
  <c r="CK270" i="2"/>
  <c r="CJ39" i="4" s="1"/>
  <c r="CI270" i="2"/>
  <c r="CH39" i="4" s="1"/>
  <c r="CG270" i="2"/>
  <c r="CF39" i="4" s="1"/>
  <c r="CE270" i="2"/>
  <c r="CD39" i="4" s="1"/>
  <c r="CC270" i="2"/>
  <c r="CB39" i="4" s="1"/>
  <c r="CA270" i="2"/>
  <c r="BZ39" i="4" s="1"/>
  <c r="BY270" i="2"/>
  <c r="BX39" i="4" s="1"/>
  <c r="BW270" i="2"/>
  <c r="BV39" i="4" s="1"/>
  <c r="BU270" i="2"/>
  <c r="BT39" i="4" s="1"/>
  <c r="BS270" i="2"/>
  <c r="BR39" i="4" s="1"/>
  <c r="BQ270" i="2"/>
  <c r="BP39" i="4" s="1"/>
  <c r="BO270" i="2"/>
  <c r="BN39" i="4" s="1"/>
  <c r="BM270" i="2"/>
  <c r="BL39" i="4" s="1"/>
  <c r="BK270" i="2"/>
  <c r="BJ39" i="4" s="1"/>
  <c r="BI270" i="2"/>
  <c r="BH39" i="4" s="1"/>
  <c r="BG270" i="2"/>
  <c r="BF39" i="4" s="1"/>
  <c r="BE270" i="2"/>
  <c r="BD39" i="4" s="1"/>
  <c r="BC270" i="2"/>
  <c r="BB39" i="4" s="1"/>
  <c r="BA270" i="2"/>
  <c r="AZ39" i="4" s="1"/>
  <c r="AY270" i="2"/>
  <c r="AX39" i="4" s="1"/>
  <c r="AW270" i="2"/>
  <c r="AV39" i="4" s="1"/>
  <c r="AU270" i="2"/>
  <c r="AT39" i="4" s="1"/>
  <c r="AS270" i="2"/>
  <c r="AR39" i="4" s="1"/>
  <c r="AQ270" i="2"/>
  <c r="AP39" i="4" s="1"/>
  <c r="AO270" i="2"/>
  <c r="AN39" i="4" s="1"/>
  <c r="AM270" i="2"/>
  <c r="AL39" i="4" s="1"/>
  <c r="AK270" i="2"/>
  <c r="AJ39" i="4" s="1"/>
  <c r="AI270" i="2"/>
  <c r="AH39" i="4" s="1"/>
  <c r="AG270" i="2"/>
  <c r="AF39" i="4" s="1"/>
  <c r="AE270" i="2"/>
  <c r="AD39" i="4" s="1"/>
  <c r="AC270" i="2"/>
  <c r="AB39" i="4" s="1"/>
  <c r="AA270" i="2"/>
  <c r="Z39" i="4" s="1"/>
  <c r="Y270" i="2"/>
  <c r="X39" i="4" s="1"/>
  <c r="W270" i="2"/>
  <c r="V39" i="4" s="1"/>
  <c r="U270" i="2"/>
  <c r="T39" i="4" s="1"/>
  <c r="S270" i="2"/>
  <c r="R39" i="4" s="1"/>
  <c r="Q270" i="2"/>
  <c r="P39" i="4" s="1"/>
  <c r="O270" i="2"/>
  <c r="N39" i="4" s="1"/>
  <c r="M270" i="2"/>
  <c r="L39" i="4" s="1"/>
  <c r="K270" i="2"/>
  <c r="J39" i="4" s="1"/>
  <c r="I270" i="2"/>
  <c r="H39" i="4" s="1"/>
  <c r="G270" i="2"/>
  <c r="F39" i="4" s="1"/>
  <c r="E270" i="2"/>
  <c r="D39" i="4" s="1"/>
  <c r="C270" i="2"/>
  <c r="B39" i="4" s="1"/>
  <c r="B270" i="2"/>
  <c r="A270" i="2"/>
  <c r="FY269" i="2"/>
  <c r="FW269" i="2"/>
  <c r="FU269" i="2"/>
  <c r="FS269" i="2"/>
  <c r="FQ269" i="2"/>
  <c r="FO269" i="2"/>
  <c r="FM269" i="2"/>
  <c r="FK269" i="2"/>
  <c r="FI269" i="2"/>
  <c r="FG269" i="2"/>
  <c r="FE269" i="2"/>
  <c r="FC269" i="2"/>
  <c r="FA269" i="2"/>
  <c r="EY269" i="2"/>
  <c r="EW269" i="2"/>
  <c r="EU269" i="2"/>
  <c r="ES269" i="2"/>
  <c r="EQ269" i="2"/>
  <c r="EO269" i="2"/>
  <c r="EM269" i="2"/>
  <c r="EK269" i="2"/>
  <c r="EI269" i="2"/>
  <c r="EG269" i="2"/>
  <c r="EE269" i="2"/>
  <c r="EC269" i="2"/>
  <c r="EA269" i="2"/>
  <c r="DY269" i="2"/>
  <c r="DW269" i="2"/>
  <c r="DU269" i="2"/>
  <c r="DS269" i="2"/>
  <c r="DQ269" i="2"/>
  <c r="DO269" i="2"/>
  <c r="DM269" i="2"/>
  <c r="DK269" i="2"/>
  <c r="DI269" i="2"/>
  <c r="DG269" i="2"/>
  <c r="DE269" i="2"/>
  <c r="DC269" i="2"/>
  <c r="DA269" i="2"/>
  <c r="CY269" i="2"/>
  <c r="CW269" i="2"/>
  <c r="CU269" i="2"/>
  <c r="CS269" i="2"/>
  <c r="CQ269" i="2"/>
  <c r="CO269" i="2"/>
  <c r="CM269" i="2"/>
  <c r="CL38" i="4" s="1"/>
  <c r="CK269" i="2"/>
  <c r="CJ38" i="4" s="1"/>
  <c r="CI269" i="2"/>
  <c r="CH38" i="4" s="1"/>
  <c r="CG269" i="2"/>
  <c r="CF38" i="4" s="1"/>
  <c r="CE269" i="2"/>
  <c r="CD38" i="4" s="1"/>
  <c r="CC269" i="2"/>
  <c r="CB38" i="4" s="1"/>
  <c r="CA269" i="2"/>
  <c r="BZ38" i="4" s="1"/>
  <c r="BY269" i="2"/>
  <c r="BX38" i="4" s="1"/>
  <c r="BW269" i="2"/>
  <c r="BV38" i="4" s="1"/>
  <c r="BU269" i="2"/>
  <c r="BT38" i="4" s="1"/>
  <c r="BS269" i="2"/>
  <c r="BR38" i="4" s="1"/>
  <c r="BQ269" i="2"/>
  <c r="BP38" i="4" s="1"/>
  <c r="BO269" i="2"/>
  <c r="BN38" i="4" s="1"/>
  <c r="BM269" i="2"/>
  <c r="BL38" i="4" s="1"/>
  <c r="BK269" i="2"/>
  <c r="BJ38" i="4" s="1"/>
  <c r="BI269" i="2"/>
  <c r="BH38" i="4" s="1"/>
  <c r="BG269" i="2"/>
  <c r="BF38" i="4" s="1"/>
  <c r="BE269" i="2"/>
  <c r="BD38" i="4" s="1"/>
  <c r="BC269" i="2"/>
  <c r="BB38" i="4" s="1"/>
  <c r="BA269" i="2"/>
  <c r="AZ38" i="4" s="1"/>
  <c r="AY269" i="2"/>
  <c r="AX38" i="4" s="1"/>
  <c r="AW269" i="2"/>
  <c r="AV38" i="4" s="1"/>
  <c r="AU269" i="2"/>
  <c r="AT38" i="4" s="1"/>
  <c r="AS269" i="2"/>
  <c r="AR38" i="4" s="1"/>
  <c r="AQ269" i="2"/>
  <c r="AP38" i="4" s="1"/>
  <c r="AO269" i="2"/>
  <c r="AN38" i="4" s="1"/>
  <c r="AM269" i="2"/>
  <c r="AL38" i="4" s="1"/>
  <c r="AK269" i="2"/>
  <c r="AJ38" i="4" s="1"/>
  <c r="AI269" i="2"/>
  <c r="AH38" i="4" s="1"/>
  <c r="AG269" i="2"/>
  <c r="AF38" i="4" s="1"/>
  <c r="AE269" i="2"/>
  <c r="AD38" i="4" s="1"/>
  <c r="AC269" i="2"/>
  <c r="AB38" i="4" s="1"/>
  <c r="AA269" i="2"/>
  <c r="Z38" i="4" s="1"/>
  <c r="Y269" i="2"/>
  <c r="X38" i="4" s="1"/>
  <c r="W269" i="2"/>
  <c r="V38" i="4" s="1"/>
  <c r="U269" i="2"/>
  <c r="T38" i="4" s="1"/>
  <c r="S269" i="2"/>
  <c r="R38" i="4" s="1"/>
  <c r="Q269" i="2"/>
  <c r="P38" i="4" s="1"/>
  <c r="O269" i="2"/>
  <c r="N38" i="4" s="1"/>
  <c r="M269" i="2"/>
  <c r="L38" i="4" s="1"/>
  <c r="K269" i="2"/>
  <c r="J38" i="4" s="1"/>
  <c r="I269" i="2"/>
  <c r="H38" i="4" s="1"/>
  <c r="G269" i="2"/>
  <c r="F38" i="4" s="1"/>
  <c r="E269" i="2"/>
  <c r="D38" i="4" s="1"/>
  <c r="C269" i="2"/>
  <c r="B38" i="4" s="1"/>
  <c r="B269" i="2"/>
  <c r="A269" i="2"/>
  <c r="FY268" i="2"/>
  <c r="FW268" i="2"/>
  <c r="FU268" i="2"/>
  <c r="FS268" i="2"/>
  <c r="FQ268" i="2"/>
  <c r="FO268" i="2"/>
  <c r="FM268" i="2"/>
  <c r="FK268" i="2"/>
  <c r="FI268" i="2"/>
  <c r="FG268" i="2"/>
  <c r="FE268" i="2"/>
  <c r="FC268" i="2"/>
  <c r="FA268" i="2"/>
  <c r="EY268" i="2"/>
  <c r="EW268" i="2"/>
  <c r="EU268" i="2"/>
  <c r="ES268" i="2"/>
  <c r="EQ268" i="2"/>
  <c r="EO268" i="2"/>
  <c r="EM268" i="2"/>
  <c r="EK268" i="2"/>
  <c r="EI268" i="2"/>
  <c r="EG268" i="2"/>
  <c r="EE268" i="2"/>
  <c r="EC268" i="2"/>
  <c r="EA268" i="2"/>
  <c r="DY268" i="2"/>
  <c r="DW268" i="2"/>
  <c r="DU268" i="2"/>
  <c r="DS268" i="2"/>
  <c r="DQ268" i="2"/>
  <c r="DO268" i="2"/>
  <c r="DM268" i="2"/>
  <c r="DK268" i="2"/>
  <c r="DI268" i="2"/>
  <c r="DG268" i="2"/>
  <c r="DE268" i="2"/>
  <c r="DC268" i="2"/>
  <c r="DA268" i="2"/>
  <c r="CY268" i="2"/>
  <c r="CW268" i="2"/>
  <c r="CU268" i="2"/>
  <c r="CS268" i="2"/>
  <c r="CQ268" i="2"/>
  <c r="CO268" i="2"/>
  <c r="CM268" i="2"/>
  <c r="CL37" i="4" s="1"/>
  <c r="CK268" i="2"/>
  <c r="CJ37" i="4" s="1"/>
  <c r="CI268" i="2"/>
  <c r="CH37" i="4" s="1"/>
  <c r="CG268" i="2"/>
  <c r="CF37" i="4" s="1"/>
  <c r="CE268" i="2"/>
  <c r="CD37" i="4" s="1"/>
  <c r="CC268" i="2"/>
  <c r="CB37" i="4" s="1"/>
  <c r="CA268" i="2"/>
  <c r="BZ37" i="4" s="1"/>
  <c r="BY268" i="2"/>
  <c r="BX37" i="4" s="1"/>
  <c r="BW268" i="2"/>
  <c r="BV37" i="4" s="1"/>
  <c r="BU268" i="2"/>
  <c r="BT37" i="4" s="1"/>
  <c r="BS268" i="2"/>
  <c r="BR37" i="4" s="1"/>
  <c r="BQ268" i="2"/>
  <c r="BP37" i="4" s="1"/>
  <c r="BO268" i="2"/>
  <c r="BN37" i="4" s="1"/>
  <c r="BM268" i="2"/>
  <c r="BL37" i="4" s="1"/>
  <c r="BK268" i="2"/>
  <c r="BJ37" i="4" s="1"/>
  <c r="BI268" i="2"/>
  <c r="BH37" i="4" s="1"/>
  <c r="BG268" i="2"/>
  <c r="BF37" i="4" s="1"/>
  <c r="BE268" i="2"/>
  <c r="BD37" i="4" s="1"/>
  <c r="BC268" i="2"/>
  <c r="BB37" i="4" s="1"/>
  <c r="BA268" i="2"/>
  <c r="AZ37" i="4" s="1"/>
  <c r="AY268" i="2"/>
  <c r="AX37" i="4" s="1"/>
  <c r="AW268" i="2"/>
  <c r="AV37" i="4" s="1"/>
  <c r="AU268" i="2"/>
  <c r="AT37" i="4" s="1"/>
  <c r="AS268" i="2"/>
  <c r="AR37" i="4" s="1"/>
  <c r="AQ268" i="2"/>
  <c r="AP37" i="4" s="1"/>
  <c r="AO268" i="2"/>
  <c r="AN37" i="4" s="1"/>
  <c r="AM268" i="2"/>
  <c r="AL37" i="4" s="1"/>
  <c r="AK268" i="2"/>
  <c r="AJ37" i="4" s="1"/>
  <c r="AI268" i="2"/>
  <c r="AH37" i="4" s="1"/>
  <c r="AG268" i="2"/>
  <c r="AF37" i="4" s="1"/>
  <c r="AE268" i="2"/>
  <c r="AD37" i="4" s="1"/>
  <c r="AC268" i="2"/>
  <c r="AB37" i="4" s="1"/>
  <c r="AA268" i="2"/>
  <c r="Z37" i="4" s="1"/>
  <c r="Y268" i="2"/>
  <c r="X37" i="4" s="1"/>
  <c r="W268" i="2"/>
  <c r="V37" i="4" s="1"/>
  <c r="U268" i="2"/>
  <c r="T37" i="4" s="1"/>
  <c r="S268" i="2"/>
  <c r="R37" i="4" s="1"/>
  <c r="Q268" i="2"/>
  <c r="P37" i="4" s="1"/>
  <c r="O268" i="2"/>
  <c r="N37" i="4" s="1"/>
  <c r="M268" i="2"/>
  <c r="L37" i="4" s="1"/>
  <c r="K268" i="2"/>
  <c r="J37" i="4" s="1"/>
  <c r="I268" i="2"/>
  <c r="H37" i="4" s="1"/>
  <c r="G268" i="2"/>
  <c r="F37" i="4" s="1"/>
  <c r="E268" i="2"/>
  <c r="D37" i="4" s="1"/>
  <c r="C268" i="2"/>
  <c r="B37" i="4" s="1"/>
  <c r="B268" i="2"/>
  <c r="A268" i="2"/>
  <c r="FY267" i="2"/>
  <c r="FW267" i="2"/>
  <c r="FU267" i="2"/>
  <c r="FS267" i="2"/>
  <c r="FQ267" i="2"/>
  <c r="FO267" i="2"/>
  <c r="FM267" i="2"/>
  <c r="FK267" i="2"/>
  <c r="FI267" i="2"/>
  <c r="FG267" i="2"/>
  <c r="FE267" i="2"/>
  <c r="FC267" i="2"/>
  <c r="FA267" i="2"/>
  <c r="EY267" i="2"/>
  <c r="EW267" i="2"/>
  <c r="EU267" i="2"/>
  <c r="ES267" i="2"/>
  <c r="EQ267" i="2"/>
  <c r="EO267" i="2"/>
  <c r="EM267" i="2"/>
  <c r="EK267" i="2"/>
  <c r="EI267" i="2"/>
  <c r="EG267" i="2"/>
  <c r="EE267" i="2"/>
  <c r="EC267" i="2"/>
  <c r="EA267" i="2"/>
  <c r="DY267" i="2"/>
  <c r="DW267" i="2"/>
  <c r="DU267" i="2"/>
  <c r="DS267" i="2"/>
  <c r="DQ267" i="2"/>
  <c r="DO267" i="2"/>
  <c r="DM267" i="2"/>
  <c r="DK267" i="2"/>
  <c r="DI267" i="2"/>
  <c r="DG267" i="2"/>
  <c r="DE267" i="2"/>
  <c r="DC267" i="2"/>
  <c r="DA267" i="2"/>
  <c r="CY267" i="2"/>
  <c r="CW267" i="2"/>
  <c r="CU267" i="2"/>
  <c r="CS267" i="2"/>
  <c r="CQ267" i="2"/>
  <c r="CO267" i="2"/>
  <c r="CM267" i="2"/>
  <c r="CL36" i="4" s="1"/>
  <c r="CK267" i="2"/>
  <c r="CJ36" i="4" s="1"/>
  <c r="CI267" i="2"/>
  <c r="CH36" i="4" s="1"/>
  <c r="CG267" i="2"/>
  <c r="CF36" i="4" s="1"/>
  <c r="CE267" i="2"/>
  <c r="CD36" i="4" s="1"/>
  <c r="CC267" i="2"/>
  <c r="CB36" i="4" s="1"/>
  <c r="CA267" i="2"/>
  <c r="BZ36" i="4" s="1"/>
  <c r="BY267" i="2"/>
  <c r="BX36" i="4" s="1"/>
  <c r="BW267" i="2"/>
  <c r="BV36" i="4" s="1"/>
  <c r="BU267" i="2"/>
  <c r="BT36" i="4" s="1"/>
  <c r="BS267" i="2"/>
  <c r="BR36" i="4" s="1"/>
  <c r="BQ267" i="2"/>
  <c r="BP36" i="4" s="1"/>
  <c r="BO267" i="2"/>
  <c r="BN36" i="4" s="1"/>
  <c r="BM267" i="2"/>
  <c r="BL36" i="4" s="1"/>
  <c r="BK267" i="2"/>
  <c r="BJ36" i="4" s="1"/>
  <c r="BI267" i="2"/>
  <c r="BH36" i="4" s="1"/>
  <c r="BG267" i="2"/>
  <c r="BF36" i="4" s="1"/>
  <c r="BE267" i="2"/>
  <c r="BD36" i="4" s="1"/>
  <c r="BC267" i="2"/>
  <c r="BB36" i="4" s="1"/>
  <c r="BA267" i="2"/>
  <c r="AZ36" i="4" s="1"/>
  <c r="AY267" i="2"/>
  <c r="AX36" i="4" s="1"/>
  <c r="AW267" i="2"/>
  <c r="AV36" i="4" s="1"/>
  <c r="AU267" i="2"/>
  <c r="AT36" i="4" s="1"/>
  <c r="AS267" i="2"/>
  <c r="AR36" i="4" s="1"/>
  <c r="AQ267" i="2"/>
  <c r="AP36" i="4" s="1"/>
  <c r="AO267" i="2"/>
  <c r="AN36" i="4" s="1"/>
  <c r="AM267" i="2"/>
  <c r="AL36" i="4" s="1"/>
  <c r="AK267" i="2"/>
  <c r="AJ36" i="4" s="1"/>
  <c r="AI267" i="2"/>
  <c r="AH36" i="4" s="1"/>
  <c r="AG267" i="2"/>
  <c r="AF36" i="4" s="1"/>
  <c r="AE267" i="2"/>
  <c r="AD36" i="4" s="1"/>
  <c r="AC267" i="2"/>
  <c r="AB36" i="4" s="1"/>
  <c r="AA267" i="2"/>
  <c r="Z36" i="4" s="1"/>
  <c r="Y267" i="2"/>
  <c r="X36" i="4" s="1"/>
  <c r="W267" i="2"/>
  <c r="V36" i="4" s="1"/>
  <c r="U267" i="2"/>
  <c r="T36" i="4" s="1"/>
  <c r="S267" i="2"/>
  <c r="R36" i="4" s="1"/>
  <c r="Q267" i="2"/>
  <c r="P36" i="4" s="1"/>
  <c r="O267" i="2"/>
  <c r="N36" i="4" s="1"/>
  <c r="M267" i="2"/>
  <c r="L36" i="4" s="1"/>
  <c r="K267" i="2"/>
  <c r="J36" i="4" s="1"/>
  <c r="I267" i="2"/>
  <c r="H36" i="4" s="1"/>
  <c r="G267" i="2"/>
  <c r="F36" i="4" s="1"/>
  <c r="E267" i="2"/>
  <c r="D36" i="4" s="1"/>
  <c r="C267" i="2"/>
  <c r="B36" i="4" s="1"/>
  <c r="B267" i="2"/>
  <c r="A267" i="2"/>
  <c r="FY266" i="2"/>
  <c r="FW266" i="2"/>
  <c r="FU266" i="2"/>
  <c r="FS266" i="2"/>
  <c r="FQ266" i="2"/>
  <c r="FO266" i="2"/>
  <c r="FM266" i="2"/>
  <c r="FK266" i="2"/>
  <c r="FI266" i="2"/>
  <c r="FG266" i="2"/>
  <c r="FE266" i="2"/>
  <c r="FC266" i="2"/>
  <c r="FA266" i="2"/>
  <c r="EY266" i="2"/>
  <c r="EW266" i="2"/>
  <c r="EU266" i="2"/>
  <c r="ES266" i="2"/>
  <c r="EQ266" i="2"/>
  <c r="EO266" i="2"/>
  <c r="EM266" i="2"/>
  <c r="EK266" i="2"/>
  <c r="EI266" i="2"/>
  <c r="EG266" i="2"/>
  <c r="EE266" i="2"/>
  <c r="EC266" i="2"/>
  <c r="EA266" i="2"/>
  <c r="DY266" i="2"/>
  <c r="DW266" i="2"/>
  <c r="DU266" i="2"/>
  <c r="DS266" i="2"/>
  <c r="DQ266" i="2"/>
  <c r="DO266" i="2"/>
  <c r="DM266" i="2"/>
  <c r="DK266" i="2"/>
  <c r="DI266" i="2"/>
  <c r="DG266" i="2"/>
  <c r="DE266" i="2"/>
  <c r="DC266" i="2"/>
  <c r="DA266" i="2"/>
  <c r="CY266" i="2"/>
  <c r="CW266" i="2"/>
  <c r="CU266" i="2"/>
  <c r="CS266" i="2"/>
  <c r="CQ266" i="2"/>
  <c r="CO266" i="2"/>
  <c r="CM266" i="2"/>
  <c r="CL35" i="4" s="1"/>
  <c r="CK266" i="2"/>
  <c r="CJ35" i="4" s="1"/>
  <c r="CI266" i="2"/>
  <c r="CH35" i="4" s="1"/>
  <c r="CG266" i="2"/>
  <c r="CF35" i="4" s="1"/>
  <c r="CE266" i="2"/>
  <c r="CD35" i="4" s="1"/>
  <c r="CC266" i="2"/>
  <c r="CB35" i="4" s="1"/>
  <c r="CA266" i="2"/>
  <c r="BZ35" i="4" s="1"/>
  <c r="BY266" i="2"/>
  <c r="BX35" i="4" s="1"/>
  <c r="BW266" i="2"/>
  <c r="BV35" i="4" s="1"/>
  <c r="BU266" i="2"/>
  <c r="BT35" i="4" s="1"/>
  <c r="BS266" i="2"/>
  <c r="BR35" i="4" s="1"/>
  <c r="BQ266" i="2"/>
  <c r="BP35" i="4" s="1"/>
  <c r="BO266" i="2"/>
  <c r="BN35" i="4" s="1"/>
  <c r="BM266" i="2"/>
  <c r="BL35" i="4" s="1"/>
  <c r="BK266" i="2"/>
  <c r="BJ35" i="4" s="1"/>
  <c r="BI266" i="2"/>
  <c r="BH35" i="4" s="1"/>
  <c r="BG266" i="2"/>
  <c r="BF35" i="4" s="1"/>
  <c r="BE266" i="2"/>
  <c r="BD35" i="4" s="1"/>
  <c r="BC266" i="2"/>
  <c r="BB35" i="4" s="1"/>
  <c r="BA266" i="2"/>
  <c r="AZ35" i="4" s="1"/>
  <c r="AY266" i="2"/>
  <c r="AX35" i="4" s="1"/>
  <c r="AW266" i="2"/>
  <c r="AV35" i="4" s="1"/>
  <c r="AU266" i="2"/>
  <c r="AT35" i="4" s="1"/>
  <c r="AS266" i="2"/>
  <c r="AR35" i="4" s="1"/>
  <c r="AQ266" i="2"/>
  <c r="AP35" i="4" s="1"/>
  <c r="AO266" i="2"/>
  <c r="AN35" i="4" s="1"/>
  <c r="AM266" i="2"/>
  <c r="AL35" i="4" s="1"/>
  <c r="AK266" i="2"/>
  <c r="AJ35" i="4" s="1"/>
  <c r="AI266" i="2"/>
  <c r="AH35" i="4" s="1"/>
  <c r="AG266" i="2"/>
  <c r="AF35" i="4" s="1"/>
  <c r="AE266" i="2"/>
  <c r="AD35" i="4" s="1"/>
  <c r="AC266" i="2"/>
  <c r="AB35" i="4" s="1"/>
  <c r="AA266" i="2"/>
  <c r="Z35" i="4" s="1"/>
  <c r="Y266" i="2"/>
  <c r="X35" i="4" s="1"/>
  <c r="W266" i="2"/>
  <c r="V35" i="4" s="1"/>
  <c r="U266" i="2"/>
  <c r="T35" i="4" s="1"/>
  <c r="S266" i="2"/>
  <c r="R35" i="4" s="1"/>
  <c r="Q266" i="2"/>
  <c r="P35" i="4" s="1"/>
  <c r="O266" i="2"/>
  <c r="N35" i="4" s="1"/>
  <c r="M266" i="2"/>
  <c r="L35" i="4" s="1"/>
  <c r="K266" i="2"/>
  <c r="J35" i="4" s="1"/>
  <c r="I266" i="2"/>
  <c r="H35" i="4" s="1"/>
  <c r="G266" i="2"/>
  <c r="F35" i="4" s="1"/>
  <c r="E266" i="2"/>
  <c r="D35" i="4" s="1"/>
  <c r="C266" i="2"/>
  <c r="B35" i="4" s="1"/>
  <c r="B266" i="2"/>
  <c r="A266" i="2"/>
  <c r="FY265" i="2"/>
  <c r="FW265" i="2"/>
  <c r="FU265" i="2"/>
  <c r="FS265" i="2"/>
  <c r="FQ265" i="2"/>
  <c r="FO265" i="2"/>
  <c r="FM265" i="2"/>
  <c r="FK265" i="2"/>
  <c r="FI265" i="2"/>
  <c r="FG265" i="2"/>
  <c r="FE265" i="2"/>
  <c r="FC265" i="2"/>
  <c r="FA265" i="2"/>
  <c r="EY265" i="2"/>
  <c r="EW265" i="2"/>
  <c r="EU265" i="2"/>
  <c r="ES265" i="2"/>
  <c r="EQ265" i="2"/>
  <c r="EO265" i="2"/>
  <c r="EM265" i="2"/>
  <c r="EK265" i="2"/>
  <c r="EI265" i="2"/>
  <c r="EG265" i="2"/>
  <c r="EE265" i="2"/>
  <c r="EC265" i="2"/>
  <c r="EA265" i="2"/>
  <c r="DY265" i="2"/>
  <c r="DW265" i="2"/>
  <c r="DU265" i="2"/>
  <c r="DS265" i="2"/>
  <c r="DQ265" i="2"/>
  <c r="DO265" i="2"/>
  <c r="DM265" i="2"/>
  <c r="DK265" i="2"/>
  <c r="DI265" i="2"/>
  <c r="DG265" i="2"/>
  <c r="DE265" i="2"/>
  <c r="DC265" i="2"/>
  <c r="DA265" i="2"/>
  <c r="CY265" i="2"/>
  <c r="CW265" i="2"/>
  <c r="CU265" i="2"/>
  <c r="CS265" i="2"/>
  <c r="CQ265" i="2"/>
  <c r="CO265" i="2"/>
  <c r="CM265" i="2"/>
  <c r="CL34" i="4" s="1"/>
  <c r="CK265" i="2"/>
  <c r="CJ34" i="4" s="1"/>
  <c r="CI265" i="2"/>
  <c r="CH34" i="4" s="1"/>
  <c r="CG265" i="2"/>
  <c r="CF34" i="4" s="1"/>
  <c r="CE265" i="2"/>
  <c r="CD34" i="4" s="1"/>
  <c r="CC265" i="2"/>
  <c r="CB34" i="4" s="1"/>
  <c r="CA265" i="2"/>
  <c r="BZ34" i="4" s="1"/>
  <c r="BY265" i="2"/>
  <c r="BX34" i="4" s="1"/>
  <c r="BW265" i="2"/>
  <c r="BV34" i="4" s="1"/>
  <c r="BU265" i="2"/>
  <c r="BT34" i="4" s="1"/>
  <c r="BS265" i="2"/>
  <c r="BR34" i="4" s="1"/>
  <c r="BQ265" i="2"/>
  <c r="BP34" i="4" s="1"/>
  <c r="BO265" i="2"/>
  <c r="BN34" i="4" s="1"/>
  <c r="BM265" i="2"/>
  <c r="BL34" i="4" s="1"/>
  <c r="BK265" i="2"/>
  <c r="BJ34" i="4" s="1"/>
  <c r="BI265" i="2"/>
  <c r="BH34" i="4" s="1"/>
  <c r="BG265" i="2"/>
  <c r="BF34" i="4" s="1"/>
  <c r="BE265" i="2"/>
  <c r="BD34" i="4" s="1"/>
  <c r="BC265" i="2"/>
  <c r="BB34" i="4" s="1"/>
  <c r="BA265" i="2"/>
  <c r="AZ34" i="4" s="1"/>
  <c r="AY265" i="2"/>
  <c r="AX34" i="4" s="1"/>
  <c r="AW265" i="2"/>
  <c r="AV34" i="4" s="1"/>
  <c r="AU265" i="2"/>
  <c r="AT34" i="4" s="1"/>
  <c r="AS265" i="2"/>
  <c r="AR34" i="4" s="1"/>
  <c r="AQ265" i="2"/>
  <c r="AP34" i="4" s="1"/>
  <c r="AO265" i="2"/>
  <c r="AN34" i="4" s="1"/>
  <c r="AM265" i="2"/>
  <c r="AL34" i="4" s="1"/>
  <c r="AK265" i="2"/>
  <c r="AJ34" i="4" s="1"/>
  <c r="AI265" i="2"/>
  <c r="AH34" i="4" s="1"/>
  <c r="AG265" i="2"/>
  <c r="AF34" i="4" s="1"/>
  <c r="AE265" i="2"/>
  <c r="AD34" i="4" s="1"/>
  <c r="AC265" i="2"/>
  <c r="AB34" i="4" s="1"/>
  <c r="AA265" i="2"/>
  <c r="Z34" i="4" s="1"/>
  <c r="Y265" i="2"/>
  <c r="X34" i="4" s="1"/>
  <c r="W265" i="2"/>
  <c r="V34" i="4" s="1"/>
  <c r="U265" i="2"/>
  <c r="T34" i="4" s="1"/>
  <c r="S265" i="2"/>
  <c r="R34" i="4" s="1"/>
  <c r="Q265" i="2"/>
  <c r="P34" i="4" s="1"/>
  <c r="O265" i="2"/>
  <c r="N34" i="4" s="1"/>
  <c r="M265" i="2"/>
  <c r="L34" i="4" s="1"/>
  <c r="K265" i="2"/>
  <c r="J34" i="4" s="1"/>
  <c r="I265" i="2"/>
  <c r="H34" i="4" s="1"/>
  <c r="G265" i="2"/>
  <c r="F34" i="4" s="1"/>
  <c r="E265" i="2"/>
  <c r="D34" i="4" s="1"/>
  <c r="C265" i="2"/>
  <c r="B34" i="4" s="1"/>
  <c r="B265" i="2"/>
  <c r="A265" i="2"/>
  <c r="FY264" i="2"/>
  <c r="FW264" i="2"/>
  <c r="FU264" i="2"/>
  <c r="FS264" i="2"/>
  <c r="FQ264" i="2"/>
  <c r="FO264" i="2"/>
  <c r="FM264" i="2"/>
  <c r="FK264" i="2"/>
  <c r="FI264" i="2"/>
  <c r="FG264" i="2"/>
  <c r="FE264" i="2"/>
  <c r="FC264" i="2"/>
  <c r="FA264" i="2"/>
  <c r="EY264" i="2"/>
  <c r="EW264" i="2"/>
  <c r="EU264" i="2"/>
  <c r="ES264" i="2"/>
  <c r="EQ264" i="2"/>
  <c r="EO264" i="2"/>
  <c r="EM264" i="2"/>
  <c r="EK264" i="2"/>
  <c r="EI264" i="2"/>
  <c r="EG264" i="2"/>
  <c r="EE264" i="2"/>
  <c r="EC264" i="2"/>
  <c r="EA264" i="2"/>
  <c r="DY264" i="2"/>
  <c r="DW264" i="2"/>
  <c r="DU264" i="2"/>
  <c r="DS264" i="2"/>
  <c r="DQ264" i="2"/>
  <c r="DO264" i="2"/>
  <c r="DM264" i="2"/>
  <c r="DK264" i="2"/>
  <c r="DI264" i="2"/>
  <c r="DG264" i="2"/>
  <c r="DE264" i="2"/>
  <c r="DC264" i="2"/>
  <c r="DA264" i="2"/>
  <c r="CY264" i="2"/>
  <c r="CW264" i="2"/>
  <c r="CU264" i="2"/>
  <c r="CS264" i="2"/>
  <c r="CQ264" i="2"/>
  <c r="CO264" i="2"/>
  <c r="CM264" i="2"/>
  <c r="CL33" i="4" s="1"/>
  <c r="CK264" i="2"/>
  <c r="CJ33" i="4" s="1"/>
  <c r="CI264" i="2"/>
  <c r="CH33" i="4" s="1"/>
  <c r="CG264" i="2"/>
  <c r="CF33" i="4" s="1"/>
  <c r="CE264" i="2"/>
  <c r="CD33" i="4" s="1"/>
  <c r="CC264" i="2"/>
  <c r="CB33" i="4" s="1"/>
  <c r="CA264" i="2"/>
  <c r="BZ33" i="4" s="1"/>
  <c r="BY264" i="2"/>
  <c r="BX33" i="4" s="1"/>
  <c r="BW264" i="2"/>
  <c r="BV33" i="4" s="1"/>
  <c r="BU264" i="2"/>
  <c r="BT33" i="4" s="1"/>
  <c r="BS264" i="2"/>
  <c r="BR33" i="4" s="1"/>
  <c r="BQ264" i="2"/>
  <c r="BP33" i="4" s="1"/>
  <c r="BO264" i="2"/>
  <c r="BN33" i="4" s="1"/>
  <c r="BM264" i="2"/>
  <c r="BL33" i="4" s="1"/>
  <c r="BK264" i="2"/>
  <c r="BJ33" i="4" s="1"/>
  <c r="BI264" i="2"/>
  <c r="BH33" i="4" s="1"/>
  <c r="BG264" i="2"/>
  <c r="BF33" i="4" s="1"/>
  <c r="BE264" i="2"/>
  <c r="BD33" i="4" s="1"/>
  <c r="BC264" i="2"/>
  <c r="BB33" i="4" s="1"/>
  <c r="BA264" i="2"/>
  <c r="AZ33" i="4" s="1"/>
  <c r="AY264" i="2"/>
  <c r="AX33" i="4" s="1"/>
  <c r="AW264" i="2"/>
  <c r="AV33" i="4" s="1"/>
  <c r="AU264" i="2"/>
  <c r="AT33" i="4" s="1"/>
  <c r="AS264" i="2"/>
  <c r="AR33" i="4" s="1"/>
  <c r="AQ264" i="2"/>
  <c r="AP33" i="4" s="1"/>
  <c r="AO264" i="2"/>
  <c r="AN33" i="4" s="1"/>
  <c r="AM264" i="2"/>
  <c r="AL33" i="4" s="1"/>
  <c r="AK264" i="2"/>
  <c r="AJ33" i="4" s="1"/>
  <c r="AI264" i="2"/>
  <c r="AH33" i="4" s="1"/>
  <c r="AG264" i="2"/>
  <c r="AF33" i="4" s="1"/>
  <c r="AE264" i="2"/>
  <c r="AD33" i="4" s="1"/>
  <c r="AC264" i="2"/>
  <c r="AB33" i="4" s="1"/>
  <c r="AA264" i="2"/>
  <c r="Z33" i="4" s="1"/>
  <c r="Y264" i="2"/>
  <c r="X33" i="4" s="1"/>
  <c r="W264" i="2"/>
  <c r="V33" i="4" s="1"/>
  <c r="U264" i="2"/>
  <c r="T33" i="4" s="1"/>
  <c r="S264" i="2"/>
  <c r="R33" i="4" s="1"/>
  <c r="Q264" i="2"/>
  <c r="P33" i="4" s="1"/>
  <c r="O264" i="2"/>
  <c r="N33" i="4" s="1"/>
  <c r="M264" i="2"/>
  <c r="L33" i="4" s="1"/>
  <c r="K264" i="2"/>
  <c r="J33" i="4" s="1"/>
  <c r="I264" i="2"/>
  <c r="H33" i="4" s="1"/>
  <c r="G264" i="2"/>
  <c r="F33" i="4" s="1"/>
  <c r="E264" i="2"/>
  <c r="D33" i="4" s="1"/>
  <c r="C264" i="2"/>
  <c r="B33" i="4" s="1"/>
  <c r="B264" i="2"/>
  <c r="A264" i="2"/>
  <c r="FY263" i="2"/>
  <c r="FW263" i="2"/>
  <c r="FU263" i="2"/>
  <c r="FS263" i="2"/>
  <c r="FQ263" i="2"/>
  <c r="FO263" i="2"/>
  <c r="FM263" i="2"/>
  <c r="FK263" i="2"/>
  <c r="FI263" i="2"/>
  <c r="FG263" i="2"/>
  <c r="FE263" i="2"/>
  <c r="FC263" i="2"/>
  <c r="FA263" i="2"/>
  <c r="EY263" i="2"/>
  <c r="EW263" i="2"/>
  <c r="EU263" i="2"/>
  <c r="ES263" i="2"/>
  <c r="EQ263" i="2"/>
  <c r="EO263" i="2"/>
  <c r="EM263" i="2"/>
  <c r="EK263" i="2"/>
  <c r="EI263" i="2"/>
  <c r="EG263" i="2"/>
  <c r="EE263" i="2"/>
  <c r="EC263" i="2"/>
  <c r="EA263" i="2"/>
  <c r="DY263" i="2"/>
  <c r="DW263" i="2"/>
  <c r="DU263" i="2"/>
  <c r="DS263" i="2"/>
  <c r="DQ263" i="2"/>
  <c r="DO263" i="2"/>
  <c r="DM263" i="2"/>
  <c r="DK263" i="2"/>
  <c r="DI263" i="2"/>
  <c r="DG263" i="2"/>
  <c r="DE263" i="2"/>
  <c r="DC263" i="2"/>
  <c r="DA263" i="2"/>
  <c r="CY263" i="2"/>
  <c r="CW263" i="2"/>
  <c r="CU263" i="2"/>
  <c r="CS263" i="2"/>
  <c r="CQ263" i="2"/>
  <c r="CO263" i="2"/>
  <c r="CM263" i="2"/>
  <c r="CL32" i="4" s="1"/>
  <c r="CK263" i="2"/>
  <c r="CJ32" i="4" s="1"/>
  <c r="CI263" i="2"/>
  <c r="CH32" i="4" s="1"/>
  <c r="CG263" i="2"/>
  <c r="CF32" i="4" s="1"/>
  <c r="CE263" i="2"/>
  <c r="CD32" i="4" s="1"/>
  <c r="CC263" i="2"/>
  <c r="CB32" i="4" s="1"/>
  <c r="CA263" i="2"/>
  <c r="BZ32" i="4" s="1"/>
  <c r="BY263" i="2"/>
  <c r="BX32" i="4" s="1"/>
  <c r="BW263" i="2"/>
  <c r="BV32" i="4" s="1"/>
  <c r="BU263" i="2"/>
  <c r="BT32" i="4" s="1"/>
  <c r="BS263" i="2"/>
  <c r="BR32" i="4" s="1"/>
  <c r="BQ263" i="2"/>
  <c r="BP32" i="4" s="1"/>
  <c r="BO263" i="2"/>
  <c r="BN32" i="4" s="1"/>
  <c r="BM263" i="2"/>
  <c r="BL32" i="4" s="1"/>
  <c r="BK263" i="2"/>
  <c r="BJ32" i="4" s="1"/>
  <c r="BI263" i="2"/>
  <c r="BH32" i="4" s="1"/>
  <c r="BG263" i="2"/>
  <c r="BF32" i="4" s="1"/>
  <c r="BE263" i="2"/>
  <c r="BD32" i="4" s="1"/>
  <c r="BC263" i="2"/>
  <c r="BB32" i="4" s="1"/>
  <c r="BA263" i="2"/>
  <c r="AZ32" i="4" s="1"/>
  <c r="AY263" i="2"/>
  <c r="AX32" i="4" s="1"/>
  <c r="AW263" i="2"/>
  <c r="AV32" i="4" s="1"/>
  <c r="AU263" i="2"/>
  <c r="AT32" i="4" s="1"/>
  <c r="AS263" i="2"/>
  <c r="AR32" i="4" s="1"/>
  <c r="AQ263" i="2"/>
  <c r="AP32" i="4" s="1"/>
  <c r="AO263" i="2"/>
  <c r="AN32" i="4" s="1"/>
  <c r="AM263" i="2"/>
  <c r="AL32" i="4" s="1"/>
  <c r="AK263" i="2"/>
  <c r="AJ32" i="4" s="1"/>
  <c r="AI263" i="2"/>
  <c r="AH32" i="4" s="1"/>
  <c r="AG263" i="2"/>
  <c r="AF32" i="4" s="1"/>
  <c r="AE263" i="2"/>
  <c r="AD32" i="4" s="1"/>
  <c r="AC263" i="2"/>
  <c r="AB32" i="4" s="1"/>
  <c r="AA263" i="2"/>
  <c r="Z32" i="4" s="1"/>
  <c r="Y263" i="2"/>
  <c r="X32" i="4" s="1"/>
  <c r="W263" i="2"/>
  <c r="V32" i="4" s="1"/>
  <c r="U263" i="2"/>
  <c r="T32" i="4" s="1"/>
  <c r="S263" i="2"/>
  <c r="R32" i="4" s="1"/>
  <c r="Q263" i="2"/>
  <c r="P32" i="4" s="1"/>
  <c r="O263" i="2"/>
  <c r="N32" i="4" s="1"/>
  <c r="M263" i="2"/>
  <c r="L32" i="4" s="1"/>
  <c r="K263" i="2"/>
  <c r="J32" i="4" s="1"/>
  <c r="I263" i="2"/>
  <c r="H32" i="4" s="1"/>
  <c r="G263" i="2"/>
  <c r="F32" i="4" s="1"/>
  <c r="E263" i="2"/>
  <c r="D32" i="4" s="1"/>
  <c r="C263" i="2"/>
  <c r="B32" i="4" s="1"/>
  <c r="B263" i="2"/>
  <c r="A263" i="2"/>
  <c r="FY262" i="2"/>
  <c r="FW262" i="2"/>
  <c r="FU262" i="2"/>
  <c r="FS262" i="2"/>
  <c r="FQ262" i="2"/>
  <c r="FO262" i="2"/>
  <c r="FM262" i="2"/>
  <c r="FK262" i="2"/>
  <c r="FI262" i="2"/>
  <c r="FG262" i="2"/>
  <c r="FE262" i="2"/>
  <c r="FC262" i="2"/>
  <c r="FA262" i="2"/>
  <c r="EY262" i="2"/>
  <c r="EW262" i="2"/>
  <c r="EU262" i="2"/>
  <c r="ES262" i="2"/>
  <c r="EQ262" i="2"/>
  <c r="EO262" i="2"/>
  <c r="EM262" i="2"/>
  <c r="EK262" i="2"/>
  <c r="EI262" i="2"/>
  <c r="EG262" i="2"/>
  <c r="EE262" i="2"/>
  <c r="EC262" i="2"/>
  <c r="EA262" i="2"/>
  <c r="DY262" i="2"/>
  <c r="DW262" i="2"/>
  <c r="DU262" i="2"/>
  <c r="DS262" i="2"/>
  <c r="DQ262" i="2"/>
  <c r="DO262" i="2"/>
  <c r="DM262" i="2"/>
  <c r="DK262" i="2"/>
  <c r="DI262" i="2"/>
  <c r="DG262" i="2"/>
  <c r="DE262" i="2"/>
  <c r="DC262" i="2"/>
  <c r="DA262" i="2"/>
  <c r="CY262" i="2"/>
  <c r="CW262" i="2"/>
  <c r="CU262" i="2"/>
  <c r="CS262" i="2"/>
  <c r="CQ262" i="2"/>
  <c r="CO262" i="2"/>
  <c r="CM262" i="2"/>
  <c r="CL31" i="4" s="1"/>
  <c r="CK262" i="2"/>
  <c r="CJ31" i="4" s="1"/>
  <c r="CI262" i="2"/>
  <c r="CH31" i="4" s="1"/>
  <c r="CG262" i="2"/>
  <c r="CF31" i="4" s="1"/>
  <c r="CE262" i="2"/>
  <c r="CD31" i="4" s="1"/>
  <c r="CC262" i="2"/>
  <c r="CB31" i="4" s="1"/>
  <c r="CA262" i="2"/>
  <c r="BZ31" i="4" s="1"/>
  <c r="BY262" i="2"/>
  <c r="BX31" i="4" s="1"/>
  <c r="BW262" i="2"/>
  <c r="BV31" i="4" s="1"/>
  <c r="BU262" i="2"/>
  <c r="BT31" i="4" s="1"/>
  <c r="BS262" i="2"/>
  <c r="BR31" i="4" s="1"/>
  <c r="BQ262" i="2"/>
  <c r="BP31" i="4" s="1"/>
  <c r="BO262" i="2"/>
  <c r="BN31" i="4" s="1"/>
  <c r="BM262" i="2"/>
  <c r="BL31" i="4" s="1"/>
  <c r="BK262" i="2"/>
  <c r="BJ31" i="4" s="1"/>
  <c r="BI262" i="2"/>
  <c r="BH31" i="4" s="1"/>
  <c r="BG262" i="2"/>
  <c r="BF31" i="4" s="1"/>
  <c r="BE262" i="2"/>
  <c r="BD31" i="4" s="1"/>
  <c r="BC262" i="2"/>
  <c r="BB31" i="4" s="1"/>
  <c r="BA262" i="2"/>
  <c r="AZ31" i="4" s="1"/>
  <c r="AY262" i="2"/>
  <c r="AX31" i="4" s="1"/>
  <c r="AW262" i="2"/>
  <c r="AV31" i="4" s="1"/>
  <c r="AU262" i="2"/>
  <c r="AT31" i="4" s="1"/>
  <c r="AS262" i="2"/>
  <c r="AR31" i="4" s="1"/>
  <c r="AQ262" i="2"/>
  <c r="AP31" i="4" s="1"/>
  <c r="AO262" i="2"/>
  <c r="AN31" i="4" s="1"/>
  <c r="AM262" i="2"/>
  <c r="AL31" i="4" s="1"/>
  <c r="AK262" i="2"/>
  <c r="AJ31" i="4" s="1"/>
  <c r="AI262" i="2"/>
  <c r="AH31" i="4" s="1"/>
  <c r="AG262" i="2"/>
  <c r="AF31" i="4" s="1"/>
  <c r="AE262" i="2"/>
  <c r="AD31" i="4" s="1"/>
  <c r="AC262" i="2"/>
  <c r="AB31" i="4" s="1"/>
  <c r="AA262" i="2"/>
  <c r="Z31" i="4" s="1"/>
  <c r="Y262" i="2"/>
  <c r="X31" i="4" s="1"/>
  <c r="W262" i="2"/>
  <c r="V31" i="4" s="1"/>
  <c r="U262" i="2"/>
  <c r="T31" i="4" s="1"/>
  <c r="S262" i="2"/>
  <c r="R31" i="4" s="1"/>
  <c r="Q262" i="2"/>
  <c r="P31" i="4" s="1"/>
  <c r="O262" i="2"/>
  <c r="N31" i="4" s="1"/>
  <c r="M262" i="2"/>
  <c r="L31" i="4" s="1"/>
  <c r="K262" i="2"/>
  <c r="J31" i="4" s="1"/>
  <c r="I262" i="2"/>
  <c r="H31" i="4" s="1"/>
  <c r="G262" i="2"/>
  <c r="F31" i="4" s="1"/>
  <c r="E262" i="2"/>
  <c r="D31" i="4" s="1"/>
  <c r="C262" i="2"/>
  <c r="B31" i="4" s="1"/>
  <c r="B262" i="2"/>
  <c r="A262" i="2"/>
  <c r="FY261" i="2"/>
  <c r="FW261" i="2"/>
  <c r="FU261" i="2"/>
  <c r="FS261" i="2"/>
  <c r="FQ261" i="2"/>
  <c r="FO261" i="2"/>
  <c r="FM261" i="2"/>
  <c r="FK261" i="2"/>
  <c r="FI261" i="2"/>
  <c r="FG261" i="2"/>
  <c r="FE261" i="2"/>
  <c r="FC261" i="2"/>
  <c r="FA261" i="2"/>
  <c r="EY261" i="2"/>
  <c r="EW261" i="2"/>
  <c r="EU261" i="2"/>
  <c r="ES261" i="2"/>
  <c r="EQ261" i="2"/>
  <c r="EO261" i="2"/>
  <c r="EM261" i="2"/>
  <c r="EK261" i="2"/>
  <c r="EI261" i="2"/>
  <c r="EG261" i="2"/>
  <c r="EE261" i="2"/>
  <c r="EC261" i="2"/>
  <c r="EA261" i="2"/>
  <c r="DY261" i="2"/>
  <c r="DW261" i="2"/>
  <c r="DU261" i="2"/>
  <c r="DS261" i="2"/>
  <c r="DQ261" i="2"/>
  <c r="DO261" i="2"/>
  <c r="DM261" i="2"/>
  <c r="DK261" i="2"/>
  <c r="DI261" i="2"/>
  <c r="DG261" i="2"/>
  <c r="DE261" i="2"/>
  <c r="DC261" i="2"/>
  <c r="DA261" i="2"/>
  <c r="CY261" i="2"/>
  <c r="CW261" i="2"/>
  <c r="CU261" i="2"/>
  <c r="CS261" i="2"/>
  <c r="CQ261" i="2"/>
  <c r="CO261" i="2"/>
  <c r="CM261" i="2"/>
  <c r="CL30" i="4" s="1"/>
  <c r="CK261" i="2"/>
  <c r="CJ30" i="4" s="1"/>
  <c r="CI261" i="2"/>
  <c r="CH30" i="4" s="1"/>
  <c r="CG261" i="2"/>
  <c r="CF30" i="4" s="1"/>
  <c r="CE261" i="2"/>
  <c r="CD30" i="4" s="1"/>
  <c r="CC261" i="2"/>
  <c r="CB30" i="4" s="1"/>
  <c r="CA261" i="2"/>
  <c r="BZ30" i="4" s="1"/>
  <c r="BY261" i="2"/>
  <c r="BX30" i="4" s="1"/>
  <c r="BW261" i="2"/>
  <c r="BV30" i="4" s="1"/>
  <c r="BU261" i="2"/>
  <c r="BT30" i="4" s="1"/>
  <c r="BS261" i="2"/>
  <c r="BR30" i="4" s="1"/>
  <c r="BQ261" i="2"/>
  <c r="BP30" i="4" s="1"/>
  <c r="BO261" i="2"/>
  <c r="BN30" i="4" s="1"/>
  <c r="BM261" i="2"/>
  <c r="BL30" i="4" s="1"/>
  <c r="BK261" i="2"/>
  <c r="BJ30" i="4" s="1"/>
  <c r="BI261" i="2"/>
  <c r="BH30" i="4" s="1"/>
  <c r="BG261" i="2"/>
  <c r="BF30" i="4" s="1"/>
  <c r="BE261" i="2"/>
  <c r="BD30" i="4" s="1"/>
  <c r="BC261" i="2"/>
  <c r="BB30" i="4" s="1"/>
  <c r="BA261" i="2"/>
  <c r="AZ30" i="4" s="1"/>
  <c r="AY261" i="2"/>
  <c r="AX30" i="4" s="1"/>
  <c r="AW261" i="2"/>
  <c r="AV30" i="4" s="1"/>
  <c r="AU261" i="2"/>
  <c r="AT30" i="4" s="1"/>
  <c r="AS261" i="2"/>
  <c r="AR30" i="4" s="1"/>
  <c r="AQ261" i="2"/>
  <c r="AP30" i="4" s="1"/>
  <c r="AO261" i="2"/>
  <c r="AN30" i="4" s="1"/>
  <c r="AM261" i="2"/>
  <c r="AL30" i="4" s="1"/>
  <c r="AK261" i="2"/>
  <c r="AJ30" i="4" s="1"/>
  <c r="AI261" i="2"/>
  <c r="AH30" i="4" s="1"/>
  <c r="AG261" i="2"/>
  <c r="AF30" i="4" s="1"/>
  <c r="AE261" i="2"/>
  <c r="AD30" i="4" s="1"/>
  <c r="AC261" i="2"/>
  <c r="AB30" i="4" s="1"/>
  <c r="AA261" i="2"/>
  <c r="Z30" i="4" s="1"/>
  <c r="Y261" i="2"/>
  <c r="X30" i="4" s="1"/>
  <c r="W261" i="2"/>
  <c r="V30" i="4" s="1"/>
  <c r="U261" i="2"/>
  <c r="T30" i="4" s="1"/>
  <c r="S261" i="2"/>
  <c r="R30" i="4" s="1"/>
  <c r="Q261" i="2"/>
  <c r="P30" i="4" s="1"/>
  <c r="O261" i="2"/>
  <c r="N30" i="4" s="1"/>
  <c r="M261" i="2"/>
  <c r="L30" i="4" s="1"/>
  <c r="K261" i="2"/>
  <c r="J30" i="4" s="1"/>
  <c r="I261" i="2"/>
  <c r="H30" i="4" s="1"/>
  <c r="G261" i="2"/>
  <c r="F30" i="4" s="1"/>
  <c r="E261" i="2"/>
  <c r="D30" i="4" s="1"/>
  <c r="C261" i="2"/>
  <c r="B30" i="4" s="1"/>
  <c r="B261" i="2"/>
  <c r="A261" i="2"/>
  <c r="FY260" i="2"/>
  <c r="FW260" i="2"/>
  <c r="FU260" i="2"/>
  <c r="FS260" i="2"/>
  <c r="FQ260" i="2"/>
  <c r="FO260" i="2"/>
  <c r="FM260" i="2"/>
  <c r="FK260" i="2"/>
  <c r="FI260" i="2"/>
  <c r="FG260" i="2"/>
  <c r="FE260" i="2"/>
  <c r="FC260" i="2"/>
  <c r="FA260" i="2"/>
  <c r="EY260" i="2"/>
  <c r="EW260" i="2"/>
  <c r="EU260" i="2"/>
  <c r="ES260" i="2"/>
  <c r="EQ260" i="2"/>
  <c r="EO260" i="2"/>
  <c r="EM260" i="2"/>
  <c r="EK260" i="2"/>
  <c r="EI260" i="2"/>
  <c r="EG260" i="2"/>
  <c r="EE260" i="2"/>
  <c r="EC260" i="2"/>
  <c r="EA260" i="2"/>
  <c r="DY260" i="2"/>
  <c r="DW260" i="2"/>
  <c r="DU260" i="2"/>
  <c r="DS260" i="2"/>
  <c r="DQ260" i="2"/>
  <c r="DO260" i="2"/>
  <c r="DM260" i="2"/>
  <c r="DK260" i="2"/>
  <c r="DI260" i="2"/>
  <c r="DG260" i="2"/>
  <c r="DE260" i="2"/>
  <c r="DC260" i="2"/>
  <c r="DA260" i="2"/>
  <c r="CY260" i="2"/>
  <c r="CW260" i="2"/>
  <c r="CU260" i="2"/>
  <c r="CS260" i="2"/>
  <c r="CQ260" i="2"/>
  <c r="CO260" i="2"/>
  <c r="CM260" i="2"/>
  <c r="CL29" i="4" s="1"/>
  <c r="CK260" i="2"/>
  <c r="CJ29" i="4" s="1"/>
  <c r="CI260" i="2"/>
  <c r="CH29" i="4" s="1"/>
  <c r="CG260" i="2"/>
  <c r="CF29" i="4" s="1"/>
  <c r="CE260" i="2"/>
  <c r="CD29" i="4" s="1"/>
  <c r="CC260" i="2"/>
  <c r="CB29" i="4" s="1"/>
  <c r="CA260" i="2"/>
  <c r="BZ29" i="4" s="1"/>
  <c r="BY260" i="2"/>
  <c r="BX29" i="4" s="1"/>
  <c r="BW260" i="2"/>
  <c r="BV29" i="4" s="1"/>
  <c r="BU260" i="2"/>
  <c r="BT29" i="4" s="1"/>
  <c r="BS260" i="2"/>
  <c r="BR29" i="4" s="1"/>
  <c r="BQ260" i="2"/>
  <c r="BP29" i="4" s="1"/>
  <c r="BO260" i="2"/>
  <c r="BN29" i="4" s="1"/>
  <c r="BM260" i="2"/>
  <c r="BL29" i="4" s="1"/>
  <c r="BK260" i="2"/>
  <c r="BJ29" i="4" s="1"/>
  <c r="BI260" i="2"/>
  <c r="BH29" i="4" s="1"/>
  <c r="BG260" i="2"/>
  <c r="BF29" i="4" s="1"/>
  <c r="BE260" i="2"/>
  <c r="BD29" i="4" s="1"/>
  <c r="BC260" i="2"/>
  <c r="BB29" i="4" s="1"/>
  <c r="BA260" i="2"/>
  <c r="AZ29" i="4" s="1"/>
  <c r="AY260" i="2"/>
  <c r="AX29" i="4" s="1"/>
  <c r="AW260" i="2"/>
  <c r="AV29" i="4" s="1"/>
  <c r="AU260" i="2"/>
  <c r="AT29" i="4" s="1"/>
  <c r="AS260" i="2"/>
  <c r="AR29" i="4" s="1"/>
  <c r="AQ260" i="2"/>
  <c r="AP29" i="4" s="1"/>
  <c r="AO260" i="2"/>
  <c r="AN29" i="4" s="1"/>
  <c r="AM260" i="2"/>
  <c r="AL29" i="4" s="1"/>
  <c r="AK260" i="2"/>
  <c r="AJ29" i="4" s="1"/>
  <c r="AI260" i="2"/>
  <c r="AH29" i="4" s="1"/>
  <c r="AG260" i="2"/>
  <c r="AF29" i="4" s="1"/>
  <c r="AE260" i="2"/>
  <c r="AD29" i="4" s="1"/>
  <c r="AC260" i="2"/>
  <c r="AB29" i="4" s="1"/>
  <c r="AA260" i="2"/>
  <c r="Z29" i="4" s="1"/>
  <c r="Y260" i="2"/>
  <c r="X29" i="4" s="1"/>
  <c r="W260" i="2"/>
  <c r="V29" i="4" s="1"/>
  <c r="U260" i="2"/>
  <c r="T29" i="4" s="1"/>
  <c r="S260" i="2"/>
  <c r="R29" i="4" s="1"/>
  <c r="Q260" i="2"/>
  <c r="P29" i="4" s="1"/>
  <c r="O260" i="2"/>
  <c r="N29" i="4" s="1"/>
  <c r="M260" i="2"/>
  <c r="L29" i="4" s="1"/>
  <c r="K260" i="2"/>
  <c r="J29" i="4" s="1"/>
  <c r="I260" i="2"/>
  <c r="H29" i="4" s="1"/>
  <c r="G260" i="2"/>
  <c r="F29" i="4" s="1"/>
  <c r="E260" i="2"/>
  <c r="D29" i="4" s="1"/>
  <c r="C260" i="2"/>
  <c r="B29" i="4" s="1"/>
  <c r="B260" i="2"/>
  <c r="A260" i="2"/>
  <c r="FY259" i="2"/>
  <c r="FW259" i="2"/>
  <c r="FU259" i="2"/>
  <c r="FS259" i="2"/>
  <c r="FQ259" i="2"/>
  <c r="FO259" i="2"/>
  <c r="FM259" i="2"/>
  <c r="FK259" i="2"/>
  <c r="FI259" i="2"/>
  <c r="FG259" i="2"/>
  <c r="FE259" i="2"/>
  <c r="FC259" i="2"/>
  <c r="FA259" i="2"/>
  <c r="EY259" i="2"/>
  <c r="EW259" i="2"/>
  <c r="EU259" i="2"/>
  <c r="ES259" i="2"/>
  <c r="EQ259" i="2"/>
  <c r="EO259" i="2"/>
  <c r="EM259" i="2"/>
  <c r="EK259" i="2"/>
  <c r="EI259" i="2"/>
  <c r="EG259" i="2"/>
  <c r="EE259" i="2"/>
  <c r="EC259" i="2"/>
  <c r="EA259" i="2"/>
  <c r="DY259" i="2"/>
  <c r="DW259" i="2"/>
  <c r="DU259" i="2"/>
  <c r="DS259" i="2"/>
  <c r="DQ259" i="2"/>
  <c r="DO259" i="2"/>
  <c r="DM259" i="2"/>
  <c r="DK259" i="2"/>
  <c r="DI259" i="2"/>
  <c r="DG259" i="2"/>
  <c r="DE259" i="2"/>
  <c r="DC259" i="2"/>
  <c r="DA259" i="2"/>
  <c r="CY259" i="2"/>
  <c r="CW259" i="2"/>
  <c r="CU259" i="2"/>
  <c r="CS259" i="2"/>
  <c r="CQ259" i="2"/>
  <c r="CO259" i="2"/>
  <c r="CM259" i="2"/>
  <c r="CL28" i="4" s="1"/>
  <c r="CK259" i="2"/>
  <c r="CJ28" i="4" s="1"/>
  <c r="CI259" i="2"/>
  <c r="CH28" i="4" s="1"/>
  <c r="CG259" i="2"/>
  <c r="CF28" i="4" s="1"/>
  <c r="CE259" i="2"/>
  <c r="CD28" i="4" s="1"/>
  <c r="CC259" i="2"/>
  <c r="CB28" i="4" s="1"/>
  <c r="CA259" i="2"/>
  <c r="BZ28" i="4" s="1"/>
  <c r="BY259" i="2"/>
  <c r="BX28" i="4" s="1"/>
  <c r="BW259" i="2"/>
  <c r="BV28" i="4" s="1"/>
  <c r="BU259" i="2"/>
  <c r="BT28" i="4" s="1"/>
  <c r="BS259" i="2"/>
  <c r="BR28" i="4" s="1"/>
  <c r="BQ259" i="2"/>
  <c r="BP28" i="4" s="1"/>
  <c r="BO259" i="2"/>
  <c r="BN28" i="4" s="1"/>
  <c r="BM259" i="2"/>
  <c r="BL28" i="4" s="1"/>
  <c r="BK259" i="2"/>
  <c r="BJ28" i="4" s="1"/>
  <c r="BI259" i="2"/>
  <c r="BH28" i="4" s="1"/>
  <c r="BG259" i="2"/>
  <c r="BF28" i="4" s="1"/>
  <c r="BE259" i="2"/>
  <c r="BD28" i="4" s="1"/>
  <c r="BC259" i="2"/>
  <c r="BB28" i="4" s="1"/>
  <c r="BA259" i="2"/>
  <c r="AZ28" i="4" s="1"/>
  <c r="AY259" i="2"/>
  <c r="AX28" i="4" s="1"/>
  <c r="AW259" i="2"/>
  <c r="AV28" i="4" s="1"/>
  <c r="AU259" i="2"/>
  <c r="AT28" i="4" s="1"/>
  <c r="AS259" i="2"/>
  <c r="AR28" i="4" s="1"/>
  <c r="AQ259" i="2"/>
  <c r="AP28" i="4" s="1"/>
  <c r="AO259" i="2"/>
  <c r="AN28" i="4" s="1"/>
  <c r="AM259" i="2"/>
  <c r="AL28" i="4" s="1"/>
  <c r="AK259" i="2"/>
  <c r="AJ28" i="4" s="1"/>
  <c r="AI259" i="2"/>
  <c r="AH28" i="4" s="1"/>
  <c r="AG259" i="2"/>
  <c r="AF28" i="4" s="1"/>
  <c r="AE259" i="2"/>
  <c r="AD28" i="4" s="1"/>
  <c r="AC259" i="2"/>
  <c r="AB28" i="4" s="1"/>
  <c r="AA259" i="2"/>
  <c r="Z28" i="4" s="1"/>
  <c r="Y259" i="2"/>
  <c r="X28" i="4" s="1"/>
  <c r="W259" i="2"/>
  <c r="V28" i="4" s="1"/>
  <c r="U259" i="2"/>
  <c r="T28" i="4" s="1"/>
  <c r="S259" i="2"/>
  <c r="R28" i="4" s="1"/>
  <c r="Q259" i="2"/>
  <c r="P28" i="4" s="1"/>
  <c r="O259" i="2"/>
  <c r="N28" i="4" s="1"/>
  <c r="M259" i="2"/>
  <c r="L28" i="4" s="1"/>
  <c r="K259" i="2"/>
  <c r="J28" i="4" s="1"/>
  <c r="I259" i="2"/>
  <c r="H28" i="4" s="1"/>
  <c r="G259" i="2"/>
  <c r="F28" i="4" s="1"/>
  <c r="E259" i="2"/>
  <c r="D28" i="4" s="1"/>
  <c r="C259" i="2"/>
  <c r="B28" i="4" s="1"/>
  <c r="B259" i="2"/>
  <c r="A259" i="2"/>
  <c r="FY258" i="2"/>
  <c r="FW258" i="2"/>
  <c r="FU258" i="2"/>
  <c r="FS258" i="2"/>
  <c r="FQ258" i="2"/>
  <c r="FO258" i="2"/>
  <c r="FM258" i="2"/>
  <c r="FK258" i="2"/>
  <c r="FI258" i="2"/>
  <c r="FG258" i="2"/>
  <c r="FE258" i="2"/>
  <c r="FC258" i="2"/>
  <c r="FA258" i="2"/>
  <c r="EY258" i="2"/>
  <c r="EW258" i="2"/>
  <c r="EU258" i="2"/>
  <c r="ES258" i="2"/>
  <c r="EQ258" i="2"/>
  <c r="EO258" i="2"/>
  <c r="EM258" i="2"/>
  <c r="EK258" i="2"/>
  <c r="EI258" i="2"/>
  <c r="EG258" i="2"/>
  <c r="EE258" i="2"/>
  <c r="EC258" i="2"/>
  <c r="EA258" i="2"/>
  <c r="DY258" i="2"/>
  <c r="DW258" i="2"/>
  <c r="DU258" i="2"/>
  <c r="DS258" i="2"/>
  <c r="DQ258" i="2"/>
  <c r="DO258" i="2"/>
  <c r="DM258" i="2"/>
  <c r="DK258" i="2"/>
  <c r="DI258" i="2"/>
  <c r="DG258" i="2"/>
  <c r="DE258" i="2"/>
  <c r="DC258" i="2"/>
  <c r="DA258" i="2"/>
  <c r="CY258" i="2"/>
  <c r="CW258" i="2"/>
  <c r="CU258" i="2"/>
  <c r="CS258" i="2"/>
  <c r="CQ258" i="2"/>
  <c r="CO258" i="2"/>
  <c r="CM258" i="2"/>
  <c r="CL27" i="4" s="1"/>
  <c r="CK258" i="2"/>
  <c r="CJ27" i="4" s="1"/>
  <c r="CI258" i="2"/>
  <c r="CH27" i="4" s="1"/>
  <c r="CG258" i="2"/>
  <c r="CF27" i="4" s="1"/>
  <c r="CE258" i="2"/>
  <c r="CD27" i="4" s="1"/>
  <c r="CC258" i="2"/>
  <c r="CB27" i="4" s="1"/>
  <c r="CA258" i="2"/>
  <c r="BZ27" i="4" s="1"/>
  <c r="BY258" i="2"/>
  <c r="BX27" i="4" s="1"/>
  <c r="BW258" i="2"/>
  <c r="BV27" i="4" s="1"/>
  <c r="BU258" i="2"/>
  <c r="BT27" i="4" s="1"/>
  <c r="BS258" i="2"/>
  <c r="BR27" i="4" s="1"/>
  <c r="BQ258" i="2"/>
  <c r="BP27" i="4" s="1"/>
  <c r="BO258" i="2"/>
  <c r="BN27" i="4" s="1"/>
  <c r="BM258" i="2"/>
  <c r="BL27" i="4" s="1"/>
  <c r="BK258" i="2"/>
  <c r="BJ27" i="4" s="1"/>
  <c r="BI258" i="2"/>
  <c r="BH27" i="4" s="1"/>
  <c r="BG258" i="2"/>
  <c r="BF27" i="4" s="1"/>
  <c r="BE258" i="2"/>
  <c r="BD27" i="4" s="1"/>
  <c r="BC258" i="2"/>
  <c r="BB27" i="4" s="1"/>
  <c r="BA258" i="2"/>
  <c r="AZ27" i="4" s="1"/>
  <c r="AY258" i="2"/>
  <c r="AX27" i="4" s="1"/>
  <c r="AW258" i="2"/>
  <c r="AV27" i="4" s="1"/>
  <c r="AU258" i="2"/>
  <c r="AT27" i="4" s="1"/>
  <c r="AS258" i="2"/>
  <c r="AR27" i="4" s="1"/>
  <c r="AQ258" i="2"/>
  <c r="AP27" i="4" s="1"/>
  <c r="AO258" i="2"/>
  <c r="AN27" i="4" s="1"/>
  <c r="AM258" i="2"/>
  <c r="AL27" i="4" s="1"/>
  <c r="AK258" i="2"/>
  <c r="AJ27" i="4" s="1"/>
  <c r="AI258" i="2"/>
  <c r="AH27" i="4" s="1"/>
  <c r="AG258" i="2"/>
  <c r="AF27" i="4" s="1"/>
  <c r="AE258" i="2"/>
  <c r="AD27" i="4" s="1"/>
  <c r="AC258" i="2"/>
  <c r="AB27" i="4" s="1"/>
  <c r="AA258" i="2"/>
  <c r="Z27" i="4" s="1"/>
  <c r="Y258" i="2"/>
  <c r="X27" i="4" s="1"/>
  <c r="W258" i="2"/>
  <c r="V27" i="4" s="1"/>
  <c r="U258" i="2"/>
  <c r="T27" i="4" s="1"/>
  <c r="S258" i="2"/>
  <c r="R27" i="4" s="1"/>
  <c r="Q258" i="2"/>
  <c r="P27" i="4" s="1"/>
  <c r="O258" i="2"/>
  <c r="N27" i="4" s="1"/>
  <c r="M258" i="2"/>
  <c r="L27" i="4" s="1"/>
  <c r="K258" i="2"/>
  <c r="J27" i="4" s="1"/>
  <c r="I258" i="2"/>
  <c r="H27" i="4" s="1"/>
  <c r="G258" i="2"/>
  <c r="F27" i="4" s="1"/>
  <c r="E258" i="2"/>
  <c r="D27" i="4" s="1"/>
  <c r="C258" i="2"/>
  <c r="B27" i="4" s="1"/>
  <c r="B258" i="2"/>
  <c r="A258" i="2"/>
  <c r="FY257" i="2"/>
  <c r="FW257" i="2"/>
  <c r="FU257" i="2"/>
  <c r="FS257" i="2"/>
  <c r="FQ257" i="2"/>
  <c r="FO257" i="2"/>
  <c r="FM257" i="2"/>
  <c r="FK257" i="2"/>
  <c r="FI257" i="2"/>
  <c r="FG257" i="2"/>
  <c r="FE257" i="2"/>
  <c r="FC257" i="2"/>
  <c r="FA257" i="2"/>
  <c r="EY257" i="2"/>
  <c r="EW257" i="2"/>
  <c r="EU257" i="2"/>
  <c r="ES257" i="2"/>
  <c r="EQ257" i="2"/>
  <c r="EO257" i="2"/>
  <c r="EM257" i="2"/>
  <c r="EK257" i="2"/>
  <c r="EI257" i="2"/>
  <c r="EG257" i="2"/>
  <c r="EE257" i="2"/>
  <c r="EC257" i="2"/>
  <c r="EA257" i="2"/>
  <c r="DY257" i="2"/>
  <c r="DW257" i="2"/>
  <c r="DU257" i="2"/>
  <c r="DS257" i="2"/>
  <c r="DQ257" i="2"/>
  <c r="DO257" i="2"/>
  <c r="DM257" i="2"/>
  <c r="DK257" i="2"/>
  <c r="DI257" i="2"/>
  <c r="DG257" i="2"/>
  <c r="DE257" i="2"/>
  <c r="DC257" i="2"/>
  <c r="DA257" i="2"/>
  <c r="CY257" i="2"/>
  <c r="CW257" i="2"/>
  <c r="CU257" i="2"/>
  <c r="CS257" i="2"/>
  <c r="CQ257" i="2"/>
  <c r="CO257" i="2"/>
  <c r="CM257" i="2"/>
  <c r="CL26" i="4" s="1"/>
  <c r="CK257" i="2"/>
  <c r="CJ26" i="4" s="1"/>
  <c r="CI257" i="2"/>
  <c r="CH26" i="4" s="1"/>
  <c r="CG257" i="2"/>
  <c r="CF26" i="4" s="1"/>
  <c r="CE257" i="2"/>
  <c r="CD26" i="4" s="1"/>
  <c r="CC257" i="2"/>
  <c r="CB26" i="4" s="1"/>
  <c r="CA257" i="2"/>
  <c r="BZ26" i="4" s="1"/>
  <c r="BY257" i="2"/>
  <c r="BX26" i="4" s="1"/>
  <c r="BW257" i="2"/>
  <c r="BV26" i="4" s="1"/>
  <c r="BU257" i="2"/>
  <c r="BT26" i="4" s="1"/>
  <c r="BS257" i="2"/>
  <c r="BR26" i="4" s="1"/>
  <c r="BQ257" i="2"/>
  <c r="BP26" i="4" s="1"/>
  <c r="BO257" i="2"/>
  <c r="BN26" i="4" s="1"/>
  <c r="BM257" i="2"/>
  <c r="BL26" i="4" s="1"/>
  <c r="BK257" i="2"/>
  <c r="BJ26" i="4" s="1"/>
  <c r="BI257" i="2"/>
  <c r="BH26" i="4" s="1"/>
  <c r="BG257" i="2"/>
  <c r="BF26" i="4" s="1"/>
  <c r="BE257" i="2"/>
  <c r="BD26" i="4" s="1"/>
  <c r="BC257" i="2"/>
  <c r="BB26" i="4" s="1"/>
  <c r="BA257" i="2"/>
  <c r="AZ26" i="4" s="1"/>
  <c r="AY257" i="2"/>
  <c r="AX26" i="4" s="1"/>
  <c r="AW257" i="2"/>
  <c r="AV26" i="4" s="1"/>
  <c r="AU257" i="2"/>
  <c r="AT26" i="4" s="1"/>
  <c r="AS257" i="2"/>
  <c r="AR26" i="4" s="1"/>
  <c r="AQ257" i="2"/>
  <c r="AP26" i="4" s="1"/>
  <c r="AO257" i="2"/>
  <c r="AN26" i="4" s="1"/>
  <c r="AM257" i="2"/>
  <c r="AL26" i="4" s="1"/>
  <c r="AK257" i="2"/>
  <c r="AJ26" i="4" s="1"/>
  <c r="AI257" i="2"/>
  <c r="AH26" i="4" s="1"/>
  <c r="AG257" i="2"/>
  <c r="AF26" i="4" s="1"/>
  <c r="AE257" i="2"/>
  <c r="AD26" i="4" s="1"/>
  <c r="AC257" i="2"/>
  <c r="AB26" i="4" s="1"/>
  <c r="AA257" i="2"/>
  <c r="Z26" i="4" s="1"/>
  <c r="Y257" i="2"/>
  <c r="X26" i="4" s="1"/>
  <c r="W257" i="2"/>
  <c r="V26" i="4" s="1"/>
  <c r="U257" i="2"/>
  <c r="T26" i="4" s="1"/>
  <c r="S257" i="2"/>
  <c r="R26" i="4" s="1"/>
  <c r="Q257" i="2"/>
  <c r="P26" i="4" s="1"/>
  <c r="O257" i="2"/>
  <c r="N26" i="4" s="1"/>
  <c r="M257" i="2"/>
  <c r="L26" i="4" s="1"/>
  <c r="K257" i="2"/>
  <c r="J26" i="4" s="1"/>
  <c r="I257" i="2"/>
  <c r="H26" i="4" s="1"/>
  <c r="G257" i="2"/>
  <c r="F26" i="4" s="1"/>
  <c r="E257" i="2"/>
  <c r="D26" i="4" s="1"/>
  <c r="C257" i="2"/>
  <c r="B26" i="4" s="1"/>
  <c r="B257" i="2"/>
  <c r="A257" i="2"/>
  <c r="FY256" i="2"/>
  <c r="FW256" i="2"/>
  <c r="FU256" i="2"/>
  <c r="FS256" i="2"/>
  <c r="FQ256" i="2"/>
  <c r="FO256" i="2"/>
  <c r="FM256" i="2"/>
  <c r="FK256" i="2"/>
  <c r="FI256" i="2"/>
  <c r="FG256" i="2"/>
  <c r="FE256" i="2"/>
  <c r="FC256" i="2"/>
  <c r="FA256" i="2"/>
  <c r="EY256" i="2"/>
  <c r="EW256" i="2"/>
  <c r="EU256" i="2"/>
  <c r="ES256" i="2"/>
  <c r="EQ256" i="2"/>
  <c r="EO256" i="2"/>
  <c r="EM256" i="2"/>
  <c r="EK256" i="2"/>
  <c r="EI256" i="2"/>
  <c r="EG256" i="2"/>
  <c r="EE256" i="2"/>
  <c r="EC256" i="2"/>
  <c r="EA256" i="2"/>
  <c r="DY256" i="2"/>
  <c r="DW256" i="2"/>
  <c r="DU256" i="2"/>
  <c r="DS256" i="2"/>
  <c r="DQ256" i="2"/>
  <c r="DO256" i="2"/>
  <c r="DM256" i="2"/>
  <c r="DK256" i="2"/>
  <c r="DI256" i="2"/>
  <c r="DG256" i="2"/>
  <c r="DE256" i="2"/>
  <c r="DC256" i="2"/>
  <c r="DA256" i="2"/>
  <c r="CY256" i="2"/>
  <c r="CW256" i="2"/>
  <c r="CU256" i="2"/>
  <c r="CS256" i="2"/>
  <c r="CQ256" i="2"/>
  <c r="CO256" i="2"/>
  <c r="CM256" i="2"/>
  <c r="CL25" i="4" s="1"/>
  <c r="CK256" i="2"/>
  <c r="CJ25" i="4" s="1"/>
  <c r="CI256" i="2"/>
  <c r="CH25" i="4" s="1"/>
  <c r="CG256" i="2"/>
  <c r="CF25" i="4" s="1"/>
  <c r="CE256" i="2"/>
  <c r="CD25" i="4" s="1"/>
  <c r="CC256" i="2"/>
  <c r="CB25" i="4" s="1"/>
  <c r="CA256" i="2"/>
  <c r="BZ25" i="4" s="1"/>
  <c r="BY256" i="2"/>
  <c r="BX25" i="4" s="1"/>
  <c r="BW256" i="2"/>
  <c r="BV25" i="4" s="1"/>
  <c r="BU256" i="2"/>
  <c r="BT25" i="4" s="1"/>
  <c r="BS256" i="2"/>
  <c r="BR25" i="4" s="1"/>
  <c r="BQ256" i="2"/>
  <c r="BP25" i="4" s="1"/>
  <c r="BO256" i="2"/>
  <c r="BN25" i="4" s="1"/>
  <c r="BM256" i="2"/>
  <c r="BL25" i="4" s="1"/>
  <c r="BK256" i="2"/>
  <c r="BJ25" i="4" s="1"/>
  <c r="BI256" i="2"/>
  <c r="BH25" i="4" s="1"/>
  <c r="BG256" i="2"/>
  <c r="BF25" i="4" s="1"/>
  <c r="BE256" i="2"/>
  <c r="BD25" i="4" s="1"/>
  <c r="BC256" i="2"/>
  <c r="BB25" i="4" s="1"/>
  <c r="BA256" i="2"/>
  <c r="AZ25" i="4" s="1"/>
  <c r="AY256" i="2"/>
  <c r="AX25" i="4" s="1"/>
  <c r="AW256" i="2"/>
  <c r="AV25" i="4" s="1"/>
  <c r="AU256" i="2"/>
  <c r="AT25" i="4" s="1"/>
  <c r="AS256" i="2"/>
  <c r="AR25" i="4" s="1"/>
  <c r="AQ256" i="2"/>
  <c r="AP25" i="4" s="1"/>
  <c r="AO256" i="2"/>
  <c r="AN25" i="4" s="1"/>
  <c r="AM256" i="2"/>
  <c r="AL25" i="4" s="1"/>
  <c r="AK256" i="2"/>
  <c r="AJ25" i="4" s="1"/>
  <c r="AI256" i="2"/>
  <c r="AH25" i="4" s="1"/>
  <c r="AG256" i="2"/>
  <c r="AF25" i="4" s="1"/>
  <c r="AE256" i="2"/>
  <c r="AD25" i="4" s="1"/>
  <c r="AC256" i="2"/>
  <c r="AB25" i="4" s="1"/>
  <c r="AA256" i="2"/>
  <c r="Z25" i="4" s="1"/>
  <c r="Y256" i="2"/>
  <c r="X25" i="4" s="1"/>
  <c r="W256" i="2"/>
  <c r="V25" i="4" s="1"/>
  <c r="U256" i="2"/>
  <c r="T25" i="4" s="1"/>
  <c r="S256" i="2"/>
  <c r="R25" i="4" s="1"/>
  <c r="Q256" i="2"/>
  <c r="P25" i="4" s="1"/>
  <c r="O256" i="2"/>
  <c r="N25" i="4" s="1"/>
  <c r="M256" i="2"/>
  <c r="L25" i="4" s="1"/>
  <c r="K256" i="2"/>
  <c r="J25" i="4" s="1"/>
  <c r="I256" i="2"/>
  <c r="H25" i="4" s="1"/>
  <c r="G256" i="2"/>
  <c r="F25" i="4" s="1"/>
  <c r="E256" i="2"/>
  <c r="D25" i="4" s="1"/>
  <c r="C256" i="2"/>
  <c r="B25" i="4" s="1"/>
  <c r="B256" i="2"/>
  <c r="A256" i="2"/>
  <c r="FY255" i="2"/>
  <c r="FW255" i="2"/>
  <c r="FU255" i="2"/>
  <c r="FS255" i="2"/>
  <c r="FQ255" i="2"/>
  <c r="FO255" i="2"/>
  <c r="FM255" i="2"/>
  <c r="FK255" i="2"/>
  <c r="FI255" i="2"/>
  <c r="FG255" i="2"/>
  <c r="FE255" i="2"/>
  <c r="FC255" i="2"/>
  <c r="FA255" i="2"/>
  <c r="EY255" i="2"/>
  <c r="EW255" i="2"/>
  <c r="EU255" i="2"/>
  <c r="ES255" i="2"/>
  <c r="EQ255" i="2"/>
  <c r="EO255" i="2"/>
  <c r="EM255" i="2"/>
  <c r="EK255" i="2"/>
  <c r="EI255" i="2"/>
  <c r="EG255" i="2"/>
  <c r="EE255" i="2"/>
  <c r="EC255" i="2"/>
  <c r="EA255" i="2"/>
  <c r="DY255" i="2"/>
  <c r="DW255" i="2"/>
  <c r="DU255" i="2"/>
  <c r="DS255" i="2"/>
  <c r="DQ255" i="2"/>
  <c r="DO255" i="2"/>
  <c r="DM255" i="2"/>
  <c r="DK255" i="2"/>
  <c r="DI255" i="2"/>
  <c r="DG255" i="2"/>
  <c r="DE255" i="2"/>
  <c r="DC255" i="2"/>
  <c r="DA255" i="2"/>
  <c r="CY255" i="2"/>
  <c r="CW255" i="2"/>
  <c r="CU255" i="2"/>
  <c r="CS255" i="2"/>
  <c r="CQ255" i="2"/>
  <c r="CO255" i="2"/>
  <c r="CM255" i="2"/>
  <c r="CL24" i="4" s="1"/>
  <c r="CK255" i="2"/>
  <c r="CJ24" i="4" s="1"/>
  <c r="CI255" i="2"/>
  <c r="CH24" i="4" s="1"/>
  <c r="CG255" i="2"/>
  <c r="CF24" i="4" s="1"/>
  <c r="CE255" i="2"/>
  <c r="CD24" i="4" s="1"/>
  <c r="CC255" i="2"/>
  <c r="CB24" i="4" s="1"/>
  <c r="CA255" i="2"/>
  <c r="BZ24" i="4" s="1"/>
  <c r="BY255" i="2"/>
  <c r="BX24" i="4" s="1"/>
  <c r="BW255" i="2"/>
  <c r="BV24" i="4" s="1"/>
  <c r="BU255" i="2"/>
  <c r="BT24" i="4" s="1"/>
  <c r="BS255" i="2"/>
  <c r="BR24" i="4" s="1"/>
  <c r="BQ255" i="2"/>
  <c r="BP24" i="4" s="1"/>
  <c r="BO255" i="2"/>
  <c r="BN24" i="4" s="1"/>
  <c r="BM255" i="2"/>
  <c r="BL24" i="4" s="1"/>
  <c r="BK255" i="2"/>
  <c r="BJ24" i="4" s="1"/>
  <c r="BI255" i="2"/>
  <c r="BH24" i="4" s="1"/>
  <c r="BG255" i="2"/>
  <c r="BF24" i="4" s="1"/>
  <c r="BE255" i="2"/>
  <c r="BD24" i="4" s="1"/>
  <c r="BC255" i="2"/>
  <c r="BB24" i="4" s="1"/>
  <c r="BA255" i="2"/>
  <c r="AZ24" i="4" s="1"/>
  <c r="AY255" i="2"/>
  <c r="AX24" i="4" s="1"/>
  <c r="AW255" i="2"/>
  <c r="AV24" i="4" s="1"/>
  <c r="AU255" i="2"/>
  <c r="AT24" i="4" s="1"/>
  <c r="AS255" i="2"/>
  <c r="AR24" i="4" s="1"/>
  <c r="AQ255" i="2"/>
  <c r="AP24" i="4" s="1"/>
  <c r="AO255" i="2"/>
  <c r="AN24" i="4" s="1"/>
  <c r="AM255" i="2"/>
  <c r="AL24" i="4" s="1"/>
  <c r="AK255" i="2"/>
  <c r="AJ24" i="4" s="1"/>
  <c r="AI255" i="2"/>
  <c r="AH24" i="4" s="1"/>
  <c r="AG255" i="2"/>
  <c r="AF24" i="4" s="1"/>
  <c r="AE255" i="2"/>
  <c r="AD24" i="4" s="1"/>
  <c r="AC255" i="2"/>
  <c r="AB24" i="4" s="1"/>
  <c r="AA255" i="2"/>
  <c r="Z24" i="4" s="1"/>
  <c r="Y255" i="2"/>
  <c r="X24" i="4" s="1"/>
  <c r="W255" i="2"/>
  <c r="V24" i="4" s="1"/>
  <c r="U255" i="2"/>
  <c r="T24" i="4" s="1"/>
  <c r="S255" i="2"/>
  <c r="R24" i="4" s="1"/>
  <c r="Q255" i="2"/>
  <c r="P24" i="4" s="1"/>
  <c r="O255" i="2"/>
  <c r="N24" i="4" s="1"/>
  <c r="M255" i="2"/>
  <c r="L24" i="4" s="1"/>
  <c r="K255" i="2"/>
  <c r="J24" i="4" s="1"/>
  <c r="I255" i="2"/>
  <c r="H24" i="4" s="1"/>
  <c r="G255" i="2"/>
  <c r="F24" i="4" s="1"/>
  <c r="E255" i="2"/>
  <c r="D24" i="4" s="1"/>
  <c r="C255" i="2"/>
  <c r="B24" i="4" s="1"/>
  <c r="B255" i="2"/>
  <c r="A255" i="2"/>
  <c r="FY254" i="2"/>
  <c r="FW254" i="2"/>
  <c r="FU254" i="2"/>
  <c r="FS254" i="2"/>
  <c r="FQ254" i="2"/>
  <c r="FO254" i="2"/>
  <c r="FM254" i="2"/>
  <c r="FK254" i="2"/>
  <c r="FI254" i="2"/>
  <c r="FG254" i="2"/>
  <c r="FE254" i="2"/>
  <c r="FC254" i="2"/>
  <c r="FA254" i="2"/>
  <c r="EY254" i="2"/>
  <c r="EW254" i="2"/>
  <c r="EU254" i="2"/>
  <c r="ES254" i="2"/>
  <c r="EQ254" i="2"/>
  <c r="EO254" i="2"/>
  <c r="EM254" i="2"/>
  <c r="EK254" i="2"/>
  <c r="EI254" i="2"/>
  <c r="EG254" i="2"/>
  <c r="EE254" i="2"/>
  <c r="EC254" i="2"/>
  <c r="EA254" i="2"/>
  <c r="DY254" i="2"/>
  <c r="DW254" i="2"/>
  <c r="DU254" i="2"/>
  <c r="DS254" i="2"/>
  <c r="DQ254" i="2"/>
  <c r="DO254" i="2"/>
  <c r="DM254" i="2"/>
  <c r="DK254" i="2"/>
  <c r="DI254" i="2"/>
  <c r="DG254" i="2"/>
  <c r="DE254" i="2"/>
  <c r="DC254" i="2"/>
  <c r="DA254" i="2"/>
  <c r="CY254" i="2"/>
  <c r="CW254" i="2"/>
  <c r="CU254" i="2"/>
  <c r="CS254" i="2"/>
  <c r="CQ254" i="2"/>
  <c r="CO254" i="2"/>
  <c r="CM254" i="2"/>
  <c r="CL23" i="4" s="1"/>
  <c r="CK254" i="2"/>
  <c r="CJ23" i="4" s="1"/>
  <c r="CI254" i="2"/>
  <c r="CH23" i="4" s="1"/>
  <c r="CG254" i="2"/>
  <c r="CF23" i="4" s="1"/>
  <c r="CE254" i="2"/>
  <c r="CD23" i="4" s="1"/>
  <c r="CC254" i="2"/>
  <c r="CB23" i="4" s="1"/>
  <c r="CA254" i="2"/>
  <c r="BZ23" i="4" s="1"/>
  <c r="BY254" i="2"/>
  <c r="BX23" i="4" s="1"/>
  <c r="BW254" i="2"/>
  <c r="BV23" i="4" s="1"/>
  <c r="BU254" i="2"/>
  <c r="BT23" i="4" s="1"/>
  <c r="BS254" i="2"/>
  <c r="BR23" i="4" s="1"/>
  <c r="BQ254" i="2"/>
  <c r="BP23" i="4" s="1"/>
  <c r="BO254" i="2"/>
  <c r="BN23" i="4" s="1"/>
  <c r="BM254" i="2"/>
  <c r="BL23" i="4" s="1"/>
  <c r="BK254" i="2"/>
  <c r="BJ23" i="4" s="1"/>
  <c r="BI254" i="2"/>
  <c r="BH23" i="4" s="1"/>
  <c r="BG254" i="2"/>
  <c r="BF23" i="4" s="1"/>
  <c r="BE254" i="2"/>
  <c r="BD23" i="4" s="1"/>
  <c r="BC254" i="2"/>
  <c r="BB23" i="4" s="1"/>
  <c r="BA254" i="2"/>
  <c r="AZ23" i="4" s="1"/>
  <c r="AY254" i="2"/>
  <c r="AX23" i="4" s="1"/>
  <c r="AW254" i="2"/>
  <c r="AV23" i="4" s="1"/>
  <c r="AU254" i="2"/>
  <c r="AT23" i="4" s="1"/>
  <c r="AS254" i="2"/>
  <c r="AR23" i="4" s="1"/>
  <c r="AQ254" i="2"/>
  <c r="AP23" i="4" s="1"/>
  <c r="AO254" i="2"/>
  <c r="AN23" i="4" s="1"/>
  <c r="AM254" i="2"/>
  <c r="AL23" i="4" s="1"/>
  <c r="AK254" i="2"/>
  <c r="AJ23" i="4" s="1"/>
  <c r="AI254" i="2"/>
  <c r="AH23" i="4" s="1"/>
  <c r="AG254" i="2"/>
  <c r="AF23" i="4" s="1"/>
  <c r="AE254" i="2"/>
  <c r="AD23" i="4" s="1"/>
  <c r="AC254" i="2"/>
  <c r="AB23" i="4" s="1"/>
  <c r="AA254" i="2"/>
  <c r="Z23" i="4" s="1"/>
  <c r="Y254" i="2"/>
  <c r="X23" i="4" s="1"/>
  <c r="W254" i="2"/>
  <c r="V23" i="4" s="1"/>
  <c r="U254" i="2"/>
  <c r="T23" i="4" s="1"/>
  <c r="S254" i="2"/>
  <c r="R23" i="4" s="1"/>
  <c r="Q254" i="2"/>
  <c r="P23" i="4" s="1"/>
  <c r="O254" i="2"/>
  <c r="N23" i="4" s="1"/>
  <c r="M254" i="2"/>
  <c r="L23" i="4" s="1"/>
  <c r="K254" i="2"/>
  <c r="J23" i="4" s="1"/>
  <c r="I254" i="2"/>
  <c r="H23" i="4" s="1"/>
  <c r="G254" i="2"/>
  <c r="F23" i="4" s="1"/>
  <c r="E254" i="2"/>
  <c r="D23" i="4" s="1"/>
  <c r="C254" i="2"/>
  <c r="B23" i="4" s="1"/>
  <c r="B254" i="2"/>
  <c r="A254" i="2"/>
  <c r="FY253" i="2"/>
  <c r="FW253" i="2"/>
  <c r="FU253" i="2"/>
  <c r="FS253" i="2"/>
  <c r="FQ253" i="2"/>
  <c r="FO253" i="2"/>
  <c r="FM253" i="2"/>
  <c r="FK253" i="2"/>
  <c r="FI253" i="2"/>
  <c r="FG253" i="2"/>
  <c r="FE253" i="2"/>
  <c r="FC253" i="2"/>
  <c r="FA253" i="2"/>
  <c r="EY253" i="2"/>
  <c r="EW253" i="2"/>
  <c r="EU253" i="2"/>
  <c r="ES253" i="2"/>
  <c r="EQ253" i="2"/>
  <c r="EO253" i="2"/>
  <c r="EM253" i="2"/>
  <c r="EK253" i="2"/>
  <c r="EI253" i="2"/>
  <c r="EG253" i="2"/>
  <c r="EE253" i="2"/>
  <c r="EC253" i="2"/>
  <c r="EA253" i="2"/>
  <c r="DY253" i="2"/>
  <c r="DW253" i="2"/>
  <c r="DU253" i="2"/>
  <c r="DS253" i="2"/>
  <c r="DQ253" i="2"/>
  <c r="DO253" i="2"/>
  <c r="DM253" i="2"/>
  <c r="DK253" i="2"/>
  <c r="DI253" i="2"/>
  <c r="DG253" i="2"/>
  <c r="DE253" i="2"/>
  <c r="DC253" i="2"/>
  <c r="DA253" i="2"/>
  <c r="CY253" i="2"/>
  <c r="CW253" i="2"/>
  <c r="CU253" i="2"/>
  <c r="CS253" i="2"/>
  <c r="CQ253" i="2"/>
  <c r="CO253" i="2"/>
  <c r="CM253" i="2"/>
  <c r="CL22" i="4" s="1"/>
  <c r="CK253" i="2"/>
  <c r="CJ22" i="4" s="1"/>
  <c r="CI253" i="2"/>
  <c r="CH22" i="4" s="1"/>
  <c r="CG253" i="2"/>
  <c r="CF22" i="4" s="1"/>
  <c r="CE253" i="2"/>
  <c r="CD22" i="4" s="1"/>
  <c r="CC253" i="2"/>
  <c r="CB22" i="4" s="1"/>
  <c r="CA253" i="2"/>
  <c r="BZ22" i="4" s="1"/>
  <c r="BY253" i="2"/>
  <c r="BX22" i="4" s="1"/>
  <c r="BW253" i="2"/>
  <c r="BV22" i="4" s="1"/>
  <c r="BU253" i="2"/>
  <c r="BT22" i="4" s="1"/>
  <c r="BS253" i="2"/>
  <c r="BR22" i="4" s="1"/>
  <c r="BQ253" i="2"/>
  <c r="BP22" i="4" s="1"/>
  <c r="BO253" i="2"/>
  <c r="BN22" i="4" s="1"/>
  <c r="BM253" i="2"/>
  <c r="BL22" i="4" s="1"/>
  <c r="BK253" i="2"/>
  <c r="BJ22" i="4" s="1"/>
  <c r="BI253" i="2"/>
  <c r="BH22" i="4" s="1"/>
  <c r="BG253" i="2"/>
  <c r="BF22" i="4" s="1"/>
  <c r="BE253" i="2"/>
  <c r="BD22" i="4" s="1"/>
  <c r="BC253" i="2"/>
  <c r="BB22" i="4" s="1"/>
  <c r="BA253" i="2"/>
  <c r="AZ22" i="4" s="1"/>
  <c r="AY253" i="2"/>
  <c r="AX22" i="4" s="1"/>
  <c r="AW253" i="2"/>
  <c r="AV22" i="4" s="1"/>
  <c r="AU253" i="2"/>
  <c r="AT22" i="4" s="1"/>
  <c r="AS253" i="2"/>
  <c r="AR22" i="4" s="1"/>
  <c r="AQ253" i="2"/>
  <c r="AP22" i="4" s="1"/>
  <c r="AO253" i="2"/>
  <c r="AN22" i="4" s="1"/>
  <c r="AM253" i="2"/>
  <c r="AL22" i="4" s="1"/>
  <c r="AK253" i="2"/>
  <c r="AJ22" i="4" s="1"/>
  <c r="AI253" i="2"/>
  <c r="AH22" i="4" s="1"/>
  <c r="AG253" i="2"/>
  <c r="AF22" i="4" s="1"/>
  <c r="AE253" i="2"/>
  <c r="AD22" i="4" s="1"/>
  <c r="AC253" i="2"/>
  <c r="AB22" i="4" s="1"/>
  <c r="AA253" i="2"/>
  <c r="Z22" i="4" s="1"/>
  <c r="Y253" i="2"/>
  <c r="X22" i="4" s="1"/>
  <c r="W253" i="2"/>
  <c r="V22" i="4" s="1"/>
  <c r="U253" i="2"/>
  <c r="T22" i="4" s="1"/>
  <c r="S253" i="2"/>
  <c r="R22" i="4" s="1"/>
  <c r="Q253" i="2"/>
  <c r="P22" i="4" s="1"/>
  <c r="O253" i="2"/>
  <c r="N22" i="4" s="1"/>
  <c r="M253" i="2"/>
  <c r="L22" i="4" s="1"/>
  <c r="K253" i="2"/>
  <c r="J22" i="4" s="1"/>
  <c r="I253" i="2"/>
  <c r="H22" i="4" s="1"/>
  <c r="G253" i="2"/>
  <c r="F22" i="4" s="1"/>
  <c r="E253" i="2"/>
  <c r="D22" i="4" s="1"/>
  <c r="C253" i="2"/>
  <c r="B22" i="4" s="1"/>
  <c r="B253" i="2"/>
  <c r="A253" i="2"/>
  <c r="FY252" i="2"/>
  <c r="FW252" i="2"/>
  <c r="FU252" i="2"/>
  <c r="FS252" i="2"/>
  <c r="FQ252" i="2"/>
  <c r="FO252" i="2"/>
  <c r="FM252" i="2"/>
  <c r="FK252" i="2"/>
  <c r="FI252" i="2"/>
  <c r="FG252" i="2"/>
  <c r="FE252" i="2"/>
  <c r="FC252" i="2"/>
  <c r="FA252" i="2"/>
  <c r="EY252" i="2"/>
  <c r="EW252" i="2"/>
  <c r="EU252" i="2"/>
  <c r="ES252" i="2"/>
  <c r="EQ252" i="2"/>
  <c r="EO252" i="2"/>
  <c r="EM252" i="2"/>
  <c r="EK252" i="2"/>
  <c r="EI252" i="2"/>
  <c r="EG252" i="2"/>
  <c r="EE252" i="2"/>
  <c r="EC252" i="2"/>
  <c r="EA252" i="2"/>
  <c r="DY252" i="2"/>
  <c r="DW252" i="2"/>
  <c r="DU252" i="2"/>
  <c r="DS252" i="2"/>
  <c r="DQ252" i="2"/>
  <c r="DO252" i="2"/>
  <c r="DM252" i="2"/>
  <c r="DK252" i="2"/>
  <c r="DI252" i="2"/>
  <c r="DG252" i="2"/>
  <c r="DE252" i="2"/>
  <c r="DC252" i="2"/>
  <c r="DA252" i="2"/>
  <c r="CY252" i="2"/>
  <c r="CW252" i="2"/>
  <c r="CU252" i="2"/>
  <c r="CS252" i="2"/>
  <c r="CQ252" i="2"/>
  <c r="CO252" i="2"/>
  <c r="CM252" i="2"/>
  <c r="CL21" i="4" s="1"/>
  <c r="CK252" i="2"/>
  <c r="CJ21" i="4" s="1"/>
  <c r="CI252" i="2"/>
  <c r="CH21" i="4" s="1"/>
  <c r="CG252" i="2"/>
  <c r="CF21" i="4" s="1"/>
  <c r="CE252" i="2"/>
  <c r="CD21" i="4" s="1"/>
  <c r="CC252" i="2"/>
  <c r="CB21" i="4" s="1"/>
  <c r="CA252" i="2"/>
  <c r="BZ21" i="4" s="1"/>
  <c r="BY252" i="2"/>
  <c r="BX21" i="4" s="1"/>
  <c r="BW252" i="2"/>
  <c r="BV21" i="4" s="1"/>
  <c r="BU252" i="2"/>
  <c r="BT21" i="4" s="1"/>
  <c r="BS252" i="2"/>
  <c r="BR21" i="4" s="1"/>
  <c r="BQ252" i="2"/>
  <c r="BP21" i="4" s="1"/>
  <c r="BO252" i="2"/>
  <c r="BN21" i="4" s="1"/>
  <c r="BM252" i="2"/>
  <c r="BL21" i="4" s="1"/>
  <c r="BK252" i="2"/>
  <c r="BJ21" i="4" s="1"/>
  <c r="BI252" i="2"/>
  <c r="BH21" i="4" s="1"/>
  <c r="BG252" i="2"/>
  <c r="BF21" i="4" s="1"/>
  <c r="BE252" i="2"/>
  <c r="BD21" i="4" s="1"/>
  <c r="BC252" i="2"/>
  <c r="BB21" i="4" s="1"/>
  <c r="BA252" i="2"/>
  <c r="AZ21" i="4" s="1"/>
  <c r="AY252" i="2"/>
  <c r="AX21" i="4" s="1"/>
  <c r="AW252" i="2"/>
  <c r="AV21" i="4" s="1"/>
  <c r="AU252" i="2"/>
  <c r="AT21" i="4" s="1"/>
  <c r="AS252" i="2"/>
  <c r="AR21" i="4" s="1"/>
  <c r="AQ252" i="2"/>
  <c r="AP21" i="4" s="1"/>
  <c r="AO252" i="2"/>
  <c r="AN21" i="4" s="1"/>
  <c r="AM252" i="2"/>
  <c r="AL21" i="4" s="1"/>
  <c r="AK252" i="2"/>
  <c r="AJ21" i="4" s="1"/>
  <c r="AI252" i="2"/>
  <c r="AH21" i="4" s="1"/>
  <c r="AG252" i="2"/>
  <c r="AF21" i="4" s="1"/>
  <c r="AE252" i="2"/>
  <c r="AD21" i="4" s="1"/>
  <c r="AC252" i="2"/>
  <c r="AB21" i="4" s="1"/>
  <c r="AA252" i="2"/>
  <c r="Z21" i="4" s="1"/>
  <c r="Y252" i="2"/>
  <c r="X21" i="4" s="1"/>
  <c r="W252" i="2"/>
  <c r="V21" i="4" s="1"/>
  <c r="U252" i="2"/>
  <c r="T21" i="4" s="1"/>
  <c r="S252" i="2"/>
  <c r="R21" i="4" s="1"/>
  <c r="Q252" i="2"/>
  <c r="P21" i="4" s="1"/>
  <c r="O252" i="2"/>
  <c r="N21" i="4" s="1"/>
  <c r="M252" i="2"/>
  <c r="L21" i="4" s="1"/>
  <c r="K252" i="2"/>
  <c r="J21" i="4" s="1"/>
  <c r="I252" i="2"/>
  <c r="H21" i="4" s="1"/>
  <c r="G252" i="2"/>
  <c r="F21" i="4" s="1"/>
  <c r="E252" i="2"/>
  <c r="D21" i="4" s="1"/>
  <c r="C252" i="2"/>
  <c r="B21" i="4" s="1"/>
  <c r="B252" i="2"/>
  <c r="A252" i="2"/>
  <c r="FY251" i="2"/>
  <c r="FW251" i="2"/>
  <c r="FU251" i="2"/>
  <c r="FS251" i="2"/>
  <c r="FQ251" i="2"/>
  <c r="FO251" i="2"/>
  <c r="FM251" i="2"/>
  <c r="FK251" i="2"/>
  <c r="FI251" i="2"/>
  <c r="FG251" i="2"/>
  <c r="FE251" i="2"/>
  <c r="FC251" i="2"/>
  <c r="FA251" i="2"/>
  <c r="EY251" i="2"/>
  <c r="EW251" i="2"/>
  <c r="EU251" i="2"/>
  <c r="ES251" i="2"/>
  <c r="EQ251" i="2"/>
  <c r="EO251" i="2"/>
  <c r="EM251" i="2"/>
  <c r="EK251" i="2"/>
  <c r="EI251" i="2"/>
  <c r="EG251" i="2"/>
  <c r="EE251" i="2"/>
  <c r="EC251" i="2"/>
  <c r="EA251" i="2"/>
  <c r="DY251" i="2"/>
  <c r="DW251" i="2"/>
  <c r="DU251" i="2"/>
  <c r="DS251" i="2"/>
  <c r="DQ251" i="2"/>
  <c r="DO251" i="2"/>
  <c r="DM251" i="2"/>
  <c r="DK251" i="2"/>
  <c r="DI251" i="2"/>
  <c r="DG251" i="2"/>
  <c r="DE251" i="2"/>
  <c r="DC251" i="2"/>
  <c r="DA251" i="2"/>
  <c r="CY251" i="2"/>
  <c r="CW251" i="2"/>
  <c r="CU251" i="2"/>
  <c r="CS251" i="2"/>
  <c r="CQ251" i="2"/>
  <c r="CO251" i="2"/>
  <c r="CM251" i="2"/>
  <c r="CL20" i="4" s="1"/>
  <c r="CK251" i="2"/>
  <c r="CJ20" i="4" s="1"/>
  <c r="CI251" i="2"/>
  <c r="CH20" i="4" s="1"/>
  <c r="CG251" i="2"/>
  <c r="CF20" i="4" s="1"/>
  <c r="CE251" i="2"/>
  <c r="CD20" i="4" s="1"/>
  <c r="CC251" i="2"/>
  <c r="CB20" i="4" s="1"/>
  <c r="CA251" i="2"/>
  <c r="BZ20" i="4" s="1"/>
  <c r="BY251" i="2"/>
  <c r="BX20" i="4" s="1"/>
  <c r="BW251" i="2"/>
  <c r="BV20" i="4" s="1"/>
  <c r="BU251" i="2"/>
  <c r="BT20" i="4" s="1"/>
  <c r="BS251" i="2"/>
  <c r="BR20" i="4" s="1"/>
  <c r="BQ251" i="2"/>
  <c r="BP20" i="4" s="1"/>
  <c r="BO251" i="2"/>
  <c r="BN20" i="4" s="1"/>
  <c r="BM251" i="2"/>
  <c r="BL20" i="4" s="1"/>
  <c r="BK251" i="2"/>
  <c r="BJ20" i="4" s="1"/>
  <c r="BI251" i="2"/>
  <c r="BH20" i="4" s="1"/>
  <c r="BG251" i="2"/>
  <c r="BF20" i="4" s="1"/>
  <c r="BE251" i="2"/>
  <c r="BD20" i="4" s="1"/>
  <c r="BC251" i="2"/>
  <c r="BB20" i="4" s="1"/>
  <c r="BA251" i="2"/>
  <c r="AZ20" i="4" s="1"/>
  <c r="AY251" i="2"/>
  <c r="AX20" i="4" s="1"/>
  <c r="AW251" i="2"/>
  <c r="AV20" i="4" s="1"/>
  <c r="AU251" i="2"/>
  <c r="AT20" i="4" s="1"/>
  <c r="AS251" i="2"/>
  <c r="AR20" i="4" s="1"/>
  <c r="AQ251" i="2"/>
  <c r="AP20" i="4" s="1"/>
  <c r="AO251" i="2"/>
  <c r="AN20" i="4" s="1"/>
  <c r="AM251" i="2"/>
  <c r="AL20" i="4" s="1"/>
  <c r="AK251" i="2"/>
  <c r="AJ20" i="4" s="1"/>
  <c r="AI251" i="2"/>
  <c r="AH20" i="4" s="1"/>
  <c r="AG251" i="2"/>
  <c r="AF20" i="4" s="1"/>
  <c r="AE251" i="2"/>
  <c r="AD20" i="4" s="1"/>
  <c r="AC251" i="2"/>
  <c r="AB20" i="4" s="1"/>
  <c r="AA251" i="2"/>
  <c r="Z20" i="4" s="1"/>
  <c r="Y251" i="2"/>
  <c r="X20" i="4" s="1"/>
  <c r="W251" i="2"/>
  <c r="V20" i="4" s="1"/>
  <c r="U251" i="2"/>
  <c r="T20" i="4" s="1"/>
  <c r="S251" i="2"/>
  <c r="R20" i="4" s="1"/>
  <c r="Q251" i="2"/>
  <c r="P20" i="4" s="1"/>
  <c r="O251" i="2"/>
  <c r="N20" i="4" s="1"/>
  <c r="M251" i="2"/>
  <c r="L20" i="4" s="1"/>
  <c r="K251" i="2"/>
  <c r="J20" i="4" s="1"/>
  <c r="I251" i="2"/>
  <c r="H20" i="4" s="1"/>
  <c r="G251" i="2"/>
  <c r="F20" i="4" s="1"/>
  <c r="E251" i="2"/>
  <c r="D20" i="4" s="1"/>
  <c r="C251" i="2"/>
  <c r="B20" i="4" s="1"/>
  <c r="B251" i="2"/>
  <c r="A251" i="2"/>
  <c r="FY250" i="2"/>
  <c r="FW250" i="2"/>
  <c r="FU250" i="2"/>
  <c r="FS250" i="2"/>
  <c r="FQ250" i="2"/>
  <c r="FO250" i="2"/>
  <c r="FM250" i="2"/>
  <c r="FK250" i="2"/>
  <c r="FI250" i="2"/>
  <c r="FG250" i="2"/>
  <c r="FE250" i="2"/>
  <c r="FC250" i="2"/>
  <c r="FA250" i="2"/>
  <c r="EY250" i="2"/>
  <c r="EW250" i="2"/>
  <c r="EU250" i="2"/>
  <c r="ES250" i="2"/>
  <c r="EQ250" i="2"/>
  <c r="EO250" i="2"/>
  <c r="EM250" i="2"/>
  <c r="EK250" i="2"/>
  <c r="EI250" i="2"/>
  <c r="EG250" i="2"/>
  <c r="EE250" i="2"/>
  <c r="EC250" i="2"/>
  <c r="EA250" i="2"/>
  <c r="DY250" i="2"/>
  <c r="DW250" i="2"/>
  <c r="DU250" i="2"/>
  <c r="DS250" i="2"/>
  <c r="DQ250" i="2"/>
  <c r="DO250" i="2"/>
  <c r="DM250" i="2"/>
  <c r="DK250" i="2"/>
  <c r="DI250" i="2"/>
  <c r="DG250" i="2"/>
  <c r="DE250" i="2"/>
  <c r="DC250" i="2"/>
  <c r="DA250" i="2"/>
  <c r="CY250" i="2"/>
  <c r="CW250" i="2"/>
  <c r="CU250" i="2"/>
  <c r="CS250" i="2"/>
  <c r="CQ250" i="2"/>
  <c r="CO250" i="2"/>
  <c r="CM250" i="2"/>
  <c r="CL19" i="4" s="1"/>
  <c r="CK250" i="2"/>
  <c r="CJ19" i="4" s="1"/>
  <c r="CI250" i="2"/>
  <c r="CH19" i="4" s="1"/>
  <c r="CG250" i="2"/>
  <c r="CF19" i="4" s="1"/>
  <c r="CE250" i="2"/>
  <c r="CD19" i="4" s="1"/>
  <c r="CC250" i="2"/>
  <c r="CB19" i="4" s="1"/>
  <c r="CA250" i="2"/>
  <c r="BZ19" i="4" s="1"/>
  <c r="BY250" i="2"/>
  <c r="BX19" i="4" s="1"/>
  <c r="BW250" i="2"/>
  <c r="BV19" i="4" s="1"/>
  <c r="BU250" i="2"/>
  <c r="BT19" i="4" s="1"/>
  <c r="BS250" i="2"/>
  <c r="BR19" i="4" s="1"/>
  <c r="BQ250" i="2"/>
  <c r="BP19" i="4" s="1"/>
  <c r="BO250" i="2"/>
  <c r="BN19" i="4" s="1"/>
  <c r="BM250" i="2"/>
  <c r="BL19" i="4" s="1"/>
  <c r="BK250" i="2"/>
  <c r="BJ19" i="4" s="1"/>
  <c r="BI250" i="2"/>
  <c r="BH19" i="4" s="1"/>
  <c r="BG250" i="2"/>
  <c r="BF19" i="4" s="1"/>
  <c r="BE250" i="2"/>
  <c r="BD19" i="4" s="1"/>
  <c r="BC250" i="2"/>
  <c r="BB19" i="4" s="1"/>
  <c r="BA250" i="2"/>
  <c r="AZ19" i="4" s="1"/>
  <c r="AY250" i="2"/>
  <c r="AX19" i="4" s="1"/>
  <c r="AW250" i="2"/>
  <c r="AV19" i="4" s="1"/>
  <c r="AU250" i="2"/>
  <c r="AT19" i="4" s="1"/>
  <c r="AS250" i="2"/>
  <c r="AR19" i="4" s="1"/>
  <c r="AQ250" i="2"/>
  <c r="AP19" i="4" s="1"/>
  <c r="AO250" i="2"/>
  <c r="AN19" i="4" s="1"/>
  <c r="AM250" i="2"/>
  <c r="AL19" i="4" s="1"/>
  <c r="AK250" i="2"/>
  <c r="AJ19" i="4" s="1"/>
  <c r="AI250" i="2"/>
  <c r="AH19" i="4" s="1"/>
  <c r="AG250" i="2"/>
  <c r="AF19" i="4" s="1"/>
  <c r="AE250" i="2"/>
  <c r="AD19" i="4" s="1"/>
  <c r="AC250" i="2"/>
  <c r="AB19" i="4" s="1"/>
  <c r="AA250" i="2"/>
  <c r="Z19" i="4" s="1"/>
  <c r="Y250" i="2"/>
  <c r="X19" i="4" s="1"/>
  <c r="W250" i="2"/>
  <c r="V19" i="4" s="1"/>
  <c r="U250" i="2"/>
  <c r="T19" i="4" s="1"/>
  <c r="S250" i="2"/>
  <c r="R19" i="4" s="1"/>
  <c r="Q250" i="2"/>
  <c r="P19" i="4" s="1"/>
  <c r="O250" i="2"/>
  <c r="N19" i="4" s="1"/>
  <c r="M250" i="2"/>
  <c r="L19" i="4" s="1"/>
  <c r="K250" i="2"/>
  <c r="J19" i="4" s="1"/>
  <c r="I250" i="2"/>
  <c r="H19" i="4" s="1"/>
  <c r="G250" i="2"/>
  <c r="F19" i="4" s="1"/>
  <c r="E250" i="2"/>
  <c r="D19" i="4" s="1"/>
  <c r="C250" i="2"/>
  <c r="B19" i="4" s="1"/>
  <c r="B250" i="2"/>
  <c r="A250" i="2"/>
  <c r="FY249" i="2"/>
  <c r="FW249" i="2"/>
  <c r="FU249" i="2"/>
  <c r="FS249" i="2"/>
  <c r="FQ249" i="2"/>
  <c r="FO249" i="2"/>
  <c r="FM249" i="2"/>
  <c r="FK249" i="2"/>
  <c r="FI249" i="2"/>
  <c r="FG249" i="2"/>
  <c r="FE249" i="2"/>
  <c r="FC249" i="2"/>
  <c r="FA249" i="2"/>
  <c r="EY249" i="2"/>
  <c r="EW249" i="2"/>
  <c r="EU249" i="2"/>
  <c r="ES249" i="2"/>
  <c r="EQ249" i="2"/>
  <c r="EO249" i="2"/>
  <c r="EM249" i="2"/>
  <c r="EK249" i="2"/>
  <c r="EI249" i="2"/>
  <c r="EG249" i="2"/>
  <c r="EE249" i="2"/>
  <c r="EC249" i="2"/>
  <c r="EA249" i="2"/>
  <c r="DY249" i="2"/>
  <c r="DW249" i="2"/>
  <c r="DU249" i="2"/>
  <c r="DS249" i="2"/>
  <c r="DQ249" i="2"/>
  <c r="DO249" i="2"/>
  <c r="DM249" i="2"/>
  <c r="DK249" i="2"/>
  <c r="DI249" i="2"/>
  <c r="DG249" i="2"/>
  <c r="DE249" i="2"/>
  <c r="DC249" i="2"/>
  <c r="DA249" i="2"/>
  <c r="CY249" i="2"/>
  <c r="CW249" i="2"/>
  <c r="CU249" i="2"/>
  <c r="CS249" i="2"/>
  <c r="CQ249" i="2"/>
  <c r="CO249" i="2"/>
  <c r="CM249" i="2"/>
  <c r="CL18" i="4" s="1"/>
  <c r="CK249" i="2"/>
  <c r="CJ18" i="4" s="1"/>
  <c r="CI249" i="2"/>
  <c r="CH18" i="4" s="1"/>
  <c r="CG249" i="2"/>
  <c r="CF18" i="4" s="1"/>
  <c r="CE249" i="2"/>
  <c r="CD18" i="4" s="1"/>
  <c r="CC249" i="2"/>
  <c r="CB18" i="4" s="1"/>
  <c r="CA249" i="2"/>
  <c r="BZ18" i="4" s="1"/>
  <c r="BY249" i="2"/>
  <c r="BX18" i="4" s="1"/>
  <c r="BW249" i="2"/>
  <c r="BV18" i="4" s="1"/>
  <c r="BU249" i="2"/>
  <c r="BT18" i="4" s="1"/>
  <c r="BS249" i="2"/>
  <c r="BR18" i="4" s="1"/>
  <c r="BQ249" i="2"/>
  <c r="BP18" i="4" s="1"/>
  <c r="BO249" i="2"/>
  <c r="BN18" i="4" s="1"/>
  <c r="BM249" i="2"/>
  <c r="BL18" i="4" s="1"/>
  <c r="BK249" i="2"/>
  <c r="BJ18" i="4" s="1"/>
  <c r="BI249" i="2"/>
  <c r="BH18" i="4" s="1"/>
  <c r="BG249" i="2"/>
  <c r="BF18" i="4" s="1"/>
  <c r="BE249" i="2"/>
  <c r="BD18" i="4" s="1"/>
  <c r="BC249" i="2"/>
  <c r="BB18" i="4" s="1"/>
  <c r="BA249" i="2"/>
  <c r="AZ18" i="4" s="1"/>
  <c r="AY249" i="2"/>
  <c r="AX18" i="4" s="1"/>
  <c r="AW249" i="2"/>
  <c r="AV18" i="4" s="1"/>
  <c r="AU249" i="2"/>
  <c r="AT18" i="4" s="1"/>
  <c r="AS249" i="2"/>
  <c r="AR18" i="4" s="1"/>
  <c r="AQ249" i="2"/>
  <c r="AP18" i="4" s="1"/>
  <c r="AO249" i="2"/>
  <c r="AN18" i="4" s="1"/>
  <c r="AM249" i="2"/>
  <c r="AL18" i="4" s="1"/>
  <c r="AK249" i="2"/>
  <c r="AJ18" i="4" s="1"/>
  <c r="AI249" i="2"/>
  <c r="AH18" i="4" s="1"/>
  <c r="AG249" i="2"/>
  <c r="AF18" i="4" s="1"/>
  <c r="AE249" i="2"/>
  <c r="AD18" i="4" s="1"/>
  <c r="AC249" i="2"/>
  <c r="AB18" i="4" s="1"/>
  <c r="AA249" i="2"/>
  <c r="Z18" i="4" s="1"/>
  <c r="Y249" i="2"/>
  <c r="X18" i="4" s="1"/>
  <c r="W249" i="2"/>
  <c r="V18" i="4" s="1"/>
  <c r="U249" i="2"/>
  <c r="T18" i="4" s="1"/>
  <c r="S249" i="2"/>
  <c r="R18" i="4" s="1"/>
  <c r="Q249" i="2"/>
  <c r="P18" i="4" s="1"/>
  <c r="O249" i="2"/>
  <c r="N18" i="4" s="1"/>
  <c r="M249" i="2"/>
  <c r="L18" i="4" s="1"/>
  <c r="K249" i="2"/>
  <c r="J18" i="4" s="1"/>
  <c r="I249" i="2"/>
  <c r="H18" i="4" s="1"/>
  <c r="G249" i="2"/>
  <c r="F18" i="4" s="1"/>
  <c r="E249" i="2"/>
  <c r="D18" i="4" s="1"/>
  <c r="C249" i="2"/>
  <c r="B18" i="4" s="1"/>
  <c r="B249" i="2"/>
  <c r="A249" i="2"/>
  <c r="FY248" i="2"/>
  <c r="FW248" i="2"/>
  <c r="FU248" i="2"/>
  <c r="FS248" i="2"/>
  <c r="FQ248" i="2"/>
  <c r="FO248" i="2"/>
  <c r="FM248" i="2"/>
  <c r="FK248" i="2"/>
  <c r="FI248" i="2"/>
  <c r="FG248" i="2"/>
  <c r="FE248" i="2"/>
  <c r="FC248" i="2"/>
  <c r="FA248" i="2"/>
  <c r="EY248" i="2"/>
  <c r="EW248" i="2"/>
  <c r="EU248" i="2"/>
  <c r="ES248" i="2"/>
  <c r="EQ248" i="2"/>
  <c r="EO248" i="2"/>
  <c r="EM248" i="2"/>
  <c r="EK248" i="2"/>
  <c r="EI248" i="2"/>
  <c r="EG248" i="2"/>
  <c r="EE248" i="2"/>
  <c r="EC248" i="2"/>
  <c r="EA248" i="2"/>
  <c r="DY248" i="2"/>
  <c r="DW248" i="2"/>
  <c r="DU248" i="2"/>
  <c r="DS248" i="2"/>
  <c r="DQ248" i="2"/>
  <c r="DO248" i="2"/>
  <c r="DM248" i="2"/>
  <c r="DK248" i="2"/>
  <c r="DI248" i="2"/>
  <c r="DG248" i="2"/>
  <c r="DE248" i="2"/>
  <c r="DC248" i="2"/>
  <c r="DA248" i="2"/>
  <c r="CY248" i="2"/>
  <c r="CW248" i="2"/>
  <c r="CU248" i="2"/>
  <c r="CS248" i="2"/>
  <c r="CQ248" i="2"/>
  <c r="CO248" i="2"/>
  <c r="CM248" i="2"/>
  <c r="CL17" i="4" s="1"/>
  <c r="CK248" i="2"/>
  <c r="CJ17" i="4" s="1"/>
  <c r="CI248" i="2"/>
  <c r="CH17" i="4" s="1"/>
  <c r="CG248" i="2"/>
  <c r="CF17" i="4" s="1"/>
  <c r="CE248" i="2"/>
  <c r="CD17" i="4" s="1"/>
  <c r="CC248" i="2"/>
  <c r="CB17" i="4" s="1"/>
  <c r="CA248" i="2"/>
  <c r="BZ17" i="4" s="1"/>
  <c r="BY248" i="2"/>
  <c r="BX17" i="4" s="1"/>
  <c r="BW248" i="2"/>
  <c r="BV17" i="4" s="1"/>
  <c r="BU248" i="2"/>
  <c r="BT17" i="4" s="1"/>
  <c r="BS248" i="2"/>
  <c r="BR17" i="4" s="1"/>
  <c r="BQ248" i="2"/>
  <c r="BP17" i="4" s="1"/>
  <c r="BO248" i="2"/>
  <c r="BN17" i="4" s="1"/>
  <c r="BM248" i="2"/>
  <c r="BL17" i="4" s="1"/>
  <c r="BK248" i="2"/>
  <c r="BJ17" i="4" s="1"/>
  <c r="BI248" i="2"/>
  <c r="BH17" i="4" s="1"/>
  <c r="BG248" i="2"/>
  <c r="BF17" i="4" s="1"/>
  <c r="BE248" i="2"/>
  <c r="BD17" i="4" s="1"/>
  <c r="BC248" i="2"/>
  <c r="BB17" i="4" s="1"/>
  <c r="BA248" i="2"/>
  <c r="AZ17" i="4" s="1"/>
  <c r="AY248" i="2"/>
  <c r="AX17" i="4" s="1"/>
  <c r="AW248" i="2"/>
  <c r="AV17" i="4" s="1"/>
  <c r="AU248" i="2"/>
  <c r="AT17" i="4" s="1"/>
  <c r="AS248" i="2"/>
  <c r="AR17" i="4" s="1"/>
  <c r="AQ248" i="2"/>
  <c r="AP17" i="4" s="1"/>
  <c r="AO248" i="2"/>
  <c r="AN17" i="4" s="1"/>
  <c r="AM248" i="2"/>
  <c r="AL17" i="4" s="1"/>
  <c r="AK248" i="2"/>
  <c r="AJ17" i="4" s="1"/>
  <c r="AI248" i="2"/>
  <c r="AH17" i="4" s="1"/>
  <c r="AG248" i="2"/>
  <c r="AF17" i="4" s="1"/>
  <c r="AE248" i="2"/>
  <c r="AD17" i="4" s="1"/>
  <c r="AC248" i="2"/>
  <c r="AB17" i="4" s="1"/>
  <c r="AA248" i="2"/>
  <c r="Z17" i="4" s="1"/>
  <c r="Y248" i="2"/>
  <c r="X17" i="4" s="1"/>
  <c r="W248" i="2"/>
  <c r="V17" i="4" s="1"/>
  <c r="U248" i="2"/>
  <c r="T17" i="4" s="1"/>
  <c r="S248" i="2"/>
  <c r="R17" i="4" s="1"/>
  <c r="Q248" i="2"/>
  <c r="P17" i="4" s="1"/>
  <c r="O248" i="2"/>
  <c r="N17" i="4" s="1"/>
  <c r="M248" i="2"/>
  <c r="L17" i="4" s="1"/>
  <c r="K248" i="2"/>
  <c r="J17" i="4" s="1"/>
  <c r="I248" i="2"/>
  <c r="H17" i="4" s="1"/>
  <c r="G248" i="2"/>
  <c r="F17" i="4" s="1"/>
  <c r="E248" i="2"/>
  <c r="D17" i="4" s="1"/>
  <c r="C248" i="2"/>
  <c r="B17" i="4" s="1"/>
  <c r="B248" i="2"/>
  <c r="A248" i="2"/>
  <c r="FY247" i="2"/>
  <c r="FW247" i="2"/>
  <c r="FU247" i="2"/>
  <c r="FS247" i="2"/>
  <c r="FQ247" i="2"/>
  <c r="FO247" i="2"/>
  <c r="FM247" i="2"/>
  <c r="FK247" i="2"/>
  <c r="FI247" i="2"/>
  <c r="FG247" i="2"/>
  <c r="FE247" i="2"/>
  <c r="FC247" i="2"/>
  <c r="FA247" i="2"/>
  <c r="EY247" i="2"/>
  <c r="EW247" i="2"/>
  <c r="EU247" i="2"/>
  <c r="ES247" i="2"/>
  <c r="EQ247" i="2"/>
  <c r="EO247" i="2"/>
  <c r="EM247" i="2"/>
  <c r="EK247" i="2"/>
  <c r="EI247" i="2"/>
  <c r="EG247" i="2"/>
  <c r="EE247" i="2"/>
  <c r="EC247" i="2"/>
  <c r="EA247" i="2"/>
  <c r="DY247" i="2"/>
  <c r="DW247" i="2"/>
  <c r="DU247" i="2"/>
  <c r="DS247" i="2"/>
  <c r="DQ247" i="2"/>
  <c r="DO247" i="2"/>
  <c r="DM247" i="2"/>
  <c r="DK247" i="2"/>
  <c r="DI247" i="2"/>
  <c r="DG247" i="2"/>
  <c r="DE247" i="2"/>
  <c r="DC247" i="2"/>
  <c r="DA247" i="2"/>
  <c r="CY247" i="2"/>
  <c r="CW247" i="2"/>
  <c r="CU247" i="2"/>
  <c r="CS247" i="2"/>
  <c r="CQ247" i="2"/>
  <c r="CO247" i="2"/>
  <c r="CM247" i="2"/>
  <c r="CL16" i="4" s="1"/>
  <c r="CK247" i="2"/>
  <c r="CJ16" i="4" s="1"/>
  <c r="CI247" i="2"/>
  <c r="CH16" i="4" s="1"/>
  <c r="CG247" i="2"/>
  <c r="CF16" i="4" s="1"/>
  <c r="CE247" i="2"/>
  <c r="CD16" i="4" s="1"/>
  <c r="CC247" i="2"/>
  <c r="CB16" i="4" s="1"/>
  <c r="CA247" i="2"/>
  <c r="BZ16" i="4" s="1"/>
  <c r="BY247" i="2"/>
  <c r="BX16" i="4" s="1"/>
  <c r="BW247" i="2"/>
  <c r="BV16" i="4" s="1"/>
  <c r="BU247" i="2"/>
  <c r="BT16" i="4" s="1"/>
  <c r="BS247" i="2"/>
  <c r="BR16" i="4" s="1"/>
  <c r="BQ247" i="2"/>
  <c r="BP16" i="4" s="1"/>
  <c r="BO247" i="2"/>
  <c r="BN16" i="4" s="1"/>
  <c r="BM247" i="2"/>
  <c r="BL16" i="4" s="1"/>
  <c r="BK247" i="2"/>
  <c r="BJ16" i="4" s="1"/>
  <c r="BI247" i="2"/>
  <c r="BH16" i="4" s="1"/>
  <c r="BG247" i="2"/>
  <c r="BF16" i="4" s="1"/>
  <c r="BE247" i="2"/>
  <c r="BD16" i="4" s="1"/>
  <c r="BC247" i="2"/>
  <c r="BB16" i="4" s="1"/>
  <c r="BA247" i="2"/>
  <c r="AZ16" i="4" s="1"/>
  <c r="AY247" i="2"/>
  <c r="AX16" i="4" s="1"/>
  <c r="AW247" i="2"/>
  <c r="AV16" i="4" s="1"/>
  <c r="AU247" i="2"/>
  <c r="AT16" i="4" s="1"/>
  <c r="AS247" i="2"/>
  <c r="AR16" i="4" s="1"/>
  <c r="AQ247" i="2"/>
  <c r="AP16" i="4" s="1"/>
  <c r="AO247" i="2"/>
  <c r="AN16" i="4" s="1"/>
  <c r="AM247" i="2"/>
  <c r="AL16" i="4" s="1"/>
  <c r="AK247" i="2"/>
  <c r="AJ16" i="4" s="1"/>
  <c r="AI247" i="2"/>
  <c r="AH16" i="4" s="1"/>
  <c r="AG247" i="2"/>
  <c r="AF16" i="4" s="1"/>
  <c r="AE247" i="2"/>
  <c r="AD16" i="4" s="1"/>
  <c r="AC247" i="2"/>
  <c r="AB16" i="4" s="1"/>
  <c r="AA247" i="2"/>
  <c r="Z16" i="4" s="1"/>
  <c r="Y247" i="2"/>
  <c r="X16" i="4" s="1"/>
  <c r="W247" i="2"/>
  <c r="V16" i="4" s="1"/>
  <c r="U247" i="2"/>
  <c r="T16" i="4" s="1"/>
  <c r="S247" i="2"/>
  <c r="R16" i="4" s="1"/>
  <c r="Q247" i="2"/>
  <c r="P16" i="4" s="1"/>
  <c r="O247" i="2"/>
  <c r="N16" i="4" s="1"/>
  <c r="M247" i="2"/>
  <c r="L16" i="4" s="1"/>
  <c r="K247" i="2"/>
  <c r="J16" i="4" s="1"/>
  <c r="I247" i="2"/>
  <c r="H16" i="4" s="1"/>
  <c r="G247" i="2"/>
  <c r="F16" i="4" s="1"/>
  <c r="E247" i="2"/>
  <c r="D16" i="4" s="1"/>
  <c r="C247" i="2"/>
  <c r="B16" i="4" s="1"/>
  <c r="B247" i="2"/>
  <c r="A247" i="2"/>
  <c r="FY246" i="2"/>
  <c r="FW246" i="2"/>
  <c r="FU246" i="2"/>
  <c r="FS246" i="2"/>
  <c r="FQ246" i="2"/>
  <c r="FO246" i="2"/>
  <c r="FM246" i="2"/>
  <c r="FK246" i="2"/>
  <c r="FI246" i="2"/>
  <c r="FG246" i="2"/>
  <c r="FE246" i="2"/>
  <c r="FC246" i="2"/>
  <c r="FA246" i="2"/>
  <c r="EY246" i="2"/>
  <c r="EW246" i="2"/>
  <c r="EU246" i="2"/>
  <c r="ES246" i="2"/>
  <c r="EQ246" i="2"/>
  <c r="EO246" i="2"/>
  <c r="EM246" i="2"/>
  <c r="EK246" i="2"/>
  <c r="EI246" i="2"/>
  <c r="EG246" i="2"/>
  <c r="EE246" i="2"/>
  <c r="EC246" i="2"/>
  <c r="EA246" i="2"/>
  <c r="DY246" i="2"/>
  <c r="DW246" i="2"/>
  <c r="DU246" i="2"/>
  <c r="DS246" i="2"/>
  <c r="DQ246" i="2"/>
  <c r="DO246" i="2"/>
  <c r="DM246" i="2"/>
  <c r="DK246" i="2"/>
  <c r="DI246" i="2"/>
  <c r="DG246" i="2"/>
  <c r="DE246" i="2"/>
  <c r="DC246" i="2"/>
  <c r="DA246" i="2"/>
  <c r="CY246" i="2"/>
  <c r="CW246" i="2"/>
  <c r="CU246" i="2"/>
  <c r="CS246" i="2"/>
  <c r="CQ246" i="2"/>
  <c r="CO246" i="2"/>
  <c r="CM246" i="2"/>
  <c r="CL15" i="4" s="1"/>
  <c r="CK246" i="2"/>
  <c r="CJ15" i="4" s="1"/>
  <c r="CI246" i="2"/>
  <c r="CH15" i="4" s="1"/>
  <c r="CG246" i="2"/>
  <c r="CF15" i="4" s="1"/>
  <c r="CE246" i="2"/>
  <c r="CD15" i="4" s="1"/>
  <c r="CC246" i="2"/>
  <c r="CB15" i="4" s="1"/>
  <c r="CA246" i="2"/>
  <c r="BZ15" i="4" s="1"/>
  <c r="BY246" i="2"/>
  <c r="BX15" i="4" s="1"/>
  <c r="BW246" i="2"/>
  <c r="BV15" i="4" s="1"/>
  <c r="BU246" i="2"/>
  <c r="BT15" i="4" s="1"/>
  <c r="BS246" i="2"/>
  <c r="BR15" i="4" s="1"/>
  <c r="BQ246" i="2"/>
  <c r="BP15" i="4" s="1"/>
  <c r="BO246" i="2"/>
  <c r="BN15" i="4" s="1"/>
  <c r="BM246" i="2"/>
  <c r="BL15" i="4" s="1"/>
  <c r="BK246" i="2"/>
  <c r="BJ15" i="4" s="1"/>
  <c r="BI246" i="2"/>
  <c r="BH15" i="4" s="1"/>
  <c r="BG246" i="2"/>
  <c r="BF15" i="4" s="1"/>
  <c r="BE246" i="2"/>
  <c r="BD15" i="4" s="1"/>
  <c r="BC246" i="2"/>
  <c r="BB15" i="4" s="1"/>
  <c r="BA246" i="2"/>
  <c r="AZ15" i="4" s="1"/>
  <c r="AY246" i="2"/>
  <c r="AX15" i="4" s="1"/>
  <c r="AW246" i="2"/>
  <c r="AV15" i="4" s="1"/>
  <c r="AU246" i="2"/>
  <c r="AT15" i="4" s="1"/>
  <c r="AS246" i="2"/>
  <c r="AR15" i="4" s="1"/>
  <c r="AQ246" i="2"/>
  <c r="AP15" i="4" s="1"/>
  <c r="AO246" i="2"/>
  <c r="AN15" i="4" s="1"/>
  <c r="AM246" i="2"/>
  <c r="AL15" i="4" s="1"/>
  <c r="AK246" i="2"/>
  <c r="AJ15" i="4" s="1"/>
  <c r="AI246" i="2"/>
  <c r="AH15" i="4" s="1"/>
  <c r="AG246" i="2"/>
  <c r="AF15" i="4" s="1"/>
  <c r="AE246" i="2"/>
  <c r="AD15" i="4" s="1"/>
  <c r="AC246" i="2"/>
  <c r="AB15" i="4" s="1"/>
  <c r="AA246" i="2"/>
  <c r="Z15" i="4" s="1"/>
  <c r="Y246" i="2"/>
  <c r="X15" i="4" s="1"/>
  <c r="W246" i="2"/>
  <c r="V15" i="4" s="1"/>
  <c r="U246" i="2"/>
  <c r="T15" i="4" s="1"/>
  <c r="S246" i="2"/>
  <c r="R15" i="4" s="1"/>
  <c r="Q246" i="2"/>
  <c r="P15" i="4" s="1"/>
  <c r="O246" i="2"/>
  <c r="N15" i="4" s="1"/>
  <c r="M246" i="2"/>
  <c r="L15" i="4" s="1"/>
  <c r="K246" i="2"/>
  <c r="J15" i="4" s="1"/>
  <c r="I246" i="2"/>
  <c r="H15" i="4" s="1"/>
  <c r="G246" i="2"/>
  <c r="F15" i="4" s="1"/>
  <c r="E246" i="2"/>
  <c r="D15" i="4" s="1"/>
  <c r="C246" i="2"/>
  <c r="B15" i="4" s="1"/>
  <c r="B246" i="2"/>
  <c r="A246" i="2"/>
  <c r="FY245" i="2"/>
  <c r="FW245" i="2"/>
  <c r="FU245" i="2"/>
  <c r="FS245" i="2"/>
  <c r="FQ245" i="2"/>
  <c r="FO245" i="2"/>
  <c r="FM245" i="2"/>
  <c r="FK245" i="2"/>
  <c r="FI245" i="2"/>
  <c r="FG245" i="2"/>
  <c r="FE245" i="2"/>
  <c r="FC245" i="2"/>
  <c r="FA245" i="2"/>
  <c r="EY245" i="2"/>
  <c r="EW245" i="2"/>
  <c r="EU245" i="2"/>
  <c r="ES245" i="2"/>
  <c r="EQ245" i="2"/>
  <c r="EO245" i="2"/>
  <c r="EM245" i="2"/>
  <c r="EK245" i="2"/>
  <c r="EI245" i="2"/>
  <c r="EG245" i="2"/>
  <c r="EE245" i="2"/>
  <c r="EC245" i="2"/>
  <c r="EA245" i="2"/>
  <c r="DY245" i="2"/>
  <c r="DW245" i="2"/>
  <c r="DU245" i="2"/>
  <c r="DS245" i="2"/>
  <c r="DQ245" i="2"/>
  <c r="DO245" i="2"/>
  <c r="DM245" i="2"/>
  <c r="DK245" i="2"/>
  <c r="DI245" i="2"/>
  <c r="DG245" i="2"/>
  <c r="DE245" i="2"/>
  <c r="DC245" i="2"/>
  <c r="DA245" i="2"/>
  <c r="CY245" i="2"/>
  <c r="CW245" i="2"/>
  <c r="CU245" i="2"/>
  <c r="CS245" i="2"/>
  <c r="CQ245" i="2"/>
  <c r="CO245" i="2"/>
  <c r="CM245" i="2"/>
  <c r="CL14" i="4" s="1"/>
  <c r="CK245" i="2"/>
  <c r="CJ14" i="4" s="1"/>
  <c r="CI245" i="2"/>
  <c r="CH14" i="4" s="1"/>
  <c r="CG245" i="2"/>
  <c r="CF14" i="4" s="1"/>
  <c r="CE245" i="2"/>
  <c r="CD14" i="4" s="1"/>
  <c r="CC245" i="2"/>
  <c r="CB14" i="4" s="1"/>
  <c r="CA245" i="2"/>
  <c r="BZ14" i="4" s="1"/>
  <c r="BY245" i="2"/>
  <c r="BX14" i="4" s="1"/>
  <c r="BW245" i="2"/>
  <c r="BV14" i="4" s="1"/>
  <c r="BU245" i="2"/>
  <c r="BT14" i="4" s="1"/>
  <c r="BS245" i="2"/>
  <c r="BR14" i="4" s="1"/>
  <c r="BQ245" i="2"/>
  <c r="BP14" i="4" s="1"/>
  <c r="BO245" i="2"/>
  <c r="BN14" i="4" s="1"/>
  <c r="BM245" i="2"/>
  <c r="BL14" i="4" s="1"/>
  <c r="BK245" i="2"/>
  <c r="BJ14" i="4" s="1"/>
  <c r="BI245" i="2"/>
  <c r="BH14" i="4" s="1"/>
  <c r="BG245" i="2"/>
  <c r="BF14" i="4" s="1"/>
  <c r="BE245" i="2"/>
  <c r="BD14" i="4" s="1"/>
  <c r="BC245" i="2"/>
  <c r="BB14" i="4" s="1"/>
  <c r="BA245" i="2"/>
  <c r="AZ14" i="4" s="1"/>
  <c r="AY245" i="2"/>
  <c r="AX14" i="4" s="1"/>
  <c r="AW245" i="2"/>
  <c r="AV14" i="4" s="1"/>
  <c r="AU245" i="2"/>
  <c r="AT14" i="4" s="1"/>
  <c r="AS245" i="2"/>
  <c r="AR14" i="4" s="1"/>
  <c r="AQ245" i="2"/>
  <c r="AP14" i="4" s="1"/>
  <c r="AO245" i="2"/>
  <c r="AN14" i="4" s="1"/>
  <c r="AM245" i="2"/>
  <c r="AL14" i="4" s="1"/>
  <c r="AK245" i="2"/>
  <c r="AJ14" i="4" s="1"/>
  <c r="AI245" i="2"/>
  <c r="AH14" i="4" s="1"/>
  <c r="AG245" i="2"/>
  <c r="AF14" i="4" s="1"/>
  <c r="AE245" i="2"/>
  <c r="AD14" i="4" s="1"/>
  <c r="AC245" i="2"/>
  <c r="AB14" i="4" s="1"/>
  <c r="AA245" i="2"/>
  <c r="Z14" i="4" s="1"/>
  <c r="Y245" i="2"/>
  <c r="X14" i="4" s="1"/>
  <c r="W245" i="2"/>
  <c r="V14" i="4" s="1"/>
  <c r="U245" i="2"/>
  <c r="T14" i="4" s="1"/>
  <c r="S245" i="2"/>
  <c r="R14" i="4" s="1"/>
  <c r="Q245" i="2"/>
  <c r="P14" i="4" s="1"/>
  <c r="O245" i="2"/>
  <c r="N14" i="4" s="1"/>
  <c r="M245" i="2"/>
  <c r="L14" i="4" s="1"/>
  <c r="K245" i="2"/>
  <c r="J14" i="4" s="1"/>
  <c r="I245" i="2"/>
  <c r="H14" i="4" s="1"/>
  <c r="G245" i="2"/>
  <c r="F14" i="4" s="1"/>
  <c r="E245" i="2"/>
  <c r="D14" i="4" s="1"/>
  <c r="C245" i="2"/>
  <c r="B14" i="4" s="1"/>
  <c r="B245" i="2"/>
  <c r="A245" i="2"/>
  <c r="FY244" i="2"/>
  <c r="FW244" i="2"/>
  <c r="FU244" i="2"/>
  <c r="FS244" i="2"/>
  <c r="FQ244" i="2"/>
  <c r="FO244" i="2"/>
  <c r="FM244" i="2"/>
  <c r="FK244" i="2"/>
  <c r="FI244" i="2"/>
  <c r="FG244" i="2"/>
  <c r="FE244" i="2"/>
  <c r="FC244" i="2"/>
  <c r="FA244" i="2"/>
  <c r="EY244" i="2"/>
  <c r="EW244" i="2"/>
  <c r="EU244" i="2"/>
  <c r="ES244" i="2"/>
  <c r="EQ244" i="2"/>
  <c r="EO244" i="2"/>
  <c r="EM244" i="2"/>
  <c r="EK244" i="2"/>
  <c r="EI244" i="2"/>
  <c r="EG244" i="2"/>
  <c r="EE244" i="2"/>
  <c r="EC244" i="2"/>
  <c r="EA244" i="2"/>
  <c r="DY244" i="2"/>
  <c r="DW244" i="2"/>
  <c r="DU244" i="2"/>
  <c r="DS244" i="2"/>
  <c r="DQ244" i="2"/>
  <c r="DO244" i="2"/>
  <c r="DM244" i="2"/>
  <c r="DK244" i="2"/>
  <c r="DI244" i="2"/>
  <c r="DG244" i="2"/>
  <c r="DE244" i="2"/>
  <c r="DC244" i="2"/>
  <c r="DA244" i="2"/>
  <c r="CY244" i="2"/>
  <c r="CW244" i="2"/>
  <c r="CU244" i="2"/>
  <c r="CS244" i="2"/>
  <c r="CQ244" i="2"/>
  <c r="CO244" i="2"/>
  <c r="CM244" i="2"/>
  <c r="CL13" i="4" s="1"/>
  <c r="CK244" i="2"/>
  <c r="CJ13" i="4" s="1"/>
  <c r="CI244" i="2"/>
  <c r="CH13" i="4" s="1"/>
  <c r="CG244" i="2"/>
  <c r="CF13" i="4" s="1"/>
  <c r="CE244" i="2"/>
  <c r="CD13" i="4" s="1"/>
  <c r="CC244" i="2"/>
  <c r="CB13" i="4" s="1"/>
  <c r="CA244" i="2"/>
  <c r="BZ13" i="4" s="1"/>
  <c r="BY244" i="2"/>
  <c r="BX13" i="4" s="1"/>
  <c r="BW244" i="2"/>
  <c r="BV13" i="4" s="1"/>
  <c r="BU244" i="2"/>
  <c r="BT13" i="4" s="1"/>
  <c r="BS244" i="2"/>
  <c r="BR13" i="4" s="1"/>
  <c r="BQ244" i="2"/>
  <c r="BP13" i="4" s="1"/>
  <c r="BO244" i="2"/>
  <c r="BN13" i="4" s="1"/>
  <c r="BM244" i="2"/>
  <c r="BL13" i="4" s="1"/>
  <c r="BK244" i="2"/>
  <c r="BJ13" i="4" s="1"/>
  <c r="BI244" i="2"/>
  <c r="BH13" i="4" s="1"/>
  <c r="BG244" i="2"/>
  <c r="BF13" i="4" s="1"/>
  <c r="BE244" i="2"/>
  <c r="BD13" i="4" s="1"/>
  <c r="BC244" i="2"/>
  <c r="BB13" i="4" s="1"/>
  <c r="BA244" i="2"/>
  <c r="AZ13" i="4" s="1"/>
  <c r="AY244" i="2"/>
  <c r="AX13" i="4" s="1"/>
  <c r="AW244" i="2"/>
  <c r="AV13" i="4" s="1"/>
  <c r="AU244" i="2"/>
  <c r="AT13" i="4" s="1"/>
  <c r="AS244" i="2"/>
  <c r="AR13" i="4" s="1"/>
  <c r="AQ244" i="2"/>
  <c r="AP13" i="4" s="1"/>
  <c r="AO244" i="2"/>
  <c r="AN13" i="4" s="1"/>
  <c r="AM244" i="2"/>
  <c r="AL13" i="4" s="1"/>
  <c r="AK244" i="2"/>
  <c r="AJ13" i="4" s="1"/>
  <c r="AI244" i="2"/>
  <c r="AH13" i="4" s="1"/>
  <c r="AG244" i="2"/>
  <c r="AF13" i="4" s="1"/>
  <c r="AE244" i="2"/>
  <c r="AD13" i="4" s="1"/>
  <c r="AC244" i="2"/>
  <c r="AB13" i="4" s="1"/>
  <c r="AA244" i="2"/>
  <c r="Z13" i="4" s="1"/>
  <c r="Y244" i="2"/>
  <c r="X13" i="4" s="1"/>
  <c r="W244" i="2"/>
  <c r="V13" i="4" s="1"/>
  <c r="U244" i="2"/>
  <c r="T13" i="4" s="1"/>
  <c r="S244" i="2"/>
  <c r="R13" i="4" s="1"/>
  <c r="Q244" i="2"/>
  <c r="P13" i="4" s="1"/>
  <c r="O244" i="2"/>
  <c r="N13" i="4" s="1"/>
  <c r="M244" i="2"/>
  <c r="L13" i="4" s="1"/>
  <c r="K244" i="2"/>
  <c r="J13" i="4" s="1"/>
  <c r="I244" i="2"/>
  <c r="H13" i="4" s="1"/>
  <c r="G244" i="2"/>
  <c r="F13" i="4" s="1"/>
  <c r="E244" i="2"/>
  <c r="D13" i="4" s="1"/>
  <c r="C244" i="2"/>
  <c r="B13" i="4" s="1"/>
  <c r="B244" i="2"/>
  <c r="A244" i="2"/>
  <c r="FY243" i="2"/>
  <c r="FW243" i="2"/>
  <c r="FU243" i="2"/>
  <c r="FS243" i="2"/>
  <c r="FQ243" i="2"/>
  <c r="FO243" i="2"/>
  <c r="FM243" i="2"/>
  <c r="FK243" i="2"/>
  <c r="FI243" i="2"/>
  <c r="FG243" i="2"/>
  <c r="FE243" i="2"/>
  <c r="FC243" i="2"/>
  <c r="FA243" i="2"/>
  <c r="EY243" i="2"/>
  <c r="EW243" i="2"/>
  <c r="EU243" i="2"/>
  <c r="ES243" i="2"/>
  <c r="EQ243" i="2"/>
  <c r="EO243" i="2"/>
  <c r="EM243" i="2"/>
  <c r="EK243" i="2"/>
  <c r="EI243" i="2"/>
  <c r="EG243" i="2"/>
  <c r="EE243" i="2"/>
  <c r="EC243" i="2"/>
  <c r="EA243" i="2"/>
  <c r="DY243" i="2"/>
  <c r="DW243" i="2"/>
  <c r="DU243" i="2"/>
  <c r="DS243" i="2"/>
  <c r="DQ243" i="2"/>
  <c r="DO243" i="2"/>
  <c r="DM243" i="2"/>
  <c r="DK243" i="2"/>
  <c r="DI243" i="2"/>
  <c r="DG243" i="2"/>
  <c r="DE243" i="2"/>
  <c r="DC243" i="2"/>
  <c r="DA243" i="2"/>
  <c r="CY243" i="2"/>
  <c r="CW243" i="2"/>
  <c r="CU243" i="2"/>
  <c r="CS243" i="2"/>
  <c r="CQ243" i="2"/>
  <c r="CO243" i="2"/>
  <c r="CM243" i="2"/>
  <c r="CL12" i="4" s="1"/>
  <c r="CK243" i="2"/>
  <c r="CJ12" i="4" s="1"/>
  <c r="CI243" i="2"/>
  <c r="CH12" i="4" s="1"/>
  <c r="CG243" i="2"/>
  <c r="CF12" i="4" s="1"/>
  <c r="CE243" i="2"/>
  <c r="CD12" i="4" s="1"/>
  <c r="CC243" i="2"/>
  <c r="CB12" i="4" s="1"/>
  <c r="CA243" i="2"/>
  <c r="BZ12" i="4" s="1"/>
  <c r="BY243" i="2"/>
  <c r="BX12" i="4" s="1"/>
  <c r="BW243" i="2"/>
  <c r="BV12" i="4" s="1"/>
  <c r="BU243" i="2"/>
  <c r="BT12" i="4" s="1"/>
  <c r="BS243" i="2"/>
  <c r="BR12" i="4" s="1"/>
  <c r="BQ243" i="2"/>
  <c r="BP12" i="4" s="1"/>
  <c r="BO243" i="2"/>
  <c r="BN12" i="4" s="1"/>
  <c r="BM243" i="2"/>
  <c r="BL12" i="4" s="1"/>
  <c r="BK243" i="2"/>
  <c r="BJ12" i="4" s="1"/>
  <c r="BI243" i="2"/>
  <c r="BH12" i="4" s="1"/>
  <c r="BG243" i="2"/>
  <c r="BF12" i="4" s="1"/>
  <c r="BE243" i="2"/>
  <c r="BD12" i="4" s="1"/>
  <c r="BC243" i="2"/>
  <c r="BB12" i="4" s="1"/>
  <c r="BA243" i="2"/>
  <c r="AZ12" i="4" s="1"/>
  <c r="AY243" i="2"/>
  <c r="AX12" i="4" s="1"/>
  <c r="AW243" i="2"/>
  <c r="AV12" i="4" s="1"/>
  <c r="AU243" i="2"/>
  <c r="AT12" i="4" s="1"/>
  <c r="AS243" i="2"/>
  <c r="AR12" i="4" s="1"/>
  <c r="AQ243" i="2"/>
  <c r="AP12" i="4" s="1"/>
  <c r="AO243" i="2"/>
  <c r="AN12" i="4" s="1"/>
  <c r="AM243" i="2"/>
  <c r="AL12" i="4" s="1"/>
  <c r="AK243" i="2"/>
  <c r="AJ12" i="4" s="1"/>
  <c r="AI243" i="2"/>
  <c r="AH12" i="4" s="1"/>
  <c r="AG243" i="2"/>
  <c r="AF12" i="4" s="1"/>
  <c r="AE243" i="2"/>
  <c r="AD12" i="4" s="1"/>
  <c r="AC243" i="2"/>
  <c r="AB12" i="4" s="1"/>
  <c r="AA243" i="2"/>
  <c r="Z12" i="4" s="1"/>
  <c r="Y243" i="2"/>
  <c r="X12" i="4" s="1"/>
  <c r="W243" i="2"/>
  <c r="V12" i="4" s="1"/>
  <c r="U243" i="2"/>
  <c r="T12" i="4" s="1"/>
  <c r="S243" i="2"/>
  <c r="R12" i="4" s="1"/>
  <c r="Q243" i="2"/>
  <c r="P12" i="4" s="1"/>
  <c r="O243" i="2"/>
  <c r="N12" i="4" s="1"/>
  <c r="M243" i="2"/>
  <c r="L12" i="4" s="1"/>
  <c r="K243" i="2"/>
  <c r="J12" i="4" s="1"/>
  <c r="I243" i="2"/>
  <c r="H12" i="4" s="1"/>
  <c r="G243" i="2"/>
  <c r="F12" i="4" s="1"/>
  <c r="E243" i="2"/>
  <c r="D12" i="4" s="1"/>
  <c r="C243" i="2"/>
  <c r="B12" i="4" s="1"/>
  <c r="B243" i="2"/>
  <c r="A243" i="2"/>
  <c r="FY242" i="2"/>
  <c r="FW242" i="2"/>
  <c r="FU242" i="2"/>
  <c r="FS242" i="2"/>
  <c r="FQ242" i="2"/>
  <c r="FO242" i="2"/>
  <c r="FM242" i="2"/>
  <c r="FK242" i="2"/>
  <c r="FI242" i="2"/>
  <c r="FG242" i="2"/>
  <c r="FE242" i="2"/>
  <c r="FC242" i="2"/>
  <c r="FA242" i="2"/>
  <c r="EY242" i="2"/>
  <c r="EW242" i="2"/>
  <c r="EU242" i="2"/>
  <c r="ES242" i="2"/>
  <c r="EQ242" i="2"/>
  <c r="EO242" i="2"/>
  <c r="EM242" i="2"/>
  <c r="EK242" i="2"/>
  <c r="EI242" i="2"/>
  <c r="EG242" i="2"/>
  <c r="EE242" i="2"/>
  <c r="EC242" i="2"/>
  <c r="EA242" i="2"/>
  <c r="DY242" i="2"/>
  <c r="DW242" i="2"/>
  <c r="DU242" i="2"/>
  <c r="DS242" i="2"/>
  <c r="DQ242" i="2"/>
  <c r="DO242" i="2"/>
  <c r="DM242" i="2"/>
  <c r="DK242" i="2"/>
  <c r="DI242" i="2"/>
  <c r="DG242" i="2"/>
  <c r="DE242" i="2"/>
  <c r="DC242" i="2"/>
  <c r="DA242" i="2"/>
  <c r="CY242" i="2"/>
  <c r="CW242" i="2"/>
  <c r="CU242" i="2"/>
  <c r="CS242" i="2"/>
  <c r="CQ242" i="2"/>
  <c r="CO242" i="2"/>
  <c r="CM242" i="2"/>
  <c r="CL11" i="4" s="1"/>
  <c r="CK242" i="2"/>
  <c r="CJ11" i="4" s="1"/>
  <c r="CI242" i="2"/>
  <c r="CH11" i="4" s="1"/>
  <c r="CG242" i="2"/>
  <c r="CF11" i="4" s="1"/>
  <c r="CE242" i="2"/>
  <c r="CD11" i="4" s="1"/>
  <c r="CC242" i="2"/>
  <c r="CB11" i="4" s="1"/>
  <c r="CA242" i="2"/>
  <c r="BZ11" i="4" s="1"/>
  <c r="BY242" i="2"/>
  <c r="BX11" i="4" s="1"/>
  <c r="BW242" i="2"/>
  <c r="BV11" i="4" s="1"/>
  <c r="BU242" i="2"/>
  <c r="BT11" i="4" s="1"/>
  <c r="BS242" i="2"/>
  <c r="BR11" i="4" s="1"/>
  <c r="BQ242" i="2"/>
  <c r="BP11" i="4" s="1"/>
  <c r="BO242" i="2"/>
  <c r="BN11" i="4" s="1"/>
  <c r="BM242" i="2"/>
  <c r="BL11" i="4" s="1"/>
  <c r="BK242" i="2"/>
  <c r="BJ11" i="4" s="1"/>
  <c r="BI242" i="2"/>
  <c r="BH11" i="4" s="1"/>
  <c r="BG242" i="2"/>
  <c r="BF11" i="4" s="1"/>
  <c r="BE242" i="2"/>
  <c r="BD11" i="4" s="1"/>
  <c r="BC242" i="2"/>
  <c r="BB11" i="4" s="1"/>
  <c r="BA242" i="2"/>
  <c r="AZ11" i="4" s="1"/>
  <c r="AY242" i="2"/>
  <c r="AX11" i="4" s="1"/>
  <c r="AW242" i="2"/>
  <c r="AV11" i="4" s="1"/>
  <c r="AU242" i="2"/>
  <c r="AT11" i="4" s="1"/>
  <c r="AS242" i="2"/>
  <c r="AR11" i="4" s="1"/>
  <c r="AQ242" i="2"/>
  <c r="AP11" i="4" s="1"/>
  <c r="AO242" i="2"/>
  <c r="AN11" i="4" s="1"/>
  <c r="AM242" i="2"/>
  <c r="AL11" i="4" s="1"/>
  <c r="AK242" i="2"/>
  <c r="AJ11" i="4" s="1"/>
  <c r="AI242" i="2"/>
  <c r="AH11" i="4" s="1"/>
  <c r="AG242" i="2"/>
  <c r="AF11" i="4" s="1"/>
  <c r="AE242" i="2"/>
  <c r="AD11" i="4" s="1"/>
  <c r="AC242" i="2"/>
  <c r="AB11" i="4" s="1"/>
  <c r="AA242" i="2"/>
  <c r="Z11" i="4" s="1"/>
  <c r="Y242" i="2"/>
  <c r="X11" i="4" s="1"/>
  <c r="W242" i="2"/>
  <c r="V11" i="4" s="1"/>
  <c r="U242" i="2"/>
  <c r="T11" i="4" s="1"/>
  <c r="S242" i="2"/>
  <c r="R11" i="4" s="1"/>
  <c r="Q242" i="2"/>
  <c r="P11" i="4" s="1"/>
  <c r="O242" i="2"/>
  <c r="N11" i="4" s="1"/>
  <c r="M242" i="2"/>
  <c r="L11" i="4" s="1"/>
  <c r="K242" i="2"/>
  <c r="J11" i="4" s="1"/>
  <c r="I242" i="2"/>
  <c r="H11" i="4" s="1"/>
  <c r="G242" i="2"/>
  <c r="F11" i="4" s="1"/>
  <c r="E242" i="2"/>
  <c r="D11" i="4" s="1"/>
  <c r="C242" i="2"/>
  <c r="B11" i="4" s="1"/>
  <c r="B242" i="2"/>
  <c r="A242" i="2"/>
  <c r="FY241" i="2"/>
  <c r="FW241" i="2"/>
  <c r="FU241" i="2"/>
  <c r="FS241" i="2"/>
  <c r="FQ241" i="2"/>
  <c r="FO241" i="2"/>
  <c r="FM241" i="2"/>
  <c r="FK241" i="2"/>
  <c r="FI241" i="2"/>
  <c r="FG241" i="2"/>
  <c r="FE241" i="2"/>
  <c r="FC241" i="2"/>
  <c r="FA241" i="2"/>
  <c r="EY241" i="2"/>
  <c r="EW241" i="2"/>
  <c r="EU241" i="2"/>
  <c r="ES241" i="2"/>
  <c r="EQ241" i="2"/>
  <c r="EO241" i="2"/>
  <c r="EM241" i="2"/>
  <c r="EK241" i="2"/>
  <c r="EI241" i="2"/>
  <c r="EG241" i="2"/>
  <c r="EE241" i="2"/>
  <c r="EC241" i="2"/>
  <c r="EA241" i="2"/>
  <c r="DY241" i="2"/>
  <c r="DW241" i="2"/>
  <c r="DU241" i="2"/>
  <c r="DS241" i="2"/>
  <c r="DQ241" i="2"/>
  <c r="DO241" i="2"/>
  <c r="DM241" i="2"/>
  <c r="DK241" i="2"/>
  <c r="DI241" i="2"/>
  <c r="DG241" i="2"/>
  <c r="DE241" i="2"/>
  <c r="DC241" i="2"/>
  <c r="DA241" i="2"/>
  <c r="CY241" i="2"/>
  <c r="CW241" i="2"/>
  <c r="CU241" i="2"/>
  <c r="CS241" i="2"/>
  <c r="CQ241" i="2"/>
  <c r="CO241" i="2"/>
  <c r="CM241" i="2"/>
  <c r="CL10" i="4" s="1"/>
  <c r="CK241" i="2"/>
  <c r="CJ10" i="4" s="1"/>
  <c r="CI241" i="2"/>
  <c r="CH10" i="4" s="1"/>
  <c r="CG241" i="2"/>
  <c r="CF10" i="4" s="1"/>
  <c r="CE241" i="2"/>
  <c r="CD10" i="4" s="1"/>
  <c r="CC241" i="2"/>
  <c r="CB10" i="4" s="1"/>
  <c r="CA241" i="2"/>
  <c r="BZ10" i="4" s="1"/>
  <c r="BY241" i="2"/>
  <c r="BX10" i="4" s="1"/>
  <c r="BW241" i="2"/>
  <c r="BV10" i="4" s="1"/>
  <c r="BU241" i="2"/>
  <c r="BT10" i="4" s="1"/>
  <c r="BS241" i="2"/>
  <c r="BR10" i="4" s="1"/>
  <c r="BQ241" i="2"/>
  <c r="BP10" i="4" s="1"/>
  <c r="BO241" i="2"/>
  <c r="BN10" i="4" s="1"/>
  <c r="BM241" i="2"/>
  <c r="BL10" i="4" s="1"/>
  <c r="BK241" i="2"/>
  <c r="BJ10" i="4" s="1"/>
  <c r="BI241" i="2"/>
  <c r="BH10" i="4" s="1"/>
  <c r="BG241" i="2"/>
  <c r="BF10" i="4" s="1"/>
  <c r="BE241" i="2"/>
  <c r="BD10" i="4" s="1"/>
  <c r="BC241" i="2"/>
  <c r="BB10" i="4" s="1"/>
  <c r="BA241" i="2"/>
  <c r="AZ10" i="4" s="1"/>
  <c r="AY241" i="2"/>
  <c r="AX10" i="4" s="1"/>
  <c r="AW241" i="2"/>
  <c r="AV10" i="4" s="1"/>
  <c r="AU241" i="2"/>
  <c r="AT10" i="4" s="1"/>
  <c r="AS241" i="2"/>
  <c r="AR10" i="4" s="1"/>
  <c r="AQ241" i="2"/>
  <c r="AP10" i="4" s="1"/>
  <c r="AO241" i="2"/>
  <c r="AN10" i="4" s="1"/>
  <c r="AM241" i="2"/>
  <c r="AL10" i="4" s="1"/>
  <c r="AK241" i="2"/>
  <c r="AJ10" i="4" s="1"/>
  <c r="AI241" i="2"/>
  <c r="AH10" i="4" s="1"/>
  <c r="AG241" i="2"/>
  <c r="AF10" i="4" s="1"/>
  <c r="AE241" i="2"/>
  <c r="AD10" i="4" s="1"/>
  <c r="AC241" i="2"/>
  <c r="AB10" i="4" s="1"/>
  <c r="AA241" i="2"/>
  <c r="Z10" i="4" s="1"/>
  <c r="Y241" i="2"/>
  <c r="X10" i="4" s="1"/>
  <c r="W241" i="2"/>
  <c r="V10" i="4" s="1"/>
  <c r="U241" i="2"/>
  <c r="T10" i="4" s="1"/>
  <c r="S241" i="2"/>
  <c r="R10" i="4" s="1"/>
  <c r="Q241" i="2"/>
  <c r="P10" i="4" s="1"/>
  <c r="O241" i="2"/>
  <c r="N10" i="4" s="1"/>
  <c r="M241" i="2"/>
  <c r="L10" i="4" s="1"/>
  <c r="K241" i="2"/>
  <c r="J10" i="4" s="1"/>
  <c r="I241" i="2"/>
  <c r="H10" i="4" s="1"/>
  <c r="G241" i="2"/>
  <c r="F10" i="4" s="1"/>
  <c r="E241" i="2"/>
  <c r="D10" i="4" s="1"/>
  <c r="C241" i="2"/>
  <c r="B10" i="4" s="1"/>
  <c r="B241" i="2"/>
  <c r="A241" i="2"/>
  <c r="FY240" i="2"/>
  <c r="FW240" i="2"/>
  <c r="FU240" i="2"/>
  <c r="FS240" i="2"/>
  <c r="FQ240" i="2"/>
  <c r="FO240" i="2"/>
  <c r="FM240" i="2"/>
  <c r="FK240" i="2"/>
  <c r="FI240" i="2"/>
  <c r="FG240" i="2"/>
  <c r="FE240" i="2"/>
  <c r="FC240" i="2"/>
  <c r="FA240" i="2"/>
  <c r="EY240" i="2"/>
  <c r="EW240" i="2"/>
  <c r="EU240" i="2"/>
  <c r="ES240" i="2"/>
  <c r="EQ240" i="2"/>
  <c r="EO240" i="2"/>
  <c r="EM240" i="2"/>
  <c r="EK240" i="2"/>
  <c r="EI240" i="2"/>
  <c r="EG240" i="2"/>
  <c r="EE240" i="2"/>
  <c r="EC240" i="2"/>
  <c r="EA240" i="2"/>
  <c r="DY240" i="2"/>
  <c r="DW240" i="2"/>
  <c r="DU240" i="2"/>
  <c r="DS240" i="2"/>
  <c r="DQ240" i="2"/>
  <c r="DO240" i="2"/>
  <c r="DM240" i="2"/>
  <c r="DK240" i="2"/>
  <c r="DI240" i="2"/>
  <c r="DG240" i="2"/>
  <c r="DE240" i="2"/>
  <c r="DC240" i="2"/>
  <c r="DA240" i="2"/>
  <c r="CY240" i="2"/>
  <c r="CW240" i="2"/>
  <c r="CU240" i="2"/>
  <c r="CS240" i="2"/>
  <c r="CQ240" i="2"/>
  <c r="CO240" i="2"/>
  <c r="CM240" i="2"/>
  <c r="CL9" i="4" s="1"/>
  <c r="CK240" i="2"/>
  <c r="CJ9" i="4" s="1"/>
  <c r="CI240" i="2"/>
  <c r="CH9" i="4" s="1"/>
  <c r="CG240" i="2"/>
  <c r="CF9" i="4" s="1"/>
  <c r="CE240" i="2"/>
  <c r="CD9" i="4" s="1"/>
  <c r="CC240" i="2"/>
  <c r="CB9" i="4" s="1"/>
  <c r="CA240" i="2"/>
  <c r="BZ9" i="4" s="1"/>
  <c r="BY240" i="2"/>
  <c r="BX9" i="4" s="1"/>
  <c r="BW240" i="2"/>
  <c r="BV9" i="4" s="1"/>
  <c r="BU240" i="2"/>
  <c r="BT9" i="4" s="1"/>
  <c r="BS240" i="2"/>
  <c r="BR9" i="4" s="1"/>
  <c r="BQ240" i="2"/>
  <c r="BP9" i="4" s="1"/>
  <c r="BO240" i="2"/>
  <c r="BN9" i="4" s="1"/>
  <c r="BM240" i="2"/>
  <c r="BL9" i="4" s="1"/>
  <c r="BK240" i="2"/>
  <c r="BJ9" i="4" s="1"/>
  <c r="BI240" i="2"/>
  <c r="BH9" i="4" s="1"/>
  <c r="BG240" i="2"/>
  <c r="BF9" i="4" s="1"/>
  <c r="BE240" i="2"/>
  <c r="BD9" i="4" s="1"/>
  <c r="BC240" i="2"/>
  <c r="BB9" i="4" s="1"/>
  <c r="BA240" i="2"/>
  <c r="AZ9" i="4" s="1"/>
  <c r="AY240" i="2"/>
  <c r="AX9" i="4" s="1"/>
  <c r="AW240" i="2"/>
  <c r="AV9" i="4" s="1"/>
  <c r="AU240" i="2"/>
  <c r="AT9" i="4" s="1"/>
  <c r="AS240" i="2"/>
  <c r="AR9" i="4" s="1"/>
  <c r="AQ240" i="2"/>
  <c r="AP9" i="4" s="1"/>
  <c r="AO240" i="2"/>
  <c r="AN9" i="4" s="1"/>
  <c r="AM240" i="2"/>
  <c r="AL9" i="4" s="1"/>
  <c r="AK240" i="2"/>
  <c r="AJ9" i="4" s="1"/>
  <c r="AI240" i="2"/>
  <c r="AH9" i="4" s="1"/>
  <c r="AG240" i="2"/>
  <c r="AF9" i="4" s="1"/>
  <c r="AE240" i="2"/>
  <c r="AD9" i="4" s="1"/>
  <c r="AC240" i="2"/>
  <c r="AB9" i="4" s="1"/>
  <c r="AA240" i="2"/>
  <c r="Z9" i="4" s="1"/>
  <c r="Y240" i="2"/>
  <c r="X9" i="4" s="1"/>
  <c r="W240" i="2"/>
  <c r="V9" i="4" s="1"/>
  <c r="U240" i="2"/>
  <c r="T9" i="4" s="1"/>
  <c r="S240" i="2"/>
  <c r="R9" i="4" s="1"/>
  <c r="Q240" i="2"/>
  <c r="P9" i="4" s="1"/>
  <c r="O240" i="2"/>
  <c r="N9" i="4" s="1"/>
  <c r="M240" i="2"/>
  <c r="L9" i="4" s="1"/>
  <c r="K240" i="2"/>
  <c r="J9" i="4" s="1"/>
  <c r="I240" i="2"/>
  <c r="H9" i="4" s="1"/>
  <c r="G240" i="2"/>
  <c r="F9" i="4" s="1"/>
  <c r="E240" i="2"/>
  <c r="D9" i="4" s="1"/>
  <c r="C240" i="2"/>
  <c r="B9" i="4" s="1"/>
  <c r="B240" i="2"/>
  <c r="A240" i="2"/>
  <c r="FY239" i="2"/>
  <c r="FW239" i="2"/>
  <c r="FU239" i="2"/>
  <c r="FS239" i="2"/>
  <c r="FQ239" i="2"/>
  <c r="FO239" i="2"/>
  <c r="FM239" i="2"/>
  <c r="FK239" i="2"/>
  <c r="FI239" i="2"/>
  <c r="FG239" i="2"/>
  <c r="FE239" i="2"/>
  <c r="FC239" i="2"/>
  <c r="FA239" i="2"/>
  <c r="EY239" i="2"/>
  <c r="EW239" i="2"/>
  <c r="EU239" i="2"/>
  <c r="ES239" i="2"/>
  <c r="EQ239" i="2"/>
  <c r="EO239" i="2"/>
  <c r="EM239" i="2"/>
  <c r="EK239" i="2"/>
  <c r="EI239" i="2"/>
  <c r="EG239" i="2"/>
  <c r="EE239" i="2"/>
  <c r="EC239" i="2"/>
  <c r="EA239" i="2"/>
  <c r="DY239" i="2"/>
  <c r="DW239" i="2"/>
  <c r="DU239" i="2"/>
  <c r="DS239" i="2"/>
  <c r="DQ239" i="2"/>
  <c r="DO239" i="2"/>
  <c r="DM239" i="2"/>
  <c r="DK239" i="2"/>
  <c r="DI239" i="2"/>
  <c r="DG239" i="2"/>
  <c r="DE239" i="2"/>
  <c r="DC239" i="2"/>
  <c r="DA239" i="2"/>
  <c r="CY239" i="2"/>
  <c r="CW239" i="2"/>
  <c r="CU239" i="2"/>
  <c r="CS239" i="2"/>
  <c r="CQ239" i="2"/>
  <c r="CO239" i="2"/>
  <c r="CM239" i="2"/>
  <c r="CL8" i="4" s="1"/>
  <c r="CK239" i="2"/>
  <c r="CJ8" i="4" s="1"/>
  <c r="CI239" i="2"/>
  <c r="CH8" i="4" s="1"/>
  <c r="CG239" i="2"/>
  <c r="CF8" i="4" s="1"/>
  <c r="CE239" i="2"/>
  <c r="CD8" i="4" s="1"/>
  <c r="CC239" i="2"/>
  <c r="CB8" i="4" s="1"/>
  <c r="CA239" i="2"/>
  <c r="BZ8" i="4" s="1"/>
  <c r="BY239" i="2"/>
  <c r="BX8" i="4" s="1"/>
  <c r="BW239" i="2"/>
  <c r="BV8" i="4" s="1"/>
  <c r="BU239" i="2"/>
  <c r="BT8" i="4" s="1"/>
  <c r="BS239" i="2"/>
  <c r="BR8" i="4" s="1"/>
  <c r="BQ239" i="2"/>
  <c r="BP8" i="4" s="1"/>
  <c r="BO239" i="2"/>
  <c r="BN8" i="4" s="1"/>
  <c r="BM239" i="2"/>
  <c r="BL8" i="4" s="1"/>
  <c r="BK239" i="2"/>
  <c r="BJ8" i="4" s="1"/>
  <c r="BI239" i="2"/>
  <c r="BH8" i="4" s="1"/>
  <c r="BG239" i="2"/>
  <c r="BF8" i="4" s="1"/>
  <c r="BE239" i="2"/>
  <c r="BD8" i="4" s="1"/>
  <c r="BC239" i="2"/>
  <c r="BB8" i="4" s="1"/>
  <c r="BA239" i="2"/>
  <c r="AZ8" i="4" s="1"/>
  <c r="AY239" i="2"/>
  <c r="AX8" i="4" s="1"/>
  <c r="AW239" i="2"/>
  <c r="AV8" i="4" s="1"/>
  <c r="AU239" i="2"/>
  <c r="AT8" i="4" s="1"/>
  <c r="AS239" i="2"/>
  <c r="AR8" i="4" s="1"/>
  <c r="AQ239" i="2"/>
  <c r="AP8" i="4" s="1"/>
  <c r="AO239" i="2"/>
  <c r="AN8" i="4" s="1"/>
  <c r="AM239" i="2"/>
  <c r="AL8" i="4" s="1"/>
  <c r="AK239" i="2"/>
  <c r="AJ8" i="4" s="1"/>
  <c r="AI239" i="2"/>
  <c r="AH8" i="4" s="1"/>
  <c r="AG239" i="2"/>
  <c r="AF8" i="4" s="1"/>
  <c r="AE239" i="2"/>
  <c r="AD8" i="4" s="1"/>
  <c r="AC239" i="2"/>
  <c r="AB8" i="4" s="1"/>
  <c r="AA239" i="2"/>
  <c r="Z8" i="4" s="1"/>
  <c r="Y239" i="2"/>
  <c r="X8" i="4" s="1"/>
  <c r="W239" i="2"/>
  <c r="V8" i="4" s="1"/>
  <c r="U239" i="2"/>
  <c r="T8" i="4" s="1"/>
  <c r="S239" i="2"/>
  <c r="R8" i="4" s="1"/>
  <c r="Q239" i="2"/>
  <c r="P8" i="4" s="1"/>
  <c r="O239" i="2"/>
  <c r="N8" i="4" s="1"/>
  <c r="M239" i="2"/>
  <c r="L8" i="4" s="1"/>
  <c r="K239" i="2"/>
  <c r="J8" i="4" s="1"/>
  <c r="I239" i="2"/>
  <c r="H8" i="4" s="1"/>
  <c r="G239" i="2"/>
  <c r="F8" i="4" s="1"/>
  <c r="E239" i="2"/>
  <c r="D8" i="4" s="1"/>
  <c r="C239" i="2"/>
  <c r="B8" i="4" s="1"/>
  <c r="B239" i="2"/>
  <c r="A239" i="2"/>
  <c r="FY238" i="2"/>
  <c r="FW238" i="2"/>
  <c r="FU238" i="2"/>
  <c r="FS238" i="2"/>
  <c r="FQ238" i="2"/>
  <c r="FO238" i="2"/>
  <c r="FM238" i="2"/>
  <c r="FK238" i="2"/>
  <c r="FI238" i="2"/>
  <c r="FG238" i="2"/>
  <c r="FE238" i="2"/>
  <c r="FC238" i="2"/>
  <c r="FA238" i="2"/>
  <c r="EY238" i="2"/>
  <c r="EW238" i="2"/>
  <c r="EU238" i="2"/>
  <c r="ES238" i="2"/>
  <c r="EQ238" i="2"/>
  <c r="EO238" i="2"/>
  <c r="EM238" i="2"/>
  <c r="EK238" i="2"/>
  <c r="EI238" i="2"/>
  <c r="EG238" i="2"/>
  <c r="EE238" i="2"/>
  <c r="EC238" i="2"/>
  <c r="EA238" i="2"/>
  <c r="DY238" i="2"/>
  <c r="DW238" i="2"/>
  <c r="DU238" i="2"/>
  <c r="DS238" i="2"/>
  <c r="DQ238" i="2"/>
  <c r="DO238" i="2"/>
  <c r="DM238" i="2"/>
  <c r="DK238" i="2"/>
  <c r="DI238" i="2"/>
  <c r="DG238" i="2"/>
  <c r="DE238" i="2"/>
  <c r="DC238" i="2"/>
  <c r="DA238" i="2"/>
  <c r="CY238" i="2"/>
  <c r="CW238" i="2"/>
  <c r="CU238" i="2"/>
  <c r="CS238" i="2"/>
  <c r="CQ238" i="2"/>
  <c r="CO238" i="2"/>
  <c r="CM238" i="2"/>
  <c r="CL7" i="4" s="1"/>
  <c r="CK238" i="2"/>
  <c r="CJ7" i="4" s="1"/>
  <c r="CI238" i="2"/>
  <c r="CH7" i="4" s="1"/>
  <c r="CG238" i="2"/>
  <c r="CF7" i="4" s="1"/>
  <c r="CE238" i="2"/>
  <c r="CD7" i="4" s="1"/>
  <c r="CC238" i="2"/>
  <c r="CB7" i="4" s="1"/>
  <c r="CA238" i="2"/>
  <c r="BZ7" i="4" s="1"/>
  <c r="BY238" i="2"/>
  <c r="BX7" i="4" s="1"/>
  <c r="BW238" i="2"/>
  <c r="BV7" i="4" s="1"/>
  <c r="BU238" i="2"/>
  <c r="BT7" i="4" s="1"/>
  <c r="BS238" i="2"/>
  <c r="BR7" i="4" s="1"/>
  <c r="BQ238" i="2"/>
  <c r="BP7" i="4" s="1"/>
  <c r="BO238" i="2"/>
  <c r="BN7" i="4" s="1"/>
  <c r="BM238" i="2"/>
  <c r="BL7" i="4" s="1"/>
  <c r="BK238" i="2"/>
  <c r="BJ7" i="4" s="1"/>
  <c r="BI238" i="2"/>
  <c r="BH7" i="4" s="1"/>
  <c r="BG238" i="2"/>
  <c r="BF7" i="4" s="1"/>
  <c r="BE238" i="2"/>
  <c r="BD7" i="4" s="1"/>
  <c r="BC238" i="2"/>
  <c r="BB7" i="4" s="1"/>
  <c r="BA238" i="2"/>
  <c r="AZ7" i="4" s="1"/>
  <c r="AY238" i="2"/>
  <c r="AX7" i="4" s="1"/>
  <c r="AW238" i="2"/>
  <c r="AV7" i="4" s="1"/>
  <c r="AU238" i="2"/>
  <c r="AT7" i="4" s="1"/>
  <c r="AS238" i="2"/>
  <c r="AR7" i="4" s="1"/>
  <c r="AQ238" i="2"/>
  <c r="AP7" i="4" s="1"/>
  <c r="AO238" i="2"/>
  <c r="AN7" i="4" s="1"/>
  <c r="AM238" i="2"/>
  <c r="AL7" i="4" s="1"/>
  <c r="AK238" i="2"/>
  <c r="AJ7" i="4" s="1"/>
  <c r="AI238" i="2"/>
  <c r="AH7" i="4" s="1"/>
  <c r="AG238" i="2"/>
  <c r="AF7" i="4" s="1"/>
  <c r="AE238" i="2"/>
  <c r="AD7" i="4" s="1"/>
  <c r="AC238" i="2"/>
  <c r="AB7" i="4" s="1"/>
  <c r="AA238" i="2"/>
  <c r="Z7" i="4" s="1"/>
  <c r="Y238" i="2"/>
  <c r="X7" i="4" s="1"/>
  <c r="W238" i="2"/>
  <c r="V7" i="4" s="1"/>
  <c r="U238" i="2"/>
  <c r="T7" i="4" s="1"/>
  <c r="S238" i="2"/>
  <c r="R7" i="4" s="1"/>
  <c r="Q238" i="2"/>
  <c r="P7" i="4" s="1"/>
  <c r="O238" i="2"/>
  <c r="N7" i="4" s="1"/>
  <c r="M238" i="2"/>
  <c r="L7" i="4" s="1"/>
  <c r="K238" i="2"/>
  <c r="J7" i="4" s="1"/>
  <c r="I238" i="2"/>
  <c r="H7" i="4" s="1"/>
  <c r="G238" i="2"/>
  <c r="F7" i="4" s="1"/>
  <c r="E238" i="2"/>
  <c r="D7" i="4" s="1"/>
  <c r="C238" i="2"/>
  <c r="B7" i="4" s="1"/>
  <c r="B238" i="2"/>
  <c r="A238" i="2"/>
  <c r="FY237" i="2"/>
  <c r="FW237" i="2"/>
  <c r="FU237" i="2"/>
  <c r="FS237" i="2"/>
  <c r="FQ237" i="2"/>
  <c r="FO237" i="2"/>
  <c r="FM237" i="2"/>
  <c r="FK237" i="2"/>
  <c r="FI237" i="2"/>
  <c r="FG237" i="2"/>
  <c r="FE237" i="2"/>
  <c r="FC237" i="2"/>
  <c r="FA237" i="2"/>
  <c r="EY237" i="2"/>
  <c r="EW237" i="2"/>
  <c r="EU237" i="2"/>
  <c r="ES237" i="2"/>
  <c r="EQ237" i="2"/>
  <c r="EO237" i="2"/>
  <c r="EM237" i="2"/>
  <c r="EK237" i="2"/>
  <c r="EI237" i="2"/>
  <c r="EG237" i="2"/>
  <c r="EE237" i="2"/>
  <c r="EC237" i="2"/>
  <c r="EA237" i="2"/>
  <c r="DY237" i="2"/>
  <c r="DW237" i="2"/>
  <c r="DU237" i="2"/>
  <c r="DS237" i="2"/>
  <c r="DQ237" i="2"/>
  <c r="DO237" i="2"/>
  <c r="DM237" i="2"/>
  <c r="DK237" i="2"/>
  <c r="DI237" i="2"/>
  <c r="DG237" i="2"/>
  <c r="DE237" i="2"/>
  <c r="DC237" i="2"/>
  <c r="DA237" i="2"/>
  <c r="CY237" i="2"/>
  <c r="CW237" i="2"/>
  <c r="CU237" i="2"/>
  <c r="CS237" i="2"/>
  <c r="CQ237" i="2"/>
  <c r="CO237" i="2"/>
  <c r="CM237" i="2"/>
  <c r="CL6" i="4" s="1"/>
  <c r="CK237" i="2"/>
  <c r="CJ6" i="4" s="1"/>
  <c r="CI237" i="2"/>
  <c r="CH6" i="4" s="1"/>
  <c r="CG237" i="2"/>
  <c r="CF6" i="4" s="1"/>
  <c r="CE237" i="2"/>
  <c r="CD6" i="4" s="1"/>
  <c r="CC237" i="2"/>
  <c r="CB6" i="4" s="1"/>
  <c r="CA237" i="2"/>
  <c r="BZ6" i="4" s="1"/>
  <c r="BY237" i="2"/>
  <c r="BX6" i="4" s="1"/>
  <c r="BW237" i="2"/>
  <c r="BV6" i="4" s="1"/>
  <c r="BU237" i="2"/>
  <c r="BT6" i="4" s="1"/>
  <c r="BS237" i="2"/>
  <c r="BR6" i="4" s="1"/>
  <c r="BQ237" i="2"/>
  <c r="BP6" i="4" s="1"/>
  <c r="BO237" i="2"/>
  <c r="BN6" i="4" s="1"/>
  <c r="BM237" i="2"/>
  <c r="BL6" i="4" s="1"/>
  <c r="BK237" i="2"/>
  <c r="BJ6" i="4" s="1"/>
  <c r="BI237" i="2"/>
  <c r="BH6" i="4" s="1"/>
  <c r="BG237" i="2"/>
  <c r="BF6" i="4" s="1"/>
  <c r="BE237" i="2"/>
  <c r="BD6" i="4" s="1"/>
  <c r="BC237" i="2"/>
  <c r="BB6" i="4" s="1"/>
  <c r="BA237" i="2"/>
  <c r="AZ6" i="4" s="1"/>
  <c r="AY237" i="2"/>
  <c r="AX6" i="4" s="1"/>
  <c r="AW237" i="2"/>
  <c r="AV6" i="4" s="1"/>
  <c r="AU237" i="2"/>
  <c r="AT6" i="4" s="1"/>
  <c r="AS237" i="2"/>
  <c r="AR6" i="4" s="1"/>
  <c r="AQ237" i="2"/>
  <c r="AP6" i="4" s="1"/>
  <c r="AO237" i="2"/>
  <c r="AN6" i="4" s="1"/>
  <c r="AM237" i="2"/>
  <c r="AL6" i="4" s="1"/>
  <c r="AK237" i="2"/>
  <c r="AJ6" i="4" s="1"/>
  <c r="AI237" i="2"/>
  <c r="AH6" i="4" s="1"/>
  <c r="AG237" i="2"/>
  <c r="AF6" i="4" s="1"/>
  <c r="AE237" i="2"/>
  <c r="AD6" i="4" s="1"/>
  <c r="AC237" i="2"/>
  <c r="AB6" i="4" s="1"/>
  <c r="AA237" i="2"/>
  <c r="Z6" i="4" s="1"/>
  <c r="Y237" i="2"/>
  <c r="X6" i="4" s="1"/>
  <c r="W237" i="2"/>
  <c r="V6" i="4" s="1"/>
  <c r="U237" i="2"/>
  <c r="T6" i="4" s="1"/>
  <c r="S237" i="2"/>
  <c r="R6" i="4" s="1"/>
  <c r="Q237" i="2"/>
  <c r="P6" i="4" s="1"/>
  <c r="O237" i="2"/>
  <c r="N6" i="4" s="1"/>
  <c r="M237" i="2"/>
  <c r="L6" i="4" s="1"/>
  <c r="K237" i="2"/>
  <c r="J6" i="4" s="1"/>
  <c r="I237" i="2"/>
  <c r="H6" i="4" s="1"/>
  <c r="G237" i="2"/>
  <c r="F6" i="4" s="1"/>
  <c r="E237" i="2"/>
  <c r="D6" i="4" s="1"/>
  <c r="C237" i="2"/>
  <c r="B6" i="4" s="1"/>
  <c r="B237" i="2"/>
  <c r="A237" i="2"/>
  <c r="FY236" i="2"/>
  <c r="FW236" i="2"/>
  <c r="FU236" i="2"/>
  <c r="FS236" i="2"/>
  <c r="FQ236" i="2"/>
  <c r="FO236" i="2"/>
  <c r="FM236" i="2"/>
  <c r="FK236" i="2"/>
  <c r="FI236" i="2"/>
  <c r="FG236" i="2"/>
  <c r="FE236" i="2"/>
  <c r="FC236" i="2"/>
  <c r="FA236" i="2"/>
  <c r="EY236" i="2"/>
  <c r="EW236" i="2"/>
  <c r="EU236" i="2"/>
  <c r="ES236" i="2"/>
  <c r="EQ236" i="2"/>
  <c r="EO236" i="2"/>
  <c r="EM236" i="2"/>
  <c r="EK236" i="2"/>
  <c r="EI236" i="2"/>
  <c r="EG236" i="2"/>
  <c r="EE236" i="2"/>
  <c r="EC236" i="2"/>
  <c r="EA236" i="2"/>
  <c r="DY236" i="2"/>
  <c r="DW236" i="2"/>
  <c r="DU236" i="2"/>
  <c r="DS236" i="2"/>
  <c r="DQ236" i="2"/>
  <c r="DO236" i="2"/>
  <c r="DM236" i="2"/>
  <c r="DK236" i="2"/>
  <c r="DI236" i="2"/>
  <c r="DG236" i="2"/>
  <c r="DE236" i="2"/>
  <c r="DC236" i="2"/>
  <c r="DA236" i="2"/>
  <c r="CY236" i="2"/>
  <c r="CW236" i="2"/>
  <c r="CU236" i="2"/>
  <c r="CS236" i="2"/>
  <c r="CQ236" i="2"/>
  <c r="CO236" i="2"/>
  <c r="CM236" i="2"/>
  <c r="CL5" i="4" s="1"/>
  <c r="CK236" i="2"/>
  <c r="CJ5" i="4" s="1"/>
  <c r="CI236" i="2"/>
  <c r="CH5" i="4" s="1"/>
  <c r="CG236" i="2"/>
  <c r="CF5" i="4" s="1"/>
  <c r="CE236" i="2"/>
  <c r="CD5" i="4" s="1"/>
  <c r="CC236" i="2"/>
  <c r="CB5" i="4" s="1"/>
  <c r="CA236" i="2"/>
  <c r="BZ5" i="4" s="1"/>
  <c r="BY236" i="2"/>
  <c r="BX5" i="4" s="1"/>
  <c r="BW236" i="2"/>
  <c r="BV5" i="4" s="1"/>
  <c r="BU236" i="2"/>
  <c r="BT5" i="4" s="1"/>
  <c r="BS236" i="2"/>
  <c r="BR5" i="4" s="1"/>
  <c r="BQ236" i="2"/>
  <c r="BP5" i="4" s="1"/>
  <c r="BO236" i="2"/>
  <c r="BN5" i="4" s="1"/>
  <c r="BM236" i="2"/>
  <c r="BL5" i="4" s="1"/>
  <c r="BK236" i="2"/>
  <c r="BJ5" i="4" s="1"/>
  <c r="BI236" i="2"/>
  <c r="BH5" i="4" s="1"/>
  <c r="BG236" i="2"/>
  <c r="BF5" i="4" s="1"/>
  <c r="BE236" i="2"/>
  <c r="BD5" i="4" s="1"/>
  <c r="BC236" i="2"/>
  <c r="BB5" i="4" s="1"/>
  <c r="BA236" i="2"/>
  <c r="AZ5" i="4" s="1"/>
  <c r="AY236" i="2"/>
  <c r="AX5" i="4" s="1"/>
  <c r="AW236" i="2"/>
  <c r="AV5" i="4" s="1"/>
  <c r="AU236" i="2"/>
  <c r="AT5" i="4" s="1"/>
  <c r="AS236" i="2"/>
  <c r="AR5" i="4" s="1"/>
  <c r="AQ236" i="2"/>
  <c r="AP5" i="4" s="1"/>
  <c r="AO236" i="2"/>
  <c r="AN5" i="4" s="1"/>
  <c r="AM236" i="2"/>
  <c r="AL5" i="4" s="1"/>
  <c r="AK236" i="2"/>
  <c r="AJ5" i="4" s="1"/>
  <c r="AI236" i="2"/>
  <c r="AH5" i="4" s="1"/>
  <c r="AG236" i="2"/>
  <c r="AF5" i="4" s="1"/>
  <c r="AE236" i="2"/>
  <c r="AD5" i="4" s="1"/>
  <c r="AC236" i="2"/>
  <c r="AB5" i="4" s="1"/>
  <c r="AA236" i="2"/>
  <c r="Z5" i="4" s="1"/>
  <c r="Y236" i="2"/>
  <c r="X5" i="4" s="1"/>
  <c r="W236" i="2"/>
  <c r="V5" i="4" s="1"/>
  <c r="U236" i="2"/>
  <c r="T5" i="4" s="1"/>
  <c r="S236" i="2"/>
  <c r="R5" i="4" s="1"/>
  <c r="Q236" i="2"/>
  <c r="P5" i="4" s="1"/>
  <c r="O236" i="2"/>
  <c r="N5" i="4" s="1"/>
  <c r="M236" i="2"/>
  <c r="L5" i="4" s="1"/>
  <c r="K236" i="2"/>
  <c r="J5" i="4" s="1"/>
  <c r="I236" i="2"/>
  <c r="H5" i="4" s="1"/>
  <c r="G236" i="2"/>
  <c r="F5" i="4" s="1"/>
  <c r="E236" i="2"/>
  <c r="D5" i="4" s="1"/>
  <c r="C236" i="2"/>
  <c r="B5" i="4" s="1"/>
  <c r="B236" i="2"/>
  <c r="A236" i="2"/>
  <c r="FY235" i="2"/>
  <c r="FW235" i="2"/>
  <c r="FU235" i="2"/>
  <c r="FS235" i="2"/>
  <c r="FQ235" i="2"/>
  <c r="FO235" i="2"/>
  <c r="FM235" i="2"/>
  <c r="FK235" i="2"/>
  <c r="FI235" i="2"/>
  <c r="FG235" i="2"/>
  <c r="FE235" i="2"/>
  <c r="FC235" i="2"/>
  <c r="FA235" i="2"/>
  <c r="EY235" i="2"/>
  <c r="EW235" i="2"/>
  <c r="EU235" i="2"/>
  <c r="ES235" i="2"/>
  <c r="EQ235" i="2"/>
  <c r="EO235" i="2"/>
  <c r="EM235" i="2"/>
  <c r="EK235" i="2"/>
  <c r="EI235" i="2"/>
  <c r="EG235" i="2"/>
  <c r="EE235" i="2"/>
  <c r="EC235" i="2"/>
  <c r="EA235" i="2"/>
  <c r="DY235" i="2"/>
  <c r="DW235" i="2"/>
  <c r="DU235" i="2"/>
  <c r="DS235" i="2"/>
  <c r="DQ235" i="2"/>
  <c r="DO235" i="2"/>
  <c r="DM235" i="2"/>
  <c r="DK235" i="2"/>
  <c r="DI235" i="2"/>
  <c r="DG235" i="2"/>
  <c r="DE235" i="2"/>
  <c r="DC235" i="2"/>
  <c r="DA235" i="2"/>
  <c r="CY235" i="2"/>
  <c r="CW235" i="2"/>
  <c r="CU235" i="2"/>
  <c r="CS235" i="2"/>
  <c r="CQ235" i="2"/>
  <c r="CO235" i="2"/>
  <c r="CM235" i="2"/>
  <c r="CL4" i="4" s="1"/>
  <c r="CK235" i="2"/>
  <c r="CJ4" i="4" s="1"/>
  <c r="CI235" i="2"/>
  <c r="CH4" i="4" s="1"/>
  <c r="CG235" i="2"/>
  <c r="CF4" i="4" s="1"/>
  <c r="CE235" i="2"/>
  <c r="CD4" i="4" s="1"/>
  <c r="CC235" i="2"/>
  <c r="CB4" i="4" s="1"/>
  <c r="CA235" i="2"/>
  <c r="BZ4" i="4" s="1"/>
  <c r="BY235" i="2"/>
  <c r="BX4" i="4" s="1"/>
  <c r="BW235" i="2"/>
  <c r="BV4" i="4" s="1"/>
  <c r="BU235" i="2"/>
  <c r="BT4" i="4" s="1"/>
  <c r="BS235" i="2"/>
  <c r="BR4" i="4" s="1"/>
  <c r="BQ235" i="2"/>
  <c r="BP4" i="4" s="1"/>
  <c r="BO235" i="2"/>
  <c r="BN4" i="4" s="1"/>
  <c r="BM235" i="2"/>
  <c r="BL4" i="4" s="1"/>
  <c r="BK235" i="2"/>
  <c r="BJ4" i="4" s="1"/>
  <c r="BI235" i="2"/>
  <c r="BH4" i="4" s="1"/>
  <c r="BG235" i="2"/>
  <c r="BF4" i="4" s="1"/>
  <c r="BE235" i="2"/>
  <c r="BD4" i="4" s="1"/>
  <c r="BC235" i="2"/>
  <c r="BB4" i="4" s="1"/>
  <c r="BA235" i="2"/>
  <c r="AZ4" i="4" s="1"/>
  <c r="AY235" i="2"/>
  <c r="AX4" i="4" s="1"/>
  <c r="AW235" i="2"/>
  <c r="AV4" i="4" s="1"/>
  <c r="AU235" i="2"/>
  <c r="AT4" i="4" s="1"/>
  <c r="AS235" i="2"/>
  <c r="AR4" i="4" s="1"/>
  <c r="AQ235" i="2"/>
  <c r="AP4" i="4" s="1"/>
  <c r="AO235" i="2"/>
  <c r="AN4" i="4" s="1"/>
  <c r="AM235" i="2"/>
  <c r="AL4" i="4" s="1"/>
  <c r="AK235" i="2"/>
  <c r="AJ4" i="4" s="1"/>
  <c r="AI235" i="2"/>
  <c r="AH4" i="4" s="1"/>
  <c r="AG235" i="2"/>
  <c r="AF4" i="4" s="1"/>
  <c r="AE235" i="2"/>
  <c r="AD4" i="4" s="1"/>
  <c r="AC235" i="2"/>
  <c r="AB4" i="4" s="1"/>
  <c r="AA235" i="2"/>
  <c r="Z4" i="4" s="1"/>
  <c r="Y235" i="2"/>
  <c r="X4" i="4" s="1"/>
  <c r="W235" i="2"/>
  <c r="V4" i="4" s="1"/>
  <c r="U235" i="2"/>
  <c r="T4" i="4" s="1"/>
  <c r="S235" i="2"/>
  <c r="R4" i="4" s="1"/>
  <c r="Q235" i="2"/>
  <c r="P4" i="4" s="1"/>
  <c r="O235" i="2"/>
  <c r="N4" i="4" s="1"/>
  <c r="M235" i="2"/>
  <c r="L4" i="4" s="1"/>
  <c r="K235" i="2"/>
  <c r="J4" i="4" s="1"/>
  <c r="I235" i="2"/>
  <c r="H4" i="4" s="1"/>
  <c r="G235" i="2"/>
  <c r="F4" i="4" s="1"/>
  <c r="E235" i="2"/>
  <c r="D4" i="4" s="1"/>
  <c r="C235" i="2"/>
  <c r="B4" i="4" s="1"/>
  <c r="B235" i="2"/>
  <c r="A235" i="2"/>
  <c r="FY234" i="2"/>
  <c r="FW234" i="2"/>
  <c r="FU234" i="2"/>
  <c r="FS234" i="2"/>
  <c r="FQ234" i="2"/>
  <c r="FO234" i="2"/>
  <c r="FM234" i="2"/>
  <c r="FK234" i="2"/>
  <c r="FI234" i="2"/>
  <c r="FG234" i="2"/>
  <c r="FE234" i="2"/>
  <c r="FC234" i="2"/>
  <c r="FA234" i="2"/>
  <c r="EY234" i="2"/>
  <c r="EW234" i="2"/>
  <c r="EU234" i="2"/>
  <c r="ES234" i="2"/>
  <c r="EQ234" i="2"/>
  <c r="EO234" i="2"/>
  <c r="EM234" i="2"/>
  <c r="EK234" i="2"/>
  <c r="EI234" i="2"/>
  <c r="EG234" i="2"/>
  <c r="EE234" i="2"/>
  <c r="EC234" i="2"/>
  <c r="EA234" i="2"/>
  <c r="DY234" i="2"/>
  <c r="DW234" i="2"/>
  <c r="DU234" i="2"/>
  <c r="DS234" i="2"/>
  <c r="DQ234" i="2"/>
  <c r="DO234" i="2"/>
  <c r="DM234" i="2"/>
  <c r="DK234" i="2"/>
  <c r="DI234" i="2"/>
  <c r="DG234" i="2"/>
  <c r="DE234" i="2"/>
  <c r="DC234" i="2"/>
  <c r="DA234" i="2"/>
  <c r="CY234" i="2"/>
  <c r="CW234" i="2"/>
  <c r="CU234" i="2"/>
  <c r="CS234" i="2"/>
  <c r="CQ234" i="2"/>
  <c r="CO234" i="2"/>
  <c r="CM234" i="2"/>
  <c r="CL3" i="4" s="1"/>
  <c r="CL3" i="9" s="1" a="1"/>
  <c r="CL3" i="9" s="1"/>
  <c r="CK234" i="2"/>
  <c r="CJ3" i="4" s="1"/>
  <c r="CJ3" i="9" s="1" a="1"/>
  <c r="CJ3" i="9" s="1"/>
  <c r="CI234" i="2"/>
  <c r="CH3" i="4" s="1"/>
  <c r="CH3" i="9" s="1" a="1"/>
  <c r="CH3" i="9" s="1"/>
  <c r="CG234" i="2"/>
  <c r="CF3" i="4" s="1"/>
  <c r="CF3" i="9" s="1" a="1"/>
  <c r="CF3" i="9" s="1"/>
  <c r="CE234" i="2"/>
  <c r="CD3" i="4" s="1"/>
  <c r="CD3" i="9" s="1" a="1"/>
  <c r="CD3" i="9" s="1"/>
  <c r="CC234" i="2"/>
  <c r="CB3" i="4" s="1"/>
  <c r="CB3" i="9" s="1" a="1"/>
  <c r="CB3" i="9" s="1"/>
  <c r="CA234" i="2"/>
  <c r="BZ3" i="4" s="1"/>
  <c r="BZ3" i="9" s="1" a="1"/>
  <c r="BZ3" i="9" s="1"/>
  <c r="BY234" i="2"/>
  <c r="BX3" i="4" s="1"/>
  <c r="BX3" i="9" s="1" a="1"/>
  <c r="BX3" i="9" s="1"/>
  <c r="BW234" i="2"/>
  <c r="BV3" i="4" s="1"/>
  <c r="BV3" i="9" s="1" a="1"/>
  <c r="BV3" i="9" s="1"/>
  <c r="BU234" i="2"/>
  <c r="BT3" i="4" s="1"/>
  <c r="BT3" i="9" s="1" a="1"/>
  <c r="BT3" i="9" s="1"/>
  <c r="BS234" i="2"/>
  <c r="BR3" i="4" s="1"/>
  <c r="BR3" i="9" s="1" a="1"/>
  <c r="BR3" i="9" s="1"/>
  <c r="BQ234" i="2"/>
  <c r="BP3" i="4" s="1"/>
  <c r="BP3" i="9" s="1" a="1"/>
  <c r="BP3" i="9" s="1"/>
  <c r="BO234" i="2"/>
  <c r="BN3" i="4" s="1"/>
  <c r="BN3" i="9" s="1" a="1"/>
  <c r="BN3" i="9" s="1"/>
  <c r="BM234" i="2"/>
  <c r="BL3" i="4" s="1"/>
  <c r="BL3" i="9" s="1" a="1"/>
  <c r="BL3" i="9" s="1"/>
  <c r="BK234" i="2"/>
  <c r="BJ3" i="4" s="1"/>
  <c r="BJ3" i="9" s="1" a="1"/>
  <c r="BJ3" i="9" s="1"/>
  <c r="BI234" i="2"/>
  <c r="BH3" i="4" s="1"/>
  <c r="BH3" i="9" s="1" a="1"/>
  <c r="BH3" i="9" s="1"/>
  <c r="BG234" i="2"/>
  <c r="BF3" i="4" s="1"/>
  <c r="BF3" i="9" s="1" a="1"/>
  <c r="BF3" i="9" s="1"/>
  <c r="BE234" i="2"/>
  <c r="BD3" i="4" s="1"/>
  <c r="BD3" i="9" s="1" a="1"/>
  <c r="BD3" i="9" s="1"/>
  <c r="BC234" i="2"/>
  <c r="BB3" i="4" s="1"/>
  <c r="BB3" i="9" s="1" a="1"/>
  <c r="BB3" i="9" s="1"/>
  <c r="BA234" i="2"/>
  <c r="AZ3" i="4" s="1"/>
  <c r="AZ3" i="9" s="1" a="1"/>
  <c r="AZ3" i="9" s="1"/>
  <c r="AY234" i="2"/>
  <c r="AX3" i="4" s="1"/>
  <c r="AX3" i="9" s="1" a="1"/>
  <c r="AX3" i="9" s="1"/>
  <c r="AW234" i="2"/>
  <c r="AV3" i="4" s="1"/>
  <c r="AV3" i="9" s="1" a="1"/>
  <c r="AV3" i="9" s="1"/>
  <c r="AU234" i="2"/>
  <c r="AT3" i="4" s="1"/>
  <c r="AT3" i="9" s="1" a="1"/>
  <c r="AT3" i="9" s="1"/>
  <c r="AS234" i="2"/>
  <c r="AR3" i="4" s="1"/>
  <c r="AR3" i="9" s="1" a="1"/>
  <c r="AR3" i="9" s="1"/>
  <c r="AQ234" i="2"/>
  <c r="AP3" i="4" s="1"/>
  <c r="AP3" i="9" s="1" a="1"/>
  <c r="AP3" i="9" s="1"/>
  <c r="AO234" i="2"/>
  <c r="AN3" i="4" s="1"/>
  <c r="AN3" i="9" s="1" a="1"/>
  <c r="AN3" i="9" s="1"/>
  <c r="AM234" i="2"/>
  <c r="AL3" i="4" s="1"/>
  <c r="AL3" i="9" s="1" a="1"/>
  <c r="AL3" i="9" s="1"/>
  <c r="AK234" i="2"/>
  <c r="AJ3" i="4" s="1"/>
  <c r="AJ3" i="9" s="1" a="1"/>
  <c r="AJ3" i="9" s="1"/>
  <c r="AI234" i="2"/>
  <c r="AH3" i="4" s="1"/>
  <c r="AH3" i="9" s="1" a="1"/>
  <c r="AH3" i="9" s="1"/>
  <c r="AG234" i="2"/>
  <c r="AF3" i="4" s="1"/>
  <c r="AF3" i="9" s="1" a="1"/>
  <c r="AF3" i="9" s="1"/>
  <c r="AE234" i="2"/>
  <c r="AD3" i="4" s="1"/>
  <c r="AD3" i="9" s="1" a="1"/>
  <c r="AD3" i="9" s="1"/>
  <c r="AC234" i="2"/>
  <c r="AB3" i="4" s="1"/>
  <c r="AB3" i="9" s="1" a="1"/>
  <c r="AB3" i="9" s="1"/>
  <c r="AA234" i="2"/>
  <c r="Z3" i="4" s="1"/>
  <c r="Z3" i="9" s="1" a="1"/>
  <c r="Z3" i="9" s="1"/>
  <c r="Y234" i="2"/>
  <c r="X3" i="4" s="1"/>
  <c r="X3" i="9" s="1" a="1"/>
  <c r="X3" i="9" s="1"/>
  <c r="W234" i="2"/>
  <c r="V3" i="4" s="1"/>
  <c r="V3" i="9" s="1" a="1"/>
  <c r="V3" i="9" s="1"/>
  <c r="U234" i="2"/>
  <c r="T3" i="4" s="1"/>
  <c r="T3" i="9" s="1" a="1"/>
  <c r="T3" i="9" s="1"/>
  <c r="S234" i="2"/>
  <c r="R3" i="4" s="1"/>
  <c r="R3" i="9" s="1" a="1"/>
  <c r="R3" i="9" s="1"/>
  <c r="Q234" i="2"/>
  <c r="P3" i="4" s="1"/>
  <c r="P3" i="9" s="1" a="1"/>
  <c r="P3" i="9" s="1"/>
  <c r="O234" i="2"/>
  <c r="N3" i="4" s="1"/>
  <c r="N3" i="9" s="1" a="1"/>
  <c r="N3" i="9" s="1"/>
  <c r="M234" i="2"/>
  <c r="L3" i="4" s="1"/>
  <c r="L3" i="9" s="1" a="1"/>
  <c r="L3" i="9" s="1"/>
  <c r="K234" i="2"/>
  <c r="J3" i="4" s="1"/>
  <c r="J3" i="9" s="1" a="1"/>
  <c r="J3" i="9" s="1"/>
  <c r="I234" i="2"/>
  <c r="H3" i="4" s="1"/>
  <c r="H3" i="9" s="1" a="1"/>
  <c r="H3" i="9" s="1"/>
  <c r="G234" i="2"/>
  <c r="F3" i="4" s="1"/>
  <c r="F3" i="9" s="1" a="1"/>
  <c r="F3" i="9" s="1"/>
  <c r="C234" i="2"/>
  <c r="B3" i="4" s="1"/>
  <c r="B3" i="9" s="1" a="1"/>
  <c r="B3" i="9" s="1"/>
  <c r="B234" i="2"/>
  <c r="A234" i="2"/>
  <c r="FY230" i="2"/>
  <c r="CL113" i="7" s="1"/>
  <c r="FW230" i="2"/>
  <c r="CK113" i="7" s="1"/>
  <c r="FU230" i="2"/>
  <c r="CJ113" i="7" s="1"/>
  <c r="FS230" i="2"/>
  <c r="CI113" i="7" s="1"/>
  <c r="FQ230" i="2"/>
  <c r="CH113" i="7" s="1"/>
  <c r="FO230" i="2"/>
  <c r="CG113" i="7" s="1"/>
  <c r="FM230" i="2"/>
  <c r="CF113" i="7" s="1"/>
  <c r="FK230" i="2"/>
  <c r="CE113" i="7" s="1"/>
  <c r="FI230" i="2"/>
  <c r="CD113" i="7" s="1"/>
  <c r="FG230" i="2"/>
  <c r="CC113" i="7" s="1"/>
  <c r="FE230" i="2"/>
  <c r="CB113" i="7" s="1"/>
  <c r="FC230" i="2"/>
  <c r="CA113" i="7" s="1"/>
  <c r="FA230" i="2"/>
  <c r="BZ113" i="7" s="1"/>
  <c r="EY230" i="2"/>
  <c r="BY113" i="7" s="1"/>
  <c r="EW230" i="2"/>
  <c r="BX113" i="7" s="1"/>
  <c r="EU230" i="2"/>
  <c r="BW113" i="7" s="1"/>
  <c r="ES230" i="2"/>
  <c r="BV113" i="7" s="1"/>
  <c r="EQ230" i="2"/>
  <c r="BU113" i="7" s="1"/>
  <c r="EO230" i="2"/>
  <c r="BT113" i="7" s="1"/>
  <c r="EM230" i="2"/>
  <c r="BS113" i="7" s="1"/>
  <c r="EK230" i="2"/>
  <c r="BR113" i="7" s="1"/>
  <c r="EI230" i="2"/>
  <c r="BQ113" i="7" s="1"/>
  <c r="EG230" i="2"/>
  <c r="BP113" i="7" s="1"/>
  <c r="EE230" i="2"/>
  <c r="BO113" i="7" s="1"/>
  <c r="EC230" i="2"/>
  <c r="BN113" i="7" s="1"/>
  <c r="EA230" i="2"/>
  <c r="BM113" i="7" s="1"/>
  <c r="DY230" i="2"/>
  <c r="BL113" i="7" s="1"/>
  <c r="DW230" i="2"/>
  <c r="BK113" i="7" s="1"/>
  <c r="DU230" i="2"/>
  <c r="BJ113" i="7" s="1"/>
  <c r="DS230" i="2"/>
  <c r="BI113" i="7" s="1"/>
  <c r="DQ230" i="2"/>
  <c r="BH113" i="7" s="1"/>
  <c r="DO230" i="2"/>
  <c r="BG113" i="7" s="1"/>
  <c r="DM230" i="2"/>
  <c r="BF113" i="7" s="1"/>
  <c r="DK230" i="2"/>
  <c r="BE113" i="7" s="1"/>
  <c r="DI230" i="2"/>
  <c r="BD113" i="7" s="1"/>
  <c r="DG230" i="2"/>
  <c r="BC113" i="7" s="1"/>
  <c r="DE230" i="2"/>
  <c r="BB113" i="7" s="1"/>
  <c r="DC230" i="2"/>
  <c r="BA113" i="7" s="1"/>
  <c r="DA230" i="2"/>
  <c r="AZ113" i="7" s="1"/>
  <c r="CY230" i="2"/>
  <c r="AY113" i="7" s="1"/>
  <c r="CW230" i="2"/>
  <c r="AX113" i="7" s="1"/>
  <c r="CU230" i="2"/>
  <c r="AW113" i="7" s="1"/>
  <c r="CS230" i="2"/>
  <c r="AV113" i="7" s="1"/>
  <c r="CQ230" i="2"/>
  <c r="AU113" i="7" s="1"/>
  <c r="CO230" i="2"/>
  <c r="AT113" i="7" s="1"/>
  <c r="CM230" i="2"/>
  <c r="AS113" i="7" s="1"/>
  <c r="CK230" i="2"/>
  <c r="AR113" i="7" s="1"/>
  <c r="CI230" i="2"/>
  <c r="AQ113" i="7" s="1"/>
  <c r="CG230" i="2"/>
  <c r="AP113" i="7" s="1"/>
  <c r="CE230" i="2"/>
  <c r="AO113" i="7" s="1"/>
  <c r="CC230" i="2"/>
  <c r="AN113" i="7" s="1"/>
  <c r="CA230" i="2"/>
  <c r="AM113" i="7" s="1"/>
  <c r="BY230" i="2"/>
  <c r="AL113" i="7" s="1"/>
  <c r="BW230" i="2"/>
  <c r="AK113" i="7" s="1"/>
  <c r="BU230" i="2"/>
  <c r="AJ113" i="7" s="1"/>
  <c r="BS230" i="2"/>
  <c r="AI113" i="7" s="1"/>
  <c r="BQ230" i="2"/>
  <c r="AH113" i="7" s="1"/>
  <c r="BO230" i="2"/>
  <c r="AG113" i="7" s="1"/>
  <c r="BM230" i="2"/>
  <c r="AF113" i="7" s="1"/>
  <c r="BK230" i="2"/>
  <c r="AE113" i="7" s="1"/>
  <c r="BI230" i="2"/>
  <c r="AD113" i="7" s="1"/>
  <c r="BG230" i="2"/>
  <c r="AC113" i="7" s="1"/>
  <c r="BE230" i="2"/>
  <c r="AB113" i="7" s="1"/>
  <c r="BC230" i="2"/>
  <c r="AA113" i="7" s="1"/>
  <c r="BA230" i="2"/>
  <c r="Z113" i="7" s="1"/>
  <c r="AY230" i="2"/>
  <c r="Y113" i="7" s="1"/>
  <c r="AW230" i="2"/>
  <c r="X113" i="7" s="1"/>
  <c r="AU230" i="2"/>
  <c r="W113" i="7" s="1"/>
  <c r="AS230" i="2"/>
  <c r="V113" i="7" s="1"/>
  <c r="AQ230" i="2"/>
  <c r="U113" i="7" s="1"/>
  <c r="AO230" i="2"/>
  <c r="T113" i="7" s="1"/>
  <c r="AM230" i="2"/>
  <c r="S113" i="7" s="1"/>
  <c r="AK230" i="2"/>
  <c r="R113" i="7" s="1"/>
  <c r="AI230" i="2"/>
  <c r="Q113" i="7" s="1"/>
  <c r="AG230" i="2"/>
  <c r="P113" i="7" s="1"/>
  <c r="AE230" i="2"/>
  <c r="O113" i="7" s="1"/>
  <c r="AC230" i="2"/>
  <c r="N113" i="7" s="1"/>
  <c r="AA230" i="2"/>
  <c r="M113" i="7" s="1"/>
  <c r="Y230" i="2"/>
  <c r="L113" i="7" s="1"/>
  <c r="W230" i="2"/>
  <c r="K113" i="7" s="1"/>
  <c r="U230" i="2"/>
  <c r="J113" i="7" s="1"/>
  <c r="S230" i="2"/>
  <c r="I113" i="7" s="1"/>
  <c r="Q230" i="2"/>
  <c r="H113" i="7" s="1"/>
  <c r="O230" i="2"/>
  <c r="G113" i="7" s="1"/>
  <c r="M230" i="2"/>
  <c r="F113" i="7" s="1"/>
  <c r="K230" i="2"/>
  <c r="E113" i="7" s="1"/>
  <c r="I230" i="2"/>
  <c r="D113" i="7" s="1"/>
  <c r="G230" i="2"/>
  <c r="C113" i="7" s="1"/>
  <c r="E230" i="2"/>
  <c r="B230" i="2"/>
  <c r="A230" i="2"/>
  <c r="FY229" i="2"/>
  <c r="CL112" i="7" s="1"/>
  <c r="FW229" i="2"/>
  <c r="CK112" i="7" s="1"/>
  <c r="FU229" i="2"/>
  <c r="CJ112" i="7" s="1"/>
  <c r="FS229" i="2"/>
  <c r="CI112" i="7" s="1"/>
  <c r="FQ229" i="2"/>
  <c r="CH112" i="7" s="1"/>
  <c r="FO229" i="2"/>
  <c r="CG112" i="7" s="1"/>
  <c r="FM229" i="2"/>
  <c r="CF112" i="7" s="1"/>
  <c r="FK229" i="2"/>
  <c r="CE112" i="7" s="1"/>
  <c r="FI229" i="2"/>
  <c r="CD112" i="7" s="1"/>
  <c r="FG229" i="2"/>
  <c r="CC112" i="7" s="1"/>
  <c r="FE229" i="2"/>
  <c r="CB112" i="7" s="1"/>
  <c r="FC229" i="2"/>
  <c r="CA112" i="7" s="1"/>
  <c r="FA229" i="2"/>
  <c r="BZ112" i="7" s="1"/>
  <c r="EY229" i="2"/>
  <c r="BY112" i="7" s="1"/>
  <c r="EW229" i="2"/>
  <c r="BX112" i="7" s="1"/>
  <c r="EU229" i="2"/>
  <c r="BW112" i="7" s="1"/>
  <c r="ES229" i="2"/>
  <c r="BV112" i="7" s="1"/>
  <c r="EQ229" i="2"/>
  <c r="BU112" i="7" s="1"/>
  <c r="EO229" i="2"/>
  <c r="BT112" i="7" s="1"/>
  <c r="EM229" i="2"/>
  <c r="BS112" i="7" s="1"/>
  <c r="EK229" i="2"/>
  <c r="BR112" i="7" s="1"/>
  <c r="EI229" i="2"/>
  <c r="BQ112" i="7" s="1"/>
  <c r="EG229" i="2"/>
  <c r="BP112" i="7" s="1"/>
  <c r="EE229" i="2"/>
  <c r="BO112" i="7" s="1"/>
  <c r="EC229" i="2"/>
  <c r="BN112" i="7" s="1"/>
  <c r="EA229" i="2"/>
  <c r="BM112" i="7" s="1"/>
  <c r="DY229" i="2"/>
  <c r="BL112" i="7" s="1"/>
  <c r="DW229" i="2"/>
  <c r="BK112" i="7" s="1"/>
  <c r="DU229" i="2"/>
  <c r="BJ112" i="7" s="1"/>
  <c r="DS229" i="2"/>
  <c r="BI112" i="7" s="1"/>
  <c r="DQ229" i="2"/>
  <c r="BH112" i="7" s="1"/>
  <c r="DO229" i="2"/>
  <c r="BG112" i="7" s="1"/>
  <c r="DM229" i="2"/>
  <c r="BF112" i="7" s="1"/>
  <c r="DK229" i="2"/>
  <c r="BE112" i="7" s="1"/>
  <c r="DI229" i="2"/>
  <c r="BD112" i="7" s="1"/>
  <c r="DG229" i="2"/>
  <c r="BC112" i="7" s="1"/>
  <c r="DE229" i="2"/>
  <c r="BB112" i="7" s="1"/>
  <c r="DC229" i="2"/>
  <c r="BA112" i="7" s="1"/>
  <c r="DA229" i="2"/>
  <c r="AZ112" i="7" s="1"/>
  <c r="CY229" i="2"/>
  <c r="AY112" i="7" s="1"/>
  <c r="CW229" i="2"/>
  <c r="AX112" i="7" s="1"/>
  <c r="CU229" i="2"/>
  <c r="AW112" i="7" s="1"/>
  <c r="CS229" i="2"/>
  <c r="AV112" i="7" s="1"/>
  <c r="CQ229" i="2"/>
  <c r="AU112" i="7" s="1"/>
  <c r="CO229" i="2"/>
  <c r="AT112" i="7" s="1"/>
  <c r="CM229" i="2"/>
  <c r="AS112" i="7" s="1"/>
  <c r="CK229" i="2"/>
  <c r="AR112" i="7" s="1"/>
  <c r="CI229" i="2"/>
  <c r="AQ112" i="7" s="1"/>
  <c r="CG229" i="2"/>
  <c r="AP112" i="7" s="1"/>
  <c r="CE229" i="2"/>
  <c r="AO112" i="7" s="1"/>
  <c r="CC229" i="2"/>
  <c r="AN112" i="7" s="1"/>
  <c r="CA229" i="2"/>
  <c r="AM112" i="7" s="1"/>
  <c r="BY229" i="2"/>
  <c r="AL112" i="7" s="1"/>
  <c r="BW229" i="2"/>
  <c r="AK112" i="7" s="1"/>
  <c r="BU229" i="2"/>
  <c r="AJ112" i="7" s="1"/>
  <c r="BS229" i="2"/>
  <c r="AI112" i="7" s="1"/>
  <c r="BQ229" i="2"/>
  <c r="AH112" i="7" s="1"/>
  <c r="BO229" i="2"/>
  <c r="AG112" i="7" s="1"/>
  <c r="BM229" i="2"/>
  <c r="AF112" i="7" s="1"/>
  <c r="BK229" i="2"/>
  <c r="AE112" i="7" s="1"/>
  <c r="BI229" i="2"/>
  <c r="AD112" i="7" s="1"/>
  <c r="BG229" i="2"/>
  <c r="AC112" i="7" s="1"/>
  <c r="BE229" i="2"/>
  <c r="AB112" i="7" s="1"/>
  <c r="BC229" i="2"/>
  <c r="AA112" i="7" s="1"/>
  <c r="BA229" i="2"/>
  <c r="Z112" i="7" s="1"/>
  <c r="AY229" i="2"/>
  <c r="Y112" i="7" s="1"/>
  <c r="AW229" i="2"/>
  <c r="X112" i="7" s="1"/>
  <c r="AU229" i="2"/>
  <c r="W112" i="7" s="1"/>
  <c r="AS229" i="2"/>
  <c r="V112" i="7" s="1"/>
  <c r="AQ229" i="2"/>
  <c r="U112" i="7" s="1"/>
  <c r="AO229" i="2"/>
  <c r="T112" i="7" s="1"/>
  <c r="AM229" i="2"/>
  <c r="S112" i="7" s="1"/>
  <c r="AK229" i="2"/>
  <c r="R112" i="7" s="1"/>
  <c r="AI229" i="2"/>
  <c r="Q112" i="7" s="1"/>
  <c r="AG229" i="2"/>
  <c r="P112" i="7" s="1"/>
  <c r="AE229" i="2"/>
  <c r="O112" i="7" s="1"/>
  <c r="AC229" i="2"/>
  <c r="N112" i="7" s="1"/>
  <c r="AA229" i="2"/>
  <c r="M112" i="7" s="1"/>
  <c r="Y229" i="2"/>
  <c r="L112" i="7" s="1"/>
  <c r="W229" i="2"/>
  <c r="K112" i="7" s="1"/>
  <c r="U229" i="2"/>
  <c r="J112" i="7" s="1"/>
  <c r="S229" i="2"/>
  <c r="I112" i="7" s="1"/>
  <c r="Q229" i="2"/>
  <c r="H112" i="7" s="1"/>
  <c r="O229" i="2"/>
  <c r="G112" i="7" s="1"/>
  <c r="M229" i="2"/>
  <c r="F112" i="7" s="1"/>
  <c r="K229" i="2"/>
  <c r="E112" i="7" s="1"/>
  <c r="I229" i="2"/>
  <c r="D112" i="7" s="1"/>
  <c r="G229" i="2"/>
  <c r="C112" i="7" s="1"/>
  <c r="E229" i="2"/>
  <c r="G457" i="2" s="1"/>
  <c r="C112" i="16" s="1"/>
  <c r="B229" i="2"/>
  <c r="A229" i="2"/>
  <c r="FY228" i="2"/>
  <c r="CL111" i="7" s="1"/>
  <c r="FW228" i="2"/>
  <c r="CK111" i="7" s="1"/>
  <c r="FU228" i="2"/>
  <c r="CJ111" i="7" s="1"/>
  <c r="FS228" i="2"/>
  <c r="CI111" i="7" s="1"/>
  <c r="FQ228" i="2"/>
  <c r="CH111" i="7" s="1"/>
  <c r="FO228" i="2"/>
  <c r="CG111" i="7" s="1"/>
  <c r="FM228" i="2"/>
  <c r="CF111" i="7" s="1"/>
  <c r="FK228" i="2"/>
  <c r="CE111" i="7" s="1"/>
  <c r="FI228" i="2"/>
  <c r="CD111" i="7" s="1"/>
  <c r="FG228" i="2"/>
  <c r="CC111" i="7" s="1"/>
  <c r="FE228" i="2"/>
  <c r="CB111" i="7" s="1"/>
  <c r="FC228" i="2"/>
  <c r="CA111" i="7" s="1"/>
  <c r="FA228" i="2"/>
  <c r="BZ111" i="7" s="1"/>
  <c r="EY228" i="2"/>
  <c r="BY111" i="7" s="1"/>
  <c r="EW228" i="2"/>
  <c r="BX111" i="7" s="1"/>
  <c r="EU228" i="2"/>
  <c r="BW111" i="7" s="1"/>
  <c r="ES228" i="2"/>
  <c r="BV111" i="7" s="1"/>
  <c r="EQ228" i="2"/>
  <c r="BU111" i="7" s="1"/>
  <c r="EO228" i="2"/>
  <c r="BT111" i="7" s="1"/>
  <c r="EM228" i="2"/>
  <c r="BS111" i="7" s="1"/>
  <c r="EK228" i="2"/>
  <c r="BR111" i="7" s="1"/>
  <c r="EI228" i="2"/>
  <c r="BQ111" i="7" s="1"/>
  <c r="EG228" i="2"/>
  <c r="BP111" i="7" s="1"/>
  <c r="EE228" i="2"/>
  <c r="BO111" i="7" s="1"/>
  <c r="EC228" i="2"/>
  <c r="BN111" i="7" s="1"/>
  <c r="EA228" i="2"/>
  <c r="BM111" i="7" s="1"/>
  <c r="DY228" i="2"/>
  <c r="BL111" i="7" s="1"/>
  <c r="DW228" i="2"/>
  <c r="BK111" i="7" s="1"/>
  <c r="DU228" i="2"/>
  <c r="BJ111" i="7" s="1"/>
  <c r="DS228" i="2"/>
  <c r="BI111" i="7" s="1"/>
  <c r="DQ228" i="2"/>
  <c r="BH111" i="7" s="1"/>
  <c r="DO228" i="2"/>
  <c r="BG111" i="7" s="1"/>
  <c r="DM228" i="2"/>
  <c r="BF111" i="7" s="1"/>
  <c r="DK228" i="2"/>
  <c r="BE111" i="7" s="1"/>
  <c r="DI228" i="2"/>
  <c r="BD111" i="7" s="1"/>
  <c r="DG228" i="2"/>
  <c r="BC111" i="7" s="1"/>
  <c r="DE228" i="2"/>
  <c r="BB111" i="7" s="1"/>
  <c r="DC228" i="2"/>
  <c r="BA111" i="7" s="1"/>
  <c r="DA228" i="2"/>
  <c r="AZ111" i="7" s="1"/>
  <c r="CY228" i="2"/>
  <c r="AY111" i="7" s="1"/>
  <c r="CW228" i="2"/>
  <c r="AX111" i="7" s="1"/>
  <c r="CU228" i="2"/>
  <c r="AW111" i="7" s="1"/>
  <c r="CS228" i="2"/>
  <c r="AV111" i="7" s="1"/>
  <c r="CQ228" i="2"/>
  <c r="AU111" i="7" s="1"/>
  <c r="CO228" i="2"/>
  <c r="AT111" i="7" s="1"/>
  <c r="CM228" i="2"/>
  <c r="AS111" i="7" s="1"/>
  <c r="CK228" i="2"/>
  <c r="AR111" i="7" s="1"/>
  <c r="CI228" i="2"/>
  <c r="AQ111" i="7" s="1"/>
  <c r="CG228" i="2"/>
  <c r="AP111" i="7" s="1"/>
  <c r="CE228" i="2"/>
  <c r="AO111" i="7" s="1"/>
  <c r="CC228" i="2"/>
  <c r="AN111" i="7" s="1"/>
  <c r="CA228" i="2"/>
  <c r="AM111" i="7" s="1"/>
  <c r="BY228" i="2"/>
  <c r="AL111" i="7" s="1"/>
  <c r="BW228" i="2"/>
  <c r="AK111" i="7" s="1"/>
  <c r="BU228" i="2"/>
  <c r="AJ111" i="7" s="1"/>
  <c r="BS228" i="2"/>
  <c r="AI111" i="7" s="1"/>
  <c r="BQ228" i="2"/>
  <c r="AH111" i="7" s="1"/>
  <c r="BO228" i="2"/>
  <c r="AG111" i="7" s="1"/>
  <c r="BM228" i="2"/>
  <c r="AF111" i="7" s="1"/>
  <c r="BK228" i="2"/>
  <c r="AE111" i="7" s="1"/>
  <c r="BI228" i="2"/>
  <c r="AD111" i="7" s="1"/>
  <c r="BG228" i="2"/>
  <c r="AC111" i="7" s="1"/>
  <c r="BE228" i="2"/>
  <c r="AB111" i="7" s="1"/>
  <c r="BC228" i="2"/>
  <c r="AA111" i="7" s="1"/>
  <c r="BA228" i="2"/>
  <c r="Z111" i="7" s="1"/>
  <c r="AY228" i="2"/>
  <c r="Y111" i="7" s="1"/>
  <c r="AW228" i="2"/>
  <c r="X111" i="7" s="1"/>
  <c r="AU228" i="2"/>
  <c r="W111" i="7" s="1"/>
  <c r="AS228" i="2"/>
  <c r="V111" i="7" s="1"/>
  <c r="AQ228" i="2"/>
  <c r="U111" i="7" s="1"/>
  <c r="AO228" i="2"/>
  <c r="T111" i="7" s="1"/>
  <c r="AM228" i="2"/>
  <c r="S111" i="7" s="1"/>
  <c r="AK228" i="2"/>
  <c r="R111" i="7" s="1"/>
  <c r="AI228" i="2"/>
  <c r="Q111" i="7" s="1"/>
  <c r="AG228" i="2"/>
  <c r="P111" i="7" s="1"/>
  <c r="AE228" i="2"/>
  <c r="O111" i="7" s="1"/>
  <c r="AC228" i="2"/>
  <c r="N111" i="7" s="1"/>
  <c r="AA228" i="2"/>
  <c r="M111" i="7" s="1"/>
  <c r="Y228" i="2"/>
  <c r="L111" i="7" s="1"/>
  <c r="W228" i="2"/>
  <c r="K111" i="7" s="1"/>
  <c r="U228" i="2"/>
  <c r="J111" i="7" s="1"/>
  <c r="S228" i="2"/>
  <c r="I111" i="7" s="1"/>
  <c r="Q228" i="2"/>
  <c r="H111" i="7" s="1"/>
  <c r="O228" i="2"/>
  <c r="G111" i="7" s="1"/>
  <c r="M228" i="2"/>
  <c r="F111" i="7" s="1"/>
  <c r="K228" i="2"/>
  <c r="E111" i="7" s="1"/>
  <c r="I228" i="2"/>
  <c r="D111" i="7" s="1"/>
  <c r="G228" i="2"/>
  <c r="C111" i="7" s="1"/>
  <c r="E228" i="2"/>
  <c r="M456" i="2" s="1"/>
  <c r="B228" i="2"/>
  <c r="A228" i="2"/>
  <c r="FY227" i="2"/>
  <c r="CL110" i="7" s="1"/>
  <c r="FW227" i="2"/>
  <c r="CK110" i="7" s="1"/>
  <c r="FU227" i="2"/>
  <c r="CJ110" i="7" s="1"/>
  <c r="FS227" i="2"/>
  <c r="CI110" i="7" s="1"/>
  <c r="FQ227" i="2"/>
  <c r="CH110" i="7" s="1"/>
  <c r="FO227" i="2"/>
  <c r="CG110" i="7" s="1"/>
  <c r="FM227" i="2"/>
  <c r="CF110" i="7" s="1"/>
  <c r="FK227" i="2"/>
  <c r="CE110" i="7" s="1"/>
  <c r="FI227" i="2"/>
  <c r="CD110" i="7" s="1"/>
  <c r="FG227" i="2"/>
  <c r="CC110" i="7" s="1"/>
  <c r="FE227" i="2"/>
  <c r="CB110" i="7" s="1"/>
  <c r="FC227" i="2"/>
  <c r="CA110" i="7" s="1"/>
  <c r="FA227" i="2"/>
  <c r="BZ110" i="7" s="1"/>
  <c r="EY227" i="2"/>
  <c r="BY110" i="7" s="1"/>
  <c r="EW227" i="2"/>
  <c r="BX110" i="7" s="1"/>
  <c r="EU227" i="2"/>
  <c r="BW110" i="7" s="1"/>
  <c r="ES227" i="2"/>
  <c r="BV110" i="7" s="1"/>
  <c r="EQ227" i="2"/>
  <c r="BU110" i="7" s="1"/>
  <c r="EO227" i="2"/>
  <c r="BT110" i="7" s="1"/>
  <c r="EM227" i="2"/>
  <c r="BS110" i="7" s="1"/>
  <c r="EK227" i="2"/>
  <c r="BR110" i="7" s="1"/>
  <c r="EI227" i="2"/>
  <c r="BQ110" i="7" s="1"/>
  <c r="EG227" i="2"/>
  <c r="BP110" i="7" s="1"/>
  <c r="EE227" i="2"/>
  <c r="BO110" i="7" s="1"/>
  <c r="EC227" i="2"/>
  <c r="BN110" i="7" s="1"/>
  <c r="EA227" i="2"/>
  <c r="BM110" i="7" s="1"/>
  <c r="DY227" i="2"/>
  <c r="BL110" i="7" s="1"/>
  <c r="DW227" i="2"/>
  <c r="BK110" i="7" s="1"/>
  <c r="DU227" i="2"/>
  <c r="BJ110" i="7" s="1"/>
  <c r="DS227" i="2"/>
  <c r="BI110" i="7" s="1"/>
  <c r="DQ227" i="2"/>
  <c r="BH110" i="7" s="1"/>
  <c r="DO227" i="2"/>
  <c r="BG110" i="7" s="1"/>
  <c r="DM227" i="2"/>
  <c r="BF110" i="7" s="1"/>
  <c r="DK227" i="2"/>
  <c r="BE110" i="7" s="1"/>
  <c r="DI227" i="2"/>
  <c r="BD110" i="7" s="1"/>
  <c r="DG227" i="2"/>
  <c r="BC110" i="7" s="1"/>
  <c r="DE227" i="2"/>
  <c r="BB110" i="7" s="1"/>
  <c r="DC227" i="2"/>
  <c r="BA110" i="7" s="1"/>
  <c r="DA227" i="2"/>
  <c r="AZ110" i="7" s="1"/>
  <c r="CY227" i="2"/>
  <c r="AY110" i="7" s="1"/>
  <c r="CW227" i="2"/>
  <c r="AX110" i="7" s="1"/>
  <c r="CU227" i="2"/>
  <c r="AW110" i="7" s="1"/>
  <c r="CS227" i="2"/>
  <c r="AV110" i="7" s="1"/>
  <c r="CQ227" i="2"/>
  <c r="AU110" i="7" s="1"/>
  <c r="CO227" i="2"/>
  <c r="AT110" i="7" s="1"/>
  <c r="CM227" i="2"/>
  <c r="AS110" i="7" s="1"/>
  <c r="CK227" i="2"/>
  <c r="AR110" i="7" s="1"/>
  <c r="CI227" i="2"/>
  <c r="AQ110" i="7" s="1"/>
  <c r="CG227" i="2"/>
  <c r="AP110" i="7" s="1"/>
  <c r="CE227" i="2"/>
  <c r="AO110" i="7" s="1"/>
  <c r="CC227" i="2"/>
  <c r="AN110" i="7" s="1"/>
  <c r="CA227" i="2"/>
  <c r="AM110" i="7" s="1"/>
  <c r="BY227" i="2"/>
  <c r="AL110" i="7" s="1"/>
  <c r="BW227" i="2"/>
  <c r="AK110" i="7" s="1"/>
  <c r="BU227" i="2"/>
  <c r="AJ110" i="7" s="1"/>
  <c r="BS227" i="2"/>
  <c r="AI110" i="7" s="1"/>
  <c r="BQ227" i="2"/>
  <c r="AH110" i="7" s="1"/>
  <c r="BO227" i="2"/>
  <c r="AG110" i="7" s="1"/>
  <c r="BM227" i="2"/>
  <c r="AF110" i="7" s="1"/>
  <c r="BK227" i="2"/>
  <c r="AE110" i="7" s="1"/>
  <c r="BI227" i="2"/>
  <c r="AD110" i="7" s="1"/>
  <c r="BG227" i="2"/>
  <c r="AC110" i="7" s="1"/>
  <c r="BE227" i="2"/>
  <c r="AB110" i="7" s="1"/>
  <c r="BC227" i="2"/>
  <c r="AA110" i="7" s="1"/>
  <c r="BA227" i="2"/>
  <c r="Z110" i="7" s="1"/>
  <c r="AY227" i="2"/>
  <c r="Y110" i="7" s="1"/>
  <c r="AW227" i="2"/>
  <c r="X110" i="7" s="1"/>
  <c r="AU227" i="2"/>
  <c r="W110" i="7" s="1"/>
  <c r="AS227" i="2"/>
  <c r="V110" i="7" s="1"/>
  <c r="AQ227" i="2"/>
  <c r="U110" i="7" s="1"/>
  <c r="AO227" i="2"/>
  <c r="T110" i="7" s="1"/>
  <c r="AM227" i="2"/>
  <c r="S110" i="7" s="1"/>
  <c r="AK227" i="2"/>
  <c r="R110" i="7" s="1"/>
  <c r="AI227" i="2"/>
  <c r="Q110" i="7" s="1"/>
  <c r="AG227" i="2"/>
  <c r="P110" i="7" s="1"/>
  <c r="AE227" i="2"/>
  <c r="O110" i="7" s="1"/>
  <c r="AC227" i="2"/>
  <c r="N110" i="7" s="1"/>
  <c r="AA227" i="2"/>
  <c r="M110" i="7" s="1"/>
  <c r="Y227" i="2"/>
  <c r="L110" i="7" s="1"/>
  <c r="W227" i="2"/>
  <c r="K110" i="7" s="1"/>
  <c r="U227" i="2"/>
  <c r="J110" i="7" s="1"/>
  <c r="S227" i="2"/>
  <c r="I110" i="7" s="1"/>
  <c r="Q227" i="2"/>
  <c r="H110" i="7" s="1"/>
  <c r="O227" i="2"/>
  <c r="G110" i="7" s="1"/>
  <c r="M227" i="2"/>
  <c r="F110" i="7" s="1"/>
  <c r="K227" i="2"/>
  <c r="E110" i="7" s="1"/>
  <c r="I227" i="2"/>
  <c r="D110" i="7" s="1"/>
  <c r="G227" i="2"/>
  <c r="C110" i="7" s="1"/>
  <c r="E227" i="2"/>
  <c r="B227" i="2"/>
  <c r="A227" i="2"/>
  <c r="FY226" i="2"/>
  <c r="CL109" i="7" s="1"/>
  <c r="FW226" i="2"/>
  <c r="CK109" i="7" s="1"/>
  <c r="FU226" i="2"/>
  <c r="CJ109" i="7" s="1"/>
  <c r="FS226" i="2"/>
  <c r="CI109" i="7" s="1"/>
  <c r="FQ226" i="2"/>
  <c r="CH109" i="7" s="1"/>
  <c r="FO226" i="2"/>
  <c r="CG109" i="7" s="1"/>
  <c r="FM226" i="2"/>
  <c r="CF109" i="7" s="1"/>
  <c r="FK226" i="2"/>
  <c r="CE109" i="7" s="1"/>
  <c r="FI226" i="2"/>
  <c r="CD109" i="7" s="1"/>
  <c r="FG226" i="2"/>
  <c r="CC109" i="7" s="1"/>
  <c r="FE226" i="2"/>
  <c r="CB109" i="7" s="1"/>
  <c r="FC226" i="2"/>
  <c r="CA109" i="7" s="1"/>
  <c r="FA226" i="2"/>
  <c r="BZ109" i="7" s="1"/>
  <c r="EY226" i="2"/>
  <c r="BY109" i="7" s="1"/>
  <c r="EW226" i="2"/>
  <c r="BX109" i="7" s="1"/>
  <c r="EU226" i="2"/>
  <c r="BW109" i="7" s="1"/>
  <c r="ES226" i="2"/>
  <c r="BV109" i="7" s="1"/>
  <c r="EQ226" i="2"/>
  <c r="BU109" i="7" s="1"/>
  <c r="EO226" i="2"/>
  <c r="BT109" i="7" s="1"/>
  <c r="EM226" i="2"/>
  <c r="BS109" i="7" s="1"/>
  <c r="EK226" i="2"/>
  <c r="BR109" i="7" s="1"/>
  <c r="EI226" i="2"/>
  <c r="BQ109" i="7" s="1"/>
  <c r="EG226" i="2"/>
  <c r="BP109" i="7" s="1"/>
  <c r="EE226" i="2"/>
  <c r="BO109" i="7" s="1"/>
  <c r="EC226" i="2"/>
  <c r="BN109" i="7" s="1"/>
  <c r="EA226" i="2"/>
  <c r="BM109" i="7" s="1"/>
  <c r="DY226" i="2"/>
  <c r="BL109" i="7" s="1"/>
  <c r="DW226" i="2"/>
  <c r="BK109" i="7" s="1"/>
  <c r="DU226" i="2"/>
  <c r="BJ109" i="7" s="1"/>
  <c r="DS226" i="2"/>
  <c r="BI109" i="7" s="1"/>
  <c r="DQ226" i="2"/>
  <c r="BH109" i="7" s="1"/>
  <c r="DO226" i="2"/>
  <c r="BG109" i="7" s="1"/>
  <c r="DM226" i="2"/>
  <c r="BF109" i="7" s="1"/>
  <c r="DK226" i="2"/>
  <c r="BE109" i="7" s="1"/>
  <c r="DI226" i="2"/>
  <c r="BD109" i="7" s="1"/>
  <c r="DG226" i="2"/>
  <c r="BC109" i="7" s="1"/>
  <c r="DE226" i="2"/>
  <c r="BB109" i="7" s="1"/>
  <c r="DC226" i="2"/>
  <c r="BA109" i="7" s="1"/>
  <c r="DA226" i="2"/>
  <c r="AZ109" i="7" s="1"/>
  <c r="CY226" i="2"/>
  <c r="AY109" i="7" s="1"/>
  <c r="CW226" i="2"/>
  <c r="AX109" i="7" s="1"/>
  <c r="CU226" i="2"/>
  <c r="AW109" i="7" s="1"/>
  <c r="CS226" i="2"/>
  <c r="AV109" i="7" s="1"/>
  <c r="CQ226" i="2"/>
  <c r="AU109" i="7" s="1"/>
  <c r="CO226" i="2"/>
  <c r="AT109" i="7" s="1"/>
  <c r="CM226" i="2"/>
  <c r="AS109" i="7" s="1"/>
  <c r="CK226" i="2"/>
  <c r="AR109" i="7" s="1"/>
  <c r="CI226" i="2"/>
  <c r="AQ109" i="7" s="1"/>
  <c r="CG226" i="2"/>
  <c r="AP109" i="7" s="1"/>
  <c r="CE226" i="2"/>
  <c r="AO109" i="7" s="1"/>
  <c r="CC226" i="2"/>
  <c r="AN109" i="7" s="1"/>
  <c r="CA226" i="2"/>
  <c r="AM109" i="7" s="1"/>
  <c r="BY226" i="2"/>
  <c r="AL109" i="7" s="1"/>
  <c r="BW226" i="2"/>
  <c r="AK109" i="7" s="1"/>
  <c r="BU226" i="2"/>
  <c r="AJ109" i="7" s="1"/>
  <c r="BS226" i="2"/>
  <c r="AI109" i="7" s="1"/>
  <c r="BQ226" i="2"/>
  <c r="AH109" i="7" s="1"/>
  <c r="BO226" i="2"/>
  <c r="AG109" i="7" s="1"/>
  <c r="BM226" i="2"/>
  <c r="AF109" i="7" s="1"/>
  <c r="BK226" i="2"/>
  <c r="AE109" i="7" s="1"/>
  <c r="BI226" i="2"/>
  <c r="AD109" i="7" s="1"/>
  <c r="BG226" i="2"/>
  <c r="AC109" i="7" s="1"/>
  <c r="BE226" i="2"/>
  <c r="AB109" i="7" s="1"/>
  <c r="BC226" i="2"/>
  <c r="AA109" i="7" s="1"/>
  <c r="BA226" i="2"/>
  <c r="Z109" i="7" s="1"/>
  <c r="AY226" i="2"/>
  <c r="Y109" i="7" s="1"/>
  <c r="AW226" i="2"/>
  <c r="X109" i="7" s="1"/>
  <c r="AU226" i="2"/>
  <c r="W109" i="7" s="1"/>
  <c r="AS226" i="2"/>
  <c r="V109" i="7" s="1"/>
  <c r="AQ226" i="2"/>
  <c r="U109" i="7" s="1"/>
  <c r="AO226" i="2"/>
  <c r="T109" i="7" s="1"/>
  <c r="AM226" i="2"/>
  <c r="S109" i="7" s="1"/>
  <c r="AK226" i="2"/>
  <c r="R109" i="7" s="1"/>
  <c r="AI226" i="2"/>
  <c r="Q109" i="7" s="1"/>
  <c r="AG226" i="2"/>
  <c r="P109" i="7" s="1"/>
  <c r="AE226" i="2"/>
  <c r="O109" i="7" s="1"/>
  <c r="AC226" i="2"/>
  <c r="N109" i="7" s="1"/>
  <c r="AA226" i="2"/>
  <c r="M109" i="7" s="1"/>
  <c r="Y226" i="2"/>
  <c r="L109" i="7" s="1"/>
  <c r="W226" i="2"/>
  <c r="K109" i="7" s="1"/>
  <c r="U226" i="2"/>
  <c r="J109" i="7" s="1"/>
  <c r="S226" i="2"/>
  <c r="I109" i="7" s="1"/>
  <c r="Q226" i="2"/>
  <c r="H109" i="7" s="1"/>
  <c r="O226" i="2"/>
  <c r="G109" i="7" s="1"/>
  <c r="M226" i="2"/>
  <c r="F109" i="7" s="1"/>
  <c r="K226" i="2"/>
  <c r="E109" i="7" s="1"/>
  <c r="I226" i="2"/>
  <c r="D109" i="7" s="1"/>
  <c r="G226" i="2"/>
  <c r="C109" i="7" s="1"/>
  <c r="E226" i="2"/>
  <c r="B226" i="2"/>
  <c r="A226" i="2"/>
  <c r="FY225" i="2"/>
  <c r="CL108" i="7" s="1"/>
  <c r="FW225" i="2"/>
  <c r="CK108" i="7" s="1"/>
  <c r="FU225" i="2"/>
  <c r="CJ108" i="7" s="1"/>
  <c r="FS225" i="2"/>
  <c r="CI108" i="7" s="1"/>
  <c r="FQ225" i="2"/>
  <c r="CH108" i="7" s="1"/>
  <c r="FO225" i="2"/>
  <c r="CG108" i="7" s="1"/>
  <c r="FM225" i="2"/>
  <c r="CF108" i="7" s="1"/>
  <c r="FK225" i="2"/>
  <c r="CE108" i="7" s="1"/>
  <c r="FI225" i="2"/>
  <c r="CD108" i="7" s="1"/>
  <c r="FG225" i="2"/>
  <c r="CC108" i="7" s="1"/>
  <c r="FE225" i="2"/>
  <c r="CB108" i="7" s="1"/>
  <c r="FC225" i="2"/>
  <c r="CA108" i="7" s="1"/>
  <c r="FA225" i="2"/>
  <c r="BZ108" i="7" s="1"/>
  <c r="EY225" i="2"/>
  <c r="BY108" i="7" s="1"/>
  <c r="EW225" i="2"/>
  <c r="BX108" i="7" s="1"/>
  <c r="EU225" i="2"/>
  <c r="BW108" i="7" s="1"/>
  <c r="ES225" i="2"/>
  <c r="BV108" i="7" s="1"/>
  <c r="EQ225" i="2"/>
  <c r="BU108" i="7" s="1"/>
  <c r="EO225" i="2"/>
  <c r="BT108" i="7" s="1"/>
  <c r="EM225" i="2"/>
  <c r="BS108" i="7" s="1"/>
  <c r="EK225" i="2"/>
  <c r="BR108" i="7" s="1"/>
  <c r="EI225" i="2"/>
  <c r="BQ108" i="7" s="1"/>
  <c r="EG225" i="2"/>
  <c r="BP108" i="7" s="1"/>
  <c r="EE225" i="2"/>
  <c r="BO108" i="7" s="1"/>
  <c r="EC225" i="2"/>
  <c r="BN108" i="7" s="1"/>
  <c r="EA225" i="2"/>
  <c r="BM108" i="7" s="1"/>
  <c r="DY225" i="2"/>
  <c r="BL108" i="7" s="1"/>
  <c r="DW225" i="2"/>
  <c r="BK108" i="7" s="1"/>
  <c r="DU225" i="2"/>
  <c r="BJ108" i="7" s="1"/>
  <c r="DS225" i="2"/>
  <c r="BI108" i="7" s="1"/>
  <c r="DQ225" i="2"/>
  <c r="BH108" i="7" s="1"/>
  <c r="DO225" i="2"/>
  <c r="BG108" i="7" s="1"/>
  <c r="DM225" i="2"/>
  <c r="BF108" i="7" s="1"/>
  <c r="DK225" i="2"/>
  <c r="BE108" i="7" s="1"/>
  <c r="DI225" i="2"/>
  <c r="BD108" i="7" s="1"/>
  <c r="DG225" i="2"/>
  <c r="BC108" i="7" s="1"/>
  <c r="DE225" i="2"/>
  <c r="BB108" i="7" s="1"/>
  <c r="DC225" i="2"/>
  <c r="BA108" i="7" s="1"/>
  <c r="DA225" i="2"/>
  <c r="AZ108" i="7" s="1"/>
  <c r="CY225" i="2"/>
  <c r="AY108" i="7" s="1"/>
  <c r="CW225" i="2"/>
  <c r="AX108" i="7" s="1"/>
  <c r="CU225" i="2"/>
  <c r="AW108" i="7" s="1"/>
  <c r="CS225" i="2"/>
  <c r="AV108" i="7" s="1"/>
  <c r="CQ225" i="2"/>
  <c r="AU108" i="7" s="1"/>
  <c r="CO225" i="2"/>
  <c r="AT108" i="7" s="1"/>
  <c r="CM225" i="2"/>
  <c r="AS108" i="7" s="1"/>
  <c r="CK225" i="2"/>
  <c r="AR108" i="7" s="1"/>
  <c r="CI225" i="2"/>
  <c r="AQ108" i="7" s="1"/>
  <c r="CG225" i="2"/>
  <c r="AP108" i="7" s="1"/>
  <c r="CE225" i="2"/>
  <c r="AO108" i="7" s="1"/>
  <c r="CC225" i="2"/>
  <c r="AN108" i="7" s="1"/>
  <c r="CA225" i="2"/>
  <c r="AM108" i="7" s="1"/>
  <c r="BY225" i="2"/>
  <c r="AL108" i="7" s="1"/>
  <c r="BW225" i="2"/>
  <c r="AK108" i="7" s="1"/>
  <c r="BU225" i="2"/>
  <c r="AJ108" i="7" s="1"/>
  <c r="BS225" i="2"/>
  <c r="AI108" i="7" s="1"/>
  <c r="BQ225" i="2"/>
  <c r="AH108" i="7" s="1"/>
  <c r="BO225" i="2"/>
  <c r="AG108" i="7" s="1"/>
  <c r="BM225" i="2"/>
  <c r="AF108" i="7" s="1"/>
  <c r="BK225" i="2"/>
  <c r="AE108" i="7" s="1"/>
  <c r="BI225" i="2"/>
  <c r="AD108" i="7" s="1"/>
  <c r="BG225" i="2"/>
  <c r="AC108" i="7" s="1"/>
  <c r="BE225" i="2"/>
  <c r="AB108" i="7" s="1"/>
  <c r="BC225" i="2"/>
  <c r="AA108" i="7" s="1"/>
  <c r="BA225" i="2"/>
  <c r="Z108" i="7" s="1"/>
  <c r="AY225" i="2"/>
  <c r="Y108" i="7" s="1"/>
  <c r="AW225" i="2"/>
  <c r="X108" i="7" s="1"/>
  <c r="AU225" i="2"/>
  <c r="W108" i="7" s="1"/>
  <c r="AS225" i="2"/>
  <c r="V108" i="7" s="1"/>
  <c r="AQ225" i="2"/>
  <c r="U108" i="7" s="1"/>
  <c r="AO225" i="2"/>
  <c r="T108" i="7" s="1"/>
  <c r="AM225" i="2"/>
  <c r="S108" i="7" s="1"/>
  <c r="AK225" i="2"/>
  <c r="R108" i="7" s="1"/>
  <c r="AI225" i="2"/>
  <c r="Q108" i="7" s="1"/>
  <c r="AG225" i="2"/>
  <c r="P108" i="7" s="1"/>
  <c r="AE225" i="2"/>
  <c r="O108" i="7" s="1"/>
  <c r="AC225" i="2"/>
  <c r="N108" i="7" s="1"/>
  <c r="AA225" i="2"/>
  <c r="M108" i="7" s="1"/>
  <c r="Y225" i="2"/>
  <c r="L108" i="7" s="1"/>
  <c r="W225" i="2"/>
  <c r="K108" i="7" s="1"/>
  <c r="U225" i="2"/>
  <c r="J108" i="7" s="1"/>
  <c r="S225" i="2"/>
  <c r="I108" i="7" s="1"/>
  <c r="Q225" i="2"/>
  <c r="H108" i="7" s="1"/>
  <c r="O225" i="2"/>
  <c r="G108" i="7" s="1"/>
  <c r="M225" i="2"/>
  <c r="F108" i="7" s="1"/>
  <c r="K225" i="2"/>
  <c r="E108" i="7" s="1"/>
  <c r="I225" i="2"/>
  <c r="D108" i="7" s="1"/>
  <c r="G225" i="2"/>
  <c r="C108" i="7" s="1"/>
  <c r="E225" i="2"/>
  <c r="E453" i="2" s="1"/>
  <c r="B108" i="16" s="1"/>
  <c r="B225" i="2"/>
  <c r="A225" i="2"/>
  <c r="FY224" i="2"/>
  <c r="CL107" i="7" s="1"/>
  <c r="FW224" i="2"/>
  <c r="CK107" i="7" s="1"/>
  <c r="FU224" i="2"/>
  <c r="CJ107" i="7" s="1"/>
  <c r="FS224" i="2"/>
  <c r="CI107" i="7" s="1"/>
  <c r="FQ224" i="2"/>
  <c r="CH107" i="7" s="1"/>
  <c r="FO224" i="2"/>
  <c r="CG107" i="7" s="1"/>
  <c r="FM224" i="2"/>
  <c r="CF107" i="7" s="1"/>
  <c r="FK224" i="2"/>
  <c r="CE107" i="7" s="1"/>
  <c r="FI224" i="2"/>
  <c r="CD107" i="7" s="1"/>
  <c r="FG224" i="2"/>
  <c r="CC107" i="7" s="1"/>
  <c r="FE224" i="2"/>
  <c r="CB107" i="7" s="1"/>
  <c r="FC224" i="2"/>
  <c r="CA107" i="7" s="1"/>
  <c r="FA224" i="2"/>
  <c r="BZ107" i="7" s="1"/>
  <c r="EY224" i="2"/>
  <c r="BY107" i="7" s="1"/>
  <c r="EW224" i="2"/>
  <c r="BX107" i="7" s="1"/>
  <c r="EU224" i="2"/>
  <c r="BW107" i="7" s="1"/>
  <c r="ES224" i="2"/>
  <c r="BV107" i="7" s="1"/>
  <c r="EQ224" i="2"/>
  <c r="BU107" i="7" s="1"/>
  <c r="EO224" i="2"/>
  <c r="BT107" i="7" s="1"/>
  <c r="EM224" i="2"/>
  <c r="BS107" i="7" s="1"/>
  <c r="EK224" i="2"/>
  <c r="BR107" i="7" s="1"/>
  <c r="EI224" i="2"/>
  <c r="BQ107" i="7" s="1"/>
  <c r="EG224" i="2"/>
  <c r="BP107" i="7" s="1"/>
  <c r="EE224" i="2"/>
  <c r="BO107" i="7" s="1"/>
  <c r="EC224" i="2"/>
  <c r="BN107" i="7" s="1"/>
  <c r="EA224" i="2"/>
  <c r="BM107" i="7" s="1"/>
  <c r="DY224" i="2"/>
  <c r="BL107" i="7" s="1"/>
  <c r="DW224" i="2"/>
  <c r="BK107" i="7" s="1"/>
  <c r="DU224" i="2"/>
  <c r="BJ107" i="7" s="1"/>
  <c r="DS224" i="2"/>
  <c r="BI107" i="7" s="1"/>
  <c r="DQ224" i="2"/>
  <c r="BH107" i="7" s="1"/>
  <c r="DO224" i="2"/>
  <c r="BG107" i="7" s="1"/>
  <c r="DM224" i="2"/>
  <c r="BF107" i="7" s="1"/>
  <c r="DK224" i="2"/>
  <c r="BE107" i="7" s="1"/>
  <c r="DI224" i="2"/>
  <c r="BD107" i="7" s="1"/>
  <c r="DG224" i="2"/>
  <c r="BC107" i="7" s="1"/>
  <c r="DE224" i="2"/>
  <c r="BB107" i="7" s="1"/>
  <c r="DC224" i="2"/>
  <c r="BA107" i="7" s="1"/>
  <c r="DA224" i="2"/>
  <c r="AZ107" i="7" s="1"/>
  <c r="CY224" i="2"/>
  <c r="AY107" i="7" s="1"/>
  <c r="CW224" i="2"/>
  <c r="AX107" i="7" s="1"/>
  <c r="CU224" i="2"/>
  <c r="AW107" i="7" s="1"/>
  <c r="CS224" i="2"/>
  <c r="AV107" i="7" s="1"/>
  <c r="CQ224" i="2"/>
  <c r="AU107" i="7" s="1"/>
  <c r="CO224" i="2"/>
  <c r="AT107" i="7" s="1"/>
  <c r="CM224" i="2"/>
  <c r="AS107" i="7" s="1"/>
  <c r="CK224" i="2"/>
  <c r="AR107" i="7" s="1"/>
  <c r="CI224" i="2"/>
  <c r="AQ107" i="7" s="1"/>
  <c r="CG224" i="2"/>
  <c r="AP107" i="7" s="1"/>
  <c r="CE224" i="2"/>
  <c r="AO107" i="7" s="1"/>
  <c r="CC224" i="2"/>
  <c r="AN107" i="7" s="1"/>
  <c r="CA224" i="2"/>
  <c r="AM107" i="7" s="1"/>
  <c r="BY224" i="2"/>
  <c r="AL107" i="7" s="1"/>
  <c r="BW224" i="2"/>
  <c r="AK107" i="7" s="1"/>
  <c r="BU224" i="2"/>
  <c r="AJ107" i="7" s="1"/>
  <c r="BS224" i="2"/>
  <c r="AI107" i="7" s="1"/>
  <c r="BQ224" i="2"/>
  <c r="AH107" i="7" s="1"/>
  <c r="BO224" i="2"/>
  <c r="AG107" i="7" s="1"/>
  <c r="BM224" i="2"/>
  <c r="AF107" i="7" s="1"/>
  <c r="BK224" i="2"/>
  <c r="AE107" i="7" s="1"/>
  <c r="BI224" i="2"/>
  <c r="AD107" i="7" s="1"/>
  <c r="BG224" i="2"/>
  <c r="AC107" i="7" s="1"/>
  <c r="BE224" i="2"/>
  <c r="AB107" i="7" s="1"/>
  <c r="BC224" i="2"/>
  <c r="AA107" i="7" s="1"/>
  <c r="BA224" i="2"/>
  <c r="Z107" i="7" s="1"/>
  <c r="AY224" i="2"/>
  <c r="Y107" i="7" s="1"/>
  <c r="AW224" i="2"/>
  <c r="X107" i="7" s="1"/>
  <c r="AU224" i="2"/>
  <c r="W107" i="7" s="1"/>
  <c r="AS224" i="2"/>
  <c r="V107" i="7" s="1"/>
  <c r="AQ224" i="2"/>
  <c r="U107" i="7" s="1"/>
  <c r="AO224" i="2"/>
  <c r="T107" i="7" s="1"/>
  <c r="AM224" i="2"/>
  <c r="S107" i="7" s="1"/>
  <c r="AK224" i="2"/>
  <c r="R107" i="7" s="1"/>
  <c r="AI224" i="2"/>
  <c r="Q107" i="7" s="1"/>
  <c r="AG224" i="2"/>
  <c r="P107" i="7" s="1"/>
  <c r="AE224" i="2"/>
  <c r="O107" i="7" s="1"/>
  <c r="AC224" i="2"/>
  <c r="N107" i="7" s="1"/>
  <c r="AA224" i="2"/>
  <c r="M107" i="7" s="1"/>
  <c r="Y224" i="2"/>
  <c r="L107" i="7" s="1"/>
  <c r="W224" i="2"/>
  <c r="K107" i="7" s="1"/>
  <c r="U224" i="2"/>
  <c r="J107" i="7" s="1"/>
  <c r="S224" i="2"/>
  <c r="I107" i="7" s="1"/>
  <c r="Q224" i="2"/>
  <c r="H107" i="7" s="1"/>
  <c r="O224" i="2"/>
  <c r="G107" i="7" s="1"/>
  <c r="M224" i="2"/>
  <c r="F107" i="7" s="1"/>
  <c r="K224" i="2"/>
  <c r="E107" i="7" s="1"/>
  <c r="I224" i="2"/>
  <c r="D107" i="7" s="1"/>
  <c r="G224" i="2"/>
  <c r="C107" i="7" s="1"/>
  <c r="E224" i="2"/>
  <c r="K452" i="2" s="1"/>
  <c r="E107" i="16" s="1"/>
  <c r="B224" i="2"/>
  <c r="A224" i="2"/>
  <c r="FY223" i="2"/>
  <c r="CL106" i="7" s="1"/>
  <c r="FW223" i="2"/>
  <c r="CK106" i="7" s="1"/>
  <c r="FU223" i="2"/>
  <c r="CJ106" i="7" s="1"/>
  <c r="FS223" i="2"/>
  <c r="CI106" i="7" s="1"/>
  <c r="FQ223" i="2"/>
  <c r="CH106" i="7" s="1"/>
  <c r="FO223" i="2"/>
  <c r="CG106" i="7" s="1"/>
  <c r="FM223" i="2"/>
  <c r="CF106" i="7" s="1"/>
  <c r="FK223" i="2"/>
  <c r="CE106" i="7" s="1"/>
  <c r="FI223" i="2"/>
  <c r="CD106" i="7" s="1"/>
  <c r="FG223" i="2"/>
  <c r="CC106" i="7" s="1"/>
  <c r="FE223" i="2"/>
  <c r="CB106" i="7" s="1"/>
  <c r="FC223" i="2"/>
  <c r="CA106" i="7" s="1"/>
  <c r="FA223" i="2"/>
  <c r="BZ106" i="7" s="1"/>
  <c r="EY223" i="2"/>
  <c r="BY106" i="7" s="1"/>
  <c r="EW223" i="2"/>
  <c r="BX106" i="7" s="1"/>
  <c r="EU223" i="2"/>
  <c r="BW106" i="7" s="1"/>
  <c r="ES223" i="2"/>
  <c r="BV106" i="7" s="1"/>
  <c r="EQ223" i="2"/>
  <c r="BU106" i="7" s="1"/>
  <c r="EO223" i="2"/>
  <c r="BT106" i="7" s="1"/>
  <c r="EM223" i="2"/>
  <c r="BS106" i="7" s="1"/>
  <c r="EK223" i="2"/>
  <c r="BR106" i="7" s="1"/>
  <c r="EI223" i="2"/>
  <c r="BQ106" i="7" s="1"/>
  <c r="EG223" i="2"/>
  <c r="BP106" i="7" s="1"/>
  <c r="EE223" i="2"/>
  <c r="BO106" i="7" s="1"/>
  <c r="EC223" i="2"/>
  <c r="BN106" i="7" s="1"/>
  <c r="EA223" i="2"/>
  <c r="BM106" i="7" s="1"/>
  <c r="DY223" i="2"/>
  <c r="BL106" i="7" s="1"/>
  <c r="DW223" i="2"/>
  <c r="BK106" i="7" s="1"/>
  <c r="DU223" i="2"/>
  <c r="BJ106" i="7" s="1"/>
  <c r="DS223" i="2"/>
  <c r="BI106" i="7" s="1"/>
  <c r="DQ223" i="2"/>
  <c r="BH106" i="7" s="1"/>
  <c r="DO223" i="2"/>
  <c r="BG106" i="7" s="1"/>
  <c r="DM223" i="2"/>
  <c r="BF106" i="7" s="1"/>
  <c r="DK223" i="2"/>
  <c r="BE106" i="7" s="1"/>
  <c r="DI223" i="2"/>
  <c r="BD106" i="7" s="1"/>
  <c r="DG223" i="2"/>
  <c r="BC106" i="7" s="1"/>
  <c r="DE223" i="2"/>
  <c r="BB106" i="7" s="1"/>
  <c r="DC223" i="2"/>
  <c r="BA106" i="7" s="1"/>
  <c r="DA223" i="2"/>
  <c r="AZ106" i="7" s="1"/>
  <c r="CY223" i="2"/>
  <c r="AY106" i="7" s="1"/>
  <c r="CW223" i="2"/>
  <c r="AX106" i="7" s="1"/>
  <c r="CU223" i="2"/>
  <c r="AW106" i="7" s="1"/>
  <c r="CS223" i="2"/>
  <c r="AV106" i="7" s="1"/>
  <c r="CQ223" i="2"/>
  <c r="AU106" i="7" s="1"/>
  <c r="CO223" i="2"/>
  <c r="AT106" i="7" s="1"/>
  <c r="CM223" i="2"/>
  <c r="AS106" i="7" s="1"/>
  <c r="CK223" i="2"/>
  <c r="AR106" i="7" s="1"/>
  <c r="CI223" i="2"/>
  <c r="AQ106" i="7" s="1"/>
  <c r="CG223" i="2"/>
  <c r="AP106" i="7" s="1"/>
  <c r="CE223" i="2"/>
  <c r="AO106" i="7" s="1"/>
  <c r="CC223" i="2"/>
  <c r="AN106" i="7" s="1"/>
  <c r="CA223" i="2"/>
  <c r="AM106" i="7" s="1"/>
  <c r="BY223" i="2"/>
  <c r="AL106" i="7" s="1"/>
  <c r="BW223" i="2"/>
  <c r="AK106" i="7" s="1"/>
  <c r="BU223" i="2"/>
  <c r="AJ106" i="7" s="1"/>
  <c r="BS223" i="2"/>
  <c r="AI106" i="7" s="1"/>
  <c r="BQ223" i="2"/>
  <c r="AH106" i="7" s="1"/>
  <c r="BO223" i="2"/>
  <c r="AG106" i="7" s="1"/>
  <c r="BM223" i="2"/>
  <c r="AF106" i="7" s="1"/>
  <c r="BK223" i="2"/>
  <c r="AE106" i="7" s="1"/>
  <c r="BI223" i="2"/>
  <c r="AD106" i="7" s="1"/>
  <c r="BG223" i="2"/>
  <c r="AC106" i="7" s="1"/>
  <c r="BE223" i="2"/>
  <c r="AB106" i="7" s="1"/>
  <c r="BC223" i="2"/>
  <c r="AA106" i="7" s="1"/>
  <c r="BA223" i="2"/>
  <c r="Z106" i="7" s="1"/>
  <c r="AY223" i="2"/>
  <c r="Y106" i="7" s="1"/>
  <c r="AW223" i="2"/>
  <c r="X106" i="7" s="1"/>
  <c r="AU223" i="2"/>
  <c r="W106" i="7" s="1"/>
  <c r="AS223" i="2"/>
  <c r="V106" i="7" s="1"/>
  <c r="AQ223" i="2"/>
  <c r="U106" i="7" s="1"/>
  <c r="AO223" i="2"/>
  <c r="T106" i="7" s="1"/>
  <c r="AM223" i="2"/>
  <c r="S106" i="7" s="1"/>
  <c r="AK223" i="2"/>
  <c r="R106" i="7" s="1"/>
  <c r="AI223" i="2"/>
  <c r="Q106" i="7" s="1"/>
  <c r="AG223" i="2"/>
  <c r="P106" i="7" s="1"/>
  <c r="AE223" i="2"/>
  <c r="O106" i="7" s="1"/>
  <c r="AC223" i="2"/>
  <c r="N106" i="7" s="1"/>
  <c r="AA223" i="2"/>
  <c r="M106" i="7" s="1"/>
  <c r="Y223" i="2"/>
  <c r="L106" i="7" s="1"/>
  <c r="W223" i="2"/>
  <c r="K106" i="7" s="1"/>
  <c r="U223" i="2"/>
  <c r="J106" i="7" s="1"/>
  <c r="S223" i="2"/>
  <c r="I106" i="7" s="1"/>
  <c r="Q223" i="2"/>
  <c r="H106" i="7" s="1"/>
  <c r="O223" i="2"/>
  <c r="G106" i="7" s="1"/>
  <c r="M223" i="2"/>
  <c r="F106" i="7" s="1"/>
  <c r="K223" i="2"/>
  <c r="E106" i="7" s="1"/>
  <c r="I223" i="2"/>
  <c r="D106" i="7" s="1"/>
  <c r="G223" i="2"/>
  <c r="C106" i="7" s="1"/>
  <c r="E223" i="2"/>
  <c r="G451" i="2" s="1"/>
  <c r="C106" i="16" s="1"/>
  <c r="B223" i="2"/>
  <c r="A223" i="2"/>
  <c r="FY222" i="2"/>
  <c r="CL105" i="7" s="1"/>
  <c r="FW222" i="2"/>
  <c r="CK105" i="7" s="1"/>
  <c r="FU222" i="2"/>
  <c r="CJ105" i="7" s="1"/>
  <c r="FS222" i="2"/>
  <c r="CI105" i="7" s="1"/>
  <c r="FQ222" i="2"/>
  <c r="CH105" i="7" s="1"/>
  <c r="FO222" i="2"/>
  <c r="CG105" i="7" s="1"/>
  <c r="FM222" i="2"/>
  <c r="CF105" i="7" s="1"/>
  <c r="FK222" i="2"/>
  <c r="CE105" i="7" s="1"/>
  <c r="FI222" i="2"/>
  <c r="CD105" i="7" s="1"/>
  <c r="FG222" i="2"/>
  <c r="CC105" i="7" s="1"/>
  <c r="FE222" i="2"/>
  <c r="CB105" i="7" s="1"/>
  <c r="FC222" i="2"/>
  <c r="CA105" i="7" s="1"/>
  <c r="FA222" i="2"/>
  <c r="BZ105" i="7" s="1"/>
  <c r="EY222" i="2"/>
  <c r="BY105" i="7" s="1"/>
  <c r="EW222" i="2"/>
  <c r="BX105" i="7" s="1"/>
  <c r="EU222" i="2"/>
  <c r="BW105" i="7" s="1"/>
  <c r="ES222" i="2"/>
  <c r="BV105" i="7" s="1"/>
  <c r="EQ222" i="2"/>
  <c r="BU105" i="7" s="1"/>
  <c r="EO222" i="2"/>
  <c r="BT105" i="7" s="1"/>
  <c r="EM222" i="2"/>
  <c r="BS105" i="7" s="1"/>
  <c r="EK222" i="2"/>
  <c r="BR105" i="7" s="1"/>
  <c r="EI222" i="2"/>
  <c r="BQ105" i="7" s="1"/>
  <c r="EG222" i="2"/>
  <c r="BP105" i="7" s="1"/>
  <c r="EE222" i="2"/>
  <c r="BO105" i="7" s="1"/>
  <c r="EC222" i="2"/>
  <c r="BN105" i="7" s="1"/>
  <c r="EA222" i="2"/>
  <c r="BM105" i="7" s="1"/>
  <c r="DY222" i="2"/>
  <c r="BL105" i="7" s="1"/>
  <c r="DW222" i="2"/>
  <c r="BK105" i="7" s="1"/>
  <c r="DU222" i="2"/>
  <c r="BJ105" i="7" s="1"/>
  <c r="DS222" i="2"/>
  <c r="BI105" i="7" s="1"/>
  <c r="DQ222" i="2"/>
  <c r="BH105" i="7" s="1"/>
  <c r="DO222" i="2"/>
  <c r="BG105" i="7" s="1"/>
  <c r="DM222" i="2"/>
  <c r="BF105" i="7" s="1"/>
  <c r="DK222" i="2"/>
  <c r="BE105" i="7" s="1"/>
  <c r="DI222" i="2"/>
  <c r="BD105" i="7" s="1"/>
  <c r="DG222" i="2"/>
  <c r="BC105" i="7" s="1"/>
  <c r="DE222" i="2"/>
  <c r="BB105" i="7" s="1"/>
  <c r="DC222" i="2"/>
  <c r="BA105" i="7" s="1"/>
  <c r="DA222" i="2"/>
  <c r="AZ105" i="7" s="1"/>
  <c r="CY222" i="2"/>
  <c r="AY105" i="7" s="1"/>
  <c r="CW222" i="2"/>
  <c r="AX105" i="7" s="1"/>
  <c r="CU222" i="2"/>
  <c r="AW105" i="7" s="1"/>
  <c r="CS222" i="2"/>
  <c r="AV105" i="7" s="1"/>
  <c r="CQ222" i="2"/>
  <c r="AU105" i="7" s="1"/>
  <c r="CO222" i="2"/>
  <c r="AT105" i="7" s="1"/>
  <c r="CM222" i="2"/>
  <c r="AS105" i="7" s="1"/>
  <c r="CK222" i="2"/>
  <c r="AR105" i="7" s="1"/>
  <c r="CI222" i="2"/>
  <c r="AQ105" i="7" s="1"/>
  <c r="CG222" i="2"/>
  <c r="AP105" i="7" s="1"/>
  <c r="CE222" i="2"/>
  <c r="AO105" i="7" s="1"/>
  <c r="CC222" i="2"/>
  <c r="AN105" i="7" s="1"/>
  <c r="CA222" i="2"/>
  <c r="AM105" i="7" s="1"/>
  <c r="BY222" i="2"/>
  <c r="AL105" i="7" s="1"/>
  <c r="BW222" i="2"/>
  <c r="AK105" i="7" s="1"/>
  <c r="BU222" i="2"/>
  <c r="AJ105" i="7" s="1"/>
  <c r="BS222" i="2"/>
  <c r="AI105" i="7" s="1"/>
  <c r="BQ222" i="2"/>
  <c r="AH105" i="7" s="1"/>
  <c r="BO222" i="2"/>
  <c r="AG105" i="7" s="1"/>
  <c r="BM222" i="2"/>
  <c r="AF105" i="7" s="1"/>
  <c r="BK222" i="2"/>
  <c r="AE105" i="7" s="1"/>
  <c r="BI222" i="2"/>
  <c r="AD105" i="7" s="1"/>
  <c r="BG222" i="2"/>
  <c r="AC105" i="7" s="1"/>
  <c r="BE222" i="2"/>
  <c r="AB105" i="7" s="1"/>
  <c r="BC222" i="2"/>
  <c r="AA105" i="7" s="1"/>
  <c r="BA222" i="2"/>
  <c r="Z105" i="7" s="1"/>
  <c r="AY222" i="2"/>
  <c r="Y105" i="7" s="1"/>
  <c r="AW222" i="2"/>
  <c r="X105" i="7" s="1"/>
  <c r="AU222" i="2"/>
  <c r="W105" i="7" s="1"/>
  <c r="AS222" i="2"/>
  <c r="V105" i="7" s="1"/>
  <c r="AQ222" i="2"/>
  <c r="U105" i="7" s="1"/>
  <c r="AO222" i="2"/>
  <c r="T105" i="7" s="1"/>
  <c r="AM222" i="2"/>
  <c r="S105" i="7" s="1"/>
  <c r="AK222" i="2"/>
  <c r="R105" i="7" s="1"/>
  <c r="AI222" i="2"/>
  <c r="Q105" i="7" s="1"/>
  <c r="AG222" i="2"/>
  <c r="P105" i="7" s="1"/>
  <c r="AE222" i="2"/>
  <c r="O105" i="7" s="1"/>
  <c r="AC222" i="2"/>
  <c r="N105" i="7" s="1"/>
  <c r="AA222" i="2"/>
  <c r="M105" i="7" s="1"/>
  <c r="Y222" i="2"/>
  <c r="L105" i="7" s="1"/>
  <c r="W222" i="2"/>
  <c r="K105" i="7" s="1"/>
  <c r="U222" i="2"/>
  <c r="J105" i="7" s="1"/>
  <c r="S222" i="2"/>
  <c r="I105" i="7" s="1"/>
  <c r="Q222" i="2"/>
  <c r="H105" i="7" s="1"/>
  <c r="O222" i="2"/>
  <c r="G105" i="7" s="1"/>
  <c r="M222" i="2"/>
  <c r="F105" i="7" s="1"/>
  <c r="K222" i="2"/>
  <c r="E105" i="7" s="1"/>
  <c r="I222" i="2"/>
  <c r="D105" i="7" s="1"/>
  <c r="G222" i="2"/>
  <c r="C105" i="7" s="1"/>
  <c r="E222" i="2"/>
  <c r="B222" i="2"/>
  <c r="A222" i="2"/>
  <c r="FY221" i="2"/>
  <c r="CL104" i="7" s="1"/>
  <c r="FW221" i="2"/>
  <c r="CK104" i="7" s="1"/>
  <c r="FU221" i="2"/>
  <c r="CJ104" i="7" s="1"/>
  <c r="FS221" i="2"/>
  <c r="CI104" i="7" s="1"/>
  <c r="FQ221" i="2"/>
  <c r="CH104" i="7" s="1"/>
  <c r="FO221" i="2"/>
  <c r="CG104" i="7" s="1"/>
  <c r="FM221" i="2"/>
  <c r="CF104" i="7" s="1"/>
  <c r="FK221" i="2"/>
  <c r="CE104" i="7" s="1"/>
  <c r="FI221" i="2"/>
  <c r="CD104" i="7" s="1"/>
  <c r="FG221" i="2"/>
  <c r="CC104" i="7" s="1"/>
  <c r="FE221" i="2"/>
  <c r="CB104" i="7" s="1"/>
  <c r="FC221" i="2"/>
  <c r="CA104" i="7" s="1"/>
  <c r="FA221" i="2"/>
  <c r="BZ104" i="7" s="1"/>
  <c r="EY221" i="2"/>
  <c r="BY104" i="7" s="1"/>
  <c r="EW221" i="2"/>
  <c r="BX104" i="7" s="1"/>
  <c r="EU221" i="2"/>
  <c r="BW104" i="7" s="1"/>
  <c r="ES221" i="2"/>
  <c r="BV104" i="7" s="1"/>
  <c r="EQ221" i="2"/>
  <c r="BU104" i="7" s="1"/>
  <c r="EO221" i="2"/>
  <c r="BT104" i="7" s="1"/>
  <c r="EM221" i="2"/>
  <c r="BS104" i="7" s="1"/>
  <c r="EK221" i="2"/>
  <c r="BR104" i="7" s="1"/>
  <c r="EI221" i="2"/>
  <c r="BQ104" i="7" s="1"/>
  <c r="EG221" i="2"/>
  <c r="BP104" i="7" s="1"/>
  <c r="EE221" i="2"/>
  <c r="BO104" i="7" s="1"/>
  <c r="EC221" i="2"/>
  <c r="BN104" i="7" s="1"/>
  <c r="EA221" i="2"/>
  <c r="BM104" i="7" s="1"/>
  <c r="DY221" i="2"/>
  <c r="BL104" i="7" s="1"/>
  <c r="DW221" i="2"/>
  <c r="BK104" i="7" s="1"/>
  <c r="DU221" i="2"/>
  <c r="BJ104" i="7" s="1"/>
  <c r="DS221" i="2"/>
  <c r="BI104" i="7" s="1"/>
  <c r="DQ221" i="2"/>
  <c r="BH104" i="7" s="1"/>
  <c r="DO221" i="2"/>
  <c r="BG104" i="7" s="1"/>
  <c r="DM221" i="2"/>
  <c r="BF104" i="7" s="1"/>
  <c r="DK221" i="2"/>
  <c r="BE104" i="7" s="1"/>
  <c r="DI221" i="2"/>
  <c r="BD104" i="7" s="1"/>
  <c r="DG221" i="2"/>
  <c r="BC104" i="7" s="1"/>
  <c r="DE221" i="2"/>
  <c r="BB104" i="7" s="1"/>
  <c r="DC221" i="2"/>
  <c r="BA104" i="7" s="1"/>
  <c r="DA221" i="2"/>
  <c r="AZ104" i="7" s="1"/>
  <c r="CY221" i="2"/>
  <c r="AY104" i="7" s="1"/>
  <c r="CW221" i="2"/>
  <c r="AX104" i="7" s="1"/>
  <c r="CU221" i="2"/>
  <c r="AW104" i="7" s="1"/>
  <c r="CS221" i="2"/>
  <c r="AV104" i="7" s="1"/>
  <c r="CQ221" i="2"/>
  <c r="AU104" i="7" s="1"/>
  <c r="CO221" i="2"/>
  <c r="AT104" i="7" s="1"/>
  <c r="CM221" i="2"/>
  <c r="AS104" i="7" s="1"/>
  <c r="CK221" i="2"/>
  <c r="AR104" i="7" s="1"/>
  <c r="CI221" i="2"/>
  <c r="AQ104" i="7" s="1"/>
  <c r="CG221" i="2"/>
  <c r="AP104" i="7" s="1"/>
  <c r="CE221" i="2"/>
  <c r="AO104" i="7" s="1"/>
  <c r="CC221" i="2"/>
  <c r="AN104" i="7" s="1"/>
  <c r="CA221" i="2"/>
  <c r="AM104" i="7" s="1"/>
  <c r="BY221" i="2"/>
  <c r="AL104" i="7" s="1"/>
  <c r="BW221" i="2"/>
  <c r="AK104" i="7" s="1"/>
  <c r="BU221" i="2"/>
  <c r="AJ104" i="7" s="1"/>
  <c r="BS221" i="2"/>
  <c r="AI104" i="7" s="1"/>
  <c r="BQ221" i="2"/>
  <c r="AH104" i="7" s="1"/>
  <c r="BO221" i="2"/>
  <c r="AG104" i="7" s="1"/>
  <c r="BM221" i="2"/>
  <c r="AF104" i="7" s="1"/>
  <c r="BK221" i="2"/>
  <c r="AE104" i="7" s="1"/>
  <c r="BI221" i="2"/>
  <c r="AD104" i="7" s="1"/>
  <c r="BG221" i="2"/>
  <c r="AC104" i="7" s="1"/>
  <c r="BE221" i="2"/>
  <c r="AB104" i="7" s="1"/>
  <c r="BC221" i="2"/>
  <c r="AA104" i="7" s="1"/>
  <c r="BA221" i="2"/>
  <c r="Z104" i="7" s="1"/>
  <c r="AY221" i="2"/>
  <c r="Y104" i="7" s="1"/>
  <c r="AW221" i="2"/>
  <c r="X104" i="7" s="1"/>
  <c r="AU221" i="2"/>
  <c r="W104" i="7" s="1"/>
  <c r="AS221" i="2"/>
  <c r="V104" i="7" s="1"/>
  <c r="AQ221" i="2"/>
  <c r="U104" i="7" s="1"/>
  <c r="AO221" i="2"/>
  <c r="T104" i="7" s="1"/>
  <c r="AM221" i="2"/>
  <c r="S104" i="7" s="1"/>
  <c r="AK221" i="2"/>
  <c r="R104" i="7" s="1"/>
  <c r="AI221" i="2"/>
  <c r="Q104" i="7" s="1"/>
  <c r="AG221" i="2"/>
  <c r="P104" i="7" s="1"/>
  <c r="AE221" i="2"/>
  <c r="O104" i="7" s="1"/>
  <c r="AC221" i="2"/>
  <c r="N104" i="7" s="1"/>
  <c r="AA221" i="2"/>
  <c r="M104" i="7" s="1"/>
  <c r="Y221" i="2"/>
  <c r="L104" i="7" s="1"/>
  <c r="W221" i="2"/>
  <c r="K104" i="7" s="1"/>
  <c r="U221" i="2"/>
  <c r="J104" i="7" s="1"/>
  <c r="S221" i="2"/>
  <c r="I104" i="7" s="1"/>
  <c r="Q221" i="2"/>
  <c r="H104" i="7" s="1"/>
  <c r="O221" i="2"/>
  <c r="G104" i="7" s="1"/>
  <c r="M221" i="2"/>
  <c r="F104" i="7" s="1"/>
  <c r="K221" i="2"/>
  <c r="E104" i="7" s="1"/>
  <c r="I221" i="2"/>
  <c r="D104" i="7" s="1"/>
  <c r="G221" i="2"/>
  <c r="C104" i="7" s="1"/>
  <c r="E221" i="2"/>
  <c r="M449" i="2" s="1"/>
  <c r="B221" i="2"/>
  <c r="A221" i="2"/>
  <c r="FY220" i="2"/>
  <c r="CL103" i="7" s="1"/>
  <c r="FW220" i="2"/>
  <c r="CK103" i="7" s="1"/>
  <c r="FU220" i="2"/>
  <c r="CJ103" i="7" s="1"/>
  <c r="FS220" i="2"/>
  <c r="CI103" i="7" s="1"/>
  <c r="FQ220" i="2"/>
  <c r="CH103" i="7" s="1"/>
  <c r="FO220" i="2"/>
  <c r="CG103" i="7" s="1"/>
  <c r="FM220" i="2"/>
  <c r="CF103" i="7" s="1"/>
  <c r="FK220" i="2"/>
  <c r="CE103" i="7" s="1"/>
  <c r="FI220" i="2"/>
  <c r="CD103" i="7" s="1"/>
  <c r="FG220" i="2"/>
  <c r="CC103" i="7" s="1"/>
  <c r="FE220" i="2"/>
  <c r="CB103" i="7" s="1"/>
  <c r="FC220" i="2"/>
  <c r="CA103" i="7" s="1"/>
  <c r="FA220" i="2"/>
  <c r="BZ103" i="7" s="1"/>
  <c r="EY220" i="2"/>
  <c r="BY103" i="7" s="1"/>
  <c r="EW220" i="2"/>
  <c r="BX103" i="7" s="1"/>
  <c r="EU220" i="2"/>
  <c r="BW103" i="7" s="1"/>
  <c r="ES220" i="2"/>
  <c r="BV103" i="7" s="1"/>
  <c r="EQ220" i="2"/>
  <c r="BU103" i="7" s="1"/>
  <c r="EO220" i="2"/>
  <c r="BT103" i="7" s="1"/>
  <c r="EM220" i="2"/>
  <c r="BS103" i="7" s="1"/>
  <c r="EK220" i="2"/>
  <c r="BR103" i="7" s="1"/>
  <c r="EI220" i="2"/>
  <c r="BQ103" i="7" s="1"/>
  <c r="EG220" i="2"/>
  <c r="BP103" i="7" s="1"/>
  <c r="EE220" i="2"/>
  <c r="BO103" i="7" s="1"/>
  <c r="EC220" i="2"/>
  <c r="BN103" i="7" s="1"/>
  <c r="EA220" i="2"/>
  <c r="BM103" i="7" s="1"/>
  <c r="DY220" i="2"/>
  <c r="BL103" i="7" s="1"/>
  <c r="DW220" i="2"/>
  <c r="BK103" i="7" s="1"/>
  <c r="DU220" i="2"/>
  <c r="BJ103" i="7" s="1"/>
  <c r="DS220" i="2"/>
  <c r="BI103" i="7" s="1"/>
  <c r="DQ220" i="2"/>
  <c r="BH103" i="7" s="1"/>
  <c r="DO220" i="2"/>
  <c r="BG103" i="7" s="1"/>
  <c r="DM220" i="2"/>
  <c r="BF103" i="7" s="1"/>
  <c r="DK220" i="2"/>
  <c r="BE103" i="7" s="1"/>
  <c r="DI220" i="2"/>
  <c r="BD103" i="7" s="1"/>
  <c r="DG220" i="2"/>
  <c r="BC103" i="7" s="1"/>
  <c r="DE220" i="2"/>
  <c r="BB103" i="7" s="1"/>
  <c r="DC220" i="2"/>
  <c r="BA103" i="7" s="1"/>
  <c r="DA220" i="2"/>
  <c r="AZ103" i="7" s="1"/>
  <c r="CY220" i="2"/>
  <c r="AY103" i="7" s="1"/>
  <c r="CW220" i="2"/>
  <c r="AX103" i="7" s="1"/>
  <c r="CU220" i="2"/>
  <c r="AW103" i="7" s="1"/>
  <c r="CS220" i="2"/>
  <c r="AV103" i="7" s="1"/>
  <c r="CQ220" i="2"/>
  <c r="AU103" i="7" s="1"/>
  <c r="CO220" i="2"/>
  <c r="AT103" i="7" s="1"/>
  <c r="CM220" i="2"/>
  <c r="AS103" i="7" s="1"/>
  <c r="CK220" i="2"/>
  <c r="AR103" i="7" s="1"/>
  <c r="CI220" i="2"/>
  <c r="AQ103" i="7" s="1"/>
  <c r="CG220" i="2"/>
  <c r="AP103" i="7" s="1"/>
  <c r="CE220" i="2"/>
  <c r="AO103" i="7" s="1"/>
  <c r="CC220" i="2"/>
  <c r="AN103" i="7" s="1"/>
  <c r="CA220" i="2"/>
  <c r="AM103" i="7" s="1"/>
  <c r="BY220" i="2"/>
  <c r="AL103" i="7" s="1"/>
  <c r="BW220" i="2"/>
  <c r="AK103" i="7" s="1"/>
  <c r="BU220" i="2"/>
  <c r="AJ103" i="7" s="1"/>
  <c r="BS220" i="2"/>
  <c r="AI103" i="7" s="1"/>
  <c r="BQ220" i="2"/>
  <c r="AH103" i="7" s="1"/>
  <c r="BO220" i="2"/>
  <c r="AG103" i="7" s="1"/>
  <c r="BM220" i="2"/>
  <c r="AF103" i="7" s="1"/>
  <c r="BK220" i="2"/>
  <c r="AE103" i="7" s="1"/>
  <c r="BI220" i="2"/>
  <c r="AD103" i="7" s="1"/>
  <c r="BG220" i="2"/>
  <c r="AC103" i="7" s="1"/>
  <c r="BE220" i="2"/>
  <c r="AB103" i="7" s="1"/>
  <c r="BC220" i="2"/>
  <c r="AA103" i="7" s="1"/>
  <c r="BA220" i="2"/>
  <c r="Z103" i="7" s="1"/>
  <c r="AY220" i="2"/>
  <c r="Y103" i="7" s="1"/>
  <c r="AW220" i="2"/>
  <c r="X103" i="7" s="1"/>
  <c r="AU220" i="2"/>
  <c r="W103" i="7" s="1"/>
  <c r="AS220" i="2"/>
  <c r="V103" i="7" s="1"/>
  <c r="AQ220" i="2"/>
  <c r="U103" i="7" s="1"/>
  <c r="AO220" i="2"/>
  <c r="T103" i="7" s="1"/>
  <c r="AM220" i="2"/>
  <c r="S103" i="7" s="1"/>
  <c r="AK220" i="2"/>
  <c r="R103" i="7" s="1"/>
  <c r="AI220" i="2"/>
  <c r="Q103" i="7" s="1"/>
  <c r="AG220" i="2"/>
  <c r="P103" i="7" s="1"/>
  <c r="AE220" i="2"/>
  <c r="O103" i="7" s="1"/>
  <c r="AC220" i="2"/>
  <c r="N103" i="7" s="1"/>
  <c r="AA220" i="2"/>
  <c r="M103" i="7" s="1"/>
  <c r="Y220" i="2"/>
  <c r="L103" i="7" s="1"/>
  <c r="W220" i="2"/>
  <c r="K103" i="7" s="1"/>
  <c r="U220" i="2"/>
  <c r="J103" i="7" s="1"/>
  <c r="S220" i="2"/>
  <c r="I103" i="7" s="1"/>
  <c r="Q220" i="2"/>
  <c r="H103" i="7" s="1"/>
  <c r="O220" i="2"/>
  <c r="G103" i="7" s="1"/>
  <c r="M220" i="2"/>
  <c r="F103" i="7" s="1"/>
  <c r="K220" i="2"/>
  <c r="E103" i="7" s="1"/>
  <c r="I220" i="2"/>
  <c r="D103" i="7" s="1"/>
  <c r="G220" i="2"/>
  <c r="C103" i="7" s="1"/>
  <c r="E220" i="2"/>
  <c r="I448" i="2" s="1"/>
  <c r="D103" i="16" s="1"/>
  <c r="B220" i="2"/>
  <c r="A220" i="2"/>
  <c r="FY219" i="2"/>
  <c r="CL102" i="7" s="1"/>
  <c r="FW219" i="2"/>
  <c r="CK102" i="7" s="1"/>
  <c r="FU219" i="2"/>
  <c r="CJ102" i="7" s="1"/>
  <c r="FS219" i="2"/>
  <c r="CI102" i="7" s="1"/>
  <c r="FQ219" i="2"/>
  <c r="CH102" i="7" s="1"/>
  <c r="FO219" i="2"/>
  <c r="CG102" i="7" s="1"/>
  <c r="FM219" i="2"/>
  <c r="CF102" i="7" s="1"/>
  <c r="FK219" i="2"/>
  <c r="CE102" i="7" s="1"/>
  <c r="FI219" i="2"/>
  <c r="CD102" i="7" s="1"/>
  <c r="FG219" i="2"/>
  <c r="CC102" i="7" s="1"/>
  <c r="FE219" i="2"/>
  <c r="CB102" i="7" s="1"/>
  <c r="FC219" i="2"/>
  <c r="CA102" i="7" s="1"/>
  <c r="FA219" i="2"/>
  <c r="BZ102" i="7" s="1"/>
  <c r="EY219" i="2"/>
  <c r="BY102" i="7" s="1"/>
  <c r="EW219" i="2"/>
  <c r="BX102" i="7" s="1"/>
  <c r="EU219" i="2"/>
  <c r="BW102" i="7" s="1"/>
  <c r="ES219" i="2"/>
  <c r="BV102" i="7" s="1"/>
  <c r="EQ219" i="2"/>
  <c r="BU102" i="7" s="1"/>
  <c r="EO219" i="2"/>
  <c r="BT102" i="7" s="1"/>
  <c r="EM219" i="2"/>
  <c r="BS102" i="7" s="1"/>
  <c r="EK219" i="2"/>
  <c r="BR102" i="7" s="1"/>
  <c r="EI219" i="2"/>
  <c r="BQ102" i="7" s="1"/>
  <c r="EG219" i="2"/>
  <c r="BP102" i="7" s="1"/>
  <c r="EE219" i="2"/>
  <c r="BO102" i="7" s="1"/>
  <c r="EC219" i="2"/>
  <c r="BN102" i="7" s="1"/>
  <c r="EA219" i="2"/>
  <c r="BM102" i="7" s="1"/>
  <c r="DY219" i="2"/>
  <c r="BL102" i="7" s="1"/>
  <c r="DW219" i="2"/>
  <c r="BK102" i="7" s="1"/>
  <c r="DU219" i="2"/>
  <c r="BJ102" i="7" s="1"/>
  <c r="DS219" i="2"/>
  <c r="BI102" i="7" s="1"/>
  <c r="DQ219" i="2"/>
  <c r="BH102" i="7" s="1"/>
  <c r="DO219" i="2"/>
  <c r="BG102" i="7" s="1"/>
  <c r="DM219" i="2"/>
  <c r="BF102" i="7" s="1"/>
  <c r="DK219" i="2"/>
  <c r="BE102" i="7" s="1"/>
  <c r="DI219" i="2"/>
  <c r="BD102" i="7" s="1"/>
  <c r="DG219" i="2"/>
  <c r="BC102" i="7" s="1"/>
  <c r="DE219" i="2"/>
  <c r="BB102" i="7" s="1"/>
  <c r="DC219" i="2"/>
  <c r="BA102" i="7" s="1"/>
  <c r="DA219" i="2"/>
  <c r="AZ102" i="7" s="1"/>
  <c r="CY219" i="2"/>
  <c r="AY102" i="7" s="1"/>
  <c r="CW219" i="2"/>
  <c r="AX102" i="7" s="1"/>
  <c r="CU219" i="2"/>
  <c r="AW102" i="7" s="1"/>
  <c r="CS219" i="2"/>
  <c r="AV102" i="7" s="1"/>
  <c r="CQ219" i="2"/>
  <c r="AU102" i="7" s="1"/>
  <c r="CO219" i="2"/>
  <c r="AT102" i="7" s="1"/>
  <c r="CM219" i="2"/>
  <c r="AS102" i="7" s="1"/>
  <c r="CK219" i="2"/>
  <c r="AR102" i="7" s="1"/>
  <c r="CI219" i="2"/>
  <c r="AQ102" i="7" s="1"/>
  <c r="CG219" i="2"/>
  <c r="AP102" i="7" s="1"/>
  <c r="CE219" i="2"/>
  <c r="AO102" i="7" s="1"/>
  <c r="CC219" i="2"/>
  <c r="AN102" i="7" s="1"/>
  <c r="CA219" i="2"/>
  <c r="AM102" i="7" s="1"/>
  <c r="BY219" i="2"/>
  <c r="AL102" i="7" s="1"/>
  <c r="BW219" i="2"/>
  <c r="AK102" i="7" s="1"/>
  <c r="BU219" i="2"/>
  <c r="AJ102" i="7" s="1"/>
  <c r="BS219" i="2"/>
  <c r="AI102" i="7" s="1"/>
  <c r="BQ219" i="2"/>
  <c r="AH102" i="7" s="1"/>
  <c r="BO219" i="2"/>
  <c r="AG102" i="7" s="1"/>
  <c r="BM219" i="2"/>
  <c r="AF102" i="7" s="1"/>
  <c r="BK219" i="2"/>
  <c r="AE102" i="7" s="1"/>
  <c r="BI219" i="2"/>
  <c r="AD102" i="7" s="1"/>
  <c r="BG219" i="2"/>
  <c r="AC102" i="7" s="1"/>
  <c r="BE219" i="2"/>
  <c r="AB102" i="7" s="1"/>
  <c r="BC219" i="2"/>
  <c r="AA102" i="7" s="1"/>
  <c r="BA219" i="2"/>
  <c r="Z102" i="7" s="1"/>
  <c r="AY219" i="2"/>
  <c r="Y102" i="7" s="1"/>
  <c r="AW219" i="2"/>
  <c r="X102" i="7" s="1"/>
  <c r="AU219" i="2"/>
  <c r="W102" i="7" s="1"/>
  <c r="AS219" i="2"/>
  <c r="V102" i="7" s="1"/>
  <c r="AQ219" i="2"/>
  <c r="U102" i="7" s="1"/>
  <c r="AO219" i="2"/>
  <c r="T102" i="7" s="1"/>
  <c r="AM219" i="2"/>
  <c r="S102" i="7" s="1"/>
  <c r="AK219" i="2"/>
  <c r="R102" i="7" s="1"/>
  <c r="AI219" i="2"/>
  <c r="Q102" i="7" s="1"/>
  <c r="AG219" i="2"/>
  <c r="P102" i="7" s="1"/>
  <c r="AE219" i="2"/>
  <c r="O102" i="7" s="1"/>
  <c r="AC219" i="2"/>
  <c r="N102" i="7" s="1"/>
  <c r="AA219" i="2"/>
  <c r="M102" i="7" s="1"/>
  <c r="Y219" i="2"/>
  <c r="L102" i="7" s="1"/>
  <c r="W219" i="2"/>
  <c r="K102" i="7" s="1"/>
  <c r="U219" i="2"/>
  <c r="J102" i="7" s="1"/>
  <c r="S219" i="2"/>
  <c r="I102" i="7" s="1"/>
  <c r="Q219" i="2"/>
  <c r="H102" i="7" s="1"/>
  <c r="O219" i="2"/>
  <c r="G102" i="7" s="1"/>
  <c r="M219" i="2"/>
  <c r="F102" i="7" s="1"/>
  <c r="K219" i="2"/>
  <c r="E102" i="7" s="1"/>
  <c r="I219" i="2"/>
  <c r="D102" i="7" s="1"/>
  <c r="G219" i="2"/>
  <c r="C102" i="7" s="1"/>
  <c r="E219" i="2"/>
  <c r="B219" i="2"/>
  <c r="A219" i="2"/>
  <c r="FY218" i="2"/>
  <c r="CL101" i="7" s="1"/>
  <c r="FW218" i="2"/>
  <c r="CK101" i="7" s="1"/>
  <c r="FU218" i="2"/>
  <c r="CJ101" i="7" s="1"/>
  <c r="FS218" i="2"/>
  <c r="CI101" i="7" s="1"/>
  <c r="FQ218" i="2"/>
  <c r="CH101" i="7" s="1"/>
  <c r="FO218" i="2"/>
  <c r="CG101" i="7" s="1"/>
  <c r="FM218" i="2"/>
  <c r="CF101" i="7" s="1"/>
  <c r="FK218" i="2"/>
  <c r="CE101" i="7" s="1"/>
  <c r="FI218" i="2"/>
  <c r="CD101" i="7" s="1"/>
  <c r="FG218" i="2"/>
  <c r="CC101" i="7" s="1"/>
  <c r="FE218" i="2"/>
  <c r="CB101" i="7" s="1"/>
  <c r="FC218" i="2"/>
  <c r="CA101" i="7" s="1"/>
  <c r="FA218" i="2"/>
  <c r="BZ101" i="7" s="1"/>
  <c r="EY218" i="2"/>
  <c r="BY101" i="7" s="1"/>
  <c r="EW218" i="2"/>
  <c r="BX101" i="7" s="1"/>
  <c r="EU218" i="2"/>
  <c r="BW101" i="7" s="1"/>
  <c r="ES218" i="2"/>
  <c r="BV101" i="7" s="1"/>
  <c r="EQ218" i="2"/>
  <c r="BU101" i="7" s="1"/>
  <c r="EO218" i="2"/>
  <c r="BT101" i="7" s="1"/>
  <c r="EM218" i="2"/>
  <c r="BS101" i="7" s="1"/>
  <c r="EK218" i="2"/>
  <c r="BR101" i="7" s="1"/>
  <c r="EI218" i="2"/>
  <c r="BQ101" i="7" s="1"/>
  <c r="EG218" i="2"/>
  <c r="BP101" i="7" s="1"/>
  <c r="EE218" i="2"/>
  <c r="BO101" i="7" s="1"/>
  <c r="EC218" i="2"/>
  <c r="BN101" i="7" s="1"/>
  <c r="EA218" i="2"/>
  <c r="BM101" i="7" s="1"/>
  <c r="DY218" i="2"/>
  <c r="BL101" i="7" s="1"/>
  <c r="DW218" i="2"/>
  <c r="BK101" i="7" s="1"/>
  <c r="DU218" i="2"/>
  <c r="BJ101" i="7" s="1"/>
  <c r="DS218" i="2"/>
  <c r="BI101" i="7" s="1"/>
  <c r="DQ218" i="2"/>
  <c r="BH101" i="7" s="1"/>
  <c r="DO218" i="2"/>
  <c r="BG101" i="7" s="1"/>
  <c r="DM218" i="2"/>
  <c r="BF101" i="7" s="1"/>
  <c r="DK218" i="2"/>
  <c r="BE101" i="7" s="1"/>
  <c r="DI218" i="2"/>
  <c r="BD101" i="7" s="1"/>
  <c r="DG218" i="2"/>
  <c r="BC101" i="7" s="1"/>
  <c r="DE218" i="2"/>
  <c r="BB101" i="7" s="1"/>
  <c r="DC218" i="2"/>
  <c r="BA101" i="7" s="1"/>
  <c r="DA218" i="2"/>
  <c r="AZ101" i="7" s="1"/>
  <c r="CY218" i="2"/>
  <c r="AY101" i="7" s="1"/>
  <c r="CW218" i="2"/>
  <c r="AX101" i="7" s="1"/>
  <c r="CU218" i="2"/>
  <c r="AW101" i="7" s="1"/>
  <c r="CS218" i="2"/>
  <c r="AV101" i="7" s="1"/>
  <c r="CQ218" i="2"/>
  <c r="AU101" i="7" s="1"/>
  <c r="CO218" i="2"/>
  <c r="AT101" i="7" s="1"/>
  <c r="CM218" i="2"/>
  <c r="AS101" i="7" s="1"/>
  <c r="CK218" i="2"/>
  <c r="AR101" i="7" s="1"/>
  <c r="CI218" i="2"/>
  <c r="AQ101" i="7" s="1"/>
  <c r="CG218" i="2"/>
  <c r="AP101" i="7" s="1"/>
  <c r="CE218" i="2"/>
  <c r="AO101" i="7" s="1"/>
  <c r="CC218" i="2"/>
  <c r="AN101" i="7" s="1"/>
  <c r="CA218" i="2"/>
  <c r="AM101" i="7" s="1"/>
  <c r="BY218" i="2"/>
  <c r="AL101" i="7" s="1"/>
  <c r="BW218" i="2"/>
  <c r="AK101" i="7" s="1"/>
  <c r="BU218" i="2"/>
  <c r="AJ101" i="7" s="1"/>
  <c r="BS218" i="2"/>
  <c r="AI101" i="7" s="1"/>
  <c r="BQ218" i="2"/>
  <c r="AH101" i="7" s="1"/>
  <c r="BO218" i="2"/>
  <c r="AG101" i="7" s="1"/>
  <c r="BM218" i="2"/>
  <c r="AF101" i="7" s="1"/>
  <c r="BK218" i="2"/>
  <c r="AE101" i="7" s="1"/>
  <c r="BI218" i="2"/>
  <c r="AD101" i="7" s="1"/>
  <c r="BG218" i="2"/>
  <c r="AC101" i="7" s="1"/>
  <c r="BE218" i="2"/>
  <c r="AB101" i="7" s="1"/>
  <c r="BC218" i="2"/>
  <c r="AA101" i="7" s="1"/>
  <c r="BA218" i="2"/>
  <c r="Z101" i="7" s="1"/>
  <c r="AY218" i="2"/>
  <c r="Y101" i="7" s="1"/>
  <c r="AW218" i="2"/>
  <c r="X101" i="7" s="1"/>
  <c r="AU218" i="2"/>
  <c r="W101" i="7" s="1"/>
  <c r="AS218" i="2"/>
  <c r="V101" i="7" s="1"/>
  <c r="AQ218" i="2"/>
  <c r="U101" i="7" s="1"/>
  <c r="AO218" i="2"/>
  <c r="T101" i="7" s="1"/>
  <c r="AM218" i="2"/>
  <c r="S101" i="7" s="1"/>
  <c r="AK218" i="2"/>
  <c r="R101" i="7" s="1"/>
  <c r="AI218" i="2"/>
  <c r="Q101" i="7" s="1"/>
  <c r="AG218" i="2"/>
  <c r="P101" i="7" s="1"/>
  <c r="AE218" i="2"/>
  <c r="O101" i="7" s="1"/>
  <c r="AC218" i="2"/>
  <c r="N101" i="7" s="1"/>
  <c r="AA218" i="2"/>
  <c r="M101" i="7" s="1"/>
  <c r="Y218" i="2"/>
  <c r="L101" i="7" s="1"/>
  <c r="W218" i="2"/>
  <c r="K101" i="7" s="1"/>
  <c r="U218" i="2"/>
  <c r="J101" i="7" s="1"/>
  <c r="S218" i="2"/>
  <c r="I101" i="7" s="1"/>
  <c r="Q218" i="2"/>
  <c r="H101" i="7" s="1"/>
  <c r="O218" i="2"/>
  <c r="G101" i="7" s="1"/>
  <c r="M218" i="2"/>
  <c r="F101" i="7" s="1"/>
  <c r="K218" i="2"/>
  <c r="E101" i="7" s="1"/>
  <c r="I218" i="2"/>
  <c r="D101" i="7" s="1"/>
  <c r="G218" i="2"/>
  <c r="C101" i="7" s="1"/>
  <c r="E218" i="2"/>
  <c r="B218" i="2"/>
  <c r="A218" i="2"/>
  <c r="FY217" i="2"/>
  <c r="CL100" i="7" s="1"/>
  <c r="FW217" i="2"/>
  <c r="CK100" i="7" s="1"/>
  <c r="FU217" i="2"/>
  <c r="CJ100" i="7" s="1"/>
  <c r="FS217" i="2"/>
  <c r="CI100" i="7" s="1"/>
  <c r="FQ217" i="2"/>
  <c r="CH100" i="7" s="1"/>
  <c r="FO217" i="2"/>
  <c r="CG100" i="7" s="1"/>
  <c r="FM217" i="2"/>
  <c r="CF100" i="7" s="1"/>
  <c r="FK217" i="2"/>
  <c r="CE100" i="7" s="1"/>
  <c r="FI217" i="2"/>
  <c r="CD100" i="7" s="1"/>
  <c r="FG217" i="2"/>
  <c r="CC100" i="7" s="1"/>
  <c r="FE217" i="2"/>
  <c r="CB100" i="7" s="1"/>
  <c r="FC217" i="2"/>
  <c r="CA100" i="7" s="1"/>
  <c r="FA217" i="2"/>
  <c r="BZ100" i="7" s="1"/>
  <c r="EY217" i="2"/>
  <c r="BY100" i="7" s="1"/>
  <c r="EW217" i="2"/>
  <c r="BX100" i="7" s="1"/>
  <c r="EU217" i="2"/>
  <c r="BW100" i="7" s="1"/>
  <c r="ES217" i="2"/>
  <c r="BV100" i="7" s="1"/>
  <c r="EQ217" i="2"/>
  <c r="BU100" i="7" s="1"/>
  <c r="EO217" i="2"/>
  <c r="BT100" i="7" s="1"/>
  <c r="EM217" i="2"/>
  <c r="BS100" i="7" s="1"/>
  <c r="EK217" i="2"/>
  <c r="BR100" i="7" s="1"/>
  <c r="EI217" i="2"/>
  <c r="BQ100" i="7" s="1"/>
  <c r="EG217" i="2"/>
  <c r="BP100" i="7" s="1"/>
  <c r="EE217" i="2"/>
  <c r="BO100" i="7" s="1"/>
  <c r="EC217" i="2"/>
  <c r="BN100" i="7" s="1"/>
  <c r="EA217" i="2"/>
  <c r="BM100" i="7" s="1"/>
  <c r="DY217" i="2"/>
  <c r="BL100" i="7" s="1"/>
  <c r="DW217" i="2"/>
  <c r="BK100" i="7" s="1"/>
  <c r="DU217" i="2"/>
  <c r="BJ100" i="7" s="1"/>
  <c r="DS217" i="2"/>
  <c r="BI100" i="7" s="1"/>
  <c r="DQ217" i="2"/>
  <c r="BH100" i="7" s="1"/>
  <c r="DO217" i="2"/>
  <c r="BG100" i="7" s="1"/>
  <c r="DM217" i="2"/>
  <c r="BF100" i="7" s="1"/>
  <c r="DK217" i="2"/>
  <c r="BE100" i="7" s="1"/>
  <c r="DI217" i="2"/>
  <c r="BD100" i="7" s="1"/>
  <c r="DG217" i="2"/>
  <c r="BC100" i="7" s="1"/>
  <c r="DE217" i="2"/>
  <c r="BB100" i="7" s="1"/>
  <c r="DC217" i="2"/>
  <c r="BA100" i="7" s="1"/>
  <c r="DA217" i="2"/>
  <c r="AZ100" i="7" s="1"/>
  <c r="CY217" i="2"/>
  <c r="AY100" i="7" s="1"/>
  <c r="CW217" i="2"/>
  <c r="AX100" i="7" s="1"/>
  <c r="CU217" i="2"/>
  <c r="AW100" i="7" s="1"/>
  <c r="CS217" i="2"/>
  <c r="AV100" i="7" s="1"/>
  <c r="CQ217" i="2"/>
  <c r="AU100" i="7" s="1"/>
  <c r="CO217" i="2"/>
  <c r="AT100" i="7" s="1"/>
  <c r="CM217" i="2"/>
  <c r="AS100" i="7" s="1"/>
  <c r="CK217" i="2"/>
  <c r="AR100" i="7" s="1"/>
  <c r="CI217" i="2"/>
  <c r="AQ100" i="7" s="1"/>
  <c r="CG217" i="2"/>
  <c r="AP100" i="7" s="1"/>
  <c r="CE217" i="2"/>
  <c r="AO100" i="7" s="1"/>
  <c r="CC217" i="2"/>
  <c r="AN100" i="7" s="1"/>
  <c r="CA217" i="2"/>
  <c r="AM100" i="7" s="1"/>
  <c r="BY217" i="2"/>
  <c r="AL100" i="7" s="1"/>
  <c r="BW217" i="2"/>
  <c r="AK100" i="7" s="1"/>
  <c r="BU217" i="2"/>
  <c r="AJ100" i="7" s="1"/>
  <c r="BS217" i="2"/>
  <c r="AI100" i="7" s="1"/>
  <c r="BQ217" i="2"/>
  <c r="AH100" i="7" s="1"/>
  <c r="BO217" i="2"/>
  <c r="AG100" i="7" s="1"/>
  <c r="BM217" i="2"/>
  <c r="AF100" i="7" s="1"/>
  <c r="BK217" i="2"/>
  <c r="AE100" i="7" s="1"/>
  <c r="BI217" i="2"/>
  <c r="AD100" i="7" s="1"/>
  <c r="BG217" i="2"/>
  <c r="AC100" i="7" s="1"/>
  <c r="BE217" i="2"/>
  <c r="AB100" i="7" s="1"/>
  <c r="BC217" i="2"/>
  <c r="AA100" i="7" s="1"/>
  <c r="BA217" i="2"/>
  <c r="Z100" i="7" s="1"/>
  <c r="AY217" i="2"/>
  <c r="Y100" i="7" s="1"/>
  <c r="AW217" i="2"/>
  <c r="X100" i="7" s="1"/>
  <c r="AU217" i="2"/>
  <c r="W100" i="7" s="1"/>
  <c r="AS217" i="2"/>
  <c r="V100" i="7" s="1"/>
  <c r="AQ217" i="2"/>
  <c r="U100" i="7" s="1"/>
  <c r="AO217" i="2"/>
  <c r="T100" i="7" s="1"/>
  <c r="AM217" i="2"/>
  <c r="S100" i="7" s="1"/>
  <c r="AK217" i="2"/>
  <c r="R100" i="7" s="1"/>
  <c r="AI217" i="2"/>
  <c r="Q100" i="7" s="1"/>
  <c r="AG217" i="2"/>
  <c r="P100" i="7" s="1"/>
  <c r="AE217" i="2"/>
  <c r="O100" i="7" s="1"/>
  <c r="AC217" i="2"/>
  <c r="N100" i="7" s="1"/>
  <c r="AA217" i="2"/>
  <c r="M100" i="7" s="1"/>
  <c r="Y217" i="2"/>
  <c r="L100" i="7" s="1"/>
  <c r="W217" i="2"/>
  <c r="K100" i="7" s="1"/>
  <c r="U217" i="2"/>
  <c r="J100" i="7" s="1"/>
  <c r="S217" i="2"/>
  <c r="I100" i="7" s="1"/>
  <c r="Q217" i="2"/>
  <c r="H100" i="7" s="1"/>
  <c r="O217" i="2"/>
  <c r="G100" i="7" s="1"/>
  <c r="M217" i="2"/>
  <c r="F100" i="7" s="1"/>
  <c r="K217" i="2"/>
  <c r="E100" i="7" s="1"/>
  <c r="I217" i="2"/>
  <c r="D100" i="7" s="1"/>
  <c r="G217" i="2"/>
  <c r="C100" i="7" s="1"/>
  <c r="E217" i="2"/>
  <c r="K445" i="2" s="1"/>
  <c r="E100" i="16" s="1"/>
  <c r="B217" i="2"/>
  <c r="A217" i="2"/>
  <c r="FY216" i="2"/>
  <c r="CL99" i="7" s="1"/>
  <c r="FW216" i="2"/>
  <c r="CK99" i="7" s="1"/>
  <c r="FU216" i="2"/>
  <c r="CJ99" i="7" s="1"/>
  <c r="FS216" i="2"/>
  <c r="CI99" i="7" s="1"/>
  <c r="FQ216" i="2"/>
  <c r="CH99" i="7" s="1"/>
  <c r="FO216" i="2"/>
  <c r="CG99" i="7" s="1"/>
  <c r="FM216" i="2"/>
  <c r="CF99" i="7" s="1"/>
  <c r="FK216" i="2"/>
  <c r="CE99" i="7" s="1"/>
  <c r="FI216" i="2"/>
  <c r="CD99" i="7" s="1"/>
  <c r="FG216" i="2"/>
  <c r="CC99" i="7" s="1"/>
  <c r="FE216" i="2"/>
  <c r="CB99" i="7" s="1"/>
  <c r="FC216" i="2"/>
  <c r="CA99" i="7" s="1"/>
  <c r="FA216" i="2"/>
  <c r="BZ99" i="7" s="1"/>
  <c r="EY216" i="2"/>
  <c r="BY99" i="7" s="1"/>
  <c r="EW216" i="2"/>
  <c r="BX99" i="7" s="1"/>
  <c r="EU216" i="2"/>
  <c r="BW99" i="7" s="1"/>
  <c r="ES216" i="2"/>
  <c r="BV99" i="7" s="1"/>
  <c r="EQ216" i="2"/>
  <c r="BU99" i="7" s="1"/>
  <c r="EO216" i="2"/>
  <c r="BT99" i="7" s="1"/>
  <c r="EM216" i="2"/>
  <c r="BS99" i="7" s="1"/>
  <c r="EK216" i="2"/>
  <c r="BR99" i="7" s="1"/>
  <c r="EI216" i="2"/>
  <c r="BQ99" i="7" s="1"/>
  <c r="EG216" i="2"/>
  <c r="BP99" i="7" s="1"/>
  <c r="EE216" i="2"/>
  <c r="BO99" i="7" s="1"/>
  <c r="EC216" i="2"/>
  <c r="BN99" i="7" s="1"/>
  <c r="EA216" i="2"/>
  <c r="BM99" i="7" s="1"/>
  <c r="DY216" i="2"/>
  <c r="BL99" i="7" s="1"/>
  <c r="DW216" i="2"/>
  <c r="BK99" i="7" s="1"/>
  <c r="DU216" i="2"/>
  <c r="BJ99" i="7" s="1"/>
  <c r="DS216" i="2"/>
  <c r="BI99" i="7" s="1"/>
  <c r="DQ216" i="2"/>
  <c r="BH99" i="7" s="1"/>
  <c r="DO216" i="2"/>
  <c r="BG99" i="7" s="1"/>
  <c r="DM216" i="2"/>
  <c r="BF99" i="7" s="1"/>
  <c r="DK216" i="2"/>
  <c r="BE99" i="7" s="1"/>
  <c r="DI216" i="2"/>
  <c r="BD99" i="7" s="1"/>
  <c r="DG216" i="2"/>
  <c r="BC99" i="7" s="1"/>
  <c r="DE216" i="2"/>
  <c r="BB99" i="7" s="1"/>
  <c r="DC216" i="2"/>
  <c r="BA99" i="7" s="1"/>
  <c r="DA216" i="2"/>
  <c r="AZ99" i="7" s="1"/>
  <c r="CY216" i="2"/>
  <c r="AY99" i="7" s="1"/>
  <c r="CW216" i="2"/>
  <c r="AX99" i="7" s="1"/>
  <c r="CU216" i="2"/>
  <c r="AW99" i="7" s="1"/>
  <c r="CS216" i="2"/>
  <c r="AV99" i="7" s="1"/>
  <c r="CQ216" i="2"/>
  <c r="AU99" i="7" s="1"/>
  <c r="CO216" i="2"/>
  <c r="AT99" i="7" s="1"/>
  <c r="CM216" i="2"/>
  <c r="AS99" i="7" s="1"/>
  <c r="CK216" i="2"/>
  <c r="AR99" i="7" s="1"/>
  <c r="CI216" i="2"/>
  <c r="AQ99" i="7" s="1"/>
  <c r="CG216" i="2"/>
  <c r="AP99" i="7" s="1"/>
  <c r="CE216" i="2"/>
  <c r="AO99" i="7" s="1"/>
  <c r="CC216" i="2"/>
  <c r="AN99" i="7" s="1"/>
  <c r="CA216" i="2"/>
  <c r="AM99" i="7" s="1"/>
  <c r="BY216" i="2"/>
  <c r="AL99" i="7" s="1"/>
  <c r="BW216" i="2"/>
  <c r="AK99" i="7" s="1"/>
  <c r="BU216" i="2"/>
  <c r="AJ99" i="7" s="1"/>
  <c r="BS216" i="2"/>
  <c r="AI99" i="7" s="1"/>
  <c r="BQ216" i="2"/>
  <c r="AH99" i="7" s="1"/>
  <c r="BO216" i="2"/>
  <c r="AG99" i="7" s="1"/>
  <c r="BM216" i="2"/>
  <c r="AF99" i="7" s="1"/>
  <c r="BK216" i="2"/>
  <c r="AE99" i="7" s="1"/>
  <c r="BI216" i="2"/>
  <c r="AD99" i="7" s="1"/>
  <c r="BG216" i="2"/>
  <c r="AC99" i="7" s="1"/>
  <c r="BE216" i="2"/>
  <c r="AB99" i="7" s="1"/>
  <c r="BC216" i="2"/>
  <c r="AA99" i="7" s="1"/>
  <c r="BA216" i="2"/>
  <c r="Z99" i="7" s="1"/>
  <c r="AY216" i="2"/>
  <c r="Y99" i="7" s="1"/>
  <c r="AW216" i="2"/>
  <c r="X99" i="7" s="1"/>
  <c r="AU216" i="2"/>
  <c r="W99" i="7" s="1"/>
  <c r="AS216" i="2"/>
  <c r="V99" i="7" s="1"/>
  <c r="AQ216" i="2"/>
  <c r="U99" i="7" s="1"/>
  <c r="AO216" i="2"/>
  <c r="T99" i="7" s="1"/>
  <c r="AM216" i="2"/>
  <c r="S99" i="7" s="1"/>
  <c r="AK216" i="2"/>
  <c r="R99" i="7" s="1"/>
  <c r="AI216" i="2"/>
  <c r="Q99" i="7" s="1"/>
  <c r="AG216" i="2"/>
  <c r="P99" i="7" s="1"/>
  <c r="AE216" i="2"/>
  <c r="O99" i="7" s="1"/>
  <c r="AC216" i="2"/>
  <c r="N99" i="7" s="1"/>
  <c r="AA216" i="2"/>
  <c r="M99" i="7" s="1"/>
  <c r="Y216" i="2"/>
  <c r="L99" i="7" s="1"/>
  <c r="W216" i="2"/>
  <c r="K99" i="7" s="1"/>
  <c r="U216" i="2"/>
  <c r="J99" i="7" s="1"/>
  <c r="S216" i="2"/>
  <c r="I99" i="7" s="1"/>
  <c r="Q216" i="2"/>
  <c r="H99" i="7" s="1"/>
  <c r="O216" i="2"/>
  <c r="G99" i="7" s="1"/>
  <c r="M216" i="2"/>
  <c r="F99" i="7" s="1"/>
  <c r="K216" i="2"/>
  <c r="E99" i="7" s="1"/>
  <c r="I216" i="2"/>
  <c r="D99" i="7" s="1"/>
  <c r="G216" i="2"/>
  <c r="C99" i="7" s="1"/>
  <c r="E216" i="2"/>
  <c r="E444" i="2" s="1"/>
  <c r="B99" i="16" s="1"/>
  <c r="B216" i="2"/>
  <c r="A216" i="2"/>
  <c r="FY215" i="2"/>
  <c r="CL98" i="7" s="1"/>
  <c r="FW215" i="2"/>
  <c r="CK98" i="7" s="1"/>
  <c r="FU215" i="2"/>
  <c r="CJ98" i="7" s="1"/>
  <c r="FS215" i="2"/>
  <c r="CI98" i="7" s="1"/>
  <c r="FQ215" i="2"/>
  <c r="CH98" i="7" s="1"/>
  <c r="FO215" i="2"/>
  <c r="CG98" i="7" s="1"/>
  <c r="FM215" i="2"/>
  <c r="CF98" i="7" s="1"/>
  <c r="FK215" i="2"/>
  <c r="CE98" i="7" s="1"/>
  <c r="FI215" i="2"/>
  <c r="CD98" i="7" s="1"/>
  <c r="FG215" i="2"/>
  <c r="CC98" i="7" s="1"/>
  <c r="FE215" i="2"/>
  <c r="CB98" i="7" s="1"/>
  <c r="FC215" i="2"/>
  <c r="CA98" i="7" s="1"/>
  <c r="FA215" i="2"/>
  <c r="BZ98" i="7" s="1"/>
  <c r="EY215" i="2"/>
  <c r="BY98" i="7" s="1"/>
  <c r="EW215" i="2"/>
  <c r="BX98" i="7" s="1"/>
  <c r="EU215" i="2"/>
  <c r="BW98" i="7" s="1"/>
  <c r="ES215" i="2"/>
  <c r="BV98" i="7" s="1"/>
  <c r="EQ215" i="2"/>
  <c r="BU98" i="7" s="1"/>
  <c r="EO215" i="2"/>
  <c r="BT98" i="7" s="1"/>
  <c r="EM215" i="2"/>
  <c r="BS98" i="7" s="1"/>
  <c r="EK215" i="2"/>
  <c r="BR98" i="7" s="1"/>
  <c r="EI215" i="2"/>
  <c r="BQ98" i="7" s="1"/>
  <c r="EG215" i="2"/>
  <c r="BP98" i="7" s="1"/>
  <c r="EE215" i="2"/>
  <c r="BO98" i="7" s="1"/>
  <c r="EC215" i="2"/>
  <c r="BN98" i="7" s="1"/>
  <c r="EA215" i="2"/>
  <c r="BM98" i="7" s="1"/>
  <c r="DY215" i="2"/>
  <c r="BL98" i="7" s="1"/>
  <c r="DW215" i="2"/>
  <c r="BK98" i="7" s="1"/>
  <c r="DU215" i="2"/>
  <c r="BJ98" i="7" s="1"/>
  <c r="DS215" i="2"/>
  <c r="BI98" i="7" s="1"/>
  <c r="DQ215" i="2"/>
  <c r="BH98" i="7" s="1"/>
  <c r="DO215" i="2"/>
  <c r="BG98" i="7" s="1"/>
  <c r="DM215" i="2"/>
  <c r="BF98" i="7" s="1"/>
  <c r="DK215" i="2"/>
  <c r="BE98" i="7" s="1"/>
  <c r="DI215" i="2"/>
  <c r="BD98" i="7" s="1"/>
  <c r="DG215" i="2"/>
  <c r="BC98" i="7" s="1"/>
  <c r="DE215" i="2"/>
  <c r="BB98" i="7" s="1"/>
  <c r="DC215" i="2"/>
  <c r="BA98" i="7" s="1"/>
  <c r="DA215" i="2"/>
  <c r="AZ98" i="7" s="1"/>
  <c r="CY215" i="2"/>
  <c r="AY98" i="7" s="1"/>
  <c r="CW215" i="2"/>
  <c r="AX98" i="7" s="1"/>
  <c r="CU215" i="2"/>
  <c r="AW98" i="7" s="1"/>
  <c r="CS215" i="2"/>
  <c r="AV98" i="7" s="1"/>
  <c r="CQ215" i="2"/>
  <c r="AU98" i="7" s="1"/>
  <c r="CO215" i="2"/>
  <c r="AT98" i="7" s="1"/>
  <c r="CM215" i="2"/>
  <c r="AS98" i="7" s="1"/>
  <c r="CK215" i="2"/>
  <c r="AR98" i="7" s="1"/>
  <c r="CI215" i="2"/>
  <c r="AQ98" i="7" s="1"/>
  <c r="CG215" i="2"/>
  <c r="AP98" i="7" s="1"/>
  <c r="CE215" i="2"/>
  <c r="AO98" i="7" s="1"/>
  <c r="CC215" i="2"/>
  <c r="AN98" i="7" s="1"/>
  <c r="CA215" i="2"/>
  <c r="AM98" i="7" s="1"/>
  <c r="BY215" i="2"/>
  <c r="AL98" i="7" s="1"/>
  <c r="BW215" i="2"/>
  <c r="AK98" i="7" s="1"/>
  <c r="BU215" i="2"/>
  <c r="AJ98" i="7" s="1"/>
  <c r="BS215" i="2"/>
  <c r="AI98" i="7" s="1"/>
  <c r="BQ215" i="2"/>
  <c r="AH98" i="7" s="1"/>
  <c r="BO215" i="2"/>
  <c r="AG98" i="7" s="1"/>
  <c r="BM215" i="2"/>
  <c r="AF98" i="7" s="1"/>
  <c r="BK215" i="2"/>
  <c r="AE98" i="7" s="1"/>
  <c r="BI215" i="2"/>
  <c r="AD98" i="7" s="1"/>
  <c r="BG215" i="2"/>
  <c r="AC98" i="7" s="1"/>
  <c r="BE215" i="2"/>
  <c r="AB98" i="7" s="1"/>
  <c r="BC215" i="2"/>
  <c r="AA98" i="7" s="1"/>
  <c r="BA215" i="2"/>
  <c r="Z98" i="7" s="1"/>
  <c r="AY215" i="2"/>
  <c r="Y98" i="7" s="1"/>
  <c r="AW215" i="2"/>
  <c r="X98" i="7" s="1"/>
  <c r="AU215" i="2"/>
  <c r="W98" i="7" s="1"/>
  <c r="AS215" i="2"/>
  <c r="V98" i="7" s="1"/>
  <c r="AQ215" i="2"/>
  <c r="U98" i="7" s="1"/>
  <c r="AO215" i="2"/>
  <c r="T98" i="7" s="1"/>
  <c r="AM215" i="2"/>
  <c r="S98" i="7" s="1"/>
  <c r="AK215" i="2"/>
  <c r="R98" i="7" s="1"/>
  <c r="AI215" i="2"/>
  <c r="Q98" i="7" s="1"/>
  <c r="AG215" i="2"/>
  <c r="P98" i="7" s="1"/>
  <c r="AE215" i="2"/>
  <c r="O98" i="7" s="1"/>
  <c r="AC215" i="2"/>
  <c r="N98" i="7" s="1"/>
  <c r="AA215" i="2"/>
  <c r="M98" i="7" s="1"/>
  <c r="Y215" i="2"/>
  <c r="L98" i="7" s="1"/>
  <c r="W215" i="2"/>
  <c r="K98" i="7" s="1"/>
  <c r="U215" i="2"/>
  <c r="J98" i="7" s="1"/>
  <c r="S215" i="2"/>
  <c r="I98" i="7" s="1"/>
  <c r="Q215" i="2"/>
  <c r="H98" i="7" s="1"/>
  <c r="O215" i="2"/>
  <c r="G98" i="7" s="1"/>
  <c r="M215" i="2"/>
  <c r="F98" i="7" s="1"/>
  <c r="K215" i="2"/>
  <c r="E98" i="7" s="1"/>
  <c r="I215" i="2"/>
  <c r="D98" i="7" s="1"/>
  <c r="G215" i="2"/>
  <c r="C98" i="7" s="1"/>
  <c r="E215" i="2"/>
  <c r="B215" i="2"/>
  <c r="A215" i="2"/>
  <c r="FY214" i="2"/>
  <c r="CL97" i="7" s="1"/>
  <c r="FW214" i="2"/>
  <c r="CK97" i="7" s="1"/>
  <c r="FU214" i="2"/>
  <c r="CJ97" i="7" s="1"/>
  <c r="FS214" i="2"/>
  <c r="CI97" i="7" s="1"/>
  <c r="FQ214" i="2"/>
  <c r="CH97" i="7" s="1"/>
  <c r="FO214" i="2"/>
  <c r="CG97" i="7" s="1"/>
  <c r="FM214" i="2"/>
  <c r="CF97" i="7" s="1"/>
  <c r="FK214" i="2"/>
  <c r="CE97" i="7" s="1"/>
  <c r="FI214" i="2"/>
  <c r="CD97" i="7" s="1"/>
  <c r="FG214" i="2"/>
  <c r="CC97" i="7" s="1"/>
  <c r="FE214" i="2"/>
  <c r="CB97" i="7" s="1"/>
  <c r="FC214" i="2"/>
  <c r="CA97" i="7" s="1"/>
  <c r="FA214" i="2"/>
  <c r="BZ97" i="7" s="1"/>
  <c r="EY214" i="2"/>
  <c r="BY97" i="7" s="1"/>
  <c r="EW214" i="2"/>
  <c r="BX97" i="7" s="1"/>
  <c r="EU214" i="2"/>
  <c r="BW97" i="7" s="1"/>
  <c r="ES214" i="2"/>
  <c r="BV97" i="7" s="1"/>
  <c r="EQ214" i="2"/>
  <c r="BU97" i="7" s="1"/>
  <c r="EO214" i="2"/>
  <c r="BT97" i="7" s="1"/>
  <c r="EM214" i="2"/>
  <c r="BS97" i="7" s="1"/>
  <c r="EK214" i="2"/>
  <c r="BR97" i="7" s="1"/>
  <c r="EI214" i="2"/>
  <c r="BQ97" i="7" s="1"/>
  <c r="EG214" i="2"/>
  <c r="BP97" i="7" s="1"/>
  <c r="EE214" i="2"/>
  <c r="BO97" i="7" s="1"/>
  <c r="EC214" i="2"/>
  <c r="BN97" i="7" s="1"/>
  <c r="EA214" i="2"/>
  <c r="BM97" i="7" s="1"/>
  <c r="DY214" i="2"/>
  <c r="BL97" i="7" s="1"/>
  <c r="DW214" i="2"/>
  <c r="BK97" i="7" s="1"/>
  <c r="DU214" i="2"/>
  <c r="BJ97" i="7" s="1"/>
  <c r="DS214" i="2"/>
  <c r="BI97" i="7" s="1"/>
  <c r="DQ214" i="2"/>
  <c r="BH97" i="7" s="1"/>
  <c r="DO214" i="2"/>
  <c r="BG97" i="7" s="1"/>
  <c r="DM214" i="2"/>
  <c r="BF97" i="7" s="1"/>
  <c r="DK214" i="2"/>
  <c r="BE97" i="7" s="1"/>
  <c r="DI214" i="2"/>
  <c r="BD97" i="7" s="1"/>
  <c r="DG214" i="2"/>
  <c r="BC97" i="7" s="1"/>
  <c r="DE214" i="2"/>
  <c r="BB97" i="7" s="1"/>
  <c r="DC214" i="2"/>
  <c r="BA97" i="7" s="1"/>
  <c r="DA214" i="2"/>
  <c r="AZ97" i="7" s="1"/>
  <c r="CY214" i="2"/>
  <c r="AY97" i="7" s="1"/>
  <c r="CW214" i="2"/>
  <c r="AX97" i="7" s="1"/>
  <c r="CU214" i="2"/>
  <c r="AW97" i="7" s="1"/>
  <c r="CS214" i="2"/>
  <c r="AV97" i="7" s="1"/>
  <c r="CQ214" i="2"/>
  <c r="AU97" i="7" s="1"/>
  <c r="CO214" i="2"/>
  <c r="AT97" i="7" s="1"/>
  <c r="CM214" i="2"/>
  <c r="AS97" i="7" s="1"/>
  <c r="CK214" i="2"/>
  <c r="AR97" i="7" s="1"/>
  <c r="CI214" i="2"/>
  <c r="AQ97" i="7" s="1"/>
  <c r="CG214" i="2"/>
  <c r="AP97" i="7" s="1"/>
  <c r="CE214" i="2"/>
  <c r="AO97" i="7" s="1"/>
  <c r="CC214" i="2"/>
  <c r="AN97" i="7" s="1"/>
  <c r="CA214" i="2"/>
  <c r="AM97" i="7" s="1"/>
  <c r="BY214" i="2"/>
  <c r="AL97" i="7" s="1"/>
  <c r="BW214" i="2"/>
  <c r="AK97" i="7" s="1"/>
  <c r="BU214" i="2"/>
  <c r="AJ97" i="7" s="1"/>
  <c r="BS214" i="2"/>
  <c r="AI97" i="7" s="1"/>
  <c r="BQ214" i="2"/>
  <c r="AH97" i="7" s="1"/>
  <c r="BO214" i="2"/>
  <c r="AG97" i="7" s="1"/>
  <c r="BM214" i="2"/>
  <c r="AF97" i="7" s="1"/>
  <c r="BK214" i="2"/>
  <c r="AE97" i="7" s="1"/>
  <c r="BI214" i="2"/>
  <c r="AD97" i="7" s="1"/>
  <c r="BG214" i="2"/>
  <c r="AC97" i="7" s="1"/>
  <c r="BE214" i="2"/>
  <c r="AB97" i="7" s="1"/>
  <c r="BC214" i="2"/>
  <c r="AA97" i="7" s="1"/>
  <c r="BA214" i="2"/>
  <c r="Z97" i="7" s="1"/>
  <c r="AY214" i="2"/>
  <c r="Y97" i="7" s="1"/>
  <c r="AW214" i="2"/>
  <c r="X97" i="7" s="1"/>
  <c r="AU214" i="2"/>
  <c r="W97" i="7" s="1"/>
  <c r="AS214" i="2"/>
  <c r="V97" i="7" s="1"/>
  <c r="AQ214" i="2"/>
  <c r="U97" i="7" s="1"/>
  <c r="AO214" i="2"/>
  <c r="T97" i="7" s="1"/>
  <c r="AM214" i="2"/>
  <c r="S97" i="7" s="1"/>
  <c r="AK214" i="2"/>
  <c r="R97" i="7" s="1"/>
  <c r="AI214" i="2"/>
  <c r="Q97" i="7" s="1"/>
  <c r="AG214" i="2"/>
  <c r="P97" i="7" s="1"/>
  <c r="AE214" i="2"/>
  <c r="O97" i="7" s="1"/>
  <c r="AC214" i="2"/>
  <c r="N97" i="7" s="1"/>
  <c r="AA214" i="2"/>
  <c r="M97" i="7" s="1"/>
  <c r="Y214" i="2"/>
  <c r="L97" i="7" s="1"/>
  <c r="W214" i="2"/>
  <c r="K97" i="7" s="1"/>
  <c r="U214" i="2"/>
  <c r="J97" i="7" s="1"/>
  <c r="S214" i="2"/>
  <c r="I97" i="7" s="1"/>
  <c r="Q214" i="2"/>
  <c r="H97" i="7" s="1"/>
  <c r="O214" i="2"/>
  <c r="G97" i="7" s="1"/>
  <c r="M214" i="2"/>
  <c r="F97" i="7" s="1"/>
  <c r="K214" i="2"/>
  <c r="E97" i="7" s="1"/>
  <c r="I214" i="2"/>
  <c r="D97" i="7" s="1"/>
  <c r="G214" i="2"/>
  <c r="C97" i="7" s="1"/>
  <c r="E214" i="2"/>
  <c r="M442" i="2" s="1"/>
  <c r="B214" i="2"/>
  <c r="A214" i="2"/>
  <c r="FY213" i="2"/>
  <c r="CL96" i="7" s="1"/>
  <c r="FW213" i="2"/>
  <c r="CK96" i="7" s="1"/>
  <c r="FU213" i="2"/>
  <c r="CJ96" i="7" s="1"/>
  <c r="FS213" i="2"/>
  <c r="CI96" i="7" s="1"/>
  <c r="FQ213" i="2"/>
  <c r="CH96" i="7" s="1"/>
  <c r="FO213" i="2"/>
  <c r="CG96" i="7" s="1"/>
  <c r="FM213" i="2"/>
  <c r="CF96" i="7" s="1"/>
  <c r="FK213" i="2"/>
  <c r="CE96" i="7" s="1"/>
  <c r="FI213" i="2"/>
  <c r="CD96" i="7" s="1"/>
  <c r="FG213" i="2"/>
  <c r="CC96" i="7" s="1"/>
  <c r="FE213" i="2"/>
  <c r="CB96" i="7" s="1"/>
  <c r="FC213" i="2"/>
  <c r="CA96" i="7" s="1"/>
  <c r="FA213" i="2"/>
  <c r="BZ96" i="7" s="1"/>
  <c r="EY213" i="2"/>
  <c r="BY96" i="7" s="1"/>
  <c r="EW213" i="2"/>
  <c r="BX96" i="7" s="1"/>
  <c r="EU213" i="2"/>
  <c r="BW96" i="7" s="1"/>
  <c r="ES213" i="2"/>
  <c r="BV96" i="7" s="1"/>
  <c r="EQ213" i="2"/>
  <c r="BU96" i="7" s="1"/>
  <c r="EO213" i="2"/>
  <c r="BT96" i="7" s="1"/>
  <c r="EM213" i="2"/>
  <c r="BS96" i="7" s="1"/>
  <c r="EK213" i="2"/>
  <c r="BR96" i="7" s="1"/>
  <c r="EI213" i="2"/>
  <c r="BQ96" i="7" s="1"/>
  <c r="EG213" i="2"/>
  <c r="BP96" i="7" s="1"/>
  <c r="EE213" i="2"/>
  <c r="BO96" i="7" s="1"/>
  <c r="EC213" i="2"/>
  <c r="BN96" i="7" s="1"/>
  <c r="EA213" i="2"/>
  <c r="BM96" i="7" s="1"/>
  <c r="DY213" i="2"/>
  <c r="BL96" i="7" s="1"/>
  <c r="DW213" i="2"/>
  <c r="BK96" i="7" s="1"/>
  <c r="DU213" i="2"/>
  <c r="BJ96" i="7" s="1"/>
  <c r="DS213" i="2"/>
  <c r="BI96" i="7" s="1"/>
  <c r="DQ213" i="2"/>
  <c r="BH96" i="7" s="1"/>
  <c r="DO213" i="2"/>
  <c r="BG96" i="7" s="1"/>
  <c r="DM213" i="2"/>
  <c r="BF96" i="7" s="1"/>
  <c r="DK213" i="2"/>
  <c r="BE96" i="7" s="1"/>
  <c r="DI213" i="2"/>
  <c r="BD96" i="7" s="1"/>
  <c r="DG213" i="2"/>
  <c r="BC96" i="7" s="1"/>
  <c r="DE213" i="2"/>
  <c r="BB96" i="7" s="1"/>
  <c r="DC213" i="2"/>
  <c r="BA96" i="7" s="1"/>
  <c r="DA213" i="2"/>
  <c r="AZ96" i="7" s="1"/>
  <c r="CY213" i="2"/>
  <c r="AY96" i="7" s="1"/>
  <c r="CW213" i="2"/>
  <c r="AX96" i="7" s="1"/>
  <c r="CU213" i="2"/>
  <c r="AW96" i="7" s="1"/>
  <c r="CS213" i="2"/>
  <c r="AV96" i="7" s="1"/>
  <c r="CQ213" i="2"/>
  <c r="AU96" i="7" s="1"/>
  <c r="CO213" i="2"/>
  <c r="AT96" i="7" s="1"/>
  <c r="CM213" i="2"/>
  <c r="AS96" i="7" s="1"/>
  <c r="CK213" i="2"/>
  <c r="AR96" i="7" s="1"/>
  <c r="CI213" i="2"/>
  <c r="AQ96" i="7" s="1"/>
  <c r="CG213" i="2"/>
  <c r="AP96" i="7" s="1"/>
  <c r="CE213" i="2"/>
  <c r="AO96" i="7" s="1"/>
  <c r="CC213" i="2"/>
  <c r="AN96" i="7" s="1"/>
  <c r="CA213" i="2"/>
  <c r="AM96" i="7" s="1"/>
  <c r="BY213" i="2"/>
  <c r="AL96" i="7" s="1"/>
  <c r="BW213" i="2"/>
  <c r="AK96" i="7" s="1"/>
  <c r="BU213" i="2"/>
  <c r="AJ96" i="7" s="1"/>
  <c r="BS213" i="2"/>
  <c r="AI96" i="7" s="1"/>
  <c r="BQ213" i="2"/>
  <c r="AH96" i="7" s="1"/>
  <c r="BO213" i="2"/>
  <c r="AG96" i="7" s="1"/>
  <c r="BM213" i="2"/>
  <c r="AF96" i="7" s="1"/>
  <c r="BK213" i="2"/>
  <c r="AE96" i="7" s="1"/>
  <c r="BI213" i="2"/>
  <c r="AD96" i="7" s="1"/>
  <c r="BG213" i="2"/>
  <c r="AC96" i="7" s="1"/>
  <c r="BE213" i="2"/>
  <c r="AB96" i="7" s="1"/>
  <c r="BC213" i="2"/>
  <c r="AA96" i="7" s="1"/>
  <c r="BA213" i="2"/>
  <c r="Z96" i="7" s="1"/>
  <c r="AY213" i="2"/>
  <c r="Y96" i="7" s="1"/>
  <c r="AW213" i="2"/>
  <c r="X96" i="7" s="1"/>
  <c r="AU213" i="2"/>
  <c r="W96" i="7" s="1"/>
  <c r="AS213" i="2"/>
  <c r="V96" i="7" s="1"/>
  <c r="AQ213" i="2"/>
  <c r="U96" i="7" s="1"/>
  <c r="AO213" i="2"/>
  <c r="T96" i="7" s="1"/>
  <c r="AM213" i="2"/>
  <c r="S96" i="7" s="1"/>
  <c r="AK213" i="2"/>
  <c r="R96" i="7" s="1"/>
  <c r="AI213" i="2"/>
  <c r="Q96" i="7" s="1"/>
  <c r="AG213" i="2"/>
  <c r="P96" i="7" s="1"/>
  <c r="AE213" i="2"/>
  <c r="O96" i="7" s="1"/>
  <c r="AC213" i="2"/>
  <c r="N96" i="7" s="1"/>
  <c r="AA213" i="2"/>
  <c r="M96" i="7" s="1"/>
  <c r="Y213" i="2"/>
  <c r="L96" i="7" s="1"/>
  <c r="W213" i="2"/>
  <c r="K96" i="7" s="1"/>
  <c r="U213" i="2"/>
  <c r="J96" i="7" s="1"/>
  <c r="S213" i="2"/>
  <c r="I96" i="7" s="1"/>
  <c r="Q213" i="2"/>
  <c r="H96" i="7" s="1"/>
  <c r="O213" i="2"/>
  <c r="G96" i="7" s="1"/>
  <c r="M213" i="2"/>
  <c r="F96" i="7" s="1"/>
  <c r="K213" i="2"/>
  <c r="E96" i="7" s="1"/>
  <c r="I213" i="2"/>
  <c r="D96" i="7" s="1"/>
  <c r="G213" i="2"/>
  <c r="C96" i="7" s="1"/>
  <c r="E213" i="2"/>
  <c r="G441" i="2" s="1"/>
  <c r="C96" i="16" s="1"/>
  <c r="B213" i="2"/>
  <c r="A213" i="2"/>
  <c r="FY212" i="2"/>
  <c r="CL95" i="7" s="1"/>
  <c r="FW212" i="2"/>
  <c r="CK95" i="7" s="1"/>
  <c r="FU212" i="2"/>
  <c r="CJ95" i="7" s="1"/>
  <c r="FS212" i="2"/>
  <c r="CI95" i="7" s="1"/>
  <c r="FQ212" i="2"/>
  <c r="CH95" i="7" s="1"/>
  <c r="FO212" i="2"/>
  <c r="CG95" i="7" s="1"/>
  <c r="FM212" i="2"/>
  <c r="CF95" i="7" s="1"/>
  <c r="FK212" i="2"/>
  <c r="CE95" i="7" s="1"/>
  <c r="FI212" i="2"/>
  <c r="CD95" i="7" s="1"/>
  <c r="FG212" i="2"/>
  <c r="CC95" i="7" s="1"/>
  <c r="FE212" i="2"/>
  <c r="CB95" i="7" s="1"/>
  <c r="FC212" i="2"/>
  <c r="CA95" i="7" s="1"/>
  <c r="FA212" i="2"/>
  <c r="BZ95" i="7" s="1"/>
  <c r="EY212" i="2"/>
  <c r="BY95" i="7" s="1"/>
  <c r="EW212" i="2"/>
  <c r="BX95" i="7" s="1"/>
  <c r="EU212" i="2"/>
  <c r="BW95" i="7" s="1"/>
  <c r="ES212" i="2"/>
  <c r="BV95" i="7" s="1"/>
  <c r="EQ212" i="2"/>
  <c r="BU95" i="7" s="1"/>
  <c r="EO212" i="2"/>
  <c r="BT95" i="7" s="1"/>
  <c r="EM212" i="2"/>
  <c r="BS95" i="7" s="1"/>
  <c r="EK212" i="2"/>
  <c r="BR95" i="7" s="1"/>
  <c r="EI212" i="2"/>
  <c r="BQ95" i="7" s="1"/>
  <c r="EG212" i="2"/>
  <c r="BP95" i="7" s="1"/>
  <c r="EE212" i="2"/>
  <c r="BO95" i="7" s="1"/>
  <c r="EC212" i="2"/>
  <c r="BN95" i="7" s="1"/>
  <c r="EA212" i="2"/>
  <c r="BM95" i="7" s="1"/>
  <c r="DY212" i="2"/>
  <c r="BL95" i="7" s="1"/>
  <c r="DW212" i="2"/>
  <c r="BK95" i="7" s="1"/>
  <c r="DU212" i="2"/>
  <c r="BJ95" i="7" s="1"/>
  <c r="DS212" i="2"/>
  <c r="BI95" i="7" s="1"/>
  <c r="DQ212" i="2"/>
  <c r="BH95" i="7" s="1"/>
  <c r="DO212" i="2"/>
  <c r="BG95" i="7" s="1"/>
  <c r="DM212" i="2"/>
  <c r="BF95" i="7" s="1"/>
  <c r="DK212" i="2"/>
  <c r="BE95" i="7" s="1"/>
  <c r="DI212" i="2"/>
  <c r="BD95" i="7" s="1"/>
  <c r="DG212" i="2"/>
  <c r="BC95" i="7" s="1"/>
  <c r="DE212" i="2"/>
  <c r="BB95" i="7" s="1"/>
  <c r="DC212" i="2"/>
  <c r="BA95" i="7" s="1"/>
  <c r="DA212" i="2"/>
  <c r="AZ95" i="7" s="1"/>
  <c r="CY212" i="2"/>
  <c r="AY95" i="7" s="1"/>
  <c r="CW212" i="2"/>
  <c r="AX95" i="7" s="1"/>
  <c r="CU212" i="2"/>
  <c r="AW95" i="7" s="1"/>
  <c r="CS212" i="2"/>
  <c r="AV95" i="7" s="1"/>
  <c r="CQ212" i="2"/>
  <c r="AU95" i="7" s="1"/>
  <c r="CO212" i="2"/>
  <c r="AT95" i="7" s="1"/>
  <c r="CM212" i="2"/>
  <c r="AS95" i="7" s="1"/>
  <c r="CK212" i="2"/>
  <c r="AR95" i="7" s="1"/>
  <c r="CI212" i="2"/>
  <c r="AQ95" i="7" s="1"/>
  <c r="CG212" i="2"/>
  <c r="AP95" i="7" s="1"/>
  <c r="CE212" i="2"/>
  <c r="AO95" i="7" s="1"/>
  <c r="CC212" i="2"/>
  <c r="AN95" i="7" s="1"/>
  <c r="CA212" i="2"/>
  <c r="AM95" i="7" s="1"/>
  <c r="BY212" i="2"/>
  <c r="AL95" i="7" s="1"/>
  <c r="BW212" i="2"/>
  <c r="AK95" i="7" s="1"/>
  <c r="BU212" i="2"/>
  <c r="AJ95" i="7" s="1"/>
  <c r="BS212" i="2"/>
  <c r="AI95" i="7" s="1"/>
  <c r="BQ212" i="2"/>
  <c r="AH95" i="7" s="1"/>
  <c r="BO212" i="2"/>
  <c r="AG95" i="7" s="1"/>
  <c r="BM212" i="2"/>
  <c r="AF95" i="7" s="1"/>
  <c r="BK212" i="2"/>
  <c r="AE95" i="7" s="1"/>
  <c r="BI212" i="2"/>
  <c r="AD95" i="7" s="1"/>
  <c r="BG212" i="2"/>
  <c r="AC95" i="7" s="1"/>
  <c r="BE212" i="2"/>
  <c r="AB95" i="7" s="1"/>
  <c r="BC212" i="2"/>
  <c r="AA95" i="7" s="1"/>
  <c r="BA212" i="2"/>
  <c r="Z95" i="7" s="1"/>
  <c r="AY212" i="2"/>
  <c r="Y95" i="7" s="1"/>
  <c r="AW212" i="2"/>
  <c r="X95" i="7" s="1"/>
  <c r="AU212" i="2"/>
  <c r="W95" i="7" s="1"/>
  <c r="AS212" i="2"/>
  <c r="V95" i="7" s="1"/>
  <c r="AQ212" i="2"/>
  <c r="U95" i="7" s="1"/>
  <c r="AO212" i="2"/>
  <c r="T95" i="7" s="1"/>
  <c r="AM212" i="2"/>
  <c r="S95" i="7" s="1"/>
  <c r="AK212" i="2"/>
  <c r="R95" i="7" s="1"/>
  <c r="AI212" i="2"/>
  <c r="Q95" i="7" s="1"/>
  <c r="AG212" i="2"/>
  <c r="P95" i="7" s="1"/>
  <c r="AE212" i="2"/>
  <c r="O95" i="7" s="1"/>
  <c r="AC212" i="2"/>
  <c r="N95" i="7" s="1"/>
  <c r="AA212" i="2"/>
  <c r="M95" i="7" s="1"/>
  <c r="Y212" i="2"/>
  <c r="L95" i="7" s="1"/>
  <c r="W212" i="2"/>
  <c r="K95" i="7" s="1"/>
  <c r="U212" i="2"/>
  <c r="J95" i="7" s="1"/>
  <c r="S212" i="2"/>
  <c r="I95" i="7" s="1"/>
  <c r="Q212" i="2"/>
  <c r="H95" i="7" s="1"/>
  <c r="O212" i="2"/>
  <c r="G95" i="7" s="1"/>
  <c r="M212" i="2"/>
  <c r="F95" i="7" s="1"/>
  <c r="K212" i="2"/>
  <c r="E95" i="7" s="1"/>
  <c r="I212" i="2"/>
  <c r="D95" i="7" s="1"/>
  <c r="G212" i="2"/>
  <c r="C95" i="7" s="1"/>
  <c r="E212" i="2"/>
  <c r="M440" i="2" s="1"/>
  <c r="B212" i="2"/>
  <c r="A212" i="2"/>
  <c r="FY211" i="2"/>
  <c r="CL94" i="7" s="1"/>
  <c r="FW211" i="2"/>
  <c r="CK94" i="7" s="1"/>
  <c r="FU211" i="2"/>
  <c r="CJ94" i="7" s="1"/>
  <c r="FS211" i="2"/>
  <c r="CI94" i="7" s="1"/>
  <c r="FQ211" i="2"/>
  <c r="CH94" i="7" s="1"/>
  <c r="FO211" i="2"/>
  <c r="CG94" i="7" s="1"/>
  <c r="FM211" i="2"/>
  <c r="CF94" i="7" s="1"/>
  <c r="FK211" i="2"/>
  <c r="CE94" i="7" s="1"/>
  <c r="FI211" i="2"/>
  <c r="CD94" i="7" s="1"/>
  <c r="FG211" i="2"/>
  <c r="CC94" i="7" s="1"/>
  <c r="FE211" i="2"/>
  <c r="CB94" i="7" s="1"/>
  <c r="FC211" i="2"/>
  <c r="CA94" i="7" s="1"/>
  <c r="FA211" i="2"/>
  <c r="BZ94" i="7" s="1"/>
  <c r="EY211" i="2"/>
  <c r="BY94" i="7" s="1"/>
  <c r="EW211" i="2"/>
  <c r="BX94" i="7" s="1"/>
  <c r="EU211" i="2"/>
  <c r="BW94" i="7" s="1"/>
  <c r="ES211" i="2"/>
  <c r="BV94" i="7" s="1"/>
  <c r="EQ211" i="2"/>
  <c r="BU94" i="7" s="1"/>
  <c r="EO211" i="2"/>
  <c r="BT94" i="7" s="1"/>
  <c r="EM211" i="2"/>
  <c r="BS94" i="7" s="1"/>
  <c r="EK211" i="2"/>
  <c r="BR94" i="7" s="1"/>
  <c r="EI211" i="2"/>
  <c r="BQ94" i="7" s="1"/>
  <c r="EG211" i="2"/>
  <c r="BP94" i="7" s="1"/>
  <c r="EE211" i="2"/>
  <c r="BO94" i="7" s="1"/>
  <c r="EC211" i="2"/>
  <c r="BN94" i="7" s="1"/>
  <c r="EA211" i="2"/>
  <c r="BM94" i="7" s="1"/>
  <c r="DY211" i="2"/>
  <c r="BL94" i="7" s="1"/>
  <c r="DW211" i="2"/>
  <c r="BK94" i="7" s="1"/>
  <c r="DU211" i="2"/>
  <c r="BJ94" i="7" s="1"/>
  <c r="DS211" i="2"/>
  <c r="BI94" i="7" s="1"/>
  <c r="DQ211" i="2"/>
  <c r="BH94" i="7" s="1"/>
  <c r="DO211" i="2"/>
  <c r="BG94" i="7" s="1"/>
  <c r="DM211" i="2"/>
  <c r="BF94" i="7" s="1"/>
  <c r="DK211" i="2"/>
  <c r="BE94" i="7" s="1"/>
  <c r="DI211" i="2"/>
  <c r="BD94" i="7" s="1"/>
  <c r="DG211" i="2"/>
  <c r="BC94" i="7" s="1"/>
  <c r="DE211" i="2"/>
  <c r="BB94" i="7" s="1"/>
  <c r="DC211" i="2"/>
  <c r="BA94" i="7" s="1"/>
  <c r="DA211" i="2"/>
  <c r="AZ94" i="7" s="1"/>
  <c r="CY211" i="2"/>
  <c r="AY94" i="7" s="1"/>
  <c r="CW211" i="2"/>
  <c r="AX94" i="7" s="1"/>
  <c r="CU211" i="2"/>
  <c r="AW94" i="7" s="1"/>
  <c r="CS211" i="2"/>
  <c r="AV94" i="7" s="1"/>
  <c r="CQ211" i="2"/>
  <c r="AU94" i="7" s="1"/>
  <c r="CO211" i="2"/>
  <c r="AT94" i="7" s="1"/>
  <c r="CM211" i="2"/>
  <c r="AS94" i="7" s="1"/>
  <c r="CK211" i="2"/>
  <c r="AR94" i="7" s="1"/>
  <c r="CI211" i="2"/>
  <c r="AQ94" i="7" s="1"/>
  <c r="CG211" i="2"/>
  <c r="AP94" i="7" s="1"/>
  <c r="CE211" i="2"/>
  <c r="AO94" i="7" s="1"/>
  <c r="CC211" i="2"/>
  <c r="AN94" i="7" s="1"/>
  <c r="CA211" i="2"/>
  <c r="AM94" i="7" s="1"/>
  <c r="BY211" i="2"/>
  <c r="AL94" i="7" s="1"/>
  <c r="BW211" i="2"/>
  <c r="AK94" i="7" s="1"/>
  <c r="BU211" i="2"/>
  <c r="AJ94" i="7" s="1"/>
  <c r="BS211" i="2"/>
  <c r="AI94" i="7" s="1"/>
  <c r="BQ211" i="2"/>
  <c r="AH94" i="7" s="1"/>
  <c r="BO211" i="2"/>
  <c r="AG94" i="7" s="1"/>
  <c r="BM211" i="2"/>
  <c r="AF94" i="7" s="1"/>
  <c r="BK211" i="2"/>
  <c r="AE94" i="7" s="1"/>
  <c r="BI211" i="2"/>
  <c r="AD94" i="7" s="1"/>
  <c r="BG211" i="2"/>
  <c r="AC94" i="7" s="1"/>
  <c r="BE211" i="2"/>
  <c r="AB94" i="7" s="1"/>
  <c r="BC211" i="2"/>
  <c r="AA94" i="7" s="1"/>
  <c r="BA211" i="2"/>
  <c r="Z94" i="7" s="1"/>
  <c r="AY211" i="2"/>
  <c r="Y94" i="7" s="1"/>
  <c r="AW211" i="2"/>
  <c r="X94" i="7" s="1"/>
  <c r="AU211" i="2"/>
  <c r="W94" i="7" s="1"/>
  <c r="AS211" i="2"/>
  <c r="V94" i="7" s="1"/>
  <c r="AQ211" i="2"/>
  <c r="U94" i="7" s="1"/>
  <c r="AO211" i="2"/>
  <c r="T94" i="7" s="1"/>
  <c r="AM211" i="2"/>
  <c r="S94" i="7" s="1"/>
  <c r="AK211" i="2"/>
  <c r="R94" i="7" s="1"/>
  <c r="AI211" i="2"/>
  <c r="Q94" i="7" s="1"/>
  <c r="AG211" i="2"/>
  <c r="P94" i="7" s="1"/>
  <c r="AE211" i="2"/>
  <c r="O94" i="7" s="1"/>
  <c r="AC211" i="2"/>
  <c r="N94" i="7" s="1"/>
  <c r="AA211" i="2"/>
  <c r="M94" i="7" s="1"/>
  <c r="Y211" i="2"/>
  <c r="L94" i="7" s="1"/>
  <c r="W211" i="2"/>
  <c r="K94" i="7" s="1"/>
  <c r="U211" i="2"/>
  <c r="J94" i="7" s="1"/>
  <c r="S211" i="2"/>
  <c r="I94" i="7" s="1"/>
  <c r="Q211" i="2"/>
  <c r="H94" i="7" s="1"/>
  <c r="O211" i="2"/>
  <c r="G94" i="7" s="1"/>
  <c r="M211" i="2"/>
  <c r="F94" i="7" s="1"/>
  <c r="K211" i="2"/>
  <c r="E94" i="7" s="1"/>
  <c r="I211" i="2"/>
  <c r="D94" i="7" s="1"/>
  <c r="G211" i="2"/>
  <c r="C94" i="7" s="1"/>
  <c r="E211" i="2"/>
  <c r="I439" i="2" s="1"/>
  <c r="D94" i="16" s="1"/>
  <c r="B211" i="2"/>
  <c r="A211" i="2"/>
  <c r="FY210" i="2"/>
  <c r="CL93" i="7" s="1"/>
  <c r="FW210" i="2"/>
  <c r="CK93" i="7" s="1"/>
  <c r="FU210" i="2"/>
  <c r="CJ93" i="7" s="1"/>
  <c r="FS210" i="2"/>
  <c r="CI93" i="7" s="1"/>
  <c r="FQ210" i="2"/>
  <c r="CH93" i="7" s="1"/>
  <c r="FO210" i="2"/>
  <c r="CG93" i="7" s="1"/>
  <c r="FM210" i="2"/>
  <c r="CF93" i="7" s="1"/>
  <c r="FK210" i="2"/>
  <c r="CE93" i="7" s="1"/>
  <c r="FI210" i="2"/>
  <c r="CD93" i="7" s="1"/>
  <c r="FG210" i="2"/>
  <c r="CC93" i="7" s="1"/>
  <c r="FE210" i="2"/>
  <c r="CB93" i="7" s="1"/>
  <c r="FC210" i="2"/>
  <c r="CA93" i="7" s="1"/>
  <c r="FA210" i="2"/>
  <c r="BZ93" i="7" s="1"/>
  <c r="EY210" i="2"/>
  <c r="BY93" i="7" s="1"/>
  <c r="EW210" i="2"/>
  <c r="BX93" i="7" s="1"/>
  <c r="EU210" i="2"/>
  <c r="BW93" i="7" s="1"/>
  <c r="ES210" i="2"/>
  <c r="BV93" i="7" s="1"/>
  <c r="EQ210" i="2"/>
  <c r="BU93" i="7" s="1"/>
  <c r="EO210" i="2"/>
  <c r="BT93" i="7" s="1"/>
  <c r="EM210" i="2"/>
  <c r="BS93" i="7" s="1"/>
  <c r="EK210" i="2"/>
  <c r="BR93" i="7" s="1"/>
  <c r="EI210" i="2"/>
  <c r="BQ93" i="7" s="1"/>
  <c r="EG210" i="2"/>
  <c r="BP93" i="7" s="1"/>
  <c r="EE210" i="2"/>
  <c r="BO93" i="7" s="1"/>
  <c r="EC210" i="2"/>
  <c r="BN93" i="7" s="1"/>
  <c r="EA210" i="2"/>
  <c r="BM93" i="7" s="1"/>
  <c r="DY210" i="2"/>
  <c r="BL93" i="7" s="1"/>
  <c r="DW210" i="2"/>
  <c r="BK93" i="7" s="1"/>
  <c r="DU210" i="2"/>
  <c r="BJ93" i="7" s="1"/>
  <c r="DS210" i="2"/>
  <c r="BI93" i="7" s="1"/>
  <c r="DQ210" i="2"/>
  <c r="BH93" i="7" s="1"/>
  <c r="DO210" i="2"/>
  <c r="BG93" i="7" s="1"/>
  <c r="DM210" i="2"/>
  <c r="BF93" i="7" s="1"/>
  <c r="DK210" i="2"/>
  <c r="BE93" i="7" s="1"/>
  <c r="DI210" i="2"/>
  <c r="BD93" i="7" s="1"/>
  <c r="DG210" i="2"/>
  <c r="BC93" i="7" s="1"/>
  <c r="DE210" i="2"/>
  <c r="BB93" i="7" s="1"/>
  <c r="DC210" i="2"/>
  <c r="BA93" i="7" s="1"/>
  <c r="DA210" i="2"/>
  <c r="AZ93" i="7" s="1"/>
  <c r="CY210" i="2"/>
  <c r="AY93" i="7" s="1"/>
  <c r="CW210" i="2"/>
  <c r="AX93" i="7" s="1"/>
  <c r="CU210" i="2"/>
  <c r="AW93" i="7" s="1"/>
  <c r="CS210" i="2"/>
  <c r="AV93" i="7" s="1"/>
  <c r="CQ210" i="2"/>
  <c r="AU93" i="7" s="1"/>
  <c r="CO210" i="2"/>
  <c r="AT93" i="7" s="1"/>
  <c r="CM210" i="2"/>
  <c r="AS93" i="7" s="1"/>
  <c r="CK210" i="2"/>
  <c r="AR93" i="7" s="1"/>
  <c r="CI210" i="2"/>
  <c r="AQ93" i="7" s="1"/>
  <c r="CG210" i="2"/>
  <c r="AP93" i="7" s="1"/>
  <c r="CE210" i="2"/>
  <c r="AO93" i="7" s="1"/>
  <c r="CC210" i="2"/>
  <c r="AN93" i="7" s="1"/>
  <c r="CA210" i="2"/>
  <c r="AM93" i="7" s="1"/>
  <c r="BY210" i="2"/>
  <c r="AL93" i="7" s="1"/>
  <c r="BW210" i="2"/>
  <c r="AK93" i="7" s="1"/>
  <c r="BU210" i="2"/>
  <c r="AJ93" i="7" s="1"/>
  <c r="BS210" i="2"/>
  <c r="AI93" i="7" s="1"/>
  <c r="BQ210" i="2"/>
  <c r="AH93" i="7" s="1"/>
  <c r="BO210" i="2"/>
  <c r="AG93" i="7" s="1"/>
  <c r="BM210" i="2"/>
  <c r="AF93" i="7" s="1"/>
  <c r="BK210" i="2"/>
  <c r="AE93" i="7" s="1"/>
  <c r="BI210" i="2"/>
  <c r="AD93" i="7" s="1"/>
  <c r="BG210" i="2"/>
  <c r="AC93" i="7" s="1"/>
  <c r="BE210" i="2"/>
  <c r="AB93" i="7" s="1"/>
  <c r="BC210" i="2"/>
  <c r="AA93" i="7" s="1"/>
  <c r="BA210" i="2"/>
  <c r="Z93" i="7" s="1"/>
  <c r="AY210" i="2"/>
  <c r="Y93" i="7" s="1"/>
  <c r="AW210" i="2"/>
  <c r="X93" i="7" s="1"/>
  <c r="AU210" i="2"/>
  <c r="W93" i="7" s="1"/>
  <c r="AS210" i="2"/>
  <c r="V93" i="7" s="1"/>
  <c r="AQ210" i="2"/>
  <c r="U93" i="7" s="1"/>
  <c r="AO210" i="2"/>
  <c r="T93" i="7" s="1"/>
  <c r="AM210" i="2"/>
  <c r="S93" i="7" s="1"/>
  <c r="AK210" i="2"/>
  <c r="R93" i="7" s="1"/>
  <c r="AI210" i="2"/>
  <c r="Q93" i="7" s="1"/>
  <c r="AG210" i="2"/>
  <c r="P93" i="7" s="1"/>
  <c r="AE210" i="2"/>
  <c r="O93" i="7" s="1"/>
  <c r="AC210" i="2"/>
  <c r="N93" i="7" s="1"/>
  <c r="AA210" i="2"/>
  <c r="M93" i="7" s="1"/>
  <c r="Y210" i="2"/>
  <c r="L93" i="7" s="1"/>
  <c r="W210" i="2"/>
  <c r="K93" i="7" s="1"/>
  <c r="U210" i="2"/>
  <c r="J93" i="7" s="1"/>
  <c r="S210" i="2"/>
  <c r="I93" i="7" s="1"/>
  <c r="Q210" i="2"/>
  <c r="H93" i="7" s="1"/>
  <c r="O210" i="2"/>
  <c r="G93" i="7" s="1"/>
  <c r="M210" i="2"/>
  <c r="F93" i="7" s="1"/>
  <c r="K210" i="2"/>
  <c r="E93" i="7" s="1"/>
  <c r="I210" i="2"/>
  <c r="D93" i="7" s="1"/>
  <c r="G210" i="2"/>
  <c r="C93" i="7" s="1"/>
  <c r="E210" i="2"/>
  <c r="I438" i="2" s="1"/>
  <c r="D93" i="16" s="1"/>
  <c r="B210" i="2"/>
  <c r="A210" i="2"/>
  <c r="FY209" i="2"/>
  <c r="CL92" i="7" s="1"/>
  <c r="FW209" i="2"/>
  <c r="CK92" i="7" s="1"/>
  <c r="FU209" i="2"/>
  <c r="CJ92" i="7" s="1"/>
  <c r="FS209" i="2"/>
  <c r="CI92" i="7" s="1"/>
  <c r="FQ209" i="2"/>
  <c r="CH92" i="7" s="1"/>
  <c r="FO209" i="2"/>
  <c r="CG92" i="7" s="1"/>
  <c r="FM209" i="2"/>
  <c r="CF92" i="7" s="1"/>
  <c r="FK209" i="2"/>
  <c r="CE92" i="7" s="1"/>
  <c r="FI209" i="2"/>
  <c r="CD92" i="7" s="1"/>
  <c r="FG209" i="2"/>
  <c r="CC92" i="7" s="1"/>
  <c r="FE209" i="2"/>
  <c r="CB92" i="7" s="1"/>
  <c r="FC209" i="2"/>
  <c r="CA92" i="7" s="1"/>
  <c r="FA209" i="2"/>
  <c r="BZ92" i="7" s="1"/>
  <c r="EY209" i="2"/>
  <c r="BY92" i="7" s="1"/>
  <c r="EW209" i="2"/>
  <c r="BX92" i="7" s="1"/>
  <c r="EU209" i="2"/>
  <c r="BW92" i="7" s="1"/>
  <c r="ES209" i="2"/>
  <c r="BV92" i="7" s="1"/>
  <c r="EQ209" i="2"/>
  <c r="BU92" i="7" s="1"/>
  <c r="EO209" i="2"/>
  <c r="BT92" i="7" s="1"/>
  <c r="EM209" i="2"/>
  <c r="BS92" i="7" s="1"/>
  <c r="EK209" i="2"/>
  <c r="BR92" i="7" s="1"/>
  <c r="EI209" i="2"/>
  <c r="BQ92" i="7" s="1"/>
  <c r="EG209" i="2"/>
  <c r="BP92" i="7" s="1"/>
  <c r="EE209" i="2"/>
  <c r="BO92" i="7" s="1"/>
  <c r="EC209" i="2"/>
  <c r="BN92" i="7" s="1"/>
  <c r="EA209" i="2"/>
  <c r="BM92" i="7" s="1"/>
  <c r="DY209" i="2"/>
  <c r="BL92" i="7" s="1"/>
  <c r="DW209" i="2"/>
  <c r="BK92" i="7" s="1"/>
  <c r="DU209" i="2"/>
  <c r="BJ92" i="7" s="1"/>
  <c r="DS209" i="2"/>
  <c r="BI92" i="7" s="1"/>
  <c r="DQ209" i="2"/>
  <c r="BH92" i="7" s="1"/>
  <c r="DO209" i="2"/>
  <c r="BG92" i="7" s="1"/>
  <c r="DM209" i="2"/>
  <c r="BF92" i="7" s="1"/>
  <c r="DK209" i="2"/>
  <c r="BE92" i="7" s="1"/>
  <c r="DI209" i="2"/>
  <c r="BD92" i="7" s="1"/>
  <c r="DG209" i="2"/>
  <c r="BC92" i="7" s="1"/>
  <c r="DE209" i="2"/>
  <c r="BB92" i="7" s="1"/>
  <c r="DC209" i="2"/>
  <c r="BA92" i="7" s="1"/>
  <c r="DA209" i="2"/>
  <c r="AZ92" i="7" s="1"/>
  <c r="CY209" i="2"/>
  <c r="AY92" i="7" s="1"/>
  <c r="CW209" i="2"/>
  <c r="AX92" i="7" s="1"/>
  <c r="CU209" i="2"/>
  <c r="AW92" i="7" s="1"/>
  <c r="CS209" i="2"/>
  <c r="AV92" i="7" s="1"/>
  <c r="CQ209" i="2"/>
  <c r="AU92" i="7" s="1"/>
  <c r="CO209" i="2"/>
  <c r="AT92" i="7" s="1"/>
  <c r="CM209" i="2"/>
  <c r="AS92" i="7" s="1"/>
  <c r="CK209" i="2"/>
  <c r="AR92" i="7" s="1"/>
  <c r="CI209" i="2"/>
  <c r="AQ92" i="7" s="1"/>
  <c r="CG209" i="2"/>
  <c r="AP92" i="7" s="1"/>
  <c r="CE209" i="2"/>
  <c r="AO92" i="7" s="1"/>
  <c r="CC209" i="2"/>
  <c r="AN92" i="7" s="1"/>
  <c r="CA209" i="2"/>
  <c r="AM92" i="7" s="1"/>
  <c r="BY209" i="2"/>
  <c r="AL92" i="7" s="1"/>
  <c r="BW209" i="2"/>
  <c r="AK92" i="7" s="1"/>
  <c r="BU209" i="2"/>
  <c r="AJ92" i="7" s="1"/>
  <c r="BS209" i="2"/>
  <c r="AI92" i="7" s="1"/>
  <c r="BQ209" i="2"/>
  <c r="AH92" i="7" s="1"/>
  <c r="BO209" i="2"/>
  <c r="AG92" i="7" s="1"/>
  <c r="BM209" i="2"/>
  <c r="AF92" i="7" s="1"/>
  <c r="BK209" i="2"/>
  <c r="AE92" i="7" s="1"/>
  <c r="BI209" i="2"/>
  <c r="AD92" i="7" s="1"/>
  <c r="BG209" i="2"/>
  <c r="AC92" i="7" s="1"/>
  <c r="BE209" i="2"/>
  <c r="AB92" i="7" s="1"/>
  <c r="BC209" i="2"/>
  <c r="AA92" i="7" s="1"/>
  <c r="BA209" i="2"/>
  <c r="Z92" i="7" s="1"/>
  <c r="AY209" i="2"/>
  <c r="Y92" i="7" s="1"/>
  <c r="AW209" i="2"/>
  <c r="X92" i="7" s="1"/>
  <c r="AU209" i="2"/>
  <c r="W92" i="7" s="1"/>
  <c r="AS209" i="2"/>
  <c r="V92" i="7" s="1"/>
  <c r="AQ209" i="2"/>
  <c r="U92" i="7" s="1"/>
  <c r="AO209" i="2"/>
  <c r="T92" i="7" s="1"/>
  <c r="AM209" i="2"/>
  <c r="S92" i="7" s="1"/>
  <c r="AK209" i="2"/>
  <c r="R92" i="7" s="1"/>
  <c r="AI209" i="2"/>
  <c r="Q92" i="7" s="1"/>
  <c r="AG209" i="2"/>
  <c r="P92" i="7" s="1"/>
  <c r="AE209" i="2"/>
  <c r="O92" i="7" s="1"/>
  <c r="AC209" i="2"/>
  <c r="N92" i="7" s="1"/>
  <c r="AA209" i="2"/>
  <c r="M92" i="7" s="1"/>
  <c r="Y209" i="2"/>
  <c r="L92" i="7" s="1"/>
  <c r="W209" i="2"/>
  <c r="K92" i="7" s="1"/>
  <c r="U209" i="2"/>
  <c r="J92" i="7" s="1"/>
  <c r="S209" i="2"/>
  <c r="I92" i="7" s="1"/>
  <c r="Q209" i="2"/>
  <c r="H92" i="7" s="1"/>
  <c r="O209" i="2"/>
  <c r="G92" i="7" s="1"/>
  <c r="M209" i="2"/>
  <c r="F92" i="7" s="1"/>
  <c r="K209" i="2"/>
  <c r="E92" i="7" s="1"/>
  <c r="I209" i="2"/>
  <c r="D92" i="7" s="1"/>
  <c r="G209" i="2"/>
  <c r="C92" i="7" s="1"/>
  <c r="E209" i="2"/>
  <c r="E437" i="2" s="1"/>
  <c r="B92" i="16" s="1"/>
  <c r="B209" i="2"/>
  <c r="A209" i="2"/>
  <c r="FY208" i="2"/>
  <c r="CL91" i="7" s="1"/>
  <c r="FW208" i="2"/>
  <c r="CK91" i="7" s="1"/>
  <c r="FU208" i="2"/>
  <c r="CJ91" i="7" s="1"/>
  <c r="FS208" i="2"/>
  <c r="CI91" i="7" s="1"/>
  <c r="FQ208" i="2"/>
  <c r="CH91" i="7" s="1"/>
  <c r="FO208" i="2"/>
  <c r="CG91" i="7" s="1"/>
  <c r="FM208" i="2"/>
  <c r="CF91" i="7" s="1"/>
  <c r="FK208" i="2"/>
  <c r="CE91" i="7" s="1"/>
  <c r="FI208" i="2"/>
  <c r="CD91" i="7" s="1"/>
  <c r="FG208" i="2"/>
  <c r="CC91" i="7" s="1"/>
  <c r="FE208" i="2"/>
  <c r="CB91" i="7" s="1"/>
  <c r="FC208" i="2"/>
  <c r="CA91" i="7" s="1"/>
  <c r="FA208" i="2"/>
  <c r="BZ91" i="7" s="1"/>
  <c r="EY208" i="2"/>
  <c r="BY91" i="7" s="1"/>
  <c r="EW208" i="2"/>
  <c r="BX91" i="7" s="1"/>
  <c r="EU208" i="2"/>
  <c r="BW91" i="7" s="1"/>
  <c r="ES208" i="2"/>
  <c r="BV91" i="7" s="1"/>
  <c r="EQ208" i="2"/>
  <c r="BU91" i="7" s="1"/>
  <c r="EO208" i="2"/>
  <c r="BT91" i="7" s="1"/>
  <c r="EM208" i="2"/>
  <c r="BS91" i="7" s="1"/>
  <c r="EK208" i="2"/>
  <c r="BR91" i="7" s="1"/>
  <c r="EI208" i="2"/>
  <c r="BQ91" i="7" s="1"/>
  <c r="EG208" i="2"/>
  <c r="BP91" i="7" s="1"/>
  <c r="EE208" i="2"/>
  <c r="BO91" i="7" s="1"/>
  <c r="EC208" i="2"/>
  <c r="BN91" i="7" s="1"/>
  <c r="EA208" i="2"/>
  <c r="BM91" i="7" s="1"/>
  <c r="DY208" i="2"/>
  <c r="BL91" i="7" s="1"/>
  <c r="DW208" i="2"/>
  <c r="BK91" i="7" s="1"/>
  <c r="DU208" i="2"/>
  <c r="BJ91" i="7" s="1"/>
  <c r="DS208" i="2"/>
  <c r="BI91" i="7" s="1"/>
  <c r="DQ208" i="2"/>
  <c r="BH91" i="7" s="1"/>
  <c r="DO208" i="2"/>
  <c r="BG91" i="7" s="1"/>
  <c r="DM208" i="2"/>
  <c r="BF91" i="7" s="1"/>
  <c r="DK208" i="2"/>
  <c r="BE91" i="7" s="1"/>
  <c r="DI208" i="2"/>
  <c r="BD91" i="7" s="1"/>
  <c r="DG208" i="2"/>
  <c r="BC91" i="7" s="1"/>
  <c r="DE208" i="2"/>
  <c r="BB91" i="7" s="1"/>
  <c r="DC208" i="2"/>
  <c r="BA91" i="7" s="1"/>
  <c r="DA208" i="2"/>
  <c r="AZ91" i="7" s="1"/>
  <c r="CY208" i="2"/>
  <c r="AY91" i="7" s="1"/>
  <c r="CW208" i="2"/>
  <c r="AX91" i="7" s="1"/>
  <c r="CU208" i="2"/>
  <c r="AW91" i="7" s="1"/>
  <c r="CS208" i="2"/>
  <c r="AV91" i="7" s="1"/>
  <c r="CQ208" i="2"/>
  <c r="AU91" i="7" s="1"/>
  <c r="CO208" i="2"/>
  <c r="AT91" i="7" s="1"/>
  <c r="CM208" i="2"/>
  <c r="AS91" i="7" s="1"/>
  <c r="CK208" i="2"/>
  <c r="AR91" i="7" s="1"/>
  <c r="CI208" i="2"/>
  <c r="AQ91" i="7" s="1"/>
  <c r="CG208" i="2"/>
  <c r="AP91" i="7" s="1"/>
  <c r="CE208" i="2"/>
  <c r="AO91" i="7" s="1"/>
  <c r="CC208" i="2"/>
  <c r="AN91" i="7" s="1"/>
  <c r="CA208" i="2"/>
  <c r="AM91" i="7" s="1"/>
  <c r="BY208" i="2"/>
  <c r="AL91" i="7" s="1"/>
  <c r="BW208" i="2"/>
  <c r="AK91" i="7" s="1"/>
  <c r="BU208" i="2"/>
  <c r="AJ91" i="7" s="1"/>
  <c r="BS208" i="2"/>
  <c r="AI91" i="7" s="1"/>
  <c r="BQ208" i="2"/>
  <c r="AH91" i="7" s="1"/>
  <c r="BO208" i="2"/>
  <c r="AG91" i="7" s="1"/>
  <c r="BM208" i="2"/>
  <c r="AF91" i="7" s="1"/>
  <c r="BK208" i="2"/>
  <c r="AE91" i="7" s="1"/>
  <c r="BI208" i="2"/>
  <c r="AD91" i="7" s="1"/>
  <c r="BG208" i="2"/>
  <c r="AC91" i="7" s="1"/>
  <c r="BE208" i="2"/>
  <c r="AB91" i="7" s="1"/>
  <c r="BC208" i="2"/>
  <c r="AA91" i="7" s="1"/>
  <c r="BA208" i="2"/>
  <c r="Z91" i="7" s="1"/>
  <c r="AY208" i="2"/>
  <c r="Y91" i="7" s="1"/>
  <c r="AW208" i="2"/>
  <c r="X91" i="7" s="1"/>
  <c r="AU208" i="2"/>
  <c r="W91" i="7" s="1"/>
  <c r="AS208" i="2"/>
  <c r="V91" i="7" s="1"/>
  <c r="AQ208" i="2"/>
  <c r="U91" i="7" s="1"/>
  <c r="AO208" i="2"/>
  <c r="T91" i="7" s="1"/>
  <c r="AM208" i="2"/>
  <c r="S91" i="7" s="1"/>
  <c r="AK208" i="2"/>
  <c r="R91" i="7" s="1"/>
  <c r="AI208" i="2"/>
  <c r="Q91" i="7" s="1"/>
  <c r="AG208" i="2"/>
  <c r="P91" i="7" s="1"/>
  <c r="AE208" i="2"/>
  <c r="O91" i="7" s="1"/>
  <c r="AC208" i="2"/>
  <c r="N91" i="7" s="1"/>
  <c r="AA208" i="2"/>
  <c r="M91" i="7" s="1"/>
  <c r="Y208" i="2"/>
  <c r="L91" i="7" s="1"/>
  <c r="W208" i="2"/>
  <c r="K91" i="7" s="1"/>
  <c r="U208" i="2"/>
  <c r="J91" i="7" s="1"/>
  <c r="S208" i="2"/>
  <c r="I91" i="7" s="1"/>
  <c r="Q208" i="2"/>
  <c r="H91" i="7" s="1"/>
  <c r="O208" i="2"/>
  <c r="G91" i="7" s="1"/>
  <c r="M208" i="2"/>
  <c r="F91" i="7" s="1"/>
  <c r="K208" i="2"/>
  <c r="E91" i="7" s="1"/>
  <c r="I208" i="2"/>
  <c r="D91" i="7" s="1"/>
  <c r="G208" i="2"/>
  <c r="C91" i="7" s="1"/>
  <c r="E208" i="2"/>
  <c r="K436" i="2" s="1"/>
  <c r="E91" i="16" s="1"/>
  <c r="B208" i="2"/>
  <c r="A208" i="2"/>
  <c r="FY207" i="2"/>
  <c r="CL90" i="7" s="1"/>
  <c r="FW207" i="2"/>
  <c r="CK90" i="7" s="1"/>
  <c r="FU207" i="2"/>
  <c r="CJ90" i="7" s="1"/>
  <c r="FS207" i="2"/>
  <c r="CI90" i="7" s="1"/>
  <c r="FQ207" i="2"/>
  <c r="CH90" i="7" s="1"/>
  <c r="FO207" i="2"/>
  <c r="CG90" i="7" s="1"/>
  <c r="FM207" i="2"/>
  <c r="CF90" i="7" s="1"/>
  <c r="FK207" i="2"/>
  <c r="CE90" i="7" s="1"/>
  <c r="FI207" i="2"/>
  <c r="CD90" i="7" s="1"/>
  <c r="FG207" i="2"/>
  <c r="CC90" i="7" s="1"/>
  <c r="FE207" i="2"/>
  <c r="CB90" i="7" s="1"/>
  <c r="FC207" i="2"/>
  <c r="CA90" i="7" s="1"/>
  <c r="FA207" i="2"/>
  <c r="BZ90" i="7" s="1"/>
  <c r="EY207" i="2"/>
  <c r="BY90" i="7" s="1"/>
  <c r="EW207" i="2"/>
  <c r="BX90" i="7" s="1"/>
  <c r="EU207" i="2"/>
  <c r="BW90" i="7" s="1"/>
  <c r="ES207" i="2"/>
  <c r="BV90" i="7" s="1"/>
  <c r="EQ207" i="2"/>
  <c r="BU90" i="7" s="1"/>
  <c r="EO207" i="2"/>
  <c r="BT90" i="7" s="1"/>
  <c r="EM207" i="2"/>
  <c r="BS90" i="7" s="1"/>
  <c r="EK207" i="2"/>
  <c r="BR90" i="7" s="1"/>
  <c r="EI207" i="2"/>
  <c r="BQ90" i="7" s="1"/>
  <c r="EG207" i="2"/>
  <c r="BP90" i="7" s="1"/>
  <c r="EE207" i="2"/>
  <c r="BO90" i="7" s="1"/>
  <c r="EC207" i="2"/>
  <c r="BN90" i="7" s="1"/>
  <c r="EA207" i="2"/>
  <c r="BM90" i="7" s="1"/>
  <c r="DY207" i="2"/>
  <c r="BL90" i="7" s="1"/>
  <c r="DW207" i="2"/>
  <c r="BK90" i="7" s="1"/>
  <c r="DU207" i="2"/>
  <c r="BJ90" i="7" s="1"/>
  <c r="DS207" i="2"/>
  <c r="BI90" i="7" s="1"/>
  <c r="DQ207" i="2"/>
  <c r="BH90" i="7" s="1"/>
  <c r="DO207" i="2"/>
  <c r="BG90" i="7" s="1"/>
  <c r="DM207" i="2"/>
  <c r="BF90" i="7" s="1"/>
  <c r="DK207" i="2"/>
  <c r="BE90" i="7" s="1"/>
  <c r="DI207" i="2"/>
  <c r="BD90" i="7" s="1"/>
  <c r="DG207" i="2"/>
  <c r="BC90" i="7" s="1"/>
  <c r="DE207" i="2"/>
  <c r="BB90" i="7" s="1"/>
  <c r="DC207" i="2"/>
  <c r="BA90" i="7" s="1"/>
  <c r="DA207" i="2"/>
  <c r="AZ90" i="7" s="1"/>
  <c r="CY207" i="2"/>
  <c r="AY90" i="7" s="1"/>
  <c r="CW207" i="2"/>
  <c r="AX90" i="7" s="1"/>
  <c r="CU207" i="2"/>
  <c r="AW90" i="7" s="1"/>
  <c r="CS207" i="2"/>
  <c r="AV90" i="7" s="1"/>
  <c r="CQ207" i="2"/>
  <c r="AU90" i="7" s="1"/>
  <c r="CO207" i="2"/>
  <c r="AT90" i="7" s="1"/>
  <c r="CM207" i="2"/>
  <c r="AS90" i="7" s="1"/>
  <c r="CK207" i="2"/>
  <c r="AR90" i="7" s="1"/>
  <c r="CI207" i="2"/>
  <c r="AQ90" i="7" s="1"/>
  <c r="CG207" i="2"/>
  <c r="AP90" i="7" s="1"/>
  <c r="CE207" i="2"/>
  <c r="AO90" i="7" s="1"/>
  <c r="CC207" i="2"/>
  <c r="AN90" i="7" s="1"/>
  <c r="CA207" i="2"/>
  <c r="AM90" i="7" s="1"/>
  <c r="BY207" i="2"/>
  <c r="AL90" i="7" s="1"/>
  <c r="BW207" i="2"/>
  <c r="AK90" i="7" s="1"/>
  <c r="BU207" i="2"/>
  <c r="AJ90" i="7" s="1"/>
  <c r="BS207" i="2"/>
  <c r="AI90" i="7" s="1"/>
  <c r="BQ207" i="2"/>
  <c r="AH90" i="7" s="1"/>
  <c r="BO207" i="2"/>
  <c r="AG90" i="7" s="1"/>
  <c r="BM207" i="2"/>
  <c r="AF90" i="7" s="1"/>
  <c r="BK207" i="2"/>
  <c r="AE90" i="7" s="1"/>
  <c r="BI207" i="2"/>
  <c r="AD90" i="7" s="1"/>
  <c r="BG207" i="2"/>
  <c r="AC90" i="7" s="1"/>
  <c r="BE207" i="2"/>
  <c r="AB90" i="7" s="1"/>
  <c r="BC207" i="2"/>
  <c r="AA90" i="7" s="1"/>
  <c r="BA207" i="2"/>
  <c r="Z90" i="7" s="1"/>
  <c r="AY207" i="2"/>
  <c r="Y90" i="7" s="1"/>
  <c r="AW207" i="2"/>
  <c r="X90" i="7" s="1"/>
  <c r="AU207" i="2"/>
  <c r="W90" i="7" s="1"/>
  <c r="AS207" i="2"/>
  <c r="V90" i="7" s="1"/>
  <c r="AQ207" i="2"/>
  <c r="U90" i="7" s="1"/>
  <c r="AO207" i="2"/>
  <c r="T90" i="7" s="1"/>
  <c r="AM207" i="2"/>
  <c r="S90" i="7" s="1"/>
  <c r="AK207" i="2"/>
  <c r="R90" i="7" s="1"/>
  <c r="AI207" i="2"/>
  <c r="Q90" i="7" s="1"/>
  <c r="AG207" i="2"/>
  <c r="P90" i="7" s="1"/>
  <c r="AE207" i="2"/>
  <c r="O90" i="7" s="1"/>
  <c r="AC207" i="2"/>
  <c r="N90" i="7" s="1"/>
  <c r="AA207" i="2"/>
  <c r="M90" i="7" s="1"/>
  <c r="Y207" i="2"/>
  <c r="L90" i="7" s="1"/>
  <c r="W207" i="2"/>
  <c r="K90" i="7" s="1"/>
  <c r="U207" i="2"/>
  <c r="J90" i="7" s="1"/>
  <c r="S207" i="2"/>
  <c r="I90" i="7" s="1"/>
  <c r="Q207" i="2"/>
  <c r="H90" i="7" s="1"/>
  <c r="O207" i="2"/>
  <c r="G90" i="7" s="1"/>
  <c r="M207" i="2"/>
  <c r="F90" i="7" s="1"/>
  <c r="K207" i="2"/>
  <c r="E90" i="7" s="1"/>
  <c r="I207" i="2"/>
  <c r="D90" i="7" s="1"/>
  <c r="G207" i="2"/>
  <c r="C90" i="7" s="1"/>
  <c r="E207" i="2"/>
  <c r="G435" i="2" s="1"/>
  <c r="C90" i="16" s="1"/>
  <c r="B207" i="2"/>
  <c r="A207" i="2"/>
  <c r="FY206" i="2"/>
  <c r="CL89" i="7" s="1"/>
  <c r="FW206" i="2"/>
  <c r="CK89" i="7" s="1"/>
  <c r="FU206" i="2"/>
  <c r="CJ89" i="7" s="1"/>
  <c r="FS206" i="2"/>
  <c r="CI89" i="7" s="1"/>
  <c r="FQ206" i="2"/>
  <c r="CH89" i="7" s="1"/>
  <c r="FO206" i="2"/>
  <c r="CG89" i="7" s="1"/>
  <c r="FM206" i="2"/>
  <c r="CF89" i="7" s="1"/>
  <c r="FK206" i="2"/>
  <c r="CE89" i="7" s="1"/>
  <c r="FI206" i="2"/>
  <c r="CD89" i="7" s="1"/>
  <c r="FG206" i="2"/>
  <c r="CC89" i="7" s="1"/>
  <c r="FE206" i="2"/>
  <c r="CB89" i="7" s="1"/>
  <c r="FC206" i="2"/>
  <c r="CA89" i="7" s="1"/>
  <c r="FA206" i="2"/>
  <c r="BZ89" i="7" s="1"/>
  <c r="EY206" i="2"/>
  <c r="BY89" i="7" s="1"/>
  <c r="EW206" i="2"/>
  <c r="BX89" i="7" s="1"/>
  <c r="EU206" i="2"/>
  <c r="BW89" i="7" s="1"/>
  <c r="ES206" i="2"/>
  <c r="BV89" i="7" s="1"/>
  <c r="EQ206" i="2"/>
  <c r="BU89" i="7" s="1"/>
  <c r="EO206" i="2"/>
  <c r="BT89" i="7" s="1"/>
  <c r="EM206" i="2"/>
  <c r="BS89" i="7" s="1"/>
  <c r="EK206" i="2"/>
  <c r="BR89" i="7" s="1"/>
  <c r="EI206" i="2"/>
  <c r="BQ89" i="7" s="1"/>
  <c r="EG206" i="2"/>
  <c r="BP89" i="7" s="1"/>
  <c r="EE206" i="2"/>
  <c r="BO89" i="7" s="1"/>
  <c r="EC206" i="2"/>
  <c r="BN89" i="7" s="1"/>
  <c r="EA206" i="2"/>
  <c r="BM89" i="7" s="1"/>
  <c r="DY206" i="2"/>
  <c r="BL89" i="7" s="1"/>
  <c r="DW206" i="2"/>
  <c r="BK89" i="7" s="1"/>
  <c r="DU206" i="2"/>
  <c r="BJ89" i="7" s="1"/>
  <c r="DS206" i="2"/>
  <c r="BI89" i="7" s="1"/>
  <c r="DQ206" i="2"/>
  <c r="BH89" i="7" s="1"/>
  <c r="DO206" i="2"/>
  <c r="BG89" i="7" s="1"/>
  <c r="DM206" i="2"/>
  <c r="BF89" i="7" s="1"/>
  <c r="DK206" i="2"/>
  <c r="BE89" i="7" s="1"/>
  <c r="DI206" i="2"/>
  <c r="BD89" i="7" s="1"/>
  <c r="DG206" i="2"/>
  <c r="BC89" i="7" s="1"/>
  <c r="DE206" i="2"/>
  <c r="BB89" i="7" s="1"/>
  <c r="DC206" i="2"/>
  <c r="BA89" i="7" s="1"/>
  <c r="DA206" i="2"/>
  <c r="AZ89" i="7" s="1"/>
  <c r="CY206" i="2"/>
  <c r="AY89" i="7" s="1"/>
  <c r="CW206" i="2"/>
  <c r="AX89" i="7" s="1"/>
  <c r="CU206" i="2"/>
  <c r="AW89" i="7" s="1"/>
  <c r="CS206" i="2"/>
  <c r="AV89" i="7" s="1"/>
  <c r="CQ206" i="2"/>
  <c r="AU89" i="7" s="1"/>
  <c r="CO206" i="2"/>
  <c r="AT89" i="7" s="1"/>
  <c r="CM206" i="2"/>
  <c r="AS89" i="7" s="1"/>
  <c r="CK206" i="2"/>
  <c r="AR89" i="7" s="1"/>
  <c r="CI206" i="2"/>
  <c r="AQ89" i="7" s="1"/>
  <c r="CG206" i="2"/>
  <c r="AP89" i="7" s="1"/>
  <c r="CE206" i="2"/>
  <c r="AO89" i="7" s="1"/>
  <c r="CC206" i="2"/>
  <c r="AN89" i="7" s="1"/>
  <c r="CA206" i="2"/>
  <c r="AM89" i="7" s="1"/>
  <c r="BY206" i="2"/>
  <c r="AL89" i="7" s="1"/>
  <c r="BW206" i="2"/>
  <c r="AK89" i="7" s="1"/>
  <c r="BU206" i="2"/>
  <c r="AJ89" i="7" s="1"/>
  <c r="BS206" i="2"/>
  <c r="AI89" i="7" s="1"/>
  <c r="BQ206" i="2"/>
  <c r="AH89" i="7" s="1"/>
  <c r="BO206" i="2"/>
  <c r="AG89" i="7" s="1"/>
  <c r="BM206" i="2"/>
  <c r="AF89" i="7" s="1"/>
  <c r="BK206" i="2"/>
  <c r="AE89" i="7" s="1"/>
  <c r="BI206" i="2"/>
  <c r="AD89" i="7" s="1"/>
  <c r="BG206" i="2"/>
  <c r="AC89" i="7" s="1"/>
  <c r="BE206" i="2"/>
  <c r="AB89" i="7" s="1"/>
  <c r="BC206" i="2"/>
  <c r="AA89" i="7" s="1"/>
  <c r="BA206" i="2"/>
  <c r="Z89" i="7" s="1"/>
  <c r="AY206" i="2"/>
  <c r="Y89" i="7" s="1"/>
  <c r="AW206" i="2"/>
  <c r="X89" i="7" s="1"/>
  <c r="AU206" i="2"/>
  <c r="W89" i="7" s="1"/>
  <c r="AS206" i="2"/>
  <c r="V89" i="7" s="1"/>
  <c r="AQ206" i="2"/>
  <c r="U89" i="7" s="1"/>
  <c r="AO206" i="2"/>
  <c r="T89" i="7" s="1"/>
  <c r="AM206" i="2"/>
  <c r="S89" i="7" s="1"/>
  <c r="AK206" i="2"/>
  <c r="R89" i="7" s="1"/>
  <c r="AI206" i="2"/>
  <c r="Q89" i="7" s="1"/>
  <c r="AG206" i="2"/>
  <c r="P89" i="7" s="1"/>
  <c r="AE206" i="2"/>
  <c r="O89" i="7" s="1"/>
  <c r="AC206" i="2"/>
  <c r="N89" i="7" s="1"/>
  <c r="AA206" i="2"/>
  <c r="M89" i="7" s="1"/>
  <c r="Y206" i="2"/>
  <c r="L89" i="7" s="1"/>
  <c r="W206" i="2"/>
  <c r="K89" i="7" s="1"/>
  <c r="U206" i="2"/>
  <c r="J89" i="7" s="1"/>
  <c r="S206" i="2"/>
  <c r="I89" i="7" s="1"/>
  <c r="Q206" i="2"/>
  <c r="H89" i="7" s="1"/>
  <c r="O206" i="2"/>
  <c r="G89" i="7" s="1"/>
  <c r="M206" i="2"/>
  <c r="F89" i="7" s="1"/>
  <c r="K206" i="2"/>
  <c r="E89" i="7" s="1"/>
  <c r="I206" i="2"/>
  <c r="D89" i="7" s="1"/>
  <c r="G206" i="2"/>
  <c r="C89" i="7" s="1"/>
  <c r="E206" i="2"/>
  <c r="G434" i="2" s="1"/>
  <c r="C89" i="16" s="1"/>
  <c r="B206" i="2"/>
  <c r="A206" i="2"/>
  <c r="FY205" i="2"/>
  <c r="CL88" i="7" s="1"/>
  <c r="FW205" i="2"/>
  <c r="CK88" i="7" s="1"/>
  <c r="FU205" i="2"/>
  <c r="CJ88" i="7" s="1"/>
  <c r="FS205" i="2"/>
  <c r="CI88" i="7" s="1"/>
  <c r="FQ205" i="2"/>
  <c r="CH88" i="7" s="1"/>
  <c r="FO205" i="2"/>
  <c r="CG88" i="7" s="1"/>
  <c r="FM205" i="2"/>
  <c r="CF88" i="7" s="1"/>
  <c r="FK205" i="2"/>
  <c r="CE88" i="7" s="1"/>
  <c r="FI205" i="2"/>
  <c r="CD88" i="7" s="1"/>
  <c r="FG205" i="2"/>
  <c r="CC88" i="7" s="1"/>
  <c r="FE205" i="2"/>
  <c r="CB88" i="7" s="1"/>
  <c r="FC205" i="2"/>
  <c r="CA88" i="7" s="1"/>
  <c r="FA205" i="2"/>
  <c r="BZ88" i="7" s="1"/>
  <c r="EY205" i="2"/>
  <c r="BY88" i="7" s="1"/>
  <c r="EW205" i="2"/>
  <c r="BX88" i="7" s="1"/>
  <c r="EU205" i="2"/>
  <c r="BW88" i="7" s="1"/>
  <c r="ES205" i="2"/>
  <c r="BV88" i="7" s="1"/>
  <c r="EQ205" i="2"/>
  <c r="BU88" i="7" s="1"/>
  <c r="EO205" i="2"/>
  <c r="BT88" i="7" s="1"/>
  <c r="EM205" i="2"/>
  <c r="BS88" i="7" s="1"/>
  <c r="EK205" i="2"/>
  <c r="BR88" i="7" s="1"/>
  <c r="EI205" i="2"/>
  <c r="BQ88" i="7" s="1"/>
  <c r="EG205" i="2"/>
  <c r="BP88" i="7" s="1"/>
  <c r="EE205" i="2"/>
  <c r="BO88" i="7" s="1"/>
  <c r="EC205" i="2"/>
  <c r="BN88" i="7" s="1"/>
  <c r="EA205" i="2"/>
  <c r="BM88" i="7" s="1"/>
  <c r="DY205" i="2"/>
  <c r="BL88" i="7" s="1"/>
  <c r="DW205" i="2"/>
  <c r="BK88" i="7" s="1"/>
  <c r="DU205" i="2"/>
  <c r="BJ88" i="7" s="1"/>
  <c r="DS205" i="2"/>
  <c r="BI88" i="7" s="1"/>
  <c r="DQ205" i="2"/>
  <c r="BH88" i="7" s="1"/>
  <c r="DO205" i="2"/>
  <c r="BG88" i="7" s="1"/>
  <c r="DM205" i="2"/>
  <c r="BF88" i="7" s="1"/>
  <c r="DK205" i="2"/>
  <c r="BE88" i="7" s="1"/>
  <c r="DI205" i="2"/>
  <c r="BD88" i="7" s="1"/>
  <c r="DG205" i="2"/>
  <c r="BC88" i="7" s="1"/>
  <c r="DE205" i="2"/>
  <c r="BB88" i="7" s="1"/>
  <c r="DC205" i="2"/>
  <c r="BA88" i="7" s="1"/>
  <c r="DA205" i="2"/>
  <c r="AZ88" i="7" s="1"/>
  <c r="CY205" i="2"/>
  <c r="AY88" i="7" s="1"/>
  <c r="CW205" i="2"/>
  <c r="AX88" i="7" s="1"/>
  <c r="CU205" i="2"/>
  <c r="AW88" i="7" s="1"/>
  <c r="CS205" i="2"/>
  <c r="AV88" i="7" s="1"/>
  <c r="CQ205" i="2"/>
  <c r="AU88" i="7" s="1"/>
  <c r="CO205" i="2"/>
  <c r="AT88" i="7" s="1"/>
  <c r="CM205" i="2"/>
  <c r="AS88" i="7" s="1"/>
  <c r="CK205" i="2"/>
  <c r="AR88" i="7" s="1"/>
  <c r="CI205" i="2"/>
  <c r="AQ88" i="7" s="1"/>
  <c r="CG205" i="2"/>
  <c r="AP88" i="7" s="1"/>
  <c r="CE205" i="2"/>
  <c r="AO88" i="7" s="1"/>
  <c r="CC205" i="2"/>
  <c r="AN88" i="7" s="1"/>
  <c r="CA205" i="2"/>
  <c r="AM88" i="7" s="1"/>
  <c r="BY205" i="2"/>
  <c r="AL88" i="7" s="1"/>
  <c r="BW205" i="2"/>
  <c r="AK88" i="7" s="1"/>
  <c r="BU205" i="2"/>
  <c r="AJ88" i="7" s="1"/>
  <c r="BS205" i="2"/>
  <c r="AI88" i="7" s="1"/>
  <c r="BQ205" i="2"/>
  <c r="AH88" i="7" s="1"/>
  <c r="BO205" i="2"/>
  <c r="AG88" i="7" s="1"/>
  <c r="BM205" i="2"/>
  <c r="AF88" i="7" s="1"/>
  <c r="BK205" i="2"/>
  <c r="AE88" i="7" s="1"/>
  <c r="BI205" i="2"/>
  <c r="AD88" i="7" s="1"/>
  <c r="BG205" i="2"/>
  <c r="AC88" i="7" s="1"/>
  <c r="BE205" i="2"/>
  <c r="AB88" i="7" s="1"/>
  <c r="BC205" i="2"/>
  <c r="AA88" i="7" s="1"/>
  <c r="BA205" i="2"/>
  <c r="Z88" i="7" s="1"/>
  <c r="AY205" i="2"/>
  <c r="Y88" i="7" s="1"/>
  <c r="AW205" i="2"/>
  <c r="X88" i="7" s="1"/>
  <c r="AU205" i="2"/>
  <c r="W88" i="7" s="1"/>
  <c r="AS205" i="2"/>
  <c r="V88" i="7" s="1"/>
  <c r="AQ205" i="2"/>
  <c r="U88" i="7" s="1"/>
  <c r="AO205" i="2"/>
  <c r="T88" i="7" s="1"/>
  <c r="AM205" i="2"/>
  <c r="S88" i="7" s="1"/>
  <c r="AK205" i="2"/>
  <c r="R88" i="7" s="1"/>
  <c r="AI205" i="2"/>
  <c r="Q88" i="7" s="1"/>
  <c r="AG205" i="2"/>
  <c r="P88" i="7" s="1"/>
  <c r="AE205" i="2"/>
  <c r="O88" i="7" s="1"/>
  <c r="AC205" i="2"/>
  <c r="N88" i="7" s="1"/>
  <c r="AA205" i="2"/>
  <c r="M88" i="7" s="1"/>
  <c r="Y205" i="2"/>
  <c r="L88" i="7" s="1"/>
  <c r="W205" i="2"/>
  <c r="K88" i="7" s="1"/>
  <c r="U205" i="2"/>
  <c r="J88" i="7" s="1"/>
  <c r="S205" i="2"/>
  <c r="I88" i="7" s="1"/>
  <c r="Q205" i="2"/>
  <c r="H88" i="7" s="1"/>
  <c r="O205" i="2"/>
  <c r="G88" i="7" s="1"/>
  <c r="M205" i="2"/>
  <c r="F88" i="7" s="1"/>
  <c r="K205" i="2"/>
  <c r="E88" i="7" s="1"/>
  <c r="I205" i="2"/>
  <c r="D88" i="7" s="1"/>
  <c r="G205" i="2"/>
  <c r="C88" i="7" s="1"/>
  <c r="E205" i="2"/>
  <c r="M433" i="2" s="1"/>
  <c r="B205" i="2"/>
  <c r="A205" i="2"/>
  <c r="FY204" i="2"/>
  <c r="CL87" i="7" s="1"/>
  <c r="FW204" i="2"/>
  <c r="CK87" i="7" s="1"/>
  <c r="FU204" i="2"/>
  <c r="CJ87" i="7" s="1"/>
  <c r="FS204" i="2"/>
  <c r="CI87" i="7" s="1"/>
  <c r="FQ204" i="2"/>
  <c r="CH87" i="7" s="1"/>
  <c r="FO204" i="2"/>
  <c r="CG87" i="7" s="1"/>
  <c r="FM204" i="2"/>
  <c r="CF87" i="7" s="1"/>
  <c r="FK204" i="2"/>
  <c r="CE87" i="7" s="1"/>
  <c r="FI204" i="2"/>
  <c r="CD87" i="7" s="1"/>
  <c r="FG204" i="2"/>
  <c r="CC87" i="7" s="1"/>
  <c r="FE204" i="2"/>
  <c r="CB87" i="7" s="1"/>
  <c r="FC204" i="2"/>
  <c r="CA87" i="7" s="1"/>
  <c r="FA204" i="2"/>
  <c r="BZ87" i="7" s="1"/>
  <c r="EY204" i="2"/>
  <c r="BY87" i="7" s="1"/>
  <c r="EW204" i="2"/>
  <c r="BX87" i="7" s="1"/>
  <c r="EU204" i="2"/>
  <c r="BW87" i="7" s="1"/>
  <c r="ES204" i="2"/>
  <c r="BV87" i="7" s="1"/>
  <c r="EQ204" i="2"/>
  <c r="BU87" i="7" s="1"/>
  <c r="EO204" i="2"/>
  <c r="BT87" i="7" s="1"/>
  <c r="EM204" i="2"/>
  <c r="BS87" i="7" s="1"/>
  <c r="EK204" i="2"/>
  <c r="BR87" i="7" s="1"/>
  <c r="EI204" i="2"/>
  <c r="BQ87" i="7" s="1"/>
  <c r="EG204" i="2"/>
  <c r="BP87" i="7" s="1"/>
  <c r="EE204" i="2"/>
  <c r="BO87" i="7" s="1"/>
  <c r="EC204" i="2"/>
  <c r="BN87" i="7" s="1"/>
  <c r="EA204" i="2"/>
  <c r="BM87" i="7" s="1"/>
  <c r="DY204" i="2"/>
  <c r="BL87" i="7" s="1"/>
  <c r="DW204" i="2"/>
  <c r="BK87" i="7" s="1"/>
  <c r="DU204" i="2"/>
  <c r="BJ87" i="7" s="1"/>
  <c r="DS204" i="2"/>
  <c r="BI87" i="7" s="1"/>
  <c r="DQ204" i="2"/>
  <c r="BH87" i="7" s="1"/>
  <c r="DO204" i="2"/>
  <c r="BG87" i="7" s="1"/>
  <c r="DM204" i="2"/>
  <c r="BF87" i="7" s="1"/>
  <c r="DK204" i="2"/>
  <c r="BE87" i="7" s="1"/>
  <c r="DI204" i="2"/>
  <c r="BD87" i="7" s="1"/>
  <c r="DG204" i="2"/>
  <c r="BC87" i="7" s="1"/>
  <c r="DE204" i="2"/>
  <c r="BB87" i="7" s="1"/>
  <c r="DC204" i="2"/>
  <c r="BA87" i="7" s="1"/>
  <c r="DA204" i="2"/>
  <c r="AZ87" i="7" s="1"/>
  <c r="CY204" i="2"/>
  <c r="AY87" i="7" s="1"/>
  <c r="CW204" i="2"/>
  <c r="AX87" i="7" s="1"/>
  <c r="CU204" i="2"/>
  <c r="AW87" i="7" s="1"/>
  <c r="CS204" i="2"/>
  <c r="AV87" i="7" s="1"/>
  <c r="CQ204" i="2"/>
  <c r="AU87" i="7" s="1"/>
  <c r="CO204" i="2"/>
  <c r="AT87" i="7" s="1"/>
  <c r="CM204" i="2"/>
  <c r="AS87" i="7" s="1"/>
  <c r="CK204" i="2"/>
  <c r="AR87" i="7" s="1"/>
  <c r="CI204" i="2"/>
  <c r="AQ87" i="7" s="1"/>
  <c r="CG204" i="2"/>
  <c r="AP87" i="7" s="1"/>
  <c r="CE204" i="2"/>
  <c r="AO87" i="7" s="1"/>
  <c r="CC204" i="2"/>
  <c r="AN87" i="7" s="1"/>
  <c r="CA204" i="2"/>
  <c r="AM87" i="7" s="1"/>
  <c r="BY204" i="2"/>
  <c r="AL87" i="7" s="1"/>
  <c r="BW204" i="2"/>
  <c r="AK87" i="7" s="1"/>
  <c r="BU204" i="2"/>
  <c r="AJ87" i="7" s="1"/>
  <c r="BS204" i="2"/>
  <c r="AI87" i="7" s="1"/>
  <c r="BQ204" i="2"/>
  <c r="AH87" i="7" s="1"/>
  <c r="BO204" i="2"/>
  <c r="AG87" i="7" s="1"/>
  <c r="BM204" i="2"/>
  <c r="AF87" i="7" s="1"/>
  <c r="BK204" i="2"/>
  <c r="AE87" i="7" s="1"/>
  <c r="BI204" i="2"/>
  <c r="AD87" i="7" s="1"/>
  <c r="BG204" i="2"/>
  <c r="AC87" i="7" s="1"/>
  <c r="BE204" i="2"/>
  <c r="AB87" i="7" s="1"/>
  <c r="BC204" i="2"/>
  <c r="AA87" i="7" s="1"/>
  <c r="BA204" i="2"/>
  <c r="Z87" i="7" s="1"/>
  <c r="AY204" i="2"/>
  <c r="Y87" i="7" s="1"/>
  <c r="AW204" i="2"/>
  <c r="X87" i="7" s="1"/>
  <c r="AU204" i="2"/>
  <c r="W87" i="7" s="1"/>
  <c r="AS204" i="2"/>
  <c r="V87" i="7" s="1"/>
  <c r="AQ204" i="2"/>
  <c r="U87" i="7" s="1"/>
  <c r="AO204" i="2"/>
  <c r="T87" i="7" s="1"/>
  <c r="AM204" i="2"/>
  <c r="S87" i="7" s="1"/>
  <c r="AK204" i="2"/>
  <c r="R87" i="7" s="1"/>
  <c r="AI204" i="2"/>
  <c r="Q87" i="7" s="1"/>
  <c r="AG204" i="2"/>
  <c r="P87" i="7" s="1"/>
  <c r="AE204" i="2"/>
  <c r="O87" i="7" s="1"/>
  <c r="AC204" i="2"/>
  <c r="N87" i="7" s="1"/>
  <c r="AA204" i="2"/>
  <c r="M87" i="7" s="1"/>
  <c r="Y204" i="2"/>
  <c r="L87" i="7" s="1"/>
  <c r="W204" i="2"/>
  <c r="K87" i="7" s="1"/>
  <c r="U204" i="2"/>
  <c r="J87" i="7" s="1"/>
  <c r="S204" i="2"/>
  <c r="I87" i="7" s="1"/>
  <c r="Q204" i="2"/>
  <c r="H87" i="7" s="1"/>
  <c r="O204" i="2"/>
  <c r="G87" i="7" s="1"/>
  <c r="M204" i="2"/>
  <c r="F87" i="7" s="1"/>
  <c r="K204" i="2"/>
  <c r="E87" i="7" s="1"/>
  <c r="I204" i="2"/>
  <c r="D87" i="7" s="1"/>
  <c r="G204" i="2"/>
  <c r="C87" i="7" s="1"/>
  <c r="E204" i="2"/>
  <c r="I432" i="2" s="1"/>
  <c r="D87" i="16" s="1"/>
  <c r="B204" i="2"/>
  <c r="A204" i="2"/>
  <c r="FY203" i="2"/>
  <c r="CL86" i="7" s="1"/>
  <c r="FW203" i="2"/>
  <c r="CK86" i="7" s="1"/>
  <c r="FU203" i="2"/>
  <c r="CJ86" i="7" s="1"/>
  <c r="FS203" i="2"/>
  <c r="CI86" i="7" s="1"/>
  <c r="FQ203" i="2"/>
  <c r="CH86" i="7" s="1"/>
  <c r="FO203" i="2"/>
  <c r="CG86" i="7" s="1"/>
  <c r="FM203" i="2"/>
  <c r="CF86" i="7" s="1"/>
  <c r="FK203" i="2"/>
  <c r="CE86" i="7" s="1"/>
  <c r="FI203" i="2"/>
  <c r="CD86" i="7" s="1"/>
  <c r="FG203" i="2"/>
  <c r="CC86" i="7" s="1"/>
  <c r="FE203" i="2"/>
  <c r="CB86" i="7" s="1"/>
  <c r="FC203" i="2"/>
  <c r="CA86" i="7" s="1"/>
  <c r="FA203" i="2"/>
  <c r="BZ86" i="7" s="1"/>
  <c r="EY203" i="2"/>
  <c r="BY86" i="7" s="1"/>
  <c r="EW203" i="2"/>
  <c r="BX86" i="7" s="1"/>
  <c r="EU203" i="2"/>
  <c r="BW86" i="7" s="1"/>
  <c r="ES203" i="2"/>
  <c r="BV86" i="7" s="1"/>
  <c r="EQ203" i="2"/>
  <c r="BU86" i="7" s="1"/>
  <c r="EO203" i="2"/>
  <c r="BT86" i="7" s="1"/>
  <c r="EM203" i="2"/>
  <c r="BS86" i="7" s="1"/>
  <c r="EK203" i="2"/>
  <c r="BR86" i="7" s="1"/>
  <c r="EI203" i="2"/>
  <c r="BQ86" i="7" s="1"/>
  <c r="EG203" i="2"/>
  <c r="BP86" i="7" s="1"/>
  <c r="EE203" i="2"/>
  <c r="BO86" i="7" s="1"/>
  <c r="EC203" i="2"/>
  <c r="BN86" i="7" s="1"/>
  <c r="EA203" i="2"/>
  <c r="BM86" i="7" s="1"/>
  <c r="DY203" i="2"/>
  <c r="BL86" i="7" s="1"/>
  <c r="DW203" i="2"/>
  <c r="BK86" i="7" s="1"/>
  <c r="DU203" i="2"/>
  <c r="BJ86" i="7" s="1"/>
  <c r="DS203" i="2"/>
  <c r="BI86" i="7" s="1"/>
  <c r="DQ203" i="2"/>
  <c r="BH86" i="7" s="1"/>
  <c r="DO203" i="2"/>
  <c r="BG86" i="7" s="1"/>
  <c r="DM203" i="2"/>
  <c r="BF86" i="7" s="1"/>
  <c r="DK203" i="2"/>
  <c r="BE86" i="7" s="1"/>
  <c r="DI203" i="2"/>
  <c r="BD86" i="7" s="1"/>
  <c r="DG203" i="2"/>
  <c r="BC86" i="7" s="1"/>
  <c r="DE203" i="2"/>
  <c r="BB86" i="7" s="1"/>
  <c r="DC203" i="2"/>
  <c r="BA86" i="7" s="1"/>
  <c r="DA203" i="2"/>
  <c r="AZ86" i="7" s="1"/>
  <c r="CY203" i="2"/>
  <c r="AY86" i="7" s="1"/>
  <c r="CW203" i="2"/>
  <c r="AX86" i="7" s="1"/>
  <c r="CU203" i="2"/>
  <c r="AW86" i="7" s="1"/>
  <c r="CS203" i="2"/>
  <c r="AV86" i="7" s="1"/>
  <c r="CQ203" i="2"/>
  <c r="AU86" i="7" s="1"/>
  <c r="CO203" i="2"/>
  <c r="AT86" i="7" s="1"/>
  <c r="CM203" i="2"/>
  <c r="AS86" i="7" s="1"/>
  <c r="CK203" i="2"/>
  <c r="AR86" i="7" s="1"/>
  <c r="CI203" i="2"/>
  <c r="AQ86" i="7" s="1"/>
  <c r="CG203" i="2"/>
  <c r="AP86" i="7" s="1"/>
  <c r="CE203" i="2"/>
  <c r="AO86" i="7" s="1"/>
  <c r="CC203" i="2"/>
  <c r="AN86" i="7" s="1"/>
  <c r="CA203" i="2"/>
  <c r="AM86" i="7" s="1"/>
  <c r="BY203" i="2"/>
  <c r="AL86" i="7" s="1"/>
  <c r="BW203" i="2"/>
  <c r="AK86" i="7" s="1"/>
  <c r="BU203" i="2"/>
  <c r="AJ86" i="7" s="1"/>
  <c r="BS203" i="2"/>
  <c r="AI86" i="7" s="1"/>
  <c r="BQ203" i="2"/>
  <c r="AH86" i="7" s="1"/>
  <c r="BO203" i="2"/>
  <c r="AG86" i="7" s="1"/>
  <c r="BM203" i="2"/>
  <c r="AF86" i="7" s="1"/>
  <c r="BK203" i="2"/>
  <c r="AE86" i="7" s="1"/>
  <c r="BI203" i="2"/>
  <c r="AD86" i="7" s="1"/>
  <c r="BG203" i="2"/>
  <c r="AC86" i="7" s="1"/>
  <c r="BE203" i="2"/>
  <c r="AB86" i="7" s="1"/>
  <c r="BC203" i="2"/>
  <c r="AA86" i="7" s="1"/>
  <c r="BA203" i="2"/>
  <c r="Z86" i="7" s="1"/>
  <c r="AY203" i="2"/>
  <c r="Y86" i="7" s="1"/>
  <c r="AW203" i="2"/>
  <c r="X86" i="7" s="1"/>
  <c r="AU203" i="2"/>
  <c r="W86" i="7" s="1"/>
  <c r="AS203" i="2"/>
  <c r="V86" i="7" s="1"/>
  <c r="AQ203" i="2"/>
  <c r="U86" i="7" s="1"/>
  <c r="AO203" i="2"/>
  <c r="T86" i="7" s="1"/>
  <c r="AM203" i="2"/>
  <c r="S86" i="7" s="1"/>
  <c r="AK203" i="2"/>
  <c r="R86" i="7" s="1"/>
  <c r="AI203" i="2"/>
  <c r="Q86" i="7" s="1"/>
  <c r="AG203" i="2"/>
  <c r="P86" i="7" s="1"/>
  <c r="AE203" i="2"/>
  <c r="O86" i="7" s="1"/>
  <c r="AC203" i="2"/>
  <c r="N86" i="7" s="1"/>
  <c r="AA203" i="2"/>
  <c r="M86" i="7" s="1"/>
  <c r="Y203" i="2"/>
  <c r="L86" i="7" s="1"/>
  <c r="W203" i="2"/>
  <c r="K86" i="7" s="1"/>
  <c r="U203" i="2"/>
  <c r="J86" i="7" s="1"/>
  <c r="S203" i="2"/>
  <c r="I86" i="7" s="1"/>
  <c r="Q203" i="2"/>
  <c r="H86" i="7" s="1"/>
  <c r="O203" i="2"/>
  <c r="G86" i="7" s="1"/>
  <c r="M203" i="2"/>
  <c r="F86" i="7" s="1"/>
  <c r="K203" i="2"/>
  <c r="E86" i="7" s="1"/>
  <c r="I203" i="2"/>
  <c r="D86" i="7" s="1"/>
  <c r="G203" i="2"/>
  <c r="C86" i="7" s="1"/>
  <c r="E203" i="2"/>
  <c r="B203" i="2"/>
  <c r="A203" i="2"/>
  <c r="FY202" i="2"/>
  <c r="CL85" i="7" s="1"/>
  <c r="FW202" i="2"/>
  <c r="CK85" i="7" s="1"/>
  <c r="FU202" i="2"/>
  <c r="CJ85" i="7" s="1"/>
  <c r="FS202" i="2"/>
  <c r="CI85" i="7" s="1"/>
  <c r="FQ202" i="2"/>
  <c r="CH85" i="7" s="1"/>
  <c r="FO202" i="2"/>
  <c r="CG85" i="7" s="1"/>
  <c r="FM202" i="2"/>
  <c r="CF85" i="7" s="1"/>
  <c r="FK202" i="2"/>
  <c r="CE85" i="7" s="1"/>
  <c r="FI202" i="2"/>
  <c r="CD85" i="7" s="1"/>
  <c r="FG202" i="2"/>
  <c r="CC85" i="7" s="1"/>
  <c r="FE202" i="2"/>
  <c r="CB85" i="7" s="1"/>
  <c r="FC202" i="2"/>
  <c r="CA85" i="7" s="1"/>
  <c r="FA202" i="2"/>
  <c r="BZ85" i="7" s="1"/>
  <c r="EY202" i="2"/>
  <c r="BY85" i="7" s="1"/>
  <c r="EW202" i="2"/>
  <c r="BX85" i="7" s="1"/>
  <c r="EU202" i="2"/>
  <c r="BW85" i="7" s="1"/>
  <c r="ES202" i="2"/>
  <c r="BV85" i="7" s="1"/>
  <c r="EQ202" i="2"/>
  <c r="BU85" i="7" s="1"/>
  <c r="EO202" i="2"/>
  <c r="BT85" i="7" s="1"/>
  <c r="EM202" i="2"/>
  <c r="BS85" i="7" s="1"/>
  <c r="EK202" i="2"/>
  <c r="BR85" i="7" s="1"/>
  <c r="EI202" i="2"/>
  <c r="BQ85" i="7" s="1"/>
  <c r="EG202" i="2"/>
  <c r="BP85" i="7" s="1"/>
  <c r="EE202" i="2"/>
  <c r="BO85" i="7" s="1"/>
  <c r="EC202" i="2"/>
  <c r="BN85" i="7" s="1"/>
  <c r="EA202" i="2"/>
  <c r="BM85" i="7" s="1"/>
  <c r="DY202" i="2"/>
  <c r="BL85" i="7" s="1"/>
  <c r="DW202" i="2"/>
  <c r="BK85" i="7" s="1"/>
  <c r="DU202" i="2"/>
  <c r="BJ85" i="7" s="1"/>
  <c r="DS202" i="2"/>
  <c r="BI85" i="7" s="1"/>
  <c r="DQ202" i="2"/>
  <c r="BH85" i="7" s="1"/>
  <c r="DO202" i="2"/>
  <c r="BG85" i="7" s="1"/>
  <c r="DM202" i="2"/>
  <c r="BF85" i="7" s="1"/>
  <c r="DK202" i="2"/>
  <c r="BE85" i="7" s="1"/>
  <c r="DI202" i="2"/>
  <c r="BD85" i="7" s="1"/>
  <c r="DG202" i="2"/>
  <c r="BC85" i="7" s="1"/>
  <c r="DE202" i="2"/>
  <c r="BB85" i="7" s="1"/>
  <c r="DC202" i="2"/>
  <c r="BA85" i="7" s="1"/>
  <c r="DA202" i="2"/>
  <c r="AZ85" i="7" s="1"/>
  <c r="CY202" i="2"/>
  <c r="AY85" i="7" s="1"/>
  <c r="CW202" i="2"/>
  <c r="AX85" i="7" s="1"/>
  <c r="CU202" i="2"/>
  <c r="AW85" i="7" s="1"/>
  <c r="CS202" i="2"/>
  <c r="AV85" i="7" s="1"/>
  <c r="CQ202" i="2"/>
  <c r="AU85" i="7" s="1"/>
  <c r="CO202" i="2"/>
  <c r="AT85" i="7" s="1"/>
  <c r="CM202" i="2"/>
  <c r="AS85" i="7" s="1"/>
  <c r="CK202" i="2"/>
  <c r="AR85" i="7" s="1"/>
  <c r="CI202" i="2"/>
  <c r="AQ85" i="7" s="1"/>
  <c r="CG202" i="2"/>
  <c r="AP85" i="7" s="1"/>
  <c r="CE202" i="2"/>
  <c r="AO85" i="7" s="1"/>
  <c r="CC202" i="2"/>
  <c r="AN85" i="7" s="1"/>
  <c r="CA202" i="2"/>
  <c r="AM85" i="7" s="1"/>
  <c r="BY202" i="2"/>
  <c r="AL85" i="7" s="1"/>
  <c r="BW202" i="2"/>
  <c r="AK85" i="7" s="1"/>
  <c r="BU202" i="2"/>
  <c r="AJ85" i="7" s="1"/>
  <c r="BS202" i="2"/>
  <c r="AI85" i="7" s="1"/>
  <c r="BQ202" i="2"/>
  <c r="AH85" i="7" s="1"/>
  <c r="BO202" i="2"/>
  <c r="AG85" i="7" s="1"/>
  <c r="BM202" i="2"/>
  <c r="AF85" i="7" s="1"/>
  <c r="BK202" i="2"/>
  <c r="AE85" i="7" s="1"/>
  <c r="BI202" i="2"/>
  <c r="AD85" i="7" s="1"/>
  <c r="BG202" i="2"/>
  <c r="AC85" i="7" s="1"/>
  <c r="BE202" i="2"/>
  <c r="AB85" i="7" s="1"/>
  <c r="BC202" i="2"/>
  <c r="AA85" i="7" s="1"/>
  <c r="BA202" i="2"/>
  <c r="Z85" i="7" s="1"/>
  <c r="AY202" i="2"/>
  <c r="Y85" i="7" s="1"/>
  <c r="AW202" i="2"/>
  <c r="X85" i="7" s="1"/>
  <c r="AU202" i="2"/>
  <c r="W85" i="7" s="1"/>
  <c r="AS202" i="2"/>
  <c r="V85" i="7" s="1"/>
  <c r="AQ202" i="2"/>
  <c r="U85" i="7" s="1"/>
  <c r="AO202" i="2"/>
  <c r="T85" i="7" s="1"/>
  <c r="AM202" i="2"/>
  <c r="S85" i="7" s="1"/>
  <c r="AK202" i="2"/>
  <c r="R85" i="7" s="1"/>
  <c r="AI202" i="2"/>
  <c r="Q85" i="7" s="1"/>
  <c r="AG202" i="2"/>
  <c r="P85" i="7" s="1"/>
  <c r="AE202" i="2"/>
  <c r="O85" i="7" s="1"/>
  <c r="AC202" i="2"/>
  <c r="N85" i="7" s="1"/>
  <c r="AA202" i="2"/>
  <c r="M85" i="7" s="1"/>
  <c r="Y202" i="2"/>
  <c r="L85" i="7" s="1"/>
  <c r="W202" i="2"/>
  <c r="K85" i="7" s="1"/>
  <c r="U202" i="2"/>
  <c r="J85" i="7" s="1"/>
  <c r="S202" i="2"/>
  <c r="I85" i="7" s="1"/>
  <c r="Q202" i="2"/>
  <c r="H85" i="7" s="1"/>
  <c r="O202" i="2"/>
  <c r="G85" i="7" s="1"/>
  <c r="M202" i="2"/>
  <c r="F85" i="7" s="1"/>
  <c r="K202" i="2"/>
  <c r="E85" i="7" s="1"/>
  <c r="I202" i="2"/>
  <c r="D85" i="7" s="1"/>
  <c r="G202" i="2"/>
  <c r="C85" i="7" s="1"/>
  <c r="E202" i="2"/>
  <c r="E430" i="2" s="1"/>
  <c r="B85" i="16" s="1"/>
  <c r="B202" i="2"/>
  <c r="A202" i="2"/>
  <c r="FY201" i="2"/>
  <c r="CL84" i="7" s="1"/>
  <c r="FW201" i="2"/>
  <c r="CK84" i="7" s="1"/>
  <c r="FU201" i="2"/>
  <c r="CJ84" i="7" s="1"/>
  <c r="FS201" i="2"/>
  <c r="CI84" i="7" s="1"/>
  <c r="FQ201" i="2"/>
  <c r="CH84" i="7" s="1"/>
  <c r="FO201" i="2"/>
  <c r="CG84" i="7" s="1"/>
  <c r="FM201" i="2"/>
  <c r="CF84" i="7" s="1"/>
  <c r="FK201" i="2"/>
  <c r="CE84" i="7" s="1"/>
  <c r="FI201" i="2"/>
  <c r="CD84" i="7" s="1"/>
  <c r="FG201" i="2"/>
  <c r="CC84" i="7" s="1"/>
  <c r="FE201" i="2"/>
  <c r="CB84" i="7" s="1"/>
  <c r="FC201" i="2"/>
  <c r="CA84" i="7" s="1"/>
  <c r="FA201" i="2"/>
  <c r="BZ84" i="7" s="1"/>
  <c r="EY201" i="2"/>
  <c r="BY84" i="7" s="1"/>
  <c r="EW201" i="2"/>
  <c r="BX84" i="7" s="1"/>
  <c r="EU201" i="2"/>
  <c r="BW84" i="7" s="1"/>
  <c r="ES201" i="2"/>
  <c r="BV84" i="7" s="1"/>
  <c r="EQ201" i="2"/>
  <c r="BU84" i="7" s="1"/>
  <c r="EO201" i="2"/>
  <c r="BT84" i="7" s="1"/>
  <c r="EM201" i="2"/>
  <c r="BS84" i="7" s="1"/>
  <c r="EK201" i="2"/>
  <c r="BR84" i="7" s="1"/>
  <c r="EI201" i="2"/>
  <c r="BQ84" i="7" s="1"/>
  <c r="EG201" i="2"/>
  <c r="BP84" i="7" s="1"/>
  <c r="EE201" i="2"/>
  <c r="BO84" i="7" s="1"/>
  <c r="EC201" i="2"/>
  <c r="BN84" i="7" s="1"/>
  <c r="EA201" i="2"/>
  <c r="BM84" i="7" s="1"/>
  <c r="DY201" i="2"/>
  <c r="BL84" i="7" s="1"/>
  <c r="DW201" i="2"/>
  <c r="BK84" i="7" s="1"/>
  <c r="DU201" i="2"/>
  <c r="BJ84" i="7" s="1"/>
  <c r="DS201" i="2"/>
  <c r="BI84" i="7" s="1"/>
  <c r="DQ201" i="2"/>
  <c r="BH84" i="7" s="1"/>
  <c r="DO201" i="2"/>
  <c r="BG84" i="7" s="1"/>
  <c r="DM201" i="2"/>
  <c r="BF84" i="7" s="1"/>
  <c r="DK201" i="2"/>
  <c r="BE84" i="7" s="1"/>
  <c r="DI201" i="2"/>
  <c r="BD84" i="7" s="1"/>
  <c r="DG201" i="2"/>
  <c r="BC84" i="7" s="1"/>
  <c r="DE201" i="2"/>
  <c r="BB84" i="7" s="1"/>
  <c r="DC201" i="2"/>
  <c r="BA84" i="7" s="1"/>
  <c r="DA201" i="2"/>
  <c r="AZ84" i="7" s="1"/>
  <c r="CY201" i="2"/>
  <c r="AY84" i="7" s="1"/>
  <c r="CW201" i="2"/>
  <c r="AX84" i="7" s="1"/>
  <c r="CU201" i="2"/>
  <c r="AW84" i="7" s="1"/>
  <c r="CS201" i="2"/>
  <c r="AV84" i="7" s="1"/>
  <c r="CQ201" i="2"/>
  <c r="AU84" i="7" s="1"/>
  <c r="CO201" i="2"/>
  <c r="AT84" i="7" s="1"/>
  <c r="CM201" i="2"/>
  <c r="AS84" i="7" s="1"/>
  <c r="CK201" i="2"/>
  <c r="AR84" i="7" s="1"/>
  <c r="CI201" i="2"/>
  <c r="AQ84" i="7" s="1"/>
  <c r="CG201" i="2"/>
  <c r="AP84" i="7" s="1"/>
  <c r="CE201" i="2"/>
  <c r="AO84" i="7" s="1"/>
  <c r="CC201" i="2"/>
  <c r="AN84" i="7" s="1"/>
  <c r="CA201" i="2"/>
  <c r="AM84" i="7" s="1"/>
  <c r="BY201" i="2"/>
  <c r="AL84" i="7" s="1"/>
  <c r="BW201" i="2"/>
  <c r="AK84" i="7" s="1"/>
  <c r="BU201" i="2"/>
  <c r="AJ84" i="7" s="1"/>
  <c r="BS201" i="2"/>
  <c r="AI84" i="7" s="1"/>
  <c r="BQ201" i="2"/>
  <c r="AH84" i="7" s="1"/>
  <c r="BO201" i="2"/>
  <c r="AG84" i="7" s="1"/>
  <c r="BM201" i="2"/>
  <c r="AF84" i="7" s="1"/>
  <c r="BK201" i="2"/>
  <c r="AE84" i="7" s="1"/>
  <c r="BI201" i="2"/>
  <c r="AD84" i="7" s="1"/>
  <c r="BG201" i="2"/>
  <c r="AC84" i="7" s="1"/>
  <c r="BE201" i="2"/>
  <c r="AB84" i="7" s="1"/>
  <c r="BC201" i="2"/>
  <c r="AA84" i="7" s="1"/>
  <c r="BA201" i="2"/>
  <c r="Z84" i="7" s="1"/>
  <c r="AY201" i="2"/>
  <c r="Y84" i="7" s="1"/>
  <c r="AW201" i="2"/>
  <c r="X84" i="7" s="1"/>
  <c r="AU201" i="2"/>
  <c r="W84" i="7" s="1"/>
  <c r="AS201" i="2"/>
  <c r="V84" i="7" s="1"/>
  <c r="AQ201" i="2"/>
  <c r="U84" i="7" s="1"/>
  <c r="AO201" i="2"/>
  <c r="T84" i="7" s="1"/>
  <c r="AM201" i="2"/>
  <c r="S84" i="7" s="1"/>
  <c r="AK201" i="2"/>
  <c r="R84" i="7" s="1"/>
  <c r="AI201" i="2"/>
  <c r="Q84" i="7" s="1"/>
  <c r="AG201" i="2"/>
  <c r="P84" i="7" s="1"/>
  <c r="AE201" i="2"/>
  <c r="O84" i="7" s="1"/>
  <c r="AC201" i="2"/>
  <c r="N84" i="7" s="1"/>
  <c r="AA201" i="2"/>
  <c r="M84" i="7" s="1"/>
  <c r="Y201" i="2"/>
  <c r="L84" i="7" s="1"/>
  <c r="W201" i="2"/>
  <c r="K84" i="7" s="1"/>
  <c r="U201" i="2"/>
  <c r="J84" i="7" s="1"/>
  <c r="S201" i="2"/>
  <c r="I84" i="7" s="1"/>
  <c r="Q201" i="2"/>
  <c r="H84" i="7" s="1"/>
  <c r="O201" i="2"/>
  <c r="G84" i="7" s="1"/>
  <c r="M201" i="2"/>
  <c r="F84" i="7" s="1"/>
  <c r="K201" i="2"/>
  <c r="E84" i="7" s="1"/>
  <c r="I201" i="2"/>
  <c r="D84" i="7" s="1"/>
  <c r="G201" i="2"/>
  <c r="C84" i="7" s="1"/>
  <c r="E201" i="2"/>
  <c r="K429" i="2" s="1"/>
  <c r="E84" i="16" s="1"/>
  <c r="B201" i="2"/>
  <c r="A201" i="2"/>
  <c r="FY200" i="2"/>
  <c r="CL83" i="7" s="1"/>
  <c r="FW200" i="2"/>
  <c r="CK83" i="7" s="1"/>
  <c r="FU200" i="2"/>
  <c r="CJ83" i="7" s="1"/>
  <c r="FS200" i="2"/>
  <c r="CI83" i="7" s="1"/>
  <c r="FQ200" i="2"/>
  <c r="CH83" i="7" s="1"/>
  <c r="FO200" i="2"/>
  <c r="CG83" i="7" s="1"/>
  <c r="FM200" i="2"/>
  <c r="CF83" i="7" s="1"/>
  <c r="FK200" i="2"/>
  <c r="CE83" i="7" s="1"/>
  <c r="FI200" i="2"/>
  <c r="CD83" i="7" s="1"/>
  <c r="FG200" i="2"/>
  <c r="CC83" i="7" s="1"/>
  <c r="FE200" i="2"/>
  <c r="CB83" i="7" s="1"/>
  <c r="FC200" i="2"/>
  <c r="CA83" i="7" s="1"/>
  <c r="FA200" i="2"/>
  <c r="BZ83" i="7" s="1"/>
  <c r="EY200" i="2"/>
  <c r="BY83" i="7" s="1"/>
  <c r="EW200" i="2"/>
  <c r="BX83" i="7" s="1"/>
  <c r="EU200" i="2"/>
  <c r="BW83" i="7" s="1"/>
  <c r="ES200" i="2"/>
  <c r="BV83" i="7" s="1"/>
  <c r="EQ200" i="2"/>
  <c r="BU83" i="7" s="1"/>
  <c r="EO200" i="2"/>
  <c r="BT83" i="7" s="1"/>
  <c r="EM200" i="2"/>
  <c r="BS83" i="7" s="1"/>
  <c r="EK200" i="2"/>
  <c r="BR83" i="7" s="1"/>
  <c r="EI200" i="2"/>
  <c r="BQ83" i="7" s="1"/>
  <c r="EG200" i="2"/>
  <c r="BP83" i="7" s="1"/>
  <c r="EE200" i="2"/>
  <c r="BO83" i="7" s="1"/>
  <c r="EC200" i="2"/>
  <c r="BN83" i="7" s="1"/>
  <c r="EA200" i="2"/>
  <c r="BM83" i="7" s="1"/>
  <c r="DY200" i="2"/>
  <c r="BL83" i="7" s="1"/>
  <c r="DW200" i="2"/>
  <c r="BK83" i="7" s="1"/>
  <c r="DU200" i="2"/>
  <c r="BJ83" i="7" s="1"/>
  <c r="DS200" i="2"/>
  <c r="BI83" i="7" s="1"/>
  <c r="DQ200" i="2"/>
  <c r="BH83" i="7" s="1"/>
  <c r="DO200" i="2"/>
  <c r="BG83" i="7" s="1"/>
  <c r="DM200" i="2"/>
  <c r="BF83" i="7" s="1"/>
  <c r="DK200" i="2"/>
  <c r="BE83" i="7" s="1"/>
  <c r="DI200" i="2"/>
  <c r="BD83" i="7" s="1"/>
  <c r="DG200" i="2"/>
  <c r="BC83" i="7" s="1"/>
  <c r="DE200" i="2"/>
  <c r="BB83" i="7" s="1"/>
  <c r="DC200" i="2"/>
  <c r="BA83" i="7" s="1"/>
  <c r="DA200" i="2"/>
  <c r="AZ83" i="7" s="1"/>
  <c r="CY200" i="2"/>
  <c r="AY83" i="7" s="1"/>
  <c r="CW200" i="2"/>
  <c r="AX83" i="7" s="1"/>
  <c r="CU200" i="2"/>
  <c r="AW83" i="7" s="1"/>
  <c r="CS200" i="2"/>
  <c r="AV83" i="7" s="1"/>
  <c r="CQ200" i="2"/>
  <c r="AU83" i="7" s="1"/>
  <c r="CO200" i="2"/>
  <c r="AT83" i="7" s="1"/>
  <c r="CM200" i="2"/>
  <c r="AS83" i="7" s="1"/>
  <c r="CK200" i="2"/>
  <c r="AR83" i="7" s="1"/>
  <c r="CI200" i="2"/>
  <c r="AQ83" i="7" s="1"/>
  <c r="CG200" i="2"/>
  <c r="AP83" i="7" s="1"/>
  <c r="CE200" i="2"/>
  <c r="AO83" i="7" s="1"/>
  <c r="CC200" i="2"/>
  <c r="AN83" i="7" s="1"/>
  <c r="CA200" i="2"/>
  <c r="AM83" i="7" s="1"/>
  <c r="BY200" i="2"/>
  <c r="AL83" i="7" s="1"/>
  <c r="BW200" i="2"/>
  <c r="AK83" i="7" s="1"/>
  <c r="BU200" i="2"/>
  <c r="AJ83" i="7" s="1"/>
  <c r="BS200" i="2"/>
  <c r="AI83" i="7" s="1"/>
  <c r="BQ200" i="2"/>
  <c r="AH83" i="7" s="1"/>
  <c r="BO200" i="2"/>
  <c r="AG83" i="7" s="1"/>
  <c r="BM200" i="2"/>
  <c r="AF83" i="7" s="1"/>
  <c r="BK200" i="2"/>
  <c r="AE83" i="7" s="1"/>
  <c r="BI200" i="2"/>
  <c r="AD83" i="7" s="1"/>
  <c r="BG200" i="2"/>
  <c r="AC83" i="7" s="1"/>
  <c r="BE200" i="2"/>
  <c r="AB83" i="7" s="1"/>
  <c r="BC200" i="2"/>
  <c r="AA83" i="7" s="1"/>
  <c r="BA200" i="2"/>
  <c r="Z83" i="7" s="1"/>
  <c r="AY200" i="2"/>
  <c r="Y83" i="7" s="1"/>
  <c r="AW200" i="2"/>
  <c r="X83" i="7" s="1"/>
  <c r="AU200" i="2"/>
  <c r="W83" i="7" s="1"/>
  <c r="AS200" i="2"/>
  <c r="V83" i="7" s="1"/>
  <c r="AQ200" i="2"/>
  <c r="U83" i="7" s="1"/>
  <c r="AO200" i="2"/>
  <c r="T83" i="7" s="1"/>
  <c r="AM200" i="2"/>
  <c r="S83" i="7" s="1"/>
  <c r="AK200" i="2"/>
  <c r="R83" i="7" s="1"/>
  <c r="AI200" i="2"/>
  <c r="Q83" i="7" s="1"/>
  <c r="AG200" i="2"/>
  <c r="P83" i="7" s="1"/>
  <c r="AE200" i="2"/>
  <c r="O83" i="7" s="1"/>
  <c r="AC200" i="2"/>
  <c r="N83" i="7" s="1"/>
  <c r="AA200" i="2"/>
  <c r="M83" i="7" s="1"/>
  <c r="Y200" i="2"/>
  <c r="L83" i="7" s="1"/>
  <c r="W200" i="2"/>
  <c r="K83" i="7" s="1"/>
  <c r="U200" i="2"/>
  <c r="J83" i="7" s="1"/>
  <c r="S200" i="2"/>
  <c r="I83" i="7" s="1"/>
  <c r="Q200" i="2"/>
  <c r="H83" i="7" s="1"/>
  <c r="O200" i="2"/>
  <c r="G83" i="7" s="1"/>
  <c r="M200" i="2"/>
  <c r="F83" i="7" s="1"/>
  <c r="K200" i="2"/>
  <c r="E83" i="7" s="1"/>
  <c r="I200" i="2"/>
  <c r="D83" i="7" s="1"/>
  <c r="G200" i="2"/>
  <c r="C83" i="7" s="1"/>
  <c r="E200" i="2"/>
  <c r="E428" i="2" s="1"/>
  <c r="B83" i="16" s="1"/>
  <c r="B200" i="2"/>
  <c r="A200" i="2"/>
  <c r="FY199" i="2"/>
  <c r="CL82" i="7" s="1"/>
  <c r="FW199" i="2"/>
  <c r="CK82" i="7" s="1"/>
  <c r="FU199" i="2"/>
  <c r="CJ82" i="7" s="1"/>
  <c r="FS199" i="2"/>
  <c r="CI82" i="7" s="1"/>
  <c r="FQ199" i="2"/>
  <c r="CH82" i="7" s="1"/>
  <c r="FO199" i="2"/>
  <c r="CG82" i="7" s="1"/>
  <c r="FM199" i="2"/>
  <c r="CF82" i="7" s="1"/>
  <c r="FK199" i="2"/>
  <c r="CE82" i="7" s="1"/>
  <c r="FI199" i="2"/>
  <c r="CD82" i="7" s="1"/>
  <c r="FG199" i="2"/>
  <c r="CC82" i="7" s="1"/>
  <c r="FE199" i="2"/>
  <c r="CB82" i="7" s="1"/>
  <c r="FC199" i="2"/>
  <c r="CA82" i="7" s="1"/>
  <c r="FA199" i="2"/>
  <c r="BZ82" i="7" s="1"/>
  <c r="EY199" i="2"/>
  <c r="BY82" i="7" s="1"/>
  <c r="EW199" i="2"/>
  <c r="BX82" i="7" s="1"/>
  <c r="EU199" i="2"/>
  <c r="BW82" i="7" s="1"/>
  <c r="ES199" i="2"/>
  <c r="BV82" i="7" s="1"/>
  <c r="EQ199" i="2"/>
  <c r="BU82" i="7" s="1"/>
  <c r="EO199" i="2"/>
  <c r="BT82" i="7" s="1"/>
  <c r="EM199" i="2"/>
  <c r="BS82" i="7" s="1"/>
  <c r="EK199" i="2"/>
  <c r="BR82" i="7" s="1"/>
  <c r="EI199" i="2"/>
  <c r="BQ82" i="7" s="1"/>
  <c r="EG199" i="2"/>
  <c r="BP82" i="7" s="1"/>
  <c r="EE199" i="2"/>
  <c r="BO82" i="7" s="1"/>
  <c r="EC199" i="2"/>
  <c r="BN82" i="7" s="1"/>
  <c r="EA199" i="2"/>
  <c r="BM82" i="7" s="1"/>
  <c r="DY199" i="2"/>
  <c r="BL82" i="7" s="1"/>
  <c r="DW199" i="2"/>
  <c r="BK82" i="7" s="1"/>
  <c r="DU199" i="2"/>
  <c r="BJ82" i="7" s="1"/>
  <c r="DS199" i="2"/>
  <c r="BI82" i="7" s="1"/>
  <c r="DQ199" i="2"/>
  <c r="BH82" i="7" s="1"/>
  <c r="DO199" i="2"/>
  <c r="BG82" i="7" s="1"/>
  <c r="DM199" i="2"/>
  <c r="BF82" i="7" s="1"/>
  <c r="DK199" i="2"/>
  <c r="BE82" i="7" s="1"/>
  <c r="DI199" i="2"/>
  <c r="BD82" i="7" s="1"/>
  <c r="DG199" i="2"/>
  <c r="BC82" i="7" s="1"/>
  <c r="DE199" i="2"/>
  <c r="BB82" i="7" s="1"/>
  <c r="DC199" i="2"/>
  <c r="BA82" i="7" s="1"/>
  <c r="DA199" i="2"/>
  <c r="AZ82" i="7" s="1"/>
  <c r="CY199" i="2"/>
  <c r="AY82" i="7" s="1"/>
  <c r="CW199" i="2"/>
  <c r="AX82" i="7" s="1"/>
  <c r="CU199" i="2"/>
  <c r="AW82" i="7" s="1"/>
  <c r="CS199" i="2"/>
  <c r="AV82" i="7" s="1"/>
  <c r="CQ199" i="2"/>
  <c r="AU82" i="7" s="1"/>
  <c r="CO199" i="2"/>
  <c r="AT82" i="7" s="1"/>
  <c r="CM199" i="2"/>
  <c r="AS82" i="7" s="1"/>
  <c r="CK199" i="2"/>
  <c r="AR82" i="7" s="1"/>
  <c r="CI199" i="2"/>
  <c r="AQ82" i="7" s="1"/>
  <c r="CG199" i="2"/>
  <c r="AP82" i="7" s="1"/>
  <c r="CE199" i="2"/>
  <c r="AO82" i="7" s="1"/>
  <c r="CC199" i="2"/>
  <c r="AN82" i="7" s="1"/>
  <c r="CA199" i="2"/>
  <c r="AM82" i="7" s="1"/>
  <c r="BY199" i="2"/>
  <c r="AL82" i="7" s="1"/>
  <c r="BW199" i="2"/>
  <c r="AK82" i="7" s="1"/>
  <c r="BU199" i="2"/>
  <c r="AJ82" i="7" s="1"/>
  <c r="BS199" i="2"/>
  <c r="AI82" i="7" s="1"/>
  <c r="BQ199" i="2"/>
  <c r="AH82" i="7" s="1"/>
  <c r="BO199" i="2"/>
  <c r="AG82" i="7" s="1"/>
  <c r="BM199" i="2"/>
  <c r="AF82" i="7" s="1"/>
  <c r="BK199" i="2"/>
  <c r="AE82" i="7" s="1"/>
  <c r="BI199" i="2"/>
  <c r="AD82" i="7" s="1"/>
  <c r="BG199" i="2"/>
  <c r="AC82" i="7" s="1"/>
  <c r="BE199" i="2"/>
  <c r="AB82" i="7" s="1"/>
  <c r="BC199" i="2"/>
  <c r="AA82" i="7" s="1"/>
  <c r="BA199" i="2"/>
  <c r="Z82" i="7" s="1"/>
  <c r="AY199" i="2"/>
  <c r="Y82" i="7" s="1"/>
  <c r="AW199" i="2"/>
  <c r="X82" i="7" s="1"/>
  <c r="AU199" i="2"/>
  <c r="W82" i="7" s="1"/>
  <c r="AS199" i="2"/>
  <c r="V82" i="7" s="1"/>
  <c r="AQ199" i="2"/>
  <c r="U82" i="7" s="1"/>
  <c r="AO199" i="2"/>
  <c r="T82" i="7" s="1"/>
  <c r="AM199" i="2"/>
  <c r="S82" i="7" s="1"/>
  <c r="AK199" i="2"/>
  <c r="R82" i="7" s="1"/>
  <c r="AI199" i="2"/>
  <c r="Q82" i="7" s="1"/>
  <c r="AG199" i="2"/>
  <c r="P82" i="7" s="1"/>
  <c r="AE199" i="2"/>
  <c r="O82" i="7" s="1"/>
  <c r="AC199" i="2"/>
  <c r="N82" i="7" s="1"/>
  <c r="AA199" i="2"/>
  <c r="M82" i="7" s="1"/>
  <c r="Y199" i="2"/>
  <c r="L82" i="7" s="1"/>
  <c r="W199" i="2"/>
  <c r="K82" i="7" s="1"/>
  <c r="U199" i="2"/>
  <c r="J82" i="7" s="1"/>
  <c r="S199" i="2"/>
  <c r="I82" i="7" s="1"/>
  <c r="Q199" i="2"/>
  <c r="H82" i="7" s="1"/>
  <c r="O199" i="2"/>
  <c r="G82" i="7" s="1"/>
  <c r="M199" i="2"/>
  <c r="F82" i="7" s="1"/>
  <c r="K199" i="2"/>
  <c r="E82" i="7" s="1"/>
  <c r="I199" i="2"/>
  <c r="D82" i="7" s="1"/>
  <c r="G199" i="2"/>
  <c r="C82" i="7" s="1"/>
  <c r="E199" i="2"/>
  <c r="B199" i="2"/>
  <c r="A199" i="2"/>
  <c r="FY198" i="2"/>
  <c r="CL81" i="7" s="1"/>
  <c r="FW198" i="2"/>
  <c r="CK81" i="7" s="1"/>
  <c r="FU198" i="2"/>
  <c r="CJ81" i="7" s="1"/>
  <c r="FS198" i="2"/>
  <c r="CI81" i="7" s="1"/>
  <c r="FQ198" i="2"/>
  <c r="CH81" i="7" s="1"/>
  <c r="FO198" i="2"/>
  <c r="CG81" i="7" s="1"/>
  <c r="FM198" i="2"/>
  <c r="CF81" i="7" s="1"/>
  <c r="FK198" i="2"/>
  <c r="CE81" i="7" s="1"/>
  <c r="FI198" i="2"/>
  <c r="CD81" i="7" s="1"/>
  <c r="FG198" i="2"/>
  <c r="CC81" i="7" s="1"/>
  <c r="FE198" i="2"/>
  <c r="CB81" i="7" s="1"/>
  <c r="FC198" i="2"/>
  <c r="CA81" i="7" s="1"/>
  <c r="FA198" i="2"/>
  <c r="BZ81" i="7" s="1"/>
  <c r="EY198" i="2"/>
  <c r="BY81" i="7" s="1"/>
  <c r="EW198" i="2"/>
  <c r="BX81" i="7" s="1"/>
  <c r="EU198" i="2"/>
  <c r="BW81" i="7" s="1"/>
  <c r="ES198" i="2"/>
  <c r="BV81" i="7" s="1"/>
  <c r="EQ198" i="2"/>
  <c r="BU81" i="7" s="1"/>
  <c r="EO198" i="2"/>
  <c r="BT81" i="7" s="1"/>
  <c r="EM198" i="2"/>
  <c r="BS81" i="7" s="1"/>
  <c r="EK198" i="2"/>
  <c r="BR81" i="7" s="1"/>
  <c r="EI198" i="2"/>
  <c r="BQ81" i="7" s="1"/>
  <c r="EG198" i="2"/>
  <c r="BP81" i="7" s="1"/>
  <c r="EE198" i="2"/>
  <c r="BO81" i="7" s="1"/>
  <c r="EC198" i="2"/>
  <c r="BN81" i="7" s="1"/>
  <c r="EA198" i="2"/>
  <c r="BM81" i="7" s="1"/>
  <c r="DY198" i="2"/>
  <c r="BL81" i="7" s="1"/>
  <c r="DW198" i="2"/>
  <c r="BK81" i="7" s="1"/>
  <c r="DU198" i="2"/>
  <c r="BJ81" i="7" s="1"/>
  <c r="DS198" i="2"/>
  <c r="BI81" i="7" s="1"/>
  <c r="DQ198" i="2"/>
  <c r="BH81" i="7" s="1"/>
  <c r="DO198" i="2"/>
  <c r="BG81" i="7" s="1"/>
  <c r="DM198" i="2"/>
  <c r="BF81" i="7" s="1"/>
  <c r="DK198" i="2"/>
  <c r="BE81" i="7" s="1"/>
  <c r="DI198" i="2"/>
  <c r="BD81" i="7" s="1"/>
  <c r="DG198" i="2"/>
  <c r="BC81" i="7" s="1"/>
  <c r="DE198" i="2"/>
  <c r="BB81" i="7" s="1"/>
  <c r="DC198" i="2"/>
  <c r="BA81" i="7" s="1"/>
  <c r="DA198" i="2"/>
  <c r="AZ81" i="7" s="1"/>
  <c r="CY198" i="2"/>
  <c r="AY81" i="7" s="1"/>
  <c r="CW198" i="2"/>
  <c r="AX81" i="7" s="1"/>
  <c r="CU198" i="2"/>
  <c r="AW81" i="7" s="1"/>
  <c r="CS198" i="2"/>
  <c r="AV81" i="7" s="1"/>
  <c r="CQ198" i="2"/>
  <c r="AU81" i="7" s="1"/>
  <c r="CO198" i="2"/>
  <c r="AT81" i="7" s="1"/>
  <c r="CM198" i="2"/>
  <c r="AS81" i="7" s="1"/>
  <c r="CK198" i="2"/>
  <c r="AR81" i="7" s="1"/>
  <c r="CI198" i="2"/>
  <c r="AQ81" i="7" s="1"/>
  <c r="CG198" i="2"/>
  <c r="AP81" i="7" s="1"/>
  <c r="CE198" i="2"/>
  <c r="AO81" i="7" s="1"/>
  <c r="CC198" i="2"/>
  <c r="AN81" i="7" s="1"/>
  <c r="CA198" i="2"/>
  <c r="AM81" i="7" s="1"/>
  <c r="BY198" i="2"/>
  <c r="AL81" i="7" s="1"/>
  <c r="BW198" i="2"/>
  <c r="AK81" i="7" s="1"/>
  <c r="BU198" i="2"/>
  <c r="AJ81" i="7" s="1"/>
  <c r="BS198" i="2"/>
  <c r="AI81" i="7" s="1"/>
  <c r="BQ198" i="2"/>
  <c r="AH81" i="7" s="1"/>
  <c r="BO198" i="2"/>
  <c r="AG81" i="7" s="1"/>
  <c r="BM198" i="2"/>
  <c r="AF81" i="7" s="1"/>
  <c r="BK198" i="2"/>
  <c r="AE81" i="7" s="1"/>
  <c r="BI198" i="2"/>
  <c r="AD81" i="7" s="1"/>
  <c r="BG198" i="2"/>
  <c r="AC81" i="7" s="1"/>
  <c r="BE198" i="2"/>
  <c r="AB81" i="7" s="1"/>
  <c r="BC198" i="2"/>
  <c r="AA81" i="7" s="1"/>
  <c r="BA198" i="2"/>
  <c r="Z81" i="7" s="1"/>
  <c r="AY198" i="2"/>
  <c r="Y81" i="7" s="1"/>
  <c r="AW198" i="2"/>
  <c r="X81" i="7" s="1"/>
  <c r="AU198" i="2"/>
  <c r="W81" i="7" s="1"/>
  <c r="AS198" i="2"/>
  <c r="V81" i="7" s="1"/>
  <c r="AQ198" i="2"/>
  <c r="U81" i="7" s="1"/>
  <c r="AO198" i="2"/>
  <c r="T81" i="7" s="1"/>
  <c r="AM198" i="2"/>
  <c r="S81" i="7" s="1"/>
  <c r="AK198" i="2"/>
  <c r="R81" i="7" s="1"/>
  <c r="AI198" i="2"/>
  <c r="Q81" i="7" s="1"/>
  <c r="AG198" i="2"/>
  <c r="P81" i="7" s="1"/>
  <c r="AE198" i="2"/>
  <c r="O81" i="7" s="1"/>
  <c r="AC198" i="2"/>
  <c r="N81" i="7" s="1"/>
  <c r="AA198" i="2"/>
  <c r="M81" i="7" s="1"/>
  <c r="Y198" i="2"/>
  <c r="L81" i="7" s="1"/>
  <c r="W198" i="2"/>
  <c r="K81" i="7" s="1"/>
  <c r="U198" i="2"/>
  <c r="J81" i="7" s="1"/>
  <c r="S198" i="2"/>
  <c r="I81" i="7" s="1"/>
  <c r="Q198" i="2"/>
  <c r="H81" i="7" s="1"/>
  <c r="O198" i="2"/>
  <c r="G81" i="7" s="1"/>
  <c r="M198" i="2"/>
  <c r="F81" i="7" s="1"/>
  <c r="K198" i="2"/>
  <c r="E81" i="7" s="1"/>
  <c r="I198" i="2"/>
  <c r="D81" i="7" s="1"/>
  <c r="G198" i="2"/>
  <c r="C81" i="7" s="1"/>
  <c r="E198" i="2"/>
  <c r="M426" i="2" s="1"/>
  <c r="B198" i="2"/>
  <c r="A198" i="2"/>
  <c r="FY197" i="2"/>
  <c r="CL80" i="7" s="1"/>
  <c r="FW197" i="2"/>
  <c r="CK80" i="7" s="1"/>
  <c r="FU197" i="2"/>
  <c r="CJ80" i="7" s="1"/>
  <c r="FS197" i="2"/>
  <c r="CI80" i="7" s="1"/>
  <c r="FQ197" i="2"/>
  <c r="CH80" i="7" s="1"/>
  <c r="FO197" i="2"/>
  <c r="CG80" i="7" s="1"/>
  <c r="FM197" i="2"/>
  <c r="CF80" i="7" s="1"/>
  <c r="FK197" i="2"/>
  <c r="CE80" i="7" s="1"/>
  <c r="FI197" i="2"/>
  <c r="CD80" i="7" s="1"/>
  <c r="FG197" i="2"/>
  <c r="CC80" i="7" s="1"/>
  <c r="FE197" i="2"/>
  <c r="CB80" i="7" s="1"/>
  <c r="FC197" i="2"/>
  <c r="CA80" i="7" s="1"/>
  <c r="FA197" i="2"/>
  <c r="BZ80" i="7" s="1"/>
  <c r="EY197" i="2"/>
  <c r="BY80" i="7" s="1"/>
  <c r="EW197" i="2"/>
  <c r="BX80" i="7" s="1"/>
  <c r="EU197" i="2"/>
  <c r="BW80" i="7" s="1"/>
  <c r="ES197" i="2"/>
  <c r="BV80" i="7" s="1"/>
  <c r="EQ197" i="2"/>
  <c r="BU80" i="7" s="1"/>
  <c r="EO197" i="2"/>
  <c r="BT80" i="7" s="1"/>
  <c r="EM197" i="2"/>
  <c r="BS80" i="7" s="1"/>
  <c r="EK197" i="2"/>
  <c r="BR80" i="7" s="1"/>
  <c r="EI197" i="2"/>
  <c r="BQ80" i="7" s="1"/>
  <c r="EG197" i="2"/>
  <c r="BP80" i="7" s="1"/>
  <c r="EE197" i="2"/>
  <c r="BO80" i="7" s="1"/>
  <c r="EC197" i="2"/>
  <c r="BN80" i="7" s="1"/>
  <c r="EA197" i="2"/>
  <c r="BM80" i="7" s="1"/>
  <c r="DY197" i="2"/>
  <c r="BL80" i="7" s="1"/>
  <c r="DW197" i="2"/>
  <c r="BK80" i="7" s="1"/>
  <c r="DU197" i="2"/>
  <c r="BJ80" i="7" s="1"/>
  <c r="DS197" i="2"/>
  <c r="BI80" i="7" s="1"/>
  <c r="DQ197" i="2"/>
  <c r="BH80" i="7" s="1"/>
  <c r="DO197" i="2"/>
  <c r="BG80" i="7" s="1"/>
  <c r="DM197" i="2"/>
  <c r="BF80" i="7" s="1"/>
  <c r="DK197" i="2"/>
  <c r="BE80" i="7" s="1"/>
  <c r="DI197" i="2"/>
  <c r="BD80" i="7" s="1"/>
  <c r="DG197" i="2"/>
  <c r="BC80" i="7" s="1"/>
  <c r="DE197" i="2"/>
  <c r="BB80" i="7" s="1"/>
  <c r="DC197" i="2"/>
  <c r="BA80" i="7" s="1"/>
  <c r="DA197" i="2"/>
  <c r="AZ80" i="7" s="1"/>
  <c r="CY197" i="2"/>
  <c r="AY80" i="7" s="1"/>
  <c r="CW197" i="2"/>
  <c r="AX80" i="7" s="1"/>
  <c r="CU197" i="2"/>
  <c r="AW80" i="7" s="1"/>
  <c r="CS197" i="2"/>
  <c r="AV80" i="7" s="1"/>
  <c r="CQ197" i="2"/>
  <c r="AU80" i="7" s="1"/>
  <c r="CO197" i="2"/>
  <c r="AT80" i="7" s="1"/>
  <c r="CM197" i="2"/>
  <c r="AS80" i="7" s="1"/>
  <c r="CK197" i="2"/>
  <c r="AR80" i="7" s="1"/>
  <c r="CI197" i="2"/>
  <c r="AQ80" i="7" s="1"/>
  <c r="CG197" i="2"/>
  <c r="AP80" i="7" s="1"/>
  <c r="CE197" i="2"/>
  <c r="AO80" i="7" s="1"/>
  <c r="CC197" i="2"/>
  <c r="AN80" i="7" s="1"/>
  <c r="CA197" i="2"/>
  <c r="AM80" i="7" s="1"/>
  <c r="BY197" i="2"/>
  <c r="AL80" i="7" s="1"/>
  <c r="BW197" i="2"/>
  <c r="AK80" i="7" s="1"/>
  <c r="BU197" i="2"/>
  <c r="AJ80" i="7" s="1"/>
  <c r="BS197" i="2"/>
  <c r="AI80" i="7" s="1"/>
  <c r="BQ197" i="2"/>
  <c r="AH80" i="7" s="1"/>
  <c r="BO197" i="2"/>
  <c r="AG80" i="7" s="1"/>
  <c r="BM197" i="2"/>
  <c r="AF80" i="7" s="1"/>
  <c r="BK197" i="2"/>
  <c r="AE80" i="7" s="1"/>
  <c r="BI197" i="2"/>
  <c r="AD80" i="7" s="1"/>
  <c r="BG197" i="2"/>
  <c r="AC80" i="7" s="1"/>
  <c r="BE197" i="2"/>
  <c r="AB80" i="7" s="1"/>
  <c r="BC197" i="2"/>
  <c r="AA80" i="7" s="1"/>
  <c r="BA197" i="2"/>
  <c r="Z80" i="7" s="1"/>
  <c r="AY197" i="2"/>
  <c r="Y80" i="7" s="1"/>
  <c r="AW197" i="2"/>
  <c r="X80" i="7" s="1"/>
  <c r="AU197" i="2"/>
  <c r="W80" i="7" s="1"/>
  <c r="AS197" i="2"/>
  <c r="V80" i="7" s="1"/>
  <c r="AQ197" i="2"/>
  <c r="U80" i="7" s="1"/>
  <c r="AO197" i="2"/>
  <c r="T80" i="7" s="1"/>
  <c r="AM197" i="2"/>
  <c r="S80" i="7" s="1"/>
  <c r="AK197" i="2"/>
  <c r="R80" i="7" s="1"/>
  <c r="AI197" i="2"/>
  <c r="Q80" i="7" s="1"/>
  <c r="AG197" i="2"/>
  <c r="P80" i="7" s="1"/>
  <c r="AE197" i="2"/>
  <c r="O80" i="7" s="1"/>
  <c r="AC197" i="2"/>
  <c r="N80" i="7" s="1"/>
  <c r="AA197" i="2"/>
  <c r="M80" i="7" s="1"/>
  <c r="Y197" i="2"/>
  <c r="L80" i="7" s="1"/>
  <c r="W197" i="2"/>
  <c r="K80" i="7" s="1"/>
  <c r="U197" i="2"/>
  <c r="J80" i="7" s="1"/>
  <c r="S197" i="2"/>
  <c r="I80" i="7" s="1"/>
  <c r="Q197" i="2"/>
  <c r="H80" i="7" s="1"/>
  <c r="O197" i="2"/>
  <c r="G80" i="7" s="1"/>
  <c r="M197" i="2"/>
  <c r="F80" i="7" s="1"/>
  <c r="K197" i="2"/>
  <c r="E80" i="7" s="1"/>
  <c r="I197" i="2"/>
  <c r="D80" i="7" s="1"/>
  <c r="G197" i="2"/>
  <c r="C80" i="7" s="1"/>
  <c r="E197" i="2"/>
  <c r="G425" i="2" s="1"/>
  <c r="C80" i="16" s="1"/>
  <c r="B197" i="2"/>
  <c r="A197" i="2"/>
  <c r="FY196" i="2"/>
  <c r="CL79" i="7" s="1"/>
  <c r="FW196" i="2"/>
  <c r="CK79" i="7" s="1"/>
  <c r="FU196" i="2"/>
  <c r="CJ79" i="7" s="1"/>
  <c r="FS196" i="2"/>
  <c r="CI79" i="7" s="1"/>
  <c r="FQ196" i="2"/>
  <c r="CH79" i="7" s="1"/>
  <c r="FO196" i="2"/>
  <c r="CG79" i="7" s="1"/>
  <c r="FM196" i="2"/>
  <c r="CF79" i="7" s="1"/>
  <c r="FK196" i="2"/>
  <c r="CE79" i="7" s="1"/>
  <c r="FI196" i="2"/>
  <c r="CD79" i="7" s="1"/>
  <c r="FG196" i="2"/>
  <c r="CC79" i="7" s="1"/>
  <c r="FE196" i="2"/>
  <c r="CB79" i="7" s="1"/>
  <c r="FC196" i="2"/>
  <c r="CA79" i="7" s="1"/>
  <c r="FA196" i="2"/>
  <c r="BZ79" i="7" s="1"/>
  <c r="EY196" i="2"/>
  <c r="BY79" i="7" s="1"/>
  <c r="EW196" i="2"/>
  <c r="BX79" i="7" s="1"/>
  <c r="EU196" i="2"/>
  <c r="BW79" i="7" s="1"/>
  <c r="ES196" i="2"/>
  <c r="BV79" i="7" s="1"/>
  <c r="EQ196" i="2"/>
  <c r="BU79" i="7" s="1"/>
  <c r="EO196" i="2"/>
  <c r="BT79" i="7" s="1"/>
  <c r="EM196" i="2"/>
  <c r="BS79" i="7" s="1"/>
  <c r="EK196" i="2"/>
  <c r="BR79" i="7" s="1"/>
  <c r="EI196" i="2"/>
  <c r="BQ79" i="7" s="1"/>
  <c r="EG196" i="2"/>
  <c r="BP79" i="7" s="1"/>
  <c r="EE196" i="2"/>
  <c r="BO79" i="7" s="1"/>
  <c r="EC196" i="2"/>
  <c r="BN79" i="7" s="1"/>
  <c r="EA196" i="2"/>
  <c r="BM79" i="7" s="1"/>
  <c r="DY196" i="2"/>
  <c r="BL79" i="7" s="1"/>
  <c r="DW196" i="2"/>
  <c r="BK79" i="7" s="1"/>
  <c r="DU196" i="2"/>
  <c r="BJ79" i="7" s="1"/>
  <c r="DS196" i="2"/>
  <c r="BI79" i="7" s="1"/>
  <c r="DQ196" i="2"/>
  <c r="BH79" i="7" s="1"/>
  <c r="DO196" i="2"/>
  <c r="BG79" i="7" s="1"/>
  <c r="DM196" i="2"/>
  <c r="BF79" i="7" s="1"/>
  <c r="DK196" i="2"/>
  <c r="BE79" i="7" s="1"/>
  <c r="DI196" i="2"/>
  <c r="BD79" i="7" s="1"/>
  <c r="DG196" i="2"/>
  <c r="BC79" i="7" s="1"/>
  <c r="DE196" i="2"/>
  <c r="BB79" i="7" s="1"/>
  <c r="DC196" i="2"/>
  <c r="BA79" i="7" s="1"/>
  <c r="DA196" i="2"/>
  <c r="AZ79" i="7" s="1"/>
  <c r="CY196" i="2"/>
  <c r="AY79" i="7" s="1"/>
  <c r="CW196" i="2"/>
  <c r="AX79" i="7" s="1"/>
  <c r="CU196" i="2"/>
  <c r="AW79" i="7" s="1"/>
  <c r="CS196" i="2"/>
  <c r="AV79" i="7" s="1"/>
  <c r="CQ196" i="2"/>
  <c r="AU79" i="7" s="1"/>
  <c r="CO196" i="2"/>
  <c r="AT79" i="7" s="1"/>
  <c r="CM196" i="2"/>
  <c r="AS79" i="7" s="1"/>
  <c r="CK196" i="2"/>
  <c r="AR79" i="7" s="1"/>
  <c r="CI196" i="2"/>
  <c r="AQ79" i="7" s="1"/>
  <c r="CG196" i="2"/>
  <c r="AP79" i="7" s="1"/>
  <c r="CE196" i="2"/>
  <c r="AO79" i="7" s="1"/>
  <c r="CC196" i="2"/>
  <c r="AN79" i="7" s="1"/>
  <c r="CA196" i="2"/>
  <c r="AM79" i="7" s="1"/>
  <c r="BY196" i="2"/>
  <c r="AL79" i="7" s="1"/>
  <c r="BW196" i="2"/>
  <c r="AK79" i="7" s="1"/>
  <c r="BU196" i="2"/>
  <c r="AJ79" i="7" s="1"/>
  <c r="BS196" i="2"/>
  <c r="AI79" i="7" s="1"/>
  <c r="BQ196" i="2"/>
  <c r="AH79" i="7" s="1"/>
  <c r="BO196" i="2"/>
  <c r="AG79" i="7" s="1"/>
  <c r="BM196" i="2"/>
  <c r="AF79" i="7" s="1"/>
  <c r="BK196" i="2"/>
  <c r="AE79" i="7" s="1"/>
  <c r="BI196" i="2"/>
  <c r="AD79" i="7" s="1"/>
  <c r="BG196" i="2"/>
  <c r="AC79" i="7" s="1"/>
  <c r="BE196" i="2"/>
  <c r="AB79" i="7" s="1"/>
  <c r="BC196" i="2"/>
  <c r="AA79" i="7" s="1"/>
  <c r="BA196" i="2"/>
  <c r="Z79" i="7" s="1"/>
  <c r="AY196" i="2"/>
  <c r="Y79" i="7" s="1"/>
  <c r="AW196" i="2"/>
  <c r="X79" i="7" s="1"/>
  <c r="AU196" i="2"/>
  <c r="W79" i="7" s="1"/>
  <c r="AS196" i="2"/>
  <c r="V79" i="7" s="1"/>
  <c r="AQ196" i="2"/>
  <c r="U79" i="7" s="1"/>
  <c r="AO196" i="2"/>
  <c r="T79" i="7" s="1"/>
  <c r="AM196" i="2"/>
  <c r="S79" i="7" s="1"/>
  <c r="AK196" i="2"/>
  <c r="R79" i="7" s="1"/>
  <c r="AI196" i="2"/>
  <c r="Q79" i="7" s="1"/>
  <c r="AG196" i="2"/>
  <c r="P79" i="7" s="1"/>
  <c r="AE196" i="2"/>
  <c r="O79" i="7" s="1"/>
  <c r="AC196" i="2"/>
  <c r="N79" i="7" s="1"/>
  <c r="AA196" i="2"/>
  <c r="M79" i="7" s="1"/>
  <c r="Y196" i="2"/>
  <c r="L79" i="7" s="1"/>
  <c r="W196" i="2"/>
  <c r="K79" i="7" s="1"/>
  <c r="U196" i="2"/>
  <c r="J79" i="7" s="1"/>
  <c r="S196" i="2"/>
  <c r="I79" i="7" s="1"/>
  <c r="Q196" i="2"/>
  <c r="H79" i="7" s="1"/>
  <c r="O196" i="2"/>
  <c r="G79" i="7" s="1"/>
  <c r="M196" i="2"/>
  <c r="F79" i="7" s="1"/>
  <c r="K196" i="2"/>
  <c r="E79" i="7" s="1"/>
  <c r="I196" i="2"/>
  <c r="D79" i="7" s="1"/>
  <c r="G196" i="2"/>
  <c r="C79" i="7" s="1"/>
  <c r="E196" i="2"/>
  <c r="M424" i="2" s="1"/>
  <c r="B196" i="2"/>
  <c r="A196" i="2"/>
  <c r="FY195" i="2"/>
  <c r="CL78" i="7" s="1"/>
  <c r="FW195" i="2"/>
  <c r="CK78" i="7" s="1"/>
  <c r="FU195" i="2"/>
  <c r="CJ78" i="7" s="1"/>
  <c r="FS195" i="2"/>
  <c r="CI78" i="7" s="1"/>
  <c r="FQ195" i="2"/>
  <c r="CH78" i="7" s="1"/>
  <c r="FO195" i="2"/>
  <c r="CG78" i="7" s="1"/>
  <c r="FM195" i="2"/>
  <c r="CF78" i="7" s="1"/>
  <c r="FK195" i="2"/>
  <c r="CE78" i="7" s="1"/>
  <c r="FI195" i="2"/>
  <c r="CD78" i="7" s="1"/>
  <c r="FG195" i="2"/>
  <c r="CC78" i="7" s="1"/>
  <c r="FE195" i="2"/>
  <c r="CB78" i="7" s="1"/>
  <c r="FC195" i="2"/>
  <c r="CA78" i="7" s="1"/>
  <c r="FA195" i="2"/>
  <c r="BZ78" i="7" s="1"/>
  <c r="EY195" i="2"/>
  <c r="BY78" i="7" s="1"/>
  <c r="EW195" i="2"/>
  <c r="BX78" i="7" s="1"/>
  <c r="EU195" i="2"/>
  <c r="BW78" i="7" s="1"/>
  <c r="ES195" i="2"/>
  <c r="BV78" i="7" s="1"/>
  <c r="EQ195" i="2"/>
  <c r="BU78" i="7" s="1"/>
  <c r="EO195" i="2"/>
  <c r="BT78" i="7" s="1"/>
  <c r="EM195" i="2"/>
  <c r="BS78" i="7" s="1"/>
  <c r="EK195" i="2"/>
  <c r="BR78" i="7" s="1"/>
  <c r="EI195" i="2"/>
  <c r="BQ78" i="7" s="1"/>
  <c r="EG195" i="2"/>
  <c r="BP78" i="7" s="1"/>
  <c r="EE195" i="2"/>
  <c r="BO78" i="7" s="1"/>
  <c r="EC195" i="2"/>
  <c r="BN78" i="7" s="1"/>
  <c r="EA195" i="2"/>
  <c r="BM78" i="7" s="1"/>
  <c r="DY195" i="2"/>
  <c r="BL78" i="7" s="1"/>
  <c r="DW195" i="2"/>
  <c r="BK78" i="7" s="1"/>
  <c r="DU195" i="2"/>
  <c r="BJ78" i="7" s="1"/>
  <c r="DS195" i="2"/>
  <c r="BI78" i="7" s="1"/>
  <c r="DQ195" i="2"/>
  <c r="BH78" i="7" s="1"/>
  <c r="DO195" i="2"/>
  <c r="BG78" i="7" s="1"/>
  <c r="DM195" i="2"/>
  <c r="BF78" i="7" s="1"/>
  <c r="DK195" i="2"/>
  <c r="BE78" i="7" s="1"/>
  <c r="DI195" i="2"/>
  <c r="BD78" i="7" s="1"/>
  <c r="DG195" i="2"/>
  <c r="BC78" i="7" s="1"/>
  <c r="DE195" i="2"/>
  <c r="BB78" i="7" s="1"/>
  <c r="DC195" i="2"/>
  <c r="BA78" i="7" s="1"/>
  <c r="DA195" i="2"/>
  <c r="AZ78" i="7" s="1"/>
  <c r="CY195" i="2"/>
  <c r="AY78" i="7" s="1"/>
  <c r="CW195" i="2"/>
  <c r="AX78" i="7" s="1"/>
  <c r="CU195" i="2"/>
  <c r="AW78" i="7" s="1"/>
  <c r="CS195" i="2"/>
  <c r="AV78" i="7" s="1"/>
  <c r="CQ195" i="2"/>
  <c r="AU78" i="7" s="1"/>
  <c r="CO195" i="2"/>
  <c r="AT78" i="7" s="1"/>
  <c r="CM195" i="2"/>
  <c r="AS78" i="7" s="1"/>
  <c r="CK195" i="2"/>
  <c r="AR78" i="7" s="1"/>
  <c r="CI195" i="2"/>
  <c r="AQ78" i="7" s="1"/>
  <c r="CG195" i="2"/>
  <c r="AP78" i="7" s="1"/>
  <c r="CE195" i="2"/>
  <c r="AO78" i="7" s="1"/>
  <c r="CC195" i="2"/>
  <c r="AN78" i="7" s="1"/>
  <c r="CA195" i="2"/>
  <c r="AM78" i="7" s="1"/>
  <c r="BY195" i="2"/>
  <c r="AL78" i="7" s="1"/>
  <c r="BW195" i="2"/>
  <c r="AK78" i="7" s="1"/>
  <c r="BU195" i="2"/>
  <c r="AJ78" i="7" s="1"/>
  <c r="BS195" i="2"/>
  <c r="AI78" i="7" s="1"/>
  <c r="BQ195" i="2"/>
  <c r="AH78" i="7" s="1"/>
  <c r="BO195" i="2"/>
  <c r="AG78" i="7" s="1"/>
  <c r="BM195" i="2"/>
  <c r="AF78" i="7" s="1"/>
  <c r="BK195" i="2"/>
  <c r="AE78" i="7" s="1"/>
  <c r="BI195" i="2"/>
  <c r="AD78" i="7" s="1"/>
  <c r="BG195" i="2"/>
  <c r="AC78" i="7" s="1"/>
  <c r="BE195" i="2"/>
  <c r="AB78" i="7" s="1"/>
  <c r="BC195" i="2"/>
  <c r="AA78" i="7" s="1"/>
  <c r="BA195" i="2"/>
  <c r="Z78" i="7" s="1"/>
  <c r="AY195" i="2"/>
  <c r="Y78" i="7" s="1"/>
  <c r="AW195" i="2"/>
  <c r="X78" i="7" s="1"/>
  <c r="AU195" i="2"/>
  <c r="W78" i="7" s="1"/>
  <c r="AS195" i="2"/>
  <c r="V78" i="7" s="1"/>
  <c r="AQ195" i="2"/>
  <c r="U78" i="7" s="1"/>
  <c r="AO195" i="2"/>
  <c r="T78" i="7" s="1"/>
  <c r="AM195" i="2"/>
  <c r="S78" i="7" s="1"/>
  <c r="AK195" i="2"/>
  <c r="R78" i="7" s="1"/>
  <c r="AI195" i="2"/>
  <c r="Q78" i="7" s="1"/>
  <c r="AG195" i="2"/>
  <c r="P78" i="7" s="1"/>
  <c r="AE195" i="2"/>
  <c r="O78" i="7" s="1"/>
  <c r="AC195" i="2"/>
  <c r="N78" i="7" s="1"/>
  <c r="AA195" i="2"/>
  <c r="M78" i="7" s="1"/>
  <c r="Y195" i="2"/>
  <c r="L78" i="7" s="1"/>
  <c r="W195" i="2"/>
  <c r="K78" i="7" s="1"/>
  <c r="U195" i="2"/>
  <c r="J78" i="7" s="1"/>
  <c r="S195" i="2"/>
  <c r="I78" i="7" s="1"/>
  <c r="Q195" i="2"/>
  <c r="H78" i="7" s="1"/>
  <c r="O195" i="2"/>
  <c r="G78" i="7" s="1"/>
  <c r="M195" i="2"/>
  <c r="F78" i="7" s="1"/>
  <c r="K195" i="2"/>
  <c r="E78" i="7" s="1"/>
  <c r="I195" i="2"/>
  <c r="D78" i="7" s="1"/>
  <c r="G195" i="2"/>
  <c r="C78" i="7" s="1"/>
  <c r="E195" i="2"/>
  <c r="I423" i="2" s="1"/>
  <c r="D78" i="16" s="1"/>
  <c r="B195" i="2"/>
  <c r="A195" i="2"/>
  <c r="FY194" i="2"/>
  <c r="CL77" i="7" s="1"/>
  <c r="FW194" i="2"/>
  <c r="CK77" i="7" s="1"/>
  <c r="FU194" i="2"/>
  <c r="CJ77" i="7" s="1"/>
  <c r="FS194" i="2"/>
  <c r="CI77" i="7" s="1"/>
  <c r="FQ194" i="2"/>
  <c r="CH77" i="7" s="1"/>
  <c r="FO194" i="2"/>
  <c r="CG77" i="7" s="1"/>
  <c r="FM194" i="2"/>
  <c r="CF77" i="7" s="1"/>
  <c r="FK194" i="2"/>
  <c r="CE77" i="7" s="1"/>
  <c r="FI194" i="2"/>
  <c r="CD77" i="7" s="1"/>
  <c r="FG194" i="2"/>
  <c r="CC77" i="7" s="1"/>
  <c r="FE194" i="2"/>
  <c r="CB77" i="7" s="1"/>
  <c r="FC194" i="2"/>
  <c r="CA77" i="7" s="1"/>
  <c r="FA194" i="2"/>
  <c r="BZ77" i="7" s="1"/>
  <c r="EY194" i="2"/>
  <c r="BY77" i="7" s="1"/>
  <c r="EW194" i="2"/>
  <c r="BX77" i="7" s="1"/>
  <c r="EU194" i="2"/>
  <c r="BW77" i="7" s="1"/>
  <c r="ES194" i="2"/>
  <c r="BV77" i="7" s="1"/>
  <c r="EQ194" i="2"/>
  <c r="BU77" i="7" s="1"/>
  <c r="EO194" i="2"/>
  <c r="BT77" i="7" s="1"/>
  <c r="EM194" i="2"/>
  <c r="BS77" i="7" s="1"/>
  <c r="EK194" i="2"/>
  <c r="BR77" i="7" s="1"/>
  <c r="EI194" i="2"/>
  <c r="BQ77" i="7" s="1"/>
  <c r="EG194" i="2"/>
  <c r="BP77" i="7" s="1"/>
  <c r="EE194" i="2"/>
  <c r="BO77" i="7" s="1"/>
  <c r="EC194" i="2"/>
  <c r="BN77" i="7" s="1"/>
  <c r="EA194" i="2"/>
  <c r="BM77" i="7" s="1"/>
  <c r="DY194" i="2"/>
  <c r="BL77" i="7" s="1"/>
  <c r="DW194" i="2"/>
  <c r="BK77" i="7" s="1"/>
  <c r="DU194" i="2"/>
  <c r="BJ77" i="7" s="1"/>
  <c r="DS194" i="2"/>
  <c r="BI77" i="7" s="1"/>
  <c r="DQ194" i="2"/>
  <c r="BH77" i="7" s="1"/>
  <c r="DO194" i="2"/>
  <c r="BG77" i="7" s="1"/>
  <c r="DM194" i="2"/>
  <c r="BF77" i="7" s="1"/>
  <c r="DK194" i="2"/>
  <c r="BE77" i="7" s="1"/>
  <c r="DI194" i="2"/>
  <c r="BD77" i="7" s="1"/>
  <c r="DG194" i="2"/>
  <c r="BC77" i="7" s="1"/>
  <c r="DE194" i="2"/>
  <c r="BB77" i="7" s="1"/>
  <c r="DC194" i="2"/>
  <c r="BA77" i="7" s="1"/>
  <c r="DA194" i="2"/>
  <c r="AZ77" i="7" s="1"/>
  <c r="CY194" i="2"/>
  <c r="AY77" i="7" s="1"/>
  <c r="CW194" i="2"/>
  <c r="AX77" i="7" s="1"/>
  <c r="CU194" i="2"/>
  <c r="AW77" i="7" s="1"/>
  <c r="CS194" i="2"/>
  <c r="AV77" i="7" s="1"/>
  <c r="CQ194" i="2"/>
  <c r="AU77" i="7" s="1"/>
  <c r="CO194" i="2"/>
  <c r="AT77" i="7" s="1"/>
  <c r="CM194" i="2"/>
  <c r="AS77" i="7" s="1"/>
  <c r="CK194" i="2"/>
  <c r="AR77" i="7" s="1"/>
  <c r="CI194" i="2"/>
  <c r="AQ77" i="7" s="1"/>
  <c r="CG194" i="2"/>
  <c r="AP77" i="7" s="1"/>
  <c r="CE194" i="2"/>
  <c r="AO77" i="7" s="1"/>
  <c r="CC194" i="2"/>
  <c r="AN77" i="7" s="1"/>
  <c r="CA194" i="2"/>
  <c r="AM77" i="7" s="1"/>
  <c r="BY194" i="2"/>
  <c r="AL77" i="7" s="1"/>
  <c r="BW194" i="2"/>
  <c r="AK77" i="7" s="1"/>
  <c r="BU194" i="2"/>
  <c r="AJ77" i="7" s="1"/>
  <c r="BS194" i="2"/>
  <c r="AI77" i="7" s="1"/>
  <c r="BQ194" i="2"/>
  <c r="AH77" i="7" s="1"/>
  <c r="BO194" i="2"/>
  <c r="AG77" i="7" s="1"/>
  <c r="BM194" i="2"/>
  <c r="AF77" i="7" s="1"/>
  <c r="BK194" i="2"/>
  <c r="AE77" i="7" s="1"/>
  <c r="BI194" i="2"/>
  <c r="AD77" i="7" s="1"/>
  <c r="BG194" i="2"/>
  <c r="AC77" i="7" s="1"/>
  <c r="BE194" i="2"/>
  <c r="AB77" i="7" s="1"/>
  <c r="BC194" i="2"/>
  <c r="AA77" i="7" s="1"/>
  <c r="BA194" i="2"/>
  <c r="Z77" i="7" s="1"/>
  <c r="AY194" i="2"/>
  <c r="Y77" i="7" s="1"/>
  <c r="AW194" i="2"/>
  <c r="X77" i="7" s="1"/>
  <c r="AU194" i="2"/>
  <c r="W77" i="7" s="1"/>
  <c r="AS194" i="2"/>
  <c r="V77" i="7" s="1"/>
  <c r="AQ194" i="2"/>
  <c r="U77" i="7" s="1"/>
  <c r="AO194" i="2"/>
  <c r="T77" i="7" s="1"/>
  <c r="AM194" i="2"/>
  <c r="S77" i="7" s="1"/>
  <c r="AK194" i="2"/>
  <c r="R77" i="7" s="1"/>
  <c r="AI194" i="2"/>
  <c r="Q77" i="7" s="1"/>
  <c r="AG194" i="2"/>
  <c r="P77" i="7" s="1"/>
  <c r="AE194" i="2"/>
  <c r="O77" i="7" s="1"/>
  <c r="AC194" i="2"/>
  <c r="N77" i="7" s="1"/>
  <c r="AA194" i="2"/>
  <c r="M77" i="7" s="1"/>
  <c r="Y194" i="2"/>
  <c r="L77" i="7" s="1"/>
  <c r="W194" i="2"/>
  <c r="K77" i="7" s="1"/>
  <c r="U194" i="2"/>
  <c r="J77" i="7" s="1"/>
  <c r="S194" i="2"/>
  <c r="I77" i="7" s="1"/>
  <c r="Q194" i="2"/>
  <c r="H77" i="7" s="1"/>
  <c r="O194" i="2"/>
  <c r="G77" i="7" s="1"/>
  <c r="M194" i="2"/>
  <c r="F77" i="7" s="1"/>
  <c r="K194" i="2"/>
  <c r="E77" i="7" s="1"/>
  <c r="I194" i="2"/>
  <c r="D77" i="7" s="1"/>
  <c r="G194" i="2"/>
  <c r="C77" i="7" s="1"/>
  <c r="E194" i="2"/>
  <c r="I422" i="2" s="1"/>
  <c r="D77" i="16" s="1"/>
  <c r="B194" i="2"/>
  <c r="A194" i="2"/>
  <c r="FY193" i="2"/>
  <c r="CL76" i="7" s="1"/>
  <c r="FW193" i="2"/>
  <c r="CK76" i="7" s="1"/>
  <c r="FU193" i="2"/>
  <c r="CJ76" i="7" s="1"/>
  <c r="FS193" i="2"/>
  <c r="CI76" i="7" s="1"/>
  <c r="FQ193" i="2"/>
  <c r="CH76" i="7" s="1"/>
  <c r="FO193" i="2"/>
  <c r="CG76" i="7" s="1"/>
  <c r="FM193" i="2"/>
  <c r="CF76" i="7" s="1"/>
  <c r="FK193" i="2"/>
  <c r="CE76" i="7" s="1"/>
  <c r="FI193" i="2"/>
  <c r="CD76" i="7" s="1"/>
  <c r="FG193" i="2"/>
  <c r="CC76" i="7" s="1"/>
  <c r="FE193" i="2"/>
  <c r="CB76" i="7" s="1"/>
  <c r="FC193" i="2"/>
  <c r="CA76" i="7" s="1"/>
  <c r="FA193" i="2"/>
  <c r="BZ76" i="7" s="1"/>
  <c r="EY193" i="2"/>
  <c r="BY76" i="7" s="1"/>
  <c r="EW193" i="2"/>
  <c r="BX76" i="7" s="1"/>
  <c r="EU193" i="2"/>
  <c r="BW76" i="7" s="1"/>
  <c r="ES193" i="2"/>
  <c r="BV76" i="7" s="1"/>
  <c r="EQ193" i="2"/>
  <c r="BU76" i="7" s="1"/>
  <c r="EO193" i="2"/>
  <c r="BT76" i="7" s="1"/>
  <c r="EM193" i="2"/>
  <c r="BS76" i="7" s="1"/>
  <c r="EK193" i="2"/>
  <c r="BR76" i="7" s="1"/>
  <c r="EI193" i="2"/>
  <c r="BQ76" i="7" s="1"/>
  <c r="EG193" i="2"/>
  <c r="BP76" i="7" s="1"/>
  <c r="EE193" i="2"/>
  <c r="BO76" i="7" s="1"/>
  <c r="EC193" i="2"/>
  <c r="BN76" i="7" s="1"/>
  <c r="EA193" i="2"/>
  <c r="BM76" i="7" s="1"/>
  <c r="DY193" i="2"/>
  <c r="BL76" i="7" s="1"/>
  <c r="DW193" i="2"/>
  <c r="BK76" i="7" s="1"/>
  <c r="DU193" i="2"/>
  <c r="BJ76" i="7" s="1"/>
  <c r="DS193" i="2"/>
  <c r="BI76" i="7" s="1"/>
  <c r="DQ193" i="2"/>
  <c r="BH76" i="7" s="1"/>
  <c r="DO193" i="2"/>
  <c r="BG76" i="7" s="1"/>
  <c r="DM193" i="2"/>
  <c r="BF76" i="7" s="1"/>
  <c r="DK193" i="2"/>
  <c r="BE76" i="7" s="1"/>
  <c r="DI193" i="2"/>
  <c r="BD76" i="7" s="1"/>
  <c r="DG193" i="2"/>
  <c r="BC76" i="7" s="1"/>
  <c r="DE193" i="2"/>
  <c r="BB76" i="7" s="1"/>
  <c r="DC193" i="2"/>
  <c r="BA76" i="7" s="1"/>
  <c r="DA193" i="2"/>
  <c r="AZ76" i="7" s="1"/>
  <c r="CY193" i="2"/>
  <c r="AY76" i="7" s="1"/>
  <c r="CW193" i="2"/>
  <c r="AX76" i="7" s="1"/>
  <c r="CU193" i="2"/>
  <c r="AW76" i="7" s="1"/>
  <c r="CS193" i="2"/>
  <c r="AV76" i="7" s="1"/>
  <c r="CQ193" i="2"/>
  <c r="AU76" i="7" s="1"/>
  <c r="CO193" i="2"/>
  <c r="AT76" i="7" s="1"/>
  <c r="CM193" i="2"/>
  <c r="AS76" i="7" s="1"/>
  <c r="CK193" i="2"/>
  <c r="AR76" i="7" s="1"/>
  <c r="CI193" i="2"/>
  <c r="AQ76" i="7" s="1"/>
  <c r="CG193" i="2"/>
  <c r="AP76" i="7" s="1"/>
  <c r="CE193" i="2"/>
  <c r="AO76" i="7" s="1"/>
  <c r="CC193" i="2"/>
  <c r="AN76" i="7" s="1"/>
  <c r="CA193" i="2"/>
  <c r="AM76" i="7" s="1"/>
  <c r="BY193" i="2"/>
  <c r="AL76" i="7" s="1"/>
  <c r="BW193" i="2"/>
  <c r="AK76" i="7" s="1"/>
  <c r="BU193" i="2"/>
  <c r="AJ76" i="7" s="1"/>
  <c r="BS193" i="2"/>
  <c r="AI76" i="7" s="1"/>
  <c r="BQ193" i="2"/>
  <c r="AH76" i="7" s="1"/>
  <c r="BO193" i="2"/>
  <c r="AG76" i="7" s="1"/>
  <c r="BM193" i="2"/>
  <c r="AF76" i="7" s="1"/>
  <c r="BK193" i="2"/>
  <c r="AE76" i="7" s="1"/>
  <c r="BI193" i="2"/>
  <c r="AD76" i="7" s="1"/>
  <c r="BG193" i="2"/>
  <c r="AC76" i="7" s="1"/>
  <c r="BE193" i="2"/>
  <c r="AB76" i="7" s="1"/>
  <c r="BC193" i="2"/>
  <c r="AA76" i="7" s="1"/>
  <c r="BA193" i="2"/>
  <c r="Z76" i="7" s="1"/>
  <c r="AY193" i="2"/>
  <c r="Y76" i="7" s="1"/>
  <c r="AW193" i="2"/>
  <c r="X76" i="7" s="1"/>
  <c r="AU193" i="2"/>
  <c r="W76" i="7" s="1"/>
  <c r="AS193" i="2"/>
  <c r="V76" i="7" s="1"/>
  <c r="AQ193" i="2"/>
  <c r="U76" i="7" s="1"/>
  <c r="AO193" i="2"/>
  <c r="T76" i="7" s="1"/>
  <c r="AM193" i="2"/>
  <c r="S76" i="7" s="1"/>
  <c r="AK193" i="2"/>
  <c r="R76" i="7" s="1"/>
  <c r="AI193" i="2"/>
  <c r="Q76" i="7" s="1"/>
  <c r="AG193" i="2"/>
  <c r="P76" i="7" s="1"/>
  <c r="AE193" i="2"/>
  <c r="O76" i="7" s="1"/>
  <c r="AC193" i="2"/>
  <c r="N76" i="7" s="1"/>
  <c r="AA193" i="2"/>
  <c r="M76" i="7" s="1"/>
  <c r="Y193" i="2"/>
  <c r="L76" i="7" s="1"/>
  <c r="W193" i="2"/>
  <c r="K76" i="7" s="1"/>
  <c r="U193" i="2"/>
  <c r="J76" i="7" s="1"/>
  <c r="S193" i="2"/>
  <c r="I76" i="7" s="1"/>
  <c r="Q193" i="2"/>
  <c r="H76" i="7" s="1"/>
  <c r="O193" i="2"/>
  <c r="G76" i="7" s="1"/>
  <c r="M193" i="2"/>
  <c r="F76" i="7" s="1"/>
  <c r="K193" i="2"/>
  <c r="E76" i="7" s="1"/>
  <c r="I193" i="2"/>
  <c r="D76" i="7" s="1"/>
  <c r="G193" i="2"/>
  <c r="C76" i="7" s="1"/>
  <c r="E193" i="2"/>
  <c r="E421" i="2" s="1"/>
  <c r="B76" i="16" s="1"/>
  <c r="B193" i="2"/>
  <c r="A193" i="2"/>
  <c r="FY192" i="2"/>
  <c r="CL75" i="7" s="1"/>
  <c r="FW192" i="2"/>
  <c r="CK75" i="7" s="1"/>
  <c r="FU192" i="2"/>
  <c r="CJ75" i="7" s="1"/>
  <c r="FS192" i="2"/>
  <c r="CI75" i="7" s="1"/>
  <c r="FQ192" i="2"/>
  <c r="CH75" i="7" s="1"/>
  <c r="FO192" i="2"/>
  <c r="CG75" i="7" s="1"/>
  <c r="FM192" i="2"/>
  <c r="CF75" i="7" s="1"/>
  <c r="FK192" i="2"/>
  <c r="CE75" i="7" s="1"/>
  <c r="FI192" i="2"/>
  <c r="CD75" i="7" s="1"/>
  <c r="FG192" i="2"/>
  <c r="CC75" i="7" s="1"/>
  <c r="FE192" i="2"/>
  <c r="CB75" i="7" s="1"/>
  <c r="FC192" i="2"/>
  <c r="CA75" i="7" s="1"/>
  <c r="FA192" i="2"/>
  <c r="BZ75" i="7" s="1"/>
  <c r="EY192" i="2"/>
  <c r="BY75" i="7" s="1"/>
  <c r="EW192" i="2"/>
  <c r="BX75" i="7" s="1"/>
  <c r="EU192" i="2"/>
  <c r="BW75" i="7" s="1"/>
  <c r="ES192" i="2"/>
  <c r="BV75" i="7" s="1"/>
  <c r="EQ192" i="2"/>
  <c r="BU75" i="7" s="1"/>
  <c r="EO192" i="2"/>
  <c r="BT75" i="7" s="1"/>
  <c r="EM192" i="2"/>
  <c r="BS75" i="7" s="1"/>
  <c r="EK192" i="2"/>
  <c r="BR75" i="7" s="1"/>
  <c r="EI192" i="2"/>
  <c r="BQ75" i="7" s="1"/>
  <c r="EG192" i="2"/>
  <c r="BP75" i="7" s="1"/>
  <c r="EE192" i="2"/>
  <c r="BO75" i="7" s="1"/>
  <c r="EC192" i="2"/>
  <c r="BN75" i="7" s="1"/>
  <c r="EA192" i="2"/>
  <c r="BM75" i="7" s="1"/>
  <c r="DY192" i="2"/>
  <c r="BL75" i="7" s="1"/>
  <c r="DW192" i="2"/>
  <c r="BK75" i="7" s="1"/>
  <c r="DU192" i="2"/>
  <c r="BJ75" i="7" s="1"/>
  <c r="DS192" i="2"/>
  <c r="BI75" i="7" s="1"/>
  <c r="DQ192" i="2"/>
  <c r="BH75" i="7" s="1"/>
  <c r="DO192" i="2"/>
  <c r="BG75" i="7" s="1"/>
  <c r="DM192" i="2"/>
  <c r="BF75" i="7" s="1"/>
  <c r="DK192" i="2"/>
  <c r="BE75" i="7" s="1"/>
  <c r="DI192" i="2"/>
  <c r="BD75" i="7" s="1"/>
  <c r="DG192" i="2"/>
  <c r="BC75" i="7" s="1"/>
  <c r="DE192" i="2"/>
  <c r="BB75" i="7" s="1"/>
  <c r="DC192" i="2"/>
  <c r="BA75" i="7" s="1"/>
  <c r="DA192" i="2"/>
  <c r="AZ75" i="7" s="1"/>
  <c r="CY192" i="2"/>
  <c r="AY75" i="7" s="1"/>
  <c r="CW192" i="2"/>
  <c r="AX75" i="7" s="1"/>
  <c r="CU192" i="2"/>
  <c r="AW75" i="7" s="1"/>
  <c r="CS192" i="2"/>
  <c r="AV75" i="7" s="1"/>
  <c r="CQ192" i="2"/>
  <c r="AU75" i="7" s="1"/>
  <c r="CO192" i="2"/>
  <c r="AT75" i="7" s="1"/>
  <c r="CM192" i="2"/>
  <c r="AS75" i="7" s="1"/>
  <c r="CK192" i="2"/>
  <c r="AR75" i="7" s="1"/>
  <c r="CI192" i="2"/>
  <c r="AQ75" i="7" s="1"/>
  <c r="CG192" i="2"/>
  <c r="AP75" i="7" s="1"/>
  <c r="CE192" i="2"/>
  <c r="AO75" i="7" s="1"/>
  <c r="CC192" i="2"/>
  <c r="AN75" i="7" s="1"/>
  <c r="CA192" i="2"/>
  <c r="AM75" i="7" s="1"/>
  <c r="BY192" i="2"/>
  <c r="AL75" i="7" s="1"/>
  <c r="BW192" i="2"/>
  <c r="AK75" i="7" s="1"/>
  <c r="BU192" i="2"/>
  <c r="AJ75" i="7" s="1"/>
  <c r="BS192" i="2"/>
  <c r="AI75" i="7" s="1"/>
  <c r="BQ192" i="2"/>
  <c r="AH75" i="7" s="1"/>
  <c r="BO192" i="2"/>
  <c r="AG75" i="7" s="1"/>
  <c r="BM192" i="2"/>
  <c r="AF75" i="7" s="1"/>
  <c r="BK192" i="2"/>
  <c r="AE75" i="7" s="1"/>
  <c r="BI192" i="2"/>
  <c r="AD75" i="7" s="1"/>
  <c r="BG192" i="2"/>
  <c r="AC75" i="7" s="1"/>
  <c r="BE192" i="2"/>
  <c r="AB75" i="7" s="1"/>
  <c r="BC192" i="2"/>
  <c r="AA75" i="7" s="1"/>
  <c r="BA192" i="2"/>
  <c r="Z75" i="7" s="1"/>
  <c r="AY192" i="2"/>
  <c r="Y75" i="7" s="1"/>
  <c r="AW192" i="2"/>
  <c r="X75" i="7" s="1"/>
  <c r="AU192" i="2"/>
  <c r="W75" i="7" s="1"/>
  <c r="AS192" i="2"/>
  <c r="V75" i="7" s="1"/>
  <c r="AQ192" i="2"/>
  <c r="U75" i="7" s="1"/>
  <c r="AO192" i="2"/>
  <c r="T75" i="7" s="1"/>
  <c r="AM192" i="2"/>
  <c r="S75" i="7" s="1"/>
  <c r="AK192" i="2"/>
  <c r="R75" i="7" s="1"/>
  <c r="AI192" i="2"/>
  <c r="Q75" i="7" s="1"/>
  <c r="AG192" i="2"/>
  <c r="P75" i="7" s="1"/>
  <c r="AE192" i="2"/>
  <c r="O75" i="7" s="1"/>
  <c r="AC192" i="2"/>
  <c r="N75" i="7" s="1"/>
  <c r="AA192" i="2"/>
  <c r="M75" i="7" s="1"/>
  <c r="Y192" i="2"/>
  <c r="L75" i="7" s="1"/>
  <c r="W192" i="2"/>
  <c r="K75" i="7" s="1"/>
  <c r="U192" i="2"/>
  <c r="J75" i="7" s="1"/>
  <c r="S192" i="2"/>
  <c r="I75" i="7" s="1"/>
  <c r="Q192" i="2"/>
  <c r="H75" i="7" s="1"/>
  <c r="O192" i="2"/>
  <c r="G75" i="7" s="1"/>
  <c r="M192" i="2"/>
  <c r="F75" i="7" s="1"/>
  <c r="K192" i="2"/>
  <c r="E75" i="7" s="1"/>
  <c r="I192" i="2"/>
  <c r="D75" i="7" s="1"/>
  <c r="G192" i="2"/>
  <c r="C75" i="7" s="1"/>
  <c r="E192" i="2"/>
  <c r="K420" i="2" s="1"/>
  <c r="E75" i="16" s="1"/>
  <c r="B192" i="2"/>
  <c r="A192" i="2"/>
  <c r="FY191" i="2"/>
  <c r="CL74" i="7" s="1"/>
  <c r="FW191" i="2"/>
  <c r="CK74" i="7" s="1"/>
  <c r="FU191" i="2"/>
  <c r="CJ74" i="7" s="1"/>
  <c r="FS191" i="2"/>
  <c r="CI74" i="7" s="1"/>
  <c r="FQ191" i="2"/>
  <c r="CH74" i="7" s="1"/>
  <c r="FO191" i="2"/>
  <c r="CG74" i="7" s="1"/>
  <c r="FM191" i="2"/>
  <c r="CF74" i="7" s="1"/>
  <c r="FK191" i="2"/>
  <c r="CE74" i="7" s="1"/>
  <c r="FI191" i="2"/>
  <c r="CD74" i="7" s="1"/>
  <c r="FG191" i="2"/>
  <c r="CC74" i="7" s="1"/>
  <c r="FE191" i="2"/>
  <c r="CB74" i="7" s="1"/>
  <c r="FC191" i="2"/>
  <c r="CA74" i="7" s="1"/>
  <c r="FA191" i="2"/>
  <c r="BZ74" i="7" s="1"/>
  <c r="EY191" i="2"/>
  <c r="BY74" i="7" s="1"/>
  <c r="EW191" i="2"/>
  <c r="BX74" i="7" s="1"/>
  <c r="EU191" i="2"/>
  <c r="BW74" i="7" s="1"/>
  <c r="ES191" i="2"/>
  <c r="BV74" i="7" s="1"/>
  <c r="EQ191" i="2"/>
  <c r="BU74" i="7" s="1"/>
  <c r="EO191" i="2"/>
  <c r="BT74" i="7" s="1"/>
  <c r="EM191" i="2"/>
  <c r="BS74" i="7" s="1"/>
  <c r="EK191" i="2"/>
  <c r="BR74" i="7" s="1"/>
  <c r="EI191" i="2"/>
  <c r="BQ74" i="7" s="1"/>
  <c r="EG191" i="2"/>
  <c r="BP74" i="7" s="1"/>
  <c r="EE191" i="2"/>
  <c r="BO74" i="7" s="1"/>
  <c r="EC191" i="2"/>
  <c r="BN74" i="7" s="1"/>
  <c r="EA191" i="2"/>
  <c r="BM74" i="7" s="1"/>
  <c r="DY191" i="2"/>
  <c r="BL74" i="7" s="1"/>
  <c r="DW191" i="2"/>
  <c r="BK74" i="7" s="1"/>
  <c r="DU191" i="2"/>
  <c r="BJ74" i="7" s="1"/>
  <c r="DS191" i="2"/>
  <c r="BI74" i="7" s="1"/>
  <c r="DQ191" i="2"/>
  <c r="BH74" i="7" s="1"/>
  <c r="DO191" i="2"/>
  <c r="BG74" i="7" s="1"/>
  <c r="DM191" i="2"/>
  <c r="BF74" i="7" s="1"/>
  <c r="DK191" i="2"/>
  <c r="BE74" i="7" s="1"/>
  <c r="DI191" i="2"/>
  <c r="BD74" i="7" s="1"/>
  <c r="DG191" i="2"/>
  <c r="BC74" i="7" s="1"/>
  <c r="DE191" i="2"/>
  <c r="BB74" i="7" s="1"/>
  <c r="DC191" i="2"/>
  <c r="BA74" i="7" s="1"/>
  <c r="DA191" i="2"/>
  <c r="AZ74" i="7" s="1"/>
  <c r="CY191" i="2"/>
  <c r="AY74" i="7" s="1"/>
  <c r="CW191" i="2"/>
  <c r="AX74" i="7" s="1"/>
  <c r="CU191" i="2"/>
  <c r="AW74" i="7" s="1"/>
  <c r="CS191" i="2"/>
  <c r="AV74" i="7" s="1"/>
  <c r="CQ191" i="2"/>
  <c r="AU74" i="7" s="1"/>
  <c r="CO191" i="2"/>
  <c r="AT74" i="7" s="1"/>
  <c r="CM191" i="2"/>
  <c r="AS74" i="7" s="1"/>
  <c r="CK191" i="2"/>
  <c r="AR74" i="7" s="1"/>
  <c r="CI191" i="2"/>
  <c r="AQ74" i="7" s="1"/>
  <c r="CG191" i="2"/>
  <c r="AP74" i="7" s="1"/>
  <c r="CE191" i="2"/>
  <c r="AO74" i="7" s="1"/>
  <c r="CC191" i="2"/>
  <c r="AN74" i="7" s="1"/>
  <c r="CA191" i="2"/>
  <c r="AM74" i="7" s="1"/>
  <c r="BY191" i="2"/>
  <c r="AL74" i="7" s="1"/>
  <c r="BW191" i="2"/>
  <c r="AK74" i="7" s="1"/>
  <c r="BU191" i="2"/>
  <c r="AJ74" i="7" s="1"/>
  <c r="BS191" i="2"/>
  <c r="AI74" i="7" s="1"/>
  <c r="BQ191" i="2"/>
  <c r="AH74" i="7" s="1"/>
  <c r="BO191" i="2"/>
  <c r="AG74" i="7" s="1"/>
  <c r="BM191" i="2"/>
  <c r="AF74" i="7" s="1"/>
  <c r="BK191" i="2"/>
  <c r="AE74" i="7" s="1"/>
  <c r="BI191" i="2"/>
  <c r="AD74" i="7" s="1"/>
  <c r="BG191" i="2"/>
  <c r="AC74" i="7" s="1"/>
  <c r="BE191" i="2"/>
  <c r="AB74" i="7" s="1"/>
  <c r="BC191" i="2"/>
  <c r="AA74" i="7" s="1"/>
  <c r="BA191" i="2"/>
  <c r="Z74" i="7" s="1"/>
  <c r="AY191" i="2"/>
  <c r="Y74" i="7" s="1"/>
  <c r="AW191" i="2"/>
  <c r="X74" i="7" s="1"/>
  <c r="AU191" i="2"/>
  <c r="W74" i="7" s="1"/>
  <c r="AS191" i="2"/>
  <c r="V74" i="7" s="1"/>
  <c r="AQ191" i="2"/>
  <c r="U74" i="7" s="1"/>
  <c r="AO191" i="2"/>
  <c r="T74" i="7" s="1"/>
  <c r="AM191" i="2"/>
  <c r="S74" i="7" s="1"/>
  <c r="AK191" i="2"/>
  <c r="R74" i="7" s="1"/>
  <c r="AI191" i="2"/>
  <c r="Q74" i="7" s="1"/>
  <c r="AG191" i="2"/>
  <c r="P74" i="7" s="1"/>
  <c r="AE191" i="2"/>
  <c r="O74" i="7" s="1"/>
  <c r="AC191" i="2"/>
  <c r="N74" i="7" s="1"/>
  <c r="AA191" i="2"/>
  <c r="M74" i="7" s="1"/>
  <c r="Y191" i="2"/>
  <c r="L74" i="7" s="1"/>
  <c r="W191" i="2"/>
  <c r="K74" i="7" s="1"/>
  <c r="U191" i="2"/>
  <c r="J74" i="7" s="1"/>
  <c r="S191" i="2"/>
  <c r="I74" i="7" s="1"/>
  <c r="Q191" i="2"/>
  <c r="H74" i="7" s="1"/>
  <c r="O191" i="2"/>
  <c r="G74" i="7" s="1"/>
  <c r="M191" i="2"/>
  <c r="F74" i="7" s="1"/>
  <c r="K191" i="2"/>
  <c r="E74" i="7" s="1"/>
  <c r="I191" i="2"/>
  <c r="D74" i="7" s="1"/>
  <c r="G191" i="2"/>
  <c r="C74" i="7" s="1"/>
  <c r="E191" i="2"/>
  <c r="B191" i="2"/>
  <c r="A191" i="2"/>
  <c r="FY190" i="2"/>
  <c r="CL73" i="7" s="1"/>
  <c r="FW190" i="2"/>
  <c r="CK73" i="7" s="1"/>
  <c r="FU190" i="2"/>
  <c r="CJ73" i="7" s="1"/>
  <c r="FS190" i="2"/>
  <c r="CI73" i="7" s="1"/>
  <c r="FQ190" i="2"/>
  <c r="CH73" i="7" s="1"/>
  <c r="FO190" i="2"/>
  <c r="CG73" i="7" s="1"/>
  <c r="FM190" i="2"/>
  <c r="CF73" i="7" s="1"/>
  <c r="FK190" i="2"/>
  <c r="CE73" i="7" s="1"/>
  <c r="FI190" i="2"/>
  <c r="CD73" i="7" s="1"/>
  <c r="FG190" i="2"/>
  <c r="CC73" i="7" s="1"/>
  <c r="FE190" i="2"/>
  <c r="CB73" i="7" s="1"/>
  <c r="FC190" i="2"/>
  <c r="CA73" i="7" s="1"/>
  <c r="FA190" i="2"/>
  <c r="BZ73" i="7" s="1"/>
  <c r="EY190" i="2"/>
  <c r="BY73" i="7" s="1"/>
  <c r="EW190" i="2"/>
  <c r="BX73" i="7" s="1"/>
  <c r="EU190" i="2"/>
  <c r="BW73" i="7" s="1"/>
  <c r="ES190" i="2"/>
  <c r="BV73" i="7" s="1"/>
  <c r="EQ190" i="2"/>
  <c r="BU73" i="7" s="1"/>
  <c r="EO190" i="2"/>
  <c r="BT73" i="7" s="1"/>
  <c r="EM190" i="2"/>
  <c r="BS73" i="7" s="1"/>
  <c r="EK190" i="2"/>
  <c r="BR73" i="7" s="1"/>
  <c r="EI190" i="2"/>
  <c r="BQ73" i="7" s="1"/>
  <c r="EG190" i="2"/>
  <c r="BP73" i="7" s="1"/>
  <c r="EE190" i="2"/>
  <c r="BO73" i="7" s="1"/>
  <c r="EC190" i="2"/>
  <c r="BN73" i="7" s="1"/>
  <c r="EA190" i="2"/>
  <c r="BM73" i="7" s="1"/>
  <c r="DY190" i="2"/>
  <c r="BL73" i="7" s="1"/>
  <c r="DW190" i="2"/>
  <c r="BK73" i="7" s="1"/>
  <c r="DU190" i="2"/>
  <c r="BJ73" i="7" s="1"/>
  <c r="DS190" i="2"/>
  <c r="BI73" i="7" s="1"/>
  <c r="DQ190" i="2"/>
  <c r="BH73" i="7" s="1"/>
  <c r="DO190" i="2"/>
  <c r="BG73" i="7" s="1"/>
  <c r="DM190" i="2"/>
  <c r="BF73" i="7" s="1"/>
  <c r="DK190" i="2"/>
  <c r="BE73" i="7" s="1"/>
  <c r="DI190" i="2"/>
  <c r="BD73" i="7" s="1"/>
  <c r="DG190" i="2"/>
  <c r="BC73" i="7" s="1"/>
  <c r="DE190" i="2"/>
  <c r="BB73" i="7" s="1"/>
  <c r="DC190" i="2"/>
  <c r="BA73" i="7" s="1"/>
  <c r="DA190" i="2"/>
  <c r="AZ73" i="7" s="1"/>
  <c r="CY190" i="2"/>
  <c r="AY73" i="7" s="1"/>
  <c r="CW190" i="2"/>
  <c r="AX73" i="7" s="1"/>
  <c r="CU190" i="2"/>
  <c r="AW73" i="7" s="1"/>
  <c r="CS190" i="2"/>
  <c r="AV73" i="7" s="1"/>
  <c r="CQ190" i="2"/>
  <c r="AU73" i="7" s="1"/>
  <c r="CO190" i="2"/>
  <c r="AT73" i="7" s="1"/>
  <c r="CM190" i="2"/>
  <c r="AS73" i="7" s="1"/>
  <c r="CK190" i="2"/>
  <c r="AR73" i="7" s="1"/>
  <c r="CI190" i="2"/>
  <c r="AQ73" i="7" s="1"/>
  <c r="CG190" i="2"/>
  <c r="AP73" i="7" s="1"/>
  <c r="CE190" i="2"/>
  <c r="AO73" i="7" s="1"/>
  <c r="CC190" i="2"/>
  <c r="AN73" i="7" s="1"/>
  <c r="CA190" i="2"/>
  <c r="AM73" i="7" s="1"/>
  <c r="BY190" i="2"/>
  <c r="AL73" i="7" s="1"/>
  <c r="BW190" i="2"/>
  <c r="AK73" i="7" s="1"/>
  <c r="BU190" i="2"/>
  <c r="AJ73" i="7" s="1"/>
  <c r="BS190" i="2"/>
  <c r="AI73" i="7" s="1"/>
  <c r="BQ190" i="2"/>
  <c r="AH73" i="7" s="1"/>
  <c r="BO190" i="2"/>
  <c r="AG73" i="7" s="1"/>
  <c r="BM190" i="2"/>
  <c r="AF73" i="7" s="1"/>
  <c r="BK190" i="2"/>
  <c r="AE73" i="7" s="1"/>
  <c r="BI190" i="2"/>
  <c r="AD73" i="7" s="1"/>
  <c r="BG190" i="2"/>
  <c r="AC73" i="7" s="1"/>
  <c r="BE190" i="2"/>
  <c r="AB73" i="7" s="1"/>
  <c r="BC190" i="2"/>
  <c r="AA73" i="7" s="1"/>
  <c r="BA190" i="2"/>
  <c r="Z73" i="7" s="1"/>
  <c r="AY190" i="2"/>
  <c r="Y73" i="7" s="1"/>
  <c r="AW190" i="2"/>
  <c r="X73" i="7" s="1"/>
  <c r="AU190" i="2"/>
  <c r="W73" i="7" s="1"/>
  <c r="AS190" i="2"/>
  <c r="V73" i="7" s="1"/>
  <c r="AQ190" i="2"/>
  <c r="U73" i="7" s="1"/>
  <c r="AO190" i="2"/>
  <c r="T73" i="7" s="1"/>
  <c r="AM190" i="2"/>
  <c r="S73" i="7" s="1"/>
  <c r="AK190" i="2"/>
  <c r="R73" i="7" s="1"/>
  <c r="AI190" i="2"/>
  <c r="Q73" i="7" s="1"/>
  <c r="AG190" i="2"/>
  <c r="P73" i="7" s="1"/>
  <c r="AE190" i="2"/>
  <c r="O73" i="7" s="1"/>
  <c r="AC190" i="2"/>
  <c r="N73" i="7" s="1"/>
  <c r="AA190" i="2"/>
  <c r="M73" i="7" s="1"/>
  <c r="Y190" i="2"/>
  <c r="L73" i="7" s="1"/>
  <c r="W190" i="2"/>
  <c r="K73" i="7" s="1"/>
  <c r="U190" i="2"/>
  <c r="J73" i="7" s="1"/>
  <c r="S190" i="2"/>
  <c r="I73" i="7" s="1"/>
  <c r="Q190" i="2"/>
  <c r="H73" i="7" s="1"/>
  <c r="O190" i="2"/>
  <c r="G73" i="7" s="1"/>
  <c r="M190" i="2"/>
  <c r="F73" i="7" s="1"/>
  <c r="K190" i="2"/>
  <c r="E73" i="7" s="1"/>
  <c r="I190" i="2"/>
  <c r="D73" i="7" s="1"/>
  <c r="G190" i="2"/>
  <c r="C73" i="7" s="1"/>
  <c r="E190" i="2"/>
  <c r="G418" i="2" s="1"/>
  <c r="C73" i="16" s="1"/>
  <c r="B190" i="2"/>
  <c r="A190" i="2"/>
  <c r="FY189" i="2"/>
  <c r="CL72" i="7" s="1"/>
  <c r="FW189" i="2"/>
  <c r="CK72" i="7" s="1"/>
  <c r="FU189" i="2"/>
  <c r="CJ72" i="7" s="1"/>
  <c r="FS189" i="2"/>
  <c r="CI72" i="7" s="1"/>
  <c r="FQ189" i="2"/>
  <c r="CH72" i="7" s="1"/>
  <c r="FO189" i="2"/>
  <c r="CG72" i="7" s="1"/>
  <c r="FM189" i="2"/>
  <c r="CF72" i="7" s="1"/>
  <c r="FK189" i="2"/>
  <c r="CE72" i="7" s="1"/>
  <c r="FI189" i="2"/>
  <c r="CD72" i="7" s="1"/>
  <c r="FG189" i="2"/>
  <c r="CC72" i="7" s="1"/>
  <c r="FE189" i="2"/>
  <c r="CB72" i="7" s="1"/>
  <c r="FC189" i="2"/>
  <c r="CA72" i="7" s="1"/>
  <c r="FA189" i="2"/>
  <c r="BZ72" i="7" s="1"/>
  <c r="EY189" i="2"/>
  <c r="BY72" i="7" s="1"/>
  <c r="EW189" i="2"/>
  <c r="BX72" i="7" s="1"/>
  <c r="EU189" i="2"/>
  <c r="BW72" i="7" s="1"/>
  <c r="ES189" i="2"/>
  <c r="BV72" i="7" s="1"/>
  <c r="EQ189" i="2"/>
  <c r="BU72" i="7" s="1"/>
  <c r="EO189" i="2"/>
  <c r="BT72" i="7" s="1"/>
  <c r="EM189" i="2"/>
  <c r="BS72" i="7" s="1"/>
  <c r="EK189" i="2"/>
  <c r="BR72" i="7" s="1"/>
  <c r="EI189" i="2"/>
  <c r="BQ72" i="7" s="1"/>
  <c r="EG189" i="2"/>
  <c r="BP72" i="7" s="1"/>
  <c r="EE189" i="2"/>
  <c r="BO72" i="7" s="1"/>
  <c r="EC189" i="2"/>
  <c r="BN72" i="7" s="1"/>
  <c r="EA189" i="2"/>
  <c r="BM72" i="7" s="1"/>
  <c r="DY189" i="2"/>
  <c r="BL72" i="7" s="1"/>
  <c r="DW189" i="2"/>
  <c r="BK72" i="7" s="1"/>
  <c r="DU189" i="2"/>
  <c r="BJ72" i="7" s="1"/>
  <c r="DS189" i="2"/>
  <c r="BI72" i="7" s="1"/>
  <c r="DQ189" i="2"/>
  <c r="BH72" i="7" s="1"/>
  <c r="DO189" i="2"/>
  <c r="BG72" i="7" s="1"/>
  <c r="DM189" i="2"/>
  <c r="BF72" i="7" s="1"/>
  <c r="DK189" i="2"/>
  <c r="BE72" i="7" s="1"/>
  <c r="DI189" i="2"/>
  <c r="BD72" i="7" s="1"/>
  <c r="DG189" i="2"/>
  <c r="BC72" i="7" s="1"/>
  <c r="DE189" i="2"/>
  <c r="BB72" i="7" s="1"/>
  <c r="DC189" i="2"/>
  <c r="BA72" i="7" s="1"/>
  <c r="DA189" i="2"/>
  <c r="AZ72" i="7" s="1"/>
  <c r="CY189" i="2"/>
  <c r="AY72" i="7" s="1"/>
  <c r="CW189" i="2"/>
  <c r="AX72" i="7" s="1"/>
  <c r="CU189" i="2"/>
  <c r="AW72" i="7" s="1"/>
  <c r="CS189" i="2"/>
  <c r="AV72" i="7" s="1"/>
  <c r="CQ189" i="2"/>
  <c r="AU72" i="7" s="1"/>
  <c r="CO189" i="2"/>
  <c r="AT72" i="7" s="1"/>
  <c r="CM189" i="2"/>
  <c r="AS72" i="7" s="1"/>
  <c r="CK189" i="2"/>
  <c r="AR72" i="7" s="1"/>
  <c r="CI189" i="2"/>
  <c r="AQ72" i="7" s="1"/>
  <c r="CG189" i="2"/>
  <c r="AP72" i="7" s="1"/>
  <c r="CE189" i="2"/>
  <c r="AO72" i="7" s="1"/>
  <c r="CC189" i="2"/>
  <c r="AN72" i="7" s="1"/>
  <c r="CA189" i="2"/>
  <c r="AM72" i="7" s="1"/>
  <c r="BY189" i="2"/>
  <c r="AL72" i="7" s="1"/>
  <c r="BW189" i="2"/>
  <c r="AK72" i="7" s="1"/>
  <c r="BU189" i="2"/>
  <c r="AJ72" i="7" s="1"/>
  <c r="BS189" i="2"/>
  <c r="AI72" i="7" s="1"/>
  <c r="BQ189" i="2"/>
  <c r="AH72" i="7" s="1"/>
  <c r="BO189" i="2"/>
  <c r="AG72" i="7" s="1"/>
  <c r="BM189" i="2"/>
  <c r="AF72" i="7" s="1"/>
  <c r="BK189" i="2"/>
  <c r="AE72" i="7" s="1"/>
  <c r="BI189" i="2"/>
  <c r="AD72" i="7" s="1"/>
  <c r="BG189" i="2"/>
  <c r="AC72" i="7" s="1"/>
  <c r="BE189" i="2"/>
  <c r="AB72" i="7" s="1"/>
  <c r="BC189" i="2"/>
  <c r="AA72" i="7" s="1"/>
  <c r="BA189" i="2"/>
  <c r="Z72" i="7" s="1"/>
  <c r="AY189" i="2"/>
  <c r="Y72" i="7" s="1"/>
  <c r="AW189" i="2"/>
  <c r="X72" i="7" s="1"/>
  <c r="AU189" i="2"/>
  <c r="W72" i="7" s="1"/>
  <c r="AS189" i="2"/>
  <c r="V72" i="7" s="1"/>
  <c r="AQ189" i="2"/>
  <c r="U72" i="7" s="1"/>
  <c r="AO189" i="2"/>
  <c r="T72" i="7" s="1"/>
  <c r="AM189" i="2"/>
  <c r="S72" i="7" s="1"/>
  <c r="AK189" i="2"/>
  <c r="R72" i="7" s="1"/>
  <c r="AI189" i="2"/>
  <c r="Q72" i="7" s="1"/>
  <c r="AG189" i="2"/>
  <c r="P72" i="7" s="1"/>
  <c r="AE189" i="2"/>
  <c r="O72" i="7" s="1"/>
  <c r="AC189" i="2"/>
  <c r="N72" i="7" s="1"/>
  <c r="AA189" i="2"/>
  <c r="M72" i="7" s="1"/>
  <c r="Y189" i="2"/>
  <c r="L72" i="7" s="1"/>
  <c r="W189" i="2"/>
  <c r="K72" i="7" s="1"/>
  <c r="U189" i="2"/>
  <c r="J72" i="7" s="1"/>
  <c r="S189" i="2"/>
  <c r="I72" i="7" s="1"/>
  <c r="Q189" i="2"/>
  <c r="H72" i="7" s="1"/>
  <c r="O189" i="2"/>
  <c r="G72" i="7" s="1"/>
  <c r="M189" i="2"/>
  <c r="F72" i="7" s="1"/>
  <c r="K189" i="2"/>
  <c r="E72" i="7" s="1"/>
  <c r="I189" i="2"/>
  <c r="D72" i="7" s="1"/>
  <c r="G189" i="2"/>
  <c r="C72" i="7" s="1"/>
  <c r="E189" i="2"/>
  <c r="M417" i="2" s="1"/>
  <c r="B189" i="2"/>
  <c r="A189" i="2"/>
  <c r="FY188" i="2"/>
  <c r="CL71" i="7" s="1"/>
  <c r="FW188" i="2"/>
  <c r="CK71" i="7" s="1"/>
  <c r="FU188" i="2"/>
  <c r="CJ71" i="7" s="1"/>
  <c r="FS188" i="2"/>
  <c r="CI71" i="7" s="1"/>
  <c r="FQ188" i="2"/>
  <c r="CH71" i="7" s="1"/>
  <c r="FO188" i="2"/>
  <c r="CG71" i="7" s="1"/>
  <c r="FM188" i="2"/>
  <c r="CF71" i="7" s="1"/>
  <c r="FK188" i="2"/>
  <c r="CE71" i="7" s="1"/>
  <c r="FI188" i="2"/>
  <c r="CD71" i="7" s="1"/>
  <c r="FG188" i="2"/>
  <c r="CC71" i="7" s="1"/>
  <c r="FE188" i="2"/>
  <c r="CB71" i="7" s="1"/>
  <c r="FC188" i="2"/>
  <c r="CA71" i="7" s="1"/>
  <c r="FA188" i="2"/>
  <c r="BZ71" i="7" s="1"/>
  <c r="EY188" i="2"/>
  <c r="BY71" i="7" s="1"/>
  <c r="EW188" i="2"/>
  <c r="BX71" i="7" s="1"/>
  <c r="EU188" i="2"/>
  <c r="BW71" i="7" s="1"/>
  <c r="ES188" i="2"/>
  <c r="BV71" i="7" s="1"/>
  <c r="EQ188" i="2"/>
  <c r="BU71" i="7" s="1"/>
  <c r="EO188" i="2"/>
  <c r="BT71" i="7" s="1"/>
  <c r="EM188" i="2"/>
  <c r="BS71" i="7" s="1"/>
  <c r="EK188" i="2"/>
  <c r="BR71" i="7" s="1"/>
  <c r="EI188" i="2"/>
  <c r="BQ71" i="7" s="1"/>
  <c r="EG188" i="2"/>
  <c r="BP71" i="7" s="1"/>
  <c r="EE188" i="2"/>
  <c r="BO71" i="7" s="1"/>
  <c r="EC188" i="2"/>
  <c r="BN71" i="7" s="1"/>
  <c r="EA188" i="2"/>
  <c r="BM71" i="7" s="1"/>
  <c r="DY188" i="2"/>
  <c r="BL71" i="7" s="1"/>
  <c r="DW188" i="2"/>
  <c r="BK71" i="7" s="1"/>
  <c r="DU188" i="2"/>
  <c r="BJ71" i="7" s="1"/>
  <c r="DS188" i="2"/>
  <c r="BI71" i="7" s="1"/>
  <c r="DQ188" i="2"/>
  <c r="BH71" i="7" s="1"/>
  <c r="DO188" i="2"/>
  <c r="BG71" i="7" s="1"/>
  <c r="DM188" i="2"/>
  <c r="BF71" i="7" s="1"/>
  <c r="DK188" i="2"/>
  <c r="BE71" i="7" s="1"/>
  <c r="DI188" i="2"/>
  <c r="BD71" i="7" s="1"/>
  <c r="DG188" i="2"/>
  <c r="BC71" i="7" s="1"/>
  <c r="DE188" i="2"/>
  <c r="BB71" i="7" s="1"/>
  <c r="DC188" i="2"/>
  <c r="BA71" i="7" s="1"/>
  <c r="DA188" i="2"/>
  <c r="AZ71" i="7" s="1"/>
  <c r="CY188" i="2"/>
  <c r="AY71" i="7" s="1"/>
  <c r="CW188" i="2"/>
  <c r="AX71" i="7" s="1"/>
  <c r="CU188" i="2"/>
  <c r="AW71" i="7" s="1"/>
  <c r="CS188" i="2"/>
  <c r="AV71" i="7" s="1"/>
  <c r="CQ188" i="2"/>
  <c r="AU71" i="7" s="1"/>
  <c r="CO188" i="2"/>
  <c r="AT71" i="7" s="1"/>
  <c r="CM188" i="2"/>
  <c r="AS71" i="7" s="1"/>
  <c r="CK188" i="2"/>
  <c r="AR71" i="7" s="1"/>
  <c r="CI188" i="2"/>
  <c r="AQ71" i="7" s="1"/>
  <c r="CG188" i="2"/>
  <c r="AP71" i="7" s="1"/>
  <c r="CE188" i="2"/>
  <c r="AO71" i="7" s="1"/>
  <c r="CC188" i="2"/>
  <c r="AN71" i="7" s="1"/>
  <c r="CA188" i="2"/>
  <c r="AM71" i="7" s="1"/>
  <c r="BY188" i="2"/>
  <c r="AL71" i="7" s="1"/>
  <c r="BW188" i="2"/>
  <c r="AK71" i="7" s="1"/>
  <c r="BU188" i="2"/>
  <c r="AJ71" i="7" s="1"/>
  <c r="BS188" i="2"/>
  <c r="AI71" i="7" s="1"/>
  <c r="BQ188" i="2"/>
  <c r="AH71" i="7" s="1"/>
  <c r="BO188" i="2"/>
  <c r="AG71" i="7" s="1"/>
  <c r="BM188" i="2"/>
  <c r="AF71" i="7" s="1"/>
  <c r="BK188" i="2"/>
  <c r="AE71" i="7" s="1"/>
  <c r="BI188" i="2"/>
  <c r="AD71" i="7" s="1"/>
  <c r="BG188" i="2"/>
  <c r="AC71" i="7" s="1"/>
  <c r="BE188" i="2"/>
  <c r="AB71" i="7" s="1"/>
  <c r="BC188" i="2"/>
  <c r="AA71" i="7" s="1"/>
  <c r="BA188" i="2"/>
  <c r="Z71" i="7" s="1"/>
  <c r="AY188" i="2"/>
  <c r="Y71" i="7" s="1"/>
  <c r="AW188" i="2"/>
  <c r="X71" i="7" s="1"/>
  <c r="AU188" i="2"/>
  <c r="W71" i="7" s="1"/>
  <c r="AS188" i="2"/>
  <c r="V71" i="7" s="1"/>
  <c r="AQ188" i="2"/>
  <c r="U71" i="7" s="1"/>
  <c r="AO188" i="2"/>
  <c r="T71" i="7" s="1"/>
  <c r="AM188" i="2"/>
  <c r="S71" i="7" s="1"/>
  <c r="AK188" i="2"/>
  <c r="R71" i="7" s="1"/>
  <c r="AI188" i="2"/>
  <c r="Q71" i="7" s="1"/>
  <c r="AG188" i="2"/>
  <c r="P71" i="7" s="1"/>
  <c r="AE188" i="2"/>
  <c r="O71" i="7" s="1"/>
  <c r="AC188" i="2"/>
  <c r="N71" i="7" s="1"/>
  <c r="AA188" i="2"/>
  <c r="M71" i="7" s="1"/>
  <c r="Y188" i="2"/>
  <c r="L71" i="7" s="1"/>
  <c r="W188" i="2"/>
  <c r="K71" i="7" s="1"/>
  <c r="U188" i="2"/>
  <c r="J71" i="7" s="1"/>
  <c r="S188" i="2"/>
  <c r="I71" i="7" s="1"/>
  <c r="Q188" i="2"/>
  <c r="H71" i="7" s="1"/>
  <c r="O188" i="2"/>
  <c r="G71" i="7" s="1"/>
  <c r="M188" i="2"/>
  <c r="F71" i="7" s="1"/>
  <c r="K188" i="2"/>
  <c r="E71" i="7" s="1"/>
  <c r="I188" i="2"/>
  <c r="D71" i="7" s="1"/>
  <c r="G188" i="2"/>
  <c r="C71" i="7" s="1"/>
  <c r="E188" i="2"/>
  <c r="I416" i="2" s="1"/>
  <c r="D71" i="16" s="1"/>
  <c r="B188" i="2"/>
  <c r="A188" i="2"/>
  <c r="FY187" i="2"/>
  <c r="CL70" i="7" s="1"/>
  <c r="FW187" i="2"/>
  <c r="CK70" i="7" s="1"/>
  <c r="FU187" i="2"/>
  <c r="CJ70" i="7" s="1"/>
  <c r="FS187" i="2"/>
  <c r="CI70" i="7" s="1"/>
  <c r="FQ187" i="2"/>
  <c r="CH70" i="7" s="1"/>
  <c r="FO187" i="2"/>
  <c r="CG70" i="7" s="1"/>
  <c r="FM187" i="2"/>
  <c r="CF70" i="7" s="1"/>
  <c r="FK187" i="2"/>
  <c r="CE70" i="7" s="1"/>
  <c r="FI187" i="2"/>
  <c r="CD70" i="7" s="1"/>
  <c r="FG187" i="2"/>
  <c r="CC70" i="7" s="1"/>
  <c r="FE187" i="2"/>
  <c r="CB70" i="7" s="1"/>
  <c r="FC187" i="2"/>
  <c r="CA70" i="7" s="1"/>
  <c r="FA187" i="2"/>
  <c r="BZ70" i="7" s="1"/>
  <c r="EY187" i="2"/>
  <c r="BY70" i="7" s="1"/>
  <c r="EW187" i="2"/>
  <c r="BX70" i="7" s="1"/>
  <c r="EU187" i="2"/>
  <c r="BW70" i="7" s="1"/>
  <c r="ES187" i="2"/>
  <c r="BV70" i="7" s="1"/>
  <c r="EQ187" i="2"/>
  <c r="BU70" i="7" s="1"/>
  <c r="EO187" i="2"/>
  <c r="BT70" i="7" s="1"/>
  <c r="EM187" i="2"/>
  <c r="BS70" i="7" s="1"/>
  <c r="EK187" i="2"/>
  <c r="BR70" i="7" s="1"/>
  <c r="EI187" i="2"/>
  <c r="BQ70" i="7" s="1"/>
  <c r="EG187" i="2"/>
  <c r="BP70" i="7" s="1"/>
  <c r="EE187" i="2"/>
  <c r="BO70" i="7" s="1"/>
  <c r="EC187" i="2"/>
  <c r="BN70" i="7" s="1"/>
  <c r="EA187" i="2"/>
  <c r="BM70" i="7" s="1"/>
  <c r="DY187" i="2"/>
  <c r="BL70" i="7" s="1"/>
  <c r="DW187" i="2"/>
  <c r="BK70" i="7" s="1"/>
  <c r="DU187" i="2"/>
  <c r="BJ70" i="7" s="1"/>
  <c r="DS187" i="2"/>
  <c r="BI70" i="7" s="1"/>
  <c r="DQ187" i="2"/>
  <c r="BH70" i="7" s="1"/>
  <c r="DO187" i="2"/>
  <c r="BG70" i="7" s="1"/>
  <c r="DM187" i="2"/>
  <c r="BF70" i="7" s="1"/>
  <c r="DK187" i="2"/>
  <c r="BE70" i="7" s="1"/>
  <c r="DI187" i="2"/>
  <c r="BD70" i="7" s="1"/>
  <c r="DG187" i="2"/>
  <c r="BC70" i="7" s="1"/>
  <c r="DE187" i="2"/>
  <c r="BB70" i="7" s="1"/>
  <c r="DC187" i="2"/>
  <c r="BA70" i="7" s="1"/>
  <c r="DA187" i="2"/>
  <c r="AZ70" i="7" s="1"/>
  <c r="CY187" i="2"/>
  <c r="AY70" i="7" s="1"/>
  <c r="CW187" i="2"/>
  <c r="AX70" i="7" s="1"/>
  <c r="CU187" i="2"/>
  <c r="AW70" i="7" s="1"/>
  <c r="CS187" i="2"/>
  <c r="AV70" i="7" s="1"/>
  <c r="CQ187" i="2"/>
  <c r="AU70" i="7" s="1"/>
  <c r="CO187" i="2"/>
  <c r="AT70" i="7" s="1"/>
  <c r="CM187" i="2"/>
  <c r="AS70" i="7" s="1"/>
  <c r="CK187" i="2"/>
  <c r="AR70" i="7" s="1"/>
  <c r="CI187" i="2"/>
  <c r="AQ70" i="7" s="1"/>
  <c r="CG187" i="2"/>
  <c r="AP70" i="7" s="1"/>
  <c r="CE187" i="2"/>
  <c r="AO70" i="7" s="1"/>
  <c r="CC187" i="2"/>
  <c r="AN70" i="7" s="1"/>
  <c r="CA187" i="2"/>
  <c r="AM70" i="7" s="1"/>
  <c r="BY187" i="2"/>
  <c r="AL70" i="7" s="1"/>
  <c r="BW187" i="2"/>
  <c r="AK70" i="7" s="1"/>
  <c r="BU187" i="2"/>
  <c r="AJ70" i="7" s="1"/>
  <c r="BS187" i="2"/>
  <c r="AI70" i="7" s="1"/>
  <c r="BQ187" i="2"/>
  <c r="AH70" i="7" s="1"/>
  <c r="BO187" i="2"/>
  <c r="AG70" i="7" s="1"/>
  <c r="BM187" i="2"/>
  <c r="AF70" i="7" s="1"/>
  <c r="BK187" i="2"/>
  <c r="AE70" i="7" s="1"/>
  <c r="BI187" i="2"/>
  <c r="AD70" i="7" s="1"/>
  <c r="BG187" i="2"/>
  <c r="AC70" i="7" s="1"/>
  <c r="BE187" i="2"/>
  <c r="AB70" i="7" s="1"/>
  <c r="BC187" i="2"/>
  <c r="AA70" i="7" s="1"/>
  <c r="BA187" i="2"/>
  <c r="Z70" i="7" s="1"/>
  <c r="AY187" i="2"/>
  <c r="Y70" i="7" s="1"/>
  <c r="AW187" i="2"/>
  <c r="X70" i="7" s="1"/>
  <c r="AU187" i="2"/>
  <c r="W70" i="7" s="1"/>
  <c r="AS187" i="2"/>
  <c r="V70" i="7" s="1"/>
  <c r="AQ187" i="2"/>
  <c r="U70" i="7" s="1"/>
  <c r="AO187" i="2"/>
  <c r="T70" i="7" s="1"/>
  <c r="AM187" i="2"/>
  <c r="S70" i="7" s="1"/>
  <c r="AK187" i="2"/>
  <c r="R70" i="7" s="1"/>
  <c r="AI187" i="2"/>
  <c r="Q70" i="7" s="1"/>
  <c r="AG187" i="2"/>
  <c r="P70" i="7" s="1"/>
  <c r="AE187" i="2"/>
  <c r="O70" i="7" s="1"/>
  <c r="AC187" i="2"/>
  <c r="N70" i="7" s="1"/>
  <c r="AA187" i="2"/>
  <c r="M70" i="7" s="1"/>
  <c r="Y187" i="2"/>
  <c r="L70" i="7" s="1"/>
  <c r="W187" i="2"/>
  <c r="K70" i="7" s="1"/>
  <c r="U187" i="2"/>
  <c r="J70" i="7" s="1"/>
  <c r="S187" i="2"/>
  <c r="I70" i="7" s="1"/>
  <c r="Q187" i="2"/>
  <c r="H70" i="7" s="1"/>
  <c r="O187" i="2"/>
  <c r="G70" i="7" s="1"/>
  <c r="M187" i="2"/>
  <c r="F70" i="7" s="1"/>
  <c r="K187" i="2"/>
  <c r="E70" i="7" s="1"/>
  <c r="I187" i="2"/>
  <c r="D70" i="7" s="1"/>
  <c r="G187" i="2"/>
  <c r="C70" i="7" s="1"/>
  <c r="E187" i="2"/>
  <c r="B187" i="2"/>
  <c r="A187" i="2"/>
  <c r="FY186" i="2"/>
  <c r="CL69" i="7" s="1"/>
  <c r="FW186" i="2"/>
  <c r="CK69" i="7" s="1"/>
  <c r="FU186" i="2"/>
  <c r="CJ69" i="7" s="1"/>
  <c r="FS186" i="2"/>
  <c r="CI69" i="7" s="1"/>
  <c r="FQ186" i="2"/>
  <c r="CH69" i="7" s="1"/>
  <c r="FO186" i="2"/>
  <c r="CG69" i="7" s="1"/>
  <c r="FM186" i="2"/>
  <c r="CF69" i="7" s="1"/>
  <c r="FK186" i="2"/>
  <c r="CE69" i="7" s="1"/>
  <c r="FI186" i="2"/>
  <c r="CD69" i="7" s="1"/>
  <c r="FG186" i="2"/>
  <c r="CC69" i="7" s="1"/>
  <c r="FE186" i="2"/>
  <c r="CB69" i="7" s="1"/>
  <c r="FC186" i="2"/>
  <c r="CA69" i="7" s="1"/>
  <c r="FA186" i="2"/>
  <c r="BZ69" i="7" s="1"/>
  <c r="EY186" i="2"/>
  <c r="BY69" i="7" s="1"/>
  <c r="EW186" i="2"/>
  <c r="BX69" i="7" s="1"/>
  <c r="EU186" i="2"/>
  <c r="BW69" i="7" s="1"/>
  <c r="ES186" i="2"/>
  <c r="BV69" i="7" s="1"/>
  <c r="EQ186" i="2"/>
  <c r="BU69" i="7" s="1"/>
  <c r="EO186" i="2"/>
  <c r="BT69" i="7" s="1"/>
  <c r="EM186" i="2"/>
  <c r="BS69" i="7" s="1"/>
  <c r="EK186" i="2"/>
  <c r="BR69" i="7" s="1"/>
  <c r="EI186" i="2"/>
  <c r="BQ69" i="7" s="1"/>
  <c r="EG186" i="2"/>
  <c r="BP69" i="7" s="1"/>
  <c r="EE186" i="2"/>
  <c r="BO69" i="7" s="1"/>
  <c r="EC186" i="2"/>
  <c r="BN69" i="7" s="1"/>
  <c r="EA186" i="2"/>
  <c r="BM69" i="7" s="1"/>
  <c r="DY186" i="2"/>
  <c r="BL69" i="7" s="1"/>
  <c r="DW186" i="2"/>
  <c r="BK69" i="7" s="1"/>
  <c r="DU186" i="2"/>
  <c r="BJ69" i="7" s="1"/>
  <c r="DS186" i="2"/>
  <c r="BI69" i="7" s="1"/>
  <c r="DQ186" i="2"/>
  <c r="BH69" i="7" s="1"/>
  <c r="DO186" i="2"/>
  <c r="BG69" i="7" s="1"/>
  <c r="DM186" i="2"/>
  <c r="BF69" i="7" s="1"/>
  <c r="DK186" i="2"/>
  <c r="BE69" i="7" s="1"/>
  <c r="DI186" i="2"/>
  <c r="BD69" i="7" s="1"/>
  <c r="DG186" i="2"/>
  <c r="BC69" i="7" s="1"/>
  <c r="DE186" i="2"/>
  <c r="BB69" i="7" s="1"/>
  <c r="DC186" i="2"/>
  <c r="BA69" i="7" s="1"/>
  <c r="DA186" i="2"/>
  <c r="AZ69" i="7" s="1"/>
  <c r="CY186" i="2"/>
  <c r="AY69" i="7" s="1"/>
  <c r="CW186" i="2"/>
  <c r="AX69" i="7" s="1"/>
  <c r="CU186" i="2"/>
  <c r="AW69" i="7" s="1"/>
  <c r="CS186" i="2"/>
  <c r="AV69" i="7" s="1"/>
  <c r="CQ186" i="2"/>
  <c r="AU69" i="7" s="1"/>
  <c r="CO186" i="2"/>
  <c r="AT69" i="7" s="1"/>
  <c r="CM186" i="2"/>
  <c r="AS69" i="7" s="1"/>
  <c r="CK186" i="2"/>
  <c r="AR69" i="7" s="1"/>
  <c r="CI186" i="2"/>
  <c r="AQ69" i="7" s="1"/>
  <c r="CG186" i="2"/>
  <c r="AP69" i="7" s="1"/>
  <c r="CE186" i="2"/>
  <c r="AO69" i="7" s="1"/>
  <c r="CC186" i="2"/>
  <c r="AN69" i="7" s="1"/>
  <c r="CA186" i="2"/>
  <c r="AM69" i="7" s="1"/>
  <c r="BY186" i="2"/>
  <c r="AL69" i="7" s="1"/>
  <c r="BW186" i="2"/>
  <c r="AK69" i="7" s="1"/>
  <c r="BU186" i="2"/>
  <c r="AJ69" i="7" s="1"/>
  <c r="BS186" i="2"/>
  <c r="AI69" i="7" s="1"/>
  <c r="BQ186" i="2"/>
  <c r="AH69" i="7" s="1"/>
  <c r="BO186" i="2"/>
  <c r="AG69" i="7" s="1"/>
  <c r="BM186" i="2"/>
  <c r="AF69" i="7" s="1"/>
  <c r="BK186" i="2"/>
  <c r="AE69" i="7" s="1"/>
  <c r="BI186" i="2"/>
  <c r="AD69" i="7" s="1"/>
  <c r="BG186" i="2"/>
  <c r="AC69" i="7" s="1"/>
  <c r="BE186" i="2"/>
  <c r="AB69" i="7" s="1"/>
  <c r="BC186" i="2"/>
  <c r="AA69" i="7" s="1"/>
  <c r="BA186" i="2"/>
  <c r="Z69" i="7" s="1"/>
  <c r="AY186" i="2"/>
  <c r="Y69" i="7" s="1"/>
  <c r="AW186" i="2"/>
  <c r="X69" i="7" s="1"/>
  <c r="AU186" i="2"/>
  <c r="W69" i="7" s="1"/>
  <c r="AS186" i="2"/>
  <c r="V69" i="7" s="1"/>
  <c r="AQ186" i="2"/>
  <c r="U69" i="7" s="1"/>
  <c r="AO186" i="2"/>
  <c r="T69" i="7" s="1"/>
  <c r="AM186" i="2"/>
  <c r="S69" i="7" s="1"/>
  <c r="AK186" i="2"/>
  <c r="R69" i="7" s="1"/>
  <c r="AI186" i="2"/>
  <c r="Q69" i="7" s="1"/>
  <c r="AG186" i="2"/>
  <c r="P69" i="7" s="1"/>
  <c r="AE186" i="2"/>
  <c r="O69" i="7" s="1"/>
  <c r="AC186" i="2"/>
  <c r="N69" i="7" s="1"/>
  <c r="AA186" i="2"/>
  <c r="M69" i="7" s="1"/>
  <c r="Y186" i="2"/>
  <c r="L69" i="7" s="1"/>
  <c r="W186" i="2"/>
  <c r="K69" i="7" s="1"/>
  <c r="U186" i="2"/>
  <c r="J69" i="7" s="1"/>
  <c r="S186" i="2"/>
  <c r="I69" i="7" s="1"/>
  <c r="Q186" i="2"/>
  <c r="H69" i="7" s="1"/>
  <c r="O186" i="2"/>
  <c r="G69" i="7" s="1"/>
  <c r="M186" i="2"/>
  <c r="F69" i="7" s="1"/>
  <c r="K186" i="2"/>
  <c r="E69" i="7" s="1"/>
  <c r="I186" i="2"/>
  <c r="D69" i="7" s="1"/>
  <c r="G186" i="2"/>
  <c r="C69" i="7" s="1"/>
  <c r="E186" i="2"/>
  <c r="E414" i="2" s="1"/>
  <c r="B69" i="16" s="1"/>
  <c r="B186" i="2"/>
  <c r="A186" i="2"/>
  <c r="FY185" i="2"/>
  <c r="CL68" i="7" s="1"/>
  <c r="FW185" i="2"/>
  <c r="CK68" i="7" s="1"/>
  <c r="FU185" i="2"/>
  <c r="CJ68" i="7" s="1"/>
  <c r="FS185" i="2"/>
  <c r="CI68" i="7" s="1"/>
  <c r="FQ185" i="2"/>
  <c r="CH68" i="7" s="1"/>
  <c r="FO185" i="2"/>
  <c r="CG68" i="7" s="1"/>
  <c r="FM185" i="2"/>
  <c r="CF68" i="7" s="1"/>
  <c r="FK185" i="2"/>
  <c r="CE68" i="7" s="1"/>
  <c r="FI185" i="2"/>
  <c r="CD68" i="7" s="1"/>
  <c r="FG185" i="2"/>
  <c r="CC68" i="7" s="1"/>
  <c r="FE185" i="2"/>
  <c r="CB68" i="7" s="1"/>
  <c r="FC185" i="2"/>
  <c r="CA68" i="7" s="1"/>
  <c r="FA185" i="2"/>
  <c r="BZ68" i="7" s="1"/>
  <c r="EY185" i="2"/>
  <c r="BY68" i="7" s="1"/>
  <c r="EW185" i="2"/>
  <c r="BX68" i="7" s="1"/>
  <c r="EU185" i="2"/>
  <c r="BW68" i="7" s="1"/>
  <c r="ES185" i="2"/>
  <c r="BV68" i="7" s="1"/>
  <c r="EQ185" i="2"/>
  <c r="BU68" i="7" s="1"/>
  <c r="EO185" i="2"/>
  <c r="BT68" i="7" s="1"/>
  <c r="EM185" i="2"/>
  <c r="BS68" i="7" s="1"/>
  <c r="EK185" i="2"/>
  <c r="BR68" i="7" s="1"/>
  <c r="EI185" i="2"/>
  <c r="BQ68" i="7" s="1"/>
  <c r="EG185" i="2"/>
  <c r="BP68" i="7" s="1"/>
  <c r="EE185" i="2"/>
  <c r="BO68" i="7" s="1"/>
  <c r="EC185" i="2"/>
  <c r="BN68" i="7" s="1"/>
  <c r="EA185" i="2"/>
  <c r="BM68" i="7" s="1"/>
  <c r="DY185" i="2"/>
  <c r="BL68" i="7" s="1"/>
  <c r="DW185" i="2"/>
  <c r="BK68" i="7" s="1"/>
  <c r="DU185" i="2"/>
  <c r="BJ68" i="7" s="1"/>
  <c r="DS185" i="2"/>
  <c r="BI68" i="7" s="1"/>
  <c r="DQ185" i="2"/>
  <c r="BH68" i="7" s="1"/>
  <c r="DO185" i="2"/>
  <c r="BG68" i="7" s="1"/>
  <c r="DM185" i="2"/>
  <c r="BF68" i="7" s="1"/>
  <c r="DK185" i="2"/>
  <c r="BE68" i="7" s="1"/>
  <c r="DI185" i="2"/>
  <c r="BD68" i="7" s="1"/>
  <c r="DG185" i="2"/>
  <c r="BC68" i="7" s="1"/>
  <c r="DE185" i="2"/>
  <c r="BB68" i="7" s="1"/>
  <c r="DC185" i="2"/>
  <c r="BA68" i="7" s="1"/>
  <c r="DA185" i="2"/>
  <c r="AZ68" i="7" s="1"/>
  <c r="CY185" i="2"/>
  <c r="AY68" i="7" s="1"/>
  <c r="CW185" i="2"/>
  <c r="AX68" i="7" s="1"/>
  <c r="CU185" i="2"/>
  <c r="AW68" i="7" s="1"/>
  <c r="CS185" i="2"/>
  <c r="AV68" i="7" s="1"/>
  <c r="CQ185" i="2"/>
  <c r="AU68" i="7" s="1"/>
  <c r="CO185" i="2"/>
  <c r="AT68" i="7" s="1"/>
  <c r="CM185" i="2"/>
  <c r="AS68" i="7" s="1"/>
  <c r="CK185" i="2"/>
  <c r="AR68" i="7" s="1"/>
  <c r="CI185" i="2"/>
  <c r="AQ68" i="7" s="1"/>
  <c r="CG185" i="2"/>
  <c r="AP68" i="7" s="1"/>
  <c r="CE185" i="2"/>
  <c r="AO68" i="7" s="1"/>
  <c r="CC185" i="2"/>
  <c r="AN68" i="7" s="1"/>
  <c r="CA185" i="2"/>
  <c r="AM68" i="7" s="1"/>
  <c r="BY185" i="2"/>
  <c r="AL68" i="7" s="1"/>
  <c r="BW185" i="2"/>
  <c r="AK68" i="7" s="1"/>
  <c r="BU185" i="2"/>
  <c r="AJ68" i="7" s="1"/>
  <c r="BS185" i="2"/>
  <c r="AI68" i="7" s="1"/>
  <c r="BQ185" i="2"/>
  <c r="AH68" i="7" s="1"/>
  <c r="BO185" i="2"/>
  <c r="AG68" i="7" s="1"/>
  <c r="BM185" i="2"/>
  <c r="AF68" i="7" s="1"/>
  <c r="BK185" i="2"/>
  <c r="AE68" i="7" s="1"/>
  <c r="BI185" i="2"/>
  <c r="AD68" i="7" s="1"/>
  <c r="BG185" i="2"/>
  <c r="AC68" i="7" s="1"/>
  <c r="BE185" i="2"/>
  <c r="AB68" i="7" s="1"/>
  <c r="BC185" i="2"/>
  <c r="AA68" i="7" s="1"/>
  <c r="BA185" i="2"/>
  <c r="Z68" i="7" s="1"/>
  <c r="AY185" i="2"/>
  <c r="Y68" i="7" s="1"/>
  <c r="AW185" i="2"/>
  <c r="X68" i="7" s="1"/>
  <c r="AU185" i="2"/>
  <c r="W68" i="7" s="1"/>
  <c r="AS185" i="2"/>
  <c r="V68" i="7" s="1"/>
  <c r="AQ185" i="2"/>
  <c r="U68" i="7" s="1"/>
  <c r="AO185" i="2"/>
  <c r="T68" i="7" s="1"/>
  <c r="AM185" i="2"/>
  <c r="S68" i="7" s="1"/>
  <c r="AK185" i="2"/>
  <c r="R68" i="7" s="1"/>
  <c r="AI185" i="2"/>
  <c r="Q68" i="7" s="1"/>
  <c r="AG185" i="2"/>
  <c r="P68" i="7" s="1"/>
  <c r="AE185" i="2"/>
  <c r="O68" i="7" s="1"/>
  <c r="AC185" i="2"/>
  <c r="N68" i="7" s="1"/>
  <c r="AA185" i="2"/>
  <c r="M68" i="7" s="1"/>
  <c r="Y185" i="2"/>
  <c r="L68" i="7" s="1"/>
  <c r="W185" i="2"/>
  <c r="K68" i="7" s="1"/>
  <c r="U185" i="2"/>
  <c r="J68" i="7" s="1"/>
  <c r="S185" i="2"/>
  <c r="I68" i="7" s="1"/>
  <c r="Q185" i="2"/>
  <c r="H68" i="7" s="1"/>
  <c r="O185" i="2"/>
  <c r="G68" i="7" s="1"/>
  <c r="M185" i="2"/>
  <c r="F68" i="7" s="1"/>
  <c r="K185" i="2"/>
  <c r="E68" i="7" s="1"/>
  <c r="I185" i="2"/>
  <c r="D68" i="7" s="1"/>
  <c r="G185" i="2"/>
  <c r="C68" i="7" s="1"/>
  <c r="E185" i="2"/>
  <c r="K413" i="2" s="1"/>
  <c r="E68" i="16" s="1"/>
  <c r="B185" i="2"/>
  <c r="A185" i="2"/>
  <c r="FY184" i="2"/>
  <c r="CL67" i="7" s="1"/>
  <c r="FW184" i="2"/>
  <c r="CK67" i="7" s="1"/>
  <c r="FU184" i="2"/>
  <c r="CJ67" i="7" s="1"/>
  <c r="FS184" i="2"/>
  <c r="CI67" i="7" s="1"/>
  <c r="FQ184" i="2"/>
  <c r="CH67" i="7" s="1"/>
  <c r="FO184" i="2"/>
  <c r="CG67" i="7" s="1"/>
  <c r="FM184" i="2"/>
  <c r="CF67" i="7" s="1"/>
  <c r="FK184" i="2"/>
  <c r="CE67" i="7" s="1"/>
  <c r="FI184" i="2"/>
  <c r="CD67" i="7" s="1"/>
  <c r="FG184" i="2"/>
  <c r="CC67" i="7" s="1"/>
  <c r="FE184" i="2"/>
  <c r="CB67" i="7" s="1"/>
  <c r="FC184" i="2"/>
  <c r="CA67" i="7" s="1"/>
  <c r="FA184" i="2"/>
  <c r="BZ67" i="7" s="1"/>
  <c r="EY184" i="2"/>
  <c r="BY67" i="7" s="1"/>
  <c r="EW184" i="2"/>
  <c r="BX67" i="7" s="1"/>
  <c r="EU184" i="2"/>
  <c r="BW67" i="7" s="1"/>
  <c r="ES184" i="2"/>
  <c r="BV67" i="7" s="1"/>
  <c r="EQ184" i="2"/>
  <c r="BU67" i="7" s="1"/>
  <c r="EO184" i="2"/>
  <c r="BT67" i="7" s="1"/>
  <c r="EM184" i="2"/>
  <c r="BS67" i="7" s="1"/>
  <c r="EK184" i="2"/>
  <c r="BR67" i="7" s="1"/>
  <c r="EI184" i="2"/>
  <c r="BQ67" i="7" s="1"/>
  <c r="EG184" i="2"/>
  <c r="BP67" i="7" s="1"/>
  <c r="EE184" i="2"/>
  <c r="BO67" i="7" s="1"/>
  <c r="EC184" i="2"/>
  <c r="BN67" i="7" s="1"/>
  <c r="EA184" i="2"/>
  <c r="BM67" i="7" s="1"/>
  <c r="DY184" i="2"/>
  <c r="BL67" i="7" s="1"/>
  <c r="DW184" i="2"/>
  <c r="BK67" i="7" s="1"/>
  <c r="DU184" i="2"/>
  <c r="BJ67" i="7" s="1"/>
  <c r="DS184" i="2"/>
  <c r="BI67" i="7" s="1"/>
  <c r="DQ184" i="2"/>
  <c r="BH67" i="7" s="1"/>
  <c r="DO184" i="2"/>
  <c r="BG67" i="7" s="1"/>
  <c r="DM184" i="2"/>
  <c r="BF67" i="7" s="1"/>
  <c r="DK184" i="2"/>
  <c r="BE67" i="7" s="1"/>
  <c r="DI184" i="2"/>
  <c r="BD67" i="7" s="1"/>
  <c r="DG184" i="2"/>
  <c r="BC67" i="7" s="1"/>
  <c r="DE184" i="2"/>
  <c r="BB67" i="7" s="1"/>
  <c r="DC184" i="2"/>
  <c r="BA67" i="7" s="1"/>
  <c r="DA184" i="2"/>
  <c r="AZ67" i="7" s="1"/>
  <c r="CY184" i="2"/>
  <c r="AY67" i="7" s="1"/>
  <c r="CW184" i="2"/>
  <c r="AX67" i="7" s="1"/>
  <c r="CU184" i="2"/>
  <c r="AW67" i="7" s="1"/>
  <c r="CS184" i="2"/>
  <c r="AV67" i="7" s="1"/>
  <c r="CQ184" i="2"/>
  <c r="AU67" i="7" s="1"/>
  <c r="CO184" i="2"/>
  <c r="AT67" i="7" s="1"/>
  <c r="CM184" i="2"/>
  <c r="AS67" i="7" s="1"/>
  <c r="CK184" i="2"/>
  <c r="AR67" i="7" s="1"/>
  <c r="CI184" i="2"/>
  <c r="AQ67" i="7" s="1"/>
  <c r="CG184" i="2"/>
  <c r="AP67" i="7" s="1"/>
  <c r="CE184" i="2"/>
  <c r="AO67" i="7" s="1"/>
  <c r="CC184" i="2"/>
  <c r="AN67" i="7" s="1"/>
  <c r="CA184" i="2"/>
  <c r="AM67" i="7" s="1"/>
  <c r="BY184" i="2"/>
  <c r="AL67" i="7" s="1"/>
  <c r="BW184" i="2"/>
  <c r="AK67" i="7" s="1"/>
  <c r="BU184" i="2"/>
  <c r="AJ67" i="7" s="1"/>
  <c r="BS184" i="2"/>
  <c r="AI67" i="7" s="1"/>
  <c r="BQ184" i="2"/>
  <c r="AH67" i="7" s="1"/>
  <c r="BO184" i="2"/>
  <c r="AG67" i="7" s="1"/>
  <c r="BM184" i="2"/>
  <c r="AF67" i="7" s="1"/>
  <c r="BK184" i="2"/>
  <c r="AE67" i="7" s="1"/>
  <c r="BI184" i="2"/>
  <c r="AD67" i="7" s="1"/>
  <c r="BG184" i="2"/>
  <c r="AC67" i="7" s="1"/>
  <c r="BE184" i="2"/>
  <c r="AB67" i="7" s="1"/>
  <c r="BC184" i="2"/>
  <c r="AA67" i="7" s="1"/>
  <c r="BA184" i="2"/>
  <c r="Z67" i="7" s="1"/>
  <c r="AY184" i="2"/>
  <c r="Y67" i="7" s="1"/>
  <c r="AW184" i="2"/>
  <c r="X67" i="7" s="1"/>
  <c r="AU184" i="2"/>
  <c r="W67" i="7" s="1"/>
  <c r="AS184" i="2"/>
  <c r="V67" i="7" s="1"/>
  <c r="AQ184" i="2"/>
  <c r="U67" i="7" s="1"/>
  <c r="AO184" i="2"/>
  <c r="T67" i="7" s="1"/>
  <c r="AM184" i="2"/>
  <c r="S67" i="7" s="1"/>
  <c r="AK184" i="2"/>
  <c r="R67" i="7" s="1"/>
  <c r="AI184" i="2"/>
  <c r="Q67" i="7" s="1"/>
  <c r="AG184" i="2"/>
  <c r="P67" i="7" s="1"/>
  <c r="AE184" i="2"/>
  <c r="O67" i="7" s="1"/>
  <c r="AC184" i="2"/>
  <c r="N67" i="7" s="1"/>
  <c r="AA184" i="2"/>
  <c r="M67" i="7" s="1"/>
  <c r="Y184" i="2"/>
  <c r="L67" i="7" s="1"/>
  <c r="W184" i="2"/>
  <c r="K67" i="7" s="1"/>
  <c r="U184" i="2"/>
  <c r="J67" i="7" s="1"/>
  <c r="S184" i="2"/>
  <c r="I67" i="7" s="1"/>
  <c r="Q184" i="2"/>
  <c r="H67" i="7" s="1"/>
  <c r="O184" i="2"/>
  <c r="G67" i="7" s="1"/>
  <c r="M184" i="2"/>
  <c r="F67" i="7" s="1"/>
  <c r="K184" i="2"/>
  <c r="E67" i="7" s="1"/>
  <c r="I184" i="2"/>
  <c r="D67" i="7" s="1"/>
  <c r="G184" i="2"/>
  <c r="C67" i="7" s="1"/>
  <c r="E184" i="2"/>
  <c r="E412" i="2" s="1"/>
  <c r="B67" i="16" s="1"/>
  <c r="B184" i="2"/>
  <c r="A184" i="2"/>
  <c r="FY183" i="2"/>
  <c r="CL66" i="7" s="1"/>
  <c r="FW183" i="2"/>
  <c r="CK66" i="7" s="1"/>
  <c r="FU183" i="2"/>
  <c r="CJ66" i="7" s="1"/>
  <c r="FS183" i="2"/>
  <c r="CI66" i="7" s="1"/>
  <c r="FQ183" i="2"/>
  <c r="CH66" i="7" s="1"/>
  <c r="FO183" i="2"/>
  <c r="CG66" i="7" s="1"/>
  <c r="FM183" i="2"/>
  <c r="CF66" i="7" s="1"/>
  <c r="FK183" i="2"/>
  <c r="CE66" i="7" s="1"/>
  <c r="FI183" i="2"/>
  <c r="CD66" i="7" s="1"/>
  <c r="FG183" i="2"/>
  <c r="CC66" i="7" s="1"/>
  <c r="FE183" i="2"/>
  <c r="CB66" i="7" s="1"/>
  <c r="FC183" i="2"/>
  <c r="CA66" i="7" s="1"/>
  <c r="FA183" i="2"/>
  <c r="BZ66" i="7" s="1"/>
  <c r="EY183" i="2"/>
  <c r="BY66" i="7" s="1"/>
  <c r="EW183" i="2"/>
  <c r="BX66" i="7" s="1"/>
  <c r="EU183" i="2"/>
  <c r="BW66" i="7" s="1"/>
  <c r="ES183" i="2"/>
  <c r="BV66" i="7" s="1"/>
  <c r="EQ183" i="2"/>
  <c r="BU66" i="7" s="1"/>
  <c r="EO183" i="2"/>
  <c r="BT66" i="7" s="1"/>
  <c r="EM183" i="2"/>
  <c r="BS66" i="7" s="1"/>
  <c r="EK183" i="2"/>
  <c r="BR66" i="7" s="1"/>
  <c r="EI183" i="2"/>
  <c r="BQ66" i="7" s="1"/>
  <c r="EG183" i="2"/>
  <c r="BP66" i="7" s="1"/>
  <c r="EE183" i="2"/>
  <c r="BO66" i="7" s="1"/>
  <c r="EC183" i="2"/>
  <c r="BN66" i="7" s="1"/>
  <c r="EA183" i="2"/>
  <c r="BM66" i="7" s="1"/>
  <c r="DY183" i="2"/>
  <c r="BL66" i="7" s="1"/>
  <c r="DW183" i="2"/>
  <c r="BK66" i="7" s="1"/>
  <c r="DU183" i="2"/>
  <c r="BJ66" i="7" s="1"/>
  <c r="DS183" i="2"/>
  <c r="BI66" i="7" s="1"/>
  <c r="DQ183" i="2"/>
  <c r="BH66" i="7" s="1"/>
  <c r="DO183" i="2"/>
  <c r="BG66" i="7" s="1"/>
  <c r="DM183" i="2"/>
  <c r="BF66" i="7" s="1"/>
  <c r="DK183" i="2"/>
  <c r="BE66" i="7" s="1"/>
  <c r="DI183" i="2"/>
  <c r="BD66" i="7" s="1"/>
  <c r="DG183" i="2"/>
  <c r="BC66" i="7" s="1"/>
  <c r="DE183" i="2"/>
  <c r="BB66" i="7" s="1"/>
  <c r="DC183" i="2"/>
  <c r="BA66" i="7" s="1"/>
  <c r="DA183" i="2"/>
  <c r="AZ66" i="7" s="1"/>
  <c r="CY183" i="2"/>
  <c r="AY66" i="7" s="1"/>
  <c r="CW183" i="2"/>
  <c r="AX66" i="7" s="1"/>
  <c r="CU183" i="2"/>
  <c r="AW66" i="7" s="1"/>
  <c r="CS183" i="2"/>
  <c r="AV66" i="7" s="1"/>
  <c r="CQ183" i="2"/>
  <c r="AU66" i="7" s="1"/>
  <c r="CO183" i="2"/>
  <c r="AT66" i="7" s="1"/>
  <c r="CM183" i="2"/>
  <c r="AS66" i="7" s="1"/>
  <c r="CK183" i="2"/>
  <c r="AR66" i="7" s="1"/>
  <c r="CI183" i="2"/>
  <c r="AQ66" i="7" s="1"/>
  <c r="CG183" i="2"/>
  <c r="AP66" i="7" s="1"/>
  <c r="CE183" i="2"/>
  <c r="AO66" i="7" s="1"/>
  <c r="CC183" i="2"/>
  <c r="AN66" i="7" s="1"/>
  <c r="CA183" i="2"/>
  <c r="AM66" i="7" s="1"/>
  <c r="BY183" i="2"/>
  <c r="AL66" i="7" s="1"/>
  <c r="BW183" i="2"/>
  <c r="AK66" i="7" s="1"/>
  <c r="BU183" i="2"/>
  <c r="AJ66" i="7" s="1"/>
  <c r="BS183" i="2"/>
  <c r="AI66" i="7" s="1"/>
  <c r="BQ183" i="2"/>
  <c r="AH66" i="7" s="1"/>
  <c r="BO183" i="2"/>
  <c r="AG66" i="7" s="1"/>
  <c r="BM183" i="2"/>
  <c r="AF66" i="7" s="1"/>
  <c r="BK183" i="2"/>
  <c r="AE66" i="7" s="1"/>
  <c r="BI183" i="2"/>
  <c r="AD66" i="7" s="1"/>
  <c r="BG183" i="2"/>
  <c r="AC66" i="7" s="1"/>
  <c r="BE183" i="2"/>
  <c r="AB66" i="7" s="1"/>
  <c r="BC183" i="2"/>
  <c r="AA66" i="7" s="1"/>
  <c r="BA183" i="2"/>
  <c r="Z66" i="7" s="1"/>
  <c r="AY183" i="2"/>
  <c r="Y66" i="7" s="1"/>
  <c r="AW183" i="2"/>
  <c r="X66" i="7" s="1"/>
  <c r="AU183" i="2"/>
  <c r="W66" i="7" s="1"/>
  <c r="AS183" i="2"/>
  <c r="V66" i="7" s="1"/>
  <c r="AQ183" i="2"/>
  <c r="U66" i="7" s="1"/>
  <c r="AO183" i="2"/>
  <c r="T66" i="7" s="1"/>
  <c r="AM183" i="2"/>
  <c r="S66" i="7" s="1"/>
  <c r="AK183" i="2"/>
  <c r="R66" i="7" s="1"/>
  <c r="AI183" i="2"/>
  <c r="Q66" i="7" s="1"/>
  <c r="AG183" i="2"/>
  <c r="P66" i="7" s="1"/>
  <c r="AE183" i="2"/>
  <c r="O66" i="7" s="1"/>
  <c r="AC183" i="2"/>
  <c r="N66" i="7" s="1"/>
  <c r="AA183" i="2"/>
  <c r="M66" i="7" s="1"/>
  <c r="Y183" i="2"/>
  <c r="L66" i="7" s="1"/>
  <c r="W183" i="2"/>
  <c r="K66" i="7" s="1"/>
  <c r="U183" i="2"/>
  <c r="J66" i="7" s="1"/>
  <c r="S183" i="2"/>
  <c r="I66" i="7" s="1"/>
  <c r="Q183" i="2"/>
  <c r="H66" i="7" s="1"/>
  <c r="O183" i="2"/>
  <c r="G66" i="7" s="1"/>
  <c r="M183" i="2"/>
  <c r="F66" i="7" s="1"/>
  <c r="K183" i="2"/>
  <c r="E66" i="7" s="1"/>
  <c r="I183" i="2"/>
  <c r="D66" i="7" s="1"/>
  <c r="G183" i="2"/>
  <c r="C66" i="7" s="1"/>
  <c r="E183" i="2"/>
  <c r="B183" i="2"/>
  <c r="A183" i="2"/>
  <c r="FY182" i="2"/>
  <c r="CL65" i="7" s="1"/>
  <c r="FW182" i="2"/>
  <c r="CK65" i="7" s="1"/>
  <c r="FU182" i="2"/>
  <c r="CJ65" i="7" s="1"/>
  <c r="FS182" i="2"/>
  <c r="CI65" i="7" s="1"/>
  <c r="FQ182" i="2"/>
  <c r="CH65" i="7" s="1"/>
  <c r="FO182" i="2"/>
  <c r="CG65" i="7" s="1"/>
  <c r="FM182" i="2"/>
  <c r="CF65" i="7" s="1"/>
  <c r="FK182" i="2"/>
  <c r="CE65" i="7" s="1"/>
  <c r="FI182" i="2"/>
  <c r="CD65" i="7" s="1"/>
  <c r="FG182" i="2"/>
  <c r="CC65" i="7" s="1"/>
  <c r="FE182" i="2"/>
  <c r="CB65" i="7" s="1"/>
  <c r="FC182" i="2"/>
  <c r="CA65" i="7" s="1"/>
  <c r="FA182" i="2"/>
  <c r="BZ65" i="7" s="1"/>
  <c r="EY182" i="2"/>
  <c r="BY65" i="7" s="1"/>
  <c r="EW182" i="2"/>
  <c r="BX65" i="7" s="1"/>
  <c r="EU182" i="2"/>
  <c r="BW65" i="7" s="1"/>
  <c r="ES182" i="2"/>
  <c r="BV65" i="7" s="1"/>
  <c r="EQ182" i="2"/>
  <c r="BU65" i="7" s="1"/>
  <c r="EO182" i="2"/>
  <c r="BT65" i="7" s="1"/>
  <c r="EM182" i="2"/>
  <c r="BS65" i="7" s="1"/>
  <c r="EK182" i="2"/>
  <c r="BR65" i="7" s="1"/>
  <c r="EI182" i="2"/>
  <c r="BQ65" i="7" s="1"/>
  <c r="EG182" i="2"/>
  <c r="BP65" i="7" s="1"/>
  <c r="EE182" i="2"/>
  <c r="BO65" i="7" s="1"/>
  <c r="EC182" i="2"/>
  <c r="BN65" i="7" s="1"/>
  <c r="EA182" i="2"/>
  <c r="BM65" i="7" s="1"/>
  <c r="DY182" i="2"/>
  <c r="BL65" i="7" s="1"/>
  <c r="DW182" i="2"/>
  <c r="BK65" i="7" s="1"/>
  <c r="DU182" i="2"/>
  <c r="BJ65" i="7" s="1"/>
  <c r="DS182" i="2"/>
  <c r="BI65" i="7" s="1"/>
  <c r="DQ182" i="2"/>
  <c r="BH65" i="7" s="1"/>
  <c r="DO182" i="2"/>
  <c r="BG65" i="7" s="1"/>
  <c r="DM182" i="2"/>
  <c r="BF65" i="7" s="1"/>
  <c r="DK182" i="2"/>
  <c r="BE65" i="7" s="1"/>
  <c r="DI182" i="2"/>
  <c r="BD65" i="7" s="1"/>
  <c r="DG182" i="2"/>
  <c r="BC65" i="7" s="1"/>
  <c r="DE182" i="2"/>
  <c r="BB65" i="7" s="1"/>
  <c r="DC182" i="2"/>
  <c r="BA65" i="7" s="1"/>
  <c r="DA182" i="2"/>
  <c r="AZ65" i="7" s="1"/>
  <c r="CY182" i="2"/>
  <c r="AY65" i="7" s="1"/>
  <c r="CW182" i="2"/>
  <c r="AX65" i="7" s="1"/>
  <c r="CU182" i="2"/>
  <c r="AW65" i="7" s="1"/>
  <c r="CS182" i="2"/>
  <c r="AV65" i="7" s="1"/>
  <c r="CQ182" i="2"/>
  <c r="AU65" i="7" s="1"/>
  <c r="CO182" i="2"/>
  <c r="AT65" i="7" s="1"/>
  <c r="CM182" i="2"/>
  <c r="AS65" i="7" s="1"/>
  <c r="CK182" i="2"/>
  <c r="AR65" i="7" s="1"/>
  <c r="CI182" i="2"/>
  <c r="AQ65" i="7" s="1"/>
  <c r="CG182" i="2"/>
  <c r="AP65" i="7" s="1"/>
  <c r="CE182" i="2"/>
  <c r="AO65" i="7" s="1"/>
  <c r="CC182" i="2"/>
  <c r="AN65" i="7" s="1"/>
  <c r="CA182" i="2"/>
  <c r="AM65" i="7" s="1"/>
  <c r="BY182" i="2"/>
  <c r="AL65" i="7" s="1"/>
  <c r="BW182" i="2"/>
  <c r="AK65" i="7" s="1"/>
  <c r="BU182" i="2"/>
  <c r="AJ65" i="7" s="1"/>
  <c r="BS182" i="2"/>
  <c r="AI65" i="7" s="1"/>
  <c r="BQ182" i="2"/>
  <c r="AH65" i="7" s="1"/>
  <c r="BO182" i="2"/>
  <c r="AG65" i="7" s="1"/>
  <c r="BM182" i="2"/>
  <c r="AF65" i="7" s="1"/>
  <c r="BK182" i="2"/>
  <c r="AE65" i="7" s="1"/>
  <c r="BI182" i="2"/>
  <c r="AD65" i="7" s="1"/>
  <c r="BG182" i="2"/>
  <c r="AC65" i="7" s="1"/>
  <c r="BE182" i="2"/>
  <c r="AB65" i="7" s="1"/>
  <c r="BC182" i="2"/>
  <c r="AA65" i="7" s="1"/>
  <c r="BA182" i="2"/>
  <c r="Z65" i="7" s="1"/>
  <c r="AY182" i="2"/>
  <c r="Y65" i="7" s="1"/>
  <c r="AW182" i="2"/>
  <c r="X65" i="7" s="1"/>
  <c r="AU182" i="2"/>
  <c r="W65" i="7" s="1"/>
  <c r="AS182" i="2"/>
  <c r="V65" i="7" s="1"/>
  <c r="AQ182" i="2"/>
  <c r="U65" i="7" s="1"/>
  <c r="AO182" i="2"/>
  <c r="T65" i="7" s="1"/>
  <c r="AM182" i="2"/>
  <c r="S65" i="7" s="1"/>
  <c r="AK182" i="2"/>
  <c r="R65" i="7" s="1"/>
  <c r="AI182" i="2"/>
  <c r="Q65" i="7" s="1"/>
  <c r="AG182" i="2"/>
  <c r="P65" i="7" s="1"/>
  <c r="AE182" i="2"/>
  <c r="O65" i="7" s="1"/>
  <c r="AC182" i="2"/>
  <c r="N65" i="7" s="1"/>
  <c r="AA182" i="2"/>
  <c r="M65" i="7" s="1"/>
  <c r="Y182" i="2"/>
  <c r="L65" i="7" s="1"/>
  <c r="W182" i="2"/>
  <c r="K65" i="7" s="1"/>
  <c r="U182" i="2"/>
  <c r="J65" i="7" s="1"/>
  <c r="S182" i="2"/>
  <c r="I65" i="7" s="1"/>
  <c r="Q182" i="2"/>
  <c r="H65" i="7" s="1"/>
  <c r="O182" i="2"/>
  <c r="G65" i="7" s="1"/>
  <c r="M182" i="2"/>
  <c r="F65" i="7" s="1"/>
  <c r="K182" i="2"/>
  <c r="E65" i="7" s="1"/>
  <c r="I182" i="2"/>
  <c r="D65" i="7" s="1"/>
  <c r="G182" i="2"/>
  <c r="C65" i="7" s="1"/>
  <c r="E182" i="2"/>
  <c r="M410" i="2" s="1"/>
  <c r="B182" i="2"/>
  <c r="A182" i="2"/>
  <c r="FY181" i="2"/>
  <c r="CL64" i="7" s="1"/>
  <c r="FW181" i="2"/>
  <c r="CK64" i="7" s="1"/>
  <c r="FU181" i="2"/>
  <c r="CJ64" i="7" s="1"/>
  <c r="FS181" i="2"/>
  <c r="CI64" i="7" s="1"/>
  <c r="FQ181" i="2"/>
  <c r="CH64" i="7" s="1"/>
  <c r="FO181" i="2"/>
  <c r="CG64" i="7" s="1"/>
  <c r="FM181" i="2"/>
  <c r="CF64" i="7" s="1"/>
  <c r="FK181" i="2"/>
  <c r="CE64" i="7" s="1"/>
  <c r="FI181" i="2"/>
  <c r="CD64" i="7" s="1"/>
  <c r="FG181" i="2"/>
  <c r="CC64" i="7" s="1"/>
  <c r="FE181" i="2"/>
  <c r="CB64" i="7" s="1"/>
  <c r="FC181" i="2"/>
  <c r="CA64" i="7" s="1"/>
  <c r="FA181" i="2"/>
  <c r="BZ64" i="7" s="1"/>
  <c r="EY181" i="2"/>
  <c r="BY64" i="7" s="1"/>
  <c r="EW181" i="2"/>
  <c r="BX64" i="7" s="1"/>
  <c r="EU181" i="2"/>
  <c r="BW64" i="7" s="1"/>
  <c r="ES181" i="2"/>
  <c r="BV64" i="7" s="1"/>
  <c r="EQ181" i="2"/>
  <c r="BU64" i="7" s="1"/>
  <c r="EO181" i="2"/>
  <c r="BT64" i="7" s="1"/>
  <c r="EM181" i="2"/>
  <c r="BS64" i="7" s="1"/>
  <c r="EK181" i="2"/>
  <c r="BR64" i="7" s="1"/>
  <c r="EI181" i="2"/>
  <c r="BQ64" i="7" s="1"/>
  <c r="EG181" i="2"/>
  <c r="BP64" i="7" s="1"/>
  <c r="EE181" i="2"/>
  <c r="BO64" i="7" s="1"/>
  <c r="EC181" i="2"/>
  <c r="BN64" i="7" s="1"/>
  <c r="EA181" i="2"/>
  <c r="BM64" i="7" s="1"/>
  <c r="DY181" i="2"/>
  <c r="BL64" i="7" s="1"/>
  <c r="DW181" i="2"/>
  <c r="BK64" i="7" s="1"/>
  <c r="DU181" i="2"/>
  <c r="BJ64" i="7" s="1"/>
  <c r="DS181" i="2"/>
  <c r="BI64" i="7" s="1"/>
  <c r="DQ181" i="2"/>
  <c r="BH64" i="7" s="1"/>
  <c r="DO181" i="2"/>
  <c r="BG64" i="7" s="1"/>
  <c r="DM181" i="2"/>
  <c r="BF64" i="7" s="1"/>
  <c r="DK181" i="2"/>
  <c r="BE64" i="7" s="1"/>
  <c r="DI181" i="2"/>
  <c r="BD64" i="7" s="1"/>
  <c r="DG181" i="2"/>
  <c r="BC64" i="7" s="1"/>
  <c r="DE181" i="2"/>
  <c r="BB64" i="7" s="1"/>
  <c r="DC181" i="2"/>
  <c r="BA64" i="7" s="1"/>
  <c r="DA181" i="2"/>
  <c r="AZ64" i="7" s="1"/>
  <c r="CY181" i="2"/>
  <c r="AY64" i="7" s="1"/>
  <c r="CW181" i="2"/>
  <c r="AX64" i="7" s="1"/>
  <c r="CU181" i="2"/>
  <c r="AW64" i="7" s="1"/>
  <c r="CS181" i="2"/>
  <c r="AV64" i="7" s="1"/>
  <c r="CQ181" i="2"/>
  <c r="AU64" i="7" s="1"/>
  <c r="CO181" i="2"/>
  <c r="AT64" i="7" s="1"/>
  <c r="CM181" i="2"/>
  <c r="AS64" i="7" s="1"/>
  <c r="CK181" i="2"/>
  <c r="AR64" i="7" s="1"/>
  <c r="CI181" i="2"/>
  <c r="AQ64" i="7" s="1"/>
  <c r="CG181" i="2"/>
  <c r="AP64" i="7" s="1"/>
  <c r="CE181" i="2"/>
  <c r="AO64" i="7" s="1"/>
  <c r="CC181" i="2"/>
  <c r="AN64" i="7" s="1"/>
  <c r="CA181" i="2"/>
  <c r="AM64" i="7" s="1"/>
  <c r="BY181" i="2"/>
  <c r="AL64" i="7" s="1"/>
  <c r="BW181" i="2"/>
  <c r="AK64" i="7" s="1"/>
  <c r="BU181" i="2"/>
  <c r="AJ64" i="7" s="1"/>
  <c r="BS181" i="2"/>
  <c r="AI64" i="7" s="1"/>
  <c r="BQ181" i="2"/>
  <c r="AH64" i="7" s="1"/>
  <c r="BO181" i="2"/>
  <c r="AG64" i="7" s="1"/>
  <c r="BM181" i="2"/>
  <c r="AF64" i="7" s="1"/>
  <c r="BK181" i="2"/>
  <c r="AE64" i="7" s="1"/>
  <c r="BI181" i="2"/>
  <c r="AD64" i="7" s="1"/>
  <c r="BG181" i="2"/>
  <c r="AC64" i="7" s="1"/>
  <c r="BE181" i="2"/>
  <c r="AB64" i="7" s="1"/>
  <c r="BC181" i="2"/>
  <c r="AA64" i="7" s="1"/>
  <c r="BA181" i="2"/>
  <c r="Z64" i="7" s="1"/>
  <c r="AY181" i="2"/>
  <c r="Y64" i="7" s="1"/>
  <c r="AW181" i="2"/>
  <c r="X64" i="7" s="1"/>
  <c r="AU181" i="2"/>
  <c r="W64" i="7" s="1"/>
  <c r="AS181" i="2"/>
  <c r="V64" i="7" s="1"/>
  <c r="AQ181" i="2"/>
  <c r="U64" i="7" s="1"/>
  <c r="AO181" i="2"/>
  <c r="T64" i="7" s="1"/>
  <c r="AM181" i="2"/>
  <c r="S64" i="7" s="1"/>
  <c r="AK181" i="2"/>
  <c r="R64" i="7" s="1"/>
  <c r="AI181" i="2"/>
  <c r="Q64" i="7" s="1"/>
  <c r="AG181" i="2"/>
  <c r="P64" i="7" s="1"/>
  <c r="AE181" i="2"/>
  <c r="O64" i="7" s="1"/>
  <c r="AC181" i="2"/>
  <c r="N64" i="7" s="1"/>
  <c r="AA181" i="2"/>
  <c r="M64" i="7" s="1"/>
  <c r="Y181" i="2"/>
  <c r="L64" i="7" s="1"/>
  <c r="W181" i="2"/>
  <c r="K64" i="7" s="1"/>
  <c r="U181" i="2"/>
  <c r="J64" i="7" s="1"/>
  <c r="S181" i="2"/>
  <c r="I64" i="7" s="1"/>
  <c r="Q181" i="2"/>
  <c r="H64" i="7" s="1"/>
  <c r="O181" i="2"/>
  <c r="G64" i="7" s="1"/>
  <c r="M181" i="2"/>
  <c r="F64" i="7" s="1"/>
  <c r="K181" i="2"/>
  <c r="E64" i="7" s="1"/>
  <c r="I181" i="2"/>
  <c r="D64" i="7" s="1"/>
  <c r="G181" i="2"/>
  <c r="C64" i="7" s="1"/>
  <c r="E181" i="2"/>
  <c r="G409" i="2" s="1"/>
  <c r="C64" i="16" s="1"/>
  <c r="B181" i="2"/>
  <c r="A181" i="2"/>
  <c r="FY180" i="2"/>
  <c r="CL63" i="7" s="1"/>
  <c r="FW180" i="2"/>
  <c r="CK63" i="7" s="1"/>
  <c r="FU180" i="2"/>
  <c r="CJ63" i="7" s="1"/>
  <c r="FS180" i="2"/>
  <c r="CI63" i="7" s="1"/>
  <c r="FQ180" i="2"/>
  <c r="CH63" i="7" s="1"/>
  <c r="FO180" i="2"/>
  <c r="CG63" i="7" s="1"/>
  <c r="FM180" i="2"/>
  <c r="CF63" i="7" s="1"/>
  <c r="FK180" i="2"/>
  <c r="CE63" i="7" s="1"/>
  <c r="FI180" i="2"/>
  <c r="CD63" i="7" s="1"/>
  <c r="FG180" i="2"/>
  <c r="CC63" i="7" s="1"/>
  <c r="FE180" i="2"/>
  <c r="CB63" i="7" s="1"/>
  <c r="FC180" i="2"/>
  <c r="CA63" i="7" s="1"/>
  <c r="FA180" i="2"/>
  <c r="BZ63" i="7" s="1"/>
  <c r="EY180" i="2"/>
  <c r="BY63" i="7" s="1"/>
  <c r="EW180" i="2"/>
  <c r="BX63" i="7" s="1"/>
  <c r="EU180" i="2"/>
  <c r="BW63" i="7" s="1"/>
  <c r="ES180" i="2"/>
  <c r="BV63" i="7" s="1"/>
  <c r="EQ180" i="2"/>
  <c r="BU63" i="7" s="1"/>
  <c r="EO180" i="2"/>
  <c r="BT63" i="7" s="1"/>
  <c r="EM180" i="2"/>
  <c r="BS63" i="7" s="1"/>
  <c r="EK180" i="2"/>
  <c r="BR63" i="7" s="1"/>
  <c r="EI180" i="2"/>
  <c r="BQ63" i="7" s="1"/>
  <c r="EG180" i="2"/>
  <c r="BP63" i="7" s="1"/>
  <c r="EE180" i="2"/>
  <c r="BO63" i="7" s="1"/>
  <c r="EC180" i="2"/>
  <c r="BN63" i="7" s="1"/>
  <c r="EA180" i="2"/>
  <c r="BM63" i="7" s="1"/>
  <c r="DY180" i="2"/>
  <c r="BL63" i="7" s="1"/>
  <c r="DW180" i="2"/>
  <c r="BK63" i="7" s="1"/>
  <c r="DU180" i="2"/>
  <c r="BJ63" i="7" s="1"/>
  <c r="DS180" i="2"/>
  <c r="BI63" i="7" s="1"/>
  <c r="DQ180" i="2"/>
  <c r="BH63" i="7" s="1"/>
  <c r="DO180" i="2"/>
  <c r="BG63" i="7" s="1"/>
  <c r="DM180" i="2"/>
  <c r="BF63" i="7" s="1"/>
  <c r="DK180" i="2"/>
  <c r="BE63" i="7" s="1"/>
  <c r="DI180" i="2"/>
  <c r="BD63" i="7" s="1"/>
  <c r="DG180" i="2"/>
  <c r="BC63" i="7" s="1"/>
  <c r="DE180" i="2"/>
  <c r="BB63" i="7" s="1"/>
  <c r="DC180" i="2"/>
  <c r="BA63" i="7" s="1"/>
  <c r="DA180" i="2"/>
  <c r="AZ63" i="7" s="1"/>
  <c r="CY180" i="2"/>
  <c r="AY63" i="7" s="1"/>
  <c r="CW180" i="2"/>
  <c r="AX63" i="7" s="1"/>
  <c r="CU180" i="2"/>
  <c r="AW63" i="7" s="1"/>
  <c r="CS180" i="2"/>
  <c r="AV63" i="7" s="1"/>
  <c r="CQ180" i="2"/>
  <c r="AU63" i="7" s="1"/>
  <c r="CO180" i="2"/>
  <c r="AT63" i="7" s="1"/>
  <c r="CM180" i="2"/>
  <c r="AS63" i="7" s="1"/>
  <c r="CK180" i="2"/>
  <c r="AR63" i="7" s="1"/>
  <c r="CI180" i="2"/>
  <c r="AQ63" i="7" s="1"/>
  <c r="CG180" i="2"/>
  <c r="AP63" i="7" s="1"/>
  <c r="CE180" i="2"/>
  <c r="AO63" i="7" s="1"/>
  <c r="CC180" i="2"/>
  <c r="AN63" i="7" s="1"/>
  <c r="CA180" i="2"/>
  <c r="AM63" i="7" s="1"/>
  <c r="BY180" i="2"/>
  <c r="AL63" i="7" s="1"/>
  <c r="BW180" i="2"/>
  <c r="AK63" i="7" s="1"/>
  <c r="BU180" i="2"/>
  <c r="AJ63" i="7" s="1"/>
  <c r="BS180" i="2"/>
  <c r="AI63" i="7" s="1"/>
  <c r="BQ180" i="2"/>
  <c r="AH63" i="7" s="1"/>
  <c r="BO180" i="2"/>
  <c r="AG63" i="7" s="1"/>
  <c r="BM180" i="2"/>
  <c r="AF63" i="7" s="1"/>
  <c r="BK180" i="2"/>
  <c r="AE63" i="7" s="1"/>
  <c r="BI180" i="2"/>
  <c r="AD63" i="7" s="1"/>
  <c r="BG180" i="2"/>
  <c r="AC63" i="7" s="1"/>
  <c r="BE180" i="2"/>
  <c r="AB63" i="7" s="1"/>
  <c r="BC180" i="2"/>
  <c r="AA63" i="7" s="1"/>
  <c r="BA180" i="2"/>
  <c r="Z63" i="7" s="1"/>
  <c r="AY180" i="2"/>
  <c r="Y63" i="7" s="1"/>
  <c r="AW180" i="2"/>
  <c r="X63" i="7" s="1"/>
  <c r="AU180" i="2"/>
  <c r="W63" i="7" s="1"/>
  <c r="AS180" i="2"/>
  <c r="V63" i="7" s="1"/>
  <c r="AQ180" i="2"/>
  <c r="U63" i="7" s="1"/>
  <c r="AO180" i="2"/>
  <c r="T63" i="7" s="1"/>
  <c r="AM180" i="2"/>
  <c r="S63" i="7" s="1"/>
  <c r="AK180" i="2"/>
  <c r="R63" i="7" s="1"/>
  <c r="AI180" i="2"/>
  <c r="Q63" i="7" s="1"/>
  <c r="AG180" i="2"/>
  <c r="P63" i="7" s="1"/>
  <c r="AE180" i="2"/>
  <c r="O63" i="7" s="1"/>
  <c r="AC180" i="2"/>
  <c r="N63" i="7" s="1"/>
  <c r="AA180" i="2"/>
  <c r="M63" i="7" s="1"/>
  <c r="Y180" i="2"/>
  <c r="L63" i="7" s="1"/>
  <c r="W180" i="2"/>
  <c r="K63" i="7" s="1"/>
  <c r="U180" i="2"/>
  <c r="J63" i="7" s="1"/>
  <c r="S180" i="2"/>
  <c r="I63" i="7" s="1"/>
  <c r="Q180" i="2"/>
  <c r="H63" i="7" s="1"/>
  <c r="O180" i="2"/>
  <c r="G63" i="7" s="1"/>
  <c r="M180" i="2"/>
  <c r="F63" i="7" s="1"/>
  <c r="K180" i="2"/>
  <c r="E63" i="7" s="1"/>
  <c r="I180" i="2"/>
  <c r="D63" i="7" s="1"/>
  <c r="G180" i="2"/>
  <c r="C63" i="7" s="1"/>
  <c r="E180" i="2"/>
  <c r="M408" i="2" s="1"/>
  <c r="B180" i="2"/>
  <c r="A180" i="2"/>
  <c r="FY179" i="2"/>
  <c r="CL62" i="7" s="1"/>
  <c r="FW179" i="2"/>
  <c r="CK62" i="7" s="1"/>
  <c r="FU179" i="2"/>
  <c r="CJ62" i="7" s="1"/>
  <c r="FS179" i="2"/>
  <c r="CI62" i="7" s="1"/>
  <c r="FQ179" i="2"/>
  <c r="CH62" i="7" s="1"/>
  <c r="FO179" i="2"/>
  <c r="CG62" i="7" s="1"/>
  <c r="FM179" i="2"/>
  <c r="CF62" i="7" s="1"/>
  <c r="FK179" i="2"/>
  <c r="CE62" i="7" s="1"/>
  <c r="FI179" i="2"/>
  <c r="CD62" i="7" s="1"/>
  <c r="FG179" i="2"/>
  <c r="CC62" i="7" s="1"/>
  <c r="FE179" i="2"/>
  <c r="CB62" i="7" s="1"/>
  <c r="FC179" i="2"/>
  <c r="CA62" i="7" s="1"/>
  <c r="FA179" i="2"/>
  <c r="BZ62" i="7" s="1"/>
  <c r="EY179" i="2"/>
  <c r="BY62" i="7" s="1"/>
  <c r="EW179" i="2"/>
  <c r="BX62" i="7" s="1"/>
  <c r="EU179" i="2"/>
  <c r="BW62" i="7" s="1"/>
  <c r="ES179" i="2"/>
  <c r="BV62" i="7" s="1"/>
  <c r="EQ179" i="2"/>
  <c r="BU62" i="7" s="1"/>
  <c r="EO179" i="2"/>
  <c r="BT62" i="7" s="1"/>
  <c r="EM179" i="2"/>
  <c r="BS62" i="7" s="1"/>
  <c r="EK179" i="2"/>
  <c r="BR62" i="7" s="1"/>
  <c r="EI179" i="2"/>
  <c r="BQ62" i="7" s="1"/>
  <c r="EG179" i="2"/>
  <c r="BP62" i="7" s="1"/>
  <c r="EE179" i="2"/>
  <c r="BO62" i="7" s="1"/>
  <c r="EC179" i="2"/>
  <c r="BN62" i="7" s="1"/>
  <c r="EA179" i="2"/>
  <c r="BM62" i="7" s="1"/>
  <c r="DY179" i="2"/>
  <c r="BL62" i="7" s="1"/>
  <c r="DW179" i="2"/>
  <c r="BK62" i="7" s="1"/>
  <c r="DU179" i="2"/>
  <c r="BJ62" i="7" s="1"/>
  <c r="DS179" i="2"/>
  <c r="BI62" i="7" s="1"/>
  <c r="DQ179" i="2"/>
  <c r="BH62" i="7" s="1"/>
  <c r="DO179" i="2"/>
  <c r="BG62" i="7" s="1"/>
  <c r="DM179" i="2"/>
  <c r="BF62" i="7" s="1"/>
  <c r="DK179" i="2"/>
  <c r="BE62" i="7" s="1"/>
  <c r="DI179" i="2"/>
  <c r="BD62" i="7" s="1"/>
  <c r="DG179" i="2"/>
  <c r="BC62" i="7" s="1"/>
  <c r="DE179" i="2"/>
  <c r="BB62" i="7" s="1"/>
  <c r="DC179" i="2"/>
  <c r="BA62" i="7" s="1"/>
  <c r="DA179" i="2"/>
  <c r="AZ62" i="7" s="1"/>
  <c r="CY179" i="2"/>
  <c r="AY62" i="7" s="1"/>
  <c r="CW179" i="2"/>
  <c r="AX62" i="7" s="1"/>
  <c r="CU179" i="2"/>
  <c r="AW62" i="7" s="1"/>
  <c r="CS179" i="2"/>
  <c r="AV62" i="7" s="1"/>
  <c r="CQ179" i="2"/>
  <c r="AU62" i="7" s="1"/>
  <c r="CO179" i="2"/>
  <c r="AT62" i="7" s="1"/>
  <c r="CM179" i="2"/>
  <c r="AS62" i="7" s="1"/>
  <c r="CK179" i="2"/>
  <c r="AR62" i="7" s="1"/>
  <c r="CI179" i="2"/>
  <c r="AQ62" i="7" s="1"/>
  <c r="CG179" i="2"/>
  <c r="AP62" i="7" s="1"/>
  <c r="CE179" i="2"/>
  <c r="AO62" i="7" s="1"/>
  <c r="CC179" i="2"/>
  <c r="AN62" i="7" s="1"/>
  <c r="CA179" i="2"/>
  <c r="AM62" i="7" s="1"/>
  <c r="BY179" i="2"/>
  <c r="AL62" i="7" s="1"/>
  <c r="BW179" i="2"/>
  <c r="AK62" i="7" s="1"/>
  <c r="BU179" i="2"/>
  <c r="AJ62" i="7" s="1"/>
  <c r="BS179" i="2"/>
  <c r="AI62" i="7" s="1"/>
  <c r="BQ179" i="2"/>
  <c r="AH62" i="7" s="1"/>
  <c r="BO179" i="2"/>
  <c r="AG62" i="7" s="1"/>
  <c r="BM179" i="2"/>
  <c r="AF62" i="7" s="1"/>
  <c r="BK179" i="2"/>
  <c r="AE62" i="7" s="1"/>
  <c r="BI179" i="2"/>
  <c r="AD62" i="7" s="1"/>
  <c r="BG179" i="2"/>
  <c r="AC62" i="7" s="1"/>
  <c r="BE179" i="2"/>
  <c r="AB62" i="7" s="1"/>
  <c r="BC179" i="2"/>
  <c r="AA62" i="7" s="1"/>
  <c r="BA179" i="2"/>
  <c r="Z62" i="7" s="1"/>
  <c r="AY179" i="2"/>
  <c r="Y62" i="7" s="1"/>
  <c r="AW179" i="2"/>
  <c r="X62" i="7" s="1"/>
  <c r="AU179" i="2"/>
  <c r="W62" i="7" s="1"/>
  <c r="AS179" i="2"/>
  <c r="V62" i="7" s="1"/>
  <c r="AQ179" i="2"/>
  <c r="U62" i="7" s="1"/>
  <c r="AO179" i="2"/>
  <c r="T62" i="7" s="1"/>
  <c r="AM179" i="2"/>
  <c r="S62" i="7" s="1"/>
  <c r="AK179" i="2"/>
  <c r="R62" i="7" s="1"/>
  <c r="AI179" i="2"/>
  <c r="Q62" i="7" s="1"/>
  <c r="AG179" i="2"/>
  <c r="P62" i="7" s="1"/>
  <c r="AE179" i="2"/>
  <c r="O62" i="7" s="1"/>
  <c r="AC179" i="2"/>
  <c r="N62" i="7" s="1"/>
  <c r="AA179" i="2"/>
  <c r="M62" i="7" s="1"/>
  <c r="Y179" i="2"/>
  <c r="L62" i="7" s="1"/>
  <c r="W179" i="2"/>
  <c r="K62" i="7" s="1"/>
  <c r="U179" i="2"/>
  <c r="J62" i="7" s="1"/>
  <c r="S179" i="2"/>
  <c r="I62" i="7" s="1"/>
  <c r="Q179" i="2"/>
  <c r="H62" i="7" s="1"/>
  <c r="O179" i="2"/>
  <c r="G62" i="7" s="1"/>
  <c r="M179" i="2"/>
  <c r="F62" i="7" s="1"/>
  <c r="K179" i="2"/>
  <c r="E62" i="7" s="1"/>
  <c r="I179" i="2"/>
  <c r="D62" i="7" s="1"/>
  <c r="G179" i="2"/>
  <c r="C62" i="7" s="1"/>
  <c r="E179" i="2"/>
  <c r="B179" i="2"/>
  <c r="A179" i="2"/>
  <c r="FY178" i="2"/>
  <c r="CL61" i="7" s="1"/>
  <c r="FW178" i="2"/>
  <c r="CK61" i="7" s="1"/>
  <c r="FU178" i="2"/>
  <c r="CJ61" i="7" s="1"/>
  <c r="FS178" i="2"/>
  <c r="CI61" i="7" s="1"/>
  <c r="FQ178" i="2"/>
  <c r="CH61" i="7" s="1"/>
  <c r="FO178" i="2"/>
  <c r="CG61" i="7" s="1"/>
  <c r="FM178" i="2"/>
  <c r="CF61" i="7" s="1"/>
  <c r="FK178" i="2"/>
  <c r="CE61" i="7" s="1"/>
  <c r="FI178" i="2"/>
  <c r="CD61" i="7" s="1"/>
  <c r="FG178" i="2"/>
  <c r="CC61" i="7" s="1"/>
  <c r="FE178" i="2"/>
  <c r="CB61" i="7" s="1"/>
  <c r="FC178" i="2"/>
  <c r="CA61" i="7" s="1"/>
  <c r="FA178" i="2"/>
  <c r="BZ61" i="7" s="1"/>
  <c r="EY178" i="2"/>
  <c r="BY61" i="7" s="1"/>
  <c r="EW178" i="2"/>
  <c r="BX61" i="7" s="1"/>
  <c r="EU178" i="2"/>
  <c r="BW61" i="7" s="1"/>
  <c r="ES178" i="2"/>
  <c r="BV61" i="7" s="1"/>
  <c r="EQ178" i="2"/>
  <c r="BU61" i="7" s="1"/>
  <c r="EO178" i="2"/>
  <c r="BT61" i="7" s="1"/>
  <c r="EM178" i="2"/>
  <c r="BS61" i="7" s="1"/>
  <c r="EK178" i="2"/>
  <c r="BR61" i="7" s="1"/>
  <c r="EI178" i="2"/>
  <c r="BQ61" i="7" s="1"/>
  <c r="EG178" i="2"/>
  <c r="BP61" i="7" s="1"/>
  <c r="EE178" i="2"/>
  <c r="BO61" i="7" s="1"/>
  <c r="EC178" i="2"/>
  <c r="BN61" i="7" s="1"/>
  <c r="EA178" i="2"/>
  <c r="BM61" i="7" s="1"/>
  <c r="DY178" i="2"/>
  <c r="BL61" i="7" s="1"/>
  <c r="DW178" i="2"/>
  <c r="BK61" i="7" s="1"/>
  <c r="DU178" i="2"/>
  <c r="BJ61" i="7" s="1"/>
  <c r="DS178" i="2"/>
  <c r="BI61" i="7" s="1"/>
  <c r="DQ178" i="2"/>
  <c r="BH61" i="7" s="1"/>
  <c r="DO178" i="2"/>
  <c r="BG61" i="7" s="1"/>
  <c r="DM178" i="2"/>
  <c r="BF61" i="7" s="1"/>
  <c r="DK178" i="2"/>
  <c r="BE61" i="7" s="1"/>
  <c r="DI178" i="2"/>
  <c r="BD61" i="7" s="1"/>
  <c r="DG178" i="2"/>
  <c r="BC61" i="7" s="1"/>
  <c r="DE178" i="2"/>
  <c r="BB61" i="7" s="1"/>
  <c r="DC178" i="2"/>
  <c r="BA61" i="7" s="1"/>
  <c r="DA178" i="2"/>
  <c r="AZ61" i="7" s="1"/>
  <c r="CY178" i="2"/>
  <c r="AY61" i="7" s="1"/>
  <c r="CW178" i="2"/>
  <c r="AX61" i="7" s="1"/>
  <c r="CU178" i="2"/>
  <c r="AW61" i="7" s="1"/>
  <c r="CS178" i="2"/>
  <c r="AV61" i="7" s="1"/>
  <c r="CQ178" i="2"/>
  <c r="AU61" i="7" s="1"/>
  <c r="CO178" i="2"/>
  <c r="AT61" i="7" s="1"/>
  <c r="CM178" i="2"/>
  <c r="AS61" i="7" s="1"/>
  <c r="CK178" i="2"/>
  <c r="AR61" i="7" s="1"/>
  <c r="CI178" i="2"/>
  <c r="AQ61" i="7" s="1"/>
  <c r="CG178" i="2"/>
  <c r="AP61" i="7" s="1"/>
  <c r="CE178" i="2"/>
  <c r="AO61" i="7" s="1"/>
  <c r="CC178" i="2"/>
  <c r="AN61" i="7" s="1"/>
  <c r="CA178" i="2"/>
  <c r="AM61" i="7" s="1"/>
  <c r="BY178" i="2"/>
  <c r="AL61" i="7" s="1"/>
  <c r="BW178" i="2"/>
  <c r="AK61" i="7" s="1"/>
  <c r="BU178" i="2"/>
  <c r="AJ61" i="7" s="1"/>
  <c r="BS178" i="2"/>
  <c r="AI61" i="7" s="1"/>
  <c r="BQ178" i="2"/>
  <c r="AH61" i="7" s="1"/>
  <c r="BO178" i="2"/>
  <c r="AG61" i="7" s="1"/>
  <c r="BM178" i="2"/>
  <c r="AF61" i="7" s="1"/>
  <c r="BK178" i="2"/>
  <c r="AE61" i="7" s="1"/>
  <c r="BI178" i="2"/>
  <c r="AD61" i="7" s="1"/>
  <c r="BG178" i="2"/>
  <c r="AC61" i="7" s="1"/>
  <c r="BE178" i="2"/>
  <c r="AB61" i="7" s="1"/>
  <c r="BC178" i="2"/>
  <c r="AA61" i="7" s="1"/>
  <c r="BA178" i="2"/>
  <c r="Z61" i="7" s="1"/>
  <c r="AY178" i="2"/>
  <c r="Y61" i="7" s="1"/>
  <c r="AW178" i="2"/>
  <c r="X61" i="7" s="1"/>
  <c r="AU178" i="2"/>
  <c r="W61" i="7" s="1"/>
  <c r="AS178" i="2"/>
  <c r="V61" i="7" s="1"/>
  <c r="AQ178" i="2"/>
  <c r="U61" i="7" s="1"/>
  <c r="AO178" i="2"/>
  <c r="T61" i="7" s="1"/>
  <c r="AM178" i="2"/>
  <c r="S61" i="7" s="1"/>
  <c r="AK178" i="2"/>
  <c r="R61" i="7" s="1"/>
  <c r="AI178" i="2"/>
  <c r="Q61" i="7" s="1"/>
  <c r="AG178" i="2"/>
  <c r="P61" i="7" s="1"/>
  <c r="AE178" i="2"/>
  <c r="O61" i="7" s="1"/>
  <c r="AC178" i="2"/>
  <c r="N61" i="7" s="1"/>
  <c r="AA178" i="2"/>
  <c r="M61" i="7" s="1"/>
  <c r="Y178" i="2"/>
  <c r="L61" i="7" s="1"/>
  <c r="W178" i="2"/>
  <c r="K61" i="7" s="1"/>
  <c r="U178" i="2"/>
  <c r="J61" i="7" s="1"/>
  <c r="S178" i="2"/>
  <c r="I61" i="7" s="1"/>
  <c r="Q178" i="2"/>
  <c r="H61" i="7" s="1"/>
  <c r="O178" i="2"/>
  <c r="G61" i="7" s="1"/>
  <c r="M178" i="2"/>
  <c r="F61" i="7" s="1"/>
  <c r="K178" i="2"/>
  <c r="E61" i="7" s="1"/>
  <c r="I178" i="2"/>
  <c r="D61" i="7" s="1"/>
  <c r="G178" i="2"/>
  <c r="C61" i="7" s="1"/>
  <c r="E178" i="2"/>
  <c r="I406" i="2" s="1"/>
  <c r="D61" i="16" s="1"/>
  <c r="B178" i="2"/>
  <c r="A178" i="2"/>
  <c r="FY177" i="2"/>
  <c r="CL60" i="7" s="1"/>
  <c r="FW177" i="2"/>
  <c r="CK60" i="7" s="1"/>
  <c r="FU177" i="2"/>
  <c r="CJ60" i="7" s="1"/>
  <c r="FS177" i="2"/>
  <c r="CI60" i="7" s="1"/>
  <c r="FQ177" i="2"/>
  <c r="CH60" i="7" s="1"/>
  <c r="FO177" i="2"/>
  <c r="CG60" i="7" s="1"/>
  <c r="FM177" i="2"/>
  <c r="CF60" i="7" s="1"/>
  <c r="FK177" i="2"/>
  <c r="CE60" i="7" s="1"/>
  <c r="FI177" i="2"/>
  <c r="CD60" i="7" s="1"/>
  <c r="FG177" i="2"/>
  <c r="CC60" i="7" s="1"/>
  <c r="FE177" i="2"/>
  <c r="CB60" i="7" s="1"/>
  <c r="FC177" i="2"/>
  <c r="CA60" i="7" s="1"/>
  <c r="FA177" i="2"/>
  <c r="BZ60" i="7" s="1"/>
  <c r="EY177" i="2"/>
  <c r="BY60" i="7" s="1"/>
  <c r="EW177" i="2"/>
  <c r="BX60" i="7" s="1"/>
  <c r="EU177" i="2"/>
  <c r="BW60" i="7" s="1"/>
  <c r="ES177" i="2"/>
  <c r="BV60" i="7" s="1"/>
  <c r="EQ177" i="2"/>
  <c r="BU60" i="7" s="1"/>
  <c r="EO177" i="2"/>
  <c r="BT60" i="7" s="1"/>
  <c r="EM177" i="2"/>
  <c r="BS60" i="7" s="1"/>
  <c r="EK177" i="2"/>
  <c r="BR60" i="7" s="1"/>
  <c r="EI177" i="2"/>
  <c r="BQ60" i="7" s="1"/>
  <c r="EG177" i="2"/>
  <c r="BP60" i="7" s="1"/>
  <c r="EE177" i="2"/>
  <c r="BO60" i="7" s="1"/>
  <c r="EC177" i="2"/>
  <c r="BN60" i="7" s="1"/>
  <c r="EA177" i="2"/>
  <c r="BM60" i="7" s="1"/>
  <c r="DY177" i="2"/>
  <c r="BL60" i="7" s="1"/>
  <c r="DW177" i="2"/>
  <c r="BK60" i="7" s="1"/>
  <c r="DU177" i="2"/>
  <c r="BJ60" i="7" s="1"/>
  <c r="DS177" i="2"/>
  <c r="BI60" i="7" s="1"/>
  <c r="DQ177" i="2"/>
  <c r="BH60" i="7" s="1"/>
  <c r="DO177" i="2"/>
  <c r="BG60" i="7" s="1"/>
  <c r="DM177" i="2"/>
  <c r="BF60" i="7" s="1"/>
  <c r="DK177" i="2"/>
  <c r="BE60" i="7" s="1"/>
  <c r="DI177" i="2"/>
  <c r="BD60" i="7" s="1"/>
  <c r="DG177" i="2"/>
  <c r="BC60" i="7" s="1"/>
  <c r="DE177" i="2"/>
  <c r="BB60" i="7" s="1"/>
  <c r="DC177" i="2"/>
  <c r="BA60" i="7" s="1"/>
  <c r="DA177" i="2"/>
  <c r="AZ60" i="7" s="1"/>
  <c r="CY177" i="2"/>
  <c r="AY60" i="7" s="1"/>
  <c r="CW177" i="2"/>
  <c r="AX60" i="7" s="1"/>
  <c r="CU177" i="2"/>
  <c r="AW60" i="7" s="1"/>
  <c r="CS177" i="2"/>
  <c r="AV60" i="7" s="1"/>
  <c r="CQ177" i="2"/>
  <c r="AU60" i="7" s="1"/>
  <c r="CO177" i="2"/>
  <c r="AT60" i="7" s="1"/>
  <c r="CM177" i="2"/>
  <c r="AS60" i="7" s="1"/>
  <c r="CK177" i="2"/>
  <c r="AR60" i="7" s="1"/>
  <c r="CI177" i="2"/>
  <c r="AQ60" i="7" s="1"/>
  <c r="CG177" i="2"/>
  <c r="AP60" i="7" s="1"/>
  <c r="CE177" i="2"/>
  <c r="AO60" i="7" s="1"/>
  <c r="CC177" i="2"/>
  <c r="AN60" i="7" s="1"/>
  <c r="CA177" i="2"/>
  <c r="AM60" i="7" s="1"/>
  <c r="BY177" i="2"/>
  <c r="AL60" i="7" s="1"/>
  <c r="BW177" i="2"/>
  <c r="AK60" i="7" s="1"/>
  <c r="BU177" i="2"/>
  <c r="AJ60" i="7" s="1"/>
  <c r="BS177" i="2"/>
  <c r="AI60" i="7" s="1"/>
  <c r="BQ177" i="2"/>
  <c r="AH60" i="7" s="1"/>
  <c r="BO177" i="2"/>
  <c r="AG60" i="7" s="1"/>
  <c r="BM177" i="2"/>
  <c r="AF60" i="7" s="1"/>
  <c r="BK177" i="2"/>
  <c r="AE60" i="7" s="1"/>
  <c r="BI177" i="2"/>
  <c r="AD60" i="7" s="1"/>
  <c r="BG177" i="2"/>
  <c r="AC60" i="7" s="1"/>
  <c r="BE177" i="2"/>
  <c r="AB60" i="7" s="1"/>
  <c r="BC177" i="2"/>
  <c r="AA60" i="7" s="1"/>
  <c r="BA177" i="2"/>
  <c r="Z60" i="7" s="1"/>
  <c r="AY177" i="2"/>
  <c r="Y60" i="7" s="1"/>
  <c r="AW177" i="2"/>
  <c r="X60" i="7" s="1"/>
  <c r="AU177" i="2"/>
  <c r="W60" i="7" s="1"/>
  <c r="AS177" i="2"/>
  <c r="V60" i="7" s="1"/>
  <c r="AQ177" i="2"/>
  <c r="U60" i="7" s="1"/>
  <c r="AO177" i="2"/>
  <c r="T60" i="7" s="1"/>
  <c r="AM177" i="2"/>
  <c r="S60" i="7" s="1"/>
  <c r="AK177" i="2"/>
  <c r="R60" i="7" s="1"/>
  <c r="AI177" i="2"/>
  <c r="Q60" i="7" s="1"/>
  <c r="AG177" i="2"/>
  <c r="P60" i="7" s="1"/>
  <c r="AE177" i="2"/>
  <c r="O60" i="7" s="1"/>
  <c r="AC177" i="2"/>
  <c r="N60" i="7" s="1"/>
  <c r="AA177" i="2"/>
  <c r="M60" i="7" s="1"/>
  <c r="Y177" i="2"/>
  <c r="L60" i="7" s="1"/>
  <c r="W177" i="2"/>
  <c r="K60" i="7" s="1"/>
  <c r="U177" i="2"/>
  <c r="J60" i="7" s="1"/>
  <c r="S177" i="2"/>
  <c r="I60" i="7" s="1"/>
  <c r="Q177" i="2"/>
  <c r="H60" i="7" s="1"/>
  <c r="O177" i="2"/>
  <c r="G60" i="7" s="1"/>
  <c r="M177" i="2"/>
  <c r="F60" i="7" s="1"/>
  <c r="K177" i="2"/>
  <c r="E60" i="7" s="1"/>
  <c r="I177" i="2"/>
  <c r="D60" i="7" s="1"/>
  <c r="G177" i="2"/>
  <c r="C60" i="7" s="1"/>
  <c r="E177" i="2"/>
  <c r="E405" i="2" s="1"/>
  <c r="B60" i="16" s="1"/>
  <c r="B177" i="2"/>
  <c r="A177" i="2"/>
  <c r="FY176" i="2"/>
  <c r="CL59" i="7" s="1"/>
  <c r="FW176" i="2"/>
  <c r="CK59" i="7" s="1"/>
  <c r="FU176" i="2"/>
  <c r="CJ59" i="7" s="1"/>
  <c r="FS176" i="2"/>
  <c r="CI59" i="7" s="1"/>
  <c r="FQ176" i="2"/>
  <c r="CH59" i="7" s="1"/>
  <c r="FO176" i="2"/>
  <c r="CG59" i="7" s="1"/>
  <c r="FM176" i="2"/>
  <c r="CF59" i="7" s="1"/>
  <c r="FK176" i="2"/>
  <c r="CE59" i="7" s="1"/>
  <c r="FI176" i="2"/>
  <c r="CD59" i="7" s="1"/>
  <c r="FG176" i="2"/>
  <c r="CC59" i="7" s="1"/>
  <c r="FE176" i="2"/>
  <c r="CB59" i="7" s="1"/>
  <c r="FC176" i="2"/>
  <c r="CA59" i="7" s="1"/>
  <c r="FA176" i="2"/>
  <c r="BZ59" i="7" s="1"/>
  <c r="EY176" i="2"/>
  <c r="BY59" i="7" s="1"/>
  <c r="EW176" i="2"/>
  <c r="BX59" i="7" s="1"/>
  <c r="EU176" i="2"/>
  <c r="BW59" i="7" s="1"/>
  <c r="ES176" i="2"/>
  <c r="BV59" i="7" s="1"/>
  <c r="EQ176" i="2"/>
  <c r="BU59" i="7" s="1"/>
  <c r="EO176" i="2"/>
  <c r="BT59" i="7" s="1"/>
  <c r="EM176" i="2"/>
  <c r="BS59" i="7" s="1"/>
  <c r="EK176" i="2"/>
  <c r="BR59" i="7" s="1"/>
  <c r="EI176" i="2"/>
  <c r="BQ59" i="7" s="1"/>
  <c r="EG176" i="2"/>
  <c r="BP59" i="7" s="1"/>
  <c r="EE176" i="2"/>
  <c r="BO59" i="7" s="1"/>
  <c r="EC176" i="2"/>
  <c r="BN59" i="7" s="1"/>
  <c r="EA176" i="2"/>
  <c r="BM59" i="7" s="1"/>
  <c r="DY176" i="2"/>
  <c r="BL59" i="7" s="1"/>
  <c r="DW176" i="2"/>
  <c r="BK59" i="7" s="1"/>
  <c r="DU176" i="2"/>
  <c r="BJ59" i="7" s="1"/>
  <c r="DS176" i="2"/>
  <c r="BI59" i="7" s="1"/>
  <c r="DQ176" i="2"/>
  <c r="BH59" i="7" s="1"/>
  <c r="DO176" i="2"/>
  <c r="BG59" i="7" s="1"/>
  <c r="DM176" i="2"/>
  <c r="BF59" i="7" s="1"/>
  <c r="DK176" i="2"/>
  <c r="BE59" i="7" s="1"/>
  <c r="DI176" i="2"/>
  <c r="BD59" i="7" s="1"/>
  <c r="DG176" i="2"/>
  <c r="BC59" i="7" s="1"/>
  <c r="DE176" i="2"/>
  <c r="BB59" i="7" s="1"/>
  <c r="DC176" i="2"/>
  <c r="BA59" i="7" s="1"/>
  <c r="DA176" i="2"/>
  <c r="AZ59" i="7" s="1"/>
  <c r="CY176" i="2"/>
  <c r="AY59" i="7" s="1"/>
  <c r="CW176" i="2"/>
  <c r="AX59" i="7" s="1"/>
  <c r="CU176" i="2"/>
  <c r="AW59" i="7" s="1"/>
  <c r="CS176" i="2"/>
  <c r="AV59" i="7" s="1"/>
  <c r="CQ176" i="2"/>
  <c r="AU59" i="7" s="1"/>
  <c r="CO176" i="2"/>
  <c r="AT59" i="7" s="1"/>
  <c r="CM176" i="2"/>
  <c r="AS59" i="7" s="1"/>
  <c r="CK176" i="2"/>
  <c r="AR59" i="7" s="1"/>
  <c r="CI176" i="2"/>
  <c r="AQ59" i="7" s="1"/>
  <c r="CG176" i="2"/>
  <c r="AP59" i="7" s="1"/>
  <c r="CE176" i="2"/>
  <c r="AO59" i="7" s="1"/>
  <c r="CC176" i="2"/>
  <c r="AN59" i="7" s="1"/>
  <c r="CA176" i="2"/>
  <c r="AM59" i="7" s="1"/>
  <c r="BY176" i="2"/>
  <c r="AL59" i="7" s="1"/>
  <c r="BW176" i="2"/>
  <c r="AK59" i="7" s="1"/>
  <c r="BU176" i="2"/>
  <c r="AJ59" i="7" s="1"/>
  <c r="BS176" i="2"/>
  <c r="AI59" i="7" s="1"/>
  <c r="BQ176" i="2"/>
  <c r="AH59" i="7" s="1"/>
  <c r="BO176" i="2"/>
  <c r="AG59" i="7" s="1"/>
  <c r="BM176" i="2"/>
  <c r="AF59" i="7" s="1"/>
  <c r="BK176" i="2"/>
  <c r="AE59" i="7" s="1"/>
  <c r="BI176" i="2"/>
  <c r="AD59" i="7" s="1"/>
  <c r="BG176" i="2"/>
  <c r="AC59" i="7" s="1"/>
  <c r="BE176" i="2"/>
  <c r="AB59" i="7" s="1"/>
  <c r="BC176" i="2"/>
  <c r="AA59" i="7" s="1"/>
  <c r="BA176" i="2"/>
  <c r="Z59" i="7" s="1"/>
  <c r="AY176" i="2"/>
  <c r="Y59" i="7" s="1"/>
  <c r="AW176" i="2"/>
  <c r="X59" i="7" s="1"/>
  <c r="AU176" i="2"/>
  <c r="W59" i="7" s="1"/>
  <c r="AS176" i="2"/>
  <c r="V59" i="7" s="1"/>
  <c r="AQ176" i="2"/>
  <c r="U59" i="7" s="1"/>
  <c r="AO176" i="2"/>
  <c r="T59" i="7" s="1"/>
  <c r="AM176" i="2"/>
  <c r="S59" i="7" s="1"/>
  <c r="AK176" i="2"/>
  <c r="R59" i="7" s="1"/>
  <c r="AI176" i="2"/>
  <c r="Q59" i="7" s="1"/>
  <c r="AG176" i="2"/>
  <c r="P59" i="7" s="1"/>
  <c r="AE176" i="2"/>
  <c r="O59" i="7" s="1"/>
  <c r="AC176" i="2"/>
  <c r="N59" i="7" s="1"/>
  <c r="AA176" i="2"/>
  <c r="M59" i="7" s="1"/>
  <c r="Y176" i="2"/>
  <c r="L59" i="7" s="1"/>
  <c r="W176" i="2"/>
  <c r="K59" i="7" s="1"/>
  <c r="U176" i="2"/>
  <c r="J59" i="7" s="1"/>
  <c r="S176" i="2"/>
  <c r="I59" i="7" s="1"/>
  <c r="Q176" i="2"/>
  <c r="H59" i="7" s="1"/>
  <c r="O176" i="2"/>
  <c r="G59" i="7" s="1"/>
  <c r="M176" i="2"/>
  <c r="F59" i="7" s="1"/>
  <c r="K176" i="2"/>
  <c r="E59" i="7" s="1"/>
  <c r="I176" i="2"/>
  <c r="D59" i="7" s="1"/>
  <c r="G176" i="2"/>
  <c r="C59" i="7" s="1"/>
  <c r="E176" i="2"/>
  <c r="K404" i="2" s="1"/>
  <c r="E59" i="16" s="1"/>
  <c r="B176" i="2"/>
  <c r="A176" i="2"/>
  <c r="FY175" i="2"/>
  <c r="CL58" i="7" s="1"/>
  <c r="FW175" i="2"/>
  <c r="CK58" i="7" s="1"/>
  <c r="FU175" i="2"/>
  <c r="CJ58" i="7" s="1"/>
  <c r="FS175" i="2"/>
  <c r="CI58" i="7" s="1"/>
  <c r="FQ175" i="2"/>
  <c r="CH58" i="7" s="1"/>
  <c r="FO175" i="2"/>
  <c r="CG58" i="7" s="1"/>
  <c r="FM175" i="2"/>
  <c r="CF58" i="7" s="1"/>
  <c r="FK175" i="2"/>
  <c r="CE58" i="7" s="1"/>
  <c r="FI175" i="2"/>
  <c r="CD58" i="7" s="1"/>
  <c r="FG175" i="2"/>
  <c r="CC58" i="7" s="1"/>
  <c r="FE175" i="2"/>
  <c r="CB58" i="7" s="1"/>
  <c r="FC175" i="2"/>
  <c r="CA58" i="7" s="1"/>
  <c r="FA175" i="2"/>
  <c r="BZ58" i="7" s="1"/>
  <c r="EY175" i="2"/>
  <c r="BY58" i="7" s="1"/>
  <c r="EW175" i="2"/>
  <c r="BX58" i="7" s="1"/>
  <c r="EU175" i="2"/>
  <c r="BW58" i="7" s="1"/>
  <c r="ES175" i="2"/>
  <c r="BV58" i="7" s="1"/>
  <c r="EQ175" i="2"/>
  <c r="BU58" i="7" s="1"/>
  <c r="EO175" i="2"/>
  <c r="BT58" i="7" s="1"/>
  <c r="EM175" i="2"/>
  <c r="BS58" i="7" s="1"/>
  <c r="EK175" i="2"/>
  <c r="BR58" i="7" s="1"/>
  <c r="EI175" i="2"/>
  <c r="BQ58" i="7" s="1"/>
  <c r="EG175" i="2"/>
  <c r="BP58" i="7" s="1"/>
  <c r="EE175" i="2"/>
  <c r="BO58" i="7" s="1"/>
  <c r="EC175" i="2"/>
  <c r="BN58" i="7" s="1"/>
  <c r="EA175" i="2"/>
  <c r="BM58" i="7" s="1"/>
  <c r="DY175" i="2"/>
  <c r="BL58" i="7" s="1"/>
  <c r="DW175" i="2"/>
  <c r="BK58" i="7" s="1"/>
  <c r="DU175" i="2"/>
  <c r="BJ58" i="7" s="1"/>
  <c r="DS175" i="2"/>
  <c r="BI58" i="7" s="1"/>
  <c r="DQ175" i="2"/>
  <c r="BH58" i="7" s="1"/>
  <c r="DO175" i="2"/>
  <c r="BG58" i="7" s="1"/>
  <c r="DM175" i="2"/>
  <c r="BF58" i="7" s="1"/>
  <c r="DK175" i="2"/>
  <c r="BE58" i="7" s="1"/>
  <c r="DI175" i="2"/>
  <c r="BD58" i="7" s="1"/>
  <c r="DG175" i="2"/>
  <c r="BC58" i="7" s="1"/>
  <c r="DE175" i="2"/>
  <c r="BB58" i="7" s="1"/>
  <c r="DC175" i="2"/>
  <c r="BA58" i="7" s="1"/>
  <c r="DA175" i="2"/>
  <c r="AZ58" i="7" s="1"/>
  <c r="CY175" i="2"/>
  <c r="AY58" i="7" s="1"/>
  <c r="CW175" i="2"/>
  <c r="AX58" i="7" s="1"/>
  <c r="CU175" i="2"/>
  <c r="AW58" i="7" s="1"/>
  <c r="CS175" i="2"/>
  <c r="AV58" i="7" s="1"/>
  <c r="CQ175" i="2"/>
  <c r="AU58" i="7" s="1"/>
  <c r="CO175" i="2"/>
  <c r="AT58" i="7" s="1"/>
  <c r="CM175" i="2"/>
  <c r="AS58" i="7" s="1"/>
  <c r="CK175" i="2"/>
  <c r="AR58" i="7" s="1"/>
  <c r="CI175" i="2"/>
  <c r="AQ58" i="7" s="1"/>
  <c r="CG175" i="2"/>
  <c r="AP58" i="7" s="1"/>
  <c r="CE175" i="2"/>
  <c r="AO58" i="7" s="1"/>
  <c r="CC175" i="2"/>
  <c r="AN58" i="7" s="1"/>
  <c r="CA175" i="2"/>
  <c r="AM58" i="7" s="1"/>
  <c r="BY175" i="2"/>
  <c r="AL58" i="7" s="1"/>
  <c r="BW175" i="2"/>
  <c r="AK58" i="7" s="1"/>
  <c r="BU175" i="2"/>
  <c r="AJ58" i="7" s="1"/>
  <c r="BS175" i="2"/>
  <c r="AI58" i="7" s="1"/>
  <c r="BQ175" i="2"/>
  <c r="AH58" i="7" s="1"/>
  <c r="BO175" i="2"/>
  <c r="AG58" i="7" s="1"/>
  <c r="BM175" i="2"/>
  <c r="AF58" i="7" s="1"/>
  <c r="BK175" i="2"/>
  <c r="AE58" i="7" s="1"/>
  <c r="BI175" i="2"/>
  <c r="AD58" i="7" s="1"/>
  <c r="BG175" i="2"/>
  <c r="AC58" i="7" s="1"/>
  <c r="BE175" i="2"/>
  <c r="AB58" i="7" s="1"/>
  <c r="BC175" i="2"/>
  <c r="AA58" i="7" s="1"/>
  <c r="BA175" i="2"/>
  <c r="Z58" i="7" s="1"/>
  <c r="AY175" i="2"/>
  <c r="Y58" i="7" s="1"/>
  <c r="AW175" i="2"/>
  <c r="X58" i="7" s="1"/>
  <c r="AU175" i="2"/>
  <c r="W58" i="7" s="1"/>
  <c r="AS175" i="2"/>
  <c r="V58" i="7" s="1"/>
  <c r="AQ175" i="2"/>
  <c r="U58" i="7" s="1"/>
  <c r="AO175" i="2"/>
  <c r="T58" i="7" s="1"/>
  <c r="AM175" i="2"/>
  <c r="S58" i="7" s="1"/>
  <c r="AK175" i="2"/>
  <c r="R58" i="7" s="1"/>
  <c r="AI175" i="2"/>
  <c r="Q58" i="7" s="1"/>
  <c r="AG175" i="2"/>
  <c r="P58" i="7" s="1"/>
  <c r="AE175" i="2"/>
  <c r="O58" i="7" s="1"/>
  <c r="AC175" i="2"/>
  <c r="N58" i="7" s="1"/>
  <c r="AA175" i="2"/>
  <c r="M58" i="7" s="1"/>
  <c r="Y175" i="2"/>
  <c r="L58" i="7" s="1"/>
  <c r="W175" i="2"/>
  <c r="K58" i="7" s="1"/>
  <c r="U175" i="2"/>
  <c r="J58" i="7" s="1"/>
  <c r="S175" i="2"/>
  <c r="I58" i="7" s="1"/>
  <c r="Q175" i="2"/>
  <c r="H58" i="7" s="1"/>
  <c r="O175" i="2"/>
  <c r="G58" i="7" s="1"/>
  <c r="M175" i="2"/>
  <c r="F58" i="7" s="1"/>
  <c r="K175" i="2"/>
  <c r="E58" i="7" s="1"/>
  <c r="I175" i="2"/>
  <c r="D58" i="7" s="1"/>
  <c r="G175" i="2"/>
  <c r="C58" i="7" s="1"/>
  <c r="E175" i="2"/>
  <c r="B175" i="2"/>
  <c r="A175" i="2"/>
  <c r="FY174" i="2"/>
  <c r="CL57" i="7" s="1"/>
  <c r="FW174" i="2"/>
  <c r="CK57" i="7" s="1"/>
  <c r="FU174" i="2"/>
  <c r="CJ57" i="7" s="1"/>
  <c r="FS174" i="2"/>
  <c r="CI57" i="7" s="1"/>
  <c r="FQ174" i="2"/>
  <c r="CH57" i="7" s="1"/>
  <c r="FO174" i="2"/>
  <c r="CG57" i="7" s="1"/>
  <c r="FM174" i="2"/>
  <c r="CF57" i="7" s="1"/>
  <c r="FK174" i="2"/>
  <c r="CE57" i="7" s="1"/>
  <c r="FI174" i="2"/>
  <c r="CD57" i="7" s="1"/>
  <c r="FG174" i="2"/>
  <c r="CC57" i="7" s="1"/>
  <c r="FE174" i="2"/>
  <c r="CB57" i="7" s="1"/>
  <c r="FC174" i="2"/>
  <c r="CA57" i="7" s="1"/>
  <c r="FA174" i="2"/>
  <c r="BZ57" i="7" s="1"/>
  <c r="EY174" i="2"/>
  <c r="BY57" i="7" s="1"/>
  <c r="EW174" i="2"/>
  <c r="BX57" i="7" s="1"/>
  <c r="EU174" i="2"/>
  <c r="BW57" i="7" s="1"/>
  <c r="ES174" i="2"/>
  <c r="BV57" i="7" s="1"/>
  <c r="EQ174" i="2"/>
  <c r="BU57" i="7" s="1"/>
  <c r="EO174" i="2"/>
  <c r="BT57" i="7" s="1"/>
  <c r="EM174" i="2"/>
  <c r="BS57" i="7" s="1"/>
  <c r="EK174" i="2"/>
  <c r="BR57" i="7" s="1"/>
  <c r="EI174" i="2"/>
  <c r="BQ57" i="7" s="1"/>
  <c r="EG174" i="2"/>
  <c r="BP57" i="7" s="1"/>
  <c r="EE174" i="2"/>
  <c r="BO57" i="7" s="1"/>
  <c r="EC174" i="2"/>
  <c r="BN57" i="7" s="1"/>
  <c r="EA174" i="2"/>
  <c r="BM57" i="7" s="1"/>
  <c r="DY174" i="2"/>
  <c r="BL57" i="7" s="1"/>
  <c r="DW174" i="2"/>
  <c r="BK57" i="7" s="1"/>
  <c r="DU174" i="2"/>
  <c r="BJ57" i="7" s="1"/>
  <c r="DS174" i="2"/>
  <c r="BI57" i="7" s="1"/>
  <c r="DQ174" i="2"/>
  <c r="BH57" i="7" s="1"/>
  <c r="DO174" i="2"/>
  <c r="BG57" i="7" s="1"/>
  <c r="DM174" i="2"/>
  <c r="BF57" i="7" s="1"/>
  <c r="DK174" i="2"/>
  <c r="BE57" i="7" s="1"/>
  <c r="DI174" i="2"/>
  <c r="BD57" i="7" s="1"/>
  <c r="DG174" i="2"/>
  <c r="BC57" i="7" s="1"/>
  <c r="DE174" i="2"/>
  <c r="BB57" i="7" s="1"/>
  <c r="DC174" i="2"/>
  <c r="BA57" i="7" s="1"/>
  <c r="DA174" i="2"/>
  <c r="AZ57" i="7" s="1"/>
  <c r="CY174" i="2"/>
  <c r="AY57" i="7" s="1"/>
  <c r="CW174" i="2"/>
  <c r="AX57" i="7" s="1"/>
  <c r="CU174" i="2"/>
  <c r="AW57" i="7" s="1"/>
  <c r="CS174" i="2"/>
  <c r="AV57" i="7" s="1"/>
  <c r="CQ174" i="2"/>
  <c r="AU57" i="7" s="1"/>
  <c r="CO174" i="2"/>
  <c r="AT57" i="7" s="1"/>
  <c r="CM174" i="2"/>
  <c r="AS57" i="7" s="1"/>
  <c r="CK174" i="2"/>
  <c r="AR57" i="7" s="1"/>
  <c r="CI174" i="2"/>
  <c r="AQ57" i="7" s="1"/>
  <c r="CG174" i="2"/>
  <c r="AP57" i="7" s="1"/>
  <c r="CE174" i="2"/>
  <c r="AO57" i="7" s="1"/>
  <c r="CC174" i="2"/>
  <c r="AN57" i="7" s="1"/>
  <c r="CA174" i="2"/>
  <c r="AM57" i="7" s="1"/>
  <c r="BY174" i="2"/>
  <c r="AL57" i="7" s="1"/>
  <c r="BW174" i="2"/>
  <c r="AK57" i="7" s="1"/>
  <c r="BU174" i="2"/>
  <c r="AJ57" i="7" s="1"/>
  <c r="BS174" i="2"/>
  <c r="AI57" i="7" s="1"/>
  <c r="BQ174" i="2"/>
  <c r="AH57" i="7" s="1"/>
  <c r="BO174" i="2"/>
  <c r="AG57" i="7" s="1"/>
  <c r="BM174" i="2"/>
  <c r="AF57" i="7" s="1"/>
  <c r="BK174" i="2"/>
  <c r="AE57" i="7" s="1"/>
  <c r="BI174" i="2"/>
  <c r="AD57" i="7" s="1"/>
  <c r="BG174" i="2"/>
  <c r="AC57" i="7" s="1"/>
  <c r="BE174" i="2"/>
  <c r="AB57" i="7" s="1"/>
  <c r="BC174" i="2"/>
  <c r="AA57" i="7" s="1"/>
  <c r="BA174" i="2"/>
  <c r="Z57" i="7" s="1"/>
  <c r="AY174" i="2"/>
  <c r="Y57" i="7" s="1"/>
  <c r="AW174" i="2"/>
  <c r="X57" i="7" s="1"/>
  <c r="AU174" i="2"/>
  <c r="W57" i="7" s="1"/>
  <c r="AS174" i="2"/>
  <c r="V57" i="7" s="1"/>
  <c r="AQ174" i="2"/>
  <c r="U57" i="7" s="1"/>
  <c r="AO174" i="2"/>
  <c r="T57" i="7" s="1"/>
  <c r="AM174" i="2"/>
  <c r="S57" i="7" s="1"/>
  <c r="AK174" i="2"/>
  <c r="R57" i="7" s="1"/>
  <c r="AI174" i="2"/>
  <c r="Q57" i="7" s="1"/>
  <c r="AG174" i="2"/>
  <c r="P57" i="7" s="1"/>
  <c r="AE174" i="2"/>
  <c r="O57" i="7" s="1"/>
  <c r="AC174" i="2"/>
  <c r="N57" i="7" s="1"/>
  <c r="AA174" i="2"/>
  <c r="M57" i="7" s="1"/>
  <c r="Y174" i="2"/>
  <c r="L57" i="7" s="1"/>
  <c r="W174" i="2"/>
  <c r="K57" i="7" s="1"/>
  <c r="U174" i="2"/>
  <c r="J57" i="7" s="1"/>
  <c r="S174" i="2"/>
  <c r="I57" i="7" s="1"/>
  <c r="Q174" i="2"/>
  <c r="H57" i="7" s="1"/>
  <c r="O174" i="2"/>
  <c r="G57" i="7" s="1"/>
  <c r="M174" i="2"/>
  <c r="F57" i="7" s="1"/>
  <c r="K174" i="2"/>
  <c r="E57" i="7" s="1"/>
  <c r="I174" i="2"/>
  <c r="D57" i="7" s="1"/>
  <c r="G174" i="2"/>
  <c r="C57" i="7" s="1"/>
  <c r="E174" i="2"/>
  <c r="G402" i="2" s="1"/>
  <c r="C57" i="16" s="1"/>
  <c r="B174" i="2"/>
  <c r="A174" i="2"/>
  <c r="FY173" i="2"/>
  <c r="CL56" i="7" s="1"/>
  <c r="FW173" i="2"/>
  <c r="CK56" i="7" s="1"/>
  <c r="FU173" i="2"/>
  <c r="CJ56" i="7" s="1"/>
  <c r="FS173" i="2"/>
  <c r="CI56" i="7" s="1"/>
  <c r="FQ173" i="2"/>
  <c r="CH56" i="7" s="1"/>
  <c r="FO173" i="2"/>
  <c r="CG56" i="7" s="1"/>
  <c r="FM173" i="2"/>
  <c r="CF56" i="7" s="1"/>
  <c r="FK173" i="2"/>
  <c r="CE56" i="7" s="1"/>
  <c r="FI173" i="2"/>
  <c r="CD56" i="7" s="1"/>
  <c r="FG173" i="2"/>
  <c r="CC56" i="7" s="1"/>
  <c r="FE173" i="2"/>
  <c r="CB56" i="7" s="1"/>
  <c r="FC173" i="2"/>
  <c r="CA56" i="7" s="1"/>
  <c r="FA173" i="2"/>
  <c r="BZ56" i="7" s="1"/>
  <c r="EY173" i="2"/>
  <c r="BY56" i="7" s="1"/>
  <c r="EW173" i="2"/>
  <c r="BX56" i="7" s="1"/>
  <c r="EU173" i="2"/>
  <c r="BW56" i="7" s="1"/>
  <c r="ES173" i="2"/>
  <c r="BV56" i="7" s="1"/>
  <c r="EQ173" i="2"/>
  <c r="BU56" i="7" s="1"/>
  <c r="EO173" i="2"/>
  <c r="BT56" i="7" s="1"/>
  <c r="EM173" i="2"/>
  <c r="BS56" i="7" s="1"/>
  <c r="EK173" i="2"/>
  <c r="BR56" i="7" s="1"/>
  <c r="EI173" i="2"/>
  <c r="BQ56" i="7" s="1"/>
  <c r="EG173" i="2"/>
  <c r="BP56" i="7" s="1"/>
  <c r="EE173" i="2"/>
  <c r="BO56" i="7" s="1"/>
  <c r="EC173" i="2"/>
  <c r="BN56" i="7" s="1"/>
  <c r="EA173" i="2"/>
  <c r="BM56" i="7" s="1"/>
  <c r="DY173" i="2"/>
  <c r="BL56" i="7" s="1"/>
  <c r="DW173" i="2"/>
  <c r="BK56" i="7" s="1"/>
  <c r="DU173" i="2"/>
  <c r="BJ56" i="7" s="1"/>
  <c r="DS173" i="2"/>
  <c r="BI56" i="7" s="1"/>
  <c r="DQ173" i="2"/>
  <c r="BH56" i="7" s="1"/>
  <c r="DO173" i="2"/>
  <c r="BG56" i="7" s="1"/>
  <c r="DM173" i="2"/>
  <c r="BF56" i="7" s="1"/>
  <c r="DK173" i="2"/>
  <c r="BE56" i="7" s="1"/>
  <c r="DI173" i="2"/>
  <c r="BD56" i="7" s="1"/>
  <c r="DG173" i="2"/>
  <c r="BC56" i="7" s="1"/>
  <c r="DE173" i="2"/>
  <c r="BB56" i="7" s="1"/>
  <c r="DC173" i="2"/>
  <c r="BA56" i="7" s="1"/>
  <c r="DA173" i="2"/>
  <c r="AZ56" i="7" s="1"/>
  <c r="CY173" i="2"/>
  <c r="AY56" i="7" s="1"/>
  <c r="CW173" i="2"/>
  <c r="AX56" i="7" s="1"/>
  <c r="CU173" i="2"/>
  <c r="AW56" i="7" s="1"/>
  <c r="CS173" i="2"/>
  <c r="AV56" i="7" s="1"/>
  <c r="CQ173" i="2"/>
  <c r="AU56" i="7" s="1"/>
  <c r="CO173" i="2"/>
  <c r="AT56" i="7" s="1"/>
  <c r="CM173" i="2"/>
  <c r="AS56" i="7" s="1"/>
  <c r="CK173" i="2"/>
  <c r="AR56" i="7" s="1"/>
  <c r="CI173" i="2"/>
  <c r="AQ56" i="7" s="1"/>
  <c r="CG173" i="2"/>
  <c r="AP56" i="7" s="1"/>
  <c r="CE173" i="2"/>
  <c r="AO56" i="7" s="1"/>
  <c r="CC173" i="2"/>
  <c r="AN56" i="7" s="1"/>
  <c r="CA173" i="2"/>
  <c r="AM56" i="7" s="1"/>
  <c r="BY173" i="2"/>
  <c r="AL56" i="7" s="1"/>
  <c r="BW173" i="2"/>
  <c r="AK56" i="7" s="1"/>
  <c r="BU173" i="2"/>
  <c r="AJ56" i="7" s="1"/>
  <c r="BS173" i="2"/>
  <c r="AI56" i="7" s="1"/>
  <c r="BQ173" i="2"/>
  <c r="AH56" i="7" s="1"/>
  <c r="BO173" i="2"/>
  <c r="AG56" i="7" s="1"/>
  <c r="BM173" i="2"/>
  <c r="AF56" i="7" s="1"/>
  <c r="BK173" i="2"/>
  <c r="AE56" i="7" s="1"/>
  <c r="BI173" i="2"/>
  <c r="AD56" i="7" s="1"/>
  <c r="BG173" i="2"/>
  <c r="AC56" i="7" s="1"/>
  <c r="BE173" i="2"/>
  <c r="AB56" i="7" s="1"/>
  <c r="BC173" i="2"/>
  <c r="AA56" i="7" s="1"/>
  <c r="BA173" i="2"/>
  <c r="Z56" i="7" s="1"/>
  <c r="AY173" i="2"/>
  <c r="Y56" i="7" s="1"/>
  <c r="AW173" i="2"/>
  <c r="X56" i="7" s="1"/>
  <c r="AU173" i="2"/>
  <c r="W56" i="7" s="1"/>
  <c r="AS173" i="2"/>
  <c r="V56" i="7" s="1"/>
  <c r="AQ173" i="2"/>
  <c r="U56" i="7" s="1"/>
  <c r="AO173" i="2"/>
  <c r="T56" i="7" s="1"/>
  <c r="AM173" i="2"/>
  <c r="S56" i="7" s="1"/>
  <c r="AK173" i="2"/>
  <c r="R56" i="7" s="1"/>
  <c r="AI173" i="2"/>
  <c r="Q56" i="7" s="1"/>
  <c r="AG173" i="2"/>
  <c r="P56" i="7" s="1"/>
  <c r="AE173" i="2"/>
  <c r="O56" i="7" s="1"/>
  <c r="AC173" i="2"/>
  <c r="N56" i="7" s="1"/>
  <c r="AA173" i="2"/>
  <c r="M56" i="7" s="1"/>
  <c r="Y173" i="2"/>
  <c r="L56" i="7" s="1"/>
  <c r="W173" i="2"/>
  <c r="K56" i="7" s="1"/>
  <c r="U173" i="2"/>
  <c r="J56" i="7" s="1"/>
  <c r="S173" i="2"/>
  <c r="I56" i="7" s="1"/>
  <c r="Q173" i="2"/>
  <c r="H56" i="7" s="1"/>
  <c r="O173" i="2"/>
  <c r="G56" i="7" s="1"/>
  <c r="M173" i="2"/>
  <c r="F56" i="7" s="1"/>
  <c r="K173" i="2"/>
  <c r="E56" i="7" s="1"/>
  <c r="I173" i="2"/>
  <c r="D56" i="7" s="1"/>
  <c r="G173" i="2"/>
  <c r="C56" i="7" s="1"/>
  <c r="E173" i="2"/>
  <c r="M401" i="2" s="1"/>
  <c r="B173" i="2"/>
  <c r="A173" i="2"/>
  <c r="FY172" i="2"/>
  <c r="CL55" i="7" s="1"/>
  <c r="FW172" i="2"/>
  <c r="CK55" i="7" s="1"/>
  <c r="FU172" i="2"/>
  <c r="CJ55" i="7" s="1"/>
  <c r="FS172" i="2"/>
  <c r="CI55" i="7" s="1"/>
  <c r="FQ172" i="2"/>
  <c r="CH55" i="7" s="1"/>
  <c r="FO172" i="2"/>
  <c r="CG55" i="7" s="1"/>
  <c r="FM172" i="2"/>
  <c r="CF55" i="7" s="1"/>
  <c r="FK172" i="2"/>
  <c r="CE55" i="7" s="1"/>
  <c r="FI172" i="2"/>
  <c r="CD55" i="7" s="1"/>
  <c r="FG172" i="2"/>
  <c r="CC55" i="7" s="1"/>
  <c r="FE172" i="2"/>
  <c r="CB55" i="7" s="1"/>
  <c r="FC172" i="2"/>
  <c r="CA55" i="7" s="1"/>
  <c r="FA172" i="2"/>
  <c r="BZ55" i="7" s="1"/>
  <c r="EY172" i="2"/>
  <c r="BY55" i="7" s="1"/>
  <c r="EW172" i="2"/>
  <c r="BX55" i="7" s="1"/>
  <c r="EU172" i="2"/>
  <c r="BW55" i="7" s="1"/>
  <c r="ES172" i="2"/>
  <c r="BV55" i="7" s="1"/>
  <c r="EQ172" i="2"/>
  <c r="BU55" i="7" s="1"/>
  <c r="EO172" i="2"/>
  <c r="BT55" i="7" s="1"/>
  <c r="EM172" i="2"/>
  <c r="BS55" i="7" s="1"/>
  <c r="EK172" i="2"/>
  <c r="BR55" i="7" s="1"/>
  <c r="EI172" i="2"/>
  <c r="BQ55" i="7" s="1"/>
  <c r="EG172" i="2"/>
  <c r="BP55" i="7" s="1"/>
  <c r="EE172" i="2"/>
  <c r="BO55" i="7" s="1"/>
  <c r="EC172" i="2"/>
  <c r="BN55" i="7" s="1"/>
  <c r="EA172" i="2"/>
  <c r="BM55" i="7" s="1"/>
  <c r="DY172" i="2"/>
  <c r="BL55" i="7" s="1"/>
  <c r="DW172" i="2"/>
  <c r="BK55" i="7" s="1"/>
  <c r="DU172" i="2"/>
  <c r="BJ55" i="7" s="1"/>
  <c r="DS172" i="2"/>
  <c r="BI55" i="7" s="1"/>
  <c r="DQ172" i="2"/>
  <c r="BH55" i="7" s="1"/>
  <c r="DO172" i="2"/>
  <c r="BG55" i="7" s="1"/>
  <c r="DM172" i="2"/>
  <c r="BF55" i="7" s="1"/>
  <c r="DK172" i="2"/>
  <c r="BE55" i="7" s="1"/>
  <c r="DI172" i="2"/>
  <c r="BD55" i="7" s="1"/>
  <c r="DG172" i="2"/>
  <c r="BC55" i="7" s="1"/>
  <c r="DE172" i="2"/>
  <c r="BB55" i="7" s="1"/>
  <c r="DC172" i="2"/>
  <c r="BA55" i="7" s="1"/>
  <c r="DA172" i="2"/>
  <c r="AZ55" i="7" s="1"/>
  <c r="CY172" i="2"/>
  <c r="AY55" i="7" s="1"/>
  <c r="CW172" i="2"/>
  <c r="AX55" i="7" s="1"/>
  <c r="CU172" i="2"/>
  <c r="AW55" i="7" s="1"/>
  <c r="CS172" i="2"/>
  <c r="AV55" i="7" s="1"/>
  <c r="CQ172" i="2"/>
  <c r="AU55" i="7" s="1"/>
  <c r="CO172" i="2"/>
  <c r="AT55" i="7" s="1"/>
  <c r="CM172" i="2"/>
  <c r="AS55" i="7" s="1"/>
  <c r="CK172" i="2"/>
  <c r="AR55" i="7" s="1"/>
  <c r="CI172" i="2"/>
  <c r="AQ55" i="7" s="1"/>
  <c r="CG172" i="2"/>
  <c r="AP55" i="7" s="1"/>
  <c r="CE172" i="2"/>
  <c r="AO55" i="7" s="1"/>
  <c r="CC172" i="2"/>
  <c r="AN55" i="7" s="1"/>
  <c r="CA172" i="2"/>
  <c r="AM55" i="7" s="1"/>
  <c r="BY172" i="2"/>
  <c r="AL55" i="7" s="1"/>
  <c r="BW172" i="2"/>
  <c r="AK55" i="7" s="1"/>
  <c r="BU172" i="2"/>
  <c r="AJ55" i="7" s="1"/>
  <c r="BS172" i="2"/>
  <c r="AI55" i="7" s="1"/>
  <c r="BQ172" i="2"/>
  <c r="AH55" i="7" s="1"/>
  <c r="BO172" i="2"/>
  <c r="AG55" i="7" s="1"/>
  <c r="BM172" i="2"/>
  <c r="AF55" i="7" s="1"/>
  <c r="BK172" i="2"/>
  <c r="AE55" i="7" s="1"/>
  <c r="BI172" i="2"/>
  <c r="AD55" i="7" s="1"/>
  <c r="BG172" i="2"/>
  <c r="AC55" i="7" s="1"/>
  <c r="BE172" i="2"/>
  <c r="AB55" i="7" s="1"/>
  <c r="BC172" i="2"/>
  <c r="AA55" i="7" s="1"/>
  <c r="BA172" i="2"/>
  <c r="Z55" i="7" s="1"/>
  <c r="AY172" i="2"/>
  <c r="Y55" i="7" s="1"/>
  <c r="AW172" i="2"/>
  <c r="X55" i="7" s="1"/>
  <c r="AU172" i="2"/>
  <c r="W55" i="7" s="1"/>
  <c r="AS172" i="2"/>
  <c r="V55" i="7" s="1"/>
  <c r="AQ172" i="2"/>
  <c r="U55" i="7" s="1"/>
  <c r="AO172" i="2"/>
  <c r="T55" i="7" s="1"/>
  <c r="AM172" i="2"/>
  <c r="S55" i="7" s="1"/>
  <c r="AK172" i="2"/>
  <c r="R55" i="7" s="1"/>
  <c r="AI172" i="2"/>
  <c r="Q55" i="7" s="1"/>
  <c r="AG172" i="2"/>
  <c r="P55" i="7" s="1"/>
  <c r="AE172" i="2"/>
  <c r="O55" i="7" s="1"/>
  <c r="AC172" i="2"/>
  <c r="N55" i="7" s="1"/>
  <c r="AA172" i="2"/>
  <c r="M55" i="7" s="1"/>
  <c r="Y172" i="2"/>
  <c r="L55" i="7" s="1"/>
  <c r="W172" i="2"/>
  <c r="K55" i="7" s="1"/>
  <c r="U172" i="2"/>
  <c r="J55" i="7" s="1"/>
  <c r="S172" i="2"/>
  <c r="I55" i="7" s="1"/>
  <c r="Q172" i="2"/>
  <c r="H55" i="7" s="1"/>
  <c r="O172" i="2"/>
  <c r="G55" i="7" s="1"/>
  <c r="M172" i="2"/>
  <c r="F55" i="7" s="1"/>
  <c r="K172" i="2"/>
  <c r="E55" i="7" s="1"/>
  <c r="I172" i="2"/>
  <c r="D55" i="7" s="1"/>
  <c r="G172" i="2"/>
  <c r="C55" i="7" s="1"/>
  <c r="E172" i="2"/>
  <c r="I400" i="2" s="1"/>
  <c r="D55" i="16" s="1"/>
  <c r="B172" i="2"/>
  <c r="A172" i="2"/>
  <c r="FY171" i="2"/>
  <c r="CL54" i="7" s="1"/>
  <c r="FW171" i="2"/>
  <c r="CK54" i="7" s="1"/>
  <c r="FU171" i="2"/>
  <c r="CJ54" i="7" s="1"/>
  <c r="FS171" i="2"/>
  <c r="CI54" i="7" s="1"/>
  <c r="FQ171" i="2"/>
  <c r="CH54" i="7" s="1"/>
  <c r="FO171" i="2"/>
  <c r="CG54" i="7" s="1"/>
  <c r="FM171" i="2"/>
  <c r="CF54" i="7" s="1"/>
  <c r="FK171" i="2"/>
  <c r="CE54" i="7" s="1"/>
  <c r="FI171" i="2"/>
  <c r="CD54" i="7" s="1"/>
  <c r="FG171" i="2"/>
  <c r="CC54" i="7" s="1"/>
  <c r="FE171" i="2"/>
  <c r="CB54" i="7" s="1"/>
  <c r="FC171" i="2"/>
  <c r="CA54" i="7" s="1"/>
  <c r="FA171" i="2"/>
  <c r="BZ54" i="7" s="1"/>
  <c r="EY171" i="2"/>
  <c r="BY54" i="7" s="1"/>
  <c r="EW171" i="2"/>
  <c r="BX54" i="7" s="1"/>
  <c r="EU171" i="2"/>
  <c r="BW54" i="7" s="1"/>
  <c r="ES171" i="2"/>
  <c r="BV54" i="7" s="1"/>
  <c r="EQ171" i="2"/>
  <c r="BU54" i="7" s="1"/>
  <c r="EO171" i="2"/>
  <c r="BT54" i="7" s="1"/>
  <c r="EM171" i="2"/>
  <c r="BS54" i="7" s="1"/>
  <c r="EK171" i="2"/>
  <c r="BR54" i="7" s="1"/>
  <c r="EI171" i="2"/>
  <c r="BQ54" i="7" s="1"/>
  <c r="EG171" i="2"/>
  <c r="BP54" i="7" s="1"/>
  <c r="EE171" i="2"/>
  <c r="BO54" i="7" s="1"/>
  <c r="EC171" i="2"/>
  <c r="BN54" i="7" s="1"/>
  <c r="EA171" i="2"/>
  <c r="BM54" i="7" s="1"/>
  <c r="DY171" i="2"/>
  <c r="BL54" i="7" s="1"/>
  <c r="DW171" i="2"/>
  <c r="BK54" i="7" s="1"/>
  <c r="DU171" i="2"/>
  <c r="BJ54" i="7" s="1"/>
  <c r="DS171" i="2"/>
  <c r="BI54" i="7" s="1"/>
  <c r="DQ171" i="2"/>
  <c r="BH54" i="7" s="1"/>
  <c r="DO171" i="2"/>
  <c r="BG54" i="7" s="1"/>
  <c r="DM171" i="2"/>
  <c r="BF54" i="7" s="1"/>
  <c r="DK171" i="2"/>
  <c r="BE54" i="7" s="1"/>
  <c r="DI171" i="2"/>
  <c r="BD54" i="7" s="1"/>
  <c r="DG171" i="2"/>
  <c r="BC54" i="7" s="1"/>
  <c r="DE171" i="2"/>
  <c r="BB54" i="7" s="1"/>
  <c r="DC171" i="2"/>
  <c r="BA54" i="7" s="1"/>
  <c r="DA171" i="2"/>
  <c r="AZ54" i="7" s="1"/>
  <c r="CY171" i="2"/>
  <c r="AY54" i="7" s="1"/>
  <c r="CW171" i="2"/>
  <c r="AX54" i="7" s="1"/>
  <c r="CU171" i="2"/>
  <c r="AW54" i="7" s="1"/>
  <c r="CS171" i="2"/>
  <c r="AV54" i="7" s="1"/>
  <c r="CQ171" i="2"/>
  <c r="AU54" i="7" s="1"/>
  <c r="CO171" i="2"/>
  <c r="AT54" i="7" s="1"/>
  <c r="CM171" i="2"/>
  <c r="AS54" i="7" s="1"/>
  <c r="CK171" i="2"/>
  <c r="AR54" i="7" s="1"/>
  <c r="CI171" i="2"/>
  <c r="AQ54" i="7" s="1"/>
  <c r="CG171" i="2"/>
  <c r="AP54" i="7" s="1"/>
  <c r="CE171" i="2"/>
  <c r="AO54" i="7" s="1"/>
  <c r="CC171" i="2"/>
  <c r="AN54" i="7" s="1"/>
  <c r="CA171" i="2"/>
  <c r="AM54" i="7" s="1"/>
  <c r="BY171" i="2"/>
  <c r="AL54" i="7" s="1"/>
  <c r="BW171" i="2"/>
  <c r="AK54" i="7" s="1"/>
  <c r="BU171" i="2"/>
  <c r="AJ54" i="7" s="1"/>
  <c r="BS171" i="2"/>
  <c r="AI54" i="7" s="1"/>
  <c r="BQ171" i="2"/>
  <c r="AH54" i="7" s="1"/>
  <c r="BO171" i="2"/>
  <c r="AG54" i="7" s="1"/>
  <c r="BM171" i="2"/>
  <c r="AF54" i="7" s="1"/>
  <c r="BK171" i="2"/>
  <c r="AE54" i="7" s="1"/>
  <c r="BI171" i="2"/>
  <c r="AD54" i="7" s="1"/>
  <c r="BG171" i="2"/>
  <c r="AC54" i="7" s="1"/>
  <c r="BE171" i="2"/>
  <c r="AB54" i="7" s="1"/>
  <c r="BC171" i="2"/>
  <c r="AA54" i="7" s="1"/>
  <c r="BA171" i="2"/>
  <c r="Z54" i="7" s="1"/>
  <c r="AY171" i="2"/>
  <c r="Y54" i="7" s="1"/>
  <c r="AW171" i="2"/>
  <c r="X54" i="7" s="1"/>
  <c r="AU171" i="2"/>
  <c r="W54" i="7" s="1"/>
  <c r="AS171" i="2"/>
  <c r="V54" i="7" s="1"/>
  <c r="AQ171" i="2"/>
  <c r="U54" i="7" s="1"/>
  <c r="AO171" i="2"/>
  <c r="T54" i="7" s="1"/>
  <c r="AM171" i="2"/>
  <c r="S54" i="7" s="1"/>
  <c r="AK171" i="2"/>
  <c r="R54" i="7" s="1"/>
  <c r="AI171" i="2"/>
  <c r="Q54" i="7" s="1"/>
  <c r="AG171" i="2"/>
  <c r="P54" i="7" s="1"/>
  <c r="AE171" i="2"/>
  <c r="O54" i="7" s="1"/>
  <c r="AC171" i="2"/>
  <c r="N54" i="7" s="1"/>
  <c r="AA171" i="2"/>
  <c r="M54" i="7" s="1"/>
  <c r="Y171" i="2"/>
  <c r="L54" i="7" s="1"/>
  <c r="W171" i="2"/>
  <c r="K54" i="7" s="1"/>
  <c r="U171" i="2"/>
  <c r="J54" i="7" s="1"/>
  <c r="S171" i="2"/>
  <c r="I54" i="7" s="1"/>
  <c r="Q171" i="2"/>
  <c r="H54" i="7" s="1"/>
  <c r="O171" i="2"/>
  <c r="G54" i="7" s="1"/>
  <c r="M171" i="2"/>
  <c r="F54" i="7" s="1"/>
  <c r="K171" i="2"/>
  <c r="E54" i="7" s="1"/>
  <c r="I171" i="2"/>
  <c r="D54" i="7" s="1"/>
  <c r="G171" i="2"/>
  <c r="C54" i="7" s="1"/>
  <c r="E171" i="2"/>
  <c r="B171" i="2"/>
  <c r="A171" i="2"/>
  <c r="FY170" i="2"/>
  <c r="CL53" i="7" s="1"/>
  <c r="FW170" i="2"/>
  <c r="CK53" i="7" s="1"/>
  <c r="FU170" i="2"/>
  <c r="CJ53" i="7" s="1"/>
  <c r="FS170" i="2"/>
  <c r="CI53" i="7" s="1"/>
  <c r="FQ170" i="2"/>
  <c r="CH53" i="7" s="1"/>
  <c r="FO170" i="2"/>
  <c r="CG53" i="7" s="1"/>
  <c r="FM170" i="2"/>
  <c r="CF53" i="7" s="1"/>
  <c r="FK170" i="2"/>
  <c r="CE53" i="7" s="1"/>
  <c r="FI170" i="2"/>
  <c r="CD53" i="7" s="1"/>
  <c r="FG170" i="2"/>
  <c r="CC53" i="7" s="1"/>
  <c r="FE170" i="2"/>
  <c r="CB53" i="7" s="1"/>
  <c r="FC170" i="2"/>
  <c r="CA53" i="7" s="1"/>
  <c r="FA170" i="2"/>
  <c r="BZ53" i="7" s="1"/>
  <c r="EY170" i="2"/>
  <c r="BY53" i="7" s="1"/>
  <c r="EW170" i="2"/>
  <c r="BX53" i="7" s="1"/>
  <c r="EU170" i="2"/>
  <c r="BW53" i="7" s="1"/>
  <c r="ES170" i="2"/>
  <c r="BV53" i="7" s="1"/>
  <c r="EQ170" i="2"/>
  <c r="BU53" i="7" s="1"/>
  <c r="EO170" i="2"/>
  <c r="BT53" i="7" s="1"/>
  <c r="EM170" i="2"/>
  <c r="BS53" i="7" s="1"/>
  <c r="EK170" i="2"/>
  <c r="BR53" i="7" s="1"/>
  <c r="EI170" i="2"/>
  <c r="BQ53" i="7" s="1"/>
  <c r="EG170" i="2"/>
  <c r="BP53" i="7" s="1"/>
  <c r="EE170" i="2"/>
  <c r="BO53" i="7" s="1"/>
  <c r="EC170" i="2"/>
  <c r="BN53" i="7" s="1"/>
  <c r="EA170" i="2"/>
  <c r="BM53" i="7" s="1"/>
  <c r="DY170" i="2"/>
  <c r="BL53" i="7" s="1"/>
  <c r="DW170" i="2"/>
  <c r="BK53" i="7" s="1"/>
  <c r="DU170" i="2"/>
  <c r="BJ53" i="7" s="1"/>
  <c r="DS170" i="2"/>
  <c r="BI53" i="7" s="1"/>
  <c r="DQ170" i="2"/>
  <c r="BH53" i="7" s="1"/>
  <c r="DO170" i="2"/>
  <c r="BG53" i="7" s="1"/>
  <c r="DM170" i="2"/>
  <c r="BF53" i="7" s="1"/>
  <c r="DK170" i="2"/>
  <c r="BE53" i="7" s="1"/>
  <c r="DI170" i="2"/>
  <c r="BD53" i="7" s="1"/>
  <c r="DG170" i="2"/>
  <c r="BC53" i="7" s="1"/>
  <c r="DE170" i="2"/>
  <c r="BB53" i="7" s="1"/>
  <c r="DC170" i="2"/>
  <c r="BA53" i="7" s="1"/>
  <c r="DA170" i="2"/>
  <c r="AZ53" i="7" s="1"/>
  <c r="CY170" i="2"/>
  <c r="AY53" i="7" s="1"/>
  <c r="CW170" i="2"/>
  <c r="AX53" i="7" s="1"/>
  <c r="CU170" i="2"/>
  <c r="AW53" i="7" s="1"/>
  <c r="CS170" i="2"/>
  <c r="AV53" i="7" s="1"/>
  <c r="CQ170" i="2"/>
  <c r="AU53" i="7" s="1"/>
  <c r="CO170" i="2"/>
  <c r="AT53" i="7" s="1"/>
  <c r="CM170" i="2"/>
  <c r="AS53" i="7" s="1"/>
  <c r="CK170" i="2"/>
  <c r="AR53" i="7" s="1"/>
  <c r="CI170" i="2"/>
  <c r="AQ53" i="7" s="1"/>
  <c r="CG170" i="2"/>
  <c r="AP53" i="7" s="1"/>
  <c r="CE170" i="2"/>
  <c r="AO53" i="7" s="1"/>
  <c r="CC170" i="2"/>
  <c r="AN53" i="7" s="1"/>
  <c r="CA170" i="2"/>
  <c r="AM53" i="7" s="1"/>
  <c r="BY170" i="2"/>
  <c r="AL53" i="7" s="1"/>
  <c r="BW170" i="2"/>
  <c r="AK53" i="7" s="1"/>
  <c r="BU170" i="2"/>
  <c r="AJ53" i="7" s="1"/>
  <c r="BS170" i="2"/>
  <c r="AI53" i="7" s="1"/>
  <c r="BQ170" i="2"/>
  <c r="AH53" i="7" s="1"/>
  <c r="BO170" i="2"/>
  <c r="AG53" i="7" s="1"/>
  <c r="BM170" i="2"/>
  <c r="AF53" i="7" s="1"/>
  <c r="BK170" i="2"/>
  <c r="AE53" i="7" s="1"/>
  <c r="BI170" i="2"/>
  <c r="AD53" i="7" s="1"/>
  <c r="BG170" i="2"/>
  <c r="AC53" i="7" s="1"/>
  <c r="BE170" i="2"/>
  <c r="AB53" i="7" s="1"/>
  <c r="BC170" i="2"/>
  <c r="AA53" i="7" s="1"/>
  <c r="BA170" i="2"/>
  <c r="Z53" i="7" s="1"/>
  <c r="AY170" i="2"/>
  <c r="Y53" i="7" s="1"/>
  <c r="AW170" i="2"/>
  <c r="X53" i="7" s="1"/>
  <c r="AU170" i="2"/>
  <c r="W53" i="7" s="1"/>
  <c r="AS170" i="2"/>
  <c r="V53" i="7" s="1"/>
  <c r="AQ170" i="2"/>
  <c r="U53" i="7" s="1"/>
  <c r="AO170" i="2"/>
  <c r="T53" i="7" s="1"/>
  <c r="AM170" i="2"/>
  <c r="S53" i="7" s="1"/>
  <c r="AK170" i="2"/>
  <c r="R53" i="7" s="1"/>
  <c r="AI170" i="2"/>
  <c r="Q53" i="7" s="1"/>
  <c r="AG170" i="2"/>
  <c r="P53" i="7" s="1"/>
  <c r="AE170" i="2"/>
  <c r="O53" i="7" s="1"/>
  <c r="AC170" i="2"/>
  <c r="N53" i="7" s="1"/>
  <c r="AA170" i="2"/>
  <c r="M53" i="7" s="1"/>
  <c r="Y170" i="2"/>
  <c r="L53" i="7" s="1"/>
  <c r="W170" i="2"/>
  <c r="K53" i="7" s="1"/>
  <c r="U170" i="2"/>
  <c r="J53" i="7" s="1"/>
  <c r="S170" i="2"/>
  <c r="I53" i="7" s="1"/>
  <c r="Q170" i="2"/>
  <c r="H53" i="7" s="1"/>
  <c r="O170" i="2"/>
  <c r="G53" i="7" s="1"/>
  <c r="M170" i="2"/>
  <c r="F53" i="7" s="1"/>
  <c r="K170" i="2"/>
  <c r="E53" i="7" s="1"/>
  <c r="I170" i="2"/>
  <c r="D53" i="7" s="1"/>
  <c r="G170" i="2"/>
  <c r="C53" i="7" s="1"/>
  <c r="E170" i="2"/>
  <c r="E398" i="2" s="1"/>
  <c r="B53" i="16" s="1"/>
  <c r="B170" i="2"/>
  <c r="A170" i="2"/>
  <c r="FY169" i="2"/>
  <c r="CL52" i="7" s="1"/>
  <c r="FW169" i="2"/>
  <c r="CK52" i="7" s="1"/>
  <c r="FU169" i="2"/>
  <c r="CJ52" i="7" s="1"/>
  <c r="FS169" i="2"/>
  <c r="CI52" i="7" s="1"/>
  <c r="FQ169" i="2"/>
  <c r="CH52" i="7" s="1"/>
  <c r="FO169" i="2"/>
  <c r="CG52" i="7" s="1"/>
  <c r="FM169" i="2"/>
  <c r="CF52" i="7" s="1"/>
  <c r="FK169" i="2"/>
  <c r="CE52" i="7" s="1"/>
  <c r="FI169" i="2"/>
  <c r="CD52" i="7" s="1"/>
  <c r="FG169" i="2"/>
  <c r="CC52" i="7" s="1"/>
  <c r="FE169" i="2"/>
  <c r="CB52" i="7" s="1"/>
  <c r="FC169" i="2"/>
  <c r="CA52" i="7" s="1"/>
  <c r="FA169" i="2"/>
  <c r="BZ52" i="7" s="1"/>
  <c r="EY169" i="2"/>
  <c r="BY52" i="7" s="1"/>
  <c r="EW169" i="2"/>
  <c r="BX52" i="7" s="1"/>
  <c r="EU169" i="2"/>
  <c r="BW52" i="7" s="1"/>
  <c r="ES169" i="2"/>
  <c r="BV52" i="7" s="1"/>
  <c r="EQ169" i="2"/>
  <c r="BU52" i="7" s="1"/>
  <c r="EO169" i="2"/>
  <c r="BT52" i="7" s="1"/>
  <c r="EM169" i="2"/>
  <c r="BS52" i="7" s="1"/>
  <c r="EK169" i="2"/>
  <c r="BR52" i="7" s="1"/>
  <c r="EI169" i="2"/>
  <c r="BQ52" i="7" s="1"/>
  <c r="EG169" i="2"/>
  <c r="BP52" i="7" s="1"/>
  <c r="EE169" i="2"/>
  <c r="BO52" i="7" s="1"/>
  <c r="EC169" i="2"/>
  <c r="BN52" i="7" s="1"/>
  <c r="EA169" i="2"/>
  <c r="BM52" i="7" s="1"/>
  <c r="DY169" i="2"/>
  <c r="BL52" i="7" s="1"/>
  <c r="DW169" i="2"/>
  <c r="BK52" i="7" s="1"/>
  <c r="DU169" i="2"/>
  <c r="BJ52" i="7" s="1"/>
  <c r="DS169" i="2"/>
  <c r="BI52" i="7" s="1"/>
  <c r="DQ169" i="2"/>
  <c r="BH52" i="7" s="1"/>
  <c r="DO169" i="2"/>
  <c r="BG52" i="7" s="1"/>
  <c r="DM169" i="2"/>
  <c r="BF52" i="7" s="1"/>
  <c r="DK169" i="2"/>
  <c r="BE52" i="7" s="1"/>
  <c r="DI169" i="2"/>
  <c r="BD52" i="7" s="1"/>
  <c r="DG169" i="2"/>
  <c r="BC52" i="7" s="1"/>
  <c r="DE169" i="2"/>
  <c r="BB52" i="7" s="1"/>
  <c r="DC169" i="2"/>
  <c r="BA52" i="7" s="1"/>
  <c r="DA169" i="2"/>
  <c r="AZ52" i="7" s="1"/>
  <c r="CY169" i="2"/>
  <c r="AY52" i="7" s="1"/>
  <c r="CW169" i="2"/>
  <c r="AX52" i="7" s="1"/>
  <c r="CU169" i="2"/>
  <c r="AW52" i="7" s="1"/>
  <c r="CS169" i="2"/>
  <c r="AV52" i="7" s="1"/>
  <c r="CQ169" i="2"/>
  <c r="AU52" i="7" s="1"/>
  <c r="CO169" i="2"/>
  <c r="AT52" i="7" s="1"/>
  <c r="CM169" i="2"/>
  <c r="AS52" i="7" s="1"/>
  <c r="CK169" i="2"/>
  <c r="AR52" i="7" s="1"/>
  <c r="CI169" i="2"/>
  <c r="AQ52" i="7" s="1"/>
  <c r="CG169" i="2"/>
  <c r="AP52" i="7" s="1"/>
  <c r="CE169" i="2"/>
  <c r="AO52" i="7" s="1"/>
  <c r="CC169" i="2"/>
  <c r="AN52" i="7" s="1"/>
  <c r="CA169" i="2"/>
  <c r="AM52" i="7" s="1"/>
  <c r="BY169" i="2"/>
  <c r="AL52" i="7" s="1"/>
  <c r="BW169" i="2"/>
  <c r="AK52" i="7" s="1"/>
  <c r="BU169" i="2"/>
  <c r="AJ52" i="7" s="1"/>
  <c r="BS169" i="2"/>
  <c r="AI52" i="7" s="1"/>
  <c r="BQ169" i="2"/>
  <c r="AH52" i="7" s="1"/>
  <c r="BO169" i="2"/>
  <c r="AG52" i="7" s="1"/>
  <c r="BM169" i="2"/>
  <c r="AF52" i="7" s="1"/>
  <c r="BK169" i="2"/>
  <c r="AE52" i="7" s="1"/>
  <c r="BI169" i="2"/>
  <c r="AD52" i="7" s="1"/>
  <c r="BG169" i="2"/>
  <c r="AC52" i="7" s="1"/>
  <c r="BE169" i="2"/>
  <c r="AB52" i="7" s="1"/>
  <c r="BC169" i="2"/>
  <c r="AA52" i="7" s="1"/>
  <c r="BA169" i="2"/>
  <c r="Z52" i="7" s="1"/>
  <c r="AY169" i="2"/>
  <c r="Y52" i="7" s="1"/>
  <c r="AW169" i="2"/>
  <c r="X52" i="7" s="1"/>
  <c r="AU169" i="2"/>
  <c r="W52" i="7" s="1"/>
  <c r="AS169" i="2"/>
  <c r="V52" i="7" s="1"/>
  <c r="AQ169" i="2"/>
  <c r="U52" i="7" s="1"/>
  <c r="AO169" i="2"/>
  <c r="T52" i="7" s="1"/>
  <c r="AM169" i="2"/>
  <c r="S52" i="7" s="1"/>
  <c r="AK169" i="2"/>
  <c r="R52" i="7" s="1"/>
  <c r="AI169" i="2"/>
  <c r="Q52" i="7" s="1"/>
  <c r="AG169" i="2"/>
  <c r="P52" i="7" s="1"/>
  <c r="AE169" i="2"/>
  <c r="O52" i="7" s="1"/>
  <c r="AC169" i="2"/>
  <c r="N52" i="7" s="1"/>
  <c r="AA169" i="2"/>
  <c r="M52" i="7" s="1"/>
  <c r="Y169" i="2"/>
  <c r="L52" i="7" s="1"/>
  <c r="W169" i="2"/>
  <c r="K52" i="7" s="1"/>
  <c r="U169" i="2"/>
  <c r="J52" i="7" s="1"/>
  <c r="S169" i="2"/>
  <c r="I52" i="7" s="1"/>
  <c r="Q169" i="2"/>
  <c r="H52" i="7" s="1"/>
  <c r="O169" i="2"/>
  <c r="G52" i="7" s="1"/>
  <c r="M169" i="2"/>
  <c r="F52" i="7" s="1"/>
  <c r="K169" i="2"/>
  <c r="E52" i="7" s="1"/>
  <c r="I169" i="2"/>
  <c r="D52" i="7" s="1"/>
  <c r="G169" i="2"/>
  <c r="C52" i="7" s="1"/>
  <c r="E169" i="2"/>
  <c r="K397" i="2" s="1"/>
  <c r="E52" i="16" s="1"/>
  <c r="B169" i="2"/>
  <c r="A169" i="2"/>
  <c r="FY168" i="2"/>
  <c r="CL51" i="7" s="1"/>
  <c r="FW168" i="2"/>
  <c r="CK51" i="7" s="1"/>
  <c r="FU168" i="2"/>
  <c r="CJ51" i="7" s="1"/>
  <c r="FS168" i="2"/>
  <c r="CI51" i="7" s="1"/>
  <c r="FQ168" i="2"/>
  <c r="CH51" i="7" s="1"/>
  <c r="FO168" i="2"/>
  <c r="CG51" i="7" s="1"/>
  <c r="FM168" i="2"/>
  <c r="CF51" i="7" s="1"/>
  <c r="FK168" i="2"/>
  <c r="CE51" i="7" s="1"/>
  <c r="FI168" i="2"/>
  <c r="CD51" i="7" s="1"/>
  <c r="FG168" i="2"/>
  <c r="CC51" i="7" s="1"/>
  <c r="FE168" i="2"/>
  <c r="CB51" i="7" s="1"/>
  <c r="FC168" i="2"/>
  <c r="CA51" i="7" s="1"/>
  <c r="FA168" i="2"/>
  <c r="BZ51" i="7" s="1"/>
  <c r="EY168" i="2"/>
  <c r="BY51" i="7" s="1"/>
  <c r="EW168" i="2"/>
  <c r="BX51" i="7" s="1"/>
  <c r="EU168" i="2"/>
  <c r="BW51" i="7" s="1"/>
  <c r="ES168" i="2"/>
  <c r="BV51" i="7" s="1"/>
  <c r="EQ168" i="2"/>
  <c r="BU51" i="7" s="1"/>
  <c r="EO168" i="2"/>
  <c r="BT51" i="7" s="1"/>
  <c r="EM168" i="2"/>
  <c r="BS51" i="7" s="1"/>
  <c r="EK168" i="2"/>
  <c r="BR51" i="7" s="1"/>
  <c r="EI168" i="2"/>
  <c r="BQ51" i="7" s="1"/>
  <c r="EG168" i="2"/>
  <c r="BP51" i="7" s="1"/>
  <c r="EE168" i="2"/>
  <c r="BO51" i="7" s="1"/>
  <c r="EC168" i="2"/>
  <c r="BN51" i="7" s="1"/>
  <c r="EA168" i="2"/>
  <c r="BM51" i="7" s="1"/>
  <c r="DY168" i="2"/>
  <c r="BL51" i="7" s="1"/>
  <c r="DW168" i="2"/>
  <c r="BK51" i="7" s="1"/>
  <c r="DU168" i="2"/>
  <c r="BJ51" i="7" s="1"/>
  <c r="DS168" i="2"/>
  <c r="BI51" i="7" s="1"/>
  <c r="DQ168" i="2"/>
  <c r="BH51" i="7" s="1"/>
  <c r="DO168" i="2"/>
  <c r="BG51" i="7" s="1"/>
  <c r="DM168" i="2"/>
  <c r="BF51" i="7" s="1"/>
  <c r="DK168" i="2"/>
  <c r="BE51" i="7" s="1"/>
  <c r="DI168" i="2"/>
  <c r="BD51" i="7" s="1"/>
  <c r="DG168" i="2"/>
  <c r="BC51" i="7" s="1"/>
  <c r="DE168" i="2"/>
  <c r="BB51" i="7" s="1"/>
  <c r="DC168" i="2"/>
  <c r="BA51" i="7" s="1"/>
  <c r="DA168" i="2"/>
  <c r="AZ51" i="7" s="1"/>
  <c r="CY168" i="2"/>
  <c r="AY51" i="7" s="1"/>
  <c r="CW168" i="2"/>
  <c r="AX51" i="7" s="1"/>
  <c r="CU168" i="2"/>
  <c r="AW51" i="7" s="1"/>
  <c r="CS168" i="2"/>
  <c r="AV51" i="7" s="1"/>
  <c r="CQ168" i="2"/>
  <c r="AU51" i="7" s="1"/>
  <c r="CO168" i="2"/>
  <c r="AT51" i="7" s="1"/>
  <c r="CM168" i="2"/>
  <c r="AS51" i="7" s="1"/>
  <c r="CK168" i="2"/>
  <c r="AR51" i="7" s="1"/>
  <c r="CI168" i="2"/>
  <c r="AQ51" i="7" s="1"/>
  <c r="CG168" i="2"/>
  <c r="AP51" i="7" s="1"/>
  <c r="CE168" i="2"/>
  <c r="AO51" i="7" s="1"/>
  <c r="CC168" i="2"/>
  <c r="AN51" i="7" s="1"/>
  <c r="CA168" i="2"/>
  <c r="AM51" i="7" s="1"/>
  <c r="BY168" i="2"/>
  <c r="AL51" i="7" s="1"/>
  <c r="BW168" i="2"/>
  <c r="AK51" i="7" s="1"/>
  <c r="BU168" i="2"/>
  <c r="AJ51" i="7" s="1"/>
  <c r="BS168" i="2"/>
  <c r="AI51" i="7" s="1"/>
  <c r="BQ168" i="2"/>
  <c r="AH51" i="7" s="1"/>
  <c r="BO168" i="2"/>
  <c r="AG51" i="7" s="1"/>
  <c r="BM168" i="2"/>
  <c r="AF51" i="7" s="1"/>
  <c r="BK168" i="2"/>
  <c r="AE51" i="7" s="1"/>
  <c r="BI168" i="2"/>
  <c r="AD51" i="7" s="1"/>
  <c r="BG168" i="2"/>
  <c r="AC51" i="7" s="1"/>
  <c r="BE168" i="2"/>
  <c r="AB51" i="7" s="1"/>
  <c r="BC168" i="2"/>
  <c r="AA51" i="7" s="1"/>
  <c r="BA168" i="2"/>
  <c r="Z51" i="7" s="1"/>
  <c r="AY168" i="2"/>
  <c r="Y51" i="7" s="1"/>
  <c r="AW168" i="2"/>
  <c r="X51" i="7" s="1"/>
  <c r="AU168" i="2"/>
  <c r="W51" i="7" s="1"/>
  <c r="AS168" i="2"/>
  <c r="V51" i="7" s="1"/>
  <c r="AQ168" i="2"/>
  <c r="U51" i="7" s="1"/>
  <c r="AO168" i="2"/>
  <c r="T51" i="7" s="1"/>
  <c r="AM168" i="2"/>
  <c r="S51" i="7" s="1"/>
  <c r="AK168" i="2"/>
  <c r="R51" i="7" s="1"/>
  <c r="AI168" i="2"/>
  <c r="Q51" i="7" s="1"/>
  <c r="AG168" i="2"/>
  <c r="P51" i="7" s="1"/>
  <c r="AE168" i="2"/>
  <c r="O51" i="7" s="1"/>
  <c r="AC168" i="2"/>
  <c r="N51" i="7" s="1"/>
  <c r="AA168" i="2"/>
  <c r="M51" i="7" s="1"/>
  <c r="Y168" i="2"/>
  <c r="L51" i="7" s="1"/>
  <c r="W168" i="2"/>
  <c r="K51" i="7" s="1"/>
  <c r="U168" i="2"/>
  <c r="J51" i="7" s="1"/>
  <c r="S168" i="2"/>
  <c r="I51" i="7" s="1"/>
  <c r="Q168" i="2"/>
  <c r="H51" i="7" s="1"/>
  <c r="O168" i="2"/>
  <c r="G51" i="7" s="1"/>
  <c r="M168" i="2"/>
  <c r="F51" i="7" s="1"/>
  <c r="K168" i="2"/>
  <c r="E51" i="7" s="1"/>
  <c r="I168" i="2"/>
  <c r="D51" i="7" s="1"/>
  <c r="G168" i="2"/>
  <c r="C51" i="7" s="1"/>
  <c r="E168" i="2"/>
  <c r="E396" i="2" s="1"/>
  <c r="B51" i="16" s="1"/>
  <c r="B168" i="2"/>
  <c r="A168" i="2"/>
  <c r="FY167" i="2"/>
  <c r="CL50" i="7" s="1"/>
  <c r="FW167" i="2"/>
  <c r="CK50" i="7" s="1"/>
  <c r="FU167" i="2"/>
  <c r="CJ50" i="7" s="1"/>
  <c r="FS167" i="2"/>
  <c r="CI50" i="7" s="1"/>
  <c r="FQ167" i="2"/>
  <c r="CH50" i="7" s="1"/>
  <c r="FO167" i="2"/>
  <c r="CG50" i="7" s="1"/>
  <c r="FM167" i="2"/>
  <c r="CF50" i="7" s="1"/>
  <c r="FK167" i="2"/>
  <c r="CE50" i="7" s="1"/>
  <c r="FI167" i="2"/>
  <c r="CD50" i="7" s="1"/>
  <c r="FG167" i="2"/>
  <c r="CC50" i="7" s="1"/>
  <c r="FE167" i="2"/>
  <c r="CB50" i="7" s="1"/>
  <c r="FC167" i="2"/>
  <c r="CA50" i="7" s="1"/>
  <c r="FA167" i="2"/>
  <c r="BZ50" i="7" s="1"/>
  <c r="EY167" i="2"/>
  <c r="BY50" i="7" s="1"/>
  <c r="EW167" i="2"/>
  <c r="BX50" i="7" s="1"/>
  <c r="EU167" i="2"/>
  <c r="BW50" i="7" s="1"/>
  <c r="ES167" i="2"/>
  <c r="BV50" i="7" s="1"/>
  <c r="EQ167" i="2"/>
  <c r="BU50" i="7" s="1"/>
  <c r="EO167" i="2"/>
  <c r="BT50" i="7" s="1"/>
  <c r="EM167" i="2"/>
  <c r="BS50" i="7" s="1"/>
  <c r="EK167" i="2"/>
  <c r="BR50" i="7" s="1"/>
  <c r="EI167" i="2"/>
  <c r="BQ50" i="7" s="1"/>
  <c r="EG167" i="2"/>
  <c r="BP50" i="7" s="1"/>
  <c r="EE167" i="2"/>
  <c r="BO50" i="7" s="1"/>
  <c r="EC167" i="2"/>
  <c r="BN50" i="7" s="1"/>
  <c r="EA167" i="2"/>
  <c r="BM50" i="7" s="1"/>
  <c r="DY167" i="2"/>
  <c r="BL50" i="7" s="1"/>
  <c r="DW167" i="2"/>
  <c r="BK50" i="7" s="1"/>
  <c r="DU167" i="2"/>
  <c r="BJ50" i="7" s="1"/>
  <c r="DS167" i="2"/>
  <c r="BI50" i="7" s="1"/>
  <c r="DQ167" i="2"/>
  <c r="BH50" i="7" s="1"/>
  <c r="DO167" i="2"/>
  <c r="BG50" i="7" s="1"/>
  <c r="DM167" i="2"/>
  <c r="BF50" i="7" s="1"/>
  <c r="DK167" i="2"/>
  <c r="BE50" i="7" s="1"/>
  <c r="DI167" i="2"/>
  <c r="BD50" i="7" s="1"/>
  <c r="DG167" i="2"/>
  <c r="BC50" i="7" s="1"/>
  <c r="DE167" i="2"/>
  <c r="BB50" i="7" s="1"/>
  <c r="DC167" i="2"/>
  <c r="BA50" i="7" s="1"/>
  <c r="DA167" i="2"/>
  <c r="AZ50" i="7" s="1"/>
  <c r="CY167" i="2"/>
  <c r="AY50" i="7" s="1"/>
  <c r="CW167" i="2"/>
  <c r="AX50" i="7" s="1"/>
  <c r="CU167" i="2"/>
  <c r="AW50" i="7" s="1"/>
  <c r="CS167" i="2"/>
  <c r="AV50" i="7" s="1"/>
  <c r="CQ167" i="2"/>
  <c r="AU50" i="7" s="1"/>
  <c r="CO167" i="2"/>
  <c r="AT50" i="7" s="1"/>
  <c r="CM167" i="2"/>
  <c r="AS50" i="7" s="1"/>
  <c r="CK167" i="2"/>
  <c r="AR50" i="7" s="1"/>
  <c r="CI167" i="2"/>
  <c r="AQ50" i="7" s="1"/>
  <c r="CG167" i="2"/>
  <c r="AP50" i="7" s="1"/>
  <c r="CE167" i="2"/>
  <c r="AO50" i="7" s="1"/>
  <c r="CC167" i="2"/>
  <c r="AN50" i="7" s="1"/>
  <c r="CA167" i="2"/>
  <c r="AM50" i="7" s="1"/>
  <c r="BY167" i="2"/>
  <c r="AL50" i="7" s="1"/>
  <c r="BW167" i="2"/>
  <c r="AK50" i="7" s="1"/>
  <c r="BU167" i="2"/>
  <c r="AJ50" i="7" s="1"/>
  <c r="BS167" i="2"/>
  <c r="AI50" i="7" s="1"/>
  <c r="BQ167" i="2"/>
  <c r="AH50" i="7" s="1"/>
  <c r="BO167" i="2"/>
  <c r="AG50" i="7" s="1"/>
  <c r="BM167" i="2"/>
  <c r="AF50" i="7" s="1"/>
  <c r="BK167" i="2"/>
  <c r="AE50" i="7" s="1"/>
  <c r="BI167" i="2"/>
  <c r="AD50" i="7" s="1"/>
  <c r="BG167" i="2"/>
  <c r="AC50" i="7" s="1"/>
  <c r="BE167" i="2"/>
  <c r="AB50" i="7" s="1"/>
  <c r="BC167" i="2"/>
  <c r="AA50" i="7" s="1"/>
  <c r="BA167" i="2"/>
  <c r="Z50" i="7" s="1"/>
  <c r="AY167" i="2"/>
  <c r="Y50" i="7" s="1"/>
  <c r="AW167" i="2"/>
  <c r="X50" i="7" s="1"/>
  <c r="AU167" i="2"/>
  <c r="W50" i="7" s="1"/>
  <c r="AS167" i="2"/>
  <c r="V50" i="7" s="1"/>
  <c r="AQ167" i="2"/>
  <c r="U50" i="7" s="1"/>
  <c r="AO167" i="2"/>
  <c r="T50" i="7" s="1"/>
  <c r="AM167" i="2"/>
  <c r="S50" i="7" s="1"/>
  <c r="AK167" i="2"/>
  <c r="R50" i="7" s="1"/>
  <c r="AI167" i="2"/>
  <c r="Q50" i="7" s="1"/>
  <c r="AG167" i="2"/>
  <c r="P50" i="7" s="1"/>
  <c r="AE167" i="2"/>
  <c r="O50" i="7" s="1"/>
  <c r="AC167" i="2"/>
  <c r="N50" i="7" s="1"/>
  <c r="AA167" i="2"/>
  <c r="M50" i="7" s="1"/>
  <c r="Y167" i="2"/>
  <c r="L50" i="7" s="1"/>
  <c r="W167" i="2"/>
  <c r="K50" i="7" s="1"/>
  <c r="U167" i="2"/>
  <c r="J50" i="7" s="1"/>
  <c r="S167" i="2"/>
  <c r="I50" i="7" s="1"/>
  <c r="Q167" i="2"/>
  <c r="H50" i="7" s="1"/>
  <c r="O167" i="2"/>
  <c r="G50" i="7" s="1"/>
  <c r="M167" i="2"/>
  <c r="F50" i="7" s="1"/>
  <c r="K167" i="2"/>
  <c r="E50" i="7" s="1"/>
  <c r="I167" i="2"/>
  <c r="D50" i="7" s="1"/>
  <c r="G167" i="2"/>
  <c r="C50" i="7" s="1"/>
  <c r="E167" i="2"/>
  <c r="B167" i="2"/>
  <c r="A167" i="2"/>
  <c r="FY166" i="2"/>
  <c r="CL49" i="7" s="1"/>
  <c r="FW166" i="2"/>
  <c r="CK49" i="7" s="1"/>
  <c r="FU166" i="2"/>
  <c r="CJ49" i="7" s="1"/>
  <c r="FS166" i="2"/>
  <c r="CI49" i="7" s="1"/>
  <c r="FQ166" i="2"/>
  <c r="CH49" i="7" s="1"/>
  <c r="FO166" i="2"/>
  <c r="CG49" i="7" s="1"/>
  <c r="FM166" i="2"/>
  <c r="CF49" i="7" s="1"/>
  <c r="FK166" i="2"/>
  <c r="CE49" i="7" s="1"/>
  <c r="FI166" i="2"/>
  <c r="CD49" i="7" s="1"/>
  <c r="FG166" i="2"/>
  <c r="CC49" i="7" s="1"/>
  <c r="FE166" i="2"/>
  <c r="CB49" i="7" s="1"/>
  <c r="FC166" i="2"/>
  <c r="CA49" i="7" s="1"/>
  <c r="FA166" i="2"/>
  <c r="BZ49" i="7" s="1"/>
  <c r="EY166" i="2"/>
  <c r="BY49" i="7" s="1"/>
  <c r="EW166" i="2"/>
  <c r="BX49" i="7" s="1"/>
  <c r="EU166" i="2"/>
  <c r="BW49" i="7" s="1"/>
  <c r="ES166" i="2"/>
  <c r="BV49" i="7" s="1"/>
  <c r="EQ166" i="2"/>
  <c r="BU49" i="7" s="1"/>
  <c r="EO166" i="2"/>
  <c r="BT49" i="7" s="1"/>
  <c r="EM166" i="2"/>
  <c r="BS49" i="7" s="1"/>
  <c r="EK166" i="2"/>
  <c r="BR49" i="7" s="1"/>
  <c r="EI166" i="2"/>
  <c r="BQ49" i="7" s="1"/>
  <c r="EG166" i="2"/>
  <c r="BP49" i="7" s="1"/>
  <c r="EE166" i="2"/>
  <c r="BO49" i="7" s="1"/>
  <c r="EC166" i="2"/>
  <c r="BN49" i="7" s="1"/>
  <c r="EA166" i="2"/>
  <c r="BM49" i="7" s="1"/>
  <c r="DY166" i="2"/>
  <c r="BL49" i="7" s="1"/>
  <c r="DW166" i="2"/>
  <c r="BK49" i="7" s="1"/>
  <c r="DU166" i="2"/>
  <c r="BJ49" i="7" s="1"/>
  <c r="DS166" i="2"/>
  <c r="BI49" i="7" s="1"/>
  <c r="DQ166" i="2"/>
  <c r="BH49" i="7" s="1"/>
  <c r="DO166" i="2"/>
  <c r="BG49" i="7" s="1"/>
  <c r="DM166" i="2"/>
  <c r="BF49" i="7" s="1"/>
  <c r="DK166" i="2"/>
  <c r="BE49" i="7" s="1"/>
  <c r="DI166" i="2"/>
  <c r="BD49" i="7" s="1"/>
  <c r="DG166" i="2"/>
  <c r="BC49" i="7" s="1"/>
  <c r="DE166" i="2"/>
  <c r="BB49" i="7" s="1"/>
  <c r="DC166" i="2"/>
  <c r="BA49" i="7" s="1"/>
  <c r="DA166" i="2"/>
  <c r="AZ49" i="7" s="1"/>
  <c r="CY166" i="2"/>
  <c r="AY49" i="7" s="1"/>
  <c r="CW166" i="2"/>
  <c r="AX49" i="7" s="1"/>
  <c r="CU166" i="2"/>
  <c r="AW49" i="7" s="1"/>
  <c r="CS166" i="2"/>
  <c r="AV49" i="7" s="1"/>
  <c r="CQ166" i="2"/>
  <c r="AU49" i="7" s="1"/>
  <c r="CO166" i="2"/>
  <c r="AT49" i="7" s="1"/>
  <c r="CM166" i="2"/>
  <c r="AS49" i="7" s="1"/>
  <c r="CK166" i="2"/>
  <c r="AR49" i="7" s="1"/>
  <c r="CI166" i="2"/>
  <c r="AQ49" i="7" s="1"/>
  <c r="CG166" i="2"/>
  <c r="AP49" i="7" s="1"/>
  <c r="CE166" i="2"/>
  <c r="AO49" i="7" s="1"/>
  <c r="CC166" i="2"/>
  <c r="AN49" i="7" s="1"/>
  <c r="CA166" i="2"/>
  <c r="AM49" i="7" s="1"/>
  <c r="BY166" i="2"/>
  <c r="AL49" i="7" s="1"/>
  <c r="BW166" i="2"/>
  <c r="AK49" i="7" s="1"/>
  <c r="BU166" i="2"/>
  <c r="AJ49" i="7" s="1"/>
  <c r="BS166" i="2"/>
  <c r="AI49" i="7" s="1"/>
  <c r="BQ166" i="2"/>
  <c r="AH49" i="7" s="1"/>
  <c r="BO166" i="2"/>
  <c r="AG49" i="7" s="1"/>
  <c r="BM166" i="2"/>
  <c r="AF49" i="7" s="1"/>
  <c r="BK166" i="2"/>
  <c r="AE49" i="7" s="1"/>
  <c r="BI166" i="2"/>
  <c r="AD49" i="7" s="1"/>
  <c r="BG166" i="2"/>
  <c r="AC49" i="7" s="1"/>
  <c r="BE166" i="2"/>
  <c r="AB49" i="7" s="1"/>
  <c r="BC166" i="2"/>
  <c r="AA49" i="7" s="1"/>
  <c r="BA166" i="2"/>
  <c r="Z49" i="7" s="1"/>
  <c r="AY166" i="2"/>
  <c r="Y49" i="7" s="1"/>
  <c r="AW166" i="2"/>
  <c r="X49" i="7" s="1"/>
  <c r="AU166" i="2"/>
  <c r="W49" i="7" s="1"/>
  <c r="AS166" i="2"/>
  <c r="V49" i="7" s="1"/>
  <c r="AQ166" i="2"/>
  <c r="U49" i="7" s="1"/>
  <c r="AO166" i="2"/>
  <c r="T49" i="7" s="1"/>
  <c r="AM166" i="2"/>
  <c r="S49" i="7" s="1"/>
  <c r="AK166" i="2"/>
  <c r="R49" i="7" s="1"/>
  <c r="AI166" i="2"/>
  <c r="Q49" i="7" s="1"/>
  <c r="AG166" i="2"/>
  <c r="P49" i="7" s="1"/>
  <c r="AE166" i="2"/>
  <c r="O49" i="7" s="1"/>
  <c r="AC166" i="2"/>
  <c r="N49" i="7" s="1"/>
  <c r="AA166" i="2"/>
  <c r="M49" i="7" s="1"/>
  <c r="Y166" i="2"/>
  <c r="L49" i="7" s="1"/>
  <c r="W166" i="2"/>
  <c r="K49" i="7" s="1"/>
  <c r="U166" i="2"/>
  <c r="J49" i="7" s="1"/>
  <c r="S166" i="2"/>
  <c r="I49" i="7" s="1"/>
  <c r="Q166" i="2"/>
  <c r="H49" i="7" s="1"/>
  <c r="O166" i="2"/>
  <c r="G49" i="7" s="1"/>
  <c r="M166" i="2"/>
  <c r="F49" i="7" s="1"/>
  <c r="K166" i="2"/>
  <c r="E49" i="7" s="1"/>
  <c r="I166" i="2"/>
  <c r="D49" i="7" s="1"/>
  <c r="G166" i="2"/>
  <c r="C49" i="7" s="1"/>
  <c r="E166" i="2"/>
  <c r="M394" i="2" s="1"/>
  <c r="B166" i="2"/>
  <c r="A166" i="2"/>
  <c r="FY165" i="2"/>
  <c r="CL48" i="7" s="1"/>
  <c r="FW165" i="2"/>
  <c r="CK48" i="7" s="1"/>
  <c r="FU165" i="2"/>
  <c r="CJ48" i="7" s="1"/>
  <c r="FS165" i="2"/>
  <c r="CI48" i="7" s="1"/>
  <c r="FQ165" i="2"/>
  <c r="CH48" i="7" s="1"/>
  <c r="FO165" i="2"/>
  <c r="CG48" i="7" s="1"/>
  <c r="FM165" i="2"/>
  <c r="CF48" i="7" s="1"/>
  <c r="FK165" i="2"/>
  <c r="CE48" i="7" s="1"/>
  <c r="FI165" i="2"/>
  <c r="CD48" i="7" s="1"/>
  <c r="FG165" i="2"/>
  <c r="CC48" i="7" s="1"/>
  <c r="FE165" i="2"/>
  <c r="CB48" i="7" s="1"/>
  <c r="FC165" i="2"/>
  <c r="CA48" i="7" s="1"/>
  <c r="FA165" i="2"/>
  <c r="BZ48" i="7" s="1"/>
  <c r="EY165" i="2"/>
  <c r="BY48" i="7" s="1"/>
  <c r="EW165" i="2"/>
  <c r="BX48" i="7" s="1"/>
  <c r="EU165" i="2"/>
  <c r="BW48" i="7" s="1"/>
  <c r="ES165" i="2"/>
  <c r="BV48" i="7" s="1"/>
  <c r="EQ165" i="2"/>
  <c r="BU48" i="7" s="1"/>
  <c r="EO165" i="2"/>
  <c r="BT48" i="7" s="1"/>
  <c r="EM165" i="2"/>
  <c r="BS48" i="7" s="1"/>
  <c r="EK165" i="2"/>
  <c r="BR48" i="7" s="1"/>
  <c r="EI165" i="2"/>
  <c r="BQ48" i="7" s="1"/>
  <c r="EG165" i="2"/>
  <c r="BP48" i="7" s="1"/>
  <c r="EE165" i="2"/>
  <c r="BO48" i="7" s="1"/>
  <c r="EC165" i="2"/>
  <c r="BN48" i="7" s="1"/>
  <c r="EA165" i="2"/>
  <c r="BM48" i="7" s="1"/>
  <c r="DY165" i="2"/>
  <c r="BL48" i="7" s="1"/>
  <c r="DW165" i="2"/>
  <c r="BK48" i="7" s="1"/>
  <c r="DU165" i="2"/>
  <c r="BJ48" i="7" s="1"/>
  <c r="DS165" i="2"/>
  <c r="BI48" i="7" s="1"/>
  <c r="DQ165" i="2"/>
  <c r="BH48" i="7" s="1"/>
  <c r="DO165" i="2"/>
  <c r="BG48" i="7" s="1"/>
  <c r="DM165" i="2"/>
  <c r="BF48" i="7" s="1"/>
  <c r="DK165" i="2"/>
  <c r="BE48" i="7" s="1"/>
  <c r="DI165" i="2"/>
  <c r="BD48" i="7" s="1"/>
  <c r="DG165" i="2"/>
  <c r="BC48" i="7" s="1"/>
  <c r="DE165" i="2"/>
  <c r="BB48" i="7" s="1"/>
  <c r="DC165" i="2"/>
  <c r="BA48" i="7" s="1"/>
  <c r="DA165" i="2"/>
  <c r="AZ48" i="7" s="1"/>
  <c r="CY165" i="2"/>
  <c r="AY48" i="7" s="1"/>
  <c r="CW165" i="2"/>
  <c r="AX48" i="7" s="1"/>
  <c r="CU165" i="2"/>
  <c r="AW48" i="7" s="1"/>
  <c r="CS165" i="2"/>
  <c r="AV48" i="7" s="1"/>
  <c r="CQ165" i="2"/>
  <c r="AU48" i="7" s="1"/>
  <c r="CO165" i="2"/>
  <c r="AT48" i="7" s="1"/>
  <c r="CM165" i="2"/>
  <c r="AS48" i="7" s="1"/>
  <c r="CK165" i="2"/>
  <c r="AR48" i="7" s="1"/>
  <c r="CI165" i="2"/>
  <c r="AQ48" i="7" s="1"/>
  <c r="CG165" i="2"/>
  <c r="AP48" i="7" s="1"/>
  <c r="CE165" i="2"/>
  <c r="AO48" i="7" s="1"/>
  <c r="CC165" i="2"/>
  <c r="AN48" i="7" s="1"/>
  <c r="CA165" i="2"/>
  <c r="AM48" i="7" s="1"/>
  <c r="BY165" i="2"/>
  <c r="AL48" i="7" s="1"/>
  <c r="BW165" i="2"/>
  <c r="AK48" i="7" s="1"/>
  <c r="BU165" i="2"/>
  <c r="AJ48" i="7" s="1"/>
  <c r="BS165" i="2"/>
  <c r="AI48" i="7" s="1"/>
  <c r="BQ165" i="2"/>
  <c r="AH48" i="7" s="1"/>
  <c r="BO165" i="2"/>
  <c r="AG48" i="7" s="1"/>
  <c r="BM165" i="2"/>
  <c r="AF48" i="7" s="1"/>
  <c r="BK165" i="2"/>
  <c r="AE48" i="7" s="1"/>
  <c r="BI165" i="2"/>
  <c r="AD48" i="7" s="1"/>
  <c r="BG165" i="2"/>
  <c r="AC48" i="7" s="1"/>
  <c r="BE165" i="2"/>
  <c r="AB48" i="7" s="1"/>
  <c r="BC165" i="2"/>
  <c r="AA48" i="7" s="1"/>
  <c r="BA165" i="2"/>
  <c r="Z48" i="7" s="1"/>
  <c r="AY165" i="2"/>
  <c r="Y48" i="7" s="1"/>
  <c r="AW165" i="2"/>
  <c r="X48" i="7" s="1"/>
  <c r="AU165" i="2"/>
  <c r="W48" i="7" s="1"/>
  <c r="AS165" i="2"/>
  <c r="V48" i="7" s="1"/>
  <c r="AQ165" i="2"/>
  <c r="U48" i="7" s="1"/>
  <c r="AO165" i="2"/>
  <c r="T48" i="7" s="1"/>
  <c r="AM165" i="2"/>
  <c r="S48" i="7" s="1"/>
  <c r="AK165" i="2"/>
  <c r="R48" i="7" s="1"/>
  <c r="AI165" i="2"/>
  <c r="Q48" i="7" s="1"/>
  <c r="AG165" i="2"/>
  <c r="P48" i="7" s="1"/>
  <c r="AE165" i="2"/>
  <c r="O48" i="7" s="1"/>
  <c r="AC165" i="2"/>
  <c r="N48" i="7" s="1"/>
  <c r="AA165" i="2"/>
  <c r="M48" i="7" s="1"/>
  <c r="Y165" i="2"/>
  <c r="L48" i="7" s="1"/>
  <c r="W165" i="2"/>
  <c r="K48" i="7" s="1"/>
  <c r="U165" i="2"/>
  <c r="J48" i="7" s="1"/>
  <c r="S165" i="2"/>
  <c r="I48" i="7" s="1"/>
  <c r="Q165" i="2"/>
  <c r="H48" i="7" s="1"/>
  <c r="O165" i="2"/>
  <c r="G48" i="7" s="1"/>
  <c r="M165" i="2"/>
  <c r="F48" i="7" s="1"/>
  <c r="K165" i="2"/>
  <c r="E48" i="7" s="1"/>
  <c r="I165" i="2"/>
  <c r="D48" i="7" s="1"/>
  <c r="G165" i="2"/>
  <c r="C48" i="7" s="1"/>
  <c r="E165" i="2"/>
  <c r="G393" i="2" s="1"/>
  <c r="C48" i="16" s="1"/>
  <c r="B165" i="2"/>
  <c r="A165" i="2"/>
  <c r="FY164" i="2"/>
  <c r="CL47" i="7" s="1"/>
  <c r="FW164" i="2"/>
  <c r="CK47" i="7" s="1"/>
  <c r="FU164" i="2"/>
  <c r="CJ47" i="7" s="1"/>
  <c r="FS164" i="2"/>
  <c r="CI47" i="7" s="1"/>
  <c r="FQ164" i="2"/>
  <c r="CH47" i="7" s="1"/>
  <c r="FO164" i="2"/>
  <c r="CG47" i="7" s="1"/>
  <c r="FM164" i="2"/>
  <c r="CF47" i="7" s="1"/>
  <c r="FK164" i="2"/>
  <c r="CE47" i="7" s="1"/>
  <c r="FI164" i="2"/>
  <c r="CD47" i="7" s="1"/>
  <c r="FG164" i="2"/>
  <c r="CC47" i="7" s="1"/>
  <c r="FE164" i="2"/>
  <c r="CB47" i="7" s="1"/>
  <c r="FC164" i="2"/>
  <c r="CA47" i="7" s="1"/>
  <c r="FA164" i="2"/>
  <c r="BZ47" i="7" s="1"/>
  <c r="EY164" i="2"/>
  <c r="BY47" i="7" s="1"/>
  <c r="EW164" i="2"/>
  <c r="BX47" i="7" s="1"/>
  <c r="EU164" i="2"/>
  <c r="BW47" i="7" s="1"/>
  <c r="ES164" i="2"/>
  <c r="BV47" i="7" s="1"/>
  <c r="EQ164" i="2"/>
  <c r="BU47" i="7" s="1"/>
  <c r="EO164" i="2"/>
  <c r="BT47" i="7" s="1"/>
  <c r="EM164" i="2"/>
  <c r="BS47" i="7" s="1"/>
  <c r="EK164" i="2"/>
  <c r="BR47" i="7" s="1"/>
  <c r="EI164" i="2"/>
  <c r="BQ47" i="7" s="1"/>
  <c r="EG164" i="2"/>
  <c r="BP47" i="7" s="1"/>
  <c r="EE164" i="2"/>
  <c r="BO47" i="7" s="1"/>
  <c r="EC164" i="2"/>
  <c r="BN47" i="7" s="1"/>
  <c r="EA164" i="2"/>
  <c r="BM47" i="7" s="1"/>
  <c r="DY164" i="2"/>
  <c r="BL47" i="7" s="1"/>
  <c r="DW164" i="2"/>
  <c r="BK47" i="7" s="1"/>
  <c r="DU164" i="2"/>
  <c r="BJ47" i="7" s="1"/>
  <c r="DS164" i="2"/>
  <c r="BI47" i="7" s="1"/>
  <c r="DQ164" i="2"/>
  <c r="BH47" i="7" s="1"/>
  <c r="DO164" i="2"/>
  <c r="BG47" i="7" s="1"/>
  <c r="DM164" i="2"/>
  <c r="BF47" i="7" s="1"/>
  <c r="DK164" i="2"/>
  <c r="BE47" i="7" s="1"/>
  <c r="DI164" i="2"/>
  <c r="BD47" i="7" s="1"/>
  <c r="DG164" i="2"/>
  <c r="BC47" i="7" s="1"/>
  <c r="DE164" i="2"/>
  <c r="BB47" i="7" s="1"/>
  <c r="DC164" i="2"/>
  <c r="BA47" i="7" s="1"/>
  <c r="DA164" i="2"/>
  <c r="AZ47" i="7" s="1"/>
  <c r="CY164" i="2"/>
  <c r="AY47" i="7" s="1"/>
  <c r="CW164" i="2"/>
  <c r="AX47" i="7" s="1"/>
  <c r="CU164" i="2"/>
  <c r="AW47" i="7" s="1"/>
  <c r="CS164" i="2"/>
  <c r="AV47" i="7" s="1"/>
  <c r="CQ164" i="2"/>
  <c r="AU47" i="7" s="1"/>
  <c r="CO164" i="2"/>
  <c r="AT47" i="7" s="1"/>
  <c r="CM164" i="2"/>
  <c r="AS47" i="7" s="1"/>
  <c r="CK164" i="2"/>
  <c r="AR47" i="7" s="1"/>
  <c r="CI164" i="2"/>
  <c r="AQ47" i="7" s="1"/>
  <c r="CG164" i="2"/>
  <c r="AP47" i="7" s="1"/>
  <c r="CE164" i="2"/>
  <c r="AO47" i="7" s="1"/>
  <c r="CC164" i="2"/>
  <c r="AN47" i="7" s="1"/>
  <c r="CA164" i="2"/>
  <c r="AM47" i="7" s="1"/>
  <c r="BY164" i="2"/>
  <c r="AL47" i="7" s="1"/>
  <c r="BW164" i="2"/>
  <c r="AK47" i="7" s="1"/>
  <c r="BU164" i="2"/>
  <c r="AJ47" i="7" s="1"/>
  <c r="BS164" i="2"/>
  <c r="AI47" i="7" s="1"/>
  <c r="BQ164" i="2"/>
  <c r="AH47" i="7" s="1"/>
  <c r="BO164" i="2"/>
  <c r="AG47" i="7" s="1"/>
  <c r="BM164" i="2"/>
  <c r="AF47" i="7" s="1"/>
  <c r="BK164" i="2"/>
  <c r="AE47" i="7" s="1"/>
  <c r="BI164" i="2"/>
  <c r="AD47" i="7" s="1"/>
  <c r="BG164" i="2"/>
  <c r="AC47" i="7" s="1"/>
  <c r="BE164" i="2"/>
  <c r="AB47" i="7" s="1"/>
  <c r="BC164" i="2"/>
  <c r="AA47" i="7" s="1"/>
  <c r="BA164" i="2"/>
  <c r="Z47" i="7" s="1"/>
  <c r="AY164" i="2"/>
  <c r="Y47" i="7" s="1"/>
  <c r="AW164" i="2"/>
  <c r="X47" i="7" s="1"/>
  <c r="AU164" i="2"/>
  <c r="W47" i="7" s="1"/>
  <c r="AS164" i="2"/>
  <c r="V47" i="7" s="1"/>
  <c r="AQ164" i="2"/>
  <c r="U47" i="7" s="1"/>
  <c r="AO164" i="2"/>
  <c r="T47" i="7" s="1"/>
  <c r="AM164" i="2"/>
  <c r="S47" i="7" s="1"/>
  <c r="AK164" i="2"/>
  <c r="R47" i="7" s="1"/>
  <c r="AI164" i="2"/>
  <c r="Q47" i="7" s="1"/>
  <c r="AG164" i="2"/>
  <c r="P47" i="7" s="1"/>
  <c r="AE164" i="2"/>
  <c r="O47" i="7" s="1"/>
  <c r="AC164" i="2"/>
  <c r="N47" i="7" s="1"/>
  <c r="AA164" i="2"/>
  <c r="M47" i="7" s="1"/>
  <c r="Y164" i="2"/>
  <c r="L47" i="7" s="1"/>
  <c r="W164" i="2"/>
  <c r="K47" i="7" s="1"/>
  <c r="U164" i="2"/>
  <c r="J47" i="7" s="1"/>
  <c r="S164" i="2"/>
  <c r="I47" i="7" s="1"/>
  <c r="Q164" i="2"/>
  <c r="H47" i="7" s="1"/>
  <c r="O164" i="2"/>
  <c r="G47" i="7" s="1"/>
  <c r="M164" i="2"/>
  <c r="F47" i="7" s="1"/>
  <c r="K164" i="2"/>
  <c r="E47" i="7" s="1"/>
  <c r="I164" i="2"/>
  <c r="D47" i="7" s="1"/>
  <c r="G164" i="2"/>
  <c r="C47" i="7" s="1"/>
  <c r="E164" i="2"/>
  <c r="M392" i="2" s="1"/>
  <c r="B164" i="2"/>
  <c r="A164" i="2"/>
  <c r="FY163" i="2"/>
  <c r="CL46" i="7" s="1"/>
  <c r="FW163" i="2"/>
  <c r="CK46" i="7" s="1"/>
  <c r="FU163" i="2"/>
  <c r="CJ46" i="7" s="1"/>
  <c r="FS163" i="2"/>
  <c r="CI46" i="7" s="1"/>
  <c r="FQ163" i="2"/>
  <c r="CH46" i="7" s="1"/>
  <c r="FO163" i="2"/>
  <c r="CG46" i="7" s="1"/>
  <c r="FM163" i="2"/>
  <c r="CF46" i="7" s="1"/>
  <c r="FK163" i="2"/>
  <c r="CE46" i="7" s="1"/>
  <c r="FI163" i="2"/>
  <c r="CD46" i="7" s="1"/>
  <c r="FG163" i="2"/>
  <c r="CC46" i="7" s="1"/>
  <c r="FE163" i="2"/>
  <c r="CB46" i="7" s="1"/>
  <c r="FC163" i="2"/>
  <c r="CA46" i="7" s="1"/>
  <c r="FA163" i="2"/>
  <c r="BZ46" i="7" s="1"/>
  <c r="EY163" i="2"/>
  <c r="BY46" i="7" s="1"/>
  <c r="EW163" i="2"/>
  <c r="BX46" i="7" s="1"/>
  <c r="EU163" i="2"/>
  <c r="BW46" i="7" s="1"/>
  <c r="ES163" i="2"/>
  <c r="BV46" i="7" s="1"/>
  <c r="EQ163" i="2"/>
  <c r="BU46" i="7" s="1"/>
  <c r="EO163" i="2"/>
  <c r="BT46" i="7" s="1"/>
  <c r="EM163" i="2"/>
  <c r="BS46" i="7" s="1"/>
  <c r="EK163" i="2"/>
  <c r="BR46" i="7" s="1"/>
  <c r="EI163" i="2"/>
  <c r="BQ46" i="7" s="1"/>
  <c r="EG163" i="2"/>
  <c r="BP46" i="7" s="1"/>
  <c r="EE163" i="2"/>
  <c r="BO46" i="7" s="1"/>
  <c r="EC163" i="2"/>
  <c r="BN46" i="7" s="1"/>
  <c r="EA163" i="2"/>
  <c r="BM46" i="7" s="1"/>
  <c r="DY163" i="2"/>
  <c r="BL46" i="7" s="1"/>
  <c r="DW163" i="2"/>
  <c r="BK46" i="7" s="1"/>
  <c r="DU163" i="2"/>
  <c r="BJ46" i="7" s="1"/>
  <c r="DS163" i="2"/>
  <c r="BI46" i="7" s="1"/>
  <c r="DQ163" i="2"/>
  <c r="BH46" i="7" s="1"/>
  <c r="DO163" i="2"/>
  <c r="BG46" i="7" s="1"/>
  <c r="DM163" i="2"/>
  <c r="BF46" i="7" s="1"/>
  <c r="DK163" i="2"/>
  <c r="BE46" i="7" s="1"/>
  <c r="DI163" i="2"/>
  <c r="BD46" i="7" s="1"/>
  <c r="DG163" i="2"/>
  <c r="BC46" i="7" s="1"/>
  <c r="DE163" i="2"/>
  <c r="BB46" i="7" s="1"/>
  <c r="DC163" i="2"/>
  <c r="BA46" i="7" s="1"/>
  <c r="DA163" i="2"/>
  <c r="AZ46" i="7" s="1"/>
  <c r="CY163" i="2"/>
  <c r="AY46" i="7" s="1"/>
  <c r="CW163" i="2"/>
  <c r="AX46" i="7" s="1"/>
  <c r="CU163" i="2"/>
  <c r="AW46" i="7" s="1"/>
  <c r="CS163" i="2"/>
  <c r="AV46" i="7" s="1"/>
  <c r="CQ163" i="2"/>
  <c r="AU46" i="7" s="1"/>
  <c r="CO163" i="2"/>
  <c r="AT46" i="7" s="1"/>
  <c r="CM163" i="2"/>
  <c r="AS46" i="7" s="1"/>
  <c r="CK163" i="2"/>
  <c r="AR46" i="7" s="1"/>
  <c r="CI163" i="2"/>
  <c r="AQ46" i="7" s="1"/>
  <c r="CG163" i="2"/>
  <c r="AP46" i="7" s="1"/>
  <c r="CE163" i="2"/>
  <c r="AO46" i="7" s="1"/>
  <c r="CC163" i="2"/>
  <c r="AN46" i="7" s="1"/>
  <c r="CA163" i="2"/>
  <c r="AM46" i="7" s="1"/>
  <c r="BY163" i="2"/>
  <c r="AL46" i="7" s="1"/>
  <c r="BW163" i="2"/>
  <c r="AK46" i="7" s="1"/>
  <c r="BU163" i="2"/>
  <c r="AJ46" i="7" s="1"/>
  <c r="BS163" i="2"/>
  <c r="AI46" i="7" s="1"/>
  <c r="BQ163" i="2"/>
  <c r="AH46" i="7" s="1"/>
  <c r="BO163" i="2"/>
  <c r="AG46" i="7" s="1"/>
  <c r="BM163" i="2"/>
  <c r="AF46" i="7" s="1"/>
  <c r="BK163" i="2"/>
  <c r="AE46" i="7" s="1"/>
  <c r="BI163" i="2"/>
  <c r="AD46" i="7" s="1"/>
  <c r="BG163" i="2"/>
  <c r="AC46" i="7" s="1"/>
  <c r="BE163" i="2"/>
  <c r="AB46" i="7" s="1"/>
  <c r="BC163" i="2"/>
  <c r="AA46" i="7" s="1"/>
  <c r="BA163" i="2"/>
  <c r="Z46" i="7" s="1"/>
  <c r="AY163" i="2"/>
  <c r="Y46" i="7" s="1"/>
  <c r="AW163" i="2"/>
  <c r="X46" i="7" s="1"/>
  <c r="AU163" i="2"/>
  <c r="W46" i="7" s="1"/>
  <c r="AS163" i="2"/>
  <c r="V46" i="7" s="1"/>
  <c r="AQ163" i="2"/>
  <c r="U46" i="7" s="1"/>
  <c r="AO163" i="2"/>
  <c r="T46" i="7" s="1"/>
  <c r="AM163" i="2"/>
  <c r="S46" i="7" s="1"/>
  <c r="AK163" i="2"/>
  <c r="R46" i="7" s="1"/>
  <c r="AI163" i="2"/>
  <c r="Q46" i="7" s="1"/>
  <c r="AG163" i="2"/>
  <c r="P46" i="7" s="1"/>
  <c r="AE163" i="2"/>
  <c r="O46" i="7" s="1"/>
  <c r="AC163" i="2"/>
  <c r="N46" i="7" s="1"/>
  <c r="AA163" i="2"/>
  <c r="M46" i="7" s="1"/>
  <c r="Y163" i="2"/>
  <c r="L46" i="7" s="1"/>
  <c r="W163" i="2"/>
  <c r="K46" i="7" s="1"/>
  <c r="U163" i="2"/>
  <c r="J46" i="7" s="1"/>
  <c r="S163" i="2"/>
  <c r="I46" i="7" s="1"/>
  <c r="Q163" i="2"/>
  <c r="H46" i="7" s="1"/>
  <c r="O163" i="2"/>
  <c r="G46" i="7" s="1"/>
  <c r="M163" i="2"/>
  <c r="F46" i="7" s="1"/>
  <c r="K163" i="2"/>
  <c r="E46" i="7" s="1"/>
  <c r="I163" i="2"/>
  <c r="D46" i="7" s="1"/>
  <c r="G163" i="2"/>
  <c r="C46" i="7" s="1"/>
  <c r="E163" i="2"/>
  <c r="B163" i="2"/>
  <c r="A163" i="2"/>
  <c r="FY162" i="2"/>
  <c r="CL45" i="7" s="1"/>
  <c r="FW162" i="2"/>
  <c r="CK45" i="7" s="1"/>
  <c r="FU162" i="2"/>
  <c r="CJ45" i="7" s="1"/>
  <c r="FS162" i="2"/>
  <c r="CI45" i="7" s="1"/>
  <c r="FQ162" i="2"/>
  <c r="CH45" i="7" s="1"/>
  <c r="FO162" i="2"/>
  <c r="CG45" i="7" s="1"/>
  <c r="FM162" i="2"/>
  <c r="CF45" i="7" s="1"/>
  <c r="FK162" i="2"/>
  <c r="CE45" i="7" s="1"/>
  <c r="FI162" i="2"/>
  <c r="CD45" i="7" s="1"/>
  <c r="FG162" i="2"/>
  <c r="CC45" i="7" s="1"/>
  <c r="FE162" i="2"/>
  <c r="CB45" i="7" s="1"/>
  <c r="FC162" i="2"/>
  <c r="CA45" i="7" s="1"/>
  <c r="FA162" i="2"/>
  <c r="BZ45" i="7" s="1"/>
  <c r="EY162" i="2"/>
  <c r="BY45" i="7" s="1"/>
  <c r="EW162" i="2"/>
  <c r="BX45" i="7" s="1"/>
  <c r="EU162" i="2"/>
  <c r="BW45" i="7" s="1"/>
  <c r="ES162" i="2"/>
  <c r="BV45" i="7" s="1"/>
  <c r="EQ162" i="2"/>
  <c r="BU45" i="7" s="1"/>
  <c r="EO162" i="2"/>
  <c r="BT45" i="7" s="1"/>
  <c r="EM162" i="2"/>
  <c r="BS45" i="7" s="1"/>
  <c r="EK162" i="2"/>
  <c r="BR45" i="7" s="1"/>
  <c r="EI162" i="2"/>
  <c r="BQ45" i="7" s="1"/>
  <c r="EG162" i="2"/>
  <c r="BP45" i="7" s="1"/>
  <c r="EE162" i="2"/>
  <c r="BO45" i="7" s="1"/>
  <c r="EC162" i="2"/>
  <c r="BN45" i="7" s="1"/>
  <c r="EA162" i="2"/>
  <c r="BM45" i="7" s="1"/>
  <c r="DY162" i="2"/>
  <c r="BL45" i="7" s="1"/>
  <c r="DW162" i="2"/>
  <c r="BK45" i="7" s="1"/>
  <c r="DU162" i="2"/>
  <c r="BJ45" i="7" s="1"/>
  <c r="DS162" i="2"/>
  <c r="BI45" i="7" s="1"/>
  <c r="DQ162" i="2"/>
  <c r="BH45" i="7" s="1"/>
  <c r="DO162" i="2"/>
  <c r="BG45" i="7" s="1"/>
  <c r="DM162" i="2"/>
  <c r="BF45" i="7" s="1"/>
  <c r="DK162" i="2"/>
  <c r="BE45" i="7" s="1"/>
  <c r="DI162" i="2"/>
  <c r="BD45" i="7" s="1"/>
  <c r="DG162" i="2"/>
  <c r="BC45" i="7" s="1"/>
  <c r="DE162" i="2"/>
  <c r="BB45" i="7" s="1"/>
  <c r="DC162" i="2"/>
  <c r="BA45" i="7" s="1"/>
  <c r="DA162" i="2"/>
  <c r="AZ45" i="7" s="1"/>
  <c r="CY162" i="2"/>
  <c r="AY45" i="7" s="1"/>
  <c r="CW162" i="2"/>
  <c r="AX45" i="7" s="1"/>
  <c r="CU162" i="2"/>
  <c r="AW45" i="7" s="1"/>
  <c r="CS162" i="2"/>
  <c r="AV45" i="7" s="1"/>
  <c r="CQ162" i="2"/>
  <c r="AU45" i="7" s="1"/>
  <c r="CO162" i="2"/>
  <c r="AT45" i="7" s="1"/>
  <c r="CM162" i="2"/>
  <c r="AS45" i="7" s="1"/>
  <c r="CK162" i="2"/>
  <c r="AR45" i="7" s="1"/>
  <c r="CI162" i="2"/>
  <c r="AQ45" i="7" s="1"/>
  <c r="CG162" i="2"/>
  <c r="AP45" i="7" s="1"/>
  <c r="CE162" i="2"/>
  <c r="AO45" i="7" s="1"/>
  <c r="CC162" i="2"/>
  <c r="AN45" i="7" s="1"/>
  <c r="CA162" i="2"/>
  <c r="AM45" i="7" s="1"/>
  <c r="BY162" i="2"/>
  <c r="AL45" i="7" s="1"/>
  <c r="BW162" i="2"/>
  <c r="AK45" i="7" s="1"/>
  <c r="BU162" i="2"/>
  <c r="AJ45" i="7" s="1"/>
  <c r="BS162" i="2"/>
  <c r="AI45" i="7" s="1"/>
  <c r="BQ162" i="2"/>
  <c r="AH45" i="7" s="1"/>
  <c r="BO162" i="2"/>
  <c r="AG45" i="7" s="1"/>
  <c r="BM162" i="2"/>
  <c r="AF45" i="7" s="1"/>
  <c r="BK162" i="2"/>
  <c r="AE45" i="7" s="1"/>
  <c r="BI162" i="2"/>
  <c r="AD45" i="7" s="1"/>
  <c r="BG162" i="2"/>
  <c r="AC45" i="7" s="1"/>
  <c r="BE162" i="2"/>
  <c r="AB45" i="7" s="1"/>
  <c r="BC162" i="2"/>
  <c r="AA45" i="7" s="1"/>
  <c r="BA162" i="2"/>
  <c r="Z45" i="7" s="1"/>
  <c r="AY162" i="2"/>
  <c r="Y45" i="7" s="1"/>
  <c r="AW162" i="2"/>
  <c r="X45" i="7" s="1"/>
  <c r="AU162" i="2"/>
  <c r="W45" i="7" s="1"/>
  <c r="AS162" i="2"/>
  <c r="V45" i="7" s="1"/>
  <c r="AQ162" i="2"/>
  <c r="U45" i="7" s="1"/>
  <c r="AO162" i="2"/>
  <c r="T45" i="7" s="1"/>
  <c r="AM162" i="2"/>
  <c r="S45" i="7" s="1"/>
  <c r="AK162" i="2"/>
  <c r="R45" i="7" s="1"/>
  <c r="AI162" i="2"/>
  <c r="Q45" i="7" s="1"/>
  <c r="AG162" i="2"/>
  <c r="P45" i="7" s="1"/>
  <c r="AE162" i="2"/>
  <c r="O45" i="7" s="1"/>
  <c r="AC162" i="2"/>
  <c r="N45" i="7" s="1"/>
  <c r="AA162" i="2"/>
  <c r="M45" i="7" s="1"/>
  <c r="Y162" i="2"/>
  <c r="L45" i="7" s="1"/>
  <c r="W162" i="2"/>
  <c r="K45" i="7" s="1"/>
  <c r="U162" i="2"/>
  <c r="J45" i="7" s="1"/>
  <c r="S162" i="2"/>
  <c r="I45" i="7" s="1"/>
  <c r="Q162" i="2"/>
  <c r="H45" i="7" s="1"/>
  <c r="O162" i="2"/>
  <c r="G45" i="7" s="1"/>
  <c r="M162" i="2"/>
  <c r="F45" i="7" s="1"/>
  <c r="K162" i="2"/>
  <c r="E45" i="7" s="1"/>
  <c r="I162" i="2"/>
  <c r="D45" i="7" s="1"/>
  <c r="G162" i="2"/>
  <c r="C45" i="7" s="1"/>
  <c r="E162" i="2"/>
  <c r="I390" i="2" s="1"/>
  <c r="D45" i="16" s="1"/>
  <c r="B162" i="2"/>
  <c r="A162" i="2"/>
  <c r="FY161" i="2"/>
  <c r="CL44" i="7" s="1"/>
  <c r="FW161" i="2"/>
  <c r="CK44" i="7" s="1"/>
  <c r="FU161" i="2"/>
  <c r="CJ44" i="7" s="1"/>
  <c r="FS161" i="2"/>
  <c r="CI44" i="7" s="1"/>
  <c r="FQ161" i="2"/>
  <c r="CH44" i="7" s="1"/>
  <c r="FO161" i="2"/>
  <c r="CG44" i="7" s="1"/>
  <c r="FM161" i="2"/>
  <c r="CF44" i="7" s="1"/>
  <c r="FK161" i="2"/>
  <c r="CE44" i="7" s="1"/>
  <c r="FI161" i="2"/>
  <c r="CD44" i="7" s="1"/>
  <c r="FG161" i="2"/>
  <c r="CC44" i="7" s="1"/>
  <c r="FE161" i="2"/>
  <c r="CB44" i="7" s="1"/>
  <c r="FC161" i="2"/>
  <c r="CA44" i="7" s="1"/>
  <c r="FA161" i="2"/>
  <c r="BZ44" i="7" s="1"/>
  <c r="EY161" i="2"/>
  <c r="BY44" i="7" s="1"/>
  <c r="EW161" i="2"/>
  <c r="BX44" i="7" s="1"/>
  <c r="EU161" i="2"/>
  <c r="BW44" i="7" s="1"/>
  <c r="ES161" i="2"/>
  <c r="BV44" i="7" s="1"/>
  <c r="EQ161" i="2"/>
  <c r="BU44" i="7" s="1"/>
  <c r="EO161" i="2"/>
  <c r="BT44" i="7" s="1"/>
  <c r="EM161" i="2"/>
  <c r="BS44" i="7" s="1"/>
  <c r="EK161" i="2"/>
  <c r="BR44" i="7" s="1"/>
  <c r="EI161" i="2"/>
  <c r="BQ44" i="7" s="1"/>
  <c r="EG161" i="2"/>
  <c r="BP44" i="7" s="1"/>
  <c r="EE161" i="2"/>
  <c r="BO44" i="7" s="1"/>
  <c r="EC161" i="2"/>
  <c r="BN44" i="7" s="1"/>
  <c r="EA161" i="2"/>
  <c r="BM44" i="7" s="1"/>
  <c r="DY161" i="2"/>
  <c r="BL44" i="7" s="1"/>
  <c r="DW161" i="2"/>
  <c r="BK44" i="7" s="1"/>
  <c r="DU161" i="2"/>
  <c r="BJ44" i="7" s="1"/>
  <c r="DS161" i="2"/>
  <c r="BI44" i="7" s="1"/>
  <c r="DQ161" i="2"/>
  <c r="BH44" i="7" s="1"/>
  <c r="DO161" i="2"/>
  <c r="BG44" i="7" s="1"/>
  <c r="DM161" i="2"/>
  <c r="BF44" i="7" s="1"/>
  <c r="DK161" i="2"/>
  <c r="BE44" i="7" s="1"/>
  <c r="DI161" i="2"/>
  <c r="BD44" i="7" s="1"/>
  <c r="DG161" i="2"/>
  <c r="BC44" i="7" s="1"/>
  <c r="DE161" i="2"/>
  <c r="BB44" i="7" s="1"/>
  <c r="DC161" i="2"/>
  <c r="BA44" i="7" s="1"/>
  <c r="DA161" i="2"/>
  <c r="AZ44" i="7" s="1"/>
  <c r="CY161" i="2"/>
  <c r="AY44" i="7" s="1"/>
  <c r="CW161" i="2"/>
  <c r="AX44" i="7" s="1"/>
  <c r="CU161" i="2"/>
  <c r="AW44" i="7" s="1"/>
  <c r="CS161" i="2"/>
  <c r="AV44" i="7" s="1"/>
  <c r="CQ161" i="2"/>
  <c r="AU44" i="7" s="1"/>
  <c r="CO161" i="2"/>
  <c r="AT44" i="7" s="1"/>
  <c r="CM161" i="2"/>
  <c r="AS44" i="7" s="1"/>
  <c r="CK161" i="2"/>
  <c r="AR44" i="7" s="1"/>
  <c r="CI161" i="2"/>
  <c r="AQ44" i="7" s="1"/>
  <c r="CG161" i="2"/>
  <c r="AP44" i="7" s="1"/>
  <c r="CE161" i="2"/>
  <c r="AO44" i="7" s="1"/>
  <c r="CC161" i="2"/>
  <c r="AN44" i="7" s="1"/>
  <c r="CA161" i="2"/>
  <c r="AM44" i="7" s="1"/>
  <c r="BY161" i="2"/>
  <c r="AL44" i="7" s="1"/>
  <c r="BW161" i="2"/>
  <c r="AK44" i="7" s="1"/>
  <c r="BU161" i="2"/>
  <c r="AJ44" i="7" s="1"/>
  <c r="BS161" i="2"/>
  <c r="AI44" i="7" s="1"/>
  <c r="BQ161" i="2"/>
  <c r="AH44" i="7" s="1"/>
  <c r="BO161" i="2"/>
  <c r="AG44" i="7" s="1"/>
  <c r="BM161" i="2"/>
  <c r="AF44" i="7" s="1"/>
  <c r="BK161" i="2"/>
  <c r="AE44" i="7" s="1"/>
  <c r="BI161" i="2"/>
  <c r="AD44" i="7" s="1"/>
  <c r="BG161" i="2"/>
  <c r="AC44" i="7" s="1"/>
  <c r="BE161" i="2"/>
  <c r="AB44" i="7" s="1"/>
  <c r="BC161" i="2"/>
  <c r="AA44" i="7" s="1"/>
  <c r="BA161" i="2"/>
  <c r="Z44" i="7" s="1"/>
  <c r="AY161" i="2"/>
  <c r="Y44" i="7" s="1"/>
  <c r="AW161" i="2"/>
  <c r="X44" i="7" s="1"/>
  <c r="AU161" i="2"/>
  <c r="W44" i="7" s="1"/>
  <c r="AS161" i="2"/>
  <c r="V44" i="7" s="1"/>
  <c r="AQ161" i="2"/>
  <c r="U44" i="7" s="1"/>
  <c r="AO161" i="2"/>
  <c r="T44" i="7" s="1"/>
  <c r="AM161" i="2"/>
  <c r="S44" i="7" s="1"/>
  <c r="AK161" i="2"/>
  <c r="R44" i="7" s="1"/>
  <c r="AI161" i="2"/>
  <c r="Q44" i="7" s="1"/>
  <c r="AG161" i="2"/>
  <c r="P44" i="7" s="1"/>
  <c r="AE161" i="2"/>
  <c r="O44" i="7" s="1"/>
  <c r="AC161" i="2"/>
  <c r="N44" i="7" s="1"/>
  <c r="AA161" i="2"/>
  <c r="M44" i="7" s="1"/>
  <c r="Y161" i="2"/>
  <c r="L44" i="7" s="1"/>
  <c r="W161" i="2"/>
  <c r="K44" i="7" s="1"/>
  <c r="U161" i="2"/>
  <c r="J44" i="7" s="1"/>
  <c r="S161" i="2"/>
  <c r="I44" i="7" s="1"/>
  <c r="Q161" i="2"/>
  <c r="H44" i="7" s="1"/>
  <c r="O161" i="2"/>
  <c r="G44" i="7" s="1"/>
  <c r="M161" i="2"/>
  <c r="F44" i="7" s="1"/>
  <c r="K161" i="2"/>
  <c r="E44" i="7" s="1"/>
  <c r="I161" i="2"/>
  <c r="D44" i="7" s="1"/>
  <c r="G161" i="2"/>
  <c r="C44" i="7" s="1"/>
  <c r="E161" i="2"/>
  <c r="E389" i="2" s="1"/>
  <c r="B44" i="16" s="1"/>
  <c r="B161" i="2"/>
  <c r="A161" i="2"/>
  <c r="FY160" i="2"/>
  <c r="CL43" i="7" s="1"/>
  <c r="FW160" i="2"/>
  <c r="CK43" i="7" s="1"/>
  <c r="FU160" i="2"/>
  <c r="CJ43" i="7" s="1"/>
  <c r="FS160" i="2"/>
  <c r="CI43" i="7" s="1"/>
  <c r="FQ160" i="2"/>
  <c r="CH43" i="7" s="1"/>
  <c r="FO160" i="2"/>
  <c r="CG43" i="7" s="1"/>
  <c r="FM160" i="2"/>
  <c r="CF43" i="7" s="1"/>
  <c r="FK160" i="2"/>
  <c r="CE43" i="7" s="1"/>
  <c r="FI160" i="2"/>
  <c r="CD43" i="7" s="1"/>
  <c r="FG160" i="2"/>
  <c r="CC43" i="7" s="1"/>
  <c r="FE160" i="2"/>
  <c r="CB43" i="7" s="1"/>
  <c r="FC160" i="2"/>
  <c r="CA43" i="7" s="1"/>
  <c r="FA160" i="2"/>
  <c r="BZ43" i="7" s="1"/>
  <c r="EY160" i="2"/>
  <c r="BY43" i="7" s="1"/>
  <c r="EW160" i="2"/>
  <c r="BX43" i="7" s="1"/>
  <c r="EU160" i="2"/>
  <c r="BW43" i="7" s="1"/>
  <c r="ES160" i="2"/>
  <c r="BV43" i="7" s="1"/>
  <c r="EQ160" i="2"/>
  <c r="BU43" i="7" s="1"/>
  <c r="EO160" i="2"/>
  <c r="BT43" i="7" s="1"/>
  <c r="EM160" i="2"/>
  <c r="BS43" i="7" s="1"/>
  <c r="EK160" i="2"/>
  <c r="BR43" i="7" s="1"/>
  <c r="EI160" i="2"/>
  <c r="BQ43" i="7" s="1"/>
  <c r="EG160" i="2"/>
  <c r="BP43" i="7" s="1"/>
  <c r="EE160" i="2"/>
  <c r="BO43" i="7" s="1"/>
  <c r="EC160" i="2"/>
  <c r="BN43" i="7" s="1"/>
  <c r="EA160" i="2"/>
  <c r="BM43" i="7" s="1"/>
  <c r="DY160" i="2"/>
  <c r="BL43" i="7" s="1"/>
  <c r="DW160" i="2"/>
  <c r="BK43" i="7" s="1"/>
  <c r="DU160" i="2"/>
  <c r="BJ43" i="7" s="1"/>
  <c r="DS160" i="2"/>
  <c r="BI43" i="7" s="1"/>
  <c r="DQ160" i="2"/>
  <c r="BH43" i="7" s="1"/>
  <c r="DO160" i="2"/>
  <c r="BG43" i="7" s="1"/>
  <c r="DM160" i="2"/>
  <c r="BF43" i="7" s="1"/>
  <c r="DK160" i="2"/>
  <c r="BE43" i="7" s="1"/>
  <c r="DI160" i="2"/>
  <c r="BD43" i="7" s="1"/>
  <c r="DG160" i="2"/>
  <c r="BC43" i="7" s="1"/>
  <c r="DE160" i="2"/>
  <c r="BB43" i="7" s="1"/>
  <c r="DC160" i="2"/>
  <c r="BA43" i="7" s="1"/>
  <c r="DA160" i="2"/>
  <c r="AZ43" i="7" s="1"/>
  <c r="CY160" i="2"/>
  <c r="AY43" i="7" s="1"/>
  <c r="CW160" i="2"/>
  <c r="AX43" i="7" s="1"/>
  <c r="CU160" i="2"/>
  <c r="AW43" i="7" s="1"/>
  <c r="CS160" i="2"/>
  <c r="AV43" i="7" s="1"/>
  <c r="CQ160" i="2"/>
  <c r="AU43" i="7" s="1"/>
  <c r="CO160" i="2"/>
  <c r="AT43" i="7" s="1"/>
  <c r="CM160" i="2"/>
  <c r="AS43" i="7" s="1"/>
  <c r="CK160" i="2"/>
  <c r="AR43" i="7" s="1"/>
  <c r="CI160" i="2"/>
  <c r="AQ43" i="7" s="1"/>
  <c r="CG160" i="2"/>
  <c r="AP43" i="7" s="1"/>
  <c r="CE160" i="2"/>
  <c r="AO43" i="7" s="1"/>
  <c r="CC160" i="2"/>
  <c r="AN43" i="7" s="1"/>
  <c r="CA160" i="2"/>
  <c r="AM43" i="7" s="1"/>
  <c r="BY160" i="2"/>
  <c r="AL43" i="7" s="1"/>
  <c r="BW160" i="2"/>
  <c r="AK43" i="7" s="1"/>
  <c r="BU160" i="2"/>
  <c r="AJ43" i="7" s="1"/>
  <c r="BS160" i="2"/>
  <c r="AI43" i="7" s="1"/>
  <c r="BQ160" i="2"/>
  <c r="AH43" i="7" s="1"/>
  <c r="BO160" i="2"/>
  <c r="AG43" i="7" s="1"/>
  <c r="BM160" i="2"/>
  <c r="AF43" i="7" s="1"/>
  <c r="BK160" i="2"/>
  <c r="AE43" i="7" s="1"/>
  <c r="BI160" i="2"/>
  <c r="AD43" i="7" s="1"/>
  <c r="BG160" i="2"/>
  <c r="AC43" i="7" s="1"/>
  <c r="BE160" i="2"/>
  <c r="AB43" i="7" s="1"/>
  <c r="BC160" i="2"/>
  <c r="AA43" i="7" s="1"/>
  <c r="BA160" i="2"/>
  <c r="Z43" i="7" s="1"/>
  <c r="AY160" i="2"/>
  <c r="Y43" i="7" s="1"/>
  <c r="AW160" i="2"/>
  <c r="X43" i="7" s="1"/>
  <c r="AU160" i="2"/>
  <c r="W43" i="7" s="1"/>
  <c r="AS160" i="2"/>
  <c r="V43" i="7" s="1"/>
  <c r="AQ160" i="2"/>
  <c r="U43" i="7" s="1"/>
  <c r="AO160" i="2"/>
  <c r="T43" i="7" s="1"/>
  <c r="AM160" i="2"/>
  <c r="S43" i="7" s="1"/>
  <c r="AK160" i="2"/>
  <c r="R43" i="7" s="1"/>
  <c r="AI160" i="2"/>
  <c r="Q43" i="7" s="1"/>
  <c r="AG160" i="2"/>
  <c r="P43" i="7" s="1"/>
  <c r="AE160" i="2"/>
  <c r="O43" i="7" s="1"/>
  <c r="AC160" i="2"/>
  <c r="N43" i="7" s="1"/>
  <c r="AA160" i="2"/>
  <c r="M43" i="7" s="1"/>
  <c r="Y160" i="2"/>
  <c r="L43" i="7" s="1"/>
  <c r="W160" i="2"/>
  <c r="K43" i="7" s="1"/>
  <c r="U160" i="2"/>
  <c r="J43" i="7" s="1"/>
  <c r="S160" i="2"/>
  <c r="I43" i="7" s="1"/>
  <c r="Q160" i="2"/>
  <c r="H43" i="7" s="1"/>
  <c r="O160" i="2"/>
  <c r="G43" i="7" s="1"/>
  <c r="M160" i="2"/>
  <c r="F43" i="7" s="1"/>
  <c r="K160" i="2"/>
  <c r="E43" i="7" s="1"/>
  <c r="I160" i="2"/>
  <c r="D43" i="7" s="1"/>
  <c r="G160" i="2"/>
  <c r="C43" i="7" s="1"/>
  <c r="E160" i="2"/>
  <c r="K388" i="2" s="1"/>
  <c r="E43" i="16" s="1"/>
  <c r="B160" i="2"/>
  <c r="A160" i="2"/>
  <c r="FY159" i="2"/>
  <c r="CL42" i="7" s="1"/>
  <c r="FW159" i="2"/>
  <c r="CK42" i="7" s="1"/>
  <c r="FU159" i="2"/>
  <c r="CJ42" i="7" s="1"/>
  <c r="FS159" i="2"/>
  <c r="CI42" i="7" s="1"/>
  <c r="FQ159" i="2"/>
  <c r="CH42" i="7" s="1"/>
  <c r="FO159" i="2"/>
  <c r="CG42" i="7" s="1"/>
  <c r="FM159" i="2"/>
  <c r="CF42" i="7" s="1"/>
  <c r="FK159" i="2"/>
  <c r="CE42" i="7" s="1"/>
  <c r="FI159" i="2"/>
  <c r="CD42" i="7" s="1"/>
  <c r="FG159" i="2"/>
  <c r="CC42" i="7" s="1"/>
  <c r="FE159" i="2"/>
  <c r="CB42" i="7" s="1"/>
  <c r="FC159" i="2"/>
  <c r="CA42" i="7" s="1"/>
  <c r="FA159" i="2"/>
  <c r="BZ42" i="7" s="1"/>
  <c r="EY159" i="2"/>
  <c r="BY42" i="7" s="1"/>
  <c r="EW159" i="2"/>
  <c r="BX42" i="7" s="1"/>
  <c r="EU159" i="2"/>
  <c r="BW42" i="7" s="1"/>
  <c r="ES159" i="2"/>
  <c r="BV42" i="7" s="1"/>
  <c r="EQ159" i="2"/>
  <c r="BU42" i="7" s="1"/>
  <c r="EO159" i="2"/>
  <c r="BT42" i="7" s="1"/>
  <c r="EM159" i="2"/>
  <c r="BS42" i="7" s="1"/>
  <c r="EK159" i="2"/>
  <c r="BR42" i="7" s="1"/>
  <c r="EI159" i="2"/>
  <c r="BQ42" i="7" s="1"/>
  <c r="EG159" i="2"/>
  <c r="BP42" i="7" s="1"/>
  <c r="EE159" i="2"/>
  <c r="BO42" i="7" s="1"/>
  <c r="EC159" i="2"/>
  <c r="BN42" i="7" s="1"/>
  <c r="EA159" i="2"/>
  <c r="BM42" i="7" s="1"/>
  <c r="DY159" i="2"/>
  <c r="BL42" i="7" s="1"/>
  <c r="DW159" i="2"/>
  <c r="BK42" i="7" s="1"/>
  <c r="DU159" i="2"/>
  <c r="BJ42" i="7" s="1"/>
  <c r="DS159" i="2"/>
  <c r="BI42" i="7" s="1"/>
  <c r="DQ159" i="2"/>
  <c r="BH42" i="7" s="1"/>
  <c r="DO159" i="2"/>
  <c r="BG42" i="7" s="1"/>
  <c r="DM159" i="2"/>
  <c r="BF42" i="7" s="1"/>
  <c r="DK159" i="2"/>
  <c r="BE42" i="7" s="1"/>
  <c r="DI159" i="2"/>
  <c r="BD42" i="7" s="1"/>
  <c r="DG159" i="2"/>
  <c r="BC42" i="7" s="1"/>
  <c r="DE159" i="2"/>
  <c r="BB42" i="7" s="1"/>
  <c r="DC159" i="2"/>
  <c r="BA42" i="7" s="1"/>
  <c r="DA159" i="2"/>
  <c r="AZ42" i="7" s="1"/>
  <c r="CY159" i="2"/>
  <c r="AY42" i="7" s="1"/>
  <c r="CW159" i="2"/>
  <c r="AX42" i="7" s="1"/>
  <c r="CU159" i="2"/>
  <c r="AW42" i="7" s="1"/>
  <c r="CS159" i="2"/>
  <c r="AV42" i="7" s="1"/>
  <c r="CQ159" i="2"/>
  <c r="AU42" i="7" s="1"/>
  <c r="CO159" i="2"/>
  <c r="AT42" i="7" s="1"/>
  <c r="CM159" i="2"/>
  <c r="AS42" i="7" s="1"/>
  <c r="CK159" i="2"/>
  <c r="AR42" i="7" s="1"/>
  <c r="CI159" i="2"/>
  <c r="AQ42" i="7" s="1"/>
  <c r="CG159" i="2"/>
  <c r="AP42" i="7" s="1"/>
  <c r="CE159" i="2"/>
  <c r="AO42" i="7" s="1"/>
  <c r="CC159" i="2"/>
  <c r="AN42" i="7" s="1"/>
  <c r="CA159" i="2"/>
  <c r="AM42" i="7" s="1"/>
  <c r="BY159" i="2"/>
  <c r="AL42" i="7" s="1"/>
  <c r="BW159" i="2"/>
  <c r="AK42" i="7" s="1"/>
  <c r="BU159" i="2"/>
  <c r="AJ42" i="7" s="1"/>
  <c r="BS159" i="2"/>
  <c r="AI42" i="7" s="1"/>
  <c r="BQ159" i="2"/>
  <c r="AH42" i="7" s="1"/>
  <c r="BO159" i="2"/>
  <c r="AG42" i="7" s="1"/>
  <c r="BM159" i="2"/>
  <c r="AF42" i="7" s="1"/>
  <c r="BK159" i="2"/>
  <c r="AE42" i="7" s="1"/>
  <c r="BI159" i="2"/>
  <c r="AD42" i="7" s="1"/>
  <c r="BG159" i="2"/>
  <c r="AC42" i="7" s="1"/>
  <c r="BE159" i="2"/>
  <c r="AB42" i="7" s="1"/>
  <c r="BC159" i="2"/>
  <c r="AA42" i="7" s="1"/>
  <c r="BA159" i="2"/>
  <c r="Z42" i="7" s="1"/>
  <c r="AY159" i="2"/>
  <c r="Y42" i="7" s="1"/>
  <c r="AW159" i="2"/>
  <c r="X42" i="7" s="1"/>
  <c r="AU159" i="2"/>
  <c r="W42" i="7" s="1"/>
  <c r="AS159" i="2"/>
  <c r="V42" i="7" s="1"/>
  <c r="AQ159" i="2"/>
  <c r="U42" i="7" s="1"/>
  <c r="AO159" i="2"/>
  <c r="T42" i="7" s="1"/>
  <c r="AM159" i="2"/>
  <c r="S42" i="7" s="1"/>
  <c r="AK159" i="2"/>
  <c r="R42" i="7" s="1"/>
  <c r="AI159" i="2"/>
  <c r="Q42" i="7" s="1"/>
  <c r="AG159" i="2"/>
  <c r="P42" i="7" s="1"/>
  <c r="AE159" i="2"/>
  <c r="O42" i="7" s="1"/>
  <c r="AC159" i="2"/>
  <c r="N42" i="7" s="1"/>
  <c r="AA159" i="2"/>
  <c r="M42" i="7" s="1"/>
  <c r="Y159" i="2"/>
  <c r="L42" i="7" s="1"/>
  <c r="W159" i="2"/>
  <c r="K42" i="7" s="1"/>
  <c r="U159" i="2"/>
  <c r="J42" i="7" s="1"/>
  <c r="S159" i="2"/>
  <c r="I42" i="7" s="1"/>
  <c r="Q159" i="2"/>
  <c r="H42" i="7" s="1"/>
  <c r="O159" i="2"/>
  <c r="G42" i="7" s="1"/>
  <c r="M159" i="2"/>
  <c r="F42" i="7" s="1"/>
  <c r="K159" i="2"/>
  <c r="E42" i="7" s="1"/>
  <c r="I159" i="2"/>
  <c r="D42" i="7" s="1"/>
  <c r="G159" i="2"/>
  <c r="C42" i="7" s="1"/>
  <c r="E159" i="2"/>
  <c r="B159" i="2"/>
  <c r="A159" i="2"/>
  <c r="FY158" i="2"/>
  <c r="CL41" i="7" s="1"/>
  <c r="FW158" i="2"/>
  <c r="CK41" i="7" s="1"/>
  <c r="FU158" i="2"/>
  <c r="CJ41" i="7" s="1"/>
  <c r="FS158" i="2"/>
  <c r="CI41" i="7" s="1"/>
  <c r="FQ158" i="2"/>
  <c r="CH41" i="7" s="1"/>
  <c r="FO158" i="2"/>
  <c r="CG41" i="7" s="1"/>
  <c r="FM158" i="2"/>
  <c r="CF41" i="7" s="1"/>
  <c r="FK158" i="2"/>
  <c r="CE41" i="7" s="1"/>
  <c r="FI158" i="2"/>
  <c r="CD41" i="7" s="1"/>
  <c r="FG158" i="2"/>
  <c r="CC41" i="7" s="1"/>
  <c r="FE158" i="2"/>
  <c r="CB41" i="7" s="1"/>
  <c r="FC158" i="2"/>
  <c r="CA41" i="7" s="1"/>
  <c r="FA158" i="2"/>
  <c r="BZ41" i="7" s="1"/>
  <c r="EY158" i="2"/>
  <c r="BY41" i="7" s="1"/>
  <c r="EW158" i="2"/>
  <c r="BX41" i="7" s="1"/>
  <c r="EU158" i="2"/>
  <c r="BW41" i="7" s="1"/>
  <c r="ES158" i="2"/>
  <c r="BV41" i="7" s="1"/>
  <c r="EQ158" i="2"/>
  <c r="BU41" i="7" s="1"/>
  <c r="EO158" i="2"/>
  <c r="BT41" i="7" s="1"/>
  <c r="EM158" i="2"/>
  <c r="BS41" i="7" s="1"/>
  <c r="EK158" i="2"/>
  <c r="BR41" i="7" s="1"/>
  <c r="EI158" i="2"/>
  <c r="BQ41" i="7" s="1"/>
  <c r="EG158" i="2"/>
  <c r="BP41" i="7" s="1"/>
  <c r="EE158" i="2"/>
  <c r="BO41" i="7" s="1"/>
  <c r="EC158" i="2"/>
  <c r="BN41" i="7" s="1"/>
  <c r="EA158" i="2"/>
  <c r="BM41" i="7" s="1"/>
  <c r="DY158" i="2"/>
  <c r="BL41" i="7" s="1"/>
  <c r="DW158" i="2"/>
  <c r="BK41" i="7" s="1"/>
  <c r="DU158" i="2"/>
  <c r="BJ41" i="7" s="1"/>
  <c r="DS158" i="2"/>
  <c r="BI41" i="7" s="1"/>
  <c r="DQ158" i="2"/>
  <c r="BH41" i="7" s="1"/>
  <c r="DO158" i="2"/>
  <c r="BG41" i="7" s="1"/>
  <c r="DM158" i="2"/>
  <c r="BF41" i="7" s="1"/>
  <c r="DK158" i="2"/>
  <c r="BE41" i="7" s="1"/>
  <c r="DI158" i="2"/>
  <c r="BD41" i="7" s="1"/>
  <c r="DG158" i="2"/>
  <c r="BC41" i="7" s="1"/>
  <c r="DE158" i="2"/>
  <c r="BB41" i="7" s="1"/>
  <c r="DC158" i="2"/>
  <c r="BA41" i="7" s="1"/>
  <c r="DA158" i="2"/>
  <c r="AZ41" i="7" s="1"/>
  <c r="CY158" i="2"/>
  <c r="AY41" i="7" s="1"/>
  <c r="CW158" i="2"/>
  <c r="AX41" i="7" s="1"/>
  <c r="CU158" i="2"/>
  <c r="AW41" i="7" s="1"/>
  <c r="CS158" i="2"/>
  <c r="AV41" i="7" s="1"/>
  <c r="CQ158" i="2"/>
  <c r="AU41" i="7" s="1"/>
  <c r="CO158" i="2"/>
  <c r="AT41" i="7" s="1"/>
  <c r="CM158" i="2"/>
  <c r="AS41" i="7" s="1"/>
  <c r="CK158" i="2"/>
  <c r="AR41" i="7" s="1"/>
  <c r="CI158" i="2"/>
  <c r="AQ41" i="7" s="1"/>
  <c r="CG158" i="2"/>
  <c r="AP41" i="7" s="1"/>
  <c r="CE158" i="2"/>
  <c r="AO41" i="7" s="1"/>
  <c r="CC158" i="2"/>
  <c r="AN41" i="7" s="1"/>
  <c r="CA158" i="2"/>
  <c r="AM41" i="7" s="1"/>
  <c r="BY158" i="2"/>
  <c r="AL41" i="7" s="1"/>
  <c r="BW158" i="2"/>
  <c r="AK41" i="7" s="1"/>
  <c r="BU158" i="2"/>
  <c r="AJ41" i="7" s="1"/>
  <c r="BS158" i="2"/>
  <c r="AI41" i="7" s="1"/>
  <c r="BQ158" i="2"/>
  <c r="AH41" i="7" s="1"/>
  <c r="BO158" i="2"/>
  <c r="AG41" i="7" s="1"/>
  <c r="BM158" i="2"/>
  <c r="AF41" i="7" s="1"/>
  <c r="BK158" i="2"/>
  <c r="AE41" i="7" s="1"/>
  <c r="BI158" i="2"/>
  <c r="AD41" i="7" s="1"/>
  <c r="BG158" i="2"/>
  <c r="AC41" i="7" s="1"/>
  <c r="BE158" i="2"/>
  <c r="AB41" i="7" s="1"/>
  <c r="BC158" i="2"/>
  <c r="AA41" i="7" s="1"/>
  <c r="BA158" i="2"/>
  <c r="Z41" i="7" s="1"/>
  <c r="AY158" i="2"/>
  <c r="Y41" i="7" s="1"/>
  <c r="AW158" i="2"/>
  <c r="X41" i="7" s="1"/>
  <c r="AU158" i="2"/>
  <c r="W41" i="7" s="1"/>
  <c r="AS158" i="2"/>
  <c r="V41" i="7" s="1"/>
  <c r="AQ158" i="2"/>
  <c r="U41" i="7" s="1"/>
  <c r="AO158" i="2"/>
  <c r="T41" i="7" s="1"/>
  <c r="AM158" i="2"/>
  <c r="S41" i="7" s="1"/>
  <c r="AK158" i="2"/>
  <c r="R41" i="7" s="1"/>
  <c r="AI158" i="2"/>
  <c r="Q41" i="7" s="1"/>
  <c r="AG158" i="2"/>
  <c r="P41" i="7" s="1"/>
  <c r="AE158" i="2"/>
  <c r="O41" i="7" s="1"/>
  <c r="AC158" i="2"/>
  <c r="N41" i="7" s="1"/>
  <c r="AA158" i="2"/>
  <c r="M41" i="7" s="1"/>
  <c r="Y158" i="2"/>
  <c r="L41" i="7" s="1"/>
  <c r="W158" i="2"/>
  <c r="K41" i="7" s="1"/>
  <c r="U158" i="2"/>
  <c r="J41" i="7" s="1"/>
  <c r="S158" i="2"/>
  <c r="I41" i="7" s="1"/>
  <c r="Q158" i="2"/>
  <c r="H41" i="7" s="1"/>
  <c r="O158" i="2"/>
  <c r="G41" i="7" s="1"/>
  <c r="M158" i="2"/>
  <c r="F41" i="7" s="1"/>
  <c r="K158" i="2"/>
  <c r="E41" i="7" s="1"/>
  <c r="I158" i="2"/>
  <c r="D41" i="7" s="1"/>
  <c r="G158" i="2"/>
  <c r="C41" i="7" s="1"/>
  <c r="E158" i="2"/>
  <c r="G386" i="2" s="1"/>
  <c r="C41" i="16" s="1"/>
  <c r="B158" i="2"/>
  <c r="A158" i="2"/>
  <c r="FY157" i="2"/>
  <c r="CL40" i="7" s="1"/>
  <c r="FW157" i="2"/>
  <c r="CK40" i="7" s="1"/>
  <c r="FU157" i="2"/>
  <c r="CJ40" i="7" s="1"/>
  <c r="FS157" i="2"/>
  <c r="CI40" i="7" s="1"/>
  <c r="FQ157" i="2"/>
  <c r="CH40" i="7" s="1"/>
  <c r="FO157" i="2"/>
  <c r="CG40" i="7" s="1"/>
  <c r="FM157" i="2"/>
  <c r="CF40" i="7" s="1"/>
  <c r="FK157" i="2"/>
  <c r="CE40" i="7" s="1"/>
  <c r="FI157" i="2"/>
  <c r="CD40" i="7" s="1"/>
  <c r="FG157" i="2"/>
  <c r="CC40" i="7" s="1"/>
  <c r="FE157" i="2"/>
  <c r="CB40" i="7" s="1"/>
  <c r="FC157" i="2"/>
  <c r="CA40" i="7" s="1"/>
  <c r="FA157" i="2"/>
  <c r="BZ40" i="7" s="1"/>
  <c r="EY157" i="2"/>
  <c r="BY40" i="7" s="1"/>
  <c r="EW157" i="2"/>
  <c r="BX40" i="7" s="1"/>
  <c r="EU157" i="2"/>
  <c r="BW40" i="7" s="1"/>
  <c r="ES157" i="2"/>
  <c r="BV40" i="7" s="1"/>
  <c r="EQ157" i="2"/>
  <c r="BU40" i="7" s="1"/>
  <c r="EO157" i="2"/>
  <c r="BT40" i="7" s="1"/>
  <c r="EM157" i="2"/>
  <c r="BS40" i="7" s="1"/>
  <c r="EK157" i="2"/>
  <c r="BR40" i="7" s="1"/>
  <c r="EI157" i="2"/>
  <c r="BQ40" i="7" s="1"/>
  <c r="EG157" i="2"/>
  <c r="BP40" i="7" s="1"/>
  <c r="EE157" i="2"/>
  <c r="BO40" i="7" s="1"/>
  <c r="EC157" i="2"/>
  <c r="BN40" i="7" s="1"/>
  <c r="EA157" i="2"/>
  <c r="BM40" i="7" s="1"/>
  <c r="DY157" i="2"/>
  <c r="BL40" i="7" s="1"/>
  <c r="DW157" i="2"/>
  <c r="BK40" i="7" s="1"/>
  <c r="DU157" i="2"/>
  <c r="BJ40" i="7" s="1"/>
  <c r="DS157" i="2"/>
  <c r="BI40" i="7" s="1"/>
  <c r="DQ157" i="2"/>
  <c r="BH40" i="7" s="1"/>
  <c r="DO157" i="2"/>
  <c r="BG40" i="7" s="1"/>
  <c r="DM157" i="2"/>
  <c r="BF40" i="7" s="1"/>
  <c r="DK157" i="2"/>
  <c r="BE40" i="7" s="1"/>
  <c r="DI157" i="2"/>
  <c r="BD40" i="7" s="1"/>
  <c r="DG157" i="2"/>
  <c r="BC40" i="7" s="1"/>
  <c r="DE157" i="2"/>
  <c r="BB40" i="7" s="1"/>
  <c r="DC157" i="2"/>
  <c r="BA40" i="7" s="1"/>
  <c r="DA157" i="2"/>
  <c r="AZ40" i="7" s="1"/>
  <c r="CY157" i="2"/>
  <c r="AY40" i="7" s="1"/>
  <c r="CW157" i="2"/>
  <c r="AX40" i="7" s="1"/>
  <c r="CU157" i="2"/>
  <c r="AW40" i="7" s="1"/>
  <c r="CS157" i="2"/>
  <c r="AV40" i="7" s="1"/>
  <c r="CQ157" i="2"/>
  <c r="AU40" i="7" s="1"/>
  <c r="CO157" i="2"/>
  <c r="AT40" i="7" s="1"/>
  <c r="CM157" i="2"/>
  <c r="AS40" i="7" s="1"/>
  <c r="CK157" i="2"/>
  <c r="AR40" i="7" s="1"/>
  <c r="CI157" i="2"/>
  <c r="AQ40" i="7" s="1"/>
  <c r="CG157" i="2"/>
  <c r="AP40" i="7" s="1"/>
  <c r="CE157" i="2"/>
  <c r="AO40" i="7" s="1"/>
  <c r="CC157" i="2"/>
  <c r="AN40" i="7" s="1"/>
  <c r="CA157" i="2"/>
  <c r="AM40" i="7" s="1"/>
  <c r="BY157" i="2"/>
  <c r="AL40" i="7" s="1"/>
  <c r="BW157" i="2"/>
  <c r="AK40" i="7" s="1"/>
  <c r="BU157" i="2"/>
  <c r="AJ40" i="7" s="1"/>
  <c r="BS157" i="2"/>
  <c r="AI40" i="7" s="1"/>
  <c r="BQ157" i="2"/>
  <c r="AH40" i="7" s="1"/>
  <c r="BO157" i="2"/>
  <c r="AG40" i="7" s="1"/>
  <c r="BM157" i="2"/>
  <c r="AF40" i="7" s="1"/>
  <c r="BK157" i="2"/>
  <c r="AE40" i="7" s="1"/>
  <c r="BI157" i="2"/>
  <c r="AD40" i="7" s="1"/>
  <c r="BG157" i="2"/>
  <c r="AC40" i="7" s="1"/>
  <c r="BE157" i="2"/>
  <c r="AB40" i="7" s="1"/>
  <c r="BC157" i="2"/>
  <c r="AA40" i="7" s="1"/>
  <c r="BA157" i="2"/>
  <c r="Z40" i="7" s="1"/>
  <c r="AY157" i="2"/>
  <c r="Y40" i="7" s="1"/>
  <c r="AW157" i="2"/>
  <c r="X40" i="7" s="1"/>
  <c r="AU157" i="2"/>
  <c r="W40" i="7" s="1"/>
  <c r="AS157" i="2"/>
  <c r="V40" i="7" s="1"/>
  <c r="AQ157" i="2"/>
  <c r="U40" i="7" s="1"/>
  <c r="AO157" i="2"/>
  <c r="T40" i="7" s="1"/>
  <c r="AM157" i="2"/>
  <c r="S40" i="7" s="1"/>
  <c r="AK157" i="2"/>
  <c r="R40" i="7" s="1"/>
  <c r="AI157" i="2"/>
  <c r="Q40" i="7" s="1"/>
  <c r="AG157" i="2"/>
  <c r="P40" i="7" s="1"/>
  <c r="AE157" i="2"/>
  <c r="O40" i="7" s="1"/>
  <c r="AC157" i="2"/>
  <c r="N40" i="7" s="1"/>
  <c r="AA157" i="2"/>
  <c r="M40" i="7" s="1"/>
  <c r="Y157" i="2"/>
  <c r="L40" i="7" s="1"/>
  <c r="W157" i="2"/>
  <c r="K40" i="7" s="1"/>
  <c r="U157" i="2"/>
  <c r="J40" i="7" s="1"/>
  <c r="S157" i="2"/>
  <c r="I40" i="7" s="1"/>
  <c r="Q157" i="2"/>
  <c r="H40" i="7" s="1"/>
  <c r="O157" i="2"/>
  <c r="G40" i="7" s="1"/>
  <c r="M157" i="2"/>
  <c r="F40" i="7" s="1"/>
  <c r="K157" i="2"/>
  <c r="E40" i="7" s="1"/>
  <c r="I157" i="2"/>
  <c r="D40" i="7" s="1"/>
  <c r="G157" i="2"/>
  <c r="C40" i="7" s="1"/>
  <c r="E157" i="2"/>
  <c r="M385" i="2" s="1"/>
  <c r="B157" i="2"/>
  <c r="A157" i="2"/>
  <c r="FY156" i="2"/>
  <c r="CL39" i="7" s="1"/>
  <c r="FW156" i="2"/>
  <c r="CK39" i="7" s="1"/>
  <c r="FU156" i="2"/>
  <c r="CJ39" i="7" s="1"/>
  <c r="FS156" i="2"/>
  <c r="CI39" i="7" s="1"/>
  <c r="FQ156" i="2"/>
  <c r="CH39" i="7" s="1"/>
  <c r="FO156" i="2"/>
  <c r="CG39" i="7" s="1"/>
  <c r="FM156" i="2"/>
  <c r="CF39" i="7" s="1"/>
  <c r="FK156" i="2"/>
  <c r="CE39" i="7" s="1"/>
  <c r="FI156" i="2"/>
  <c r="CD39" i="7" s="1"/>
  <c r="FG156" i="2"/>
  <c r="CC39" i="7" s="1"/>
  <c r="FE156" i="2"/>
  <c r="CB39" i="7" s="1"/>
  <c r="FC156" i="2"/>
  <c r="CA39" i="7" s="1"/>
  <c r="FA156" i="2"/>
  <c r="BZ39" i="7" s="1"/>
  <c r="EY156" i="2"/>
  <c r="BY39" i="7" s="1"/>
  <c r="EW156" i="2"/>
  <c r="BX39" i="7" s="1"/>
  <c r="EU156" i="2"/>
  <c r="BW39" i="7" s="1"/>
  <c r="ES156" i="2"/>
  <c r="BV39" i="7" s="1"/>
  <c r="EQ156" i="2"/>
  <c r="BU39" i="7" s="1"/>
  <c r="EO156" i="2"/>
  <c r="BT39" i="7" s="1"/>
  <c r="EM156" i="2"/>
  <c r="BS39" i="7" s="1"/>
  <c r="EK156" i="2"/>
  <c r="BR39" i="7" s="1"/>
  <c r="EI156" i="2"/>
  <c r="BQ39" i="7" s="1"/>
  <c r="EG156" i="2"/>
  <c r="BP39" i="7" s="1"/>
  <c r="EE156" i="2"/>
  <c r="BO39" i="7" s="1"/>
  <c r="EC156" i="2"/>
  <c r="BN39" i="7" s="1"/>
  <c r="EA156" i="2"/>
  <c r="BM39" i="7" s="1"/>
  <c r="DY156" i="2"/>
  <c r="BL39" i="7" s="1"/>
  <c r="DW156" i="2"/>
  <c r="BK39" i="7" s="1"/>
  <c r="DU156" i="2"/>
  <c r="BJ39" i="7" s="1"/>
  <c r="DS156" i="2"/>
  <c r="BI39" i="7" s="1"/>
  <c r="DQ156" i="2"/>
  <c r="BH39" i="7" s="1"/>
  <c r="DO156" i="2"/>
  <c r="BG39" i="7" s="1"/>
  <c r="DM156" i="2"/>
  <c r="BF39" i="7" s="1"/>
  <c r="DK156" i="2"/>
  <c r="BE39" i="7" s="1"/>
  <c r="DI156" i="2"/>
  <c r="BD39" i="7" s="1"/>
  <c r="DG156" i="2"/>
  <c r="BC39" i="7" s="1"/>
  <c r="DE156" i="2"/>
  <c r="BB39" i="7" s="1"/>
  <c r="DC156" i="2"/>
  <c r="BA39" i="7" s="1"/>
  <c r="DA156" i="2"/>
  <c r="AZ39" i="7" s="1"/>
  <c r="CY156" i="2"/>
  <c r="AY39" i="7" s="1"/>
  <c r="CW156" i="2"/>
  <c r="AX39" i="7" s="1"/>
  <c r="CU156" i="2"/>
  <c r="AW39" i="7" s="1"/>
  <c r="CS156" i="2"/>
  <c r="AV39" i="7" s="1"/>
  <c r="CQ156" i="2"/>
  <c r="AU39" i="7" s="1"/>
  <c r="CO156" i="2"/>
  <c r="AT39" i="7" s="1"/>
  <c r="CM156" i="2"/>
  <c r="AS39" i="7" s="1"/>
  <c r="CK156" i="2"/>
  <c r="AR39" i="7" s="1"/>
  <c r="CI156" i="2"/>
  <c r="AQ39" i="7" s="1"/>
  <c r="CG156" i="2"/>
  <c r="AP39" i="7" s="1"/>
  <c r="CE156" i="2"/>
  <c r="AO39" i="7" s="1"/>
  <c r="CC156" i="2"/>
  <c r="AN39" i="7" s="1"/>
  <c r="CA156" i="2"/>
  <c r="AM39" i="7" s="1"/>
  <c r="BY156" i="2"/>
  <c r="AL39" i="7" s="1"/>
  <c r="BW156" i="2"/>
  <c r="AK39" i="7" s="1"/>
  <c r="BU156" i="2"/>
  <c r="AJ39" i="7" s="1"/>
  <c r="BS156" i="2"/>
  <c r="AI39" i="7" s="1"/>
  <c r="BQ156" i="2"/>
  <c r="AH39" i="7" s="1"/>
  <c r="BO156" i="2"/>
  <c r="AG39" i="7" s="1"/>
  <c r="BM156" i="2"/>
  <c r="AF39" i="7" s="1"/>
  <c r="BK156" i="2"/>
  <c r="AE39" i="7" s="1"/>
  <c r="BI156" i="2"/>
  <c r="AD39" i="7" s="1"/>
  <c r="BG156" i="2"/>
  <c r="AC39" i="7" s="1"/>
  <c r="BE156" i="2"/>
  <c r="AB39" i="7" s="1"/>
  <c r="BC156" i="2"/>
  <c r="AA39" i="7" s="1"/>
  <c r="BA156" i="2"/>
  <c r="Z39" i="7" s="1"/>
  <c r="AY156" i="2"/>
  <c r="Y39" i="7" s="1"/>
  <c r="AW156" i="2"/>
  <c r="X39" i="7" s="1"/>
  <c r="AU156" i="2"/>
  <c r="W39" i="7" s="1"/>
  <c r="AS156" i="2"/>
  <c r="V39" i="7" s="1"/>
  <c r="AQ156" i="2"/>
  <c r="U39" i="7" s="1"/>
  <c r="AO156" i="2"/>
  <c r="T39" i="7" s="1"/>
  <c r="AM156" i="2"/>
  <c r="S39" i="7" s="1"/>
  <c r="AK156" i="2"/>
  <c r="R39" i="7" s="1"/>
  <c r="AI156" i="2"/>
  <c r="Q39" i="7" s="1"/>
  <c r="AG156" i="2"/>
  <c r="P39" i="7" s="1"/>
  <c r="AE156" i="2"/>
  <c r="O39" i="7" s="1"/>
  <c r="AC156" i="2"/>
  <c r="N39" i="7" s="1"/>
  <c r="AA156" i="2"/>
  <c r="M39" i="7" s="1"/>
  <c r="Y156" i="2"/>
  <c r="L39" i="7" s="1"/>
  <c r="W156" i="2"/>
  <c r="K39" i="7" s="1"/>
  <c r="U156" i="2"/>
  <c r="J39" i="7" s="1"/>
  <c r="S156" i="2"/>
  <c r="I39" i="7" s="1"/>
  <c r="Q156" i="2"/>
  <c r="H39" i="7" s="1"/>
  <c r="O156" i="2"/>
  <c r="G39" i="7" s="1"/>
  <c r="M156" i="2"/>
  <c r="F39" i="7" s="1"/>
  <c r="K156" i="2"/>
  <c r="E39" i="7" s="1"/>
  <c r="I156" i="2"/>
  <c r="D39" i="7" s="1"/>
  <c r="G156" i="2"/>
  <c r="C39" i="7" s="1"/>
  <c r="E156" i="2"/>
  <c r="I384" i="2" s="1"/>
  <c r="D39" i="16" s="1"/>
  <c r="B156" i="2"/>
  <c r="A156" i="2"/>
  <c r="FY155" i="2"/>
  <c r="CL38" i="7" s="1"/>
  <c r="FW155" i="2"/>
  <c r="CK38" i="7" s="1"/>
  <c r="FU155" i="2"/>
  <c r="CJ38" i="7" s="1"/>
  <c r="FS155" i="2"/>
  <c r="CI38" i="7" s="1"/>
  <c r="FQ155" i="2"/>
  <c r="CH38" i="7" s="1"/>
  <c r="FO155" i="2"/>
  <c r="CG38" i="7" s="1"/>
  <c r="FM155" i="2"/>
  <c r="CF38" i="7" s="1"/>
  <c r="FK155" i="2"/>
  <c r="CE38" i="7" s="1"/>
  <c r="FI155" i="2"/>
  <c r="CD38" i="7" s="1"/>
  <c r="FG155" i="2"/>
  <c r="CC38" i="7" s="1"/>
  <c r="FE155" i="2"/>
  <c r="CB38" i="7" s="1"/>
  <c r="FC155" i="2"/>
  <c r="CA38" i="7" s="1"/>
  <c r="FA155" i="2"/>
  <c r="BZ38" i="7" s="1"/>
  <c r="EY155" i="2"/>
  <c r="BY38" i="7" s="1"/>
  <c r="EW155" i="2"/>
  <c r="BX38" i="7" s="1"/>
  <c r="EU155" i="2"/>
  <c r="BW38" i="7" s="1"/>
  <c r="ES155" i="2"/>
  <c r="BV38" i="7" s="1"/>
  <c r="EQ155" i="2"/>
  <c r="BU38" i="7" s="1"/>
  <c r="EO155" i="2"/>
  <c r="BT38" i="7" s="1"/>
  <c r="EM155" i="2"/>
  <c r="BS38" i="7" s="1"/>
  <c r="EK155" i="2"/>
  <c r="BR38" i="7" s="1"/>
  <c r="EI155" i="2"/>
  <c r="BQ38" i="7" s="1"/>
  <c r="EG155" i="2"/>
  <c r="BP38" i="7" s="1"/>
  <c r="EE155" i="2"/>
  <c r="BO38" i="7" s="1"/>
  <c r="EC155" i="2"/>
  <c r="BN38" i="7" s="1"/>
  <c r="EA155" i="2"/>
  <c r="BM38" i="7" s="1"/>
  <c r="DY155" i="2"/>
  <c r="BL38" i="7" s="1"/>
  <c r="DW155" i="2"/>
  <c r="BK38" i="7" s="1"/>
  <c r="DU155" i="2"/>
  <c r="BJ38" i="7" s="1"/>
  <c r="DS155" i="2"/>
  <c r="BI38" i="7" s="1"/>
  <c r="DQ155" i="2"/>
  <c r="BH38" i="7" s="1"/>
  <c r="DO155" i="2"/>
  <c r="BG38" i="7" s="1"/>
  <c r="DM155" i="2"/>
  <c r="BF38" i="7" s="1"/>
  <c r="DK155" i="2"/>
  <c r="BE38" i="7" s="1"/>
  <c r="DI155" i="2"/>
  <c r="BD38" i="7" s="1"/>
  <c r="DG155" i="2"/>
  <c r="BC38" i="7" s="1"/>
  <c r="DE155" i="2"/>
  <c r="BB38" i="7" s="1"/>
  <c r="DC155" i="2"/>
  <c r="BA38" i="7" s="1"/>
  <c r="DA155" i="2"/>
  <c r="AZ38" i="7" s="1"/>
  <c r="CY155" i="2"/>
  <c r="AY38" i="7" s="1"/>
  <c r="CW155" i="2"/>
  <c r="AX38" i="7" s="1"/>
  <c r="CU155" i="2"/>
  <c r="AW38" i="7" s="1"/>
  <c r="CS155" i="2"/>
  <c r="AV38" i="7" s="1"/>
  <c r="CQ155" i="2"/>
  <c r="AU38" i="7" s="1"/>
  <c r="CO155" i="2"/>
  <c r="AT38" i="7" s="1"/>
  <c r="CM155" i="2"/>
  <c r="AS38" i="7" s="1"/>
  <c r="CK155" i="2"/>
  <c r="AR38" i="7" s="1"/>
  <c r="CI155" i="2"/>
  <c r="AQ38" i="7" s="1"/>
  <c r="CG155" i="2"/>
  <c r="AP38" i="7" s="1"/>
  <c r="CE155" i="2"/>
  <c r="AO38" i="7" s="1"/>
  <c r="CC155" i="2"/>
  <c r="AN38" i="7" s="1"/>
  <c r="CA155" i="2"/>
  <c r="AM38" i="7" s="1"/>
  <c r="BY155" i="2"/>
  <c r="AL38" i="7" s="1"/>
  <c r="BW155" i="2"/>
  <c r="AK38" i="7" s="1"/>
  <c r="BU155" i="2"/>
  <c r="AJ38" i="7" s="1"/>
  <c r="BS155" i="2"/>
  <c r="AI38" i="7" s="1"/>
  <c r="BQ155" i="2"/>
  <c r="AH38" i="7" s="1"/>
  <c r="BO155" i="2"/>
  <c r="AG38" i="7" s="1"/>
  <c r="BM155" i="2"/>
  <c r="AF38" i="7" s="1"/>
  <c r="BK155" i="2"/>
  <c r="AE38" i="7" s="1"/>
  <c r="BI155" i="2"/>
  <c r="AD38" i="7" s="1"/>
  <c r="BG155" i="2"/>
  <c r="AC38" i="7" s="1"/>
  <c r="BE155" i="2"/>
  <c r="AB38" i="7" s="1"/>
  <c r="BC155" i="2"/>
  <c r="AA38" i="7" s="1"/>
  <c r="BA155" i="2"/>
  <c r="Z38" i="7" s="1"/>
  <c r="AY155" i="2"/>
  <c r="Y38" i="7" s="1"/>
  <c r="AW155" i="2"/>
  <c r="X38" i="7" s="1"/>
  <c r="AU155" i="2"/>
  <c r="W38" i="7" s="1"/>
  <c r="AS155" i="2"/>
  <c r="V38" i="7" s="1"/>
  <c r="AQ155" i="2"/>
  <c r="U38" i="7" s="1"/>
  <c r="AO155" i="2"/>
  <c r="T38" i="7" s="1"/>
  <c r="AM155" i="2"/>
  <c r="S38" i="7" s="1"/>
  <c r="AK155" i="2"/>
  <c r="R38" i="7" s="1"/>
  <c r="AI155" i="2"/>
  <c r="Q38" i="7" s="1"/>
  <c r="AG155" i="2"/>
  <c r="P38" i="7" s="1"/>
  <c r="AE155" i="2"/>
  <c r="O38" i="7" s="1"/>
  <c r="AC155" i="2"/>
  <c r="N38" i="7" s="1"/>
  <c r="AA155" i="2"/>
  <c r="M38" i="7" s="1"/>
  <c r="Y155" i="2"/>
  <c r="L38" i="7" s="1"/>
  <c r="W155" i="2"/>
  <c r="K38" i="7" s="1"/>
  <c r="U155" i="2"/>
  <c r="J38" i="7" s="1"/>
  <c r="S155" i="2"/>
  <c r="I38" i="7" s="1"/>
  <c r="Q155" i="2"/>
  <c r="H38" i="7" s="1"/>
  <c r="O155" i="2"/>
  <c r="G38" i="7" s="1"/>
  <c r="M155" i="2"/>
  <c r="F38" i="7" s="1"/>
  <c r="K155" i="2"/>
  <c r="E38" i="7" s="1"/>
  <c r="I155" i="2"/>
  <c r="D38" i="7" s="1"/>
  <c r="G155" i="2"/>
  <c r="C38" i="7" s="1"/>
  <c r="E155" i="2"/>
  <c r="B155" i="2"/>
  <c r="A155" i="2"/>
  <c r="FY154" i="2"/>
  <c r="CL37" i="7" s="1"/>
  <c r="FW154" i="2"/>
  <c r="CK37" i="7" s="1"/>
  <c r="FU154" i="2"/>
  <c r="CJ37" i="7" s="1"/>
  <c r="FS154" i="2"/>
  <c r="CI37" i="7" s="1"/>
  <c r="FQ154" i="2"/>
  <c r="CH37" i="7" s="1"/>
  <c r="FO154" i="2"/>
  <c r="CG37" i="7" s="1"/>
  <c r="FM154" i="2"/>
  <c r="CF37" i="7" s="1"/>
  <c r="FK154" i="2"/>
  <c r="CE37" i="7" s="1"/>
  <c r="FI154" i="2"/>
  <c r="CD37" i="7" s="1"/>
  <c r="FG154" i="2"/>
  <c r="CC37" i="7" s="1"/>
  <c r="FE154" i="2"/>
  <c r="CB37" i="7" s="1"/>
  <c r="FC154" i="2"/>
  <c r="CA37" i="7" s="1"/>
  <c r="FA154" i="2"/>
  <c r="BZ37" i="7" s="1"/>
  <c r="EY154" i="2"/>
  <c r="BY37" i="7" s="1"/>
  <c r="EW154" i="2"/>
  <c r="BX37" i="7" s="1"/>
  <c r="EU154" i="2"/>
  <c r="BW37" i="7" s="1"/>
  <c r="ES154" i="2"/>
  <c r="BV37" i="7" s="1"/>
  <c r="EQ154" i="2"/>
  <c r="BU37" i="7" s="1"/>
  <c r="EO154" i="2"/>
  <c r="BT37" i="7" s="1"/>
  <c r="EM154" i="2"/>
  <c r="BS37" i="7" s="1"/>
  <c r="EK154" i="2"/>
  <c r="BR37" i="7" s="1"/>
  <c r="EI154" i="2"/>
  <c r="BQ37" i="7" s="1"/>
  <c r="EG154" i="2"/>
  <c r="BP37" i="7" s="1"/>
  <c r="EE154" i="2"/>
  <c r="BO37" i="7" s="1"/>
  <c r="EC154" i="2"/>
  <c r="BN37" i="7" s="1"/>
  <c r="EA154" i="2"/>
  <c r="BM37" i="7" s="1"/>
  <c r="DY154" i="2"/>
  <c r="BL37" i="7" s="1"/>
  <c r="DW154" i="2"/>
  <c r="BK37" i="7" s="1"/>
  <c r="DU154" i="2"/>
  <c r="BJ37" i="7" s="1"/>
  <c r="DS154" i="2"/>
  <c r="BI37" i="7" s="1"/>
  <c r="DQ154" i="2"/>
  <c r="BH37" i="7" s="1"/>
  <c r="DO154" i="2"/>
  <c r="BG37" i="7" s="1"/>
  <c r="DM154" i="2"/>
  <c r="BF37" i="7" s="1"/>
  <c r="DK154" i="2"/>
  <c r="BE37" i="7" s="1"/>
  <c r="DI154" i="2"/>
  <c r="BD37" i="7" s="1"/>
  <c r="DG154" i="2"/>
  <c r="BC37" i="7" s="1"/>
  <c r="DE154" i="2"/>
  <c r="BB37" i="7" s="1"/>
  <c r="DC154" i="2"/>
  <c r="BA37" i="7" s="1"/>
  <c r="DA154" i="2"/>
  <c r="AZ37" i="7" s="1"/>
  <c r="CY154" i="2"/>
  <c r="AY37" i="7" s="1"/>
  <c r="CW154" i="2"/>
  <c r="AX37" i="7" s="1"/>
  <c r="CU154" i="2"/>
  <c r="AW37" i="7" s="1"/>
  <c r="CS154" i="2"/>
  <c r="AV37" i="7" s="1"/>
  <c r="CQ154" i="2"/>
  <c r="AU37" i="7" s="1"/>
  <c r="CO154" i="2"/>
  <c r="AT37" i="7" s="1"/>
  <c r="CM154" i="2"/>
  <c r="AS37" i="7" s="1"/>
  <c r="CK154" i="2"/>
  <c r="AR37" i="7" s="1"/>
  <c r="CI154" i="2"/>
  <c r="AQ37" i="7" s="1"/>
  <c r="CG154" i="2"/>
  <c r="AP37" i="7" s="1"/>
  <c r="CE154" i="2"/>
  <c r="AO37" i="7" s="1"/>
  <c r="CC154" i="2"/>
  <c r="AN37" i="7" s="1"/>
  <c r="CA154" i="2"/>
  <c r="AM37" i="7" s="1"/>
  <c r="BY154" i="2"/>
  <c r="AL37" i="7" s="1"/>
  <c r="BW154" i="2"/>
  <c r="AK37" i="7" s="1"/>
  <c r="BU154" i="2"/>
  <c r="AJ37" i="7" s="1"/>
  <c r="BS154" i="2"/>
  <c r="AI37" i="7" s="1"/>
  <c r="BQ154" i="2"/>
  <c r="AH37" i="7" s="1"/>
  <c r="BO154" i="2"/>
  <c r="AG37" i="7" s="1"/>
  <c r="BM154" i="2"/>
  <c r="AF37" i="7" s="1"/>
  <c r="BK154" i="2"/>
  <c r="AE37" i="7" s="1"/>
  <c r="BI154" i="2"/>
  <c r="AD37" i="7" s="1"/>
  <c r="BG154" i="2"/>
  <c r="AC37" i="7" s="1"/>
  <c r="BE154" i="2"/>
  <c r="AB37" i="7" s="1"/>
  <c r="BC154" i="2"/>
  <c r="AA37" i="7" s="1"/>
  <c r="BA154" i="2"/>
  <c r="Z37" i="7" s="1"/>
  <c r="AY154" i="2"/>
  <c r="Y37" i="7" s="1"/>
  <c r="AW154" i="2"/>
  <c r="X37" i="7" s="1"/>
  <c r="AU154" i="2"/>
  <c r="W37" i="7" s="1"/>
  <c r="AS154" i="2"/>
  <c r="V37" i="7" s="1"/>
  <c r="AQ154" i="2"/>
  <c r="U37" i="7" s="1"/>
  <c r="AO154" i="2"/>
  <c r="T37" i="7" s="1"/>
  <c r="AM154" i="2"/>
  <c r="S37" i="7" s="1"/>
  <c r="AK154" i="2"/>
  <c r="R37" i="7" s="1"/>
  <c r="AI154" i="2"/>
  <c r="Q37" i="7" s="1"/>
  <c r="AG154" i="2"/>
  <c r="P37" i="7" s="1"/>
  <c r="AE154" i="2"/>
  <c r="O37" i="7" s="1"/>
  <c r="AC154" i="2"/>
  <c r="N37" i="7" s="1"/>
  <c r="AA154" i="2"/>
  <c r="M37" i="7" s="1"/>
  <c r="Y154" i="2"/>
  <c r="L37" i="7" s="1"/>
  <c r="W154" i="2"/>
  <c r="K37" i="7" s="1"/>
  <c r="U154" i="2"/>
  <c r="J37" i="7" s="1"/>
  <c r="S154" i="2"/>
  <c r="I37" i="7" s="1"/>
  <c r="Q154" i="2"/>
  <c r="H37" i="7" s="1"/>
  <c r="O154" i="2"/>
  <c r="G37" i="7" s="1"/>
  <c r="M154" i="2"/>
  <c r="F37" i="7" s="1"/>
  <c r="K154" i="2"/>
  <c r="E37" i="7" s="1"/>
  <c r="I154" i="2"/>
  <c r="D37" i="7" s="1"/>
  <c r="G154" i="2"/>
  <c r="C37" i="7" s="1"/>
  <c r="E154" i="2"/>
  <c r="E382" i="2" s="1"/>
  <c r="B37" i="16" s="1"/>
  <c r="B154" i="2"/>
  <c r="A154" i="2"/>
  <c r="FY153" i="2"/>
  <c r="CL36" i="7" s="1"/>
  <c r="FW153" i="2"/>
  <c r="CK36" i="7" s="1"/>
  <c r="FU153" i="2"/>
  <c r="CJ36" i="7" s="1"/>
  <c r="FS153" i="2"/>
  <c r="CI36" i="7" s="1"/>
  <c r="FQ153" i="2"/>
  <c r="CH36" i="7" s="1"/>
  <c r="FO153" i="2"/>
  <c r="CG36" i="7" s="1"/>
  <c r="FM153" i="2"/>
  <c r="CF36" i="7" s="1"/>
  <c r="FK153" i="2"/>
  <c r="CE36" i="7" s="1"/>
  <c r="FI153" i="2"/>
  <c r="CD36" i="7" s="1"/>
  <c r="FG153" i="2"/>
  <c r="CC36" i="7" s="1"/>
  <c r="FE153" i="2"/>
  <c r="CB36" i="7" s="1"/>
  <c r="FC153" i="2"/>
  <c r="CA36" i="7" s="1"/>
  <c r="FA153" i="2"/>
  <c r="BZ36" i="7" s="1"/>
  <c r="EY153" i="2"/>
  <c r="BY36" i="7" s="1"/>
  <c r="EW153" i="2"/>
  <c r="BX36" i="7" s="1"/>
  <c r="EU153" i="2"/>
  <c r="BW36" i="7" s="1"/>
  <c r="ES153" i="2"/>
  <c r="BV36" i="7" s="1"/>
  <c r="EQ153" i="2"/>
  <c r="BU36" i="7" s="1"/>
  <c r="EO153" i="2"/>
  <c r="BT36" i="7" s="1"/>
  <c r="EM153" i="2"/>
  <c r="BS36" i="7" s="1"/>
  <c r="EK153" i="2"/>
  <c r="BR36" i="7" s="1"/>
  <c r="EI153" i="2"/>
  <c r="BQ36" i="7" s="1"/>
  <c r="EG153" i="2"/>
  <c r="BP36" i="7" s="1"/>
  <c r="EE153" i="2"/>
  <c r="BO36" i="7" s="1"/>
  <c r="EC153" i="2"/>
  <c r="BN36" i="7" s="1"/>
  <c r="EA153" i="2"/>
  <c r="BM36" i="7" s="1"/>
  <c r="DY153" i="2"/>
  <c r="BL36" i="7" s="1"/>
  <c r="DW153" i="2"/>
  <c r="BK36" i="7" s="1"/>
  <c r="DU153" i="2"/>
  <c r="BJ36" i="7" s="1"/>
  <c r="DS153" i="2"/>
  <c r="BI36" i="7" s="1"/>
  <c r="DQ153" i="2"/>
  <c r="BH36" i="7" s="1"/>
  <c r="DO153" i="2"/>
  <c r="BG36" i="7" s="1"/>
  <c r="DM153" i="2"/>
  <c r="BF36" i="7" s="1"/>
  <c r="DK153" i="2"/>
  <c r="BE36" i="7" s="1"/>
  <c r="DI153" i="2"/>
  <c r="BD36" i="7" s="1"/>
  <c r="DG153" i="2"/>
  <c r="BC36" i="7" s="1"/>
  <c r="DE153" i="2"/>
  <c r="BB36" i="7" s="1"/>
  <c r="DC153" i="2"/>
  <c r="BA36" i="7" s="1"/>
  <c r="DA153" i="2"/>
  <c r="AZ36" i="7" s="1"/>
  <c r="CY153" i="2"/>
  <c r="AY36" i="7" s="1"/>
  <c r="CW153" i="2"/>
  <c r="AX36" i="7" s="1"/>
  <c r="CU153" i="2"/>
  <c r="AW36" i="7" s="1"/>
  <c r="CS153" i="2"/>
  <c r="AV36" i="7" s="1"/>
  <c r="CQ153" i="2"/>
  <c r="AU36" i="7" s="1"/>
  <c r="CO153" i="2"/>
  <c r="AT36" i="7" s="1"/>
  <c r="CM153" i="2"/>
  <c r="AS36" i="7" s="1"/>
  <c r="CK153" i="2"/>
  <c r="AR36" i="7" s="1"/>
  <c r="CI153" i="2"/>
  <c r="AQ36" i="7" s="1"/>
  <c r="CG153" i="2"/>
  <c r="AP36" i="7" s="1"/>
  <c r="CE153" i="2"/>
  <c r="AO36" i="7" s="1"/>
  <c r="CC153" i="2"/>
  <c r="AN36" i="7" s="1"/>
  <c r="CA153" i="2"/>
  <c r="AM36" i="7" s="1"/>
  <c r="BY153" i="2"/>
  <c r="AL36" i="7" s="1"/>
  <c r="BW153" i="2"/>
  <c r="AK36" i="7" s="1"/>
  <c r="BU153" i="2"/>
  <c r="AJ36" i="7" s="1"/>
  <c r="BS153" i="2"/>
  <c r="AI36" i="7" s="1"/>
  <c r="BQ153" i="2"/>
  <c r="AH36" i="7" s="1"/>
  <c r="BO153" i="2"/>
  <c r="AG36" i="7" s="1"/>
  <c r="BM153" i="2"/>
  <c r="AF36" i="7" s="1"/>
  <c r="BK153" i="2"/>
  <c r="AE36" i="7" s="1"/>
  <c r="BI153" i="2"/>
  <c r="AD36" i="7" s="1"/>
  <c r="BG153" i="2"/>
  <c r="AC36" i="7" s="1"/>
  <c r="BE153" i="2"/>
  <c r="AB36" i="7" s="1"/>
  <c r="BC153" i="2"/>
  <c r="AA36" i="7" s="1"/>
  <c r="BA153" i="2"/>
  <c r="Z36" i="7" s="1"/>
  <c r="AY153" i="2"/>
  <c r="Y36" i="7" s="1"/>
  <c r="AW153" i="2"/>
  <c r="X36" i="7" s="1"/>
  <c r="AU153" i="2"/>
  <c r="W36" i="7" s="1"/>
  <c r="AS153" i="2"/>
  <c r="V36" i="7" s="1"/>
  <c r="AQ153" i="2"/>
  <c r="U36" i="7" s="1"/>
  <c r="AO153" i="2"/>
  <c r="T36" i="7" s="1"/>
  <c r="AM153" i="2"/>
  <c r="S36" i="7" s="1"/>
  <c r="AK153" i="2"/>
  <c r="R36" i="7" s="1"/>
  <c r="AI153" i="2"/>
  <c r="Q36" i="7" s="1"/>
  <c r="AG153" i="2"/>
  <c r="P36" i="7" s="1"/>
  <c r="AE153" i="2"/>
  <c r="O36" i="7" s="1"/>
  <c r="AC153" i="2"/>
  <c r="N36" i="7" s="1"/>
  <c r="AA153" i="2"/>
  <c r="M36" i="7" s="1"/>
  <c r="Y153" i="2"/>
  <c r="L36" i="7" s="1"/>
  <c r="W153" i="2"/>
  <c r="K36" i="7" s="1"/>
  <c r="U153" i="2"/>
  <c r="J36" i="7" s="1"/>
  <c r="S153" i="2"/>
  <c r="I36" i="7" s="1"/>
  <c r="Q153" i="2"/>
  <c r="H36" i="7" s="1"/>
  <c r="O153" i="2"/>
  <c r="G36" i="7" s="1"/>
  <c r="M153" i="2"/>
  <c r="F36" i="7" s="1"/>
  <c r="K153" i="2"/>
  <c r="E36" i="7" s="1"/>
  <c r="I153" i="2"/>
  <c r="D36" i="7" s="1"/>
  <c r="G153" i="2"/>
  <c r="C36" i="7" s="1"/>
  <c r="E153" i="2"/>
  <c r="B153" i="2"/>
  <c r="A153" i="2"/>
  <c r="FY152" i="2"/>
  <c r="CL35" i="7" s="1"/>
  <c r="FW152" i="2"/>
  <c r="CK35" i="7" s="1"/>
  <c r="FU152" i="2"/>
  <c r="CJ35" i="7" s="1"/>
  <c r="FS152" i="2"/>
  <c r="CI35" i="7" s="1"/>
  <c r="FQ152" i="2"/>
  <c r="CH35" i="7" s="1"/>
  <c r="FO152" i="2"/>
  <c r="CG35" i="7" s="1"/>
  <c r="FM152" i="2"/>
  <c r="CF35" i="7" s="1"/>
  <c r="FK152" i="2"/>
  <c r="CE35" i="7" s="1"/>
  <c r="FI152" i="2"/>
  <c r="CD35" i="7" s="1"/>
  <c r="FG152" i="2"/>
  <c r="CC35" i="7" s="1"/>
  <c r="FE152" i="2"/>
  <c r="CB35" i="7" s="1"/>
  <c r="FC152" i="2"/>
  <c r="CA35" i="7" s="1"/>
  <c r="FA152" i="2"/>
  <c r="BZ35" i="7" s="1"/>
  <c r="EY152" i="2"/>
  <c r="BY35" i="7" s="1"/>
  <c r="EW152" i="2"/>
  <c r="BX35" i="7" s="1"/>
  <c r="EU152" i="2"/>
  <c r="BW35" i="7" s="1"/>
  <c r="ES152" i="2"/>
  <c r="BV35" i="7" s="1"/>
  <c r="EQ152" i="2"/>
  <c r="BU35" i="7" s="1"/>
  <c r="EO152" i="2"/>
  <c r="BT35" i="7" s="1"/>
  <c r="EM152" i="2"/>
  <c r="BS35" i="7" s="1"/>
  <c r="EK152" i="2"/>
  <c r="BR35" i="7" s="1"/>
  <c r="EI152" i="2"/>
  <c r="BQ35" i="7" s="1"/>
  <c r="EG152" i="2"/>
  <c r="BP35" i="7" s="1"/>
  <c r="EE152" i="2"/>
  <c r="BO35" i="7" s="1"/>
  <c r="EC152" i="2"/>
  <c r="BN35" i="7" s="1"/>
  <c r="EA152" i="2"/>
  <c r="BM35" i="7" s="1"/>
  <c r="DY152" i="2"/>
  <c r="BL35" i="7" s="1"/>
  <c r="DW152" i="2"/>
  <c r="BK35" i="7" s="1"/>
  <c r="DU152" i="2"/>
  <c r="BJ35" i="7" s="1"/>
  <c r="DS152" i="2"/>
  <c r="BI35" i="7" s="1"/>
  <c r="DQ152" i="2"/>
  <c r="BH35" i="7" s="1"/>
  <c r="DO152" i="2"/>
  <c r="BG35" i="7" s="1"/>
  <c r="DM152" i="2"/>
  <c r="BF35" i="7" s="1"/>
  <c r="DK152" i="2"/>
  <c r="BE35" i="7" s="1"/>
  <c r="DI152" i="2"/>
  <c r="BD35" i="7" s="1"/>
  <c r="DG152" i="2"/>
  <c r="BC35" i="7" s="1"/>
  <c r="DE152" i="2"/>
  <c r="BB35" i="7" s="1"/>
  <c r="DC152" i="2"/>
  <c r="BA35" i="7" s="1"/>
  <c r="DA152" i="2"/>
  <c r="AZ35" i="7" s="1"/>
  <c r="CY152" i="2"/>
  <c r="AY35" i="7" s="1"/>
  <c r="CW152" i="2"/>
  <c r="AX35" i="7" s="1"/>
  <c r="CU152" i="2"/>
  <c r="AW35" i="7" s="1"/>
  <c r="CS152" i="2"/>
  <c r="AV35" i="7" s="1"/>
  <c r="CQ152" i="2"/>
  <c r="AU35" i="7" s="1"/>
  <c r="CO152" i="2"/>
  <c r="AT35" i="7" s="1"/>
  <c r="CM152" i="2"/>
  <c r="AS35" i="7" s="1"/>
  <c r="CK152" i="2"/>
  <c r="AR35" i="7" s="1"/>
  <c r="CI152" i="2"/>
  <c r="AQ35" i="7" s="1"/>
  <c r="CG152" i="2"/>
  <c r="AP35" i="7" s="1"/>
  <c r="CE152" i="2"/>
  <c r="AO35" i="7" s="1"/>
  <c r="CC152" i="2"/>
  <c r="AN35" i="7" s="1"/>
  <c r="CA152" i="2"/>
  <c r="AM35" i="7" s="1"/>
  <c r="BY152" i="2"/>
  <c r="AL35" i="7" s="1"/>
  <c r="BW152" i="2"/>
  <c r="AK35" i="7" s="1"/>
  <c r="BU152" i="2"/>
  <c r="AJ35" i="7" s="1"/>
  <c r="BS152" i="2"/>
  <c r="AI35" i="7" s="1"/>
  <c r="BQ152" i="2"/>
  <c r="AH35" i="7" s="1"/>
  <c r="BO152" i="2"/>
  <c r="AG35" i="7" s="1"/>
  <c r="BM152" i="2"/>
  <c r="AF35" i="7" s="1"/>
  <c r="BK152" i="2"/>
  <c r="AE35" i="7" s="1"/>
  <c r="BI152" i="2"/>
  <c r="AD35" i="7" s="1"/>
  <c r="BG152" i="2"/>
  <c r="AC35" i="7" s="1"/>
  <c r="BE152" i="2"/>
  <c r="AB35" i="7" s="1"/>
  <c r="BC152" i="2"/>
  <c r="AA35" i="7" s="1"/>
  <c r="BA152" i="2"/>
  <c r="Z35" i="7" s="1"/>
  <c r="AY152" i="2"/>
  <c r="Y35" i="7" s="1"/>
  <c r="AW152" i="2"/>
  <c r="X35" i="7" s="1"/>
  <c r="AU152" i="2"/>
  <c r="W35" i="7" s="1"/>
  <c r="AS152" i="2"/>
  <c r="V35" i="7" s="1"/>
  <c r="AQ152" i="2"/>
  <c r="U35" i="7" s="1"/>
  <c r="AO152" i="2"/>
  <c r="T35" i="7" s="1"/>
  <c r="AM152" i="2"/>
  <c r="S35" i="7" s="1"/>
  <c r="AK152" i="2"/>
  <c r="R35" i="7" s="1"/>
  <c r="AI152" i="2"/>
  <c r="Q35" i="7" s="1"/>
  <c r="AG152" i="2"/>
  <c r="P35" i="7" s="1"/>
  <c r="AE152" i="2"/>
  <c r="O35" i="7" s="1"/>
  <c r="AC152" i="2"/>
  <c r="N35" i="7" s="1"/>
  <c r="AA152" i="2"/>
  <c r="M35" i="7" s="1"/>
  <c r="Y152" i="2"/>
  <c r="L35" i="7" s="1"/>
  <c r="W152" i="2"/>
  <c r="K35" i="7" s="1"/>
  <c r="U152" i="2"/>
  <c r="J35" i="7" s="1"/>
  <c r="S152" i="2"/>
  <c r="I35" i="7" s="1"/>
  <c r="Q152" i="2"/>
  <c r="H35" i="7" s="1"/>
  <c r="O152" i="2"/>
  <c r="G35" i="7" s="1"/>
  <c r="M152" i="2"/>
  <c r="F35" i="7" s="1"/>
  <c r="K152" i="2"/>
  <c r="E35" i="7" s="1"/>
  <c r="I152" i="2"/>
  <c r="D35" i="7" s="1"/>
  <c r="G152" i="2"/>
  <c r="C35" i="7" s="1"/>
  <c r="E152" i="2"/>
  <c r="E380" i="2" s="1"/>
  <c r="B35" i="16" s="1"/>
  <c r="B152" i="2"/>
  <c r="A152" i="2"/>
  <c r="FY151" i="2"/>
  <c r="CL34" i="7" s="1"/>
  <c r="FW151" i="2"/>
  <c r="CK34" i="7" s="1"/>
  <c r="FU151" i="2"/>
  <c r="CJ34" i="7" s="1"/>
  <c r="FS151" i="2"/>
  <c r="CI34" i="7" s="1"/>
  <c r="FQ151" i="2"/>
  <c r="CH34" i="7" s="1"/>
  <c r="FO151" i="2"/>
  <c r="CG34" i="7" s="1"/>
  <c r="FM151" i="2"/>
  <c r="CF34" i="7" s="1"/>
  <c r="FK151" i="2"/>
  <c r="CE34" i="7" s="1"/>
  <c r="FI151" i="2"/>
  <c r="CD34" i="7" s="1"/>
  <c r="FG151" i="2"/>
  <c r="CC34" i="7" s="1"/>
  <c r="FE151" i="2"/>
  <c r="CB34" i="7" s="1"/>
  <c r="FC151" i="2"/>
  <c r="CA34" i="7" s="1"/>
  <c r="FA151" i="2"/>
  <c r="BZ34" i="7" s="1"/>
  <c r="EY151" i="2"/>
  <c r="BY34" i="7" s="1"/>
  <c r="EW151" i="2"/>
  <c r="BX34" i="7" s="1"/>
  <c r="EU151" i="2"/>
  <c r="BW34" i="7" s="1"/>
  <c r="ES151" i="2"/>
  <c r="BV34" i="7" s="1"/>
  <c r="EQ151" i="2"/>
  <c r="BU34" i="7" s="1"/>
  <c r="EO151" i="2"/>
  <c r="BT34" i="7" s="1"/>
  <c r="EM151" i="2"/>
  <c r="BS34" i="7" s="1"/>
  <c r="EK151" i="2"/>
  <c r="BR34" i="7" s="1"/>
  <c r="EI151" i="2"/>
  <c r="BQ34" i="7" s="1"/>
  <c r="EG151" i="2"/>
  <c r="BP34" i="7" s="1"/>
  <c r="EE151" i="2"/>
  <c r="BO34" i="7" s="1"/>
  <c r="EC151" i="2"/>
  <c r="BN34" i="7" s="1"/>
  <c r="EA151" i="2"/>
  <c r="BM34" i="7" s="1"/>
  <c r="DY151" i="2"/>
  <c r="BL34" i="7" s="1"/>
  <c r="DW151" i="2"/>
  <c r="BK34" i="7" s="1"/>
  <c r="DU151" i="2"/>
  <c r="BJ34" i="7" s="1"/>
  <c r="DS151" i="2"/>
  <c r="BI34" i="7" s="1"/>
  <c r="DQ151" i="2"/>
  <c r="BH34" i="7" s="1"/>
  <c r="DO151" i="2"/>
  <c r="BG34" i="7" s="1"/>
  <c r="DM151" i="2"/>
  <c r="BF34" i="7" s="1"/>
  <c r="DK151" i="2"/>
  <c r="BE34" i="7" s="1"/>
  <c r="DI151" i="2"/>
  <c r="BD34" i="7" s="1"/>
  <c r="DG151" i="2"/>
  <c r="BC34" i="7" s="1"/>
  <c r="DE151" i="2"/>
  <c r="BB34" i="7" s="1"/>
  <c r="DC151" i="2"/>
  <c r="BA34" i="7" s="1"/>
  <c r="DA151" i="2"/>
  <c r="AZ34" i="7" s="1"/>
  <c r="CY151" i="2"/>
  <c r="AY34" i="7" s="1"/>
  <c r="CW151" i="2"/>
  <c r="AX34" i="7" s="1"/>
  <c r="CU151" i="2"/>
  <c r="AW34" i="7" s="1"/>
  <c r="CS151" i="2"/>
  <c r="AV34" i="7" s="1"/>
  <c r="CQ151" i="2"/>
  <c r="AU34" i="7" s="1"/>
  <c r="CO151" i="2"/>
  <c r="AT34" i="7" s="1"/>
  <c r="CM151" i="2"/>
  <c r="AS34" i="7" s="1"/>
  <c r="CK151" i="2"/>
  <c r="AR34" i="7" s="1"/>
  <c r="CI151" i="2"/>
  <c r="AQ34" i="7" s="1"/>
  <c r="CG151" i="2"/>
  <c r="AP34" i="7" s="1"/>
  <c r="CE151" i="2"/>
  <c r="AO34" i="7" s="1"/>
  <c r="CC151" i="2"/>
  <c r="AN34" i="7" s="1"/>
  <c r="CA151" i="2"/>
  <c r="AM34" i="7" s="1"/>
  <c r="BY151" i="2"/>
  <c r="AL34" i="7" s="1"/>
  <c r="BW151" i="2"/>
  <c r="AK34" i="7" s="1"/>
  <c r="BU151" i="2"/>
  <c r="AJ34" i="7" s="1"/>
  <c r="BS151" i="2"/>
  <c r="AI34" i="7" s="1"/>
  <c r="BQ151" i="2"/>
  <c r="AH34" i="7" s="1"/>
  <c r="BO151" i="2"/>
  <c r="AG34" i="7" s="1"/>
  <c r="BM151" i="2"/>
  <c r="AF34" i="7" s="1"/>
  <c r="BK151" i="2"/>
  <c r="AE34" i="7" s="1"/>
  <c r="BI151" i="2"/>
  <c r="AD34" i="7" s="1"/>
  <c r="BG151" i="2"/>
  <c r="AC34" i="7" s="1"/>
  <c r="BE151" i="2"/>
  <c r="AB34" i="7" s="1"/>
  <c r="BC151" i="2"/>
  <c r="AA34" i="7" s="1"/>
  <c r="BA151" i="2"/>
  <c r="Z34" i="7" s="1"/>
  <c r="AY151" i="2"/>
  <c r="Y34" i="7" s="1"/>
  <c r="AW151" i="2"/>
  <c r="X34" i="7" s="1"/>
  <c r="AU151" i="2"/>
  <c r="W34" i="7" s="1"/>
  <c r="AS151" i="2"/>
  <c r="V34" i="7" s="1"/>
  <c r="AQ151" i="2"/>
  <c r="U34" i="7" s="1"/>
  <c r="AO151" i="2"/>
  <c r="T34" i="7" s="1"/>
  <c r="AM151" i="2"/>
  <c r="S34" i="7" s="1"/>
  <c r="AK151" i="2"/>
  <c r="R34" i="7" s="1"/>
  <c r="AI151" i="2"/>
  <c r="Q34" i="7" s="1"/>
  <c r="AG151" i="2"/>
  <c r="P34" i="7" s="1"/>
  <c r="AE151" i="2"/>
  <c r="O34" i="7" s="1"/>
  <c r="AC151" i="2"/>
  <c r="N34" i="7" s="1"/>
  <c r="AA151" i="2"/>
  <c r="M34" i="7" s="1"/>
  <c r="Y151" i="2"/>
  <c r="L34" i="7" s="1"/>
  <c r="W151" i="2"/>
  <c r="K34" i="7" s="1"/>
  <c r="U151" i="2"/>
  <c r="J34" i="7" s="1"/>
  <c r="S151" i="2"/>
  <c r="I34" i="7" s="1"/>
  <c r="Q151" i="2"/>
  <c r="H34" i="7" s="1"/>
  <c r="O151" i="2"/>
  <c r="G34" i="7" s="1"/>
  <c r="M151" i="2"/>
  <c r="F34" i="7" s="1"/>
  <c r="K151" i="2"/>
  <c r="E34" i="7" s="1"/>
  <c r="I151" i="2"/>
  <c r="D34" i="7" s="1"/>
  <c r="G151" i="2"/>
  <c r="C34" i="7" s="1"/>
  <c r="E151" i="2"/>
  <c r="B151" i="2"/>
  <c r="A151" i="2"/>
  <c r="FY150" i="2"/>
  <c r="CL33" i="7" s="1"/>
  <c r="FW150" i="2"/>
  <c r="CK33" i="7" s="1"/>
  <c r="FU150" i="2"/>
  <c r="CJ33" i="7" s="1"/>
  <c r="FS150" i="2"/>
  <c r="CI33" i="7" s="1"/>
  <c r="FQ150" i="2"/>
  <c r="CH33" i="7" s="1"/>
  <c r="FO150" i="2"/>
  <c r="CG33" i="7" s="1"/>
  <c r="FM150" i="2"/>
  <c r="CF33" i="7" s="1"/>
  <c r="FK150" i="2"/>
  <c r="CE33" i="7" s="1"/>
  <c r="FI150" i="2"/>
  <c r="CD33" i="7" s="1"/>
  <c r="FG150" i="2"/>
  <c r="CC33" i="7" s="1"/>
  <c r="FE150" i="2"/>
  <c r="CB33" i="7" s="1"/>
  <c r="FC150" i="2"/>
  <c r="CA33" i="7" s="1"/>
  <c r="FA150" i="2"/>
  <c r="BZ33" i="7" s="1"/>
  <c r="EY150" i="2"/>
  <c r="BY33" i="7" s="1"/>
  <c r="EW150" i="2"/>
  <c r="BX33" i="7" s="1"/>
  <c r="EU150" i="2"/>
  <c r="BW33" i="7" s="1"/>
  <c r="ES150" i="2"/>
  <c r="BV33" i="7" s="1"/>
  <c r="EQ150" i="2"/>
  <c r="BU33" i="7" s="1"/>
  <c r="EO150" i="2"/>
  <c r="BT33" i="7" s="1"/>
  <c r="EM150" i="2"/>
  <c r="BS33" i="7" s="1"/>
  <c r="EK150" i="2"/>
  <c r="BR33" i="7" s="1"/>
  <c r="EI150" i="2"/>
  <c r="BQ33" i="7" s="1"/>
  <c r="EG150" i="2"/>
  <c r="BP33" i="7" s="1"/>
  <c r="EE150" i="2"/>
  <c r="BO33" i="7" s="1"/>
  <c r="EC150" i="2"/>
  <c r="BN33" i="7" s="1"/>
  <c r="EA150" i="2"/>
  <c r="BM33" i="7" s="1"/>
  <c r="DY150" i="2"/>
  <c r="BL33" i="7" s="1"/>
  <c r="DW150" i="2"/>
  <c r="BK33" i="7" s="1"/>
  <c r="DU150" i="2"/>
  <c r="BJ33" i="7" s="1"/>
  <c r="DS150" i="2"/>
  <c r="BI33" i="7" s="1"/>
  <c r="DQ150" i="2"/>
  <c r="BH33" i="7" s="1"/>
  <c r="DO150" i="2"/>
  <c r="BG33" i="7" s="1"/>
  <c r="DM150" i="2"/>
  <c r="BF33" i="7" s="1"/>
  <c r="DK150" i="2"/>
  <c r="BE33" i="7" s="1"/>
  <c r="DI150" i="2"/>
  <c r="BD33" i="7" s="1"/>
  <c r="DG150" i="2"/>
  <c r="BC33" i="7" s="1"/>
  <c r="DE150" i="2"/>
  <c r="BB33" i="7" s="1"/>
  <c r="DC150" i="2"/>
  <c r="BA33" i="7" s="1"/>
  <c r="DA150" i="2"/>
  <c r="AZ33" i="7" s="1"/>
  <c r="CY150" i="2"/>
  <c r="AY33" i="7" s="1"/>
  <c r="CW150" i="2"/>
  <c r="AX33" i="7" s="1"/>
  <c r="CU150" i="2"/>
  <c r="AW33" i="7" s="1"/>
  <c r="CS150" i="2"/>
  <c r="AV33" i="7" s="1"/>
  <c r="CQ150" i="2"/>
  <c r="AU33" i="7" s="1"/>
  <c r="CO150" i="2"/>
  <c r="AT33" i="7" s="1"/>
  <c r="CM150" i="2"/>
  <c r="AS33" i="7" s="1"/>
  <c r="CK150" i="2"/>
  <c r="AR33" i="7" s="1"/>
  <c r="CI150" i="2"/>
  <c r="AQ33" i="7" s="1"/>
  <c r="CG150" i="2"/>
  <c r="AP33" i="7" s="1"/>
  <c r="CE150" i="2"/>
  <c r="AO33" i="7" s="1"/>
  <c r="CC150" i="2"/>
  <c r="AN33" i="7" s="1"/>
  <c r="CA150" i="2"/>
  <c r="AM33" i="7" s="1"/>
  <c r="BY150" i="2"/>
  <c r="AL33" i="7" s="1"/>
  <c r="BW150" i="2"/>
  <c r="AK33" i="7" s="1"/>
  <c r="BU150" i="2"/>
  <c r="AJ33" i="7" s="1"/>
  <c r="BS150" i="2"/>
  <c r="AI33" i="7" s="1"/>
  <c r="BQ150" i="2"/>
  <c r="AH33" i="7" s="1"/>
  <c r="BO150" i="2"/>
  <c r="AG33" i="7" s="1"/>
  <c r="BM150" i="2"/>
  <c r="AF33" i="7" s="1"/>
  <c r="BK150" i="2"/>
  <c r="AE33" i="7" s="1"/>
  <c r="BI150" i="2"/>
  <c r="AD33" i="7" s="1"/>
  <c r="BG150" i="2"/>
  <c r="AC33" i="7" s="1"/>
  <c r="BE150" i="2"/>
  <c r="AB33" i="7" s="1"/>
  <c r="BC150" i="2"/>
  <c r="AA33" i="7" s="1"/>
  <c r="BA150" i="2"/>
  <c r="Z33" i="7" s="1"/>
  <c r="AY150" i="2"/>
  <c r="Y33" i="7" s="1"/>
  <c r="AW150" i="2"/>
  <c r="X33" i="7" s="1"/>
  <c r="AU150" i="2"/>
  <c r="W33" i="7" s="1"/>
  <c r="AS150" i="2"/>
  <c r="V33" i="7" s="1"/>
  <c r="AQ150" i="2"/>
  <c r="U33" i="7" s="1"/>
  <c r="AO150" i="2"/>
  <c r="T33" i="7" s="1"/>
  <c r="AM150" i="2"/>
  <c r="S33" i="7" s="1"/>
  <c r="AK150" i="2"/>
  <c r="R33" i="7" s="1"/>
  <c r="AI150" i="2"/>
  <c r="Q33" i="7" s="1"/>
  <c r="AG150" i="2"/>
  <c r="P33" i="7" s="1"/>
  <c r="AE150" i="2"/>
  <c r="O33" i="7" s="1"/>
  <c r="AC150" i="2"/>
  <c r="N33" i="7" s="1"/>
  <c r="AA150" i="2"/>
  <c r="M33" i="7" s="1"/>
  <c r="Y150" i="2"/>
  <c r="L33" i="7" s="1"/>
  <c r="W150" i="2"/>
  <c r="K33" i="7" s="1"/>
  <c r="U150" i="2"/>
  <c r="J33" i="7" s="1"/>
  <c r="S150" i="2"/>
  <c r="I33" i="7" s="1"/>
  <c r="Q150" i="2"/>
  <c r="H33" i="7" s="1"/>
  <c r="O150" i="2"/>
  <c r="G33" i="7" s="1"/>
  <c r="M150" i="2"/>
  <c r="F33" i="7" s="1"/>
  <c r="K150" i="2"/>
  <c r="E33" i="7" s="1"/>
  <c r="I150" i="2"/>
  <c r="D33" i="7" s="1"/>
  <c r="G150" i="2"/>
  <c r="C33" i="7" s="1"/>
  <c r="E150" i="2"/>
  <c r="M378" i="2" s="1"/>
  <c r="B150" i="2"/>
  <c r="A150" i="2"/>
  <c r="FY149" i="2"/>
  <c r="CL32" i="7" s="1"/>
  <c r="FW149" i="2"/>
  <c r="CK32" i="7" s="1"/>
  <c r="FU149" i="2"/>
  <c r="CJ32" i="7" s="1"/>
  <c r="FS149" i="2"/>
  <c r="CI32" i="7" s="1"/>
  <c r="FQ149" i="2"/>
  <c r="CH32" i="7" s="1"/>
  <c r="FO149" i="2"/>
  <c r="CG32" i="7" s="1"/>
  <c r="FM149" i="2"/>
  <c r="CF32" i="7" s="1"/>
  <c r="FK149" i="2"/>
  <c r="CE32" i="7" s="1"/>
  <c r="FI149" i="2"/>
  <c r="CD32" i="7" s="1"/>
  <c r="FG149" i="2"/>
  <c r="CC32" i="7" s="1"/>
  <c r="FE149" i="2"/>
  <c r="CB32" i="7" s="1"/>
  <c r="FC149" i="2"/>
  <c r="CA32" i="7" s="1"/>
  <c r="FA149" i="2"/>
  <c r="BZ32" i="7" s="1"/>
  <c r="EY149" i="2"/>
  <c r="BY32" i="7" s="1"/>
  <c r="EW149" i="2"/>
  <c r="BX32" i="7" s="1"/>
  <c r="EU149" i="2"/>
  <c r="BW32" i="7" s="1"/>
  <c r="ES149" i="2"/>
  <c r="BV32" i="7" s="1"/>
  <c r="EQ149" i="2"/>
  <c r="BU32" i="7" s="1"/>
  <c r="EO149" i="2"/>
  <c r="BT32" i="7" s="1"/>
  <c r="EM149" i="2"/>
  <c r="BS32" i="7" s="1"/>
  <c r="EK149" i="2"/>
  <c r="BR32" i="7" s="1"/>
  <c r="EI149" i="2"/>
  <c r="BQ32" i="7" s="1"/>
  <c r="EG149" i="2"/>
  <c r="BP32" i="7" s="1"/>
  <c r="EE149" i="2"/>
  <c r="BO32" i="7" s="1"/>
  <c r="EC149" i="2"/>
  <c r="BN32" i="7" s="1"/>
  <c r="EA149" i="2"/>
  <c r="BM32" i="7" s="1"/>
  <c r="DY149" i="2"/>
  <c r="BL32" i="7" s="1"/>
  <c r="DW149" i="2"/>
  <c r="BK32" i="7" s="1"/>
  <c r="DU149" i="2"/>
  <c r="BJ32" i="7" s="1"/>
  <c r="DS149" i="2"/>
  <c r="BI32" i="7" s="1"/>
  <c r="DQ149" i="2"/>
  <c r="BH32" i="7" s="1"/>
  <c r="DO149" i="2"/>
  <c r="BG32" i="7" s="1"/>
  <c r="DM149" i="2"/>
  <c r="BF32" i="7" s="1"/>
  <c r="DK149" i="2"/>
  <c r="BE32" i="7" s="1"/>
  <c r="DI149" i="2"/>
  <c r="BD32" i="7" s="1"/>
  <c r="DG149" i="2"/>
  <c r="BC32" i="7" s="1"/>
  <c r="DE149" i="2"/>
  <c r="BB32" i="7" s="1"/>
  <c r="DC149" i="2"/>
  <c r="BA32" i="7" s="1"/>
  <c r="DA149" i="2"/>
  <c r="AZ32" i="7" s="1"/>
  <c r="CY149" i="2"/>
  <c r="AY32" i="7" s="1"/>
  <c r="CW149" i="2"/>
  <c r="AX32" i="7" s="1"/>
  <c r="CU149" i="2"/>
  <c r="AW32" i="7" s="1"/>
  <c r="CS149" i="2"/>
  <c r="AV32" i="7" s="1"/>
  <c r="CQ149" i="2"/>
  <c r="AU32" i="7" s="1"/>
  <c r="CO149" i="2"/>
  <c r="AT32" i="7" s="1"/>
  <c r="CM149" i="2"/>
  <c r="AS32" i="7" s="1"/>
  <c r="CK149" i="2"/>
  <c r="AR32" i="7" s="1"/>
  <c r="CI149" i="2"/>
  <c r="AQ32" i="7" s="1"/>
  <c r="CG149" i="2"/>
  <c r="AP32" i="7" s="1"/>
  <c r="CE149" i="2"/>
  <c r="AO32" i="7" s="1"/>
  <c r="CC149" i="2"/>
  <c r="AN32" i="7" s="1"/>
  <c r="CA149" i="2"/>
  <c r="AM32" i="7" s="1"/>
  <c r="BY149" i="2"/>
  <c r="AL32" i="7" s="1"/>
  <c r="BW149" i="2"/>
  <c r="AK32" i="7" s="1"/>
  <c r="BU149" i="2"/>
  <c r="AJ32" i="7" s="1"/>
  <c r="BS149" i="2"/>
  <c r="AI32" i="7" s="1"/>
  <c r="BQ149" i="2"/>
  <c r="AH32" i="7" s="1"/>
  <c r="BO149" i="2"/>
  <c r="AG32" i="7" s="1"/>
  <c r="BM149" i="2"/>
  <c r="AF32" i="7" s="1"/>
  <c r="BK149" i="2"/>
  <c r="AE32" i="7" s="1"/>
  <c r="BI149" i="2"/>
  <c r="AD32" i="7" s="1"/>
  <c r="BG149" i="2"/>
  <c r="AC32" i="7" s="1"/>
  <c r="BE149" i="2"/>
  <c r="AB32" i="7" s="1"/>
  <c r="BC149" i="2"/>
  <c r="AA32" i="7" s="1"/>
  <c r="BA149" i="2"/>
  <c r="Z32" i="7" s="1"/>
  <c r="AY149" i="2"/>
  <c r="Y32" i="7" s="1"/>
  <c r="AW149" i="2"/>
  <c r="X32" i="7" s="1"/>
  <c r="AU149" i="2"/>
  <c r="W32" i="7" s="1"/>
  <c r="AS149" i="2"/>
  <c r="V32" i="7" s="1"/>
  <c r="AQ149" i="2"/>
  <c r="U32" i="7" s="1"/>
  <c r="AO149" i="2"/>
  <c r="T32" i="7" s="1"/>
  <c r="AM149" i="2"/>
  <c r="S32" i="7" s="1"/>
  <c r="AK149" i="2"/>
  <c r="R32" i="7" s="1"/>
  <c r="AI149" i="2"/>
  <c r="Q32" i="7" s="1"/>
  <c r="AG149" i="2"/>
  <c r="P32" i="7" s="1"/>
  <c r="AE149" i="2"/>
  <c r="O32" i="7" s="1"/>
  <c r="AC149" i="2"/>
  <c r="N32" i="7" s="1"/>
  <c r="AA149" i="2"/>
  <c r="M32" i="7" s="1"/>
  <c r="Y149" i="2"/>
  <c r="L32" i="7" s="1"/>
  <c r="W149" i="2"/>
  <c r="K32" i="7" s="1"/>
  <c r="U149" i="2"/>
  <c r="J32" i="7" s="1"/>
  <c r="S149" i="2"/>
  <c r="I32" i="7" s="1"/>
  <c r="Q149" i="2"/>
  <c r="H32" i="7" s="1"/>
  <c r="O149" i="2"/>
  <c r="G32" i="7" s="1"/>
  <c r="M149" i="2"/>
  <c r="F32" i="7" s="1"/>
  <c r="K149" i="2"/>
  <c r="E32" i="7" s="1"/>
  <c r="I149" i="2"/>
  <c r="D32" i="7" s="1"/>
  <c r="G149" i="2"/>
  <c r="C32" i="7" s="1"/>
  <c r="E149" i="2"/>
  <c r="B149" i="2"/>
  <c r="A149" i="2"/>
  <c r="FY148" i="2"/>
  <c r="CL31" i="7" s="1"/>
  <c r="FW148" i="2"/>
  <c r="CK31" i="7" s="1"/>
  <c r="FU148" i="2"/>
  <c r="CJ31" i="7" s="1"/>
  <c r="FS148" i="2"/>
  <c r="CI31" i="7" s="1"/>
  <c r="FQ148" i="2"/>
  <c r="CH31" i="7" s="1"/>
  <c r="FO148" i="2"/>
  <c r="CG31" i="7" s="1"/>
  <c r="FM148" i="2"/>
  <c r="CF31" i="7" s="1"/>
  <c r="FK148" i="2"/>
  <c r="CE31" i="7" s="1"/>
  <c r="FI148" i="2"/>
  <c r="CD31" i="7" s="1"/>
  <c r="FG148" i="2"/>
  <c r="CC31" i="7" s="1"/>
  <c r="FE148" i="2"/>
  <c r="CB31" i="7" s="1"/>
  <c r="FC148" i="2"/>
  <c r="CA31" i="7" s="1"/>
  <c r="FA148" i="2"/>
  <c r="BZ31" i="7" s="1"/>
  <c r="EY148" i="2"/>
  <c r="BY31" i="7" s="1"/>
  <c r="EW148" i="2"/>
  <c r="BX31" i="7" s="1"/>
  <c r="EU148" i="2"/>
  <c r="BW31" i="7" s="1"/>
  <c r="ES148" i="2"/>
  <c r="BV31" i="7" s="1"/>
  <c r="EQ148" i="2"/>
  <c r="BU31" i="7" s="1"/>
  <c r="EO148" i="2"/>
  <c r="BT31" i="7" s="1"/>
  <c r="EM148" i="2"/>
  <c r="BS31" i="7" s="1"/>
  <c r="EK148" i="2"/>
  <c r="BR31" i="7" s="1"/>
  <c r="EI148" i="2"/>
  <c r="BQ31" i="7" s="1"/>
  <c r="EG148" i="2"/>
  <c r="BP31" i="7" s="1"/>
  <c r="EE148" i="2"/>
  <c r="BO31" i="7" s="1"/>
  <c r="EC148" i="2"/>
  <c r="BN31" i="7" s="1"/>
  <c r="EA148" i="2"/>
  <c r="BM31" i="7" s="1"/>
  <c r="DY148" i="2"/>
  <c r="BL31" i="7" s="1"/>
  <c r="DW148" i="2"/>
  <c r="BK31" i="7" s="1"/>
  <c r="DU148" i="2"/>
  <c r="BJ31" i="7" s="1"/>
  <c r="DS148" i="2"/>
  <c r="BI31" i="7" s="1"/>
  <c r="DQ148" i="2"/>
  <c r="BH31" i="7" s="1"/>
  <c r="DO148" i="2"/>
  <c r="BG31" i="7" s="1"/>
  <c r="DM148" i="2"/>
  <c r="BF31" i="7" s="1"/>
  <c r="DK148" i="2"/>
  <c r="BE31" i="7" s="1"/>
  <c r="DI148" i="2"/>
  <c r="BD31" i="7" s="1"/>
  <c r="DG148" i="2"/>
  <c r="BC31" i="7" s="1"/>
  <c r="DE148" i="2"/>
  <c r="BB31" i="7" s="1"/>
  <c r="DC148" i="2"/>
  <c r="BA31" i="7" s="1"/>
  <c r="DA148" i="2"/>
  <c r="AZ31" i="7" s="1"/>
  <c r="CY148" i="2"/>
  <c r="AY31" i="7" s="1"/>
  <c r="CW148" i="2"/>
  <c r="AX31" i="7" s="1"/>
  <c r="CU148" i="2"/>
  <c r="AW31" i="7" s="1"/>
  <c r="CS148" i="2"/>
  <c r="AV31" i="7" s="1"/>
  <c r="CQ148" i="2"/>
  <c r="AU31" i="7" s="1"/>
  <c r="CO148" i="2"/>
  <c r="AT31" i="7" s="1"/>
  <c r="CM148" i="2"/>
  <c r="AS31" i="7" s="1"/>
  <c r="CK148" i="2"/>
  <c r="AR31" i="7" s="1"/>
  <c r="CI148" i="2"/>
  <c r="AQ31" i="7" s="1"/>
  <c r="CG148" i="2"/>
  <c r="AP31" i="7" s="1"/>
  <c r="CE148" i="2"/>
  <c r="AO31" i="7" s="1"/>
  <c r="CC148" i="2"/>
  <c r="AN31" i="7" s="1"/>
  <c r="CA148" i="2"/>
  <c r="AM31" i="7" s="1"/>
  <c r="BY148" i="2"/>
  <c r="AL31" i="7" s="1"/>
  <c r="BW148" i="2"/>
  <c r="AK31" i="7" s="1"/>
  <c r="BU148" i="2"/>
  <c r="AJ31" i="7" s="1"/>
  <c r="BS148" i="2"/>
  <c r="AI31" i="7" s="1"/>
  <c r="BQ148" i="2"/>
  <c r="AH31" i="7" s="1"/>
  <c r="BO148" i="2"/>
  <c r="AG31" i="7" s="1"/>
  <c r="BM148" i="2"/>
  <c r="AF31" i="7" s="1"/>
  <c r="BK148" i="2"/>
  <c r="AE31" i="7" s="1"/>
  <c r="BI148" i="2"/>
  <c r="AD31" i="7" s="1"/>
  <c r="BG148" i="2"/>
  <c r="AC31" i="7" s="1"/>
  <c r="BE148" i="2"/>
  <c r="AB31" i="7" s="1"/>
  <c r="BC148" i="2"/>
  <c r="AA31" i="7" s="1"/>
  <c r="BA148" i="2"/>
  <c r="Z31" i="7" s="1"/>
  <c r="AY148" i="2"/>
  <c r="Y31" i="7" s="1"/>
  <c r="AW148" i="2"/>
  <c r="X31" i="7" s="1"/>
  <c r="AU148" i="2"/>
  <c r="W31" i="7" s="1"/>
  <c r="AS148" i="2"/>
  <c r="V31" i="7" s="1"/>
  <c r="AQ148" i="2"/>
  <c r="U31" i="7" s="1"/>
  <c r="AO148" i="2"/>
  <c r="T31" i="7" s="1"/>
  <c r="AM148" i="2"/>
  <c r="S31" i="7" s="1"/>
  <c r="AK148" i="2"/>
  <c r="R31" i="7" s="1"/>
  <c r="AI148" i="2"/>
  <c r="Q31" i="7" s="1"/>
  <c r="AG148" i="2"/>
  <c r="P31" i="7" s="1"/>
  <c r="AE148" i="2"/>
  <c r="O31" i="7" s="1"/>
  <c r="AC148" i="2"/>
  <c r="N31" i="7" s="1"/>
  <c r="AA148" i="2"/>
  <c r="M31" i="7" s="1"/>
  <c r="Y148" i="2"/>
  <c r="L31" i="7" s="1"/>
  <c r="W148" i="2"/>
  <c r="K31" i="7" s="1"/>
  <c r="U148" i="2"/>
  <c r="J31" i="7" s="1"/>
  <c r="S148" i="2"/>
  <c r="I31" i="7" s="1"/>
  <c r="Q148" i="2"/>
  <c r="H31" i="7" s="1"/>
  <c r="O148" i="2"/>
  <c r="G31" i="7" s="1"/>
  <c r="M148" i="2"/>
  <c r="F31" i="7" s="1"/>
  <c r="K148" i="2"/>
  <c r="E31" i="7" s="1"/>
  <c r="I148" i="2"/>
  <c r="D31" i="7" s="1"/>
  <c r="G148" i="2"/>
  <c r="C31" i="7" s="1"/>
  <c r="E148" i="2"/>
  <c r="M376" i="2" s="1"/>
  <c r="B148" i="2"/>
  <c r="A148" i="2"/>
  <c r="FY147" i="2"/>
  <c r="CL30" i="7" s="1"/>
  <c r="FW147" i="2"/>
  <c r="CK30" i="7" s="1"/>
  <c r="FU147" i="2"/>
  <c r="CJ30" i="7" s="1"/>
  <c r="FS147" i="2"/>
  <c r="CI30" i="7" s="1"/>
  <c r="FQ147" i="2"/>
  <c r="CH30" i="7" s="1"/>
  <c r="FO147" i="2"/>
  <c r="CG30" i="7" s="1"/>
  <c r="FM147" i="2"/>
  <c r="CF30" i="7" s="1"/>
  <c r="FK147" i="2"/>
  <c r="CE30" i="7" s="1"/>
  <c r="FI147" i="2"/>
  <c r="CD30" i="7" s="1"/>
  <c r="FG147" i="2"/>
  <c r="CC30" i="7" s="1"/>
  <c r="FE147" i="2"/>
  <c r="CB30" i="7" s="1"/>
  <c r="FC147" i="2"/>
  <c r="CA30" i="7" s="1"/>
  <c r="FA147" i="2"/>
  <c r="BZ30" i="7" s="1"/>
  <c r="EY147" i="2"/>
  <c r="BY30" i="7" s="1"/>
  <c r="EW147" i="2"/>
  <c r="BX30" i="7" s="1"/>
  <c r="EU147" i="2"/>
  <c r="BW30" i="7" s="1"/>
  <c r="ES147" i="2"/>
  <c r="BV30" i="7" s="1"/>
  <c r="EQ147" i="2"/>
  <c r="BU30" i="7" s="1"/>
  <c r="EO147" i="2"/>
  <c r="BT30" i="7" s="1"/>
  <c r="EM147" i="2"/>
  <c r="BS30" i="7" s="1"/>
  <c r="EK147" i="2"/>
  <c r="BR30" i="7" s="1"/>
  <c r="EI147" i="2"/>
  <c r="BQ30" i="7" s="1"/>
  <c r="EG147" i="2"/>
  <c r="BP30" i="7" s="1"/>
  <c r="EE147" i="2"/>
  <c r="BO30" i="7" s="1"/>
  <c r="EC147" i="2"/>
  <c r="BN30" i="7" s="1"/>
  <c r="EA147" i="2"/>
  <c r="BM30" i="7" s="1"/>
  <c r="DY147" i="2"/>
  <c r="BL30" i="7" s="1"/>
  <c r="DW147" i="2"/>
  <c r="BK30" i="7" s="1"/>
  <c r="DU147" i="2"/>
  <c r="BJ30" i="7" s="1"/>
  <c r="DS147" i="2"/>
  <c r="BI30" i="7" s="1"/>
  <c r="DQ147" i="2"/>
  <c r="BH30" i="7" s="1"/>
  <c r="DO147" i="2"/>
  <c r="BG30" i="7" s="1"/>
  <c r="DM147" i="2"/>
  <c r="BF30" i="7" s="1"/>
  <c r="DK147" i="2"/>
  <c r="BE30" i="7" s="1"/>
  <c r="DI147" i="2"/>
  <c r="BD30" i="7" s="1"/>
  <c r="DG147" i="2"/>
  <c r="BC30" i="7" s="1"/>
  <c r="DE147" i="2"/>
  <c r="BB30" i="7" s="1"/>
  <c r="DC147" i="2"/>
  <c r="BA30" i="7" s="1"/>
  <c r="DA147" i="2"/>
  <c r="AZ30" i="7" s="1"/>
  <c r="CY147" i="2"/>
  <c r="AY30" i="7" s="1"/>
  <c r="CW147" i="2"/>
  <c r="AX30" i="7" s="1"/>
  <c r="CU147" i="2"/>
  <c r="AW30" i="7" s="1"/>
  <c r="CS147" i="2"/>
  <c r="AV30" i="7" s="1"/>
  <c r="CQ147" i="2"/>
  <c r="AU30" i="7" s="1"/>
  <c r="CO147" i="2"/>
  <c r="AT30" i="7" s="1"/>
  <c r="CM147" i="2"/>
  <c r="AS30" i="7" s="1"/>
  <c r="CK147" i="2"/>
  <c r="AR30" i="7" s="1"/>
  <c r="CI147" i="2"/>
  <c r="AQ30" i="7" s="1"/>
  <c r="CG147" i="2"/>
  <c r="AP30" i="7" s="1"/>
  <c r="CE147" i="2"/>
  <c r="AO30" i="7" s="1"/>
  <c r="CC147" i="2"/>
  <c r="AN30" i="7" s="1"/>
  <c r="CA147" i="2"/>
  <c r="AM30" i="7" s="1"/>
  <c r="BY147" i="2"/>
  <c r="AL30" i="7" s="1"/>
  <c r="BW147" i="2"/>
  <c r="AK30" i="7" s="1"/>
  <c r="BU147" i="2"/>
  <c r="AJ30" i="7" s="1"/>
  <c r="BS147" i="2"/>
  <c r="AI30" i="7" s="1"/>
  <c r="BQ147" i="2"/>
  <c r="AH30" i="7" s="1"/>
  <c r="BO147" i="2"/>
  <c r="AG30" i="7" s="1"/>
  <c r="BM147" i="2"/>
  <c r="AF30" i="7" s="1"/>
  <c r="BK147" i="2"/>
  <c r="AE30" i="7" s="1"/>
  <c r="BI147" i="2"/>
  <c r="AD30" i="7" s="1"/>
  <c r="BG147" i="2"/>
  <c r="AC30" i="7" s="1"/>
  <c r="BE147" i="2"/>
  <c r="AB30" i="7" s="1"/>
  <c r="BC147" i="2"/>
  <c r="AA30" i="7" s="1"/>
  <c r="BA147" i="2"/>
  <c r="Z30" i="7" s="1"/>
  <c r="AY147" i="2"/>
  <c r="Y30" i="7" s="1"/>
  <c r="AW147" i="2"/>
  <c r="X30" i="7" s="1"/>
  <c r="AU147" i="2"/>
  <c r="W30" i="7" s="1"/>
  <c r="AS147" i="2"/>
  <c r="V30" i="7" s="1"/>
  <c r="AQ147" i="2"/>
  <c r="U30" i="7" s="1"/>
  <c r="AO147" i="2"/>
  <c r="T30" i="7" s="1"/>
  <c r="AM147" i="2"/>
  <c r="S30" i="7" s="1"/>
  <c r="AK147" i="2"/>
  <c r="R30" i="7" s="1"/>
  <c r="AI147" i="2"/>
  <c r="Q30" i="7" s="1"/>
  <c r="AG147" i="2"/>
  <c r="P30" i="7" s="1"/>
  <c r="AE147" i="2"/>
  <c r="O30" i="7" s="1"/>
  <c r="AC147" i="2"/>
  <c r="N30" i="7" s="1"/>
  <c r="AA147" i="2"/>
  <c r="M30" i="7" s="1"/>
  <c r="Y147" i="2"/>
  <c r="L30" i="7" s="1"/>
  <c r="W147" i="2"/>
  <c r="K30" i="7" s="1"/>
  <c r="U147" i="2"/>
  <c r="J30" i="7" s="1"/>
  <c r="S147" i="2"/>
  <c r="I30" i="7" s="1"/>
  <c r="Q147" i="2"/>
  <c r="H30" i="7" s="1"/>
  <c r="O147" i="2"/>
  <c r="G30" i="7" s="1"/>
  <c r="M147" i="2"/>
  <c r="F30" i="7" s="1"/>
  <c r="K147" i="2"/>
  <c r="E30" i="7" s="1"/>
  <c r="I147" i="2"/>
  <c r="D30" i="7" s="1"/>
  <c r="G147" i="2"/>
  <c r="C30" i="7" s="1"/>
  <c r="E147" i="2"/>
  <c r="B147" i="2"/>
  <c r="A147" i="2"/>
  <c r="FY146" i="2"/>
  <c r="CL29" i="7" s="1"/>
  <c r="FW146" i="2"/>
  <c r="CK29" i="7" s="1"/>
  <c r="FU146" i="2"/>
  <c r="CJ29" i="7" s="1"/>
  <c r="FS146" i="2"/>
  <c r="CI29" i="7" s="1"/>
  <c r="FQ146" i="2"/>
  <c r="CH29" i="7" s="1"/>
  <c r="FO146" i="2"/>
  <c r="CG29" i="7" s="1"/>
  <c r="FM146" i="2"/>
  <c r="CF29" i="7" s="1"/>
  <c r="FK146" i="2"/>
  <c r="CE29" i="7" s="1"/>
  <c r="FI146" i="2"/>
  <c r="CD29" i="7" s="1"/>
  <c r="FG146" i="2"/>
  <c r="CC29" i="7" s="1"/>
  <c r="FE146" i="2"/>
  <c r="CB29" i="7" s="1"/>
  <c r="FC146" i="2"/>
  <c r="CA29" i="7" s="1"/>
  <c r="FA146" i="2"/>
  <c r="BZ29" i="7" s="1"/>
  <c r="EY146" i="2"/>
  <c r="BY29" i="7" s="1"/>
  <c r="EW146" i="2"/>
  <c r="BX29" i="7" s="1"/>
  <c r="EU146" i="2"/>
  <c r="BW29" i="7" s="1"/>
  <c r="ES146" i="2"/>
  <c r="BV29" i="7" s="1"/>
  <c r="EQ146" i="2"/>
  <c r="BU29" i="7" s="1"/>
  <c r="EO146" i="2"/>
  <c r="BT29" i="7" s="1"/>
  <c r="EM146" i="2"/>
  <c r="BS29" i="7" s="1"/>
  <c r="EK146" i="2"/>
  <c r="BR29" i="7" s="1"/>
  <c r="EI146" i="2"/>
  <c r="BQ29" i="7" s="1"/>
  <c r="EG146" i="2"/>
  <c r="BP29" i="7" s="1"/>
  <c r="EE146" i="2"/>
  <c r="BO29" i="7" s="1"/>
  <c r="EC146" i="2"/>
  <c r="BN29" i="7" s="1"/>
  <c r="EA146" i="2"/>
  <c r="BM29" i="7" s="1"/>
  <c r="DY146" i="2"/>
  <c r="BL29" i="7" s="1"/>
  <c r="DW146" i="2"/>
  <c r="BK29" i="7" s="1"/>
  <c r="DU146" i="2"/>
  <c r="BJ29" i="7" s="1"/>
  <c r="DS146" i="2"/>
  <c r="BI29" i="7" s="1"/>
  <c r="DQ146" i="2"/>
  <c r="BH29" i="7" s="1"/>
  <c r="DO146" i="2"/>
  <c r="BG29" i="7" s="1"/>
  <c r="DM146" i="2"/>
  <c r="BF29" i="7" s="1"/>
  <c r="DK146" i="2"/>
  <c r="BE29" i="7" s="1"/>
  <c r="DI146" i="2"/>
  <c r="BD29" i="7" s="1"/>
  <c r="DG146" i="2"/>
  <c r="BC29" i="7" s="1"/>
  <c r="DE146" i="2"/>
  <c r="BB29" i="7" s="1"/>
  <c r="DC146" i="2"/>
  <c r="BA29" i="7" s="1"/>
  <c r="DA146" i="2"/>
  <c r="AZ29" i="7" s="1"/>
  <c r="CY146" i="2"/>
  <c r="AY29" i="7" s="1"/>
  <c r="CW146" i="2"/>
  <c r="AX29" i="7" s="1"/>
  <c r="CU146" i="2"/>
  <c r="AW29" i="7" s="1"/>
  <c r="CS146" i="2"/>
  <c r="AV29" i="7" s="1"/>
  <c r="CQ146" i="2"/>
  <c r="AU29" i="7" s="1"/>
  <c r="CO146" i="2"/>
  <c r="AT29" i="7" s="1"/>
  <c r="CM146" i="2"/>
  <c r="AS29" i="7" s="1"/>
  <c r="CK146" i="2"/>
  <c r="AR29" i="7" s="1"/>
  <c r="CI146" i="2"/>
  <c r="AQ29" i="7" s="1"/>
  <c r="CG146" i="2"/>
  <c r="AP29" i="7" s="1"/>
  <c r="CE146" i="2"/>
  <c r="AO29" i="7" s="1"/>
  <c r="CC146" i="2"/>
  <c r="AN29" i="7" s="1"/>
  <c r="CA146" i="2"/>
  <c r="AM29" i="7" s="1"/>
  <c r="BY146" i="2"/>
  <c r="AL29" i="7" s="1"/>
  <c r="BW146" i="2"/>
  <c r="AK29" i="7" s="1"/>
  <c r="BU146" i="2"/>
  <c r="AJ29" i="7" s="1"/>
  <c r="BS146" i="2"/>
  <c r="AI29" i="7" s="1"/>
  <c r="BQ146" i="2"/>
  <c r="AH29" i="7" s="1"/>
  <c r="BO146" i="2"/>
  <c r="AG29" i="7" s="1"/>
  <c r="BM146" i="2"/>
  <c r="AF29" i="7" s="1"/>
  <c r="BK146" i="2"/>
  <c r="AE29" i="7" s="1"/>
  <c r="BI146" i="2"/>
  <c r="AD29" i="7" s="1"/>
  <c r="BG146" i="2"/>
  <c r="AC29" i="7" s="1"/>
  <c r="BE146" i="2"/>
  <c r="AB29" i="7" s="1"/>
  <c r="BC146" i="2"/>
  <c r="AA29" i="7" s="1"/>
  <c r="BA146" i="2"/>
  <c r="Z29" i="7" s="1"/>
  <c r="AY146" i="2"/>
  <c r="Y29" i="7" s="1"/>
  <c r="AW146" i="2"/>
  <c r="X29" i="7" s="1"/>
  <c r="AU146" i="2"/>
  <c r="W29" i="7" s="1"/>
  <c r="AS146" i="2"/>
  <c r="V29" i="7" s="1"/>
  <c r="AQ146" i="2"/>
  <c r="U29" i="7" s="1"/>
  <c r="AO146" i="2"/>
  <c r="T29" i="7" s="1"/>
  <c r="AM146" i="2"/>
  <c r="S29" i="7" s="1"/>
  <c r="AK146" i="2"/>
  <c r="R29" i="7" s="1"/>
  <c r="AI146" i="2"/>
  <c r="Q29" i="7" s="1"/>
  <c r="AG146" i="2"/>
  <c r="P29" i="7" s="1"/>
  <c r="AE146" i="2"/>
  <c r="O29" i="7" s="1"/>
  <c r="AC146" i="2"/>
  <c r="N29" i="7" s="1"/>
  <c r="AA146" i="2"/>
  <c r="M29" i="7" s="1"/>
  <c r="Y146" i="2"/>
  <c r="L29" i="7" s="1"/>
  <c r="W146" i="2"/>
  <c r="K29" i="7" s="1"/>
  <c r="U146" i="2"/>
  <c r="J29" i="7" s="1"/>
  <c r="S146" i="2"/>
  <c r="I29" i="7" s="1"/>
  <c r="Q146" i="2"/>
  <c r="H29" i="7" s="1"/>
  <c r="O146" i="2"/>
  <c r="G29" i="7" s="1"/>
  <c r="M146" i="2"/>
  <c r="F29" i="7" s="1"/>
  <c r="K146" i="2"/>
  <c r="E29" i="7" s="1"/>
  <c r="I146" i="2"/>
  <c r="D29" i="7" s="1"/>
  <c r="G146" i="2"/>
  <c r="C29" i="7" s="1"/>
  <c r="E146" i="2"/>
  <c r="I374" i="2" s="1"/>
  <c r="D29" i="16" s="1"/>
  <c r="B146" i="2"/>
  <c r="A146" i="2"/>
  <c r="FY145" i="2"/>
  <c r="CL28" i="7" s="1"/>
  <c r="FW145" i="2"/>
  <c r="CK28" i="7" s="1"/>
  <c r="FU145" i="2"/>
  <c r="CJ28" i="7" s="1"/>
  <c r="FS145" i="2"/>
  <c r="CI28" i="7" s="1"/>
  <c r="FQ145" i="2"/>
  <c r="CH28" i="7" s="1"/>
  <c r="FO145" i="2"/>
  <c r="CG28" i="7" s="1"/>
  <c r="FM145" i="2"/>
  <c r="CF28" i="7" s="1"/>
  <c r="FK145" i="2"/>
  <c r="CE28" i="7" s="1"/>
  <c r="FI145" i="2"/>
  <c r="CD28" i="7" s="1"/>
  <c r="FG145" i="2"/>
  <c r="CC28" i="7" s="1"/>
  <c r="FE145" i="2"/>
  <c r="CB28" i="7" s="1"/>
  <c r="FC145" i="2"/>
  <c r="CA28" i="7" s="1"/>
  <c r="FA145" i="2"/>
  <c r="BZ28" i="7" s="1"/>
  <c r="EY145" i="2"/>
  <c r="BY28" i="7" s="1"/>
  <c r="EW145" i="2"/>
  <c r="BX28" i="7" s="1"/>
  <c r="EU145" i="2"/>
  <c r="BW28" i="7" s="1"/>
  <c r="ES145" i="2"/>
  <c r="BV28" i="7" s="1"/>
  <c r="EQ145" i="2"/>
  <c r="BU28" i="7" s="1"/>
  <c r="EO145" i="2"/>
  <c r="BT28" i="7" s="1"/>
  <c r="EM145" i="2"/>
  <c r="BS28" i="7" s="1"/>
  <c r="EK145" i="2"/>
  <c r="BR28" i="7" s="1"/>
  <c r="EI145" i="2"/>
  <c r="BQ28" i="7" s="1"/>
  <c r="EG145" i="2"/>
  <c r="BP28" i="7" s="1"/>
  <c r="EE145" i="2"/>
  <c r="BO28" i="7" s="1"/>
  <c r="EC145" i="2"/>
  <c r="BN28" i="7" s="1"/>
  <c r="EA145" i="2"/>
  <c r="BM28" i="7" s="1"/>
  <c r="DY145" i="2"/>
  <c r="BL28" i="7" s="1"/>
  <c r="DW145" i="2"/>
  <c r="BK28" i="7" s="1"/>
  <c r="DU145" i="2"/>
  <c r="BJ28" i="7" s="1"/>
  <c r="DS145" i="2"/>
  <c r="BI28" i="7" s="1"/>
  <c r="DQ145" i="2"/>
  <c r="BH28" i="7" s="1"/>
  <c r="DO145" i="2"/>
  <c r="BG28" i="7" s="1"/>
  <c r="DM145" i="2"/>
  <c r="BF28" i="7" s="1"/>
  <c r="DK145" i="2"/>
  <c r="BE28" i="7" s="1"/>
  <c r="DI145" i="2"/>
  <c r="BD28" i="7" s="1"/>
  <c r="DG145" i="2"/>
  <c r="BC28" i="7" s="1"/>
  <c r="DE145" i="2"/>
  <c r="BB28" i="7" s="1"/>
  <c r="DC145" i="2"/>
  <c r="BA28" i="7" s="1"/>
  <c r="DA145" i="2"/>
  <c r="AZ28" i="7" s="1"/>
  <c r="CY145" i="2"/>
  <c r="AY28" i="7" s="1"/>
  <c r="CW145" i="2"/>
  <c r="AX28" i="7" s="1"/>
  <c r="CU145" i="2"/>
  <c r="AW28" i="7" s="1"/>
  <c r="CS145" i="2"/>
  <c r="AV28" i="7" s="1"/>
  <c r="CQ145" i="2"/>
  <c r="AU28" i="7" s="1"/>
  <c r="CO145" i="2"/>
  <c r="AT28" i="7" s="1"/>
  <c r="CM145" i="2"/>
  <c r="AS28" i="7" s="1"/>
  <c r="CK145" i="2"/>
  <c r="AR28" i="7" s="1"/>
  <c r="CI145" i="2"/>
  <c r="AQ28" i="7" s="1"/>
  <c r="CG145" i="2"/>
  <c r="AP28" i="7" s="1"/>
  <c r="CE145" i="2"/>
  <c r="AO28" i="7" s="1"/>
  <c r="CC145" i="2"/>
  <c r="AN28" i="7" s="1"/>
  <c r="CA145" i="2"/>
  <c r="AM28" i="7" s="1"/>
  <c r="BY145" i="2"/>
  <c r="AL28" i="7" s="1"/>
  <c r="BW145" i="2"/>
  <c r="AK28" i="7" s="1"/>
  <c r="BU145" i="2"/>
  <c r="AJ28" i="7" s="1"/>
  <c r="BS145" i="2"/>
  <c r="AI28" i="7" s="1"/>
  <c r="BQ145" i="2"/>
  <c r="AH28" i="7" s="1"/>
  <c r="BO145" i="2"/>
  <c r="AG28" i="7" s="1"/>
  <c r="BM145" i="2"/>
  <c r="AF28" i="7" s="1"/>
  <c r="BK145" i="2"/>
  <c r="AE28" i="7" s="1"/>
  <c r="BI145" i="2"/>
  <c r="AD28" i="7" s="1"/>
  <c r="BG145" i="2"/>
  <c r="AC28" i="7" s="1"/>
  <c r="BE145" i="2"/>
  <c r="AB28" i="7" s="1"/>
  <c r="BC145" i="2"/>
  <c r="AA28" i="7" s="1"/>
  <c r="BA145" i="2"/>
  <c r="Z28" i="7" s="1"/>
  <c r="AY145" i="2"/>
  <c r="Y28" i="7" s="1"/>
  <c r="AW145" i="2"/>
  <c r="X28" i="7" s="1"/>
  <c r="AU145" i="2"/>
  <c r="W28" i="7" s="1"/>
  <c r="AS145" i="2"/>
  <c r="V28" i="7" s="1"/>
  <c r="AQ145" i="2"/>
  <c r="U28" i="7" s="1"/>
  <c r="AO145" i="2"/>
  <c r="T28" i="7" s="1"/>
  <c r="AM145" i="2"/>
  <c r="S28" i="7" s="1"/>
  <c r="AK145" i="2"/>
  <c r="R28" i="7" s="1"/>
  <c r="AI145" i="2"/>
  <c r="Q28" i="7" s="1"/>
  <c r="AG145" i="2"/>
  <c r="P28" i="7" s="1"/>
  <c r="AE145" i="2"/>
  <c r="O28" i="7" s="1"/>
  <c r="AC145" i="2"/>
  <c r="N28" i="7" s="1"/>
  <c r="AA145" i="2"/>
  <c r="M28" i="7" s="1"/>
  <c r="Y145" i="2"/>
  <c r="L28" i="7" s="1"/>
  <c r="W145" i="2"/>
  <c r="K28" i="7" s="1"/>
  <c r="U145" i="2"/>
  <c r="J28" i="7" s="1"/>
  <c r="S145" i="2"/>
  <c r="I28" i="7" s="1"/>
  <c r="Q145" i="2"/>
  <c r="H28" i="7" s="1"/>
  <c r="O145" i="2"/>
  <c r="G28" i="7" s="1"/>
  <c r="M145" i="2"/>
  <c r="F28" i="7" s="1"/>
  <c r="K145" i="2"/>
  <c r="E28" i="7" s="1"/>
  <c r="I145" i="2"/>
  <c r="D28" i="7" s="1"/>
  <c r="G145" i="2"/>
  <c r="C28" i="7" s="1"/>
  <c r="E145" i="2"/>
  <c r="B145" i="2"/>
  <c r="A145" i="2"/>
  <c r="FY144" i="2"/>
  <c r="CL27" i="7" s="1"/>
  <c r="FW144" i="2"/>
  <c r="CK27" i="7" s="1"/>
  <c r="FU144" i="2"/>
  <c r="CJ27" i="7" s="1"/>
  <c r="FS144" i="2"/>
  <c r="CI27" i="7" s="1"/>
  <c r="FQ144" i="2"/>
  <c r="CH27" i="7" s="1"/>
  <c r="FO144" i="2"/>
  <c r="CG27" i="7" s="1"/>
  <c r="FM144" i="2"/>
  <c r="CF27" i="7" s="1"/>
  <c r="FK144" i="2"/>
  <c r="CE27" i="7" s="1"/>
  <c r="FI144" i="2"/>
  <c r="CD27" i="7" s="1"/>
  <c r="FG144" i="2"/>
  <c r="CC27" i="7" s="1"/>
  <c r="FE144" i="2"/>
  <c r="CB27" i="7" s="1"/>
  <c r="FC144" i="2"/>
  <c r="CA27" i="7" s="1"/>
  <c r="FA144" i="2"/>
  <c r="BZ27" i="7" s="1"/>
  <c r="EY144" i="2"/>
  <c r="BY27" i="7" s="1"/>
  <c r="EW144" i="2"/>
  <c r="BX27" i="7" s="1"/>
  <c r="EU144" i="2"/>
  <c r="BW27" i="7" s="1"/>
  <c r="ES144" i="2"/>
  <c r="BV27" i="7" s="1"/>
  <c r="EQ144" i="2"/>
  <c r="BU27" i="7" s="1"/>
  <c r="EO144" i="2"/>
  <c r="BT27" i="7" s="1"/>
  <c r="EM144" i="2"/>
  <c r="BS27" i="7" s="1"/>
  <c r="EK144" i="2"/>
  <c r="BR27" i="7" s="1"/>
  <c r="EI144" i="2"/>
  <c r="BQ27" i="7" s="1"/>
  <c r="EG144" i="2"/>
  <c r="BP27" i="7" s="1"/>
  <c r="EE144" i="2"/>
  <c r="BO27" i="7" s="1"/>
  <c r="EC144" i="2"/>
  <c r="BN27" i="7" s="1"/>
  <c r="EA144" i="2"/>
  <c r="BM27" i="7" s="1"/>
  <c r="DY144" i="2"/>
  <c r="BL27" i="7" s="1"/>
  <c r="DW144" i="2"/>
  <c r="BK27" i="7" s="1"/>
  <c r="DU144" i="2"/>
  <c r="BJ27" i="7" s="1"/>
  <c r="DS144" i="2"/>
  <c r="BI27" i="7" s="1"/>
  <c r="DQ144" i="2"/>
  <c r="BH27" i="7" s="1"/>
  <c r="DO144" i="2"/>
  <c r="BG27" i="7" s="1"/>
  <c r="DM144" i="2"/>
  <c r="BF27" i="7" s="1"/>
  <c r="DK144" i="2"/>
  <c r="BE27" i="7" s="1"/>
  <c r="DI144" i="2"/>
  <c r="BD27" i="7" s="1"/>
  <c r="DG144" i="2"/>
  <c r="BC27" i="7" s="1"/>
  <c r="DE144" i="2"/>
  <c r="BB27" i="7" s="1"/>
  <c r="DC144" i="2"/>
  <c r="BA27" i="7" s="1"/>
  <c r="DA144" i="2"/>
  <c r="AZ27" i="7" s="1"/>
  <c r="CY144" i="2"/>
  <c r="AY27" i="7" s="1"/>
  <c r="CW144" i="2"/>
  <c r="AX27" i="7" s="1"/>
  <c r="CU144" i="2"/>
  <c r="AW27" i="7" s="1"/>
  <c r="CS144" i="2"/>
  <c r="AV27" i="7" s="1"/>
  <c r="CQ144" i="2"/>
  <c r="AU27" i="7" s="1"/>
  <c r="CO144" i="2"/>
  <c r="AT27" i="7" s="1"/>
  <c r="CM144" i="2"/>
  <c r="AS27" i="7" s="1"/>
  <c r="CK144" i="2"/>
  <c r="AR27" i="7" s="1"/>
  <c r="CI144" i="2"/>
  <c r="AQ27" i="7" s="1"/>
  <c r="CG144" i="2"/>
  <c r="AP27" i="7" s="1"/>
  <c r="CE144" i="2"/>
  <c r="AO27" i="7" s="1"/>
  <c r="CC144" i="2"/>
  <c r="AN27" i="7" s="1"/>
  <c r="CA144" i="2"/>
  <c r="AM27" i="7" s="1"/>
  <c r="BY144" i="2"/>
  <c r="AL27" i="7" s="1"/>
  <c r="BW144" i="2"/>
  <c r="AK27" i="7" s="1"/>
  <c r="BU144" i="2"/>
  <c r="AJ27" i="7" s="1"/>
  <c r="BS144" i="2"/>
  <c r="AI27" i="7" s="1"/>
  <c r="BQ144" i="2"/>
  <c r="AH27" i="7" s="1"/>
  <c r="BO144" i="2"/>
  <c r="AG27" i="7" s="1"/>
  <c r="BM144" i="2"/>
  <c r="AF27" i="7" s="1"/>
  <c r="BK144" i="2"/>
  <c r="AE27" i="7" s="1"/>
  <c r="BI144" i="2"/>
  <c r="AD27" i="7" s="1"/>
  <c r="BG144" i="2"/>
  <c r="AC27" i="7" s="1"/>
  <c r="BE144" i="2"/>
  <c r="AB27" i="7" s="1"/>
  <c r="BC144" i="2"/>
  <c r="AA27" i="7" s="1"/>
  <c r="BA144" i="2"/>
  <c r="Z27" i="7" s="1"/>
  <c r="AY144" i="2"/>
  <c r="Y27" i="7" s="1"/>
  <c r="AW144" i="2"/>
  <c r="X27" i="7" s="1"/>
  <c r="AU144" i="2"/>
  <c r="W27" i="7" s="1"/>
  <c r="AS144" i="2"/>
  <c r="V27" i="7" s="1"/>
  <c r="AQ144" i="2"/>
  <c r="U27" i="7" s="1"/>
  <c r="AO144" i="2"/>
  <c r="T27" i="7" s="1"/>
  <c r="AM144" i="2"/>
  <c r="S27" i="7" s="1"/>
  <c r="AK144" i="2"/>
  <c r="R27" i="7" s="1"/>
  <c r="AI144" i="2"/>
  <c r="Q27" i="7" s="1"/>
  <c r="AG144" i="2"/>
  <c r="P27" i="7" s="1"/>
  <c r="AE144" i="2"/>
  <c r="O27" i="7" s="1"/>
  <c r="AC144" i="2"/>
  <c r="N27" i="7" s="1"/>
  <c r="AA144" i="2"/>
  <c r="M27" i="7" s="1"/>
  <c r="Y144" i="2"/>
  <c r="L27" i="7" s="1"/>
  <c r="W144" i="2"/>
  <c r="K27" i="7" s="1"/>
  <c r="U144" i="2"/>
  <c r="J27" i="7" s="1"/>
  <c r="S144" i="2"/>
  <c r="I27" i="7" s="1"/>
  <c r="Q144" i="2"/>
  <c r="H27" i="7" s="1"/>
  <c r="O144" i="2"/>
  <c r="G27" i="7" s="1"/>
  <c r="M144" i="2"/>
  <c r="F27" i="7" s="1"/>
  <c r="K144" i="2"/>
  <c r="E27" i="7" s="1"/>
  <c r="I144" i="2"/>
  <c r="D27" i="7" s="1"/>
  <c r="G144" i="2"/>
  <c r="C27" i="7" s="1"/>
  <c r="E144" i="2"/>
  <c r="K372" i="2" s="1"/>
  <c r="E27" i="16" s="1"/>
  <c r="B144" i="2"/>
  <c r="A144" i="2"/>
  <c r="FY143" i="2"/>
  <c r="CL26" i="7" s="1"/>
  <c r="FW143" i="2"/>
  <c r="CK26" i="7" s="1"/>
  <c r="FU143" i="2"/>
  <c r="CJ26" i="7" s="1"/>
  <c r="FS143" i="2"/>
  <c r="CI26" i="7" s="1"/>
  <c r="FQ143" i="2"/>
  <c r="CH26" i="7" s="1"/>
  <c r="FO143" i="2"/>
  <c r="CG26" i="7" s="1"/>
  <c r="FM143" i="2"/>
  <c r="CF26" i="7" s="1"/>
  <c r="FK143" i="2"/>
  <c r="CE26" i="7" s="1"/>
  <c r="FI143" i="2"/>
  <c r="CD26" i="7" s="1"/>
  <c r="FG143" i="2"/>
  <c r="CC26" i="7" s="1"/>
  <c r="FE143" i="2"/>
  <c r="CB26" i="7" s="1"/>
  <c r="FC143" i="2"/>
  <c r="CA26" i="7" s="1"/>
  <c r="FA143" i="2"/>
  <c r="BZ26" i="7" s="1"/>
  <c r="EY143" i="2"/>
  <c r="BY26" i="7" s="1"/>
  <c r="EW143" i="2"/>
  <c r="BX26" i="7" s="1"/>
  <c r="EU143" i="2"/>
  <c r="BW26" i="7" s="1"/>
  <c r="ES143" i="2"/>
  <c r="BV26" i="7" s="1"/>
  <c r="EQ143" i="2"/>
  <c r="BU26" i="7" s="1"/>
  <c r="EO143" i="2"/>
  <c r="BT26" i="7" s="1"/>
  <c r="EM143" i="2"/>
  <c r="BS26" i="7" s="1"/>
  <c r="EK143" i="2"/>
  <c r="BR26" i="7" s="1"/>
  <c r="EI143" i="2"/>
  <c r="BQ26" i="7" s="1"/>
  <c r="EG143" i="2"/>
  <c r="BP26" i="7" s="1"/>
  <c r="EE143" i="2"/>
  <c r="BO26" i="7" s="1"/>
  <c r="EC143" i="2"/>
  <c r="BN26" i="7" s="1"/>
  <c r="EA143" i="2"/>
  <c r="BM26" i="7" s="1"/>
  <c r="DY143" i="2"/>
  <c r="BL26" i="7" s="1"/>
  <c r="DW143" i="2"/>
  <c r="BK26" i="7" s="1"/>
  <c r="DU143" i="2"/>
  <c r="BJ26" i="7" s="1"/>
  <c r="DS143" i="2"/>
  <c r="BI26" i="7" s="1"/>
  <c r="DQ143" i="2"/>
  <c r="BH26" i="7" s="1"/>
  <c r="DO143" i="2"/>
  <c r="BG26" i="7" s="1"/>
  <c r="DM143" i="2"/>
  <c r="BF26" i="7" s="1"/>
  <c r="DK143" i="2"/>
  <c r="BE26" i="7" s="1"/>
  <c r="DI143" i="2"/>
  <c r="BD26" i="7" s="1"/>
  <c r="DG143" i="2"/>
  <c r="BC26" i="7" s="1"/>
  <c r="DE143" i="2"/>
  <c r="BB26" i="7" s="1"/>
  <c r="DC143" i="2"/>
  <c r="BA26" i="7" s="1"/>
  <c r="DA143" i="2"/>
  <c r="AZ26" i="7" s="1"/>
  <c r="CY143" i="2"/>
  <c r="AY26" i="7" s="1"/>
  <c r="CW143" i="2"/>
  <c r="AX26" i="7" s="1"/>
  <c r="CU143" i="2"/>
  <c r="AW26" i="7" s="1"/>
  <c r="CS143" i="2"/>
  <c r="AV26" i="7" s="1"/>
  <c r="CQ143" i="2"/>
  <c r="AU26" i="7" s="1"/>
  <c r="CO143" i="2"/>
  <c r="AT26" i="7" s="1"/>
  <c r="CM143" i="2"/>
  <c r="AS26" i="7" s="1"/>
  <c r="CK143" i="2"/>
  <c r="AR26" i="7" s="1"/>
  <c r="CI143" i="2"/>
  <c r="AQ26" i="7" s="1"/>
  <c r="CG143" i="2"/>
  <c r="AP26" i="7" s="1"/>
  <c r="CE143" i="2"/>
  <c r="AO26" i="7" s="1"/>
  <c r="CC143" i="2"/>
  <c r="AN26" i="7" s="1"/>
  <c r="CA143" i="2"/>
  <c r="AM26" i="7" s="1"/>
  <c r="BY143" i="2"/>
  <c r="AL26" i="7" s="1"/>
  <c r="BW143" i="2"/>
  <c r="AK26" i="7" s="1"/>
  <c r="BU143" i="2"/>
  <c r="AJ26" i="7" s="1"/>
  <c r="BS143" i="2"/>
  <c r="AI26" i="7" s="1"/>
  <c r="BQ143" i="2"/>
  <c r="AH26" i="7" s="1"/>
  <c r="BO143" i="2"/>
  <c r="AG26" i="7" s="1"/>
  <c r="BM143" i="2"/>
  <c r="AF26" i="7" s="1"/>
  <c r="BK143" i="2"/>
  <c r="AE26" i="7" s="1"/>
  <c r="BI143" i="2"/>
  <c r="AD26" i="7" s="1"/>
  <c r="BG143" i="2"/>
  <c r="AC26" i="7" s="1"/>
  <c r="BE143" i="2"/>
  <c r="AB26" i="7" s="1"/>
  <c r="BC143" i="2"/>
  <c r="AA26" i="7" s="1"/>
  <c r="BA143" i="2"/>
  <c r="Z26" i="7" s="1"/>
  <c r="AY143" i="2"/>
  <c r="Y26" i="7" s="1"/>
  <c r="AW143" i="2"/>
  <c r="X26" i="7" s="1"/>
  <c r="AU143" i="2"/>
  <c r="W26" i="7" s="1"/>
  <c r="AS143" i="2"/>
  <c r="V26" i="7" s="1"/>
  <c r="AQ143" i="2"/>
  <c r="U26" i="7" s="1"/>
  <c r="AO143" i="2"/>
  <c r="T26" i="7" s="1"/>
  <c r="AM143" i="2"/>
  <c r="S26" i="7" s="1"/>
  <c r="AK143" i="2"/>
  <c r="R26" i="7" s="1"/>
  <c r="AI143" i="2"/>
  <c r="Q26" i="7" s="1"/>
  <c r="AG143" i="2"/>
  <c r="P26" i="7" s="1"/>
  <c r="AE143" i="2"/>
  <c r="O26" i="7" s="1"/>
  <c r="AC143" i="2"/>
  <c r="N26" i="7" s="1"/>
  <c r="AA143" i="2"/>
  <c r="M26" i="7" s="1"/>
  <c r="Y143" i="2"/>
  <c r="L26" i="7" s="1"/>
  <c r="W143" i="2"/>
  <c r="K26" i="7" s="1"/>
  <c r="U143" i="2"/>
  <c r="J26" i="7" s="1"/>
  <c r="S143" i="2"/>
  <c r="I26" i="7" s="1"/>
  <c r="Q143" i="2"/>
  <c r="H26" i="7" s="1"/>
  <c r="O143" i="2"/>
  <c r="G26" i="7" s="1"/>
  <c r="M143" i="2"/>
  <c r="F26" i="7" s="1"/>
  <c r="K143" i="2"/>
  <c r="E26" i="7" s="1"/>
  <c r="I143" i="2"/>
  <c r="D26" i="7" s="1"/>
  <c r="G143" i="2"/>
  <c r="C26" i="7" s="1"/>
  <c r="E143" i="2"/>
  <c r="B143" i="2"/>
  <c r="A143" i="2"/>
  <c r="FY142" i="2"/>
  <c r="CL25" i="7" s="1"/>
  <c r="FW142" i="2"/>
  <c r="CK25" i="7" s="1"/>
  <c r="FU142" i="2"/>
  <c r="CJ25" i="7" s="1"/>
  <c r="FS142" i="2"/>
  <c r="CI25" i="7" s="1"/>
  <c r="FQ142" i="2"/>
  <c r="CH25" i="7" s="1"/>
  <c r="FO142" i="2"/>
  <c r="CG25" i="7" s="1"/>
  <c r="FM142" i="2"/>
  <c r="CF25" i="7" s="1"/>
  <c r="FK142" i="2"/>
  <c r="CE25" i="7" s="1"/>
  <c r="FI142" i="2"/>
  <c r="CD25" i="7" s="1"/>
  <c r="FG142" i="2"/>
  <c r="CC25" i="7" s="1"/>
  <c r="FE142" i="2"/>
  <c r="CB25" i="7" s="1"/>
  <c r="FC142" i="2"/>
  <c r="CA25" i="7" s="1"/>
  <c r="FA142" i="2"/>
  <c r="BZ25" i="7" s="1"/>
  <c r="EY142" i="2"/>
  <c r="BY25" i="7" s="1"/>
  <c r="EW142" i="2"/>
  <c r="BX25" i="7" s="1"/>
  <c r="EU142" i="2"/>
  <c r="BW25" i="7" s="1"/>
  <c r="ES142" i="2"/>
  <c r="BV25" i="7" s="1"/>
  <c r="EQ142" i="2"/>
  <c r="BU25" i="7" s="1"/>
  <c r="EO142" i="2"/>
  <c r="BT25" i="7" s="1"/>
  <c r="EM142" i="2"/>
  <c r="BS25" i="7" s="1"/>
  <c r="EK142" i="2"/>
  <c r="BR25" i="7" s="1"/>
  <c r="EI142" i="2"/>
  <c r="BQ25" i="7" s="1"/>
  <c r="EG142" i="2"/>
  <c r="BP25" i="7" s="1"/>
  <c r="EE142" i="2"/>
  <c r="BO25" i="7" s="1"/>
  <c r="EC142" i="2"/>
  <c r="BN25" i="7" s="1"/>
  <c r="EA142" i="2"/>
  <c r="BM25" i="7" s="1"/>
  <c r="DY142" i="2"/>
  <c r="BL25" i="7" s="1"/>
  <c r="DW142" i="2"/>
  <c r="BK25" i="7" s="1"/>
  <c r="DU142" i="2"/>
  <c r="BJ25" i="7" s="1"/>
  <c r="DS142" i="2"/>
  <c r="BI25" i="7" s="1"/>
  <c r="DQ142" i="2"/>
  <c r="BH25" i="7" s="1"/>
  <c r="DO142" i="2"/>
  <c r="BG25" i="7" s="1"/>
  <c r="DM142" i="2"/>
  <c r="BF25" i="7" s="1"/>
  <c r="DK142" i="2"/>
  <c r="BE25" i="7" s="1"/>
  <c r="DI142" i="2"/>
  <c r="BD25" i="7" s="1"/>
  <c r="DG142" i="2"/>
  <c r="BC25" i="7" s="1"/>
  <c r="DE142" i="2"/>
  <c r="BB25" i="7" s="1"/>
  <c r="DC142" i="2"/>
  <c r="BA25" i="7" s="1"/>
  <c r="DA142" i="2"/>
  <c r="AZ25" i="7" s="1"/>
  <c r="CY142" i="2"/>
  <c r="AY25" i="7" s="1"/>
  <c r="CW142" i="2"/>
  <c r="AX25" i="7" s="1"/>
  <c r="CU142" i="2"/>
  <c r="AW25" i="7" s="1"/>
  <c r="CS142" i="2"/>
  <c r="AV25" i="7" s="1"/>
  <c r="CQ142" i="2"/>
  <c r="AU25" i="7" s="1"/>
  <c r="CO142" i="2"/>
  <c r="AT25" i="7" s="1"/>
  <c r="CM142" i="2"/>
  <c r="AS25" i="7" s="1"/>
  <c r="CK142" i="2"/>
  <c r="AR25" i="7" s="1"/>
  <c r="CI142" i="2"/>
  <c r="AQ25" i="7" s="1"/>
  <c r="CG142" i="2"/>
  <c r="AP25" i="7" s="1"/>
  <c r="CE142" i="2"/>
  <c r="AO25" i="7" s="1"/>
  <c r="CC142" i="2"/>
  <c r="AN25" i="7" s="1"/>
  <c r="CA142" i="2"/>
  <c r="AM25" i="7" s="1"/>
  <c r="BY142" i="2"/>
  <c r="AL25" i="7" s="1"/>
  <c r="BW142" i="2"/>
  <c r="AK25" i="7" s="1"/>
  <c r="BU142" i="2"/>
  <c r="AJ25" i="7" s="1"/>
  <c r="BS142" i="2"/>
  <c r="AI25" i="7" s="1"/>
  <c r="BQ142" i="2"/>
  <c r="AH25" i="7" s="1"/>
  <c r="BO142" i="2"/>
  <c r="AG25" i="7" s="1"/>
  <c r="BM142" i="2"/>
  <c r="AF25" i="7" s="1"/>
  <c r="BK142" i="2"/>
  <c r="AE25" i="7" s="1"/>
  <c r="BI142" i="2"/>
  <c r="AD25" i="7" s="1"/>
  <c r="BG142" i="2"/>
  <c r="AC25" i="7" s="1"/>
  <c r="BE142" i="2"/>
  <c r="AB25" i="7" s="1"/>
  <c r="BC142" i="2"/>
  <c r="AA25" i="7" s="1"/>
  <c r="BA142" i="2"/>
  <c r="Z25" i="7" s="1"/>
  <c r="AY142" i="2"/>
  <c r="Y25" i="7" s="1"/>
  <c r="AW142" i="2"/>
  <c r="X25" i="7" s="1"/>
  <c r="AU142" i="2"/>
  <c r="W25" i="7" s="1"/>
  <c r="AS142" i="2"/>
  <c r="V25" i="7" s="1"/>
  <c r="AQ142" i="2"/>
  <c r="U25" i="7" s="1"/>
  <c r="AO142" i="2"/>
  <c r="T25" i="7" s="1"/>
  <c r="AM142" i="2"/>
  <c r="S25" i="7" s="1"/>
  <c r="AK142" i="2"/>
  <c r="R25" i="7" s="1"/>
  <c r="AI142" i="2"/>
  <c r="Q25" i="7" s="1"/>
  <c r="AG142" i="2"/>
  <c r="P25" i="7" s="1"/>
  <c r="AE142" i="2"/>
  <c r="O25" i="7" s="1"/>
  <c r="AC142" i="2"/>
  <c r="N25" i="7" s="1"/>
  <c r="AA142" i="2"/>
  <c r="M25" i="7" s="1"/>
  <c r="Y142" i="2"/>
  <c r="L25" i="7" s="1"/>
  <c r="W142" i="2"/>
  <c r="K25" i="7" s="1"/>
  <c r="U142" i="2"/>
  <c r="J25" i="7" s="1"/>
  <c r="S142" i="2"/>
  <c r="I25" i="7" s="1"/>
  <c r="Q142" i="2"/>
  <c r="H25" i="7" s="1"/>
  <c r="O142" i="2"/>
  <c r="G25" i="7" s="1"/>
  <c r="M142" i="2"/>
  <c r="F25" i="7" s="1"/>
  <c r="K142" i="2"/>
  <c r="E25" i="7" s="1"/>
  <c r="I142" i="2"/>
  <c r="D25" i="7" s="1"/>
  <c r="G142" i="2"/>
  <c r="C25" i="7" s="1"/>
  <c r="E142" i="2"/>
  <c r="G370" i="2" s="1"/>
  <c r="C25" i="16" s="1"/>
  <c r="B142" i="2"/>
  <c r="A142" i="2"/>
  <c r="FY141" i="2"/>
  <c r="CL24" i="7" s="1"/>
  <c r="FW141" i="2"/>
  <c r="CK24" i="7" s="1"/>
  <c r="FU141" i="2"/>
  <c r="CJ24" i="7" s="1"/>
  <c r="FS141" i="2"/>
  <c r="CI24" i="7" s="1"/>
  <c r="FQ141" i="2"/>
  <c r="CH24" i="7" s="1"/>
  <c r="FO141" i="2"/>
  <c r="CG24" i="7" s="1"/>
  <c r="FM141" i="2"/>
  <c r="CF24" i="7" s="1"/>
  <c r="FK141" i="2"/>
  <c r="CE24" i="7" s="1"/>
  <c r="FI141" i="2"/>
  <c r="CD24" i="7" s="1"/>
  <c r="FG141" i="2"/>
  <c r="CC24" i="7" s="1"/>
  <c r="FE141" i="2"/>
  <c r="CB24" i="7" s="1"/>
  <c r="FC141" i="2"/>
  <c r="CA24" i="7" s="1"/>
  <c r="FA141" i="2"/>
  <c r="BZ24" i="7" s="1"/>
  <c r="EY141" i="2"/>
  <c r="BY24" i="7" s="1"/>
  <c r="EW141" i="2"/>
  <c r="BX24" i="7" s="1"/>
  <c r="EU141" i="2"/>
  <c r="BW24" i="7" s="1"/>
  <c r="ES141" i="2"/>
  <c r="BV24" i="7" s="1"/>
  <c r="EQ141" i="2"/>
  <c r="BU24" i="7" s="1"/>
  <c r="EO141" i="2"/>
  <c r="BT24" i="7" s="1"/>
  <c r="EM141" i="2"/>
  <c r="BS24" i="7" s="1"/>
  <c r="EK141" i="2"/>
  <c r="BR24" i="7" s="1"/>
  <c r="EI141" i="2"/>
  <c r="BQ24" i="7" s="1"/>
  <c r="EG141" i="2"/>
  <c r="BP24" i="7" s="1"/>
  <c r="EE141" i="2"/>
  <c r="BO24" i="7" s="1"/>
  <c r="EC141" i="2"/>
  <c r="BN24" i="7" s="1"/>
  <c r="EA141" i="2"/>
  <c r="BM24" i="7" s="1"/>
  <c r="DY141" i="2"/>
  <c r="BL24" i="7" s="1"/>
  <c r="DW141" i="2"/>
  <c r="BK24" i="7" s="1"/>
  <c r="DU141" i="2"/>
  <c r="BJ24" i="7" s="1"/>
  <c r="DS141" i="2"/>
  <c r="BI24" i="7" s="1"/>
  <c r="DQ141" i="2"/>
  <c r="BH24" i="7" s="1"/>
  <c r="DO141" i="2"/>
  <c r="BG24" i="7" s="1"/>
  <c r="DM141" i="2"/>
  <c r="BF24" i="7" s="1"/>
  <c r="DK141" i="2"/>
  <c r="BE24" i="7" s="1"/>
  <c r="DI141" i="2"/>
  <c r="BD24" i="7" s="1"/>
  <c r="DG141" i="2"/>
  <c r="BC24" i="7" s="1"/>
  <c r="DE141" i="2"/>
  <c r="BB24" i="7" s="1"/>
  <c r="DC141" i="2"/>
  <c r="BA24" i="7" s="1"/>
  <c r="DA141" i="2"/>
  <c r="AZ24" i="7" s="1"/>
  <c r="CY141" i="2"/>
  <c r="AY24" i="7" s="1"/>
  <c r="CW141" i="2"/>
  <c r="AX24" i="7" s="1"/>
  <c r="CU141" i="2"/>
  <c r="AW24" i="7" s="1"/>
  <c r="CS141" i="2"/>
  <c r="AV24" i="7" s="1"/>
  <c r="CQ141" i="2"/>
  <c r="AU24" i="7" s="1"/>
  <c r="CO141" i="2"/>
  <c r="AT24" i="7" s="1"/>
  <c r="CM141" i="2"/>
  <c r="AS24" i="7" s="1"/>
  <c r="CK141" i="2"/>
  <c r="AR24" i="7" s="1"/>
  <c r="CI141" i="2"/>
  <c r="AQ24" i="7" s="1"/>
  <c r="CG141" i="2"/>
  <c r="AP24" i="7" s="1"/>
  <c r="CE141" i="2"/>
  <c r="AO24" i="7" s="1"/>
  <c r="CC141" i="2"/>
  <c r="AN24" i="7" s="1"/>
  <c r="CA141" i="2"/>
  <c r="AM24" i="7" s="1"/>
  <c r="BY141" i="2"/>
  <c r="AL24" i="7" s="1"/>
  <c r="BW141" i="2"/>
  <c r="AK24" i="7" s="1"/>
  <c r="BU141" i="2"/>
  <c r="AJ24" i="7" s="1"/>
  <c r="BS141" i="2"/>
  <c r="AI24" i="7" s="1"/>
  <c r="BQ141" i="2"/>
  <c r="AH24" i="7" s="1"/>
  <c r="BO141" i="2"/>
  <c r="AG24" i="7" s="1"/>
  <c r="BM141" i="2"/>
  <c r="AF24" i="7" s="1"/>
  <c r="BK141" i="2"/>
  <c r="AE24" i="7" s="1"/>
  <c r="BI141" i="2"/>
  <c r="AD24" i="7" s="1"/>
  <c r="BG141" i="2"/>
  <c r="AC24" i="7" s="1"/>
  <c r="BE141" i="2"/>
  <c r="AB24" i="7" s="1"/>
  <c r="BC141" i="2"/>
  <c r="AA24" i="7" s="1"/>
  <c r="BA141" i="2"/>
  <c r="Z24" i="7" s="1"/>
  <c r="AY141" i="2"/>
  <c r="Y24" i="7" s="1"/>
  <c r="AW141" i="2"/>
  <c r="X24" i="7" s="1"/>
  <c r="AU141" i="2"/>
  <c r="W24" i="7" s="1"/>
  <c r="AS141" i="2"/>
  <c r="V24" i="7" s="1"/>
  <c r="AQ141" i="2"/>
  <c r="U24" i="7" s="1"/>
  <c r="AO141" i="2"/>
  <c r="T24" i="7" s="1"/>
  <c r="AM141" i="2"/>
  <c r="S24" i="7" s="1"/>
  <c r="AK141" i="2"/>
  <c r="R24" i="7" s="1"/>
  <c r="AI141" i="2"/>
  <c r="Q24" i="7" s="1"/>
  <c r="AG141" i="2"/>
  <c r="P24" i="7" s="1"/>
  <c r="AE141" i="2"/>
  <c r="O24" i="7" s="1"/>
  <c r="AC141" i="2"/>
  <c r="N24" i="7" s="1"/>
  <c r="AA141" i="2"/>
  <c r="M24" i="7" s="1"/>
  <c r="Y141" i="2"/>
  <c r="L24" i="7" s="1"/>
  <c r="W141" i="2"/>
  <c r="K24" i="7" s="1"/>
  <c r="U141" i="2"/>
  <c r="J24" i="7" s="1"/>
  <c r="S141" i="2"/>
  <c r="I24" i="7" s="1"/>
  <c r="Q141" i="2"/>
  <c r="H24" i="7" s="1"/>
  <c r="O141" i="2"/>
  <c r="G24" i="7" s="1"/>
  <c r="M141" i="2"/>
  <c r="F24" i="7" s="1"/>
  <c r="K141" i="2"/>
  <c r="E24" i="7" s="1"/>
  <c r="I141" i="2"/>
  <c r="D24" i="7" s="1"/>
  <c r="G141" i="2"/>
  <c r="C24" i="7" s="1"/>
  <c r="E141" i="2"/>
  <c r="M369" i="2" s="1"/>
  <c r="B141" i="2"/>
  <c r="A141" i="2"/>
  <c r="FY140" i="2"/>
  <c r="CL23" i="7" s="1"/>
  <c r="FW140" i="2"/>
  <c r="CK23" i="7" s="1"/>
  <c r="FU140" i="2"/>
  <c r="CJ23" i="7" s="1"/>
  <c r="FS140" i="2"/>
  <c r="CI23" i="7" s="1"/>
  <c r="FQ140" i="2"/>
  <c r="CH23" i="7" s="1"/>
  <c r="FO140" i="2"/>
  <c r="CG23" i="7" s="1"/>
  <c r="FM140" i="2"/>
  <c r="CF23" i="7" s="1"/>
  <c r="FK140" i="2"/>
  <c r="CE23" i="7" s="1"/>
  <c r="FI140" i="2"/>
  <c r="CD23" i="7" s="1"/>
  <c r="FG140" i="2"/>
  <c r="CC23" i="7" s="1"/>
  <c r="FE140" i="2"/>
  <c r="CB23" i="7" s="1"/>
  <c r="FC140" i="2"/>
  <c r="CA23" i="7" s="1"/>
  <c r="FA140" i="2"/>
  <c r="BZ23" i="7" s="1"/>
  <c r="EY140" i="2"/>
  <c r="BY23" i="7" s="1"/>
  <c r="EW140" i="2"/>
  <c r="BX23" i="7" s="1"/>
  <c r="EU140" i="2"/>
  <c r="BW23" i="7" s="1"/>
  <c r="ES140" i="2"/>
  <c r="BV23" i="7" s="1"/>
  <c r="EQ140" i="2"/>
  <c r="BU23" i="7" s="1"/>
  <c r="EO140" i="2"/>
  <c r="BT23" i="7" s="1"/>
  <c r="EM140" i="2"/>
  <c r="BS23" i="7" s="1"/>
  <c r="EK140" i="2"/>
  <c r="BR23" i="7" s="1"/>
  <c r="EI140" i="2"/>
  <c r="BQ23" i="7" s="1"/>
  <c r="EG140" i="2"/>
  <c r="BP23" i="7" s="1"/>
  <c r="EE140" i="2"/>
  <c r="BO23" i="7" s="1"/>
  <c r="EC140" i="2"/>
  <c r="BN23" i="7" s="1"/>
  <c r="EA140" i="2"/>
  <c r="BM23" i="7" s="1"/>
  <c r="DY140" i="2"/>
  <c r="BL23" i="7" s="1"/>
  <c r="DW140" i="2"/>
  <c r="BK23" i="7" s="1"/>
  <c r="DU140" i="2"/>
  <c r="BJ23" i="7" s="1"/>
  <c r="DS140" i="2"/>
  <c r="BI23" i="7" s="1"/>
  <c r="DQ140" i="2"/>
  <c r="BH23" i="7" s="1"/>
  <c r="DO140" i="2"/>
  <c r="BG23" i="7" s="1"/>
  <c r="DM140" i="2"/>
  <c r="BF23" i="7" s="1"/>
  <c r="DK140" i="2"/>
  <c r="BE23" i="7" s="1"/>
  <c r="DI140" i="2"/>
  <c r="BD23" i="7" s="1"/>
  <c r="DG140" i="2"/>
  <c r="BC23" i="7" s="1"/>
  <c r="DE140" i="2"/>
  <c r="BB23" i="7" s="1"/>
  <c r="DC140" i="2"/>
  <c r="BA23" i="7" s="1"/>
  <c r="DA140" i="2"/>
  <c r="AZ23" i="7" s="1"/>
  <c r="CY140" i="2"/>
  <c r="AY23" i="7" s="1"/>
  <c r="CW140" i="2"/>
  <c r="AX23" i="7" s="1"/>
  <c r="CU140" i="2"/>
  <c r="AW23" i="7" s="1"/>
  <c r="CS140" i="2"/>
  <c r="AV23" i="7" s="1"/>
  <c r="CQ140" i="2"/>
  <c r="AU23" i="7" s="1"/>
  <c r="CO140" i="2"/>
  <c r="AT23" i="7" s="1"/>
  <c r="CM140" i="2"/>
  <c r="AS23" i="7" s="1"/>
  <c r="CK140" i="2"/>
  <c r="AR23" i="7" s="1"/>
  <c r="CI140" i="2"/>
  <c r="AQ23" i="7" s="1"/>
  <c r="CG140" i="2"/>
  <c r="AP23" i="7" s="1"/>
  <c r="CE140" i="2"/>
  <c r="AO23" i="7" s="1"/>
  <c r="CC140" i="2"/>
  <c r="AN23" i="7" s="1"/>
  <c r="CA140" i="2"/>
  <c r="AM23" i="7" s="1"/>
  <c r="BY140" i="2"/>
  <c r="AL23" i="7" s="1"/>
  <c r="BW140" i="2"/>
  <c r="AK23" i="7" s="1"/>
  <c r="BU140" i="2"/>
  <c r="AJ23" i="7" s="1"/>
  <c r="BS140" i="2"/>
  <c r="AI23" i="7" s="1"/>
  <c r="BQ140" i="2"/>
  <c r="AH23" i="7" s="1"/>
  <c r="BO140" i="2"/>
  <c r="AG23" i="7" s="1"/>
  <c r="BM140" i="2"/>
  <c r="AF23" i="7" s="1"/>
  <c r="BK140" i="2"/>
  <c r="AE23" i="7" s="1"/>
  <c r="BI140" i="2"/>
  <c r="AD23" i="7" s="1"/>
  <c r="BG140" i="2"/>
  <c r="AC23" i="7" s="1"/>
  <c r="BE140" i="2"/>
  <c r="AB23" i="7" s="1"/>
  <c r="BC140" i="2"/>
  <c r="AA23" i="7" s="1"/>
  <c r="BA140" i="2"/>
  <c r="Z23" i="7" s="1"/>
  <c r="AY140" i="2"/>
  <c r="Y23" i="7" s="1"/>
  <c r="AW140" i="2"/>
  <c r="X23" i="7" s="1"/>
  <c r="AU140" i="2"/>
  <c r="W23" i="7" s="1"/>
  <c r="AS140" i="2"/>
  <c r="V23" i="7" s="1"/>
  <c r="AQ140" i="2"/>
  <c r="U23" i="7" s="1"/>
  <c r="AO140" i="2"/>
  <c r="T23" i="7" s="1"/>
  <c r="AM140" i="2"/>
  <c r="S23" i="7" s="1"/>
  <c r="AK140" i="2"/>
  <c r="R23" i="7" s="1"/>
  <c r="AI140" i="2"/>
  <c r="Q23" i="7" s="1"/>
  <c r="AG140" i="2"/>
  <c r="P23" i="7" s="1"/>
  <c r="AE140" i="2"/>
  <c r="O23" i="7" s="1"/>
  <c r="AC140" i="2"/>
  <c r="N23" i="7" s="1"/>
  <c r="AA140" i="2"/>
  <c r="M23" i="7" s="1"/>
  <c r="Y140" i="2"/>
  <c r="L23" i="7" s="1"/>
  <c r="W140" i="2"/>
  <c r="K23" i="7" s="1"/>
  <c r="U140" i="2"/>
  <c r="J23" i="7" s="1"/>
  <c r="S140" i="2"/>
  <c r="I23" i="7" s="1"/>
  <c r="Q140" i="2"/>
  <c r="H23" i="7" s="1"/>
  <c r="O140" i="2"/>
  <c r="G23" i="7" s="1"/>
  <c r="M140" i="2"/>
  <c r="F23" i="7" s="1"/>
  <c r="K140" i="2"/>
  <c r="E23" i="7" s="1"/>
  <c r="I140" i="2"/>
  <c r="D23" i="7" s="1"/>
  <c r="G140" i="2"/>
  <c r="C23" i="7" s="1"/>
  <c r="E140" i="2"/>
  <c r="I368" i="2" s="1"/>
  <c r="D23" i="16" s="1"/>
  <c r="B140" i="2"/>
  <c r="A140" i="2"/>
  <c r="FY139" i="2"/>
  <c r="CL22" i="7" s="1"/>
  <c r="FW139" i="2"/>
  <c r="CK22" i="7" s="1"/>
  <c r="FU139" i="2"/>
  <c r="CJ22" i="7" s="1"/>
  <c r="FS139" i="2"/>
  <c r="CI22" i="7" s="1"/>
  <c r="FQ139" i="2"/>
  <c r="CH22" i="7" s="1"/>
  <c r="FO139" i="2"/>
  <c r="CG22" i="7" s="1"/>
  <c r="FM139" i="2"/>
  <c r="CF22" i="7" s="1"/>
  <c r="FK139" i="2"/>
  <c r="CE22" i="7" s="1"/>
  <c r="FI139" i="2"/>
  <c r="CD22" i="7" s="1"/>
  <c r="FG139" i="2"/>
  <c r="CC22" i="7" s="1"/>
  <c r="FE139" i="2"/>
  <c r="CB22" i="7" s="1"/>
  <c r="FC139" i="2"/>
  <c r="CA22" i="7" s="1"/>
  <c r="FA139" i="2"/>
  <c r="BZ22" i="7" s="1"/>
  <c r="EY139" i="2"/>
  <c r="BY22" i="7" s="1"/>
  <c r="EW139" i="2"/>
  <c r="BX22" i="7" s="1"/>
  <c r="EU139" i="2"/>
  <c r="BW22" i="7" s="1"/>
  <c r="ES139" i="2"/>
  <c r="BV22" i="7" s="1"/>
  <c r="EQ139" i="2"/>
  <c r="BU22" i="7" s="1"/>
  <c r="EO139" i="2"/>
  <c r="BT22" i="7" s="1"/>
  <c r="EM139" i="2"/>
  <c r="BS22" i="7" s="1"/>
  <c r="EK139" i="2"/>
  <c r="BR22" i="7" s="1"/>
  <c r="EI139" i="2"/>
  <c r="BQ22" i="7" s="1"/>
  <c r="EG139" i="2"/>
  <c r="BP22" i="7" s="1"/>
  <c r="EE139" i="2"/>
  <c r="BO22" i="7" s="1"/>
  <c r="EC139" i="2"/>
  <c r="BN22" i="7" s="1"/>
  <c r="EA139" i="2"/>
  <c r="BM22" i="7" s="1"/>
  <c r="DY139" i="2"/>
  <c r="BL22" i="7" s="1"/>
  <c r="DW139" i="2"/>
  <c r="BK22" i="7" s="1"/>
  <c r="DU139" i="2"/>
  <c r="BJ22" i="7" s="1"/>
  <c r="DS139" i="2"/>
  <c r="BI22" i="7" s="1"/>
  <c r="DQ139" i="2"/>
  <c r="BH22" i="7" s="1"/>
  <c r="DO139" i="2"/>
  <c r="BG22" i="7" s="1"/>
  <c r="DM139" i="2"/>
  <c r="BF22" i="7" s="1"/>
  <c r="DK139" i="2"/>
  <c r="BE22" i="7" s="1"/>
  <c r="DI139" i="2"/>
  <c r="BD22" i="7" s="1"/>
  <c r="DG139" i="2"/>
  <c r="BC22" i="7" s="1"/>
  <c r="DE139" i="2"/>
  <c r="BB22" i="7" s="1"/>
  <c r="DC139" i="2"/>
  <c r="BA22" i="7" s="1"/>
  <c r="DA139" i="2"/>
  <c r="AZ22" i="7" s="1"/>
  <c r="CY139" i="2"/>
  <c r="AY22" i="7" s="1"/>
  <c r="CW139" i="2"/>
  <c r="AX22" i="7" s="1"/>
  <c r="CU139" i="2"/>
  <c r="AW22" i="7" s="1"/>
  <c r="CS139" i="2"/>
  <c r="AV22" i="7" s="1"/>
  <c r="CQ139" i="2"/>
  <c r="AU22" i="7" s="1"/>
  <c r="CO139" i="2"/>
  <c r="AT22" i="7" s="1"/>
  <c r="CM139" i="2"/>
  <c r="AS22" i="7" s="1"/>
  <c r="CK139" i="2"/>
  <c r="AR22" i="7" s="1"/>
  <c r="CI139" i="2"/>
  <c r="AQ22" i="7" s="1"/>
  <c r="CG139" i="2"/>
  <c r="AP22" i="7" s="1"/>
  <c r="CE139" i="2"/>
  <c r="AO22" i="7" s="1"/>
  <c r="CC139" i="2"/>
  <c r="AN22" i="7" s="1"/>
  <c r="CA139" i="2"/>
  <c r="AM22" i="7" s="1"/>
  <c r="BY139" i="2"/>
  <c r="AL22" i="7" s="1"/>
  <c r="BW139" i="2"/>
  <c r="AK22" i="7" s="1"/>
  <c r="BU139" i="2"/>
  <c r="AJ22" i="7" s="1"/>
  <c r="BS139" i="2"/>
  <c r="AI22" i="7" s="1"/>
  <c r="BQ139" i="2"/>
  <c r="AH22" i="7" s="1"/>
  <c r="BO139" i="2"/>
  <c r="AG22" i="7" s="1"/>
  <c r="BM139" i="2"/>
  <c r="AF22" i="7" s="1"/>
  <c r="BK139" i="2"/>
  <c r="AE22" i="7" s="1"/>
  <c r="BI139" i="2"/>
  <c r="AD22" i="7" s="1"/>
  <c r="BG139" i="2"/>
  <c r="AC22" i="7" s="1"/>
  <c r="BE139" i="2"/>
  <c r="AB22" i="7" s="1"/>
  <c r="BC139" i="2"/>
  <c r="AA22" i="7" s="1"/>
  <c r="BA139" i="2"/>
  <c r="Z22" i="7" s="1"/>
  <c r="AY139" i="2"/>
  <c r="Y22" i="7" s="1"/>
  <c r="AW139" i="2"/>
  <c r="X22" i="7" s="1"/>
  <c r="AU139" i="2"/>
  <c r="W22" i="7" s="1"/>
  <c r="AS139" i="2"/>
  <c r="V22" i="7" s="1"/>
  <c r="AQ139" i="2"/>
  <c r="U22" i="7" s="1"/>
  <c r="AO139" i="2"/>
  <c r="T22" i="7" s="1"/>
  <c r="AM139" i="2"/>
  <c r="S22" i="7" s="1"/>
  <c r="AK139" i="2"/>
  <c r="R22" i="7" s="1"/>
  <c r="AI139" i="2"/>
  <c r="Q22" i="7" s="1"/>
  <c r="AG139" i="2"/>
  <c r="P22" i="7" s="1"/>
  <c r="AE139" i="2"/>
  <c r="O22" i="7" s="1"/>
  <c r="AC139" i="2"/>
  <c r="N22" i="7" s="1"/>
  <c r="AA139" i="2"/>
  <c r="M22" i="7" s="1"/>
  <c r="Y139" i="2"/>
  <c r="L22" i="7" s="1"/>
  <c r="W139" i="2"/>
  <c r="K22" i="7" s="1"/>
  <c r="U139" i="2"/>
  <c r="J22" i="7" s="1"/>
  <c r="S139" i="2"/>
  <c r="I22" i="7" s="1"/>
  <c r="Q139" i="2"/>
  <c r="H22" i="7" s="1"/>
  <c r="O139" i="2"/>
  <c r="G22" i="7" s="1"/>
  <c r="M139" i="2"/>
  <c r="F22" i="7" s="1"/>
  <c r="K139" i="2"/>
  <c r="E22" i="7" s="1"/>
  <c r="I139" i="2"/>
  <c r="D22" i="7" s="1"/>
  <c r="G139" i="2"/>
  <c r="C22" i="7" s="1"/>
  <c r="E139" i="2"/>
  <c r="B22" i="7" s="1"/>
  <c r="B139" i="2"/>
  <c r="A139" i="2"/>
  <c r="FY138" i="2"/>
  <c r="CL21" i="7" s="1"/>
  <c r="FW138" i="2"/>
  <c r="CK21" i="7" s="1"/>
  <c r="FU138" i="2"/>
  <c r="CJ21" i="7" s="1"/>
  <c r="FS138" i="2"/>
  <c r="CI21" i="7" s="1"/>
  <c r="FQ138" i="2"/>
  <c r="CH21" i="7" s="1"/>
  <c r="FO138" i="2"/>
  <c r="CG21" i="7" s="1"/>
  <c r="FM138" i="2"/>
  <c r="CF21" i="7" s="1"/>
  <c r="FK138" i="2"/>
  <c r="CE21" i="7" s="1"/>
  <c r="FI138" i="2"/>
  <c r="CD21" i="7" s="1"/>
  <c r="FG138" i="2"/>
  <c r="CC21" i="7" s="1"/>
  <c r="FE138" i="2"/>
  <c r="CB21" i="7" s="1"/>
  <c r="FC138" i="2"/>
  <c r="CA21" i="7" s="1"/>
  <c r="FA138" i="2"/>
  <c r="BZ21" i="7" s="1"/>
  <c r="EY138" i="2"/>
  <c r="BY21" i="7" s="1"/>
  <c r="EW138" i="2"/>
  <c r="BX21" i="7" s="1"/>
  <c r="EU138" i="2"/>
  <c r="BW21" i="7" s="1"/>
  <c r="ES138" i="2"/>
  <c r="BV21" i="7" s="1"/>
  <c r="EQ138" i="2"/>
  <c r="BU21" i="7" s="1"/>
  <c r="EO138" i="2"/>
  <c r="BT21" i="7" s="1"/>
  <c r="EM138" i="2"/>
  <c r="BS21" i="7" s="1"/>
  <c r="EK138" i="2"/>
  <c r="BR21" i="7" s="1"/>
  <c r="EI138" i="2"/>
  <c r="BQ21" i="7" s="1"/>
  <c r="EG138" i="2"/>
  <c r="BP21" i="7" s="1"/>
  <c r="EE138" i="2"/>
  <c r="BO21" i="7" s="1"/>
  <c r="EC138" i="2"/>
  <c r="BN21" i="7" s="1"/>
  <c r="EA138" i="2"/>
  <c r="BM21" i="7" s="1"/>
  <c r="DY138" i="2"/>
  <c r="BL21" i="7" s="1"/>
  <c r="DW138" i="2"/>
  <c r="BK21" i="7" s="1"/>
  <c r="DU138" i="2"/>
  <c r="BJ21" i="7" s="1"/>
  <c r="DS138" i="2"/>
  <c r="BI21" i="7" s="1"/>
  <c r="DQ138" i="2"/>
  <c r="BH21" i="7" s="1"/>
  <c r="DO138" i="2"/>
  <c r="BG21" i="7" s="1"/>
  <c r="DM138" i="2"/>
  <c r="BF21" i="7" s="1"/>
  <c r="DK138" i="2"/>
  <c r="BE21" i="7" s="1"/>
  <c r="DI138" i="2"/>
  <c r="BD21" i="7" s="1"/>
  <c r="DG138" i="2"/>
  <c r="BC21" i="7" s="1"/>
  <c r="DE138" i="2"/>
  <c r="BB21" i="7" s="1"/>
  <c r="DC138" i="2"/>
  <c r="BA21" i="7" s="1"/>
  <c r="DA138" i="2"/>
  <c r="AZ21" i="7" s="1"/>
  <c r="CY138" i="2"/>
  <c r="AY21" i="7" s="1"/>
  <c r="CW138" i="2"/>
  <c r="AX21" i="7" s="1"/>
  <c r="CU138" i="2"/>
  <c r="AW21" i="7" s="1"/>
  <c r="CS138" i="2"/>
  <c r="AV21" i="7" s="1"/>
  <c r="CQ138" i="2"/>
  <c r="AU21" i="7" s="1"/>
  <c r="CO138" i="2"/>
  <c r="AT21" i="7" s="1"/>
  <c r="CM138" i="2"/>
  <c r="AS21" i="7" s="1"/>
  <c r="CK138" i="2"/>
  <c r="AR21" i="7" s="1"/>
  <c r="CI138" i="2"/>
  <c r="AQ21" i="7" s="1"/>
  <c r="CG138" i="2"/>
  <c r="AP21" i="7" s="1"/>
  <c r="CE138" i="2"/>
  <c r="AO21" i="7" s="1"/>
  <c r="CC138" i="2"/>
  <c r="AN21" i="7" s="1"/>
  <c r="CA138" i="2"/>
  <c r="AM21" i="7" s="1"/>
  <c r="BY138" i="2"/>
  <c r="AL21" i="7" s="1"/>
  <c r="BW138" i="2"/>
  <c r="AK21" i="7" s="1"/>
  <c r="BU138" i="2"/>
  <c r="AJ21" i="7" s="1"/>
  <c r="BS138" i="2"/>
  <c r="AI21" i="7" s="1"/>
  <c r="BQ138" i="2"/>
  <c r="AH21" i="7" s="1"/>
  <c r="BO138" i="2"/>
  <c r="AG21" i="7" s="1"/>
  <c r="BM138" i="2"/>
  <c r="AF21" i="7" s="1"/>
  <c r="BK138" i="2"/>
  <c r="AE21" i="7" s="1"/>
  <c r="BI138" i="2"/>
  <c r="AD21" i="7" s="1"/>
  <c r="BG138" i="2"/>
  <c r="AC21" i="7" s="1"/>
  <c r="BE138" i="2"/>
  <c r="AB21" i="7" s="1"/>
  <c r="BC138" i="2"/>
  <c r="AA21" i="7" s="1"/>
  <c r="BA138" i="2"/>
  <c r="Z21" i="7" s="1"/>
  <c r="AY138" i="2"/>
  <c r="Y21" i="7" s="1"/>
  <c r="AW138" i="2"/>
  <c r="X21" i="7" s="1"/>
  <c r="AU138" i="2"/>
  <c r="W21" i="7" s="1"/>
  <c r="AS138" i="2"/>
  <c r="V21" i="7" s="1"/>
  <c r="AQ138" i="2"/>
  <c r="U21" i="7" s="1"/>
  <c r="AO138" i="2"/>
  <c r="T21" i="7" s="1"/>
  <c r="AM138" i="2"/>
  <c r="S21" i="7" s="1"/>
  <c r="AK138" i="2"/>
  <c r="R21" i="7" s="1"/>
  <c r="AI138" i="2"/>
  <c r="Q21" i="7" s="1"/>
  <c r="AG138" i="2"/>
  <c r="P21" i="7" s="1"/>
  <c r="AE138" i="2"/>
  <c r="O21" i="7" s="1"/>
  <c r="AC138" i="2"/>
  <c r="N21" i="7" s="1"/>
  <c r="AA138" i="2"/>
  <c r="M21" i="7" s="1"/>
  <c r="Y138" i="2"/>
  <c r="L21" i="7" s="1"/>
  <c r="W138" i="2"/>
  <c r="K21" i="7" s="1"/>
  <c r="U138" i="2"/>
  <c r="J21" i="7" s="1"/>
  <c r="S138" i="2"/>
  <c r="I21" i="7" s="1"/>
  <c r="Q138" i="2"/>
  <c r="H21" i="7" s="1"/>
  <c r="O138" i="2"/>
  <c r="G21" i="7" s="1"/>
  <c r="M138" i="2"/>
  <c r="F21" i="7" s="1"/>
  <c r="K138" i="2"/>
  <c r="E21" i="7" s="1"/>
  <c r="I138" i="2"/>
  <c r="D21" i="7" s="1"/>
  <c r="G138" i="2"/>
  <c r="C21" i="7" s="1"/>
  <c r="E138" i="2"/>
  <c r="B21" i="7" s="1"/>
  <c r="B138" i="2"/>
  <c r="A138" i="2"/>
  <c r="FY137" i="2"/>
  <c r="CL20" i="7" s="1"/>
  <c r="FW137" i="2"/>
  <c r="CK20" i="7" s="1"/>
  <c r="FU137" i="2"/>
  <c r="CJ20" i="7" s="1"/>
  <c r="FS137" i="2"/>
  <c r="CI20" i="7" s="1"/>
  <c r="FQ137" i="2"/>
  <c r="CH20" i="7" s="1"/>
  <c r="FO137" i="2"/>
  <c r="CG20" i="7" s="1"/>
  <c r="FM137" i="2"/>
  <c r="CF20" i="7" s="1"/>
  <c r="FK137" i="2"/>
  <c r="CE20" i="7" s="1"/>
  <c r="FI137" i="2"/>
  <c r="CD20" i="7" s="1"/>
  <c r="FG137" i="2"/>
  <c r="CC20" i="7" s="1"/>
  <c r="FE137" i="2"/>
  <c r="CB20" i="7" s="1"/>
  <c r="FC137" i="2"/>
  <c r="CA20" i="7" s="1"/>
  <c r="FA137" i="2"/>
  <c r="BZ20" i="7" s="1"/>
  <c r="EY137" i="2"/>
  <c r="BY20" i="7" s="1"/>
  <c r="EW137" i="2"/>
  <c r="BX20" i="7" s="1"/>
  <c r="EU137" i="2"/>
  <c r="BW20" i="7" s="1"/>
  <c r="ES137" i="2"/>
  <c r="BV20" i="7" s="1"/>
  <c r="EQ137" i="2"/>
  <c r="BU20" i="7" s="1"/>
  <c r="EO137" i="2"/>
  <c r="BT20" i="7" s="1"/>
  <c r="EM137" i="2"/>
  <c r="BS20" i="7" s="1"/>
  <c r="EK137" i="2"/>
  <c r="BR20" i="7" s="1"/>
  <c r="EI137" i="2"/>
  <c r="BQ20" i="7" s="1"/>
  <c r="EG137" i="2"/>
  <c r="BP20" i="7" s="1"/>
  <c r="EE137" i="2"/>
  <c r="BO20" i="7" s="1"/>
  <c r="EC137" i="2"/>
  <c r="BN20" i="7" s="1"/>
  <c r="EA137" i="2"/>
  <c r="BM20" i="7" s="1"/>
  <c r="DY137" i="2"/>
  <c r="BL20" i="7" s="1"/>
  <c r="DW137" i="2"/>
  <c r="BK20" i="7" s="1"/>
  <c r="DU137" i="2"/>
  <c r="BJ20" i="7" s="1"/>
  <c r="DS137" i="2"/>
  <c r="BI20" i="7" s="1"/>
  <c r="DQ137" i="2"/>
  <c r="BH20" i="7" s="1"/>
  <c r="DO137" i="2"/>
  <c r="BG20" i="7" s="1"/>
  <c r="DM137" i="2"/>
  <c r="BF20" i="7" s="1"/>
  <c r="DK137" i="2"/>
  <c r="BE20" i="7" s="1"/>
  <c r="DI137" i="2"/>
  <c r="BD20" i="7" s="1"/>
  <c r="DG137" i="2"/>
  <c r="BC20" i="7" s="1"/>
  <c r="DE137" i="2"/>
  <c r="BB20" i="7" s="1"/>
  <c r="DC137" i="2"/>
  <c r="BA20" i="7" s="1"/>
  <c r="DA137" i="2"/>
  <c r="AZ20" i="7" s="1"/>
  <c r="CY137" i="2"/>
  <c r="AY20" i="7" s="1"/>
  <c r="CW137" i="2"/>
  <c r="AX20" i="7" s="1"/>
  <c r="CU137" i="2"/>
  <c r="AW20" i="7" s="1"/>
  <c r="CS137" i="2"/>
  <c r="AV20" i="7" s="1"/>
  <c r="CQ137" i="2"/>
  <c r="AU20" i="7" s="1"/>
  <c r="CO137" i="2"/>
  <c r="AT20" i="7" s="1"/>
  <c r="CM137" i="2"/>
  <c r="AS20" i="7" s="1"/>
  <c r="CK137" i="2"/>
  <c r="AR20" i="7" s="1"/>
  <c r="CI137" i="2"/>
  <c r="AQ20" i="7" s="1"/>
  <c r="CG137" i="2"/>
  <c r="AP20" i="7" s="1"/>
  <c r="CE137" i="2"/>
  <c r="AO20" i="7" s="1"/>
  <c r="CC137" i="2"/>
  <c r="AN20" i="7" s="1"/>
  <c r="CA137" i="2"/>
  <c r="AM20" i="7" s="1"/>
  <c r="BY137" i="2"/>
  <c r="AL20" i="7" s="1"/>
  <c r="BW137" i="2"/>
  <c r="AK20" i="7" s="1"/>
  <c r="BU137" i="2"/>
  <c r="AJ20" i="7" s="1"/>
  <c r="BS137" i="2"/>
  <c r="AI20" i="7" s="1"/>
  <c r="BQ137" i="2"/>
  <c r="AH20" i="7" s="1"/>
  <c r="BO137" i="2"/>
  <c r="AG20" i="7" s="1"/>
  <c r="BM137" i="2"/>
  <c r="AF20" i="7" s="1"/>
  <c r="BK137" i="2"/>
  <c r="AE20" i="7" s="1"/>
  <c r="BI137" i="2"/>
  <c r="AD20" i="7" s="1"/>
  <c r="BG137" i="2"/>
  <c r="AC20" i="7" s="1"/>
  <c r="BE137" i="2"/>
  <c r="AB20" i="7" s="1"/>
  <c r="BC137" i="2"/>
  <c r="AA20" i="7" s="1"/>
  <c r="BA137" i="2"/>
  <c r="Z20" i="7" s="1"/>
  <c r="AY137" i="2"/>
  <c r="Y20" i="7" s="1"/>
  <c r="AW137" i="2"/>
  <c r="X20" i="7" s="1"/>
  <c r="AU137" i="2"/>
  <c r="W20" i="7" s="1"/>
  <c r="AS137" i="2"/>
  <c r="V20" i="7" s="1"/>
  <c r="AQ137" i="2"/>
  <c r="U20" i="7" s="1"/>
  <c r="AO137" i="2"/>
  <c r="T20" i="7" s="1"/>
  <c r="AM137" i="2"/>
  <c r="S20" i="7" s="1"/>
  <c r="AK137" i="2"/>
  <c r="R20" i="7" s="1"/>
  <c r="AI137" i="2"/>
  <c r="Q20" i="7" s="1"/>
  <c r="AG137" i="2"/>
  <c r="P20" i="7" s="1"/>
  <c r="AE137" i="2"/>
  <c r="O20" i="7" s="1"/>
  <c r="AC137" i="2"/>
  <c r="N20" i="7" s="1"/>
  <c r="AA137" i="2"/>
  <c r="M20" i="7" s="1"/>
  <c r="Y137" i="2"/>
  <c r="L20" i="7" s="1"/>
  <c r="W137" i="2"/>
  <c r="K20" i="7" s="1"/>
  <c r="U137" i="2"/>
  <c r="J20" i="7" s="1"/>
  <c r="S137" i="2"/>
  <c r="I20" i="7" s="1"/>
  <c r="Q137" i="2"/>
  <c r="H20" i="7" s="1"/>
  <c r="O137" i="2"/>
  <c r="G20" i="7" s="1"/>
  <c r="M137" i="2"/>
  <c r="F20" i="7" s="1"/>
  <c r="K137" i="2"/>
  <c r="E20" i="7" s="1"/>
  <c r="I137" i="2"/>
  <c r="D20" i="7" s="1"/>
  <c r="G137" i="2"/>
  <c r="C20" i="7" s="1"/>
  <c r="E137" i="2"/>
  <c r="B20" i="7" s="1"/>
  <c r="B137" i="2"/>
  <c r="A137" i="2"/>
  <c r="FY136" i="2"/>
  <c r="CL19" i="7" s="1"/>
  <c r="FW136" i="2"/>
  <c r="CK19" i="7" s="1"/>
  <c r="FU136" i="2"/>
  <c r="CJ19" i="7" s="1"/>
  <c r="FS136" i="2"/>
  <c r="CI19" i="7" s="1"/>
  <c r="FQ136" i="2"/>
  <c r="CH19" i="7" s="1"/>
  <c r="FO136" i="2"/>
  <c r="CG19" i="7" s="1"/>
  <c r="FM136" i="2"/>
  <c r="CF19" i="7" s="1"/>
  <c r="FK136" i="2"/>
  <c r="CE19" i="7" s="1"/>
  <c r="FI136" i="2"/>
  <c r="CD19" i="7" s="1"/>
  <c r="FG136" i="2"/>
  <c r="CC19" i="7" s="1"/>
  <c r="FE136" i="2"/>
  <c r="CB19" i="7" s="1"/>
  <c r="FC136" i="2"/>
  <c r="CA19" i="7" s="1"/>
  <c r="FA136" i="2"/>
  <c r="BZ19" i="7" s="1"/>
  <c r="EY136" i="2"/>
  <c r="BY19" i="7" s="1"/>
  <c r="EW136" i="2"/>
  <c r="BX19" i="7" s="1"/>
  <c r="EU136" i="2"/>
  <c r="BW19" i="7" s="1"/>
  <c r="ES136" i="2"/>
  <c r="BV19" i="7" s="1"/>
  <c r="EQ136" i="2"/>
  <c r="BU19" i="7" s="1"/>
  <c r="EO136" i="2"/>
  <c r="BT19" i="7" s="1"/>
  <c r="EM136" i="2"/>
  <c r="BS19" i="7" s="1"/>
  <c r="EK136" i="2"/>
  <c r="BR19" i="7" s="1"/>
  <c r="EI136" i="2"/>
  <c r="BQ19" i="7" s="1"/>
  <c r="EG136" i="2"/>
  <c r="BP19" i="7" s="1"/>
  <c r="EE136" i="2"/>
  <c r="BO19" i="7" s="1"/>
  <c r="EC136" i="2"/>
  <c r="BN19" i="7" s="1"/>
  <c r="EA136" i="2"/>
  <c r="BM19" i="7" s="1"/>
  <c r="DY136" i="2"/>
  <c r="BL19" i="7" s="1"/>
  <c r="DW136" i="2"/>
  <c r="BK19" i="7" s="1"/>
  <c r="DU136" i="2"/>
  <c r="BJ19" i="7" s="1"/>
  <c r="DS136" i="2"/>
  <c r="BI19" i="7" s="1"/>
  <c r="DQ136" i="2"/>
  <c r="BH19" i="7" s="1"/>
  <c r="DO136" i="2"/>
  <c r="BG19" i="7" s="1"/>
  <c r="DM136" i="2"/>
  <c r="BF19" i="7" s="1"/>
  <c r="DK136" i="2"/>
  <c r="BE19" i="7" s="1"/>
  <c r="DI136" i="2"/>
  <c r="BD19" i="7" s="1"/>
  <c r="DG136" i="2"/>
  <c r="BC19" i="7" s="1"/>
  <c r="DE136" i="2"/>
  <c r="BB19" i="7" s="1"/>
  <c r="DC136" i="2"/>
  <c r="BA19" i="7" s="1"/>
  <c r="DA136" i="2"/>
  <c r="AZ19" i="7" s="1"/>
  <c r="CY136" i="2"/>
  <c r="AY19" i="7" s="1"/>
  <c r="CW136" i="2"/>
  <c r="AX19" i="7" s="1"/>
  <c r="CU136" i="2"/>
  <c r="AW19" i="7" s="1"/>
  <c r="CS136" i="2"/>
  <c r="AV19" i="7" s="1"/>
  <c r="CQ136" i="2"/>
  <c r="AU19" i="7" s="1"/>
  <c r="CO136" i="2"/>
  <c r="AT19" i="7" s="1"/>
  <c r="CM136" i="2"/>
  <c r="AS19" i="7" s="1"/>
  <c r="CK136" i="2"/>
  <c r="AR19" i="7" s="1"/>
  <c r="CI136" i="2"/>
  <c r="AQ19" i="7" s="1"/>
  <c r="CG136" i="2"/>
  <c r="AP19" i="7" s="1"/>
  <c r="CE136" i="2"/>
  <c r="AO19" i="7" s="1"/>
  <c r="CC136" i="2"/>
  <c r="AN19" i="7" s="1"/>
  <c r="CA136" i="2"/>
  <c r="AM19" i="7" s="1"/>
  <c r="BY136" i="2"/>
  <c r="AL19" i="7" s="1"/>
  <c r="BW136" i="2"/>
  <c r="AK19" i="7" s="1"/>
  <c r="BU136" i="2"/>
  <c r="AJ19" i="7" s="1"/>
  <c r="BS136" i="2"/>
  <c r="AI19" i="7" s="1"/>
  <c r="BQ136" i="2"/>
  <c r="AH19" i="7" s="1"/>
  <c r="BO136" i="2"/>
  <c r="AG19" i="7" s="1"/>
  <c r="BM136" i="2"/>
  <c r="AF19" i="7" s="1"/>
  <c r="BK136" i="2"/>
  <c r="AE19" i="7" s="1"/>
  <c r="BI136" i="2"/>
  <c r="AD19" i="7" s="1"/>
  <c r="BG136" i="2"/>
  <c r="AC19" i="7" s="1"/>
  <c r="BE136" i="2"/>
  <c r="AB19" i="7" s="1"/>
  <c r="BC136" i="2"/>
  <c r="AA19" i="7" s="1"/>
  <c r="BA136" i="2"/>
  <c r="Z19" i="7" s="1"/>
  <c r="AY136" i="2"/>
  <c r="Y19" i="7" s="1"/>
  <c r="AW136" i="2"/>
  <c r="X19" i="7" s="1"/>
  <c r="AU136" i="2"/>
  <c r="W19" i="7" s="1"/>
  <c r="AS136" i="2"/>
  <c r="V19" i="7" s="1"/>
  <c r="AQ136" i="2"/>
  <c r="U19" i="7" s="1"/>
  <c r="AO136" i="2"/>
  <c r="T19" i="7" s="1"/>
  <c r="AM136" i="2"/>
  <c r="S19" i="7" s="1"/>
  <c r="AK136" i="2"/>
  <c r="R19" i="7" s="1"/>
  <c r="AI136" i="2"/>
  <c r="Q19" i="7" s="1"/>
  <c r="AG136" i="2"/>
  <c r="P19" i="7" s="1"/>
  <c r="AE136" i="2"/>
  <c r="O19" i="7" s="1"/>
  <c r="AC136" i="2"/>
  <c r="N19" i="7" s="1"/>
  <c r="AA136" i="2"/>
  <c r="M19" i="7" s="1"/>
  <c r="Y136" i="2"/>
  <c r="L19" i="7" s="1"/>
  <c r="W136" i="2"/>
  <c r="K19" i="7" s="1"/>
  <c r="U136" i="2"/>
  <c r="J19" i="7" s="1"/>
  <c r="S136" i="2"/>
  <c r="I19" i="7" s="1"/>
  <c r="Q136" i="2"/>
  <c r="H19" i="7" s="1"/>
  <c r="O136" i="2"/>
  <c r="G19" i="7" s="1"/>
  <c r="M136" i="2"/>
  <c r="F19" i="7" s="1"/>
  <c r="K136" i="2"/>
  <c r="E19" i="7" s="1"/>
  <c r="I136" i="2"/>
  <c r="D19" i="7" s="1"/>
  <c r="G136" i="2"/>
  <c r="C19" i="7" s="1"/>
  <c r="E136" i="2"/>
  <c r="B19" i="7" s="1"/>
  <c r="B136" i="2"/>
  <c r="A136" i="2"/>
  <c r="FY135" i="2"/>
  <c r="CL18" i="7" s="1"/>
  <c r="FW135" i="2"/>
  <c r="CK18" i="7" s="1"/>
  <c r="FU135" i="2"/>
  <c r="CJ18" i="7" s="1"/>
  <c r="FS135" i="2"/>
  <c r="CI18" i="7" s="1"/>
  <c r="FQ135" i="2"/>
  <c r="CH18" i="7" s="1"/>
  <c r="FO135" i="2"/>
  <c r="CG18" i="7" s="1"/>
  <c r="FM135" i="2"/>
  <c r="CF18" i="7" s="1"/>
  <c r="FK135" i="2"/>
  <c r="CE18" i="7" s="1"/>
  <c r="FI135" i="2"/>
  <c r="CD18" i="7" s="1"/>
  <c r="FG135" i="2"/>
  <c r="CC18" i="7" s="1"/>
  <c r="FE135" i="2"/>
  <c r="CB18" i="7" s="1"/>
  <c r="FC135" i="2"/>
  <c r="CA18" i="7" s="1"/>
  <c r="FA135" i="2"/>
  <c r="BZ18" i="7" s="1"/>
  <c r="EY135" i="2"/>
  <c r="BY18" i="7" s="1"/>
  <c r="EW135" i="2"/>
  <c r="BX18" i="7" s="1"/>
  <c r="EU135" i="2"/>
  <c r="BW18" i="7" s="1"/>
  <c r="ES135" i="2"/>
  <c r="BV18" i="7" s="1"/>
  <c r="EQ135" i="2"/>
  <c r="BU18" i="7" s="1"/>
  <c r="EO135" i="2"/>
  <c r="BT18" i="7" s="1"/>
  <c r="EM135" i="2"/>
  <c r="BS18" i="7" s="1"/>
  <c r="EK135" i="2"/>
  <c r="BR18" i="7" s="1"/>
  <c r="EI135" i="2"/>
  <c r="BQ18" i="7" s="1"/>
  <c r="EG135" i="2"/>
  <c r="BP18" i="7" s="1"/>
  <c r="EE135" i="2"/>
  <c r="BO18" i="7" s="1"/>
  <c r="EC135" i="2"/>
  <c r="BN18" i="7" s="1"/>
  <c r="EA135" i="2"/>
  <c r="BM18" i="7" s="1"/>
  <c r="DY135" i="2"/>
  <c r="BL18" i="7" s="1"/>
  <c r="DW135" i="2"/>
  <c r="BK18" i="7" s="1"/>
  <c r="DU135" i="2"/>
  <c r="BJ18" i="7" s="1"/>
  <c r="DS135" i="2"/>
  <c r="BI18" i="7" s="1"/>
  <c r="DQ135" i="2"/>
  <c r="BH18" i="7" s="1"/>
  <c r="DO135" i="2"/>
  <c r="BG18" i="7" s="1"/>
  <c r="DM135" i="2"/>
  <c r="BF18" i="7" s="1"/>
  <c r="DK135" i="2"/>
  <c r="BE18" i="7" s="1"/>
  <c r="DI135" i="2"/>
  <c r="BD18" i="7" s="1"/>
  <c r="DG135" i="2"/>
  <c r="BC18" i="7" s="1"/>
  <c r="DE135" i="2"/>
  <c r="BB18" i="7" s="1"/>
  <c r="DC135" i="2"/>
  <c r="BA18" i="7" s="1"/>
  <c r="DA135" i="2"/>
  <c r="AZ18" i="7" s="1"/>
  <c r="CY135" i="2"/>
  <c r="AY18" i="7" s="1"/>
  <c r="CW135" i="2"/>
  <c r="AX18" i="7" s="1"/>
  <c r="CU135" i="2"/>
  <c r="AW18" i="7" s="1"/>
  <c r="CS135" i="2"/>
  <c r="AV18" i="7" s="1"/>
  <c r="CQ135" i="2"/>
  <c r="AU18" i="7" s="1"/>
  <c r="CO135" i="2"/>
  <c r="AT18" i="7" s="1"/>
  <c r="CM135" i="2"/>
  <c r="AS18" i="7" s="1"/>
  <c r="CK135" i="2"/>
  <c r="AR18" i="7" s="1"/>
  <c r="CI135" i="2"/>
  <c r="AQ18" i="7" s="1"/>
  <c r="CG135" i="2"/>
  <c r="AP18" i="7" s="1"/>
  <c r="CE135" i="2"/>
  <c r="AO18" i="7" s="1"/>
  <c r="CC135" i="2"/>
  <c r="AN18" i="7" s="1"/>
  <c r="CA135" i="2"/>
  <c r="AM18" i="7" s="1"/>
  <c r="BY135" i="2"/>
  <c r="AL18" i="7" s="1"/>
  <c r="BW135" i="2"/>
  <c r="AK18" i="7" s="1"/>
  <c r="BU135" i="2"/>
  <c r="AJ18" i="7" s="1"/>
  <c r="BS135" i="2"/>
  <c r="AI18" i="7" s="1"/>
  <c r="BQ135" i="2"/>
  <c r="AH18" i="7" s="1"/>
  <c r="BO135" i="2"/>
  <c r="AG18" i="7" s="1"/>
  <c r="BM135" i="2"/>
  <c r="AF18" i="7" s="1"/>
  <c r="BK135" i="2"/>
  <c r="AE18" i="7" s="1"/>
  <c r="BI135" i="2"/>
  <c r="AD18" i="7" s="1"/>
  <c r="BG135" i="2"/>
  <c r="AC18" i="7" s="1"/>
  <c r="BE135" i="2"/>
  <c r="AB18" i="7" s="1"/>
  <c r="BC135" i="2"/>
  <c r="AA18" i="7" s="1"/>
  <c r="BA135" i="2"/>
  <c r="Z18" i="7" s="1"/>
  <c r="AY135" i="2"/>
  <c r="Y18" i="7" s="1"/>
  <c r="AW135" i="2"/>
  <c r="X18" i="7" s="1"/>
  <c r="AU135" i="2"/>
  <c r="W18" i="7" s="1"/>
  <c r="AS135" i="2"/>
  <c r="V18" i="7" s="1"/>
  <c r="AQ135" i="2"/>
  <c r="U18" i="7" s="1"/>
  <c r="AO135" i="2"/>
  <c r="T18" i="7" s="1"/>
  <c r="AM135" i="2"/>
  <c r="S18" i="7" s="1"/>
  <c r="AK135" i="2"/>
  <c r="R18" i="7" s="1"/>
  <c r="AI135" i="2"/>
  <c r="Q18" i="7" s="1"/>
  <c r="AG135" i="2"/>
  <c r="P18" i="7" s="1"/>
  <c r="AE135" i="2"/>
  <c r="O18" i="7" s="1"/>
  <c r="AC135" i="2"/>
  <c r="N18" i="7" s="1"/>
  <c r="AA135" i="2"/>
  <c r="M18" i="7" s="1"/>
  <c r="Y135" i="2"/>
  <c r="L18" i="7" s="1"/>
  <c r="W135" i="2"/>
  <c r="K18" i="7" s="1"/>
  <c r="U135" i="2"/>
  <c r="J18" i="7" s="1"/>
  <c r="S135" i="2"/>
  <c r="I18" i="7" s="1"/>
  <c r="Q135" i="2"/>
  <c r="H18" i="7" s="1"/>
  <c r="O135" i="2"/>
  <c r="G18" i="7" s="1"/>
  <c r="M135" i="2"/>
  <c r="F18" i="7" s="1"/>
  <c r="K135" i="2"/>
  <c r="E18" i="7" s="1"/>
  <c r="I135" i="2"/>
  <c r="D18" i="7" s="1"/>
  <c r="G135" i="2"/>
  <c r="C18" i="7" s="1"/>
  <c r="E135" i="2"/>
  <c r="B18" i="7" s="1"/>
  <c r="B135" i="2"/>
  <c r="A135" i="2"/>
  <c r="FY134" i="2"/>
  <c r="CL17" i="7" s="1"/>
  <c r="FW134" i="2"/>
  <c r="CK17" i="7" s="1"/>
  <c r="FU134" i="2"/>
  <c r="CJ17" i="7" s="1"/>
  <c r="FS134" i="2"/>
  <c r="CI17" i="7" s="1"/>
  <c r="FQ134" i="2"/>
  <c r="CH17" i="7" s="1"/>
  <c r="FO134" i="2"/>
  <c r="CG17" i="7" s="1"/>
  <c r="FM134" i="2"/>
  <c r="CF17" i="7" s="1"/>
  <c r="FK134" i="2"/>
  <c r="CE17" i="7" s="1"/>
  <c r="FI134" i="2"/>
  <c r="CD17" i="7" s="1"/>
  <c r="FG134" i="2"/>
  <c r="CC17" i="7" s="1"/>
  <c r="FE134" i="2"/>
  <c r="CB17" i="7" s="1"/>
  <c r="FC134" i="2"/>
  <c r="CA17" i="7" s="1"/>
  <c r="FA134" i="2"/>
  <c r="BZ17" i="7" s="1"/>
  <c r="EY134" i="2"/>
  <c r="BY17" i="7" s="1"/>
  <c r="EW134" i="2"/>
  <c r="BX17" i="7" s="1"/>
  <c r="EU134" i="2"/>
  <c r="BW17" i="7" s="1"/>
  <c r="ES134" i="2"/>
  <c r="BV17" i="7" s="1"/>
  <c r="EQ134" i="2"/>
  <c r="BU17" i="7" s="1"/>
  <c r="EO134" i="2"/>
  <c r="BT17" i="7" s="1"/>
  <c r="EM134" i="2"/>
  <c r="BS17" i="7" s="1"/>
  <c r="EK134" i="2"/>
  <c r="BR17" i="7" s="1"/>
  <c r="EI134" i="2"/>
  <c r="BQ17" i="7" s="1"/>
  <c r="EG134" i="2"/>
  <c r="BP17" i="7" s="1"/>
  <c r="EE134" i="2"/>
  <c r="BO17" i="7" s="1"/>
  <c r="EC134" i="2"/>
  <c r="BN17" i="7" s="1"/>
  <c r="EA134" i="2"/>
  <c r="BM17" i="7" s="1"/>
  <c r="DY134" i="2"/>
  <c r="BL17" i="7" s="1"/>
  <c r="DW134" i="2"/>
  <c r="BK17" i="7" s="1"/>
  <c r="DU134" i="2"/>
  <c r="BJ17" i="7" s="1"/>
  <c r="DS134" i="2"/>
  <c r="BI17" i="7" s="1"/>
  <c r="DQ134" i="2"/>
  <c r="BH17" i="7" s="1"/>
  <c r="DO134" i="2"/>
  <c r="BG17" i="7" s="1"/>
  <c r="DM134" i="2"/>
  <c r="BF17" i="7" s="1"/>
  <c r="DK134" i="2"/>
  <c r="BE17" i="7" s="1"/>
  <c r="DI134" i="2"/>
  <c r="BD17" i="7" s="1"/>
  <c r="DG134" i="2"/>
  <c r="BC17" i="7" s="1"/>
  <c r="DE134" i="2"/>
  <c r="BB17" i="7" s="1"/>
  <c r="DC134" i="2"/>
  <c r="BA17" i="7" s="1"/>
  <c r="DA134" i="2"/>
  <c r="AZ17" i="7" s="1"/>
  <c r="CY134" i="2"/>
  <c r="AY17" i="7" s="1"/>
  <c r="CW134" i="2"/>
  <c r="AX17" i="7" s="1"/>
  <c r="CU134" i="2"/>
  <c r="AW17" i="7" s="1"/>
  <c r="CS134" i="2"/>
  <c r="AV17" i="7" s="1"/>
  <c r="CQ134" i="2"/>
  <c r="AU17" i="7" s="1"/>
  <c r="CO134" i="2"/>
  <c r="AT17" i="7" s="1"/>
  <c r="CM134" i="2"/>
  <c r="AS17" i="7" s="1"/>
  <c r="CK134" i="2"/>
  <c r="AR17" i="7" s="1"/>
  <c r="CI134" i="2"/>
  <c r="AQ17" i="7" s="1"/>
  <c r="CG134" i="2"/>
  <c r="AP17" i="7" s="1"/>
  <c r="CE134" i="2"/>
  <c r="AO17" i="7" s="1"/>
  <c r="CC134" i="2"/>
  <c r="AN17" i="7" s="1"/>
  <c r="CA134" i="2"/>
  <c r="AM17" i="7" s="1"/>
  <c r="BY134" i="2"/>
  <c r="AL17" i="7" s="1"/>
  <c r="BW134" i="2"/>
  <c r="AK17" i="7" s="1"/>
  <c r="BU134" i="2"/>
  <c r="AJ17" i="7" s="1"/>
  <c r="BS134" i="2"/>
  <c r="AI17" i="7" s="1"/>
  <c r="BQ134" i="2"/>
  <c r="AH17" i="7" s="1"/>
  <c r="BO134" i="2"/>
  <c r="AG17" i="7" s="1"/>
  <c r="BM134" i="2"/>
  <c r="AF17" i="7" s="1"/>
  <c r="BK134" i="2"/>
  <c r="AE17" i="7" s="1"/>
  <c r="BI134" i="2"/>
  <c r="AD17" i="7" s="1"/>
  <c r="BG134" i="2"/>
  <c r="AC17" i="7" s="1"/>
  <c r="BE134" i="2"/>
  <c r="AB17" i="7" s="1"/>
  <c r="BC134" i="2"/>
  <c r="AA17" i="7" s="1"/>
  <c r="BA134" i="2"/>
  <c r="Z17" i="7" s="1"/>
  <c r="AY134" i="2"/>
  <c r="Y17" i="7" s="1"/>
  <c r="AW134" i="2"/>
  <c r="X17" i="7" s="1"/>
  <c r="AU134" i="2"/>
  <c r="W17" i="7" s="1"/>
  <c r="AS134" i="2"/>
  <c r="V17" i="7" s="1"/>
  <c r="AQ134" i="2"/>
  <c r="U17" i="7" s="1"/>
  <c r="AO134" i="2"/>
  <c r="T17" i="7" s="1"/>
  <c r="AM134" i="2"/>
  <c r="S17" i="7" s="1"/>
  <c r="AK134" i="2"/>
  <c r="R17" i="7" s="1"/>
  <c r="AI134" i="2"/>
  <c r="Q17" i="7" s="1"/>
  <c r="AG134" i="2"/>
  <c r="P17" i="7" s="1"/>
  <c r="AE134" i="2"/>
  <c r="O17" i="7" s="1"/>
  <c r="AC134" i="2"/>
  <c r="N17" i="7" s="1"/>
  <c r="AA134" i="2"/>
  <c r="M17" i="7" s="1"/>
  <c r="Y134" i="2"/>
  <c r="L17" i="7" s="1"/>
  <c r="W134" i="2"/>
  <c r="K17" i="7" s="1"/>
  <c r="U134" i="2"/>
  <c r="J17" i="7" s="1"/>
  <c r="S134" i="2"/>
  <c r="I17" i="7" s="1"/>
  <c r="Q134" i="2"/>
  <c r="H17" i="7" s="1"/>
  <c r="O134" i="2"/>
  <c r="G17" i="7" s="1"/>
  <c r="M134" i="2"/>
  <c r="F17" i="7" s="1"/>
  <c r="K134" i="2"/>
  <c r="E17" i="7" s="1"/>
  <c r="I134" i="2"/>
  <c r="D17" i="7" s="1"/>
  <c r="G134" i="2"/>
  <c r="C17" i="7" s="1"/>
  <c r="E134" i="2"/>
  <c r="B17" i="7" s="1"/>
  <c r="B134" i="2"/>
  <c r="A134" i="2"/>
  <c r="FY133" i="2"/>
  <c r="CL16" i="7" s="1"/>
  <c r="FW133" i="2"/>
  <c r="CK16" i="7" s="1"/>
  <c r="FU133" i="2"/>
  <c r="CJ16" i="7" s="1"/>
  <c r="FS133" i="2"/>
  <c r="CI16" i="7" s="1"/>
  <c r="FQ133" i="2"/>
  <c r="CH16" i="7" s="1"/>
  <c r="FO133" i="2"/>
  <c r="CG16" i="7" s="1"/>
  <c r="FM133" i="2"/>
  <c r="CF16" i="7" s="1"/>
  <c r="FK133" i="2"/>
  <c r="CE16" i="7" s="1"/>
  <c r="FI133" i="2"/>
  <c r="CD16" i="7" s="1"/>
  <c r="FG133" i="2"/>
  <c r="CC16" i="7" s="1"/>
  <c r="FE133" i="2"/>
  <c r="CB16" i="7" s="1"/>
  <c r="FC133" i="2"/>
  <c r="CA16" i="7" s="1"/>
  <c r="FA133" i="2"/>
  <c r="BZ16" i="7" s="1"/>
  <c r="EY133" i="2"/>
  <c r="BY16" i="7" s="1"/>
  <c r="EW133" i="2"/>
  <c r="BX16" i="7" s="1"/>
  <c r="EU133" i="2"/>
  <c r="BW16" i="7" s="1"/>
  <c r="ES133" i="2"/>
  <c r="BV16" i="7" s="1"/>
  <c r="EQ133" i="2"/>
  <c r="BU16" i="7" s="1"/>
  <c r="EO133" i="2"/>
  <c r="BT16" i="7" s="1"/>
  <c r="EM133" i="2"/>
  <c r="BS16" i="7" s="1"/>
  <c r="EK133" i="2"/>
  <c r="BR16" i="7" s="1"/>
  <c r="EI133" i="2"/>
  <c r="BQ16" i="7" s="1"/>
  <c r="EG133" i="2"/>
  <c r="BP16" i="7" s="1"/>
  <c r="EE133" i="2"/>
  <c r="BO16" i="7" s="1"/>
  <c r="EC133" i="2"/>
  <c r="BN16" i="7" s="1"/>
  <c r="EA133" i="2"/>
  <c r="BM16" i="7" s="1"/>
  <c r="DY133" i="2"/>
  <c r="BL16" i="7" s="1"/>
  <c r="DW133" i="2"/>
  <c r="BK16" i="7" s="1"/>
  <c r="DU133" i="2"/>
  <c r="BJ16" i="7" s="1"/>
  <c r="DS133" i="2"/>
  <c r="BI16" i="7" s="1"/>
  <c r="DQ133" i="2"/>
  <c r="BH16" i="7" s="1"/>
  <c r="DO133" i="2"/>
  <c r="BG16" i="7" s="1"/>
  <c r="DM133" i="2"/>
  <c r="BF16" i="7" s="1"/>
  <c r="DK133" i="2"/>
  <c r="BE16" i="7" s="1"/>
  <c r="DI133" i="2"/>
  <c r="BD16" i="7" s="1"/>
  <c r="DG133" i="2"/>
  <c r="BC16" i="7" s="1"/>
  <c r="DE133" i="2"/>
  <c r="BB16" i="7" s="1"/>
  <c r="DC133" i="2"/>
  <c r="BA16" i="7" s="1"/>
  <c r="DA133" i="2"/>
  <c r="AZ16" i="7" s="1"/>
  <c r="CY133" i="2"/>
  <c r="AY16" i="7" s="1"/>
  <c r="CW133" i="2"/>
  <c r="AX16" i="7" s="1"/>
  <c r="CU133" i="2"/>
  <c r="AW16" i="7" s="1"/>
  <c r="CS133" i="2"/>
  <c r="AV16" i="7" s="1"/>
  <c r="CQ133" i="2"/>
  <c r="AU16" i="7" s="1"/>
  <c r="CO133" i="2"/>
  <c r="AT16" i="7" s="1"/>
  <c r="CM133" i="2"/>
  <c r="AS16" i="7" s="1"/>
  <c r="CK133" i="2"/>
  <c r="AR16" i="7" s="1"/>
  <c r="CI133" i="2"/>
  <c r="AQ16" i="7" s="1"/>
  <c r="CG133" i="2"/>
  <c r="AP16" i="7" s="1"/>
  <c r="CE133" i="2"/>
  <c r="AO16" i="7" s="1"/>
  <c r="CC133" i="2"/>
  <c r="AN16" i="7" s="1"/>
  <c r="CA133" i="2"/>
  <c r="AM16" i="7" s="1"/>
  <c r="BY133" i="2"/>
  <c r="AL16" i="7" s="1"/>
  <c r="BW133" i="2"/>
  <c r="AK16" i="7" s="1"/>
  <c r="BU133" i="2"/>
  <c r="AJ16" i="7" s="1"/>
  <c r="BS133" i="2"/>
  <c r="AI16" i="7" s="1"/>
  <c r="BQ133" i="2"/>
  <c r="AH16" i="7" s="1"/>
  <c r="BO133" i="2"/>
  <c r="AG16" i="7" s="1"/>
  <c r="BM133" i="2"/>
  <c r="AF16" i="7" s="1"/>
  <c r="BK133" i="2"/>
  <c r="AE16" i="7" s="1"/>
  <c r="BI133" i="2"/>
  <c r="AD16" i="7" s="1"/>
  <c r="BG133" i="2"/>
  <c r="AC16" i="7" s="1"/>
  <c r="BE133" i="2"/>
  <c r="AB16" i="7" s="1"/>
  <c r="BC133" i="2"/>
  <c r="AA16" i="7" s="1"/>
  <c r="BA133" i="2"/>
  <c r="Z16" i="7" s="1"/>
  <c r="AY133" i="2"/>
  <c r="Y16" i="7" s="1"/>
  <c r="AW133" i="2"/>
  <c r="X16" i="7" s="1"/>
  <c r="AU133" i="2"/>
  <c r="W16" i="7" s="1"/>
  <c r="AS133" i="2"/>
  <c r="V16" i="7" s="1"/>
  <c r="AQ133" i="2"/>
  <c r="U16" i="7" s="1"/>
  <c r="AO133" i="2"/>
  <c r="T16" i="7" s="1"/>
  <c r="AM133" i="2"/>
  <c r="S16" i="7" s="1"/>
  <c r="AK133" i="2"/>
  <c r="R16" i="7" s="1"/>
  <c r="AI133" i="2"/>
  <c r="Q16" i="7" s="1"/>
  <c r="AG133" i="2"/>
  <c r="P16" i="7" s="1"/>
  <c r="AE133" i="2"/>
  <c r="O16" i="7" s="1"/>
  <c r="AC133" i="2"/>
  <c r="N16" i="7" s="1"/>
  <c r="AA133" i="2"/>
  <c r="M16" i="7" s="1"/>
  <c r="Y133" i="2"/>
  <c r="L16" i="7" s="1"/>
  <c r="W133" i="2"/>
  <c r="K16" i="7" s="1"/>
  <c r="U133" i="2"/>
  <c r="J16" i="7" s="1"/>
  <c r="S133" i="2"/>
  <c r="I16" i="7" s="1"/>
  <c r="Q133" i="2"/>
  <c r="H16" i="7" s="1"/>
  <c r="O133" i="2"/>
  <c r="G16" i="7" s="1"/>
  <c r="M133" i="2"/>
  <c r="F16" i="7" s="1"/>
  <c r="K133" i="2"/>
  <c r="E16" i="7" s="1"/>
  <c r="I133" i="2"/>
  <c r="D16" i="7" s="1"/>
  <c r="G133" i="2"/>
  <c r="C16" i="7" s="1"/>
  <c r="E133" i="2"/>
  <c r="B16" i="7" s="1"/>
  <c r="B133" i="2"/>
  <c r="A133" i="2"/>
  <c r="FY132" i="2"/>
  <c r="CL15" i="7" s="1"/>
  <c r="FW132" i="2"/>
  <c r="CK15" i="7" s="1"/>
  <c r="FU132" i="2"/>
  <c r="CJ15" i="7" s="1"/>
  <c r="FS132" i="2"/>
  <c r="CI15" i="7" s="1"/>
  <c r="FQ132" i="2"/>
  <c r="CH15" i="7" s="1"/>
  <c r="FO132" i="2"/>
  <c r="CG15" i="7" s="1"/>
  <c r="FM132" i="2"/>
  <c r="CF15" i="7" s="1"/>
  <c r="FK132" i="2"/>
  <c r="CE15" i="7" s="1"/>
  <c r="FI132" i="2"/>
  <c r="CD15" i="7" s="1"/>
  <c r="FG132" i="2"/>
  <c r="CC15" i="7" s="1"/>
  <c r="FE132" i="2"/>
  <c r="CB15" i="7" s="1"/>
  <c r="FC132" i="2"/>
  <c r="CA15" i="7" s="1"/>
  <c r="FA132" i="2"/>
  <c r="BZ15" i="7" s="1"/>
  <c r="EY132" i="2"/>
  <c r="BY15" i="7" s="1"/>
  <c r="EW132" i="2"/>
  <c r="BX15" i="7" s="1"/>
  <c r="EU132" i="2"/>
  <c r="BW15" i="7" s="1"/>
  <c r="ES132" i="2"/>
  <c r="BV15" i="7" s="1"/>
  <c r="EQ132" i="2"/>
  <c r="BU15" i="7" s="1"/>
  <c r="EO132" i="2"/>
  <c r="BT15" i="7" s="1"/>
  <c r="EM132" i="2"/>
  <c r="BS15" i="7" s="1"/>
  <c r="EK132" i="2"/>
  <c r="BR15" i="7" s="1"/>
  <c r="EI132" i="2"/>
  <c r="BQ15" i="7" s="1"/>
  <c r="EG132" i="2"/>
  <c r="BP15" i="7" s="1"/>
  <c r="EE132" i="2"/>
  <c r="BO15" i="7" s="1"/>
  <c r="EC132" i="2"/>
  <c r="BN15" i="7" s="1"/>
  <c r="EA132" i="2"/>
  <c r="BM15" i="7" s="1"/>
  <c r="DY132" i="2"/>
  <c r="BL15" i="7" s="1"/>
  <c r="DW132" i="2"/>
  <c r="BK15" i="7" s="1"/>
  <c r="DU132" i="2"/>
  <c r="BJ15" i="7" s="1"/>
  <c r="DS132" i="2"/>
  <c r="BI15" i="7" s="1"/>
  <c r="DQ132" i="2"/>
  <c r="BH15" i="7" s="1"/>
  <c r="DO132" i="2"/>
  <c r="BG15" i="7" s="1"/>
  <c r="DM132" i="2"/>
  <c r="BF15" i="7" s="1"/>
  <c r="DK132" i="2"/>
  <c r="BE15" i="7" s="1"/>
  <c r="DI132" i="2"/>
  <c r="BD15" i="7" s="1"/>
  <c r="DG132" i="2"/>
  <c r="BC15" i="7" s="1"/>
  <c r="DE132" i="2"/>
  <c r="BB15" i="7" s="1"/>
  <c r="DC132" i="2"/>
  <c r="BA15" i="7" s="1"/>
  <c r="DA132" i="2"/>
  <c r="AZ15" i="7" s="1"/>
  <c r="CY132" i="2"/>
  <c r="AY15" i="7" s="1"/>
  <c r="CW132" i="2"/>
  <c r="AX15" i="7" s="1"/>
  <c r="CU132" i="2"/>
  <c r="AW15" i="7" s="1"/>
  <c r="CS132" i="2"/>
  <c r="AV15" i="7" s="1"/>
  <c r="CQ132" i="2"/>
  <c r="AU15" i="7" s="1"/>
  <c r="CO132" i="2"/>
  <c r="AT15" i="7" s="1"/>
  <c r="CM132" i="2"/>
  <c r="AS15" i="7" s="1"/>
  <c r="CK132" i="2"/>
  <c r="AR15" i="7" s="1"/>
  <c r="CI132" i="2"/>
  <c r="AQ15" i="7" s="1"/>
  <c r="CG132" i="2"/>
  <c r="AP15" i="7" s="1"/>
  <c r="CE132" i="2"/>
  <c r="AO15" i="7" s="1"/>
  <c r="CC132" i="2"/>
  <c r="AN15" i="7" s="1"/>
  <c r="CA132" i="2"/>
  <c r="AM15" i="7" s="1"/>
  <c r="BY132" i="2"/>
  <c r="AL15" i="7" s="1"/>
  <c r="BW132" i="2"/>
  <c r="AK15" i="7" s="1"/>
  <c r="BU132" i="2"/>
  <c r="AJ15" i="7" s="1"/>
  <c r="BS132" i="2"/>
  <c r="AI15" i="7" s="1"/>
  <c r="BQ132" i="2"/>
  <c r="AH15" i="7" s="1"/>
  <c r="BO132" i="2"/>
  <c r="AG15" i="7" s="1"/>
  <c r="BM132" i="2"/>
  <c r="AF15" i="7" s="1"/>
  <c r="BK132" i="2"/>
  <c r="AE15" i="7" s="1"/>
  <c r="BI132" i="2"/>
  <c r="AD15" i="7" s="1"/>
  <c r="BG132" i="2"/>
  <c r="AC15" i="7" s="1"/>
  <c r="BE132" i="2"/>
  <c r="AB15" i="7" s="1"/>
  <c r="BC132" i="2"/>
  <c r="AA15" i="7" s="1"/>
  <c r="BA132" i="2"/>
  <c r="Z15" i="7" s="1"/>
  <c r="AY132" i="2"/>
  <c r="Y15" i="7" s="1"/>
  <c r="AW132" i="2"/>
  <c r="X15" i="7" s="1"/>
  <c r="AU132" i="2"/>
  <c r="W15" i="7" s="1"/>
  <c r="AS132" i="2"/>
  <c r="V15" i="7" s="1"/>
  <c r="AQ132" i="2"/>
  <c r="U15" i="7" s="1"/>
  <c r="AO132" i="2"/>
  <c r="T15" i="7" s="1"/>
  <c r="AM132" i="2"/>
  <c r="S15" i="7" s="1"/>
  <c r="AK132" i="2"/>
  <c r="R15" i="7" s="1"/>
  <c r="AI132" i="2"/>
  <c r="Q15" i="7" s="1"/>
  <c r="AG132" i="2"/>
  <c r="P15" i="7" s="1"/>
  <c r="AE132" i="2"/>
  <c r="O15" i="7" s="1"/>
  <c r="AC132" i="2"/>
  <c r="N15" i="7" s="1"/>
  <c r="AA132" i="2"/>
  <c r="M15" i="7" s="1"/>
  <c r="Y132" i="2"/>
  <c r="L15" i="7" s="1"/>
  <c r="W132" i="2"/>
  <c r="K15" i="7" s="1"/>
  <c r="U132" i="2"/>
  <c r="J15" i="7" s="1"/>
  <c r="S132" i="2"/>
  <c r="I15" i="7" s="1"/>
  <c r="Q132" i="2"/>
  <c r="H15" i="7" s="1"/>
  <c r="O132" i="2"/>
  <c r="G15" i="7" s="1"/>
  <c r="M132" i="2"/>
  <c r="F15" i="7" s="1"/>
  <c r="K132" i="2"/>
  <c r="E15" i="7" s="1"/>
  <c r="I132" i="2"/>
  <c r="D15" i="7" s="1"/>
  <c r="G132" i="2"/>
  <c r="C15" i="7" s="1"/>
  <c r="E132" i="2"/>
  <c r="B15" i="7" s="1"/>
  <c r="B132" i="2"/>
  <c r="A132" i="2"/>
  <c r="FY131" i="2"/>
  <c r="CL14" i="7" s="1"/>
  <c r="FW131" i="2"/>
  <c r="CK14" i="7" s="1"/>
  <c r="FU131" i="2"/>
  <c r="CJ14" i="7" s="1"/>
  <c r="FS131" i="2"/>
  <c r="CI14" i="7" s="1"/>
  <c r="FQ131" i="2"/>
  <c r="CH14" i="7" s="1"/>
  <c r="FO131" i="2"/>
  <c r="CG14" i="7" s="1"/>
  <c r="FM131" i="2"/>
  <c r="CF14" i="7" s="1"/>
  <c r="FK131" i="2"/>
  <c r="CE14" i="7" s="1"/>
  <c r="FI131" i="2"/>
  <c r="CD14" i="7" s="1"/>
  <c r="FG131" i="2"/>
  <c r="CC14" i="7" s="1"/>
  <c r="FE131" i="2"/>
  <c r="CB14" i="7" s="1"/>
  <c r="FC131" i="2"/>
  <c r="CA14" i="7" s="1"/>
  <c r="FA131" i="2"/>
  <c r="BZ14" i="7" s="1"/>
  <c r="EY131" i="2"/>
  <c r="BY14" i="7" s="1"/>
  <c r="EW131" i="2"/>
  <c r="BX14" i="7" s="1"/>
  <c r="EU131" i="2"/>
  <c r="BW14" i="7" s="1"/>
  <c r="ES131" i="2"/>
  <c r="BV14" i="7" s="1"/>
  <c r="EQ131" i="2"/>
  <c r="BU14" i="7" s="1"/>
  <c r="EO131" i="2"/>
  <c r="BT14" i="7" s="1"/>
  <c r="EM131" i="2"/>
  <c r="BS14" i="7" s="1"/>
  <c r="EK131" i="2"/>
  <c r="BR14" i="7" s="1"/>
  <c r="EI131" i="2"/>
  <c r="BQ14" i="7" s="1"/>
  <c r="EG131" i="2"/>
  <c r="BP14" i="7" s="1"/>
  <c r="EE131" i="2"/>
  <c r="BO14" i="7" s="1"/>
  <c r="EC131" i="2"/>
  <c r="BN14" i="7" s="1"/>
  <c r="EA131" i="2"/>
  <c r="BM14" i="7" s="1"/>
  <c r="DY131" i="2"/>
  <c r="BL14" i="7" s="1"/>
  <c r="DW131" i="2"/>
  <c r="BK14" i="7" s="1"/>
  <c r="DU131" i="2"/>
  <c r="BJ14" i="7" s="1"/>
  <c r="DS131" i="2"/>
  <c r="BI14" i="7" s="1"/>
  <c r="DQ131" i="2"/>
  <c r="BH14" i="7" s="1"/>
  <c r="DO131" i="2"/>
  <c r="BG14" i="7" s="1"/>
  <c r="DM131" i="2"/>
  <c r="BF14" i="7" s="1"/>
  <c r="DK131" i="2"/>
  <c r="BE14" i="7" s="1"/>
  <c r="DI131" i="2"/>
  <c r="BD14" i="7" s="1"/>
  <c r="DG131" i="2"/>
  <c r="BC14" i="7" s="1"/>
  <c r="DE131" i="2"/>
  <c r="BB14" i="7" s="1"/>
  <c r="DC131" i="2"/>
  <c r="BA14" i="7" s="1"/>
  <c r="DA131" i="2"/>
  <c r="AZ14" i="7" s="1"/>
  <c r="CY131" i="2"/>
  <c r="AY14" i="7" s="1"/>
  <c r="CW131" i="2"/>
  <c r="AX14" i="7" s="1"/>
  <c r="CU131" i="2"/>
  <c r="AW14" i="7" s="1"/>
  <c r="CS131" i="2"/>
  <c r="AV14" i="7" s="1"/>
  <c r="CQ131" i="2"/>
  <c r="AU14" i="7" s="1"/>
  <c r="CO131" i="2"/>
  <c r="AT14" i="7" s="1"/>
  <c r="CM131" i="2"/>
  <c r="AS14" i="7" s="1"/>
  <c r="CK131" i="2"/>
  <c r="AR14" i="7" s="1"/>
  <c r="CI131" i="2"/>
  <c r="AQ14" i="7" s="1"/>
  <c r="CG131" i="2"/>
  <c r="AP14" i="7" s="1"/>
  <c r="CE131" i="2"/>
  <c r="AO14" i="7" s="1"/>
  <c r="CC131" i="2"/>
  <c r="AN14" i="7" s="1"/>
  <c r="CA131" i="2"/>
  <c r="AM14" i="7" s="1"/>
  <c r="BY131" i="2"/>
  <c r="AL14" i="7" s="1"/>
  <c r="BW131" i="2"/>
  <c r="AK14" i="7" s="1"/>
  <c r="BU131" i="2"/>
  <c r="AJ14" i="7" s="1"/>
  <c r="BS131" i="2"/>
  <c r="AI14" i="7" s="1"/>
  <c r="BQ131" i="2"/>
  <c r="AH14" i="7" s="1"/>
  <c r="BO131" i="2"/>
  <c r="AG14" i="7" s="1"/>
  <c r="BM131" i="2"/>
  <c r="AF14" i="7" s="1"/>
  <c r="BK131" i="2"/>
  <c r="AE14" i="7" s="1"/>
  <c r="BI131" i="2"/>
  <c r="AD14" i="7" s="1"/>
  <c r="BG131" i="2"/>
  <c r="AC14" i="7" s="1"/>
  <c r="BE131" i="2"/>
  <c r="AB14" i="7" s="1"/>
  <c r="BC131" i="2"/>
  <c r="AA14" i="7" s="1"/>
  <c r="BA131" i="2"/>
  <c r="Z14" i="7" s="1"/>
  <c r="AY131" i="2"/>
  <c r="Y14" i="7" s="1"/>
  <c r="AW131" i="2"/>
  <c r="X14" i="7" s="1"/>
  <c r="AU131" i="2"/>
  <c r="W14" i="7" s="1"/>
  <c r="AS131" i="2"/>
  <c r="V14" i="7" s="1"/>
  <c r="AQ131" i="2"/>
  <c r="U14" i="7" s="1"/>
  <c r="AO131" i="2"/>
  <c r="T14" i="7" s="1"/>
  <c r="AM131" i="2"/>
  <c r="S14" i="7" s="1"/>
  <c r="AK131" i="2"/>
  <c r="R14" i="7" s="1"/>
  <c r="AI131" i="2"/>
  <c r="Q14" i="7" s="1"/>
  <c r="AG131" i="2"/>
  <c r="P14" i="7" s="1"/>
  <c r="AE131" i="2"/>
  <c r="O14" i="7" s="1"/>
  <c r="AC131" i="2"/>
  <c r="N14" i="7" s="1"/>
  <c r="AA131" i="2"/>
  <c r="M14" i="7" s="1"/>
  <c r="Y131" i="2"/>
  <c r="L14" i="7" s="1"/>
  <c r="W131" i="2"/>
  <c r="K14" i="7" s="1"/>
  <c r="U131" i="2"/>
  <c r="J14" i="7" s="1"/>
  <c r="S131" i="2"/>
  <c r="I14" i="7" s="1"/>
  <c r="Q131" i="2"/>
  <c r="H14" i="7" s="1"/>
  <c r="O131" i="2"/>
  <c r="G14" i="7" s="1"/>
  <c r="M131" i="2"/>
  <c r="F14" i="7" s="1"/>
  <c r="K131" i="2"/>
  <c r="E14" i="7" s="1"/>
  <c r="I131" i="2"/>
  <c r="D14" i="7" s="1"/>
  <c r="G131" i="2"/>
  <c r="C14" i="7" s="1"/>
  <c r="E131" i="2"/>
  <c r="B14" i="7" s="1"/>
  <c r="B131" i="2"/>
  <c r="A131" i="2"/>
  <c r="FY130" i="2"/>
  <c r="CL13" i="7" s="1"/>
  <c r="FW130" i="2"/>
  <c r="CK13" i="7" s="1"/>
  <c r="FU130" i="2"/>
  <c r="CJ13" i="7" s="1"/>
  <c r="FS130" i="2"/>
  <c r="CI13" i="7" s="1"/>
  <c r="FQ130" i="2"/>
  <c r="CH13" i="7" s="1"/>
  <c r="FO130" i="2"/>
  <c r="CG13" i="7" s="1"/>
  <c r="FM130" i="2"/>
  <c r="CF13" i="7" s="1"/>
  <c r="FK130" i="2"/>
  <c r="CE13" i="7" s="1"/>
  <c r="FI130" i="2"/>
  <c r="CD13" i="7" s="1"/>
  <c r="FG130" i="2"/>
  <c r="CC13" i="7" s="1"/>
  <c r="FE130" i="2"/>
  <c r="CB13" i="7" s="1"/>
  <c r="FC130" i="2"/>
  <c r="CA13" i="7" s="1"/>
  <c r="FA130" i="2"/>
  <c r="BZ13" i="7" s="1"/>
  <c r="EY130" i="2"/>
  <c r="BY13" i="7" s="1"/>
  <c r="EW130" i="2"/>
  <c r="BX13" i="7" s="1"/>
  <c r="EU130" i="2"/>
  <c r="BW13" i="7" s="1"/>
  <c r="ES130" i="2"/>
  <c r="BV13" i="7" s="1"/>
  <c r="EQ130" i="2"/>
  <c r="BU13" i="7" s="1"/>
  <c r="EO130" i="2"/>
  <c r="BT13" i="7" s="1"/>
  <c r="EM130" i="2"/>
  <c r="BS13" i="7" s="1"/>
  <c r="EK130" i="2"/>
  <c r="BR13" i="7" s="1"/>
  <c r="EI130" i="2"/>
  <c r="BQ13" i="7" s="1"/>
  <c r="EG130" i="2"/>
  <c r="BP13" i="7" s="1"/>
  <c r="EE130" i="2"/>
  <c r="BO13" i="7" s="1"/>
  <c r="EC130" i="2"/>
  <c r="BN13" i="7" s="1"/>
  <c r="EA130" i="2"/>
  <c r="BM13" i="7" s="1"/>
  <c r="DY130" i="2"/>
  <c r="BL13" i="7" s="1"/>
  <c r="DW130" i="2"/>
  <c r="BK13" i="7" s="1"/>
  <c r="DU130" i="2"/>
  <c r="BJ13" i="7" s="1"/>
  <c r="DS130" i="2"/>
  <c r="BI13" i="7" s="1"/>
  <c r="DQ130" i="2"/>
  <c r="BH13" i="7" s="1"/>
  <c r="DO130" i="2"/>
  <c r="BG13" i="7" s="1"/>
  <c r="DM130" i="2"/>
  <c r="BF13" i="7" s="1"/>
  <c r="DK130" i="2"/>
  <c r="BE13" i="7" s="1"/>
  <c r="DI130" i="2"/>
  <c r="BD13" i="7" s="1"/>
  <c r="DG130" i="2"/>
  <c r="BC13" i="7" s="1"/>
  <c r="DE130" i="2"/>
  <c r="BB13" i="7" s="1"/>
  <c r="DC130" i="2"/>
  <c r="BA13" i="7" s="1"/>
  <c r="DA130" i="2"/>
  <c r="AZ13" i="7" s="1"/>
  <c r="CY130" i="2"/>
  <c r="AY13" i="7" s="1"/>
  <c r="CW130" i="2"/>
  <c r="AX13" i="7" s="1"/>
  <c r="CU130" i="2"/>
  <c r="AW13" i="7" s="1"/>
  <c r="CS130" i="2"/>
  <c r="AV13" i="7" s="1"/>
  <c r="CQ130" i="2"/>
  <c r="AU13" i="7" s="1"/>
  <c r="CO130" i="2"/>
  <c r="AT13" i="7" s="1"/>
  <c r="CM130" i="2"/>
  <c r="AS13" i="7" s="1"/>
  <c r="CK130" i="2"/>
  <c r="AR13" i="7" s="1"/>
  <c r="CI130" i="2"/>
  <c r="AQ13" i="7" s="1"/>
  <c r="CG130" i="2"/>
  <c r="AP13" i="7" s="1"/>
  <c r="CE130" i="2"/>
  <c r="AO13" i="7" s="1"/>
  <c r="CC130" i="2"/>
  <c r="AN13" i="7" s="1"/>
  <c r="CA130" i="2"/>
  <c r="AM13" i="7" s="1"/>
  <c r="BY130" i="2"/>
  <c r="AL13" i="7" s="1"/>
  <c r="BW130" i="2"/>
  <c r="AK13" i="7" s="1"/>
  <c r="BU130" i="2"/>
  <c r="AJ13" i="7" s="1"/>
  <c r="BS130" i="2"/>
  <c r="AI13" i="7" s="1"/>
  <c r="BQ130" i="2"/>
  <c r="AH13" i="7" s="1"/>
  <c r="BO130" i="2"/>
  <c r="AG13" i="7" s="1"/>
  <c r="BM130" i="2"/>
  <c r="AF13" i="7" s="1"/>
  <c r="BK130" i="2"/>
  <c r="AE13" i="7" s="1"/>
  <c r="BI130" i="2"/>
  <c r="AD13" i="7" s="1"/>
  <c r="BG130" i="2"/>
  <c r="AC13" i="7" s="1"/>
  <c r="BE130" i="2"/>
  <c r="AB13" i="7" s="1"/>
  <c r="BC130" i="2"/>
  <c r="AA13" i="7" s="1"/>
  <c r="BA130" i="2"/>
  <c r="Z13" i="7" s="1"/>
  <c r="AY130" i="2"/>
  <c r="Y13" i="7" s="1"/>
  <c r="AW130" i="2"/>
  <c r="X13" i="7" s="1"/>
  <c r="AU130" i="2"/>
  <c r="W13" i="7" s="1"/>
  <c r="AS130" i="2"/>
  <c r="V13" i="7" s="1"/>
  <c r="AQ130" i="2"/>
  <c r="U13" i="7" s="1"/>
  <c r="AO130" i="2"/>
  <c r="T13" i="7" s="1"/>
  <c r="AM130" i="2"/>
  <c r="S13" i="7" s="1"/>
  <c r="AK130" i="2"/>
  <c r="R13" i="7" s="1"/>
  <c r="AI130" i="2"/>
  <c r="Q13" i="7" s="1"/>
  <c r="AG130" i="2"/>
  <c r="P13" i="7" s="1"/>
  <c r="AE130" i="2"/>
  <c r="O13" i="7" s="1"/>
  <c r="AC130" i="2"/>
  <c r="N13" i="7" s="1"/>
  <c r="AA130" i="2"/>
  <c r="M13" i="7" s="1"/>
  <c r="Y130" i="2"/>
  <c r="L13" i="7" s="1"/>
  <c r="W130" i="2"/>
  <c r="K13" i="7" s="1"/>
  <c r="U130" i="2"/>
  <c r="J13" i="7" s="1"/>
  <c r="S130" i="2"/>
  <c r="I13" i="7" s="1"/>
  <c r="Q130" i="2"/>
  <c r="H13" i="7" s="1"/>
  <c r="O130" i="2"/>
  <c r="G13" i="7" s="1"/>
  <c r="M130" i="2"/>
  <c r="F13" i="7" s="1"/>
  <c r="K130" i="2"/>
  <c r="E13" i="7" s="1"/>
  <c r="I130" i="2"/>
  <c r="D13" i="7" s="1"/>
  <c r="G130" i="2"/>
  <c r="C13" i="7" s="1"/>
  <c r="E130" i="2"/>
  <c r="B13" i="7" s="1"/>
  <c r="B130" i="2"/>
  <c r="A130" i="2"/>
  <c r="FY129" i="2"/>
  <c r="CL12" i="7" s="1"/>
  <c r="FW129" i="2"/>
  <c r="CK12" i="7" s="1"/>
  <c r="FU129" i="2"/>
  <c r="CJ12" i="7" s="1"/>
  <c r="FS129" i="2"/>
  <c r="CI12" i="7" s="1"/>
  <c r="FQ129" i="2"/>
  <c r="CH12" i="7" s="1"/>
  <c r="FO129" i="2"/>
  <c r="CG12" i="7" s="1"/>
  <c r="FM129" i="2"/>
  <c r="CF12" i="7" s="1"/>
  <c r="FK129" i="2"/>
  <c r="CE12" i="7" s="1"/>
  <c r="FI129" i="2"/>
  <c r="CD12" i="7" s="1"/>
  <c r="FG129" i="2"/>
  <c r="CC12" i="7" s="1"/>
  <c r="FE129" i="2"/>
  <c r="CB12" i="7" s="1"/>
  <c r="FC129" i="2"/>
  <c r="CA12" i="7" s="1"/>
  <c r="FA129" i="2"/>
  <c r="BZ12" i="7" s="1"/>
  <c r="EY129" i="2"/>
  <c r="BY12" i="7" s="1"/>
  <c r="EW129" i="2"/>
  <c r="BX12" i="7" s="1"/>
  <c r="EU129" i="2"/>
  <c r="BW12" i="7" s="1"/>
  <c r="ES129" i="2"/>
  <c r="BV12" i="7" s="1"/>
  <c r="EQ129" i="2"/>
  <c r="BU12" i="7" s="1"/>
  <c r="EO129" i="2"/>
  <c r="BT12" i="7" s="1"/>
  <c r="EM129" i="2"/>
  <c r="BS12" i="7" s="1"/>
  <c r="EK129" i="2"/>
  <c r="BR12" i="7" s="1"/>
  <c r="EI129" i="2"/>
  <c r="BQ12" i="7" s="1"/>
  <c r="EG129" i="2"/>
  <c r="BP12" i="7" s="1"/>
  <c r="EE129" i="2"/>
  <c r="BO12" i="7" s="1"/>
  <c r="EC129" i="2"/>
  <c r="BN12" i="7" s="1"/>
  <c r="EA129" i="2"/>
  <c r="BM12" i="7" s="1"/>
  <c r="DY129" i="2"/>
  <c r="BL12" i="7" s="1"/>
  <c r="DW129" i="2"/>
  <c r="BK12" i="7" s="1"/>
  <c r="DU129" i="2"/>
  <c r="BJ12" i="7" s="1"/>
  <c r="DS129" i="2"/>
  <c r="BI12" i="7" s="1"/>
  <c r="DQ129" i="2"/>
  <c r="BH12" i="7" s="1"/>
  <c r="DO129" i="2"/>
  <c r="BG12" i="7" s="1"/>
  <c r="DM129" i="2"/>
  <c r="BF12" i="7" s="1"/>
  <c r="DK129" i="2"/>
  <c r="BE12" i="7" s="1"/>
  <c r="DI129" i="2"/>
  <c r="BD12" i="7" s="1"/>
  <c r="DG129" i="2"/>
  <c r="BC12" i="7" s="1"/>
  <c r="DE129" i="2"/>
  <c r="BB12" i="7" s="1"/>
  <c r="DC129" i="2"/>
  <c r="BA12" i="7" s="1"/>
  <c r="DA129" i="2"/>
  <c r="AZ12" i="7" s="1"/>
  <c r="CY129" i="2"/>
  <c r="AY12" i="7" s="1"/>
  <c r="CW129" i="2"/>
  <c r="AX12" i="7" s="1"/>
  <c r="CU129" i="2"/>
  <c r="AW12" i="7" s="1"/>
  <c r="CS129" i="2"/>
  <c r="AV12" i="7" s="1"/>
  <c r="CQ129" i="2"/>
  <c r="AU12" i="7" s="1"/>
  <c r="CO129" i="2"/>
  <c r="AT12" i="7" s="1"/>
  <c r="CM129" i="2"/>
  <c r="AS12" i="7" s="1"/>
  <c r="CK129" i="2"/>
  <c r="AR12" i="7" s="1"/>
  <c r="CI129" i="2"/>
  <c r="AQ12" i="7" s="1"/>
  <c r="CG129" i="2"/>
  <c r="AP12" i="7" s="1"/>
  <c r="CE129" i="2"/>
  <c r="AO12" i="7" s="1"/>
  <c r="CC129" i="2"/>
  <c r="AN12" i="7" s="1"/>
  <c r="CA129" i="2"/>
  <c r="AM12" i="7" s="1"/>
  <c r="BY129" i="2"/>
  <c r="AL12" i="7" s="1"/>
  <c r="BW129" i="2"/>
  <c r="AK12" i="7" s="1"/>
  <c r="BU129" i="2"/>
  <c r="AJ12" i="7" s="1"/>
  <c r="BS129" i="2"/>
  <c r="AI12" i="7" s="1"/>
  <c r="BQ129" i="2"/>
  <c r="AH12" i="7" s="1"/>
  <c r="BO129" i="2"/>
  <c r="AG12" i="7" s="1"/>
  <c r="BM129" i="2"/>
  <c r="AF12" i="7" s="1"/>
  <c r="BK129" i="2"/>
  <c r="AE12" i="7" s="1"/>
  <c r="BI129" i="2"/>
  <c r="AD12" i="7" s="1"/>
  <c r="BG129" i="2"/>
  <c r="AC12" i="7" s="1"/>
  <c r="BE129" i="2"/>
  <c r="AB12" i="7" s="1"/>
  <c r="BC129" i="2"/>
  <c r="AA12" i="7" s="1"/>
  <c r="BA129" i="2"/>
  <c r="Z12" i="7" s="1"/>
  <c r="AY129" i="2"/>
  <c r="Y12" i="7" s="1"/>
  <c r="AW129" i="2"/>
  <c r="X12" i="7" s="1"/>
  <c r="AU129" i="2"/>
  <c r="W12" i="7" s="1"/>
  <c r="AS129" i="2"/>
  <c r="V12" i="7" s="1"/>
  <c r="AQ129" i="2"/>
  <c r="U12" i="7" s="1"/>
  <c r="AO129" i="2"/>
  <c r="T12" i="7" s="1"/>
  <c r="AM129" i="2"/>
  <c r="S12" i="7" s="1"/>
  <c r="AK129" i="2"/>
  <c r="R12" i="7" s="1"/>
  <c r="AI129" i="2"/>
  <c r="Q12" i="7" s="1"/>
  <c r="AG129" i="2"/>
  <c r="P12" i="7" s="1"/>
  <c r="AE129" i="2"/>
  <c r="O12" i="7" s="1"/>
  <c r="AC129" i="2"/>
  <c r="N12" i="7" s="1"/>
  <c r="AA129" i="2"/>
  <c r="M12" i="7" s="1"/>
  <c r="Y129" i="2"/>
  <c r="L12" i="7" s="1"/>
  <c r="W129" i="2"/>
  <c r="K12" i="7" s="1"/>
  <c r="U129" i="2"/>
  <c r="J12" i="7" s="1"/>
  <c r="S129" i="2"/>
  <c r="I12" i="7" s="1"/>
  <c r="Q129" i="2"/>
  <c r="H12" i="7" s="1"/>
  <c r="O129" i="2"/>
  <c r="G12" i="7" s="1"/>
  <c r="M129" i="2"/>
  <c r="F12" i="7" s="1"/>
  <c r="K129" i="2"/>
  <c r="E12" i="7" s="1"/>
  <c r="I129" i="2"/>
  <c r="D12" i="7" s="1"/>
  <c r="G129" i="2"/>
  <c r="C12" i="7" s="1"/>
  <c r="E129" i="2"/>
  <c r="B12" i="7" s="1"/>
  <c r="B129" i="2"/>
  <c r="A129" i="2"/>
  <c r="FY128" i="2"/>
  <c r="CL11" i="7" s="1"/>
  <c r="FW128" i="2"/>
  <c r="CK11" i="7" s="1"/>
  <c r="FU128" i="2"/>
  <c r="CJ11" i="7" s="1"/>
  <c r="FS128" i="2"/>
  <c r="CI11" i="7" s="1"/>
  <c r="FQ128" i="2"/>
  <c r="CH11" i="7" s="1"/>
  <c r="FO128" i="2"/>
  <c r="CG11" i="7" s="1"/>
  <c r="FM128" i="2"/>
  <c r="CF11" i="7" s="1"/>
  <c r="FK128" i="2"/>
  <c r="CE11" i="7" s="1"/>
  <c r="FI128" i="2"/>
  <c r="CD11" i="7" s="1"/>
  <c r="FG128" i="2"/>
  <c r="CC11" i="7" s="1"/>
  <c r="FE128" i="2"/>
  <c r="CB11" i="7" s="1"/>
  <c r="FC128" i="2"/>
  <c r="CA11" i="7" s="1"/>
  <c r="FA128" i="2"/>
  <c r="BZ11" i="7" s="1"/>
  <c r="EY128" i="2"/>
  <c r="BY11" i="7" s="1"/>
  <c r="EW128" i="2"/>
  <c r="BX11" i="7" s="1"/>
  <c r="EU128" i="2"/>
  <c r="BW11" i="7" s="1"/>
  <c r="ES128" i="2"/>
  <c r="BV11" i="7" s="1"/>
  <c r="EQ128" i="2"/>
  <c r="BU11" i="7" s="1"/>
  <c r="EO128" i="2"/>
  <c r="BT11" i="7" s="1"/>
  <c r="EM128" i="2"/>
  <c r="BS11" i="7" s="1"/>
  <c r="EK128" i="2"/>
  <c r="BR11" i="7" s="1"/>
  <c r="EI128" i="2"/>
  <c r="BQ11" i="7" s="1"/>
  <c r="EG128" i="2"/>
  <c r="BP11" i="7" s="1"/>
  <c r="EE128" i="2"/>
  <c r="BO11" i="7" s="1"/>
  <c r="EC128" i="2"/>
  <c r="BN11" i="7" s="1"/>
  <c r="EA128" i="2"/>
  <c r="BM11" i="7" s="1"/>
  <c r="DY128" i="2"/>
  <c r="BL11" i="7" s="1"/>
  <c r="DW128" i="2"/>
  <c r="BK11" i="7" s="1"/>
  <c r="DU128" i="2"/>
  <c r="BJ11" i="7" s="1"/>
  <c r="DS128" i="2"/>
  <c r="BI11" i="7" s="1"/>
  <c r="DQ128" i="2"/>
  <c r="BH11" i="7" s="1"/>
  <c r="DO128" i="2"/>
  <c r="BG11" i="7" s="1"/>
  <c r="DM128" i="2"/>
  <c r="BF11" i="7" s="1"/>
  <c r="DK128" i="2"/>
  <c r="BE11" i="7" s="1"/>
  <c r="DI128" i="2"/>
  <c r="BD11" i="7" s="1"/>
  <c r="DG128" i="2"/>
  <c r="BC11" i="7" s="1"/>
  <c r="DE128" i="2"/>
  <c r="BB11" i="7" s="1"/>
  <c r="DC128" i="2"/>
  <c r="BA11" i="7" s="1"/>
  <c r="DA128" i="2"/>
  <c r="AZ11" i="7" s="1"/>
  <c r="CY128" i="2"/>
  <c r="AY11" i="7" s="1"/>
  <c r="CW128" i="2"/>
  <c r="AX11" i="7" s="1"/>
  <c r="CU128" i="2"/>
  <c r="AW11" i="7" s="1"/>
  <c r="CS128" i="2"/>
  <c r="AV11" i="7" s="1"/>
  <c r="CQ128" i="2"/>
  <c r="AU11" i="7" s="1"/>
  <c r="CO128" i="2"/>
  <c r="AT11" i="7" s="1"/>
  <c r="CM128" i="2"/>
  <c r="AS11" i="7" s="1"/>
  <c r="CK128" i="2"/>
  <c r="AR11" i="7" s="1"/>
  <c r="CI128" i="2"/>
  <c r="AQ11" i="7" s="1"/>
  <c r="CG128" i="2"/>
  <c r="AP11" i="7" s="1"/>
  <c r="CE128" i="2"/>
  <c r="AO11" i="7" s="1"/>
  <c r="CC128" i="2"/>
  <c r="AN11" i="7" s="1"/>
  <c r="CA128" i="2"/>
  <c r="AM11" i="7" s="1"/>
  <c r="BY128" i="2"/>
  <c r="AL11" i="7" s="1"/>
  <c r="BW128" i="2"/>
  <c r="AK11" i="7" s="1"/>
  <c r="BU128" i="2"/>
  <c r="AJ11" i="7" s="1"/>
  <c r="BS128" i="2"/>
  <c r="AI11" i="7" s="1"/>
  <c r="BQ128" i="2"/>
  <c r="AH11" i="7" s="1"/>
  <c r="BO128" i="2"/>
  <c r="AG11" i="7" s="1"/>
  <c r="BM128" i="2"/>
  <c r="AF11" i="7" s="1"/>
  <c r="BK128" i="2"/>
  <c r="AE11" i="7" s="1"/>
  <c r="BI128" i="2"/>
  <c r="AD11" i="7" s="1"/>
  <c r="BG128" i="2"/>
  <c r="AC11" i="7" s="1"/>
  <c r="BE128" i="2"/>
  <c r="AB11" i="7" s="1"/>
  <c r="BC128" i="2"/>
  <c r="AA11" i="7" s="1"/>
  <c r="BA128" i="2"/>
  <c r="Z11" i="7" s="1"/>
  <c r="AY128" i="2"/>
  <c r="Y11" i="7" s="1"/>
  <c r="AW128" i="2"/>
  <c r="X11" i="7" s="1"/>
  <c r="AU128" i="2"/>
  <c r="W11" i="7" s="1"/>
  <c r="AS128" i="2"/>
  <c r="V11" i="7" s="1"/>
  <c r="AQ128" i="2"/>
  <c r="U11" i="7" s="1"/>
  <c r="AO128" i="2"/>
  <c r="T11" i="7" s="1"/>
  <c r="AM128" i="2"/>
  <c r="S11" i="7" s="1"/>
  <c r="AK128" i="2"/>
  <c r="R11" i="7" s="1"/>
  <c r="AI128" i="2"/>
  <c r="Q11" i="7" s="1"/>
  <c r="AG128" i="2"/>
  <c r="P11" i="7" s="1"/>
  <c r="AE128" i="2"/>
  <c r="O11" i="7" s="1"/>
  <c r="AC128" i="2"/>
  <c r="N11" i="7" s="1"/>
  <c r="AA128" i="2"/>
  <c r="M11" i="7" s="1"/>
  <c r="Y128" i="2"/>
  <c r="L11" i="7" s="1"/>
  <c r="W128" i="2"/>
  <c r="K11" i="7" s="1"/>
  <c r="U128" i="2"/>
  <c r="J11" i="7" s="1"/>
  <c r="S128" i="2"/>
  <c r="I11" i="7" s="1"/>
  <c r="Q128" i="2"/>
  <c r="H11" i="7" s="1"/>
  <c r="O128" i="2"/>
  <c r="G11" i="7" s="1"/>
  <c r="M128" i="2"/>
  <c r="F11" i="7" s="1"/>
  <c r="K128" i="2"/>
  <c r="E11" i="7" s="1"/>
  <c r="I128" i="2"/>
  <c r="D11" i="7" s="1"/>
  <c r="G128" i="2"/>
  <c r="C11" i="7" s="1"/>
  <c r="E128" i="2"/>
  <c r="B11" i="7" s="1"/>
  <c r="B128" i="2"/>
  <c r="A128" i="2"/>
  <c r="FY127" i="2"/>
  <c r="CL10" i="7" s="1"/>
  <c r="FW127" i="2"/>
  <c r="CK10" i="7" s="1"/>
  <c r="FU127" i="2"/>
  <c r="CJ10" i="7" s="1"/>
  <c r="FS127" i="2"/>
  <c r="CI10" i="7" s="1"/>
  <c r="FQ127" i="2"/>
  <c r="CH10" i="7" s="1"/>
  <c r="FO127" i="2"/>
  <c r="CG10" i="7" s="1"/>
  <c r="FM127" i="2"/>
  <c r="CF10" i="7" s="1"/>
  <c r="FK127" i="2"/>
  <c r="CE10" i="7" s="1"/>
  <c r="FI127" i="2"/>
  <c r="CD10" i="7" s="1"/>
  <c r="FG127" i="2"/>
  <c r="CC10" i="7" s="1"/>
  <c r="FE127" i="2"/>
  <c r="CB10" i="7" s="1"/>
  <c r="FC127" i="2"/>
  <c r="CA10" i="7" s="1"/>
  <c r="FA127" i="2"/>
  <c r="BZ10" i="7" s="1"/>
  <c r="EY127" i="2"/>
  <c r="BY10" i="7" s="1"/>
  <c r="EW127" i="2"/>
  <c r="BX10" i="7" s="1"/>
  <c r="EU127" i="2"/>
  <c r="BW10" i="7" s="1"/>
  <c r="ES127" i="2"/>
  <c r="BV10" i="7" s="1"/>
  <c r="EQ127" i="2"/>
  <c r="BU10" i="7" s="1"/>
  <c r="EO127" i="2"/>
  <c r="BT10" i="7" s="1"/>
  <c r="EM127" i="2"/>
  <c r="BS10" i="7" s="1"/>
  <c r="EK127" i="2"/>
  <c r="BR10" i="7" s="1"/>
  <c r="EI127" i="2"/>
  <c r="BQ10" i="7" s="1"/>
  <c r="EG127" i="2"/>
  <c r="BP10" i="7" s="1"/>
  <c r="EE127" i="2"/>
  <c r="BO10" i="7" s="1"/>
  <c r="EC127" i="2"/>
  <c r="BN10" i="7" s="1"/>
  <c r="EA127" i="2"/>
  <c r="BM10" i="7" s="1"/>
  <c r="DY127" i="2"/>
  <c r="BL10" i="7" s="1"/>
  <c r="DW127" i="2"/>
  <c r="BK10" i="7" s="1"/>
  <c r="DU127" i="2"/>
  <c r="BJ10" i="7" s="1"/>
  <c r="DS127" i="2"/>
  <c r="BI10" i="7" s="1"/>
  <c r="DQ127" i="2"/>
  <c r="BH10" i="7" s="1"/>
  <c r="DO127" i="2"/>
  <c r="BG10" i="7" s="1"/>
  <c r="DM127" i="2"/>
  <c r="BF10" i="7" s="1"/>
  <c r="DK127" i="2"/>
  <c r="BE10" i="7" s="1"/>
  <c r="DI127" i="2"/>
  <c r="BD10" i="7" s="1"/>
  <c r="DG127" i="2"/>
  <c r="BC10" i="7" s="1"/>
  <c r="DE127" i="2"/>
  <c r="BB10" i="7" s="1"/>
  <c r="DC127" i="2"/>
  <c r="BA10" i="7" s="1"/>
  <c r="DA127" i="2"/>
  <c r="AZ10" i="7" s="1"/>
  <c r="CY127" i="2"/>
  <c r="AY10" i="7" s="1"/>
  <c r="CW127" i="2"/>
  <c r="AX10" i="7" s="1"/>
  <c r="CU127" i="2"/>
  <c r="AW10" i="7" s="1"/>
  <c r="CS127" i="2"/>
  <c r="AV10" i="7" s="1"/>
  <c r="CQ127" i="2"/>
  <c r="AU10" i="7" s="1"/>
  <c r="CO127" i="2"/>
  <c r="AT10" i="7" s="1"/>
  <c r="CM127" i="2"/>
  <c r="AS10" i="7" s="1"/>
  <c r="CK127" i="2"/>
  <c r="AR10" i="7" s="1"/>
  <c r="CI127" i="2"/>
  <c r="AQ10" i="7" s="1"/>
  <c r="CG127" i="2"/>
  <c r="AP10" i="7" s="1"/>
  <c r="CE127" i="2"/>
  <c r="AO10" i="7" s="1"/>
  <c r="CC127" i="2"/>
  <c r="AN10" i="7" s="1"/>
  <c r="CA127" i="2"/>
  <c r="AM10" i="7" s="1"/>
  <c r="BY127" i="2"/>
  <c r="AL10" i="7" s="1"/>
  <c r="BW127" i="2"/>
  <c r="AK10" i="7" s="1"/>
  <c r="BU127" i="2"/>
  <c r="AJ10" i="7" s="1"/>
  <c r="BS127" i="2"/>
  <c r="AI10" i="7" s="1"/>
  <c r="BQ127" i="2"/>
  <c r="AH10" i="7" s="1"/>
  <c r="BO127" i="2"/>
  <c r="AG10" i="7" s="1"/>
  <c r="BM127" i="2"/>
  <c r="AF10" i="7" s="1"/>
  <c r="BK127" i="2"/>
  <c r="AE10" i="7" s="1"/>
  <c r="BI127" i="2"/>
  <c r="AD10" i="7" s="1"/>
  <c r="BG127" i="2"/>
  <c r="AC10" i="7" s="1"/>
  <c r="BE127" i="2"/>
  <c r="AB10" i="7" s="1"/>
  <c r="BC127" i="2"/>
  <c r="AA10" i="7" s="1"/>
  <c r="BA127" i="2"/>
  <c r="Z10" i="7" s="1"/>
  <c r="AY127" i="2"/>
  <c r="Y10" i="7" s="1"/>
  <c r="AW127" i="2"/>
  <c r="X10" i="7" s="1"/>
  <c r="AU127" i="2"/>
  <c r="W10" i="7" s="1"/>
  <c r="AS127" i="2"/>
  <c r="V10" i="7" s="1"/>
  <c r="AQ127" i="2"/>
  <c r="U10" i="7" s="1"/>
  <c r="AO127" i="2"/>
  <c r="T10" i="7" s="1"/>
  <c r="AM127" i="2"/>
  <c r="S10" i="7" s="1"/>
  <c r="AK127" i="2"/>
  <c r="R10" i="7" s="1"/>
  <c r="AI127" i="2"/>
  <c r="Q10" i="7" s="1"/>
  <c r="AG127" i="2"/>
  <c r="P10" i="7" s="1"/>
  <c r="AE127" i="2"/>
  <c r="O10" i="7" s="1"/>
  <c r="AC127" i="2"/>
  <c r="N10" i="7" s="1"/>
  <c r="AA127" i="2"/>
  <c r="M10" i="7" s="1"/>
  <c r="Y127" i="2"/>
  <c r="L10" i="7" s="1"/>
  <c r="W127" i="2"/>
  <c r="K10" i="7" s="1"/>
  <c r="U127" i="2"/>
  <c r="J10" i="7" s="1"/>
  <c r="S127" i="2"/>
  <c r="I10" i="7" s="1"/>
  <c r="Q127" i="2"/>
  <c r="H10" i="7" s="1"/>
  <c r="O127" i="2"/>
  <c r="G10" i="7" s="1"/>
  <c r="M127" i="2"/>
  <c r="F10" i="7" s="1"/>
  <c r="K127" i="2"/>
  <c r="E10" i="7" s="1"/>
  <c r="I127" i="2"/>
  <c r="D10" i="7" s="1"/>
  <c r="G127" i="2"/>
  <c r="C10" i="7" s="1"/>
  <c r="E127" i="2"/>
  <c r="B10" i="7" s="1"/>
  <c r="B127" i="2"/>
  <c r="A127" i="2"/>
  <c r="FY126" i="2"/>
  <c r="CL9" i="7" s="1"/>
  <c r="FW126" i="2"/>
  <c r="CK9" i="7" s="1"/>
  <c r="FU126" i="2"/>
  <c r="CJ9" i="7" s="1"/>
  <c r="FS126" i="2"/>
  <c r="CI9" i="7" s="1"/>
  <c r="FQ126" i="2"/>
  <c r="CH9" i="7" s="1"/>
  <c r="FO126" i="2"/>
  <c r="CG9" i="7" s="1"/>
  <c r="FM126" i="2"/>
  <c r="CF9" i="7" s="1"/>
  <c r="FK126" i="2"/>
  <c r="CE9" i="7" s="1"/>
  <c r="FI126" i="2"/>
  <c r="CD9" i="7" s="1"/>
  <c r="FG126" i="2"/>
  <c r="CC9" i="7" s="1"/>
  <c r="FE126" i="2"/>
  <c r="CB9" i="7" s="1"/>
  <c r="FC126" i="2"/>
  <c r="CA9" i="7" s="1"/>
  <c r="FA126" i="2"/>
  <c r="BZ9" i="7" s="1"/>
  <c r="EY126" i="2"/>
  <c r="BY9" i="7" s="1"/>
  <c r="EW126" i="2"/>
  <c r="BX9" i="7" s="1"/>
  <c r="EU126" i="2"/>
  <c r="BW9" i="7" s="1"/>
  <c r="ES126" i="2"/>
  <c r="BV9" i="7" s="1"/>
  <c r="EQ126" i="2"/>
  <c r="BU9" i="7" s="1"/>
  <c r="EO126" i="2"/>
  <c r="BT9" i="7" s="1"/>
  <c r="EM126" i="2"/>
  <c r="BS9" i="7" s="1"/>
  <c r="EK126" i="2"/>
  <c r="BR9" i="7" s="1"/>
  <c r="EI126" i="2"/>
  <c r="BQ9" i="7" s="1"/>
  <c r="EG126" i="2"/>
  <c r="BP9" i="7" s="1"/>
  <c r="EE126" i="2"/>
  <c r="BO9" i="7" s="1"/>
  <c r="EC126" i="2"/>
  <c r="BN9" i="7" s="1"/>
  <c r="EA126" i="2"/>
  <c r="BM9" i="7" s="1"/>
  <c r="DY126" i="2"/>
  <c r="BL9" i="7" s="1"/>
  <c r="DW126" i="2"/>
  <c r="BK9" i="7" s="1"/>
  <c r="DU126" i="2"/>
  <c r="BJ9" i="7" s="1"/>
  <c r="DS126" i="2"/>
  <c r="BI9" i="7" s="1"/>
  <c r="DQ126" i="2"/>
  <c r="BH9" i="7" s="1"/>
  <c r="DO126" i="2"/>
  <c r="BG9" i="7" s="1"/>
  <c r="DM126" i="2"/>
  <c r="BF9" i="7" s="1"/>
  <c r="DK126" i="2"/>
  <c r="BE9" i="7" s="1"/>
  <c r="DI126" i="2"/>
  <c r="BD9" i="7" s="1"/>
  <c r="DG126" i="2"/>
  <c r="BC9" i="7" s="1"/>
  <c r="DE126" i="2"/>
  <c r="BB9" i="7" s="1"/>
  <c r="DC126" i="2"/>
  <c r="BA9" i="7" s="1"/>
  <c r="DA126" i="2"/>
  <c r="AZ9" i="7" s="1"/>
  <c r="CY126" i="2"/>
  <c r="AY9" i="7" s="1"/>
  <c r="CW126" i="2"/>
  <c r="AX9" i="7" s="1"/>
  <c r="CU126" i="2"/>
  <c r="AW9" i="7" s="1"/>
  <c r="CS126" i="2"/>
  <c r="AV9" i="7" s="1"/>
  <c r="CQ126" i="2"/>
  <c r="AU9" i="7" s="1"/>
  <c r="CO126" i="2"/>
  <c r="AT9" i="7" s="1"/>
  <c r="CM126" i="2"/>
  <c r="AS9" i="7" s="1"/>
  <c r="CK126" i="2"/>
  <c r="AR9" i="7" s="1"/>
  <c r="CI126" i="2"/>
  <c r="AQ9" i="7" s="1"/>
  <c r="CG126" i="2"/>
  <c r="AP9" i="7" s="1"/>
  <c r="CE126" i="2"/>
  <c r="AO9" i="7" s="1"/>
  <c r="CC126" i="2"/>
  <c r="AN9" i="7" s="1"/>
  <c r="CA126" i="2"/>
  <c r="AM9" i="7" s="1"/>
  <c r="BY126" i="2"/>
  <c r="AL9" i="7" s="1"/>
  <c r="BW126" i="2"/>
  <c r="AK9" i="7" s="1"/>
  <c r="BU126" i="2"/>
  <c r="AJ9" i="7" s="1"/>
  <c r="BS126" i="2"/>
  <c r="AI9" i="7" s="1"/>
  <c r="BQ126" i="2"/>
  <c r="AH9" i="7" s="1"/>
  <c r="BO126" i="2"/>
  <c r="AG9" i="7" s="1"/>
  <c r="BM126" i="2"/>
  <c r="AF9" i="7" s="1"/>
  <c r="BK126" i="2"/>
  <c r="AE9" i="7" s="1"/>
  <c r="BI126" i="2"/>
  <c r="AD9" i="7" s="1"/>
  <c r="BG126" i="2"/>
  <c r="AC9" i="7" s="1"/>
  <c r="BE126" i="2"/>
  <c r="AB9" i="7" s="1"/>
  <c r="BC126" i="2"/>
  <c r="AA9" i="7" s="1"/>
  <c r="BA126" i="2"/>
  <c r="Z9" i="7" s="1"/>
  <c r="AY126" i="2"/>
  <c r="Y9" i="7" s="1"/>
  <c r="AW126" i="2"/>
  <c r="X9" i="7" s="1"/>
  <c r="AU126" i="2"/>
  <c r="W9" i="7" s="1"/>
  <c r="AS126" i="2"/>
  <c r="V9" i="7" s="1"/>
  <c r="AQ126" i="2"/>
  <c r="U9" i="7" s="1"/>
  <c r="AO126" i="2"/>
  <c r="T9" i="7" s="1"/>
  <c r="AM126" i="2"/>
  <c r="S9" i="7" s="1"/>
  <c r="AK126" i="2"/>
  <c r="R9" i="7" s="1"/>
  <c r="AI126" i="2"/>
  <c r="Q9" i="7" s="1"/>
  <c r="AG126" i="2"/>
  <c r="P9" i="7" s="1"/>
  <c r="AE126" i="2"/>
  <c r="O9" i="7" s="1"/>
  <c r="AC126" i="2"/>
  <c r="N9" i="7" s="1"/>
  <c r="AA126" i="2"/>
  <c r="M9" i="7" s="1"/>
  <c r="Y126" i="2"/>
  <c r="L9" i="7" s="1"/>
  <c r="W126" i="2"/>
  <c r="K9" i="7" s="1"/>
  <c r="U126" i="2"/>
  <c r="J9" i="7" s="1"/>
  <c r="S126" i="2"/>
  <c r="I9" i="7" s="1"/>
  <c r="Q126" i="2"/>
  <c r="H9" i="7" s="1"/>
  <c r="O126" i="2"/>
  <c r="G9" i="7" s="1"/>
  <c r="M126" i="2"/>
  <c r="F9" i="7" s="1"/>
  <c r="K126" i="2"/>
  <c r="E9" i="7" s="1"/>
  <c r="I126" i="2"/>
  <c r="D9" i="7" s="1"/>
  <c r="G126" i="2"/>
  <c r="C9" i="7" s="1"/>
  <c r="E126" i="2"/>
  <c r="B9" i="7" s="1"/>
  <c r="B126" i="2"/>
  <c r="A126" i="2"/>
  <c r="FY125" i="2"/>
  <c r="CL8" i="7" s="1"/>
  <c r="FW125" i="2"/>
  <c r="CK8" i="7" s="1"/>
  <c r="FU125" i="2"/>
  <c r="CJ8" i="7" s="1"/>
  <c r="FS125" i="2"/>
  <c r="CI8" i="7" s="1"/>
  <c r="FQ125" i="2"/>
  <c r="CH8" i="7" s="1"/>
  <c r="FO125" i="2"/>
  <c r="CG8" i="7" s="1"/>
  <c r="FM125" i="2"/>
  <c r="CF8" i="7" s="1"/>
  <c r="FK125" i="2"/>
  <c r="CE8" i="7" s="1"/>
  <c r="FI125" i="2"/>
  <c r="CD8" i="7" s="1"/>
  <c r="FG125" i="2"/>
  <c r="CC8" i="7" s="1"/>
  <c r="FE125" i="2"/>
  <c r="CB8" i="7" s="1"/>
  <c r="FC125" i="2"/>
  <c r="CA8" i="7" s="1"/>
  <c r="FA125" i="2"/>
  <c r="BZ8" i="7" s="1"/>
  <c r="EY125" i="2"/>
  <c r="BY8" i="7" s="1"/>
  <c r="EW125" i="2"/>
  <c r="BX8" i="7" s="1"/>
  <c r="EU125" i="2"/>
  <c r="BW8" i="7" s="1"/>
  <c r="ES125" i="2"/>
  <c r="BV8" i="7" s="1"/>
  <c r="EQ125" i="2"/>
  <c r="BU8" i="7" s="1"/>
  <c r="EO125" i="2"/>
  <c r="BT8" i="7" s="1"/>
  <c r="EM125" i="2"/>
  <c r="BS8" i="7" s="1"/>
  <c r="EK125" i="2"/>
  <c r="BR8" i="7" s="1"/>
  <c r="EI125" i="2"/>
  <c r="BQ8" i="7" s="1"/>
  <c r="EG125" i="2"/>
  <c r="BP8" i="7" s="1"/>
  <c r="EE125" i="2"/>
  <c r="BO8" i="7" s="1"/>
  <c r="EC125" i="2"/>
  <c r="BN8" i="7" s="1"/>
  <c r="EA125" i="2"/>
  <c r="BM8" i="7" s="1"/>
  <c r="DY125" i="2"/>
  <c r="BL8" i="7" s="1"/>
  <c r="DW125" i="2"/>
  <c r="BK8" i="7" s="1"/>
  <c r="DU125" i="2"/>
  <c r="BJ8" i="7" s="1"/>
  <c r="DS125" i="2"/>
  <c r="BI8" i="7" s="1"/>
  <c r="DQ125" i="2"/>
  <c r="BH8" i="7" s="1"/>
  <c r="DO125" i="2"/>
  <c r="BG8" i="7" s="1"/>
  <c r="DM125" i="2"/>
  <c r="BF8" i="7" s="1"/>
  <c r="DK125" i="2"/>
  <c r="BE8" i="7" s="1"/>
  <c r="DI125" i="2"/>
  <c r="BD8" i="7" s="1"/>
  <c r="DG125" i="2"/>
  <c r="BC8" i="7" s="1"/>
  <c r="DE125" i="2"/>
  <c r="BB8" i="7" s="1"/>
  <c r="DC125" i="2"/>
  <c r="BA8" i="7" s="1"/>
  <c r="DA125" i="2"/>
  <c r="AZ8" i="7" s="1"/>
  <c r="CY125" i="2"/>
  <c r="AY8" i="7" s="1"/>
  <c r="CW125" i="2"/>
  <c r="AX8" i="7" s="1"/>
  <c r="CU125" i="2"/>
  <c r="AW8" i="7" s="1"/>
  <c r="CS125" i="2"/>
  <c r="AV8" i="7" s="1"/>
  <c r="CQ125" i="2"/>
  <c r="AU8" i="7" s="1"/>
  <c r="CO125" i="2"/>
  <c r="AT8" i="7" s="1"/>
  <c r="CM125" i="2"/>
  <c r="AS8" i="7" s="1"/>
  <c r="CK125" i="2"/>
  <c r="AR8" i="7" s="1"/>
  <c r="CI125" i="2"/>
  <c r="AQ8" i="7" s="1"/>
  <c r="CG125" i="2"/>
  <c r="AP8" i="7" s="1"/>
  <c r="CE125" i="2"/>
  <c r="AO8" i="7" s="1"/>
  <c r="CC125" i="2"/>
  <c r="AN8" i="7" s="1"/>
  <c r="CA125" i="2"/>
  <c r="AM8" i="7" s="1"/>
  <c r="BY125" i="2"/>
  <c r="AL8" i="7" s="1"/>
  <c r="BW125" i="2"/>
  <c r="AK8" i="7" s="1"/>
  <c r="BU125" i="2"/>
  <c r="AJ8" i="7" s="1"/>
  <c r="BS125" i="2"/>
  <c r="AI8" i="7" s="1"/>
  <c r="BQ125" i="2"/>
  <c r="AH8" i="7" s="1"/>
  <c r="BO125" i="2"/>
  <c r="AG8" i="7" s="1"/>
  <c r="BM125" i="2"/>
  <c r="AF8" i="7" s="1"/>
  <c r="BK125" i="2"/>
  <c r="AE8" i="7" s="1"/>
  <c r="BI125" i="2"/>
  <c r="AD8" i="7" s="1"/>
  <c r="BG125" i="2"/>
  <c r="AC8" i="7" s="1"/>
  <c r="BE125" i="2"/>
  <c r="AB8" i="7" s="1"/>
  <c r="BC125" i="2"/>
  <c r="AA8" i="7" s="1"/>
  <c r="BA125" i="2"/>
  <c r="Z8" i="7" s="1"/>
  <c r="AY125" i="2"/>
  <c r="Y8" i="7" s="1"/>
  <c r="AW125" i="2"/>
  <c r="X8" i="7" s="1"/>
  <c r="AU125" i="2"/>
  <c r="W8" i="7" s="1"/>
  <c r="AS125" i="2"/>
  <c r="V8" i="7" s="1"/>
  <c r="AQ125" i="2"/>
  <c r="U8" i="7" s="1"/>
  <c r="AO125" i="2"/>
  <c r="T8" i="7" s="1"/>
  <c r="AM125" i="2"/>
  <c r="S8" i="7" s="1"/>
  <c r="AK125" i="2"/>
  <c r="R8" i="7" s="1"/>
  <c r="AI125" i="2"/>
  <c r="Q8" i="7" s="1"/>
  <c r="AG125" i="2"/>
  <c r="P8" i="7" s="1"/>
  <c r="AE125" i="2"/>
  <c r="O8" i="7" s="1"/>
  <c r="AC125" i="2"/>
  <c r="N8" i="7" s="1"/>
  <c r="AA125" i="2"/>
  <c r="M8" i="7" s="1"/>
  <c r="Y125" i="2"/>
  <c r="L8" i="7" s="1"/>
  <c r="W125" i="2"/>
  <c r="K8" i="7" s="1"/>
  <c r="U125" i="2"/>
  <c r="J8" i="7" s="1"/>
  <c r="S125" i="2"/>
  <c r="I8" i="7" s="1"/>
  <c r="Q125" i="2"/>
  <c r="H8" i="7" s="1"/>
  <c r="O125" i="2"/>
  <c r="G8" i="7" s="1"/>
  <c r="M125" i="2"/>
  <c r="F8" i="7" s="1"/>
  <c r="K125" i="2"/>
  <c r="E8" i="7" s="1"/>
  <c r="I125" i="2"/>
  <c r="D8" i="7" s="1"/>
  <c r="G125" i="2"/>
  <c r="C8" i="7" s="1"/>
  <c r="E125" i="2"/>
  <c r="B8" i="7" s="1"/>
  <c r="B125" i="2"/>
  <c r="A125" i="2"/>
  <c r="FY124" i="2"/>
  <c r="CL7" i="7" s="1"/>
  <c r="FW124" i="2"/>
  <c r="CK7" i="7" s="1"/>
  <c r="FU124" i="2"/>
  <c r="CJ7" i="7" s="1"/>
  <c r="FS124" i="2"/>
  <c r="CI7" i="7" s="1"/>
  <c r="FQ124" i="2"/>
  <c r="CH7" i="7" s="1"/>
  <c r="FO124" i="2"/>
  <c r="CG7" i="7" s="1"/>
  <c r="FM124" i="2"/>
  <c r="CF7" i="7" s="1"/>
  <c r="FK124" i="2"/>
  <c r="CE7" i="7" s="1"/>
  <c r="FI124" i="2"/>
  <c r="CD7" i="7" s="1"/>
  <c r="FG124" i="2"/>
  <c r="CC7" i="7" s="1"/>
  <c r="FE124" i="2"/>
  <c r="CB7" i="7" s="1"/>
  <c r="FC124" i="2"/>
  <c r="CA7" i="7" s="1"/>
  <c r="FA124" i="2"/>
  <c r="BZ7" i="7" s="1"/>
  <c r="EY124" i="2"/>
  <c r="BY7" i="7" s="1"/>
  <c r="EW124" i="2"/>
  <c r="BX7" i="7" s="1"/>
  <c r="EU124" i="2"/>
  <c r="BW7" i="7" s="1"/>
  <c r="ES124" i="2"/>
  <c r="BV7" i="7" s="1"/>
  <c r="EQ124" i="2"/>
  <c r="BU7" i="7" s="1"/>
  <c r="EO124" i="2"/>
  <c r="BT7" i="7" s="1"/>
  <c r="EM124" i="2"/>
  <c r="BS7" i="7" s="1"/>
  <c r="EK124" i="2"/>
  <c r="BR7" i="7" s="1"/>
  <c r="EI124" i="2"/>
  <c r="BQ7" i="7" s="1"/>
  <c r="EG124" i="2"/>
  <c r="BP7" i="7" s="1"/>
  <c r="EE124" i="2"/>
  <c r="BO7" i="7" s="1"/>
  <c r="EC124" i="2"/>
  <c r="BN7" i="7" s="1"/>
  <c r="EA124" i="2"/>
  <c r="BM7" i="7" s="1"/>
  <c r="DY124" i="2"/>
  <c r="BL7" i="7" s="1"/>
  <c r="DW124" i="2"/>
  <c r="BK7" i="7" s="1"/>
  <c r="DU124" i="2"/>
  <c r="BJ7" i="7" s="1"/>
  <c r="DS124" i="2"/>
  <c r="BI7" i="7" s="1"/>
  <c r="DQ124" i="2"/>
  <c r="BH7" i="7" s="1"/>
  <c r="DO124" i="2"/>
  <c r="BG7" i="7" s="1"/>
  <c r="DM124" i="2"/>
  <c r="BF7" i="7" s="1"/>
  <c r="DK124" i="2"/>
  <c r="BE7" i="7" s="1"/>
  <c r="DI124" i="2"/>
  <c r="BD7" i="7" s="1"/>
  <c r="DG124" i="2"/>
  <c r="BC7" i="7" s="1"/>
  <c r="DE124" i="2"/>
  <c r="BB7" i="7" s="1"/>
  <c r="DC124" i="2"/>
  <c r="BA7" i="7" s="1"/>
  <c r="DA124" i="2"/>
  <c r="AZ7" i="7" s="1"/>
  <c r="CY124" i="2"/>
  <c r="AY7" i="7" s="1"/>
  <c r="CW124" i="2"/>
  <c r="AX7" i="7" s="1"/>
  <c r="CU124" i="2"/>
  <c r="AW7" i="7" s="1"/>
  <c r="CS124" i="2"/>
  <c r="AV7" i="7" s="1"/>
  <c r="CQ124" i="2"/>
  <c r="AU7" i="7" s="1"/>
  <c r="CO124" i="2"/>
  <c r="AT7" i="7" s="1"/>
  <c r="CM124" i="2"/>
  <c r="AS7" i="7" s="1"/>
  <c r="CK124" i="2"/>
  <c r="AR7" i="7" s="1"/>
  <c r="CI124" i="2"/>
  <c r="AQ7" i="7" s="1"/>
  <c r="CG124" i="2"/>
  <c r="AP7" i="7" s="1"/>
  <c r="CE124" i="2"/>
  <c r="AO7" i="7" s="1"/>
  <c r="CC124" i="2"/>
  <c r="AN7" i="7" s="1"/>
  <c r="CA124" i="2"/>
  <c r="AM7" i="7" s="1"/>
  <c r="BY124" i="2"/>
  <c r="AL7" i="7" s="1"/>
  <c r="BW124" i="2"/>
  <c r="AK7" i="7" s="1"/>
  <c r="BU124" i="2"/>
  <c r="AJ7" i="7" s="1"/>
  <c r="BS124" i="2"/>
  <c r="AI7" i="7" s="1"/>
  <c r="BQ124" i="2"/>
  <c r="AH7" i="7" s="1"/>
  <c r="BO124" i="2"/>
  <c r="AG7" i="7" s="1"/>
  <c r="BM124" i="2"/>
  <c r="AF7" i="7" s="1"/>
  <c r="BK124" i="2"/>
  <c r="AE7" i="7" s="1"/>
  <c r="BI124" i="2"/>
  <c r="AD7" i="7" s="1"/>
  <c r="BG124" i="2"/>
  <c r="AC7" i="7" s="1"/>
  <c r="BE124" i="2"/>
  <c r="AB7" i="7" s="1"/>
  <c r="BC124" i="2"/>
  <c r="AA7" i="7" s="1"/>
  <c r="BA124" i="2"/>
  <c r="Z7" i="7" s="1"/>
  <c r="AY124" i="2"/>
  <c r="Y7" i="7" s="1"/>
  <c r="AW124" i="2"/>
  <c r="X7" i="7" s="1"/>
  <c r="AU124" i="2"/>
  <c r="W7" i="7" s="1"/>
  <c r="AS124" i="2"/>
  <c r="V7" i="7" s="1"/>
  <c r="AQ124" i="2"/>
  <c r="U7" i="7" s="1"/>
  <c r="AO124" i="2"/>
  <c r="T7" i="7" s="1"/>
  <c r="AM124" i="2"/>
  <c r="S7" i="7" s="1"/>
  <c r="AK124" i="2"/>
  <c r="R7" i="7" s="1"/>
  <c r="AI124" i="2"/>
  <c r="Q7" i="7" s="1"/>
  <c r="AG124" i="2"/>
  <c r="P7" i="7" s="1"/>
  <c r="AE124" i="2"/>
  <c r="O7" i="7" s="1"/>
  <c r="AC124" i="2"/>
  <c r="N7" i="7" s="1"/>
  <c r="AA124" i="2"/>
  <c r="M7" i="7" s="1"/>
  <c r="Y124" i="2"/>
  <c r="L7" i="7" s="1"/>
  <c r="W124" i="2"/>
  <c r="K7" i="7" s="1"/>
  <c r="U124" i="2"/>
  <c r="J7" i="7" s="1"/>
  <c r="S124" i="2"/>
  <c r="I7" i="7" s="1"/>
  <c r="Q124" i="2"/>
  <c r="H7" i="7" s="1"/>
  <c r="O124" i="2"/>
  <c r="G7" i="7" s="1"/>
  <c r="M124" i="2"/>
  <c r="F7" i="7" s="1"/>
  <c r="K124" i="2"/>
  <c r="E7" i="7" s="1"/>
  <c r="I124" i="2"/>
  <c r="D7" i="7" s="1"/>
  <c r="G124" i="2"/>
  <c r="C7" i="7" s="1"/>
  <c r="E124" i="2"/>
  <c r="B7" i="7" s="1"/>
  <c r="B124" i="2"/>
  <c r="A124" i="2"/>
  <c r="FY123" i="2"/>
  <c r="CL6" i="7" s="1"/>
  <c r="FW123" i="2"/>
  <c r="CK6" i="7" s="1"/>
  <c r="FU123" i="2"/>
  <c r="CJ6" i="7" s="1"/>
  <c r="FS123" i="2"/>
  <c r="CI6" i="7" s="1"/>
  <c r="FQ123" i="2"/>
  <c r="CH6" i="7" s="1"/>
  <c r="FO123" i="2"/>
  <c r="CG6" i="7" s="1"/>
  <c r="FM123" i="2"/>
  <c r="CF6" i="7" s="1"/>
  <c r="FK123" i="2"/>
  <c r="CE6" i="7" s="1"/>
  <c r="FI123" i="2"/>
  <c r="CD6" i="7" s="1"/>
  <c r="FG123" i="2"/>
  <c r="CC6" i="7" s="1"/>
  <c r="FE123" i="2"/>
  <c r="CB6" i="7" s="1"/>
  <c r="FC123" i="2"/>
  <c r="CA6" i="7" s="1"/>
  <c r="FA123" i="2"/>
  <c r="BZ6" i="7" s="1"/>
  <c r="EY123" i="2"/>
  <c r="BY6" i="7" s="1"/>
  <c r="EW123" i="2"/>
  <c r="BX6" i="7" s="1"/>
  <c r="EU123" i="2"/>
  <c r="BW6" i="7" s="1"/>
  <c r="ES123" i="2"/>
  <c r="BV6" i="7" s="1"/>
  <c r="EQ123" i="2"/>
  <c r="BU6" i="7" s="1"/>
  <c r="EO123" i="2"/>
  <c r="BT6" i="7" s="1"/>
  <c r="EM123" i="2"/>
  <c r="BS6" i="7" s="1"/>
  <c r="EK123" i="2"/>
  <c r="BR6" i="7" s="1"/>
  <c r="EI123" i="2"/>
  <c r="BQ6" i="7" s="1"/>
  <c r="EG123" i="2"/>
  <c r="BP6" i="7" s="1"/>
  <c r="EE123" i="2"/>
  <c r="BO6" i="7" s="1"/>
  <c r="EC123" i="2"/>
  <c r="BN6" i="7" s="1"/>
  <c r="EA123" i="2"/>
  <c r="BM6" i="7" s="1"/>
  <c r="DY123" i="2"/>
  <c r="BL6" i="7" s="1"/>
  <c r="DW123" i="2"/>
  <c r="BK6" i="7" s="1"/>
  <c r="DU123" i="2"/>
  <c r="BJ6" i="7" s="1"/>
  <c r="DS123" i="2"/>
  <c r="BI6" i="7" s="1"/>
  <c r="DQ123" i="2"/>
  <c r="BH6" i="7" s="1"/>
  <c r="DO123" i="2"/>
  <c r="BG6" i="7" s="1"/>
  <c r="DM123" i="2"/>
  <c r="BF6" i="7" s="1"/>
  <c r="DK123" i="2"/>
  <c r="BE6" i="7" s="1"/>
  <c r="DI123" i="2"/>
  <c r="BD6" i="7" s="1"/>
  <c r="DG123" i="2"/>
  <c r="BC6" i="7" s="1"/>
  <c r="DE123" i="2"/>
  <c r="BB6" i="7" s="1"/>
  <c r="DC123" i="2"/>
  <c r="BA6" i="7" s="1"/>
  <c r="DA123" i="2"/>
  <c r="AZ6" i="7" s="1"/>
  <c r="CY123" i="2"/>
  <c r="AY6" i="7" s="1"/>
  <c r="CW123" i="2"/>
  <c r="AX6" i="7" s="1"/>
  <c r="CU123" i="2"/>
  <c r="AW6" i="7" s="1"/>
  <c r="CS123" i="2"/>
  <c r="AV6" i="7" s="1"/>
  <c r="CQ123" i="2"/>
  <c r="AU6" i="7" s="1"/>
  <c r="CO123" i="2"/>
  <c r="AT6" i="7" s="1"/>
  <c r="CM123" i="2"/>
  <c r="AS6" i="7" s="1"/>
  <c r="CK123" i="2"/>
  <c r="AR6" i="7" s="1"/>
  <c r="CI123" i="2"/>
  <c r="AQ6" i="7" s="1"/>
  <c r="CG123" i="2"/>
  <c r="AP6" i="7" s="1"/>
  <c r="CE123" i="2"/>
  <c r="AO6" i="7" s="1"/>
  <c r="CC123" i="2"/>
  <c r="AN6" i="7" s="1"/>
  <c r="CA123" i="2"/>
  <c r="AM6" i="7" s="1"/>
  <c r="BY123" i="2"/>
  <c r="AL6" i="7" s="1"/>
  <c r="BW123" i="2"/>
  <c r="AK6" i="7" s="1"/>
  <c r="BU123" i="2"/>
  <c r="AJ6" i="7" s="1"/>
  <c r="BS123" i="2"/>
  <c r="AI6" i="7" s="1"/>
  <c r="BQ123" i="2"/>
  <c r="AH6" i="7" s="1"/>
  <c r="BO123" i="2"/>
  <c r="AG6" i="7" s="1"/>
  <c r="BM123" i="2"/>
  <c r="AF6" i="7" s="1"/>
  <c r="BK123" i="2"/>
  <c r="AE6" i="7" s="1"/>
  <c r="BI123" i="2"/>
  <c r="AD6" i="7" s="1"/>
  <c r="BG123" i="2"/>
  <c r="AC6" i="7" s="1"/>
  <c r="BE123" i="2"/>
  <c r="AB6" i="7" s="1"/>
  <c r="BC123" i="2"/>
  <c r="AA6" i="7" s="1"/>
  <c r="BA123" i="2"/>
  <c r="Z6" i="7" s="1"/>
  <c r="AY123" i="2"/>
  <c r="Y6" i="7" s="1"/>
  <c r="AW123" i="2"/>
  <c r="X6" i="7" s="1"/>
  <c r="AU123" i="2"/>
  <c r="W6" i="7" s="1"/>
  <c r="AS123" i="2"/>
  <c r="V6" i="7" s="1"/>
  <c r="AQ123" i="2"/>
  <c r="U6" i="7" s="1"/>
  <c r="AO123" i="2"/>
  <c r="T6" i="7" s="1"/>
  <c r="AM123" i="2"/>
  <c r="S6" i="7" s="1"/>
  <c r="AK123" i="2"/>
  <c r="R6" i="7" s="1"/>
  <c r="AI123" i="2"/>
  <c r="Q6" i="7" s="1"/>
  <c r="AG123" i="2"/>
  <c r="P6" i="7" s="1"/>
  <c r="AE123" i="2"/>
  <c r="O6" i="7" s="1"/>
  <c r="AC123" i="2"/>
  <c r="N6" i="7" s="1"/>
  <c r="AA123" i="2"/>
  <c r="M6" i="7" s="1"/>
  <c r="Y123" i="2"/>
  <c r="L6" i="7" s="1"/>
  <c r="W123" i="2"/>
  <c r="K6" i="7" s="1"/>
  <c r="U123" i="2"/>
  <c r="J6" i="7" s="1"/>
  <c r="S123" i="2"/>
  <c r="I6" i="7" s="1"/>
  <c r="Q123" i="2"/>
  <c r="H6" i="7" s="1"/>
  <c r="O123" i="2"/>
  <c r="G6" i="7" s="1"/>
  <c r="M123" i="2"/>
  <c r="F6" i="7" s="1"/>
  <c r="K123" i="2"/>
  <c r="E6" i="7" s="1"/>
  <c r="I123" i="2"/>
  <c r="D6" i="7" s="1"/>
  <c r="G123" i="2"/>
  <c r="C6" i="7" s="1"/>
  <c r="E123" i="2"/>
  <c r="B6" i="7" s="1"/>
  <c r="B123" i="2"/>
  <c r="A123" i="2"/>
  <c r="FY122" i="2"/>
  <c r="CL5" i="7" s="1"/>
  <c r="FW122" i="2"/>
  <c r="CK5" i="7" s="1"/>
  <c r="FU122" i="2"/>
  <c r="CJ5" i="7" s="1"/>
  <c r="FS122" i="2"/>
  <c r="CI5" i="7" s="1"/>
  <c r="FQ122" i="2"/>
  <c r="CH5" i="7" s="1"/>
  <c r="FO122" i="2"/>
  <c r="CG5" i="7" s="1"/>
  <c r="FM122" i="2"/>
  <c r="CF5" i="7" s="1"/>
  <c r="FK122" i="2"/>
  <c r="CE5" i="7" s="1"/>
  <c r="FI122" i="2"/>
  <c r="CD5" i="7" s="1"/>
  <c r="FG122" i="2"/>
  <c r="CC5" i="7" s="1"/>
  <c r="FE122" i="2"/>
  <c r="CB5" i="7" s="1"/>
  <c r="FC122" i="2"/>
  <c r="CA5" i="7" s="1"/>
  <c r="FA122" i="2"/>
  <c r="BZ5" i="7" s="1"/>
  <c r="EY122" i="2"/>
  <c r="BY5" i="7" s="1"/>
  <c r="EW122" i="2"/>
  <c r="BX5" i="7" s="1"/>
  <c r="EU122" i="2"/>
  <c r="BW5" i="7" s="1"/>
  <c r="ES122" i="2"/>
  <c r="BV5" i="7" s="1"/>
  <c r="EQ122" i="2"/>
  <c r="BU5" i="7" s="1"/>
  <c r="EO122" i="2"/>
  <c r="BT5" i="7" s="1"/>
  <c r="EM122" i="2"/>
  <c r="BS5" i="7" s="1"/>
  <c r="EK122" i="2"/>
  <c r="BR5" i="7" s="1"/>
  <c r="EI122" i="2"/>
  <c r="BQ5" i="7" s="1"/>
  <c r="EG122" i="2"/>
  <c r="BP5" i="7" s="1"/>
  <c r="EE122" i="2"/>
  <c r="BO5" i="7" s="1"/>
  <c r="EC122" i="2"/>
  <c r="BN5" i="7" s="1"/>
  <c r="EA122" i="2"/>
  <c r="BM5" i="7" s="1"/>
  <c r="DY122" i="2"/>
  <c r="BL5" i="7" s="1"/>
  <c r="DW122" i="2"/>
  <c r="BK5" i="7" s="1"/>
  <c r="DU122" i="2"/>
  <c r="BJ5" i="7" s="1"/>
  <c r="DS122" i="2"/>
  <c r="BI5" i="7" s="1"/>
  <c r="DQ122" i="2"/>
  <c r="BH5" i="7" s="1"/>
  <c r="DO122" i="2"/>
  <c r="BG5" i="7" s="1"/>
  <c r="DM122" i="2"/>
  <c r="BF5" i="7" s="1"/>
  <c r="DK122" i="2"/>
  <c r="BE5" i="7" s="1"/>
  <c r="DI122" i="2"/>
  <c r="BD5" i="7" s="1"/>
  <c r="DG122" i="2"/>
  <c r="BC5" i="7" s="1"/>
  <c r="DE122" i="2"/>
  <c r="BB5" i="7" s="1"/>
  <c r="DC122" i="2"/>
  <c r="BA5" i="7" s="1"/>
  <c r="DA122" i="2"/>
  <c r="AZ5" i="7" s="1"/>
  <c r="CY122" i="2"/>
  <c r="AY5" i="7" s="1"/>
  <c r="CW122" i="2"/>
  <c r="AX5" i="7" s="1"/>
  <c r="CU122" i="2"/>
  <c r="AW5" i="7" s="1"/>
  <c r="CS122" i="2"/>
  <c r="AV5" i="7" s="1"/>
  <c r="CQ122" i="2"/>
  <c r="AU5" i="7" s="1"/>
  <c r="CO122" i="2"/>
  <c r="AT5" i="7" s="1"/>
  <c r="CM122" i="2"/>
  <c r="AS5" i="7" s="1"/>
  <c r="CK122" i="2"/>
  <c r="AR5" i="7" s="1"/>
  <c r="CI122" i="2"/>
  <c r="AQ5" i="7" s="1"/>
  <c r="CG122" i="2"/>
  <c r="AP5" i="7" s="1"/>
  <c r="CE122" i="2"/>
  <c r="AO5" i="7" s="1"/>
  <c r="CC122" i="2"/>
  <c r="AN5" i="7" s="1"/>
  <c r="CA122" i="2"/>
  <c r="AM5" i="7" s="1"/>
  <c r="BY122" i="2"/>
  <c r="AL5" i="7" s="1"/>
  <c r="BW122" i="2"/>
  <c r="AK5" i="7" s="1"/>
  <c r="BU122" i="2"/>
  <c r="AJ5" i="7" s="1"/>
  <c r="BS122" i="2"/>
  <c r="AI5" i="7" s="1"/>
  <c r="BQ122" i="2"/>
  <c r="AH5" i="7" s="1"/>
  <c r="BO122" i="2"/>
  <c r="AG5" i="7" s="1"/>
  <c r="BM122" i="2"/>
  <c r="AF5" i="7" s="1"/>
  <c r="BK122" i="2"/>
  <c r="AE5" i="7" s="1"/>
  <c r="BI122" i="2"/>
  <c r="AD5" i="7" s="1"/>
  <c r="BG122" i="2"/>
  <c r="AC5" i="7" s="1"/>
  <c r="BE122" i="2"/>
  <c r="AB5" i="7" s="1"/>
  <c r="BC122" i="2"/>
  <c r="AA5" i="7" s="1"/>
  <c r="BA122" i="2"/>
  <c r="Z5" i="7" s="1"/>
  <c r="AY122" i="2"/>
  <c r="Y5" i="7" s="1"/>
  <c r="AW122" i="2"/>
  <c r="X5" i="7" s="1"/>
  <c r="AU122" i="2"/>
  <c r="W5" i="7" s="1"/>
  <c r="AS122" i="2"/>
  <c r="V5" i="7" s="1"/>
  <c r="AQ122" i="2"/>
  <c r="U5" i="7" s="1"/>
  <c r="AO122" i="2"/>
  <c r="T5" i="7" s="1"/>
  <c r="AM122" i="2"/>
  <c r="S5" i="7" s="1"/>
  <c r="AK122" i="2"/>
  <c r="R5" i="7" s="1"/>
  <c r="AI122" i="2"/>
  <c r="Q5" i="7" s="1"/>
  <c r="AG122" i="2"/>
  <c r="P5" i="7" s="1"/>
  <c r="AE122" i="2"/>
  <c r="O5" i="7" s="1"/>
  <c r="AC122" i="2"/>
  <c r="N5" i="7" s="1"/>
  <c r="AA122" i="2"/>
  <c r="M5" i="7" s="1"/>
  <c r="Y122" i="2"/>
  <c r="L5" i="7" s="1"/>
  <c r="W122" i="2"/>
  <c r="K5" i="7" s="1"/>
  <c r="U122" i="2"/>
  <c r="J5" i="7" s="1"/>
  <c r="S122" i="2"/>
  <c r="I5" i="7" s="1"/>
  <c r="Q122" i="2"/>
  <c r="H5" i="7" s="1"/>
  <c r="O122" i="2"/>
  <c r="G5" i="7" s="1"/>
  <c r="M122" i="2"/>
  <c r="F5" i="7" s="1"/>
  <c r="K122" i="2"/>
  <c r="E5" i="7" s="1"/>
  <c r="I122" i="2"/>
  <c r="D5" i="7" s="1"/>
  <c r="G122" i="2"/>
  <c r="C5" i="7" s="1"/>
  <c r="E122" i="2"/>
  <c r="B5" i="7" s="1"/>
  <c r="B122" i="2"/>
  <c r="A122" i="2"/>
  <c r="FY121" i="2"/>
  <c r="CL4" i="7" s="1"/>
  <c r="FW121" i="2"/>
  <c r="CK4" i="7" s="1"/>
  <c r="FU121" i="2"/>
  <c r="CJ4" i="7" s="1"/>
  <c r="FS121" i="2"/>
  <c r="CI4" i="7" s="1"/>
  <c r="FQ121" i="2"/>
  <c r="CH4" i="7" s="1"/>
  <c r="FO121" i="2"/>
  <c r="CG4" i="7" s="1"/>
  <c r="FM121" i="2"/>
  <c r="CF4" i="7" s="1"/>
  <c r="FK121" i="2"/>
  <c r="CE4" i="7" s="1"/>
  <c r="FI121" i="2"/>
  <c r="CD4" i="7" s="1"/>
  <c r="FG121" i="2"/>
  <c r="CC4" i="7" s="1"/>
  <c r="FE121" i="2"/>
  <c r="CB4" i="7" s="1"/>
  <c r="FC121" i="2"/>
  <c r="CA4" i="7" s="1"/>
  <c r="FA121" i="2"/>
  <c r="BZ4" i="7" s="1"/>
  <c r="EY121" i="2"/>
  <c r="BY4" i="7" s="1"/>
  <c r="EW121" i="2"/>
  <c r="BX4" i="7" s="1"/>
  <c r="EU121" i="2"/>
  <c r="BW4" i="7" s="1"/>
  <c r="ES121" i="2"/>
  <c r="BV4" i="7" s="1"/>
  <c r="EQ121" i="2"/>
  <c r="BU4" i="7" s="1"/>
  <c r="EO121" i="2"/>
  <c r="BT4" i="7" s="1"/>
  <c r="EM121" i="2"/>
  <c r="BS4" i="7" s="1"/>
  <c r="EK121" i="2"/>
  <c r="BR4" i="7" s="1"/>
  <c r="EI121" i="2"/>
  <c r="BQ4" i="7" s="1"/>
  <c r="EG121" i="2"/>
  <c r="BP4" i="7" s="1"/>
  <c r="EE121" i="2"/>
  <c r="BO4" i="7" s="1"/>
  <c r="EC121" i="2"/>
  <c r="BN4" i="7" s="1"/>
  <c r="EA121" i="2"/>
  <c r="BM4" i="7" s="1"/>
  <c r="DY121" i="2"/>
  <c r="BL4" i="7" s="1"/>
  <c r="DW121" i="2"/>
  <c r="BK4" i="7" s="1"/>
  <c r="DU121" i="2"/>
  <c r="BJ4" i="7" s="1"/>
  <c r="DS121" i="2"/>
  <c r="BI4" i="7" s="1"/>
  <c r="DQ121" i="2"/>
  <c r="BH4" i="7" s="1"/>
  <c r="DO121" i="2"/>
  <c r="BG4" i="7" s="1"/>
  <c r="DM121" i="2"/>
  <c r="BF4" i="7" s="1"/>
  <c r="DK121" i="2"/>
  <c r="BE4" i="7" s="1"/>
  <c r="DI121" i="2"/>
  <c r="BD4" i="7" s="1"/>
  <c r="DG121" i="2"/>
  <c r="BC4" i="7" s="1"/>
  <c r="DE121" i="2"/>
  <c r="BB4" i="7" s="1"/>
  <c r="DC121" i="2"/>
  <c r="BA4" i="7" s="1"/>
  <c r="DA121" i="2"/>
  <c r="AZ4" i="7" s="1"/>
  <c r="CY121" i="2"/>
  <c r="AY4" i="7" s="1"/>
  <c r="CW121" i="2"/>
  <c r="AX4" i="7" s="1"/>
  <c r="CU121" i="2"/>
  <c r="AW4" i="7" s="1"/>
  <c r="CS121" i="2"/>
  <c r="AV4" i="7" s="1"/>
  <c r="CQ121" i="2"/>
  <c r="AU4" i="7" s="1"/>
  <c r="CO121" i="2"/>
  <c r="AT4" i="7" s="1"/>
  <c r="CM121" i="2"/>
  <c r="AS4" i="7" s="1"/>
  <c r="CK121" i="2"/>
  <c r="AR4" i="7" s="1"/>
  <c r="CI121" i="2"/>
  <c r="AQ4" i="7" s="1"/>
  <c r="CG121" i="2"/>
  <c r="AP4" i="7" s="1"/>
  <c r="CE121" i="2"/>
  <c r="AO4" i="7" s="1"/>
  <c r="CC121" i="2"/>
  <c r="AN4" i="7" s="1"/>
  <c r="CA121" i="2"/>
  <c r="AM4" i="7" s="1"/>
  <c r="BY121" i="2"/>
  <c r="AL4" i="7" s="1"/>
  <c r="BW121" i="2"/>
  <c r="AK4" i="7" s="1"/>
  <c r="BU121" i="2"/>
  <c r="AJ4" i="7" s="1"/>
  <c r="BS121" i="2"/>
  <c r="AI4" i="7" s="1"/>
  <c r="BQ121" i="2"/>
  <c r="AH4" i="7" s="1"/>
  <c r="BO121" i="2"/>
  <c r="AG4" i="7" s="1"/>
  <c r="BM121" i="2"/>
  <c r="AF4" i="7" s="1"/>
  <c r="BK121" i="2"/>
  <c r="AE4" i="7" s="1"/>
  <c r="BI121" i="2"/>
  <c r="AD4" i="7" s="1"/>
  <c r="BG121" i="2"/>
  <c r="AC4" i="7" s="1"/>
  <c r="BE121" i="2"/>
  <c r="AB4" i="7" s="1"/>
  <c r="BC121" i="2"/>
  <c r="AA4" i="7" s="1"/>
  <c r="BA121" i="2"/>
  <c r="Z4" i="7" s="1"/>
  <c r="AY121" i="2"/>
  <c r="Y4" i="7" s="1"/>
  <c r="AW121" i="2"/>
  <c r="X4" i="7" s="1"/>
  <c r="AU121" i="2"/>
  <c r="W4" i="7" s="1"/>
  <c r="AS121" i="2"/>
  <c r="V4" i="7" s="1"/>
  <c r="AQ121" i="2"/>
  <c r="U4" i="7" s="1"/>
  <c r="AO121" i="2"/>
  <c r="T4" i="7" s="1"/>
  <c r="AM121" i="2"/>
  <c r="S4" i="7" s="1"/>
  <c r="AK121" i="2"/>
  <c r="R4" i="7" s="1"/>
  <c r="AI121" i="2"/>
  <c r="Q4" i="7" s="1"/>
  <c r="AG121" i="2"/>
  <c r="P4" i="7" s="1"/>
  <c r="AE121" i="2"/>
  <c r="O4" i="7" s="1"/>
  <c r="AC121" i="2"/>
  <c r="N4" i="7" s="1"/>
  <c r="AA121" i="2"/>
  <c r="M4" i="7" s="1"/>
  <c r="Y121" i="2"/>
  <c r="L4" i="7" s="1"/>
  <c r="W121" i="2"/>
  <c r="K4" i="7" s="1"/>
  <c r="U121" i="2"/>
  <c r="J4" i="7" s="1"/>
  <c r="S121" i="2"/>
  <c r="I4" i="7" s="1"/>
  <c r="Q121" i="2"/>
  <c r="H4" i="7" s="1"/>
  <c r="O121" i="2"/>
  <c r="G4" i="7" s="1"/>
  <c r="M121" i="2"/>
  <c r="F4" i="7" s="1"/>
  <c r="K121" i="2"/>
  <c r="E4" i="7" s="1"/>
  <c r="I121" i="2"/>
  <c r="D4" i="7" s="1"/>
  <c r="G121" i="2"/>
  <c r="C4" i="7" s="1"/>
  <c r="E121" i="2"/>
  <c r="B4" i="7" s="1"/>
  <c r="B121" i="2"/>
  <c r="A121" i="2"/>
  <c r="FY120" i="2"/>
  <c r="CL3" i="7" s="1"/>
  <c r="CL3" i="10" s="1" a="1"/>
  <c r="CL3" i="10" s="1"/>
  <c r="FW120" i="2"/>
  <c r="CK3" i="7" s="1"/>
  <c r="CK3" i="10" s="1" a="1"/>
  <c r="CK3" i="10" s="1"/>
  <c r="FU120" i="2"/>
  <c r="CJ3" i="7" s="1"/>
  <c r="CJ3" i="10" s="1" a="1"/>
  <c r="CJ3" i="10" s="1"/>
  <c r="FS120" i="2"/>
  <c r="CI3" i="7" s="1"/>
  <c r="CI3" i="10" s="1" a="1"/>
  <c r="CI3" i="10" s="1"/>
  <c r="FQ120" i="2"/>
  <c r="CH3" i="7" s="1"/>
  <c r="CH3" i="10" s="1" a="1"/>
  <c r="CH3" i="10" s="1"/>
  <c r="FO120" i="2"/>
  <c r="CG3" i="7" s="1"/>
  <c r="CG3" i="10" s="1" a="1"/>
  <c r="CG3" i="10" s="1"/>
  <c r="FM120" i="2"/>
  <c r="CF3" i="7" s="1"/>
  <c r="CF3" i="10" s="1" a="1"/>
  <c r="CF3" i="10" s="1"/>
  <c r="FK120" i="2"/>
  <c r="CE3" i="7" s="1"/>
  <c r="CE3" i="10" s="1" a="1"/>
  <c r="CE3" i="10" s="1"/>
  <c r="FI120" i="2"/>
  <c r="CD3" i="7" s="1"/>
  <c r="CD3" i="10" s="1" a="1"/>
  <c r="CD3" i="10" s="1"/>
  <c r="FG120" i="2"/>
  <c r="CC3" i="7" s="1"/>
  <c r="CC3" i="10" s="1" a="1"/>
  <c r="CC3" i="10" s="1"/>
  <c r="FE120" i="2"/>
  <c r="CB3" i="7" s="1"/>
  <c r="CB3" i="10" s="1" a="1"/>
  <c r="CB3" i="10" s="1"/>
  <c r="FC120" i="2"/>
  <c r="CA3" i="7" s="1"/>
  <c r="CA3" i="10" s="1" a="1"/>
  <c r="CA3" i="10" s="1"/>
  <c r="FA120" i="2"/>
  <c r="BZ3" i="7" s="1"/>
  <c r="BZ3" i="10" s="1" a="1"/>
  <c r="BZ3" i="10" s="1"/>
  <c r="EY120" i="2"/>
  <c r="BY3" i="7" s="1"/>
  <c r="BY3" i="10" s="1" a="1"/>
  <c r="BY3" i="10" s="1"/>
  <c r="EW120" i="2"/>
  <c r="BX3" i="7" s="1"/>
  <c r="BX3" i="10" s="1" a="1"/>
  <c r="BX3" i="10" s="1"/>
  <c r="EU120" i="2"/>
  <c r="BW3" i="7" s="1"/>
  <c r="BW3" i="10" s="1" a="1"/>
  <c r="BW3" i="10" s="1"/>
  <c r="ES120" i="2"/>
  <c r="BV3" i="7" s="1"/>
  <c r="BV3" i="10" s="1" a="1"/>
  <c r="BV3" i="10" s="1"/>
  <c r="EQ120" i="2"/>
  <c r="BU3" i="7" s="1"/>
  <c r="BU3" i="10" s="1" a="1"/>
  <c r="BU3" i="10" s="1"/>
  <c r="EO120" i="2"/>
  <c r="BT3" i="7" s="1"/>
  <c r="BT3" i="10" s="1" a="1"/>
  <c r="BT3" i="10" s="1"/>
  <c r="EM120" i="2"/>
  <c r="BS3" i="7" s="1"/>
  <c r="BS3" i="10" s="1" a="1"/>
  <c r="BS3" i="10" s="1"/>
  <c r="EK120" i="2"/>
  <c r="BR3" i="7" s="1"/>
  <c r="BR3" i="10" s="1" a="1"/>
  <c r="BR3" i="10" s="1"/>
  <c r="EI120" i="2"/>
  <c r="BQ3" i="7" s="1"/>
  <c r="BQ3" i="10" s="1" a="1"/>
  <c r="BQ3" i="10" s="1"/>
  <c r="EG120" i="2"/>
  <c r="BP3" i="7" s="1"/>
  <c r="BP3" i="10" s="1" a="1"/>
  <c r="BP3" i="10" s="1"/>
  <c r="EE120" i="2"/>
  <c r="BO3" i="7" s="1"/>
  <c r="BO3" i="10" s="1" a="1"/>
  <c r="BO3" i="10" s="1"/>
  <c r="EC120" i="2"/>
  <c r="BN3" i="7" s="1"/>
  <c r="BN3" i="10" s="1" a="1"/>
  <c r="BN3" i="10" s="1"/>
  <c r="EA120" i="2"/>
  <c r="BM3" i="7" s="1"/>
  <c r="BM3" i="10" s="1" a="1"/>
  <c r="BM3" i="10" s="1"/>
  <c r="DY120" i="2"/>
  <c r="BL3" i="7" s="1"/>
  <c r="BL3" i="10" s="1" a="1"/>
  <c r="BL3" i="10" s="1"/>
  <c r="DW120" i="2"/>
  <c r="BK3" i="7" s="1"/>
  <c r="BK3" i="10" s="1" a="1"/>
  <c r="BK3" i="10" s="1"/>
  <c r="DU120" i="2"/>
  <c r="BJ3" i="7" s="1"/>
  <c r="BJ3" i="10" s="1" a="1"/>
  <c r="BJ3" i="10" s="1"/>
  <c r="DS120" i="2"/>
  <c r="BI3" i="7" s="1"/>
  <c r="BI3" i="10" s="1" a="1"/>
  <c r="BI3" i="10" s="1"/>
  <c r="DQ120" i="2"/>
  <c r="BH3" i="7" s="1"/>
  <c r="BH3" i="10" s="1" a="1"/>
  <c r="BH3" i="10" s="1"/>
  <c r="DO120" i="2"/>
  <c r="BG3" i="7" s="1"/>
  <c r="BG3" i="10" s="1" a="1"/>
  <c r="BG3" i="10" s="1"/>
  <c r="DM120" i="2"/>
  <c r="BF3" i="7" s="1"/>
  <c r="BF3" i="10" s="1" a="1"/>
  <c r="BF3" i="10" s="1"/>
  <c r="DK120" i="2"/>
  <c r="BE3" i="7" s="1"/>
  <c r="BE3" i="10" s="1" a="1"/>
  <c r="BE3" i="10" s="1"/>
  <c r="DI120" i="2"/>
  <c r="BD3" i="7" s="1"/>
  <c r="BD3" i="10" s="1" a="1"/>
  <c r="BD3" i="10" s="1"/>
  <c r="DG120" i="2"/>
  <c r="BC3" i="7" s="1"/>
  <c r="BC3" i="10" s="1" a="1"/>
  <c r="BC3" i="10" s="1"/>
  <c r="DE120" i="2"/>
  <c r="BB3" i="7" s="1"/>
  <c r="BB3" i="10" s="1" a="1"/>
  <c r="BB3" i="10" s="1"/>
  <c r="DC120" i="2"/>
  <c r="BA3" i="7" s="1"/>
  <c r="BA3" i="10" s="1" a="1"/>
  <c r="BA3" i="10" s="1"/>
  <c r="DA120" i="2"/>
  <c r="AZ3" i="7" s="1"/>
  <c r="AZ3" i="10" s="1" a="1"/>
  <c r="AZ3" i="10" s="1"/>
  <c r="CY120" i="2"/>
  <c r="AY3" i="7" s="1"/>
  <c r="AY3" i="10" s="1" a="1"/>
  <c r="AY3" i="10" s="1"/>
  <c r="CW120" i="2"/>
  <c r="AX3" i="7" s="1"/>
  <c r="AX3" i="10" s="1" a="1"/>
  <c r="AX3" i="10" s="1"/>
  <c r="CU120" i="2"/>
  <c r="AW3" i="7" s="1"/>
  <c r="AW3" i="10" s="1" a="1"/>
  <c r="AW3" i="10" s="1"/>
  <c r="CS120" i="2"/>
  <c r="AV3" i="7" s="1"/>
  <c r="AV3" i="10" s="1" a="1"/>
  <c r="AV3" i="10" s="1"/>
  <c r="CQ120" i="2"/>
  <c r="AU3" i="7" s="1"/>
  <c r="AU3" i="10" s="1" a="1"/>
  <c r="AU3" i="10" s="1"/>
  <c r="CO120" i="2"/>
  <c r="AT3" i="7" s="1"/>
  <c r="AT3" i="10" s="1" a="1"/>
  <c r="AT3" i="10" s="1"/>
  <c r="CM120" i="2"/>
  <c r="AS3" i="7" s="1"/>
  <c r="AS3" i="10" s="1" a="1"/>
  <c r="AS3" i="10" s="1"/>
  <c r="CK120" i="2"/>
  <c r="AR3" i="7" s="1"/>
  <c r="AR3" i="10" s="1" a="1"/>
  <c r="AR3" i="10" s="1"/>
  <c r="CI120" i="2"/>
  <c r="AQ3" i="7" s="1"/>
  <c r="AQ3" i="10" s="1" a="1"/>
  <c r="AQ3" i="10" s="1"/>
  <c r="CG120" i="2"/>
  <c r="AP3" i="7" s="1"/>
  <c r="AP3" i="10" s="1" a="1"/>
  <c r="AP3" i="10" s="1"/>
  <c r="CE120" i="2"/>
  <c r="AO3" i="7" s="1"/>
  <c r="AO3" i="10" s="1" a="1"/>
  <c r="AO3" i="10" s="1"/>
  <c r="CC120" i="2"/>
  <c r="AN3" i="7" s="1"/>
  <c r="AN3" i="10" s="1" a="1"/>
  <c r="AN3" i="10" s="1"/>
  <c r="CA120" i="2"/>
  <c r="AM3" i="7" s="1"/>
  <c r="AM3" i="10" s="1" a="1"/>
  <c r="AM3" i="10" s="1"/>
  <c r="BY120" i="2"/>
  <c r="AL3" i="7" s="1"/>
  <c r="AL3" i="10" s="1" a="1"/>
  <c r="AL3" i="10" s="1"/>
  <c r="BW120" i="2"/>
  <c r="AK3" i="7" s="1"/>
  <c r="AK3" i="10" s="1" a="1"/>
  <c r="AK3" i="10" s="1"/>
  <c r="BU120" i="2"/>
  <c r="AJ3" i="7" s="1"/>
  <c r="AJ3" i="10" s="1" a="1"/>
  <c r="AJ3" i="10" s="1"/>
  <c r="BS120" i="2"/>
  <c r="AI3" i="7" s="1"/>
  <c r="AI3" i="10" s="1" a="1"/>
  <c r="AI3" i="10" s="1"/>
  <c r="BQ120" i="2"/>
  <c r="AH3" i="7" s="1"/>
  <c r="AH3" i="10" s="1" a="1"/>
  <c r="AH3" i="10" s="1"/>
  <c r="BO120" i="2"/>
  <c r="AG3" i="7" s="1"/>
  <c r="AG3" i="10" s="1" a="1"/>
  <c r="AG3" i="10" s="1"/>
  <c r="BM120" i="2"/>
  <c r="AF3" i="7" s="1"/>
  <c r="AF3" i="10" s="1" a="1"/>
  <c r="AF3" i="10" s="1"/>
  <c r="BK120" i="2"/>
  <c r="AE3" i="7" s="1"/>
  <c r="AE3" i="10" s="1" a="1"/>
  <c r="AE3" i="10" s="1"/>
  <c r="BI120" i="2"/>
  <c r="AD3" i="7" s="1"/>
  <c r="AD3" i="10" s="1" a="1"/>
  <c r="AD3" i="10" s="1"/>
  <c r="BG120" i="2"/>
  <c r="AC3" i="7" s="1"/>
  <c r="AC3" i="10" s="1" a="1"/>
  <c r="AC3" i="10" s="1"/>
  <c r="BE120" i="2"/>
  <c r="AB3" i="7" s="1"/>
  <c r="AB3" i="10" s="1" a="1"/>
  <c r="AB3" i="10" s="1"/>
  <c r="BC120" i="2"/>
  <c r="AA3" i="7" s="1"/>
  <c r="AA3" i="10" s="1" a="1"/>
  <c r="AA3" i="10" s="1"/>
  <c r="BA120" i="2"/>
  <c r="Z3" i="7" s="1"/>
  <c r="Z3" i="10" s="1" a="1"/>
  <c r="Z3" i="10" s="1"/>
  <c r="AY120" i="2"/>
  <c r="Y3" i="7" s="1"/>
  <c r="Y3" i="10" s="1" a="1"/>
  <c r="Y3" i="10" s="1"/>
  <c r="AW120" i="2"/>
  <c r="X3" i="7" s="1"/>
  <c r="X3" i="10" s="1" a="1"/>
  <c r="X3" i="10" s="1"/>
  <c r="AU120" i="2"/>
  <c r="W3" i="7" s="1"/>
  <c r="W3" i="10" s="1" a="1"/>
  <c r="W3" i="10" s="1"/>
  <c r="AS120" i="2"/>
  <c r="V3" i="7" s="1"/>
  <c r="V3" i="10" s="1" a="1"/>
  <c r="V3" i="10" s="1"/>
  <c r="AQ120" i="2"/>
  <c r="U3" i="7" s="1"/>
  <c r="U3" i="10" s="1" a="1"/>
  <c r="U3" i="10" s="1"/>
  <c r="AO120" i="2"/>
  <c r="T3" i="7" s="1"/>
  <c r="T3" i="10" s="1" a="1"/>
  <c r="T3" i="10" s="1"/>
  <c r="AM120" i="2"/>
  <c r="S3" i="7" s="1"/>
  <c r="S3" i="10" s="1" a="1"/>
  <c r="S3" i="10" s="1"/>
  <c r="AK120" i="2"/>
  <c r="R3" i="7" s="1"/>
  <c r="R3" i="10" s="1" a="1"/>
  <c r="R3" i="10" s="1"/>
  <c r="AI120" i="2"/>
  <c r="Q3" i="7" s="1"/>
  <c r="Q3" i="10" s="1" a="1"/>
  <c r="Q3" i="10" s="1"/>
  <c r="AG120" i="2"/>
  <c r="P3" i="7" s="1"/>
  <c r="P3" i="10" s="1" a="1"/>
  <c r="P3" i="10" s="1"/>
  <c r="AE120" i="2"/>
  <c r="O3" i="7" s="1"/>
  <c r="O3" i="10" s="1" a="1"/>
  <c r="O3" i="10" s="1"/>
  <c r="AC120" i="2"/>
  <c r="N3" i="7" s="1"/>
  <c r="N3" i="10" s="1" a="1"/>
  <c r="N3" i="10" s="1"/>
  <c r="AA120" i="2"/>
  <c r="M3" i="7" s="1"/>
  <c r="M3" i="10" s="1" a="1"/>
  <c r="M3" i="10" s="1"/>
  <c r="Y120" i="2"/>
  <c r="L3" i="7" s="1"/>
  <c r="L3" i="10" s="1" a="1"/>
  <c r="L3" i="10" s="1"/>
  <c r="W120" i="2"/>
  <c r="K3" i="7" s="1"/>
  <c r="K3" i="10" s="1" a="1"/>
  <c r="K3" i="10" s="1"/>
  <c r="U120" i="2"/>
  <c r="J3" i="7" s="1"/>
  <c r="J3" i="10" s="1" a="1"/>
  <c r="J3" i="10" s="1"/>
  <c r="S120" i="2"/>
  <c r="I3" i="7" s="1"/>
  <c r="I3" i="10" s="1" a="1"/>
  <c r="I3" i="10" s="1"/>
  <c r="Q120" i="2"/>
  <c r="H3" i="7" s="1"/>
  <c r="H3" i="10" s="1" a="1"/>
  <c r="H3" i="10" s="1"/>
  <c r="O120" i="2"/>
  <c r="G3" i="7" s="1"/>
  <c r="G3" i="10" s="1" a="1"/>
  <c r="G3" i="10" s="1"/>
  <c r="M120" i="2"/>
  <c r="F3" i="7" s="1"/>
  <c r="F3" i="10" s="1" a="1"/>
  <c r="F3" i="10" s="1"/>
  <c r="K120" i="2"/>
  <c r="E3" i="7" s="1"/>
  <c r="E3" i="10" s="1" a="1"/>
  <c r="E3" i="10" s="1"/>
  <c r="I120" i="2"/>
  <c r="D3" i="7" s="1"/>
  <c r="D3" i="10" s="1" a="1"/>
  <c r="D3" i="10" s="1"/>
  <c r="G120" i="2"/>
  <c r="C3" i="7" s="1"/>
  <c r="C3" i="10" s="1" a="1"/>
  <c r="C3" i="10" s="1"/>
  <c r="E120" i="2"/>
  <c r="B3" i="7" s="1"/>
  <c r="B3" i="10" s="1" a="1"/>
  <c r="B3" i="10" s="1"/>
  <c r="B120" i="2"/>
  <c r="A120" i="2"/>
  <c r="F47" i="16" l="1"/>
  <c r="O392" i="2"/>
  <c r="F95" i="16"/>
  <c r="O440" i="2"/>
  <c r="F79" i="16"/>
  <c r="O424" i="2"/>
  <c r="F31" i="16"/>
  <c r="O376" i="2"/>
  <c r="F33" i="16"/>
  <c r="O378" i="2"/>
  <c r="F49" i="16"/>
  <c r="O394" i="2"/>
  <c r="F65" i="16"/>
  <c r="O410" i="2"/>
  <c r="F81" i="16"/>
  <c r="O426" i="2"/>
  <c r="F97" i="16"/>
  <c r="O442" i="2"/>
  <c r="F63" i="16"/>
  <c r="O408" i="2"/>
  <c r="F111" i="16"/>
  <c r="O456" i="2"/>
  <c r="F24" i="16"/>
  <c r="O369" i="2"/>
  <c r="F40" i="16"/>
  <c r="O385" i="2"/>
  <c r="F56" i="16"/>
  <c r="O401" i="2"/>
  <c r="F72" i="16"/>
  <c r="O417" i="2"/>
  <c r="F88" i="16"/>
  <c r="O433" i="2"/>
  <c r="F104" i="16"/>
  <c r="O449" i="2"/>
  <c r="B28" i="7"/>
  <c r="I373" i="2"/>
  <c r="D28" i="16" s="1"/>
  <c r="B32" i="7"/>
  <c r="I377" i="2"/>
  <c r="D32" i="16" s="1"/>
  <c r="B36" i="7"/>
  <c r="I381" i="2"/>
  <c r="D36" i="16" s="1"/>
  <c r="B26" i="7"/>
  <c r="M371" i="2"/>
  <c r="E371" i="2"/>
  <c r="B26" i="16" s="1"/>
  <c r="B30" i="7"/>
  <c r="M375" i="2"/>
  <c r="E375" i="2"/>
  <c r="B30" i="16" s="1"/>
  <c r="B34" i="7"/>
  <c r="M379" i="2"/>
  <c r="E379" i="2"/>
  <c r="B34" i="16" s="1"/>
  <c r="B38" i="7"/>
  <c r="M383" i="2"/>
  <c r="E383" i="2"/>
  <c r="B38" i="16" s="1"/>
  <c r="B42" i="7"/>
  <c r="M387" i="2"/>
  <c r="E387" i="2"/>
  <c r="B42" i="16" s="1"/>
  <c r="B46" i="7"/>
  <c r="M391" i="2"/>
  <c r="E391" i="2"/>
  <c r="B46" i="16" s="1"/>
  <c r="B50" i="7"/>
  <c r="M395" i="2"/>
  <c r="E395" i="2"/>
  <c r="B50" i="16" s="1"/>
  <c r="B54" i="7"/>
  <c r="M399" i="2"/>
  <c r="E399" i="2"/>
  <c r="B54" i="16" s="1"/>
  <c r="B58" i="7"/>
  <c r="M403" i="2"/>
  <c r="E403" i="2"/>
  <c r="B58" i="16" s="1"/>
  <c r="B62" i="7"/>
  <c r="M407" i="2"/>
  <c r="E407" i="2"/>
  <c r="B62" i="16" s="1"/>
  <c r="B66" i="7"/>
  <c r="M411" i="2"/>
  <c r="E411" i="2"/>
  <c r="B66" i="16" s="1"/>
  <c r="B74" i="7"/>
  <c r="M419" i="2"/>
  <c r="E419" i="2"/>
  <c r="B74" i="16" s="1"/>
  <c r="B82" i="7"/>
  <c r="M427" i="2"/>
  <c r="E427" i="2"/>
  <c r="B82" i="16" s="1"/>
  <c r="B98" i="7"/>
  <c r="M443" i="2"/>
  <c r="E443" i="2"/>
  <c r="B98" i="16" s="1"/>
  <c r="B102" i="7"/>
  <c r="M447" i="2"/>
  <c r="E447" i="2"/>
  <c r="B102" i="16" s="1"/>
  <c r="B110" i="7"/>
  <c r="M455" i="2"/>
  <c r="E455" i="2"/>
  <c r="B110" i="16" s="1"/>
  <c r="E348" i="2"/>
  <c r="M348" i="2"/>
  <c r="G349" i="2"/>
  <c r="C4" i="16" s="1"/>
  <c r="I350" i="2"/>
  <c r="D5" i="16" s="1"/>
  <c r="K351" i="2"/>
  <c r="E6" i="16" s="1"/>
  <c r="E352" i="2"/>
  <c r="B7" i="16" s="1"/>
  <c r="M352" i="2"/>
  <c r="G353" i="2"/>
  <c r="C8" i="16" s="1"/>
  <c r="I354" i="2"/>
  <c r="D9" i="16" s="1"/>
  <c r="K355" i="2"/>
  <c r="E10" i="16" s="1"/>
  <c r="E356" i="2"/>
  <c r="B11" i="16" s="1"/>
  <c r="M356" i="2"/>
  <c r="G357" i="2"/>
  <c r="C12" i="16" s="1"/>
  <c r="I358" i="2"/>
  <c r="D13" i="16" s="1"/>
  <c r="K359" i="2"/>
  <c r="E14" i="16" s="1"/>
  <c r="E360" i="2"/>
  <c r="B15" i="16" s="1"/>
  <c r="M360" i="2"/>
  <c r="G361" i="2"/>
  <c r="C16" i="16" s="1"/>
  <c r="I362" i="2"/>
  <c r="D17" i="16" s="1"/>
  <c r="K363" i="2"/>
  <c r="E18" i="16" s="1"/>
  <c r="E364" i="2"/>
  <c r="B19" i="16" s="1"/>
  <c r="M364" i="2"/>
  <c r="G365" i="2"/>
  <c r="C20" i="16" s="1"/>
  <c r="I366" i="2"/>
  <c r="D21" i="16" s="1"/>
  <c r="K367" i="2"/>
  <c r="E22" i="16" s="1"/>
  <c r="M368" i="2"/>
  <c r="K369" i="2"/>
  <c r="E24" i="16" s="1"/>
  <c r="G371" i="2"/>
  <c r="C26" i="16" s="1"/>
  <c r="E372" i="2"/>
  <c r="B27" i="16" s="1"/>
  <c r="M373" i="2"/>
  <c r="I375" i="2"/>
  <c r="D30" i="16" s="1"/>
  <c r="I376" i="2"/>
  <c r="D31" i="16" s="1"/>
  <c r="E377" i="2"/>
  <c r="B32" i="16" s="1"/>
  <c r="K379" i="2"/>
  <c r="E34" i="16" s="1"/>
  <c r="K380" i="2"/>
  <c r="E35" i="16" s="1"/>
  <c r="G381" i="2"/>
  <c r="C36" i="16" s="1"/>
  <c r="M384" i="2"/>
  <c r="K385" i="2"/>
  <c r="E40" i="16" s="1"/>
  <c r="G387" i="2"/>
  <c r="C42" i="16" s="1"/>
  <c r="E388" i="2"/>
  <c r="B43" i="16" s="1"/>
  <c r="M389" i="2"/>
  <c r="I391" i="2"/>
  <c r="D46" i="16" s="1"/>
  <c r="I392" i="2"/>
  <c r="D47" i="16" s="1"/>
  <c r="E393" i="2"/>
  <c r="B48" i="16" s="1"/>
  <c r="K395" i="2"/>
  <c r="E50" i="16" s="1"/>
  <c r="K396" i="2"/>
  <c r="E51" i="16" s="1"/>
  <c r="G397" i="2"/>
  <c r="C52" i="16" s="1"/>
  <c r="M400" i="2"/>
  <c r="K401" i="2"/>
  <c r="E56" i="16" s="1"/>
  <c r="G403" i="2"/>
  <c r="C58" i="16" s="1"/>
  <c r="E404" i="2"/>
  <c r="B59" i="16" s="1"/>
  <c r="M405" i="2"/>
  <c r="I407" i="2"/>
  <c r="D62" i="16" s="1"/>
  <c r="I408" i="2"/>
  <c r="D63" i="16" s="1"/>
  <c r="K411" i="2"/>
  <c r="E66" i="16" s="1"/>
  <c r="K412" i="2"/>
  <c r="E67" i="16" s="1"/>
  <c r="G413" i="2"/>
  <c r="C68" i="16" s="1"/>
  <c r="M416" i="2"/>
  <c r="K417" i="2"/>
  <c r="E72" i="16" s="1"/>
  <c r="G419" i="2"/>
  <c r="C74" i="16" s="1"/>
  <c r="E420" i="2"/>
  <c r="B75" i="16" s="1"/>
  <c r="M421" i="2"/>
  <c r="I424" i="2"/>
  <c r="D79" i="16" s="1"/>
  <c r="K427" i="2"/>
  <c r="E82" i="16" s="1"/>
  <c r="K428" i="2"/>
  <c r="E83" i="16" s="1"/>
  <c r="G429" i="2"/>
  <c r="C84" i="16" s="1"/>
  <c r="M432" i="2"/>
  <c r="K433" i="2"/>
  <c r="E88" i="16" s="1"/>
  <c r="E436" i="2"/>
  <c r="B91" i="16" s="1"/>
  <c r="M437" i="2"/>
  <c r="I440" i="2"/>
  <c r="D95" i="16" s="1"/>
  <c r="K443" i="2"/>
  <c r="E98" i="16" s="1"/>
  <c r="K444" i="2"/>
  <c r="E99" i="16" s="1"/>
  <c r="G445" i="2"/>
  <c r="C100" i="16" s="1"/>
  <c r="M448" i="2"/>
  <c r="K449" i="2"/>
  <c r="E104" i="16" s="1"/>
  <c r="E452" i="2"/>
  <c r="B107" i="16" s="1"/>
  <c r="M453" i="2"/>
  <c r="I454" i="2"/>
  <c r="D109" i="16" s="1"/>
  <c r="I455" i="2"/>
  <c r="D110" i="16" s="1"/>
  <c r="I456" i="2"/>
  <c r="D111" i="16" s="1"/>
  <c r="M458" i="2"/>
  <c r="B70" i="7"/>
  <c r="M415" i="2"/>
  <c r="E415" i="2"/>
  <c r="B70" i="16" s="1"/>
  <c r="B78" i="7"/>
  <c r="M423" i="2"/>
  <c r="E423" i="2"/>
  <c r="B78" i="16" s="1"/>
  <c r="B86" i="7"/>
  <c r="M431" i="2"/>
  <c r="E431" i="2"/>
  <c r="B86" i="16" s="1"/>
  <c r="B90" i="7"/>
  <c r="M435" i="2"/>
  <c r="E435" i="2"/>
  <c r="B90" i="16" s="1"/>
  <c r="B94" i="7"/>
  <c r="M439" i="2"/>
  <c r="E439" i="2"/>
  <c r="B94" i="16" s="1"/>
  <c r="B106" i="7"/>
  <c r="M451" i="2"/>
  <c r="E451" i="2"/>
  <c r="B106" i="16" s="1"/>
  <c r="B25" i="7"/>
  <c r="K370" i="2"/>
  <c r="E25" i="16" s="1"/>
  <c r="B29" i="7"/>
  <c r="K374" i="2"/>
  <c r="E29" i="16" s="1"/>
  <c r="B33" i="7"/>
  <c r="K378" i="2"/>
  <c r="E33" i="16" s="1"/>
  <c r="B37" i="7"/>
  <c r="K382" i="2"/>
  <c r="E37" i="16" s="1"/>
  <c r="B41" i="7"/>
  <c r="K386" i="2"/>
  <c r="E41" i="16" s="1"/>
  <c r="B45" i="7"/>
  <c r="K390" i="2"/>
  <c r="E45" i="16" s="1"/>
  <c r="B49" i="7"/>
  <c r="K394" i="2"/>
  <c r="E49" i="16" s="1"/>
  <c r="B53" i="7"/>
  <c r="K398" i="2"/>
  <c r="E53" i="16" s="1"/>
  <c r="B57" i="7"/>
  <c r="K402" i="2"/>
  <c r="E57" i="16" s="1"/>
  <c r="B61" i="7"/>
  <c r="K406" i="2"/>
  <c r="E61" i="16" s="1"/>
  <c r="B65" i="7"/>
  <c r="K410" i="2"/>
  <c r="E65" i="16" s="1"/>
  <c r="B69" i="7"/>
  <c r="K414" i="2"/>
  <c r="E69" i="16" s="1"/>
  <c r="B73" i="7"/>
  <c r="K418" i="2"/>
  <c r="E73" i="16" s="1"/>
  <c r="B77" i="7"/>
  <c r="K422" i="2"/>
  <c r="E77" i="16" s="1"/>
  <c r="B81" i="7"/>
  <c r="K426" i="2"/>
  <c r="E81" i="16" s="1"/>
  <c r="B85" i="7"/>
  <c r="K430" i="2"/>
  <c r="E85" i="16" s="1"/>
  <c r="B89" i="7"/>
  <c r="K434" i="2"/>
  <c r="E89" i="16" s="1"/>
  <c r="B93" i="7"/>
  <c r="K438" i="2"/>
  <c r="E93" i="16" s="1"/>
  <c r="B97" i="7"/>
  <c r="K442" i="2"/>
  <c r="E97" i="16" s="1"/>
  <c r="B101" i="7"/>
  <c r="K446" i="2"/>
  <c r="E101" i="16" s="1"/>
  <c r="B105" i="7"/>
  <c r="K450" i="2"/>
  <c r="E105" i="16" s="1"/>
  <c r="B109" i="7"/>
  <c r="K454" i="2"/>
  <c r="E109" i="16" s="1"/>
  <c r="B113" i="7"/>
  <c r="K458" i="2"/>
  <c r="E113" i="16" s="1"/>
  <c r="G348" i="2"/>
  <c r="C3" i="16" s="1"/>
  <c r="C3" i="17" s="1" a="1"/>
  <c r="C3" i="17" s="1"/>
  <c r="I349" i="2"/>
  <c r="D4" i="16" s="1"/>
  <c r="K350" i="2"/>
  <c r="E5" i="16" s="1"/>
  <c r="E351" i="2"/>
  <c r="B6" i="16" s="1"/>
  <c r="M351" i="2"/>
  <c r="G352" i="2"/>
  <c r="C7" i="16" s="1"/>
  <c r="I353" i="2"/>
  <c r="D8" i="16" s="1"/>
  <c r="K354" i="2"/>
  <c r="E9" i="16" s="1"/>
  <c r="E355" i="2"/>
  <c r="B10" i="16" s="1"/>
  <c r="M355" i="2"/>
  <c r="G356" i="2"/>
  <c r="C11" i="16" s="1"/>
  <c r="I357" i="2"/>
  <c r="D12" i="16" s="1"/>
  <c r="K358" i="2"/>
  <c r="E13" i="16" s="1"/>
  <c r="E359" i="2"/>
  <c r="B14" i="16" s="1"/>
  <c r="M359" i="2"/>
  <c r="G360" i="2"/>
  <c r="C15" i="16" s="1"/>
  <c r="I361" i="2"/>
  <c r="D16" i="16" s="1"/>
  <c r="K362" i="2"/>
  <c r="E17" i="16" s="1"/>
  <c r="E363" i="2"/>
  <c r="B18" i="16" s="1"/>
  <c r="M363" i="2"/>
  <c r="G364" i="2"/>
  <c r="C19" i="16" s="1"/>
  <c r="I365" i="2"/>
  <c r="D20" i="16" s="1"/>
  <c r="K366" i="2"/>
  <c r="E21" i="16" s="1"/>
  <c r="E367" i="2"/>
  <c r="B22" i="16" s="1"/>
  <c r="M367" i="2"/>
  <c r="E368" i="2"/>
  <c r="B23" i="16" s="1"/>
  <c r="I370" i="2"/>
  <c r="D25" i="16" s="1"/>
  <c r="I371" i="2"/>
  <c r="D26" i="16" s="1"/>
  <c r="I372" i="2"/>
  <c r="D27" i="16" s="1"/>
  <c r="E373" i="2"/>
  <c r="B28" i="16" s="1"/>
  <c r="M374" i="2"/>
  <c r="K375" i="2"/>
  <c r="E30" i="16" s="1"/>
  <c r="K376" i="2"/>
  <c r="E31" i="16" s="1"/>
  <c r="G377" i="2"/>
  <c r="C32" i="16" s="1"/>
  <c r="E378" i="2"/>
  <c r="B33" i="16" s="1"/>
  <c r="M380" i="2"/>
  <c r="K381" i="2"/>
  <c r="E36" i="16" s="1"/>
  <c r="G382" i="2"/>
  <c r="C37" i="16" s="1"/>
  <c r="G383" i="2"/>
  <c r="C38" i="16" s="1"/>
  <c r="E384" i="2"/>
  <c r="B39" i="16" s="1"/>
  <c r="I386" i="2"/>
  <c r="D41" i="16" s="1"/>
  <c r="I387" i="2"/>
  <c r="D42" i="16" s="1"/>
  <c r="I388" i="2"/>
  <c r="D43" i="16" s="1"/>
  <c r="M390" i="2"/>
  <c r="K391" i="2"/>
  <c r="E46" i="16" s="1"/>
  <c r="K392" i="2"/>
  <c r="E47" i="16" s="1"/>
  <c r="E394" i="2"/>
  <c r="B49" i="16" s="1"/>
  <c r="M396" i="2"/>
  <c r="G398" i="2"/>
  <c r="C53" i="16" s="1"/>
  <c r="G399" i="2"/>
  <c r="C54" i="16" s="1"/>
  <c r="E400" i="2"/>
  <c r="B55" i="16" s="1"/>
  <c r="I402" i="2"/>
  <c r="D57" i="16" s="1"/>
  <c r="I403" i="2"/>
  <c r="D58" i="16" s="1"/>
  <c r="I404" i="2"/>
  <c r="D59" i="16" s="1"/>
  <c r="M406" i="2"/>
  <c r="K407" i="2"/>
  <c r="E62" i="16" s="1"/>
  <c r="K408" i="2"/>
  <c r="E63" i="16" s="1"/>
  <c r="E410" i="2"/>
  <c r="B65" i="16" s="1"/>
  <c r="M412" i="2"/>
  <c r="G414" i="2"/>
  <c r="C69" i="16" s="1"/>
  <c r="G415" i="2"/>
  <c r="C70" i="16" s="1"/>
  <c r="E416" i="2"/>
  <c r="B71" i="16" s="1"/>
  <c r="I418" i="2"/>
  <c r="D73" i="16" s="1"/>
  <c r="I419" i="2"/>
  <c r="D74" i="16" s="1"/>
  <c r="I420" i="2"/>
  <c r="D75" i="16" s="1"/>
  <c r="M422" i="2"/>
  <c r="K423" i="2"/>
  <c r="E78" i="16" s="1"/>
  <c r="K424" i="2"/>
  <c r="E79" i="16" s="1"/>
  <c r="E426" i="2"/>
  <c r="B81" i="16" s="1"/>
  <c r="M428" i="2"/>
  <c r="G430" i="2"/>
  <c r="C85" i="16" s="1"/>
  <c r="G431" i="2"/>
  <c r="C86" i="16" s="1"/>
  <c r="E432" i="2"/>
  <c r="B87" i="16" s="1"/>
  <c r="I434" i="2"/>
  <c r="D89" i="16" s="1"/>
  <c r="I435" i="2"/>
  <c r="D90" i="16" s="1"/>
  <c r="I436" i="2"/>
  <c r="D91" i="16" s="1"/>
  <c r="M438" i="2"/>
  <c r="K439" i="2"/>
  <c r="E94" i="16" s="1"/>
  <c r="K440" i="2"/>
  <c r="E95" i="16" s="1"/>
  <c r="E442" i="2"/>
  <c r="B97" i="16" s="1"/>
  <c r="M444" i="2"/>
  <c r="G446" i="2"/>
  <c r="C101" i="16" s="1"/>
  <c r="G447" i="2"/>
  <c r="C102" i="16" s="1"/>
  <c r="E448" i="2"/>
  <c r="B103" i="16" s="1"/>
  <c r="I450" i="2"/>
  <c r="D105" i="16" s="1"/>
  <c r="I451" i="2"/>
  <c r="D106" i="16" s="1"/>
  <c r="I452" i="2"/>
  <c r="D107" i="16" s="1"/>
  <c r="M454" i="2"/>
  <c r="K455" i="2"/>
  <c r="E110" i="16" s="1"/>
  <c r="K456" i="2"/>
  <c r="E111" i="16" s="1"/>
  <c r="E458" i="2"/>
  <c r="B113" i="16" s="1"/>
  <c r="B24" i="7"/>
  <c r="I369" i="2"/>
  <c r="D24" i="16" s="1"/>
  <c r="B40" i="7"/>
  <c r="I385" i="2"/>
  <c r="D40" i="16" s="1"/>
  <c r="B44" i="7"/>
  <c r="I389" i="2"/>
  <c r="D44" i="16" s="1"/>
  <c r="B48" i="7"/>
  <c r="I393" i="2"/>
  <c r="D48" i="16" s="1"/>
  <c r="B52" i="7"/>
  <c r="I397" i="2"/>
  <c r="D52" i="16" s="1"/>
  <c r="B56" i="7"/>
  <c r="I401" i="2"/>
  <c r="D56" i="16" s="1"/>
  <c r="B60" i="7"/>
  <c r="I405" i="2"/>
  <c r="D60" i="16" s="1"/>
  <c r="B64" i="7"/>
  <c r="I409" i="2"/>
  <c r="D64" i="16" s="1"/>
  <c r="B68" i="7"/>
  <c r="I413" i="2"/>
  <c r="D68" i="16" s="1"/>
  <c r="B72" i="7"/>
  <c r="I417" i="2"/>
  <c r="D72" i="16" s="1"/>
  <c r="B76" i="7"/>
  <c r="I421" i="2"/>
  <c r="D76" i="16" s="1"/>
  <c r="B80" i="7"/>
  <c r="I425" i="2"/>
  <c r="D80" i="16" s="1"/>
  <c r="B84" i="7"/>
  <c r="I429" i="2"/>
  <c r="D84" i="16" s="1"/>
  <c r="B88" i="7"/>
  <c r="I433" i="2"/>
  <c r="D88" i="16" s="1"/>
  <c r="B92" i="7"/>
  <c r="I437" i="2"/>
  <c r="D92" i="16" s="1"/>
  <c r="B96" i="7"/>
  <c r="I441" i="2"/>
  <c r="D96" i="16" s="1"/>
  <c r="B100" i="7"/>
  <c r="I445" i="2"/>
  <c r="D100" i="16" s="1"/>
  <c r="B104" i="7"/>
  <c r="I449" i="2"/>
  <c r="D104" i="16" s="1"/>
  <c r="B108" i="7"/>
  <c r="I453" i="2"/>
  <c r="D108" i="16" s="1"/>
  <c r="B112" i="7"/>
  <c r="I457" i="2"/>
  <c r="D112" i="16" s="1"/>
  <c r="A3" i="16"/>
  <c r="A3" i="17" s="1" a="1"/>
  <c r="A3" i="17" s="1"/>
  <c r="I348" i="2"/>
  <c r="D3" i="16" s="1"/>
  <c r="D3" i="17" s="1" a="1"/>
  <c r="D3" i="17" s="1"/>
  <c r="K349" i="2"/>
  <c r="E4" i="16" s="1"/>
  <c r="E350" i="2"/>
  <c r="B5" i="16" s="1"/>
  <c r="M350" i="2"/>
  <c r="G351" i="2"/>
  <c r="C6" i="16" s="1"/>
  <c r="A7" i="16"/>
  <c r="I352" i="2"/>
  <c r="D7" i="16" s="1"/>
  <c r="K353" i="2"/>
  <c r="E8" i="16" s="1"/>
  <c r="E354" i="2"/>
  <c r="B9" i="16" s="1"/>
  <c r="M354" i="2"/>
  <c r="G355" i="2"/>
  <c r="C10" i="16" s="1"/>
  <c r="A11" i="16"/>
  <c r="I356" i="2"/>
  <c r="D11" i="16" s="1"/>
  <c r="K357" i="2"/>
  <c r="E12" i="16" s="1"/>
  <c r="E358" i="2"/>
  <c r="B13" i="16" s="1"/>
  <c r="M358" i="2"/>
  <c r="G359" i="2"/>
  <c r="C14" i="16" s="1"/>
  <c r="A15" i="16"/>
  <c r="I360" i="2"/>
  <c r="D15" i="16" s="1"/>
  <c r="K361" i="2"/>
  <c r="E16" i="16" s="1"/>
  <c r="E362" i="2"/>
  <c r="B17" i="16" s="1"/>
  <c r="M362" i="2"/>
  <c r="G363" i="2"/>
  <c r="C18" i="16" s="1"/>
  <c r="A19" i="16"/>
  <c r="I364" i="2"/>
  <c r="D19" i="16" s="1"/>
  <c r="K365" i="2"/>
  <c r="E20" i="16" s="1"/>
  <c r="E366" i="2"/>
  <c r="B21" i="16" s="1"/>
  <c r="M366" i="2"/>
  <c r="G367" i="2"/>
  <c r="C22" i="16" s="1"/>
  <c r="E369" i="2"/>
  <c r="B24" i="16" s="1"/>
  <c r="M370" i="2"/>
  <c r="A26" i="16"/>
  <c r="K371" i="2"/>
  <c r="E26" i="16" s="1"/>
  <c r="A27" i="16"/>
  <c r="G373" i="2"/>
  <c r="C28" i="16" s="1"/>
  <c r="E374" i="2"/>
  <c r="B29" i="16" s="1"/>
  <c r="K377" i="2"/>
  <c r="E32" i="16" s="1"/>
  <c r="G378" i="2"/>
  <c r="C33" i="16" s="1"/>
  <c r="G379" i="2"/>
  <c r="C34" i="16" s="1"/>
  <c r="M381" i="2"/>
  <c r="I382" i="2"/>
  <c r="D37" i="16" s="1"/>
  <c r="I383" i="2"/>
  <c r="D38" i="16" s="1"/>
  <c r="E385" i="2"/>
  <c r="B40" i="16" s="1"/>
  <c r="M386" i="2"/>
  <c r="A42" i="16"/>
  <c r="K387" i="2"/>
  <c r="E42" i="16" s="1"/>
  <c r="A43" i="16"/>
  <c r="G389" i="2"/>
  <c r="C44" i="16" s="1"/>
  <c r="E390" i="2"/>
  <c r="B45" i="16" s="1"/>
  <c r="K393" i="2"/>
  <c r="E48" i="16" s="1"/>
  <c r="G394" i="2"/>
  <c r="C49" i="16" s="1"/>
  <c r="G395" i="2"/>
  <c r="C50" i="16" s="1"/>
  <c r="M397" i="2"/>
  <c r="I398" i="2"/>
  <c r="D53" i="16" s="1"/>
  <c r="I399" i="2"/>
  <c r="D54" i="16" s="1"/>
  <c r="E401" i="2"/>
  <c r="B56" i="16" s="1"/>
  <c r="M402" i="2"/>
  <c r="A58" i="16"/>
  <c r="K403" i="2"/>
  <c r="E58" i="16" s="1"/>
  <c r="A59" i="16"/>
  <c r="G405" i="2"/>
  <c r="C60" i="16" s="1"/>
  <c r="E406" i="2"/>
  <c r="B61" i="16" s="1"/>
  <c r="K409" i="2"/>
  <c r="E64" i="16" s="1"/>
  <c r="G410" i="2"/>
  <c r="C65" i="16" s="1"/>
  <c r="G411" i="2"/>
  <c r="C66" i="16" s="1"/>
  <c r="M413" i="2"/>
  <c r="I414" i="2"/>
  <c r="D69" i="16" s="1"/>
  <c r="I415" i="2"/>
  <c r="D70" i="16" s="1"/>
  <c r="E417" i="2"/>
  <c r="B72" i="16" s="1"/>
  <c r="M418" i="2"/>
  <c r="A74" i="16"/>
  <c r="K419" i="2"/>
  <c r="E74" i="16" s="1"/>
  <c r="A75" i="16"/>
  <c r="G421" i="2"/>
  <c r="C76" i="16" s="1"/>
  <c r="E422" i="2"/>
  <c r="B77" i="16" s="1"/>
  <c r="K425" i="2"/>
  <c r="E80" i="16" s="1"/>
  <c r="G426" i="2"/>
  <c r="C81" i="16" s="1"/>
  <c r="G427" i="2"/>
  <c r="C82" i="16" s="1"/>
  <c r="M429" i="2"/>
  <c r="I430" i="2"/>
  <c r="D85" i="16" s="1"/>
  <c r="I431" i="2"/>
  <c r="D86" i="16" s="1"/>
  <c r="E433" i="2"/>
  <c r="B88" i="16" s="1"/>
  <c r="M434" i="2"/>
  <c r="A90" i="16"/>
  <c r="K435" i="2"/>
  <c r="E90" i="16" s="1"/>
  <c r="A91" i="16"/>
  <c r="G437" i="2"/>
  <c r="C92" i="16" s="1"/>
  <c r="E438" i="2"/>
  <c r="B93" i="16" s="1"/>
  <c r="K441" i="2"/>
  <c r="E96" i="16" s="1"/>
  <c r="G442" i="2"/>
  <c r="C97" i="16" s="1"/>
  <c r="G443" i="2"/>
  <c r="C98" i="16" s="1"/>
  <c r="M445" i="2"/>
  <c r="I446" i="2"/>
  <c r="D101" i="16" s="1"/>
  <c r="I447" i="2"/>
  <c r="D102" i="16" s="1"/>
  <c r="E449" i="2"/>
  <c r="B104" i="16" s="1"/>
  <c r="M450" i="2"/>
  <c r="A106" i="16"/>
  <c r="K451" i="2"/>
  <c r="E106" i="16" s="1"/>
  <c r="A107" i="16"/>
  <c r="G453" i="2"/>
  <c r="C108" i="16" s="1"/>
  <c r="E454" i="2"/>
  <c r="B109" i="16" s="1"/>
  <c r="K457" i="2"/>
  <c r="E112" i="16" s="1"/>
  <c r="G458" i="2"/>
  <c r="C113" i="16" s="1"/>
  <c r="B23" i="7"/>
  <c r="G368" i="2"/>
  <c r="C23" i="16" s="1"/>
  <c r="B27" i="7"/>
  <c r="G372" i="2"/>
  <c r="C27" i="16" s="1"/>
  <c r="B31" i="7"/>
  <c r="G376" i="2"/>
  <c r="C31" i="16" s="1"/>
  <c r="B35" i="7"/>
  <c r="G380" i="2"/>
  <c r="C35" i="16" s="1"/>
  <c r="B39" i="7"/>
  <c r="G384" i="2"/>
  <c r="C39" i="16" s="1"/>
  <c r="B43" i="7"/>
  <c r="G388" i="2"/>
  <c r="C43" i="16" s="1"/>
  <c r="B47" i="7"/>
  <c r="G392" i="2"/>
  <c r="C47" i="16" s="1"/>
  <c r="B51" i="7"/>
  <c r="G396" i="2"/>
  <c r="C51" i="16" s="1"/>
  <c r="B55" i="7"/>
  <c r="G400" i="2"/>
  <c r="C55" i="16" s="1"/>
  <c r="B59" i="7"/>
  <c r="G404" i="2"/>
  <c r="C59" i="16" s="1"/>
  <c r="B63" i="7"/>
  <c r="G408" i="2"/>
  <c r="C63" i="16" s="1"/>
  <c r="B67" i="7"/>
  <c r="G412" i="2"/>
  <c r="C67" i="16" s="1"/>
  <c r="B71" i="7"/>
  <c r="G416" i="2"/>
  <c r="C71" i="16" s="1"/>
  <c r="B75" i="7"/>
  <c r="G420" i="2"/>
  <c r="C75" i="16" s="1"/>
  <c r="B79" i="7"/>
  <c r="G424" i="2"/>
  <c r="C79" i="16" s="1"/>
  <c r="B83" i="7"/>
  <c r="G428" i="2"/>
  <c r="C83" i="16" s="1"/>
  <c r="B87" i="7"/>
  <c r="G432" i="2"/>
  <c r="C87" i="16" s="1"/>
  <c r="B91" i="7"/>
  <c r="G436" i="2"/>
  <c r="C91" i="16" s="1"/>
  <c r="B95" i="7"/>
  <c r="G440" i="2"/>
  <c r="C95" i="16" s="1"/>
  <c r="B99" i="7"/>
  <c r="G444" i="2"/>
  <c r="C99" i="16" s="1"/>
  <c r="B103" i="7"/>
  <c r="G448" i="2"/>
  <c r="C103" i="16" s="1"/>
  <c r="B107" i="7"/>
  <c r="G452" i="2"/>
  <c r="C107" i="16" s="1"/>
  <c r="B111" i="7"/>
  <c r="G456" i="2"/>
  <c r="C111" i="16" s="1"/>
  <c r="K348" i="2"/>
  <c r="E3" i="16" s="1"/>
  <c r="E3" i="17" s="1" a="1"/>
  <c r="E3" i="17" s="1"/>
  <c r="E349" i="2"/>
  <c r="B4" i="16" s="1"/>
  <c r="M349" i="2"/>
  <c r="G350" i="2"/>
  <c r="C5" i="16" s="1"/>
  <c r="A6" i="16"/>
  <c r="I351" i="2"/>
  <c r="D6" i="16" s="1"/>
  <c r="K352" i="2"/>
  <c r="E7" i="16" s="1"/>
  <c r="E353" i="2"/>
  <c r="B8" i="16" s="1"/>
  <c r="M353" i="2"/>
  <c r="G354" i="2"/>
  <c r="C9" i="16" s="1"/>
  <c r="A10" i="16"/>
  <c r="I355" i="2"/>
  <c r="D10" i="16" s="1"/>
  <c r="K356" i="2"/>
  <c r="E11" i="16" s="1"/>
  <c r="E357" i="2"/>
  <c r="B12" i="16" s="1"/>
  <c r="M357" i="2"/>
  <c r="G358" i="2"/>
  <c r="C13" i="16" s="1"/>
  <c r="A14" i="16"/>
  <c r="I359" i="2"/>
  <c r="D14" i="16" s="1"/>
  <c r="K360" i="2"/>
  <c r="E15" i="16" s="1"/>
  <c r="E361" i="2"/>
  <c r="B16" i="16" s="1"/>
  <c r="M361" i="2"/>
  <c r="G362" i="2"/>
  <c r="C17" i="16" s="1"/>
  <c r="A18" i="16"/>
  <c r="I363" i="2"/>
  <c r="D18" i="16" s="1"/>
  <c r="K364" i="2"/>
  <c r="E19" i="16" s="1"/>
  <c r="E365" i="2"/>
  <c r="B20" i="16" s="1"/>
  <c r="M365" i="2"/>
  <c r="G366" i="2"/>
  <c r="C21" i="16" s="1"/>
  <c r="A22" i="16"/>
  <c r="I367" i="2"/>
  <c r="D22" i="16" s="1"/>
  <c r="A23" i="16"/>
  <c r="K368" i="2"/>
  <c r="E23" i="16" s="1"/>
  <c r="G369" i="2"/>
  <c r="C24" i="16" s="1"/>
  <c r="E370" i="2"/>
  <c r="B25" i="16" s="1"/>
  <c r="M372" i="2"/>
  <c r="K373" i="2"/>
  <c r="E28" i="16" s="1"/>
  <c r="G374" i="2"/>
  <c r="C29" i="16" s="1"/>
  <c r="G375" i="2"/>
  <c r="C30" i="16" s="1"/>
  <c r="E376" i="2"/>
  <c r="B31" i="16" s="1"/>
  <c r="M377" i="2"/>
  <c r="I378" i="2"/>
  <c r="D33" i="16" s="1"/>
  <c r="I379" i="2"/>
  <c r="D34" i="16" s="1"/>
  <c r="I380" i="2"/>
  <c r="D35" i="16" s="1"/>
  <c r="E381" i="2"/>
  <c r="B36" i="16" s="1"/>
  <c r="M382" i="2"/>
  <c r="A38" i="16"/>
  <c r="K383" i="2"/>
  <c r="E38" i="16" s="1"/>
  <c r="A39" i="16"/>
  <c r="K384" i="2"/>
  <c r="E39" i="16" s="1"/>
  <c r="G385" i="2"/>
  <c r="C40" i="16" s="1"/>
  <c r="E386" i="2"/>
  <c r="B41" i="16" s="1"/>
  <c r="M388" i="2"/>
  <c r="K389" i="2"/>
  <c r="E44" i="16" s="1"/>
  <c r="G390" i="2"/>
  <c r="C45" i="16" s="1"/>
  <c r="G391" i="2"/>
  <c r="C46" i="16" s="1"/>
  <c r="E392" i="2"/>
  <c r="B47" i="16" s="1"/>
  <c r="M393" i="2"/>
  <c r="I394" i="2"/>
  <c r="D49" i="16" s="1"/>
  <c r="I395" i="2"/>
  <c r="D50" i="16" s="1"/>
  <c r="I396" i="2"/>
  <c r="D51" i="16" s="1"/>
  <c r="E397" i="2"/>
  <c r="B52" i="16" s="1"/>
  <c r="M398" i="2"/>
  <c r="A54" i="16"/>
  <c r="K399" i="2"/>
  <c r="E54" i="16" s="1"/>
  <c r="A55" i="16"/>
  <c r="K400" i="2"/>
  <c r="E55" i="16" s="1"/>
  <c r="G401" i="2"/>
  <c r="C56" i="16" s="1"/>
  <c r="E402" i="2"/>
  <c r="B57" i="16" s="1"/>
  <c r="M404" i="2"/>
  <c r="K405" i="2"/>
  <c r="E60" i="16" s="1"/>
  <c r="G406" i="2"/>
  <c r="C61" i="16" s="1"/>
  <c r="G407" i="2"/>
  <c r="C62" i="16" s="1"/>
  <c r="E408" i="2"/>
  <c r="B63" i="16" s="1"/>
  <c r="M409" i="2"/>
  <c r="I410" i="2"/>
  <c r="D65" i="16" s="1"/>
  <c r="I411" i="2"/>
  <c r="D66" i="16" s="1"/>
  <c r="I412" i="2"/>
  <c r="D67" i="16" s="1"/>
  <c r="E413" i="2"/>
  <c r="B68" i="16" s="1"/>
  <c r="M414" i="2"/>
  <c r="A70" i="16"/>
  <c r="K415" i="2"/>
  <c r="E70" i="16" s="1"/>
  <c r="A71" i="16"/>
  <c r="K416" i="2"/>
  <c r="E71" i="16" s="1"/>
  <c r="G417" i="2"/>
  <c r="C72" i="16" s="1"/>
  <c r="E418" i="2"/>
  <c r="B73" i="16" s="1"/>
  <c r="M420" i="2"/>
  <c r="K421" i="2"/>
  <c r="E76" i="16" s="1"/>
  <c r="G422" i="2"/>
  <c r="C77" i="16" s="1"/>
  <c r="G423" i="2"/>
  <c r="C78" i="16" s="1"/>
  <c r="E424" i="2"/>
  <c r="B79" i="16" s="1"/>
  <c r="M425" i="2"/>
  <c r="I426" i="2"/>
  <c r="D81" i="16" s="1"/>
  <c r="I427" i="2"/>
  <c r="D82" i="16" s="1"/>
  <c r="I428" i="2"/>
  <c r="D83" i="16" s="1"/>
  <c r="M430" i="2"/>
  <c r="A86" i="16"/>
  <c r="K431" i="2"/>
  <c r="E86" i="16" s="1"/>
  <c r="A87" i="16"/>
  <c r="K432" i="2"/>
  <c r="E87" i="16" s="1"/>
  <c r="G433" i="2"/>
  <c r="C88" i="16" s="1"/>
  <c r="E434" i="2"/>
  <c r="B89" i="16" s="1"/>
  <c r="M436" i="2"/>
  <c r="K437" i="2"/>
  <c r="E92" i="16" s="1"/>
  <c r="G438" i="2"/>
  <c r="C93" i="16" s="1"/>
  <c r="G439" i="2"/>
  <c r="C94" i="16" s="1"/>
  <c r="E440" i="2"/>
  <c r="B95" i="16" s="1"/>
  <c r="M441" i="2"/>
  <c r="I442" i="2"/>
  <c r="D97" i="16" s="1"/>
  <c r="I443" i="2"/>
  <c r="D98" i="16" s="1"/>
  <c r="I444" i="2"/>
  <c r="D99" i="16" s="1"/>
  <c r="M446" i="2"/>
  <c r="A102" i="16"/>
  <c r="K447" i="2"/>
  <c r="E102" i="16" s="1"/>
  <c r="A103" i="16"/>
  <c r="K448" i="2"/>
  <c r="E103" i="16" s="1"/>
  <c r="G449" i="2"/>
  <c r="C104" i="16" s="1"/>
  <c r="E450" i="2"/>
  <c r="B105" i="16" s="1"/>
  <c r="M452" i="2"/>
  <c r="K453" i="2"/>
  <c r="E108" i="16" s="1"/>
  <c r="G454" i="2"/>
  <c r="C109" i="16" s="1"/>
  <c r="G455" i="2"/>
  <c r="C110" i="16" s="1"/>
  <c r="E456" i="2"/>
  <c r="B111" i="16" s="1"/>
  <c r="M457" i="2"/>
  <c r="I458" i="2"/>
  <c r="D113" i="16" s="1"/>
  <c r="A24" i="16"/>
  <c r="A28" i="16"/>
  <c r="A32" i="16"/>
  <c r="A36" i="16"/>
  <c r="A40" i="16"/>
  <c r="A44" i="16"/>
  <c r="A48" i="16"/>
  <c r="A52" i="16"/>
  <c r="A56" i="16"/>
  <c r="A60" i="16"/>
  <c r="A64" i="16"/>
  <c r="A68" i="16"/>
  <c r="A72" i="16"/>
  <c r="A76" i="16"/>
  <c r="A80" i="16"/>
  <c r="A84" i="16"/>
  <c r="A88" i="16"/>
  <c r="A92" i="16"/>
  <c r="A96" i="16"/>
  <c r="A100" i="16"/>
  <c r="A104" i="16"/>
  <c r="A108" i="16"/>
  <c r="A112" i="16"/>
  <c r="F75" i="16" l="1"/>
  <c r="O420" i="2"/>
  <c r="F64" i="16"/>
  <c r="O409" i="2"/>
  <c r="F53" i="16"/>
  <c r="O398" i="2"/>
  <c r="F59" i="16"/>
  <c r="O404" i="2"/>
  <c r="F48" i="16"/>
  <c r="O393" i="2"/>
  <c r="F37" i="16"/>
  <c r="O382" i="2"/>
  <c r="F16" i="16"/>
  <c r="O361" i="2"/>
  <c r="F8" i="16"/>
  <c r="O353" i="2"/>
  <c r="F73" i="16"/>
  <c r="O418" i="2"/>
  <c r="F68" i="16"/>
  <c r="O413" i="2"/>
  <c r="F17" i="16"/>
  <c r="O362" i="2"/>
  <c r="F9" i="16"/>
  <c r="O354" i="2"/>
  <c r="F83" i="16"/>
  <c r="O428" i="2"/>
  <c r="F77" i="16"/>
  <c r="O422" i="2"/>
  <c r="F10" i="16"/>
  <c r="O355" i="2"/>
  <c r="F94" i="16"/>
  <c r="O439" i="2"/>
  <c r="F70" i="16"/>
  <c r="O415" i="2"/>
  <c r="F60" i="16"/>
  <c r="O405" i="2"/>
  <c r="F55" i="16"/>
  <c r="O400" i="2"/>
  <c r="F11" i="16"/>
  <c r="O356" i="2"/>
  <c r="F102" i="16"/>
  <c r="O447" i="2"/>
  <c r="F66" i="16"/>
  <c r="O411" i="2"/>
  <c r="F50" i="16"/>
  <c r="O395" i="2"/>
  <c r="F34" i="16"/>
  <c r="O379" i="2"/>
  <c r="G88" i="16"/>
  <c r="Q433" i="2"/>
  <c r="G56" i="16"/>
  <c r="Q401" i="2"/>
  <c r="G24" i="16"/>
  <c r="Q369" i="2"/>
  <c r="G63" i="16"/>
  <c r="Q408" i="2"/>
  <c r="G81" i="16"/>
  <c r="Q426" i="2"/>
  <c r="G49" i="16"/>
  <c r="Q394" i="2"/>
  <c r="G31" i="16"/>
  <c r="Q376" i="2"/>
  <c r="G95" i="16"/>
  <c r="Q440" i="2"/>
  <c r="F43" i="16"/>
  <c r="O388" i="2"/>
  <c r="F32" i="16"/>
  <c r="O377" i="2"/>
  <c r="F57" i="16"/>
  <c r="O402" i="2"/>
  <c r="F52" i="16"/>
  <c r="O397" i="2"/>
  <c r="F99" i="16"/>
  <c r="O444" i="2"/>
  <c r="F93" i="16"/>
  <c r="O438" i="2"/>
  <c r="F22" i="16"/>
  <c r="O367" i="2"/>
  <c r="F6" i="16"/>
  <c r="O351" i="2"/>
  <c r="F106" i="16"/>
  <c r="O451" i="2"/>
  <c r="F78" i="16"/>
  <c r="O423" i="2"/>
  <c r="F103" i="16"/>
  <c r="O448" i="2"/>
  <c r="F87" i="16"/>
  <c r="O432" i="2"/>
  <c r="F7" i="16"/>
  <c r="O352" i="2"/>
  <c r="F110" i="16"/>
  <c r="O455" i="2"/>
  <c r="F74" i="16"/>
  <c r="O419" i="2"/>
  <c r="F54" i="16"/>
  <c r="O399" i="2"/>
  <c r="F38" i="16"/>
  <c r="O383" i="2"/>
  <c r="F112" i="16"/>
  <c r="O457" i="2"/>
  <c r="F101" i="16"/>
  <c r="O446" i="2"/>
  <c r="F96" i="16"/>
  <c r="O441" i="2"/>
  <c r="F85" i="16"/>
  <c r="O430" i="2"/>
  <c r="F80" i="16"/>
  <c r="O425" i="2"/>
  <c r="F69" i="16"/>
  <c r="O414" i="2"/>
  <c r="F27" i="16"/>
  <c r="O372" i="2"/>
  <c r="F20" i="16"/>
  <c r="O365" i="2"/>
  <c r="F12" i="16"/>
  <c r="O357" i="2"/>
  <c r="F4" i="16"/>
  <c r="O349" i="2"/>
  <c r="F105" i="16"/>
  <c r="O450" i="2"/>
  <c r="F100" i="16"/>
  <c r="O445" i="2"/>
  <c r="F41" i="16"/>
  <c r="O386" i="2"/>
  <c r="F36" i="16"/>
  <c r="O381" i="2"/>
  <c r="F21" i="16"/>
  <c r="O366" i="2"/>
  <c r="F13" i="16"/>
  <c r="O358" i="2"/>
  <c r="F5" i="16"/>
  <c r="O350" i="2"/>
  <c r="F109" i="16"/>
  <c r="O454" i="2"/>
  <c r="F51" i="16"/>
  <c r="O396" i="2"/>
  <c r="F45" i="16"/>
  <c r="O390" i="2"/>
  <c r="F35" i="16"/>
  <c r="O380" i="2"/>
  <c r="F18" i="16"/>
  <c r="O363" i="2"/>
  <c r="F86" i="16"/>
  <c r="O431" i="2"/>
  <c r="F113" i="16"/>
  <c r="O458" i="2"/>
  <c r="F108" i="16"/>
  <c r="O453" i="2"/>
  <c r="F92" i="16"/>
  <c r="O437" i="2"/>
  <c r="F76" i="16"/>
  <c r="O421" i="2"/>
  <c r="F71" i="16"/>
  <c r="O416" i="2"/>
  <c r="F28" i="16"/>
  <c r="O373" i="2"/>
  <c r="F23" i="16"/>
  <c r="O368" i="2"/>
  <c r="F19" i="16"/>
  <c r="O364" i="2"/>
  <c r="F3" i="16"/>
  <c r="F3" i="17" s="1" a="1"/>
  <c r="F3" i="17" s="1"/>
  <c r="O348" i="2"/>
  <c r="F82" i="16"/>
  <c r="O427" i="2"/>
  <c r="F58" i="16"/>
  <c r="O403" i="2"/>
  <c r="F42" i="16"/>
  <c r="O387" i="2"/>
  <c r="F26" i="16"/>
  <c r="O371" i="2"/>
  <c r="G104" i="16"/>
  <c r="Q449" i="2"/>
  <c r="G72" i="16"/>
  <c r="Q417" i="2"/>
  <c r="G40" i="16"/>
  <c r="Q385" i="2"/>
  <c r="G111" i="16"/>
  <c r="Q456" i="2"/>
  <c r="G97" i="16"/>
  <c r="Q442" i="2"/>
  <c r="G65" i="16"/>
  <c r="Q410" i="2"/>
  <c r="G33" i="16"/>
  <c r="Q378" i="2"/>
  <c r="G79" i="16"/>
  <c r="Q424" i="2"/>
  <c r="G47" i="16"/>
  <c r="Q392" i="2"/>
  <c r="F107" i="16"/>
  <c r="O452" i="2"/>
  <c r="F91" i="16"/>
  <c r="O436" i="2"/>
  <c r="F89" i="16"/>
  <c r="O434" i="2"/>
  <c r="F84" i="16"/>
  <c r="O429" i="2"/>
  <c r="F25" i="16"/>
  <c r="O370" i="2"/>
  <c r="F67" i="16"/>
  <c r="O412" i="2"/>
  <c r="F61" i="16"/>
  <c r="O406" i="2"/>
  <c r="F29" i="16"/>
  <c r="O374" i="2"/>
  <c r="F14" i="16"/>
  <c r="O359" i="2"/>
  <c r="F90" i="16"/>
  <c r="O435" i="2"/>
  <c r="F44" i="16"/>
  <c r="O389" i="2"/>
  <c r="F39" i="16"/>
  <c r="O384" i="2"/>
  <c r="F15" i="16"/>
  <c r="O360" i="2"/>
  <c r="B3" i="16"/>
  <c r="B3" i="17" s="1" a="1"/>
  <c r="B3" i="17" s="1"/>
  <c r="E234" i="2"/>
  <c r="D3" i="4" s="1"/>
  <c r="D3" i="9" s="1" a="1"/>
  <c r="D3" i="9" s="1"/>
  <c r="F98" i="16"/>
  <c r="O443" i="2"/>
  <c r="F62" i="16"/>
  <c r="O407" i="2"/>
  <c r="F46" i="16"/>
  <c r="O391" i="2"/>
  <c r="F30" i="16"/>
  <c r="O375" i="2"/>
  <c r="G39" i="16" l="1"/>
  <c r="Q384" i="2"/>
  <c r="G90" i="16"/>
  <c r="Q435" i="2"/>
  <c r="G29" i="16"/>
  <c r="Q374" i="2"/>
  <c r="G67" i="16"/>
  <c r="Q412" i="2"/>
  <c r="G84" i="16"/>
  <c r="Q429" i="2"/>
  <c r="G91" i="16"/>
  <c r="Q436" i="2"/>
  <c r="H47" i="16"/>
  <c r="S392" i="2"/>
  <c r="H33" i="16"/>
  <c r="S378" i="2"/>
  <c r="H97" i="16"/>
  <c r="S442" i="2"/>
  <c r="H40" i="16"/>
  <c r="S385" i="2"/>
  <c r="H104" i="16"/>
  <c r="S449" i="2"/>
  <c r="G42" i="16"/>
  <c r="Q387" i="2"/>
  <c r="G82" i="16"/>
  <c r="Q427" i="2"/>
  <c r="G19" i="16"/>
  <c r="Q364" i="2"/>
  <c r="G28" i="16"/>
  <c r="Q373" i="2"/>
  <c r="G76" i="16"/>
  <c r="Q421" i="2"/>
  <c r="G108" i="16"/>
  <c r="Q453" i="2"/>
  <c r="G86" i="16"/>
  <c r="Q431" i="2"/>
  <c r="G35" i="16"/>
  <c r="Q380" i="2"/>
  <c r="G51" i="16"/>
  <c r="Q396" i="2"/>
  <c r="G5" i="16"/>
  <c r="Q350" i="2"/>
  <c r="G21" i="16"/>
  <c r="Q366" i="2"/>
  <c r="G41" i="16"/>
  <c r="Q386" i="2"/>
  <c r="G105" i="16"/>
  <c r="Q450" i="2"/>
  <c r="G12" i="16"/>
  <c r="Q357" i="2"/>
  <c r="G27" i="16"/>
  <c r="Q372" i="2"/>
  <c r="G80" i="16"/>
  <c r="Q425" i="2"/>
  <c r="G96" i="16"/>
  <c r="Q441" i="2"/>
  <c r="G112" i="16"/>
  <c r="Q457" i="2"/>
  <c r="G54" i="16"/>
  <c r="Q399" i="2"/>
  <c r="G110" i="16"/>
  <c r="Q455" i="2"/>
  <c r="G87" i="16"/>
  <c r="Q432" i="2"/>
  <c r="G78" i="16"/>
  <c r="Q423" i="2"/>
  <c r="G6" i="16"/>
  <c r="Q351" i="2"/>
  <c r="G93" i="16"/>
  <c r="Q438" i="2"/>
  <c r="G52" i="16"/>
  <c r="Q397" i="2"/>
  <c r="G32" i="16"/>
  <c r="Q377" i="2"/>
  <c r="H95" i="16"/>
  <c r="S440" i="2"/>
  <c r="H49" i="16"/>
  <c r="S394" i="2"/>
  <c r="H63" i="16"/>
  <c r="S408" i="2"/>
  <c r="H56" i="16"/>
  <c r="S401" i="2"/>
  <c r="G34" i="16"/>
  <c r="Q379" i="2"/>
  <c r="G66" i="16"/>
  <c r="Q411" i="2"/>
  <c r="G11" i="16"/>
  <c r="Q356" i="2"/>
  <c r="G60" i="16"/>
  <c r="Q405" i="2"/>
  <c r="G94" i="16"/>
  <c r="Q439" i="2"/>
  <c r="G77" i="16"/>
  <c r="Q422" i="2"/>
  <c r="G9" i="16"/>
  <c r="Q354" i="2"/>
  <c r="G68" i="16"/>
  <c r="Q413" i="2"/>
  <c r="G8" i="16"/>
  <c r="Q353" i="2"/>
  <c r="G37" i="16"/>
  <c r="Q382" i="2"/>
  <c r="G59" i="16"/>
  <c r="Q404" i="2"/>
  <c r="G64" i="16"/>
  <c r="Q409" i="2"/>
  <c r="G30" i="16"/>
  <c r="Q375" i="2"/>
  <c r="G62" i="16"/>
  <c r="Q407" i="2"/>
  <c r="G46" i="16"/>
  <c r="Q391" i="2"/>
  <c r="G98" i="16"/>
  <c r="Q443" i="2"/>
  <c r="G15" i="16"/>
  <c r="Q360" i="2"/>
  <c r="G44" i="16"/>
  <c r="Q389" i="2"/>
  <c r="G14" i="16"/>
  <c r="Q359" i="2"/>
  <c r="G61" i="16"/>
  <c r="Q406" i="2"/>
  <c r="G25" i="16"/>
  <c r="Q370" i="2"/>
  <c r="G89" i="16"/>
  <c r="Q434" i="2"/>
  <c r="G107" i="16"/>
  <c r="Q452" i="2"/>
  <c r="H79" i="16"/>
  <c r="S424" i="2"/>
  <c r="H65" i="16"/>
  <c r="S410" i="2"/>
  <c r="H111" i="16"/>
  <c r="S456" i="2"/>
  <c r="H72" i="16"/>
  <c r="S417" i="2"/>
  <c r="G26" i="16"/>
  <c r="Q371" i="2"/>
  <c r="G58" i="16"/>
  <c r="Q403" i="2"/>
  <c r="G3" i="16"/>
  <c r="G3" i="17" s="1" a="1"/>
  <c r="G3" i="17" s="1"/>
  <c r="Q348" i="2"/>
  <c r="G23" i="16"/>
  <c r="Q368" i="2"/>
  <c r="G71" i="16"/>
  <c r="Q416" i="2"/>
  <c r="G92" i="16"/>
  <c r="Q437" i="2"/>
  <c r="G113" i="16"/>
  <c r="Q458" i="2"/>
  <c r="G18" i="16"/>
  <c r="Q363" i="2"/>
  <c r="G45" i="16"/>
  <c r="Q390" i="2"/>
  <c r="G109" i="16"/>
  <c r="Q454" i="2"/>
  <c r="G13" i="16"/>
  <c r="Q358" i="2"/>
  <c r="G36" i="16"/>
  <c r="Q381" i="2"/>
  <c r="G100" i="16"/>
  <c r="Q445" i="2"/>
  <c r="G4" i="16"/>
  <c r="Q349" i="2"/>
  <c r="G20" i="16"/>
  <c r="Q365" i="2"/>
  <c r="G69" i="16"/>
  <c r="Q414" i="2"/>
  <c r="G85" i="16"/>
  <c r="Q430" i="2"/>
  <c r="G101" i="16"/>
  <c r="Q446" i="2"/>
  <c r="G38" i="16"/>
  <c r="Q383" i="2"/>
  <c r="G74" i="16"/>
  <c r="Q419" i="2"/>
  <c r="G7" i="16"/>
  <c r="Q352" i="2"/>
  <c r="G103" i="16"/>
  <c r="Q448" i="2"/>
  <c r="G106" i="16"/>
  <c r="Q451" i="2"/>
  <c r="G22" i="16"/>
  <c r="Q367" i="2"/>
  <c r="G99" i="16"/>
  <c r="Q444" i="2"/>
  <c r="G57" i="16"/>
  <c r="Q402" i="2"/>
  <c r="G43" i="16"/>
  <c r="Q388" i="2"/>
  <c r="H31" i="16"/>
  <c r="S376" i="2"/>
  <c r="H81" i="16"/>
  <c r="S426" i="2"/>
  <c r="H24" i="16"/>
  <c r="S369" i="2"/>
  <c r="H88" i="16"/>
  <c r="S433" i="2"/>
  <c r="G50" i="16"/>
  <c r="Q395" i="2"/>
  <c r="G102" i="16"/>
  <c r="Q447" i="2"/>
  <c r="G55" i="16"/>
  <c r="Q400" i="2"/>
  <c r="G70" i="16"/>
  <c r="Q415" i="2"/>
  <c r="G10" i="16"/>
  <c r="Q355" i="2"/>
  <c r="G83" i="16"/>
  <c r="Q428" i="2"/>
  <c r="G17" i="16"/>
  <c r="Q362" i="2"/>
  <c r="G73" i="16"/>
  <c r="Q418" i="2"/>
  <c r="G16" i="16"/>
  <c r="Q361" i="2"/>
  <c r="G48" i="16"/>
  <c r="Q393" i="2"/>
  <c r="G53" i="16"/>
  <c r="Q398" i="2"/>
  <c r="G75" i="16"/>
  <c r="Q420" i="2"/>
  <c r="H48" i="16" l="1"/>
  <c r="S393" i="2"/>
  <c r="H83" i="16"/>
  <c r="S428" i="2"/>
  <c r="I88" i="16"/>
  <c r="U433" i="2"/>
  <c r="H53" i="16"/>
  <c r="S398" i="2"/>
  <c r="H16" i="16"/>
  <c r="S361" i="2"/>
  <c r="H17" i="16"/>
  <c r="S362" i="2"/>
  <c r="H10" i="16"/>
  <c r="S355" i="2"/>
  <c r="H55" i="16"/>
  <c r="S400" i="2"/>
  <c r="H50" i="16"/>
  <c r="S395" i="2"/>
  <c r="I24" i="16"/>
  <c r="U369" i="2"/>
  <c r="I31" i="16"/>
  <c r="U376" i="2"/>
  <c r="H57" i="16"/>
  <c r="S402" i="2"/>
  <c r="H22" i="16"/>
  <c r="S367" i="2"/>
  <c r="H103" i="16"/>
  <c r="S448" i="2"/>
  <c r="H74" i="16"/>
  <c r="S419" i="2"/>
  <c r="H101" i="16"/>
  <c r="S446" i="2"/>
  <c r="H69" i="16"/>
  <c r="S414" i="2"/>
  <c r="H4" i="16"/>
  <c r="S349" i="2"/>
  <c r="H36" i="16"/>
  <c r="S381" i="2"/>
  <c r="H109" i="16"/>
  <c r="S454" i="2"/>
  <c r="H18" i="16"/>
  <c r="S363" i="2"/>
  <c r="H92" i="16"/>
  <c r="S437" i="2"/>
  <c r="H23" i="16"/>
  <c r="S368" i="2"/>
  <c r="H58" i="16"/>
  <c r="S403" i="2"/>
  <c r="I72" i="16"/>
  <c r="U417" i="2"/>
  <c r="I65" i="16"/>
  <c r="U410" i="2"/>
  <c r="H107" i="16"/>
  <c r="S452" i="2"/>
  <c r="H25" i="16"/>
  <c r="S370" i="2"/>
  <c r="H14" i="16"/>
  <c r="S359" i="2"/>
  <c r="H15" i="16"/>
  <c r="S360" i="2"/>
  <c r="H46" i="16"/>
  <c r="S391" i="2"/>
  <c r="H30" i="16"/>
  <c r="S375" i="2"/>
  <c r="H59" i="16"/>
  <c r="S404" i="2"/>
  <c r="H8" i="16"/>
  <c r="S353" i="2"/>
  <c r="H9" i="16"/>
  <c r="S354" i="2"/>
  <c r="H94" i="16"/>
  <c r="S439" i="2"/>
  <c r="H11" i="16"/>
  <c r="S356" i="2"/>
  <c r="H34" i="16"/>
  <c r="S379" i="2"/>
  <c r="I63" i="16"/>
  <c r="U408" i="2"/>
  <c r="I95" i="16"/>
  <c r="U440" i="2"/>
  <c r="H52" i="16"/>
  <c r="S397" i="2"/>
  <c r="H6" i="16"/>
  <c r="S351" i="2"/>
  <c r="H87" i="16"/>
  <c r="S432" i="2"/>
  <c r="H54" i="16"/>
  <c r="S399" i="2"/>
  <c r="H96" i="16"/>
  <c r="S441" i="2"/>
  <c r="H27" i="16"/>
  <c r="S372" i="2"/>
  <c r="H105" i="16"/>
  <c r="S450" i="2"/>
  <c r="H21" i="16"/>
  <c r="S366" i="2"/>
  <c r="H51" i="16"/>
  <c r="S396" i="2"/>
  <c r="H86" i="16"/>
  <c r="S431" i="2"/>
  <c r="H76" i="16"/>
  <c r="S421" i="2"/>
  <c r="H19" i="16"/>
  <c r="S364" i="2"/>
  <c r="H42" i="16"/>
  <c r="S387" i="2"/>
  <c r="I40" i="16"/>
  <c r="U385" i="2"/>
  <c r="I33" i="16"/>
  <c r="U378" i="2"/>
  <c r="H91" i="16"/>
  <c r="S436" i="2"/>
  <c r="H67" i="16"/>
  <c r="S412" i="2"/>
  <c r="H90" i="16"/>
  <c r="S435" i="2"/>
  <c r="H75" i="16"/>
  <c r="S420" i="2"/>
  <c r="H70" i="16"/>
  <c r="S415" i="2"/>
  <c r="I81" i="16"/>
  <c r="U426" i="2"/>
  <c r="H43" i="16"/>
  <c r="S388" i="2"/>
  <c r="H99" i="16"/>
  <c r="S444" i="2"/>
  <c r="H106" i="16"/>
  <c r="S451" i="2"/>
  <c r="H7" i="16"/>
  <c r="S352" i="2"/>
  <c r="H38" i="16"/>
  <c r="S383" i="2"/>
  <c r="H85" i="16"/>
  <c r="S430" i="2"/>
  <c r="H20" i="16"/>
  <c r="S365" i="2"/>
  <c r="H100" i="16"/>
  <c r="S445" i="2"/>
  <c r="H13" i="16"/>
  <c r="S358" i="2"/>
  <c r="H45" i="16"/>
  <c r="S390" i="2"/>
  <c r="H113" i="16"/>
  <c r="S458" i="2"/>
  <c r="H71" i="16"/>
  <c r="S416" i="2"/>
  <c r="H3" i="16"/>
  <c r="H3" i="17" s="1" a="1"/>
  <c r="H3" i="17" s="1"/>
  <c r="S348" i="2"/>
  <c r="H26" i="16"/>
  <c r="S371" i="2"/>
  <c r="I111" i="16"/>
  <c r="U456" i="2"/>
  <c r="I79" i="16"/>
  <c r="U424" i="2"/>
  <c r="H89" i="16"/>
  <c r="S434" i="2"/>
  <c r="H61" i="16"/>
  <c r="S406" i="2"/>
  <c r="H44" i="16"/>
  <c r="S389" i="2"/>
  <c r="H98" i="16"/>
  <c r="S443" i="2"/>
  <c r="H62" i="16"/>
  <c r="S407" i="2"/>
  <c r="H64" i="16"/>
  <c r="S409" i="2"/>
  <c r="H37" i="16"/>
  <c r="S382" i="2"/>
  <c r="H68" i="16"/>
  <c r="S413" i="2"/>
  <c r="H77" i="16"/>
  <c r="S422" i="2"/>
  <c r="H60" i="16"/>
  <c r="S405" i="2"/>
  <c r="H66" i="16"/>
  <c r="S411" i="2"/>
  <c r="I56" i="16"/>
  <c r="U401" i="2"/>
  <c r="I49" i="16"/>
  <c r="U394" i="2"/>
  <c r="H32" i="16"/>
  <c r="S377" i="2"/>
  <c r="H93" i="16"/>
  <c r="S438" i="2"/>
  <c r="H78" i="16"/>
  <c r="S423" i="2"/>
  <c r="H110" i="16"/>
  <c r="S455" i="2"/>
  <c r="H112" i="16"/>
  <c r="S457" i="2"/>
  <c r="H80" i="16"/>
  <c r="S425" i="2"/>
  <c r="H12" i="16"/>
  <c r="S357" i="2"/>
  <c r="H41" i="16"/>
  <c r="S386" i="2"/>
  <c r="H5" i="16"/>
  <c r="S350" i="2"/>
  <c r="H35" i="16"/>
  <c r="S380" i="2"/>
  <c r="H108" i="16"/>
  <c r="S453" i="2"/>
  <c r="H28" i="16"/>
  <c r="S373" i="2"/>
  <c r="H82" i="16"/>
  <c r="S427" i="2"/>
  <c r="I104" i="16"/>
  <c r="U449" i="2"/>
  <c r="I97" i="16"/>
  <c r="U442" i="2"/>
  <c r="I47" i="16"/>
  <c r="U392" i="2"/>
  <c r="H84" i="16"/>
  <c r="S429" i="2"/>
  <c r="H29" i="16"/>
  <c r="S374" i="2"/>
  <c r="H39" i="16"/>
  <c r="S384" i="2"/>
  <c r="H73" i="16"/>
  <c r="S418" i="2"/>
  <c r="H102" i="16"/>
  <c r="S447" i="2"/>
  <c r="I73" i="16" l="1"/>
  <c r="U418" i="2"/>
  <c r="I29" i="16"/>
  <c r="U374" i="2"/>
  <c r="J47" i="16"/>
  <c r="W392" i="2"/>
  <c r="J104" i="16"/>
  <c r="W449" i="2"/>
  <c r="I28" i="16"/>
  <c r="U373" i="2"/>
  <c r="I35" i="16"/>
  <c r="U380" i="2"/>
  <c r="I41" i="16"/>
  <c r="U386" i="2"/>
  <c r="I80" i="16"/>
  <c r="U425" i="2"/>
  <c r="I110" i="16"/>
  <c r="U455" i="2"/>
  <c r="I93" i="16"/>
  <c r="U438" i="2"/>
  <c r="J49" i="16"/>
  <c r="W394" i="2"/>
  <c r="I66" i="16"/>
  <c r="U411" i="2"/>
  <c r="I77" i="16"/>
  <c r="U422" i="2"/>
  <c r="I37" i="16"/>
  <c r="U382" i="2"/>
  <c r="I62" i="16"/>
  <c r="U407" i="2"/>
  <c r="I44" i="16"/>
  <c r="U389" i="2"/>
  <c r="I89" i="16"/>
  <c r="U434" i="2"/>
  <c r="J111" i="16"/>
  <c r="W456" i="2"/>
  <c r="I3" i="16"/>
  <c r="I3" i="17" s="1" a="1"/>
  <c r="I3" i="17" s="1"/>
  <c r="U348" i="2"/>
  <c r="I113" i="16"/>
  <c r="U458" i="2"/>
  <c r="I13" i="16"/>
  <c r="U358" i="2"/>
  <c r="I20" i="16"/>
  <c r="U365" i="2"/>
  <c r="I38" i="16"/>
  <c r="U383" i="2"/>
  <c r="I106" i="16"/>
  <c r="U451" i="2"/>
  <c r="I43" i="16"/>
  <c r="U388" i="2"/>
  <c r="I70" i="16"/>
  <c r="U415" i="2"/>
  <c r="I90" i="16"/>
  <c r="U435" i="2"/>
  <c r="I91" i="16"/>
  <c r="U436" i="2"/>
  <c r="J40" i="16"/>
  <c r="W385" i="2"/>
  <c r="I19" i="16"/>
  <c r="U364" i="2"/>
  <c r="I86" i="16"/>
  <c r="U431" i="2"/>
  <c r="I21" i="16"/>
  <c r="U366" i="2"/>
  <c r="I27" i="16"/>
  <c r="U372" i="2"/>
  <c r="I54" i="16"/>
  <c r="U399" i="2"/>
  <c r="I6" i="16"/>
  <c r="U351" i="2"/>
  <c r="J95" i="16"/>
  <c r="W440" i="2"/>
  <c r="I34" i="16"/>
  <c r="U379" i="2"/>
  <c r="I94" i="16"/>
  <c r="U439" i="2"/>
  <c r="I8" i="16"/>
  <c r="U353" i="2"/>
  <c r="I30" i="16"/>
  <c r="U375" i="2"/>
  <c r="I15" i="16"/>
  <c r="U360" i="2"/>
  <c r="I25" i="16"/>
  <c r="U370" i="2"/>
  <c r="J65" i="16"/>
  <c r="W410" i="2"/>
  <c r="I58" i="16"/>
  <c r="U403" i="2"/>
  <c r="I92" i="16"/>
  <c r="U437" i="2"/>
  <c r="I109" i="16"/>
  <c r="U454" i="2"/>
  <c r="I4" i="16"/>
  <c r="U349" i="2"/>
  <c r="I101" i="16"/>
  <c r="U446" i="2"/>
  <c r="I103" i="16"/>
  <c r="U448" i="2"/>
  <c r="I57" i="16"/>
  <c r="U402" i="2"/>
  <c r="J24" i="16"/>
  <c r="W369" i="2"/>
  <c r="I55" i="16"/>
  <c r="U400" i="2"/>
  <c r="I17" i="16"/>
  <c r="U362" i="2"/>
  <c r="I53" i="16"/>
  <c r="U398" i="2"/>
  <c r="I83" i="16"/>
  <c r="U428" i="2"/>
  <c r="I102" i="16"/>
  <c r="U447" i="2"/>
  <c r="I39" i="16"/>
  <c r="U384" i="2"/>
  <c r="I84" i="16"/>
  <c r="U429" i="2"/>
  <c r="J97" i="16"/>
  <c r="W442" i="2"/>
  <c r="I82" i="16"/>
  <c r="U427" i="2"/>
  <c r="I108" i="16"/>
  <c r="U453" i="2"/>
  <c r="I5" i="16"/>
  <c r="U350" i="2"/>
  <c r="I12" i="16"/>
  <c r="U357" i="2"/>
  <c r="I112" i="16"/>
  <c r="U457" i="2"/>
  <c r="I78" i="16"/>
  <c r="U423" i="2"/>
  <c r="I32" i="16"/>
  <c r="U377" i="2"/>
  <c r="J56" i="16"/>
  <c r="W401" i="2"/>
  <c r="I60" i="16"/>
  <c r="U405" i="2"/>
  <c r="I68" i="16"/>
  <c r="U413" i="2"/>
  <c r="I64" i="16"/>
  <c r="U409" i="2"/>
  <c r="I98" i="16"/>
  <c r="U443" i="2"/>
  <c r="I61" i="16"/>
  <c r="U406" i="2"/>
  <c r="J79" i="16"/>
  <c r="W424" i="2"/>
  <c r="I26" i="16"/>
  <c r="U371" i="2"/>
  <c r="I71" i="16"/>
  <c r="U416" i="2"/>
  <c r="I45" i="16"/>
  <c r="U390" i="2"/>
  <c r="I100" i="16"/>
  <c r="U445" i="2"/>
  <c r="I85" i="16"/>
  <c r="U430" i="2"/>
  <c r="I7" i="16"/>
  <c r="U352" i="2"/>
  <c r="I99" i="16"/>
  <c r="U444" i="2"/>
  <c r="J81" i="16"/>
  <c r="W426" i="2"/>
  <c r="I75" i="16"/>
  <c r="U420" i="2"/>
  <c r="I67" i="16"/>
  <c r="U412" i="2"/>
  <c r="J33" i="16"/>
  <c r="W378" i="2"/>
  <c r="I42" i="16"/>
  <c r="U387" i="2"/>
  <c r="I76" i="16"/>
  <c r="U421" i="2"/>
  <c r="I51" i="16"/>
  <c r="U396" i="2"/>
  <c r="I105" i="16"/>
  <c r="U450" i="2"/>
  <c r="I96" i="16"/>
  <c r="U441" i="2"/>
  <c r="I87" i="16"/>
  <c r="U432" i="2"/>
  <c r="I52" i="16"/>
  <c r="U397" i="2"/>
  <c r="J63" i="16"/>
  <c r="W408" i="2"/>
  <c r="I11" i="16"/>
  <c r="U356" i="2"/>
  <c r="I9" i="16"/>
  <c r="U354" i="2"/>
  <c r="I59" i="16"/>
  <c r="U404" i="2"/>
  <c r="I46" i="16"/>
  <c r="U391" i="2"/>
  <c r="I14" i="16"/>
  <c r="U359" i="2"/>
  <c r="I107" i="16"/>
  <c r="U452" i="2"/>
  <c r="J72" i="16"/>
  <c r="W417" i="2"/>
  <c r="I23" i="16"/>
  <c r="U368" i="2"/>
  <c r="I18" i="16"/>
  <c r="U363" i="2"/>
  <c r="I36" i="16"/>
  <c r="U381" i="2"/>
  <c r="I69" i="16"/>
  <c r="U414" i="2"/>
  <c r="I74" i="16"/>
  <c r="U419" i="2"/>
  <c r="I22" i="16"/>
  <c r="U367" i="2"/>
  <c r="J31" i="16"/>
  <c r="W376" i="2"/>
  <c r="I50" i="16"/>
  <c r="U395" i="2"/>
  <c r="I10" i="16"/>
  <c r="U355" i="2"/>
  <c r="I16" i="16"/>
  <c r="U361" i="2"/>
  <c r="J88" i="16"/>
  <c r="W433" i="2"/>
  <c r="I48" i="16"/>
  <c r="U393" i="2"/>
  <c r="K88" i="16" l="1"/>
  <c r="Y433" i="2"/>
  <c r="J10" i="16"/>
  <c r="W355" i="2"/>
  <c r="K31" i="16"/>
  <c r="Y376" i="2"/>
  <c r="J74" i="16"/>
  <c r="W419" i="2"/>
  <c r="J36" i="16"/>
  <c r="W381" i="2"/>
  <c r="J23" i="16"/>
  <c r="W368" i="2"/>
  <c r="J107" i="16"/>
  <c r="W452" i="2"/>
  <c r="J46" i="16"/>
  <c r="W391" i="2"/>
  <c r="J9" i="16"/>
  <c r="W354" i="2"/>
  <c r="K63" i="16"/>
  <c r="Y408" i="2"/>
  <c r="J87" i="16"/>
  <c r="W432" i="2"/>
  <c r="J105" i="16"/>
  <c r="W450" i="2"/>
  <c r="J76" i="16"/>
  <c r="W421" i="2"/>
  <c r="K33" i="16"/>
  <c r="Y378" i="2"/>
  <c r="J75" i="16"/>
  <c r="W420" i="2"/>
  <c r="J99" i="16"/>
  <c r="W444" i="2"/>
  <c r="J85" i="16"/>
  <c r="W430" i="2"/>
  <c r="J45" i="16"/>
  <c r="W390" i="2"/>
  <c r="J26" i="16"/>
  <c r="W371" i="2"/>
  <c r="J61" i="16"/>
  <c r="W406" i="2"/>
  <c r="J64" i="16"/>
  <c r="W409" i="2"/>
  <c r="J60" i="16"/>
  <c r="W405" i="2"/>
  <c r="J32" i="16"/>
  <c r="W377" i="2"/>
  <c r="J112" i="16"/>
  <c r="W457" i="2"/>
  <c r="J5" i="16"/>
  <c r="W350" i="2"/>
  <c r="J82" i="16"/>
  <c r="W427" i="2"/>
  <c r="J84" i="16"/>
  <c r="W429" i="2"/>
  <c r="J102" i="16"/>
  <c r="W447" i="2"/>
  <c r="J53" i="16"/>
  <c r="W398" i="2"/>
  <c r="J55" i="16"/>
  <c r="W400" i="2"/>
  <c r="J57" i="16"/>
  <c r="W402" i="2"/>
  <c r="J101" i="16"/>
  <c r="W446" i="2"/>
  <c r="J109" i="16"/>
  <c r="W454" i="2"/>
  <c r="J58" i="16"/>
  <c r="W403" i="2"/>
  <c r="J25" i="16"/>
  <c r="W370" i="2"/>
  <c r="J30" i="16"/>
  <c r="W375" i="2"/>
  <c r="J94" i="16"/>
  <c r="W439" i="2"/>
  <c r="K95" i="16"/>
  <c r="Y440" i="2"/>
  <c r="J54" i="16"/>
  <c r="W399" i="2"/>
  <c r="J21" i="16"/>
  <c r="W366" i="2"/>
  <c r="J19" i="16"/>
  <c r="W364" i="2"/>
  <c r="J91" i="16"/>
  <c r="W436" i="2"/>
  <c r="J70" i="16"/>
  <c r="W415" i="2"/>
  <c r="J106" i="16"/>
  <c r="W451" i="2"/>
  <c r="J20" i="16"/>
  <c r="W365" i="2"/>
  <c r="J113" i="16"/>
  <c r="W458" i="2"/>
  <c r="K111" i="16"/>
  <c r="Y456" i="2"/>
  <c r="J44" i="16"/>
  <c r="W389" i="2"/>
  <c r="J37" i="16"/>
  <c r="W382" i="2"/>
  <c r="J66" i="16"/>
  <c r="W411" i="2"/>
  <c r="J93" i="16"/>
  <c r="W438" i="2"/>
  <c r="J80" i="16"/>
  <c r="W425" i="2"/>
  <c r="J35" i="16"/>
  <c r="W380" i="2"/>
  <c r="K104" i="16"/>
  <c r="Y449" i="2"/>
  <c r="J29" i="16"/>
  <c r="W374" i="2"/>
  <c r="J48" i="16"/>
  <c r="W393" i="2"/>
  <c r="J16" i="16"/>
  <c r="W361" i="2"/>
  <c r="J50" i="16"/>
  <c r="W395" i="2"/>
  <c r="J22" i="16"/>
  <c r="W367" i="2"/>
  <c r="J69" i="16"/>
  <c r="W414" i="2"/>
  <c r="J18" i="16"/>
  <c r="W363" i="2"/>
  <c r="K72" i="16"/>
  <c r="Y417" i="2"/>
  <c r="J14" i="16"/>
  <c r="W359" i="2"/>
  <c r="J59" i="16"/>
  <c r="W404" i="2"/>
  <c r="J11" i="16"/>
  <c r="W356" i="2"/>
  <c r="J52" i="16"/>
  <c r="W397" i="2"/>
  <c r="J96" i="16"/>
  <c r="W441" i="2"/>
  <c r="J51" i="16"/>
  <c r="W396" i="2"/>
  <c r="J42" i="16"/>
  <c r="W387" i="2"/>
  <c r="J67" i="16"/>
  <c r="W412" i="2"/>
  <c r="K81" i="16"/>
  <c r="Y426" i="2"/>
  <c r="J7" i="16"/>
  <c r="W352" i="2"/>
  <c r="J100" i="16"/>
  <c r="W445" i="2"/>
  <c r="J71" i="16"/>
  <c r="W416" i="2"/>
  <c r="K79" i="16"/>
  <c r="Y424" i="2"/>
  <c r="J98" i="16"/>
  <c r="W443" i="2"/>
  <c r="J68" i="16"/>
  <c r="W413" i="2"/>
  <c r="K56" i="16"/>
  <c r="Y401" i="2"/>
  <c r="J78" i="16"/>
  <c r="W423" i="2"/>
  <c r="J12" i="16"/>
  <c r="W357" i="2"/>
  <c r="J108" i="16"/>
  <c r="W453" i="2"/>
  <c r="K97" i="16"/>
  <c r="Y442" i="2"/>
  <c r="J39" i="16"/>
  <c r="W384" i="2"/>
  <c r="J83" i="16"/>
  <c r="W428" i="2"/>
  <c r="J17" i="16"/>
  <c r="W362" i="2"/>
  <c r="K24" i="16"/>
  <c r="Y369" i="2"/>
  <c r="J103" i="16"/>
  <c r="W448" i="2"/>
  <c r="J4" i="16"/>
  <c r="W349" i="2"/>
  <c r="J92" i="16"/>
  <c r="W437" i="2"/>
  <c r="K65" i="16"/>
  <c r="Y410" i="2"/>
  <c r="J15" i="16"/>
  <c r="W360" i="2"/>
  <c r="J8" i="16"/>
  <c r="W353" i="2"/>
  <c r="J34" i="16"/>
  <c r="W379" i="2"/>
  <c r="J6" i="16"/>
  <c r="W351" i="2"/>
  <c r="J27" i="16"/>
  <c r="W372" i="2"/>
  <c r="J86" i="16"/>
  <c r="W431" i="2"/>
  <c r="K40" i="16"/>
  <c r="Y385" i="2"/>
  <c r="J90" i="16"/>
  <c r="W435" i="2"/>
  <c r="J43" i="16"/>
  <c r="W388" i="2"/>
  <c r="J38" i="16"/>
  <c r="W383" i="2"/>
  <c r="J13" i="16"/>
  <c r="W358" i="2"/>
  <c r="J3" i="16"/>
  <c r="J3" i="17" s="1" a="1"/>
  <c r="J3" i="17" s="1"/>
  <c r="W348" i="2"/>
  <c r="J89" i="16"/>
  <c r="W434" i="2"/>
  <c r="J62" i="16"/>
  <c r="W407" i="2"/>
  <c r="J77" i="16"/>
  <c r="W422" i="2"/>
  <c r="K49" i="16"/>
  <c r="Y394" i="2"/>
  <c r="J110" i="16"/>
  <c r="W455" i="2"/>
  <c r="J41" i="16"/>
  <c r="W386" i="2"/>
  <c r="J28" i="16"/>
  <c r="W373" i="2"/>
  <c r="K47" i="16"/>
  <c r="Y392" i="2"/>
  <c r="J73" i="16"/>
  <c r="W418" i="2"/>
  <c r="L47" i="16" l="1"/>
  <c r="AA392" i="2"/>
  <c r="K41" i="16"/>
  <c r="Y386" i="2"/>
  <c r="L49" i="16"/>
  <c r="AA394" i="2"/>
  <c r="K62" i="16"/>
  <c r="Y407" i="2"/>
  <c r="K3" i="16"/>
  <c r="K3" i="17" s="1" a="1"/>
  <c r="K3" i="17" s="1"/>
  <c r="Y348" i="2"/>
  <c r="K38" i="16"/>
  <c r="Y383" i="2"/>
  <c r="K90" i="16"/>
  <c r="Y435" i="2"/>
  <c r="K86" i="16"/>
  <c r="Y431" i="2"/>
  <c r="K6" i="16"/>
  <c r="Y351" i="2"/>
  <c r="K8" i="16"/>
  <c r="Y353" i="2"/>
  <c r="L65" i="16"/>
  <c r="AA410" i="2"/>
  <c r="K4" i="16"/>
  <c r="Y349" i="2"/>
  <c r="L24" i="16"/>
  <c r="AA369" i="2"/>
  <c r="K83" i="16"/>
  <c r="Y428" i="2"/>
  <c r="L97" i="16"/>
  <c r="AA442" i="2"/>
  <c r="K12" i="16"/>
  <c r="Y357" i="2"/>
  <c r="L56" i="16"/>
  <c r="AA401" i="2"/>
  <c r="K98" i="16"/>
  <c r="Y443" i="2"/>
  <c r="K71" i="16"/>
  <c r="Y416" i="2"/>
  <c r="K7" i="16"/>
  <c r="Y352" i="2"/>
  <c r="K67" i="16"/>
  <c r="Y412" i="2"/>
  <c r="K51" i="16"/>
  <c r="Y396" i="2"/>
  <c r="K52" i="16"/>
  <c r="Y397" i="2"/>
  <c r="K59" i="16"/>
  <c r="Y404" i="2"/>
  <c r="L72" i="16"/>
  <c r="AA417" i="2"/>
  <c r="K69" i="16"/>
  <c r="Y414" i="2"/>
  <c r="K50" i="16"/>
  <c r="Y395" i="2"/>
  <c r="K48" i="16"/>
  <c r="Y393" i="2"/>
  <c r="L104" i="16"/>
  <c r="AA449" i="2"/>
  <c r="K80" i="16"/>
  <c r="Y425" i="2"/>
  <c r="K66" i="16"/>
  <c r="Y411" i="2"/>
  <c r="K44" i="16"/>
  <c r="Y389" i="2"/>
  <c r="K113" i="16"/>
  <c r="Y458" i="2"/>
  <c r="K106" i="16"/>
  <c r="Y451" i="2"/>
  <c r="K91" i="16"/>
  <c r="Y436" i="2"/>
  <c r="K21" i="16"/>
  <c r="Y366" i="2"/>
  <c r="L95" i="16"/>
  <c r="AA440" i="2"/>
  <c r="K30" i="16"/>
  <c r="Y375" i="2"/>
  <c r="K58" i="16"/>
  <c r="Y403" i="2"/>
  <c r="K101" i="16"/>
  <c r="Y446" i="2"/>
  <c r="K55" i="16"/>
  <c r="Y400" i="2"/>
  <c r="K102" i="16"/>
  <c r="Y447" i="2"/>
  <c r="K82" i="16"/>
  <c r="Y427" i="2"/>
  <c r="K112" i="16"/>
  <c r="Y457" i="2"/>
  <c r="K60" i="16"/>
  <c r="Y405" i="2"/>
  <c r="K61" i="16"/>
  <c r="Y406" i="2"/>
  <c r="K45" i="16"/>
  <c r="Y390" i="2"/>
  <c r="K99" i="16"/>
  <c r="Y444" i="2"/>
  <c r="L33" i="16"/>
  <c r="AA378" i="2"/>
  <c r="K105" i="16"/>
  <c r="Y450" i="2"/>
  <c r="L63" i="16"/>
  <c r="AA408" i="2"/>
  <c r="K46" i="16"/>
  <c r="Y391" i="2"/>
  <c r="K23" i="16"/>
  <c r="Y368" i="2"/>
  <c r="K74" i="16"/>
  <c r="Y419" i="2"/>
  <c r="K10" i="16"/>
  <c r="Y355" i="2"/>
  <c r="K73" i="16"/>
  <c r="Y418" i="2"/>
  <c r="K28" i="16"/>
  <c r="Y373" i="2"/>
  <c r="K110" i="16"/>
  <c r="Y455" i="2"/>
  <c r="K77" i="16"/>
  <c r="Y422" i="2"/>
  <c r="K89" i="16"/>
  <c r="Y434" i="2"/>
  <c r="K13" i="16"/>
  <c r="Y358" i="2"/>
  <c r="K43" i="16"/>
  <c r="Y388" i="2"/>
  <c r="L40" i="16"/>
  <c r="AA385" i="2"/>
  <c r="K27" i="16"/>
  <c r="Y372" i="2"/>
  <c r="K34" i="16"/>
  <c r="Y379" i="2"/>
  <c r="K15" i="16"/>
  <c r="Y360" i="2"/>
  <c r="K92" i="16"/>
  <c r="Y437" i="2"/>
  <c r="K103" i="16"/>
  <c r="Y448" i="2"/>
  <c r="K17" i="16"/>
  <c r="Y362" i="2"/>
  <c r="K39" i="16"/>
  <c r="Y384" i="2"/>
  <c r="K108" i="16"/>
  <c r="Y453" i="2"/>
  <c r="K78" i="16"/>
  <c r="Y423" i="2"/>
  <c r="K68" i="16"/>
  <c r="Y413" i="2"/>
  <c r="L79" i="16"/>
  <c r="AA424" i="2"/>
  <c r="K100" i="16"/>
  <c r="Y445" i="2"/>
  <c r="L81" i="16"/>
  <c r="AA426" i="2"/>
  <c r="K42" i="16"/>
  <c r="Y387" i="2"/>
  <c r="K96" i="16"/>
  <c r="Y441" i="2"/>
  <c r="K11" i="16"/>
  <c r="Y356" i="2"/>
  <c r="K14" i="16"/>
  <c r="Y359" i="2"/>
  <c r="K18" i="16"/>
  <c r="Y363" i="2"/>
  <c r="K22" i="16"/>
  <c r="Y367" i="2"/>
  <c r="K16" i="16"/>
  <c r="Y361" i="2"/>
  <c r="K29" i="16"/>
  <c r="Y374" i="2"/>
  <c r="K35" i="16"/>
  <c r="Y380" i="2"/>
  <c r="K93" i="16"/>
  <c r="Y438" i="2"/>
  <c r="K37" i="16"/>
  <c r="Y382" i="2"/>
  <c r="L111" i="16"/>
  <c r="AA456" i="2"/>
  <c r="K20" i="16"/>
  <c r="Y365" i="2"/>
  <c r="K70" i="16"/>
  <c r="Y415" i="2"/>
  <c r="K19" i="16"/>
  <c r="Y364" i="2"/>
  <c r="K54" i="16"/>
  <c r="Y399" i="2"/>
  <c r="K94" i="16"/>
  <c r="Y439" i="2"/>
  <c r="K25" i="16"/>
  <c r="Y370" i="2"/>
  <c r="K109" i="16"/>
  <c r="Y454" i="2"/>
  <c r="K57" i="16"/>
  <c r="Y402" i="2"/>
  <c r="K53" i="16"/>
  <c r="Y398" i="2"/>
  <c r="K84" i="16"/>
  <c r="Y429" i="2"/>
  <c r="K5" i="16"/>
  <c r="Y350" i="2"/>
  <c r="K32" i="16"/>
  <c r="Y377" i="2"/>
  <c r="K64" i="16"/>
  <c r="Y409" i="2"/>
  <c r="K26" i="16"/>
  <c r="Y371" i="2"/>
  <c r="K85" i="16"/>
  <c r="Y430" i="2"/>
  <c r="K75" i="16"/>
  <c r="Y420" i="2"/>
  <c r="K76" i="16"/>
  <c r="Y421" i="2"/>
  <c r="K87" i="16"/>
  <c r="Y432" i="2"/>
  <c r="K9" i="16"/>
  <c r="Y354" i="2"/>
  <c r="K107" i="16"/>
  <c r="Y452" i="2"/>
  <c r="K36" i="16"/>
  <c r="Y381" i="2"/>
  <c r="L31" i="16"/>
  <c r="AA376" i="2"/>
  <c r="L88" i="16"/>
  <c r="AA433" i="2"/>
  <c r="M31" i="16" l="1"/>
  <c r="AC376" i="2"/>
  <c r="L107" i="16"/>
  <c r="AA452" i="2"/>
  <c r="L87" i="16"/>
  <c r="AA432" i="2"/>
  <c r="L75" i="16"/>
  <c r="AA420" i="2"/>
  <c r="L26" i="16"/>
  <c r="AA371" i="2"/>
  <c r="L32" i="16"/>
  <c r="AA377" i="2"/>
  <c r="L84" i="16"/>
  <c r="AA429" i="2"/>
  <c r="L57" i="16"/>
  <c r="AA402" i="2"/>
  <c r="L25" i="16"/>
  <c r="AA370" i="2"/>
  <c r="L54" i="16"/>
  <c r="AA399" i="2"/>
  <c r="L70" i="16"/>
  <c r="AA415" i="2"/>
  <c r="M111" i="16"/>
  <c r="AC456" i="2"/>
  <c r="L93" i="16"/>
  <c r="AA438" i="2"/>
  <c r="L29" i="16"/>
  <c r="AA374" i="2"/>
  <c r="L22" i="16"/>
  <c r="AA367" i="2"/>
  <c r="L14" i="16"/>
  <c r="AA359" i="2"/>
  <c r="L96" i="16"/>
  <c r="AA441" i="2"/>
  <c r="M81" i="16"/>
  <c r="AC426" i="2"/>
  <c r="M79" i="16"/>
  <c r="AC424" i="2"/>
  <c r="L78" i="16"/>
  <c r="AA423" i="2"/>
  <c r="L39" i="16"/>
  <c r="AA384" i="2"/>
  <c r="L103" i="16"/>
  <c r="AA448" i="2"/>
  <c r="L15" i="16"/>
  <c r="AA360" i="2"/>
  <c r="L27" i="16"/>
  <c r="AA372" i="2"/>
  <c r="L43" i="16"/>
  <c r="AA388" i="2"/>
  <c r="L89" i="16"/>
  <c r="AA434" i="2"/>
  <c r="L110" i="16"/>
  <c r="AA455" i="2"/>
  <c r="L73" i="16"/>
  <c r="AA418" i="2"/>
  <c r="L74" i="16"/>
  <c r="AA419" i="2"/>
  <c r="L46" i="16"/>
  <c r="AA391" i="2"/>
  <c r="L105" i="16"/>
  <c r="AA450" i="2"/>
  <c r="L99" i="16"/>
  <c r="AA444" i="2"/>
  <c r="L61" i="16"/>
  <c r="AA406" i="2"/>
  <c r="L112" i="16"/>
  <c r="AA457" i="2"/>
  <c r="L102" i="16"/>
  <c r="AA447" i="2"/>
  <c r="L101" i="16"/>
  <c r="AA446" i="2"/>
  <c r="L30" i="16"/>
  <c r="AA375" i="2"/>
  <c r="L21" i="16"/>
  <c r="AA366" i="2"/>
  <c r="L106" i="16"/>
  <c r="AA451" i="2"/>
  <c r="L44" i="16"/>
  <c r="AA389" i="2"/>
  <c r="L80" i="16"/>
  <c r="AA425" i="2"/>
  <c r="L48" i="16"/>
  <c r="AA393" i="2"/>
  <c r="L69" i="16"/>
  <c r="AA414" i="2"/>
  <c r="L59" i="16"/>
  <c r="AA404" i="2"/>
  <c r="L51" i="16"/>
  <c r="AA396" i="2"/>
  <c r="L7" i="16"/>
  <c r="AA352" i="2"/>
  <c r="L98" i="16"/>
  <c r="AA443" i="2"/>
  <c r="L12" i="16"/>
  <c r="AA357" i="2"/>
  <c r="L83" i="16"/>
  <c r="AA428" i="2"/>
  <c r="L4" i="16"/>
  <c r="AA349" i="2"/>
  <c r="L8" i="16"/>
  <c r="AA353" i="2"/>
  <c r="L86" i="16"/>
  <c r="AA431" i="2"/>
  <c r="L38" i="16"/>
  <c r="AA383" i="2"/>
  <c r="L62" i="16"/>
  <c r="AA407" i="2"/>
  <c r="L41" i="16"/>
  <c r="AA386" i="2"/>
  <c r="M88" i="16"/>
  <c r="AC433" i="2"/>
  <c r="L36" i="16"/>
  <c r="AA381" i="2"/>
  <c r="L9" i="16"/>
  <c r="AA354" i="2"/>
  <c r="L76" i="16"/>
  <c r="AA421" i="2"/>
  <c r="L85" i="16"/>
  <c r="AA430" i="2"/>
  <c r="L64" i="16"/>
  <c r="AA409" i="2"/>
  <c r="L5" i="16"/>
  <c r="AA350" i="2"/>
  <c r="L53" i="16"/>
  <c r="AA398" i="2"/>
  <c r="L109" i="16"/>
  <c r="AA454" i="2"/>
  <c r="L94" i="16"/>
  <c r="AA439" i="2"/>
  <c r="L19" i="16"/>
  <c r="AA364" i="2"/>
  <c r="L20" i="16"/>
  <c r="AA365" i="2"/>
  <c r="L37" i="16"/>
  <c r="AA382" i="2"/>
  <c r="L35" i="16"/>
  <c r="AA380" i="2"/>
  <c r="L16" i="16"/>
  <c r="AA361" i="2"/>
  <c r="L18" i="16"/>
  <c r="AA363" i="2"/>
  <c r="L11" i="16"/>
  <c r="AA356" i="2"/>
  <c r="L42" i="16"/>
  <c r="AA387" i="2"/>
  <c r="L100" i="16"/>
  <c r="AA445" i="2"/>
  <c r="L68" i="16"/>
  <c r="AA413" i="2"/>
  <c r="L108" i="16"/>
  <c r="AA453" i="2"/>
  <c r="L17" i="16"/>
  <c r="AA362" i="2"/>
  <c r="L92" i="16"/>
  <c r="AA437" i="2"/>
  <c r="L34" i="16"/>
  <c r="AA379" i="2"/>
  <c r="M40" i="16"/>
  <c r="AC385" i="2"/>
  <c r="L13" i="16"/>
  <c r="AA358" i="2"/>
  <c r="L77" i="16"/>
  <c r="AA422" i="2"/>
  <c r="L28" i="16"/>
  <c r="AA373" i="2"/>
  <c r="L10" i="16"/>
  <c r="AA355" i="2"/>
  <c r="L23" i="16"/>
  <c r="AA368" i="2"/>
  <c r="M63" i="16"/>
  <c r="AC408" i="2"/>
  <c r="M33" i="16"/>
  <c r="AC378" i="2"/>
  <c r="L45" i="16"/>
  <c r="AA390" i="2"/>
  <c r="L60" i="16"/>
  <c r="AA405" i="2"/>
  <c r="L82" i="16"/>
  <c r="AA427" i="2"/>
  <c r="L55" i="16"/>
  <c r="AA400" i="2"/>
  <c r="L58" i="16"/>
  <c r="AA403" i="2"/>
  <c r="M95" i="16"/>
  <c r="AC440" i="2"/>
  <c r="L91" i="16"/>
  <c r="AA436" i="2"/>
  <c r="L113" i="16"/>
  <c r="AA458" i="2"/>
  <c r="L66" i="16"/>
  <c r="AA411" i="2"/>
  <c r="M104" i="16"/>
  <c r="AC449" i="2"/>
  <c r="L50" i="16"/>
  <c r="AA395" i="2"/>
  <c r="M72" i="16"/>
  <c r="AC417" i="2"/>
  <c r="L52" i="16"/>
  <c r="AA397" i="2"/>
  <c r="L67" i="16"/>
  <c r="AA412" i="2"/>
  <c r="L71" i="16"/>
  <c r="AA416" i="2"/>
  <c r="M56" i="16"/>
  <c r="AC401" i="2"/>
  <c r="M97" i="16"/>
  <c r="AC442" i="2"/>
  <c r="M24" i="16"/>
  <c r="AC369" i="2"/>
  <c r="M65" i="16"/>
  <c r="AC410" i="2"/>
  <c r="L6" i="16"/>
  <c r="AA351" i="2"/>
  <c r="L90" i="16"/>
  <c r="AA435" i="2"/>
  <c r="L3" i="16"/>
  <c r="L3" i="17" s="1" a="1"/>
  <c r="L3" i="17" s="1"/>
  <c r="AA348" i="2"/>
  <c r="M49" i="16"/>
  <c r="AC394" i="2"/>
  <c r="M47" i="16"/>
  <c r="AC392" i="2"/>
  <c r="N47" i="16" l="1"/>
  <c r="AE392" i="2"/>
  <c r="N24" i="16"/>
  <c r="AE369" i="2"/>
  <c r="M67" i="16"/>
  <c r="AC412" i="2"/>
  <c r="N49" i="16"/>
  <c r="AE394" i="2"/>
  <c r="M90" i="16"/>
  <c r="AC435" i="2"/>
  <c r="N65" i="16"/>
  <c r="AE410" i="2"/>
  <c r="N97" i="16"/>
  <c r="AE442" i="2"/>
  <c r="M71" i="16"/>
  <c r="AC416" i="2"/>
  <c r="M52" i="16"/>
  <c r="AC397" i="2"/>
  <c r="M50" i="16"/>
  <c r="AC395" i="2"/>
  <c r="M66" i="16"/>
  <c r="AC411" i="2"/>
  <c r="M91" i="16"/>
  <c r="AC436" i="2"/>
  <c r="M58" i="16"/>
  <c r="AC403" i="2"/>
  <c r="M82" i="16"/>
  <c r="AC427" i="2"/>
  <c r="M45" i="16"/>
  <c r="AC390" i="2"/>
  <c r="N63" i="16"/>
  <c r="AE408" i="2"/>
  <c r="M10" i="16"/>
  <c r="AC355" i="2"/>
  <c r="M77" i="16"/>
  <c r="AC422" i="2"/>
  <c r="N40" i="16"/>
  <c r="AE385" i="2"/>
  <c r="M92" i="16"/>
  <c r="AC437" i="2"/>
  <c r="M108" i="16"/>
  <c r="AC453" i="2"/>
  <c r="M100" i="16"/>
  <c r="AC445" i="2"/>
  <c r="M11" i="16"/>
  <c r="AC356" i="2"/>
  <c r="M16" i="16"/>
  <c r="AC361" i="2"/>
  <c r="M37" i="16"/>
  <c r="AC382" i="2"/>
  <c r="M19" i="16"/>
  <c r="AC364" i="2"/>
  <c r="M109" i="16"/>
  <c r="AC454" i="2"/>
  <c r="M5" i="16"/>
  <c r="AC350" i="2"/>
  <c r="M85" i="16"/>
  <c r="AC430" i="2"/>
  <c r="M9" i="16"/>
  <c r="AC354" i="2"/>
  <c r="N88" i="16"/>
  <c r="AE433" i="2"/>
  <c r="M62" i="16"/>
  <c r="AC407" i="2"/>
  <c r="M86" i="16"/>
  <c r="AC431" i="2"/>
  <c r="M4" i="16"/>
  <c r="AC349" i="2"/>
  <c r="M12" i="16"/>
  <c r="AC357" i="2"/>
  <c r="M7" i="16"/>
  <c r="AC352" i="2"/>
  <c r="M59" i="16"/>
  <c r="AC404" i="2"/>
  <c r="M48" i="16"/>
  <c r="AC393" i="2"/>
  <c r="M44" i="16"/>
  <c r="AC389" i="2"/>
  <c r="M21" i="16"/>
  <c r="AC366" i="2"/>
  <c r="M101" i="16"/>
  <c r="AC446" i="2"/>
  <c r="M112" i="16"/>
  <c r="AC457" i="2"/>
  <c r="M99" i="16"/>
  <c r="AC444" i="2"/>
  <c r="M46" i="16"/>
  <c r="AC391" i="2"/>
  <c r="M73" i="16"/>
  <c r="AC418" i="2"/>
  <c r="M89" i="16"/>
  <c r="AC434" i="2"/>
  <c r="M27" i="16"/>
  <c r="AC372" i="2"/>
  <c r="M103" i="16"/>
  <c r="AC448" i="2"/>
  <c r="M78" i="16"/>
  <c r="AC423" i="2"/>
  <c r="N81" i="16"/>
  <c r="AE426" i="2"/>
  <c r="M14" i="16"/>
  <c r="AC359" i="2"/>
  <c r="M29" i="16"/>
  <c r="AC374" i="2"/>
  <c r="N111" i="16"/>
  <c r="AE456" i="2"/>
  <c r="M54" i="16"/>
  <c r="AC399" i="2"/>
  <c r="M57" i="16"/>
  <c r="AC402" i="2"/>
  <c r="M32" i="16"/>
  <c r="AC377" i="2"/>
  <c r="M75" i="16"/>
  <c r="AC420" i="2"/>
  <c r="M107" i="16"/>
  <c r="AC452" i="2"/>
  <c r="M6" i="16"/>
  <c r="AC351" i="2"/>
  <c r="N56" i="16"/>
  <c r="AE401" i="2"/>
  <c r="N72" i="16"/>
  <c r="AE417" i="2"/>
  <c r="N104" i="16"/>
  <c r="AE449" i="2"/>
  <c r="M113" i="16"/>
  <c r="AC458" i="2"/>
  <c r="N95" i="16"/>
  <c r="AE440" i="2"/>
  <c r="M55" i="16"/>
  <c r="AC400" i="2"/>
  <c r="M60" i="16"/>
  <c r="AC405" i="2"/>
  <c r="N33" i="16"/>
  <c r="AE378" i="2"/>
  <c r="M23" i="16"/>
  <c r="AC368" i="2"/>
  <c r="M28" i="16"/>
  <c r="AC373" i="2"/>
  <c r="M13" i="16"/>
  <c r="AC358" i="2"/>
  <c r="M34" i="16"/>
  <c r="AC379" i="2"/>
  <c r="M17" i="16"/>
  <c r="AC362" i="2"/>
  <c r="M68" i="16"/>
  <c r="AC413" i="2"/>
  <c r="M42" i="16"/>
  <c r="AC387" i="2"/>
  <c r="M18" i="16"/>
  <c r="AC363" i="2"/>
  <c r="M35" i="16"/>
  <c r="AC380" i="2"/>
  <c r="M20" i="16"/>
  <c r="AC365" i="2"/>
  <c r="M94" i="16"/>
  <c r="AC439" i="2"/>
  <c r="M53" i="16"/>
  <c r="AC398" i="2"/>
  <c r="M64" i="16"/>
  <c r="AC409" i="2"/>
  <c r="M76" i="16"/>
  <c r="AC421" i="2"/>
  <c r="M36" i="16"/>
  <c r="AC381" i="2"/>
  <c r="M41" i="16"/>
  <c r="AC386" i="2"/>
  <c r="M38" i="16"/>
  <c r="AC383" i="2"/>
  <c r="M8" i="16"/>
  <c r="AC353" i="2"/>
  <c r="M83" i="16"/>
  <c r="AC428" i="2"/>
  <c r="M98" i="16"/>
  <c r="AC443" i="2"/>
  <c r="M51" i="16"/>
  <c r="AC396" i="2"/>
  <c r="M69" i="16"/>
  <c r="AC414" i="2"/>
  <c r="M80" i="16"/>
  <c r="AC425" i="2"/>
  <c r="M106" i="16"/>
  <c r="AC451" i="2"/>
  <c r="M30" i="16"/>
  <c r="AC375" i="2"/>
  <c r="M102" i="16"/>
  <c r="AC447" i="2"/>
  <c r="M61" i="16"/>
  <c r="AC406" i="2"/>
  <c r="M105" i="16"/>
  <c r="AC450" i="2"/>
  <c r="M74" i="16"/>
  <c r="AC419" i="2"/>
  <c r="M110" i="16"/>
  <c r="AC455" i="2"/>
  <c r="M43" i="16"/>
  <c r="AC388" i="2"/>
  <c r="M15" i="16"/>
  <c r="AC360" i="2"/>
  <c r="M39" i="16"/>
  <c r="AC384" i="2"/>
  <c r="N79" i="16"/>
  <c r="AE424" i="2"/>
  <c r="M96" i="16"/>
  <c r="AC441" i="2"/>
  <c r="M22" i="16"/>
  <c r="AC367" i="2"/>
  <c r="M93" i="16"/>
  <c r="AC438" i="2"/>
  <c r="M70" i="16"/>
  <c r="AC415" i="2"/>
  <c r="M25" i="16"/>
  <c r="AC370" i="2"/>
  <c r="M84" i="16"/>
  <c r="AC429" i="2"/>
  <c r="M26" i="16"/>
  <c r="AC371" i="2"/>
  <c r="M87" i="16"/>
  <c r="AC432" i="2"/>
  <c r="N31" i="16"/>
  <c r="AE376" i="2"/>
  <c r="M3" i="16"/>
  <c r="M3" i="17" s="1" a="1"/>
  <c r="M3" i="17" s="1"/>
  <c r="AC348" i="2"/>
  <c r="O31" i="16" l="1"/>
  <c r="AG376" i="2"/>
  <c r="N26" i="16"/>
  <c r="AE371" i="2"/>
  <c r="N25" i="16"/>
  <c r="AE370" i="2"/>
  <c r="N93" i="16"/>
  <c r="AE438" i="2"/>
  <c r="N96" i="16"/>
  <c r="AE441" i="2"/>
  <c r="N39" i="16"/>
  <c r="AE384" i="2"/>
  <c r="N43" i="16"/>
  <c r="AE388" i="2"/>
  <c r="N74" i="16"/>
  <c r="AE419" i="2"/>
  <c r="N61" i="16"/>
  <c r="AE406" i="2"/>
  <c r="N30" i="16"/>
  <c r="AE375" i="2"/>
  <c r="N80" i="16"/>
  <c r="AE425" i="2"/>
  <c r="N51" i="16"/>
  <c r="AE396" i="2"/>
  <c r="N83" i="16"/>
  <c r="AE428" i="2"/>
  <c r="N38" i="16"/>
  <c r="AE383" i="2"/>
  <c r="N36" i="16"/>
  <c r="AE381" i="2"/>
  <c r="N64" i="16"/>
  <c r="AE409" i="2"/>
  <c r="N94" i="16"/>
  <c r="AE439" i="2"/>
  <c r="N35" i="16"/>
  <c r="AE380" i="2"/>
  <c r="N42" i="16"/>
  <c r="AE387" i="2"/>
  <c r="N17" i="16"/>
  <c r="AE362" i="2"/>
  <c r="N13" i="16"/>
  <c r="AE358" i="2"/>
  <c r="N23" i="16"/>
  <c r="AE368" i="2"/>
  <c r="N60" i="16"/>
  <c r="AE405" i="2"/>
  <c r="O95" i="16"/>
  <c r="AG440" i="2"/>
  <c r="O104" i="16"/>
  <c r="AG449" i="2"/>
  <c r="O56" i="16"/>
  <c r="AG401" i="2"/>
  <c r="N107" i="16"/>
  <c r="AE452" i="2"/>
  <c r="N32" i="16"/>
  <c r="AE377" i="2"/>
  <c r="N54" i="16"/>
  <c r="AE399" i="2"/>
  <c r="N29" i="16"/>
  <c r="AE374" i="2"/>
  <c r="O81" i="16"/>
  <c r="AG426" i="2"/>
  <c r="N103" i="16"/>
  <c r="AE448" i="2"/>
  <c r="N89" i="16"/>
  <c r="AE434" i="2"/>
  <c r="N46" i="16"/>
  <c r="AE391" i="2"/>
  <c r="N112" i="16"/>
  <c r="AE457" i="2"/>
  <c r="N21" i="16"/>
  <c r="AE366" i="2"/>
  <c r="N48" i="16"/>
  <c r="AE393" i="2"/>
  <c r="N7" i="16"/>
  <c r="AE352" i="2"/>
  <c r="N4" i="16"/>
  <c r="AE349" i="2"/>
  <c r="N62" i="16"/>
  <c r="AE407" i="2"/>
  <c r="N9" i="16"/>
  <c r="AE354" i="2"/>
  <c r="N5" i="16"/>
  <c r="AE350" i="2"/>
  <c r="N19" i="16"/>
  <c r="AE364" i="2"/>
  <c r="N16" i="16"/>
  <c r="AE361" i="2"/>
  <c r="N100" i="16"/>
  <c r="AE445" i="2"/>
  <c r="N92" i="16"/>
  <c r="AE437" i="2"/>
  <c r="N77" i="16"/>
  <c r="AE422" i="2"/>
  <c r="O63" i="16"/>
  <c r="AG408" i="2"/>
  <c r="N82" i="16"/>
  <c r="AE427" i="2"/>
  <c r="N91" i="16"/>
  <c r="AE436" i="2"/>
  <c r="N50" i="16"/>
  <c r="AE395" i="2"/>
  <c r="N71" i="16"/>
  <c r="AE416" i="2"/>
  <c r="O65" i="16"/>
  <c r="AG410" i="2"/>
  <c r="O49" i="16"/>
  <c r="AG394" i="2"/>
  <c r="O24" i="16"/>
  <c r="AG369" i="2"/>
  <c r="N3" i="16"/>
  <c r="N3" i="17" s="1" a="1"/>
  <c r="N3" i="17" s="1"/>
  <c r="AE348" i="2"/>
  <c r="N87" i="16"/>
  <c r="AE432" i="2"/>
  <c r="N84" i="16"/>
  <c r="AE429" i="2"/>
  <c r="N70" i="16"/>
  <c r="AE415" i="2"/>
  <c r="N22" i="16"/>
  <c r="AE367" i="2"/>
  <c r="O79" i="16"/>
  <c r="AG424" i="2"/>
  <c r="N15" i="16"/>
  <c r="AE360" i="2"/>
  <c r="N110" i="16"/>
  <c r="AE455" i="2"/>
  <c r="N105" i="16"/>
  <c r="AE450" i="2"/>
  <c r="N102" i="16"/>
  <c r="AE447" i="2"/>
  <c r="N106" i="16"/>
  <c r="AE451" i="2"/>
  <c r="N69" i="16"/>
  <c r="AE414" i="2"/>
  <c r="N98" i="16"/>
  <c r="AE443" i="2"/>
  <c r="N8" i="16"/>
  <c r="AE353" i="2"/>
  <c r="N41" i="16"/>
  <c r="AE386" i="2"/>
  <c r="N76" i="16"/>
  <c r="AE421" i="2"/>
  <c r="N53" i="16"/>
  <c r="AE398" i="2"/>
  <c r="N20" i="16"/>
  <c r="AE365" i="2"/>
  <c r="N18" i="16"/>
  <c r="AE363" i="2"/>
  <c r="N68" i="16"/>
  <c r="AE413" i="2"/>
  <c r="N34" i="16"/>
  <c r="AE379" i="2"/>
  <c r="N28" i="16"/>
  <c r="AE373" i="2"/>
  <c r="O33" i="16"/>
  <c r="AG378" i="2"/>
  <c r="N55" i="16"/>
  <c r="AE400" i="2"/>
  <c r="N113" i="16"/>
  <c r="AE458" i="2"/>
  <c r="O72" i="16"/>
  <c r="AG417" i="2"/>
  <c r="N6" i="16"/>
  <c r="AE351" i="2"/>
  <c r="N75" i="16"/>
  <c r="AE420" i="2"/>
  <c r="N57" i="16"/>
  <c r="AE402" i="2"/>
  <c r="O111" i="16"/>
  <c r="AG456" i="2"/>
  <c r="N14" i="16"/>
  <c r="AE359" i="2"/>
  <c r="N78" i="16"/>
  <c r="AE423" i="2"/>
  <c r="N27" i="16"/>
  <c r="AE372" i="2"/>
  <c r="N73" i="16"/>
  <c r="AE418" i="2"/>
  <c r="N99" i="16"/>
  <c r="AE444" i="2"/>
  <c r="N101" i="16"/>
  <c r="AE446" i="2"/>
  <c r="N44" i="16"/>
  <c r="AE389" i="2"/>
  <c r="N59" i="16"/>
  <c r="AE404" i="2"/>
  <c r="N12" i="16"/>
  <c r="AE357" i="2"/>
  <c r="N86" i="16"/>
  <c r="AE431" i="2"/>
  <c r="O88" i="16"/>
  <c r="AG433" i="2"/>
  <c r="N85" i="16"/>
  <c r="AE430" i="2"/>
  <c r="N109" i="16"/>
  <c r="AE454" i="2"/>
  <c r="N37" i="16"/>
  <c r="AE382" i="2"/>
  <c r="N11" i="16"/>
  <c r="AE356" i="2"/>
  <c r="N108" i="16"/>
  <c r="AE453" i="2"/>
  <c r="O40" i="16"/>
  <c r="AG385" i="2"/>
  <c r="N10" i="16"/>
  <c r="AE355" i="2"/>
  <c r="N45" i="16"/>
  <c r="AE390" i="2"/>
  <c r="N58" i="16"/>
  <c r="AE403" i="2"/>
  <c r="N66" i="16"/>
  <c r="AE411" i="2"/>
  <c r="N52" i="16"/>
  <c r="AE397" i="2"/>
  <c r="O97" i="16"/>
  <c r="AG442" i="2"/>
  <c r="N90" i="16"/>
  <c r="AE435" i="2"/>
  <c r="N67" i="16"/>
  <c r="AE412" i="2"/>
  <c r="O47" i="16"/>
  <c r="AG392" i="2"/>
  <c r="O67" i="16" l="1"/>
  <c r="AG412" i="2"/>
  <c r="P97" i="16"/>
  <c r="AI442" i="2"/>
  <c r="O66" i="16"/>
  <c r="AG411" i="2"/>
  <c r="O45" i="16"/>
  <c r="AG390" i="2"/>
  <c r="P40" i="16"/>
  <c r="AI385" i="2"/>
  <c r="O11" i="16"/>
  <c r="AG356" i="2"/>
  <c r="O109" i="16"/>
  <c r="AG454" i="2"/>
  <c r="P88" i="16"/>
  <c r="AI433" i="2"/>
  <c r="O12" i="16"/>
  <c r="AG357" i="2"/>
  <c r="O44" i="16"/>
  <c r="AG389" i="2"/>
  <c r="O99" i="16"/>
  <c r="AG444" i="2"/>
  <c r="O27" i="16"/>
  <c r="AG372" i="2"/>
  <c r="O14" i="16"/>
  <c r="AG359" i="2"/>
  <c r="O57" i="16"/>
  <c r="AG402" i="2"/>
  <c r="O6" i="16"/>
  <c r="AG351" i="2"/>
  <c r="O113" i="16"/>
  <c r="AG458" i="2"/>
  <c r="P33" i="16"/>
  <c r="AI378" i="2"/>
  <c r="O34" i="16"/>
  <c r="AG379" i="2"/>
  <c r="O18" i="16"/>
  <c r="AG363" i="2"/>
  <c r="O53" i="16"/>
  <c r="AG398" i="2"/>
  <c r="O41" i="16"/>
  <c r="AG386" i="2"/>
  <c r="O98" i="16"/>
  <c r="AG443" i="2"/>
  <c r="O106" i="16"/>
  <c r="AG451" i="2"/>
  <c r="O105" i="16"/>
  <c r="AG450" i="2"/>
  <c r="O15" i="16"/>
  <c r="AG360" i="2"/>
  <c r="O22" i="16"/>
  <c r="AG367" i="2"/>
  <c r="O84" i="16"/>
  <c r="AG429" i="2"/>
  <c r="O3" i="16"/>
  <c r="O3" i="17" s="1" a="1"/>
  <c r="O3" i="17" s="1"/>
  <c r="AG348" i="2"/>
  <c r="P49" i="16"/>
  <c r="AI394" i="2"/>
  <c r="O71" i="16"/>
  <c r="AG416" i="2"/>
  <c r="O91" i="16"/>
  <c r="AG436" i="2"/>
  <c r="P63" i="16"/>
  <c r="AI408" i="2"/>
  <c r="O92" i="16"/>
  <c r="AG437" i="2"/>
  <c r="O16" i="16"/>
  <c r="AG361" i="2"/>
  <c r="O5" i="16"/>
  <c r="AG350" i="2"/>
  <c r="O62" i="16"/>
  <c r="AG407" i="2"/>
  <c r="O7" i="16"/>
  <c r="AG352" i="2"/>
  <c r="O21" i="16"/>
  <c r="AG366" i="2"/>
  <c r="O46" i="16"/>
  <c r="AG391" i="2"/>
  <c r="O103" i="16"/>
  <c r="AG448" i="2"/>
  <c r="O29" i="16"/>
  <c r="AG374" i="2"/>
  <c r="O32" i="16"/>
  <c r="AG377" i="2"/>
  <c r="P56" i="16"/>
  <c r="AI401" i="2"/>
  <c r="P95" i="16"/>
  <c r="AI440" i="2"/>
  <c r="O23" i="16"/>
  <c r="AG368" i="2"/>
  <c r="O17" i="16"/>
  <c r="AG362" i="2"/>
  <c r="O35" i="16"/>
  <c r="AG380" i="2"/>
  <c r="O64" i="16"/>
  <c r="AG409" i="2"/>
  <c r="O38" i="16"/>
  <c r="AG383" i="2"/>
  <c r="O51" i="16"/>
  <c r="AG396" i="2"/>
  <c r="O30" i="16"/>
  <c r="AG375" i="2"/>
  <c r="O74" i="16"/>
  <c r="AG419" i="2"/>
  <c r="O39" i="16"/>
  <c r="AG384" i="2"/>
  <c r="O93" i="16"/>
  <c r="AG438" i="2"/>
  <c r="O26" i="16"/>
  <c r="AG371" i="2"/>
  <c r="P47" i="16"/>
  <c r="AI392" i="2"/>
  <c r="O90" i="16"/>
  <c r="AG435" i="2"/>
  <c r="O52" i="16"/>
  <c r="AG397" i="2"/>
  <c r="O58" i="16"/>
  <c r="AG403" i="2"/>
  <c r="O10" i="16"/>
  <c r="AG355" i="2"/>
  <c r="O108" i="16"/>
  <c r="AG453" i="2"/>
  <c r="O37" i="16"/>
  <c r="AG382" i="2"/>
  <c r="O85" i="16"/>
  <c r="AG430" i="2"/>
  <c r="O86" i="16"/>
  <c r="AG431" i="2"/>
  <c r="O59" i="16"/>
  <c r="AG404" i="2"/>
  <c r="O101" i="16"/>
  <c r="AG446" i="2"/>
  <c r="O73" i="16"/>
  <c r="AG418" i="2"/>
  <c r="O78" i="16"/>
  <c r="AG423" i="2"/>
  <c r="P111" i="16"/>
  <c r="AI456" i="2"/>
  <c r="O75" i="16"/>
  <c r="AG420" i="2"/>
  <c r="P72" i="16"/>
  <c r="AI417" i="2"/>
  <c r="O55" i="16"/>
  <c r="AG400" i="2"/>
  <c r="O28" i="16"/>
  <c r="AG373" i="2"/>
  <c r="O68" i="16"/>
  <c r="AG413" i="2"/>
  <c r="O20" i="16"/>
  <c r="AG365" i="2"/>
  <c r="O76" i="16"/>
  <c r="AG421" i="2"/>
  <c r="O8" i="16"/>
  <c r="AG353" i="2"/>
  <c r="O69" i="16"/>
  <c r="AG414" i="2"/>
  <c r="O102" i="16"/>
  <c r="AG447" i="2"/>
  <c r="O110" i="16"/>
  <c r="AG455" i="2"/>
  <c r="P79" i="16"/>
  <c r="AI424" i="2"/>
  <c r="O70" i="16"/>
  <c r="AG415" i="2"/>
  <c r="O87" i="16"/>
  <c r="AG432" i="2"/>
  <c r="P24" i="16"/>
  <c r="AI369" i="2"/>
  <c r="P65" i="16"/>
  <c r="AI410" i="2"/>
  <c r="O50" i="16"/>
  <c r="AG395" i="2"/>
  <c r="O82" i="16"/>
  <c r="AG427" i="2"/>
  <c r="O77" i="16"/>
  <c r="AG422" i="2"/>
  <c r="O100" i="16"/>
  <c r="AG445" i="2"/>
  <c r="O19" i="16"/>
  <c r="AG364" i="2"/>
  <c r="O9" i="16"/>
  <c r="AG354" i="2"/>
  <c r="O4" i="16"/>
  <c r="AG349" i="2"/>
  <c r="O48" i="16"/>
  <c r="AG393" i="2"/>
  <c r="O112" i="16"/>
  <c r="AG457" i="2"/>
  <c r="O89" i="16"/>
  <c r="AG434" i="2"/>
  <c r="P81" i="16"/>
  <c r="AI426" i="2"/>
  <c r="O54" i="16"/>
  <c r="AG399" i="2"/>
  <c r="O107" i="16"/>
  <c r="AG452" i="2"/>
  <c r="P104" i="16"/>
  <c r="AI449" i="2"/>
  <c r="O60" i="16"/>
  <c r="AG405" i="2"/>
  <c r="O13" i="16"/>
  <c r="AG358" i="2"/>
  <c r="O42" i="16"/>
  <c r="AG387" i="2"/>
  <c r="O94" i="16"/>
  <c r="AG439" i="2"/>
  <c r="O36" i="16"/>
  <c r="AG381" i="2"/>
  <c r="O83" i="16"/>
  <c r="AG428" i="2"/>
  <c r="O80" i="16"/>
  <c r="AG425" i="2"/>
  <c r="O61" i="16"/>
  <c r="AG406" i="2"/>
  <c r="O43" i="16"/>
  <c r="AG388" i="2"/>
  <c r="O96" i="16"/>
  <c r="AG441" i="2"/>
  <c r="O25" i="16"/>
  <c r="AG370" i="2"/>
  <c r="P31" i="16"/>
  <c r="AI376" i="2"/>
  <c r="P25" i="16" l="1"/>
  <c r="AI370" i="2"/>
  <c r="P43" i="16"/>
  <c r="AI388" i="2"/>
  <c r="P80" i="16"/>
  <c r="AI425" i="2"/>
  <c r="P36" i="16"/>
  <c r="AI381" i="2"/>
  <c r="P42" i="16"/>
  <c r="AI387" i="2"/>
  <c r="P60" i="16"/>
  <c r="AI405" i="2"/>
  <c r="P107" i="16"/>
  <c r="AI452" i="2"/>
  <c r="Q81" i="16"/>
  <c r="AK426" i="2"/>
  <c r="P112" i="16"/>
  <c r="AI457" i="2"/>
  <c r="P4" i="16"/>
  <c r="AI349" i="2"/>
  <c r="P19" i="16"/>
  <c r="AI364" i="2"/>
  <c r="P77" i="16"/>
  <c r="AI422" i="2"/>
  <c r="P50" i="16"/>
  <c r="AI395" i="2"/>
  <c r="Q24" i="16"/>
  <c r="AK369" i="2"/>
  <c r="P70" i="16"/>
  <c r="AI415" i="2"/>
  <c r="P110" i="16"/>
  <c r="AI455" i="2"/>
  <c r="P69" i="16"/>
  <c r="AI414" i="2"/>
  <c r="P76" i="16"/>
  <c r="AI421" i="2"/>
  <c r="P68" i="16"/>
  <c r="AI413" i="2"/>
  <c r="P55" i="16"/>
  <c r="AI400" i="2"/>
  <c r="P75" i="16"/>
  <c r="AI420" i="2"/>
  <c r="P78" i="16"/>
  <c r="AI423" i="2"/>
  <c r="P101" i="16"/>
  <c r="AI446" i="2"/>
  <c r="P86" i="16"/>
  <c r="AI431" i="2"/>
  <c r="P37" i="16"/>
  <c r="AI382" i="2"/>
  <c r="P10" i="16"/>
  <c r="AI355" i="2"/>
  <c r="P52" i="16"/>
  <c r="AI397" i="2"/>
  <c r="Q47" i="16"/>
  <c r="AK392" i="2"/>
  <c r="P93" i="16"/>
  <c r="AI438" i="2"/>
  <c r="P74" i="16"/>
  <c r="AI419" i="2"/>
  <c r="P51" i="16"/>
  <c r="AI396" i="2"/>
  <c r="P64" i="16"/>
  <c r="AI409" i="2"/>
  <c r="P17" i="16"/>
  <c r="AI362" i="2"/>
  <c r="Q95" i="16"/>
  <c r="AK440" i="2"/>
  <c r="P32" i="16"/>
  <c r="AI377" i="2"/>
  <c r="P103" i="16"/>
  <c r="AI448" i="2"/>
  <c r="P21" i="16"/>
  <c r="AI366" i="2"/>
  <c r="P62" i="16"/>
  <c r="AI407" i="2"/>
  <c r="P16" i="16"/>
  <c r="AI361" i="2"/>
  <c r="Q63" i="16"/>
  <c r="AK408" i="2"/>
  <c r="P71" i="16"/>
  <c r="AI416" i="2"/>
  <c r="P3" i="16"/>
  <c r="P3" i="17" s="1" a="1"/>
  <c r="P3" i="17" s="1"/>
  <c r="AI348" i="2"/>
  <c r="P22" i="16"/>
  <c r="AI367" i="2"/>
  <c r="P105" i="16"/>
  <c r="AI450" i="2"/>
  <c r="P98" i="16"/>
  <c r="AI443" i="2"/>
  <c r="P53" i="16"/>
  <c r="AI398" i="2"/>
  <c r="P34" i="16"/>
  <c r="AI379" i="2"/>
  <c r="P113" i="16"/>
  <c r="AI458" i="2"/>
  <c r="P57" i="16"/>
  <c r="AI402" i="2"/>
  <c r="P27" i="16"/>
  <c r="AI372" i="2"/>
  <c r="P44" i="16"/>
  <c r="AI389" i="2"/>
  <c r="Q88" i="16"/>
  <c r="AK433" i="2"/>
  <c r="P11" i="16"/>
  <c r="AI356" i="2"/>
  <c r="P45" i="16"/>
  <c r="AI390" i="2"/>
  <c r="Q97" i="16"/>
  <c r="AK442" i="2"/>
  <c r="Q31" i="16"/>
  <c r="AK376" i="2"/>
  <c r="P96" i="16"/>
  <c r="AI441" i="2"/>
  <c r="P61" i="16"/>
  <c r="AI406" i="2"/>
  <c r="P83" i="16"/>
  <c r="AI428" i="2"/>
  <c r="P94" i="16"/>
  <c r="AI439" i="2"/>
  <c r="P13" i="16"/>
  <c r="AI358" i="2"/>
  <c r="Q104" i="16"/>
  <c r="AK449" i="2"/>
  <c r="P54" i="16"/>
  <c r="AI399" i="2"/>
  <c r="P89" i="16"/>
  <c r="AI434" i="2"/>
  <c r="P48" i="16"/>
  <c r="AI393" i="2"/>
  <c r="P9" i="16"/>
  <c r="AI354" i="2"/>
  <c r="P100" i="16"/>
  <c r="AI445" i="2"/>
  <c r="P82" i="16"/>
  <c r="AI427" i="2"/>
  <c r="Q65" i="16"/>
  <c r="AK410" i="2"/>
  <c r="P87" i="16"/>
  <c r="AI432" i="2"/>
  <c r="Q79" i="16"/>
  <c r="AK424" i="2"/>
  <c r="P102" i="16"/>
  <c r="AI447" i="2"/>
  <c r="P8" i="16"/>
  <c r="AI353" i="2"/>
  <c r="P20" i="16"/>
  <c r="AI365" i="2"/>
  <c r="P28" i="16"/>
  <c r="AI373" i="2"/>
  <c r="Q72" i="16"/>
  <c r="AK417" i="2"/>
  <c r="Q111" i="16"/>
  <c r="AK456" i="2"/>
  <c r="P73" i="16"/>
  <c r="AI418" i="2"/>
  <c r="P59" i="16"/>
  <c r="AI404" i="2"/>
  <c r="P85" i="16"/>
  <c r="AI430" i="2"/>
  <c r="P108" i="16"/>
  <c r="AI453" i="2"/>
  <c r="P58" i="16"/>
  <c r="AI403" i="2"/>
  <c r="P90" i="16"/>
  <c r="AI435" i="2"/>
  <c r="P26" i="16"/>
  <c r="AI371" i="2"/>
  <c r="P39" i="16"/>
  <c r="AI384" i="2"/>
  <c r="P30" i="16"/>
  <c r="AI375" i="2"/>
  <c r="P38" i="16"/>
  <c r="AI383" i="2"/>
  <c r="P35" i="16"/>
  <c r="AI380" i="2"/>
  <c r="P23" i="16"/>
  <c r="AI368" i="2"/>
  <c r="Q56" i="16"/>
  <c r="AK401" i="2"/>
  <c r="P29" i="16"/>
  <c r="AI374" i="2"/>
  <c r="P46" i="16"/>
  <c r="AI391" i="2"/>
  <c r="P7" i="16"/>
  <c r="AI352" i="2"/>
  <c r="P5" i="16"/>
  <c r="AI350" i="2"/>
  <c r="P92" i="16"/>
  <c r="AI437" i="2"/>
  <c r="P91" i="16"/>
  <c r="AI436" i="2"/>
  <c r="Q49" i="16"/>
  <c r="AK394" i="2"/>
  <c r="P84" i="16"/>
  <c r="AI429" i="2"/>
  <c r="P15" i="16"/>
  <c r="AI360" i="2"/>
  <c r="P106" i="16"/>
  <c r="AI451" i="2"/>
  <c r="P41" i="16"/>
  <c r="AI386" i="2"/>
  <c r="P18" i="16"/>
  <c r="AI363" i="2"/>
  <c r="Q33" i="16"/>
  <c r="AK378" i="2"/>
  <c r="P6" i="16"/>
  <c r="AI351" i="2"/>
  <c r="P14" i="16"/>
  <c r="AI359" i="2"/>
  <c r="P99" i="16"/>
  <c r="AI444" i="2"/>
  <c r="P12" i="16"/>
  <c r="AI357" i="2"/>
  <c r="P109" i="16"/>
  <c r="AI454" i="2"/>
  <c r="Q40" i="16"/>
  <c r="AK385" i="2"/>
  <c r="P66" i="16"/>
  <c r="AI411" i="2"/>
  <c r="P67" i="16"/>
  <c r="AI412" i="2"/>
  <c r="Q66" i="16" l="1"/>
  <c r="AK411" i="2"/>
  <c r="Q109" i="16"/>
  <c r="AK454" i="2"/>
  <c r="Q99" i="16"/>
  <c r="AK444" i="2"/>
  <c r="Q6" i="16"/>
  <c r="AK351" i="2"/>
  <c r="Q18" i="16"/>
  <c r="AK363" i="2"/>
  <c r="Q106" i="16"/>
  <c r="AK451" i="2"/>
  <c r="Q84" i="16"/>
  <c r="AK429" i="2"/>
  <c r="Q91" i="16"/>
  <c r="AK436" i="2"/>
  <c r="Q5" i="16"/>
  <c r="AK350" i="2"/>
  <c r="Q46" i="16"/>
  <c r="AK391" i="2"/>
  <c r="R56" i="16"/>
  <c r="AM401" i="2"/>
  <c r="Q35" i="16"/>
  <c r="AK380" i="2"/>
  <c r="Q30" i="16"/>
  <c r="AK375" i="2"/>
  <c r="Q26" i="16"/>
  <c r="AK371" i="2"/>
  <c r="Q58" i="16"/>
  <c r="AK403" i="2"/>
  <c r="Q85" i="16"/>
  <c r="AK430" i="2"/>
  <c r="Q73" i="16"/>
  <c r="AK418" i="2"/>
  <c r="R72" i="16"/>
  <c r="AM417" i="2"/>
  <c r="Q20" i="16"/>
  <c r="AK365" i="2"/>
  <c r="Q102" i="16"/>
  <c r="AK447" i="2"/>
  <c r="Q87" i="16"/>
  <c r="AK432" i="2"/>
  <c r="Q82" i="16"/>
  <c r="AK427" i="2"/>
  <c r="Q9" i="16"/>
  <c r="AK354" i="2"/>
  <c r="Q89" i="16"/>
  <c r="AK434" i="2"/>
  <c r="R104" i="16"/>
  <c r="AM449" i="2"/>
  <c r="Q94" i="16"/>
  <c r="AK439" i="2"/>
  <c r="Q61" i="16"/>
  <c r="AK406" i="2"/>
  <c r="R31" i="16"/>
  <c r="AM376" i="2"/>
  <c r="Q45" i="16"/>
  <c r="AK390" i="2"/>
  <c r="R88" i="16"/>
  <c r="AM433" i="2"/>
  <c r="Q27" i="16"/>
  <c r="AK372" i="2"/>
  <c r="Q113" i="16"/>
  <c r="AK458" i="2"/>
  <c r="Q53" i="16"/>
  <c r="AK398" i="2"/>
  <c r="Q105" i="16"/>
  <c r="AK450" i="2"/>
  <c r="Q3" i="16"/>
  <c r="Q3" i="17" s="1" a="1"/>
  <c r="Q3" i="17" s="1"/>
  <c r="AK348" i="2"/>
  <c r="R63" i="16"/>
  <c r="AM408" i="2"/>
  <c r="Q62" i="16"/>
  <c r="AK407" i="2"/>
  <c r="Q103" i="16"/>
  <c r="AK448" i="2"/>
  <c r="R95" i="16"/>
  <c r="AM440" i="2"/>
  <c r="Q64" i="16"/>
  <c r="AK409" i="2"/>
  <c r="Q74" i="16"/>
  <c r="AK419" i="2"/>
  <c r="R47" i="16"/>
  <c r="AM392" i="2"/>
  <c r="Q10" i="16"/>
  <c r="AK355" i="2"/>
  <c r="Q86" i="16"/>
  <c r="AK431" i="2"/>
  <c r="Q78" i="16"/>
  <c r="AK423" i="2"/>
  <c r="Q55" i="16"/>
  <c r="AK400" i="2"/>
  <c r="Q76" i="16"/>
  <c r="AK421" i="2"/>
  <c r="Q110" i="16"/>
  <c r="AK455" i="2"/>
  <c r="R24" i="16"/>
  <c r="AM369" i="2"/>
  <c r="Q77" i="16"/>
  <c r="AK422" i="2"/>
  <c r="Q4" i="16"/>
  <c r="AK349" i="2"/>
  <c r="R81" i="16"/>
  <c r="AM426" i="2"/>
  <c r="Q60" i="16"/>
  <c r="AK405" i="2"/>
  <c r="Q36" i="16"/>
  <c r="AK381" i="2"/>
  <c r="Q43" i="16"/>
  <c r="AK388" i="2"/>
  <c r="Q67" i="16"/>
  <c r="AK412" i="2"/>
  <c r="R40" i="16"/>
  <c r="AM385" i="2"/>
  <c r="Q12" i="16"/>
  <c r="AK357" i="2"/>
  <c r="Q14" i="16"/>
  <c r="AK359" i="2"/>
  <c r="R33" i="16"/>
  <c r="AM378" i="2"/>
  <c r="Q41" i="16"/>
  <c r="AK386" i="2"/>
  <c r="Q15" i="16"/>
  <c r="AK360" i="2"/>
  <c r="R49" i="16"/>
  <c r="AM394" i="2"/>
  <c r="Q92" i="16"/>
  <c r="AK437" i="2"/>
  <c r="Q7" i="16"/>
  <c r="AK352" i="2"/>
  <c r="Q29" i="16"/>
  <c r="AK374" i="2"/>
  <c r="Q23" i="16"/>
  <c r="AK368" i="2"/>
  <c r="Q38" i="16"/>
  <c r="AK383" i="2"/>
  <c r="Q39" i="16"/>
  <c r="AK384" i="2"/>
  <c r="Q90" i="16"/>
  <c r="AK435" i="2"/>
  <c r="Q108" i="16"/>
  <c r="AK453" i="2"/>
  <c r="Q59" i="16"/>
  <c r="AK404" i="2"/>
  <c r="R111" i="16"/>
  <c r="AM456" i="2"/>
  <c r="Q28" i="16"/>
  <c r="AK373" i="2"/>
  <c r="Q8" i="16"/>
  <c r="AK353" i="2"/>
  <c r="R79" i="16"/>
  <c r="AM424" i="2"/>
  <c r="R65" i="16"/>
  <c r="AM410" i="2"/>
  <c r="Q100" i="16"/>
  <c r="AK445" i="2"/>
  <c r="Q48" i="16"/>
  <c r="AK393" i="2"/>
  <c r="Q54" i="16"/>
  <c r="AK399" i="2"/>
  <c r="Q13" i="16"/>
  <c r="AK358" i="2"/>
  <c r="Q83" i="16"/>
  <c r="AK428" i="2"/>
  <c r="Q96" i="16"/>
  <c r="AK441" i="2"/>
  <c r="R97" i="16"/>
  <c r="AM442" i="2"/>
  <c r="Q11" i="16"/>
  <c r="AK356" i="2"/>
  <c r="Q44" i="16"/>
  <c r="AK389" i="2"/>
  <c r="Q57" i="16"/>
  <c r="AK402" i="2"/>
  <c r="Q34" i="16"/>
  <c r="AK379" i="2"/>
  <c r="Q98" i="16"/>
  <c r="AK443" i="2"/>
  <c r="Q22" i="16"/>
  <c r="AK367" i="2"/>
  <c r="Q71" i="16"/>
  <c r="AK416" i="2"/>
  <c r="Q16" i="16"/>
  <c r="AK361" i="2"/>
  <c r="Q21" i="16"/>
  <c r="AK366" i="2"/>
  <c r="Q32" i="16"/>
  <c r="AK377" i="2"/>
  <c r="Q17" i="16"/>
  <c r="AK362" i="2"/>
  <c r="Q51" i="16"/>
  <c r="AK396" i="2"/>
  <c r="Q93" i="16"/>
  <c r="AK438" i="2"/>
  <c r="Q52" i="16"/>
  <c r="AK397" i="2"/>
  <c r="Q37" i="16"/>
  <c r="AK382" i="2"/>
  <c r="Q101" i="16"/>
  <c r="AK446" i="2"/>
  <c r="Q75" i="16"/>
  <c r="AK420" i="2"/>
  <c r="Q68" i="16"/>
  <c r="AK413" i="2"/>
  <c r="Q69" i="16"/>
  <c r="AK414" i="2"/>
  <c r="Q70" i="16"/>
  <c r="AK415" i="2"/>
  <c r="Q50" i="16"/>
  <c r="AK395" i="2"/>
  <c r="Q19" i="16"/>
  <c r="AK364" i="2"/>
  <c r="Q112" i="16"/>
  <c r="AK457" i="2"/>
  <c r="Q107" i="16"/>
  <c r="AK452" i="2"/>
  <c r="Q42" i="16"/>
  <c r="AK387" i="2"/>
  <c r="Q80" i="16"/>
  <c r="AK425" i="2"/>
  <c r="Q25" i="16"/>
  <c r="AK370" i="2"/>
  <c r="R80" i="16" l="1"/>
  <c r="AM425" i="2"/>
  <c r="R107" i="16"/>
  <c r="AM452" i="2"/>
  <c r="R19" i="16"/>
  <c r="AM364" i="2"/>
  <c r="R70" i="16"/>
  <c r="AM415" i="2"/>
  <c r="R68" i="16"/>
  <c r="AM413" i="2"/>
  <c r="R101" i="16"/>
  <c r="AM446" i="2"/>
  <c r="R52" i="16"/>
  <c r="AM397" i="2"/>
  <c r="R51" i="16"/>
  <c r="AM396" i="2"/>
  <c r="R32" i="16"/>
  <c r="AM377" i="2"/>
  <c r="R16" i="16"/>
  <c r="AM361" i="2"/>
  <c r="R22" i="16"/>
  <c r="AM367" i="2"/>
  <c r="R34" i="16"/>
  <c r="AM379" i="2"/>
  <c r="R44" i="16"/>
  <c r="AM389" i="2"/>
  <c r="S97" i="16"/>
  <c r="AO442" i="2"/>
  <c r="R83" i="16"/>
  <c r="AM428" i="2"/>
  <c r="R54" i="16"/>
  <c r="AM399" i="2"/>
  <c r="R100" i="16"/>
  <c r="AM445" i="2"/>
  <c r="S79" i="16"/>
  <c r="AO424" i="2"/>
  <c r="R28" i="16"/>
  <c r="AM373" i="2"/>
  <c r="R59" i="16"/>
  <c r="AM404" i="2"/>
  <c r="R90" i="16"/>
  <c r="AM435" i="2"/>
  <c r="R38" i="16"/>
  <c r="AM383" i="2"/>
  <c r="R29" i="16"/>
  <c r="AM374" i="2"/>
  <c r="R92" i="16"/>
  <c r="AM437" i="2"/>
  <c r="R15" i="16"/>
  <c r="AM360" i="2"/>
  <c r="S33" i="16"/>
  <c r="AO378" i="2"/>
  <c r="R12" i="16"/>
  <c r="AM357" i="2"/>
  <c r="R67" i="16"/>
  <c r="AM412" i="2"/>
  <c r="R36" i="16"/>
  <c r="AM381" i="2"/>
  <c r="S81" i="16"/>
  <c r="AO426" i="2"/>
  <c r="R77" i="16"/>
  <c r="AM422" i="2"/>
  <c r="R110" i="16"/>
  <c r="AM455" i="2"/>
  <c r="R55" i="16"/>
  <c r="AM400" i="2"/>
  <c r="R86" i="16"/>
  <c r="AM431" i="2"/>
  <c r="S47" i="16"/>
  <c r="AO392" i="2"/>
  <c r="R64" i="16"/>
  <c r="AM409" i="2"/>
  <c r="R103" i="16"/>
  <c r="AM448" i="2"/>
  <c r="S63" i="16"/>
  <c r="AO408" i="2"/>
  <c r="R105" i="16"/>
  <c r="AM450" i="2"/>
  <c r="R113" i="16"/>
  <c r="AM458" i="2"/>
  <c r="S88" i="16"/>
  <c r="AO433" i="2"/>
  <c r="S31" i="16"/>
  <c r="AO376" i="2"/>
  <c r="R94" i="16"/>
  <c r="AM439" i="2"/>
  <c r="R89" i="16"/>
  <c r="AM434" i="2"/>
  <c r="R82" i="16"/>
  <c r="AM427" i="2"/>
  <c r="R102" i="16"/>
  <c r="AM447" i="2"/>
  <c r="S72" i="16"/>
  <c r="AO417" i="2"/>
  <c r="R85" i="16"/>
  <c r="AM430" i="2"/>
  <c r="R26" i="16"/>
  <c r="AM371" i="2"/>
  <c r="R35" i="16"/>
  <c r="AM380" i="2"/>
  <c r="R46" i="16"/>
  <c r="AM391" i="2"/>
  <c r="R91" i="16"/>
  <c r="AM436" i="2"/>
  <c r="R106" i="16"/>
  <c r="AM451" i="2"/>
  <c r="R6" i="16"/>
  <c r="AM351" i="2"/>
  <c r="R109" i="16"/>
  <c r="AM454" i="2"/>
  <c r="R25" i="16"/>
  <c r="AM370" i="2"/>
  <c r="R42" i="16"/>
  <c r="AM387" i="2"/>
  <c r="R112" i="16"/>
  <c r="AM457" i="2"/>
  <c r="R50" i="16"/>
  <c r="AM395" i="2"/>
  <c r="R69" i="16"/>
  <c r="AM414" i="2"/>
  <c r="R75" i="16"/>
  <c r="AM420" i="2"/>
  <c r="R37" i="16"/>
  <c r="AM382" i="2"/>
  <c r="R93" i="16"/>
  <c r="AM438" i="2"/>
  <c r="R17" i="16"/>
  <c r="AM362" i="2"/>
  <c r="R21" i="16"/>
  <c r="AM366" i="2"/>
  <c r="R71" i="16"/>
  <c r="AM416" i="2"/>
  <c r="R98" i="16"/>
  <c r="AM443" i="2"/>
  <c r="R57" i="16"/>
  <c r="AM402" i="2"/>
  <c r="R11" i="16"/>
  <c r="AM356" i="2"/>
  <c r="R96" i="16"/>
  <c r="AM441" i="2"/>
  <c r="R13" i="16"/>
  <c r="AM358" i="2"/>
  <c r="R48" i="16"/>
  <c r="AM393" i="2"/>
  <c r="S65" i="16"/>
  <c r="AO410" i="2"/>
  <c r="R8" i="16"/>
  <c r="AM353" i="2"/>
  <c r="S111" i="16"/>
  <c r="AO456" i="2"/>
  <c r="R108" i="16"/>
  <c r="AM453" i="2"/>
  <c r="R39" i="16"/>
  <c r="AM384" i="2"/>
  <c r="R23" i="16"/>
  <c r="AM368" i="2"/>
  <c r="R7" i="16"/>
  <c r="AM352" i="2"/>
  <c r="S49" i="16"/>
  <c r="AO394" i="2"/>
  <c r="R41" i="16"/>
  <c r="AM386" i="2"/>
  <c r="R14" i="16"/>
  <c r="AM359" i="2"/>
  <c r="S40" i="16"/>
  <c r="AO385" i="2"/>
  <c r="R43" i="16"/>
  <c r="AM388" i="2"/>
  <c r="R60" i="16"/>
  <c r="AM405" i="2"/>
  <c r="R4" i="16"/>
  <c r="AM349" i="2"/>
  <c r="S24" i="16"/>
  <c r="AO369" i="2"/>
  <c r="R76" i="16"/>
  <c r="AM421" i="2"/>
  <c r="R78" i="16"/>
  <c r="AM423" i="2"/>
  <c r="R10" i="16"/>
  <c r="AM355" i="2"/>
  <c r="R74" i="16"/>
  <c r="AM419" i="2"/>
  <c r="S95" i="16"/>
  <c r="AO440" i="2"/>
  <c r="R62" i="16"/>
  <c r="AM407" i="2"/>
  <c r="R3" i="16"/>
  <c r="R3" i="17" s="1" a="1"/>
  <c r="R3" i="17" s="1"/>
  <c r="AM348" i="2"/>
  <c r="R53" i="16"/>
  <c r="AM398" i="2"/>
  <c r="R27" i="16"/>
  <c r="AM372" i="2"/>
  <c r="R45" i="16"/>
  <c r="AM390" i="2"/>
  <c r="R61" i="16"/>
  <c r="AM406" i="2"/>
  <c r="S104" i="16"/>
  <c r="AO449" i="2"/>
  <c r="R9" i="16"/>
  <c r="AM354" i="2"/>
  <c r="R87" i="16"/>
  <c r="AM432" i="2"/>
  <c r="R20" i="16"/>
  <c r="AM365" i="2"/>
  <c r="R73" i="16"/>
  <c r="AM418" i="2"/>
  <c r="R58" i="16"/>
  <c r="AM403" i="2"/>
  <c r="R30" i="16"/>
  <c r="AM375" i="2"/>
  <c r="S56" i="16"/>
  <c r="AO401" i="2"/>
  <c r="R5" i="16"/>
  <c r="AM350" i="2"/>
  <c r="R84" i="16"/>
  <c r="AM429" i="2"/>
  <c r="R18" i="16"/>
  <c r="AM363" i="2"/>
  <c r="R99" i="16"/>
  <c r="AM444" i="2"/>
  <c r="R66" i="16"/>
  <c r="AM411" i="2"/>
  <c r="T56" i="16" l="1"/>
  <c r="AQ401" i="2"/>
  <c r="S9" i="16"/>
  <c r="AO354" i="2"/>
  <c r="S61" i="16"/>
  <c r="AO406" i="2"/>
  <c r="T95" i="16"/>
  <c r="AQ440" i="2"/>
  <c r="S76" i="16"/>
  <c r="AO421" i="2"/>
  <c r="S14" i="16"/>
  <c r="AO359" i="2"/>
  <c r="S23" i="16"/>
  <c r="AO368" i="2"/>
  <c r="S48" i="16"/>
  <c r="AO393" i="2"/>
  <c r="S17" i="16"/>
  <c r="AO362" i="2"/>
  <c r="S69" i="16"/>
  <c r="AO414" i="2"/>
  <c r="S25" i="16"/>
  <c r="AO370" i="2"/>
  <c r="S35" i="16"/>
  <c r="AO380" i="2"/>
  <c r="S89" i="16"/>
  <c r="AO434" i="2"/>
  <c r="T63" i="16"/>
  <c r="AQ408" i="2"/>
  <c r="T81" i="16"/>
  <c r="AQ426" i="2"/>
  <c r="T33" i="16"/>
  <c r="AQ378" i="2"/>
  <c r="S38" i="16"/>
  <c r="AO383" i="2"/>
  <c r="S54" i="16"/>
  <c r="AO399" i="2"/>
  <c r="S16" i="16"/>
  <c r="AO361" i="2"/>
  <c r="S107" i="16"/>
  <c r="AO452" i="2"/>
  <c r="S99" i="16"/>
  <c r="AO444" i="2"/>
  <c r="S58" i="16"/>
  <c r="AO403" i="2"/>
  <c r="S3" i="16"/>
  <c r="S3" i="17" s="1" a="1"/>
  <c r="S3" i="17" s="1"/>
  <c r="AO348" i="2"/>
  <c r="S43" i="16"/>
  <c r="AO388" i="2"/>
  <c r="S8" i="16"/>
  <c r="AO353" i="2"/>
  <c r="S57" i="16"/>
  <c r="AO402" i="2"/>
  <c r="S37" i="16"/>
  <c r="AO382" i="2"/>
  <c r="S6" i="16"/>
  <c r="AO351" i="2"/>
  <c r="S102" i="16"/>
  <c r="AO447" i="2"/>
  <c r="S113" i="16"/>
  <c r="AO458" i="2"/>
  <c r="S86" i="16"/>
  <c r="AO431" i="2"/>
  <c r="S67" i="16"/>
  <c r="AO412" i="2"/>
  <c r="T79" i="16"/>
  <c r="AQ424" i="2"/>
  <c r="S70" i="16"/>
  <c r="AO415" i="2"/>
  <c r="S5" i="16"/>
  <c r="AO350" i="2"/>
  <c r="S73" i="16"/>
  <c r="AO418" i="2"/>
  <c r="S87" i="16"/>
  <c r="AO432" i="2"/>
  <c r="S45" i="16"/>
  <c r="AO390" i="2"/>
  <c r="S53" i="16"/>
  <c r="AO398" i="2"/>
  <c r="S62" i="16"/>
  <c r="AO407" i="2"/>
  <c r="S74" i="16"/>
  <c r="AO419" i="2"/>
  <c r="S78" i="16"/>
  <c r="AO423" i="2"/>
  <c r="T24" i="16"/>
  <c r="AQ369" i="2"/>
  <c r="S60" i="16"/>
  <c r="AO405" i="2"/>
  <c r="T40" i="16"/>
  <c r="AQ385" i="2"/>
  <c r="S41" i="16"/>
  <c r="AO386" i="2"/>
  <c r="S7" i="16"/>
  <c r="AO352" i="2"/>
  <c r="S39" i="16"/>
  <c r="AO384" i="2"/>
  <c r="T111" i="16"/>
  <c r="AQ456" i="2"/>
  <c r="T65" i="16"/>
  <c r="AQ410" i="2"/>
  <c r="S13" i="16"/>
  <c r="AO358" i="2"/>
  <c r="S11" i="16"/>
  <c r="AO356" i="2"/>
  <c r="S98" i="16"/>
  <c r="AO443" i="2"/>
  <c r="S21" i="16"/>
  <c r="AO366" i="2"/>
  <c r="S93" i="16"/>
  <c r="AO438" i="2"/>
  <c r="S75" i="16"/>
  <c r="AO420" i="2"/>
  <c r="S50" i="16"/>
  <c r="AO395" i="2"/>
  <c r="S42" i="16"/>
  <c r="AO387" i="2"/>
  <c r="S109" i="16"/>
  <c r="AO454" i="2"/>
  <c r="S106" i="16"/>
  <c r="AO451" i="2"/>
  <c r="S46" i="16"/>
  <c r="AO391" i="2"/>
  <c r="S26" i="16"/>
  <c r="AO371" i="2"/>
  <c r="T72" i="16"/>
  <c r="AQ417" i="2"/>
  <c r="S82" i="16"/>
  <c r="AO427" i="2"/>
  <c r="S94" i="16"/>
  <c r="AO439" i="2"/>
  <c r="T88" i="16"/>
  <c r="AQ433" i="2"/>
  <c r="S105" i="16"/>
  <c r="AO450" i="2"/>
  <c r="S103" i="16"/>
  <c r="AO448" i="2"/>
  <c r="T47" i="16"/>
  <c r="AQ392" i="2"/>
  <c r="S55" i="16"/>
  <c r="AO400" i="2"/>
  <c r="S77" i="16"/>
  <c r="AO422" i="2"/>
  <c r="S36" i="16"/>
  <c r="AO381" i="2"/>
  <c r="S12" i="16"/>
  <c r="AO357" i="2"/>
  <c r="S15" i="16"/>
  <c r="AO360" i="2"/>
  <c r="S29" i="16"/>
  <c r="AO374" i="2"/>
  <c r="S90" i="16"/>
  <c r="AO435" i="2"/>
  <c r="S28" i="16"/>
  <c r="AO373" i="2"/>
  <c r="S100" i="16"/>
  <c r="AO445" i="2"/>
  <c r="S83" i="16"/>
  <c r="AO428" i="2"/>
  <c r="S44" i="16"/>
  <c r="AO389" i="2"/>
  <c r="S22" i="16"/>
  <c r="AO367" i="2"/>
  <c r="S32" i="16"/>
  <c r="AO377" i="2"/>
  <c r="S52" i="16"/>
  <c r="AO397" i="2"/>
  <c r="S68" i="16"/>
  <c r="AO413" i="2"/>
  <c r="S19" i="16"/>
  <c r="AO364" i="2"/>
  <c r="S80" i="16"/>
  <c r="AO425" i="2"/>
  <c r="S84" i="16"/>
  <c r="AO429" i="2"/>
  <c r="S20" i="16"/>
  <c r="AO365" i="2"/>
  <c r="S27" i="16"/>
  <c r="AO372" i="2"/>
  <c r="S10" i="16"/>
  <c r="AO355" i="2"/>
  <c r="S4" i="16"/>
  <c r="AO349" i="2"/>
  <c r="T49" i="16"/>
  <c r="AQ394" i="2"/>
  <c r="S108" i="16"/>
  <c r="AO453" i="2"/>
  <c r="S96" i="16"/>
  <c r="AO441" i="2"/>
  <c r="S71" i="16"/>
  <c r="AO416" i="2"/>
  <c r="S112" i="16"/>
  <c r="AO457" i="2"/>
  <c r="S91" i="16"/>
  <c r="AO436" i="2"/>
  <c r="S85" i="16"/>
  <c r="AO430" i="2"/>
  <c r="T31" i="16"/>
  <c r="AQ376" i="2"/>
  <c r="S64" i="16"/>
  <c r="AO409" i="2"/>
  <c r="S110" i="16"/>
  <c r="AO455" i="2"/>
  <c r="S92" i="16"/>
  <c r="AO437" i="2"/>
  <c r="S59" i="16"/>
  <c r="AO404" i="2"/>
  <c r="T97" i="16"/>
  <c r="AQ442" i="2"/>
  <c r="S34" i="16"/>
  <c r="AO379" i="2"/>
  <c r="S51" i="16"/>
  <c r="AO396" i="2"/>
  <c r="S101" i="16"/>
  <c r="AO446" i="2"/>
  <c r="S66" i="16"/>
  <c r="AO411" i="2"/>
  <c r="S18" i="16"/>
  <c r="AO363" i="2"/>
  <c r="S30" i="16"/>
  <c r="AO375" i="2"/>
  <c r="T104" i="16"/>
  <c r="AQ449" i="2"/>
  <c r="T66" i="16" l="1"/>
  <c r="AQ411" i="2"/>
  <c r="T92" i="16"/>
  <c r="AQ437" i="2"/>
  <c r="T85" i="16"/>
  <c r="AQ430" i="2"/>
  <c r="T10" i="16"/>
  <c r="AQ355" i="2"/>
  <c r="T68" i="16"/>
  <c r="AQ413" i="2"/>
  <c r="T44" i="16"/>
  <c r="AQ389" i="2"/>
  <c r="T15" i="16"/>
  <c r="AQ360" i="2"/>
  <c r="T55" i="16"/>
  <c r="AQ400" i="2"/>
  <c r="U88" i="16"/>
  <c r="AS433" i="2"/>
  <c r="T106" i="16"/>
  <c r="AQ451" i="2"/>
  <c r="T21" i="16"/>
  <c r="AQ366" i="2"/>
  <c r="T39" i="16"/>
  <c r="AQ384" i="2"/>
  <c r="T78" i="16"/>
  <c r="AQ423" i="2"/>
  <c r="T73" i="16"/>
  <c r="AQ418" i="2"/>
  <c r="T113" i="16"/>
  <c r="AQ458" i="2"/>
  <c r="T43" i="16"/>
  <c r="AQ388" i="2"/>
  <c r="T107" i="16"/>
  <c r="AQ452" i="2"/>
  <c r="U33" i="16"/>
  <c r="AS378" i="2"/>
  <c r="T35" i="16"/>
  <c r="AQ380" i="2"/>
  <c r="T48" i="16"/>
  <c r="AQ393" i="2"/>
  <c r="T9" i="16"/>
  <c r="AQ354" i="2"/>
  <c r="U97" i="16"/>
  <c r="AS442" i="2"/>
  <c r="T96" i="16"/>
  <c r="AQ441" i="2"/>
  <c r="T80" i="16"/>
  <c r="AQ425" i="2"/>
  <c r="T90" i="16"/>
  <c r="AQ435" i="2"/>
  <c r="T103" i="16"/>
  <c r="AQ448" i="2"/>
  <c r="T42" i="16"/>
  <c r="AQ387" i="2"/>
  <c r="U65" i="16"/>
  <c r="AS410" i="2"/>
  <c r="T45" i="16"/>
  <c r="AQ390" i="2"/>
  <c r="T6" i="16"/>
  <c r="AQ351" i="2"/>
  <c r="T14" i="16"/>
  <c r="AQ359" i="2"/>
  <c r="U104" i="16"/>
  <c r="AS449" i="2"/>
  <c r="T18" i="16"/>
  <c r="AQ363" i="2"/>
  <c r="T101" i="16"/>
  <c r="AQ446" i="2"/>
  <c r="T34" i="16"/>
  <c r="AQ379" i="2"/>
  <c r="T59" i="16"/>
  <c r="AQ404" i="2"/>
  <c r="T110" i="16"/>
  <c r="AQ455" i="2"/>
  <c r="U31" i="16"/>
  <c r="AS376" i="2"/>
  <c r="T91" i="16"/>
  <c r="AQ436" i="2"/>
  <c r="T71" i="16"/>
  <c r="AQ416" i="2"/>
  <c r="T108" i="16"/>
  <c r="AQ453" i="2"/>
  <c r="T4" i="16"/>
  <c r="AQ349" i="2"/>
  <c r="T27" i="16"/>
  <c r="AQ372" i="2"/>
  <c r="T84" i="16"/>
  <c r="AQ429" i="2"/>
  <c r="T19" i="16"/>
  <c r="AQ364" i="2"/>
  <c r="T52" i="16"/>
  <c r="AQ397" i="2"/>
  <c r="T22" i="16"/>
  <c r="AQ367" i="2"/>
  <c r="T83" i="16"/>
  <c r="AQ428" i="2"/>
  <c r="T28" i="16"/>
  <c r="AQ373" i="2"/>
  <c r="T29" i="16"/>
  <c r="AQ374" i="2"/>
  <c r="T12" i="16"/>
  <c r="AQ357" i="2"/>
  <c r="T77" i="16"/>
  <c r="AQ422" i="2"/>
  <c r="U47" i="16"/>
  <c r="AS392" i="2"/>
  <c r="T105" i="16"/>
  <c r="AQ450" i="2"/>
  <c r="T94" i="16"/>
  <c r="AQ439" i="2"/>
  <c r="U72" i="16"/>
  <c r="AS417" i="2"/>
  <c r="T46" i="16"/>
  <c r="AQ391" i="2"/>
  <c r="T109" i="16"/>
  <c r="AQ454" i="2"/>
  <c r="T50" i="16"/>
  <c r="AQ395" i="2"/>
  <c r="T93" i="16"/>
  <c r="AQ438" i="2"/>
  <c r="T98" i="16"/>
  <c r="AQ443" i="2"/>
  <c r="T13" i="16"/>
  <c r="AQ358" i="2"/>
  <c r="U111" i="16"/>
  <c r="AS456" i="2"/>
  <c r="T7" i="16"/>
  <c r="AQ352" i="2"/>
  <c r="U40" i="16"/>
  <c r="AS385" i="2"/>
  <c r="U24" i="16"/>
  <c r="AS369" i="2"/>
  <c r="T74" i="16"/>
  <c r="AQ419" i="2"/>
  <c r="T53" i="16"/>
  <c r="AQ398" i="2"/>
  <c r="T87" i="16"/>
  <c r="AQ432" i="2"/>
  <c r="T5" i="16"/>
  <c r="AQ350" i="2"/>
  <c r="U79" i="16"/>
  <c r="AS424" i="2"/>
  <c r="T86" i="16"/>
  <c r="AQ431" i="2"/>
  <c r="T102" i="16"/>
  <c r="AQ447" i="2"/>
  <c r="T37" i="16"/>
  <c r="AQ382" i="2"/>
  <c r="T8" i="16"/>
  <c r="AQ353" i="2"/>
  <c r="T3" i="16"/>
  <c r="T3" i="17" s="1" a="1"/>
  <c r="T3" i="17" s="1"/>
  <c r="AQ348" i="2"/>
  <c r="T99" i="16"/>
  <c r="AQ444" i="2"/>
  <c r="T16" i="16"/>
  <c r="AQ361" i="2"/>
  <c r="T38" i="16"/>
  <c r="AQ383" i="2"/>
  <c r="U81" i="16"/>
  <c r="AS426" i="2"/>
  <c r="T89" i="16"/>
  <c r="AQ434" i="2"/>
  <c r="T25" i="16"/>
  <c r="AQ370" i="2"/>
  <c r="T17" i="16"/>
  <c r="AQ362" i="2"/>
  <c r="T23" i="16"/>
  <c r="AQ368" i="2"/>
  <c r="T76" i="16"/>
  <c r="AQ421" i="2"/>
  <c r="T61" i="16"/>
  <c r="AQ406" i="2"/>
  <c r="U56" i="16"/>
  <c r="AS401" i="2"/>
  <c r="T30" i="16"/>
  <c r="AQ375" i="2"/>
  <c r="T51" i="16"/>
  <c r="AQ396" i="2"/>
  <c r="T64" i="16"/>
  <c r="AQ409" i="2"/>
  <c r="T112" i="16"/>
  <c r="AQ457" i="2"/>
  <c r="U49" i="16"/>
  <c r="AS394" i="2"/>
  <c r="T20" i="16"/>
  <c r="AQ365" i="2"/>
  <c r="T32" i="16"/>
  <c r="AQ377" i="2"/>
  <c r="T100" i="16"/>
  <c r="AQ445" i="2"/>
  <c r="T36" i="16"/>
  <c r="AQ381" i="2"/>
  <c r="T82" i="16"/>
  <c r="AQ427" i="2"/>
  <c r="T26" i="16"/>
  <c r="AQ371" i="2"/>
  <c r="T75" i="16"/>
  <c r="AQ420" i="2"/>
  <c r="T11" i="16"/>
  <c r="AQ356" i="2"/>
  <c r="T41" i="16"/>
  <c r="AQ386" i="2"/>
  <c r="T60" i="16"/>
  <c r="AQ405" i="2"/>
  <c r="T62" i="16"/>
  <c r="AQ407" i="2"/>
  <c r="T70" i="16"/>
  <c r="AQ415" i="2"/>
  <c r="T67" i="16"/>
  <c r="AQ412" i="2"/>
  <c r="T57" i="16"/>
  <c r="AQ402" i="2"/>
  <c r="T58" i="16"/>
  <c r="AQ403" i="2"/>
  <c r="T54" i="16"/>
  <c r="AQ399" i="2"/>
  <c r="U63" i="16"/>
  <c r="AS408" i="2"/>
  <c r="T69" i="16"/>
  <c r="AQ414" i="2"/>
  <c r="U95" i="16"/>
  <c r="AS440" i="2"/>
  <c r="U69" i="16" l="1"/>
  <c r="AS414" i="2"/>
  <c r="U54" i="16"/>
  <c r="AS399" i="2"/>
  <c r="U57" i="16"/>
  <c r="AS402" i="2"/>
  <c r="U70" i="16"/>
  <c r="AS415" i="2"/>
  <c r="U60" i="16"/>
  <c r="AS405" i="2"/>
  <c r="U11" i="16"/>
  <c r="AS356" i="2"/>
  <c r="U26" i="16"/>
  <c r="AS371" i="2"/>
  <c r="U36" i="16"/>
  <c r="AS381" i="2"/>
  <c r="U32" i="16"/>
  <c r="AS377" i="2"/>
  <c r="V49" i="16"/>
  <c r="AU394" i="2"/>
  <c r="U64" i="16"/>
  <c r="AS409" i="2"/>
  <c r="U30" i="16"/>
  <c r="AS375" i="2"/>
  <c r="U61" i="16"/>
  <c r="AS406" i="2"/>
  <c r="U23" i="16"/>
  <c r="AS368" i="2"/>
  <c r="U25" i="16"/>
  <c r="AS370" i="2"/>
  <c r="V81" i="16"/>
  <c r="AU426" i="2"/>
  <c r="U16" i="16"/>
  <c r="AS361" i="2"/>
  <c r="U3" i="16"/>
  <c r="U3" i="17" s="1" a="1"/>
  <c r="U3" i="17" s="1"/>
  <c r="AS348" i="2"/>
  <c r="U37" i="16"/>
  <c r="AS382" i="2"/>
  <c r="U86" i="16"/>
  <c r="AS431" i="2"/>
  <c r="U5" i="16"/>
  <c r="AS350" i="2"/>
  <c r="U53" i="16"/>
  <c r="AS398" i="2"/>
  <c r="V24" i="16"/>
  <c r="AU369" i="2"/>
  <c r="U7" i="16"/>
  <c r="AS352" i="2"/>
  <c r="U13" i="16"/>
  <c r="AS358" i="2"/>
  <c r="U93" i="16"/>
  <c r="AS438" i="2"/>
  <c r="U109" i="16"/>
  <c r="AS454" i="2"/>
  <c r="V72" i="16"/>
  <c r="AU417" i="2"/>
  <c r="U105" i="16"/>
  <c r="AS450" i="2"/>
  <c r="U77" i="16"/>
  <c r="AS422" i="2"/>
  <c r="U29" i="16"/>
  <c r="AS374" i="2"/>
  <c r="U83" i="16"/>
  <c r="AS428" i="2"/>
  <c r="U52" i="16"/>
  <c r="AS397" i="2"/>
  <c r="U84" i="16"/>
  <c r="AS429" i="2"/>
  <c r="U4" i="16"/>
  <c r="AS349" i="2"/>
  <c r="U71" i="16"/>
  <c r="AS416" i="2"/>
  <c r="V31" i="16"/>
  <c r="AU376" i="2"/>
  <c r="U59" i="16"/>
  <c r="AS404" i="2"/>
  <c r="U101" i="16"/>
  <c r="AS446" i="2"/>
  <c r="V104" i="16"/>
  <c r="AU449" i="2"/>
  <c r="U6" i="16"/>
  <c r="AS351" i="2"/>
  <c r="V65" i="16"/>
  <c r="AU410" i="2"/>
  <c r="U103" i="16"/>
  <c r="AS448" i="2"/>
  <c r="U80" i="16"/>
  <c r="AS425" i="2"/>
  <c r="V97" i="16"/>
  <c r="AU442" i="2"/>
  <c r="U48" i="16"/>
  <c r="AS393" i="2"/>
  <c r="V33" i="16"/>
  <c r="AU378" i="2"/>
  <c r="U43" i="16"/>
  <c r="AS388" i="2"/>
  <c r="U73" i="16"/>
  <c r="AS418" i="2"/>
  <c r="U39" i="16"/>
  <c r="AS384" i="2"/>
  <c r="U106" i="16"/>
  <c r="AS451" i="2"/>
  <c r="U55" i="16"/>
  <c r="AS400" i="2"/>
  <c r="U44" i="16"/>
  <c r="AS389" i="2"/>
  <c r="U10" i="16"/>
  <c r="AS355" i="2"/>
  <c r="U92" i="16"/>
  <c r="AS437" i="2"/>
  <c r="V95" i="16"/>
  <c r="AU440" i="2"/>
  <c r="V63" i="16"/>
  <c r="AU408" i="2"/>
  <c r="U58" i="16"/>
  <c r="AS403" i="2"/>
  <c r="U67" i="16"/>
  <c r="AS412" i="2"/>
  <c r="U62" i="16"/>
  <c r="AS407" i="2"/>
  <c r="U41" i="16"/>
  <c r="AS386" i="2"/>
  <c r="U75" i="16"/>
  <c r="AS420" i="2"/>
  <c r="U82" i="16"/>
  <c r="AS427" i="2"/>
  <c r="U100" i="16"/>
  <c r="AS445" i="2"/>
  <c r="U20" i="16"/>
  <c r="AS365" i="2"/>
  <c r="U112" i="16"/>
  <c r="AS457" i="2"/>
  <c r="U51" i="16"/>
  <c r="AS396" i="2"/>
  <c r="V56" i="16"/>
  <c r="AU401" i="2"/>
  <c r="U76" i="16"/>
  <c r="AS421" i="2"/>
  <c r="U17" i="16"/>
  <c r="AS362" i="2"/>
  <c r="U89" i="16"/>
  <c r="AS434" i="2"/>
  <c r="U38" i="16"/>
  <c r="AS383" i="2"/>
  <c r="U99" i="16"/>
  <c r="AS444" i="2"/>
  <c r="U8" i="16"/>
  <c r="AS353" i="2"/>
  <c r="U102" i="16"/>
  <c r="AS447" i="2"/>
  <c r="V79" i="16"/>
  <c r="AU424" i="2"/>
  <c r="U87" i="16"/>
  <c r="AS432" i="2"/>
  <c r="U74" i="16"/>
  <c r="AS419" i="2"/>
  <c r="V40" i="16"/>
  <c r="AU385" i="2"/>
  <c r="V111" i="16"/>
  <c r="AU456" i="2"/>
  <c r="U98" i="16"/>
  <c r="AS443" i="2"/>
  <c r="U50" i="16"/>
  <c r="AS395" i="2"/>
  <c r="U46" i="16"/>
  <c r="AS391" i="2"/>
  <c r="U94" i="16"/>
  <c r="AS439" i="2"/>
  <c r="V47" i="16"/>
  <c r="AU392" i="2"/>
  <c r="U12" i="16"/>
  <c r="AS357" i="2"/>
  <c r="U28" i="16"/>
  <c r="AS373" i="2"/>
  <c r="U22" i="16"/>
  <c r="AS367" i="2"/>
  <c r="U19" i="16"/>
  <c r="AS364" i="2"/>
  <c r="U27" i="16"/>
  <c r="AS372" i="2"/>
  <c r="U108" i="16"/>
  <c r="AS453" i="2"/>
  <c r="U91" i="16"/>
  <c r="AS436" i="2"/>
  <c r="U110" i="16"/>
  <c r="AS455" i="2"/>
  <c r="U34" i="16"/>
  <c r="AS379" i="2"/>
  <c r="U18" i="16"/>
  <c r="AS363" i="2"/>
  <c r="U14" i="16"/>
  <c r="AS359" i="2"/>
  <c r="U45" i="16"/>
  <c r="AS390" i="2"/>
  <c r="U42" i="16"/>
  <c r="AS387" i="2"/>
  <c r="U90" i="16"/>
  <c r="AS435" i="2"/>
  <c r="U96" i="16"/>
  <c r="AS441" i="2"/>
  <c r="U9" i="16"/>
  <c r="AS354" i="2"/>
  <c r="U35" i="16"/>
  <c r="AS380" i="2"/>
  <c r="U107" i="16"/>
  <c r="AS452" i="2"/>
  <c r="U113" i="16"/>
  <c r="AS458" i="2"/>
  <c r="U78" i="16"/>
  <c r="AS423" i="2"/>
  <c r="U21" i="16"/>
  <c r="AS366" i="2"/>
  <c r="V88" i="16"/>
  <c r="AU433" i="2"/>
  <c r="U15" i="16"/>
  <c r="AS360" i="2"/>
  <c r="U68" i="16"/>
  <c r="AS413" i="2"/>
  <c r="U85" i="16"/>
  <c r="AS430" i="2"/>
  <c r="U66" i="16"/>
  <c r="AS411" i="2"/>
  <c r="V85" i="16" l="1"/>
  <c r="AU430" i="2"/>
  <c r="V15" i="16"/>
  <c r="AU360" i="2"/>
  <c r="V21" i="16"/>
  <c r="AU366" i="2"/>
  <c r="V113" i="16"/>
  <c r="AU458" i="2"/>
  <c r="V35" i="16"/>
  <c r="AU380" i="2"/>
  <c r="V96" i="16"/>
  <c r="AU441" i="2"/>
  <c r="V42" i="16"/>
  <c r="AU387" i="2"/>
  <c r="V14" i="16"/>
  <c r="AU359" i="2"/>
  <c r="V34" i="16"/>
  <c r="AU379" i="2"/>
  <c r="V91" i="16"/>
  <c r="AU436" i="2"/>
  <c r="V27" i="16"/>
  <c r="AU372" i="2"/>
  <c r="V22" i="16"/>
  <c r="AU367" i="2"/>
  <c r="V12" i="16"/>
  <c r="AU357" i="2"/>
  <c r="V94" i="16"/>
  <c r="AU439" i="2"/>
  <c r="V50" i="16"/>
  <c r="AU395" i="2"/>
  <c r="W111" i="16"/>
  <c r="AW456" i="2"/>
  <c r="V74" i="16"/>
  <c r="AU419" i="2"/>
  <c r="W79" i="16"/>
  <c r="AW424" i="2"/>
  <c r="V8" i="16"/>
  <c r="AU353" i="2"/>
  <c r="V38" i="16"/>
  <c r="AU383" i="2"/>
  <c r="V17" i="16"/>
  <c r="AU362" i="2"/>
  <c r="W56" i="16"/>
  <c r="AW401" i="2"/>
  <c r="V112" i="16"/>
  <c r="AU457" i="2"/>
  <c r="V100" i="16"/>
  <c r="AU445" i="2"/>
  <c r="V75" i="16"/>
  <c r="AU420" i="2"/>
  <c r="V62" i="16"/>
  <c r="AU407" i="2"/>
  <c r="V58" i="16"/>
  <c r="AU403" i="2"/>
  <c r="W95" i="16"/>
  <c r="AW440" i="2"/>
  <c r="V10" i="16"/>
  <c r="AU355" i="2"/>
  <c r="V55" i="16"/>
  <c r="AU400" i="2"/>
  <c r="V39" i="16"/>
  <c r="AU384" i="2"/>
  <c r="V43" i="16"/>
  <c r="AU388" i="2"/>
  <c r="V48" i="16"/>
  <c r="AU393" i="2"/>
  <c r="V80" i="16"/>
  <c r="AU425" i="2"/>
  <c r="W65" i="16"/>
  <c r="AW410" i="2"/>
  <c r="W104" i="16"/>
  <c r="AW449" i="2"/>
  <c r="V59" i="16"/>
  <c r="AU404" i="2"/>
  <c r="V71" i="16"/>
  <c r="AU416" i="2"/>
  <c r="V84" i="16"/>
  <c r="AU429" i="2"/>
  <c r="V83" i="16"/>
  <c r="AU428" i="2"/>
  <c r="V77" i="16"/>
  <c r="AU422" i="2"/>
  <c r="W72" i="16"/>
  <c r="AW417" i="2"/>
  <c r="V93" i="16"/>
  <c r="AU438" i="2"/>
  <c r="V7" i="16"/>
  <c r="AU352" i="2"/>
  <c r="V53" i="16"/>
  <c r="AU398" i="2"/>
  <c r="V86" i="16"/>
  <c r="AU431" i="2"/>
  <c r="V3" i="16"/>
  <c r="V3" i="17" s="1" a="1"/>
  <c r="V3" i="17" s="1"/>
  <c r="AU348" i="2"/>
  <c r="W81" i="16"/>
  <c r="AW426" i="2"/>
  <c r="V23" i="16"/>
  <c r="AU368" i="2"/>
  <c r="V30" i="16"/>
  <c r="AU375" i="2"/>
  <c r="W49" i="16"/>
  <c r="AW394" i="2"/>
  <c r="V36" i="16"/>
  <c r="AU381" i="2"/>
  <c r="V11" i="16"/>
  <c r="AU356" i="2"/>
  <c r="V70" i="16"/>
  <c r="AU415" i="2"/>
  <c r="V54" i="16"/>
  <c r="AU399" i="2"/>
  <c r="V66" i="16"/>
  <c r="AU411" i="2"/>
  <c r="V68" i="16"/>
  <c r="AU413" i="2"/>
  <c r="W88" i="16"/>
  <c r="AW433" i="2"/>
  <c r="V78" i="16"/>
  <c r="AU423" i="2"/>
  <c r="V107" i="16"/>
  <c r="AU452" i="2"/>
  <c r="V9" i="16"/>
  <c r="AU354" i="2"/>
  <c r="V90" i="16"/>
  <c r="AU435" i="2"/>
  <c r="V45" i="16"/>
  <c r="AU390" i="2"/>
  <c r="V18" i="16"/>
  <c r="AU363" i="2"/>
  <c r="V110" i="16"/>
  <c r="AU455" i="2"/>
  <c r="V108" i="16"/>
  <c r="AU453" i="2"/>
  <c r="V19" i="16"/>
  <c r="AU364" i="2"/>
  <c r="V28" i="16"/>
  <c r="AU373" i="2"/>
  <c r="W47" i="16"/>
  <c r="AW392" i="2"/>
  <c r="V46" i="16"/>
  <c r="AU391" i="2"/>
  <c r="V98" i="16"/>
  <c r="AU443" i="2"/>
  <c r="W40" i="16"/>
  <c r="AW385" i="2"/>
  <c r="V87" i="16"/>
  <c r="AU432" i="2"/>
  <c r="V102" i="16"/>
  <c r="AU447" i="2"/>
  <c r="V99" i="16"/>
  <c r="AU444" i="2"/>
  <c r="V89" i="16"/>
  <c r="AU434" i="2"/>
  <c r="V76" i="16"/>
  <c r="AU421" i="2"/>
  <c r="V51" i="16"/>
  <c r="AU396" i="2"/>
  <c r="V20" i="16"/>
  <c r="AU365" i="2"/>
  <c r="V82" i="16"/>
  <c r="AU427" i="2"/>
  <c r="V41" i="16"/>
  <c r="AU386" i="2"/>
  <c r="V67" i="16"/>
  <c r="AU412" i="2"/>
  <c r="W63" i="16"/>
  <c r="AW408" i="2"/>
  <c r="V92" i="16"/>
  <c r="AU437" i="2"/>
  <c r="V44" i="16"/>
  <c r="AU389" i="2"/>
  <c r="V106" i="16"/>
  <c r="AU451" i="2"/>
  <c r="V73" i="16"/>
  <c r="AU418" i="2"/>
  <c r="W33" i="16"/>
  <c r="AW378" i="2"/>
  <c r="W97" i="16"/>
  <c r="AW442" i="2"/>
  <c r="V103" i="16"/>
  <c r="AU448" i="2"/>
  <c r="V6" i="16"/>
  <c r="AU351" i="2"/>
  <c r="V101" i="16"/>
  <c r="AU446" i="2"/>
  <c r="W31" i="16"/>
  <c r="AW376" i="2"/>
  <c r="V4" i="16"/>
  <c r="AU349" i="2"/>
  <c r="V52" i="16"/>
  <c r="AU397" i="2"/>
  <c r="V29" i="16"/>
  <c r="AU374" i="2"/>
  <c r="V105" i="16"/>
  <c r="AU450" i="2"/>
  <c r="V109" i="16"/>
  <c r="AU454" i="2"/>
  <c r="V13" i="16"/>
  <c r="AU358" i="2"/>
  <c r="W24" i="16"/>
  <c r="AW369" i="2"/>
  <c r="V5" i="16"/>
  <c r="AU350" i="2"/>
  <c r="V37" i="16"/>
  <c r="AU382" i="2"/>
  <c r="V16" i="16"/>
  <c r="AU361" i="2"/>
  <c r="V25" i="16"/>
  <c r="AU370" i="2"/>
  <c r="V61" i="16"/>
  <c r="AU406" i="2"/>
  <c r="V64" i="16"/>
  <c r="AU409" i="2"/>
  <c r="V32" i="16"/>
  <c r="AU377" i="2"/>
  <c r="V26" i="16"/>
  <c r="AU371" i="2"/>
  <c r="V60" i="16"/>
  <c r="AU405" i="2"/>
  <c r="V57" i="16"/>
  <c r="AU402" i="2"/>
  <c r="V69" i="16"/>
  <c r="AU414" i="2"/>
  <c r="W57" i="16" l="1"/>
  <c r="AW402" i="2"/>
  <c r="W64" i="16"/>
  <c r="AW409" i="2"/>
  <c r="W37" i="16"/>
  <c r="AW382" i="2"/>
  <c r="W29" i="16"/>
  <c r="AW374" i="2"/>
  <c r="W101" i="16"/>
  <c r="AW446" i="2"/>
  <c r="X33" i="16"/>
  <c r="AY378" i="2"/>
  <c r="W92" i="16"/>
  <c r="AW437" i="2"/>
  <c r="W82" i="16"/>
  <c r="AW427" i="2"/>
  <c r="W89" i="16"/>
  <c r="AW434" i="2"/>
  <c r="X40" i="16"/>
  <c r="AY385" i="2"/>
  <c r="W28" i="16"/>
  <c r="AW373" i="2"/>
  <c r="W18" i="16"/>
  <c r="AW363" i="2"/>
  <c r="W107" i="16"/>
  <c r="AW452" i="2"/>
  <c r="W66" i="16"/>
  <c r="AW411" i="2"/>
  <c r="W36" i="16"/>
  <c r="AW381" i="2"/>
  <c r="X81" i="16"/>
  <c r="AY426" i="2"/>
  <c r="W7" i="16"/>
  <c r="AW352" i="2"/>
  <c r="W71" i="16"/>
  <c r="AW416" i="2"/>
  <c r="W80" i="16"/>
  <c r="AW425" i="2"/>
  <c r="W55" i="16"/>
  <c r="AW400" i="2"/>
  <c r="W62" i="16"/>
  <c r="AW407" i="2"/>
  <c r="X56" i="16"/>
  <c r="AY401" i="2"/>
  <c r="X79" i="16"/>
  <c r="AY424" i="2"/>
  <c r="W94" i="16"/>
  <c r="AW439" i="2"/>
  <c r="W91" i="16"/>
  <c r="AW436" i="2"/>
  <c r="W15" i="16"/>
  <c r="AW360" i="2"/>
  <c r="W26" i="16"/>
  <c r="AW371" i="2"/>
  <c r="W25" i="16"/>
  <c r="AW370" i="2"/>
  <c r="X24" i="16"/>
  <c r="AY369" i="2"/>
  <c r="W109" i="16"/>
  <c r="AW454" i="2"/>
  <c r="W4" i="16"/>
  <c r="AW349" i="2"/>
  <c r="W103" i="16"/>
  <c r="AW448" i="2"/>
  <c r="W106" i="16"/>
  <c r="AW451" i="2"/>
  <c r="W67" i="16"/>
  <c r="AW412" i="2"/>
  <c r="W51" i="16"/>
  <c r="AW396" i="2"/>
  <c r="W102" i="16"/>
  <c r="AW447" i="2"/>
  <c r="W46" i="16"/>
  <c r="AW391" i="2"/>
  <c r="W108" i="16"/>
  <c r="AW453" i="2"/>
  <c r="W90" i="16"/>
  <c r="AW435" i="2"/>
  <c r="X88" i="16"/>
  <c r="AY433" i="2"/>
  <c r="W70" i="16"/>
  <c r="AW415" i="2"/>
  <c r="W30" i="16"/>
  <c r="AW375" i="2"/>
  <c r="W86" i="16"/>
  <c r="AW431" i="2"/>
  <c r="X72" i="16"/>
  <c r="AY417" i="2"/>
  <c r="W83" i="16"/>
  <c r="AW428" i="2"/>
  <c r="X104" i="16"/>
  <c r="AY449" i="2"/>
  <c r="W43" i="16"/>
  <c r="AW388" i="2"/>
  <c r="X95" i="16"/>
  <c r="AY440" i="2"/>
  <c r="W100" i="16"/>
  <c r="AW445" i="2"/>
  <c r="W38" i="16"/>
  <c r="AW383" i="2"/>
  <c r="X111" i="16"/>
  <c r="AY456" i="2"/>
  <c r="W22" i="16"/>
  <c r="AW367" i="2"/>
  <c r="W14" i="16"/>
  <c r="AW359" i="2"/>
  <c r="W96" i="16"/>
  <c r="AW441" i="2"/>
  <c r="W113" i="16"/>
  <c r="AW458" i="2"/>
  <c r="W69" i="16"/>
  <c r="AW414" i="2"/>
  <c r="W60" i="16"/>
  <c r="AW405" i="2"/>
  <c r="W32" i="16"/>
  <c r="AW377" i="2"/>
  <c r="W61" i="16"/>
  <c r="AW406" i="2"/>
  <c r="W16" i="16"/>
  <c r="AW361" i="2"/>
  <c r="W5" i="16"/>
  <c r="AW350" i="2"/>
  <c r="W13" i="16"/>
  <c r="AW358" i="2"/>
  <c r="W105" i="16"/>
  <c r="AW450" i="2"/>
  <c r="W52" i="16"/>
  <c r="AW397" i="2"/>
  <c r="X31" i="16"/>
  <c r="AY376" i="2"/>
  <c r="W6" i="16"/>
  <c r="AW351" i="2"/>
  <c r="X97" i="16"/>
  <c r="AY442" i="2"/>
  <c r="W73" i="16"/>
  <c r="AW418" i="2"/>
  <c r="W44" i="16"/>
  <c r="AW389" i="2"/>
  <c r="X63" i="16"/>
  <c r="AY408" i="2"/>
  <c r="W41" i="16"/>
  <c r="AW386" i="2"/>
  <c r="W20" i="16"/>
  <c r="AW365" i="2"/>
  <c r="W76" i="16"/>
  <c r="AW421" i="2"/>
  <c r="W99" i="16"/>
  <c r="AW444" i="2"/>
  <c r="W87" i="16"/>
  <c r="AW432" i="2"/>
  <c r="W98" i="16"/>
  <c r="AW443" i="2"/>
  <c r="X47" i="16"/>
  <c r="AY392" i="2"/>
  <c r="W19" i="16"/>
  <c r="AW364" i="2"/>
  <c r="W110" i="16"/>
  <c r="AW455" i="2"/>
  <c r="W45" i="16"/>
  <c r="AW390" i="2"/>
  <c r="W9" i="16"/>
  <c r="AW354" i="2"/>
  <c r="W78" i="16"/>
  <c r="AW423" i="2"/>
  <c r="W68" i="16"/>
  <c r="AW413" i="2"/>
  <c r="W54" i="16"/>
  <c r="AW399" i="2"/>
  <c r="W11" i="16"/>
  <c r="AW356" i="2"/>
  <c r="X49" i="16"/>
  <c r="AY394" i="2"/>
  <c r="W23" i="16"/>
  <c r="AW368" i="2"/>
  <c r="W3" i="16"/>
  <c r="W3" i="17" s="1" a="1"/>
  <c r="W3" i="17" s="1"/>
  <c r="AW348" i="2"/>
  <c r="W53" i="16"/>
  <c r="AW398" i="2"/>
  <c r="W93" i="16"/>
  <c r="AW438" i="2"/>
  <c r="W77" i="16"/>
  <c r="AW422" i="2"/>
  <c r="W84" i="16"/>
  <c r="AW429" i="2"/>
  <c r="W59" i="16"/>
  <c r="AW404" i="2"/>
  <c r="X65" i="16"/>
  <c r="AY410" i="2"/>
  <c r="W48" i="16"/>
  <c r="AW393" i="2"/>
  <c r="W39" i="16"/>
  <c r="AW384" i="2"/>
  <c r="W10" i="16"/>
  <c r="AW355" i="2"/>
  <c r="W58" i="16"/>
  <c r="AW403" i="2"/>
  <c r="W75" i="16"/>
  <c r="AW420" i="2"/>
  <c r="W112" i="16"/>
  <c r="AW457" i="2"/>
  <c r="W17" i="16"/>
  <c r="AW362" i="2"/>
  <c r="W8" i="16"/>
  <c r="AW353" i="2"/>
  <c r="W74" i="16"/>
  <c r="AW419" i="2"/>
  <c r="W50" i="16"/>
  <c r="AW395" i="2"/>
  <c r="W12" i="16"/>
  <c r="AW357" i="2"/>
  <c r="W27" i="16"/>
  <c r="AW372" i="2"/>
  <c r="W34" i="16"/>
  <c r="AW379" i="2"/>
  <c r="W42" i="16"/>
  <c r="AW387" i="2"/>
  <c r="W35" i="16"/>
  <c r="AW380" i="2"/>
  <c r="W21" i="16"/>
  <c r="AW366" i="2"/>
  <c r="W85" i="16"/>
  <c r="AW430" i="2"/>
  <c r="X42" i="16" l="1"/>
  <c r="AY387" i="2"/>
  <c r="X58" i="16"/>
  <c r="AY403" i="2"/>
  <c r="X93" i="16"/>
  <c r="AY438" i="2"/>
  <c r="X78" i="16"/>
  <c r="AY423" i="2"/>
  <c r="X98" i="16"/>
  <c r="AY443" i="2"/>
  <c r="Y63" i="16"/>
  <c r="BA408" i="2"/>
  <c r="X52" i="16"/>
  <c r="AY397" i="2"/>
  <c r="X69" i="16"/>
  <c r="AY414" i="2"/>
  <c r="Y95" i="16"/>
  <c r="BA440" i="2"/>
  <c r="X30" i="16"/>
  <c r="AY375" i="2"/>
  <c r="X102" i="16"/>
  <c r="AY447" i="2"/>
  <c r="X109" i="16"/>
  <c r="AY454" i="2"/>
  <c r="X94" i="16"/>
  <c r="AY439" i="2"/>
  <c r="Y81" i="16"/>
  <c r="BA426" i="2"/>
  <c r="X82" i="16"/>
  <c r="AY427" i="2"/>
  <c r="X64" i="16"/>
  <c r="AY409" i="2"/>
  <c r="X50" i="16"/>
  <c r="AY395" i="2"/>
  <c r="X112" i="16"/>
  <c r="AY457" i="2"/>
  <c r="Y65" i="16"/>
  <c r="BA410" i="2"/>
  <c r="X3" i="16"/>
  <c r="X3" i="17" s="1" a="1"/>
  <c r="X3" i="17" s="1"/>
  <c r="AY348" i="2"/>
  <c r="X54" i="16"/>
  <c r="AY399" i="2"/>
  <c r="X19" i="16"/>
  <c r="AY364" i="2"/>
  <c r="X20" i="16"/>
  <c r="AY365" i="2"/>
  <c r="X6" i="16"/>
  <c r="AY351" i="2"/>
  <c r="X16" i="16"/>
  <c r="AY361" i="2"/>
  <c r="X96" i="16"/>
  <c r="AY441" i="2"/>
  <c r="X38" i="16"/>
  <c r="AY383" i="2"/>
  <c r="Y72" i="16"/>
  <c r="BA417" i="2"/>
  <c r="X108" i="16"/>
  <c r="AY453" i="2"/>
  <c r="X103" i="16"/>
  <c r="AY448" i="2"/>
  <c r="X15" i="16"/>
  <c r="AY360" i="2"/>
  <c r="X55" i="16"/>
  <c r="AY400" i="2"/>
  <c r="X66" i="16"/>
  <c r="AY411" i="2"/>
  <c r="Y40" i="16"/>
  <c r="BA385" i="2"/>
  <c r="X29" i="16"/>
  <c r="AY374" i="2"/>
  <c r="X85" i="16"/>
  <c r="AY430" i="2"/>
  <c r="X35" i="16"/>
  <c r="AY380" i="2"/>
  <c r="X34" i="16"/>
  <c r="AY379" i="2"/>
  <c r="X12" i="16"/>
  <c r="AY357" i="2"/>
  <c r="X74" i="16"/>
  <c r="AY419" i="2"/>
  <c r="X17" i="16"/>
  <c r="AY362" i="2"/>
  <c r="X75" i="16"/>
  <c r="AY420" i="2"/>
  <c r="X10" i="16"/>
  <c r="AY355" i="2"/>
  <c r="X48" i="16"/>
  <c r="AY393" i="2"/>
  <c r="X59" i="16"/>
  <c r="AY404" i="2"/>
  <c r="X77" i="16"/>
  <c r="AY422" i="2"/>
  <c r="X53" i="16"/>
  <c r="AY398" i="2"/>
  <c r="X23" i="16"/>
  <c r="AY368" i="2"/>
  <c r="X11" i="16"/>
  <c r="AY356" i="2"/>
  <c r="X68" i="16"/>
  <c r="AY413" i="2"/>
  <c r="X9" i="16"/>
  <c r="AY354" i="2"/>
  <c r="X110" i="16"/>
  <c r="AY455" i="2"/>
  <c r="Y47" i="16"/>
  <c r="BA392" i="2"/>
  <c r="X87" i="16"/>
  <c r="AY432" i="2"/>
  <c r="X76" i="16"/>
  <c r="AY421" i="2"/>
  <c r="X41" i="16"/>
  <c r="AY386" i="2"/>
  <c r="X44" i="16"/>
  <c r="AY389" i="2"/>
  <c r="Y97" i="16"/>
  <c r="BA442" i="2"/>
  <c r="Y31" i="16"/>
  <c r="BA376" i="2"/>
  <c r="X105" i="16"/>
  <c r="AY450" i="2"/>
  <c r="X5" i="16"/>
  <c r="AY350" i="2"/>
  <c r="X61" i="16"/>
  <c r="AY406" i="2"/>
  <c r="X60" i="16"/>
  <c r="AY405" i="2"/>
  <c r="X113" i="16"/>
  <c r="AY458" i="2"/>
  <c r="X14" i="16"/>
  <c r="AY359" i="2"/>
  <c r="Y111" i="16"/>
  <c r="BA456" i="2"/>
  <c r="X100" i="16"/>
  <c r="AY445" i="2"/>
  <c r="X43" i="16"/>
  <c r="AY388" i="2"/>
  <c r="X83" i="16"/>
  <c r="AY428" i="2"/>
  <c r="X86" i="16"/>
  <c r="AY431" i="2"/>
  <c r="X70" i="16"/>
  <c r="AY415" i="2"/>
  <c r="X90" i="16"/>
  <c r="AY435" i="2"/>
  <c r="X46" i="16"/>
  <c r="AY391" i="2"/>
  <c r="X51" i="16"/>
  <c r="AY396" i="2"/>
  <c r="X106" i="16"/>
  <c r="AY451" i="2"/>
  <c r="X4" i="16"/>
  <c r="AY349" i="2"/>
  <c r="Y24" i="16"/>
  <c r="BA369" i="2"/>
  <c r="X26" i="16"/>
  <c r="AY371" i="2"/>
  <c r="X91" i="16"/>
  <c r="AY436" i="2"/>
  <c r="Y79" i="16"/>
  <c r="BA424" i="2"/>
  <c r="X62" i="16"/>
  <c r="AY407" i="2"/>
  <c r="X80" i="16"/>
  <c r="AY425" i="2"/>
  <c r="X7" i="16"/>
  <c r="AY352" i="2"/>
  <c r="X36" i="16"/>
  <c r="AY381" i="2"/>
  <c r="X107" i="16"/>
  <c r="AY452" i="2"/>
  <c r="X28" i="16"/>
  <c r="AY373" i="2"/>
  <c r="X89" i="16"/>
  <c r="AY434" i="2"/>
  <c r="X92" i="16"/>
  <c r="AY437" i="2"/>
  <c r="X101" i="16"/>
  <c r="AY446" i="2"/>
  <c r="X37" i="16"/>
  <c r="AY382" i="2"/>
  <c r="X57" i="16"/>
  <c r="AY402" i="2"/>
  <c r="X21" i="16"/>
  <c r="AY366" i="2"/>
  <c r="X27" i="16"/>
  <c r="AY372" i="2"/>
  <c r="X8" i="16"/>
  <c r="AY353" i="2"/>
  <c r="X39" i="16"/>
  <c r="AY384" i="2"/>
  <c r="X84" i="16"/>
  <c r="AY429" i="2"/>
  <c r="Y49" i="16"/>
  <c r="BA394" i="2"/>
  <c r="X45" i="16"/>
  <c r="AY390" i="2"/>
  <c r="X99" i="16"/>
  <c r="AY444" i="2"/>
  <c r="X73" i="16"/>
  <c r="AY418" i="2"/>
  <c r="X13" i="16"/>
  <c r="AY358" i="2"/>
  <c r="X32" i="16"/>
  <c r="AY377" i="2"/>
  <c r="X22" i="16"/>
  <c r="AY367" i="2"/>
  <c r="Y104" i="16"/>
  <c r="BA449" i="2"/>
  <c r="Y88" i="16"/>
  <c r="BA433" i="2"/>
  <c r="X67" i="16"/>
  <c r="AY412" i="2"/>
  <c r="X25" i="16"/>
  <c r="AY370" i="2"/>
  <c r="Y56" i="16"/>
  <c r="BA401" i="2"/>
  <c r="X71" i="16"/>
  <c r="AY416" i="2"/>
  <c r="X18" i="16"/>
  <c r="AY363" i="2"/>
  <c r="Y33" i="16"/>
  <c r="BA378" i="2"/>
  <c r="Y67" i="16" l="1"/>
  <c r="BA412" i="2"/>
  <c r="Y84" i="16"/>
  <c r="BA429" i="2"/>
  <c r="Y28" i="16"/>
  <c r="BA373" i="2"/>
  <c r="Y90" i="16"/>
  <c r="BA435" i="2"/>
  <c r="Y41" i="16"/>
  <c r="BA386" i="2"/>
  <c r="Z63" i="16"/>
  <c r="BC408" i="2"/>
  <c r="Y18" i="16"/>
  <c r="BA363" i="2"/>
  <c r="Z104" i="16"/>
  <c r="BC449" i="2"/>
  <c r="Y73" i="16"/>
  <c r="BA418" i="2"/>
  <c r="Y8" i="16"/>
  <c r="BA353" i="2"/>
  <c r="Y37" i="16"/>
  <c r="BA382" i="2"/>
  <c r="Y36" i="16"/>
  <c r="BA381" i="2"/>
  <c r="Z79" i="16"/>
  <c r="BC424" i="2"/>
  <c r="Y4" i="16"/>
  <c r="BA349" i="2"/>
  <c r="Y43" i="16"/>
  <c r="BA388" i="2"/>
  <c r="Y113" i="16"/>
  <c r="BA458" i="2"/>
  <c r="Y105" i="16"/>
  <c r="BA450" i="2"/>
  <c r="Y87" i="16"/>
  <c r="BA432" i="2"/>
  <c r="Y68" i="16"/>
  <c r="BA413" i="2"/>
  <c r="Y77" i="16"/>
  <c r="BA422" i="2"/>
  <c r="Y75" i="16"/>
  <c r="BA420" i="2"/>
  <c r="Y34" i="16"/>
  <c r="BA379" i="2"/>
  <c r="Z40" i="16"/>
  <c r="BC385" i="2"/>
  <c r="Y103" i="16"/>
  <c r="BA448" i="2"/>
  <c r="Z72" i="16"/>
  <c r="BC417" i="2"/>
  <c r="Y6" i="16"/>
  <c r="BA351" i="2"/>
  <c r="Y3" i="16"/>
  <c r="Y3" i="17" s="1" a="1"/>
  <c r="Y3" i="17" s="1"/>
  <c r="BA348" i="2"/>
  <c r="Y64" i="16"/>
  <c r="BA409" i="2"/>
  <c r="Y109" i="16"/>
  <c r="BA454" i="2"/>
  <c r="Y69" i="16"/>
  <c r="BA414" i="2"/>
  <c r="Y78" i="16"/>
  <c r="BA423" i="2"/>
  <c r="Z33" i="16"/>
  <c r="BC378" i="2"/>
  <c r="Y71" i="16"/>
  <c r="BA416" i="2"/>
  <c r="Y25" i="16"/>
  <c r="BA370" i="2"/>
  <c r="Z88" i="16"/>
  <c r="BC433" i="2"/>
  <c r="Y22" i="16"/>
  <c r="BA367" i="2"/>
  <c r="Y13" i="16"/>
  <c r="BA358" i="2"/>
  <c r="Y99" i="16"/>
  <c r="BA444" i="2"/>
  <c r="Z49" i="16"/>
  <c r="BC394" i="2"/>
  <c r="Y39" i="16"/>
  <c r="BA384" i="2"/>
  <c r="Y27" i="16"/>
  <c r="BA372" i="2"/>
  <c r="Y57" i="16"/>
  <c r="BA402" i="2"/>
  <c r="Y101" i="16"/>
  <c r="BA446" i="2"/>
  <c r="Y89" i="16"/>
  <c r="BA434" i="2"/>
  <c r="Y107" i="16"/>
  <c r="BA452" i="2"/>
  <c r="Y7" i="16"/>
  <c r="BA352" i="2"/>
  <c r="Y62" i="16"/>
  <c r="BA407" i="2"/>
  <c r="Y91" i="16"/>
  <c r="BA436" i="2"/>
  <c r="Z24" i="16"/>
  <c r="BC369" i="2"/>
  <c r="Y106" i="16"/>
  <c r="BA451" i="2"/>
  <c r="Y46" i="16"/>
  <c r="BA391" i="2"/>
  <c r="Y70" i="16"/>
  <c r="BA415" i="2"/>
  <c r="Y83" i="16"/>
  <c r="BA428" i="2"/>
  <c r="Y100" i="16"/>
  <c r="BA445" i="2"/>
  <c r="Y14" i="16"/>
  <c r="BA359" i="2"/>
  <c r="Y60" i="16"/>
  <c r="BA405" i="2"/>
  <c r="Y5" i="16"/>
  <c r="BA350" i="2"/>
  <c r="Z31" i="16"/>
  <c r="BC376" i="2"/>
  <c r="Y44" i="16"/>
  <c r="BA389" i="2"/>
  <c r="Y76" i="16"/>
  <c r="BA421" i="2"/>
  <c r="Z47" i="16"/>
  <c r="BC392" i="2"/>
  <c r="Y9" i="16"/>
  <c r="BA354" i="2"/>
  <c r="Y11" i="16"/>
  <c r="BA356" i="2"/>
  <c r="Y53" i="16"/>
  <c r="BA398" i="2"/>
  <c r="Y59" i="16"/>
  <c r="BA404" i="2"/>
  <c r="Y10" i="16"/>
  <c r="BA355" i="2"/>
  <c r="Y17" i="16"/>
  <c r="BA362" i="2"/>
  <c r="Y12" i="16"/>
  <c r="BA357" i="2"/>
  <c r="Y35" i="16"/>
  <c r="BA380" i="2"/>
  <c r="Y29" i="16"/>
  <c r="BA374" i="2"/>
  <c r="Y66" i="16"/>
  <c r="BA411" i="2"/>
  <c r="Y15" i="16"/>
  <c r="BA360" i="2"/>
  <c r="Y108" i="16"/>
  <c r="BA453" i="2"/>
  <c r="Y38" i="16"/>
  <c r="BA383" i="2"/>
  <c r="Y16" i="16"/>
  <c r="BA361" i="2"/>
  <c r="Y20" i="16"/>
  <c r="BA365" i="2"/>
  <c r="Y54" i="16"/>
  <c r="BA399" i="2"/>
  <c r="Z65" i="16"/>
  <c r="BC410" i="2"/>
  <c r="Y50" i="16"/>
  <c r="BA395" i="2"/>
  <c r="Y82" i="16"/>
  <c r="BA427" i="2"/>
  <c r="Y94" i="16"/>
  <c r="BA439" i="2"/>
  <c r="Y102" i="16"/>
  <c r="BA447" i="2"/>
  <c r="Z95" i="16"/>
  <c r="BC440" i="2"/>
  <c r="Y52" i="16"/>
  <c r="BA397" i="2"/>
  <c r="Y98" i="16"/>
  <c r="BA443" i="2"/>
  <c r="Y93" i="16"/>
  <c r="BA438" i="2"/>
  <c r="Y42" i="16"/>
  <c r="BA387" i="2"/>
  <c r="Z56" i="16"/>
  <c r="BC401" i="2"/>
  <c r="Y32" i="16"/>
  <c r="BA377" i="2"/>
  <c r="Y45" i="16"/>
  <c r="BA390" i="2"/>
  <c r="Y21" i="16"/>
  <c r="BA366" i="2"/>
  <c r="Y92" i="16"/>
  <c r="BA437" i="2"/>
  <c r="Y80" i="16"/>
  <c r="BA425" i="2"/>
  <c r="Y26" i="16"/>
  <c r="BA371" i="2"/>
  <c r="Y51" i="16"/>
  <c r="BA396" i="2"/>
  <c r="Y86" i="16"/>
  <c r="BA431" i="2"/>
  <c r="Z111" i="16"/>
  <c r="BC456" i="2"/>
  <c r="Y61" i="16"/>
  <c r="BA406" i="2"/>
  <c r="Z97" i="16"/>
  <c r="BC442" i="2"/>
  <c r="Y110" i="16"/>
  <c r="BA455" i="2"/>
  <c r="Y23" i="16"/>
  <c r="BA368" i="2"/>
  <c r="Y48" i="16"/>
  <c r="BA393" i="2"/>
  <c r="Y74" i="16"/>
  <c r="BA419" i="2"/>
  <c r="Y85" i="16"/>
  <c r="BA430" i="2"/>
  <c r="Y55" i="16"/>
  <c r="BA400" i="2"/>
  <c r="Y96" i="16"/>
  <c r="BA441" i="2"/>
  <c r="Y19" i="16"/>
  <c r="BA364" i="2"/>
  <c r="Y112" i="16"/>
  <c r="BA457" i="2"/>
  <c r="Z81" i="16"/>
  <c r="BC426" i="2"/>
  <c r="Y30" i="16"/>
  <c r="BA375" i="2"/>
  <c r="Y58" i="16"/>
  <c r="BA403" i="2"/>
  <c r="Z30" i="16" l="1"/>
  <c r="BC375" i="2"/>
  <c r="Z85" i="16"/>
  <c r="BC430" i="2"/>
  <c r="Z86" i="16"/>
  <c r="BC431" i="2"/>
  <c r="Z45" i="16"/>
  <c r="BC390" i="2"/>
  <c r="Z102" i="16"/>
  <c r="BC447" i="2"/>
  <c r="Z38" i="16"/>
  <c r="BC383" i="2"/>
  <c r="Z10" i="16"/>
  <c r="BC355" i="2"/>
  <c r="AA31" i="16"/>
  <c r="BE376" i="2"/>
  <c r="Z70" i="16"/>
  <c r="BC415" i="2"/>
  <c r="Z89" i="16"/>
  <c r="BC434" i="2"/>
  <c r="Z22" i="16"/>
  <c r="BC367" i="2"/>
  <c r="Z69" i="16"/>
  <c r="BC414" i="2"/>
  <c r="Z103" i="16"/>
  <c r="BC448" i="2"/>
  <c r="Z77" i="16"/>
  <c r="BC422" i="2"/>
  <c r="Z36" i="16"/>
  <c r="BC381" i="2"/>
  <c r="Z90" i="16"/>
  <c r="BC435" i="2"/>
  <c r="Z112" i="16"/>
  <c r="BC457" i="2"/>
  <c r="Z48" i="16"/>
  <c r="BC393" i="2"/>
  <c r="Z61" i="16"/>
  <c r="BC406" i="2"/>
  <c r="Z92" i="16"/>
  <c r="BC437" i="2"/>
  <c r="Z93" i="16"/>
  <c r="BC438" i="2"/>
  <c r="Z82" i="16"/>
  <c r="BC427" i="2"/>
  <c r="Z20" i="16"/>
  <c r="BC365" i="2"/>
  <c r="Z29" i="16"/>
  <c r="BC374" i="2"/>
  <c r="Z53" i="16"/>
  <c r="BC398" i="2"/>
  <c r="Z76" i="16"/>
  <c r="BC421" i="2"/>
  <c r="Z100" i="16"/>
  <c r="BC445" i="2"/>
  <c r="Z91" i="16"/>
  <c r="BC436" i="2"/>
  <c r="Z57" i="16"/>
  <c r="BC402" i="2"/>
  <c r="Z99" i="16"/>
  <c r="BC444" i="2"/>
  <c r="AA33" i="16"/>
  <c r="BE378" i="2"/>
  <c r="Z6" i="16"/>
  <c r="BC351" i="2"/>
  <c r="Z34" i="16"/>
  <c r="BC379" i="2"/>
  <c r="Z87" i="16"/>
  <c r="BC432" i="2"/>
  <c r="Z4" i="16"/>
  <c r="BC349" i="2"/>
  <c r="Z8" i="16"/>
  <c r="BC353" i="2"/>
  <c r="AA104" i="16"/>
  <c r="BE449" i="2"/>
  <c r="AA63" i="16"/>
  <c r="BE408" i="2"/>
  <c r="Z84" i="16"/>
  <c r="BC429" i="2"/>
  <c r="Z58" i="16"/>
  <c r="BC403" i="2"/>
  <c r="AA81" i="16"/>
  <c r="BE426" i="2"/>
  <c r="Z19" i="16"/>
  <c r="BC364" i="2"/>
  <c r="Z55" i="16"/>
  <c r="BC400" i="2"/>
  <c r="Z74" i="16"/>
  <c r="BC419" i="2"/>
  <c r="Z23" i="16"/>
  <c r="BC368" i="2"/>
  <c r="AA97" i="16"/>
  <c r="BE442" i="2"/>
  <c r="AA111" i="16"/>
  <c r="BE456" i="2"/>
  <c r="Z51" i="16"/>
  <c r="BC396" i="2"/>
  <c r="Z80" i="16"/>
  <c r="BC425" i="2"/>
  <c r="Z21" i="16"/>
  <c r="BC366" i="2"/>
  <c r="Z32" i="16"/>
  <c r="BC377" i="2"/>
  <c r="Z42" i="16"/>
  <c r="BC387" i="2"/>
  <c r="Z98" i="16"/>
  <c r="BC443" i="2"/>
  <c r="AA95" i="16"/>
  <c r="BE440" i="2"/>
  <c r="Z94" i="16"/>
  <c r="BC439" i="2"/>
  <c r="Z50" i="16"/>
  <c r="BC395" i="2"/>
  <c r="Z54" i="16"/>
  <c r="BC399" i="2"/>
  <c r="Z16" i="16"/>
  <c r="BC361" i="2"/>
  <c r="Z108" i="16"/>
  <c r="BC453" i="2"/>
  <c r="Z66" i="16"/>
  <c r="BC411" i="2"/>
  <c r="Z35" i="16"/>
  <c r="BC380" i="2"/>
  <c r="Z17" i="16"/>
  <c r="BC362" i="2"/>
  <c r="Z59" i="16"/>
  <c r="BC404" i="2"/>
  <c r="Z11" i="16"/>
  <c r="BC356" i="2"/>
  <c r="AA47" i="16"/>
  <c r="BE392" i="2"/>
  <c r="Z44" i="16"/>
  <c r="BC389" i="2"/>
  <c r="Z5" i="16"/>
  <c r="BC350" i="2"/>
  <c r="Z14" i="16"/>
  <c r="BC359" i="2"/>
  <c r="Z83" i="16"/>
  <c r="BC428" i="2"/>
  <c r="Z46" i="16"/>
  <c r="BC391" i="2"/>
  <c r="AA24" i="16"/>
  <c r="BE369" i="2"/>
  <c r="Z62" i="16"/>
  <c r="BC407" i="2"/>
  <c r="Z107" i="16"/>
  <c r="BC452" i="2"/>
  <c r="Z101" i="16"/>
  <c r="BC446" i="2"/>
  <c r="Z27" i="16"/>
  <c r="BC372" i="2"/>
  <c r="AA49" i="16"/>
  <c r="BE394" i="2"/>
  <c r="Z13" i="16"/>
  <c r="BC358" i="2"/>
  <c r="AA88" i="16"/>
  <c r="BE433" i="2"/>
  <c r="Z71" i="16"/>
  <c r="BC416" i="2"/>
  <c r="Z78" i="16"/>
  <c r="BC423" i="2"/>
  <c r="Z109" i="16"/>
  <c r="BC454" i="2"/>
  <c r="Z3" i="16"/>
  <c r="Z3" i="17" s="1" a="1"/>
  <c r="Z3" i="17" s="1"/>
  <c r="BC348" i="2"/>
  <c r="AA72" i="16"/>
  <c r="BE417" i="2"/>
  <c r="AA40" i="16"/>
  <c r="BE385" i="2"/>
  <c r="Z75" i="16"/>
  <c r="BC420" i="2"/>
  <c r="Z68" i="16"/>
  <c r="BC413" i="2"/>
  <c r="Z105" i="16"/>
  <c r="BC450" i="2"/>
  <c r="Z43" i="16"/>
  <c r="BC388" i="2"/>
  <c r="AA79" i="16"/>
  <c r="BE424" i="2"/>
  <c r="Z37" i="16"/>
  <c r="BC382" i="2"/>
  <c r="Z73" i="16"/>
  <c r="BC418" i="2"/>
  <c r="Z18" i="16"/>
  <c r="BC363" i="2"/>
  <c r="Z41" i="16"/>
  <c r="BC386" i="2"/>
  <c r="Z28" i="16"/>
  <c r="BC373" i="2"/>
  <c r="Z67" i="16"/>
  <c r="BC412" i="2"/>
  <c r="Z96" i="16"/>
  <c r="BC441" i="2"/>
  <c r="Z110" i="16"/>
  <c r="BC455" i="2"/>
  <c r="Z26" i="16"/>
  <c r="BC371" i="2"/>
  <c r="AA56" i="16"/>
  <c r="BE401" i="2"/>
  <c r="Z52" i="16"/>
  <c r="BC397" i="2"/>
  <c r="AA65" i="16"/>
  <c r="BE410" i="2"/>
  <c r="Z15" i="16"/>
  <c r="BC360" i="2"/>
  <c r="Z12" i="16"/>
  <c r="BC357" i="2"/>
  <c r="Z9" i="16"/>
  <c r="BC354" i="2"/>
  <c r="Z60" i="16"/>
  <c r="BC405" i="2"/>
  <c r="Z106" i="16"/>
  <c r="BC451" i="2"/>
  <c r="Z7" i="16"/>
  <c r="BC352" i="2"/>
  <c r="Z39" i="16"/>
  <c r="BC384" i="2"/>
  <c r="Z25" i="16"/>
  <c r="BC370" i="2"/>
  <c r="Z64" i="16"/>
  <c r="BC409" i="2"/>
  <c r="Z113" i="16"/>
  <c r="BC458" i="2"/>
  <c r="AA64" i="16" l="1"/>
  <c r="BE409" i="2"/>
  <c r="AA106" i="16"/>
  <c r="BE451" i="2"/>
  <c r="AA15" i="16"/>
  <c r="BE360" i="2"/>
  <c r="AA96" i="16"/>
  <c r="BE441" i="2"/>
  <c r="AA18" i="16"/>
  <c r="BE363" i="2"/>
  <c r="AA43" i="16"/>
  <c r="BE388" i="2"/>
  <c r="AB40" i="16"/>
  <c r="BG385" i="2"/>
  <c r="AB88" i="16"/>
  <c r="BG433" i="2"/>
  <c r="AA62" i="16"/>
  <c r="BE407" i="2"/>
  <c r="AA14" i="16"/>
  <c r="BE359" i="2"/>
  <c r="AA17" i="16"/>
  <c r="BE362" i="2"/>
  <c r="AA50" i="16"/>
  <c r="BE395" i="2"/>
  <c r="AA21" i="16"/>
  <c r="BE366" i="2"/>
  <c r="AA74" i="16"/>
  <c r="BE419" i="2"/>
  <c r="AB63" i="16"/>
  <c r="BG408" i="2"/>
  <c r="AA91" i="16"/>
  <c r="BE436" i="2"/>
  <c r="AA82" i="16"/>
  <c r="BE427" i="2"/>
  <c r="AA90" i="16"/>
  <c r="BE435" i="2"/>
  <c r="AA45" i="16"/>
  <c r="BE390" i="2"/>
  <c r="AA39" i="16"/>
  <c r="BE384" i="2"/>
  <c r="AA52" i="16"/>
  <c r="BE397" i="2"/>
  <c r="AA28" i="16"/>
  <c r="BE373" i="2"/>
  <c r="AA68" i="16"/>
  <c r="BE413" i="2"/>
  <c r="AA78" i="16"/>
  <c r="BE423" i="2"/>
  <c r="AA101" i="16"/>
  <c r="BE446" i="2"/>
  <c r="AA46" i="16"/>
  <c r="BE391" i="2"/>
  <c r="AA11" i="16"/>
  <c r="BE356" i="2"/>
  <c r="AA16" i="16"/>
  <c r="BE361" i="2"/>
  <c r="AA42" i="16"/>
  <c r="BE387" i="2"/>
  <c r="AB97" i="16"/>
  <c r="BG442" i="2"/>
  <c r="AA58" i="16"/>
  <c r="BE403" i="2"/>
  <c r="AA87" i="16"/>
  <c r="BE432" i="2"/>
  <c r="AA99" i="16"/>
  <c r="BE444" i="2"/>
  <c r="AA29" i="16"/>
  <c r="BE374" i="2"/>
  <c r="AA48" i="16"/>
  <c r="BE393" i="2"/>
  <c r="AA69" i="16"/>
  <c r="BE414" i="2"/>
  <c r="AB31" i="16"/>
  <c r="BG376" i="2"/>
  <c r="AA85" i="16"/>
  <c r="BE430" i="2"/>
  <c r="AA113" i="16"/>
  <c r="BE458" i="2"/>
  <c r="AA25" i="16"/>
  <c r="BE370" i="2"/>
  <c r="AA7" i="16"/>
  <c r="BE352" i="2"/>
  <c r="AA60" i="16"/>
  <c r="BE405" i="2"/>
  <c r="AA12" i="16"/>
  <c r="BE357" i="2"/>
  <c r="AB65" i="16"/>
  <c r="BG410" i="2"/>
  <c r="AB56" i="16"/>
  <c r="BG401" i="2"/>
  <c r="AA110" i="16"/>
  <c r="BE455" i="2"/>
  <c r="AA67" i="16"/>
  <c r="BE412" i="2"/>
  <c r="AA41" i="16"/>
  <c r="BE386" i="2"/>
  <c r="AA73" i="16"/>
  <c r="BE418" i="2"/>
  <c r="AB79" i="16"/>
  <c r="BG424" i="2"/>
  <c r="AA105" i="16"/>
  <c r="BE450" i="2"/>
  <c r="AA75" i="16"/>
  <c r="BE420" i="2"/>
  <c r="AB72" i="16"/>
  <c r="BG417" i="2"/>
  <c r="AA109" i="16"/>
  <c r="BE454" i="2"/>
  <c r="AA71" i="16"/>
  <c r="BE416" i="2"/>
  <c r="AA13" i="16"/>
  <c r="BE358" i="2"/>
  <c r="AA27" i="16"/>
  <c r="BE372" i="2"/>
  <c r="AA107" i="16"/>
  <c r="BE452" i="2"/>
  <c r="AB24" i="16"/>
  <c r="BG369" i="2"/>
  <c r="AA83" i="16"/>
  <c r="BE428" i="2"/>
  <c r="AA5" i="16"/>
  <c r="BE350" i="2"/>
  <c r="AB47" i="16"/>
  <c r="BG392" i="2"/>
  <c r="AA59" i="16"/>
  <c r="BE404" i="2"/>
  <c r="AA35" i="16"/>
  <c r="BE380" i="2"/>
  <c r="AA108" i="16"/>
  <c r="BE453" i="2"/>
  <c r="AA54" i="16"/>
  <c r="BE399" i="2"/>
  <c r="AA94" i="16"/>
  <c r="BE439" i="2"/>
  <c r="AA98" i="16"/>
  <c r="BE443" i="2"/>
  <c r="AA32" i="16"/>
  <c r="BE377" i="2"/>
  <c r="AA80" i="16"/>
  <c r="BE425" i="2"/>
  <c r="AB111" i="16"/>
  <c r="BG456" i="2"/>
  <c r="AA23" i="16"/>
  <c r="BE368" i="2"/>
  <c r="AA55" i="16"/>
  <c r="BE400" i="2"/>
  <c r="AB81" i="16"/>
  <c r="BG426" i="2"/>
  <c r="AA84" i="16"/>
  <c r="BE429" i="2"/>
  <c r="AB104" i="16"/>
  <c r="BG449" i="2"/>
  <c r="AA4" i="16"/>
  <c r="BE349" i="2"/>
  <c r="AA34" i="16"/>
  <c r="BE379" i="2"/>
  <c r="AB33" i="16"/>
  <c r="BG378" i="2"/>
  <c r="AA57" i="16"/>
  <c r="BE402" i="2"/>
  <c r="AA100" i="16"/>
  <c r="BE445" i="2"/>
  <c r="AA53" i="16"/>
  <c r="BE398" i="2"/>
  <c r="AA20" i="16"/>
  <c r="BE365" i="2"/>
  <c r="AA93" i="16"/>
  <c r="BE438" i="2"/>
  <c r="AA61" i="16"/>
  <c r="BE406" i="2"/>
  <c r="AA112" i="16"/>
  <c r="BE457" i="2"/>
  <c r="AA36" i="16"/>
  <c r="BE381" i="2"/>
  <c r="AA103" i="16"/>
  <c r="BE448" i="2"/>
  <c r="AA22" i="16"/>
  <c r="BE367" i="2"/>
  <c r="AA70" i="16"/>
  <c r="BE415" i="2"/>
  <c r="AA10" i="16"/>
  <c r="BE355" i="2"/>
  <c r="AA102" i="16"/>
  <c r="BE447" i="2"/>
  <c r="AA86" i="16"/>
  <c r="BE431" i="2"/>
  <c r="AA30" i="16"/>
  <c r="BE375" i="2"/>
  <c r="AA9" i="16"/>
  <c r="BE354" i="2"/>
  <c r="AA26" i="16"/>
  <c r="BE371" i="2"/>
  <c r="AA37" i="16"/>
  <c r="BE382" i="2"/>
  <c r="AA3" i="16"/>
  <c r="AA3" i="17" s="1" a="1"/>
  <c r="AA3" i="17" s="1"/>
  <c r="BE348" i="2"/>
  <c r="AB49" i="16"/>
  <c r="BG394" i="2"/>
  <c r="AA44" i="16"/>
  <c r="BE389" i="2"/>
  <c r="AA66" i="16"/>
  <c r="BE411" i="2"/>
  <c r="AB95" i="16"/>
  <c r="BG440" i="2"/>
  <c r="AA51" i="16"/>
  <c r="BE396" i="2"/>
  <c r="AA19" i="16"/>
  <c r="BE364" i="2"/>
  <c r="AA8" i="16"/>
  <c r="BE353" i="2"/>
  <c r="AA6" i="16"/>
  <c r="BE351" i="2"/>
  <c r="AA76" i="16"/>
  <c r="BE421" i="2"/>
  <c r="AA92" i="16"/>
  <c r="BE437" i="2"/>
  <c r="AA77" i="16"/>
  <c r="BE422" i="2"/>
  <c r="AA89" i="16"/>
  <c r="BE434" i="2"/>
  <c r="AA38" i="16"/>
  <c r="BE383" i="2"/>
  <c r="AB92" i="16" l="1"/>
  <c r="BG437" i="2"/>
  <c r="AC95" i="16"/>
  <c r="BI440" i="2"/>
  <c r="AB30" i="16"/>
  <c r="BG375" i="2"/>
  <c r="AB112" i="16"/>
  <c r="BG457" i="2"/>
  <c r="AB57" i="16"/>
  <c r="BG402" i="2"/>
  <c r="AC81" i="16"/>
  <c r="BI426" i="2"/>
  <c r="AB98" i="16"/>
  <c r="BG443" i="2"/>
  <c r="AC47" i="16"/>
  <c r="BI392" i="2"/>
  <c r="AB13" i="16"/>
  <c r="BG358" i="2"/>
  <c r="AC79" i="16"/>
  <c r="BI424" i="2"/>
  <c r="AC65" i="16"/>
  <c r="BI410" i="2"/>
  <c r="AB69" i="16"/>
  <c r="BG414" i="2"/>
  <c r="AB46" i="16"/>
  <c r="BG391" i="2"/>
  <c r="AB43" i="16"/>
  <c r="BG388" i="2"/>
  <c r="AB6" i="16"/>
  <c r="BG351" i="2"/>
  <c r="AB44" i="16"/>
  <c r="BG389" i="2"/>
  <c r="AB26" i="16"/>
  <c r="BG371" i="2"/>
  <c r="AB70" i="16"/>
  <c r="BG415" i="2"/>
  <c r="AB93" i="16"/>
  <c r="BG438" i="2"/>
  <c r="AC104" i="16"/>
  <c r="BI449" i="2"/>
  <c r="AB80" i="16"/>
  <c r="BG425" i="2"/>
  <c r="AB35" i="16"/>
  <c r="BG380" i="2"/>
  <c r="AB107" i="16"/>
  <c r="BG452" i="2"/>
  <c r="AB75" i="16"/>
  <c r="BG420" i="2"/>
  <c r="AB110" i="16"/>
  <c r="BG455" i="2"/>
  <c r="AB25" i="16"/>
  <c r="BG370" i="2"/>
  <c r="AB29" i="16"/>
  <c r="BG374" i="2"/>
  <c r="AC97" i="16"/>
  <c r="BI442" i="2"/>
  <c r="AB78" i="16"/>
  <c r="BG423" i="2"/>
  <c r="AB39" i="16"/>
  <c r="BG384" i="2"/>
  <c r="AB91" i="16"/>
  <c r="BG436" i="2"/>
  <c r="AB50" i="16"/>
  <c r="BG395" i="2"/>
  <c r="AC88" i="16"/>
  <c r="BI433" i="2"/>
  <c r="AB96" i="16"/>
  <c r="BG441" i="2"/>
  <c r="AB38" i="16"/>
  <c r="BG383" i="2"/>
  <c r="AB77" i="16"/>
  <c r="BG422" i="2"/>
  <c r="AB76" i="16"/>
  <c r="BG421" i="2"/>
  <c r="AB8" i="16"/>
  <c r="BG353" i="2"/>
  <c r="AB51" i="16"/>
  <c r="BG396" i="2"/>
  <c r="AB66" i="16"/>
  <c r="BG411" i="2"/>
  <c r="AC49" i="16"/>
  <c r="BI394" i="2"/>
  <c r="AB37" i="16"/>
  <c r="BG382" i="2"/>
  <c r="AB9" i="16"/>
  <c r="BG354" i="2"/>
  <c r="AB86" i="16"/>
  <c r="BG431" i="2"/>
  <c r="AB10" i="16"/>
  <c r="BG355" i="2"/>
  <c r="AB22" i="16"/>
  <c r="BG367" i="2"/>
  <c r="AB36" i="16"/>
  <c r="BG381" i="2"/>
  <c r="AB61" i="16"/>
  <c r="BG406" i="2"/>
  <c r="AB20" i="16"/>
  <c r="BG365" i="2"/>
  <c r="AB100" i="16"/>
  <c r="BG445" i="2"/>
  <c r="AC33" i="16"/>
  <c r="BI378" i="2"/>
  <c r="AB4" i="16"/>
  <c r="BG349" i="2"/>
  <c r="AB84" i="16"/>
  <c r="BG429" i="2"/>
  <c r="AB55" i="16"/>
  <c r="BG400" i="2"/>
  <c r="AC111" i="16"/>
  <c r="BI456" i="2"/>
  <c r="AB32" i="16"/>
  <c r="BG377" i="2"/>
  <c r="AB94" i="16"/>
  <c r="BG439" i="2"/>
  <c r="AB108" i="16"/>
  <c r="BG453" i="2"/>
  <c r="AB59" i="16"/>
  <c r="BG404" i="2"/>
  <c r="AB5" i="16"/>
  <c r="BG350" i="2"/>
  <c r="AC24" i="16"/>
  <c r="BI369" i="2"/>
  <c r="AB27" i="16"/>
  <c r="BG372" i="2"/>
  <c r="AB71" i="16"/>
  <c r="BG416" i="2"/>
  <c r="AC72" i="16"/>
  <c r="BI417" i="2"/>
  <c r="AB105" i="16"/>
  <c r="BG450" i="2"/>
  <c r="AB73" i="16"/>
  <c r="BG418" i="2"/>
  <c r="AB67" i="16"/>
  <c r="BG412" i="2"/>
  <c r="AC56" i="16"/>
  <c r="BI401" i="2"/>
  <c r="AB12" i="16"/>
  <c r="BG357" i="2"/>
  <c r="AB7" i="16"/>
  <c r="BG352" i="2"/>
  <c r="AB113" i="16"/>
  <c r="BG458" i="2"/>
  <c r="AC31" i="16"/>
  <c r="BI376" i="2"/>
  <c r="AB48" i="16"/>
  <c r="BG393" i="2"/>
  <c r="AB99" i="16"/>
  <c r="BG444" i="2"/>
  <c r="AB58" i="16"/>
  <c r="BG403" i="2"/>
  <c r="AB42" i="16"/>
  <c r="BG387" i="2"/>
  <c r="AB11" i="16"/>
  <c r="BG356" i="2"/>
  <c r="AB101" i="16"/>
  <c r="BG446" i="2"/>
  <c r="AB68" i="16"/>
  <c r="BG413" i="2"/>
  <c r="AB52" i="16"/>
  <c r="BG397" i="2"/>
  <c r="AB45" i="16"/>
  <c r="BG390" i="2"/>
  <c r="AB82" i="16"/>
  <c r="BG427" i="2"/>
  <c r="AC63" i="16"/>
  <c r="BI408" i="2"/>
  <c r="AB21" i="16"/>
  <c r="BG366" i="2"/>
  <c r="AB17" i="16"/>
  <c r="BG362" i="2"/>
  <c r="AB62" i="16"/>
  <c r="BG407" i="2"/>
  <c r="AC40" i="16"/>
  <c r="BI385" i="2"/>
  <c r="AB18" i="16"/>
  <c r="BG363" i="2"/>
  <c r="AB15" i="16"/>
  <c r="BG360" i="2"/>
  <c r="AB64" i="16"/>
  <c r="BG409" i="2"/>
  <c r="AB89" i="16"/>
  <c r="BG434" i="2"/>
  <c r="AB19" i="16"/>
  <c r="BG364" i="2"/>
  <c r="AB3" i="16"/>
  <c r="AB3" i="17" s="1" a="1"/>
  <c r="AB3" i="17" s="1"/>
  <c r="BG348" i="2"/>
  <c r="AB102" i="16"/>
  <c r="BG447" i="2"/>
  <c r="AB103" i="16"/>
  <c r="BG448" i="2"/>
  <c r="AB53" i="16"/>
  <c r="BG398" i="2"/>
  <c r="AB34" i="16"/>
  <c r="BG379" i="2"/>
  <c r="AB23" i="16"/>
  <c r="BG368" i="2"/>
  <c r="AB54" i="16"/>
  <c r="BG399" i="2"/>
  <c r="AB83" i="16"/>
  <c r="BG428" i="2"/>
  <c r="AB109" i="16"/>
  <c r="BG454" i="2"/>
  <c r="AB41" i="16"/>
  <c r="BG386" i="2"/>
  <c r="AB60" i="16"/>
  <c r="BG405" i="2"/>
  <c r="AB85" i="16"/>
  <c r="BG430" i="2"/>
  <c r="AB87" i="16"/>
  <c r="BG432" i="2"/>
  <c r="AB16" i="16"/>
  <c r="BG361" i="2"/>
  <c r="AB28" i="16"/>
  <c r="BG373" i="2"/>
  <c r="AB90" i="16"/>
  <c r="BG435" i="2"/>
  <c r="AB74" i="16"/>
  <c r="BG419" i="2"/>
  <c r="AB14" i="16"/>
  <c r="BG359" i="2"/>
  <c r="AB106" i="16"/>
  <c r="BG451" i="2"/>
  <c r="AC14" i="16" l="1"/>
  <c r="BI359" i="2"/>
  <c r="AC90" i="16"/>
  <c r="BI435" i="2"/>
  <c r="AC16" i="16"/>
  <c r="BI361" i="2"/>
  <c r="AC85" i="16"/>
  <c r="BI430" i="2"/>
  <c r="AC41" i="16"/>
  <c r="BI386" i="2"/>
  <c r="AC83" i="16"/>
  <c r="BI428" i="2"/>
  <c r="AC23" i="16"/>
  <c r="BI368" i="2"/>
  <c r="AC53" i="16"/>
  <c r="BI398" i="2"/>
  <c r="AC102" i="16"/>
  <c r="BI447" i="2"/>
  <c r="AC19" i="16"/>
  <c r="BI364" i="2"/>
  <c r="AC64" i="16"/>
  <c r="BI409" i="2"/>
  <c r="AC18" i="16"/>
  <c r="BI363" i="2"/>
  <c r="AC62" i="16"/>
  <c r="BI407" i="2"/>
  <c r="AC21" i="16"/>
  <c r="BI366" i="2"/>
  <c r="AC82" i="16"/>
  <c r="BI427" i="2"/>
  <c r="AC52" i="16"/>
  <c r="BI397" i="2"/>
  <c r="AC101" i="16"/>
  <c r="BI446" i="2"/>
  <c r="AC42" i="16"/>
  <c r="BI387" i="2"/>
  <c r="AC99" i="16"/>
  <c r="BI444" i="2"/>
  <c r="AD31" i="16"/>
  <c r="BK376" i="2"/>
  <c r="AC7" i="16"/>
  <c r="BI352" i="2"/>
  <c r="AD56" i="16"/>
  <c r="BK401" i="2"/>
  <c r="AC73" i="16"/>
  <c r="BI418" i="2"/>
  <c r="AD72" i="16"/>
  <c r="BK417" i="2"/>
  <c r="AC27" i="16"/>
  <c r="BI372" i="2"/>
  <c r="AC5" i="16"/>
  <c r="BI350" i="2"/>
  <c r="AC108" i="16"/>
  <c r="BI453" i="2"/>
  <c r="AC32" i="16"/>
  <c r="BI377" i="2"/>
  <c r="AC55" i="16"/>
  <c r="BI400" i="2"/>
  <c r="AC4" i="16"/>
  <c r="BI349" i="2"/>
  <c r="AC100" i="16"/>
  <c r="BI445" i="2"/>
  <c r="AC61" i="16"/>
  <c r="BI406" i="2"/>
  <c r="AC22" i="16"/>
  <c r="BI367" i="2"/>
  <c r="AC86" i="16"/>
  <c r="BI431" i="2"/>
  <c r="AC37" i="16"/>
  <c r="BI382" i="2"/>
  <c r="AC66" i="16"/>
  <c r="BI411" i="2"/>
  <c r="AC8" i="16"/>
  <c r="BI353" i="2"/>
  <c r="AC77" i="16"/>
  <c r="BI422" i="2"/>
  <c r="AC96" i="16"/>
  <c r="BI441" i="2"/>
  <c r="AC50" i="16"/>
  <c r="BI395" i="2"/>
  <c r="AC39" i="16"/>
  <c r="BI384" i="2"/>
  <c r="AD97" i="16"/>
  <c r="BK442" i="2"/>
  <c r="AC25" i="16"/>
  <c r="BI370" i="2"/>
  <c r="AC75" i="16"/>
  <c r="BI420" i="2"/>
  <c r="AC35" i="16"/>
  <c r="BI380" i="2"/>
  <c r="AD104" i="16"/>
  <c r="BK449" i="2"/>
  <c r="AC70" i="16"/>
  <c r="BI415" i="2"/>
  <c r="AC44" i="16"/>
  <c r="BI389" i="2"/>
  <c r="AC43" i="16"/>
  <c r="BI388" i="2"/>
  <c r="AC69" i="16"/>
  <c r="BI414" i="2"/>
  <c r="AD79" i="16"/>
  <c r="BK424" i="2"/>
  <c r="AD47" i="16"/>
  <c r="BK392" i="2"/>
  <c r="AD81" i="16"/>
  <c r="BK426" i="2"/>
  <c r="AC112" i="16"/>
  <c r="BI457" i="2"/>
  <c r="AD95" i="16"/>
  <c r="BK440" i="2"/>
  <c r="AC106" i="16"/>
  <c r="BI451" i="2"/>
  <c r="AC74" i="16"/>
  <c r="BI419" i="2"/>
  <c r="AC28" i="16"/>
  <c r="BI373" i="2"/>
  <c r="AC87" i="16"/>
  <c r="BI432" i="2"/>
  <c r="AC60" i="16"/>
  <c r="BI405" i="2"/>
  <c r="AC109" i="16"/>
  <c r="BI454" i="2"/>
  <c r="AC54" i="16"/>
  <c r="BI399" i="2"/>
  <c r="AC34" i="16"/>
  <c r="BI379" i="2"/>
  <c r="AC103" i="16"/>
  <c r="BI448" i="2"/>
  <c r="AC3" i="16"/>
  <c r="AC3" i="17" s="1" a="1"/>
  <c r="AC3" i="17" s="1"/>
  <c r="BI348" i="2"/>
  <c r="AC89" i="16"/>
  <c r="BI434" i="2"/>
  <c r="AC15" i="16"/>
  <c r="BI360" i="2"/>
  <c r="AD40" i="16"/>
  <c r="BK385" i="2"/>
  <c r="AC17" i="16"/>
  <c r="BI362" i="2"/>
  <c r="AD63" i="16"/>
  <c r="BK408" i="2"/>
  <c r="AC45" i="16"/>
  <c r="BI390" i="2"/>
  <c r="AC68" i="16"/>
  <c r="BI413" i="2"/>
  <c r="AC11" i="16"/>
  <c r="BI356" i="2"/>
  <c r="AC58" i="16"/>
  <c r="BI403" i="2"/>
  <c r="AC48" i="16"/>
  <c r="BI393" i="2"/>
  <c r="AC113" i="16"/>
  <c r="BI458" i="2"/>
  <c r="AC12" i="16"/>
  <c r="BI357" i="2"/>
  <c r="AC67" i="16"/>
  <c r="BI412" i="2"/>
  <c r="AC105" i="16"/>
  <c r="BI450" i="2"/>
  <c r="AC71" i="16"/>
  <c r="BI416" i="2"/>
  <c r="AD24" i="16"/>
  <c r="BK369" i="2"/>
  <c r="AC59" i="16"/>
  <c r="BI404" i="2"/>
  <c r="AC94" i="16"/>
  <c r="BI439" i="2"/>
  <c r="AD111" i="16"/>
  <c r="BK456" i="2"/>
  <c r="AC84" i="16"/>
  <c r="BI429" i="2"/>
  <c r="AD33" i="16"/>
  <c r="BK378" i="2"/>
  <c r="AC20" i="16"/>
  <c r="BI365" i="2"/>
  <c r="AC36" i="16"/>
  <c r="BI381" i="2"/>
  <c r="AC10" i="16"/>
  <c r="BI355" i="2"/>
  <c r="AC9" i="16"/>
  <c r="BI354" i="2"/>
  <c r="AD49" i="16"/>
  <c r="BK394" i="2"/>
  <c r="AC51" i="16"/>
  <c r="BI396" i="2"/>
  <c r="AC76" i="16"/>
  <c r="BI421" i="2"/>
  <c r="AC38" i="16"/>
  <c r="BI383" i="2"/>
  <c r="AD88" i="16"/>
  <c r="BK433" i="2"/>
  <c r="AC91" i="16"/>
  <c r="BI436" i="2"/>
  <c r="AC78" i="16"/>
  <c r="BI423" i="2"/>
  <c r="AC29" i="16"/>
  <c r="BI374" i="2"/>
  <c r="AC110" i="16"/>
  <c r="BI455" i="2"/>
  <c r="AC107" i="16"/>
  <c r="BI452" i="2"/>
  <c r="AC80" i="16"/>
  <c r="BI425" i="2"/>
  <c r="AC93" i="16"/>
  <c r="BI438" i="2"/>
  <c r="AC26" i="16"/>
  <c r="BI371" i="2"/>
  <c r="AC6" i="16"/>
  <c r="BI351" i="2"/>
  <c r="AC46" i="16"/>
  <c r="BI391" i="2"/>
  <c r="AD65" i="16"/>
  <c r="BK410" i="2"/>
  <c r="AC13" i="16"/>
  <c r="BI358" i="2"/>
  <c r="AC98" i="16"/>
  <c r="BI443" i="2"/>
  <c r="AC57" i="16"/>
  <c r="BI402" i="2"/>
  <c r="AC30" i="16"/>
  <c r="BI375" i="2"/>
  <c r="AC92" i="16"/>
  <c r="BI437" i="2"/>
  <c r="AD30" i="16" l="1"/>
  <c r="BK375" i="2"/>
  <c r="AD98" i="16"/>
  <c r="BK443" i="2"/>
  <c r="AE65" i="16"/>
  <c r="BM410" i="2"/>
  <c r="AD6" i="16"/>
  <c r="BK351" i="2"/>
  <c r="AD93" i="16"/>
  <c r="BK438" i="2"/>
  <c r="AD107" i="16"/>
  <c r="BK452" i="2"/>
  <c r="AD29" i="16"/>
  <c r="BK374" i="2"/>
  <c r="AD91" i="16"/>
  <c r="BK436" i="2"/>
  <c r="AD38" i="16"/>
  <c r="BK383" i="2"/>
  <c r="AD51" i="16"/>
  <c r="BK396" i="2"/>
  <c r="AD9" i="16"/>
  <c r="BK354" i="2"/>
  <c r="AD36" i="16"/>
  <c r="BK381" i="2"/>
  <c r="AE33" i="16"/>
  <c r="BM378" i="2"/>
  <c r="AE111" i="16"/>
  <c r="BM456" i="2"/>
  <c r="AD59" i="16"/>
  <c r="BK404" i="2"/>
  <c r="AD71" i="16"/>
  <c r="BK416" i="2"/>
  <c r="AD67" i="16"/>
  <c r="BK412" i="2"/>
  <c r="AD113" i="16"/>
  <c r="BK458" i="2"/>
  <c r="AD58" i="16"/>
  <c r="BK403" i="2"/>
  <c r="AD68" i="16"/>
  <c r="BK413" i="2"/>
  <c r="AE63" i="16"/>
  <c r="BM408" i="2"/>
  <c r="AE40" i="16"/>
  <c r="BM385" i="2"/>
  <c r="AD89" i="16"/>
  <c r="BK434" i="2"/>
  <c r="AD103" i="16"/>
  <c r="BK448" i="2"/>
  <c r="AD54" i="16"/>
  <c r="BK399" i="2"/>
  <c r="AD60" i="16"/>
  <c r="BK405" i="2"/>
  <c r="AD28" i="16"/>
  <c r="BK373" i="2"/>
  <c r="AD106" i="16"/>
  <c r="BK451" i="2"/>
  <c r="AD112" i="16"/>
  <c r="BK457" i="2"/>
  <c r="AE47" i="16"/>
  <c r="BM392" i="2"/>
  <c r="AD69" i="16"/>
  <c r="BK414" i="2"/>
  <c r="AD44" i="16"/>
  <c r="BK389" i="2"/>
  <c r="AE104" i="16"/>
  <c r="BM449" i="2"/>
  <c r="AD75" i="16"/>
  <c r="BK420" i="2"/>
  <c r="AE97" i="16"/>
  <c r="BM442" i="2"/>
  <c r="AD50" i="16"/>
  <c r="BK395" i="2"/>
  <c r="AD77" i="16"/>
  <c r="BK422" i="2"/>
  <c r="AD66" i="16"/>
  <c r="BK411" i="2"/>
  <c r="AD86" i="16"/>
  <c r="BK431" i="2"/>
  <c r="AD61" i="16"/>
  <c r="BK406" i="2"/>
  <c r="AD4" i="16"/>
  <c r="BK349" i="2"/>
  <c r="AD32" i="16"/>
  <c r="BK377" i="2"/>
  <c r="AD5" i="16"/>
  <c r="BK350" i="2"/>
  <c r="AE72" i="16"/>
  <c r="BM417" i="2"/>
  <c r="AE56" i="16"/>
  <c r="BM401" i="2"/>
  <c r="AE31" i="16"/>
  <c r="BM376" i="2"/>
  <c r="AD42" i="16"/>
  <c r="BK387" i="2"/>
  <c r="AD52" i="16"/>
  <c r="BK397" i="2"/>
  <c r="AD21" i="16"/>
  <c r="BK366" i="2"/>
  <c r="AD18" i="16"/>
  <c r="BK363" i="2"/>
  <c r="AD19" i="16"/>
  <c r="BK364" i="2"/>
  <c r="AD53" i="16"/>
  <c r="BK398" i="2"/>
  <c r="AD83" i="16"/>
  <c r="BK428" i="2"/>
  <c r="AD85" i="16"/>
  <c r="BK430" i="2"/>
  <c r="AD90" i="16"/>
  <c r="BK435" i="2"/>
  <c r="AD92" i="16"/>
  <c r="BK437" i="2"/>
  <c r="AD57" i="16"/>
  <c r="BK402" i="2"/>
  <c r="AD13" i="16"/>
  <c r="BK358" i="2"/>
  <c r="AD46" i="16"/>
  <c r="BK391" i="2"/>
  <c r="AD26" i="16"/>
  <c r="BK371" i="2"/>
  <c r="AD80" i="16"/>
  <c r="BK425" i="2"/>
  <c r="AD110" i="16"/>
  <c r="BK455" i="2"/>
  <c r="AD78" i="16"/>
  <c r="BK423" i="2"/>
  <c r="AE88" i="16"/>
  <c r="BM433" i="2"/>
  <c r="AD76" i="16"/>
  <c r="BK421" i="2"/>
  <c r="AE49" i="16"/>
  <c r="BM394" i="2"/>
  <c r="AD10" i="16"/>
  <c r="BK355" i="2"/>
  <c r="AD20" i="16"/>
  <c r="BK365" i="2"/>
  <c r="AD84" i="16"/>
  <c r="BK429" i="2"/>
  <c r="AD94" i="16"/>
  <c r="BK439" i="2"/>
  <c r="AE24" i="16"/>
  <c r="BM369" i="2"/>
  <c r="AD105" i="16"/>
  <c r="BK450" i="2"/>
  <c r="AD12" i="16"/>
  <c r="BK357" i="2"/>
  <c r="AD48" i="16"/>
  <c r="BK393" i="2"/>
  <c r="AD11" i="16"/>
  <c r="BK356" i="2"/>
  <c r="AD45" i="16"/>
  <c r="BK390" i="2"/>
  <c r="AD17" i="16"/>
  <c r="BK362" i="2"/>
  <c r="AD15" i="16"/>
  <c r="BK360" i="2"/>
  <c r="AD3" i="16"/>
  <c r="AD3" i="17" s="1" a="1"/>
  <c r="AD3" i="17" s="1"/>
  <c r="BK348" i="2"/>
  <c r="AD34" i="16"/>
  <c r="BK379" i="2"/>
  <c r="AD109" i="16"/>
  <c r="BK454" i="2"/>
  <c r="AD87" i="16"/>
  <c r="BK432" i="2"/>
  <c r="AD74" i="16"/>
  <c r="BK419" i="2"/>
  <c r="AE95" i="16"/>
  <c r="BM440" i="2"/>
  <c r="AE81" i="16"/>
  <c r="BM426" i="2"/>
  <c r="AE79" i="16"/>
  <c r="BM424" i="2"/>
  <c r="AD43" i="16"/>
  <c r="BK388" i="2"/>
  <c r="AD70" i="16"/>
  <c r="BK415" i="2"/>
  <c r="AD35" i="16"/>
  <c r="BK380" i="2"/>
  <c r="AD25" i="16"/>
  <c r="BK370" i="2"/>
  <c r="AD39" i="16"/>
  <c r="BK384" i="2"/>
  <c r="AD96" i="16"/>
  <c r="BK441" i="2"/>
  <c r="AD8" i="16"/>
  <c r="BK353" i="2"/>
  <c r="AD37" i="16"/>
  <c r="BK382" i="2"/>
  <c r="AD22" i="16"/>
  <c r="BK367" i="2"/>
  <c r="AD100" i="16"/>
  <c r="BK445" i="2"/>
  <c r="AD55" i="16"/>
  <c r="BK400" i="2"/>
  <c r="AD108" i="16"/>
  <c r="BK453" i="2"/>
  <c r="AD27" i="16"/>
  <c r="BK372" i="2"/>
  <c r="AD73" i="16"/>
  <c r="BK418" i="2"/>
  <c r="AD7" i="16"/>
  <c r="BK352" i="2"/>
  <c r="AD99" i="16"/>
  <c r="BK444" i="2"/>
  <c r="AD101" i="16"/>
  <c r="BK446" i="2"/>
  <c r="AD82" i="16"/>
  <c r="BK427" i="2"/>
  <c r="AD62" i="16"/>
  <c r="BK407" i="2"/>
  <c r="AD64" i="16"/>
  <c r="BK409" i="2"/>
  <c r="AD102" i="16"/>
  <c r="BK447" i="2"/>
  <c r="AD23" i="16"/>
  <c r="BK368" i="2"/>
  <c r="AD41" i="16"/>
  <c r="BK386" i="2"/>
  <c r="AD16" i="16"/>
  <c r="BK361" i="2"/>
  <c r="AD14" i="16"/>
  <c r="BK359" i="2"/>
  <c r="AE16" i="16" l="1"/>
  <c r="BM361" i="2"/>
  <c r="AE23" i="16"/>
  <c r="BM368" i="2"/>
  <c r="AE64" i="16"/>
  <c r="BM409" i="2"/>
  <c r="AE82" i="16"/>
  <c r="BM427" i="2"/>
  <c r="AE99" i="16"/>
  <c r="BM444" i="2"/>
  <c r="AE73" i="16"/>
  <c r="BM418" i="2"/>
  <c r="AE108" i="16"/>
  <c r="BM453" i="2"/>
  <c r="AE100" i="16"/>
  <c r="BM445" i="2"/>
  <c r="AE37" i="16"/>
  <c r="BM382" i="2"/>
  <c r="AE96" i="16"/>
  <c r="BM441" i="2"/>
  <c r="AE25" i="16"/>
  <c r="BM370" i="2"/>
  <c r="AE70" i="16"/>
  <c r="BM415" i="2"/>
  <c r="AF79" i="16"/>
  <c r="BO424" i="2"/>
  <c r="AF95" i="16"/>
  <c r="BO440" i="2"/>
  <c r="AE87" i="16"/>
  <c r="BM432" i="2"/>
  <c r="AE34" i="16"/>
  <c r="BM379" i="2"/>
  <c r="AE15" i="16"/>
  <c r="BM360" i="2"/>
  <c r="AE45" i="16"/>
  <c r="BM390" i="2"/>
  <c r="AE48" i="16"/>
  <c r="BM393" i="2"/>
  <c r="AE105" i="16"/>
  <c r="BM450" i="2"/>
  <c r="AE94" i="16"/>
  <c r="BM439" i="2"/>
  <c r="AE20" i="16"/>
  <c r="BM365" i="2"/>
  <c r="AF49" i="16"/>
  <c r="BO394" i="2"/>
  <c r="AF88" i="16"/>
  <c r="BO433" i="2"/>
  <c r="AE110" i="16"/>
  <c r="BM455" i="2"/>
  <c r="AE26" i="16"/>
  <c r="BM371" i="2"/>
  <c r="AE13" i="16"/>
  <c r="BM358" i="2"/>
  <c r="AE92" i="16"/>
  <c r="BM437" i="2"/>
  <c r="AE85" i="16"/>
  <c r="BM430" i="2"/>
  <c r="AE53" i="16"/>
  <c r="BM398" i="2"/>
  <c r="AE18" i="16"/>
  <c r="BM363" i="2"/>
  <c r="AE52" i="16"/>
  <c r="BM397" i="2"/>
  <c r="AF31" i="16"/>
  <c r="BO376" i="2"/>
  <c r="AF72" i="16"/>
  <c r="BO417" i="2"/>
  <c r="AE32" i="16"/>
  <c r="BM377" i="2"/>
  <c r="AE61" i="16"/>
  <c r="BM406" i="2"/>
  <c r="AE66" i="16"/>
  <c r="BM411" i="2"/>
  <c r="AE50" i="16"/>
  <c r="BM395" i="2"/>
  <c r="AE75" i="16"/>
  <c r="BM420" i="2"/>
  <c r="AE44" i="16"/>
  <c r="BM389" i="2"/>
  <c r="AF47" i="16"/>
  <c r="BO392" i="2"/>
  <c r="AE106" i="16"/>
  <c r="BM451" i="2"/>
  <c r="AE60" i="16"/>
  <c r="BM405" i="2"/>
  <c r="AE103" i="16"/>
  <c r="BM448" i="2"/>
  <c r="AF40" i="16"/>
  <c r="BO385" i="2"/>
  <c r="AE68" i="16"/>
  <c r="BM413" i="2"/>
  <c r="AE113" i="16"/>
  <c r="BM458" i="2"/>
  <c r="AE71" i="16"/>
  <c r="BM416" i="2"/>
  <c r="AF111" i="16"/>
  <c r="BO456" i="2"/>
  <c r="AE36" i="16"/>
  <c r="BM381" i="2"/>
  <c r="AE51" i="16"/>
  <c r="BM396" i="2"/>
  <c r="AE91" i="16"/>
  <c r="BM436" i="2"/>
  <c r="AE107" i="16"/>
  <c r="BM452" i="2"/>
  <c r="AE6" i="16"/>
  <c r="BM351" i="2"/>
  <c r="AE98" i="16"/>
  <c r="BM443" i="2"/>
  <c r="AE14" i="16"/>
  <c r="BM359" i="2"/>
  <c r="AE41" i="16"/>
  <c r="BM386" i="2"/>
  <c r="AE102" i="16"/>
  <c r="BM447" i="2"/>
  <c r="AE62" i="16"/>
  <c r="BM407" i="2"/>
  <c r="AE101" i="16"/>
  <c r="BM446" i="2"/>
  <c r="AE7" i="16"/>
  <c r="BM352" i="2"/>
  <c r="AE27" i="16"/>
  <c r="BM372" i="2"/>
  <c r="AE55" i="16"/>
  <c r="BM400" i="2"/>
  <c r="AE22" i="16"/>
  <c r="BM367" i="2"/>
  <c r="AE8" i="16"/>
  <c r="BM353" i="2"/>
  <c r="AE39" i="16"/>
  <c r="BM384" i="2"/>
  <c r="AE35" i="16"/>
  <c r="BM380" i="2"/>
  <c r="AE43" i="16"/>
  <c r="BM388" i="2"/>
  <c r="AF81" i="16"/>
  <c r="BO426" i="2"/>
  <c r="AE74" i="16"/>
  <c r="BM419" i="2"/>
  <c r="AE109" i="16"/>
  <c r="BM454" i="2"/>
  <c r="AE3" i="16"/>
  <c r="AE3" i="17" s="1" a="1"/>
  <c r="AE3" i="17" s="1"/>
  <c r="BM348" i="2"/>
  <c r="AE17" i="16"/>
  <c r="BM362" i="2"/>
  <c r="AE11" i="16"/>
  <c r="BM356" i="2"/>
  <c r="AE12" i="16"/>
  <c r="BM357" i="2"/>
  <c r="AF24" i="16"/>
  <c r="BO369" i="2"/>
  <c r="AE84" i="16"/>
  <c r="BM429" i="2"/>
  <c r="AE10" i="16"/>
  <c r="BM355" i="2"/>
  <c r="AE76" i="16"/>
  <c r="BM421" i="2"/>
  <c r="AE78" i="16"/>
  <c r="BM423" i="2"/>
  <c r="AE80" i="16"/>
  <c r="BM425" i="2"/>
  <c r="AE46" i="16"/>
  <c r="BM391" i="2"/>
  <c r="AE57" i="16"/>
  <c r="BM402" i="2"/>
  <c r="AE90" i="16"/>
  <c r="BM435" i="2"/>
  <c r="AE83" i="16"/>
  <c r="BM428" i="2"/>
  <c r="AE19" i="16"/>
  <c r="BM364" i="2"/>
  <c r="AE21" i="16"/>
  <c r="BM366" i="2"/>
  <c r="AE42" i="16"/>
  <c r="BM387" i="2"/>
  <c r="AF56" i="16"/>
  <c r="BO401" i="2"/>
  <c r="AE5" i="16"/>
  <c r="BM350" i="2"/>
  <c r="AE4" i="16"/>
  <c r="BM349" i="2"/>
  <c r="AE86" i="16"/>
  <c r="BM431" i="2"/>
  <c r="AE77" i="16"/>
  <c r="BM422" i="2"/>
  <c r="AF97" i="16"/>
  <c r="BO442" i="2"/>
  <c r="AF104" i="16"/>
  <c r="BO449" i="2"/>
  <c r="AE69" i="16"/>
  <c r="BM414" i="2"/>
  <c r="AE112" i="16"/>
  <c r="BM457" i="2"/>
  <c r="AE28" i="16"/>
  <c r="BM373" i="2"/>
  <c r="AE54" i="16"/>
  <c r="BM399" i="2"/>
  <c r="AE89" i="16"/>
  <c r="BM434" i="2"/>
  <c r="AF63" i="16"/>
  <c r="BO408" i="2"/>
  <c r="AE58" i="16"/>
  <c r="BM403" i="2"/>
  <c r="AE67" i="16"/>
  <c r="BM412" i="2"/>
  <c r="AE59" i="16"/>
  <c r="BM404" i="2"/>
  <c r="AF33" i="16"/>
  <c r="BO378" i="2"/>
  <c r="AE9" i="16"/>
  <c r="BM354" i="2"/>
  <c r="AE38" i="16"/>
  <c r="BM383" i="2"/>
  <c r="AE29" i="16"/>
  <c r="BM374" i="2"/>
  <c r="AE93" i="16"/>
  <c r="BM438" i="2"/>
  <c r="AF65" i="16"/>
  <c r="BO410" i="2"/>
  <c r="AE30" i="16"/>
  <c r="BM375" i="2"/>
  <c r="AG65" i="16" l="1"/>
  <c r="BQ410" i="2"/>
  <c r="AF29" i="16"/>
  <c r="BO374" i="2"/>
  <c r="AF9" i="16"/>
  <c r="BO354" i="2"/>
  <c r="AF59" i="16"/>
  <c r="BO404" i="2"/>
  <c r="AF58" i="16"/>
  <c r="BO403" i="2"/>
  <c r="AF89" i="16"/>
  <c r="BO434" i="2"/>
  <c r="AF28" i="16"/>
  <c r="BO373" i="2"/>
  <c r="AF69" i="16"/>
  <c r="BO414" i="2"/>
  <c r="AG97" i="16"/>
  <c r="BQ442" i="2"/>
  <c r="AF86" i="16"/>
  <c r="BO431" i="2"/>
  <c r="AF5" i="16"/>
  <c r="BO350" i="2"/>
  <c r="AF42" i="16"/>
  <c r="BO387" i="2"/>
  <c r="AF19" i="16"/>
  <c r="BO364" i="2"/>
  <c r="AF90" i="16"/>
  <c r="BO435" i="2"/>
  <c r="AF46" i="16"/>
  <c r="BO391" i="2"/>
  <c r="AF78" i="16"/>
  <c r="BO423" i="2"/>
  <c r="AF10" i="16"/>
  <c r="BO355" i="2"/>
  <c r="AG24" i="16"/>
  <c r="BQ369" i="2"/>
  <c r="AF11" i="16"/>
  <c r="BO356" i="2"/>
  <c r="AF3" i="16"/>
  <c r="AF3" i="17" s="1" a="1"/>
  <c r="AF3" i="17" s="1"/>
  <c r="BO348" i="2"/>
  <c r="AF74" i="16"/>
  <c r="BO419" i="2"/>
  <c r="AF43" i="16"/>
  <c r="BO388" i="2"/>
  <c r="AF39" i="16"/>
  <c r="BO384" i="2"/>
  <c r="AF22" i="16"/>
  <c r="BO367" i="2"/>
  <c r="AF27" i="16"/>
  <c r="BO372" i="2"/>
  <c r="AF101" i="16"/>
  <c r="BO446" i="2"/>
  <c r="AF102" i="16"/>
  <c r="BO447" i="2"/>
  <c r="AF14" i="16"/>
  <c r="BO359" i="2"/>
  <c r="AF6" i="16"/>
  <c r="BO351" i="2"/>
  <c r="AF91" i="16"/>
  <c r="BO436" i="2"/>
  <c r="AF36" i="16"/>
  <c r="BO381" i="2"/>
  <c r="AF71" i="16"/>
  <c r="BO416" i="2"/>
  <c r="AF68" i="16"/>
  <c r="BO413" i="2"/>
  <c r="AF103" i="16"/>
  <c r="BO448" i="2"/>
  <c r="AF106" i="16"/>
  <c r="BO451" i="2"/>
  <c r="AF44" i="16"/>
  <c r="BO389" i="2"/>
  <c r="AF50" i="16"/>
  <c r="BO395" i="2"/>
  <c r="AF61" i="16"/>
  <c r="BO406" i="2"/>
  <c r="AG72" i="16"/>
  <c r="BQ417" i="2"/>
  <c r="AF52" i="16"/>
  <c r="BO397" i="2"/>
  <c r="AF53" i="16"/>
  <c r="BO398" i="2"/>
  <c r="AF92" i="16"/>
  <c r="BO437" i="2"/>
  <c r="AF26" i="16"/>
  <c r="BO371" i="2"/>
  <c r="AG88" i="16"/>
  <c r="BQ433" i="2"/>
  <c r="AF20" i="16"/>
  <c r="BO365" i="2"/>
  <c r="AF105" i="16"/>
  <c r="BO450" i="2"/>
  <c r="AF45" i="16"/>
  <c r="BO390" i="2"/>
  <c r="AF34" i="16"/>
  <c r="BO379" i="2"/>
  <c r="AG95" i="16"/>
  <c r="BQ440" i="2"/>
  <c r="AF70" i="16"/>
  <c r="BO415" i="2"/>
  <c r="AF96" i="16"/>
  <c r="BO441" i="2"/>
  <c r="AF100" i="16"/>
  <c r="BO445" i="2"/>
  <c r="AF73" i="16"/>
  <c r="BO418" i="2"/>
  <c r="AF82" i="16"/>
  <c r="BO427" i="2"/>
  <c r="AF23" i="16"/>
  <c r="BO368" i="2"/>
  <c r="AF30" i="16"/>
  <c r="BO375" i="2"/>
  <c r="AF93" i="16"/>
  <c r="BO438" i="2"/>
  <c r="AF38" i="16"/>
  <c r="BO383" i="2"/>
  <c r="AG33" i="16"/>
  <c r="BQ378" i="2"/>
  <c r="AF67" i="16"/>
  <c r="BO412" i="2"/>
  <c r="AG63" i="16"/>
  <c r="BQ408" i="2"/>
  <c r="AF54" i="16"/>
  <c r="BO399" i="2"/>
  <c r="AF112" i="16"/>
  <c r="BO457" i="2"/>
  <c r="AG104" i="16"/>
  <c r="BQ449" i="2"/>
  <c r="AF77" i="16"/>
  <c r="BO422" i="2"/>
  <c r="AF4" i="16"/>
  <c r="BO349" i="2"/>
  <c r="AG56" i="16"/>
  <c r="BQ401" i="2"/>
  <c r="AF21" i="16"/>
  <c r="BO366" i="2"/>
  <c r="AF83" i="16"/>
  <c r="BO428" i="2"/>
  <c r="AF57" i="16"/>
  <c r="BO402" i="2"/>
  <c r="AF80" i="16"/>
  <c r="BO425" i="2"/>
  <c r="AF76" i="16"/>
  <c r="BO421" i="2"/>
  <c r="AF84" i="16"/>
  <c r="BO429" i="2"/>
  <c r="AF12" i="16"/>
  <c r="BO357" i="2"/>
  <c r="AF17" i="16"/>
  <c r="BO362" i="2"/>
  <c r="AF109" i="16"/>
  <c r="BO454" i="2"/>
  <c r="AG81" i="16"/>
  <c r="BQ426" i="2"/>
  <c r="AF35" i="16"/>
  <c r="BO380" i="2"/>
  <c r="AF8" i="16"/>
  <c r="BO353" i="2"/>
  <c r="AF55" i="16"/>
  <c r="BO400" i="2"/>
  <c r="AF7" i="16"/>
  <c r="BO352" i="2"/>
  <c r="AF62" i="16"/>
  <c r="BO407" i="2"/>
  <c r="AF41" i="16"/>
  <c r="BO386" i="2"/>
  <c r="AF98" i="16"/>
  <c r="BO443" i="2"/>
  <c r="AF107" i="16"/>
  <c r="BO452" i="2"/>
  <c r="AF51" i="16"/>
  <c r="BO396" i="2"/>
  <c r="AG111" i="16"/>
  <c r="BQ456" i="2"/>
  <c r="AF113" i="16"/>
  <c r="BO458" i="2"/>
  <c r="AG40" i="16"/>
  <c r="BQ385" i="2"/>
  <c r="AF60" i="16"/>
  <c r="BO405" i="2"/>
  <c r="AG47" i="16"/>
  <c r="BQ392" i="2"/>
  <c r="AF75" i="16"/>
  <c r="BO420" i="2"/>
  <c r="AF66" i="16"/>
  <c r="BO411" i="2"/>
  <c r="AF32" i="16"/>
  <c r="BO377" i="2"/>
  <c r="AG31" i="16"/>
  <c r="BQ376" i="2"/>
  <c r="AF18" i="16"/>
  <c r="BO363" i="2"/>
  <c r="AF85" i="16"/>
  <c r="BO430" i="2"/>
  <c r="AF13" i="16"/>
  <c r="BO358" i="2"/>
  <c r="AF110" i="16"/>
  <c r="BO455" i="2"/>
  <c r="AG49" i="16"/>
  <c r="BQ394" i="2"/>
  <c r="AF94" i="16"/>
  <c r="BO439" i="2"/>
  <c r="AF48" i="16"/>
  <c r="BO393" i="2"/>
  <c r="AF15" i="16"/>
  <c r="BO360" i="2"/>
  <c r="AF87" i="16"/>
  <c r="BO432" i="2"/>
  <c r="AG79" i="16"/>
  <c r="BQ424" i="2"/>
  <c r="AF25" i="16"/>
  <c r="BO370" i="2"/>
  <c r="AF37" i="16"/>
  <c r="BO382" i="2"/>
  <c r="AF108" i="16"/>
  <c r="BO453" i="2"/>
  <c r="AF99" i="16"/>
  <c r="BO444" i="2"/>
  <c r="AF64" i="16"/>
  <c r="BO409" i="2"/>
  <c r="AF16" i="16"/>
  <c r="BO361" i="2"/>
  <c r="AG16" i="16" l="1"/>
  <c r="BQ361" i="2"/>
  <c r="AH79" i="16"/>
  <c r="BS424" i="2"/>
  <c r="AG94" i="16"/>
  <c r="BQ439" i="2"/>
  <c r="AG85" i="16"/>
  <c r="BQ430" i="2"/>
  <c r="AG64" i="16"/>
  <c r="BQ409" i="2"/>
  <c r="AG108" i="16"/>
  <c r="BQ453" i="2"/>
  <c r="AG25" i="16"/>
  <c r="BQ370" i="2"/>
  <c r="AG87" i="16"/>
  <c r="BQ432" i="2"/>
  <c r="AG48" i="16"/>
  <c r="BQ393" i="2"/>
  <c r="AH49" i="16"/>
  <c r="BS394" i="2"/>
  <c r="AG13" i="16"/>
  <c r="BQ358" i="2"/>
  <c r="AG18" i="16"/>
  <c r="BQ363" i="2"/>
  <c r="AG32" i="16"/>
  <c r="BQ377" i="2"/>
  <c r="AG75" i="16"/>
  <c r="BQ420" i="2"/>
  <c r="AG60" i="16"/>
  <c r="BQ405" i="2"/>
  <c r="AG113" i="16"/>
  <c r="BQ458" i="2"/>
  <c r="AG51" i="16"/>
  <c r="BQ396" i="2"/>
  <c r="AG98" i="16"/>
  <c r="BQ443" i="2"/>
  <c r="AG62" i="16"/>
  <c r="BQ407" i="2"/>
  <c r="AG55" i="16"/>
  <c r="BQ400" i="2"/>
  <c r="AG35" i="16"/>
  <c r="BQ380" i="2"/>
  <c r="AG109" i="16"/>
  <c r="BQ454" i="2"/>
  <c r="AG12" i="16"/>
  <c r="BQ357" i="2"/>
  <c r="AG76" i="16"/>
  <c r="BQ421" i="2"/>
  <c r="AG57" i="16"/>
  <c r="BQ402" i="2"/>
  <c r="AG21" i="16"/>
  <c r="BQ366" i="2"/>
  <c r="AG4" i="16"/>
  <c r="BQ349" i="2"/>
  <c r="AH104" i="16"/>
  <c r="BS449" i="2"/>
  <c r="AG54" i="16"/>
  <c r="BQ399" i="2"/>
  <c r="AG67" i="16"/>
  <c r="BQ412" i="2"/>
  <c r="AG38" i="16"/>
  <c r="BQ383" i="2"/>
  <c r="AG30" i="16"/>
  <c r="BQ375" i="2"/>
  <c r="AG82" i="16"/>
  <c r="BQ427" i="2"/>
  <c r="AG100" i="16"/>
  <c r="BQ445" i="2"/>
  <c r="AG70" i="16"/>
  <c r="BQ415" i="2"/>
  <c r="AG34" i="16"/>
  <c r="BQ379" i="2"/>
  <c r="AG105" i="16"/>
  <c r="BQ450" i="2"/>
  <c r="AH88" i="16"/>
  <c r="BS433" i="2"/>
  <c r="AG92" i="16"/>
  <c r="BQ437" i="2"/>
  <c r="AG52" i="16"/>
  <c r="BQ397" i="2"/>
  <c r="AG61" i="16"/>
  <c r="BQ406" i="2"/>
  <c r="AG44" i="16"/>
  <c r="BQ389" i="2"/>
  <c r="AG103" i="16"/>
  <c r="BQ448" i="2"/>
  <c r="AG71" i="16"/>
  <c r="BQ416" i="2"/>
  <c r="AG91" i="16"/>
  <c r="BQ436" i="2"/>
  <c r="AG14" i="16"/>
  <c r="BQ359" i="2"/>
  <c r="AG101" i="16"/>
  <c r="BQ446" i="2"/>
  <c r="AG22" i="16"/>
  <c r="BQ367" i="2"/>
  <c r="AG43" i="16"/>
  <c r="BQ388" i="2"/>
  <c r="AG3" i="16"/>
  <c r="AG3" i="17" s="1" a="1"/>
  <c r="AG3" i="17" s="1"/>
  <c r="BQ348" i="2"/>
  <c r="AH24" i="16"/>
  <c r="BS369" i="2"/>
  <c r="AG78" i="16"/>
  <c r="BQ423" i="2"/>
  <c r="AG90" i="16"/>
  <c r="BQ435" i="2"/>
  <c r="AG42" i="16"/>
  <c r="BQ387" i="2"/>
  <c r="AG86" i="16"/>
  <c r="BQ431" i="2"/>
  <c r="AG69" i="16"/>
  <c r="BQ414" i="2"/>
  <c r="AG89" i="16"/>
  <c r="BQ434" i="2"/>
  <c r="AG59" i="16"/>
  <c r="BQ404" i="2"/>
  <c r="AG29" i="16"/>
  <c r="BQ374" i="2"/>
  <c r="AG99" i="16"/>
  <c r="BQ444" i="2"/>
  <c r="AG110" i="16"/>
  <c r="BQ455" i="2"/>
  <c r="AG66" i="16"/>
  <c r="BQ411" i="2"/>
  <c r="AH47" i="16"/>
  <c r="BS392" i="2"/>
  <c r="AH40" i="16"/>
  <c r="BS385" i="2"/>
  <c r="AH111" i="16"/>
  <c r="BS456" i="2"/>
  <c r="AG107" i="16"/>
  <c r="BQ452" i="2"/>
  <c r="AG41" i="16"/>
  <c r="BQ386" i="2"/>
  <c r="AG7" i="16"/>
  <c r="BQ352" i="2"/>
  <c r="AG8" i="16"/>
  <c r="BQ353" i="2"/>
  <c r="AH81" i="16"/>
  <c r="BS426" i="2"/>
  <c r="AG17" i="16"/>
  <c r="BQ362" i="2"/>
  <c r="AG84" i="16"/>
  <c r="BQ429" i="2"/>
  <c r="AG80" i="16"/>
  <c r="BQ425" i="2"/>
  <c r="AG83" i="16"/>
  <c r="BQ428" i="2"/>
  <c r="AH56" i="16"/>
  <c r="BS401" i="2"/>
  <c r="AG77" i="16"/>
  <c r="BQ422" i="2"/>
  <c r="AG112" i="16"/>
  <c r="BQ457" i="2"/>
  <c r="AH63" i="16"/>
  <c r="BS408" i="2"/>
  <c r="AH33" i="16"/>
  <c r="BS378" i="2"/>
  <c r="AG93" i="16"/>
  <c r="BQ438" i="2"/>
  <c r="AG23" i="16"/>
  <c r="BQ368" i="2"/>
  <c r="AG73" i="16"/>
  <c r="BQ418" i="2"/>
  <c r="AG96" i="16"/>
  <c r="BQ441" i="2"/>
  <c r="AH95" i="16"/>
  <c r="BS440" i="2"/>
  <c r="AG45" i="16"/>
  <c r="BQ390" i="2"/>
  <c r="AG20" i="16"/>
  <c r="BQ365" i="2"/>
  <c r="AG26" i="16"/>
  <c r="BQ371" i="2"/>
  <c r="AG53" i="16"/>
  <c r="BQ398" i="2"/>
  <c r="AH72" i="16"/>
  <c r="BS417" i="2"/>
  <c r="AG50" i="16"/>
  <c r="BQ395" i="2"/>
  <c r="AG106" i="16"/>
  <c r="BQ451" i="2"/>
  <c r="AG68" i="16"/>
  <c r="BQ413" i="2"/>
  <c r="AG36" i="16"/>
  <c r="BQ381" i="2"/>
  <c r="AG6" i="16"/>
  <c r="BQ351" i="2"/>
  <c r="AG102" i="16"/>
  <c r="BQ447" i="2"/>
  <c r="AG27" i="16"/>
  <c r="BQ372" i="2"/>
  <c r="AG39" i="16"/>
  <c r="BQ384" i="2"/>
  <c r="AG74" i="16"/>
  <c r="BQ419" i="2"/>
  <c r="AG11" i="16"/>
  <c r="BQ356" i="2"/>
  <c r="AG10" i="16"/>
  <c r="BQ355" i="2"/>
  <c r="AG46" i="16"/>
  <c r="BQ391" i="2"/>
  <c r="AG19" i="16"/>
  <c r="BQ364" i="2"/>
  <c r="AG5" i="16"/>
  <c r="BQ350" i="2"/>
  <c r="AH97" i="16"/>
  <c r="BS442" i="2"/>
  <c r="AG28" i="16"/>
  <c r="BQ373" i="2"/>
  <c r="AG58" i="16"/>
  <c r="BQ403" i="2"/>
  <c r="AG9" i="16"/>
  <c r="BQ354" i="2"/>
  <c r="AH65" i="16"/>
  <c r="BS410" i="2"/>
  <c r="AG37" i="16"/>
  <c r="BQ382" i="2"/>
  <c r="AG15" i="16"/>
  <c r="BQ360" i="2"/>
  <c r="AH31" i="16"/>
  <c r="BS376" i="2"/>
  <c r="AH15" i="16" l="1"/>
  <c r="BS360" i="2"/>
  <c r="AI65" i="16"/>
  <c r="BU410" i="2"/>
  <c r="AH58" i="16"/>
  <c r="BS403" i="2"/>
  <c r="AI97" i="16"/>
  <c r="BU442" i="2"/>
  <c r="AH19" i="16"/>
  <c r="BS364" i="2"/>
  <c r="AH10" i="16"/>
  <c r="BS355" i="2"/>
  <c r="AH74" i="16"/>
  <c r="BS419" i="2"/>
  <c r="AH27" i="16"/>
  <c r="BS372" i="2"/>
  <c r="AH6" i="16"/>
  <c r="BS351" i="2"/>
  <c r="AH68" i="16"/>
  <c r="BS413" i="2"/>
  <c r="AH50" i="16"/>
  <c r="BS395" i="2"/>
  <c r="AH53" i="16"/>
  <c r="BS398" i="2"/>
  <c r="AH20" i="16"/>
  <c r="BS365" i="2"/>
  <c r="AI95" i="16"/>
  <c r="BU440" i="2"/>
  <c r="AH73" i="16"/>
  <c r="BS418" i="2"/>
  <c r="AH93" i="16"/>
  <c r="BS438" i="2"/>
  <c r="AI63" i="16"/>
  <c r="BU408" i="2"/>
  <c r="AH77" i="16"/>
  <c r="BS422" i="2"/>
  <c r="AH83" i="16"/>
  <c r="BS428" i="2"/>
  <c r="AH84" i="16"/>
  <c r="BS429" i="2"/>
  <c r="AI81" i="16"/>
  <c r="BU426" i="2"/>
  <c r="AH7" i="16"/>
  <c r="BS352" i="2"/>
  <c r="AH107" i="16"/>
  <c r="BS452" i="2"/>
  <c r="AI40" i="16"/>
  <c r="BU385" i="2"/>
  <c r="AH66" i="16"/>
  <c r="BS411" i="2"/>
  <c r="AH99" i="16"/>
  <c r="BS444" i="2"/>
  <c r="AH59" i="16"/>
  <c r="BS404" i="2"/>
  <c r="AH69" i="16"/>
  <c r="BS414" i="2"/>
  <c r="AH42" i="16"/>
  <c r="BS387" i="2"/>
  <c r="AH78" i="16"/>
  <c r="BS423" i="2"/>
  <c r="AH3" i="16"/>
  <c r="AH3" i="17" s="1" a="1"/>
  <c r="AH3" i="17" s="1"/>
  <c r="BS348" i="2"/>
  <c r="AH22" i="16"/>
  <c r="BS367" i="2"/>
  <c r="AH14" i="16"/>
  <c r="BS359" i="2"/>
  <c r="AH71" i="16"/>
  <c r="BS416" i="2"/>
  <c r="AH44" i="16"/>
  <c r="BS389" i="2"/>
  <c r="AH52" i="16"/>
  <c r="BS397" i="2"/>
  <c r="AI88" i="16"/>
  <c r="BU433" i="2"/>
  <c r="AH34" i="16"/>
  <c r="BS379" i="2"/>
  <c r="AH100" i="16"/>
  <c r="BS445" i="2"/>
  <c r="AH30" i="16"/>
  <c r="BS375" i="2"/>
  <c r="AH67" i="16"/>
  <c r="BS412" i="2"/>
  <c r="AI104" i="16"/>
  <c r="BU449" i="2"/>
  <c r="AH21" i="16"/>
  <c r="BS366" i="2"/>
  <c r="AH76" i="16"/>
  <c r="BS421" i="2"/>
  <c r="AH109" i="16"/>
  <c r="BS454" i="2"/>
  <c r="AH55" i="16"/>
  <c r="BS400" i="2"/>
  <c r="AH98" i="16"/>
  <c r="BS443" i="2"/>
  <c r="AH113" i="16"/>
  <c r="BS458" i="2"/>
  <c r="AH75" i="16"/>
  <c r="BS420" i="2"/>
  <c r="AH18" i="16"/>
  <c r="BS363" i="2"/>
  <c r="AI49" i="16"/>
  <c r="BU394" i="2"/>
  <c r="AH87" i="16"/>
  <c r="BS432" i="2"/>
  <c r="AH108" i="16"/>
  <c r="BS453" i="2"/>
  <c r="AH85" i="16"/>
  <c r="BS430" i="2"/>
  <c r="AI79" i="16"/>
  <c r="BU424" i="2"/>
  <c r="AI31" i="16"/>
  <c r="BU376" i="2"/>
  <c r="AH37" i="16"/>
  <c r="BS382" i="2"/>
  <c r="AH9" i="16"/>
  <c r="BS354" i="2"/>
  <c r="AH28" i="16"/>
  <c r="BS373" i="2"/>
  <c r="AH5" i="16"/>
  <c r="BS350" i="2"/>
  <c r="AH46" i="16"/>
  <c r="BS391" i="2"/>
  <c r="AH11" i="16"/>
  <c r="BS356" i="2"/>
  <c r="AH39" i="16"/>
  <c r="BS384" i="2"/>
  <c r="AH102" i="16"/>
  <c r="BS447" i="2"/>
  <c r="AH36" i="16"/>
  <c r="BS381" i="2"/>
  <c r="AH106" i="16"/>
  <c r="BS451" i="2"/>
  <c r="AI72" i="16"/>
  <c r="BU417" i="2"/>
  <c r="AH26" i="16"/>
  <c r="BS371" i="2"/>
  <c r="AH45" i="16"/>
  <c r="BS390" i="2"/>
  <c r="AH96" i="16"/>
  <c r="BS441" i="2"/>
  <c r="AH23" i="16"/>
  <c r="BS368" i="2"/>
  <c r="AI33" i="16"/>
  <c r="BU378" i="2"/>
  <c r="AH112" i="16"/>
  <c r="BS457" i="2"/>
  <c r="AI56" i="16"/>
  <c r="BU401" i="2"/>
  <c r="AH80" i="16"/>
  <c r="BS425" i="2"/>
  <c r="AH17" i="16"/>
  <c r="BS362" i="2"/>
  <c r="AH8" i="16"/>
  <c r="BS353" i="2"/>
  <c r="AH41" i="16"/>
  <c r="BS386" i="2"/>
  <c r="AI111" i="16"/>
  <c r="BU456" i="2"/>
  <c r="AI47" i="16"/>
  <c r="BU392" i="2"/>
  <c r="AH110" i="16"/>
  <c r="BS455" i="2"/>
  <c r="AH29" i="16"/>
  <c r="BS374" i="2"/>
  <c r="AH89" i="16"/>
  <c r="BS434" i="2"/>
  <c r="AH86" i="16"/>
  <c r="BS431" i="2"/>
  <c r="AH90" i="16"/>
  <c r="BS435" i="2"/>
  <c r="AI24" i="16"/>
  <c r="BU369" i="2"/>
  <c r="AH43" i="16"/>
  <c r="BS388" i="2"/>
  <c r="AH101" i="16"/>
  <c r="BS446" i="2"/>
  <c r="AH91" i="16"/>
  <c r="BS436" i="2"/>
  <c r="AH103" i="16"/>
  <c r="BS448" i="2"/>
  <c r="AH61" i="16"/>
  <c r="BS406" i="2"/>
  <c r="AH92" i="16"/>
  <c r="BS437" i="2"/>
  <c r="AH105" i="16"/>
  <c r="BS450" i="2"/>
  <c r="AH70" i="16"/>
  <c r="BS415" i="2"/>
  <c r="AH82" i="16"/>
  <c r="BS427" i="2"/>
  <c r="AH38" i="16"/>
  <c r="BS383" i="2"/>
  <c r="AH54" i="16"/>
  <c r="BS399" i="2"/>
  <c r="AH4" i="16"/>
  <c r="BS349" i="2"/>
  <c r="AH57" i="16"/>
  <c r="BS402" i="2"/>
  <c r="AH12" i="16"/>
  <c r="BS357" i="2"/>
  <c r="AH35" i="16"/>
  <c r="BS380" i="2"/>
  <c r="AH62" i="16"/>
  <c r="BS407" i="2"/>
  <c r="AH51" i="16"/>
  <c r="BS396" i="2"/>
  <c r="AH60" i="16"/>
  <c r="BS405" i="2"/>
  <c r="AH32" i="16"/>
  <c r="BS377" i="2"/>
  <c r="AH13" i="16"/>
  <c r="BS358" i="2"/>
  <c r="AH48" i="16"/>
  <c r="BS393" i="2"/>
  <c r="AH25" i="16"/>
  <c r="BS370" i="2"/>
  <c r="AH64" i="16"/>
  <c r="BS409" i="2"/>
  <c r="AH94" i="16"/>
  <c r="BS439" i="2"/>
  <c r="AH16" i="16"/>
  <c r="BS361" i="2"/>
  <c r="AI64" i="16" l="1"/>
  <c r="BU409" i="2"/>
  <c r="AI32" i="16"/>
  <c r="BU377" i="2"/>
  <c r="AI57" i="16"/>
  <c r="BU402" i="2"/>
  <c r="AI82" i="16"/>
  <c r="BU427" i="2"/>
  <c r="AI94" i="16"/>
  <c r="BU439" i="2"/>
  <c r="AI25" i="16"/>
  <c r="BU370" i="2"/>
  <c r="AI13" i="16"/>
  <c r="BU358" i="2"/>
  <c r="AI60" i="16"/>
  <c r="BU405" i="2"/>
  <c r="AI62" i="16"/>
  <c r="BU407" i="2"/>
  <c r="AI12" i="16"/>
  <c r="BU357" i="2"/>
  <c r="AI4" i="16"/>
  <c r="BU349" i="2"/>
  <c r="AI38" i="16"/>
  <c r="BU383" i="2"/>
  <c r="AI70" i="16"/>
  <c r="BU415" i="2"/>
  <c r="AI92" i="16"/>
  <c r="BU437" i="2"/>
  <c r="AI103" i="16"/>
  <c r="BU448" i="2"/>
  <c r="AI101" i="16"/>
  <c r="BU446" i="2"/>
  <c r="AJ24" i="16"/>
  <c r="BW369" i="2"/>
  <c r="AI86" i="16"/>
  <c r="BU431" i="2"/>
  <c r="AI29" i="16"/>
  <c r="BU374" i="2"/>
  <c r="AJ47" i="16"/>
  <c r="BW392" i="2"/>
  <c r="AI41" i="16"/>
  <c r="BU386" i="2"/>
  <c r="AI17" i="16"/>
  <c r="BU362" i="2"/>
  <c r="AJ56" i="16"/>
  <c r="BW401" i="2"/>
  <c r="AJ33" i="16"/>
  <c r="BW378" i="2"/>
  <c r="AI96" i="16"/>
  <c r="BU441" i="2"/>
  <c r="AI26" i="16"/>
  <c r="BU371" i="2"/>
  <c r="AI106" i="16"/>
  <c r="BU451" i="2"/>
  <c r="AI102" i="16"/>
  <c r="BU447" i="2"/>
  <c r="AI11" i="16"/>
  <c r="BU356" i="2"/>
  <c r="AI5" i="16"/>
  <c r="BU350" i="2"/>
  <c r="AI9" i="16"/>
  <c r="BU354" i="2"/>
  <c r="AJ31" i="16"/>
  <c r="BW376" i="2"/>
  <c r="AI85" i="16"/>
  <c r="BU430" i="2"/>
  <c r="AI87" i="16"/>
  <c r="BU432" i="2"/>
  <c r="AI18" i="16"/>
  <c r="BU363" i="2"/>
  <c r="AI113" i="16"/>
  <c r="BU458" i="2"/>
  <c r="AI55" i="16"/>
  <c r="BU400" i="2"/>
  <c r="AI76" i="16"/>
  <c r="BU421" i="2"/>
  <c r="AJ104" i="16"/>
  <c r="BW449" i="2"/>
  <c r="AI30" i="16"/>
  <c r="BU375" i="2"/>
  <c r="AI34" i="16"/>
  <c r="BU379" i="2"/>
  <c r="AI52" i="16"/>
  <c r="BU397" i="2"/>
  <c r="AI71" i="16"/>
  <c r="BU416" i="2"/>
  <c r="AI22" i="16"/>
  <c r="BU367" i="2"/>
  <c r="AI78" i="16"/>
  <c r="BU423" i="2"/>
  <c r="AI69" i="16"/>
  <c r="BU414" i="2"/>
  <c r="AI99" i="16"/>
  <c r="BU444" i="2"/>
  <c r="AJ40" i="16"/>
  <c r="BW385" i="2"/>
  <c r="AI7" i="16"/>
  <c r="BU352" i="2"/>
  <c r="AI84" i="16"/>
  <c r="BU429" i="2"/>
  <c r="AI77" i="16"/>
  <c r="BU422" i="2"/>
  <c r="AI93" i="16"/>
  <c r="BU438" i="2"/>
  <c r="AJ95" i="16"/>
  <c r="BW440" i="2"/>
  <c r="AI53" i="16"/>
  <c r="BU398" i="2"/>
  <c r="AI68" i="16"/>
  <c r="BU413" i="2"/>
  <c r="AI27" i="16"/>
  <c r="BU372" i="2"/>
  <c r="AI10" i="16"/>
  <c r="BU355" i="2"/>
  <c r="AJ97" i="16"/>
  <c r="BW442" i="2"/>
  <c r="AJ65" i="16"/>
  <c r="BW410" i="2"/>
  <c r="AI16" i="16"/>
  <c r="BU361" i="2"/>
  <c r="AI51" i="16"/>
  <c r="BU396" i="2"/>
  <c r="AI54" i="16"/>
  <c r="BU399" i="2"/>
  <c r="AI61" i="16"/>
  <c r="BU406" i="2"/>
  <c r="AI91" i="16"/>
  <c r="BU436" i="2"/>
  <c r="AI43" i="16"/>
  <c r="BU388" i="2"/>
  <c r="AI90" i="16"/>
  <c r="BU435" i="2"/>
  <c r="AI89" i="16"/>
  <c r="BU434" i="2"/>
  <c r="AI110" i="16"/>
  <c r="BU455" i="2"/>
  <c r="AJ111" i="16"/>
  <c r="BW456" i="2"/>
  <c r="AI8" i="16"/>
  <c r="BU353" i="2"/>
  <c r="AI80" i="16"/>
  <c r="BU425" i="2"/>
  <c r="AI112" i="16"/>
  <c r="BU457" i="2"/>
  <c r="AI23" i="16"/>
  <c r="BU368" i="2"/>
  <c r="AI45" i="16"/>
  <c r="BU390" i="2"/>
  <c r="AJ72" i="16"/>
  <c r="BW417" i="2"/>
  <c r="AI36" i="16"/>
  <c r="BU381" i="2"/>
  <c r="AI39" i="16"/>
  <c r="BU384" i="2"/>
  <c r="AI46" i="16"/>
  <c r="BU391" i="2"/>
  <c r="AI28" i="16"/>
  <c r="BU373" i="2"/>
  <c r="AI37" i="16"/>
  <c r="BU382" i="2"/>
  <c r="AJ79" i="16"/>
  <c r="BW424" i="2"/>
  <c r="AI108" i="16"/>
  <c r="BU453" i="2"/>
  <c r="AJ49" i="16"/>
  <c r="BW394" i="2"/>
  <c r="AI75" i="16"/>
  <c r="BU420" i="2"/>
  <c r="AI98" i="16"/>
  <c r="BU443" i="2"/>
  <c r="AI109" i="16"/>
  <c r="BU454" i="2"/>
  <c r="AI21" i="16"/>
  <c r="BU366" i="2"/>
  <c r="AI67" i="16"/>
  <c r="BU412" i="2"/>
  <c r="AI100" i="16"/>
  <c r="BU445" i="2"/>
  <c r="AJ88" i="16"/>
  <c r="BW433" i="2"/>
  <c r="AI44" i="16"/>
  <c r="BU389" i="2"/>
  <c r="AI14" i="16"/>
  <c r="BU359" i="2"/>
  <c r="AI3" i="16"/>
  <c r="AI3" i="17" s="1" a="1"/>
  <c r="AI3" i="17" s="1"/>
  <c r="BU348" i="2"/>
  <c r="AI42" i="16"/>
  <c r="BU387" i="2"/>
  <c r="AI59" i="16"/>
  <c r="BU404" i="2"/>
  <c r="AI66" i="16"/>
  <c r="BU411" i="2"/>
  <c r="AI107" i="16"/>
  <c r="BU452" i="2"/>
  <c r="AJ81" i="16"/>
  <c r="BW426" i="2"/>
  <c r="AI83" i="16"/>
  <c r="BU428" i="2"/>
  <c r="AJ63" i="16"/>
  <c r="BW408" i="2"/>
  <c r="AI73" i="16"/>
  <c r="BU418" i="2"/>
  <c r="AI20" i="16"/>
  <c r="BU365" i="2"/>
  <c r="AI50" i="16"/>
  <c r="BU395" i="2"/>
  <c r="AI6" i="16"/>
  <c r="BU351" i="2"/>
  <c r="AI74" i="16"/>
  <c r="BU419" i="2"/>
  <c r="AI19" i="16"/>
  <c r="BU364" i="2"/>
  <c r="AI58" i="16"/>
  <c r="BU403" i="2"/>
  <c r="AI15" i="16"/>
  <c r="BU360" i="2"/>
  <c r="AI48" i="16"/>
  <c r="BU393" i="2"/>
  <c r="AI35" i="16"/>
  <c r="BU380" i="2"/>
  <c r="AI105" i="16"/>
  <c r="BU450" i="2"/>
  <c r="AJ35" i="16" l="1"/>
  <c r="BW380" i="2"/>
  <c r="AJ15" i="16"/>
  <c r="BW360" i="2"/>
  <c r="AJ19" i="16"/>
  <c r="BW364" i="2"/>
  <c r="AJ6" i="16"/>
  <c r="BW351" i="2"/>
  <c r="AJ20" i="16"/>
  <c r="BW365" i="2"/>
  <c r="AK63" i="16"/>
  <c r="BY408" i="2"/>
  <c r="AK81" i="16"/>
  <c r="BY426" i="2"/>
  <c r="AJ66" i="16"/>
  <c r="BW411" i="2"/>
  <c r="AJ42" i="16"/>
  <c r="BW387" i="2"/>
  <c r="AJ14" i="16"/>
  <c r="BW359" i="2"/>
  <c r="AK88" i="16"/>
  <c r="BY433" i="2"/>
  <c r="AJ67" i="16"/>
  <c r="BW412" i="2"/>
  <c r="AJ109" i="16"/>
  <c r="BW454" i="2"/>
  <c r="AJ75" i="16"/>
  <c r="BW420" i="2"/>
  <c r="AJ108" i="16"/>
  <c r="BW453" i="2"/>
  <c r="AJ37" i="16"/>
  <c r="BW382" i="2"/>
  <c r="AJ46" i="16"/>
  <c r="BW391" i="2"/>
  <c r="AJ36" i="16"/>
  <c r="BW381" i="2"/>
  <c r="AJ45" i="16"/>
  <c r="BW390" i="2"/>
  <c r="AJ112" i="16"/>
  <c r="BW457" i="2"/>
  <c r="AJ8" i="16"/>
  <c r="BW353" i="2"/>
  <c r="AJ110" i="16"/>
  <c r="BW455" i="2"/>
  <c r="AJ90" i="16"/>
  <c r="BW435" i="2"/>
  <c r="AJ91" i="16"/>
  <c r="BW436" i="2"/>
  <c r="AJ54" i="16"/>
  <c r="BW399" i="2"/>
  <c r="AJ16" i="16"/>
  <c r="BW361" i="2"/>
  <c r="AK97" i="16"/>
  <c r="BY442" i="2"/>
  <c r="AJ27" i="16"/>
  <c r="BW372" i="2"/>
  <c r="AJ53" i="16"/>
  <c r="BW398" i="2"/>
  <c r="AJ93" i="16"/>
  <c r="BW438" i="2"/>
  <c r="AJ84" i="16"/>
  <c r="BW429" i="2"/>
  <c r="AK40" i="16"/>
  <c r="BY385" i="2"/>
  <c r="AJ69" i="16"/>
  <c r="BW414" i="2"/>
  <c r="AJ22" i="16"/>
  <c r="BW367" i="2"/>
  <c r="AJ52" i="16"/>
  <c r="BW397" i="2"/>
  <c r="AJ30" i="16"/>
  <c r="BW375" i="2"/>
  <c r="AJ76" i="16"/>
  <c r="BW421" i="2"/>
  <c r="AJ113" i="16"/>
  <c r="BW458" i="2"/>
  <c r="AJ87" i="16"/>
  <c r="BW432" i="2"/>
  <c r="AK31" i="16"/>
  <c r="BY376" i="2"/>
  <c r="AJ5" i="16"/>
  <c r="BW350" i="2"/>
  <c r="AJ102" i="16"/>
  <c r="BW447" i="2"/>
  <c r="AJ26" i="16"/>
  <c r="BW371" i="2"/>
  <c r="AK33" i="16"/>
  <c r="BY378" i="2"/>
  <c r="AJ17" i="16"/>
  <c r="BW362" i="2"/>
  <c r="AK47" i="16"/>
  <c r="BY392" i="2"/>
  <c r="AJ86" i="16"/>
  <c r="BW431" i="2"/>
  <c r="AJ101" i="16"/>
  <c r="BW446" i="2"/>
  <c r="AJ92" i="16"/>
  <c r="BW437" i="2"/>
  <c r="AJ38" i="16"/>
  <c r="BW383" i="2"/>
  <c r="AJ12" i="16"/>
  <c r="BW357" i="2"/>
  <c r="AJ60" i="16"/>
  <c r="BW405" i="2"/>
  <c r="AJ25" i="16"/>
  <c r="BW370" i="2"/>
  <c r="AJ82" i="16"/>
  <c r="BW427" i="2"/>
  <c r="AJ32" i="16"/>
  <c r="BW377" i="2"/>
  <c r="AJ105" i="16"/>
  <c r="BW450" i="2"/>
  <c r="AJ48" i="16"/>
  <c r="BW393" i="2"/>
  <c r="AJ58" i="16"/>
  <c r="BW403" i="2"/>
  <c r="AJ74" i="16"/>
  <c r="BW419" i="2"/>
  <c r="AJ50" i="16"/>
  <c r="BW395" i="2"/>
  <c r="AJ73" i="16"/>
  <c r="BW418" i="2"/>
  <c r="AJ83" i="16"/>
  <c r="BW428" i="2"/>
  <c r="AJ107" i="16"/>
  <c r="BW452" i="2"/>
  <c r="AJ59" i="16"/>
  <c r="BW404" i="2"/>
  <c r="AJ3" i="16"/>
  <c r="AJ3" i="17" s="1" a="1"/>
  <c r="AJ3" i="17" s="1"/>
  <c r="BW348" i="2"/>
  <c r="AJ44" i="16"/>
  <c r="BW389" i="2"/>
  <c r="AJ100" i="16"/>
  <c r="BW445" i="2"/>
  <c r="AJ21" i="16"/>
  <c r="BW366" i="2"/>
  <c r="AJ98" i="16"/>
  <c r="BW443" i="2"/>
  <c r="AK49" i="16"/>
  <c r="BY394" i="2"/>
  <c r="AK79" i="16"/>
  <c r="BY424" i="2"/>
  <c r="AJ28" i="16"/>
  <c r="BW373" i="2"/>
  <c r="AJ39" i="16"/>
  <c r="BW384" i="2"/>
  <c r="AK72" i="16"/>
  <c r="BY417" i="2"/>
  <c r="AJ23" i="16"/>
  <c r="BW368" i="2"/>
  <c r="AJ80" i="16"/>
  <c r="BW425" i="2"/>
  <c r="AK111" i="16"/>
  <c r="BY456" i="2"/>
  <c r="AJ89" i="16"/>
  <c r="BW434" i="2"/>
  <c r="AJ43" i="16"/>
  <c r="BW388" i="2"/>
  <c r="AJ61" i="16"/>
  <c r="BW406" i="2"/>
  <c r="AJ51" i="16"/>
  <c r="BW396" i="2"/>
  <c r="AK65" i="16"/>
  <c r="BY410" i="2"/>
  <c r="AJ10" i="16"/>
  <c r="BW355" i="2"/>
  <c r="AJ68" i="16"/>
  <c r="BW413" i="2"/>
  <c r="AK95" i="16"/>
  <c r="BY440" i="2"/>
  <c r="AJ77" i="16"/>
  <c r="BW422" i="2"/>
  <c r="AJ7" i="16"/>
  <c r="BW352" i="2"/>
  <c r="AJ99" i="16"/>
  <c r="BW444" i="2"/>
  <c r="AJ78" i="16"/>
  <c r="BW423" i="2"/>
  <c r="AJ71" i="16"/>
  <c r="BW416" i="2"/>
  <c r="AJ34" i="16"/>
  <c r="BW379" i="2"/>
  <c r="AK104" i="16"/>
  <c r="BY449" i="2"/>
  <c r="AJ55" i="16"/>
  <c r="BW400" i="2"/>
  <c r="AJ18" i="16"/>
  <c r="BW363" i="2"/>
  <c r="AJ85" i="16"/>
  <c r="BW430" i="2"/>
  <c r="AJ9" i="16"/>
  <c r="BW354" i="2"/>
  <c r="AJ11" i="16"/>
  <c r="BW356" i="2"/>
  <c r="AJ106" i="16"/>
  <c r="BW451" i="2"/>
  <c r="AJ96" i="16"/>
  <c r="BW441" i="2"/>
  <c r="AK56" i="16"/>
  <c r="BY401" i="2"/>
  <c r="AJ41" i="16"/>
  <c r="BW386" i="2"/>
  <c r="AJ29" i="16"/>
  <c r="BW374" i="2"/>
  <c r="AK24" i="16"/>
  <c r="BY369" i="2"/>
  <c r="AJ103" i="16"/>
  <c r="BW448" i="2"/>
  <c r="AJ70" i="16"/>
  <c r="BW415" i="2"/>
  <c r="AJ4" i="16"/>
  <c r="BW349" i="2"/>
  <c r="AJ62" i="16"/>
  <c r="BW407" i="2"/>
  <c r="AJ13" i="16"/>
  <c r="BW358" i="2"/>
  <c r="AJ94" i="16"/>
  <c r="BW439" i="2"/>
  <c r="AJ57" i="16"/>
  <c r="BW402" i="2"/>
  <c r="AJ64" i="16"/>
  <c r="BW409" i="2"/>
  <c r="AK57" i="16" l="1"/>
  <c r="BY402" i="2"/>
  <c r="AK13" i="16"/>
  <c r="BY358" i="2"/>
  <c r="AK4" i="16"/>
  <c r="BY349" i="2"/>
  <c r="AK103" i="16"/>
  <c r="BY448" i="2"/>
  <c r="AK29" i="16"/>
  <c r="BY374" i="2"/>
  <c r="AL56" i="16"/>
  <c r="CA401" i="2"/>
  <c r="AK106" i="16"/>
  <c r="BY451" i="2"/>
  <c r="AK9" i="16"/>
  <c r="BY354" i="2"/>
  <c r="AK18" i="16"/>
  <c r="BY363" i="2"/>
  <c r="AL104" i="16"/>
  <c r="CA449" i="2"/>
  <c r="AK71" i="16"/>
  <c r="BY416" i="2"/>
  <c r="AK99" i="16"/>
  <c r="BY444" i="2"/>
  <c r="AK77" i="16"/>
  <c r="BY422" i="2"/>
  <c r="AK68" i="16"/>
  <c r="BY413" i="2"/>
  <c r="AL65" i="16"/>
  <c r="CA410" i="2"/>
  <c r="AK61" i="16"/>
  <c r="BY406" i="2"/>
  <c r="AK89" i="16"/>
  <c r="BY434" i="2"/>
  <c r="AK80" i="16"/>
  <c r="BY425" i="2"/>
  <c r="AL72" i="16"/>
  <c r="CA417" i="2"/>
  <c r="AK28" i="16"/>
  <c r="BY373" i="2"/>
  <c r="AL49" i="16"/>
  <c r="CA394" i="2"/>
  <c r="AK21" i="16"/>
  <c r="BY366" i="2"/>
  <c r="AK44" i="16"/>
  <c r="BY389" i="2"/>
  <c r="AK59" i="16"/>
  <c r="BY404" i="2"/>
  <c r="AK83" i="16"/>
  <c r="BY428" i="2"/>
  <c r="AK50" i="16"/>
  <c r="BY395" i="2"/>
  <c r="AK58" i="16"/>
  <c r="BY403" i="2"/>
  <c r="AK105" i="16"/>
  <c r="BY450" i="2"/>
  <c r="AK82" i="16"/>
  <c r="BY427" i="2"/>
  <c r="AK60" i="16"/>
  <c r="BY405" i="2"/>
  <c r="AK38" i="16"/>
  <c r="BY383" i="2"/>
  <c r="AK101" i="16"/>
  <c r="BY446" i="2"/>
  <c r="AL47" i="16"/>
  <c r="CA392" i="2"/>
  <c r="AL33" i="16"/>
  <c r="CA378" i="2"/>
  <c r="AK102" i="16"/>
  <c r="BY447" i="2"/>
  <c r="AL31" i="16"/>
  <c r="CA376" i="2"/>
  <c r="AK113" i="16"/>
  <c r="BY458" i="2"/>
  <c r="AK30" i="16"/>
  <c r="BY375" i="2"/>
  <c r="AK22" i="16"/>
  <c r="BY367" i="2"/>
  <c r="AL40" i="16"/>
  <c r="CA385" i="2"/>
  <c r="AK93" i="16"/>
  <c r="BY438" i="2"/>
  <c r="AK27" i="16"/>
  <c r="BY372" i="2"/>
  <c r="AK16" i="16"/>
  <c r="BY361" i="2"/>
  <c r="AK91" i="16"/>
  <c r="BY436" i="2"/>
  <c r="AK110" i="16"/>
  <c r="BY455" i="2"/>
  <c r="AK112" i="16"/>
  <c r="BY457" i="2"/>
  <c r="AK36" i="16"/>
  <c r="BY381" i="2"/>
  <c r="AK37" i="16"/>
  <c r="BY382" i="2"/>
  <c r="AK75" i="16"/>
  <c r="BY420" i="2"/>
  <c r="AK67" i="16"/>
  <c r="BY412" i="2"/>
  <c r="AK14" i="16"/>
  <c r="BY359" i="2"/>
  <c r="AK66" i="16"/>
  <c r="BY411" i="2"/>
  <c r="AL63" i="16"/>
  <c r="CA408" i="2"/>
  <c r="AK6" i="16"/>
  <c r="BY351" i="2"/>
  <c r="AK15" i="16"/>
  <c r="BY360" i="2"/>
  <c r="AK64" i="16"/>
  <c r="BY409" i="2"/>
  <c r="AK94" i="16"/>
  <c r="BY439" i="2"/>
  <c r="AK62" i="16"/>
  <c r="BY407" i="2"/>
  <c r="AK70" i="16"/>
  <c r="BY415" i="2"/>
  <c r="AL24" i="16"/>
  <c r="CA369" i="2"/>
  <c r="AK41" i="16"/>
  <c r="BY386" i="2"/>
  <c r="AK96" i="16"/>
  <c r="BY441" i="2"/>
  <c r="AK11" i="16"/>
  <c r="BY356" i="2"/>
  <c r="AK85" i="16"/>
  <c r="BY430" i="2"/>
  <c r="AK55" i="16"/>
  <c r="BY400" i="2"/>
  <c r="AK34" i="16"/>
  <c r="BY379" i="2"/>
  <c r="AK78" i="16"/>
  <c r="BY423" i="2"/>
  <c r="AK7" i="16"/>
  <c r="BY352" i="2"/>
  <c r="AL95" i="16"/>
  <c r="CA440" i="2"/>
  <c r="AK10" i="16"/>
  <c r="BY355" i="2"/>
  <c r="AK51" i="16"/>
  <c r="BY396" i="2"/>
  <c r="AK43" i="16"/>
  <c r="BY388" i="2"/>
  <c r="AL111" i="16"/>
  <c r="CA456" i="2"/>
  <c r="AK23" i="16"/>
  <c r="BY368" i="2"/>
  <c r="AK39" i="16"/>
  <c r="BY384" i="2"/>
  <c r="AL79" i="16"/>
  <c r="CA424" i="2"/>
  <c r="AK98" i="16"/>
  <c r="BY443" i="2"/>
  <c r="AK100" i="16"/>
  <c r="BY445" i="2"/>
  <c r="AK3" i="16"/>
  <c r="AK3" i="17" s="1" a="1"/>
  <c r="AK3" i="17" s="1"/>
  <c r="BY348" i="2"/>
  <c r="AK107" i="16"/>
  <c r="BY452" i="2"/>
  <c r="AK73" i="16"/>
  <c r="BY418" i="2"/>
  <c r="AK74" i="16"/>
  <c r="BY419" i="2"/>
  <c r="AK48" i="16"/>
  <c r="BY393" i="2"/>
  <c r="AK32" i="16"/>
  <c r="BY377" i="2"/>
  <c r="AK25" i="16"/>
  <c r="BY370" i="2"/>
  <c r="AK12" i="16"/>
  <c r="BY357" i="2"/>
  <c r="AK92" i="16"/>
  <c r="BY437" i="2"/>
  <c r="AK86" i="16"/>
  <c r="BY431" i="2"/>
  <c r="AK17" i="16"/>
  <c r="BY362" i="2"/>
  <c r="AK26" i="16"/>
  <c r="BY371" i="2"/>
  <c r="AK5" i="16"/>
  <c r="BY350" i="2"/>
  <c r="AK87" i="16"/>
  <c r="BY432" i="2"/>
  <c r="AK76" i="16"/>
  <c r="BY421" i="2"/>
  <c r="AK52" i="16"/>
  <c r="BY397" i="2"/>
  <c r="AK69" i="16"/>
  <c r="BY414" i="2"/>
  <c r="AK84" i="16"/>
  <c r="BY429" i="2"/>
  <c r="AK53" i="16"/>
  <c r="BY398" i="2"/>
  <c r="AL97" i="16"/>
  <c r="CA442" i="2"/>
  <c r="AK54" i="16"/>
  <c r="BY399" i="2"/>
  <c r="AK90" i="16"/>
  <c r="BY435" i="2"/>
  <c r="AK8" i="16"/>
  <c r="BY353" i="2"/>
  <c r="AK45" i="16"/>
  <c r="BY390" i="2"/>
  <c r="AK46" i="16"/>
  <c r="BY391" i="2"/>
  <c r="AK108" i="16"/>
  <c r="BY453" i="2"/>
  <c r="AK109" i="16"/>
  <c r="BY454" i="2"/>
  <c r="AL88" i="16"/>
  <c r="CA433" i="2"/>
  <c r="AK42" i="16"/>
  <c r="BY387" i="2"/>
  <c r="AL81" i="16"/>
  <c r="CA426" i="2"/>
  <c r="AK20" i="16"/>
  <c r="BY365" i="2"/>
  <c r="AK19" i="16"/>
  <c r="BY364" i="2"/>
  <c r="AK35" i="16"/>
  <c r="BY380" i="2"/>
  <c r="AL19" i="16" l="1"/>
  <c r="CA364" i="2"/>
  <c r="AM81" i="16"/>
  <c r="CC426" i="2"/>
  <c r="AM88" i="16"/>
  <c r="CC433" i="2"/>
  <c r="AL108" i="16"/>
  <c r="CA453" i="2"/>
  <c r="AL45" i="16"/>
  <c r="CA390" i="2"/>
  <c r="AL90" i="16"/>
  <c r="CA435" i="2"/>
  <c r="AM97" i="16"/>
  <c r="CC442" i="2"/>
  <c r="AL84" i="16"/>
  <c r="CA429" i="2"/>
  <c r="AL52" i="16"/>
  <c r="CA397" i="2"/>
  <c r="AL87" i="16"/>
  <c r="CA432" i="2"/>
  <c r="AL26" i="16"/>
  <c r="CA371" i="2"/>
  <c r="AL86" i="16"/>
  <c r="CA431" i="2"/>
  <c r="AL12" i="16"/>
  <c r="CA357" i="2"/>
  <c r="AL32" i="16"/>
  <c r="CA377" i="2"/>
  <c r="AL74" i="16"/>
  <c r="CA419" i="2"/>
  <c r="AL107" i="16"/>
  <c r="CA452" i="2"/>
  <c r="AL100" i="16"/>
  <c r="CA445" i="2"/>
  <c r="AM79" i="16"/>
  <c r="CC424" i="2"/>
  <c r="AL23" i="16"/>
  <c r="CA368" i="2"/>
  <c r="AL43" i="16"/>
  <c r="CA388" i="2"/>
  <c r="AL10" i="16"/>
  <c r="CA355" i="2"/>
  <c r="AL7" i="16"/>
  <c r="CA352" i="2"/>
  <c r="AL34" i="16"/>
  <c r="CA379" i="2"/>
  <c r="AL85" i="16"/>
  <c r="CA430" i="2"/>
  <c r="AL96" i="16"/>
  <c r="CA441" i="2"/>
  <c r="AM24" i="16"/>
  <c r="CC369" i="2"/>
  <c r="AL62" i="16"/>
  <c r="CA407" i="2"/>
  <c r="AL64" i="16"/>
  <c r="CA409" i="2"/>
  <c r="AL6" i="16"/>
  <c r="CA351" i="2"/>
  <c r="AL66" i="16"/>
  <c r="CA411" i="2"/>
  <c r="AL67" i="16"/>
  <c r="CA412" i="2"/>
  <c r="AL37" i="16"/>
  <c r="CA382" i="2"/>
  <c r="AL112" i="16"/>
  <c r="CA457" i="2"/>
  <c r="AL91" i="16"/>
  <c r="CA436" i="2"/>
  <c r="AL27" i="16"/>
  <c r="CA372" i="2"/>
  <c r="AM40" i="16"/>
  <c r="CC385" i="2"/>
  <c r="AL30" i="16"/>
  <c r="CA375" i="2"/>
  <c r="AM31" i="16"/>
  <c r="CC376" i="2"/>
  <c r="AM33" i="16"/>
  <c r="CC378" i="2"/>
  <c r="AL101" i="16"/>
  <c r="CA446" i="2"/>
  <c r="AL60" i="16"/>
  <c r="CA405" i="2"/>
  <c r="AL105" i="16"/>
  <c r="CA450" i="2"/>
  <c r="AL50" i="16"/>
  <c r="CA395" i="2"/>
  <c r="AL59" i="16"/>
  <c r="CA404" i="2"/>
  <c r="AL21" i="16"/>
  <c r="CA366" i="2"/>
  <c r="AL28" i="16"/>
  <c r="CA373" i="2"/>
  <c r="AL80" i="16"/>
  <c r="CA425" i="2"/>
  <c r="AL61" i="16"/>
  <c r="CA406" i="2"/>
  <c r="AL68" i="16"/>
  <c r="CA413" i="2"/>
  <c r="AL99" i="16"/>
  <c r="CA444" i="2"/>
  <c r="AM104" i="16"/>
  <c r="CC449" i="2"/>
  <c r="AL9" i="16"/>
  <c r="CA354" i="2"/>
  <c r="AM56" i="16"/>
  <c r="CC401" i="2"/>
  <c r="AL103" i="16"/>
  <c r="CA448" i="2"/>
  <c r="AL13" i="16"/>
  <c r="CA358" i="2"/>
  <c r="AL35" i="16"/>
  <c r="CA380" i="2"/>
  <c r="AL20" i="16"/>
  <c r="CA365" i="2"/>
  <c r="AL42" i="16"/>
  <c r="CA387" i="2"/>
  <c r="AL109" i="16"/>
  <c r="CA454" i="2"/>
  <c r="AL46" i="16"/>
  <c r="CA391" i="2"/>
  <c r="AL8" i="16"/>
  <c r="CA353" i="2"/>
  <c r="AL54" i="16"/>
  <c r="CA399" i="2"/>
  <c r="AL53" i="16"/>
  <c r="CA398" i="2"/>
  <c r="AL69" i="16"/>
  <c r="CA414" i="2"/>
  <c r="AL76" i="16"/>
  <c r="CA421" i="2"/>
  <c r="AL5" i="16"/>
  <c r="CA350" i="2"/>
  <c r="AL17" i="16"/>
  <c r="CA362" i="2"/>
  <c r="AL92" i="16"/>
  <c r="CA437" i="2"/>
  <c r="AL25" i="16"/>
  <c r="CA370" i="2"/>
  <c r="AL48" i="16"/>
  <c r="CA393" i="2"/>
  <c r="AL73" i="16"/>
  <c r="CA418" i="2"/>
  <c r="AL3" i="16"/>
  <c r="AL3" i="17" s="1" a="1"/>
  <c r="AL3" i="17" s="1"/>
  <c r="CA348" i="2"/>
  <c r="AL98" i="16"/>
  <c r="CA443" i="2"/>
  <c r="AL39" i="16"/>
  <c r="CA384" i="2"/>
  <c r="AM111" i="16"/>
  <c r="CC456" i="2"/>
  <c r="AL51" i="16"/>
  <c r="CA396" i="2"/>
  <c r="AM95" i="16"/>
  <c r="CC440" i="2"/>
  <c r="AL78" i="16"/>
  <c r="CA423" i="2"/>
  <c r="AL55" i="16"/>
  <c r="CA400" i="2"/>
  <c r="AL11" i="16"/>
  <c r="CA356" i="2"/>
  <c r="AL41" i="16"/>
  <c r="CA386" i="2"/>
  <c r="AL70" i="16"/>
  <c r="CA415" i="2"/>
  <c r="AL94" i="16"/>
  <c r="CA439" i="2"/>
  <c r="AL15" i="16"/>
  <c r="CA360" i="2"/>
  <c r="AM63" i="16"/>
  <c r="CC408" i="2"/>
  <c r="AL14" i="16"/>
  <c r="CA359" i="2"/>
  <c r="AL75" i="16"/>
  <c r="CA420" i="2"/>
  <c r="AL36" i="16"/>
  <c r="CA381" i="2"/>
  <c r="AL110" i="16"/>
  <c r="CA455" i="2"/>
  <c r="AL16" i="16"/>
  <c r="CA361" i="2"/>
  <c r="AL93" i="16"/>
  <c r="CA438" i="2"/>
  <c r="AL22" i="16"/>
  <c r="CA367" i="2"/>
  <c r="AL113" i="16"/>
  <c r="CA458" i="2"/>
  <c r="AL102" i="16"/>
  <c r="CA447" i="2"/>
  <c r="AM47" i="16"/>
  <c r="CC392" i="2"/>
  <c r="AL38" i="16"/>
  <c r="CA383" i="2"/>
  <c r="AL82" i="16"/>
  <c r="CA427" i="2"/>
  <c r="AL58" i="16"/>
  <c r="CA403" i="2"/>
  <c r="AL83" i="16"/>
  <c r="CA428" i="2"/>
  <c r="AL44" i="16"/>
  <c r="CA389" i="2"/>
  <c r="AM49" i="16"/>
  <c r="CC394" i="2"/>
  <c r="AM72" i="16"/>
  <c r="CC417" i="2"/>
  <c r="AL89" i="16"/>
  <c r="CA434" i="2"/>
  <c r="AM65" i="16"/>
  <c r="CC410" i="2"/>
  <c r="AL77" i="16"/>
  <c r="CA422" i="2"/>
  <c r="AL71" i="16"/>
  <c r="CA416" i="2"/>
  <c r="AL18" i="16"/>
  <c r="CA363" i="2"/>
  <c r="AL106" i="16"/>
  <c r="CA451" i="2"/>
  <c r="AL29" i="16"/>
  <c r="CA374" i="2"/>
  <c r="AL4" i="16"/>
  <c r="CA349" i="2"/>
  <c r="AL57" i="16"/>
  <c r="CA402" i="2"/>
  <c r="AM57" i="16" l="1"/>
  <c r="CC402" i="2"/>
  <c r="AM18" i="16"/>
  <c r="CC363" i="2"/>
  <c r="AN49" i="16"/>
  <c r="CE394" i="2"/>
  <c r="AM4" i="16"/>
  <c r="CC349" i="2"/>
  <c r="AM106" i="16"/>
  <c r="CC451" i="2"/>
  <c r="AM71" i="16"/>
  <c r="CC416" i="2"/>
  <c r="AN65" i="16"/>
  <c r="CE410" i="2"/>
  <c r="AN72" i="16"/>
  <c r="CE417" i="2"/>
  <c r="AM44" i="16"/>
  <c r="CC389" i="2"/>
  <c r="AM58" i="16"/>
  <c r="CC403" i="2"/>
  <c r="AM38" i="16"/>
  <c r="CC383" i="2"/>
  <c r="AM102" i="16"/>
  <c r="CC447" i="2"/>
  <c r="AM22" i="16"/>
  <c r="CC367" i="2"/>
  <c r="AM16" i="16"/>
  <c r="CC361" i="2"/>
  <c r="AM36" i="16"/>
  <c r="CC381" i="2"/>
  <c r="AM14" i="16"/>
  <c r="CC359" i="2"/>
  <c r="AM15" i="16"/>
  <c r="CC360" i="2"/>
  <c r="AM70" i="16"/>
  <c r="CC415" i="2"/>
  <c r="AM11" i="16"/>
  <c r="CC356" i="2"/>
  <c r="AM78" i="16"/>
  <c r="CC423" i="2"/>
  <c r="AM51" i="16"/>
  <c r="CC396" i="2"/>
  <c r="AM39" i="16"/>
  <c r="CC384" i="2"/>
  <c r="AM3" i="16"/>
  <c r="AM3" i="17" s="1" a="1"/>
  <c r="AM3" i="17" s="1"/>
  <c r="CC348" i="2"/>
  <c r="AM48" i="16"/>
  <c r="CC393" i="2"/>
  <c r="AM92" i="16"/>
  <c r="CC437" i="2"/>
  <c r="AM5" i="16"/>
  <c r="CC350" i="2"/>
  <c r="AM69" i="16"/>
  <c r="CC414" i="2"/>
  <c r="AM54" i="16"/>
  <c r="CC399" i="2"/>
  <c r="AM46" i="16"/>
  <c r="CC391" i="2"/>
  <c r="AM42" i="16"/>
  <c r="CC387" i="2"/>
  <c r="AM35" i="16"/>
  <c r="CC380" i="2"/>
  <c r="AM103" i="16"/>
  <c r="CC448" i="2"/>
  <c r="AM9" i="16"/>
  <c r="CC354" i="2"/>
  <c r="AM99" i="16"/>
  <c r="CC444" i="2"/>
  <c r="AM61" i="16"/>
  <c r="CC406" i="2"/>
  <c r="AM28" i="16"/>
  <c r="CC373" i="2"/>
  <c r="AM59" i="16"/>
  <c r="CC404" i="2"/>
  <c r="AM105" i="16"/>
  <c r="CC450" i="2"/>
  <c r="AM101" i="16"/>
  <c r="CC446" i="2"/>
  <c r="AN31" i="16"/>
  <c r="CE376" i="2"/>
  <c r="AN40" i="16"/>
  <c r="CE385" i="2"/>
  <c r="AM91" i="16"/>
  <c r="CC436" i="2"/>
  <c r="AM37" i="16"/>
  <c r="CC382" i="2"/>
  <c r="AM66" i="16"/>
  <c r="CC411" i="2"/>
  <c r="AM64" i="16"/>
  <c r="CC409" i="2"/>
  <c r="AN24" i="16"/>
  <c r="CE369" i="2"/>
  <c r="AM85" i="16"/>
  <c r="CC430" i="2"/>
  <c r="AM7" i="16"/>
  <c r="CC352" i="2"/>
  <c r="AM43" i="16"/>
  <c r="CC388" i="2"/>
  <c r="AN79" i="16"/>
  <c r="CE424" i="2"/>
  <c r="AM107" i="16"/>
  <c r="CC452" i="2"/>
  <c r="AM32" i="16"/>
  <c r="CC377" i="2"/>
  <c r="AM86" i="16"/>
  <c r="CC431" i="2"/>
  <c r="AM87" i="16"/>
  <c r="CC432" i="2"/>
  <c r="AM84" i="16"/>
  <c r="CC429" i="2"/>
  <c r="AM90" i="16"/>
  <c r="CC435" i="2"/>
  <c r="AM108" i="16"/>
  <c r="CC453" i="2"/>
  <c r="AN81" i="16"/>
  <c r="CE426" i="2"/>
  <c r="AM29" i="16"/>
  <c r="CC374" i="2"/>
  <c r="AM89" i="16"/>
  <c r="CC434" i="2"/>
  <c r="AM83" i="16"/>
  <c r="CC428" i="2"/>
  <c r="AN47" i="16"/>
  <c r="CE392" i="2"/>
  <c r="AM113" i="16"/>
  <c r="CC458" i="2"/>
  <c r="AM93" i="16"/>
  <c r="CC438" i="2"/>
  <c r="AM110" i="16"/>
  <c r="CC455" i="2"/>
  <c r="AM75" i="16"/>
  <c r="CC420" i="2"/>
  <c r="AN63" i="16"/>
  <c r="CE408" i="2"/>
  <c r="AM94" i="16"/>
  <c r="CC439" i="2"/>
  <c r="AM41" i="16"/>
  <c r="CC386" i="2"/>
  <c r="AM55" i="16"/>
  <c r="CC400" i="2"/>
  <c r="AN95" i="16"/>
  <c r="CE440" i="2"/>
  <c r="AN111" i="16"/>
  <c r="CE456" i="2"/>
  <c r="AM98" i="16"/>
  <c r="CC443" i="2"/>
  <c r="AM73" i="16"/>
  <c r="CC418" i="2"/>
  <c r="AM25" i="16"/>
  <c r="CC370" i="2"/>
  <c r="AM17" i="16"/>
  <c r="CC362" i="2"/>
  <c r="AM76" i="16"/>
  <c r="CC421" i="2"/>
  <c r="AM53" i="16"/>
  <c r="CC398" i="2"/>
  <c r="AM8" i="16"/>
  <c r="CC353" i="2"/>
  <c r="AM109" i="16"/>
  <c r="CC454" i="2"/>
  <c r="AM20" i="16"/>
  <c r="CC365" i="2"/>
  <c r="AM13" i="16"/>
  <c r="CC358" i="2"/>
  <c r="AN56" i="16"/>
  <c r="CE401" i="2"/>
  <c r="AN104" i="16"/>
  <c r="CE449" i="2"/>
  <c r="AM68" i="16"/>
  <c r="CC413" i="2"/>
  <c r="AM80" i="16"/>
  <c r="CC425" i="2"/>
  <c r="AM21" i="16"/>
  <c r="CC366" i="2"/>
  <c r="AM50" i="16"/>
  <c r="CC395" i="2"/>
  <c r="AM60" i="16"/>
  <c r="CC405" i="2"/>
  <c r="AN33" i="16"/>
  <c r="CE378" i="2"/>
  <c r="AM30" i="16"/>
  <c r="CC375" i="2"/>
  <c r="AM27" i="16"/>
  <c r="CC372" i="2"/>
  <c r="AM112" i="16"/>
  <c r="CC457" i="2"/>
  <c r="AM67" i="16"/>
  <c r="CC412" i="2"/>
  <c r="AM6" i="16"/>
  <c r="CC351" i="2"/>
  <c r="AM62" i="16"/>
  <c r="CC407" i="2"/>
  <c r="AM96" i="16"/>
  <c r="CC441" i="2"/>
  <c r="AM34" i="16"/>
  <c r="CC379" i="2"/>
  <c r="AM10" i="16"/>
  <c r="CC355" i="2"/>
  <c r="AM23" i="16"/>
  <c r="CC368" i="2"/>
  <c r="AM100" i="16"/>
  <c r="CC445" i="2"/>
  <c r="AM74" i="16"/>
  <c r="CC419" i="2"/>
  <c r="AM12" i="16"/>
  <c r="CC357" i="2"/>
  <c r="AM26" i="16"/>
  <c r="CC371" i="2"/>
  <c r="AM52" i="16"/>
  <c r="CC397" i="2"/>
  <c r="AN97" i="16"/>
  <c r="CE442" i="2"/>
  <c r="AM45" i="16"/>
  <c r="CC390" i="2"/>
  <c r="AN88" i="16"/>
  <c r="CE433" i="2"/>
  <c r="AM19" i="16"/>
  <c r="CC364" i="2"/>
  <c r="AM77" i="16"/>
  <c r="CC422" i="2"/>
  <c r="AM82" i="16"/>
  <c r="CC427" i="2"/>
  <c r="AN77" i="16" l="1"/>
  <c r="CE422" i="2"/>
  <c r="AO88" i="16"/>
  <c r="CG433" i="2"/>
  <c r="AO97" i="16"/>
  <c r="CG442" i="2"/>
  <c r="AN26" i="16"/>
  <c r="CE371" i="2"/>
  <c r="AN74" i="16"/>
  <c r="CE419" i="2"/>
  <c r="AN23" i="16"/>
  <c r="CE368" i="2"/>
  <c r="AN34" i="16"/>
  <c r="CE379" i="2"/>
  <c r="AN62" i="16"/>
  <c r="CE407" i="2"/>
  <c r="AN67" i="16"/>
  <c r="CE412" i="2"/>
  <c r="AN27" i="16"/>
  <c r="CE372" i="2"/>
  <c r="AO33" i="16"/>
  <c r="CG378" i="2"/>
  <c r="AN50" i="16"/>
  <c r="CE395" i="2"/>
  <c r="AN80" i="16"/>
  <c r="CE425" i="2"/>
  <c r="AO104" i="16"/>
  <c r="CG449" i="2"/>
  <c r="AN13" i="16"/>
  <c r="CE358" i="2"/>
  <c r="AN109" i="16"/>
  <c r="CE454" i="2"/>
  <c r="AN53" i="16"/>
  <c r="CE398" i="2"/>
  <c r="AN17" i="16"/>
  <c r="CE362" i="2"/>
  <c r="AN73" i="16"/>
  <c r="CE418" i="2"/>
  <c r="AO111" i="16"/>
  <c r="CG456" i="2"/>
  <c r="AN55" i="16"/>
  <c r="CE400" i="2"/>
  <c r="AN94" i="16"/>
  <c r="CE439" i="2"/>
  <c r="AN75" i="16"/>
  <c r="CE420" i="2"/>
  <c r="AN93" i="16"/>
  <c r="CE438" i="2"/>
  <c r="AO47" i="16"/>
  <c r="CG392" i="2"/>
  <c r="AN89" i="16"/>
  <c r="CE434" i="2"/>
  <c r="AO81" i="16"/>
  <c r="CG426" i="2"/>
  <c r="AN90" i="16"/>
  <c r="CE435" i="2"/>
  <c r="AN87" i="16"/>
  <c r="CE432" i="2"/>
  <c r="AN32" i="16"/>
  <c r="CE377" i="2"/>
  <c r="AO79" i="16"/>
  <c r="CG424" i="2"/>
  <c r="AN7" i="16"/>
  <c r="CE352" i="2"/>
  <c r="AO24" i="16"/>
  <c r="CG369" i="2"/>
  <c r="AN66" i="16"/>
  <c r="CE411" i="2"/>
  <c r="AN91" i="16"/>
  <c r="CE436" i="2"/>
  <c r="AO31" i="16"/>
  <c r="CG376" i="2"/>
  <c r="AN105" i="16"/>
  <c r="CE450" i="2"/>
  <c r="AN28" i="16"/>
  <c r="CE373" i="2"/>
  <c r="AN99" i="16"/>
  <c r="CE444" i="2"/>
  <c r="AN103" i="16"/>
  <c r="CE448" i="2"/>
  <c r="AN42" i="16"/>
  <c r="CE387" i="2"/>
  <c r="AN54" i="16"/>
  <c r="CE399" i="2"/>
  <c r="AN5" i="16"/>
  <c r="CE350" i="2"/>
  <c r="AN48" i="16"/>
  <c r="CE393" i="2"/>
  <c r="AN39" i="16"/>
  <c r="CE384" i="2"/>
  <c r="AN78" i="16"/>
  <c r="CE423" i="2"/>
  <c r="AN70" i="16"/>
  <c r="CE415" i="2"/>
  <c r="AN14" i="16"/>
  <c r="CE359" i="2"/>
  <c r="AN16" i="16"/>
  <c r="CE361" i="2"/>
  <c r="AN102" i="16"/>
  <c r="CE447" i="2"/>
  <c r="AN58" i="16"/>
  <c r="CE403" i="2"/>
  <c r="AO72" i="16"/>
  <c r="CG417" i="2"/>
  <c r="AN71" i="16"/>
  <c r="CE416" i="2"/>
  <c r="AN4" i="16"/>
  <c r="CE349" i="2"/>
  <c r="AN18" i="16"/>
  <c r="CE363" i="2"/>
  <c r="AN82" i="16"/>
  <c r="CE427" i="2"/>
  <c r="AN19" i="16"/>
  <c r="CE364" i="2"/>
  <c r="AN45" i="16"/>
  <c r="CE390" i="2"/>
  <c r="AN52" i="16"/>
  <c r="CE397" i="2"/>
  <c r="AN12" i="16"/>
  <c r="CE357" i="2"/>
  <c r="AN100" i="16"/>
  <c r="CE445" i="2"/>
  <c r="AN10" i="16"/>
  <c r="CE355" i="2"/>
  <c r="AN96" i="16"/>
  <c r="CE441" i="2"/>
  <c r="AN6" i="16"/>
  <c r="CE351" i="2"/>
  <c r="AN112" i="16"/>
  <c r="CE457" i="2"/>
  <c r="AN30" i="16"/>
  <c r="CE375" i="2"/>
  <c r="AN60" i="16"/>
  <c r="CE405" i="2"/>
  <c r="AN21" i="16"/>
  <c r="CE366" i="2"/>
  <c r="AN68" i="16"/>
  <c r="CE413" i="2"/>
  <c r="AO56" i="16"/>
  <c r="CG401" i="2"/>
  <c r="AN20" i="16"/>
  <c r="CE365" i="2"/>
  <c r="AN8" i="16"/>
  <c r="CE353" i="2"/>
  <c r="AN76" i="16"/>
  <c r="CE421" i="2"/>
  <c r="AN25" i="16"/>
  <c r="CE370" i="2"/>
  <c r="AN98" i="16"/>
  <c r="CE443" i="2"/>
  <c r="AO95" i="16"/>
  <c r="CG440" i="2"/>
  <c r="AN41" i="16"/>
  <c r="CE386" i="2"/>
  <c r="AO63" i="16"/>
  <c r="CG408" i="2"/>
  <c r="AN110" i="16"/>
  <c r="CE455" i="2"/>
  <c r="AN113" i="16"/>
  <c r="CE458" i="2"/>
  <c r="AN83" i="16"/>
  <c r="CE428" i="2"/>
  <c r="AN29" i="16"/>
  <c r="CE374" i="2"/>
  <c r="AN108" i="16"/>
  <c r="CE453" i="2"/>
  <c r="AN84" i="16"/>
  <c r="CE429" i="2"/>
  <c r="AN86" i="16"/>
  <c r="CE431" i="2"/>
  <c r="AN107" i="16"/>
  <c r="CE452" i="2"/>
  <c r="AN43" i="16"/>
  <c r="CE388" i="2"/>
  <c r="AN85" i="16"/>
  <c r="CE430" i="2"/>
  <c r="AN64" i="16"/>
  <c r="CE409" i="2"/>
  <c r="AN37" i="16"/>
  <c r="CE382" i="2"/>
  <c r="AO40" i="16"/>
  <c r="CG385" i="2"/>
  <c r="AN101" i="16"/>
  <c r="CE446" i="2"/>
  <c r="AN59" i="16"/>
  <c r="CE404" i="2"/>
  <c r="AN61" i="16"/>
  <c r="CE406" i="2"/>
  <c r="AN9" i="16"/>
  <c r="CE354" i="2"/>
  <c r="AN35" i="16"/>
  <c r="CE380" i="2"/>
  <c r="AN46" i="16"/>
  <c r="CE391" i="2"/>
  <c r="AN69" i="16"/>
  <c r="CE414" i="2"/>
  <c r="AN92" i="16"/>
  <c r="CE437" i="2"/>
  <c r="AN3" i="16"/>
  <c r="AN3" i="17" s="1" a="1"/>
  <c r="AN3" i="17" s="1"/>
  <c r="CE348" i="2"/>
  <c r="AN51" i="16"/>
  <c r="CE396" i="2"/>
  <c r="AN11" i="16"/>
  <c r="CE356" i="2"/>
  <c r="AN15" i="16"/>
  <c r="CE360" i="2"/>
  <c r="AN36" i="16"/>
  <c r="CE381" i="2"/>
  <c r="AN22" i="16"/>
  <c r="CE367" i="2"/>
  <c r="AN38" i="16"/>
  <c r="CE383" i="2"/>
  <c r="AN44" i="16"/>
  <c r="CE389" i="2"/>
  <c r="AO65" i="16"/>
  <c r="CG410" i="2"/>
  <c r="AN106" i="16"/>
  <c r="CE451" i="2"/>
  <c r="AO49" i="16"/>
  <c r="CG394" i="2"/>
  <c r="AN57" i="16"/>
  <c r="CE402" i="2"/>
  <c r="AO106" i="16" l="1"/>
  <c r="CG451" i="2"/>
  <c r="AP49" i="16"/>
  <c r="CI394" i="2"/>
  <c r="AP65" i="16"/>
  <c r="CI410" i="2"/>
  <c r="AO38" i="16"/>
  <c r="CG383" i="2"/>
  <c r="AO36" i="16"/>
  <c r="CG381" i="2"/>
  <c r="AO11" i="16"/>
  <c r="CG356" i="2"/>
  <c r="AO3" i="16"/>
  <c r="AO3" i="17" s="1" a="1"/>
  <c r="AO3" i="17" s="1"/>
  <c r="CG348" i="2"/>
  <c r="AO69" i="16"/>
  <c r="CG414" i="2"/>
  <c r="AO35" i="16"/>
  <c r="CG380" i="2"/>
  <c r="AO61" i="16"/>
  <c r="CG406" i="2"/>
  <c r="AO101" i="16"/>
  <c r="CG446" i="2"/>
  <c r="AO37" i="16"/>
  <c r="CG382" i="2"/>
  <c r="AO85" i="16"/>
  <c r="CG430" i="2"/>
  <c r="AO107" i="16"/>
  <c r="CG452" i="2"/>
  <c r="AO84" i="16"/>
  <c r="CG429" i="2"/>
  <c r="AO29" i="16"/>
  <c r="CG374" i="2"/>
  <c r="AO113" i="16"/>
  <c r="CG458" i="2"/>
  <c r="AP63" i="16"/>
  <c r="CI408" i="2"/>
  <c r="AP95" i="16"/>
  <c r="CI440" i="2"/>
  <c r="AO25" i="16"/>
  <c r="CG370" i="2"/>
  <c r="AO8" i="16"/>
  <c r="CG353" i="2"/>
  <c r="AP56" i="16"/>
  <c r="CI401" i="2"/>
  <c r="AO21" i="16"/>
  <c r="CG366" i="2"/>
  <c r="AO30" i="16"/>
  <c r="CG375" i="2"/>
  <c r="AO6" i="16"/>
  <c r="CG351" i="2"/>
  <c r="AO10" i="16"/>
  <c r="CG355" i="2"/>
  <c r="AO12" i="16"/>
  <c r="CG357" i="2"/>
  <c r="AO45" i="16"/>
  <c r="CG390" i="2"/>
  <c r="AO82" i="16"/>
  <c r="CG427" i="2"/>
  <c r="AO4" i="16"/>
  <c r="CG349" i="2"/>
  <c r="AP72" i="16"/>
  <c r="CI417" i="2"/>
  <c r="AO102" i="16"/>
  <c r="CG447" i="2"/>
  <c r="AO14" i="16"/>
  <c r="CG359" i="2"/>
  <c r="AO78" i="16"/>
  <c r="CG423" i="2"/>
  <c r="AO48" i="16"/>
  <c r="CG393" i="2"/>
  <c r="AO54" i="16"/>
  <c r="CG399" i="2"/>
  <c r="AO103" i="16"/>
  <c r="CG448" i="2"/>
  <c r="AO28" i="16"/>
  <c r="CG373" i="2"/>
  <c r="AP31" i="16"/>
  <c r="CI376" i="2"/>
  <c r="AO66" i="16"/>
  <c r="CG411" i="2"/>
  <c r="AO7" i="16"/>
  <c r="CG352" i="2"/>
  <c r="AO32" i="16"/>
  <c r="CG377" i="2"/>
  <c r="AO90" i="16"/>
  <c r="CG435" i="2"/>
  <c r="AO89" i="16"/>
  <c r="CG434" i="2"/>
  <c r="AO93" i="16"/>
  <c r="CG438" i="2"/>
  <c r="AO94" i="16"/>
  <c r="CG439" i="2"/>
  <c r="AP111" i="16"/>
  <c r="CI456" i="2"/>
  <c r="AO17" i="16"/>
  <c r="CG362" i="2"/>
  <c r="AO109" i="16"/>
  <c r="CG454" i="2"/>
  <c r="AP104" i="16"/>
  <c r="CI449" i="2"/>
  <c r="AO50" i="16"/>
  <c r="CG395" i="2"/>
  <c r="AO27" i="16"/>
  <c r="CG372" i="2"/>
  <c r="AO62" i="16"/>
  <c r="CG407" i="2"/>
  <c r="AO23" i="16"/>
  <c r="CG368" i="2"/>
  <c r="AO26" i="16"/>
  <c r="CG371" i="2"/>
  <c r="AP88" i="16"/>
  <c r="CI433" i="2"/>
  <c r="AO44" i="16"/>
  <c r="CG389" i="2"/>
  <c r="AO22" i="16"/>
  <c r="CG367" i="2"/>
  <c r="AO15" i="16"/>
  <c r="CG360" i="2"/>
  <c r="AO51" i="16"/>
  <c r="CG396" i="2"/>
  <c r="AO92" i="16"/>
  <c r="CG437" i="2"/>
  <c r="AO46" i="16"/>
  <c r="CG391" i="2"/>
  <c r="AO9" i="16"/>
  <c r="CG354" i="2"/>
  <c r="AO59" i="16"/>
  <c r="CG404" i="2"/>
  <c r="AP40" i="16"/>
  <c r="CI385" i="2"/>
  <c r="AO64" i="16"/>
  <c r="CG409" i="2"/>
  <c r="AO43" i="16"/>
  <c r="CG388" i="2"/>
  <c r="AO86" i="16"/>
  <c r="CG431" i="2"/>
  <c r="AO108" i="16"/>
  <c r="CG453" i="2"/>
  <c r="AO83" i="16"/>
  <c r="CG428" i="2"/>
  <c r="AO110" i="16"/>
  <c r="CG455" i="2"/>
  <c r="AO41" i="16"/>
  <c r="CG386" i="2"/>
  <c r="AO98" i="16"/>
  <c r="CG443" i="2"/>
  <c r="AO76" i="16"/>
  <c r="CG421" i="2"/>
  <c r="AO20" i="16"/>
  <c r="CG365" i="2"/>
  <c r="AO68" i="16"/>
  <c r="CG413" i="2"/>
  <c r="AO60" i="16"/>
  <c r="CG405" i="2"/>
  <c r="AO112" i="16"/>
  <c r="CG457" i="2"/>
  <c r="AO96" i="16"/>
  <c r="CG441" i="2"/>
  <c r="AO100" i="16"/>
  <c r="CG445" i="2"/>
  <c r="AO52" i="16"/>
  <c r="CG397" i="2"/>
  <c r="AO19" i="16"/>
  <c r="CG364" i="2"/>
  <c r="AO18" i="16"/>
  <c r="CG363" i="2"/>
  <c r="AO71" i="16"/>
  <c r="CG416" i="2"/>
  <c r="AO58" i="16"/>
  <c r="CG403" i="2"/>
  <c r="AO16" i="16"/>
  <c r="CG361" i="2"/>
  <c r="AO70" i="16"/>
  <c r="CG415" i="2"/>
  <c r="AO39" i="16"/>
  <c r="CG384" i="2"/>
  <c r="AO5" i="16"/>
  <c r="CG350" i="2"/>
  <c r="AO42" i="16"/>
  <c r="CG387" i="2"/>
  <c r="AO99" i="16"/>
  <c r="CG444" i="2"/>
  <c r="AO105" i="16"/>
  <c r="CG450" i="2"/>
  <c r="AO91" i="16"/>
  <c r="CG436" i="2"/>
  <c r="AP24" i="16"/>
  <c r="CI369" i="2"/>
  <c r="AP79" i="16"/>
  <c r="CI424" i="2"/>
  <c r="AO87" i="16"/>
  <c r="CG432" i="2"/>
  <c r="AP81" i="16"/>
  <c r="CI426" i="2"/>
  <c r="AP47" i="16"/>
  <c r="CI392" i="2"/>
  <c r="AO75" i="16"/>
  <c r="CG420" i="2"/>
  <c r="AO55" i="16"/>
  <c r="CG400" i="2"/>
  <c r="AO73" i="16"/>
  <c r="CG418" i="2"/>
  <c r="AO53" i="16"/>
  <c r="CG398" i="2"/>
  <c r="AO13" i="16"/>
  <c r="CG358" i="2"/>
  <c r="AO80" i="16"/>
  <c r="CG425" i="2"/>
  <c r="AP33" i="16"/>
  <c r="CI378" i="2"/>
  <c r="AO67" i="16"/>
  <c r="CG412" i="2"/>
  <c r="AO34" i="16"/>
  <c r="CG379" i="2"/>
  <c r="AO74" i="16"/>
  <c r="CG419" i="2"/>
  <c r="AP97" i="16"/>
  <c r="CI442" i="2"/>
  <c r="AO77" i="16"/>
  <c r="CG422" i="2"/>
  <c r="AO57" i="16"/>
  <c r="CG402" i="2"/>
  <c r="AP77" i="16" l="1"/>
  <c r="CI422" i="2"/>
  <c r="AP74" i="16"/>
  <c r="CI419" i="2"/>
  <c r="AP67" i="16"/>
  <c r="CI412" i="2"/>
  <c r="AP80" i="16"/>
  <c r="CI425" i="2"/>
  <c r="AP53" i="16"/>
  <c r="CI398" i="2"/>
  <c r="AP55" i="16"/>
  <c r="CI400" i="2"/>
  <c r="AQ47" i="16"/>
  <c r="CK392" i="2"/>
  <c r="AP87" i="16"/>
  <c r="CI432" i="2"/>
  <c r="AQ24" i="16"/>
  <c r="CK369" i="2"/>
  <c r="AP105" i="16"/>
  <c r="CI450" i="2"/>
  <c r="AP42" i="16"/>
  <c r="CI387" i="2"/>
  <c r="AP39" i="16"/>
  <c r="CI384" i="2"/>
  <c r="AP16" i="16"/>
  <c r="CI361" i="2"/>
  <c r="AP71" i="16"/>
  <c r="CI416" i="2"/>
  <c r="AP19" i="16"/>
  <c r="CI364" i="2"/>
  <c r="AP100" i="16"/>
  <c r="CI445" i="2"/>
  <c r="AP112" i="16"/>
  <c r="CI457" i="2"/>
  <c r="AP68" i="16"/>
  <c r="CI413" i="2"/>
  <c r="AP76" i="16"/>
  <c r="CI421" i="2"/>
  <c r="AP41" i="16"/>
  <c r="CI386" i="2"/>
  <c r="AP83" i="16"/>
  <c r="CI428" i="2"/>
  <c r="AP86" i="16"/>
  <c r="CI431" i="2"/>
  <c r="AP64" i="16"/>
  <c r="CI409" i="2"/>
  <c r="AP59" i="16"/>
  <c r="CI404" i="2"/>
  <c r="AP46" i="16"/>
  <c r="CI391" i="2"/>
  <c r="AP51" i="16"/>
  <c r="CI396" i="2"/>
  <c r="AP22" i="16"/>
  <c r="CI367" i="2"/>
  <c r="AQ88" i="16"/>
  <c r="CK433" i="2"/>
  <c r="AP23" i="16"/>
  <c r="CI368" i="2"/>
  <c r="AP27" i="16"/>
  <c r="CI372" i="2"/>
  <c r="AQ104" i="16"/>
  <c r="CK449" i="2"/>
  <c r="AP17" i="16"/>
  <c r="CI362" i="2"/>
  <c r="AP94" i="16"/>
  <c r="CI439" i="2"/>
  <c r="AP89" i="16"/>
  <c r="CI434" i="2"/>
  <c r="AP32" i="16"/>
  <c r="CI377" i="2"/>
  <c r="AP66" i="16"/>
  <c r="CI411" i="2"/>
  <c r="AP28" i="16"/>
  <c r="CI373" i="2"/>
  <c r="AP54" i="16"/>
  <c r="CI399" i="2"/>
  <c r="AP78" i="16"/>
  <c r="CI423" i="2"/>
  <c r="AP102" i="16"/>
  <c r="CI447" i="2"/>
  <c r="AP4" i="16"/>
  <c r="CI349" i="2"/>
  <c r="AP45" i="16"/>
  <c r="CI390" i="2"/>
  <c r="AP10" i="16"/>
  <c r="CI355" i="2"/>
  <c r="AP30" i="16"/>
  <c r="CI375" i="2"/>
  <c r="AQ56" i="16"/>
  <c r="CK401" i="2"/>
  <c r="AP25" i="16"/>
  <c r="CI370" i="2"/>
  <c r="AQ63" i="16"/>
  <c r="CK408" i="2"/>
  <c r="AP29" i="16"/>
  <c r="CI374" i="2"/>
  <c r="AP107" i="16"/>
  <c r="CI452" i="2"/>
  <c r="AP37" i="16"/>
  <c r="CI382" i="2"/>
  <c r="AP61" i="16"/>
  <c r="CI406" i="2"/>
  <c r="AP69" i="16"/>
  <c r="CI414" i="2"/>
  <c r="AP11" i="16"/>
  <c r="CI356" i="2"/>
  <c r="AP38" i="16"/>
  <c r="CI383" i="2"/>
  <c r="AQ49" i="16"/>
  <c r="CK394" i="2"/>
  <c r="AP57" i="16"/>
  <c r="CI402" i="2"/>
  <c r="AQ97" i="16"/>
  <c r="CK442" i="2"/>
  <c r="AP34" i="16"/>
  <c r="CI379" i="2"/>
  <c r="AQ33" i="16"/>
  <c r="CK378" i="2"/>
  <c r="AP13" i="16"/>
  <c r="CI358" i="2"/>
  <c r="AP73" i="16"/>
  <c r="CI418" i="2"/>
  <c r="AP75" i="16"/>
  <c r="CI420" i="2"/>
  <c r="AQ81" i="16"/>
  <c r="CK426" i="2"/>
  <c r="AQ79" i="16"/>
  <c r="CK424" i="2"/>
  <c r="AP91" i="16"/>
  <c r="CI436" i="2"/>
  <c r="AP99" i="16"/>
  <c r="CI444" i="2"/>
  <c r="AP5" i="16"/>
  <c r="CI350" i="2"/>
  <c r="AP70" i="16"/>
  <c r="CI415" i="2"/>
  <c r="AP58" i="16"/>
  <c r="CI403" i="2"/>
  <c r="AP18" i="16"/>
  <c r="CI363" i="2"/>
  <c r="AP52" i="16"/>
  <c r="CI397" i="2"/>
  <c r="AP96" i="16"/>
  <c r="CI441" i="2"/>
  <c r="AP60" i="16"/>
  <c r="CI405" i="2"/>
  <c r="AP20" i="16"/>
  <c r="CI365" i="2"/>
  <c r="AP98" i="16"/>
  <c r="CI443" i="2"/>
  <c r="AP110" i="16"/>
  <c r="CI455" i="2"/>
  <c r="AP108" i="16"/>
  <c r="CI453" i="2"/>
  <c r="AP43" i="16"/>
  <c r="CI388" i="2"/>
  <c r="AQ40" i="16"/>
  <c r="CK385" i="2"/>
  <c r="AP9" i="16"/>
  <c r="CI354" i="2"/>
  <c r="AP92" i="16"/>
  <c r="CI437" i="2"/>
  <c r="AP15" i="16"/>
  <c r="CI360" i="2"/>
  <c r="AP44" i="16"/>
  <c r="CI389" i="2"/>
  <c r="AP26" i="16"/>
  <c r="CI371" i="2"/>
  <c r="AP62" i="16"/>
  <c r="CI407" i="2"/>
  <c r="AP50" i="16"/>
  <c r="CI395" i="2"/>
  <c r="AP109" i="16"/>
  <c r="CI454" i="2"/>
  <c r="AQ111" i="16"/>
  <c r="CK456" i="2"/>
  <c r="AP93" i="16"/>
  <c r="CI438" i="2"/>
  <c r="AP90" i="16"/>
  <c r="CI435" i="2"/>
  <c r="AP7" i="16"/>
  <c r="CI352" i="2"/>
  <c r="AQ31" i="16"/>
  <c r="CK376" i="2"/>
  <c r="AP103" i="16"/>
  <c r="CI448" i="2"/>
  <c r="AP48" i="16"/>
  <c r="CI393" i="2"/>
  <c r="AP14" i="16"/>
  <c r="CI359" i="2"/>
  <c r="AQ72" i="16"/>
  <c r="CK417" i="2"/>
  <c r="AP82" i="16"/>
  <c r="CI427" i="2"/>
  <c r="AP12" i="16"/>
  <c r="CI357" i="2"/>
  <c r="AP6" i="16"/>
  <c r="CI351" i="2"/>
  <c r="AP21" i="16"/>
  <c r="CI366" i="2"/>
  <c r="AP8" i="16"/>
  <c r="CI353" i="2"/>
  <c r="AQ95" i="16"/>
  <c r="CK440" i="2"/>
  <c r="AP113" i="16"/>
  <c r="CI458" i="2"/>
  <c r="AP84" i="16"/>
  <c r="CI429" i="2"/>
  <c r="AP85" i="16"/>
  <c r="CI430" i="2"/>
  <c r="AP101" i="16"/>
  <c r="CI446" i="2"/>
  <c r="AP35" i="16"/>
  <c r="CI380" i="2"/>
  <c r="AP3" i="16"/>
  <c r="AP3" i="17" s="1" a="1"/>
  <c r="AP3" i="17" s="1"/>
  <c r="CI348" i="2"/>
  <c r="AP36" i="16"/>
  <c r="CI381" i="2"/>
  <c r="AQ65" i="16"/>
  <c r="CK410" i="2"/>
  <c r="AP106" i="16"/>
  <c r="CI451" i="2"/>
  <c r="AR65" i="16" l="1"/>
  <c r="CM410" i="2"/>
  <c r="AQ3" i="16"/>
  <c r="AQ3" i="17" s="1" a="1"/>
  <c r="AQ3" i="17" s="1"/>
  <c r="CK348" i="2"/>
  <c r="AQ101" i="16"/>
  <c r="CK446" i="2"/>
  <c r="AQ84" i="16"/>
  <c r="CK429" i="2"/>
  <c r="AR95" i="16"/>
  <c r="CM440" i="2"/>
  <c r="AQ21" i="16"/>
  <c r="CK366" i="2"/>
  <c r="AQ12" i="16"/>
  <c r="CK357" i="2"/>
  <c r="AR72" i="16"/>
  <c r="CM417" i="2"/>
  <c r="AQ48" i="16"/>
  <c r="CK393" i="2"/>
  <c r="AR31" i="16"/>
  <c r="CM376" i="2"/>
  <c r="AQ90" i="16"/>
  <c r="CK435" i="2"/>
  <c r="AR111" i="16"/>
  <c r="CM456" i="2"/>
  <c r="AQ50" i="16"/>
  <c r="CK395" i="2"/>
  <c r="AQ26" i="16"/>
  <c r="CK371" i="2"/>
  <c r="AQ15" i="16"/>
  <c r="CK360" i="2"/>
  <c r="AQ9" i="16"/>
  <c r="CK354" i="2"/>
  <c r="AQ43" i="16"/>
  <c r="CK388" i="2"/>
  <c r="AQ110" i="16"/>
  <c r="CK455" i="2"/>
  <c r="AQ20" i="16"/>
  <c r="CK365" i="2"/>
  <c r="AQ96" i="16"/>
  <c r="CK441" i="2"/>
  <c r="AQ18" i="16"/>
  <c r="CK363" i="2"/>
  <c r="AQ70" i="16"/>
  <c r="CK415" i="2"/>
  <c r="AQ99" i="16"/>
  <c r="CK444" i="2"/>
  <c r="AR79" i="16"/>
  <c r="CM424" i="2"/>
  <c r="AQ75" i="16"/>
  <c r="CK420" i="2"/>
  <c r="AQ13" i="16"/>
  <c r="CK358" i="2"/>
  <c r="AQ34" i="16"/>
  <c r="CK379" i="2"/>
  <c r="AQ57" i="16"/>
  <c r="CK402" i="2"/>
  <c r="AQ38" i="16"/>
  <c r="CK383" i="2"/>
  <c r="AQ69" i="16"/>
  <c r="CK414" i="2"/>
  <c r="AQ37" i="16"/>
  <c r="CK382" i="2"/>
  <c r="AQ29" i="16"/>
  <c r="CK374" i="2"/>
  <c r="AQ25" i="16"/>
  <c r="CK370" i="2"/>
  <c r="AQ30" i="16"/>
  <c r="CK375" i="2"/>
  <c r="AQ45" i="16"/>
  <c r="CK390" i="2"/>
  <c r="AQ102" i="16"/>
  <c r="CK447" i="2"/>
  <c r="AQ54" i="16"/>
  <c r="CK399" i="2"/>
  <c r="AQ66" i="16"/>
  <c r="CK411" i="2"/>
  <c r="AQ89" i="16"/>
  <c r="CK434" i="2"/>
  <c r="AQ17" i="16"/>
  <c r="CK362" i="2"/>
  <c r="AQ27" i="16"/>
  <c r="CK372" i="2"/>
  <c r="AR88" i="16"/>
  <c r="CM433" i="2"/>
  <c r="AQ51" i="16"/>
  <c r="CK396" i="2"/>
  <c r="AQ59" i="16"/>
  <c r="CK404" i="2"/>
  <c r="AQ86" i="16"/>
  <c r="CK431" i="2"/>
  <c r="AQ41" i="16"/>
  <c r="CK386" i="2"/>
  <c r="AQ68" i="16"/>
  <c r="CK413" i="2"/>
  <c r="AQ100" i="16"/>
  <c r="CK445" i="2"/>
  <c r="AQ71" i="16"/>
  <c r="CK416" i="2"/>
  <c r="AQ39" i="16"/>
  <c r="CK384" i="2"/>
  <c r="AQ105" i="16"/>
  <c r="CK450" i="2"/>
  <c r="AQ87" i="16"/>
  <c r="CK432" i="2"/>
  <c r="AQ55" i="16"/>
  <c r="CK400" i="2"/>
  <c r="AQ80" i="16"/>
  <c r="CK425" i="2"/>
  <c r="AQ74" i="16"/>
  <c r="CK419" i="2"/>
  <c r="AQ36" i="16"/>
  <c r="CK381" i="2"/>
  <c r="AQ35" i="16"/>
  <c r="CK380" i="2"/>
  <c r="AQ85" i="16"/>
  <c r="CK430" i="2"/>
  <c r="AQ113" i="16"/>
  <c r="CK458" i="2"/>
  <c r="AQ8" i="16"/>
  <c r="CK353" i="2"/>
  <c r="AQ6" i="16"/>
  <c r="CK351" i="2"/>
  <c r="AQ82" i="16"/>
  <c r="CK427" i="2"/>
  <c r="AQ14" i="16"/>
  <c r="CK359" i="2"/>
  <c r="AQ103" i="16"/>
  <c r="CK448" i="2"/>
  <c r="AQ7" i="16"/>
  <c r="CK352" i="2"/>
  <c r="AQ93" i="16"/>
  <c r="CK438" i="2"/>
  <c r="AQ109" i="16"/>
  <c r="CK454" i="2"/>
  <c r="AQ62" i="16"/>
  <c r="CK407" i="2"/>
  <c r="AQ44" i="16"/>
  <c r="CK389" i="2"/>
  <c r="AQ92" i="16"/>
  <c r="CK437" i="2"/>
  <c r="AR40" i="16"/>
  <c r="CM385" i="2"/>
  <c r="AQ108" i="16"/>
  <c r="CK453" i="2"/>
  <c r="AQ98" i="16"/>
  <c r="CK443" i="2"/>
  <c r="AQ60" i="16"/>
  <c r="CK405" i="2"/>
  <c r="AQ52" i="16"/>
  <c r="CK397" i="2"/>
  <c r="AQ58" i="16"/>
  <c r="CK403" i="2"/>
  <c r="AQ5" i="16"/>
  <c r="CK350" i="2"/>
  <c r="AQ91" i="16"/>
  <c r="CK436" i="2"/>
  <c r="AR81" i="16"/>
  <c r="CM426" i="2"/>
  <c r="AQ73" i="16"/>
  <c r="CK418" i="2"/>
  <c r="AR33" i="16"/>
  <c r="CM378" i="2"/>
  <c r="AR97" i="16"/>
  <c r="CM442" i="2"/>
  <c r="AR49" i="16"/>
  <c r="CM394" i="2"/>
  <c r="AQ11" i="16"/>
  <c r="CK356" i="2"/>
  <c r="AQ61" i="16"/>
  <c r="CK406" i="2"/>
  <c r="AQ107" i="16"/>
  <c r="CK452" i="2"/>
  <c r="AR63" i="16"/>
  <c r="CM408" i="2"/>
  <c r="AR56" i="16"/>
  <c r="CM401" i="2"/>
  <c r="AQ10" i="16"/>
  <c r="CK355" i="2"/>
  <c r="AQ4" i="16"/>
  <c r="CK349" i="2"/>
  <c r="AQ78" i="16"/>
  <c r="CK423" i="2"/>
  <c r="AQ28" i="16"/>
  <c r="CK373" i="2"/>
  <c r="AQ32" i="16"/>
  <c r="CK377" i="2"/>
  <c r="AQ94" i="16"/>
  <c r="CK439" i="2"/>
  <c r="AR104" i="16"/>
  <c r="CM449" i="2"/>
  <c r="AQ23" i="16"/>
  <c r="CK368" i="2"/>
  <c r="AQ22" i="16"/>
  <c r="CK367" i="2"/>
  <c r="AQ46" i="16"/>
  <c r="CK391" i="2"/>
  <c r="AQ64" i="16"/>
  <c r="CK409" i="2"/>
  <c r="AQ83" i="16"/>
  <c r="CK428" i="2"/>
  <c r="AQ76" i="16"/>
  <c r="CK421" i="2"/>
  <c r="AQ112" i="16"/>
  <c r="CK457" i="2"/>
  <c r="AQ19" i="16"/>
  <c r="CK364" i="2"/>
  <c r="AQ16" i="16"/>
  <c r="CK361" i="2"/>
  <c r="AQ42" i="16"/>
  <c r="CK387" i="2"/>
  <c r="AR24" i="16"/>
  <c r="CM369" i="2"/>
  <c r="AR47" i="16"/>
  <c r="CM392" i="2"/>
  <c r="AQ53" i="16"/>
  <c r="CK398" i="2"/>
  <c r="AQ67" i="16"/>
  <c r="CK412" i="2"/>
  <c r="AQ77" i="16"/>
  <c r="CK422" i="2"/>
  <c r="AQ106" i="16"/>
  <c r="CK451" i="2"/>
  <c r="AR77" i="16" l="1"/>
  <c r="CM422" i="2"/>
  <c r="AR53" i="16"/>
  <c r="CM398" i="2"/>
  <c r="AS24" i="16"/>
  <c r="CO369" i="2"/>
  <c r="AR16" i="16"/>
  <c r="CM361" i="2"/>
  <c r="AR112" i="16"/>
  <c r="CM457" i="2"/>
  <c r="AR83" i="16"/>
  <c r="CM428" i="2"/>
  <c r="AR46" i="16"/>
  <c r="CM391" i="2"/>
  <c r="AR23" i="16"/>
  <c r="CM368" i="2"/>
  <c r="AR94" i="16"/>
  <c r="CM439" i="2"/>
  <c r="AR28" i="16"/>
  <c r="CM373" i="2"/>
  <c r="AR4" i="16"/>
  <c r="CM349" i="2"/>
  <c r="AS56" i="16"/>
  <c r="CO401" i="2"/>
  <c r="AR107" i="16"/>
  <c r="CM452" i="2"/>
  <c r="AR11" i="16"/>
  <c r="CM356" i="2"/>
  <c r="AS97" i="16"/>
  <c r="CO442" i="2"/>
  <c r="AR73" i="16"/>
  <c r="CM418" i="2"/>
  <c r="AR91" i="16"/>
  <c r="CM436" i="2"/>
  <c r="AR58" i="16"/>
  <c r="CM403" i="2"/>
  <c r="AR60" i="16"/>
  <c r="CM405" i="2"/>
  <c r="AR108" i="16"/>
  <c r="CM453" i="2"/>
  <c r="AR92" i="16"/>
  <c r="CM437" i="2"/>
  <c r="AR62" i="16"/>
  <c r="CM407" i="2"/>
  <c r="AR93" i="16"/>
  <c r="CM438" i="2"/>
  <c r="AR103" i="16"/>
  <c r="CM448" i="2"/>
  <c r="AR82" i="16"/>
  <c r="CM427" i="2"/>
  <c r="AR8" i="16"/>
  <c r="CM353" i="2"/>
  <c r="AR85" i="16"/>
  <c r="CM430" i="2"/>
  <c r="AR36" i="16"/>
  <c r="CM381" i="2"/>
  <c r="AR80" i="16"/>
  <c r="CM425" i="2"/>
  <c r="AR87" i="16"/>
  <c r="CM432" i="2"/>
  <c r="AR39" i="16"/>
  <c r="CM384" i="2"/>
  <c r="AR100" i="16"/>
  <c r="CM445" i="2"/>
  <c r="AR41" i="16"/>
  <c r="CM386" i="2"/>
  <c r="AR59" i="16"/>
  <c r="CM404" i="2"/>
  <c r="AS88" i="16"/>
  <c r="CO433" i="2"/>
  <c r="AR17" i="16"/>
  <c r="CM362" i="2"/>
  <c r="AR66" i="16"/>
  <c r="CM411" i="2"/>
  <c r="AR102" i="16"/>
  <c r="CM447" i="2"/>
  <c r="AR30" i="16"/>
  <c r="CM375" i="2"/>
  <c r="AR29" i="16"/>
  <c r="CM374" i="2"/>
  <c r="AR69" i="16"/>
  <c r="CM414" i="2"/>
  <c r="AR57" i="16"/>
  <c r="CM402" i="2"/>
  <c r="AR13" i="16"/>
  <c r="CM358" i="2"/>
  <c r="AS79" i="16"/>
  <c r="CO424" i="2"/>
  <c r="AR70" i="16"/>
  <c r="CM415" i="2"/>
  <c r="AR96" i="16"/>
  <c r="CM441" i="2"/>
  <c r="AR110" i="16"/>
  <c r="CM455" i="2"/>
  <c r="AR9" i="16"/>
  <c r="CM354" i="2"/>
  <c r="AR26" i="16"/>
  <c r="CM371" i="2"/>
  <c r="AS111" i="16"/>
  <c r="CO456" i="2"/>
  <c r="AS31" i="16"/>
  <c r="CO376" i="2"/>
  <c r="AS72" i="16"/>
  <c r="CO417" i="2"/>
  <c r="AR21" i="16"/>
  <c r="CM366" i="2"/>
  <c r="AR84" i="16"/>
  <c r="CM429" i="2"/>
  <c r="AR3" i="16"/>
  <c r="AR3" i="17" s="1" a="1"/>
  <c r="AR3" i="17" s="1"/>
  <c r="CM348" i="2"/>
  <c r="AR106" i="16"/>
  <c r="CM451" i="2"/>
  <c r="AR67" i="16"/>
  <c r="CM412" i="2"/>
  <c r="AS47" i="16"/>
  <c r="CO392" i="2"/>
  <c r="AR42" i="16"/>
  <c r="CM387" i="2"/>
  <c r="AR19" i="16"/>
  <c r="CM364" i="2"/>
  <c r="AR76" i="16"/>
  <c r="CM421" i="2"/>
  <c r="AR64" i="16"/>
  <c r="CM409" i="2"/>
  <c r="AR22" i="16"/>
  <c r="CM367" i="2"/>
  <c r="AS104" i="16"/>
  <c r="CO449" i="2"/>
  <c r="AR32" i="16"/>
  <c r="CM377" i="2"/>
  <c r="AR78" i="16"/>
  <c r="CM423" i="2"/>
  <c r="AR10" i="16"/>
  <c r="CM355" i="2"/>
  <c r="AS63" i="16"/>
  <c r="CO408" i="2"/>
  <c r="AR61" i="16"/>
  <c r="CM406" i="2"/>
  <c r="AS49" i="16"/>
  <c r="CO394" i="2"/>
  <c r="AS33" i="16"/>
  <c r="CO378" i="2"/>
  <c r="AS81" i="16"/>
  <c r="CO426" i="2"/>
  <c r="AR5" i="16"/>
  <c r="CM350" i="2"/>
  <c r="AR52" i="16"/>
  <c r="CM397" i="2"/>
  <c r="AR98" i="16"/>
  <c r="CM443" i="2"/>
  <c r="AS40" i="16"/>
  <c r="CO385" i="2"/>
  <c r="AR44" i="16"/>
  <c r="CM389" i="2"/>
  <c r="AR109" i="16"/>
  <c r="CM454" i="2"/>
  <c r="AR7" i="16"/>
  <c r="CM352" i="2"/>
  <c r="AR14" i="16"/>
  <c r="CM359" i="2"/>
  <c r="AR6" i="16"/>
  <c r="CM351" i="2"/>
  <c r="AR113" i="16"/>
  <c r="CM458" i="2"/>
  <c r="AR35" i="16"/>
  <c r="CM380" i="2"/>
  <c r="AR74" i="16"/>
  <c r="CM419" i="2"/>
  <c r="AR55" i="16"/>
  <c r="CM400" i="2"/>
  <c r="AR105" i="16"/>
  <c r="CM450" i="2"/>
  <c r="AR71" i="16"/>
  <c r="CM416" i="2"/>
  <c r="AR68" i="16"/>
  <c r="CM413" i="2"/>
  <c r="AR86" i="16"/>
  <c r="CM431" i="2"/>
  <c r="AR51" i="16"/>
  <c r="CM396" i="2"/>
  <c r="AR27" i="16"/>
  <c r="CM372" i="2"/>
  <c r="AR89" i="16"/>
  <c r="CM434" i="2"/>
  <c r="AR54" i="16"/>
  <c r="CM399" i="2"/>
  <c r="AR45" i="16"/>
  <c r="CM390" i="2"/>
  <c r="AR25" i="16"/>
  <c r="CM370" i="2"/>
  <c r="AR37" i="16"/>
  <c r="CM382" i="2"/>
  <c r="AR38" i="16"/>
  <c r="CM383" i="2"/>
  <c r="AR34" i="16"/>
  <c r="CM379" i="2"/>
  <c r="AR75" i="16"/>
  <c r="CM420" i="2"/>
  <c r="AR99" i="16"/>
  <c r="CM444" i="2"/>
  <c r="AR18" i="16"/>
  <c r="CM363" i="2"/>
  <c r="AR20" i="16"/>
  <c r="CM365" i="2"/>
  <c r="AR43" i="16"/>
  <c r="CM388" i="2"/>
  <c r="AR15" i="16"/>
  <c r="CM360" i="2"/>
  <c r="AR50" i="16"/>
  <c r="CM395" i="2"/>
  <c r="AR90" i="16"/>
  <c r="CM435" i="2"/>
  <c r="AR48" i="16"/>
  <c r="CM393" i="2"/>
  <c r="AR12" i="16"/>
  <c r="CM357" i="2"/>
  <c r="AS95" i="16"/>
  <c r="CO440" i="2"/>
  <c r="AR101" i="16"/>
  <c r="CM446" i="2"/>
  <c r="AS65" i="16"/>
  <c r="CO410" i="2"/>
  <c r="AS101" i="16" l="1"/>
  <c r="CO446" i="2"/>
  <c r="AS12" i="16"/>
  <c r="CO357" i="2"/>
  <c r="AS90" i="16"/>
  <c r="CO435" i="2"/>
  <c r="AS15" i="16"/>
  <c r="CO360" i="2"/>
  <c r="AS20" i="16"/>
  <c r="CO365" i="2"/>
  <c r="AS99" i="16"/>
  <c r="CO444" i="2"/>
  <c r="AS34" i="16"/>
  <c r="CO379" i="2"/>
  <c r="AS37" i="16"/>
  <c r="CO382" i="2"/>
  <c r="AS45" i="16"/>
  <c r="CO390" i="2"/>
  <c r="AS89" i="16"/>
  <c r="CO434" i="2"/>
  <c r="AS51" i="16"/>
  <c r="CO396" i="2"/>
  <c r="AS68" i="16"/>
  <c r="CO413" i="2"/>
  <c r="AS105" i="16"/>
  <c r="CO450" i="2"/>
  <c r="AS74" i="16"/>
  <c r="CO419" i="2"/>
  <c r="AS113" i="16"/>
  <c r="CO458" i="2"/>
  <c r="AS14" i="16"/>
  <c r="CO359" i="2"/>
  <c r="AS109" i="16"/>
  <c r="CO454" i="2"/>
  <c r="AT40" i="16"/>
  <c r="CQ385" i="2"/>
  <c r="AS52" i="16"/>
  <c r="CO397" i="2"/>
  <c r="AT81" i="16"/>
  <c r="CQ426" i="2"/>
  <c r="AT49" i="16"/>
  <c r="CQ394" i="2"/>
  <c r="AT63" i="16"/>
  <c r="CQ408" i="2"/>
  <c r="AS78" i="16"/>
  <c r="CO423" i="2"/>
  <c r="AT104" i="16"/>
  <c r="CQ449" i="2"/>
  <c r="AS64" i="16"/>
  <c r="CO409" i="2"/>
  <c r="AS19" i="16"/>
  <c r="CO364" i="2"/>
  <c r="AT47" i="16"/>
  <c r="CQ392" i="2"/>
  <c r="AS106" i="16"/>
  <c r="CO451" i="2"/>
  <c r="AS84" i="16"/>
  <c r="CO429" i="2"/>
  <c r="AT72" i="16"/>
  <c r="CQ417" i="2"/>
  <c r="AT111" i="16"/>
  <c r="CQ456" i="2"/>
  <c r="AS9" i="16"/>
  <c r="CO354" i="2"/>
  <c r="AS96" i="16"/>
  <c r="CO441" i="2"/>
  <c r="AT79" i="16"/>
  <c r="CQ424" i="2"/>
  <c r="AS57" i="16"/>
  <c r="CO402" i="2"/>
  <c r="AS29" i="16"/>
  <c r="CO374" i="2"/>
  <c r="AS102" i="16"/>
  <c r="CO447" i="2"/>
  <c r="AS17" i="16"/>
  <c r="CO362" i="2"/>
  <c r="AS59" i="16"/>
  <c r="CO404" i="2"/>
  <c r="AS100" i="16"/>
  <c r="CO445" i="2"/>
  <c r="AS87" i="16"/>
  <c r="CO432" i="2"/>
  <c r="AS36" i="16"/>
  <c r="CO381" i="2"/>
  <c r="AS8" i="16"/>
  <c r="CO353" i="2"/>
  <c r="AS103" i="16"/>
  <c r="CO448" i="2"/>
  <c r="AS62" i="16"/>
  <c r="CO407" i="2"/>
  <c r="AS108" i="16"/>
  <c r="CO453" i="2"/>
  <c r="AS58" i="16"/>
  <c r="CO403" i="2"/>
  <c r="AS73" i="16"/>
  <c r="CO418" i="2"/>
  <c r="AS11" i="16"/>
  <c r="CO356" i="2"/>
  <c r="AT56" i="16"/>
  <c r="CQ401" i="2"/>
  <c r="AS28" i="16"/>
  <c r="CO373" i="2"/>
  <c r="AS23" i="16"/>
  <c r="CO368" i="2"/>
  <c r="AS83" i="16"/>
  <c r="CO428" i="2"/>
  <c r="AS16" i="16"/>
  <c r="CO361" i="2"/>
  <c r="AS53" i="16"/>
  <c r="CO398" i="2"/>
  <c r="AT65" i="16"/>
  <c r="CQ410" i="2"/>
  <c r="AT95" i="16"/>
  <c r="CQ440" i="2"/>
  <c r="AS48" i="16"/>
  <c r="CO393" i="2"/>
  <c r="AS50" i="16"/>
  <c r="CO395" i="2"/>
  <c r="AS43" i="16"/>
  <c r="CO388" i="2"/>
  <c r="AS18" i="16"/>
  <c r="CO363" i="2"/>
  <c r="AS75" i="16"/>
  <c r="CO420" i="2"/>
  <c r="AS38" i="16"/>
  <c r="CO383" i="2"/>
  <c r="AS25" i="16"/>
  <c r="CO370" i="2"/>
  <c r="AS54" i="16"/>
  <c r="CO399" i="2"/>
  <c r="AS27" i="16"/>
  <c r="CO372" i="2"/>
  <c r="AS86" i="16"/>
  <c r="CO431" i="2"/>
  <c r="AS71" i="16"/>
  <c r="CO416" i="2"/>
  <c r="AS55" i="16"/>
  <c r="CO400" i="2"/>
  <c r="AS35" i="16"/>
  <c r="CO380" i="2"/>
  <c r="AS6" i="16"/>
  <c r="CO351" i="2"/>
  <c r="AS7" i="16"/>
  <c r="CO352" i="2"/>
  <c r="AS44" i="16"/>
  <c r="CO389" i="2"/>
  <c r="AS98" i="16"/>
  <c r="CO443" i="2"/>
  <c r="AS5" i="16"/>
  <c r="CO350" i="2"/>
  <c r="AT33" i="16"/>
  <c r="CQ378" i="2"/>
  <c r="AS61" i="16"/>
  <c r="CO406" i="2"/>
  <c r="AS10" i="16"/>
  <c r="CO355" i="2"/>
  <c r="AS32" i="16"/>
  <c r="CO377" i="2"/>
  <c r="AS22" i="16"/>
  <c r="CO367" i="2"/>
  <c r="AS76" i="16"/>
  <c r="CO421" i="2"/>
  <c r="AS42" i="16"/>
  <c r="CO387" i="2"/>
  <c r="AS67" i="16"/>
  <c r="CO412" i="2"/>
  <c r="AS3" i="16"/>
  <c r="AS3" i="17" s="1" a="1"/>
  <c r="AS3" i="17" s="1"/>
  <c r="CO348" i="2"/>
  <c r="AS21" i="16"/>
  <c r="CO366" i="2"/>
  <c r="AT31" i="16"/>
  <c r="CQ376" i="2"/>
  <c r="AS26" i="16"/>
  <c r="CO371" i="2"/>
  <c r="AS110" i="16"/>
  <c r="CO455" i="2"/>
  <c r="AS70" i="16"/>
  <c r="CO415" i="2"/>
  <c r="AS13" i="16"/>
  <c r="CO358" i="2"/>
  <c r="AS69" i="16"/>
  <c r="CO414" i="2"/>
  <c r="AS30" i="16"/>
  <c r="CO375" i="2"/>
  <c r="AS66" i="16"/>
  <c r="CO411" i="2"/>
  <c r="AT88" i="16"/>
  <c r="CQ433" i="2"/>
  <c r="AS41" i="16"/>
  <c r="CO386" i="2"/>
  <c r="AS39" i="16"/>
  <c r="CO384" i="2"/>
  <c r="AS80" i="16"/>
  <c r="CO425" i="2"/>
  <c r="AS85" i="16"/>
  <c r="CO430" i="2"/>
  <c r="AS82" i="16"/>
  <c r="CO427" i="2"/>
  <c r="AS93" i="16"/>
  <c r="CO438" i="2"/>
  <c r="AS92" i="16"/>
  <c r="CO437" i="2"/>
  <c r="AS60" i="16"/>
  <c r="CO405" i="2"/>
  <c r="AS91" i="16"/>
  <c r="CO436" i="2"/>
  <c r="AT97" i="16"/>
  <c r="CQ442" i="2"/>
  <c r="AS107" i="16"/>
  <c r="CO452" i="2"/>
  <c r="AS4" i="16"/>
  <c r="CO349" i="2"/>
  <c r="AS94" i="16"/>
  <c r="CO439" i="2"/>
  <c r="AS46" i="16"/>
  <c r="CO391" i="2"/>
  <c r="AS112" i="16"/>
  <c r="CO457" i="2"/>
  <c r="AT24" i="16"/>
  <c r="CQ369" i="2"/>
  <c r="AS77" i="16"/>
  <c r="CO422" i="2"/>
  <c r="AT77" i="16" l="1"/>
  <c r="CQ422" i="2"/>
  <c r="AT94" i="16"/>
  <c r="CQ439" i="2"/>
  <c r="AT91" i="16"/>
  <c r="CQ436" i="2"/>
  <c r="AT80" i="16"/>
  <c r="CQ425" i="2"/>
  <c r="AU24" i="16"/>
  <c r="CS369" i="2"/>
  <c r="AT46" i="16"/>
  <c r="CQ391" i="2"/>
  <c r="AT4" i="16"/>
  <c r="CQ349" i="2"/>
  <c r="AU97" i="16"/>
  <c r="CS442" i="2"/>
  <c r="AT60" i="16"/>
  <c r="CQ405" i="2"/>
  <c r="AT93" i="16"/>
  <c r="CQ438" i="2"/>
  <c r="AT85" i="16"/>
  <c r="CQ430" i="2"/>
  <c r="AT39" i="16"/>
  <c r="CQ384" i="2"/>
  <c r="AU88" i="16"/>
  <c r="CS433" i="2"/>
  <c r="AT30" i="16"/>
  <c r="CQ375" i="2"/>
  <c r="AT13" i="16"/>
  <c r="CQ358" i="2"/>
  <c r="AT110" i="16"/>
  <c r="CQ455" i="2"/>
  <c r="AU31" i="16"/>
  <c r="CS376" i="2"/>
  <c r="AT3" i="16"/>
  <c r="AT3" i="17" s="1" a="1"/>
  <c r="AT3" i="17" s="1"/>
  <c r="CQ348" i="2"/>
  <c r="AT42" i="16"/>
  <c r="CQ387" i="2"/>
  <c r="AT22" i="16"/>
  <c r="CQ367" i="2"/>
  <c r="AT10" i="16"/>
  <c r="CQ355" i="2"/>
  <c r="AU33" i="16"/>
  <c r="CS378" i="2"/>
  <c r="AT98" i="16"/>
  <c r="CQ443" i="2"/>
  <c r="AT7" i="16"/>
  <c r="CQ352" i="2"/>
  <c r="AT35" i="16"/>
  <c r="CQ380" i="2"/>
  <c r="AT71" i="16"/>
  <c r="CQ416" i="2"/>
  <c r="AT27" i="16"/>
  <c r="CQ372" i="2"/>
  <c r="AT25" i="16"/>
  <c r="CQ370" i="2"/>
  <c r="AT75" i="16"/>
  <c r="CQ420" i="2"/>
  <c r="AT43" i="16"/>
  <c r="CQ388" i="2"/>
  <c r="AT48" i="16"/>
  <c r="CQ393" i="2"/>
  <c r="AU65" i="16"/>
  <c r="CS410" i="2"/>
  <c r="AT16" i="16"/>
  <c r="CQ361" i="2"/>
  <c r="AT23" i="16"/>
  <c r="CQ368" i="2"/>
  <c r="AU56" i="16"/>
  <c r="CS401" i="2"/>
  <c r="AT73" i="16"/>
  <c r="CQ418" i="2"/>
  <c r="AT108" i="16"/>
  <c r="CQ453" i="2"/>
  <c r="AT103" i="16"/>
  <c r="CQ448" i="2"/>
  <c r="AT36" i="16"/>
  <c r="CQ381" i="2"/>
  <c r="AT100" i="16"/>
  <c r="CQ445" i="2"/>
  <c r="AT17" i="16"/>
  <c r="CQ362" i="2"/>
  <c r="AT29" i="16"/>
  <c r="CQ374" i="2"/>
  <c r="AU79" i="16"/>
  <c r="CS424" i="2"/>
  <c r="AT9" i="16"/>
  <c r="CQ354" i="2"/>
  <c r="AU72" i="16"/>
  <c r="CS417" i="2"/>
  <c r="AT106" i="16"/>
  <c r="CQ451" i="2"/>
  <c r="AT19" i="16"/>
  <c r="CQ364" i="2"/>
  <c r="AU104" i="16"/>
  <c r="CS449" i="2"/>
  <c r="AU63" i="16"/>
  <c r="CS408" i="2"/>
  <c r="AU81" i="16"/>
  <c r="CS426" i="2"/>
  <c r="AU40" i="16"/>
  <c r="CS385" i="2"/>
  <c r="AT14" i="16"/>
  <c r="CQ359" i="2"/>
  <c r="AT74" i="16"/>
  <c r="CQ419" i="2"/>
  <c r="AT68" i="16"/>
  <c r="CQ413" i="2"/>
  <c r="AT89" i="16"/>
  <c r="CQ434" i="2"/>
  <c r="AT37" i="16"/>
  <c r="CQ382" i="2"/>
  <c r="AT99" i="16"/>
  <c r="CQ444" i="2"/>
  <c r="AT15" i="16"/>
  <c r="CQ360" i="2"/>
  <c r="AT12" i="16"/>
  <c r="CQ357" i="2"/>
  <c r="AT107" i="16"/>
  <c r="CQ452" i="2"/>
  <c r="AT82" i="16"/>
  <c r="CQ427" i="2"/>
  <c r="AT41" i="16"/>
  <c r="CQ386" i="2"/>
  <c r="AT66" i="16"/>
  <c r="CQ411" i="2"/>
  <c r="AT69" i="16"/>
  <c r="CQ414" i="2"/>
  <c r="AT70" i="16"/>
  <c r="CQ415" i="2"/>
  <c r="AT26" i="16"/>
  <c r="CQ371" i="2"/>
  <c r="AT21" i="16"/>
  <c r="CQ366" i="2"/>
  <c r="AT67" i="16"/>
  <c r="CQ412" i="2"/>
  <c r="AT76" i="16"/>
  <c r="CQ421" i="2"/>
  <c r="AT32" i="16"/>
  <c r="CQ377" i="2"/>
  <c r="AT61" i="16"/>
  <c r="CQ406" i="2"/>
  <c r="AT5" i="16"/>
  <c r="CQ350" i="2"/>
  <c r="AT44" i="16"/>
  <c r="CQ389" i="2"/>
  <c r="AT6" i="16"/>
  <c r="CQ351" i="2"/>
  <c r="AT55" i="16"/>
  <c r="CQ400" i="2"/>
  <c r="AT86" i="16"/>
  <c r="CQ431" i="2"/>
  <c r="AT54" i="16"/>
  <c r="CQ399" i="2"/>
  <c r="AT38" i="16"/>
  <c r="CQ383" i="2"/>
  <c r="AT18" i="16"/>
  <c r="CQ363" i="2"/>
  <c r="AT50" i="16"/>
  <c r="CQ395" i="2"/>
  <c r="AU95" i="16"/>
  <c r="CS440" i="2"/>
  <c r="AT53" i="16"/>
  <c r="CQ398" i="2"/>
  <c r="AT83" i="16"/>
  <c r="CQ428" i="2"/>
  <c r="AT28" i="16"/>
  <c r="CQ373" i="2"/>
  <c r="AT11" i="16"/>
  <c r="CQ356" i="2"/>
  <c r="AT58" i="16"/>
  <c r="CQ403" i="2"/>
  <c r="AT62" i="16"/>
  <c r="CQ407" i="2"/>
  <c r="AT8" i="16"/>
  <c r="CQ353" i="2"/>
  <c r="AT87" i="16"/>
  <c r="CQ432" i="2"/>
  <c r="AT59" i="16"/>
  <c r="CQ404" i="2"/>
  <c r="AT102" i="16"/>
  <c r="CQ447" i="2"/>
  <c r="AT57" i="16"/>
  <c r="CQ402" i="2"/>
  <c r="AT96" i="16"/>
  <c r="CQ441" i="2"/>
  <c r="AU111" i="16"/>
  <c r="CS456" i="2"/>
  <c r="AT84" i="16"/>
  <c r="CQ429" i="2"/>
  <c r="AU47" i="16"/>
  <c r="CS392" i="2"/>
  <c r="AT64" i="16"/>
  <c r="CQ409" i="2"/>
  <c r="AT78" i="16"/>
  <c r="CQ423" i="2"/>
  <c r="AU49" i="16"/>
  <c r="CS394" i="2"/>
  <c r="AT52" i="16"/>
  <c r="CQ397" i="2"/>
  <c r="AT109" i="16"/>
  <c r="CQ454" i="2"/>
  <c r="AT113" i="16"/>
  <c r="CQ458" i="2"/>
  <c r="AT105" i="16"/>
  <c r="CQ450" i="2"/>
  <c r="AT51" i="16"/>
  <c r="CQ396" i="2"/>
  <c r="AT45" i="16"/>
  <c r="CQ390" i="2"/>
  <c r="AT34" i="16"/>
  <c r="CQ379" i="2"/>
  <c r="AT20" i="16"/>
  <c r="CQ365" i="2"/>
  <c r="AT90" i="16"/>
  <c r="CQ435" i="2"/>
  <c r="AT101" i="16"/>
  <c r="CQ446" i="2"/>
  <c r="AT112" i="16"/>
  <c r="CQ457" i="2"/>
  <c r="AT92" i="16"/>
  <c r="CQ437" i="2"/>
  <c r="AU112" i="16" l="1"/>
  <c r="CS457" i="2"/>
  <c r="AU90" i="16"/>
  <c r="CS435" i="2"/>
  <c r="AU34" i="16"/>
  <c r="CS379" i="2"/>
  <c r="AU51" i="16"/>
  <c r="CS396" i="2"/>
  <c r="AU113" i="16"/>
  <c r="CS458" i="2"/>
  <c r="AU52" i="16"/>
  <c r="CS397" i="2"/>
  <c r="AU78" i="16"/>
  <c r="CS423" i="2"/>
  <c r="AV47" i="16"/>
  <c r="CU392" i="2"/>
  <c r="AV111" i="16"/>
  <c r="CU456" i="2"/>
  <c r="AU57" i="16"/>
  <c r="CS402" i="2"/>
  <c r="AU59" i="16"/>
  <c r="CS404" i="2"/>
  <c r="AU8" i="16"/>
  <c r="CS353" i="2"/>
  <c r="AU58" i="16"/>
  <c r="CS403" i="2"/>
  <c r="AU28" i="16"/>
  <c r="CS373" i="2"/>
  <c r="AU53" i="16"/>
  <c r="CS398" i="2"/>
  <c r="AU50" i="16"/>
  <c r="CS395" i="2"/>
  <c r="AU38" i="16"/>
  <c r="CS383" i="2"/>
  <c r="AU86" i="16"/>
  <c r="CS431" i="2"/>
  <c r="AU6" i="16"/>
  <c r="CS351" i="2"/>
  <c r="AU5" i="16"/>
  <c r="CS350" i="2"/>
  <c r="AU32" i="16"/>
  <c r="CS377" i="2"/>
  <c r="AU67" i="16"/>
  <c r="CS412" i="2"/>
  <c r="AU26" i="16"/>
  <c r="CS371" i="2"/>
  <c r="AU69" i="16"/>
  <c r="CS414" i="2"/>
  <c r="AU41" i="16"/>
  <c r="CS386" i="2"/>
  <c r="AU107" i="16"/>
  <c r="CS452" i="2"/>
  <c r="AU15" i="16"/>
  <c r="CS360" i="2"/>
  <c r="AU37" i="16"/>
  <c r="CS382" i="2"/>
  <c r="AU68" i="16"/>
  <c r="CS413" i="2"/>
  <c r="AU14" i="16"/>
  <c r="CS359" i="2"/>
  <c r="AV81" i="16"/>
  <c r="CU426" i="2"/>
  <c r="AV104" i="16"/>
  <c r="CU449" i="2"/>
  <c r="AU106" i="16"/>
  <c r="CS451" i="2"/>
  <c r="AU9" i="16"/>
  <c r="CS354" i="2"/>
  <c r="AU29" i="16"/>
  <c r="CS374" i="2"/>
  <c r="AU100" i="16"/>
  <c r="CS445" i="2"/>
  <c r="AU103" i="16"/>
  <c r="CS448" i="2"/>
  <c r="AU73" i="16"/>
  <c r="CS418" i="2"/>
  <c r="AU23" i="16"/>
  <c r="CS368" i="2"/>
  <c r="AV65" i="16"/>
  <c r="CU410" i="2"/>
  <c r="AU43" i="16"/>
  <c r="CS388" i="2"/>
  <c r="AU25" i="16"/>
  <c r="CS370" i="2"/>
  <c r="AU71" i="16"/>
  <c r="CS416" i="2"/>
  <c r="AU7" i="16"/>
  <c r="CS352" i="2"/>
  <c r="AV33" i="16"/>
  <c r="CU378" i="2"/>
  <c r="AU22" i="16"/>
  <c r="CS367" i="2"/>
  <c r="AU3" i="16"/>
  <c r="AU3" i="17" s="1" a="1"/>
  <c r="AU3" i="17" s="1"/>
  <c r="CS348" i="2"/>
  <c r="AU110" i="16"/>
  <c r="CS455" i="2"/>
  <c r="AU30" i="16"/>
  <c r="CS375" i="2"/>
  <c r="AU39" i="16"/>
  <c r="CS384" i="2"/>
  <c r="AU93" i="16"/>
  <c r="CS438" i="2"/>
  <c r="AV97" i="16"/>
  <c r="CU442" i="2"/>
  <c r="AU46" i="16"/>
  <c r="CS391" i="2"/>
  <c r="AU80" i="16"/>
  <c r="CS425" i="2"/>
  <c r="AU94" i="16"/>
  <c r="CS439" i="2"/>
  <c r="AU92" i="16"/>
  <c r="CS437" i="2"/>
  <c r="AU101" i="16"/>
  <c r="CS446" i="2"/>
  <c r="AU20" i="16"/>
  <c r="CS365" i="2"/>
  <c r="AU45" i="16"/>
  <c r="CS390" i="2"/>
  <c r="AU105" i="16"/>
  <c r="CS450" i="2"/>
  <c r="AU109" i="16"/>
  <c r="CS454" i="2"/>
  <c r="AV49" i="16"/>
  <c r="CU394" i="2"/>
  <c r="AU64" i="16"/>
  <c r="CS409" i="2"/>
  <c r="AU84" i="16"/>
  <c r="CS429" i="2"/>
  <c r="AU96" i="16"/>
  <c r="CS441" i="2"/>
  <c r="AU102" i="16"/>
  <c r="CS447" i="2"/>
  <c r="AU87" i="16"/>
  <c r="CS432" i="2"/>
  <c r="AU62" i="16"/>
  <c r="CS407" i="2"/>
  <c r="AU11" i="16"/>
  <c r="CS356" i="2"/>
  <c r="AU83" i="16"/>
  <c r="CS428" i="2"/>
  <c r="AV95" i="16"/>
  <c r="CU440" i="2"/>
  <c r="AU18" i="16"/>
  <c r="CS363" i="2"/>
  <c r="AU54" i="16"/>
  <c r="CS399" i="2"/>
  <c r="AU55" i="16"/>
  <c r="CS400" i="2"/>
  <c r="AU44" i="16"/>
  <c r="CS389" i="2"/>
  <c r="AU61" i="16"/>
  <c r="CS406" i="2"/>
  <c r="AU76" i="16"/>
  <c r="CS421" i="2"/>
  <c r="AU21" i="16"/>
  <c r="CS366" i="2"/>
  <c r="AU70" i="16"/>
  <c r="CS415" i="2"/>
  <c r="AU66" i="16"/>
  <c r="CS411" i="2"/>
  <c r="AU82" i="16"/>
  <c r="CS427" i="2"/>
  <c r="AU12" i="16"/>
  <c r="CS357" i="2"/>
  <c r="AU99" i="16"/>
  <c r="CS444" i="2"/>
  <c r="AU89" i="16"/>
  <c r="CS434" i="2"/>
  <c r="AU74" i="16"/>
  <c r="CS419" i="2"/>
  <c r="AV40" i="16"/>
  <c r="CU385" i="2"/>
  <c r="AV63" i="16"/>
  <c r="CU408" i="2"/>
  <c r="AU19" i="16"/>
  <c r="CS364" i="2"/>
  <c r="AV72" i="16"/>
  <c r="CU417" i="2"/>
  <c r="AV79" i="16"/>
  <c r="CU424" i="2"/>
  <c r="AU17" i="16"/>
  <c r="CS362" i="2"/>
  <c r="AU36" i="16"/>
  <c r="CS381" i="2"/>
  <c r="AU108" i="16"/>
  <c r="CS453" i="2"/>
  <c r="AV56" i="16"/>
  <c r="CU401" i="2"/>
  <c r="AU16" i="16"/>
  <c r="CS361" i="2"/>
  <c r="AU48" i="16"/>
  <c r="CS393" i="2"/>
  <c r="AU75" i="16"/>
  <c r="CS420" i="2"/>
  <c r="AU27" i="16"/>
  <c r="CS372" i="2"/>
  <c r="AU35" i="16"/>
  <c r="CS380" i="2"/>
  <c r="AU98" i="16"/>
  <c r="CS443" i="2"/>
  <c r="AU10" i="16"/>
  <c r="CS355" i="2"/>
  <c r="AU42" i="16"/>
  <c r="CS387" i="2"/>
  <c r="AV31" i="16"/>
  <c r="CU376" i="2"/>
  <c r="AU13" i="16"/>
  <c r="CS358" i="2"/>
  <c r="AV88" i="16"/>
  <c r="CU433" i="2"/>
  <c r="AU85" i="16"/>
  <c r="CS430" i="2"/>
  <c r="AU60" i="16"/>
  <c r="CS405" i="2"/>
  <c r="AU4" i="16"/>
  <c r="CS349" i="2"/>
  <c r="AV24" i="16"/>
  <c r="CU369" i="2"/>
  <c r="AU91" i="16"/>
  <c r="CS436" i="2"/>
  <c r="AU77" i="16"/>
  <c r="CS422" i="2"/>
  <c r="AV91" i="16" l="1"/>
  <c r="CU436" i="2"/>
  <c r="AV4" i="16"/>
  <c r="CU349" i="2"/>
  <c r="AV85" i="16"/>
  <c r="CU430" i="2"/>
  <c r="AV13" i="16"/>
  <c r="CU358" i="2"/>
  <c r="AV42" i="16"/>
  <c r="CU387" i="2"/>
  <c r="AV98" i="16"/>
  <c r="CU443" i="2"/>
  <c r="AV27" i="16"/>
  <c r="CU372" i="2"/>
  <c r="AV48" i="16"/>
  <c r="CU393" i="2"/>
  <c r="AW56" i="16"/>
  <c r="CW401" i="2"/>
  <c r="AV36" i="16"/>
  <c r="CU381" i="2"/>
  <c r="AW79" i="16"/>
  <c r="CW424" i="2"/>
  <c r="AV19" i="16"/>
  <c r="CU364" i="2"/>
  <c r="AW40" i="16"/>
  <c r="CW385" i="2"/>
  <c r="AV89" i="16"/>
  <c r="CU434" i="2"/>
  <c r="AV12" i="16"/>
  <c r="CU357" i="2"/>
  <c r="AV66" i="16"/>
  <c r="CU411" i="2"/>
  <c r="AV21" i="16"/>
  <c r="CU366" i="2"/>
  <c r="AV61" i="16"/>
  <c r="CU406" i="2"/>
  <c r="AV55" i="16"/>
  <c r="CU400" i="2"/>
  <c r="AV18" i="16"/>
  <c r="CU363" i="2"/>
  <c r="AV83" i="16"/>
  <c r="CU428" i="2"/>
  <c r="AV62" i="16"/>
  <c r="CU407" i="2"/>
  <c r="AV102" i="16"/>
  <c r="CU447" i="2"/>
  <c r="AV84" i="16"/>
  <c r="CU429" i="2"/>
  <c r="AW49" i="16"/>
  <c r="CW394" i="2"/>
  <c r="AV105" i="16"/>
  <c r="CU450" i="2"/>
  <c r="AV20" i="16"/>
  <c r="CU365" i="2"/>
  <c r="AV92" i="16"/>
  <c r="CU437" i="2"/>
  <c r="AV80" i="16"/>
  <c r="CU425" i="2"/>
  <c r="AW97" i="16"/>
  <c r="CW442" i="2"/>
  <c r="AV39" i="16"/>
  <c r="CU384" i="2"/>
  <c r="AV110" i="16"/>
  <c r="CU455" i="2"/>
  <c r="AV22" i="16"/>
  <c r="CU367" i="2"/>
  <c r="AV7" i="16"/>
  <c r="CU352" i="2"/>
  <c r="AV25" i="16"/>
  <c r="CU370" i="2"/>
  <c r="AW65" i="16"/>
  <c r="CW410" i="2"/>
  <c r="AV73" i="16"/>
  <c r="CU418" i="2"/>
  <c r="AV100" i="16"/>
  <c r="CU445" i="2"/>
  <c r="AV9" i="16"/>
  <c r="CU354" i="2"/>
  <c r="AW104" i="16"/>
  <c r="CW449" i="2"/>
  <c r="AV14" i="16"/>
  <c r="CU359" i="2"/>
  <c r="AV37" i="16"/>
  <c r="CU382" i="2"/>
  <c r="AV107" i="16"/>
  <c r="CU452" i="2"/>
  <c r="AV69" i="16"/>
  <c r="CU414" i="2"/>
  <c r="AV67" i="16"/>
  <c r="CU412" i="2"/>
  <c r="AV5" i="16"/>
  <c r="CU350" i="2"/>
  <c r="AV86" i="16"/>
  <c r="CU431" i="2"/>
  <c r="AV50" i="16"/>
  <c r="CU395" i="2"/>
  <c r="AV28" i="16"/>
  <c r="CU373" i="2"/>
  <c r="AV8" i="16"/>
  <c r="CU353" i="2"/>
  <c r="AV57" i="16"/>
  <c r="CU402" i="2"/>
  <c r="AW47" i="16"/>
  <c r="CW392" i="2"/>
  <c r="AV52" i="16"/>
  <c r="CU397" i="2"/>
  <c r="AV51" i="16"/>
  <c r="CU396" i="2"/>
  <c r="AV90" i="16"/>
  <c r="CU435" i="2"/>
  <c r="AV77" i="16"/>
  <c r="CU422" i="2"/>
  <c r="AW24" i="16"/>
  <c r="CW369" i="2"/>
  <c r="AV60" i="16"/>
  <c r="CU405" i="2"/>
  <c r="AW88" i="16"/>
  <c r="CW433" i="2"/>
  <c r="AW31" i="16"/>
  <c r="CW376" i="2"/>
  <c r="AV10" i="16"/>
  <c r="CU355" i="2"/>
  <c r="AV35" i="16"/>
  <c r="CU380" i="2"/>
  <c r="AV75" i="16"/>
  <c r="CU420" i="2"/>
  <c r="AV16" i="16"/>
  <c r="CU361" i="2"/>
  <c r="AV108" i="16"/>
  <c r="CU453" i="2"/>
  <c r="AV17" i="16"/>
  <c r="CU362" i="2"/>
  <c r="AW72" i="16"/>
  <c r="CW417" i="2"/>
  <c r="AW63" i="16"/>
  <c r="CW408" i="2"/>
  <c r="AV74" i="16"/>
  <c r="CU419" i="2"/>
  <c r="AV99" i="16"/>
  <c r="CU444" i="2"/>
  <c r="AV82" i="16"/>
  <c r="CU427" i="2"/>
  <c r="AV70" i="16"/>
  <c r="CU415" i="2"/>
  <c r="AV76" i="16"/>
  <c r="CU421" i="2"/>
  <c r="AV44" i="16"/>
  <c r="CU389" i="2"/>
  <c r="AV54" i="16"/>
  <c r="CU399" i="2"/>
  <c r="AW95" i="16"/>
  <c r="CW440" i="2"/>
  <c r="AV11" i="16"/>
  <c r="CU356" i="2"/>
  <c r="AV87" i="16"/>
  <c r="CU432" i="2"/>
  <c r="AV96" i="16"/>
  <c r="CU441" i="2"/>
  <c r="AV64" i="16"/>
  <c r="CU409" i="2"/>
  <c r="AV109" i="16"/>
  <c r="CU454" i="2"/>
  <c r="AV45" i="16"/>
  <c r="CU390" i="2"/>
  <c r="AV101" i="16"/>
  <c r="CU446" i="2"/>
  <c r="AV94" i="16"/>
  <c r="CU439" i="2"/>
  <c r="AV46" i="16"/>
  <c r="CU391" i="2"/>
  <c r="AV93" i="16"/>
  <c r="CU438" i="2"/>
  <c r="AV30" i="16"/>
  <c r="CU375" i="2"/>
  <c r="AV3" i="16"/>
  <c r="AV3" i="17" s="1" a="1"/>
  <c r="AV3" i="17" s="1"/>
  <c r="CU348" i="2"/>
  <c r="AW33" i="16"/>
  <c r="CW378" i="2"/>
  <c r="AV71" i="16"/>
  <c r="CU416" i="2"/>
  <c r="AV43" i="16"/>
  <c r="CU388" i="2"/>
  <c r="AV23" i="16"/>
  <c r="CU368" i="2"/>
  <c r="AV103" i="16"/>
  <c r="CU448" i="2"/>
  <c r="AV29" i="16"/>
  <c r="CU374" i="2"/>
  <c r="AV106" i="16"/>
  <c r="CU451" i="2"/>
  <c r="AW81" i="16"/>
  <c r="CW426" i="2"/>
  <c r="AV68" i="16"/>
  <c r="CU413" i="2"/>
  <c r="AV15" i="16"/>
  <c r="CU360" i="2"/>
  <c r="AV41" i="16"/>
  <c r="CU386" i="2"/>
  <c r="AV26" i="16"/>
  <c r="CU371" i="2"/>
  <c r="AV32" i="16"/>
  <c r="CU377" i="2"/>
  <c r="AV6" i="16"/>
  <c r="CU351" i="2"/>
  <c r="AV38" i="16"/>
  <c r="CU383" i="2"/>
  <c r="AV53" i="16"/>
  <c r="CU398" i="2"/>
  <c r="AV58" i="16"/>
  <c r="CU403" i="2"/>
  <c r="AV59" i="16"/>
  <c r="CU404" i="2"/>
  <c r="AW111" i="16"/>
  <c r="CW456" i="2"/>
  <c r="AV78" i="16"/>
  <c r="CU423" i="2"/>
  <c r="AV113" i="16"/>
  <c r="CU458" i="2"/>
  <c r="AV34" i="16"/>
  <c r="CU379" i="2"/>
  <c r="AV112" i="16"/>
  <c r="CU457" i="2"/>
  <c r="AW34" i="16" l="1"/>
  <c r="CW379" i="2"/>
  <c r="AW78" i="16"/>
  <c r="CW423" i="2"/>
  <c r="AW59" i="16"/>
  <c r="CW404" i="2"/>
  <c r="AW53" i="16"/>
  <c r="CW398" i="2"/>
  <c r="AW6" i="16"/>
  <c r="CW351" i="2"/>
  <c r="AW26" i="16"/>
  <c r="CW371" i="2"/>
  <c r="AW15" i="16"/>
  <c r="CW360" i="2"/>
  <c r="AX81" i="16"/>
  <c r="CY426" i="2"/>
  <c r="AW29" i="16"/>
  <c r="CW374" i="2"/>
  <c r="AW23" i="16"/>
  <c r="CW368" i="2"/>
  <c r="AW71" i="16"/>
  <c r="CW416" i="2"/>
  <c r="AW3" i="16"/>
  <c r="AW3" i="17" s="1" a="1"/>
  <c r="AW3" i="17" s="1"/>
  <c r="CW348" i="2"/>
  <c r="AW93" i="16"/>
  <c r="CW438" i="2"/>
  <c r="AW94" i="16"/>
  <c r="CW439" i="2"/>
  <c r="AW45" i="16"/>
  <c r="CW390" i="2"/>
  <c r="AW64" i="16"/>
  <c r="CW409" i="2"/>
  <c r="AW87" i="16"/>
  <c r="CW432" i="2"/>
  <c r="AX95" i="16"/>
  <c r="CY440" i="2"/>
  <c r="AW44" i="16"/>
  <c r="CW389" i="2"/>
  <c r="AW70" i="16"/>
  <c r="CW415" i="2"/>
  <c r="AW99" i="16"/>
  <c r="CW444" i="2"/>
  <c r="AX63" i="16"/>
  <c r="CY408" i="2"/>
  <c r="AW17" i="16"/>
  <c r="CW362" i="2"/>
  <c r="AW16" i="16"/>
  <c r="CW361" i="2"/>
  <c r="AW35" i="16"/>
  <c r="CW380" i="2"/>
  <c r="AX31" i="16"/>
  <c r="CY376" i="2"/>
  <c r="AW60" i="16"/>
  <c r="CW405" i="2"/>
  <c r="AW77" i="16"/>
  <c r="CW422" i="2"/>
  <c r="AW51" i="16"/>
  <c r="CW396" i="2"/>
  <c r="AX47" i="16"/>
  <c r="CY392" i="2"/>
  <c r="AW8" i="16"/>
  <c r="CW353" i="2"/>
  <c r="AW50" i="16"/>
  <c r="CW395" i="2"/>
  <c r="AW5" i="16"/>
  <c r="CW350" i="2"/>
  <c r="AW69" i="16"/>
  <c r="CW414" i="2"/>
  <c r="AW37" i="16"/>
  <c r="CW382" i="2"/>
  <c r="AX104" i="16"/>
  <c r="CY449" i="2"/>
  <c r="AW100" i="16"/>
  <c r="CW445" i="2"/>
  <c r="AX65" i="16"/>
  <c r="CY410" i="2"/>
  <c r="AW7" i="16"/>
  <c r="CW352" i="2"/>
  <c r="AW110" i="16"/>
  <c r="CW455" i="2"/>
  <c r="AX97" i="16"/>
  <c r="CY442" i="2"/>
  <c r="AW92" i="16"/>
  <c r="CW437" i="2"/>
  <c r="AW105" i="16"/>
  <c r="CW450" i="2"/>
  <c r="AW84" i="16"/>
  <c r="CW429" i="2"/>
  <c r="AW62" i="16"/>
  <c r="CW407" i="2"/>
  <c r="AW18" i="16"/>
  <c r="CW363" i="2"/>
  <c r="AW61" i="16"/>
  <c r="CW406" i="2"/>
  <c r="AW66" i="16"/>
  <c r="CW411" i="2"/>
  <c r="AW89" i="16"/>
  <c r="CW434" i="2"/>
  <c r="AW19" i="16"/>
  <c r="CW364" i="2"/>
  <c r="AW36" i="16"/>
  <c r="CW381" i="2"/>
  <c r="AW48" i="16"/>
  <c r="CW393" i="2"/>
  <c r="AW98" i="16"/>
  <c r="CW443" i="2"/>
  <c r="AW13" i="16"/>
  <c r="CW358" i="2"/>
  <c r="AW4" i="16"/>
  <c r="CW349" i="2"/>
  <c r="AW112" i="16"/>
  <c r="CW457" i="2"/>
  <c r="AW113" i="16"/>
  <c r="CW458" i="2"/>
  <c r="AX111" i="16"/>
  <c r="CY456" i="2"/>
  <c r="AW58" i="16"/>
  <c r="CW403" i="2"/>
  <c r="AW38" i="16"/>
  <c r="CW383" i="2"/>
  <c r="AW32" i="16"/>
  <c r="CW377" i="2"/>
  <c r="AW41" i="16"/>
  <c r="CW386" i="2"/>
  <c r="AW68" i="16"/>
  <c r="CW413" i="2"/>
  <c r="AW106" i="16"/>
  <c r="CW451" i="2"/>
  <c r="AW103" i="16"/>
  <c r="CW448" i="2"/>
  <c r="AW43" i="16"/>
  <c r="CW388" i="2"/>
  <c r="AX33" i="16"/>
  <c r="CY378" i="2"/>
  <c r="AW30" i="16"/>
  <c r="CW375" i="2"/>
  <c r="AW46" i="16"/>
  <c r="CW391" i="2"/>
  <c r="AW101" i="16"/>
  <c r="CW446" i="2"/>
  <c r="AW109" i="16"/>
  <c r="CW454" i="2"/>
  <c r="AW96" i="16"/>
  <c r="CW441" i="2"/>
  <c r="AW11" i="16"/>
  <c r="CW356" i="2"/>
  <c r="AW54" i="16"/>
  <c r="CW399" i="2"/>
  <c r="AW76" i="16"/>
  <c r="CW421" i="2"/>
  <c r="AW82" i="16"/>
  <c r="CW427" i="2"/>
  <c r="AW74" i="16"/>
  <c r="CW419" i="2"/>
  <c r="AX72" i="16"/>
  <c r="CY417" i="2"/>
  <c r="AW108" i="16"/>
  <c r="CW453" i="2"/>
  <c r="AW75" i="16"/>
  <c r="CW420" i="2"/>
  <c r="AW10" i="16"/>
  <c r="CW355" i="2"/>
  <c r="AX88" i="16"/>
  <c r="CY433" i="2"/>
  <c r="AX24" i="16"/>
  <c r="CY369" i="2"/>
  <c r="AW90" i="16"/>
  <c r="CW435" i="2"/>
  <c r="AW52" i="16"/>
  <c r="CW397" i="2"/>
  <c r="AW57" i="16"/>
  <c r="CW402" i="2"/>
  <c r="AW28" i="16"/>
  <c r="CW373" i="2"/>
  <c r="AW86" i="16"/>
  <c r="CW431" i="2"/>
  <c r="AW67" i="16"/>
  <c r="CW412" i="2"/>
  <c r="AW107" i="16"/>
  <c r="CW452" i="2"/>
  <c r="AW14" i="16"/>
  <c r="CW359" i="2"/>
  <c r="AW9" i="16"/>
  <c r="CW354" i="2"/>
  <c r="AW73" i="16"/>
  <c r="CW418" i="2"/>
  <c r="AW25" i="16"/>
  <c r="CW370" i="2"/>
  <c r="AW22" i="16"/>
  <c r="CW367" i="2"/>
  <c r="AW39" i="16"/>
  <c r="CW384" i="2"/>
  <c r="AW80" i="16"/>
  <c r="CW425" i="2"/>
  <c r="AW20" i="16"/>
  <c r="CW365" i="2"/>
  <c r="AX49" i="16"/>
  <c r="CY394" i="2"/>
  <c r="AW102" i="16"/>
  <c r="CW447" i="2"/>
  <c r="AW83" i="16"/>
  <c r="CW428" i="2"/>
  <c r="AW55" i="16"/>
  <c r="CW400" i="2"/>
  <c r="AW21" i="16"/>
  <c r="CW366" i="2"/>
  <c r="AW12" i="16"/>
  <c r="CW357" i="2"/>
  <c r="AX40" i="16"/>
  <c r="CY385" i="2"/>
  <c r="AX79" i="16"/>
  <c r="CY424" i="2"/>
  <c r="AX56" i="16"/>
  <c r="CY401" i="2"/>
  <c r="AW27" i="16"/>
  <c r="CW372" i="2"/>
  <c r="AW42" i="16"/>
  <c r="CW387" i="2"/>
  <c r="AW85" i="16"/>
  <c r="CW430" i="2"/>
  <c r="AW91" i="16"/>
  <c r="CW436" i="2"/>
  <c r="AX42" i="16" l="1"/>
  <c r="CY387" i="2"/>
  <c r="AY40" i="16"/>
  <c r="DA385" i="2"/>
  <c r="AY49" i="16"/>
  <c r="DA394" i="2"/>
  <c r="AX85" i="16"/>
  <c r="CY430" i="2"/>
  <c r="AX27" i="16"/>
  <c r="CY372" i="2"/>
  <c r="AY79" i="16"/>
  <c r="DA424" i="2"/>
  <c r="AX12" i="16"/>
  <c r="CY357" i="2"/>
  <c r="AX55" i="16"/>
  <c r="CY400" i="2"/>
  <c r="AX102" i="16"/>
  <c r="CY447" i="2"/>
  <c r="AX20" i="16"/>
  <c r="CY365" i="2"/>
  <c r="AX39" i="16"/>
  <c r="CY384" i="2"/>
  <c r="AX25" i="16"/>
  <c r="CY370" i="2"/>
  <c r="AX9" i="16"/>
  <c r="CY354" i="2"/>
  <c r="AX107" i="16"/>
  <c r="CY452" i="2"/>
  <c r="AX86" i="16"/>
  <c r="CY431" i="2"/>
  <c r="AX57" i="16"/>
  <c r="CY402" i="2"/>
  <c r="AX90" i="16"/>
  <c r="CY435" i="2"/>
  <c r="AY88" i="16"/>
  <c r="DA433" i="2"/>
  <c r="AX75" i="16"/>
  <c r="CY420" i="2"/>
  <c r="AY72" i="16"/>
  <c r="DA417" i="2"/>
  <c r="AX82" i="16"/>
  <c r="CY427" i="2"/>
  <c r="AX54" i="16"/>
  <c r="CY399" i="2"/>
  <c r="AX96" i="16"/>
  <c r="CY441" i="2"/>
  <c r="AX101" i="16"/>
  <c r="CY446" i="2"/>
  <c r="AX30" i="16"/>
  <c r="CY375" i="2"/>
  <c r="AX43" i="16"/>
  <c r="CY388" i="2"/>
  <c r="AX106" i="16"/>
  <c r="CY451" i="2"/>
  <c r="AX41" i="16"/>
  <c r="CY386" i="2"/>
  <c r="AX38" i="16"/>
  <c r="CY383" i="2"/>
  <c r="AY111" i="16"/>
  <c r="DA456" i="2"/>
  <c r="AX112" i="16"/>
  <c r="CY457" i="2"/>
  <c r="AX13" i="16"/>
  <c r="CY358" i="2"/>
  <c r="AX48" i="16"/>
  <c r="CY393" i="2"/>
  <c r="AX19" i="16"/>
  <c r="CY364" i="2"/>
  <c r="AX66" i="16"/>
  <c r="CY411" i="2"/>
  <c r="AX18" i="16"/>
  <c r="CY363" i="2"/>
  <c r="AX84" i="16"/>
  <c r="CY429" i="2"/>
  <c r="AX92" i="16"/>
  <c r="CY437" i="2"/>
  <c r="AX110" i="16"/>
  <c r="CY455" i="2"/>
  <c r="AY65" i="16"/>
  <c r="DA410" i="2"/>
  <c r="AY104" i="16"/>
  <c r="DA449" i="2"/>
  <c r="AX69" i="16"/>
  <c r="CY414" i="2"/>
  <c r="AX50" i="16"/>
  <c r="CY395" i="2"/>
  <c r="AY47" i="16"/>
  <c r="DA392" i="2"/>
  <c r="AX77" i="16"/>
  <c r="CY422" i="2"/>
  <c r="AY31" i="16"/>
  <c r="DA376" i="2"/>
  <c r="AX16" i="16"/>
  <c r="CY361" i="2"/>
  <c r="AY63" i="16"/>
  <c r="DA408" i="2"/>
  <c r="AX70" i="16"/>
  <c r="CY415" i="2"/>
  <c r="AY95" i="16"/>
  <c r="DA440" i="2"/>
  <c r="AX64" i="16"/>
  <c r="CY409" i="2"/>
  <c r="AX94" i="16"/>
  <c r="CY439" i="2"/>
  <c r="AX3" i="16"/>
  <c r="AX3" i="17" s="1" a="1"/>
  <c r="AX3" i="17" s="1"/>
  <c r="CY348" i="2"/>
  <c r="AX23" i="16"/>
  <c r="CY368" i="2"/>
  <c r="AY81" i="16"/>
  <c r="DA426" i="2"/>
  <c r="AX26" i="16"/>
  <c r="CY371" i="2"/>
  <c r="AX53" i="16"/>
  <c r="CY398" i="2"/>
  <c r="AX78" i="16"/>
  <c r="CY423" i="2"/>
  <c r="AY56" i="16"/>
  <c r="DA401" i="2"/>
  <c r="AX83" i="16"/>
  <c r="CY428" i="2"/>
  <c r="AX80" i="16"/>
  <c r="CY425" i="2"/>
  <c r="AX22" i="16"/>
  <c r="CY367" i="2"/>
  <c r="AX73" i="16"/>
  <c r="CY418" i="2"/>
  <c r="AX14" i="16"/>
  <c r="CY359" i="2"/>
  <c r="AX67" i="16"/>
  <c r="CY412" i="2"/>
  <c r="AX28" i="16"/>
  <c r="CY373" i="2"/>
  <c r="AX52" i="16"/>
  <c r="CY397" i="2"/>
  <c r="AY24" i="16"/>
  <c r="DA369" i="2"/>
  <c r="AX10" i="16"/>
  <c r="CY355" i="2"/>
  <c r="AX108" i="16"/>
  <c r="CY453" i="2"/>
  <c r="AX74" i="16"/>
  <c r="CY419" i="2"/>
  <c r="AX76" i="16"/>
  <c r="CY421" i="2"/>
  <c r="AX11" i="16"/>
  <c r="CY356" i="2"/>
  <c r="AX109" i="16"/>
  <c r="CY454" i="2"/>
  <c r="AX46" i="16"/>
  <c r="CY391" i="2"/>
  <c r="AY33" i="16"/>
  <c r="DA378" i="2"/>
  <c r="AX103" i="16"/>
  <c r="CY448" i="2"/>
  <c r="AX68" i="16"/>
  <c r="CY413" i="2"/>
  <c r="AX32" i="16"/>
  <c r="CY377" i="2"/>
  <c r="AX58" i="16"/>
  <c r="CY403" i="2"/>
  <c r="AX113" i="16"/>
  <c r="CY458" i="2"/>
  <c r="AX4" i="16"/>
  <c r="CY349" i="2"/>
  <c r="AX98" i="16"/>
  <c r="CY443" i="2"/>
  <c r="AX36" i="16"/>
  <c r="CY381" i="2"/>
  <c r="AX89" i="16"/>
  <c r="CY434" i="2"/>
  <c r="AX61" i="16"/>
  <c r="CY406" i="2"/>
  <c r="AX62" i="16"/>
  <c r="CY407" i="2"/>
  <c r="AX105" i="16"/>
  <c r="CY450" i="2"/>
  <c r="AY97" i="16"/>
  <c r="DA442" i="2"/>
  <c r="AX7" i="16"/>
  <c r="CY352" i="2"/>
  <c r="AX100" i="16"/>
  <c r="CY445" i="2"/>
  <c r="AX37" i="16"/>
  <c r="CY382" i="2"/>
  <c r="AX5" i="16"/>
  <c r="CY350" i="2"/>
  <c r="AX8" i="16"/>
  <c r="CY353" i="2"/>
  <c r="AX51" i="16"/>
  <c r="CY396" i="2"/>
  <c r="AX60" i="16"/>
  <c r="CY405" i="2"/>
  <c r="AX35" i="16"/>
  <c r="CY380" i="2"/>
  <c r="AX17" i="16"/>
  <c r="CY362" i="2"/>
  <c r="AX99" i="16"/>
  <c r="CY444" i="2"/>
  <c r="AX44" i="16"/>
  <c r="CY389" i="2"/>
  <c r="AX87" i="16"/>
  <c r="CY432" i="2"/>
  <c r="AX45" i="16"/>
  <c r="CY390" i="2"/>
  <c r="AX93" i="16"/>
  <c r="CY438" i="2"/>
  <c r="AX71" i="16"/>
  <c r="CY416" i="2"/>
  <c r="AX29" i="16"/>
  <c r="CY374" i="2"/>
  <c r="AX15" i="16"/>
  <c r="CY360" i="2"/>
  <c r="AX6" i="16"/>
  <c r="CY351" i="2"/>
  <c r="AX59" i="16"/>
  <c r="CY404" i="2"/>
  <c r="AX34" i="16"/>
  <c r="CY379" i="2"/>
  <c r="AX91" i="16"/>
  <c r="CY436" i="2"/>
  <c r="AX21" i="16"/>
  <c r="CY366" i="2"/>
  <c r="AY91" i="16" l="1"/>
  <c r="DA436" i="2"/>
  <c r="AY59" i="16"/>
  <c r="DA404" i="2"/>
  <c r="AY15" i="16"/>
  <c r="DA360" i="2"/>
  <c r="AY71" i="16"/>
  <c r="DA416" i="2"/>
  <c r="AY45" i="16"/>
  <c r="DA390" i="2"/>
  <c r="AY44" i="16"/>
  <c r="DA389" i="2"/>
  <c r="AY17" i="16"/>
  <c r="DA362" i="2"/>
  <c r="AY60" i="16"/>
  <c r="DA405" i="2"/>
  <c r="AY8" i="16"/>
  <c r="DA353" i="2"/>
  <c r="AY37" i="16"/>
  <c r="DA382" i="2"/>
  <c r="AY7" i="16"/>
  <c r="DA352" i="2"/>
  <c r="AY105" i="16"/>
  <c r="DA450" i="2"/>
  <c r="AY61" i="16"/>
  <c r="DA406" i="2"/>
  <c r="AY36" i="16"/>
  <c r="DA381" i="2"/>
  <c r="AY4" i="16"/>
  <c r="DA349" i="2"/>
  <c r="AY58" i="16"/>
  <c r="DA403" i="2"/>
  <c r="AY68" i="16"/>
  <c r="DA413" i="2"/>
  <c r="AZ33" i="16"/>
  <c r="DC378" i="2"/>
  <c r="AY109" i="16"/>
  <c r="DA454" i="2"/>
  <c r="AY76" i="16"/>
  <c r="DA421" i="2"/>
  <c r="AY108" i="16"/>
  <c r="DA453" i="2"/>
  <c r="AZ24" i="16"/>
  <c r="DC369" i="2"/>
  <c r="AY28" i="16"/>
  <c r="DA373" i="2"/>
  <c r="AY14" i="16"/>
  <c r="DA359" i="2"/>
  <c r="AY22" i="16"/>
  <c r="DA367" i="2"/>
  <c r="AY83" i="16"/>
  <c r="DA428" i="2"/>
  <c r="AY78" i="16"/>
  <c r="DA423" i="2"/>
  <c r="AY26" i="16"/>
  <c r="DA371" i="2"/>
  <c r="AY23" i="16"/>
  <c r="DA368" i="2"/>
  <c r="AY94" i="16"/>
  <c r="DA439" i="2"/>
  <c r="AZ95" i="16"/>
  <c r="DC440" i="2"/>
  <c r="AZ63" i="16"/>
  <c r="DC408" i="2"/>
  <c r="AZ31" i="16"/>
  <c r="DC376" i="2"/>
  <c r="AZ47" i="16"/>
  <c r="DC392" i="2"/>
  <c r="AY69" i="16"/>
  <c r="DA414" i="2"/>
  <c r="AZ65" i="16"/>
  <c r="DC410" i="2"/>
  <c r="AY92" i="16"/>
  <c r="DA437" i="2"/>
  <c r="AY18" i="16"/>
  <c r="DA363" i="2"/>
  <c r="AY19" i="16"/>
  <c r="DA364" i="2"/>
  <c r="AY13" i="16"/>
  <c r="DA358" i="2"/>
  <c r="AZ111" i="16"/>
  <c r="DC456" i="2"/>
  <c r="AY41" i="16"/>
  <c r="DA386" i="2"/>
  <c r="AY43" i="16"/>
  <c r="DA388" i="2"/>
  <c r="AY101" i="16"/>
  <c r="DA446" i="2"/>
  <c r="AY54" i="16"/>
  <c r="DA399" i="2"/>
  <c r="AZ72" i="16"/>
  <c r="DC417" i="2"/>
  <c r="AZ88" i="16"/>
  <c r="DC433" i="2"/>
  <c r="AY57" i="16"/>
  <c r="DA402" i="2"/>
  <c r="AY107" i="16"/>
  <c r="DA452" i="2"/>
  <c r="AY25" i="16"/>
  <c r="DA370" i="2"/>
  <c r="AY20" i="16"/>
  <c r="DA365" i="2"/>
  <c r="AY55" i="16"/>
  <c r="DA400" i="2"/>
  <c r="AZ79" i="16"/>
  <c r="DC424" i="2"/>
  <c r="AY85" i="16"/>
  <c r="DA430" i="2"/>
  <c r="AZ40" i="16"/>
  <c r="DC385" i="2"/>
  <c r="AY21" i="16"/>
  <c r="DA366" i="2"/>
  <c r="AY34" i="16"/>
  <c r="DA379" i="2"/>
  <c r="AY6" i="16"/>
  <c r="DA351" i="2"/>
  <c r="AY29" i="16"/>
  <c r="DA374" i="2"/>
  <c r="AY93" i="16"/>
  <c r="DA438" i="2"/>
  <c r="AY87" i="16"/>
  <c r="DA432" i="2"/>
  <c r="AY99" i="16"/>
  <c r="DA444" i="2"/>
  <c r="AY35" i="16"/>
  <c r="DA380" i="2"/>
  <c r="AY51" i="16"/>
  <c r="DA396" i="2"/>
  <c r="AY5" i="16"/>
  <c r="DA350" i="2"/>
  <c r="AY100" i="16"/>
  <c r="DA445" i="2"/>
  <c r="AZ97" i="16"/>
  <c r="DC442" i="2"/>
  <c r="AY62" i="16"/>
  <c r="DA407" i="2"/>
  <c r="AY89" i="16"/>
  <c r="DA434" i="2"/>
  <c r="AY98" i="16"/>
  <c r="DA443" i="2"/>
  <c r="AY113" i="16"/>
  <c r="DA458" i="2"/>
  <c r="AY32" i="16"/>
  <c r="DA377" i="2"/>
  <c r="AY103" i="16"/>
  <c r="DA448" i="2"/>
  <c r="AY46" i="16"/>
  <c r="DA391" i="2"/>
  <c r="AY11" i="16"/>
  <c r="DA356" i="2"/>
  <c r="AY74" i="16"/>
  <c r="DA419" i="2"/>
  <c r="AY10" i="16"/>
  <c r="DA355" i="2"/>
  <c r="AY52" i="16"/>
  <c r="DA397" i="2"/>
  <c r="AY67" i="16"/>
  <c r="DA412" i="2"/>
  <c r="AY73" i="16"/>
  <c r="DA418" i="2"/>
  <c r="AY80" i="16"/>
  <c r="DA425" i="2"/>
  <c r="AZ56" i="16"/>
  <c r="DC401" i="2"/>
  <c r="AY53" i="16"/>
  <c r="DA398" i="2"/>
  <c r="AZ81" i="16"/>
  <c r="DC426" i="2"/>
  <c r="AY3" i="16"/>
  <c r="AY3" i="17" s="1" a="1"/>
  <c r="AY3" i="17" s="1"/>
  <c r="DA348" i="2"/>
  <c r="AY64" i="16"/>
  <c r="DA409" i="2"/>
  <c r="AY70" i="16"/>
  <c r="DA415" i="2"/>
  <c r="AY16" i="16"/>
  <c r="DA361" i="2"/>
  <c r="AY77" i="16"/>
  <c r="DA422" i="2"/>
  <c r="AY50" i="16"/>
  <c r="DA395" i="2"/>
  <c r="AZ104" i="16"/>
  <c r="DC449" i="2"/>
  <c r="AY110" i="16"/>
  <c r="DA455" i="2"/>
  <c r="AY84" i="16"/>
  <c r="DA429" i="2"/>
  <c r="AY66" i="16"/>
  <c r="DA411" i="2"/>
  <c r="AY48" i="16"/>
  <c r="DA393" i="2"/>
  <c r="AY112" i="16"/>
  <c r="DA457" i="2"/>
  <c r="AY38" i="16"/>
  <c r="DA383" i="2"/>
  <c r="AY106" i="16"/>
  <c r="DA451" i="2"/>
  <c r="AY30" i="16"/>
  <c r="DA375" i="2"/>
  <c r="AY96" i="16"/>
  <c r="DA441" i="2"/>
  <c r="AY82" i="16"/>
  <c r="DA427" i="2"/>
  <c r="AY75" i="16"/>
  <c r="DA420" i="2"/>
  <c r="AY90" i="16"/>
  <c r="DA435" i="2"/>
  <c r="AY86" i="16"/>
  <c r="DA431" i="2"/>
  <c r="AY9" i="16"/>
  <c r="DA354" i="2"/>
  <c r="AY39" i="16"/>
  <c r="DA384" i="2"/>
  <c r="AY102" i="16"/>
  <c r="DA447" i="2"/>
  <c r="AY12" i="16"/>
  <c r="DA357" i="2"/>
  <c r="AY27" i="16"/>
  <c r="DA372" i="2"/>
  <c r="AZ49" i="16"/>
  <c r="DC394" i="2"/>
  <c r="AY42" i="16"/>
  <c r="DA387" i="2"/>
  <c r="BA49" i="16" l="1"/>
  <c r="DE394" i="2"/>
  <c r="AZ12" i="16"/>
  <c r="DC357" i="2"/>
  <c r="AZ39" i="16"/>
  <c r="DC384" i="2"/>
  <c r="AZ86" i="16"/>
  <c r="DC431" i="2"/>
  <c r="AZ75" i="16"/>
  <c r="DC420" i="2"/>
  <c r="AZ96" i="16"/>
  <c r="DC441" i="2"/>
  <c r="AZ106" i="16"/>
  <c r="DC451" i="2"/>
  <c r="AZ112" i="16"/>
  <c r="DC457" i="2"/>
  <c r="AZ66" i="16"/>
  <c r="DC411" i="2"/>
  <c r="AZ110" i="16"/>
  <c r="DC455" i="2"/>
  <c r="AZ50" i="16"/>
  <c r="DC395" i="2"/>
  <c r="AZ16" i="16"/>
  <c r="DC361" i="2"/>
  <c r="AZ64" i="16"/>
  <c r="DC409" i="2"/>
  <c r="BA81" i="16"/>
  <c r="DE426" i="2"/>
  <c r="BA56" i="16"/>
  <c r="DE401" i="2"/>
  <c r="AZ73" i="16"/>
  <c r="DC418" i="2"/>
  <c r="AZ52" i="16"/>
  <c r="DC397" i="2"/>
  <c r="AZ74" i="16"/>
  <c r="DC419" i="2"/>
  <c r="AZ46" i="16"/>
  <c r="DC391" i="2"/>
  <c r="AZ32" i="16"/>
  <c r="DC377" i="2"/>
  <c r="AZ98" i="16"/>
  <c r="DC443" i="2"/>
  <c r="AZ62" i="16"/>
  <c r="DC407" i="2"/>
  <c r="AZ100" i="16"/>
  <c r="DC445" i="2"/>
  <c r="AZ51" i="16"/>
  <c r="DC396" i="2"/>
  <c r="AZ99" i="16"/>
  <c r="DC444" i="2"/>
  <c r="AZ93" i="16"/>
  <c r="DC438" i="2"/>
  <c r="AZ6" i="16"/>
  <c r="DC351" i="2"/>
  <c r="AZ21" i="16"/>
  <c r="DC366" i="2"/>
  <c r="AZ85" i="16"/>
  <c r="DC430" i="2"/>
  <c r="AZ55" i="16"/>
  <c r="DC400" i="2"/>
  <c r="AZ25" i="16"/>
  <c r="DC370" i="2"/>
  <c r="AZ57" i="16"/>
  <c r="DC402" i="2"/>
  <c r="BA72" i="16"/>
  <c r="DE417" i="2"/>
  <c r="AZ101" i="16"/>
  <c r="DC446" i="2"/>
  <c r="AZ41" i="16"/>
  <c r="DC386" i="2"/>
  <c r="AZ13" i="16"/>
  <c r="DC358" i="2"/>
  <c r="AZ18" i="16"/>
  <c r="DC363" i="2"/>
  <c r="BA65" i="16"/>
  <c r="DE410" i="2"/>
  <c r="BA47" i="16"/>
  <c r="DE392" i="2"/>
  <c r="BA63" i="16"/>
  <c r="DE408" i="2"/>
  <c r="AZ94" i="16"/>
  <c r="DC439" i="2"/>
  <c r="AZ26" i="16"/>
  <c r="DC371" i="2"/>
  <c r="AZ83" i="16"/>
  <c r="DC428" i="2"/>
  <c r="AZ14" i="16"/>
  <c r="DC359" i="2"/>
  <c r="BA24" i="16"/>
  <c r="DE369" i="2"/>
  <c r="AZ76" i="16"/>
  <c r="DC421" i="2"/>
  <c r="BA33" i="16"/>
  <c r="DE378" i="2"/>
  <c r="AZ58" i="16"/>
  <c r="DC403" i="2"/>
  <c r="AZ36" i="16"/>
  <c r="DC381" i="2"/>
  <c r="AZ105" i="16"/>
  <c r="DC450" i="2"/>
  <c r="AZ37" i="16"/>
  <c r="DC382" i="2"/>
  <c r="AZ60" i="16"/>
  <c r="DC405" i="2"/>
  <c r="AZ44" i="16"/>
  <c r="DC389" i="2"/>
  <c r="AZ71" i="16"/>
  <c r="DC416" i="2"/>
  <c r="AZ59" i="16"/>
  <c r="DC404" i="2"/>
  <c r="AZ42" i="16"/>
  <c r="DC387" i="2"/>
  <c r="AZ27" i="16"/>
  <c r="DC372" i="2"/>
  <c r="AZ102" i="16"/>
  <c r="DC447" i="2"/>
  <c r="AZ9" i="16"/>
  <c r="DC354" i="2"/>
  <c r="AZ90" i="16"/>
  <c r="DC435" i="2"/>
  <c r="AZ82" i="16"/>
  <c r="DC427" i="2"/>
  <c r="AZ30" i="16"/>
  <c r="DC375" i="2"/>
  <c r="AZ38" i="16"/>
  <c r="DC383" i="2"/>
  <c r="AZ48" i="16"/>
  <c r="DC393" i="2"/>
  <c r="AZ84" i="16"/>
  <c r="DC429" i="2"/>
  <c r="BA104" i="16"/>
  <c r="DE449" i="2"/>
  <c r="AZ77" i="16"/>
  <c r="DC422" i="2"/>
  <c r="AZ70" i="16"/>
  <c r="DC415" i="2"/>
  <c r="AZ3" i="16"/>
  <c r="AZ3" i="17" s="1" a="1"/>
  <c r="AZ3" i="17" s="1"/>
  <c r="DC348" i="2"/>
  <c r="AZ53" i="16"/>
  <c r="DC398" i="2"/>
  <c r="AZ80" i="16"/>
  <c r="DC425" i="2"/>
  <c r="AZ67" i="16"/>
  <c r="DC412" i="2"/>
  <c r="AZ10" i="16"/>
  <c r="DC355" i="2"/>
  <c r="AZ11" i="16"/>
  <c r="DC356" i="2"/>
  <c r="AZ103" i="16"/>
  <c r="DC448" i="2"/>
  <c r="AZ113" i="16"/>
  <c r="DC458" i="2"/>
  <c r="AZ89" i="16"/>
  <c r="DC434" i="2"/>
  <c r="BA97" i="16"/>
  <c r="DE442" i="2"/>
  <c r="AZ5" i="16"/>
  <c r="DC350" i="2"/>
  <c r="AZ35" i="16"/>
  <c r="DC380" i="2"/>
  <c r="AZ87" i="16"/>
  <c r="DC432" i="2"/>
  <c r="AZ29" i="16"/>
  <c r="DC374" i="2"/>
  <c r="AZ34" i="16"/>
  <c r="DC379" i="2"/>
  <c r="BA40" i="16"/>
  <c r="DE385" i="2"/>
  <c r="BA79" i="16"/>
  <c r="DE424" i="2"/>
  <c r="AZ20" i="16"/>
  <c r="DC365" i="2"/>
  <c r="AZ107" i="16"/>
  <c r="DC452" i="2"/>
  <c r="BA88" i="16"/>
  <c r="DE433" i="2"/>
  <c r="AZ54" i="16"/>
  <c r="DC399" i="2"/>
  <c r="AZ43" i="16"/>
  <c r="DC388" i="2"/>
  <c r="BA111" i="16"/>
  <c r="DE456" i="2"/>
  <c r="AZ19" i="16"/>
  <c r="DC364" i="2"/>
  <c r="AZ92" i="16"/>
  <c r="DC437" i="2"/>
  <c r="AZ69" i="16"/>
  <c r="DC414" i="2"/>
  <c r="BA31" i="16"/>
  <c r="DE376" i="2"/>
  <c r="BA95" i="16"/>
  <c r="DE440" i="2"/>
  <c r="AZ23" i="16"/>
  <c r="DC368" i="2"/>
  <c r="AZ78" i="16"/>
  <c r="DC423" i="2"/>
  <c r="AZ22" i="16"/>
  <c r="DC367" i="2"/>
  <c r="AZ28" i="16"/>
  <c r="DC373" i="2"/>
  <c r="AZ108" i="16"/>
  <c r="DC453" i="2"/>
  <c r="AZ109" i="16"/>
  <c r="DC454" i="2"/>
  <c r="AZ68" i="16"/>
  <c r="DC413" i="2"/>
  <c r="AZ4" i="16"/>
  <c r="DC349" i="2"/>
  <c r="AZ61" i="16"/>
  <c r="DC406" i="2"/>
  <c r="AZ7" i="16"/>
  <c r="DC352" i="2"/>
  <c r="AZ8" i="16"/>
  <c r="DC353" i="2"/>
  <c r="AZ17" i="16"/>
  <c r="DC362" i="2"/>
  <c r="AZ45" i="16"/>
  <c r="DC390" i="2"/>
  <c r="AZ15" i="16"/>
  <c r="DC360" i="2"/>
  <c r="AZ91" i="16"/>
  <c r="DC436" i="2"/>
  <c r="BA45" i="16" l="1"/>
  <c r="DE390" i="2"/>
  <c r="BA8" i="16"/>
  <c r="DE353" i="2"/>
  <c r="BA108" i="16"/>
  <c r="DE453" i="2"/>
  <c r="BA23" i="16"/>
  <c r="DE368" i="2"/>
  <c r="BB111" i="16"/>
  <c r="DG456" i="2"/>
  <c r="BB79" i="16"/>
  <c r="DG424" i="2"/>
  <c r="BA15" i="16"/>
  <c r="DE360" i="2"/>
  <c r="BA17" i="16"/>
  <c r="DE362" i="2"/>
  <c r="BA7" i="16"/>
  <c r="DE352" i="2"/>
  <c r="BA4" i="16"/>
  <c r="DE349" i="2"/>
  <c r="BA109" i="16"/>
  <c r="DE454" i="2"/>
  <c r="BA28" i="16"/>
  <c r="DE373" i="2"/>
  <c r="BA78" i="16"/>
  <c r="DE423" i="2"/>
  <c r="BB95" i="16"/>
  <c r="DG440" i="2"/>
  <c r="BA69" i="16"/>
  <c r="DE414" i="2"/>
  <c r="BA19" i="16"/>
  <c r="DE364" i="2"/>
  <c r="BA43" i="16"/>
  <c r="DE388" i="2"/>
  <c r="BB88" i="16"/>
  <c r="DG433" i="2"/>
  <c r="BA20" i="16"/>
  <c r="DE365" i="2"/>
  <c r="BB40" i="16"/>
  <c r="DG385" i="2"/>
  <c r="BA29" i="16"/>
  <c r="DE374" i="2"/>
  <c r="BA35" i="16"/>
  <c r="DE380" i="2"/>
  <c r="BB97" i="16"/>
  <c r="DG442" i="2"/>
  <c r="BA113" i="16"/>
  <c r="DE458" i="2"/>
  <c r="BA11" i="16"/>
  <c r="DE356" i="2"/>
  <c r="BA67" i="16"/>
  <c r="DE412" i="2"/>
  <c r="BA53" i="16"/>
  <c r="DE398" i="2"/>
  <c r="BA70" i="16"/>
  <c r="DE415" i="2"/>
  <c r="BB104" i="16"/>
  <c r="DG449" i="2"/>
  <c r="BA48" i="16"/>
  <c r="DE393" i="2"/>
  <c r="BA30" i="16"/>
  <c r="DE375" i="2"/>
  <c r="BA90" i="16"/>
  <c r="DE435" i="2"/>
  <c r="BA102" i="16"/>
  <c r="DE447" i="2"/>
  <c r="BA42" i="16"/>
  <c r="DE387" i="2"/>
  <c r="BA71" i="16"/>
  <c r="DE416" i="2"/>
  <c r="BA60" i="16"/>
  <c r="DE405" i="2"/>
  <c r="BA105" i="16"/>
  <c r="DE450" i="2"/>
  <c r="BA58" i="16"/>
  <c r="DE403" i="2"/>
  <c r="BA76" i="16"/>
  <c r="DE421" i="2"/>
  <c r="BA14" i="16"/>
  <c r="DE359" i="2"/>
  <c r="BA26" i="16"/>
  <c r="DE371" i="2"/>
  <c r="BB63" i="16"/>
  <c r="DG408" i="2"/>
  <c r="BB65" i="16"/>
  <c r="DG410" i="2"/>
  <c r="BA13" i="16"/>
  <c r="DE358" i="2"/>
  <c r="BA101" i="16"/>
  <c r="DE446" i="2"/>
  <c r="BA57" i="16"/>
  <c r="DE402" i="2"/>
  <c r="BA55" i="16"/>
  <c r="DE400" i="2"/>
  <c r="BA21" i="16"/>
  <c r="DE366" i="2"/>
  <c r="BA93" i="16"/>
  <c r="DE438" i="2"/>
  <c r="BA51" i="16"/>
  <c r="DE396" i="2"/>
  <c r="BA62" i="16"/>
  <c r="DE407" i="2"/>
  <c r="BA32" i="16"/>
  <c r="DE377" i="2"/>
  <c r="BA74" i="16"/>
  <c r="DE419" i="2"/>
  <c r="BA73" i="16"/>
  <c r="DE418" i="2"/>
  <c r="BB81" i="16"/>
  <c r="DG426" i="2"/>
  <c r="BA16" i="16"/>
  <c r="DE361" i="2"/>
  <c r="BA110" i="16"/>
  <c r="DE455" i="2"/>
  <c r="BA112" i="16"/>
  <c r="DE457" i="2"/>
  <c r="BA96" i="16"/>
  <c r="DE441" i="2"/>
  <c r="BA86" i="16"/>
  <c r="DE431" i="2"/>
  <c r="BA12" i="16"/>
  <c r="DE357" i="2"/>
  <c r="BA68" i="16"/>
  <c r="DE413" i="2"/>
  <c r="BB31" i="16"/>
  <c r="DG376" i="2"/>
  <c r="BA54" i="16"/>
  <c r="DE399" i="2"/>
  <c r="BA34" i="16"/>
  <c r="DE379" i="2"/>
  <c r="BA87" i="16"/>
  <c r="DE432" i="2"/>
  <c r="BA5" i="16"/>
  <c r="DE350" i="2"/>
  <c r="BA89" i="16"/>
  <c r="DE434" i="2"/>
  <c r="BA103" i="16"/>
  <c r="DE448" i="2"/>
  <c r="BA10" i="16"/>
  <c r="DE355" i="2"/>
  <c r="BA80" i="16"/>
  <c r="DE425" i="2"/>
  <c r="BA3" i="16"/>
  <c r="BA3" i="17" s="1" a="1"/>
  <c r="BA3" i="17" s="1"/>
  <c r="DE348" i="2"/>
  <c r="BA77" i="16"/>
  <c r="DE422" i="2"/>
  <c r="BA84" i="16"/>
  <c r="DE429" i="2"/>
  <c r="BA38" i="16"/>
  <c r="DE383" i="2"/>
  <c r="BA82" i="16"/>
  <c r="DE427" i="2"/>
  <c r="BA9" i="16"/>
  <c r="DE354" i="2"/>
  <c r="BA27" i="16"/>
  <c r="DE372" i="2"/>
  <c r="BA59" i="16"/>
  <c r="DE404" i="2"/>
  <c r="BA44" i="16"/>
  <c r="DE389" i="2"/>
  <c r="BA37" i="16"/>
  <c r="DE382" i="2"/>
  <c r="BA36" i="16"/>
  <c r="DE381" i="2"/>
  <c r="BB33" i="16"/>
  <c r="DG378" i="2"/>
  <c r="BB24" i="16"/>
  <c r="DG369" i="2"/>
  <c r="BA83" i="16"/>
  <c r="DE428" i="2"/>
  <c r="BA94" i="16"/>
  <c r="DE439" i="2"/>
  <c r="BB47" i="16"/>
  <c r="DG392" i="2"/>
  <c r="BA18" i="16"/>
  <c r="DE363" i="2"/>
  <c r="BA41" i="16"/>
  <c r="DE386" i="2"/>
  <c r="BB72" i="16"/>
  <c r="DG417" i="2"/>
  <c r="BA25" i="16"/>
  <c r="DE370" i="2"/>
  <c r="BA85" i="16"/>
  <c r="DE430" i="2"/>
  <c r="BA6" i="16"/>
  <c r="DE351" i="2"/>
  <c r="BA99" i="16"/>
  <c r="DE444" i="2"/>
  <c r="BA100" i="16"/>
  <c r="DE445" i="2"/>
  <c r="BA98" i="16"/>
  <c r="DE443" i="2"/>
  <c r="BA46" i="16"/>
  <c r="DE391" i="2"/>
  <c r="BA52" i="16"/>
  <c r="DE397" i="2"/>
  <c r="BB56" i="16"/>
  <c r="DG401" i="2"/>
  <c r="BA64" i="16"/>
  <c r="DE409" i="2"/>
  <c r="BA50" i="16"/>
  <c r="DE395" i="2"/>
  <c r="BA66" i="16"/>
  <c r="DE411" i="2"/>
  <c r="BA106" i="16"/>
  <c r="DE451" i="2"/>
  <c r="BA75" i="16"/>
  <c r="DE420" i="2"/>
  <c r="BA39" i="16"/>
  <c r="DE384" i="2"/>
  <c r="BB49" i="16"/>
  <c r="DG394" i="2"/>
  <c r="BA91" i="16"/>
  <c r="DE436" i="2"/>
  <c r="BA61" i="16"/>
  <c r="DE406" i="2"/>
  <c r="BA22" i="16"/>
  <c r="DE367" i="2"/>
  <c r="BA92" i="16"/>
  <c r="DE437" i="2"/>
  <c r="BA107" i="16"/>
  <c r="DE452" i="2"/>
  <c r="BB92" i="16" l="1"/>
  <c r="DG437" i="2"/>
  <c r="BB75" i="16"/>
  <c r="DG420" i="2"/>
  <c r="BB52" i="16"/>
  <c r="DG397" i="2"/>
  <c r="BB99" i="16"/>
  <c r="DG444" i="2"/>
  <c r="BB18" i="16"/>
  <c r="DG363" i="2"/>
  <c r="BC24" i="16"/>
  <c r="DI369" i="2"/>
  <c r="BB82" i="16"/>
  <c r="DG427" i="2"/>
  <c r="BB10" i="16"/>
  <c r="DG355" i="2"/>
  <c r="BB89" i="16"/>
  <c r="DG434" i="2"/>
  <c r="BB54" i="16"/>
  <c r="DG399" i="2"/>
  <c r="BB68" i="16"/>
  <c r="DG413" i="2"/>
  <c r="BB16" i="16"/>
  <c r="DG361" i="2"/>
  <c r="BB73" i="16"/>
  <c r="DG418" i="2"/>
  <c r="BB32" i="16"/>
  <c r="DG377" i="2"/>
  <c r="BB51" i="16"/>
  <c r="DG396" i="2"/>
  <c r="BB21" i="16"/>
  <c r="DG366" i="2"/>
  <c r="BB57" i="16"/>
  <c r="DG402" i="2"/>
  <c r="BB13" i="16"/>
  <c r="DG358" i="2"/>
  <c r="BC63" i="16"/>
  <c r="DI408" i="2"/>
  <c r="BB14" i="16"/>
  <c r="DG359" i="2"/>
  <c r="BB58" i="16"/>
  <c r="DG403" i="2"/>
  <c r="BB60" i="16"/>
  <c r="DG405" i="2"/>
  <c r="BB42" i="16"/>
  <c r="DG387" i="2"/>
  <c r="BB90" i="16"/>
  <c r="DG435" i="2"/>
  <c r="BB48" i="16"/>
  <c r="DG393" i="2"/>
  <c r="BB70" i="16"/>
  <c r="DG415" i="2"/>
  <c r="BB67" i="16"/>
  <c r="DG412" i="2"/>
  <c r="BB113" i="16"/>
  <c r="DG458" i="2"/>
  <c r="BB35" i="16"/>
  <c r="DG380" i="2"/>
  <c r="BC40" i="16"/>
  <c r="DI385" i="2"/>
  <c r="BC88" i="16"/>
  <c r="DI433" i="2"/>
  <c r="BB19" i="16"/>
  <c r="DG364" i="2"/>
  <c r="BC95" i="16"/>
  <c r="DI440" i="2"/>
  <c r="BB28" i="16"/>
  <c r="DG373" i="2"/>
  <c r="BB4" i="16"/>
  <c r="DG349" i="2"/>
  <c r="BB17" i="16"/>
  <c r="DG362" i="2"/>
  <c r="BC79" i="16"/>
  <c r="DI424" i="2"/>
  <c r="BB23" i="16"/>
  <c r="DG368" i="2"/>
  <c r="BB8" i="16"/>
  <c r="DG353" i="2"/>
  <c r="BB61" i="16"/>
  <c r="DG406" i="2"/>
  <c r="BC49" i="16"/>
  <c r="DI394" i="2"/>
  <c r="BB64" i="16"/>
  <c r="DG409" i="2"/>
  <c r="BB98" i="16"/>
  <c r="DG443" i="2"/>
  <c r="BB85" i="16"/>
  <c r="DG430" i="2"/>
  <c r="BB94" i="16"/>
  <c r="DG439" i="2"/>
  <c r="BB36" i="16"/>
  <c r="DG381" i="2"/>
  <c r="BB27" i="16"/>
  <c r="DG372" i="2"/>
  <c r="BB3" i="16"/>
  <c r="BB3" i="17" s="1" a="1"/>
  <c r="BB3" i="17" s="1"/>
  <c r="DG348" i="2"/>
  <c r="BB87" i="16"/>
  <c r="DG432" i="2"/>
  <c r="BB112" i="16"/>
  <c r="DG457" i="2"/>
  <c r="BB107" i="16"/>
  <c r="DG452" i="2"/>
  <c r="BB22" i="16"/>
  <c r="DG367" i="2"/>
  <c r="BB91" i="16"/>
  <c r="DG436" i="2"/>
  <c r="BB39" i="16"/>
  <c r="DG384" i="2"/>
  <c r="BB106" i="16"/>
  <c r="DG451" i="2"/>
  <c r="BB50" i="16"/>
  <c r="DG395" i="2"/>
  <c r="BC56" i="16"/>
  <c r="DI401" i="2"/>
  <c r="BB46" i="16"/>
  <c r="DG391" i="2"/>
  <c r="BB100" i="16"/>
  <c r="DG445" i="2"/>
  <c r="BB6" i="16"/>
  <c r="DG351" i="2"/>
  <c r="BB25" i="16"/>
  <c r="DG370" i="2"/>
  <c r="BB41" i="16"/>
  <c r="DG386" i="2"/>
  <c r="BC47" i="16"/>
  <c r="DI392" i="2"/>
  <c r="BB83" i="16"/>
  <c r="DG428" i="2"/>
  <c r="BC33" i="16"/>
  <c r="DI378" i="2"/>
  <c r="BB37" i="16"/>
  <c r="DG382" i="2"/>
  <c r="BB59" i="16"/>
  <c r="DG404" i="2"/>
  <c r="BB9" i="16"/>
  <c r="DG354" i="2"/>
  <c r="BB38" i="16"/>
  <c r="DG383" i="2"/>
  <c r="BB77" i="16"/>
  <c r="DG422" i="2"/>
  <c r="BB80" i="16"/>
  <c r="DG425" i="2"/>
  <c r="BB103" i="16"/>
  <c r="DG448" i="2"/>
  <c r="BB5" i="16"/>
  <c r="DG350" i="2"/>
  <c r="BB34" i="16"/>
  <c r="DG379" i="2"/>
  <c r="BC31" i="16"/>
  <c r="DI376" i="2"/>
  <c r="BB12" i="16"/>
  <c r="DG357" i="2"/>
  <c r="BB96" i="16"/>
  <c r="DG441" i="2"/>
  <c r="BB110" i="16"/>
  <c r="DG455" i="2"/>
  <c r="BC81" i="16"/>
  <c r="DI426" i="2"/>
  <c r="BB74" i="16"/>
  <c r="DG419" i="2"/>
  <c r="BB62" i="16"/>
  <c r="DG407" i="2"/>
  <c r="BB93" i="16"/>
  <c r="DG438" i="2"/>
  <c r="BB55" i="16"/>
  <c r="DG400" i="2"/>
  <c r="BB101" i="16"/>
  <c r="DG446" i="2"/>
  <c r="BC65" i="16"/>
  <c r="DI410" i="2"/>
  <c r="BB26" i="16"/>
  <c r="DG371" i="2"/>
  <c r="BB76" i="16"/>
  <c r="DG421" i="2"/>
  <c r="BB105" i="16"/>
  <c r="DG450" i="2"/>
  <c r="BB71" i="16"/>
  <c r="DG416" i="2"/>
  <c r="BB102" i="16"/>
  <c r="DG447" i="2"/>
  <c r="BB30" i="16"/>
  <c r="DG375" i="2"/>
  <c r="BC104" i="16"/>
  <c r="DI449" i="2"/>
  <c r="BB53" i="16"/>
  <c r="DG398" i="2"/>
  <c r="BB11" i="16"/>
  <c r="DG356" i="2"/>
  <c r="BC97" i="16"/>
  <c r="DI442" i="2"/>
  <c r="BB29" i="16"/>
  <c r="DG374" i="2"/>
  <c r="BB20" i="16"/>
  <c r="DG365" i="2"/>
  <c r="BB43" i="16"/>
  <c r="DG388" i="2"/>
  <c r="BB69" i="16"/>
  <c r="DG414" i="2"/>
  <c r="BB78" i="16"/>
  <c r="DG423" i="2"/>
  <c r="BB109" i="16"/>
  <c r="DG454" i="2"/>
  <c r="BB7" i="16"/>
  <c r="DG352" i="2"/>
  <c r="BB15" i="16"/>
  <c r="DG360" i="2"/>
  <c r="BC111" i="16"/>
  <c r="DI456" i="2"/>
  <c r="BB108" i="16"/>
  <c r="DG453" i="2"/>
  <c r="BB45" i="16"/>
  <c r="DG390" i="2"/>
  <c r="BB66" i="16"/>
  <c r="DG411" i="2"/>
  <c r="BC72" i="16"/>
  <c r="DI417" i="2"/>
  <c r="BB44" i="16"/>
  <c r="DG389" i="2"/>
  <c r="BB84" i="16"/>
  <c r="DG429" i="2"/>
  <c r="BB86" i="16"/>
  <c r="DG431" i="2"/>
  <c r="BC84" i="16" l="1"/>
  <c r="DI429" i="2"/>
  <c r="BC7" i="16"/>
  <c r="DI352" i="2"/>
  <c r="BC43" i="16"/>
  <c r="DI388" i="2"/>
  <c r="BD104" i="16"/>
  <c r="DK449" i="2"/>
  <c r="BC105" i="16"/>
  <c r="DI450" i="2"/>
  <c r="BC93" i="16"/>
  <c r="DI438" i="2"/>
  <c r="BC110" i="16"/>
  <c r="DI455" i="2"/>
  <c r="BC34" i="16"/>
  <c r="DI379" i="2"/>
  <c r="BC77" i="16"/>
  <c r="DI422" i="2"/>
  <c r="BC83" i="16"/>
  <c r="DI428" i="2"/>
  <c r="BC6" i="16"/>
  <c r="DI351" i="2"/>
  <c r="BC50" i="16"/>
  <c r="DI395" i="2"/>
  <c r="BC22" i="16"/>
  <c r="DI367" i="2"/>
  <c r="BC3" i="16"/>
  <c r="BC3" i="17" s="1" a="1"/>
  <c r="BC3" i="17" s="1"/>
  <c r="DI348" i="2"/>
  <c r="BC64" i="16"/>
  <c r="DI409" i="2"/>
  <c r="BC23" i="16"/>
  <c r="DI368" i="2"/>
  <c r="BC28" i="16"/>
  <c r="DI373" i="2"/>
  <c r="BD40" i="16"/>
  <c r="DK385" i="2"/>
  <c r="BC70" i="16"/>
  <c r="DI415" i="2"/>
  <c r="BC60" i="16"/>
  <c r="DI405" i="2"/>
  <c r="BC13" i="16"/>
  <c r="DI358" i="2"/>
  <c r="BC32" i="16"/>
  <c r="DI377" i="2"/>
  <c r="BC54" i="16"/>
  <c r="DI399" i="2"/>
  <c r="BC99" i="16"/>
  <c r="DI444" i="2"/>
  <c r="BD72" i="16"/>
  <c r="DK417" i="2"/>
  <c r="BD111" i="16"/>
  <c r="DK456" i="2"/>
  <c r="BC78" i="16"/>
  <c r="DI423" i="2"/>
  <c r="BC11" i="16"/>
  <c r="DI356" i="2"/>
  <c r="BC102" i="16"/>
  <c r="DI447" i="2"/>
  <c r="BC101" i="16"/>
  <c r="DI446" i="2"/>
  <c r="BC74" i="16"/>
  <c r="DI419" i="2"/>
  <c r="BC12" i="16"/>
  <c r="DI357" i="2"/>
  <c r="BC103" i="16"/>
  <c r="DI448" i="2"/>
  <c r="BC37" i="16"/>
  <c r="DI382" i="2"/>
  <c r="BC41" i="16"/>
  <c r="DI386" i="2"/>
  <c r="BC46" i="16"/>
  <c r="DI391" i="2"/>
  <c r="BC39" i="16"/>
  <c r="DI384" i="2"/>
  <c r="BC112" i="16"/>
  <c r="DI457" i="2"/>
  <c r="BC36" i="16"/>
  <c r="DI381" i="2"/>
  <c r="BC85" i="16"/>
  <c r="DI430" i="2"/>
  <c r="BC61" i="16"/>
  <c r="DI406" i="2"/>
  <c r="BC17" i="16"/>
  <c r="DI362" i="2"/>
  <c r="BC19" i="16"/>
  <c r="DI364" i="2"/>
  <c r="BC113" i="16"/>
  <c r="DI458" i="2"/>
  <c r="BC90" i="16"/>
  <c r="DI435" i="2"/>
  <c r="BC14" i="16"/>
  <c r="DI359" i="2"/>
  <c r="BC21" i="16"/>
  <c r="DI366" i="2"/>
  <c r="BC16" i="16"/>
  <c r="DI361" i="2"/>
  <c r="BC10" i="16"/>
  <c r="DI355" i="2"/>
  <c r="BD24" i="16"/>
  <c r="DK369" i="2"/>
  <c r="BC75" i="16"/>
  <c r="DI420" i="2"/>
  <c r="BC86" i="16"/>
  <c r="DI431" i="2"/>
  <c r="BC44" i="16"/>
  <c r="DI389" i="2"/>
  <c r="BC66" i="16"/>
  <c r="DI411" i="2"/>
  <c r="BC108" i="16"/>
  <c r="DI453" i="2"/>
  <c r="BC15" i="16"/>
  <c r="DI360" i="2"/>
  <c r="BC109" i="16"/>
  <c r="DI454" i="2"/>
  <c r="BC69" i="16"/>
  <c r="DI414" i="2"/>
  <c r="BC20" i="16"/>
  <c r="DI365" i="2"/>
  <c r="BD97" i="16"/>
  <c r="DK442" i="2"/>
  <c r="BC53" i="16"/>
  <c r="DI398" i="2"/>
  <c r="BC30" i="16"/>
  <c r="DI375" i="2"/>
  <c r="BC71" i="16"/>
  <c r="DI416" i="2"/>
  <c r="BC76" i="16"/>
  <c r="DI421" i="2"/>
  <c r="BD65" i="16"/>
  <c r="DK410" i="2"/>
  <c r="BC55" i="16"/>
  <c r="DI400" i="2"/>
  <c r="BC62" i="16"/>
  <c r="DI407" i="2"/>
  <c r="BD81" i="16"/>
  <c r="DK426" i="2"/>
  <c r="BC96" i="16"/>
  <c r="DI441" i="2"/>
  <c r="BD31" i="16"/>
  <c r="DK376" i="2"/>
  <c r="BC5" i="16"/>
  <c r="DI350" i="2"/>
  <c r="BC80" i="16"/>
  <c r="DI425" i="2"/>
  <c r="BC38" i="16"/>
  <c r="DI383" i="2"/>
  <c r="BC59" i="16"/>
  <c r="DI404" i="2"/>
  <c r="BD33" i="16"/>
  <c r="DK378" i="2"/>
  <c r="BD47" i="16"/>
  <c r="DK392" i="2"/>
  <c r="BC25" i="16"/>
  <c r="DI370" i="2"/>
  <c r="BC100" i="16"/>
  <c r="DI445" i="2"/>
  <c r="BD56" i="16"/>
  <c r="DK401" i="2"/>
  <c r="BC106" i="16"/>
  <c r="DI451" i="2"/>
  <c r="BC91" i="16"/>
  <c r="DI436" i="2"/>
  <c r="BC107" i="16"/>
  <c r="DI452" i="2"/>
  <c r="BC87" i="16"/>
  <c r="DI432" i="2"/>
  <c r="BC27" i="16"/>
  <c r="DI372" i="2"/>
  <c r="BC94" i="16"/>
  <c r="DI439" i="2"/>
  <c r="BC98" i="16"/>
  <c r="DI443" i="2"/>
  <c r="BD49" i="16"/>
  <c r="DK394" i="2"/>
  <c r="BC8" i="16"/>
  <c r="DI353" i="2"/>
  <c r="BD79" i="16"/>
  <c r="DK424" i="2"/>
  <c r="BC4" i="16"/>
  <c r="DI349" i="2"/>
  <c r="BD95" i="16"/>
  <c r="DK440" i="2"/>
  <c r="BD88" i="16"/>
  <c r="DK433" i="2"/>
  <c r="BC35" i="16"/>
  <c r="DI380" i="2"/>
  <c r="BC67" i="16"/>
  <c r="DI412" i="2"/>
  <c r="BC48" i="16"/>
  <c r="DI393" i="2"/>
  <c r="BC42" i="16"/>
  <c r="DI387" i="2"/>
  <c r="BC58" i="16"/>
  <c r="DI403" i="2"/>
  <c r="BD63" i="16"/>
  <c r="DK408" i="2"/>
  <c r="BC57" i="16"/>
  <c r="DI402" i="2"/>
  <c r="BC51" i="16"/>
  <c r="DI396" i="2"/>
  <c r="BC73" i="16"/>
  <c r="DI418" i="2"/>
  <c r="BC68" i="16"/>
  <c r="DI413" i="2"/>
  <c r="BC89" i="16"/>
  <c r="DI434" i="2"/>
  <c r="BC82" i="16"/>
  <c r="DI427" i="2"/>
  <c r="BC18" i="16"/>
  <c r="DI363" i="2"/>
  <c r="BC52" i="16"/>
  <c r="DI397" i="2"/>
  <c r="BC92" i="16"/>
  <c r="DI437" i="2"/>
  <c r="BC45" i="16"/>
  <c r="DI390" i="2"/>
  <c r="BC29" i="16"/>
  <c r="DI374" i="2"/>
  <c r="BC26" i="16"/>
  <c r="DI371" i="2"/>
  <c r="BC9" i="16"/>
  <c r="DI354" i="2"/>
  <c r="BD26" i="16" l="1"/>
  <c r="DK371" i="2"/>
  <c r="BD52" i="16"/>
  <c r="DK397" i="2"/>
  <c r="BD68" i="16"/>
  <c r="DK413" i="2"/>
  <c r="BE63" i="16"/>
  <c r="DM408" i="2"/>
  <c r="BD98" i="16"/>
  <c r="DK443" i="2"/>
  <c r="BD107" i="16"/>
  <c r="DK452" i="2"/>
  <c r="BD100" i="16"/>
  <c r="DK445" i="2"/>
  <c r="BD59" i="16"/>
  <c r="DK404" i="2"/>
  <c r="BE31" i="16"/>
  <c r="DM376" i="2"/>
  <c r="BD55" i="16"/>
  <c r="DK400" i="2"/>
  <c r="BD30" i="16"/>
  <c r="DK375" i="2"/>
  <c r="BD69" i="16"/>
  <c r="DK414" i="2"/>
  <c r="BD66" i="16"/>
  <c r="DK411" i="2"/>
  <c r="BE24" i="16"/>
  <c r="DM369" i="2"/>
  <c r="BD14" i="16"/>
  <c r="DK359" i="2"/>
  <c r="BD17" i="16"/>
  <c r="DK362" i="2"/>
  <c r="BD112" i="16"/>
  <c r="DK457" i="2"/>
  <c r="BD37" i="16"/>
  <c r="DK382" i="2"/>
  <c r="BD11" i="16"/>
  <c r="DK356" i="2"/>
  <c r="BD99" i="16"/>
  <c r="DK444" i="2"/>
  <c r="BD60" i="16"/>
  <c r="DK405" i="2"/>
  <c r="BD23" i="16"/>
  <c r="DK368" i="2"/>
  <c r="BD50" i="16"/>
  <c r="DK395" i="2"/>
  <c r="BD34" i="16"/>
  <c r="DK379" i="2"/>
  <c r="BD7" i="16"/>
  <c r="DK352" i="2"/>
  <c r="BD45" i="16"/>
  <c r="DK390" i="2"/>
  <c r="BD82" i="16"/>
  <c r="DK427" i="2"/>
  <c r="BD51" i="16"/>
  <c r="DK396" i="2"/>
  <c r="BD42" i="16"/>
  <c r="DK387" i="2"/>
  <c r="BD67" i="16"/>
  <c r="DK412" i="2"/>
  <c r="BE88" i="16"/>
  <c r="DM433" i="2"/>
  <c r="BD4" i="16"/>
  <c r="DK349" i="2"/>
  <c r="BD8" i="16"/>
  <c r="DK353" i="2"/>
  <c r="BD27" i="16"/>
  <c r="DK372" i="2"/>
  <c r="BD106" i="16"/>
  <c r="DK451" i="2"/>
  <c r="BE47" i="16"/>
  <c r="DM392" i="2"/>
  <c r="BD80" i="16"/>
  <c r="DK425" i="2"/>
  <c r="BE81" i="16"/>
  <c r="DM426" i="2"/>
  <c r="BD76" i="16"/>
  <c r="DK421" i="2"/>
  <c r="BE97" i="16"/>
  <c r="DM442" i="2"/>
  <c r="BD15" i="16"/>
  <c r="DK360" i="2"/>
  <c r="BD86" i="16"/>
  <c r="DK431" i="2"/>
  <c r="BD16" i="16"/>
  <c r="DK361" i="2"/>
  <c r="BD113" i="16"/>
  <c r="DK458" i="2"/>
  <c r="BD85" i="16"/>
  <c r="DK430" i="2"/>
  <c r="BD46" i="16"/>
  <c r="DK391" i="2"/>
  <c r="BD12" i="16"/>
  <c r="DK357" i="2"/>
  <c r="BD101" i="16"/>
  <c r="DK446" i="2"/>
  <c r="BE111" i="16"/>
  <c r="DM456" i="2"/>
  <c r="BD32" i="16"/>
  <c r="DK377" i="2"/>
  <c r="BE40" i="16"/>
  <c r="DM385" i="2"/>
  <c r="BD3" i="16"/>
  <c r="BD3" i="17" s="1" a="1"/>
  <c r="BD3" i="17" s="1"/>
  <c r="DK348" i="2"/>
  <c r="BD83" i="16"/>
  <c r="DK428" i="2"/>
  <c r="BD93" i="16"/>
  <c r="DK438" i="2"/>
  <c r="BE104" i="16"/>
  <c r="DM449" i="2"/>
  <c r="BD9" i="16"/>
  <c r="DK354" i="2"/>
  <c r="BD29" i="16"/>
  <c r="DK374" i="2"/>
  <c r="BD92" i="16"/>
  <c r="DK437" i="2"/>
  <c r="BD18" i="16"/>
  <c r="DK363" i="2"/>
  <c r="BD89" i="16"/>
  <c r="DK434" i="2"/>
  <c r="BD73" i="16"/>
  <c r="DK418" i="2"/>
  <c r="BD57" i="16"/>
  <c r="DK402" i="2"/>
  <c r="BD58" i="16"/>
  <c r="DK403" i="2"/>
  <c r="BD48" i="16"/>
  <c r="DK393" i="2"/>
  <c r="BD35" i="16"/>
  <c r="DK380" i="2"/>
  <c r="BE95" i="16"/>
  <c r="DM440" i="2"/>
  <c r="BE79" i="16"/>
  <c r="DM424" i="2"/>
  <c r="BE49" i="16"/>
  <c r="DM394" i="2"/>
  <c r="BD94" i="16"/>
  <c r="DK439" i="2"/>
  <c r="BD87" i="16"/>
  <c r="DK432" i="2"/>
  <c r="BD91" i="16"/>
  <c r="DK436" i="2"/>
  <c r="BE56" i="16"/>
  <c r="DM401" i="2"/>
  <c r="BD25" i="16"/>
  <c r="DK370" i="2"/>
  <c r="BE33" i="16"/>
  <c r="DM378" i="2"/>
  <c r="BD38" i="16"/>
  <c r="DK383" i="2"/>
  <c r="BD5" i="16"/>
  <c r="DK350" i="2"/>
  <c r="BD96" i="16"/>
  <c r="DK441" i="2"/>
  <c r="BD62" i="16"/>
  <c r="DK407" i="2"/>
  <c r="BE65" i="16"/>
  <c r="DM410" i="2"/>
  <c r="BD71" i="16"/>
  <c r="DK416" i="2"/>
  <c r="BD53" i="16"/>
  <c r="DK398" i="2"/>
  <c r="BD20" i="16"/>
  <c r="DK365" i="2"/>
  <c r="BD109" i="16"/>
  <c r="DK454" i="2"/>
  <c r="BD108" i="16"/>
  <c r="DK453" i="2"/>
  <c r="BD44" i="16"/>
  <c r="DK389" i="2"/>
  <c r="BD75" i="16"/>
  <c r="DK420" i="2"/>
  <c r="BD10" i="16"/>
  <c r="DK355" i="2"/>
  <c r="BD21" i="16"/>
  <c r="DK366" i="2"/>
  <c r="BD90" i="16"/>
  <c r="DK435" i="2"/>
  <c r="BD19" i="16"/>
  <c r="DK364" i="2"/>
  <c r="BD61" i="16"/>
  <c r="DK406" i="2"/>
  <c r="BD36" i="16"/>
  <c r="DK381" i="2"/>
  <c r="BD39" i="16"/>
  <c r="DK384" i="2"/>
  <c r="BD41" i="16"/>
  <c r="DK386" i="2"/>
  <c r="BD103" i="16"/>
  <c r="DK448" i="2"/>
  <c r="BD74" i="16"/>
  <c r="DK419" i="2"/>
  <c r="BD102" i="16"/>
  <c r="DK447" i="2"/>
  <c r="BD78" i="16"/>
  <c r="DK423" i="2"/>
  <c r="BE72" i="16"/>
  <c r="DM417" i="2"/>
  <c r="BD54" i="16"/>
  <c r="DK399" i="2"/>
  <c r="BD13" i="16"/>
  <c r="DK358" i="2"/>
  <c r="BD70" i="16"/>
  <c r="DK415" i="2"/>
  <c r="BD28" i="16"/>
  <c r="DK373" i="2"/>
  <c r="BD64" i="16"/>
  <c r="DK409" i="2"/>
  <c r="BD22" i="16"/>
  <c r="DK367" i="2"/>
  <c r="BD6" i="16"/>
  <c r="DK351" i="2"/>
  <c r="BD77" i="16"/>
  <c r="DK422" i="2"/>
  <c r="BD110" i="16"/>
  <c r="DK455" i="2"/>
  <c r="BD105" i="16"/>
  <c r="DK450" i="2"/>
  <c r="BD43" i="16"/>
  <c r="DK388" i="2"/>
  <c r="BD84" i="16"/>
  <c r="DK429" i="2"/>
  <c r="BE6" i="16" l="1"/>
  <c r="DM351" i="2"/>
  <c r="BE54" i="16"/>
  <c r="DM399" i="2"/>
  <c r="BE19" i="16"/>
  <c r="DM364" i="2"/>
  <c r="BE108" i="16"/>
  <c r="DM453" i="2"/>
  <c r="BF33" i="16"/>
  <c r="DO378" i="2"/>
  <c r="BF49" i="16"/>
  <c r="DO394" i="2"/>
  <c r="BE92" i="16"/>
  <c r="DM437" i="2"/>
  <c r="BE3" i="16"/>
  <c r="BE3" i="17" s="1" a="1"/>
  <c r="BE3" i="17" s="1"/>
  <c r="DM348" i="2"/>
  <c r="BE113" i="16"/>
  <c r="DM458" i="2"/>
  <c r="BE27" i="16"/>
  <c r="DM372" i="2"/>
  <c r="BE51" i="16"/>
  <c r="DM396" i="2"/>
  <c r="BE99" i="16"/>
  <c r="DM444" i="2"/>
  <c r="BE107" i="16"/>
  <c r="DM452" i="2"/>
  <c r="BE43" i="16"/>
  <c r="DM388" i="2"/>
  <c r="BE64" i="16"/>
  <c r="DM409" i="2"/>
  <c r="BE78" i="16"/>
  <c r="DM423" i="2"/>
  <c r="BE41" i="16"/>
  <c r="DM386" i="2"/>
  <c r="BE21" i="16"/>
  <c r="DM366" i="2"/>
  <c r="BE20" i="16"/>
  <c r="DM365" i="2"/>
  <c r="BE62" i="16"/>
  <c r="DM407" i="2"/>
  <c r="BF56" i="16"/>
  <c r="DO401" i="2"/>
  <c r="BE48" i="16"/>
  <c r="DM393" i="2"/>
  <c r="BE57" i="16"/>
  <c r="DM402" i="2"/>
  <c r="BE9" i="16"/>
  <c r="DM354" i="2"/>
  <c r="BE32" i="16"/>
  <c r="DM377" i="2"/>
  <c r="BE46" i="16"/>
  <c r="DM391" i="2"/>
  <c r="BF97" i="16"/>
  <c r="DO442" i="2"/>
  <c r="BF47" i="16"/>
  <c r="DO392" i="2"/>
  <c r="BE4" i="16"/>
  <c r="DM349" i="2"/>
  <c r="BE45" i="16"/>
  <c r="DM390" i="2"/>
  <c r="BE23" i="16"/>
  <c r="DM368" i="2"/>
  <c r="BE17" i="16"/>
  <c r="DM362" i="2"/>
  <c r="BE69" i="16"/>
  <c r="DM414" i="2"/>
  <c r="BE59" i="16"/>
  <c r="DM404" i="2"/>
  <c r="BE52" i="16"/>
  <c r="DM397" i="2"/>
  <c r="BE84" i="16"/>
  <c r="DM429" i="2"/>
  <c r="BE105" i="16"/>
  <c r="DM450" i="2"/>
  <c r="BE77" i="16"/>
  <c r="DM422" i="2"/>
  <c r="BE22" i="16"/>
  <c r="DM367" i="2"/>
  <c r="BE28" i="16"/>
  <c r="DM373" i="2"/>
  <c r="BE13" i="16"/>
  <c r="DM358" i="2"/>
  <c r="BF72" i="16"/>
  <c r="DO417" i="2"/>
  <c r="BE102" i="16"/>
  <c r="DM447" i="2"/>
  <c r="BE103" i="16"/>
  <c r="DM448" i="2"/>
  <c r="BE39" i="16"/>
  <c r="DM384" i="2"/>
  <c r="BE61" i="16"/>
  <c r="DM406" i="2"/>
  <c r="BE90" i="16"/>
  <c r="DM435" i="2"/>
  <c r="BE10" i="16"/>
  <c r="DM355" i="2"/>
  <c r="BE44" i="16"/>
  <c r="DM389" i="2"/>
  <c r="BE109" i="16"/>
  <c r="DM454" i="2"/>
  <c r="BE53" i="16"/>
  <c r="DM398" i="2"/>
  <c r="BF65" i="16"/>
  <c r="DO410" i="2"/>
  <c r="BE96" i="16"/>
  <c r="DM441" i="2"/>
  <c r="BE38" i="16"/>
  <c r="DM383" i="2"/>
  <c r="BE25" i="16"/>
  <c r="DM370" i="2"/>
  <c r="BE91" i="16"/>
  <c r="DM436" i="2"/>
  <c r="BE94" i="16"/>
  <c r="DM439" i="2"/>
  <c r="BF79" i="16"/>
  <c r="DO424" i="2"/>
  <c r="BE35" i="16"/>
  <c r="DM380" i="2"/>
  <c r="BE58" i="16"/>
  <c r="DM403" i="2"/>
  <c r="BE73" i="16"/>
  <c r="DM418" i="2"/>
  <c r="BE18" i="16"/>
  <c r="DM363" i="2"/>
  <c r="BE29" i="16"/>
  <c r="DM374" i="2"/>
  <c r="BF104" i="16"/>
  <c r="DO449" i="2"/>
  <c r="BE83" i="16"/>
  <c r="DM428" i="2"/>
  <c r="BF40" i="16"/>
  <c r="DO385" i="2"/>
  <c r="BF111" i="16"/>
  <c r="DO456" i="2"/>
  <c r="BE12" i="16"/>
  <c r="DM357" i="2"/>
  <c r="BE85" i="16"/>
  <c r="DM430" i="2"/>
  <c r="BE16" i="16"/>
  <c r="DM361" i="2"/>
  <c r="BE15" i="16"/>
  <c r="DM360" i="2"/>
  <c r="BE76" i="16"/>
  <c r="DM421" i="2"/>
  <c r="BE80" i="16"/>
  <c r="DM425" i="2"/>
  <c r="BE106" i="16"/>
  <c r="DM451" i="2"/>
  <c r="BE8" i="16"/>
  <c r="DM353" i="2"/>
  <c r="BF88" i="16"/>
  <c r="DO433" i="2"/>
  <c r="BE42" i="16"/>
  <c r="DM387" i="2"/>
  <c r="BE82" i="16"/>
  <c r="DM427" i="2"/>
  <c r="BE7" i="16"/>
  <c r="DM352" i="2"/>
  <c r="BE50" i="16"/>
  <c r="DM395" i="2"/>
  <c r="BE60" i="16"/>
  <c r="DM405" i="2"/>
  <c r="BE11" i="16"/>
  <c r="DM356" i="2"/>
  <c r="BE112" i="16"/>
  <c r="DM457" i="2"/>
  <c r="BE14" i="16"/>
  <c r="DM359" i="2"/>
  <c r="BE66" i="16"/>
  <c r="DM411" i="2"/>
  <c r="BE30" i="16"/>
  <c r="DM375" i="2"/>
  <c r="BF31" i="16"/>
  <c r="DO376" i="2"/>
  <c r="BE100" i="16"/>
  <c r="DM445" i="2"/>
  <c r="BE98" i="16"/>
  <c r="DM443" i="2"/>
  <c r="BE68" i="16"/>
  <c r="DM413" i="2"/>
  <c r="BE26" i="16"/>
  <c r="DM371" i="2"/>
  <c r="BE110" i="16"/>
  <c r="DM455" i="2"/>
  <c r="BE70" i="16"/>
  <c r="DM415" i="2"/>
  <c r="BE74" i="16"/>
  <c r="DM419" i="2"/>
  <c r="BE36" i="16"/>
  <c r="DM381" i="2"/>
  <c r="BE75" i="16"/>
  <c r="DM420" i="2"/>
  <c r="BE71" i="16"/>
  <c r="DM416" i="2"/>
  <c r="BE5" i="16"/>
  <c r="DM350" i="2"/>
  <c r="BE87" i="16"/>
  <c r="DM432" i="2"/>
  <c r="BF95" i="16"/>
  <c r="DO440" i="2"/>
  <c r="BE89" i="16"/>
  <c r="DM434" i="2"/>
  <c r="BE93" i="16"/>
  <c r="DM438" i="2"/>
  <c r="BE101" i="16"/>
  <c r="DM446" i="2"/>
  <c r="BE86" i="16"/>
  <c r="DM431" i="2"/>
  <c r="BF81" i="16"/>
  <c r="DO426" i="2"/>
  <c r="BE67" i="16"/>
  <c r="DM412" i="2"/>
  <c r="BE34" i="16"/>
  <c r="DM379" i="2"/>
  <c r="BE37" i="16"/>
  <c r="DM382" i="2"/>
  <c r="BF24" i="16"/>
  <c r="DO369" i="2"/>
  <c r="BE55" i="16"/>
  <c r="DM400" i="2"/>
  <c r="BF63" i="16"/>
  <c r="DO408" i="2"/>
  <c r="BF55" i="16" l="1"/>
  <c r="DO400" i="2"/>
  <c r="BF86" i="16"/>
  <c r="DO431" i="2"/>
  <c r="BF74" i="16"/>
  <c r="DO419" i="2"/>
  <c r="BF100" i="16"/>
  <c r="DO445" i="2"/>
  <c r="BF82" i="16"/>
  <c r="DO427" i="2"/>
  <c r="BG104" i="16"/>
  <c r="DQ449" i="2"/>
  <c r="BF59" i="16"/>
  <c r="DO404" i="2"/>
  <c r="BF46" i="16"/>
  <c r="DO391" i="2"/>
  <c r="BF78" i="16"/>
  <c r="DO423" i="2"/>
  <c r="BF108" i="16"/>
  <c r="DO453" i="2"/>
  <c r="BF67" i="16"/>
  <c r="DO412" i="2"/>
  <c r="BG95" i="16"/>
  <c r="DQ440" i="2"/>
  <c r="BF5" i="16"/>
  <c r="DO350" i="2"/>
  <c r="BF110" i="16"/>
  <c r="DO455" i="2"/>
  <c r="BF30" i="16"/>
  <c r="DO375" i="2"/>
  <c r="BF50" i="16"/>
  <c r="DO395" i="2"/>
  <c r="BF106" i="16"/>
  <c r="DO451" i="2"/>
  <c r="BF16" i="16"/>
  <c r="DO361" i="2"/>
  <c r="BG40" i="16"/>
  <c r="DQ385" i="2"/>
  <c r="BF58" i="16"/>
  <c r="DO403" i="2"/>
  <c r="BF91" i="16"/>
  <c r="DO436" i="2"/>
  <c r="BG65" i="16"/>
  <c r="DQ410" i="2"/>
  <c r="BF10" i="16"/>
  <c r="DO355" i="2"/>
  <c r="BF61" i="16"/>
  <c r="DO406" i="2"/>
  <c r="BG72" i="16"/>
  <c r="DQ417" i="2"/>
  <c r="BF77" i="16"/>
  <c r="DO422" i="2"/>
  <c r="BF17" i="16"/>
  <c r="DO362" i="2"/>
  <c r="BG47" i="16"/>
  <c r="DQ392" i="2"/>
  <c r="BF48" i="16"/>
  <c r="DO393" i="2"/>
  <c r="BF21" i="16"/>
  <c r="DO366" i="2"/>
  <c r="BF99" i="16"/>
  <c r="DO444" i="2"/>
  <c r="BF3" i="16"/>
  <c r="BF3" i="17" s="1" a="1"/>
  <c r="BF3" i="17" s="1"/>
  <c r="DO348" i="2"/>
  <c r="BG49" i="16"/>
  <c r="DQ394" i="2"/>
  <c r="BG63" i="16"/>
  <c r="DQ408" i="2"/>
  <c r="BG24" i="16"/>
  <c r="DQ369" i="2"/>
  <c r="BF34" i="16"/>
  <c r="DO379" i="2"/>
  <c r="BG81" i="16"/>
  <c r="DQ426" i="2"/>
  <c r="BF101" i="16"/>
  <c r="DO446" i="2"/>
  <c r="BF89" i="16"/>
  <c r="DO434" i="2"/>
  <c r="BF87" i="16"/>
  <c r="DO432" i="2"/>
  <c r="BF71" i="16"/>
  <c r="DO416" i="2"/>
  <c r="BF36" i="16"/>
  <c r="DO381" i="2"/>
  <c r="BF70" i="16"/>
  <c r="DO415" i="2"/>
  <c r="BF26" i="16"/>
  <c r="DO371" i="2"/>
  <c r="BF98" i="16"/>
  <c r="DO443" i="2"/>
  <c r="BG31" i="16"/>
  <c r="DQ376" i="2"/>
  <c r="BF66" i="16"/>
  <c r="DO411" i="2"/>
  <c r="BF112" i="16"/>
  <c r="DO457" i="2"/>
  <c r="BF60" i="16"/>
  <c r="DO405" i="2"/>
  <c r="BF7" i="16"/>
  <c r="DO352" i="2"/>
  <c r="BF42" i="16"/>
  <c r="DO387" i="2"/>
  <c r="BF8" i="16"/>
  <c r="DO353" i="2"/>
  <c r="BF80" i="16"/>
  <c r="DO425" i="2"/>
  <c r="BF15" i="16"/>
  <c r="DO360" i="2"/>
  <c r="BF85" i="16"/>
  <c r="DO430" i="2"/>
  <c r="BG111" i="16"/>
  <c r="DQ456" i="2"/>
  <c r="BF83" i="16"/>
  <c r="DO428" i="2"/>
  <c r="BF29" i="16"/>
  <c r="DO374" i="2"/>
  <c r="BF73" i="16"/>
  <c r="DO418" i="2"/>
  <c r="BF35" i="16"/>
  <c r="DO380" i="2"/>
  <c r="BF94" i="16"/>
  <c r="DO439" i="2"/>
  <c r="BF25" i="16"/>
  <c r="DO370" i="2"/>
  <c r="BF96" i="16"/>
  <c r="DO441" i="2"/>
  <c r="BF53" i="16"/>
  <c r="DO398" i="2"/>
  <c r="BF44" i="16"/>
  <c r="DO389" i="2"/>
  <c r="BF90" i="16"/>
  <c r="DO435" i="2"/>
  <c r="BF39" i="16"/>
  <c r="DO384" i="2"/>
  <c r="BF102" i="16"/>
  <c r="DO447" i="2"/>
  <c r="BF13" i="16"/>
  <c r="DO358" i="2"/>
  <c r="BF22" i="16"/>
  <c r="DO367" i="2"/>
  <c r="BF105" i="16"/>
  <c r="DO450" i="2"/>
  <c r="BF52" i="16"/>
  <c r="DO397" i="2"/>
  <c r="BF69" i="16"/>
  <c r="DO414" i="2"/>
  <c r="BF23" i="16"/>
  <c r="DO368" i="2"/>
  <c r="BF4" i="16"/>
  <c r="DO349" i="2"/>
  <c r="BG97" i="16"/>
  <c r="DQ442" i="2"/>
  <c r="BF32" i="16"/>
  <c r="DO377" i="2"/>
  <c r="BF57" i="16"/>
  <c r="DO402" i="2"/>
  <c r="BG56" i="16"/>
  <c r="DQ401" i="2"/>
  <c r="BF20" i="16"/>
  <c r="DO365" i="2"/>
  <c r="BF41" i="16"/>
  <c r="DO386" i="2"/>
  <c r="BF64" i="16"/>
  <c r="DO409" i="2"/>
  <c r="BF107" i="16"/>
  <c r="DO452" i="2"/>
  <c r="BF51" i="16"/>
  <c r="DO396" i="2"/>
  <c r="BF113" i="16"/>
  <c r="DO458" i="2"/>
  <c r="BF92" i="16"/>
  <c r="DO437" i="2"/>
  <c r="BG33" i="16"/>
  <c r="DQ378" i="2"/>
  <c r="BF19" i="16"/>
  <c r="DO364" i="2"/>
  <c r="BF6" i="16"/>
  <c r="DO351" i="2"/>
  <c r="BF37" i="16"/>
  <c r="DO382" i="2"/>
  <c r="BF93" i="16"/>
  <c r="DO438" i="2"/>
  <c r="BF75" i="16"/>
  <c r="DO420" i="2"/>
  <c r="BF68" i="16"/>
  <c r="DO413" i="2"/>
  <c r="BF14" i="16"/>
  <c r="DO359" i="2"/>
  <c r="BF11" i="16"/>
  <c r="DO356" i="2"/>
  <c r="BG88" i="16"/>
  <c r="DQ433" i="2"/>
  <c r="BF76" i="16"/>
  <c r="DO421" i="2"/>
  <c r="BF12" i="16"/>
  <c r="DO357" i="2"/>
  <c r="BF18" i="16"/>
  <c r="DO363" i="2"/>
  <c r="BG79" i="16"/>
  <c r="DQ424" i="2"/>
  <c r="BF38" i="16"/>
  <c r="DO383" i="2"/>
  <c r="BF109" i="16"/>
  <c r="DO454" i="2"/>
  <c r="BF103" i="16"/>
  <c r="DO448" i="2"/>
  <c r="BF28" i="16"/>
  <c r="DO373" i="2"/>
  <c r="BF84" i="16"/>
  <c r="DO429" i="2"/>
  <c r="BF45" i="16"/>
  <c r="DO390" i="2"/>
  <c r="BF9" i="16"/>
  <c r="DO354" i="2"/>
  <c r="BF62" i="16"/>
  <c r="DO407" i="2"/>
  <c r="BF43" i="16"/>
  <c r="DO388" i="2"/>
  <c r="BF27" i="16"/>
  <c r="DO372" i="2"/>
  <c r="BF54" i="16"/>
  <c r="DO399" i="2"/>
  <c r="BG27" i="16" l="1"/>
  <c r="DQ372" i="2"/>
  <c r="BG28" i="16"/>
  <c r="DQ373" i="2"/>
  <c r="BG12" i="16"/>
  <c r="DQ357" i="2"/>
  <c r="BG75" i="16"/>
  <c r="DQ420" i="2"/>
  <c r="BG51" i="16"/>
  <c r="DQ396" i="2"/>
  <c r="BG57" i="16"/>
  <c r="DQ402" i="2"/>
  <c r="BG52" i="16"/>
  <c r="DQ397" i="2"/>
  <c r="BG25" i="16"/>
  <c r="DQ370" i="2"/>
  <c r="BH111" i="16"/>
  <c r="DS456" i="2"/>
  <c r="BG7" i="16"/>
  <c r="DQ352" i="2"/>
  <c r="BG26" i="16"/>
  <c r="DQ371" i="2"/>
  <c r="BG101" i="16"/>
  <c r="DQ446" i="2"/>
  <c r="BG21" i="16"/>
  <c r="DQ366" i="2"/>
  <c r="BG58" i="16"/>
  <c r="DQ403" i="2"/>
  <c r="BG100" i="16"/>
  <c r="DQ445" i="2"/>
  <c r="BG62" i="16"/>
  <c r="DQ407" i="2"/>
  <c r="BG109" i="16"/>
  <c r="DQ454" i="2"/>
  <c r="BH88" i="16"/>
  <c r="DS433" i="2"/>
  <c r="BG37" i="16"/>
  <c r="DQ382" i="2"/>
  <c r="BG92" i="16"/>
  <c r="DQ437" i="2"/>
  <c r="BG20" i="16"/>
  <c r="DQ365" i="2"/>
  <c r="BG23" i="16"/>
  <c r="DQ368" i="2"/>
  <c r="BG102" i="16"/>
  <c r="DQ447" i="2"/>
  <c r="BG53" i="16"/>
  <c r="DQ398" i="2"/>
  <c r="BG35" i="16"/>
  <c r="DQ380" i="2"/>
  <c r="BG15" i="16"/>
  <c r="DQ360" i="2"/>
  <c r="BG112" i="16"/>
  <c r="DQ457" i="2"/>
  <c r="BG36" i="16"/>
  <c r="DQ381" i="2"/>
  <c r="BG34" i="16"/>
  <c r="DQ379" i="2"/>
  <c r="BG3" i="16"/>
  <c r="BG3" i="17" s="1" a="1"/>
  <c r="BG3" i="17" s="1"/>
  <c r="DQ348" i="2"/>
  <c r="BG77" i="16"/>
  <c r="DQ422" i="2"/>
  <c r="BH65" i="16"/>
  <c r="DS410" i="2"/>
  <c r="BG50" i="16"/>
  <c r="DQ395" i="2"/>
  <c r="BH95" i="16"/>
  <c r="DS440" i="2"/>
  <c r="BG46" i="16"/>
  <c r="DQ391" i="2"/>
  <c r="BH104" i="16"/>
  <c r="DS449" i="2"/>
  <c r="BG54" i="16"/>
  <c r="DQ399" i="2"/>
  <c r="BG43" i="16"/>
  <c r="DQ388" i="2"/>
  <c r="BG9" i="16"/>
  <c r="DQ354" i="2"/>
  <c r="BG84" i="16"/>
  <c r="DQ429" i="2"/>
  <c r="BG103" i="16"/>
  <c r="DQ448" i="2"/>
  <c r="BG38" i="16"/>
  <c r="DQ383" i="2"/>
  <c r="BG18" i="16"/>
  <c r="DQ363" i="2"/>
  <c r="BG76" i="16"/>
  <c r="DQ421" i="2"/>
  <c r="BG11" i="16"/>
  <c r="DQ356" i="2"/>
  <c r="BG68" i="16"/>
  <c r="DQ413" i="2"/>
  <c r="BG93" i="16"/>
  <c r="DQ438" i="2"/>
  <c r="BG6" i="16"/>
  <c r="DQ351" i="2"/>
  <c r="BH33" i="16"/>
  <c r="DS378" i="2"/>
  <c r="BG113" i="16"/>
  <c r="DQ458" i="2"/>
  <c r="BG107" i="16"/>
  <c r="DQ452" i="2"/>
  <c r="BG41" i="16"/>
  <c r="DQ386" i="2"/>
  <c r="BH56" i="16"/>
  <c r="DS401" i="2"/>
  <c r="BG32" i="16"/>
  <c r="DQ377" i="2"/>
  <c r="BG4" i="16"/>
  <c r="DQ349" i="2"/>
  <c r="BG69" i="16"/>
  <c r="DQ414" i="2"/>
  <c r="BG105" i="16"/>
  <c r="DQ450" i="2"/>
  <c r="BG13" i="16"/>
  <c r="DQ358" i="2"/>
  <c r="BG39" i="16"/>
  <c r="DQ384" i="2"/>
  <c r="BG44" i="16"/>
  <c r="DQ389" i="2"/>
  <c r="BG96" i="16"/>
  <c r="DQ441" i="2"/>
  <c r="BG94" i="16"/>
  <c r="DQ439" i="2"/>
  <c r="BG73" i="16"/>
  <c r="DQ418" i="2"/>
  <c r="BG83" i="16"/>
  <c r="DQ428" i="2"/>
  <c r="BG85" i="16"/>
  <c r="DQ430" i="2"/>
  <c r="BG80" i="16"/>
  <c r="DQ425" i="2"/>
  <c r="BG42" i="16"/>
  <c r="DQ387" i="2"/>
  <c r="BG60" i="16"/>
  <c r="DQ405" i="2"/>
  <c r="BG66" i="16"/>
  <c r="DQ411" i="2"/>
  <c r="BG98" i="16"/>
  <c r="DQ443" i="2"/>
  <c r="BG70" i="16"/>
  <c r="DQ415" i="2"/>
  <c r="BG71" i="16"/>
  <c r="DQ416" i="2"/>
  <c r="BG89" i="16"/>
  <c r="DQ434" i="2"/>
  <c r="BH81" i="16"/>
  <c r="DS426" i="2"/>
  <c r="BH24" i="16"/>
  <c r="DS369" i="2"/>
  <c r="BH49" i="16"/>
  <c r="DS394" i="2"/>
  <c r="BG99" i="16"/>
  <c r="DQ444" i="2"/>
  <c r="BG48" i="16"/>
  <c r="DQ393" i="2"/>
  <c r="BG17" i="16"/>
  <c r="DQ362" i="2"/>
  <c r="BH72" i="16"/>
  <c r="DS417" i="2"/>
  <c r="BG10" i="16"/>
  <c r="DQ355" i="2"/>
  <c r="BG91" i="16"/>
  <c r="DQ436" i="2"/>
  <c r="BH40" i="16"/>
  <c r="DS385" i="2"/>
  <c r="BG106" i="16"/>
  <c r="DQ451" i="2"/>
  <c r="BG30" i="16"/>
  <c r="DQ375" i="2"/>
  <c r="BG5" i="16"/>
  <c r="DQ350" i="2"/>
  <c r="BG67" i="16"/>
  <c r="DQ412" i="2"/>
  <c r="BG78" i="16"/>
  <c r="DQ423" i="2"/>
  <c r="BG59" i="16"/>
  <c r="DQ404" i="2"/>
  <c r="BG82" i="16"/>
  <c r="DQ427" i="2"/>
  <c r="BG74" i="16"/>
  <c r="DQ419" i="2"/>
  <c r="BG55" i="16"/>
  <c r="DQ400" i="2"/>
  <c r="BG45" i="16"/>
  <c r="DQ390" i="2"/>
  <c r="BH79" i="16"/>
  <c r="DS424" i="2"/>
  <c r="BG14" i="16"/>
  <c r="DQ359" i="2"/>
  <c r="BG19" i="16"/>
  <c r="DQ364" i="2"/>
  <c r="BG64" i="16"/>
  <c r="DQ409" i="2"/>
  <c r="BH97" i="16"/>
  <c r="DS442" i="2"/>
  <c r="BG22" i="16"/>
  <c r="DQ367" i="2"/>
  <c r="BG90" i="16"/>
  <c r="DQ435" i="2"/>
  <c r="BG29" i="16"/>
  <c r="DQ374" i="2"/>
  <c r="BG8" i="16"/>
  <c r="DQ353" i="2"/>
  <c r="BH31" i="16"/>
  <c r="DS376" i="2"/>
  <c r="BG87" i="16"/>
  <c r="DQ432" i="2"/>
  <c r="BH63" i="16"/>
  <c r="DS408" i="2"/>
  <c r="BH47" i="16"/>
  <c r="DS392" i="2"/>
  <c r="BG61" i="16"/>
  <c r="DQ406" i="2"/>
  <c r="BG16" i="16"/>
  <c r="DQ361" i="2"/>
  <c r="BG110" i="16"/>
  <c r="DQ455" i="2"/>
  <c r="BG108" i="16"/>
  <c r="DQ453" i="2"/>
  <c r="BG86" i="16"/>
  <c r="DQ431" i="2"/>
  <c r="BH108" i="16" l="1"/>
  <c r="DS453" i="2"/>
  <c r="BI47" i="16"/>
  <c r="DU392" i="2"/>
  <c r="BH8" i="16"/>
  <c r="DS353" i="2"/>
  <c r="BI97" i="16"/>
  <c r="DU442" i="2"/>
  <c r="BI79" i="16"/>
  <c r="DU424" i="2"/>
  <c r="BH82" i="16"/>
  <c r="DS427" i="2"/>
  <c r="BH5" i="16"/>
  <c r="DS350" i="2"/>
  <c r="BH91" i="16"/>
  <c r="DS436" i="2"/>
  <c r="BH48" i="16"/>
  <c r="DS393" i="2"/>
  <c r="BI81" i="16"/>
  <c r="DU426" i="2"/>
  <c r="BH98" i="16"/>
  <c r="DS443" i="2"/>
  <c r="BH80" i="16"/>
  <c r="DS425" i="2"/>
  <c r="BH94" i="16"/>
  <c r="DS439" i="2"/>
  <c r="BH13" i="16"/>
  <c r="DS358" i="2"/>
  <c r="BH32" i="16"/>
  <c r="DS377" i="2"/>
  <c r="BH113" i="16"/>
  <c r="DS458" i="2"/>
  <c r="BH68" i="16"/>
  <c r="DS413" i="2"/>
  <c r="BH38" i="16"/>
  <c r="DS383" i="2"/>
  <c r="BH43" i="16"/>
  <c r="DS388" i="2"/>
  <c r="BI95" i="16"/>
  <c r="DU440" i="2"/>
  <c r="BH3" i="16"/>
  <c r="BH3" i="17" s="1" a="1"/>
  <c r="BH3" i="17" s="1"/>
  <c r="DS348" i="2"/>
  <c r="BH15" i="16"/>
  <c r="DS360" i="2"/>
  <c r="BH92" i="16"/>
  <c r="DS437" i="2"/>
  <c r="BH62" i="16"/>
  <c r="DS407" i="2"/>
  <c r="BH101" i="16"/>
  <c r="DS446" i="2"/>
  <c r="BH25" i="16"/>
  <c r="DS370" i="2"/>
  <c r="BH28" i="16"/>
  <c r="DS373" i="2"/>
  <c r="BH16" i="16"/>
  <c r="DS361" i="2"/>
  <c r="BH87" i="16"/>
  <c r="DS432" i="2"/>
  <c r="BH90" i="16"/>
  <c r="DS435" i="2"/>
  <c r="BH19" i="16"/>
  <c r="DS364" i="2"/>
  <c r="BH55" i="16"/>
  <c r="DS400" i="2"/>
  <c r="BH78" i="16"/>
  <c r="DS423" i="2"/>
  <c r="BH106" i="16"/>
  <c r="DS451" i="2"/>
  <c r="BI72" i="16"/>
  <c r="DU417" i="2"/>
  <c r="BI49" i="16"/>
  <c r="DU394" i="2"/>
  <c r="BH71" i="16"/>
  <c r="DS416" i="2"/>
  <c r="BH60" i="16"/>
  <c r="DS405" i="2"/>
  <c r="BH83" i="16"/>
  <c r="DS428" i="2"/>
  <c r="BH44" i="16"/>
  <c r="DS389" i="2"/>
  <c r="BH69" i="16"/>
  <c r="DS414" i="2"/>
  <c r="BH41" i="16"/>
  <c r="DS386" i="2"/>
  <c r="BH6" i="16"/>
  <c r="DS351" i="2"/>
  <c r="BH76" i="16"/>
  <c r="DS421" i="2"/>
  <c r="BH84" i="16"/>
  <c r="DS429" i="2"/>
  <c r="BI104" i="16"/>
  <c r="DU449" i="2"/>
  <c r="BI65" i="16"/>
  <c r="DU410" i="2"/>
  <c r="BH36" i="16"/>
  <c r="DS381" i="2"/>
  <c r="BH53" i="16"/>
  <c r="DS398" i="2"/>
  <c r="BH23" i="16"/>
  <c r="DS368" i="2"/>
  <c r="BI88" i="16"/>
  <c r="DU433" i="2"/>
  <c r="BH58" i="16"/>
  <c r="DS403" i="2"/>
  <c r="BH7" i="16"/>
  <c r="DS352" i="2"/>
  <c r="BH57" i="16"/>
  <c r="DS402" i="2"/>
  <c r="BH75" i="16"/>
  <c r="DS420" i="2"/>
  <c r="BH86" i="16"/>
  <c r="DS431" i="2"/>
  <c r="BH110" i="16"/>
  <c r="DS455" i="2"/>
  <c r="BH61" i="16"/>
  <c r="DS406" i="2"/>
  <c r="BI63" i="16"/>
  <c r="DU408" i="2"/>
  <c r="BI31" i="16"/>
  <c r="DU376" i="2"/>
  <c r="BH29" i="16"/>
  <c r="DS374" i="2"/>
  <c r="BH22" i="16"/>
  <c r="DS367" i="2"/>
  <c r="BH64" i="16"/>
  <c r="DS409" i="2"/>
  <c r="BH14" i="16"/>
  <c r="DS359" i="2"/>
  <c r="BH45" i="16"/>
  <c r="DS390" i="2"/>
  <c r="BH74" i="16"/>
  <c r="DS419" i="2"/>
  <c r="BH59" i="16"/>
  <c r="DS404" i="2"/>
  <c r="BH67" i="16"/>
  <c r="DS412" i="2"/>
  <c r="BH30" i="16"/>
  <c r="DS375" i="2"/>
  <c r="BI40" i="16"/>
  <c r="DU385" i="2"/>
  <c r="BH10" i="16"/>
  <c r="DS355" i="2"/>
  <c r="BH17" i="16"/>
  <c r="DS362" i="2"/>
  <c r="BH99" i="16"/>
  <c r="DS444" i="2"/>
  <c r="BI24" i="16"/>
  <c r="DU369" i="2"/>
  <c r="BH89" i="16"/>
  <c r="DS434" i="2"/>
  <c r="BH70" i="16"/>
  <c r="DS415" i="2"/>
  <c r="BH66" i="16"/>
  <c r="DS411" i="2"/>
  <c r="BH42" i="16"/>
  <c r="DS387" i="2"/>
  <c r="BH85" i="16"/>
  <c r="DS430" i="2"/>
  <c r="BH73" i="16"/>
  <c r="DS418" i="2"/>
  <c r="BH96" i="16"/>
  <c r="DS441" i="2"/>
  <c r="BH39" i="16"/>
  <c r="DS384" i="2"/>
  <c r="BH105" i="16"/>
  <c r="DS450" i="2"/>
  <c r="BH4" i="16"/>
  <c r="DS349" i="2"/>
  <c r="BI56" i="16"/>
  <c r="DU401" i="2"/>
  <c r="BH107" i="16"/>
  <c r="DS452" i="2"/>
  <c r="BI33" i="16"/>
  <c r="DU378" i="2"/>
  <c r="BH93" i="16"/>
  <c r="DS438" i="2"/>
  <c r="BH11" i="16"/>
  <c r="DS356" i="2"/>
  <c r="BH18" i="16"/>
  <c r="DS363" i="2"/>
  <c r="BH103" i="16"/>
  <c r="DS448" i="2"/>
  <c r="BH9" i="16"/>
  <c r="DS354" i="2"/>
  <c r="BH54" i="16"/>
  <c r="DS399" i="2"/>
  <c r="BH46" i="16"/>
  <c r="DS391" i="2"/>
  <c r="BH50" i="16"/>
  <c r="DS395" i="2"/>
  <c r="BH77" i="16"/>
  <c r="DS422" i="2"/>
  <c r="BH34" i="16"/>
  <c r="DS379" i="2"/>
  <c r="BH112" i="16"/>
  <c r="DS457" i="2"/>
  <c r="BH35" i="16"/>
  <c r="DS380" i="2"/>
  <c r="BH102" i="16"/>
  <c r="DS447" i="2"/>
  <c r="BH20" i="16"/>
  <c r="DS365" i="2"/>
  <c r="BH37" i="16"/>
  <c r="DS382" i="2"/>
  <c r="BH109" i="16"/>
  <c r="DS454" i="2"/>
  <c r="BH100" i="16"/>
  <c r="DS445" i="2"/>
  <c r="BH21" i="16"/>
  <c r="DS366" i="2"/>
  <c r="BH26" i="16"/>
  <c r="DS371" i="2"/>
  <c r="BI111" i="16"/>
  <c r="DU456" i="2"/>
  <c r="BH52" i="16"/>
  <c r="DS397" i="2"/>
  <c r="BH51" i="16"/>
  <c r="DS396" i="2"/>
  <c r="BH12" i="16"/>
  <c r="DS357" i="2"/>
  <c r="BH27" i="16"/>
  <c r="DS372" i="2"/>
  <c r="BI52" i="16" l="1"/>
  <c r="DU397" i="2"/>
  <c r="BI100" i="16"/>
  <c r="DU445" i="2"/>
  <c r="BI102" i="16"/>
  <c r="DU447" i="2"/>
  <c r="BI46" i="16"/>
  <c r="DU391" i="2"/>
  <c r="BI9" i="16"/>
  <c r="DU354" i="2"/>
  <c r="BI93" i="16"/>
  <c r="DU438" i="2"/>
  <c r="BI39" i="16"/>
  <c r="DU384" i="2"/>
  <c r="BI42" i="16"/>
  <c r="DU387" i="2"/>
  <c r="BJ24" i="16"/>
  <c r="DW369" i="2"/>
  <c r="BJ40" i="16"/>
  <c r="DW385" i="2"/>
  <c r="BI74" i="16"/>
  <c r="DU419" i="2"/>
  <c r="BI22" i="16"/>
  <c r="DU367" i="2"/>
  <c r="BI61" i="16"/>
  <c r="DU406" i="2"/>
  <c r="BI57" i="16"/>
  <c r="DU402" i="2"/>
  <c r="BI23" i="16"/>
  <c r="DU368" i="2"/>
  <c r="BJ104" i="16"/>
  <c r="DW449" i="2"/>
  <c r="BI41" i="16"/>
  <c r="DU386" i="2"/>
  <c r="BI60" i="16"/>
  <c r="DU405" i="2"/>
  <c r="BI106" i="16"/>
  <c r="DU451" i="2"/>
  <c r="BI90" i="16"/>
  <c r="DU435" i="2"/>
  <c r="BI25" i="16"/>
  <c r="DU370" i="2"/>
  <c r="BJ95" i="16"/>
  <c r="DW440" i="2"/>
  <c r="BI113" i="16"/>
  <c r="DU458" i="2"/>
  <c r="BI80" i="16"/>
  <c r="DU425" i="2"/>
  <c r="BI91" i="16"/>
  <c r="DU436" i="2"/>
  <c r="BJ47" i="16"/>
  <c r="DW392" i="2"/>
  <c r="BI62" i="16"/>
  <c r="DU407" i="2"/>
  <c r="BJ97" i="16"/>
  <c r="DW442" i="2"/>
  <c r="BI27" i="16"/>
  <c r="DU372" i="2"/>
  <c r="BI51" i="16"/>
  <c r="DU396" i="2"/>
  <c r="BJ111" i="16"/>
  <c r="DW456" i="2"/>
  <c r="BI21" i="16"/>
  <c r="DU366" i="2"/>
  <c r="BI109" i="16"/>
  <c r="DU454" i="2"/>
  <c r="BI20" i="16"/>
  <c r="DU365" i="2"/>
  <c r="BI35" i="16"/>
  <c r="DU380" i="2"/>
  <c r="BI34" i="16"/>
  <c r="DU379" i="2"/>
  <c r="BI50" i="16"/>
  <c r="DU395" i="2"/>
  <c r="BI54" i="16"/>
  <c r="DU399" i="2"/>
  <c r="BI103" i="16"/>
  <c r="DU448" i="2"/>
  <c r="BI11" i="16"/>
  <c r="DU356" i="2"/>
  <c r="BJ33" i="16"/>
  <c r="DW378" i="2"/>
  <c r="BJ56" i="16"/>
  <c r="DW401" i="2"/>
  <c r="BI105" i="16"/>
  <c r="DU450" i="2"/>
  <c r="BI96" i="16"/>
  <c r="DU441" i="2"/>
  <c r="BI85" i="16"/>
  <c r="DU430" i="2"/>
  <c r="BI66" i="16"/>
  <c r="DU411" i="2"/>
  <c r="BI89" i="16"/>
  <c r="DU434" i="2"/>
  <c r="BI99" i="16"/>
  <c r="DU444" i="2"/>
  <c r="BI10" i="16"/>
  <c r="DU355" i="2"/>
  <c r="BI30" i="16"/>
  <c r="DU375" i="2"/>
  <c r="BI59" i="16"/>
  <c r="DU404" i="2"/>
  <c r="BI45" i="16"/>
  <c r="DU390" i="2"/>
  <c r="BI64" i="16"/>
  <c r="DU409" i="2"/>
  <c r="BI29" i="16"/>
  <c r="DU374" i="2"/>
  <c r="BJ63" i="16"/>
  <c r="DW408" i="2"/>
  <c r="BI110" i="16"/>
  <c r="DU455" i="2"/>
  <c r="BI75" i="16"/>
  <c r="DU420" i="2"/>
  <c r="BI7" i="16"/>
  <c r="DU352" i="2"/>
  <c r="BJ88" i="16"/>
  <c r="DW433" i="2"/>
  <c r="BI53" i="16"/>
  <c r="DU398" i="2"/>
  <c r="BJ65" i="16"/>
  <c r="DW410" i="2"/>
  <c r="BI84" i="16"/>
  <c r="DU429" i="2"/>
  <c r="BI6" i="16"/>
  <c r="DU351" i="2"/>
  <c r="BI69" i="16"/>
  <c r="DU414" i="2"/>
  <c r="BI83" i="16"/>
  <c r="DU428" i="2"/>
  <c r="BI71" i="16"/>
  <c r="DU416" i="2"/>
  <c r="BJ72" i="16"/>
  <c r="DW417" i="2"/>
  <c r="BI78" i="16"/>
  <c r="DU423" i="2"/>
  <c r="BI19" i="16"/>
  <c r="DU364" i="2"/>
  <c r="BI87" i="16"/>
  <c r="DU432" i="2"/>
  <c r="BI28" i="16"/>
  <c r="DU373" i="2"/>
  <c r="BI101" i="16"/>
  <c r="DU446" i="2"/>
  <c r="BI92" i="16"/>
  <c r="DU437" i="2"/>
  <c r="BI3" i="16"/>
  <c r="BI3" i="17" s="1" a="1"/>
  <c r="BI3" i="17" s="1"/>
  <c r="DU348" i="2"/>
  <c r="BI43" i="16"/>
  <c r="DU388" i="2"/>
  <c r="BI68" i="16"/>
  <c r="DU413" i="2"/>
  <c r="BI32" i="16"/>
  <c r="DU377" i="2"/>
  <c r="BI94" i="16"/>
  <c r="DU439" i="2"/>
  <c r="BI98" i="16"/>
  <c r="DU443" i="2"/>
  <c r="BI48" i="16"/>
  <c r="DU393" i="2"/>
  <c r="BI5" i="16"/>
  <c r="DU350" i="2"/>
  <c r="BJ79" i="16"/>
  <c r="DW424" i="2"/>
  <c r="BI8" i="16"/>
  <c r="DU353" i="2"/>
  <c r="BI108" i="16"/>
  <c r="DU453" i="2"/>
  <c r="BI12" i="16"/>
  <c r="DU357" i="2"/>
  <c r="BI26" i="16"/>
  <c r="DU371" i="2"/>
  <c r="BI37" i="16"/>
  <c r="DU382" i="2"/>
  <c r="BI112" i="16"/>
  <c r="DU457" i="2"/>
  <c r="BI77" i="16"/>
  <c r="DU422" i="2"/>
  <c r="BI18" i="16"/>
  <c r="DU363" i="2"/>
  <c r="BI107" i="16"/>
  <c r="DU452" i="2"/>
  <c r="BI4" i="16"/>
  <c r="DU349" i="2"/>
  <c r="BI73" i="16"/>
  <c r="DU418" i="2"/>
  <c r="BI70" i="16"/>
  <c r="DU415" i="2"/>
  <c r="BI17" i="16"/>
  <c r="DU362" i="2"/>
  <c r="BI67" i="16"/>
  <c r="DU412" i="2"/>
  <c r="BI14" i="16"/>
  <c r="DU359" i="2"/>
  <c r="BJ31" i="16"/>
  <c r="DW376" i="2"/>
  <c r="BI86" i="16"/>
  <c r="DU431" i="2"/>
  <c r="BI58" i="16"/>
  <c r="DU403" i="2"/>
  <c r="BI36" i="16"/>
  <c r="DU381" i="2"/>
  <c r="BI76" i="16"/>
  <c r="DU421" i="2"/>
  <c r="BI44" i="16"/>
  <c r="DU389" i="2"/>
  <c r="BJ49" i="16"/>
  <c r="DW394" i="2"/>
  <c r="BI55" i="16"/>
  <c r="DU400" i="2"/>
  <c r="BI16" i="16"/>
  <c r="DU361" i="2"/>
  <c r="BI15" i="16"/>
  <c r="DU360" i="2"/>
  <c r="BI38" i="16"/>
  <c r="DU383" i="2"/>
  <c r="BI13" i="16"/>
  <c r="DU358" i="2"/>
  <c r="BJ81" i="16"/>
  <c r="DW426" i="2"/>
  <c r="BI82" i="16"/>
  <c r="DU427" i="2"/>
  <c r="BJ38" i="16" l="1"/>
  <c r="DW383" i="2"/>
  <c r="BK49" i="16"/>
  <c r="DY394" i="2"/>
  <c r="BJ58" i="16"/>
  <c r="DW403" i="2"/>
  <c r="BJ67" i="16"/>
  <c r="DW412" i="2"/>
  <c r="BJ4" i="16"/>
  <c r="DW349" i="2"/>
  <c r="BJ112" i="16"/>
  <c r="DW457" i="2"/>
  <c r="BJ108" i="16"/>
  <c r="DW453" i="2"/>
  <c r="BK79" i="16"/>
  <c r="DY424" i="2"/>
  <c r="BJ94" i="16"/>
  <c r="DW439" i="2"/>
  <c r="BJ3" i="16"/>
  <c r="BJ3" i="17" s="1" a="1"/>
  <c r="BJ3" i="17" s="1"/>
  <c r="DW348" i="2"/>
  <c r="BJ87" i="16"/>
  <c r="DW432" i="2"/>
  <c r="BJ71" i="16"/>
  <c r="DW416" i="2"/>
  <c r="BJ84" i="16"/>
  <c r="DW429" i="2"/>
  <c r="BJ7" i="16"/>
  <c r="DW352" i="2"/>
  <c r="BJ29" i="16"/>
  <c r="DW374" i="2"/>
  <c r="BJ99" i="16"/>
  <c r="DW444" i="2"/>
  <c r="BJ96" i="16"/>
  <c r="DW441" i="2"/>
  <c r="BK56" i="16"/>
  <c r="DY401" i="2"/>
  <c r="BJ11" i="16"/>
  <c r="DW356" i="2"/>
  <c r="BJ54" i="16"/>
  <c r="DW399" i="2"/>
  <c r="BJ34" i="16"/>
  <c r="DW379" i="2"/>
  <c r="BJ20" i="16"/>
  <c r="DW365" i="2"/>
  <c r="BJ21" i="16"/>
  <c r="DW366" i="2"/>
  <c r="BJ51" i="16"/>
  <c r="DW396" i="2"/>
  <c r="BK97" i="16"/>
  <c r="DY442" i="2"/>
  <c r="BK47" i="16"/>
  <c r="DY392" i="2"/>
  <c r="BJ80" i="16"/>
  <c r="DW425" i="2"/>
  <c r="BK95" i="16"/>
  <c r="DY440" i="2"/>
  <c r="BJ90" i="16"/>
  <c r="DW435" i="2"/>
  <c r="BJ60" i="16"/>
  <c r="DW405" i="2"/>
  <c r="BK104" i="16"/>
  <c r="DY449" i="2"/>
  <c r="BJ57" i="16"/>
  <c r="DW402" i="2"/>
  <c r="BJ22" i="16"/>
  <c r="DW367" i="2"/>
  <c r="BK40" i="16"/>
  <c r="DY385" i="2"/>
  <c r="BJ42" i="16"/>
  <c r="DW387" i="2"/>
  <c r="BJ93" i="16"/>
  <c r="DW438" i="2"/>
  <c r="BJ46" i="16"/>
  <c r="DW391" i="2"/>
  <c r="BJ100" i="16"/>
  <c r="DW445" i="2"/>
  <c r="BJ30" i="16"/>
  <c r="DW375" i="2"/>
  <c r="BJ82" i="16"/>
  <c r="DW427" i="2"/>
  <c r="BJ36" i="16"/>
  <c r="DW381" i="2"/>
  <c r="BJ12" i="16"/>
  <c r="DW357" i="2"/>
  <c r="BJ75" i="16"/>
  <c r="DW420" i="2"/>
  <c r="BK63" i="16"/>
  <c r="DY408" i="2"/>
  <c r="BJ64" i="16"/>
  <c r="DW409" i="2"/>
  <c r="BJ59" i="16"/>
  <c r="DW404" i="2"/>
  <c r="BJ10" i="16"/>
  <c r="DW355" i="2"/>
  <c r="BJ89" i="16"/>
  <c r="DW434" i="2"/>
  <c r="BJ85" i="16"/>
  <c r="DW430" i="2"/>
  <c r="BJ105" i="16"/>
  <c r="DW450" i="2"/>
  <c r="BK33" i="16"/>
  <c r="DY378" i="2"/>
  <c r="BJ103" i="16"/>
  <c r="DW448" i="2"/>
  <c r="BJ50" i="16"/>
  <c r="DW395" i="2"/>
  <c r="BJ35" i="16"/>
  <c r="DW380" i="2"/>
  <c r="BJ109" i="16"/>
  <c r="DW454" i="2"/>
  <c r="BK111" i="16"/>
  <c r="DY456" i="2"/>
  <c r="BJ27" i="16"/>
  <c r="DW372" i="2"/>
  <c r="BJ62" i="16"/>
  <c r="DW407" i="2"/>
  <c r="BJ91" i="16"/>
  <c r="DW436" i="2"/>
  <c r="BJ113" i="16"/>
  <c r="DW458" i="2"/>
  <c r="BJ25" i="16"/>
  <c r="DW370" i="2"/>
  <c r="BJ106" i="16"/>
  <c r="DW451" i="2"/>
  <c r="BJ41" i="16"/>
  <c r="DW386" i="2"/>
  <c r="BJ23" i="16"/>
  <c r="DW368" i="2"/>
  <c r="BJ61" i="16"/>
  <c r="DW406" i="2"/>
  <c r="BJ74" i="16"/>
  <c r="DW419" i="2"/>
  <c r="BK24" i="16"/>
  <c r="DY369" i="2"/>
  <c r="BJ39" i="16"/>
  <c r="DW384" i="2"/>
  <c r="BJ9" i="16"/>
  <c r="DW354" i="2"/>
  <c r="BJ102" i="16"/>
  <c r="DW447" i="2"/>
  <c r="BJ52" i="16"/>
  <c r="DW397" i="2"/>
  <c r="BK81" i="16"/>
  <c r="DY426" i="2"/>
  <c r="BJ16" i="16"/>
  <c r="DW361" i="2"/>
  <c r="BJ76" i="16"/>
  <c r="DW421" i="2"/>
  <c r="BK31" i="16"/>
  <c r="DY376" i="2"/>
  <c r="BJ70" i="16"/>
  <c r="DW415" i="2"/>
  <c r="BJ18" i="16"/>
  <c r="DW363" i="2"/>
  <c r="BJ26" i="16"/>
  <c r="DW371" i="2"/>
  <c r="BJ48" i="16"/>
  <c r="DW393" i="2"/>
  <c r="BJ68" i="16"/>
  <c r="DW413" i="2"/>
  <c r="BJ101" i="16"/>
  <c r="DW446" i="2"/>
  <c r="BJ78" i="16"/>
  <c r="DW423" i="2"/>
  <c r="BJ69" i="16"/>
  <c r="DW414" i="2"/>
  <c r="BJ53" i="16"/>
  <c r="DW398" i="2"/>
  <c r="BJ110" i="16"/>
  <c r="DW455" i="2"/>
  <c r="BJ45" i="16"/>
  <c r="DW390" i="2"/>
  <c r="BJ66" i="16"/>
  <c r="DW411" i="2"/>
  <c r="BJ13" i="16"/>
  <c r="DW358" i="2"/>
  <c r="BJ15" i="16"/>
  <c r="DW360" i="2"/>
  <c r="BJ55" i="16"/>
  <c r="DW400" i="2"/>
  <c r="BJ44" i="16"/>
  <c r="DW389" i="2"/>
  <c r="BJ86" i="16"/>
  <c r="DW431" i="2"/>
  <c r="BJ14" i="16"/>
  <c r="DW359" i="2"/>
  <c r="BJ17" i="16"/>
  <c r="DW362" i="2"/>
  <c r="BJ73" i="16"/>
  <c r="DW418" i="2"/>
  <c r="BJ107" i="16"/>
  <c r="DW452" i="2"/>
  <c r="BJ77" i="16"/>
  <c r="DW422" i="2"/>
  <c r="BJ37" i="16"/>
  <c r="DW382" i="2"/>
  <c r="BJ8" i="16"/>
  <c r="DW353" i="2"/>
  <c r="BJ5" i="16"/>
  <c r="DW350" i="2"/>
  <c r="BJ98" i="16"/>
  <c r="DW443" i="2"/>
  <c r="BJ32" i="16"/>
  <c r="DW377" i="2"/>
  <c r="BJ43" i="16"/>
  <c r="DW388" i="2"/>
  <c r="BJ92" i="16"/>
  <c r="DW437" i="2"/>
  <c r="BJ28" i="16"/>
  <c r="DW373" i="2"/>
  <c r="BJ19" i="16"/>
  <c r="DW364" i="2"/>
  <c r="BK72" i="16"/>
  <c r="DY417" i="2"/>
  <c r="BJ83" i="16"/>
  <c r="DW428" i="2"/>
  <c r="BJ6" i="16"/>
  <c r="DW351" i="2"/>
  <c r="BK65" i="16"/>
  <c r="DY410" i="2"/>
  <c r="BK88" i="16"/>
  <c r="DY433" i="2"/>
  <c r="BK83" i="16" l="1"/>
  <c r="DY428" i="2"/>
  <c r="BK5" i="16"/>
  <c r="DY350" i="2"/>
  <c r="BK17" i="16"/>
  <c r="DY362" i="2"/>
  <c r="BK13" i="16"/>
  <c r="DY358" i="2"/>
  <c r="BK45" i="16"/>
  <c r="DY390" i="2"/>
  <c r="BK68" i="16"/>
  <c r="DY413" i="2"/>
  <c r="BL81" i="16"/>
  <c r="EA426" i="2"/>
  <c r="BK23" i="16"/>
  <c r="DY368" i="2"/>
  <c r="BK62" i="16"/>
  <c r="DY407" i="2"/>
  <c r="BK103" i="16"/>
  <c r="DY448" i="2"/>
  <c r="BL63" i="16"/>
  <c r="EA408" i="2"/>
  <c r="BK93" i="16"/>
  <c r="DY438" i="2"/>
  <c r="BK60" i="16"/>
  <c r="DY405" i="2"/>
  <c r="BK54" i="16"/>
  <c r="DY399" i="2"/>
  <c r="BK112" i="16"/>
  <c r="DY457" i="2"/>
  <c r="BK19" i="16"/>
  <c r="DY364" i="2"/>
  <c r="BK32" i="16"/>
  <c r="DY377" i="2"/>
  <c r="BK107" i="16"/>
  <c r="DY452" i="2"/>
  <c r="BK55" i="16"/>
  <c r="DY400" i="2"/>
  <c r="BK53" i="16"/>
  <c r="DY398" i="2"/>
  <c r="BK70" i="16"/>
  <c r="DY415" i="2"/>
  <c r="BK102" i="16"/>
  <c r="DY447" i="2"/>
  <c r="BK39" i="16"/>
  <c r="DY384" i="2"/>
  <c r="BK106" i="16"/>
  <c r="DY451" i="2"/>
  <c r="BL111" i="16"/>
  <c r="EA456" i="2"/>
  <c r="BK105" i="16"/>
  <c r="DY450" i="2"/>
  <c r="BK59" i="16"/>
  <c r="DY404" i="2"/>
  <c r="BK100" i="16"/>
  <c r="DY445" i="2"/>
  <c r="BK57" i="16"/>
  <c r="DY402" i="2"/>
  <c r="BL47" i="16"/>
  <c r="EA392" i="2"/>
  <c r="BK20" i="16"/>
  <c r="DY365" i="2"/>
  <c r="BK99" i="16"/>
  <c r="DY444" i="2"/>
  <c r="BK71" i="16"/>
  <c r="DY416" i="2"/>
  <c r="BL79" i="16"/>
  <c r="EA424" i="2"/>
  <c r="BL49" i="16"/>
  <c r="EA394" i="2"/>
  <c r="BL88" i="16"/>
  <c r="EA433" i="2"/>
  <c r="BK6" i="16"/>
  <c r="DY351" i="2"/>
  <c r="BL72" i="16"/>
  <c r="EA417" i="2"/>
  <c r="BK28" i="16"/>
  <c r="DY373" i="2"/>
  <c r="BK43" i="16"/>
  <c r="DY388" i="2"/>
  <c r="BK98" i="16"/>
  <c r="DY443" i="2"/>
  <c r="BK8" i="16"/>
  <c r="DY353" i="2"/>
  <c r="BK77" i="16"/>
  <c r="DY422" i="2"/>
  <c r="BK73" i="16"/>
  <c r="DY418" i="2"/>
  <c r="BK14" i="16"/>
  <c r="DY359" i="2"/>
  <c r="BK44" i="16"/>
  <c r="DY389" i="2"/>
  <c r="BK15" i="16"/>
  <c r="DY360" i="2"/>
  <c r="BK66" i="16"/>
  <c r="DY411" i="2"/>
  <c r="BK110" i="16"/>
  <c r="DY455" i="2"/>
  <c r="BK69" i="16"/>
  <c r="DY414" i="2"/>
  <c r="BK101" i="16"/>
  <c r="DY446" i="2"/>
  <c r="BK48" i="16"/>
  <c r="DY393" i="2"/>
  <c r="BK18" i="16"/>
  <c r="DY363" i="2"/>
  <c r="BL31" i="16"/>
  <c r="EA376" i="2"/>
  <c r="BK16" i="16"/>
  <c r="DY361" i="2"/>
  <c r="BK52" i="16"/>
  <c r="DY397" i="2"/>
  <c r="BK9" i="16"/>
  <c r="DY354" i="2"/>
  <c r="BL24" i="16"/>
  <c r="EA369" i="2"/>
  <c r="BK61" i="16"/>
  <c r="DY406" i="2"/>
  <c r="BK41" i="16"/>
  <c r="DY386" i="2"/>
  <c r="BK25" i="16"/>
  <c r="DY370" i="2"/>
  <c r="BK91" i="16"/>
  <c r="DY436" i="2"/>
  <c r="BK27" i="16"/>
  <c r="DY372" i="2"/>
  <c r="BK109" i="16"/>
  <c r="DY454" i="2"/>
  <c r="BK50" i="16"/>
  <c r="DY395" i="2"/>
  <c r="BL33" i="16"/>
  <c r="EA378" i="2"/>
  <c r="BK85" i="16"/>
  <c r="DY430" i="2"/>
  <c r="BK10" i="16"/>
  <c r="DY355" i="2"/>
  <c r="BK64" i="16"/>
  <c r="DY409" i="2"/>
  <c r="BK75" i="16"/>
  <c r="DY420" i="2"/>
  <c r="BK36" i="16"/>
  <c r="DY381" i="2"/>
  <c r="BK30" i="16"/>
  <c r="DY375" i="2"/>
  <c r="BK46" i="16"/>
  <c r="DY391" i="2"/>
  <c r="BK42" i="16"/>
  <c r="DY387" i="2"/>
  <c r="BK22" i="16"/>
  <c r="DY367" i="2"/>
  <c r="BL104" i="16"/>
  <c r="EA449" i="2"/>
  <c r="BK90" i="16"/>
  <c r="DY435" i="2"/>
  <c r="BK80" i="16"/>
  <c r="DY425" i="2"/>
  <c r="BL97" i="16"/>
  <c r="EA442" i="2"/>
  <c r="BK21" i="16"/>
  <c r="DY366" i="2"/>
  <c r="BK34" i="16"/>
  <c r="DY379" i="2"/>
  <c r="BK11" i="16"/>
  <c r="DY356" i="2"/>
  <c r="BK96" i="16"/>
  <c r="DY441" i="2"/>
  <c r="BK29" i="16"/>
  <c r="DY374" i="2"/>
  <c r="BK84" i="16"/>
  <c r="DY429" i="2"/>
  <c r="BK87" i="16"/>
  <c r="DY432" i="2"/>
  <c r="BK94" i="16"/>
  <c r="DY439" i="2"/>
  <c r="BK108" i="16"/>
  <c r="DY453" i="2"/>
  <c r="BK4" i="16"/>
  <c r="DY349" i="2"/>
  <c r="BK58" i="16"/>
  <c r="DY403" i="2"/>
  <c r="BK38" i="16"/>
  <c r="DY383" i="2"/>
  <c r="BL65" i="16"/>
  <c r="EA410" i="2"/>
  <c r="BK92" i="16"/>
  <c r="DY437" i="2"/>
  <c r="BK37" i="16"/>
  <c r="DY382" i="2"/>
  <c r="BK86" i="16"/>
  <c r="DY431" i="2"/>
  <c r="BK78" i="16"/>
  <c r="DY423" i="2"/>
  <c r="BK26" i="16"/>
  <c r="DY371" i="2"/>
  <c r="BK76" i="16"/>
  <c r="DY421" i="2"/>
  <c r="BK74" i="16"/>
  <c r="DY419" i="2"/>
  <c r="BK113" i="16"/>
  <c r="DY458" i="2"/>
  <c r="BK35" i="16"/>
  <c r="DY380" i="2"/>
  <c r="BK89" i="16"/>
  <c r="DY434" i="2"/>
  <c r="BK12" i="16"/>
  <c r="DY357" i="2"/>
  <c r="BK82" i="16"/>
  <c r="DY427" i="2"/>
  <c r="BL40" i="16"/>
  <c r="EA385" i="2"/>
  <c r="BL95" i="16"/>
  <c r="EA440" i="2"/>
  <c r="BK51" i="16"/>
  <c r="DY396" i="2"/>
  <c r="BL56" i="16"/>
  <c r="EA401" i="2"/>
  <c r="BK7" i="16"/>
  <c r="DY352" i="2"/>
  <c r="BK3" i="16"/>
  <c r="BK3" i="17" s="1" a="1"/>
  <c r="BK3" i="17" s="1"/>
  <c r="DY348" i="2"/>
  <c r="BK67" i="16"/>
  <c r="DY412" i="2"/>
  <c r="BM95" i="16" l="1"/>
  <c r="EC440" i="2"/>
  <c r="BL113" i="16"/>
  <c r="EA458" i="2"/>
  <c r="BL37" i="16"/>
  <c r="EA382" i="2"/>
  <c r="BL87" i="16"/>
  <c r="EA432" i="2"/>
  <c r="BL80" i="16"/>
  <c r="EA425" i="2"/>
  <c r="BL30" i="16"/>
  <c r="EA375" i="2"/>
  <c r="BL109" i="16"/>
  <c r="EA454" i="2"/>
  <c r="BL52" i="16"/>
  <c r="EA397" i="2"/>
  <c r="BL44" i="16"/>
  <c r="EA389" i="2"/>
  <c r="BL43" i="16"/>
  <c r="EA388" i="2"/>
  <c r="BM47" i="16"/>
  <c r="EC392" i="2"/>
  <c r="BL102" i="16"/>
  <c r="EA447" i="2"/>
  <c r="BL13" i="16"/>
  <c r="EA358" i="2"/>
  <c r="BM56" i="16"/>
  <c r="EC401" i="2"/>
  <c r="BL89" i="16"/>
  <c r="EA434" i="2"/>
  <c r="BL76" i="16"/>
  <c r="EA421" i="2"/>
  <c r="BM65" i="16"/>
  <c r="EC410" i="2"/>
  <c r="BL108" i="16"/>
  <c r="EA453" i="2"/>
  <c r="BL11" i="16"/>
  <c r="EA356" i="2"/>
  <c r="BM104" i="16"/>
  <c r="EC449" i="2"/>
  <c r="BL75" i="16"/>
  <c r="EA420" i="2"/>
  <c r="BM33" i="16"/>
  <c r="EC378" i="2"/>
  <c r="BL41" i="16"/>
  <c r="EA386" i="2"/>
  <c r="BM31" i="16"/>
  <c r="EC376" i="2"/>
  <c r="BL69" i="16"/>
  <c r="EA414" i="2"/>
  <c r="BL73" i="16"/>
  <c r="EA418" i="2"/>
  <c r="BM72" i="16"/>
  <c r="EC417" i="2"/>
  <c r="BM79" i="16"/>
  <c r="EC424" i="2"/>
  <c r="BL100" i="16"/>
  <c r="EA445" i="2"/>
  <c r="BL106" i="16"/>
  <c r="EA451" i="2"/>
  <c r="BL107" i="16"/>
  <c r="EA452" i="2"/>
  <c r="BL54" i="16"/>
  <c r="EA399" i="2"/>
  <c r="BL93" i="16"/>
  <c r="EA438" i="2"/>
  <c r="BL103" i="16"/>
  <c r="EA448" i="2"/>
  <c r="BL23" i="16"/>
  <c r="EA368" i="2"/>
  <c r="BL5" i="16"/>
  <c r="EA350" i="2"/>
  <c r="BL67" i="16"/>
  <c r="EA412" i="2"/>
  <c r="BL7" i="16"/>
  <c r="EA352" i="2"/>
  <c r="BL51" i="16"/>
  <c r="EA396" i="2"/>
  <c r="BM40" i="16"/>
  <c r="EC385" i="2"/>
  <c r="BL12" i="16"/>
  <c r="EA357" i="2"/>
  <c r="BL35" i="16"/>
  <c r="EA380" i="2"/>
  <c r="BL74" i="16"/>
  <c r="EA419" i="2"/>
  <c r="BL26" i="16"/>
  <c r="EA371" i="2"/>
  <c r="BL86" i="16"/>
  <c r="EA431" i="2"/>
  <c r="BL92" i="16"/>
  <c r="EA437" i="2"/>
  <c r="BL38" i="16"/>
  <c r="EA383" i="2"/>
  <c r="BL4" i="16"/>
  <c r="EA349" i="2"/>
  <c r="BL94" i="16"/>
  <c r="EA439" i="2"/>
  <c r="BL84" i="16"/>
  <c r="EA429" i="2"/>
  <c r="BL96" i="16"/>
  <c r="EA441" i="2"/>
  <c r="BL34" i="16"/>
  <c r="EA379" i="2"/>
  <c r="BM97" i="16"/>
  <c r="EC442" i="2"/>
  <c r="BL90" i="16"/>
  <c r="EA435" i="2"/>
  <c r="BL22" i="16"/>
  <c r="EA367" i="2"/>
  <c r="BL46" i="16"/>
  <c r="EA391" i="2"/>
  <c r="BL36" i="16"/>
  <c r="EA381" i="2"/>
  <c r="BL64" i="16"/>
  <c r="EA409" i="2"/>
  <c r="BL85" i="16"/>
  <c r="EA430" i="2"/>
  <c r="BL50" i="16"/>
  <c r="EA395" i="2"/>
  <c r="BL27" i="16"/>
  <c r="EA372" i="2"/>
  <c r="BL25" i="16"/>
  <c r="EA370" i="2"/>
  <c r="BL61" i="16"/>
  <c r="EA406" i="2"/>
  <c r="BL9" i="16"/>
  <c r="EA354" i="2"/>
  <c r="BL16" i="16"/>
  <c r="EA361" i="2"/>
  <c r="BL18" i="16"/>
  <c r="EA363" i="2"/>
  <c r="BL101" i="16"/>
  <c r="EA446" i="2"/>
  <c r="BL110" i="16"/>
  <c r="EA455" i="2"/>
  <c r="BL15" i="16"/>
  <c r="EA360" i="2"/>
  <c r="BL14" i="16"/>
  <c r="EA359" i="2"/>
  <c r="BL77" i="16"/>
  <c r="EA422" i="2"/>
  <c r="BL98" i="16"/>
  <c r="EA443" i="2"/>
  <c r="BL28" i="16"/>
  <c r="EA373" i="2"/>
  <c r="BL6" i="16"/>
  <c r="EA351" i="2"/>
  <c r="BM49" i="16"/>
  <c r="EC394" i="2"/>
  <c r="BL71" i="16"/>
  <c r="EA416" i="2"/>
  <c r="BL20" i="16"/>
  <c r="EA365" i="2"/>
  <c r="BL57" i="16"/>
  <c r="EA402" i="2"/>
  <c r="BL59" i="16"/>
  <c r="EA404" i="2"/>
  <c r="BM111" i="16"/>
  <c r="EC456" i="2"/>
  <c r="BL39" i="16"/>
  <c r="EA384" i="2"/>
  <c r="BL70" i="16"/>
  <c r="EA415" i="2"/>
  <c r="BL55" i="16"/>
  <c r="EA400" i="2"/>
  <c r="BL32" i="16"/>
  <c r="EA377" i="2"/>
  <c r="BL112" i="16"/>
  <c r="EA457" i="2"/>
  <c r="BL60" i="16"/>
  <c r="EA405" i="2"/>
  <c r="BM63" i="16"/>
  <c r="EC408" i="2"/>
  <c r="BL62" i="16"/>
  <c r="EA407" i="2"/>
  <c r="BM81" i="16"/>
  <c r="EC426" i="2"/>
  <c r="BL45" i="16"/>
  <c r="EA390" i="2"/>
  <c r="BL17" i="16"/>
  <c r="EA362" i="2"/>
  <c r="BL83" i="16"/>
  <c r="EA428" i="2"/>
  <c r="BL3" i="16"/>
  <c r="BL3" i="17" s="1" a="1"/>
  <c r="BL3" i="17" s="1"/>
  <c r="EA348" i="2"/>
  <c r="BL82" i="16"/>
  <c r="EA427" i="2"/>
  <c r="BL78" i="16"/>
  <c r="EA423" i="2"/>
  <c r="BL58" i="16"/>
  <c r="EA403" i="2"/>
  <c r="BL29" i="16"/>
  <c r="EA374" i="2"/>
  <c r="BL21" i="16"/>
  <c r="EA366" i="2"/>
  <c r="BL42" i="16"/>
  <c r="EA387" i="2"/>
  <c r="BL10" i="16"/>
  <c r="EA355" i="2"/>
  <c r="BL91" i="16"/>
  <c r="EA436" i="2"/>
  <c r="BM24" i="16"/>
  <c r="EC369" i="2"/>
  <c r="BL48" i="16"/>
  <c r="EA393" i="2"/>
  <c r="BL66" i="16"/>
  <c r="EA411" i="2"/>
  <c r="BL8" i="16"/>
  <c r="EA353" i="2"/>
  <c r="BM88" i="16"/>
  <c r="EC433" i="2"/>
  <c r="BL99" i="16"/>
  <c r="EA444" i="2"/>
  <c r="BL105" i="16"/>
  <c r="EA450" i="2"/>
  <c r="BL53" i="16"/>
  <c r="EA398" i="2"/>
  <c r="BL19" i="16"/>
  <c r="EA364" i="2"/>
  <c r="BL68" i="16"/>
  <c r="EA413" i="2"/>
  <c r="BM19" i="16" l="1"/>
  <c r="EC364" i="2"/>
  <c r="BN88" i="16"/>
  <c r="EE433" i="2"/>
  <c r="BM66" i="16"/>
  <c r="EC411" i="2"/>
  <c r="BM10" i="16"/>
  <c r="EC355" i="2"/>
  <c r="BM82" i="16"/>
  <c r="EC427" i="2"/>
  <c r="BM45" i="16"/>
  <c r="EC390" i="2"/>
  <c r="BM60" i="16"/>
  <c r="EC405" i="2"/>
  <c r="BM70" i="16"/>
  <c r="EC415" i="2"/>
  <c r="BM57" i="16"/>
  <c r="EC402" i="2"/>
  <c r="BM6" i="16"/>
  <c r="EC351" i="2"/>
  <c r="BM14" i="16"/>
  <c r="EC359" i="2"/>
  <c r="BM18" i="16"/>
  <c r="EC363" i="2"/>
  <c r="BM25" i="16"/>
  <c r="EC370" i="2"/>
  <c r="BM64" i="16"/>
  <c r="EC409" i="2"/>
  <c r="BM90" i="16"/>
  <c r="EC435" i="2"/>
  <c r="BM84" i="16"/>
  <c r="EC429" i="2"/>
  <c r="BM92" i="16"/>
  <c r="EC437" i="2"/>
  <c r="BM35" i="16"/>
  <c r="EC380" i="2"/>
  <c r="BM7" i="16"/>
  <c r="EC352" i="2"/>
  <c r="BM103" i="16"/>
  <c r="EC448" i="2"/>
  <c r="BM106" i="16"/>
  <c r="EC451" i="2"/>
  <c r="BM73" i="16"/>
  <c r="EC418" i="2"/>
  <c r="BN31" i="16"/>
  <c r="EE376" i="2"/>
  <c r="BN104" i="16"/>
  <c r="EE449" i="2"/>
  <c r="BM76" i="16"/>
  <c r="EC421" i="2"/>
  <c r="BM102" i="16"/>
  <c r="EC447" i="2"/>
  <c r="BM43" i="16"/>
  <c r="EC388" i="2"/>
  <c r="BM52" i="16"/>
  <c r="EC397" i="2"/>
  <c r="BM30" i="16"/>
  <c r="EC375" i="2"/>
  <c r="BM87" i="16"/>
  <c r="EC432" i="2"/>
  <c r="BM68" i="16"/>
  <c r="EC413" i="2"/>
  <c r="BM53" i="16"/>
  <c r="EC398" i="2"/>
  <c r="BM99" i="16"/>
  <c r="EC444" i="2"/>
  <c r="BM8" i="16"/>
  <c r="EC353" i="2"/>
  <c r="BM48" i="16"/>
  <c r="EC393" i="2"/>
  <c r="BM91" i="16"/>
  <c r="EC436" i="2"/>
  <c r="BM42" i="16"/>
  <c r="EC387" i="2"/>
  <c r="BM29" i="16"/>
  <c r="EC374" i="2"/>
  <c r="BM78" i="16"/>
  <c r="EC423" i="2"/>
  <c r="BM3" i="16"/>
  <c r="BM3" i="17" s="1" a="1"/>
  <c r="BM3" i="17" s="1"/>
  <c r="EC348" i="2"/>
  <c r="BM17" i="16"/>
  <c r="EC362" i="2"/>
  <c r="BN81" i="16"/>
  <c r="EE426" i="2"/>
  <c r="BN63" i="16"/>
  <c r="EE408" i="2"/>
  <c r="BM112" i="16"/>
  <c r="EC457" i="2"/>
  <c r="BM55" i="16"/>
  <c r="EC400" i="2"/>
  <c r="BM39" i="16"/>
  <c r="EC384" i="2"/>
  <c r="BM59" i="16"/>
  <c r="EC404" i="2"/>
  <c r="BM20" i="16"/>
  <c r="EC365" i="2"/>
  <c r="BN49" i="16"/>
  <c r="EE394" i="2"/>
  <c r="BM28" i="16"/>
  <c r="EC373" i="2"/>
  <c r="BM77" i="16"/>
  <c r="EC422" i="2"/>
  <c r="BM15" i="16"/>
  <c r="EC360" i="2"/>
  <c r="BM101" i="16"/>
  <c r="EC446" i="2"/>
  <c r="BM16" i="16"/>
  <c r="EC361" i="2"/>
  <c r="BM61" i="16"/>
  <c r="EC406" i="2"/>
  <c r="BM27" i="16"/>
  <c r="EC372" i="2"/>
  <c r="BM85" i="16"/>
  <c r="EC430" i="2"/>
  <c r="BM36" i="16"/>
  <c r="EC381" i="2"/>
  <c r="BM22" i="16"/>
  <c r="EC367" i="2"/>
  <c r="BN97" i="16"/>
  <c r="EE442" i="2"/>
  <c r="BM96" i="16"/>
  <c r="EC441" i="2"/>
  <c r="BM94" i="16"/>
  <c r="EC439" i="2"/>
  <c r="BM38" i="16"/>
  <c r="EC383" i="2"/>
  <c r="BM86" i="16"/>
  <c r="EC431" i="2"/>
  <c r="BM74" i="16"/>
  <c r="EC419" i="2"/>
  <c r="BM12" i="16"/>
  <c r="EC357" i="2"/>
  <c r="BM51" i="16"/>
  <c r="EC396" i="2"/>
  <c r="BM67" i="16"/>
  <c r="EC412" i="2"/>
  <c r="BM23" i="16"/>
  <c r="EC368" i="2"/>
  <c r="BM93" i="16"/>
  <c r="EC438" i="2"/>
  <c r="BM107" i="16"/>
  <c r="EC452" i="2"/>
  <c r="BM100" i="16"/>
  <c r="EC445" i="2"/>
  <c r="BN72" i="16"/>
  <c r="EE417" i="2"/>
  <c r="BM69" i="16"/>
  <c r="EC414" i="2"/>
  <c r="BM41" i="16"/>
  <c r="EC386" i="2"/>
  <c r="BM75" i="16"/>
  <c r="EC420" i="2"/>
  <c r="BM11" i="16"/>
  <c r="EC356" i="2"/>
  <c r="BN65" i="16"/>
  <c r="EE410" i="2"/>
  <c r="BM89" i="16"/>
  <c r="EC434" i="2"/>
  <c r="BM13" i="16"/>
  <c r="EC358" i="2"/>
  <c r="BN47" i="16"/>
  <c r="EE392" i="2"/>
  <c r="BM44" i="16"/>
  <c r="EC389" i="2"/>
  <c r="BM109" i="16"/>
  <c r="EC454" i="2"/>
  <c r="BM80" i="16"/>
  <c r="EC425" i="2"/>
  <c r="BM37" i="16"/>
  <c r="EC382" i="2"/>
  <c r="BN95" i="16"/>
  <c r="EE440" i="2"/>
  <c r="BM105" i="16"/>
  <c r="EC450" i="2"/>
  <c r="BN24" i="16"/>
  <c r="EE369" i="2"/>
  <c r="BM21" i="16"/>
  <c r="EC366" i="2"/>
  <c r="BM58" i="16"/>
  <c r="EC403" i="2"/>
  <c r="BM83" i="16"/>
  <c r="EC428" i="2"/>
  <c r="BM62" i="16"/>
  <c r="EC407" i="2"/>
  <c r="BM32" i="16"/>
  <c r="EC377" i="2"/>
  <c r="BN111" i="16"/>
  <c r="EE456" i="2"/>
  <c r="BM71" i="16"/>
  <c r="EC416" i="2"/>
  <c r="BM98" i="16"/>
  <c r="EC443" i="2"/>
  <c r="BM110" i="16"/>
  <c r="EC455" i="2"/>
  <c r="BM9" i="16"/>
  <c r="EC354" i="2"/>
  <c r="BM50" i="16"/>
  <c r="EC395" i="2"/>
  <c r="BM46" i="16"/>
  <c r="EC391" i="2"/>
  <c r="BM34" i="16"/>
  <c r="EC379" i="2"/>
  <c r="BM4" i="16"/>
  <c r="EC349" i="2"/>
  <c r="BM26" i="16"/>
  <c r="EC371" i="2"/>
  <c r="BN40" i="16"/>
  <c r="EE385" i="2"/>
  <c r="BM5" i="16"/>
  <c r="EC350" i="2"/>
  <c r="BM54" i="16"/>
  <c r="EC399" i="2"/>
  <c r="BN79" i="16"/>
  <c r="EE424" i="2"/>
  <c r="BN33" i="16"/>
  <c r="EE378" i="2"/>
  <c r="BM108" i="16"/>
  <c r="EC453" i="2"/>
  <c r="BN56" i="16"/>
  <c r="EE401" i="2"/>
  <c r="BM113" i="16"/>
  <c r="EC458" i="2"/>
  <c r="BO33" i="16" l="1"/>
  <c r="EG378" i="2"/>
  <c r="BO40" i="16"/>
  <c r="EG385" i="2"/>
  <c r="BN4" i="16"/>
  <c r="EE349" i="2"/>
  <c r="BN9" i="16"/>
  <c r="EE354" i="2"/>
  <c r="BN98" i="16"/>
  <c r="EE443" i="2"/>
  <c r="BN62" i="16"/>
  <c r="EE407" i="2"/>
  <c r="BO24" i="16"/>
  <c r="EG369" i="2"/>
  <c r="BN80" i="16"/>
  <c r="EE425" i="2"/>
  <c r="BO65" i="16"/>
  <c r="EG410" i="2"/>
  <c r="BN69" i="16"/>
  <c r="EE414" i="2"/>
  <c r="BN100" i="16"/>
  <c r="EE445" i="2"/>
  <c r="BN67" i="16"/>
  <c r="EE412" i="2"/>
  <c r="BN86" i="16"/>
  <c r="EE431" i="2"/>
  <c r="BN94" i="16"/>
  <c r="EE439" i="2"/>
  <c r="BN36" i="16"/>
  <c r="EE381" i="2"/>
  <c r="BN16" i="16"/>
  <c r="EE361" i="2"/>
  <c r="BN28" i="16"/>
  <c r="EE373" i="2"/>
  <c r="BN20" i="16"/>
  <c r="EE365" i="2"/>
  <c r="BN112" i="16"/>
  <c r="EE457" i="2"/>
  <c r="BN3" i="16"/>
  <c r="BN3" i="17" s="1" a="1"/>
  <c r="BN3" i="17" s="1"/>
  <c r="EE348" i="2"/>
  <c r="BN29" i="16"/>
  <c r="EE374" i="2"/>
  <c r="BN8" i="16"/>
  <c r="EE353" i="2"/>
  <c r="BN87" i="16"/>
  <c r="EE432" i="2"/>
  <c r="BN52" i="16"/>
  <c r="EE397" i="2"/>
  <c r="BO104" i="16"/>
  <c r="EG449" i="2"/>
  <c r="BN103" i="16"/>
  <c r="EE448" i="2"/>
  <c r="BN84" i="16"/>
  <c r="EE429" i="2"/>
  <c r="BN64" i="16"/>
  <c r="EE409" i="2"/>
  <c r="BN6" i="16"/>
  <c r="EE351" i="2"/>
  <c r="BN70" i="16"/>
  <c r="EE415" i="2"/>
  <c r="BN45" i="16"/>
  <c r="EE390" i="2"/>
  <c r="BN10" i="16"/>
  <c r="EE355" i="2"/>
  <c r="BN113" i="16"/>
  <c r="EE458" i="2"/>
  <c r="BN108" i="16"/>
  <c r="EE453" i="2"/>
  <c r="BO79" i="16"/>
  <c r="EG424" i="2"/>
  <c r="BN5" i="16"/>
  <c r="EE350" i="2"/>
  <c r="BN26" i="16"/>
  <c r="EE371" i="2"/>
  <c r="BN34" i="16"/>
  <c r="EE379" i="2"/>
  <c r="BN50" i="16"/>
  <c r="EE395" i="2"/>
  <c r="BN110" i="16"/>
  <c r="EE455" i="2"/>
  <c r="BN71" i="16"/>
  <c r="EE416" i="2"/>
  <c r="BN32" i="16"/>
  <c r="EE377" i="2"/>
  <c r="BN83" i="16"/>
  <c r="EE428" i="2"/>
  <c r="BN21" i="16"/>
  <c r="EE366" i="2"/>
  <c r="BN105" i="16"/>
  <c r="EE450" i="2"/>
  <c r="BN37" i="16"/>
  <c r="EE382" i="2"/>
  <c r="BN109" i="16"/>
  <c r="EE454" i="2"/>
  <c r="BO47" i="16"/>
  <c r="EG392" i="2"/>
  <c r="BN89" i="16"/>
  <c r="EE434" i="2"/>
  <c r="BN11" i="16"/>
  <c r="EE356" i="2"/>
  <c r="BN41" i="16"/>
  <c r="EE386" i="2"/>
  <c r="BO72" i="16"/>
  <c r="EG417" i="2"/>
  <c r="BN107" i="16"/>
  <c r="EE452" i="2"/>
  <c r="BN23" i="16"/>
  <c r="EE368" i="2"/>
  <c r="BN51" i="16"/>
  <c r="EE396" i="2"/>
  <c r="BN74" i="16"/>
  <c r="EE419" i="2"/>
  <c r="BN38" i="16"/>
  <c r="EE383" i="2"/>
  <c r="BN96" i="16"/>
  <c r="EE441" i="2"/>
  <c r="BN22" i="16"/>
  <c r="EE367" i="2"/>
  <c r="BN85" i="16"/>
  <c r="EE430" i="2"/>
  <c r="BN61" i="16"/>
  <c r="EE406" i="2"/>
  <c r="BN101" i="16"/>
  <c r="EE446" i="2"/>
  <c r="BN77" i="16"/>
  <c r="EE422" i="2"/>
  <c r="BO49" i="16"/>
  <c r="EG394" i="2"/>
  <c r="BN59" i="16"/>
  <c r="EE404" i="2"/>
  <c r="BN55" i="16"/>
  <c r="EE400" i="2"/>
  <c r="BO63" i="16"/>
  <c r="EG408" i="2"/>
  <c r="BN17" i="16"/>
  <c r="EE362" i="2"/>
  <c r="BN78" i="16"/>
  <c r="EE423" i="2"/>
  <c r="BN42" i="16"/>
  <c r="EE387" i="2"/>
  <c r="BN48" i="16"/>
  <c r="EE393" i="2"/>
  <c r="BN99" i="16"/>
  <c r="EE444" i="2"/>
  <c r="BN68" i="16"/>
  <c r="EE413" i="2"/>
  <c r="BN30" i="16"/>
  <c r="EE375" i="2"/>
  <c r="BN43" i="16"/>
  <c r="EE388" i="2"/>
  <c r="BN76" i="16"/>
  <c r="EE421" i="2"/>
  <c r="BO31" i="16"/>
  <c r="EG376" i="2"/>
  <c r="BN106" i="16"/>
  <c r="EE451" i="2"/>
  <c r="BN7" i="16"/>
  <c r="EE352" i="2"/>
  <c r="BN92" i="16"/>
  <c r="EE437" i="2"/>
  <c r="BN90" i="16"/>
  <c r="EE435" i="2"/>
  <c r="BN25" i="16"/>
  <c r="EE370" i="2"/>
  <c r="BN14" i="16"/>
  <c r="EE359" i="2"/>
  <c r="BN57" i="16"/>
  <c r="EE402" i="2"/>
  <c r="BN60" i="16"/>
  <c r="EE405" i="2"/>
  <c r="BN82" i="16"/>
  <c r="EE427" i="2"/>
  <c r="BN66" i="16"/>
  <c r="EE411" i="2"/>
  <c r="BN19" i="16"/>
  <c r="EE364" i="2"/>
  <c r="BO56" i="16"/>
  <c r="EG401" i="2"/>
  <c r="BN54" i="16"/>
  <c r="EE399" i="2"/>
  <c r="BN46" i="16"/>
  <c r="EE391" i="2"/>
  <c r="BO111" i="16"/>
  <c r="EG456" i="2"/>
  <c r="BN58" i="16"/>
  <c r="EE403" i="2"/>
  <c r="BO95" i="16"/>
  <c r="EG440" i="2"/>
  <c r="BN44" i="16"/>
  <c r="EE389" i="2"/>
  <c r="BN13" i="16"/>
  <c r="EE358" i="2"/>
  <c r="BN75" i="16"/>
  <c r="EE420" i="2"/>
  <c r="BN93" i="16"/>
  <c r="EE438" i="2"/>
  <c r="BN12" i="16"/>
  <c r="EE357" i="2"/>
  <c r="BO97" i="16"/>
  <c r="EG442" i="2"/>
  <c r="BN27" i="16"/>
  <c r="EE372" i="2"/>
  <c r="BN15" i="16"/>
  <c r="EE360" i="2"/>
  <c r="BN39" i="16"/>
  <c r="EE384" i="2"/>
  <c r="BO81" i="16"/>
  <c r="EG426" i="2"/>
  <c r="BN91" i="16"/>
  <c r="EE436" i="2"/>
  <c r="BN53" i="16"/>
  <c r="EE398" i="2"/>
  <c r="BN102" i="16"/>
  <c r="EE447" i="2"/>
  <c r="BN73" i="16"/>
  <c r="EE418" i="2"/>
  <c r="BN35" i="16"/>
  <c r="EE380" i="2"/>
  <c r="BN18" i="16"/>
  <c r="EE363" i="2"/>
  <c r="BO88" i="16"/>
  <c r="EG433" i="2"/>
  <c r="BP81" i="16" l="1"/>
  <c r="EI426" i="2"/>
  <c r="BO13" i="16"/>
  <c r="EG358" i="2"/>
  <c r="BO54" i="16"/>
  <c r="EG399" i="2"/>
  <c r="BO57" i="16"/>
  <c r="EG402" i="2"/>
  <c r="BO30" i="16"/>
  <c r="EG375" i="2"/>
  <c r="BO17" i="16"/>
  <c r="EG362" i="2"/>
  <c r="BO101" i="16"/>
  <c r="EG446" i="2"/>
  <c r="BO23" i="16"/>
  <c r="EG368" i="2"/>
  <c r="BO37" i="16"/>
  <c r="EG382" i="2"/>
  <c r="BO34" i="16"/>
  <c r="EG379" i="2"/>
  <c r="BO10" i="16"/>
  <c r="EG355" i="2"/>
  <c r="BO52" i="16"/>
  <c r="EG397" i="2"/>
  <c r="BO16" i="16"/>
  <c r="EG361" i="2"/>
  <c r="BO80" i="16"/>
  <c r="EG425" i="2"/>
  <c r="BO62" i="16"/>
  <c r="EG407" i="2"/>
  <c r="BO73" i="16"/>
  <c r="EG418" i="2"/>
  <c r="BO15" i="16"/>
  <c r="EG360" i="2"/>
  <c r="BO93" i="16"/>
  <c r="EG438" i="2"/>
  <c r="BP111" i="16"/>
  <c r="EI456" i="2"/>
  <c r="BO82" i="16"/>
  <c r="EG427" i="2"/>
  <c r="BO92" i="16"/>
  <c r="EG437" i="2"/>
  <c r="BO76" i="16"/>
  <c r="EG421" i="2"/>
  <c r="BO42" i="16"/>
  <c r="EG387" i="2"/>
  <c r="BP49" i="16"/>
  <c r="EI394" i="2"/>
  <c r="BO96" i="16"/>
  <c r="EG441" i="2"/>
  <c r="BP72" i="16"/>
  <c r="EI417" i="2"/>
  <c r="BP47" i="16"/>
  <c r="EI392" i="2"/>
  <c r="BO32" i="16"/>
  <c r="EG377" i="2"/>
  <c r="BO5" i="16"/>
  <c r="EG350" i="2"/>
  <c r="BO70" i="16"/>
  <c r="EG415" i="2"/>
  <c r="BO103" i="16"/>
  <c r="EG448" i="2"/>
  <c r="BO3" i="16"/>
  <c r="BO3" i="17" s="1" a="1"/>
  <c r="BO3" i="17" s="1"/>
  <c r="EG348" i="2"/>
  <c r="BO94" i="16"/>
  <c r="EG439" i="2"/>
  <c r="BO69" i="16"/>
  <c r="EG414" i="2"/>
  <c r="BO9" i="16"/>
  <c r="EG354" i="2"/>
  <c r="BP88" i="16"/>
  <c r="EI433" i="2"/>
  <c r="BO35" i="16"/>
  <c r="EG380" i="2"/>
  <c r="BO102" i="16"/>
  <c r="EG447" i="2"/>
  <c r="BO91" i="16"/>
  <c r="EG436" i="2"/>
  <c r="BO39" i="16"/>
  <c r="EG384" i="2"/>
  <c r="BO27" i="16"/>
  <c r="EG372" i="2"/>
  <c r="BO12" i="16"/>
  <c r="EG357" i="2"/>
  <c r="BO75" i="16"/>
  <c r="EG420" i="2"/>
  <c r="BO44" i="16"/>
  <c r="EG389" i="2"/>
  <c r="BO58" i="16"/>
  <c r="EG403" i="2"/>
  <c r="BO46" i="16"/>
  <c r="EG391" i="2"/>
  <c r="BP56" i="16"/>
  <c r="EI401" i="2"/>
  <c r="BO66" i="16"/>
  <c r="EG411" i="2"/>
  <c r="BO60" i="16"/>
  <c r="EG405" i="2"/>
  <c r="BO14" i="16"/>
  <c r="EG359" i="2"/>
  <c r="BO90" i="16"/>
  <c r="EG435" i="2"/>
  <c r="BO7" i="16"/>
  <c r="EG352" i="2"/>
  <c r="BP31" i="16"/>
  <c r="EI376" i="2"/>
  <c r="BO43" i="16"/>
  <c r="EG388" i="2"/>
  <c r="BO68" i="16"/>
  <c r="EG413" i="2"/>
  <c r="BO48" i="16"/>
  <c r="EG393" i="2"/>
  <c r="BO78" i="16"/>
  <c r="EG423" i="2"/>
  <c r="BP63" i="16"/>
  <c r="EI408" i="2"/>
  <c r="BO59" i="16"/>
  <c r="EG404" i="2"/>
  <c r="BO77" i="16"/>
  <c r="EG422" i="2"/>
  <c r="BO61" i="16"/>
  <c r="EG406" i="2"/>
  <c r="BO22" i="16"/>
  <c r="EG367" i="2"/>
  <c r="BO38" i="16"/>
  <c r="EG383" i="2"/>
  <c r="BO51" i="16"/>
  <c r="EG396" i="2"/>
  <c r="BO107" i="16"/>
  <c r="EG452" i="2"/>
  <c r="BO41" i="16"/>
  <c r="EG386" i="2"/>
  <c r="BO89" i="16"/>
  <c r="EG434" i="2"/>
  <c r="BO109" i="16"/>
  <c r="EG454" i="2"/>
  <c r="BO105" i="16"/>
  <c r="EG450" i="2"/>
  <c r="BO83" i="16"/>
  <c r="EG428" i="2"/>
  <c r="BO71" i="16"/>
  <c r="EG416" i="2"/>
  <c r="BO50" i="16"/>
  <c r="EG395" i="2"/>
  <c r="BO26" i="16"/>
  <c r="EG371" i="2"/>
  <c r="BP79" i="16"/>
  <c r="EI424" i="2"/>
  <c r="BO113" i="16"/>
  <c r="EG458" i="2"/>
  <c r="BO45" i="16"/>
  <c r="EG390" i="2"/>
  <c r="BO6" i="16"/>
  <c r="EG351" i="2"/>
  <c r="BO84" i="16"/>
  <c r="EG429" i="2"/>
  <c r="BP104" i="16"/>
  <c r="EI449" i="2"/>
  <c r="BO87" i="16"/>
  <c r="EG432" i="2"/>
  <c r="BO29" i="16"/>
  <c r="EG374" i="2"/>
  <c r="BO112" i="16"/>
  <c r="EG457" i="2"/>
  <c r="BO28" i="16"/>
  <c r="EG373" i="2"/>
  <c r="BO36" i="16"/>
  <c r="EG381" i="2"/>
  <c r="BO86" i="16"/>
  <c r="EG431" i="2"/>
  <c r="BO100" i="16"/>
  <c r="EG445" i="2"/>
  <c r="BP65" i="16"/>
  <c r="EI410" i="2"/>
  <c r="BP24" i="16"/>
  <c r="EI369" i="2"/>
  <c r="BO98" i="16"/>
  <c r="EG443" i="2"/>
  <c r="BO4" i="16"/>
  <c r="EG349" i="2"/>
  <c r="BP33" i="16"/>
  <c r="EI378" i="2"/>
  <c r="BO18" i="16"/>
  <c r="EG363" i="2"/>
  <c r="BO53" i="16"/>
  <c r="EG398" i="2"/>
  <c r="BP97" i="16"/>
  <c r="EI442" i="2"/>
  <c r="BP95" i="16"/>
  <c r="EI440" i="2"/>
  <c r="BO19" i="16"/>
  <c r="EG364" i="2"/>
  <c r="BO25" i="16"/>
  <c r="EG370" i="2"/>
  <c r="BO106" i="16"/>
  <c r="EG451" i="2"/>
  <c r="BO99" i="16"/>
  <c r="EG444" i="2"/>
  <c r="BO55" i="16"/>
  <c r="EG400" i="2"/>
  <c r="BO85" i="16"/>
  <c r="EG430" i="2"/>
  <c r="BO74" i="16"/>
  <c r="EG419" i="2"/>
  <c r="BO11" i="16"/>
  <c r="EG356" i="2"/>
  <c r="BO21" i="16"/>
  <c r="EG366" i="2"/>
  <c r="BO110" i="16"/>
  <c r="EG455" i="2"/>
  <c r="BO108" i="16"/>
  <c r="EG453" i="2"/>
  <c r="BO64" i="16"/>
  <c r="EG409" i="2"/>
  <c r="BO8" i="16"/>
  <c r="EG353" i="2"/>
  <c r="BO20" i="16"/>
  <c r="EG365" i="2"/>
  <c r="BO67" i="16"/>
  <c r="EG412" i="2"/>
  <c r="BP40" i="16"/>
  <c r="EI385" i="2"/>
  <c r="BP67" i="16" l="1"/>
  <c r="EI412" i="2"/>
  <c r="BP21" i="16"/>
  <c r="EI366" i="2"/>
  <c r="BP106" i="16"/>
  <c r="EI451" i="2"/>
  <c r="BP18" i="16"/>
  <c r="EI363" i="2"/>
  <c r="BQ24" i="16"/>
  <c r="EK369" i="2"/>
  <c r="BP112" i="16"/>
  <c r="EI457" i="2"/>
  <c r="BP45" i="16"/>
  <c r="EI390" i="2"/>
  <c r="BP83" i="16"/>
  <c r="EI428" i="2"/>
  <c r="BP51" i="16"/>
  <c r="EI396" i="2"/>
  <c r="BQ63" i="16"/>
  <c r="EK408" i="2"/>
  <c r="BP7" i="16"/>
  <c r="EI352" i="2"/>
  <c r="BP44" i="16"/>
  <c r="EI389" i="2"/>
  <c r="BP102" i="16"/>
  <c r="EI447" i="2"/>
  <c r="BP3" i="16"/>
  <c r="BP3" i="17" s="1" a="1"/>
  <c r="BP3" i="17" s="1"/>
  <c r="EI348" i="2"/>
  <c r="BP32" i="16"/>
  <c r="EI377" i="2"/>
  <c r="BP76" i="16"/>
  <c r="EI421" i="2"/>
  <c r="BP93" i="16"/>
  <c r="EI438" i="2"/>
  <c r="BP52" i="16"/>
  <c r="EI397" i="2"/>
  <c r="BP23" i="16"/>
  <c r="EI368" i="2"/>
  <c r="BP17" i="16"/>
  <c r="EI362" i="2"/>
  <c r="BP57" i="16"/>
  <c r="EI402" i="2"/>
  <c r="BP8" i="16"/>
  <c r="EI353" i="2"/>
  <c r="BP55" i="16"/>
  <c r="EI400" i="2"/>
  <c r="BQ97" i="16"/>
  <c r="EK442" i="2"/>
  <c r="BP100" i="16"/>
  <c r="EI445" i="2"/>
  <c r="BP87" i="16"/>
  <c r="EI432" i="2"/>
  <c r="BP50" i="16"/>
  <c r="EI395" i="2"/>
  <c r="BP41" i="16"/>
  <c r="EI386" i="2"/>
  <c r="BP77" i="16"/>
  <c r="EI422" i="2"/>
  <c r="BP43" i="16"/>
  <c r="EI388" i="2"/>
  <c r="BP66" i="16"/>
  <c r="EI411" i="2"/>
  <c r="BP12" i="16"/>
  <c r="EI357" i="2"/>
  <c r="BQ88" i="16"/>
  <c r="EK433" i="2"/>
  <c r="BP70" i="16"/>
  <c r="EI415" i="2"/>
  <c r="BQ49" i="16"/>
  <c r="EK394" i="2"/>
  <c r="BP82" i="16"/>
  <c r="EI427" i="2"/>
  <c r="BP73" i="16"/>
  <c r="EI418" i="2"/>
  <c r="BP34" i="16"/>
  <c r="EI379" i="2"/>
  <c r="BP13" i="16"/>
  <c r="EI358" i="2"/>
  <c r="BQ40" i="16"/>
  <c r="EK385" i="2"/>
  <c r="BP20" i="16"/>
  <c r="EI365" i="2"/>
  <c r="BP64" i="16"/>
  <c r="EI409" i="2"/>
  <c r="BP110" i="16"/>
  <c r="EI455" i="2"/>
  <c r="BP11" i="16"/>
  <c r="EI356" i="2"/>
  <c r="BP85" i="16"/>
  <c r="EI430" i="2"/>
  <c r="BP99" i="16"/>
  <c r="EI444" i="2"/>
  <c r="BP25" i="16"/>
  <c r="EI370" i="2"/>
  <c r="BQ95" i="16"/>
  <c r="EK440" i="2"/>
  <c r="BP53" i="16"/>
  <c r="EI398" i="2"/>
  <c r="BQ33" i="16"/>
  <c r="EK378" i="2"/>
  <c r="BP98" i="16"/>
  <c r="EI443" i="2"/>
  <c r="BQ65" i="16"/>
  <c r="EK410" i="2"/>
  <c r="BP86" i="16"/>
  <c r="EI431" i="2"/>
  <c r="BP28" i="16"/>
  <c r="EI373" i="2"/>
  <c r="BP29" i="16"/>
  <c r="EI374" i="2"/>
  <c r="BQ104" i="16"/>
  <c r="EK449" i="2"/>
  <c r="BP6" i="16"/>
  <c r="EI351" i="2"/>
  <c r="BP113" i="16"/>
  <c r="EI458" i="2"/>
  <c r="BP26" i="16"/>
  <c r="EI371" i="2"/>
  <c r="BP71" i="16"/>
  <c r="EI416" i="2"/>
  <c r="BP105" i="16"/>
  <c r="EI450" i="2"/>
  <c r="BP89" i="16"/>
  <c r="EI434" i="2"/>
  <c r="BP107" i="16"/>
  <c r="EI452" i="2"/>
  <c r="BP38" i="16"/>
  <c r="EI383" i="2"/>
  <c r="BP61" i="16"/>
  <c r="EI406" i="2"/>
  <c r="BP59" i="16"/>
  <c r="EI404" i="2"/>
  <c r="BP78" i="16"/>
  <c r="EI423" i="2"/>
  <c r="BP68" i="16"/>
  <c r="EI413" i="2"/>
  <c r="BQ31" i="16"/>
  <c r="EK376" i="2"/>
  <c r="BP90" i="16"/>
  <c r="EI435" i="2"/>
  <c r="BP60" i="16"/>
  <c r="EI405" i="2"/>
  <c r="BQ56" i="16"/>
  <c r="EK401" i="2"/>
  <c r="BP58" i="16"/>
  <c r="EI403" i="2"/>
  <c r="BP75" i="16"/>
  <c r="EI420" i="2"/>
  <c r="BP27" i="16"/>
  <c r="EI372" i="2"/>
  <c r="BP91" i="16"/>
  <c r="EI436" i="2"/>
  <c r="BP35" i="16"/>
  <c r="EI380" i="2"/>
  <c r="BP9" i="16"/>
  <c r="EI354" i="2"/>
  <c r="BP94" i="16"/>
  <c r="EI439" i="2"/>
  <c r="BP103" i="16"/>
  <c r="EI448" i="2"/>
  <c r="BP5" i="16"/>
  <c r="EI350" i="2"/>
  <c r="BQ47" i="16"/>
  <c r="EK392" i="2"/>
  <c r="BP96" i="16"/>
  <c r="EI441" i="2"/>
  <c r="BP42" i="16"/>
  <c r="EI387" i="2"/>
  <c r="BP92" i="16"/>
  <c r="EI437" i="2"/>
  <c r="BQ111" i="16"/>
  <c r="EK456" i="2"/>
  <c r="BP15" i="16"/>
  <c r="EI360" i="2"/>
  <c r="BP62" i="16"/>
  <c r="EI407" i="2"/>
  <c r="BP16" i="16"/>
  <c r="EI361" i="2"/>
  <c r="BP10" i="16"/>
  <c r="EI355" i="2"/>
  <c r="BP37" i="16"/>
  <c r="EI382" i="2"/>
  <c r="BP101" i="16"/>
  <c r="EI446" i="2"/>
  <c r="BP30" i="16"/>
  <c r="EI375" i="2"/>
  <c r="BP54" i="16"/>
  <c r="EI399" i="2"/>
  <c r="BQ81" i="16"/>
  <c r="EK426" i="2"/>
  <c r="BP108" i="16"/>
  <c r="EI453" i="2"/>
  <c r="BP74" i="16"/>
  <c r="EI419" i="2"/>
  <c r="BP19" i="16"/>
  <c r="EI364" i="2"/>
  <c r="BP4" i="16"/>
  <c r="EI349" i="2"/>
  <c r="BP36" i="16"/>
  <c r="EI381" i="2"/>
  <c r="BP84" i="16"/>
  <c r="EI429" i="2"/>
  <c r="BQ79" i="16"/>
  <c r="EK424" i="2"/>
  <c r="BP109" i="16"/>
  <c r="EI454" i="2"/>
  <c r="BP22" i="16"/>
  <c r="EI367" i="2"/>
  <c r="BP48" i="16"/>
  <c r="EI393" i="2"/>
  <c r="BP14" i="16"/>
  <c r="EI359" i="2"/>
  <c r="BP46" i="16"/>
  <c r="EI391" i="2"/>
  <c r="BP39" i="16"/>
  <c r="EI384" i="2"/>
  <c r="BP69" i="16"/>
  <c r="EI414" i="2"/>
  <c r="BQ72" i="16"/>
  <c r="EK417" i="2"/>
  <c r="BP80" i="16"/>
  <c r="EI425" i="2"/>
  <c r="BR72" i="16" l="1"/>
  <c r="EM417" i="2"/>
  <c r="BQ22" i="16"/>
  <c r="EK367" i="2"/>
  <c r="BQ19" i="16"/>
  <c r="EK364" i="2"/>
  <c r="BQ101" i="16"/>
  <c r="EK446" i="2"/>
  <c r="BR111" i="16"/>
  <c r="EM456" i="2"/>
  <c r="BR47" i="16"/>
  <c r="EM392" i="2"/>
  <c r="BQ91" i="16"/>
  <c r="EK436" i="2"/>
  <c r="BQ68" i="16"/>
  <c r="EK413" i="2"/>
  <c r="BQ89" i="16"/>
  <c r="EK434" i="2"/>
  <c r="BQ113" i="16"/>
  <c r="EK458" i="2"/>
  <c r="BR65" i="16"/>
  <c r="EM410" i="2"/>
  <c r="BQ99" i="16"/>
  <c r="EK444" i="2"/>
  <c r="BQ41" i="16"/>
  <c r="EK386" i="2"/>
  <c r="BR97" i="16"/>
  <c r="EM442" i="2"/>
  <c r="BQ17" i="16"/>
  <c r="EK362" i="2"/>
  <c r="BQ76" i="16"/>
  <c r="EK421" i="2"/>
  <c r="BQ44" i="16"/>
  <c r="EK389" i="2"/>
  <c r="BQ83" i="16"/>
  <c r="EK428" i="2"/>
  <c r="BQ18" i="16"/>
  <c r="EK363" i="2"/>
  <c r="BQ39" i="16"/>
  <c r="EK384" i="2"/>
  <c r="BQ36" i="16"/>
  <c r="EK381" i="2"/>
  <c r="BQ54" i="16"/>
  <c r="EK399" i="2"/>
  <c r="BQ62" i="16"/>
  <c r="EK407" i="2"/>
  <c r="BQ103" i="16"/>
  <c r="EK448" i="2"/>
  <c r="BR56" i="16"/>
  <c r="EM401" i="2"/>
  <c r="BQ38" i="16"/>
  <c r="EK383" i="2"/>
  <c r="BR104" i="16"/>
  <c r="EM449" i="2"/>
  <c r="BR95" i="16"/>
  <c r="EM440" i="2"/>
  <c r="BQ11" i="16"/>
  <c r="EK356" i="2"/>
  <c r="BQ64" i="16"/>
  <c r="EK409" i="2"/>
  <c r="BR40" i="16"/>
  <c r="EM385" i="2"/>
  <c r="BQ34" i="16"/>
  <c r="EK379" i="2"/>
  <c r="BQ70" i="16"/>
  <c r="EK415" i="2"/>
  <c r="BQ12" i="16"/>
  <c r="EK357" i="2"/>
  <c r="BQ43" i="16"/>
  <c r="EK388" i="2"/>
  <c r="BQ87" i="16"/>
  <c r="EK432" i="2"/>
  <c r="BQ8" i="16"/>
  <c r="EK353" i="2"/>
  <c r="BQ52" i="16"/>
  <c r="EK397" i="2"/>
  <c r="BQ3" i="16"/>
  <c r="BQ3" i="17" s="1" a="1"/>
  <c r="BQ3" i="17" s="1"/>
  <c r="EK348" i="2"/>
  <c r="BR63" i="16"/>
  <c r="EM408" i="2"/>
  <c r="BQ112" i="16"/>
  <c r="EK457" i="2"/>
  <c r="BQ21" i="16"/>
  <c r="EK366" i="2"/>
  <c r="BQ80" i="16"/>
  <c r="EK425" i="2"/>
  <c r="BQ69" i="16"/>
  <c r="EK414" i="2"/>
  <c r="BQ46" i="16"/>
  <c r="EK391" i="2"/>
  <c r="BQ48" i="16"/>
  <c r="EK393" i="2"/>
  <c r="BQ109" i="16"/>
  <c r="EK454" i="2"/>
  <c r="BQ84" i="16"/>
  <c r="EK429" i="2"/>
  <c r="BQ4" i="16"/>
  <c r="EK349" i="2"/>
  <c r="BQ74" i="16"/>
  <c r="EK419" i="2"/>
  <c r="BR81" i="16"/>
  <c r="EM426" i="2"/>
  <c r="BQ30" i="16"/>
  <c r="EK375" i="2"/>
  <c r="BQ37" i="16"/>
  <c r="EK382" i="2"/>
  <c r="BQ16" i="16"/>
  <c r="EK361" i="2"/>
  <c r="BQ15" i="16"/>
  <c r="EK360" i="2"/>
  <c r="BQ92" i="16"/>
  <c r="EK437" i="2"/>
  <c r="BQ96" i="16"/>
  <c r="EK441" i="2"/>
  <c r="BQ5" i="16"/>
  <c r="EK350" i="2"/>
  <c r="BQ94" i="16"/>
  <c r="EK439" i="2"/>
  <c r="BQ35" i="16"/>
  <c r="EK380" i="2"/>
  <c r="BQ27" i="16"/>
  <c r="EK372" i="2"/>
  <c r="BQ58" i="16"/>
  <c r="EK403" i="2"/>
  <c r="BQ60" i="16"/>
  <c r="EK405" i="2"/>
  <c r="BR31" i="16"/>
  <c r="EM376" i="2"/>
  <c r="BQ78" i="16"/>
  <c r="EK423" i="2"/>
  <c r="BQ61" i="16"/>
  <c r="EK406" i="2"/>
  <c r="BQ107" i="16"/>
  <c r="EK452" i="2"/>
  <c r="BQ105" i="16"/>
  <c r="EK450" i="2"/>
  <c r="BQ26" i="16"/>
  <c r="EK371" i="2"/>
  <c r="BQ6" i="16"/>
  <c r="EK351" i="2"/>
  <c r="BQ29" i="16"/>
  <c r="EK374" i="2"/>
  <c r="BQ86" i="16"/>
  <c r="EK431" i="2"/>
  <c r="BQ98" i="16"/>
  <c r="EK443" i="2"/>
  <c r="BQ53" i="16"/>
  <c r="EK398" i="2"/>
  <c r="BQ25" i="16"/>
  <c r="EK370" i="2"/>
  <c r="BQ85" i="16"/>
  <c r="EK430" i="2"/>
  <c r="BQ110" i="16"/>
  <c r="EK455" i="2"/>
  <c r="BQ20" i="16"/>
  <c r="EK365" i="2"/>
  <c r="BQ13" i="16"/>
  <c r="EK358" i="2"/>
  <c r="BQ73" i="16"/>
  <c r="EK418" i="2"/>
  <c r="BR49" i="16"/>
  <c r="EM394" i="2"/>
  <c r="BR88" i="16"/>
  <c r="EM433" i="2"/>
  <c r="BQ66" i="16"/>
  <c r="EK411" i="2"/>
  <c r="BQ77" i="16"/>
  <c r="EK422" i="2"/>
  <c r="BQ50" i="16"/>
  <c r="EK395" i="2"/>
  <c r="BQ100" i="16"/>
  <c r="EK445" i="2"/>
  <c r="BQ55" i="16"/>
  <c r="EK400" i="2"/>
  <c r="BQ57" i="16"/>
  <c r="EK402" i="2"/>
  <c r="BQ23" i="16"/>
  <c r="EK368" i="2"/>
  <c r="BQ93" i="16"/>
  <c r="EK438" i="2"/>
  <c r="BQ32" i="16"/>
  <c r="EK377" i="2"/>
  <c r="BQ102" i="16"/>
  <c r="EK447" i="2"/>
  <c r="BQ7" i="16"/>
  <c r="EK352" i="2"/>
  <c r="BQ51" i="16"/>
  <c r="EK396" i="2"/>
  <c r="BQ45" i="16"/>
  <c r="EK390" i="2"/>
  <c r="BR24" i="16"/>
  <c r="EM369" i="2"/>
  <c r="BQ106" i="16"/>
  <c r="EK451" i="2"/>
  <c r="BQ67" i="16"/>
  <c r="EK412" i="2"/>
  <c r="BQ14" i="16"/>
  <c r="EK359" i="2"/>
  <c r="BR79" i="16"/>
  <c r="EM424" i="2"/>
  <c r="BQ108" i="16"/>
  <c r="EK453" i="2"/>
  <c r="BQ10" i="16"/>
  <c r="EK355" i="2"/>
  <c r="BQ42" i="16"/>
  <c r="EK387" i="2"/>
  <c r="BQ9" i="16"/>
  <c r="EK354" i="2"/>
  <c r="BQ75" i="16"/>
  <c r="EK420" i="2"/>
  <c r="BQ90" i="16"/>
  <c r="EK435" i="2"/>
  <c r="BQ59" i="16"/>
  <c r="EK404" i="2"/>
  <c r="BQ71" i="16"/>
  <c r="EK416" i="2"/>
  <c r="BQ28" i="16"/>
  <c r="EK373" i="2"/>
  <c r="BR33" i="16"/>
  <c r="EM378" i="2"/>
  <c r="BQ82" i="16"/>
  <c r="EK427" i="2"/>
  <c r="BR90" i="16" l="1"/>
  <c r="EM435" i="2"/>
  <c r="BS79" i="16"/>
  <c r="EO424" i="2"/>
  <c r="BR51" i="16"/>
  <c r="EM396" i="2"/>
  <c r="BR57" i="16"/>
  <c r="EM402" i="2"/>
  <c r="BS88" i="16"/>
  <c r="EO433" i="2"/>
  <c r="BR20" i="16"/>
  <c r="EM365" i="2"/>
  <c r="BR86" i="16"/>
  <c r="EM431" i="2"/>
  <c r="BR61" i="16"/>
  <c r="EM406" i="2"/>
  <c r="BR35" i="16"/>
  <c r="EM380" i="2"/>
  <c r="BR16" i="16"/>
  <c r="EM361" i="2"/>
  <c r="BR48" i="16"/>
  <c r="EM393" i="2"/>
  <c r="BS63" i="16"/>
  <c r="EO408" i="2"/>
  <c r="BR87" i="16"/>
  <c r="EM432" i="2"/>
  <c r="BR64" i="16"/>
  <c r="EM409" i="2"/>
  <c r="BR38" i="16"/>
  <c r="EM383" i="2"/>
  <c r="BR54" i="16"/>
  <c r="EM399" i="2"/>
  <c r="BR83" i="16"/>
  <c r="EM428" i="2"/>
  <c r="BS97" i="16"/>
  <c r="EO442" i="2"/>
  <c r="BR113" i="16"/>
  <c r="EM458" i="2"/>
  <c r="BR101" i="16"/>
  <c r="EM446" i="2"/>
  <c r="BR71" i="16"/>
  <c r="EM416" i="2"/>
  <c r="BR10" i="16"/>
  <c r="EM355" i="2"/>
  <c r="BS24" i="16"/>
  <c r="EO369" i="2"/>
  <c r="BR93" i="16"/>
  <c r="EM438" i="2"/>
  <c r="BR77" i="16"/>
  <c r="EM422" i="2"/>
  <c r="BR85" i="16"/>
  <c r="EM430" i="2"/>
  <c r="BR6" i="16"/>
  <c r="EM351" i="2"/>
  <c r="BS31" i="16"/>
  <c r="EO376" i="2"/>
  <c r="BR5" i="16"/>
  <c r="EM350" i="2"/>
  <c r="BR30" i="16"/>
  <c r="EM375" i="2"/>
  <c r="BR84" i="16"/>
  <c r="EM429" i="2"/>
  <c r="BR21" i="16"/>
  <c r="EM366" i="2"/>
  <c r="BR52" i="16"/>
  <c r="EM397" i="2"/>
  <c r="BR12" i="16"/>
  <c r="EM357" i="2"/>
  <c r="BS95" i="16"/>
  <c r="EO440" i="2"/>
  <c r="BR103" i="16"/>
  <c r="EM448" i="2"/>
  <c r="BR39" i="16"/>
  <c r="EM384" i="2"/>
  <c r="BR76" i="16"/>
  <c r="EM421" i="2"/>
  <c r="BR99" i="16"/>
  <c r="EM444" i="2"/>
  <c r="BS47" i="16"/>
  <c r="EO392" i="2"/>
  <c r="BR22" i="16"/>
  <c r="EM367" i="2"/>
  <c r="BR82" i="16"/>
  <c r="EM427" i="2"/>
  <c r="BR28" i="16"/>
  <c r="EM373" i="2"/>
  <c r="BR59" i="16"/>
  <c r="EM404" i="2"/>
  <c r="BR75" i="16"/>
  <c r="EM420" i="2"/>
  <c r="BR42" i="16"/>
  <c r="EM387" i="2"/>
  <c r="BR108" i="16"/>
  <c r="EM453" i="2"/>
  <c r="BR14" i="16"/>
  <c r="EM359" i="2"/>
  <c r="BR106" i="16"/>
  <c r="EM451" i="2"/>
  <c r="BR45" i="16"/>
  <c r="EM390" i="2"/>
  <c r="BR7" i="16"/>
  <c r="EM352" i="2"/>
  <c r="BR32" i="16"/>
  <c r="EM377" i="2"/>
  <c r="BR23" i="16"/>
  <c r="EM368" i="2"/>
  <c r="BR55" i="16"/>
  <c r="EM400" i="2"/>
  <c r="BR50" i="16"/>
  <c r="EM395" i="2"/>
  <c r="BR66" i="16"/>
  <c r="EM411" i="2"/>
  <c r="BS49" i="16"/>
  <c r="EO394" i="2"/>
  <c r="BR13" i="16"/>
  <c r="EM358" i="2"/>
  <c r="BR110" i="16"/>
  <c r="EM455" i="2"/>
  <c r="BR25" i="16"/>
  <c r="EM370" i="2"/>
  <c r="BR98" i="16"/>
  <c r="EM443" i="2"/>
  <c r="BR29" i="16"/>
  <c r="EM374" i="2"/>
  <c r="BR26" i="16"/>
  <c r="EM371" i="2"/>
  <c r="BR107" i="16"/>
  <c r="EM452" i="2"/>
  <c r="BR78" i="16"/>
  <c r="EM423" i="2"/>
  <c r="BR60" i="16"/>
  <c r="EM405" i="2"/>
  <c r="BR27" i="16"/>
  <c r="EM372" i="2"/>
  <c r="BR94" i="16"/>
  <c r="EM439" i="2"/>
  <c r="BR96" i="16"/>
  <c r="EM441" i="2"/>
  <c r="BR15" i="16"/>
  <c r="EM360" i="2"/>
  <c r="BR37" i="16"/>
  <c r="EM382" i="2"/>
  <c r="BS81" i="16"/>
  <c r="EO426" i="2"/>
  <c r="BR4" i="16"/>
  <c r="EM349" i="2"/>
  <c r="BR109" i="16"/>
  <c r="EM454" i="2"/>
  <c r="BR46" i="16"/>
  <c r="EM391" i="2"/>
  <c r="BR80" i="16"/>
  <c r="EM425" i="2"/>
  <c r="BR112" i="16"/>
  <c r="EM457" i="2"/>
  <c r="BR3" i="16"/>
  <c r="BR3" i="17" s="1" a="1"/>
  <c r="BR3" i="17" s="1"/>
  <c r="EM348" i="2"/>
  <c r="BR8" i="16"/>
  <c r="EM353" i="2"/>
  <c r="BR43" i="16"/>
  <c r="EM388" i="2"/>
  <c r="BR70" i="16"/>
  <c r="EM415" i="2"/>
  <c r="BS40" i="16"/>
  <c r="EO385" i="2"/>
  <c r="BR11" i="16"/>
  <c r="EM356" i="2"/>
  <c r="BS104" i="16"/>
  <c r="EO449" i="2"/>
  <c r="BS56" i="16"/>
  <c r="EO401" i="2"/>
  <c r="BR62" i="16"/>
  <c r="EM407" i="2"/>
  <c r="BR36" i="16"/>
  <c r="EM381" i="2"/>
  <c r="BR18" i="16"/>
  <c r="EM363" i="2"/>
  <c r="BR44" i="16"/>
  <c r="EM389" i="2"/>
  <c r="BR17" i="16"/>
  <c r="EM362" i="2"/>
  <c r="BR41" i="16"/>
  <c r="EM386" i="2"/>
  <c r="BS65" i="16"/>
  <c r="EO410" i="2"/>
  <c r="BR89" i="16"/>
  <c r="EM434" i="2"/>
  <c r="BR91" i="16"/>
  <c r="EM436" i="2"/>
  <c r="BS111" i="16"/>
  <c r="EO456" i="2"/>
  <c r="BR19" i="16"/>
  <c r="EM364" i="2"/>
  <c r="BS72" i="16"/>
  <c r="EO417" i="2"/>
  <c r="BS33" i="16"/>
  <c r="EO378" i="2"/>
  <c r="BR9" i="16"/>
  <c r="EM354" i="2"/>
  <c r="BR67" i="16"/>
  <c r="EM412" i="2"/>
  <c r="BR102" i="16"/>
  <c r="EM447" i="2"/>
  <c r="BR100" i="16"/>
  <c r="EM445" i="2"/>
  <c r="BR73" i="16"/>
  <c r="EM418" i="2"/>
  <c r="BR53" i="16"/>
  <c r="EM398" i="2"/>
  <c r="BR105" i="16"/>
  <c r="EM450" i="2"/>
  <c r="BR58" i="16"/>
  <c r="EM403" i="2"/>
  <c r="BR92" i="16"/>
  <c r="EM437" i="2"/>
  <c r="BR74" i="16"/>
  <c r="EM419" i="2"/>
  <c r="BR69" i="16"/>
  <c r="EM414" i="2"/>
  <c r="BR34" i="16"/>
  <c r="EM379" i="2"/>
  <c r="BR68" i="16"/>
  <c r="EM413" i="2"/>
  <c r="BS58" i="16" l="1"/>
  <c r="EO403" i="2"/>
  <c r="BS100" i="16"/>
  <c r="EO445" i="2"/>
  <c r="BS19" i="16"/>
  <c r="EO364" i="2"/>
  <c r="BT65" i="16"/>
  <c r="EQ410" i="2"/>
  <c r="BS62" i="16"/>
  <c r="EO407" i="2"/>
  <c r="BS43" i="16"/>
  <c r="EO388" i="2"/>
  <c r="BS109" i="16"/>
  <c r="EO454" i="2"/>
  <c r="BS94" i="16"/>
  <c r="EO439" i="2"/>
  <c r="BS29" i="16"/>
  <c r="EO374" i="2"/>
  <c r="BS66" i="16"/>
  <c r="EO411" i="2"/>
  <c r="BS14" i="16"/>
  <c r="EO359" i="2"/>
  <c r="BS82" i="16"/>
  <c r="EO427" i="2"/>
  <c r="BS76" i="16"/>
  <c r="EO421" i="2"/>
  <c r="BS21" i="16"/>
  <c r="EO366" i="2"/>
  <c r="BT31" i="16"/>
  <c r="EQ376" i="2"/>
  <c r="BS93" i="16"/>
  <c r="EO438" i="2"/>
  <c r="BS101" i="16"/>
  <c r="EO446" i="2"/>
  <c r="BS54" i="16"/>
  <c r="EO399" i="2"/>
  <c r="BS64" i="16"/>
  <c r="EO409" i="2"/>
  <c r="BT63" i="16"/>
  <c r="EQ408" i="2"/>
  <c r="BS16" i="16"/>
  <c r="EO361" i="2"/>
  <c r="BS61" i="16"/>
  <c r="EO406" i="2"/>
  <c r="BS20" i="16"/>
  <c r="EO365" i="2"/>
  <c r="BS57" i="16"/>
  <c r="EO402" i="2"/>
  <c r="BT79" i="16"/>
  <c r="EQ424" i="2"/>
  <c r="BS34" i="16"/>
  <c r="EO379" i="2"/>
  <c r="BS53" i="16"/>
  <c r="EO398" i="2"/>
  <c r="BT33" i="16"/>
  <c r="EQ378" i="2"/>
  <c r="BS17" i="16"/>
  <c r="EO362" i="2"/>
  <c r="BT104" i="16"/>
  <c r="EQ449" i="2"/>
  <c r="BS80" i="16"/>
  <c r="EO425" i="2"/>
  <c r="BS15" i="16"/>
  <c r="EO360" i="2"/>
  <c r="BS107" i="16"/>
  <c r="EO452" i="2"/>
  <c r="BS13" i="16"/>
  <c r="EO358" i="2"/>
  <c r="BS32" i="16"/>
  <c r="EO377" i="2"/>
  <c r="BS59" i="16"/>
  <c r="EO404" i="2"/>
  <c r="BS103" i="16"/>
  <c r="EO448" i="2"/>
  <c r="BS10" i="16"/>
  <c r="EO355" i="2"/>
  <c r="BS68" i="16"/>
  <c r="EO413" i="2"/>
  <c r="BS105" i="16"/>
  <c r="EO450" i="2"/>
  <c r="BS102" i="16"/>
  <c r="EO447" i="2"/>
  <c r="BT111" i="16"/>
  <c r="EQ456" i="2"/>
  <c r="BS41" i="16"/>
  <c r="EO386" i="2"/>
  <c r="BT56" i="16"/>
  <c r="EQ401" i="2"/>
  <c r="BS70" i="16"/>
  <c r="EO415" i="2"/>
  <c r="BS112" i="16"/>
  <c r="EO457" i="2"/>
  <c r="BS37" i="16"/>
  <c r="EO382" i="2"/>
  <c r="BS27" i="16"/>
  <c r="EO372" i="2"/>
  <c r="BS26" i="16"/>
  <c r="EO371" i="2"/>
  <c r="BS98" i="16"/>
  <c r="EO443" i="2"/>
  <c r="BT49" i="16"/>
  <c r="EQ394" i="2"/>
  <c r="BS50" i="16"/>
  <c r="EO395" i="2"/>
  <c r="BS23" i="16"/>
  <c r="EO368" i="2"/>
  <c r="BS7" i="16"/>
  <c r="EO352" i="2"/>
  <c r="BS106" i="16"/>
  <c r="EO451" i="2"/>
  <c r="BS108" i="16"/>
  <c r="EO453" i="2"/>
  <c r="BS75" i="16"/>
  <c r="EO420" i="2"/>
  <c r="BS28" i="16"/>
  <c r="EO373" i="2"/>
  <c r="BS22" i="16"/>
  <c r="EO367" i="2"/>
  <c r="BS99" i="16"/>
  <c r="EO444" i="2"/>
  <c r="BS39" i="16"/>
  <c r="EO384" i="2"/>
  <c r="BT95" i="16"/>
  <c r="EQ440" i="2"/>
  <c r="BS52" i="16"/>
  <c r="EO397" i="2"/>
  <c r="BS84" i="16"/>
  <c r="EO429" i="2"/>
  <c r="BS5" i="16"/>
  <c r="EO350" i="2"/>
  <c r="BS6" i="16"/>
  <c r="EO351" i="2"/>
  <c r="BS77" i="16"/>
  <c r="EO422" i="2"/>
  <c r="BT24" i="16"/>
  <c r="EQ369" i="2"/>
  <c r="BS71" i="16"/>
  <c r="EO416" i="2"/>
  <c r="BS113" i="16"/>
  <c r="EO458" i="2"/>
  <c r="BS83" i="16"/>
  <c r="EO428" i="2"/>
  <c r="BS38" i="16"/>
  <c r="EO383" i="2"/>
  <c r="BS87" i="16"/>
  <c r="EO432" i="2"/>
  <c r="BS48" i="16"/>
  <c r="EO393" i="2"/>
  <c r="BS35" i="16"/>
  <c r="EO380" i="2"/>
  <c r="BS86" i="16"/>
  <c r="EO431" i="2"/>
  <c r="BT88" i="16"/>
  <c r="EQ433" i="2"/>
  <c r="BS51" i="16"/>
  <c r="EO396" i="2"/>
  <c r="BS90" i="16"/>
  <c r="EO435" i="2"/>
  <c r="BS74" i="16"/>
  <c r="EO419" i="2"/>
  <c r="BS67" i="16"/>
  <c r="EO412" i="2"/>
  <c r="BS91" i="16"/>
  <c r="EO436" i="2"/>
  <c r="BS18" i="16"/>
  <c r="EO363" i="2"/>
  <c r="BT40" i="16"/>
  <c r="EQ385" i="2"/>
  <c r="BS3" i="16"/>
  <c r="BS3" i="17" s="1" a="1"/>
  <c r="BS3" i="17" s="1"/>
  <c r="EO348" i="2"/>
  <c r="BT81" i="16"/>
  <c r="EQ426" i="2"/>
  <c r="BS60" i="16"/>
  <c r="EO405" i="2"/>
  <c r="BS25" i="16"/>
  <c r="EO370" i="2"/>
  <c r="BS55" i="16"/>
  <c r="EO400" i="2"/>
  <c r="BS45" i="16"/>
  <c r="EO390" i="2"/>
  <c r="BS42" i="16"/>
  <c r="EO387" i="2"/>
  <c r="BT47" i="16"/>
  <c r="EQ392" i="2"/>
  <c r="BS12" i="16"/>
  <c r="EO357" i="2"/>
  <c r="BS30" i="16"/>
  <c r="EO375" i="2"/>
  <c r="BS85" i="16"/>
  <c r="EO430" i="2"/>
  <c r="BT97" i="16"/>
  <c r="EQ442" i="2"/>
  <c r="BS69" i="16"/>
  <c r="EO414" i="2"/>
  <c r="BS92" i="16"/>
  <c r="EO437" i="2"/>
  <c r="BS73" i="16"/>
  <c r="EO418" i="2"/>
  <c r="BS9" i="16"/>
  <c r="EO354" i="2"/>
  <c r="BT72" i="16"/>
  <c r="EQ417" i="2"/>
  <c r="BS89" i="16"/>
  <c r="EO434" i="2"/>
  <c r="BS44" i="16"/>
  <c r="EO389" i="2"/>
  <c r="BS36" i="16"/>
  <c r="EO381" i="2"/>
  <c r="BS11" i="16"/>
  <c r="EO356" i="2"/>
  <c r="BS8" i="16"/>
  <c r="EO353" i="2"/>
  <c r="BS46" i="16"/>
  <c r="EO391" i="2"/>
  <c r="BS4" i="16"/>
  <c r="EO349" i="2"/>
  <c r="BS96" i="16"/>
  <c r="EO441" i="2"/>
  <c r="BS78" i="16"/>
  <c r="EO423" i="2"/>
  <c r="BS110" i="16"/>
  <c r="EO455" i="2"/>
  <c r="BT78" i="16" l="1"/>
  <c r="EQ423" i="2"/>
  <c r="BT8" i="16"/>
  <c r="EQ353" i="2"/>
  <c r="BT89" i="16"/>
  <c r="EQ434" i="2"/>
  <c r="BT92" i="16"/>
  <c r="EQ437" i="2"/>
  <c r="BT30" i="16"/>
  <c r="EQ375" i="2"/>
  <c r="BT45" i="16"/>
  <c r="EQ390" i="2"/>
  <c r="BU40" i="16"/>
  <c r="ES385" i="2"/>
  <c r="BT74" i="16"/>
  <c r="EQ419" i="2"/>
  <c r="BT86" i="16"/>
  <c r="EQ431" i="2"/>
  <c r="BT113" i="16"/>
  <c r="EQ458" i="2"/>
  <c r="BT84" i="16"/>
  <c r="EQ429" i="2"/>
  <c r="BT99" i="16"/>
  <c r="EQ444" i="2"/>
  <c r="BT108" i="16"/>
  <c r="EQ453" i="2"/>
  <c r="BT98" i="16"/>
  <c r="EQ443" i="2"/>
  <c r="BU56" i="16"/>
  <c r="ES401" i="2"/>
  <c r="BT105" i="16"/>
  <c r="EQ450" i="2"/>
  <c r="BT59" i="16"/>
  <c r="EQ404" i="2"/>
  <c r="BU104" i="16"/>
  <c r="ES449" i="2"/>
  <c r="BT57" i="16"/>
  <c r="EQ402" i="2"/>
  <c r="BU63" i="16"/>
  <c r="ES408" i="2"/>
  <c r="BT21" i="16"/>
  <c r="EQ366" i="2"/>
  <c r="BU65" i="16"/>
  <c r="ES410" i="2"/>
  <c r="BT4" i="16"/>
  <c r="EQ349" i="2"/>
  <c r="BT36" i="16"/>
  <c r="EQ381" i="2"/>
  <c r="BT9" i="16"/>
  <c r="EQ354" i="2"/>
  <c r="BU97" i="16"/>
  <c r="ES442" i="2"/>
  <c r="BU47" i="16"/>
  <c r="ES392" i="2"/>
  <c r="BT25" i="16"/>
  <c r="EQ370" i="2"/>
  <c r="BU81" i="16"/>
  <c r="ES426" i="2"/>
  <c r="BT91" i="16"/>
  <c r="EQ436" i="2"/>
  <c r="BT51" i="16"/>
  <c r="EQ396" i="2"/>
  <c r="BT48" i="16"/>
  <c r="EQ393" i="2"/>
  <c r="BT38" i="16"/>
  <c r="EQ383" i="2"/>
  <c r="BU24" i="16"/>
  <c r="ES369" i="2"/>
  <c r="BT6" i="16"/>
  <c r="EQ351" i="2"/>
  <c r="BU95" i="16"/>
  <c r="ES440" i="2"/>
  <c r="BT28" i="16"/>
  <c r="EQ373" i="2"/>
  <c r="BT7" i="16"/>
  <c r="EQ352" i="2"/>
  <c r="BT50" i="16"/>
  <c r="EQ395" i="2"/>
  <c r="BT27" i="16"/>
  <c r="EQ372" i="2"/>
  <c r="BT112" i="16"/>
  <c r="EQ457" i="2"/>
  <c r="BU111" i="16"/>
  <c r="ES456" i="2"/>
  <c r="BT10" i="16"/>
  <c r="EQ355" i="2"/>
  <c r="BT13" i="16"/>
  <c r="EQ358" i="2"/>
  <c r="BT15" i="16"/>
  <c r="EQ360" i="2"/>
  <c r="BU33" i="16"/>
  <c r="ES378" i="2"/>
  <c r="BT34" i="16"/>
  <c r="EQ379" i="2"/>
  <c r="BT61" i="16"/>
  <c r="EQ406" i="2"/>
  <c r="BT54" i="16"/>
  <c r="EQ399" i="2"/>
  <c r="BT93" i="16"/>
  <c r="EQ438" i="2"/>
  <c r="BT82" i="16"/>
  <c r="EQ427" i="2"/>
  <c r="BT66" i="16"/>
  <c r="EQ411" i="2"/>
  <c r="BT94" i="16"/>
  <c r="EQ439" i="2"/>
  <c r="BT43" i="16"/>
  <c r="EQ388" i="2"/>
  <c r="BT100" i="16"/>
  <c r="EQ445" i="2"/>
  <c r="BT110" i="16"/>
  <c r="EQ455" i="2"/>
  <c r="BT96" i="16"/>
  <c r="EQ441" i="2"/>
  <c r="BT46" i="16"/>
  <c r="EQ391" i="2"/>
  <c r="BT11" i="16"/>
  <c r="EQ356" i="2"/>
  <c r="BT44" i="16"/>
  <c r="EQ389" i="2"/>
  <c r="BU72" i="16"/>
  <c r="ES417" i="2"/>
  <c r="BT73" i="16"/>
  <c r="EQ418" i="2"/>
  <c r="BT69" i="16"/>
  <c r="EQ414" i="2"/>
  <c r="BT85" i="16"/>
  <c r="EQ430" i="2"/>
  <c r="BT12" i="16"/>
  <c r="EQ357" i="2"/>
  <c r="BT42" i="16"/>
  <c r="EQ387" i="2"/>
  <c r="BT55" i="16"/>
  <c r="EQ400" i="2"/>
  <c r="BT60" i="16"/>
  <c r="EQ405" i="2"/>
  <c r="BT3" i="16"/>
  <c r="BT3" i="17" s="1" a="1"/>
  <c r="BT3" i="17" s="1"/>
  <c r="EQ348" i="2"/>
  <c r="BT18" i="16"/>
  <c r="EQ363" i="2"/>
  <c r="BT67" i="16"/>
  <c r="EQ412" i="2"/>
  <c r="BT90" i="16"/>
  <c r="EQ435" i="2"/>
  <c r="BU88" i="16"/>
  <c r="ES433" i="2"/>
  <c r="BT35" i="16"/>
  <c r="EQ380" i="2"/>
  <c r="BT87" i="16"/>
  <c r="EQ432" i="2"/>
  <c r="BT83" i="16"/>
  <c r="EQ428" i="2"/>
  <c r="BT71" i="16"/>
  <c r="EQ416" i="2"/>
  <c r="BT77" i="16"/>
  <c r="EQ422" i="2"/>
  <c r="BT5" i="16"/>
  <c r="EQ350" i="2"/>
  <c r="BT52" i="16"/>
  <c r="EQ397" i="2"/>
  <c r="BT39" i="16"/>
  <c r="EQ384" i="2"/>
  <c r="BT22" i="16"/>
  <c r="EQ367" i="2"/>
  <c r="BT75" i="16"/>
  <c r="EQ420" i="2"/>
  <c r="BT106" i="16"/>
  <c r="EQ451" i="2"/>
  <c r="BT23" i="16"/>
  <c r="EQ368" i="2"/>
  <c r="BU49" i="16"/>
  <c r="ES394" i="2"/>
  <c r="BT26" i="16"/>
  <c r="EQ371" i="2"/>
  <c r="BT37" i="16"/>
  <c r="EQ382" i="2"/>
  <c r="BT70" i="16"/>
  <c r="EQ415" i="2"/>
  <c r="BT41" i="16"/>
  <c r="EQ386" i="2"/>
  <c r="BT102" i="16"/>
  <c r="EQ447" i="2"/>
  <c r="BT68" i="16"/>
  <c r="EQ413" i="2"/>
  <c r="BT103" i="16"/>
  <c r="EQ448" i="2"/>
  <c r="BT32" i="16"/>
  <c r="EQ377" i="2"/>
  <c r="BT107" i="16"/>
  <c r="EQ452" i="2"/>
  <c r="BT80" i="16"/>
  <c r="EQ425" i="2"/>
  <c r="BT17" i="16"/>
  <c r="EQ362" i="2"/>
  <c r="BT53" i="16"/>
  <c r="EQ398" i="2"/>
  <c r="BU79" i="16"/>
  <c r="ES424" i="2"/>
  <c r="BT20" i="16"/>
  <c r="EQ365" i="2"/>
  <c r="BT16" i="16"/>
  <c r="EQ361" i="2"/>
  <c r="BT64" i="16"/>
  <c r="EQ409" i="2"/>
  <c r="BT101" i="16"/>
  <c r="EQ446" i="2"/>
  <c r="BU31" i="16"/>
  <c r="ES376" i="2"/>
  <c r="BT76" i="16"/>
  <c r="EQ421" i="2"/>
  <c r="BT14" i="16"/>
  <c r="EQ359" i="2"/>
  <c r="BT29" i="16"/>
  <c r="EQ374" i="2"/>
  <c r="BT109" i="16"/>
  <c r="EQ454" i="2"/>
  <c r="BT62" i="16"/>
  <c r="EQ407" i="2"/>
  <c r="BT19" i="16"/>
  <c r="EQ364" i="2"/>
  <c r="BT58" i="16"/>
  <c r="EQ403" i="2"/>
  <c r="BU109" i="16" l="1"/>
  <c r="ES454" i="2"/>
  <c r="BU64" i="16"/>
  <c r="ES409" i="2"/>
  <c r="BU80" i="16"/>
  <c r="ES425" i="2"/>
  <c r="BU41" i="16"/>
  <c r="ES386" i="2"/>
  <c r="BU106" i="16"/>
  <c r="ES451" i="2"/>
  <c r="BU77" i="16"/>
  <c r="ES422" i="2"/>
  <c r="BU90" i="16"/>
  <c r="ES435" i="2"/>
  <c r="BU42" i="16"/>
  <c r="ES387" i="2"/>
  <c r="BU44" i="16"/>
  <c r="ES389" i="2"/>
  <c r="BU66" i="16"/>
  <c r="ES411" i="2"/>
  <c r="BV33" i="16"/>
  <c r="EU378" i="2"/>
  <c r="BV111" i="16"/>
  <c r="EU456" i="2"/>
  <c r="BV95" i="16"/>
  <c r="EU440" i="2"/>
  <c r="BU91" i="16"/>
  <c r="ES436" i="2"/>
  <c r="BV97" i="16"/>
  <c r="EU442" i="2"/>
  <c r="BV63" i="16"/>
  <c r="EU408" i="2"/>
  <c r="BU98" i="16"/>
  <c r="ES443" i="2"/>
  <c r="BU113" i="16"/>
  <c r="ES458" i="2"/>
  <c r="BU92" i="16"/>
  <c r="ES437" i="2"/>
  <c r="BU14" i="16"/>
  <c r="ES359" i="2"/>
  <c r="BU20" i="16"/>
  <c r="ES365" i="2"/>
  <c r="BU68" i="16"/>
  <c r="ES413" i="2"/>
  <c r="BV49" i="16"/>
  <c r="EU394" i="2"/>
  <c r="BU52" i="16"/>
  <c r="ES397" i="2"/>
  <c r="BU35" i="16"/>
  <c r="ES380" i="2"/>
  <c r="BU60" i="16"/>
  <c r="ES405" i="2"/>
  <c r="BU73" i="16"/>
  <c r="ES418" i="2"/>
  <c r="BU110" i="16"/>
  <c r="ES455" i="2"/>
  <c r="BU61" i="16"/>
  <c r="ES406" i="2"/>
  <c r="BU27" i="16"/>
  <c r="ES372" i="2"/>
  <c r="BV24" i="16"/>
  <c r="EU369" i="2"/>
  <c r="BU25" i="16"/>
  <c r="ES370" i="2"/>
  <c r="BU36" i="16"/>
  <c r="ES381" i="2"/>
  <c r="BV65" i="16"/>
  <c r="EU410" i="2"/>
  <c r="BU105" i="16"/>
  <c r="ES450" i="2"/>
  <c r="BU99" i="16"/>
  <c r="ES444" i="2"/>
  <c r="BU74" i="16"/>
  <c r="ES419" i="2"/>
  <c r="BU45" i="16"/>
  <c r="ES390" i="2"/>
  <c r="BU8" i="16"/>
  <c r="ES353" i="2"/>
  <c r="BU58" i="16"/>
  <c r="ES403" i="2"/>
  <c r="BU62" i="16"/>
  <c r="ES407" i="2"/>
  <c r="BU29" i="16"/>
  <c r="ES374" i="2"/>
  <c r="BU76" i="16"/>
  <c r="ES421" i="2"/>
  <c r="BU101" i="16"/>
  <c r="ES446" i="2"/>
  <c r="BU16" i="16"/>
  <c r="ES361" i="2"/>
  <c r="BV79" i="16"/>
  <c r="EU424" i="2"/>
  <c r="BU17" i="16"/>
  <c r="ES362" i="2"/>
  <c r="BU107" i="16"/>
  <c r="ES452" i="2"/>
  <c r="BU103" i="16"/>
  <c r="ES448" i="2"/>
  <c r="BU102" i="16"/>
  <c r="ES447" i="2"/>
  <c r="BU70" i="16"/>
  <c r="ES415" i="2"/>
  <c r="BU26" i="16"/>
  <c r="ES371" i="2"/>
  <c r="BU23" i="16"/>
  <c r="ES368" i="2"/>
  <c r="BU75" i="16"/>
  <c r="ES420" i="2"/>
  <c r="BU39" i="16"/>
  <c r="ES384" i="2"/>
  <c r="BU5" i="16"/>
  <c r="ES350" i="2"/>
  <c r="BU71" i="16"/>
  <c r="ES416" i="2"/>
  <c r="BU87" i="16"/>
  <c r="ES432" i="2"/>
  <c r="BV88" i="16"/>
  <c r="EU433" i="2"/>
  <c r="BU67" i="16"/>
  <c r="ES412" i="2"/>
  <c r="BU3" i="16"/>
  <c r="BU3" i="17" s="1" a="1"/>
  <c r="BU3" i="17" s="1"/>
  <c r="ES348" i="2"/>
  <c r="BU55" i="16"/>
  <c r="ES400" i="2"/>
  <c r="BU12" i="16"/>
  <c r="ES357" i="2"/>
  <c r="BU69" i="16"/>
  <c r="ES414" i="2"/>
  <c r="BV72" i="16"/>
  <c r="EU417" i="2"/>
  <c r="BU11" i="16"/>
  <c r="ES356" i="2"/>
  <c r="BU96" i="16"/>
  <c r="ES441" i="2"/>
  <c r="BU100" i="16"/>
  <c r="ES445" i="2"/>
  <c r="BU94" i="16"/>
  <c r="ES439" i="2"/>
  <c r="BU82" i="16"/>
  <c r="ES427" i="2"/>
  <c r="BU54" i="16"/>
  <c r="ES399" i="2"/>
  <c r="BU34" i="16"/>
  <c r="ES379" i="2"/>
  <c r="BU15" i="16"/>
  <c r="ES360" i="2"/>
  <c r="BU10" i="16"/>
  <c r="ES355" i="2"/>
  <c r="BU112" i="16"/>
  <c r="ES457" i="2"/>
  <c r="BU50" i="16"/>
  <c r="ES395" i="2"/>
  <c r="BU28" i="16"/>
  <c r="ES373" i="2"/>
  <c r="BU6" i="16"/>
  <c r="ES351" i="2"/>
  <c r="BU38" i="16"/>
  <c r="ES383" i="2"/>
  <c r="BU51" i="16"/>
  <c r="ES396" i="2"/>
  <c r="BV81" i="16"/>
  <c r="EU426" i="2"/>
  <c r="BV47" i="16"/>
  <c r="EU392" i="2"/>
  <c r="BU9" i="16"/>
  <c r="ES354" i="2"/>
  <c r="BU4" i="16"/>
  <c r="ES349" i="2"/>
  <c r="BU21" i="16"/>
  <c r="ES366" i="2"/>
  <c r="BU57" i="16"/>
  <c r="ES402" i="2"/>
  <c r="BU59" i="16"/>
  <c r="ES404" i="2"/>
  <c r="BV56" i="16"/>
  <c r="EU401" i="2"/>
  <c r="BU108" i="16"/>
  <c r="ES453" i="2"/>
  <c r="BU84" i="16"/>
  <c r="ES429" i="2"/>
  <c r="BU86" i="16"/>
  <c r="ES431" i="2"/>
  <c r="BV40" i="16"/>
  <c r="EU385" i="2"/>
  <c r="BU30" i="16"/>
  <c r="ES375" i="2"/>
  <c r="BU89" i="16"/>
  <c r="ES434" i="2"/>
  <c r="BU78" i="16"/>
  <c r="ES423" i="2"/>
  <c r="BU19" i="16"/>
  <c r="ES364" i="2"/>
  <c r="BV31" i="16"/>
  <c r="EU376" i="2"/>
  <c r="BU53" i="16"/>
  <c r="ES398" i="2"/>
  <c r="BU32" i="16"/>
  <c r="ES377" i="2"/>
  <c r="BU37" i="16"/>
  <c r="ES382" i="2"/>
  <c r="BU22" i="16"/>
  <c r="ES367" i="2"/>
  <c r="BU83" i="16"/>
  <c r="ES428" i="2"/>
  <c r="BU18" i="16"/>
  <c r="ES363" i="2"/>
  <c r="BU85" i="16"/>
  <c r="ES430" i="2"/>
  <c r="BU46" i="16"/>
  <c r="ES391" i="2"/>
  <c r="BU43" i="16"/>
  <c r="ES388" i="2"/>
  <c r="BU93" i="16"/>
  <c r="ES438" i="2"/>
  <c r="BU13" i="16"/>
  <c r="ES358" i="2"/>
  <c r="BU7" i="16"/>
  <c r="ES352" i="2"/>
  <c r="BU48" i="16"/>
  <c r="ES393" i="2"/>
  <c r="BV104" i="16"/>
  <c r="EU449" i="2"/>
  <c r="BV48" i="16" l="1"/>
  <c r="EU393" i="2"/>
  <c r="BV43" i="16"/>
  <c r="EU388" i="2"/>
  <c r="BV85" i="16"/>
  <c r="EU430" i="2"/>
  <c r="BV37" i="16"/>
  <c r="EU382" i="2"/>
  <c r="BV19" i="16"/>
  <c r="EU364" i="2"/>
  <c r="BW40" i="16"/>
  <c r="EW385" i="2"/>
  <c r="BW56" i="16"/>
  <c r="EW401" i="2"/>
  <c r="BV4" i="16"/>
  <c r="EU349" i="2"/>
  <c r="BV51" i="16"/>
  <c r="EU396" i="2"/>
  <c r="BV10" i="16"/>
  <c r="EU355" i="2"/>
  <c r="BV82" i="16"/>
  <c r="EU427" i="2"/>
  <c r="BV11" i="16"/>
  <c r="EU356" i="2"/>
  <c r="BV55" i="16"/>
  <c r="EU400" i="2"/>
  <c r="BV87" i="16"/>
  <c r="EU432" i="2"/>
  <c r="BV75" i="16"/>
  <c r="EU420" i="2"/>
  <c r="BV102" i="16"/>
  <c r="EU447" i="2"/>
  <c r="BW79" i="16"/>
  <c r="EW424" i="2"/>
  <c r="BV58" i="16"/>
  <c r="EU403" i="2"/>
  <c r="BV99" i="16"/>
  <c r="EU444" i="2"/>
  <c r="BV25" i="16"/>
  <c r="EU370" i="2"/>
  <c r="BV110" i="16"/>
  <c r="EU455" i="2"/>
  <c r="BV52" i="16"/>
  <c r="EU397" i="2"/>
  <c r="BV14" i="16"/>
  <c r="EU359" i="2"/>
  <c r="BW63" i="16"/>
  <c r="EW408" i="2"/>
  <c r="BV41" i="16"/>
  <c r="EU386" i="2"/>
  <c r="BV13" i="16"/>
  <c r="EU358" i="2"/>
  <c r="BV83" i="16"/>
  <c r="EU428" i="2"/>
  <c r="BV53" i="16"/>
  <c r="EU398" i="2"/>
  <c r="BV89" i="16"/>
  <c r="EU434" i="2"/>
  <c r="BV84" i="16"/>
  <c r="EU429" i="2"/>
  <c r="BV57" i="16"/>
  <c r="EU402" i="2"/>
  <c r="BW47" i="16"/>
  <c r="EW392" i="2"/>
  <c r="BV6" i="16"/>
  <c r="EU351" i="2"/>
  <c r="BV50" i="16"/>
  <c r="EU395" i="2"/>
  <c r="BV34" i="16"/>
  <c r="EU379" i="2"/>
  <c r="BV100" i="16"/>
  <c r="EU445" i="2"/>
  <c r="BV69" i="16"/>
  <c r="EU414" i="2"/>
  <c r="BV67" i="16"/>
  <c r="EU412" i="2"/>
  <c r="BV5" i="16"/>
  <c r="EU350" i="2"/>
  <c r="BV26" i="16"/>
  <c r="EU371" i="2"/>
  <c r="BV107" i="16"/>
  <c r="EU452" i="2"/>
  <c r="BV101" i="16"/>
  <c r="EU446" i="2"/>
  <c r="BV29" i="16"/>
  <c r="EU374" i="2"/>
  <c r="BV45" i="16"/>
  <c r="EU390" i="2"/>
  <c r="BW65" i="16"/>
  <c r="EW410" i="2"/>
  <c r="BV27" i="16"/>
  <c r="EU372" i="2"/>
  <c r="BV60" i="16"/>
  <c r="EU405" i="2"/>
  <c r="BV68" i="16"/>
  <c r="EU413" i="2"/>
  <c r="BV113" i="16"/>
  <c r="EU458" i="2"/>
  <c r="BV91" i="16"/>
  <c r="EU436" i="2"/>
  <c r="BW111" i="16"/>
  <c r="EW456" i="2"/>
  <c r="BV66" i="16"/>
  <c r="EU411" i="2"/>
  <c r="BV42" i="16"/>
  <c r="EU387" i="2"/>
  <c r="BV77" i="16"/>
  <c r="EU422" i="2"/>
  <c r="BV64" i="16"/>
  <c r="EU409" i="2"/>
  <c r="BW104" i="16"/>
  <c r="EW449" i="2"/>
  <c r="BV7" i="16"/>
  <c r="EU352" i="2"/>
  <c r="BV93" i="16"/>
  <c r="EU438" i="2"/>
  <c r="BV46" i="16"/>
  <c r="EU391" i="2"/>
  <c r="BV18" i="16"/>
  <c r="EU363" i="2"/>
  <c r="BV22" i="16"/>
  <c r="EU367" i="2"/>
  <c r="BV32" i="16"/>
  <c r="EU377" i="2"/>
  <c r="BW31" i="16"/>
  <c r="EW376" i="2"/>
  <c r="BV78" i="16"/>
  <c r="EU423" i="2"/>
  <c r="BV30" i="16"/>
  <c r="EU375" i="2"/>
  <c r="BV86" i="16"/>
  <c r="EU431" i="2"/>
  <c r="BV108" i="16"/>
  <c r="EU453" i="2"/>
  <c r="BV59" i="16"/>
  <c r="EU404" i="2"/>
  <c r="BV21" i="16"/>
  <c r="EU366" i="2"/>
  <c r="BV9" i="16"/>
  <c r="EU354" i="2"/>
  <c r="BW81" i="16"/>
  <c r="EW426" i="2"/>
  <c r="BV38" i="16"/>
  <c r="EU383" i="2"/>
  <c r="BV28" i="16"/>
  <c r="EU373" i="2"/>
  <c r="BV112" i="16"/>
  <c r="EU457" i="2"/>
  <c r="BV15" i="16"/>
  <c r="EU360" i="2"/>
  <c r="BV54" i="16"/>
  <c r="EU399" i="2"/>
  <c r="BV94" i="16"/>
  <c r="EU439" i="2"/>
  <c r="BV96" i="16"/>
  <c r="EU441" i="2"/>
  <c r="BW72" i="16"/>
  <c r="EW417" i="2"/>
  <c r="BV12" i="16"/>
  <c r="EU357" i="2"/>
  <c r="BV3" i="16"/>
  <c r="BV3" i="17" s="1" a="1"/>
  <c r="BV3" i="17" s="1"/>
  <c r="EU348" i="2"/>
  <c r="BW88" i="16"/>
  <c r="EW433" i="2"/>
  <c r="BV71" i="16"/>
  <c r="EU416" i="2"/>
  <c r="BV39" i="16"/>
  <c r="EU384" i="2"/>
  <c r="BV23" i="16"/>
  <c r="EU368" i="2"/>
  <c r="BV70" i="16"/>
  <c r="EU415" i="2"/>
  <c r="BV103" i="16"/>
  <c r="EU448" i="2"/>
  <c r="BV17" i="16"/>
  <c r="EU362" i="2"/>
  <c r="BV16" i="16"/>
  <c r="EU361" i="2"/>
  <c r="BV76" i="16"/>
  <c r="EU421" i="2"/>
  <c r="BV62" i="16"/>
  <c r="EU407" i="2"/>
  <c r="BV8" i="16"/>
  <c r="EU353" i="2"/>
  <c r="BV74" i="16"/>
  <c r="EU419" i="2"/>
  <c r="BV105" i="16"/>
  <c r="EU450" i="2"/>
  <c r="BV36" i="16"/>
  <c r="EU381" i="2"/>
  <c r="BW24" i="16"/>
  <c r="EW369" i="2"/>
  <c r="BV61" i="16"/>
  <c r="EU406" i="2"/>
  <c r="BV73" i="16"/>
  <c r="EU418" i="2"/>
  <c r="BV35" i="16"/>
  <c r="EU380" i="2"/>
  <c r="BW49" i="16"/>
  <c r="EW394" i="2"/>
  <c r="BV20" i="16"/>
  <c r="EU365" i="2"/>
  <c r="BV92" i="16"/>
  <c r="EU437" i="2"/>
  <c r="BV98" i="16"/>
  <c r="EU443" i="2"/>
  <c r="BW97" i="16"/>
  <c r="EW442" i="2"/>
  <c r="BW95" i="16"/>
  <c r="EW440" i="2"/>
  <c r="BW33" i="16"/>
  <c r="EW378" i="2"/>
  <c r="BV44" i="16"/>
  <c r="EU389" i="2"/>
  <c r="BV90" i="16"/>
  <c r="EU435" i="2"/>
  <c r="BV106" i="16"/>
  <c r="EU451" i="2"/>
  <c r="BV80" i="16"/>
  <c r="EU425" i="2"/>
  <c r="BV109" i="16"/>
  <c r="EU454" i="2"/>
  <c r="BW90" i="16" l="1"/>
  <c r="EW435" i="2"/>
  <c r="BW92" i="16"/>
  <c r="EW437" i="2"/>
  <c r="BW73" i="16"/>
  <c r="EW418" i="2"/>
  <c r="BW8" i="16"/>
  <c r="EW353" i="2"/>
  <c r="BW70" i="16"/>
  <c r="EW415" i="2"/>
  <c r="BX88" i="16"/>
  <c r="EY433" i="2"/>
  <c r="BW54" i="16"/>
  <c r="EW399" i="2"/>
  <c r="BW9" i="16"/>
  <c r="EW354" i="2"/>
  <c r="BW78" i="16"/>
  <c r="EW423" i="2"/>
  <c r="BW93" i="16"/>
  <c r="EW438" i="2"/>
  <c r="BW66" i="16"/>
  <c r="EW411" i="2"/>
  <c r="BW27" i="16"/>
  <c r="EW372" i="2"/>
  <c r="BW101" i="16"/>
  <c r="EW446" i="2"/>
  <c r="BW67" i="16"/>
  <c r="EW412" i="2"/>
  <c r="BX47" i="16"/>
  <c r="EY392" i="2"/>
  <c r="BW53" i="16"/>
  <c r="EW398" i="2"/>
  <c r="BX63" i="16"/>
  <c r="EY408" i="2"/>
  <c r="BW25" i="16"/>
  <c r="EW370" i="2"/>
  <c r="BW102" i="16"/>
  <c r="EW447" i="2"/>
  <c r="BW11" i="16"/>
  <c r="EW356" i="2"/>
  <c r="BW4" i="16"/>
  <c r="EW349" i="2"/>
  <c r="BX40" i="16"/>
  <c r="EY385" i="2"/>
  <c r="BW43" i="16"/>
  <c r="EW388" i="2"/>
  <c r="BX33" i="16"/>
  <c r="EY378" i="2"/>
  <c r="BX49" i="16"/>
  <c r="EY394" i="2"/>
  <c r="BW105" i="16"/>
  <c r="EW450" i="2"/>
  <c r="BW17" i="16"/>
  <c r="EW362" i="2"/>
  <c r="BW12" i="16"/>
  <c r="EW357" i="2"/>
  <c r="BW112" i="16"/>
  <c r="EW457" i="2"/>
  <c r="BW59" i="16"/>
  <c r="EW404" i="2"/>
  <c r="BW32" i="16"/>
  <c r="EW377" i="2"/>
  <c r="BX104" i="16"/>
  <c r="EY449" i="2"/>
  <c r="BW91" i="16"/>
  <c r="EW436" i="2"/>
  <c r="BW45" i="16"/>
  <c r="EW390" i="2"/>
  <c r="BW26" i="16"/>
  <c r="EW371" i="2"/>
  <c r="BW50" i="16"/>
  <c r="EW395" i="2"/>
  <c r="BW84" i="16"/>
  <c r="EW429" i="2"/>
  <c r="BW13" i="16"/>
  <c r="EW358" i="2"/>
  <c r="BW52" i="16"/>
  <c r="EW397" i="2"/>
  <c r="BW58" i="16"/>
  <c r="EW403" i="2"/>
  <c r="BW87" i="16"/>
  <c r="EW432" i="2"/>
  <c r="BW10" i="16"/>
  <c r="EW355" i="2"/>
  <c r="BW37" i="16"/>
  <c r="EW382" i="2"/>
  <c r="BW109" i="16"/>
  <c r="EW454" i="2"/>
  <c r="BW106" i="16"/>
  <c r="EW451" i="2"/>
  <c r="BW44" i="16"/>
  <c r="EW389" i="2"/>
  <c r="BX95" i="16"/>
  <c r="EY440" i="2"/>
  <c r="BW98" i="16"/>
  <c r="EW443" i="2"/>
  <c r="BW20" i="16"/>
  <c r="EW365" i="2"/>
  <c r="BW35" i="16"/>
  <c r="EW380" i="2"/>
  <c r="BW61" i="16"/>
  <c r="EW406" i="2"/>
  <c r="BW36" i="16"/>
  <c r="EW381" i="2"/>
  <c r="BW74" i="16"/>
  <c r="EW419" i="2"/>
  <c r="BW62" i="16"/>
  <c r="EW407" i="2"/>
  <c r="BW16" i="16"/>
  <c r="EW361" i="2"/>
  <c r="BW103" i="16"/>
  <c r="EW448" i="2"/>
  <c r="BW23" i="16"/>
  <c r="EW368" i="2"/>
  <c r="BW71" i="16"/>
  <c r="EW416" i="2"/>
  <c r="BW3" i="16"/>
  <c r="BW3" i="17" s="1" a="1"/>
  <c r="BW3" i="17" s="1"/>
  <c r="EW348" i="2"/>
  <c r="BX72" i="16"/>
  <c r="EY417" i="2"/>
  <c r="BW94" i="16"/>
  <c r="EW439" i="2"/>
  <c r="BW15" i="16"/>
  <c r="EW360" i="2"/>
  <c r="BW28" i="16"/>
  <c r="EW373" i="2"/>
  <c r="BX81" i="16"/>
  <c r="EY426" i="2"/>
  <c r="BW21" i="16"/>
  <c r="EW366" i="2"/>
  <c r="BW108" i="16"/>
  <c r="EW453" i="2"/>
  <c r="BW30" i="16"/>
  <c r="EW375" i="2"/>
  <c r="BX31" i="16"/>
  <c r="EY376" i="2"/>
  <c r="BW22" i="16"/>
  <c r="EW367" i="2"/>
  <c r="BW46" i="16"/>
  <c r="EW391" i="2"/>
  <c r="BW7" i="16"/>
  <c r="EW352" i="2"/>
  <c r="BW64" i="16"/>
  <c r="EW409" i="2"/>
  <c r="BW42" i="16"/>
  <c r="EW387" i="2"/>
  <c r="BX111" i="16"/>
  <c r="EY456" i="2"/>
  <c r="BW113" i="16"/>
  <c r="EW458" i="2"/>
  <c r="BW60" i="16"/>
  <c r="EW405" i="2"/>
  <c r="BX65" i="16"/>
  <c r="EY410" i="2"/>
  <c r="BW29" i="16"/>
  <c r="EW374" i="2"/>
  <c r="BW107" i="16"/>
  <c r="EW452" i="2"/>
  <c r="BW5" i="16"/>
  <c r="EW350" i="2"/>
  <c r="BW69" i="16"/>
  <c r="EW414" i="2"/>
  <c r="BW34" i="16"/>
  <c r="EW379" i="2"/>
  <c r="BW6" i="16"/>
  <c r="EW351" i="2"/>
  <c r="BW57" i="16"/>
  <c r="EW402" i="2"/>
  <c r="BW89" i="16"/>
  <c r="EW434" i="2"/>
  <c r="BW83" i="16"/>
  <c r="EW428" i="2"/>
  <c r="BW41" i="16"/>
  <c r="EW386" i="2"/>
  <c r="BW14" i="16"/>
  <c r="EW359" i="2"/>
  <c r="BW110" i="16"/>
  <c r="EW455" i="2"/>
  <c r="BW99" i="16"/>
  <c r="EW444" i="2"/>
  <c r="BX79" i="16"/>
  <c r="EY424" i="2"/>
  <c r="BW75" i="16"/>
  <c r="EW420" i="2"/>
  <c r="BW55" i="16"/>
  <c r="EW400" i="2"/>
  <c r="BW82" i="16"/>
  <c r="EW427" i="2"/>
  <c r="BW51" i="16"/>
  <c r="EW396" i="2"/>
  <c r="BX56" i="16"/>
  <c r="EY401" i="2"/>
  <c r="BW19" i="16"/>
  <c r="EW364" i="2"/>
  <c r="BW85" i="16"/>
  <c r="EW430" i="2"/>
  <c r="BW48" i="16"/>
  <c r="EW393" i="2"/>
  <c r="BW80" i="16"/>
  <c r="EW425" i="2"/>
  <c r="BX97" i="16"/>
  <c r="EY442" i="2"/>
  <c r="BX24" i="16"/>
  <c r="EY369" i="2"/>
  <c r="BW76" i="16"/>
  <c r="EW421" i="2"/>
  <c r="BW39" i="16"/>
  <c r="EW384" i="2"/>
  <c r="BW96" i="16"/>
  <c r="EW441" i="2"/>
  <c r="BW38" i="16"/>
  <c r="EW383" i="2"/>
  <c r="BW86" i="16"/>
  <c r="EW431" i="2"/>
  <c r="BW18" i="16"/>
  <c r="EW363" i="2"/>
  <c r="BW77" i="16"/>
  <c r="EW422" i="2"/>
  <c r="BW68" i="16"/>
  <c r="EW413" i="2"/>
  <c r="BW100" i="16"/>
  <c r="EW445" i="2"/>
  <c r="BX68" i="16" l="1"/>
  <c r="EY413" i="2"/>
  <c r="BX39" i="16"/>
  <c r="EY384" i="2"/>
  <c r="BX85" i="16"/>
  <c r="EY430" i="2"/>
  <c r="BX75" i="16"/>
  <c r="EY420" i="2"/>
  <c r="BX83" i="16"/>
  <c r="EY428" i="2"/>
  <c r="BX34" i="16"/>
  <c r="EY379" i="2"/>
  <c r="BX60" i="16"/>
  <c r="EY405" i="2"/>
  <c r="BX64" i="16"/>
  <c r="EY409" i="2"/>
  <c r="BX108" i="16"/>
  <c r="EY453" i="2"/>
  <c r="BY72" i="16"/>
  <c r="FA417" i="2"/>
  <c r="BX62" i="16"/>
  <c r="EY407" i="2"/>
  <c r="BX98" i="16"/>
  <c r="EY443" i="2"/>
  <c r="BX109" i="16"/>
  <c r="EY454" i="2"/>
  <c r="BX13" i="16"/>
  <c r="EY358" i="2"/>
  <c r="BY104" i="16"/>
  <c r="FA449" i="2"/>
  <c r="BX12" i="16"/>
  <c r="EY357" i="2"/>
  <c r="BY33" i="16"/>
  <c r="FA378" i="2"/>
  <c r="BX25" i="16"/>
  <c r="EY370" i="2"/>
  <c r="BX67" i="16"/>
  <c r="EY412" i="2"/>
  <c r="BX93" i="16"/>
  <c r="EY438" i="2"/>
  <c r="BY88" i="16"/>
  <c r="FA433" i="2"/>
  <c r="BX8" i="16"/>
  <c r="EY353" i="2"/>
  <c r="BX18" i="16"/>
  <c r="EY363" i="2"/>
  <c r="BX80" i="16"/>
  <c r="EY425" i="2"/>
  <c r="BX82" i="16"/>
  <c r="EY427" i="2"/>
  <c r="BX14" i="16"/>
  <c r="EY359" i="2"/>
  <c r="BX29" i="16"/>
  <c r="EY374" i="2"/>
  <c r="BX46" i="16"/>
  <c r="EY391" i="2"/>
  <c r="BY81" i="16"/>
  <c r="FA426" i="2"/>
  <c r="BX103" i="16"/>
  <c r="EY448" i="2"/>
  <c r="BX35" i="16"/>
  <c r="EY380" i="2"/>
  <c r="BX10" i="16"/>
  <c r="EY355" i="2"/>
  <c r="BX50" i="16"/>
  <c r="EY395" i="2"/>
  <c r="BX59" i="16"/>
  <c r="EY404" i="2"/>
  <c r="BX105" i="16"/>
  <c r="EY450" i="2"/>
  <c r="BY40" i="16"/>
  <c r="FA385" i="2"/>
  <c r="BX53" i="16"/>
  <c r="EY398" i="2"/>
  <c r="BX27" i="16"/>
  <c r="EY372" i="2"/>
  <c r="BX9" i="16"/>
  <c r="EY354" i="2"/>
  <c r="BX92" i="16"/>
  <c r="EY437" i="2"/>
  <c r="BX100" i="16"/>
  <c r="EY445" i="2"/>
  <c r="BX77" i="16"/>
  <c r="EY422" i="2"/>
  <c r="BX86" i="16"/>
  <c r="EY431" i="2"/>
  <c r="BX96" i="16"/>
  <c r="EY441" i="2"/>
  <c r="BX76" i="16"/>
  <c r="EY421" i="2"/>
  <c r="BY97" i="16"/>
  <c r="FA442" i="2"/>
  <c r="BX48" i="16"/>
  <c r="EY393" i="2"/>
  <c r="BX19" i="16"/>
  <c r="EY364" i="2"/>
  <c r="BX51" i="16"/>
  <c r="EY396" i="2"/>
  <c r="BX55" i="16"/>
  <c r="EY400" i="2"/>
  <c r="BY79" i="16"/>
  <c r="FA424" i="2"/>
  <c r="BX110" i="16"/>
  <c r="EY455" i="2"/>
  <c r="BX41" i="16"/>
  <c r="EY386" i="2"/>
  <c r="BX89" i="16"/>
  <c r="EY434" i="2"/>
  <c r="BX6" i="16"/>
  <c r="EY351" i="2"/>
  <c r="BX69" i="16"/>
  <c r="EY414" i="2"/>
  <c r="BX107" i="16"/>
  <c r="EY452" i="2"/>
  <c r="BY65" i="16"/>
  <c r="FA410" i="2"/>
  <c r="BX113" i="16"/>
  <c r="EY458" i="2"/>
  <c r="BX42" i="16"/>
  <c r="EY387" i="2"/>
  <c r="BX7" i="16"/>
  <c r="EY352" i="2"/>
  <c r="BX22" i="16"/>
  <c r="EY367" i="2"/>
  <c r="BX30" i="16"/>
  <c r="EY375" i="2"/>
  <c r="BX21" i="16"/>
  <c r="EY366" i="2"/>
  <c r="BX28" i="16"/>
  <c r="EY373" i="2"/>
  <c r="BX94" i="16"/>
  <c r="EY439" i="2"/>
  <c r="BX3" i="16"/>
  <c r="BX3" i="17" s="1" a="1"/>
  <c r="BX3" i="17" s="1"/>
  <c r="EY348" i="2"/>
  <c r="BX23" i="16"/>
  <c r="EY368" i="2"/>
  <c r="BX16" i="16"/>
  <c r="EY361" i="2"/>
  <c r="BX74" i="16"/>
  <c r="EY419" i="2"/>
  <c r="BX61" i="16"/>
  <c r="EY406" i="2"/>
  <c r="BX20" i="16"/>
  <c r="EY365" i="2"/>
  <c r="BY95" i="16"/>
  <c r="FA440" i="2"/>
  <c r="BX106" i="16"/>
  <c r="EY451" i="2"/>
  <c r="BX37" i="16"/>
  <c r="EY382" i="2"/>
  <c r="BX87" i="16"/>
  <c r="EY432" i="2"/>
  <c r="BX52" i="16"/>
  <c r="EY397" i="2"/>
  <c r="BX84" i="16"/>
  <c r="EY429" i="2"/>
  <c r="BX26" i="16"/>
  <c r="EY371" i="2"/>
  <c r="BX91" i="16"/>
  <c r="EY436" i="2"/>
  <c r="BX32" i="16"/>
  <c r="EY377" i="2"/>
  <c r="BX112" i="16"/>
  <c r="EY457" i="2"/>
  <c r="BX17" i="16"/>
  <c r="EY362" i="2"/>
  <c r="BY49" i="16"/>
  <c r="FA394" i="2"/>
  <c r="BX43" i="16"/>
  <c r="EY388" i="2"/>
  <c r="BX4" i="16"/>
  <c r="EY349" i="2"/>
  <c r="BX102" i="16"/>
  <c r="EY447" i="2"/>
  <c r="BY63" i="16"/>
  <c r="FA408" i="2"/>
  <c r="BY47" i="16"/>
  <c r="FA392" i="2"/>
  <c r="BX101" i="16"/>
  <c r="EY446" i="2"/>
  <c r="BX66" i="16"/>
  <c r="EY411" i="2"/>
  <c r="BX78" i="16"/>
  <c r="EY423" i="2"/>
  <c r="BX54" i="16"/>
  <c r="EY399" i="2"/>
  <c r="BX70" i="16"/>
  <c r="EY415" i="2"/>
  <c r="BX73" i="16"/>
  <c r="EY418" i="2"/>
  <c r="BX90" i="16"/>
  <c r="EY435" i="2"/>
  <c r="BX38" i="16"/>
  <c r="EY383" i="2"/>
  <c r="BY24" i="16"/>
  <c r="FA369" i="2"/>
  <c r="BY56" i="16"/>
  <c r="FA401" i="2"/>
  <c r="BX99" i="16"/>
  <c r="EY444" i="2"/>
  <c r="BX57" i="16"/>
  <c r="EY402" i="2"/>
  <c r="BX5" i="16"/>
  <c r="EY350" i="2"/>
  <c r="BY111" i="16"/>
  <c r="FA456" i="2"/>
  <c r="BY31" i="16"/>
  <c r="FA376" i="2"/>
  <c r="BX15" i="16"/>
  <c r="EY360" i="2"/>
  <c r="BX71" i="16"/>
  <c r="EY416" i="2"/>
  <c r="BX36" i="16"/>
  <c r="EY381" i="2"/>
  <c r="BX44" i="16"/>
  <c r="EY389" i="2"/>
  <c r="BX58" i="16"/>
  <c r="EY403" i="2"/>
  <c r="BX45" i="16"/>
  <c r="EY390" i="2"/>
  <c r="BX11" i="16"/>
  <c r="EY356" i="2"/>
  <c r="BY45" i="16" l="1"/>
  <c r="FA390" i="2"/>
  <c r="BZ31" i="16"/>
  <c r="FC376" i="2"/>
  <c r="BZ24" i="16"/>
  <c r="FC369" i="2"/>
  <c r="BY101" i="16"/>
  <c r="FA446" i="2"/>
  <c r="BZ49" i="16"/>
  <c r="FC394" i="2"/>
  <c r="BY91" i="16"/>
  <c r="FA436" i="2"/>
  <c r="BY87" i="16"/>
  <c r="FA432" i="2"/>
  <c r="BY20" i="16"/>
  <c r="FA365" i="2"/>
  <c r="BY74" i="16"/>
  <c r="FA419" i="2"/>
  <c r="BY94" i="16"/>
  <c r="FA439" i="2"/>
  <c r="BY22" i="16"/>
  <c r="FA367" i="2"/>
  <c r="BZ65" i="16"/>
  <c r="FC410" i="2"/>
  <c r="BY69" i="16"/>
  <c r="FA414" i="2"/>
  <c r="BY110" i="16"/>
  <c r="FA455" i="2"/>
  <c r="BY19" i="16"/>
  <c r="FA364" i="2"/>
  <c r="BY96" i="16"/>
  <c r="FA441" i="2"/>
  <c r="BY77" i="16"/>
  <c r="FA422" i="2"/>
  <c r="BY27" i="16"/>
  <c r="FA372" i="2"/>
  <c r="BY59" i="16"/>
  <c r="FA404" i="2"/>
  <c r="BY10" i="16"/>
  <c r="FA355" i="2"/>
  <c r="BY46" i="16"/>
  <c r="FA391" i="2"/>
  <c r="BY80" i="16"/>
  <c r="FA425" i="2"/>
  <c r="BY93" i="16"/>
  <c r="FA438" i="2"/>
  <c r="BY25" i="16"/>
  <c r="FA370" i="2"/>
  <c r="BY13" i="16"/>
  <c r="FA358" i="2"/>
  <c r="BZ72" i="16"/>
  <c r="FC417" i="2"/>
  <c r="BY34" i="16"/>
  <c r="FA379" i="2"/>
  <c r="BY39" i="16"/>
  <c r="FA384" i="2"/>
  <c r="BY71" i="16"/>
  <c r="FA416" i="2"/>
  <c r="BY5" i="16"/>
  <c r="FA350" i="2"/>
  <c r="BY90" i="16"/>
  <c r="FA435" i="2"/>
  <c r="BY78" i="16"/>
  <c r="FA423" i="2"/>
  <c r="BY4" i="16"/>
  <c r="FA349" i="2"/>
  <c r="BY112" i="16"/>
  <c r="FA457" i="2"/>
  <c r="BY84" i="16"/>
  <c r="FA429" i="2"/>
  <c r="BY106" i="16"/>
  <c r="FA451" i="2"/>
  <c r="BY23" i="16"/>
  <c r="FA368" i="2"/>
  <c r="BY21" i="16"/>
  <c r="FA366" i="2"/>
  <c r="BY42" i="16"/>
  <c r="FA387" i="2"/>
  <c r="BY89" i="16"/>
  <c r="FA434" i="2"/>
  <c r="BY55" i="16"/>
  <c r="FA400" i="2"/>
  <c r="BZ97" i="16"/>
  <c r="FC442" i="2"/>
  <c r="BY92" i="16"/>
  <c r="FA437" i="2"/>
  <c r="BZ40" i="16"/>
  <c r="FC385" i="2"/>
  <c r="BY103" i="16"/>
  <c r="FA448" i="2"/>
  <c r="BY14" i="16"/>
  <c r="FA359" i="2"/>
  <c r="BY8" i="16"/>
  <c r="FA353" i="2"/>
  <c r="BY12" i="16"/>
  <c r="FA357" i="2"/>
  <c r="BY98" i="16"/>
  <c r="FA443" i="2"/>
  <c r="BY64" i="16"/>
  <c r="FA409" i="2"/>
  <c r="BY75" i="16"/>
  <c r="FA420" i="2"/>
  <c r="BY11" i="16"/>
  <c r="FA356" i="2"/>
  <c r="BY58" i="16"/>
  <c r="FA403" i="2"/>
  <c r="BY36" i="16"/>
  <c r="FA381" i="2"/>
  <c r="BY15" i="16"/>
  <c r="FA360" i="2"/>
  <c r="BZ111" i="16"/>
  <c r="FC456" i="2"/>
  <c r="BY57" i="16"/>
  <c r="FA402" i="2"/>
  <c r="BZ56" i="16"/>
  <c r="FC401" i="2"/>
  <c r="BY38" i="16"/>
  <c r="FA383" i="2"/>
  <c r="BY73" i="16"/>
  <c r="FA418" i="2"/>
  <c r="BY54" i="16"/>
  <c r="FA399" i="2"/>
  <c r="BY66" i="16"/>
  <c r="FA411" i="2"/>
  <c r="BZ47" i="16"/>
  <c r="FC392" i="2"/>
  <c r="BY102" i="16"/>
  <c r="FA447" i="2"/>
  <c r="BY43" i="16"/>
  <c r="FA388" i="2"/>
  <c r="BY17" i="16"/>
  <c r="FA362" i="2"/>
  <c r="BY32" i="16"/>
  <c r="FA377" i="2"/>
  <c r="BY26" i="16"/>
  <c r="FA371" i="2"/>
  <c r="BY52" i="16"/>
  <c r="FA397" i="2"/>
  <c r="BY37" i="16"/>
  <c r="FA382" i="2"/>
  <c r="BZ95" i="16"/>
  <c r="FC440" i="2"/>
  <c r="BY61" i="16"/>
  <c r="FA406" i="2"/>
  <c r="BY16" i="16"/>
  <c r="FA361" i="2"/>
  <c r="BY3" i="16"/>
  <c r="BY3" i="17" s="1" a="1"/>
  <c r="BY3" i="17" s="1"/>
  <c r="FA348" i="2"/>
  <c r="BY28" i="16"/>
  <c r="FA373" i="2"/>
  <c r="BY30" i="16"/>
  <c r="FA375" i="2"/>
  <c r="BY7" i="16"/>
  <c r="FA352" i="2"/>
  <c r="BY113" i="16"/>
  <c r="FA458" i="2"/>
  <c r="BY107" i="16"/>
  <c r="FA452" i="2"/>
  <c r="BY6" i="16"/>
  <c r="FA351" i="2"/>
  <c r="BY41" i="16"/>
  <c r="FA386" i="2"/>
  <c r="BZ79" i="16"/>
  <c r="FC424" i="2"/>
  <c r="BY51" i="16"/>
  <c r="FA396" i="2"/>
  <c r="BY48" i="16"/>
  <c r="FA393" i="2"/>
  <c r="BY76" i="16"/>
  <c r="FA421" i="2"/>
  <c r="BY86" i="16"/>
  <c r="FA431" i="2"/>
  <c r="BY100" i="16"/>
  <c r="FA445" i="2"/>
  <c r="BY9" i="16"/>
  <c r="FA354" i="2"/>
  <c r="BY53" i="16"/>
  <c r="FA398" i="2"/>
  <c r="BY105" i="16"/>
  <c r="FA450" i="2"/>
  <c r="BY50" i="16"/>
  <c r="FA395" i="2"/>
  <c r="BY35" i="16"/>
  <c r="FA380" i="2"/>
  <c r="BZ81" i="16"/>
  <c r="FC426" i="2"/>
  <c r="BY29" i="16"/>
  <c r="FA374" i="2"/>
  <c r="BY82" i="16"/>
  <c r="FA427" i="2"/>
  <c r="BY18" i="16"/>
  <c r="FA363" i="2"/>
  <c r="BZ88" i="16"/>
  <c r="FC433" i="2"/>
  <c r="BY67" i="16"/>
  <c r="FA412" i="2"/>
  <c r="BZ33" i="16"/>
  <c r="FC378" i="2"/>
  <c r="BZ104" i="16"/>
  <c r="FC449" i="2"/>
  <c r="BY109" i="16"/>
  <c r="FA454" i="2"/>
  <c r="BY62" i="16"/>
  <c r="FA407" i="2"/>
  <c r="BY108" i="16"/>
  <c r="FA453" i="2"/>
  <c r="BY60" i="16"/>
  <c r="FA405" i="2"/>
  <c r="BY83" i="16"/>
  <c r="FA428" i="2"/>
  <c r="BY85" i="16"/>
  <c r="FA430" i="2"/>
  <c r="BY68" i="16"/>
  <c r="FA413" i="2"/>
  <c r="BY44" i="16"/>
  <c r="FA389" i="2"/>
  <c r="BY99" i="16"/>
  <c r="FA444" i="2"/>
  <c r="BY70" i="16"/>
  <c r="FA415" i="2"/>
  <c r="BZ63" i="16"/>
  <c r="FC408" i="2"/>
  <c r="BZ70" i="16" l="1"/>
  <c r="FC415" i="2"/>
  <c r="BZ60" i="16"/>
  <c r="FC405" i="2"/>
  <c r="BZ18" i="16"/>
  <c r="FC363" i="2"/>
  <c r="BZ105" i="16"/>
  <c r="FC450" i="2"/>
  <c r="BZ48" i="16"/>
  <c r="FC393" i="2"/>
  <c r="BZ113" i="16"/>
  <c r="FC458" i="2"/>
  <c r="BZ3" i="16"/>
  <c r="BZ3" i="17" s="1" a="1"/>
  <c r="BZ3" i="17" s="1"/>
  <c r="FC348" i="2"/>
  <c r="BZ26" i="16"/>
  <c r="FC371" i="2"/>
  <c r="BZ66" i="16"/>
  <c r="FC411" i="2"/>
  <c r="CA56" i="16"/>
  <c r="FE401" i="2"/>
  <c r="BZ11" i="16"/>
  <c r="FC356" i="2"/>
  <c r="BZ12" i="16"/>
  <c r="FC357" i="2"/>
  <c r="CA97" i="16"/>
  <c r="FE442" i="2"/>
  <c r="BZ21" i="16"/>
  <c r="FC366" i="2"/>
  <c r="BZ78" i="16"/>
  <c r="FC423" i="2"/>
  <c r="CA72" i="16"/>
  <c r="FE417" i="2"/>
  <c r="BZ80" i="16"/>
  <c r="FC425" i="2"/>
  <c r="BZ27" i="16"/>
  <c r="FC372" i="2"/>
  <c r="BZ110" i="16"/>
  <c r="FC455" i="2"/>
  <c r="BZ94" i="16"/>
  <c r="FC439" i="2"/>
  <c r="BZ20" i="16"/>
  <c r="FC365" i="2"/>
  <c r="BZ91" i="16"/>
  <c r="FC436" i="2"/>
  <c r="CA31" i="16"/>
  <c r="FE376" i="2"/>
  <c r="BZ85" i="16"/>
  <c r="FC430" i="2"/>
  <c r="CA104" i="16"/>
  <c r="FE449" i="2"/>
  <c r="BZ29" i="16"/>
  <c r="FC374" i="2"/>
  <c r="BZ9" i="16"/>
  <c r="FC354" i="2"/>
  <c r="BZ6" i="16"/>
  <c r="FC351" i="2"/>
  <c r="BZ61" i="16"/>
  <c r="FC406" i="2"/>
  <c r="BZ17" i="16"/>
  <c r="FC362" i="2"/>
  <c r="BZ73" i="16"/>
  <c r="FC418" i="2"/>
  <c r="BZ36" i="16"/>
  <c r="FC381" i="2"/>
  <c r="BZ64" i="16"/>
  <c r="FC409" i="2"/>
  <c r="BZ14" i="16"/>
  <c r="FC359" i="2"/>
  <c r="BZ89" i="16"/>
  <c r="FC434" i="2"/>
  <c r="BZ106" i="16"/>
  <c r="FC451" i="2"/>
  <c r="BZ112" i="16"/>
  <c r="FC457" i="2"/>
  <c r="BZ5" i="16"/>
  <c r="FC350" i="2"/>
  <c r="BZ39" i="16"/>
  <c r="FC384" i="2"/>
  <c r="BZ25" i="16"/>
  <c r="FC370" i="2"/>
  <c r="BZ10" i="16"/>
  <c r="FC355" i="2"/>
  <c r="BZ96" i="16"/>
  <c r="FC441" i="2"/>
  <c r="CA65" i="16"/>
  <c r="FE410" i="2"/>
  <c r="BZ101" i="16"/>
  <c r="FC446" i="2"/>
  <c r="CA63" i="16"/>
  <c r="FE408" i="2"/>
  <c r="BZ99" i="16"/>
  <c r="FC444" i="2"/>
  <c r="BZ68" i="16"/>
  <c r="FC413" i="2"/>
  <c r="BZ83" i="16"/>
  <c r="FC428" i="2"/>
  <c r="BZ108" i="16"/>
  <c r="FC453" i="2"/>
  <c r="BZ109" i="16"/>
  <c r="FC454" i="2"/>
  <c r="CA33" i="16"/>
  <c r="FE378" i="2"/>
  <c r="CA88" i="16"/>
  <c r="FE433" i="2"/>
  <c r="BZ82" i="16"/>
  <c r="FC427" i="2"/>
  <c r="CA81" i="16"/>
  <c r="FE426" i="2"/>
  <c r="BZ50" i="16"/>
  <c r="FC395" i="2"/>
  <c r="BZ53" i="16"/>
  <c r="FC398" i="2"/>
  <c r="BZ100" i="16"/>
  <c r="FC445" i="2"/>
  <c r="BZ76" i="16"/>
  <c r="FC421" i="2"/>
  <c r="BZ51" i="16"/>
  <c r="FC396" i="2"/>
  <c r="BZ41" i="16"/>
  <c r="FC386" i="2"/>
  <c r="BZ107" i="16"/>
  <c r="FC452" i="2"/>
  <c r="BZ7" i="16"/>
  <c r="FC352" i="2"/>
  <c r="BZ28" i="16"/>
  <c r="FC373" i="2"/>
  <c r="BZ16" i="16"/>
  <c r="FC361" i="2"/>
  <c r="CA95" i="16"/>
  <c r="FE440" i="2"/>
  <c r="BZ52" i="16"/>
  <c r="FC397" i="2"/>
  <c r="BZ32" i="16"/>
  <c r="FC377" i="2"/>
  <c r="BZ43" i="16"/>
  <c r="FC388" i="2"/>
  <c r="CA47" i="16"/>
  <c r="FE392" i="2"/>
  <c r="BZ54" i="16"/>
  <c r="FC399" i="2"/>
  <c r="BZ38" i="16"/>
  <c r="FC383" i="2"/>
  <c r="BZ57" i="16"/>
  <c r="FC402" i="2"/>
  <c r="BZ15" i="16"/>
  <c r="FC360" i="2"/>
  <c r="BZ58" i="16"/>
  <c r="FC403" i="2"/>
  <c r="BZ75" i="16"/>
  <c r="FC420" i="2"/>
  <c r="BZ98" i="16"/>
  <c r="FC443" i="2"/>
  <c r="BZ8" i="16"/>
  <c r="FC353" i="2"/>
  <c r="BZ103" i="16"/>
  <c r="FC448" i="2"/>
  <c r="BZ92" i="16"/>
  <c r="FC437" i="2"/>
  <c r="BZ55" i="16"/>
  <c r="FC400" i="2"/>
  <c r="BZ42" i="16"/>
  <c r="FC387" i="2"/>
  <c r="BZ23" i="16"/>
  <c r="FC368" i="2"/>
  <c r="BZ84" i="16"/>
  <c r="FC429" i="2"/>
  <c r="BZ4" i="16"/>
  <c r="FC349" i="2"/>
  <c r="BZ90" i="16"/>
  <c r="FC435" i="2"/>
  <c r="BZ71" i="16"/>
  <c r="FC416" i="2"/>
  <c r="BZ34" i="16"/>
  <c r="FC379" i="2"/>
  <c r="BZ13" i="16"/>
  <c r="FC358" i="2"/>
  <c r="BZ93" i="16"/>
  <c r="FC438" i="2"/>
  <c r="BZ46" i="16"/>
  <c r="FC391" i="2"/>
  <c r="BZ59" i="16"/>
  <c r="FC404" i="2"/>
  <c r="BZ77" i="16"/>
  <c r="FC422" i="2"/>
  <c r="BZ19" i="16"/>
  <c r="FC364" i="2"/>
  <c r="BZ69" i="16"/>
  <c r="FC414" i="2"/>
  <c r="BZ22" i="16"/>
  <c r="FC367" i="2"/>
  <c r="BZ74" i="16"/>
  <c r="FC419" i="2"/>
  <c r="BZ87" i="16"/>
  <c r="FC432" i="2"/>
  <c r="CA49" i="16"/>
  <c r="FE394" i="2"/>
  <c r="CA24" i="16"/>
  <c r="FE369" i="2"/>
  <c r="BZ45" i="16"/>
  <c r="FC390" i="2"/>
  <c r="BZ44" i="16"/>
  <c r="FC389" i="2"/>
  <c r="BZ62" i="16"/>
  <c r="FC407" i="2"/>
  <c r="BZ67" i="16"/>
  <c r="FC412" i="2"/>
  <c r="BZ35" i="16"/>
  <c r="FC380" i="2"/>
  <c r="BZ86" i="16"/>
  <c r="FC431" i="2"/>
  <c r="CA79" i="16"/>
  <c r="FE424" i="2"/>
  <c r="BZ30" i="16"/>
  <c r="FC375" i="2"/>
  <c r="BZ37" i="16"/>
  <c r="FC382" i="2"/>
  <c r="BZ102" i="16"/>
  <c r="FC447" i="2"/>
  <c r="CA111" i="16"/>
  <c r="FE456" i="2"/>
  <c r="CA40" i="16"/>
  <c r="FE385" i="2"/>
  <c r="CA37" i="16" l="1"/>
  <c r="FE382" i="2"/>
  <c r="CA62" i="16"/>
  <c r="FE407" i="2"/>
  <c r="CA74" i="16"/>
  <c r="FE419" i="2"/>
  <c r="CA46" i="16"/>
  <c r="FE391" i="2"/>
  <c r="CA4" i="16"/>
  <c r="FE349" i="2"/>
  <c r="CA98" i="16"/>
  <c r="FE443" i="2"/>
  <c r="CA54" i="16"/>
  <c r="FE399" i="2"/>
  <c r="CA16" i="16"/>
  <c r="FE361" i="2"/>
  <c r="CA76" i="16"/>
  <c r="FE421" i="2"/>
  <c r="CB88" i="16"/>
  <c r="FG433" i="2"/>
  <c r="CA99" i="16"/>
  <c r="FE444" i="2"/>
  <c r="CA5" i="16"/>
  <c r="FE350" i="2"/>
  <c r="CA14" i="16"/>
  <c r="FE359" i="2"/>
  <c r="CA17" i="16"/>
  <c r="FE362" i="2"/>
  <c r="CA85" i="16"/>
  <c r="FE430" i="2"/>
  <c r="CA94" i="16"/>
  <c r="FE439" i="2"/>
  <c r="CA21" i="16"/>
  <c r="FE366" i="2"/>
  <c r="CA12" i="16"/>
  <c r="FE357" i="2"/>
  <c r="CA26" i="16"/>
  <c r="FE371" i="2"/>
  <c r="CA113" i="16"/>
  <c r="FE458" i="2"/>
  <c r="CA60" i="16"/>
  <c r="FE405" i="2"/>
  <c r="CB111" i="16"/>
  <c r="FG456" i="2"/>
  <c r="CA35" i="16"/>
  <c r="FE380" i="2"/>
  <c r="CB49" i="16"/>
  <c r="FG394" i="2"/>
  <c r="CA77" i="16"/>
  <c r="FE422" i="2"/>
  <c r="CA71" i="16"/>
  <c r="FE416" i="2"/>
  <c r="CA55" i="16"/>
  <c r="FE400" i="2"/>
  <c r="CA58" i="16"/>
  <c r="FE403" i="2"/>
  <c r="CA43" i="16"/>
  <c r="FE388" i="2"/>
  <c r="CA7" i="16"/>
  <c r="FE352" i="2"/>
  <c r="CA53" i="16"/>
  <c r="FE398" i="2"/>
  <c r="CA109" i="16"/>
  <c r="FE454" i="2"/>
  <c r="CA101" i="16"/>
  <c r="FE446" i="2"/>
  <c r="CA25" i="16"/>
  <c r="FE370" i="2"/>
  <c r="CA106" i="16"/>
  <c r="FE451" i="2"/>
  <c r="CA36" i="16"/>
  <c r="FE381" i="2"/>
  <c r="CA29" i="16"/>
  <c r="FE374" i="2"/>
  <c r="CA91" i="16"/>
  <c r="FE436" i="2"/>
  <c r="CA27" i="16"/>
  <c r="FE372" i="2"/>
  <c r="CB72" i="16"/>
  <c r="FG417" i="2"/>
  <c r="CB56" i="16"/>
  <c r="FG401" i="2"/>
  <c r="CA105" i="16"/>
  <c r="FE450" i="2"/>
  <c r="CB40" i="16"/>
  <c r="FG385" i="2"/>
  <c r="CA102" i="16"/>
  <c r="FE447" i="2"/>
  <c r="CA30" i="16"/>
  <c r="FE375" i="2"/>
  <c r="CA86" i="16"/>
  <c r="FE431" i="2"/>
  <c r="CA67" i="16"/>
  <c r="FE412" i="2"/>
  <c r="CA44" i="16"/>
  <c r="FE389" i="2"/>
  <c r="CB24" i="16"/>
  <c r="FG369" i="2"/>
  <c r="CA87" i="16"/>
  <c r="FE432" i="2"/>
  <c r="CA22" i="16"/>
  <c r="FE367" i="2"/>
  <c r="CA19" i="16"/>
  <c r="FE364" i="2"/>
  <c r="CA59" i="16"/>
  <c r="FE404" i="2"/>
  <c r="CA93" i="16"/>
  <c r="FE438" i="2"/>
  <c r="CA34" i="16"/>
  <c r="FE379" i="2"/>
  <c r="CA90" i="16"/>
  <c r="FE435" i="2"/>
  <c r="CA84" i="16"/>
  <c r="FE429" i="2"/>
  <c r="CA42" i="16"/>
  <c r="FE387" i="2"/>
  <c r="CA92" i="16"/>
  <c r="FE437" i="2"/>
  <c r="CA8" i="16"/>
  <c r="FE353" i="2"/>
  <c r="CA75" i="16"/>
  <c r="FE420" i="2"/>
  <c r="CA15" i="16"/>
  <c r="FE360" i="2"/>
  <c r="CA38" i="16"/>
  <c r="FE383" i="2"/>
  <c r="CB47" i="16"/>
  <c r="FG392" i="2"/>
  <c r="CA32" i="16"/>
  <c r="FE377" i="2"/>
  <c r="CB95" i="16"/>
  <c r="FG440" i="2"/>
  <c r="CA28" i="16"/>
  <c r="FE373" i="2"/>
  <c r="CA107" i="16"/>
  <c r="FE452" i="2"/>
  <c r="CA51" i="16"/>
  <c r="FE396" i="2"/>
  <c r="CA100" i="16"/>
  <c r="FE445" i="2"/>
  <c r="CA50" i="16"/>
  <c r="FE395" i="2"/>
  <c r="CA82" i="16"/>
  <c r="FE427" i="2"/>
  <c r="CB33" i="16"/>
  <c r="FG378" i="2"/>
  <c r="CA108" i="16"/>
  <c r="FE453" i="2"/>
  <c r="CA68" i="16"/>
  <c r="FE413" i="2"/>
  <c r="CB63" i="16"/>
  <c r="FG408" i="2"/>
  <c r="CB65" i="16"/>
  <c r="FG410" i="2"/>
  <c r="CA10" i="16"/>
  <c r="FE355" i="2"/>
  <c r="CA39" i="16"/>
  <c r="FE384" i="2"/>
  <c r="CA112" i="16"/>
  <c r="FE457" i="2"/>
  <c r="CA89" i="16"/>
  <c r="FE434" i="2"/>
  <c r="CA64" i="16"/>
  <c r="FE409" i="2"/>
  <c r="CA73" i="16"/>
  <c r="FE418" i="2"/>
  <c r="CA61" i="16"/>
  <c r="FE406" i="2"/>
  <c r="CA9" i="16"/>
  <c r="FE354" i="2"/>
  <c r="CB104" i="16"/>
  <c r="FG449" i="2"/>
  <c r="CB31" i="16"/>
  <c r="FG376" i="2"/>
  <c r="CA20" i="16"/>
  <c r="FE365" i="2"/>
  <c r="CA110" i="16"/>
  <c r="FE455" i="2"/>
  <c r="CA80" i="16"/>
  <c r="FE425" i="2"/>
  <c r="CA78" i="16"/>
  <c r="FE423" i="2"/>
  <c r="CB97" i="16"/>
  <c r="FG442" i="2"/>
  <c r="CA11" i="16"/>
  <c r="FE356" i="2"/>
  <c r="CA66" i="16"/>
  <c r="FE411" i="2"/>
  <c r="CA3" i="16"/>
  <c r="CA3" i="17" s="1" a="1"/>
  <c r="CA3" i="17" s="1"/>
  <c r="FE348" i="2"/>
  <c r="CA48" i="16"/>
  <c r="FE393" i="2"/>
  <c r="CA18" i="16"/>
  <c r="FE363" i="2"/>
  <c r="CA70" i="16"/>
  <c r="FE415" i="2"/>
  <c r="CB79" i="16"/>
  <c r="FG424" i="2"/>
  <c r="CA45" i="16"/>
  <c r="FE390" i="2"/>
  <c r="CA69" i="16"/>
  <c r="FE414" i="2"/>
  <c r="CA13" i="16"/>
  <c r="FE358" i="2"/>
  <c r="CA23" i="16"/>
  <c r="FE368" i="2"/>
  <c r="CA103" i="16"/>
  <c r="FE448" i="2"/>
  <c r="CA57" i="16"/>
  <c r="FE402" i="2"/>
  <c r="CA52" i="16"/>
  <c r="FE397" i="2"/>
  <c r="CA41" i="16"/>
  <c r="FE386" i="2"/>
  <c r="CB81" i="16"/>
  <c r="FG426" i="2"/>
  <c r="CA83" i="16"/>
  <c r="FE428" i="2"/>
  <c r="CA96" i="16"/>
  <c r="FE441" i="2"/>
  <c r="CA6" i="16"/>
  <c r="FE351" i="2"/>
  <c r="CC81" i="16" l="1"/>
  <c r="FI426" i="2"/>
  <c r="CB13" i="16"/>
  <c r="FG358" i="2"/>
  <c r="CB70" i="16"/>
  <c r="FG415" i="2"/>
  <c r="CC97" i="16"/>
  <c r="FI442" i="2"/>
  <c r="CC104" i="16"/>
  <c r="FI449" i="2"/>
  <c r="CB112" i="16"/>
  <c r="FG457" i="2"/>
  <c r="CB108" i="16"/>
  <c r="FG453" i="2"/>
  <c r="CB107" i="16"/>
  <c r="FG452" i="2"/>
  <c r="CB15" i="16"/>
  <c r="FG360" i="2"/>
  <c r="CB90" i="16"/>
  <c r="FG435" i="2"/>
  <c r="CB44" i="16"/>
  <c r="FG389" i="2"/>
  <c r="CB102" i="16"/>
  <c r="FG447" i="2"/>
  <c r="CC72" i="16"/>
  <c r="FI417" i="2"/>
  <c r="CB25" i="16"/>
  <c r="FG370" i="2"/>
  <c r="CB7" i="16"/>
  <c r="FG352" i="2"/>
  <c r="CC49" i="16"/>
  <c r="FI394" i="2"/>
  <c r="CB113" i="16"/>
  <c r="FG458" i="2"/>
  <c r="CB94" i="16"/>
  <c r="FG439" i="2"/>
  <c r="CB5" i="16"/>
  <c r="FG350" i="2"/>
  <c r="CB98" i="16"/>
  <c r="FG443" i="2"/>
  <c r="CB46" i="16"/>
  <c r="FG391" i="2"/>
  <c r="CB103" i="16"/>
  <c r="FG448" i="2"/>
  <c r="CB48" i="16"/>
  <c r="FG393" i="2"/>
  <c r="CB80" i="16"/>
  <c r="FG425" i="2"/>
  <c r="CB61" i="16"/>
  <c r="FG406" i="2"/>
  <c r="CC63" i="16"/>
  <c r="FI408" i="2"/>
  <c r="CB100" i="16"/>
  <c r="FG445" i="2"/>
  <c r="CC47" i="16"/>
  <c r="FI392" i="2"/>
  <c r="CB42" i="16"/>
  <c r="FG387" i="2"/>
  <c r="CB19" i="16"/>
  <c r="FG364" i="2"/>
  <c r="CB105" i="16"/>
  <c r="FG450" i="2"/>
  <c r="CB36" i="16"/>
  <c r="FG381" i="2"/>
  <c r="CB109" i="16"/>
  <c r="FG454" i="2"/>
  <c r="CB58" i="16"/>
  <c r="FG403" i="2"/>
  <c r="CC111" i="16"/>
  <c r="FI456" i="2"/>
  <c r="CB12" i="16"/>
  <c r="FG357" i="2"/>
  <c r="CB17" i="16"/>
  <c r="FG362" i="2"/>
  <c r="CC88" i="16"/>
  <c r="FI433" i="2"/>
  <c r="CB16" i="16"/>
  <c r="FG361" i="2"/>
  <c r="CB62" i="16"/>
  <c r="FG407" i="2"/>
  <c r="CB6" i="16"/>
  <c r="FG351" i="2"/>
  <c r="CB83" i="16"/>
  <c r="FG428" i="2"/>
  <c r="CB41" i="16"/>
  <c r="FG386" i="2"/>
  <c r="CB57" i="16"/>
  <c r="FG402" i="2"/>
  <c r="CB23" i="16"/>
  <c r="FG368" i="2"/>
  <c r="CB69" i="16"/>
  <c r="FG414" i="2"/>
  <c r="CC79" i="16"/>
  <c r="FI424" i="2"/>
  <c r="CB18" i="16"/>
  <c r="FG363" i="2"/>
  <c r="CB3" i="16"/>
  <c r="CB3" i="17" s="1" a="1"/>
  <c r="CB3" i="17" s="1"/>
  <c r="FG348" i="2"/>
  <c r="CB11" i="16"/>
  <c r="FG356" i="2"/>
  <c r="CB78" i="16"/>
  <c r="FG423" i="2"/>
  <c r="CB110" i="16"/>
  <c r="FG455" i="2"/>
  <c r="CC31" i="16"/>
  <c r="FI376" i="2"/>
  <c r="CB9" i="16"/>
  <c r="FG354" i="2"/>
  <c r="CB73" i="16"/>
  <c r="FG418" i="2"/>
  <c r="CB89" i="16"/>
  <c r="FG434" i="2"/>
  <c r="CB39" i="16"/>
  <c r="FG384" i="2"/>
  <c r="CC65" i="16"/>
  <c r="FI410" i="2"/>
  <c r="CB68" i="16"/>
  <c r="FG413" i="2"/>
  <c r="CC33" i="16"/>
  <c r="FI378" i="2"/>
  <c r="CB50" i="16"/>
  <c r="FG395" i="2"/>
  <c r="CB51" i="16"/>
  <c r="FG396" i="2"/>
  <c r="CB28" i="16"/>
  <c r="FG373" i="2"/>
  <c r="CB32" i="16"/>
  <c r="FG377" i="2"/>
  <c r="CB38" i="16"/>
  <c r="FG383" i="2"/>
  <c r="CB75" i="16"/>
  <c r="FG420" i="2"/>
  <c r="CB92" i="16"/>
  <c r="FG437" i="2"/>
  <c r="CB84" i="16"/>
  <c r="FG429" i="2"/>
  <c r="CB34" i="16"/>
  <c r="FG379" i="2"/>
  <c r="CB59" i="16"/>
  <c r="FG404" i="2"/>
  <c r="CB22" i="16"/>
  <c r="FG367" i="2"/>
  <c r="CC24" i="16"/>
  <c r="FI369" i="2"/>
  <c r="CB67" i="16"/>
  <c r="FG412" i="2"/>
  <c r="CB30" i="16"/>
  <c r="FG375" i="2"/>
  <c r="CC40" i="16"/>
  <c r="FI385" i="2"/>
  <c r="CC56" i="16"/>
  <c r="FI401" i="2"/>
  <c r="CB27" i="16"/>
  <c r="FG372" i="2"/>
  <c r="CB29" i="16"/>
  <c r="FG374" i="2"/>
  <c r="CB106" i="16"/>
  <c r="FG451" i="2"/>
  <c r="CB101" i="16"/>
  <c r="FG446" i="2"/>
  <c r="CB53" i="16"/>
  <c r="FG398" i="2"/>
  <c r="CB43" i="16"/>
  <c r="FG388" i="2"/>
  <c r="CB55" i="16"/>
  <c r="FG400" i="2"/>
  <c r="CB77" i="16"/>
  <c r="FG422" i="2"/>
  <c r="CB35" i="16"/>
  <c r="FG380" i="2"/>
  <c r="CB60" i="16"/>
  <c r="FG405" i="2"/>
  <c r="CB26" i="16"/>
  <c r="FG371" i="2"/>
  <c r="CB21" i="16"/>
  <c r="FG366" i="2"/>
  <c r="CB85" i="16"/>
  <c r="FG430" i="2"/>
  <c r="CB14" i="16"/>
  <c r="FG359" i="2"/>
  <c r="CB99" i="16"/>
  <c r="FG444" i="2"/>
  <c r="CB76" i="16"/>
  <c r="FG421" i="2"/>
  <c r="CB54" i="16"/>
  <c r="FG399" i="2"/>
  <c r="CB4" i="16"/>
  <c r="FG349" i="2"/>
  <c r="CB74" i="16"/>
  <c r="FG419" i="2"/>
  <c r="CB37" i="16"/>
  <c r="FG382" i="2"/>
  <c r="CB96" i="16"/>
  <c r="FG441" i="2"/>
  <c r="CB52" i="16"/>
  <c r="FG397" i="2"/>
  <c r="CB45" i="16"/>
  <c r="FG390" i="2"/>
  <c r="CB66" i="16"/>
  <c r="FG411" i="2"/>
  <c r="CB20" i="16"/>
  <c r="FG365" i="2"/>
  <c r="CB64" i="16"/>
  <c r="FG409" i="2"/>
  <c r="CB10" i="16"/>
  <c r="FG355" i="2"/>
  <c r="CB82" i="16"/>
  <c r="FG427" i="2"/>
  <c r="CC95" i="16"/>
  <c r="FI440" i="2"/>
  <c r="CB8" i="16"/>
  <c r="FG353" i="2"/>
  <c r="CB93" i="16"/>
  <c r="FG438" i="2"/>
  <c r="CB87" i="16"/>
  <c r="FG432" i="2"/>
  <c r="CB86" i="16"/>
  <c r="FG431" i="2"/>
  <c r="CB91" i="16"/>
  <c r="FG436" i="2"/>
  <c r="CB71" i="16"/>
  <c r="FG416" i="2"/>
  <c r="CC8" i="16" l="1"/>
  <c r="FI353" i="2"/>
  <c r="CC82" i="16"/>
  <c r="FI427" i="2"/>
  <c r="CC52" i="16"/>
  <c r="FI397" i="2"/>
  <c r="CC76" i="16"/>
  <c r="FI421" i="2"/>
  <c r="CC60" i="16"/>
  <c r="FI405" i="2"/>
  <c r="CC101" i="16"/>
  <c r="FI446" i="2"/>
  <c r="CC30" i="16"/>
  <c r="FI375" i="2"/>
  <c r="CC84" i="16"/>
  <c r="FI429" i="2"/>
  <c r="CC32" i="16"/>
  <c r="FI377" i="2"/>
  <c r="CD65" i="16"/>
  <c r="FK410" i="2"/>
  <c r="CC110" i="16"/>
  <c r="FI455" i="2"/>
  <c r="CC69" i="16"/>
  <c r="FI414" i="2"/>
  <c r="CC83" i="16"/>
  <c r="FI428" i="2"/>
  <c r="CD88" i="16"/>
  <c r="FK433" i="2"/>
  <c r="CC36" i="16"/>
  <c r="FI381" i="2"/>
  <c r="CD47" i="16"/>
  <c r="FK392" i="2"/>
  <c r="CC80" i="16"/>
  <c r="FI425" i="2"/>
  <c r="CC98" i="16"/>
  <c r="FI443" i="2"/>
  <c r="CD49" i="16"/>
  <c r="FK394" i="2"/>
  <c r="CC102" i="16"/>
  <c r="FI447" i="2"/>
  <c r="CC107" i="16"/>
  <c r="FI452" i="2"/>
  <c r="CC112" i="16"/>
  <c r="FI457" i="2"/>
  <c r="CD97" i="16"/>
  <c r="FK442" i="2"/>
  <c r="CC91" i="16"/>
  <c r="FI436" i="2"/>
  <c r="CC66" i="16"/>
  <c r="FI411" i="2"/>
  <c r="CC4" i="16"/>
  <c r="FI349" i="2"/>
  <c r="CC21" i="16"/>
  <c r="FI366" i="2"/>
  <c r="CC43" i="16"/>
  <c r="FI388" i="2"/>
  <c r="CD56" i="16"/>
  <c r="FK401" i="2"/>
  <c r="CC59" i="16"/>
  <c r="FI404" i="2"/>
  <c r="CC51" i="16"/>
  <c r="FI396" i="2"/>
  <c r="CC89" i="16"/>
  <c r="FI434" i="2"/>
  <c r="CC11" i="16"/>
  <c r="FI356" i="2"/>
  <c r="CC57" i="16"/>
  <c r="FI402" i="2"/>
  <c r="CC62" i="16"/>
  <c r="FI407" i="2"/>
  <c r="CC12" i="16"/>
  <c r="FI357" i="2"/>
  <c r="CC19" i="16"/>
  <c r="FI364" i="2"/>
  <c r="CD63" i="16"/>
  <c r="FK408" i="2"/>
  <c r="CC103" i="16"/>
  <c r="FI448" i="2"/>
  <c r="CC94" i="16"/>
  <c r="FI439" i="2"/>
  <c r="CC25" i="16"/>
  <c r="FI370" i="2"/>
  <c r="CC90" i="16"/>
  <c r="FI435" i="2"/>
  <c r="CC13" i="16"/>
  <c r="FI358" i="2"/>
  <c r="CC71" i="16"/>
  <c r="FI416" i="2"/>
  <c r="CC86" i="16"/>
  <c r="FI431" i="2"/>
  <c r="CC93" i="16"/>
  <c r="FI438" i="2"/>
  <c r="CD95" i="16"/>
  <c r="FK440" i="2"/>
  <c r="CC10" i="16"/>
  <c r="FI355" i="2"/>
  <c r="CC20" i="16"/>
  <c r="FI365" i="2"/>
  <c r="CC45" i="16"/>
  <c r="FI390" i="2"/>
  <c r="CC96" i="16"/>
  <c r="FI441" i="2"/>
  <c r="CC74" i="16"/>
  <c r="FI419" i="2"/>
  <c r="CC54" i="16"/>
  <c r="FI399" i="2"/>
  <c r="CC99" i="16"/>
  <c r="FI444" i="2"/>
  <c r="CC85" i="16"/>
  <c r="FI430" i="2"/>
  <c r="CC26" i="16"/>
  <c r="FI371" i="2"/>
  <c r="CC35" i="16"/>
  <c r="FI380" i="2"/>
  <c r="CC55" i="16"/>
  <c r="FI400" i="2"/>
  <c r="CC53" i="16"/>
  <c r="FI398" i="2"/>
  <c r="CC106" i="16"/>
  <c r="FI451" i="2"/>
  <c r="CC27" i="16"/>
  <c r="FI372" i="2"/>
  <c r="CD40" i="16"/>
  <c r="FK385" i="2"/>
  <c r="CC67" i="16"/>
  <c r="FI412" i="2"/>
  <c r="CC22" i="16"/>
  <c r="FI367" i="2"/>
  <c r="CC34" i="16"/>
  <c r="FI379" i="2"/>
  <c r="CC92" i="16"/>
  <c r="FI437" i="2"/>
  <c r="CC38" i="16"/>
  <c r="FI383" i="2"/>
  <c r="CC28" i="16"/>
  <c r="FI373" i="2"/>
  <c r="CC50" i="16"/>
  <c r="FI395" i="2"/>
  <c r="CC68" i="16"/>
  <c r="FI413" i="2"/>
  <c r="CC39" i="16"/>
  <c r="FI384" i="2"/>
  <c r="CC73" i="16"/>
  <c r="FI418" i="2"/>
  <c r="CD31" i="16"/>
  <c r="FK376" i="2"/>
  <c r="CC78" i="16"/>
  <c r="FI423" i="2"/>
  <c r="CC3" i="16"/>
  <c r="CC3" i="17" s="1" a="1"/>
  <c r="CC3" i="17" s="1"/>
  <c r="FI348" i="2"/>
  <c r="CD79" i="16"/>
  <c r="FK424" i="2"/>
  <c r="CC23" i="16"/>
  <c r="FI368" i="2"/>
  <c r="CC41" i="16"/>
  <c r="FI386" i="2"/>
  <c r="CC6" i="16"/>
  <c r="FI351" i="2"/>
  <c r="CC16" i="16"/>
  <c r="FI361" i="2"/>
  <c r="CC17" i="16"/>
  <c r="FI362" i="2"/>
  <c r="CD111" i="16"/>
  <c r="FK456" i="2"/>
  <c r="CC109" i="16"/>
  <c r="FI454" i="2"/>
  <c r="CC105" i="16"/>
  <c r="FI450" i="2"/>
  <c r="CC42" i="16"/>
  <c r="FI387" i="2"/>
  <c r="CC100" i="16"/>
  <c r="FI445" i="2"/>
  <c r="CC61" i="16"/>
  <c r="FI406" i="2"/>
  <c r="CC48" i="16"/>
  <c r="FI393" i="2"/>
  <c r="CC46" i="16"/>
  <c r="FI391" i="2"/>
  <c r="CC5" i="16"/>
  <c r="FI350" i="2"/>
  <c r="CC113" i="16"/>
  <c r="FI458" i="2"/>
  <c r="CC7" i="16"/>
  <c r="FI352" i="2"/>
  <c r="CD72" i="16"/>
  <c r="FK417" i="2"/>
  <c r="CC44" i="16"/>
  <c r="FI389" i="2"/>
  <c r="CC15" i="16"/>
  <c r="FI360" i="2"/>
  <c r="CC108" i="16"/>
  <c r="FI453" i="2"/>
  <c r="CD104" i="16"/>
  <c r="FK449" i="2"/>
  <c r="CC70" i="16"/>
  <c r="FI415" i="2"/>
  <c r="CD81" i="16"/>
  <c r="FK426" i="2"/>
  <c r="CC87" i="16"/>
  <c r="FI432" i="2"/>
  <c r="CC64" i="16"/>
  <c r="FI409" i="2"/>
  <c r="CC37" i="16"/>
  <c r="FI382" i="2"/>
  <c r="CC14" i="16"/>
  <c r="FI359" i="2"/>
  <c r="CC77" i="16"/>
  <c r="FI422" i="2"/>
  <c r="CC29" i="16"/>
  <c r="FI374" i="2"/>
  <c r="CD24" i="16"/>
  <c r="FK369" i="2"/>
  <c r="CC75" i="16"/>
  <c r="FI420" i="2"/>
  <c r="CD33" i="16"/>
  <c r="FK378" i="2"/>
  <c r="CC9" i="16"/>
  <c r="FI354" i="2"/>
  <c r="CC18" i="16"/>
  <c r="FI363" i="2"/>
  <c r="CC58" i="16"/>
  <c r="FI403" i="2"/>
  <c r="CE24" i="16" l="1"/>
  <c r="FM369" i="2"/>
  <c r="CD87" i="16"/>
  <c r="FK432" i="2"/>
  <c r="CD44" i="16"/>
  <c r="FK389" i="2"/>
  <c r="CD5" i="16"/>
  <c r="FK350" i="2"/>
  <c r="CD105" i="16"/>
  <c r="FK450" i="2"/>
  <c r="CD41" i="16"/>
  <c r="FK386" i="2"/>
  <c r="CD73" i="16"/>
  <c r="FK418" i="2"/>
  <c r="CD92" i="16"/>
  <c r="FK437" i="2"/>
  <c r="CD106" i="16"/>
  <c r="FK451" i="2"/>
  <c r="CD99" i="16"/>
  <c r="FK444" i="2"/>
  <c r="CD10" i="16"/>
  <c r="FK355" i="2"/>
  <c r="CD90" i="16"/>
  <c r="FK435" i="2"/>
  <c r="CE63" i="16"/>
  <c r="FM408" i="2"/>
  <c r="CD89" i="16"/>
  <c r="FK434" i="2"/>
  <c r="CD43" i="16"/>
  <c r="FK388" i="2"/>
  <c r="CD102" i="16"/>
  <c r="FK447" i="2"/>
  <c r="CE47" i="16"/>
  <c r="FM392" i="2"/>
  <c r="CD69" i="16"/>
  <c r="FK414" i="2"/>
  <c r="CD84" i="16"/>
  <c r="FK429" i="2"/>
  <c r="CD101" i="16"/>
  <c r="FK446" i="2"/>
  <c r="CD76" i="16"/>
  <c r="FK421" i="2"/>
  <c r="CD18" i="16"/>
  <c r="FK363" i="2"/>
  <c r="CD77" i="16"/>
  <c r="FK422" i="2"/>
  <c r="CD70" i="16"/>
  <c r="FK415" i="2"/>
  <c r="CD48" i="16"/>
  <c r="FK393" i="2"/>
  <c r="CE111" i="16"/>
  <c r="FM456" i="2"/>
  <c r="CE79" i="16"/>
  <c r="FM424" i="2"/>
  <c r="CD28" i="16"/>
  <c r="FK373" i="2"/>
  <c r="CE40" i="16"/>
  <c r="FM385" i="2"/>
  <c r="CD26" i="16"/>
  <c r="FK371" i="2"/>
  <c r="CD45" i="16"/>
  <c r="FK390" i="2"/>
  <c r="CD71" i="16"/>
  <c r="FK416" i="2"/>
  <c r="CD12" i="16"/>
  <c r="FK357" i="2"/>
  <c r="CD59" i="16"/>
  <c r="FK404" i="2"/>
  <c r="CD4" i="16"/>
  <c r="FK349" i="2"/>
  <c r="CD112" i="16"/>
  <c r="FK457" i="2"/>
  <c r="CD98" i="16"/>
  <c r="FK443" i="2"/>
  <c r="CE88" i="16"/>
  <c r="FM433" i="2"/>
  <c r="CE65" i="16"/>
  <c r="FM410" i="2"/>
  <c r="CD82" i="16"/>
  <c r="FK427" i="2"/>
  <c r="CD58" i="16"/>
  <c r="FK403" i="2"/>
  <c r="CD9" i="16"/>
  <c r="FK354" i="2"/>
  <c r="CD75" i="16"/>
  <c r="FK420" i="2"/>
  <c r="CD29" i="16"/>
  <c r="FK374" i="2"/>
  <c r="CD14" i="16"/>
  <c r="FK359" i="2"/>
  <c r="CD64" i="16"/>
  <c r="FK409" i="2"/>
  <c r="CE81" i="16"/>
  <c r="FM426" i="2"/>
  <c r="CE104" i="16"/>
  <c r="FM449" i="2"/>
  <c r="CD15" i="16"/>
  <c r="FK360" i="2"/>
  <c r="CE72" i="16"/>
  <c r="FM417" i="2"/>
  <c r="CD113" i="16"/>
  <c r="FK458" i="2"/>
  <c r="CD46" i="16"/>
  <c r="FK391" i="2"/>
  <c r="CD61" i="16"/>
  <c r="FK406" i="2"/>
  <c r="CD42" i="16"/>
  <c r="FK387" i="2"/>
  <c r="CD109" i="16"/>
  <c r="FK454" i="2"/>
  <c r="CD17" i="16"/>
  <c r="FK362" i="2"/>
  <c r="CD6" i="16"/>
  <c r="FK351" i="2"/>
  <c r="CD23" i="16"/>
  <c r="FK368" i="2"/>
  <c r="CD3" i="16"/>
  <c r="CD3" i="17" s="1" a="1"/>
  <c r="CD3" i="17" s="1"/>
  <c r="FK348" i="2"/>
  <c r="CE31" i="16"/>
  <c r="FM376" i="2"/>
  <c r="CD39" i="16"/>
  <c r="FK384" i="2"/>
  <c r="CD50" i="16"/>
  <c r="FK395" i="2"/>
  <c r="CD38" i="16"/>
  <c r="FK383" i="2"/>
  <c r="CD34" i="16"/>
  <c r="FK379" i="2"/>
  <c r="CD67" i="16"/>
  <c r="FK412" i="2"/>
  <c r="CD27" i="16"/>
  <c r="FK372" i="2"/>
  <c r="CD53" i="16"/>
  <c r="FK398" i="2"/>
  <c r="CD35" i="16"/>
  <c r="FK380" i="2"/>
  <c r="CD85" i="16"/>
  <c r="FK430" i="2"/>
  <c r="CD54" i="16"/>
  <c r="FK399" i="2"/>
  <c r="CD96" i="16"/>
  <c r="FK441" i="2"/>
  <c r="CD20" i="16"/>
  <c r="FK365" i="2"/>
  <c r="CE95" i="16"/>
  <c r="FM440" i="2"/>
  <c r="CD86" i="16"/>
  <c r="FK431" i="2"/>
  <c r="CD13" i="16"/>
  <c r="FK358" i="2"/>
  <c r="CD25" i="16"/>
  <c r="FK370" i="2"/>
  <c r="CD103" i="16"/>
  <c r="FK448" i="2"/>
  <c r="CD19" i="16"/>
  <c r="FK364" i="2"/>
  <c r="CD62" i="16"/>
  <c r="FK407" i="2"/>
  <c r="CD11" i="16"/>
  <c r="FK356" i="2"/>
  <c r="CD51" i="16"/>
  <c r="FK396" i="2"/>
  <c r="CE56" i="16"/>
  <c r="FM401" i="2"/>
  <c r="CD21" i="16"/>
  <c r="FK366" i="2"/>
  <c r="CD66" i="16"/>
  <c r="FK411" i="2"/>
  <c r="CE97" i="16"/>
  <c r="FM442" i="2"/>
  <c r="CD107" i="16"/>
  <c r="FK452" i="2"/>
  <c r="CE49" i="16"/>
  <c r="FM394" i="2"/>
  <c r="CD80" i="16"/>
  <c r="FK425" i="2"/>
  <c r="CD36" i="16"/>
  <c r="FK381" i="2"/>
  <c r="CD83" i="16"/>
  <c r="FK428" i="2"/>
  <c r="CD110" i="16"/>
  <c r="FK455" i="2"/>
  <c r="CD32" i="16"/>
  <c r="FK377" i="2"/>
  <c r="CD30" i="16"/>
  <c r="FK375" i="2"/>
  <c r="CD60" i="16"/>
  <c r="FK405" i="2"/>
  <c r="CD52" i="16"/>
  <c r="FK397" i="2"/>
  <c r="CD8" i="16"/>
  <c r="FK353" i="2"/>
  <c r="CE33" i="16"/>
  <c r="FM378" i="2"/>
  <c r="CD37" i="16"/>
  <c r="FK382" i="2"/>
  <c r="CD108" i="16"/>
  <c r="FK453" i="2"/>
  <c r="CD7" i="16"/>
  <c r="FK352" i="2"/>
  <c r="CD100" i="16"/>
  <c r="FK445" i="2"/>
  <c r="CD16" i="16"/>
  <c r="FK361" i="2"/>
  <c r="CD78" i="16"/>
  <c r="FK423" i="2"/>
  <c r="CD68" i="16"/>
  <c r="FK413" i="2"/>
  <c r="CD22" i="16"/>
  <c r="FK367" i="2"/>
  <c r="CD55" i="16"/>
  <c r="FK400" i="2"/>
  <c r="CD74" i="16"/>
  <c r="FK419" i="2"/>
  <c r="CD93" i="16"/>
  <c r="FK438" i="2"/>
  <c r="CD94" i="16"/>
  <c r="FK439" i="2"/>
  <c r="CD57" i="16"/>
  <c r="FK402" i="2"/>
  <c r="CD91" i="16"/>
  <c r="FK436" i="2"/>
  <c r="CE93" i="16" l="1"/>
  <c r="FM438" i="2"/>
  <c r="CE16" i="16"/>
  <c r="FM361" i="2"/>
  <c r="CE37" i="16"/>
  <c r="FM382" i="2"/>
  <c r="CE32" i="16"/>
  <c r="FM377" i="2"/>
  <c r="CE107" i="16"/>
  <c r="FM452" i="2"/>
  <c r="CF56" i="16"/>
  <c r="FO401" i="2"/>
  <c r="CE86" i="16"/>
  <c r="FM431" i="2"/>
  <c r="CE54" i="16"/>
  <c r="FM399" i="2"/>
  <c r="CE34" i="16"/>
  <c r="FM379" i="2"/>
  <c r="CE23" i="16"/>
  <c r="FM368" i="2"/>
  <c r="CE46" i="16"/>
  <c r="FM391" i="2"/>
  <c r="CE64" i="16"/>
  <c r="FM409" i="2"/>
  <c r="CE9" i="16"/>
  <c r="FM354" i="2"/>
  <c r="CF88" i="16"/>
  <c r="FO433" i="2"/>
  <c r="CE71" i="16"/>
  <c r="FM416" i="2"/>
  <c r="CE28" i="16"/>
  <c r="FM373" i="2"/>
  <c r="CE70" i="16"/>
  <c r="FM415" i="2"/>
  <c r="CE101" i="16"/>
  <c r="FM446" i="2"/>
  <c r="CE102" i="16"/>
  <c r="FM447" i="2"/>
  <c r="CE89" i="16"/>
  <c r="FM434" i="2"/>
  <c r="CE99" i="16"/>
  <c r="FM444" i="2"/>
  <c r="CE92" i="16"/>
  <c r="FM437" i="2"/>
  <c r="CE41" i="16"/>
  <c r="FM386" i="2"/>
  <c r="CE87" i="16"/>
  <c r="FM432" i="2"/>
  <c r="CE55" i="16"/>
  <c r="FM400" i="2"/>
  <c r="CE8" i="16"/>
  <c r="FM353" i="2"/>
  <c r="CE83" i="16"/>
  <c r="FM428" i="2"/>
  <c r="CE66" i="16"/>
  <c r="FM411" i="2"/>
  <c r="CE19" i="16"/>
  <c r="FM364" i="2"/>
  <c r="CE35" i="16"/>
  <c r="FM380" i="2"/>
  <c r="CE50" i="16"/>
  <c r="FM395" i="2"/>
  <c r="CE17" i="16"/>
  <c r="FM362" i="2"/>
  <c r="CF72" i="16"/>
  <c r="FO417" i="2"/>
  <c r="CE29" i="16"/>
  <c r="FM374" i="2"/>
  <c r="CE82" i="16"/>
  <c r="FM427" i="2"/>
  <c r="CE112" i="16"/>
  <c r="FM457" i="2"/>
  <c r="CE26" i="16"/>
  <c r="FM371" i="2"/>
  <c r="CF111" i="16"/>
  <c r="FO456" i="2"/>
  <c r="CE18" i="16"/>
  <c r="FM363" i="2"/>
  <c r="CE69" i="16"/>
  <c r="FM414" i="2"/>
  <c r="CE90" i="16"/>
  <c r="FM435" i="2"/>
  <c r="CE5" i="16"/>
  <c r="FM350" i="2"/>
  <c r="CE91" i="16"/>
  <c r="FM436" i="2"/>
  <c r="CE94" i="16"/>
  <c r="FM439" i="2"/>
  <c r="CE74" i="16"/>
  <c r="FM419" i="2"/>
  <c r="CE22" i="16"/>
  <c r="FM367" i="2"/>
  <c r="CE78" i="16"/>
  <c r="FM423" i="2"/>
  <c r="CE100" i="16"/>
  <c r="FM445" i="2"/>
  <c r="CE108" i="16"/>
  <c r="FM453" i="2"/>
  <c r="CF33" i="16"/>
  <c r="FO378" i="2"/>
  <c r="CE52" i="16"/>
  <c r="FM397" i="2"/>
  <c r="CE30" i="16"/>
  <c r="FM375" i="2"/>
  <c r="CE110" i="16"/>
  <c r="FM455" i="2"/>
  <c r="CE36" i="16"/>
  <c r="FM381" i="2"/>
  <c r="CF49" i="16"/>
  <c r="FO394" i="2"/>
  <c r="CF97" i="16"/>
  <c r="FO442" i="2"/>
  <c r="CE21" i="16"/>
  <c r="FM366" i="2"/>
  <c r="CE51" i="16"/>
  <c r="FM396" i="2"/>
  <c r="CE62" i="16"/>
  <c r="FM407" i="2"/>
  <c r="CE103" i="16"/>
  <c r="FM448" i="2"/>
  <c r="CE13" i="16"/>
  <c r="FM358" i="2"/>
  <c r="CF95" i="16"/>
  <c r="FO440" i="2"/>
  <c r="CE96" i="16"/>
  <c r="FM441" i="2"/>
  <c r="CE85" i="16"/>
  <c r="FM430" i="2"/>
  <c r="CE53" i="16"/>
  <c r="FM398" i="2"/>
  <c r="CE67" i="16"/>
  <c r="FM412" i="2"/>
  <c r="CE38" i="16"/>
  <c r="FM383" i="2"/>
  <c r="CE39" i="16"/>
  <c r="FM384" i="2"/>
  <c r="CE3" i="16"/>
  <c r="CE3" i="17" s="1" a="1"/>
  <c r="CE3" i="17" s="1"/>
  <c r="FM348" i="2"/>
  <c r="CE6" i="16"/>
  <c r="FM351" i="2"/>
  <c r="CE109" i="16"/>
  <c r="FM454" i="2"/>
  <c r="CE61" i="16"/>
  <c r="FM406" i="2"/>
  <c r="CE113" i="16"/>
  <c r="FM458" i="2"/>
  <c r="CE15" i="16"/>
  <c r="FM360" i="2"/>
  <c r="CF81" i="16"/>
  <c r="FO426" i="2"/>
  <c r="CE14" i="16"/>
  <c r="FM359" i="2"/>
  <c r="CE75" i="16"/>
  <c r="FM420" i="2"/>
  <c r="CE58" i="16"/>
  <c r="FM403" i="2"/>
  <c r="CF65" i="16"/>
  <c r="FO410" i="2"/>
  <c r="CE98" i="16"/>
  <c r="FM443" i="2"/>
  <c r="CE4" i="16"/>
  <c r="FM349" i="2"/>
  <c r="CE12" i="16"/>
  <c r="FM357" i="2"/>
  <c r="CE45" i="16"/>
  <c r="FM390" i="2"/>
  <c r="CF40" i="16"/>
  <c r="FO385" i="2"/>
  <c r="CF79" i="16"/>
  <c r="FO424" i="2"/>
  <c r="CE48" i="16"/>
  <c r="FM393" i="2"/>
  <c r="CE77" i="16"/>
  <c r="FM422" i="2"/>
  <c r="CE76" i="16"/>
  <c r="FM421" i="2"/>
  <c r="CE84" i="16"/>
  <c r="FM429" i="2"/>
  <c r="CF47" i="16"/>
  <c r="FO392" i="2"/>
  <c r="CE43" i="16"/>
  <c r="FM388" i="2"/>
  <c r="CF63" i="16"/>
  <c r="FO408" i="2"/>
  <c r="CE10" i="16"/>
  <c r="FM355" i="2"/>
  <c r="CE106" i="16"/>
  <c r="FM451" i="2"/>
  <c r="CE73" i="16"/>
  <c r="FM418" i="2"/>
  <c r="CE105" i="16"/>
  <c r="FM450" i="2"/>
  <c r="CE44" i="16"/>
  <c r="FM389" i="2"/>
  <c r="CF24" i="16"/>
  <c r="FO369" i="2"/>
  <c r="CE57" i="16"/>
  <c r="FM402" i="2"/>
  <c r="CE68" i="16"/>
  <c r="FM413" i="2"/>
  <c r="CE7" i="16"/>
  <c r="FM352" i="2"/>
  <c r="CE60" i="16"/>
  <c r="FM405" i="2"/>
  <c r="CE80" i="16"/>
  <c r="FM425" i="2"/>
  <c r="CE11" i="16"/>
  <c r="FM356" i="2"/>
  <c r="CE25" i="16"/>
  <c r="FM370" i="2"/>
  <c r="CE20" i="16"/>
  <c r="FM365" i="2"/>
  <c r="CE27" i="16"/>
  <c r="FM372" i="2"/>
  <c r="CF31" i="16"/>
  <c r="FO376" i="2"/>
  <c r="CE42" i="16"/>
  <c r="FM387" i="2"/>
  <c r="CF104" i="16"/>
  <c r="FO449" i="2"/>
  <c r="CE59" i="16"/>
  <c r="FM404" i="2"/>
  <c r="CG31" i="16" l="1"/>
  <c r="FQ376" i="2"/>
  <c r="CF60" i="16"/>
  <c r="FO405" i="2"/>
  <c r="CF106" i="16"/>
  <c r="FO451" i="2"/>
  <c r="CG47" i="16"/>
  <c r="FQ392" i="2"/>
  <c r="CG40" i="16"/>
  <c r="FQ385" i="2"/>
  <c r="CF58" i="16"/>
  <c r="FO403" i="2"/>
  <c r="CF15" i="16"/>
  <c r="FO360" i="2"/>
  <c r="CF6" i="16"/>
  <c r="FO351" i="2"/>
  <c r="CF85" i="16"/>
  <c r="FO430" i="2"/>
  <c r="CF103" i="16"/>
  <c r="FO448" i="2"/>
  <c r="CG97" i="16"/>
  <c r="FQ442" i="2"/>
  <c r="CF30" i="16"/>
  <c r="FO375" i="2"/>
  <c r="CF100" i="16"/>
  <c r="FO445" i="2"/>
  <c r="CF94" i="16"/>
  <c r="FO439" i="2"/>
  <c r="CG111" i="16"/>
  <c r="FQ456" i="2"/>
  <c r="CF17" i="16"/>
  <c r="FO362" i="2"/>
  <c r="CF8" i="16"/>
  <c r="FO353" i="2"/>
  <c r="CF92" i="16"/>
  <c r="FO437" i="2"/>
  <c r="CF101" i="16"/>
  <c r="FO446" i="2"/>
  <c r="CF64" i="16"/>
  <c r="FO409" i="2"/>
  <c r="CF54" i="16"/>
  <c r="FO399" i="2"/>
  <c r="CG56" i="16"/>
  <c r="FQ401" i="2"/>
  <c r="CF16" i="16"/>
  <c r="FO361" i="2"/>
  <c r="CG104" i="16"/>
  <c r="FQ449" i="2"/>
  <c r="CF11" i="16"/>
  <c r="FO356" i="2"/>
  <c r="CF105" i="16"/>
  <c r="FO450" i="2"/>
  <c r="CF76" i="16"/>
  <c r="FO421" i="2"/>
  <c r="CF98" i="16"/>
  <c r="FO443" i="2"/>
  <c r="CF39" i="16"/>
  <c r="FO384" i="2"/>
  <c r="CF5" i="16"/>
  <c r="FO350" i="2"/>
  <c r="CF112" i="16"/>
  <c r="FO457" i="2"/>
  <c r="CF35" i="16"/>
  <c r="FO380" i="2"/>
  <c r="CF87" i="16"/>
  <c r="FO432" i="2"/>
  <c r="CF89" i="16"/>
  <c r="FO434" i="2"/>
  <c r="CF28" i="16"/>
  <c r="FO373" i="2"/>
  <c r="CF23" i="16"/>
  <c r="FO368" i="2"/>
  <c r="CF32" i="16"/>
  <c r="FO377" i="2"/>
  <c r="CF59" i="16"/>
  <c r="FO404" i="2"/>
  <c r="CF42" i="16"/>
  <c r="FO387" i="2"/>
  <c r="CF27" i="16"/>
  <c r="FO372" i="2"/>
  <c r="CF25" i="16"/>
  <c r="FO370" i="2"/>
  <c r="CF80" i="16"/>
  <c r="FO425" i="2"/>
  <c r="CF7" i="16"/>
  <c r="FO352" i="2"/>
  <c r="CF57" i="16"/>
  <c r="FO402" i="2"/>
  <c r="CF44" i="16"/>
  <c r="FO389" i="2"/>
  <c r="CF73" i="16"/>
  <c r="FO418" i="2"/>
  <c r="CF10" i="16"/>
  <c r="FO355" i="2"/>
  <c r="CF43" i="16"/>
  <c r="FO388" i="2"/>
  <c r="CF84" i="16"/>
  <c r="FO429" i="2"/>
  <c r="CF77" i="16"/>
  <c r="FO422" i="2"/>
  <c r="CG79" i="16"/>
  <c r="FQ424" i="2"/>
  <c r="CF45" i="16"/>
  <c r="FO390" i="2"/>
  <c r="CF4" i="16"/>
  <c r="FO349" i="2"/>
  <c r="CG65" i="16"/>
  <c r="FQ410" i="2"/>
  <c r="CF75" i="16"/>
  <c r="FO420" i="2"/>
  <c r="CG81" i="16"/>
  <c r="FQ426" i="2"/>
  <c r="CF113" i="16"/>
  <c r="FO458" i="2"/>
  <c r="CF109" i="16"/>
  <c r="FO454" i="2"/>
  <c r="CF3" i="16"/>
  <c r="CF3" i="17" s="1" a="1"/>
  <c r="CF3" i="17" s="1"/>
  <c r="FO348" i="2"/>
  <c r="CF38" i="16"/>
  <c r="FO383" i="2"/>
  <c r="CF53" i="16"/>
  <c r="FO398" i="2"/>
  <c r="CF96" i="16"/>
  <c r="FO441" i="2"/>
  <c r="CF13" i="16"/>
  <c r="FO358" i="2"/>
  <c r="CF62" i="16"/>
  <c r="FO407" i="2"/>
  <c r="CF21" i="16"/>
  <c r="FO366" i="2"/>
  <c r="CG49" i="16"/>
  <c r="FQ394" i="2"/>
  <c r="CF110" i="16"/>
  <c r="FO455" i="2"/>
  <c r="CF52" i="16"/>
  <c r="FO397" i="2"/>
  <c r="CF108" i="16"/>
  <c r="FO453" i="2"/>
  <c r="CF78" i="16"/>
  <c r="FO423" i="2"/>
  <c r="CF74" i="16"/>
  <c r="FO419" i="2"/>
  <c r="CF91" i="16"/>
  <c r="FO436" i="2"/>
  <c r="CF90" i="16"/>
  <c r="FO435" i="2"/>
  <c r="CF18" i="16"/>
  <c r="FO363" i="2"/>
  <c r="CF26" i="16"/>
  <c r="FO371" i="2"/>
  <c r="CF82" i="16"/>
  <c r="FO427" i="2"/>
  <c r="CG72" i="16"/>
  <c r="FQ417" i="2"/>
  <c r="CF50" i="16"/>
  <c r="FO395" i="2"/>
  <c r="CF19" i="16"/>
  <c r="FO364" i="2"/>
  <c r="CF83" i="16"/>
  <c r="FO428" i="2"/>
  <c r="CF55" i="16"/>
  <c r="FO400" i="2"/>
  <c r="CF41" i="16"/>
  <c r="FO386" i="2"/>
  <c r="CF99" i="16"/>
  <c r="FO444" i="2"/>
  <c r="CF102" i="16"/>
  <c r="FO447" i="2"/>
  <c r="CF70" i="16"/>
  <c r="FO415" i="2"/>
  <c r="CF71" i="16"/>
  <c r="FO416" i="2"/>
  <c r="CF9" i="16"/>
  <c r="FO354" i="2"/>
  <c r="CF46" i="16"/>
  <c r="FO391" i="2"/>
  <c r="CF34" i="16"/>
  <c r="FO379" i="2"/>
  <c r="CF86" i="16"/>
  <c r="FO431" i="2"/>
  <c r="CF107" i="16"/>
  <c r="FO452" i="2"/>
  <c r="CF37" i="16"/>
  <c r="FO382" i="2"/>
  <c r="CF93" i="16"/>
  <c r="FO438" i="2"/>
  <c r="CF20" i="16"/>
  <c r="FO365" i="2"/>
  <c r="CF68" i="16"/>
  <c r="FO413" i="2"/>
  <c r="CG24" i="16"/>
  <c r="FQ369" i="2"/>
  <c r="CG63" i="16"/>
  <c r="FQ408" i="2"/>
  <c r="CF48" i="16"/>
  <c r="FO393" i="2"/>
  <c r="CF12" i="16"/>
  <c r="FO357" i="2"/>
  <c r="CF14" i="16"/>
  <c r="FO359" i="2"/>
  <c r="CF61" i="16"/>
  <c r="FO406" i="2"/>
  <c r="CF67" i="16"/>
  <c r="FO412" i="2"/>
  <c r="CG95" i="16"/>
  <c r="FQ440" i="2"/>
  <c r="CF51" i="16"/>
  <c r="FO396" i="2"/>
  <c r="CF36" i="16"/>
  <c r="FO381" i="2"/>
  <c r="CG33" i="16"/>
  <c r="FQ378" i="2"/>
  <c r="CF22" i="16"/>
  <c r="FO367" i="2"/>
  <c r="CF69" i="16"/>
  <c r="FO414" i="2"/>
  <c r="CF29" i="16"/>
  <c r="FO374" i="2"/>
  <c r="CF66" i="16"/>
  <c r="FO411" i="2"/>
  <c r="CG88" i="16"/>
  <c r="FQ433" i="2"/>
  <c r="CG66" i="16" l="1"/>
  <c r="FQ411" i="2"/>
  <c r="CG69" i="16"/>
  <c r="FQ414" i="2"/>
  <c r="CG67" i="16"/>
  <c r="FQ412" i="2"/>
  <c r="CH24" i="16"/>
  <c r="FS369" i="2"/>
  <c r="CG86" i="16"/>
  <c r="FQ431" i="2"/>
  <c r="CG71" i="16"/>
  <c r="FQ416" i="2"/>
  <c r="CG41" i="16"/>
  <c r="FQ386" i="2"/>
  <c r="CG91" i="16"/>
  <c r="FQ436" i="2"/>
  <c r="CH49" i="16"/>
  <c r="FS394" i="2"/>
  <c r="CG96" i="16"/>
  <c r="FQ441" i="2"/>
  <c r="CG109" i="16"/>
  <c r="FQ454" i="2"/>
  <c r="CG77" i="16"/>
  <c r="FQ422" i="2"/>
  <c r="CG73" i="16"/>
  <c r="FQ418" i="2"/>
  <c r="CG27" i="16"/>
  <c r="FQ372" i="2"/>
  <c r="CG23" i="16"/>
  <c r="FQ368" i="2"/>
  <c r="CG35" i="16"/>
  <c r="FQ380" i="2"/>
  <c r="CG98" i="16"/>
  <c r="FQ443" i="2"/>
  <c r="CH56" i="16"/>
  <c r="FS401" i="2"/>
  <c r="CG92" i="16"/>
  <c r="FQ437" i="2"/>
  <c r="CG94" i="16"/>
  <c r="FQ439" i="2"/>
  <c r="CG103" i="16"/>
  <c r="FQ448" i="2"/>
  <c r="CG6" i="16"/>
  <c r="FQ351" i="2"/>
  <c r="CG58" i="16"/>
  <c r="FQ403" i="2"/>
  <c r="CG60" i="16"/>
  <c r="FQ405" i="2"/>
  <c r="CG51" i="16"/>
  <c r="FQ396" i="2"/>
  <c r="CG48" i="16"/>
  <c r="FQ393" i="2"/>
  <c r="CG37" i="16"/>
  <c r="FQ382" i="2"/>
  <c r="CG102" i="16"/>
  <c r="FQ447" i="2"/>
  <c r="CG50" i="16"/>
  <c r="FQ395" i="2"/>
  <c r="CG82" i="16"/>
  <c r="FQ427" i="2"/>
  <c r="CG78" i="16"/>
  <c r="FQ423" i="2"/>
  <c r="CG62" i="16"/>
  <c r="FQ407" i="2"/>
  <c r="CH81" i="16"/>
  <c r="FS426" i="2"/>
  <c r="CG45" i="16"/>
  <c r="FQ390" i="2"/>
  <c r="CG43" i="16"/>
  <c r="FQ388" i="2"/>
  <c r="CG80" i="16"/>
  <c r="FQ425" i="2"/>
  <c r="CG59" i="16"/>
  <c r="FQ404" i="2"/>
  <c r="CG89" i="16"/>
  <c r="FQ434" i="2"/>
  <c r="CG5" i="16"/>
  <c r="FQ350" i="2"/>
  <c r="CG105" i="16"/>
  <c r="FQ450" i="2"/>
  <c r="CH104" i="16"/>
  <c r="FS449" i="2"/>
  <c r="CG64" i="16"/>
  <c r="FQ409" i="2"/>
  <c r="CG17" i="16"/>
  <c r="FQ362" i="2"/>
  <c r="CG30" i="16"/>
  <c r="FQ375" i="2"/>
  <c r="CH47" i="16"/>
  <c r="FS392" i="2"/>
  <c r="CH88" i="16"/>
  <c r="FS433" i="2"/>
  <c r="CG29" i="16"/>
  <c r="FQ374" i="2"/>
  <c r="CG22" i="16"/>
  <c r="FQ367" i="2"/>
  <c r="CG36" i="16"/>
  <c r="FQ381" i="2"/>
  <c r="CH95" i="16"/>
  <c r="FS440" i="2"/>
  <c r="CG61" i="16"/>
  <c r="FQ406" i="2"/>
  <c r="CG12" i="16"/>
  <c r="FQ357" i="2"/>
  <c r="CH63" i="16"/>
  <c r="FS408" i="2"/>
  <c r="CG68" i="16"/>
  <c r="FQ413" i="2"/>
  <c r="CG93" i="16"/>
  <c r="FQ438" i="2"/>
  <c r="CG107" i="16"/>
  <c r="FQ452" i="2"/>
  <c r="CG34" i="16"/>
  <c r="FQ379" i="2"/>
  <c r="CG9" i="16"/>
  <c r="FQ354" i="2"/>
  <c r="CG70" i="16"/>
  <c r="FQ415" i="2"/>
  <c r="CG99" i="16"/>
  <c r="FQ444" i="2"/>
  <c r="CG55" i="16"/>
  <c r="FQ400" i="2"/>
  <c r="CG19" i="16"/>
  <c r="FQ364" i="2"/>
  <c r="CH72" i="16"/>
  <c r="FS417" i="2"/>
  <c r="CG26" i="16"/>
  <c r="FQ371" i="2"/>
  <c r="CG90" i="16"/>
  <c r="FQ435" i="2"/>
  <c r="CG74" i="16"/>
  <c r="FQ419" i="2"/>
  <c r="CG108" i="16"/>
  <c r="FQ453" i="2"/>
  <c r="CG110" i="16"/>
  <c r="FQ455" i="2"/>
  <c r="CG21" i="16"/>
  <c r="FQ366" i="2"/>
  <c r="CG13" i="16"/>
  <c r="FQ358" i="2"/>
  <c r="CG53" i="16"/>
  <c r="FQ398" i="2"/>
  <c r="CG3" i="16"/>
  <c r="CG3" i="17" s="1" a="1"/>
  <c r="CG3" i="17" s="1"/>
  <c r="FQ348" i="2"/>
  <c r="CG113" i="16"/>
  <c r="FQ458" i="2"/>
  <c r="CG75" i="16"/>
  <c r="FQ420" i="2"/>
  <c r="CG4" i="16"/>
  <c r="FQ349" i="2"/>
  <c r="CH79" i="16"/>
  <c r="FS424" i="2"/>
  <c r="CG84" i="16"/>
  <c r="FQ429" i="2"/>
  <c r="CG10" i="16"/>
  <c r="FQ355" i="2"/>
  <c r="CG44" i="16"/>
  <c r="FQ389" i="2"/>
  <c r="CG7" i="16"/>
  <c r="FQ352" i="2"/>
  <c r="CG25" i="16"/>
  <c r="FQ370" i="2"/>
  <c r="CG42" i="16"/>
  <c r="FQ387" i="2"/>
  <c r="CG32" i="16"/>
  <c r="FQ377" i="2"/>
  <c r="CG28" i="16"/>
  <c r="FQ373" i="2"/>
  <c r="CG87" i="16"/>
  <c r="FQ432" i="2"/>
  <c r="CG112" i="16"/>
  <c r="FQ457" i="2"/>
  <c r="CG39" i="16"/>
  <c r="FQ384" i="2"/>
  <c r="CG76" i="16"/>
  <c r="FQ421" i="2"/>
  <c r="CG11" i="16"/>
  <c r="FQ356" i="2"/>
  <c r="CG16" i="16"/>
  <c r="FQ361" i="2"/>
  <c r="CG54" i="16"/>
  <c r="FQ399" i="2"/>
  <c r="CG101" i="16"/>
  <c r="FQ446" i="2"/>
  <c r="CG8" i="16"/>
  <c r="FQ353" i="2"/>
  <c r="CH111" i="16"/>
  <c r="FS456" i="2"/>
  <c r="CG100" i="16"/>
  <c r="FQ445" i="2"/>
  <c r="CH97" i="16"/>
  <c r="FS442" i="2"/>
  <c r="CG85" i="16"/>
  <c r="FQ430" i="2"/>
  <c r="CG15" i="16"/>
  <c r="FQ360" i="2"/>
  <c r="CH40" i="16"/>
  <c r="FS385" i="2"/>
  <c r="CG106" i="16"/>
  <c r="FQ451" i="2"/>
  <c r="CH31" i="16"/>
  <c r="FS376" i="2"/>
  <c r="CH33" i="16"/>
  <c r="FS378" i="2"/>
  <c r="CG14" i="16"/>
  <c r="FQ359" i="2"/>
  <c r="CG20" i="16"/>
  <c r="FQ365" i="2"/>
  <c r="CG46" i="16"/>
  <c r="FQ391" i="2"/>
  <c r="CG83" i="16"/>
  <c r="FQ428" i="2"/>
  <c r="CG18" i="16"/>
  <c r="FQ363" i="2"/>
  <c r="CG52" i="16"/>
  <c r="FQ397" i="2"/>
  <c r="CG38" i="16"/>
  <c r="FQ383" i="2"/>
  <c r="CH65" i="16"/>
  <c r="FS410" i="2"/>
  <c r="CG57" i="16"/>
  <c r="FQ402" i="2"/>
  <c r="CH52" i="16" l="1"/>
  <c r="FS397" i="2"/>
  <c r="CI33" i="16"/>
  <c r="FU378" i="2"/>
  <c r="CI97" i="16"/>
  <c r="FU442" i="2"/>
  <c r="CH16" i="16"/>
  <c r="FS361" i="2"/>
  <c r="CH13" i="16"/>
  <c r="FS358" i="2"/>
  <c r="CH26" i="16"/>
  <c r="FS371" i="2"/>
  <c r="CH9" i="16"/>
  <c r="FS354" i="2"/>
  <c r="CH68" i="16"/>
  <c r="FS413" i="2"/>
  <c r="CH22" i="16"/>
  <c r="FS367" i="2"/>
  <c r="CH64" i="16"/>
  <c r="FS409" i="2"/>
  <c r="CH80" i="16"/>
  <c r="FS425" i="2"/>
  <c r="CH102" i="16"/>
  <c r="FS447" i="2"/>
  <c r="CH6" i="16"/>
  <c r="FS351" i="2"/>
  <c r="CH35" i="16"/>
  <c r="FS380" i="2"/>
  <c r="CH77" i="16"/>
  <c r="FS422" i="2"/>
  <c r="CH96" i="16"/>
  <c r="FS441" i="2"/>
  <c r="CH91" i="16"/>
  <c r="FS436" i="2"/>
  <c r="CH69" i="16"/>
  <c r="FS414" i="2"/>
  <c r="CI65" i="16"/>
  <c r="FU410" i="2"/>
  <c r="CH20" i="16"/>
  <c r="FS365" i="2"/>
  <c r="CH15" i="16"/>
  <c r="FS360" i="2"/>
  <c r="CH101" i="16"/>
  <c r="FS446" i="2"/>
  <c r="CH112" i="16"/>
  <c r="FS457" i="2"/>
  <c r="CH42" i="16"/>
  <c r="FS387" i="2"/>
  <c r="CH7" i="16"/>
  <c r="FS352" i="2"/>
  <c r="CI79" i="16"/>
  <c r="FU424" i="2"/>
  <c r="CH3" i="16"/>
  <c r="CH3" i="17" s="1" a="1"/>
  <c r="CH3" i="17" s="1"/>
  <c r="FS348" i="2"/>
  <c r="CH74" i="16"/>
  <c r="FS419" i="2"/>
  <c r="CH99" i="16"/>
  <c r="FS444" i="2"/>
  <c r="CI95" i="16"/>
  <c r="FU440" i="2"/>
  <c r="CH30" i="16"/>
  <c r="FS375" i="2"/>
  <c r="CH89" i="16"/>
  <c r="FS434" i="2"/>
  <c r="CH62" i="16"/>
  <c r="FS407" i="2"/>
  <c r="CH48" i="16"/>
  <c r="FS393" i="2"/>
  <c r="CH94" i="16"/>
  <c r="FS439" i="2"/>
  <c r="CI24" i="16"/>
  <c r="FU369" i="2"/>
  <c r="CH57" i="16"/>
  <c r="FS402" i="2"/>
  <c r="CH38" i="16"/>
  <c r="FS383" i="2"/>
  <c r="CH18" i="16"/>
  <c r="FS363" i="2"/>
  <c r="CH46" i="16"/>
  <c r="FS391" i="2"/>
  <c r="CH14" i="16"/>
  <c r="FS359" i="2"/>
  <c r="CI31" i="16"/>
  <c r="FU376" i="2"/>
  <c r="CI40" i="16"/>
  <c r="FU385" i="2"/>
  <c r="CH85" i="16"/>
  <c r="FS430" i="2"/>
  <c r="CH100" i="16"/>
  <c r="FS445" i="2"/>
  <c r="CH8" i="16"/>
  <c r="FS353" i="2"/>
  <c r="CH54" i="16"/>
  <c r="FS399" i="2"/>
  <c r="CH11" i="16"/>
  <c r="FS356" i="2"/>
  <c r="CH39" i="16"/>
  <c r="FS384" i="2"/>
  <c r="CH87" i="16"/>
  <c r="FS432" i="2"/>
  <c r="CH32" i="16"/>
  <c r="FS377" i="2"/>
  <c r="CH25" i="16"/>
  <c r="FS370" i="2"/>
  <c r="CH44" i="16"/>
  <c r="FS389" i="2"/>
  <c r="CH84" i="16"/>
  <c r="FS429" i="2"/>
  <c r="CH4" i="16"/>
  <c r="FS349" i="2"/>
  <c r="CH113" i="16"/>
  <c r="FS458" i="2"/>
  <c r="CH53" i="16"/>
  <c r="FS398" i="2"/>
  <c r="CH21" i="16"/>
  <c r="FS366" i="2"/>
  <c r="CH108" i="16"/>
  <c r="FS453" i="2"/>
  <c r="CH90" i="16"/>
  <c r="FS435" i="2"/>
  <c r="CI72" i="16"/>
  <c r="FU417" i="2"/>
  <c r="CH55" i="16"/>
  <c r="FS400" i="2"/>
  <c r="CH70" i="16"/>
  <c r="FS415" i="2"/>
  <c r="CH34" i="16"/>
  <c r="FS379" i="2"/>
  <c r="CH93" i="16"/>
  <c r="FS438" i="2"/>
  <c r="CI63" i="16"/>
  <c r="FU408" i="2"/>
  <c r="CH61" i="16"/>
  <c r="FS406" i="2"/>
  <c r="CH36" i="16"/>
  <c r="FS381" i="2"/>
  <c r="CH29" i="16"/>
  <c r="FS374" i="2"/>
  <c r="CI47" i="16"/>
  <c r="FU392" i="2"/>
  <c r="CH17" i="16"/>
  <c r="FS362" i="2"/>
  <c r="CI104" i="16"/>
  <c r="FU449" i="2"/>
  <c r="CH5" i="16"/>
  <c r="FS350" i="2"/>
  <c r="CH59" i="16"/>
  <c r="FS404" i="2"/>
  <c r="CH43" i="16"/>
  <c r="FS388" i="2"/>
  <c r="CI81" i="16"/>
  <c r="FU426" i="2"/>
  <c r="CH78" i="16"/>
  <c r="FS423" i="2"/>
  <c r="CH50" i="16"/>
  <c r="FS395" i="2"/>
  <c r="CH37" i="16"/>
  <c r="FS382" i="2"/>
  <c r="CH51" i="16"/>
  <c r="FS396" i="2"/>
  <c r="CH58" i="16"/>
  <c r="FS403" i="2"/>
  <c r="CH103" i="16"/>
  <c r="FS448" i="2"/>
  <c r="CH92" i="16"/>
  <c r="FS437" i="2"/>
  <c r="CH98" i="16"/>
  <c r="FS443" i="2"/>
  <c r="CH23" i="16"/>
  <c r="FS368" i="2"/>
  <c r="CH73" i="16"/>
  <c r="FS418" i="2"/>
  <c r="CH109" i="16"/>
  <c r="FS454" i="2"/>
  <c r="CI49" i="16"/>
  <c r="FU394" i="2"/>
  <c r="CH41" i="16"/>
  <c r="FS386" i="2"/>
  <c r="CH86" i="16"/>
  <c r="FS431" i="2"/>
  <c r="CH67" i="16"/>
  <c r="FS412" i="2"/>
  <c r="CH66" i="16"/>
  <c r="FS411" i="2"/>
  <c r="CH83" i="16"/>
  <c r="FS428" i="2"/>
  <c r="CH106" i="16"/>
  <c r="FS451" i="2"/>
  <c r="CI111" i="16"/>
  <c r="FU456" i="2"/>
  <c r="CH76" i="16"/>
  <c r="FS421" i="2"/>
  <c r="CH28" i="16"/>
  <c r="FS373" i="2"/>
  <c r="CH10" i="16"/>
  <c r="FS355" i="2"/>
  <c r="CH75" i="16"/>
  <c r="FS420" i="2"/>
  <c r="CH110" i="16"/>
  <c r="FS455" i="2"/>
  <c r="CH19" i="16"/>
  <c r="FS364" i="2"/>
  <c r="CH107" i="16"/>
  <c r="FS452" i="2"/>
  <c r="CH12" i="16"/>
  <c r="FS357" i="2"/>
  <c r="CI88" i="16"/>
  <c r="FU433" i="2"/>
  <c r="CH105" i="16"/>
  <c r="FS450" i="2"/>
  <c r="CH45" i="16"/>
  <c r="FS390" i="2"/>
  <c r="CH82" i="16"/>
  <c r="FS427" i="2"/>
  <c r="CH60" i="16"/>
  <c r="FS405" i="2"/>
  <c r="CI56" i="16"/>
  <c r="FU401" i="2"/>
  <c r="CH27" i="16"/>
  <c r="FS372" i="2"/>
  <c r="CH71" i="16"/>
  <c r="FS416" i="2"/>
  <c r="CI27" i="16" l="1"/>
  <c r="FU372" i="2"/>
  <c r="CI107" i="16"/>
  <c r="FU452" i="2"/>
  <c r="CI76" i="16"/>
  <c r="FU421" i="2"/>
  <c r="CI86" i="16"/>
  <c r="FU431" i="2"/>
  <c r="CI98" i="16"/>
  <c r="FU443" i="2"/>
  <c r="CI50" i="16"/>
  <c r="FU395" i="2"/>
  <c r="CJ47" i="16"/>
  <c r="FW392" i="2"/>
  <c r="CI34" i="16"/>
  <c r="FU379" i="2"/>
  <c r="CI90" i="16"/>
  <c r="FU435" i="2"/>
  <c r="CI84" i="16"/>
  <c r="FU429" i="2"/>
  <c r="CI25" i="16"/>
  <c r="FU370" i="2"/>
  <c r="CI11" i="16"/>
  <c r="FU356" i="2"/>
  <c r="CI85" i="16"/>
  <c r="FU430" i="2"/>
  <c r="CJ31" i="16"/>
  <c r="FW376" i="2"/>
  <c r="CI46" i="16"/>
  <c r="FU391" i="2"/>
  <c r="CI38" i="16"/>
  <c r="FU383" i="2"/>
  <c r="CJ24" i="16"/>
  <c r="FW369" i="2"/>
  <c r="CI48" i="16"/>
  <c r="FU393" i="2"/>
  <c r="CI89" i="16"/>
  <c r="FU434" i="2"/>
  <c r="CJ95" i="16"/>
  <c r="FW440" i="2"/>
  <c r="CI74" i="16"/>
  <c r="FU419" i="2"/>
  <c r="CJ79" i="16"/>
  <c r="FW424" i="2"/>
  <c r="CI42" i="16"/>
  <c r="FU387" i="2"/>
  <c r="CI101" i="16"/>
  <c r="FU446" i="2"/>
  <c r="CI20" i="16"/>
  <c r="FU365" i="2"/>
  <c r="CI69" i="16"/>
  <c r="FU414" i="2"/>
  <c r="CI96" i="16"/>
  <c r="FU441" i="2"/>
  <c r="CI35" i="16"/>
  <c r="FU380" i="2"/>
  <c r="CI102" i="16"/>
  <c r="FU447" i="2"/>
  <c r="CI64" i="16"/>
  <c r="FU409" i="2"/>
  <c r="CI68" i="16"/>
  <c r="FU413" i="2"/>
  <c r="CI26" i="16"/>
  <c r="FU371" i="2"/>
  <c r="CI16" i="16"/>
  <c r="FU361" i="2"/>
  <c r="CJ33" i="16"/>
  <c r="FW378" i="2"/>
  <c r="CI60" i="16"/>
  <c r="FU405" i="2"/>
  <c r="CI10" i="16"/>
  <c r="FU355" i="2"/>
  <c r="CI66" i="16"/>
  <c r="FU411" i="2"/>
  <c r="CI73" i="16"/>
  <c r="FU418" i="2"/>
  <c r="CI51" i="16"/>
  <c r="FU396" i="2"/>
  <c r="CI59" i="16"/>
  <c r="FU404" i="2"/>
  <c r="CI36" i="16"/>
  <c r="FU381" i="2"/>
  <c r="CI21" i="16"/>
  <c r="FU366" i="2"/>
  <c r="CI87" i="16"/>
  <c r="FU432" i="2"/>
  <c r="CI45" i="16"/>
  <c r="FU390" i="2"/>
  <c r="CI110" i="16"/>
  <c r="FU455" i="2"/>
  <c r="CI106" i="16"/>
  <c r="FU451" i="2"/>
  <c r="CJ49" i="16"/>
  <c r="FW394" i="2"/>
  <c r="CI103" i="16"/>
  <c r="FU448" i="2"/>
  <c r="CJ81" i="16"/>
  <c r="FW426" i="2"/>
  <c r="CJ104" i="16"/>
  <c r="FW449" i="2"/>
  <c r="CJ63" i="16"/>
  <c r="FW408" i="2"/>
  <c r="CI55" i="16"/>
  <c r="FU400" i="2"/>
  <c r="CI113" i="16"/>
  <c r="FU458" i="2"/>
  <c r="CI8" i="16"/>
  <c r="FU353" i="2"/>
  <c r="CI71" i="16"/>
  <c r="FU416" i="2"/>
  <c r="CJ56" i="16"/>
  <c r="FW401" i="2"/>
  <c r="CI82" i="16"/>
  <c r="FU427" i="2"/>
  <c r="CI105" i="16"/>
  <c r="FU450" i="2"/>
  <c r="CI12" i="16"/>
  <c r="FU357" i="2"/>
  <c r="CI19" i="16"/>
  <c r="FU364" i="2"/>
  <c r="CI75" i="16"/>
  <c r="FU420" i="2"/>
  <c r="CI28" i="16"/>
  <c r="FU373" i="2"/>
  <c r="CJ111" i="16"/>
  <c r="FW456" i="2"/>
  <c r="CI83" i="16"/>
  <c r="FU428" i="2"/>
  <c r="CI67" i="16"/>
  <c r="FU412" i="2"/>
  <c r="CI41" i="16"/>
  <c r="FU386" i="2"/>
  <c r="CI109" i="16"/>
  <c r="FU454" i="2"/>
  <c r="CI23" i="16"/>
  <c r="FU368" i="2"/>
  <c r="CI92" i="16"/>
  <c r="FU437" i="2"/>
  <c r="CI58" i="16"/>
  <c r="FU403" i="2"/>
  <c r="CI37" i="16"/>
  <c r="FU382" i="2"/>
  <c r="CI78" i="16"/>
  <c r="FU423" i="2"/>
  <c r="CI43" i="16"/>
  <c r="FU388" i="2"/>
  <c r="CI5" i="16"/>
  <c r="FU350" i="2"/>
  <c r="CI17" i="16"/>
  <c r="FU362" i="2"/>
  <c r="CI29" i="16"/>
  <c r="FU374" i="2"/>
  <c r="CI61" i="16"/>
  <c r="FU406" i="2"/>
  <c r="CI93" i="16"/>
  <c r="FU438" i="2"/>
  <c r="CI70" i="16"/>
  <c r="FU415" i="2"/>
  <c r="CJ72" i="16"/>
  <c r="FW417" i="2"/>
  <c r="CI108" i="16"/>
  <c r="FU453" i="2"/>
  <c r="CI53" i="16"/>
  <c r="FU398" i="2"/>
  <c r="CI4" i="16"/>
  <c r="FU349" i="2"/>
  <c r="CI44" i="16"/>
  <c r="FU389" i="2"/>
  <c r="CI32" i="16"/>
  <c r="FU377" i="2"/>
  <c r="CI39" i="16"/>
  <c r="FU384" i="2"/>
  <c r="CI54" i="16"/>
  <c r="FU399" i="2"/>
  <c r="CI100" i="16"/>
  <c r="FU445" i="2"/>
  <c r="CJ40" i="16"/>
  <c r="FW385" i="2"/>
  <c r="CI14" i="16"/>
  <c r="FU359" i="2"/>
  <c r="CI18" i="16"/>
  <c r="FU363" i="2"/>
  <c r="CI57" i="16"/>
  <c r="FU402" i="2"/>
  <c r="CI94" i="16"/>
  <c r="FU439" i="2"/>
  <c r="CI62" i="16"/>
  <c r="FU407" i="2"/>
  <c r="CI30" i="16"/>
  <c r="FU375" i="2"/>
  <c r="CI99" i="16"/>
  <c r="FU444" i="2"/>
  <c r="CI3" i="16"/>
  <c r="CI3" i="17" s="1" a="1"/>
  <c r="CI3" i="17" s="1"/>
  <c r="FU348" i="2"/>
  <c r="CI7" i="16"/>
  <c r="FU352" i="2"/>
  <c r="CI112" i="16"/>
  <c r="FU457" i="2"/>
  <c r="CI15" i="16"/>
  <c r="FU360" i="2"/>
  <c r="CJ65" i="16"/>
  <c r="FW410" i="2"/>
  <c r="CI91" i="16"/>
  <c r="FU436" i="2"/>
  <c r="CI77" i="16"/>
  <c r="FU422" i="2"/>
  <c r="CI6" i="16"/>
  <c r="FU351" i="2"/>
  <c r="CI80" i="16"/>
  <c r="FU425" i="2"/>
  <c r="CI22" i="16"/>
  <c r="FU367" i="2"/>
  <c r="CI9" i="16"/>
  <c r="FU354" i="2"/>
  <c r="CI13" i="16"/>
  <c r="FU358" i="2"/>
  <c r="CJ97" i="16"/>
  <c r="FW442" i="2"/>
  <c r="CI52" i="16"/>
  <c r="FU397" i="2"/>
  <c r="CJ88" i="16"/>
  <c r="FW433" i="2"/>
  <c r="CK88" i="16" l="1"/>
  <c r="FY433" i="2"/>
  <c r="CL88" i="16" s="1"/>
  <c r="CJ9" i="16"/>
  <c r="FW354" i="2"/>
  <c r="CJ77" i="16"/>
  <c r="FW422" i="2"/>
  <c r="CJ3" i="16"/>
  <c r="CJ3" i="17" s="1" a="1"/>
  <c r="CJ3" i="17" s="1"/>
  <c r="FW348" i="2"/>
  <c r="CJ52" i="16"/>
  <c r="FW397" i="2"/>
  <c r="CJ13" i="16"/>
  <c r="FW358" i="2"/>
  <c r="CJ22" i="16"/>
  <c r="FW367" i="2"/>
  <c r="CJ6" i="16"/>
  <c r="FW351" i="2"/>
  <c r="CJ91" i="16"/>
  <c r="FW436" i="2"/>
  <c r="CJ15" i="16"/>
  <c r="FW360" i="2"/>
  <c r="CJ7" i="16"/>
  <c r="FW352" i="2"/>
  <c r="CJ99" i="16"/>
  <c r="FW444" i="2"/>
  <c r="CJ62" i="16"/>
  <c r="FW407" i="2"/>
  <c r="CJ57" i="16"/>
  <c r="FW402" i="2"/>
  <c r="CJ14" i="16"/>
  <c r="FW359" i="2"/>
  <c r="CJ100" i="16"/>
  <c r="FW445" i="2"/>
  <c r="CJ39" i="16"/>
  <c r="FW384" i="2"/>
  <c r="CJ44" i="16"/>
  <c r="FW389" i="2"/>
  <c r="CJ53" i="16"/>
  <c r="FW398" i="2"/>
  <c r="CK72" i="16"/>
  <c r="FY417" i="2"/>
  <c r="CL72" i="16" s="1"/>
  <c r="CJ93" i="16"/>
  <c r="FW438" i="2"/>
  <c r="CJ29" i="16"/>
  <c r="FW374" i="2"/>
  <c r="CJ5" i="16"/>
  <c r="FW350" i="2"/>
  <c r="CJ78" i="16"/>
  <c r="FW423" i="2"/>
  <c r="CJ58" i="16"/>
  <c r="FW403" i="2"/>
  <c r="CJ23" i="16"/>
  <c r="FW368" i="2"/>
  <c r="CJ41" i="16"/>
  <c r="FW386" i="2"/>
  <c r="CJ83" i="16"/>
  <c r="FW428" i="2"/>
  <c r="CJ28" i="16"/>
  <c r="FW373" i="2"/>
  <c r="CJ19" i="16"/>
  <c r="FW364" i="2"/>
  <c r="CJ105" i="16"/>
  <c r="FW450" i="2"/>
  <c r="CK56" i="16"/>
  <c r="FY401" i="2"/>
  <c r="CL56" i="16" s="1"/>
  <c r="CJ8" i="16"/>
  <c r="FW353" i="2"/>
  <c r="CJ55" i="16"/>
  <c r="FW400" i="2"/>
  <c r="CK104" i="16"/>
  <c r="FY449" i="2"/>
  <c r="CL104" i="16" s="1"/>
  <c r="CJ103" i="16"/>
  <c r="FW448" i="2"/>
  <c r="CJ106" i="16"/>
  <c r="FW451" i="2"/>
  <c r="CJ45" i="16"/>
  <c r="FW390" i="2"/>
  <c r="CJ21" i="16"/>
  <c r="FW366" i="2"/>
  <c r="CJ59" i="16"/>
  <c r="FW404" i="2"/>
  <c r="CJ73" i="16"/>
  <c r="FW418" i="2"/>
  <c r="CJ10" i="16"/>
  <c r="FW355" i="2"/>
  <c r="CK33" i="16"/>
  <c r="FY378" i="2"/>
  <c r="CL33" i="16" s="1"/>
  <c r="CJ26" i="16"/>
  <c r="FW371" i="2"/>
  <c r="CJ64" i="16"/>
  <c r="FW409" i="2"/>
  <c r="CJ35" i="16"/>
  <c r="FW380" i="2"/>
  <c r="CJ69" i="16"/>
  <c r="FW414" i="2"/>
  <c r="CJ101" i="16"/>
  <c r="FW446" i="2"/>
  <c r="CK79" i="16"/>
  <c r="FY424" i="2"/>
  <c r="CL79" i="16" s="1"/>
  <c r="CK95" i="16"/>
  <c r="FY440" i="2"/>
  <c r="CL95" i="16" s="1"/>
  <c r="CJ48" i="16"/>
  <c r="FW393" i="2"/>
  <c r="CJ38" i="16"/>
  <c r="FW383" i="2"/>
  <c r="CK31" i="16"/>
  <c r="FY376" i="2"/>
  <c r="CL31" i="16" s="1"/>
  <c r="CJ11" i="16"/>
  <c r="FW356" i="2"/>
  <c r="CJ84" i="16"/>
  <c r="FW429" i="2"/>
  <c r="CJ34" i="16"/>
  <c r="FW379" i="2"/>
  <c r="CJ50" i="16"/>
  <c r="FW395" i="2"/>
  <c r="CJ86" i="16"/>
  <c r="FW431" i="2"/>
  <c r="CJ107" i="16"/>
  <c r="FW452" i="2"/>
  <c r="CK97" i="16"/>
  <c r="FY442" i="2"/>
  <c r="CL97" i="16" s="1"/>
  <c r="CJ112" i="16"/>
  <c r="FW457" i="2"/>
  <c r="CJ30" i="16"/>
  <c r="FW375" i="2"/>
  <c r="CJ94" i="16"/>
  <c r="FW439" i="2"/>
  <c r="CJ18" i="16"/>
  <c r="FW363" i="2"/>
  <c r="CK40" i="16"/>
  <c r="FY385" i="2"/>
  <c r="CL40" i="16" s="1"/>
  <c r="CJ54" i="16"/>
  <c r="FW399" i="2"/>
  <c r="CJ32" i="16"/>
  <c r="FW377" i="2"/>
  <c r="CJ4" i="16"/>
  <c r="FW349" i="2"/>
  <c r="CJ108" i="16"/>
  <c r="FW453" i="2"/>
  <c r="CJ70" i="16"/>
  <c r="FW415" i="2"/>
  <c r="CJ61" i="16"/>
  <c r="FW406" i="2"/>
  <c r="CJ17" i="16"/>
  <c r="FW362" i="2"/>
  <c r="CJ43" i="16"/>
  <c r="FW388" i="2"/>
  <c r="CJ37" i="16"/>
  <c r="FW382" i="2"/>
  <c r="CJ92" i="16"/>
  <c r="FW437" i="2"/>
  <c r="CJ109" i="16"/>
  <c r="FW454" i="2"/>
  <c r="CJ67" i="16"/>
  <c r="FW412" i="2"/>
  <c r="CK111" i="16"/>
  <c r="FY456" i="2"/>
  <c r="CL111" i="16" s="1"/>
  <c r="CJ75" i="16"/>
  <c r="FW420" i="2"/>
  <c r="CJ12" i="16"/>
  <c r="FW357" i="2"/>
  <c r="CJ82" i="16"/>
  <c r="FW427" i="2"/>
  <c r="CJ71" i="16"/>
  <c r="FW416" i="2"/>
  <c r="CJ113" i="16"/>
  <c r="FW458" i="2"/>
  <c r="CK63" i="16"/>
  <c r="FY408" i="2"/>
  <c r="CL63" i="16" s="1"/>
  <c r="CK81" i="16"/>
  <c r="FY426" i="2"/>
  <c r="CL81" i="16" s="1"/>
  <c r="CK49" i="16"/>
  <c r="FY394" i="2"/>
  <c r="CL49" i="16" s="1"/>
  <c r="CJ110" i="16"/>
  <c r="FW455" i="2"/>
  <c r="CJ87" i="16"/>
  <c r="FW432" i="2"/>
  <c r="CJ36" i="16"/>
  <c r="FW381" i="2"/>
  <c r="CJ51" i="16"/>
  <c r="FW396" i="2"/>
  <c r="CJ66" i="16"/>
  <c r="FW411" i="2"/>
  <c r="CJ60" i="16"/>
  <c r="FW405" i="2"/>
  <c r="CJ16" i="16"/>
  <c r="FW361" i="2"/>
  <c r="CJ68" i="16"/>
  <c r="FW413" i="2"/>
  <c r="CJ102" i="16"/>
  <c r="FW447" i="2"/>
  <c r="CJ96" i="16"/>
  <c r="FW441" i="2"/>
  <c r="CJ20" i="16"/>
  <c r="FW365" i="2"/>
  <c r="CJ42" i="16"/>
  <c r="FW387" i="2"/>
  <c r="CJ74" i="16"/>
  <c r="FW419" i="2"/>
  <c r="CJ89" i="16"/>
  <c r="FW434" i="2"/>
  <c r="CK24" i="16"/>
  <c r="FY369" i="2"/>
  <c r="CL24" i="16" s="1"/>
  <c r="CJ46" i="16"/>
  <c r="FW391" i="2"/>
  <c r="CJ85" i="16"/>
  <c r="FW430" i="2"/>
  <c r="CJ25" i="16"/>
  <c r="FW370" i="2"/>
  <c r="CJ90" i="16"/>
  <c r="FW435" i="2"/>
  <c r="CK47" i="16"/>
  <c r="FY392" i="2"/>
  <c r="CL47" i="16" s="1"/>
  <c r="CJ98" i="16"/>
  <c r="FW443" i="2"/>
  <c r="CJ76" i="16"/>
  <c r="FW421" i="2"/>
  <c r="CJ27" i="16"/>
  <c r="FW372" i="2"/>
  <c r="CJ80" i="16"/>
  <c r="FW425" i="2"/>
  <c r="CK65" i="16"/>
  <c r="FY410" i="2"/>
  <c r="CL65" i="16" s="1"/>
  <c r="CK80" i="16" l="1"/>
  <c r="FY425" i="2"/>
  <c r="CL80" i="16" s="1"/>
  <c r="CK76" i="16"/>
  <c r="FY421" i="2"/>
  <c r="CL76" i="16" s="1"/>
  <c r="CK25" i="16"/>
  <c r="FY370" i="2"/>
  <c r="CL25" i="16" s="1"/>
  <c r="CK46" i="16"/>
  <c r="FY391" i="2"/>
  <c r="CL46" i="16" s="1"/>
  <c r="CK89" i="16"/>
  <c r="FY434" i="2"/>
  <c r="CL89" i="16" s="1"/>
  <c r="CK42" i="16"/>
  <c r="FY387" i="2"/>
  <c r="CL42" i="16" s="1"/>
  <c r="CK96" i="16"/>
  <c r="FY441" i="2"/>
  <c r="CL96" i="16" s="1"/>
  <c r="CK68" i="16"/>
  <c r="FY413" i="2"/>
  <c r="CL68" i="16" s="1"/>
  <c r="CK60" i="16"/>
  <c r="FY405" i="2"/>
  <c r="CL60" i="16" s="1"/>
  <c r="CK51" i="16"/>
  <c r="FY396" i="2"/>
  <c r="CL51" i="16" s="1"/>
  <c r="CK87" i="16"/>
  <c r="FY432" i="2"/>
  <c r="CL87" i="16" s="1"/>
  <c r="CK71" i="16"/>
  <c r="FY416" i="2"/>
  <c r="CL71" i="16" s="1"/>
  <c r="CK12" i="16"/>
  <c r="FY357" i="2"/>
  <c r="CL12" i="16" s="1"/>
  <c r="CK109" i="16"/>
  <c r="FY454" i="2"/>
  <c r="CL109" i="16" s="1"/>
  <c r="CK37" i="16"/>
  <c r="FY382" i="2"/>
  <c r="CL37" i="16" s="1"/>
  <c r="CK17" i="16"/>
  <c r="FY362" i="2"/>
  <c r="CL17" i="16" s="1"/>
  <c r="CK70" i="16"/>
  <c r="FY415" i="2"/>
  <c r="CL70" i="16" s="1"/>
  <c r="CK4" i="16"/>
  <c r="FY349" i="2"/>
  <c r="CL4" i="16" s="1"/>
  <c r="CK54" i="16"/>
  <c r="FY399" i="2"/>
  <c r="CL54" i="16" s="1"/>
  <c r="CK18" i="16"/>
  <c r="FY363" i="2"/>
  <c r="CL18" i="16" s="1"/>
  <c r="CK30" i="16"/>
  <c r="FY375" i="2"/>
  <c r="CL30" i="16" s="1"/>
  <c r="CK86" i="16"/>
  <c r="FY431" i="2"/>
  <c r="CL86" i="16" s="1"/>
  <c r="CK34" i="16"/>
  <c r="FY379" i="2"/>
  <c r="CL34" i="16" s="1"/>
  <c r="CK11" i="16"/>
  <c r="FY356" i="2"/>
  <c r="CL11" i="16" s="1"/>
  <c r="CK38" i="16"/>
  <c r="FY383" i="2"/>
  <c r="CL38" i="16" s="1"/>
  <c r="CK101" i="16"/>
  <c r="FY446" i="2"/>
  <c r="CL101" i="16" s="1"/>
  <c r="CK35" i="16"/>
  <c r="FY380" i="2"/>
  <c r="CL35" i="16" s="1"/>
  <c r="CK26" i="16"/>
  <c r="FY371" i="2"/>
  <c r="CL26" i="16" s="1"/>
  <c r="CK10" i="16"/>
  <c r="FY355" i="2"/>
  <c r="CL10" i="16" s="1"/>
  <c r="CK59" i="16"/>
  <c r="FY404" i="2"/>
  <c r="CL59" i="16" s="1"/>
  <c r="CK45" i="16"/>
  <c r="FY390" i="2"/>
  <c r="CL45" i="16" s="1"/>
  <c r="CK103" i="16"/>
  <c r="FY448" i="2"/>
  <c r="CL103" i="16" s="1"/>
  <c r="CK55" i="16"/>
  <c r="FY400" i="2"/>
  <c r="CL55" i="16" s="1"/>
  <c r="CK19" i="16"/>
  <c r="FY364" i="2"/>
  <c r="CL19" i="16" s="1"/>
  <c r="CK83" i="16"/>
  <c r="FY428" i="2"/>
  <c r="CL83" i="16" s="1"/>
  <c r="CK23" i="16"/>
  <c r="FY368" i="2"/>
  <c r="CL23" i="16" s="1"/>
  <c r="CK78" i="16"/>
  <c r="FY423" i="2"/>
  <c r="CL78" i="16" s="1"/>
  <c r="CK29" i="16"/>
  <c r="FY374" i="2"/>
  <c r="CL29" i="16" s="1"/>
  <c r="CK44" i="16"/>
  <c r="FY389" i="2"/>
  <c r="CL44" i="16" s="1"/>
  <c r="CK100" i="16"/>
  <c r="FY445" i="2"/>
  <c r="CL100" i="16" s="1"/>
  <c r="CK57" i="16"/>
  <c r="FY402" i="2"/>
  <c r="CL57" i="16" s="1"/>
  <c r="CK99" i="16"/>
  <c r="FY444" i="2"/>
  <c r="CL99" i="16" s="1"/>
  <c r="CK15" i="16"/>
  <c r="FY360" i="2"/>
  <c r="CL15" i="16" s="1"/>
  <c r="CK6" i="16"/>
  <c r="FY351" i="2"/>
  <c r="CL6" i="16" s="1"/>
  <c r="CK13" i="16"/>
  <c r="FY358" i="2"/>
  <c r="CL13" i="16" s="1"/>
  <c r="CK3" i="16"/>
  <c r="CK3" i="17" s="1" a="1"/>
  <c r="CK3" i="17" s="1"/>
  <c r="FY348" i="2"/>
  <c r="CL3" i="16" s="1"/>
  <c r="CL3" i="17" s="1" a="1"/>
  <c r="CL3" i="17" s="1"/>
  <c r="CK9" i="16"/>
  <c r="FY354" i="2"/>
  <c r="CL9" i="16" s="1"/>
  <c r="CK27" i="16"/>
  <c r="FY372" i="2"/>
  <c r="CL27" i="16" s="1"/>
  <c r="CK98" i="16"/>
  <c r="FY443" i="2"/>
  <c r="CL98" i="16" s="1"/>
  <c r="CK90" i="16"/>
  <c r="FY435" i="2"/>
  <c r="CL90" i="16" s="1"/>
  <c r="CK85" i="16"/>
  <c r="FY430" i="2"/>
  <c r="CL85" i="16" s="1"/>
  <c r="CK74" i="16"/>
  <c r="FY419" i="2"/>
  <c r="CL74" i="16" s="1"/>
  <c r="CK20" i="16"/>
  <c r="FY365" i="2"/>
  <c r="CL20" i="16" s="1"/>
  <c r="CK102" i="16"/>
  <c r="FY447" i="2"/>
  <c r="CL102" i="16" s="1"/>
  <c r="CK16" i="16"/>
  <c r="FY361" i="2"/>
  <c r="CL16" i="16" s="1"/>
  <c r="CK66" i="16"/>
  <c r="FY411" i="2"/>
  <c r="CL66" i="16" s="1"/>
  <c r="CK36" i="16"/>
  <c r="FY381" i="2"/>
  <c r="CL36" i="16" s="1"/>
  <c r="CK110" i="16"/>
  <c r="FY455" i="2"/>
  <c r="CL110" i="16" s="1"/>
  <c r="CK113" i="16"/>
  <c r="FY458" i="2"/>
  <c r="CL113" i="16" s="1"/>
  <c r="CK82" i="16"/>
  <c r="FY427" i="2"/>
  <c r="CL82" i="16" s="1"/>
  <c r="CK75" i="16"/>
  <c r="FY420" i="2"/>
  <c r="CL75" i="16" s="1"/>
  <c r="CK67" i="16"/>
  <c r="FY412" i="2"/>
  <c r="CL67" i="16" s="1"/>
  <c r="CK92" i="16"/>
  <c r="FY437" i="2"/>
  <c r="CL92" i="16" s="1"/>
  <c r="CK43" i="16"/>
  <c r="FY388" i="2"/>
  <c r="CL43" i="16" s="1"/>
  <c r="CK61" i="16"/>
  <c r="FY406" i="2"/>
  <c r="CL61" i="16" s="1"/>
  <c r="CK108" i="16"/>
  <c r="FY453" i="2"/>
  <c r="CL108" i="16" s="1"/>
  <c r="CK32" i="16"/>
  <c r="FY377" i="2"/>
  <c r="CL32" i="16" s="1"/>
  <c r="CK94" i="16"/>
  <c r="FY439" i="2"/>
  <c r="CL94" i="16" s="1"/>
  <c r="CK112" i="16"/>
  <c r="FY457" i="2"/>
  <c r="CL112" i="16" s="1"/>
  <c r="CK107" i="16"/>
  <c r="FY452" i="2"/>
  <c r="CL107" i="16" s="1"/>
  <c r="CK50" i="16"/>
  <c r="FY395" i="2"/>
  <c r="CL50" i="16" s="1"/>
  <c r="CK84" i="16"/>
  <c r="FY429" i="2"/>
  <c r="CL84" i="16" s="1"/>
  <c r="CK48" i="16"/>
  <c r="FY393" i="2"/>
  <c r="CL48" i="16" s="1"/>
  <c r="CK69" i="16"/>
  <c r="FY414" i="2"/>
  <c r="CL69" i="16" s="1"/>
  <c r="CK64" i="16"/>
  <c r="FY409" i="2"/>
  <c r="CL64" i="16" s="1"/>
  <c r="CK73" i="16"/>
  <c r="FY418" i="2"/>
  <c r="CL73" i="16" s="1"/>
  <c r="CK21" i="16"/>
  <c r="FY366" i="2"/>
  <c r="CL21" i="16" s="1"/>
  <c r="CK106" i="16"/>
  <c r="FY451" i="2"/>
  <c r="CL106" i="16" s="1"/>
  <c r="CK8" i="16"/>
  <c r="FY353" i="2"/>
  <c r="CL8" i="16" s="1"/>
  <c r="CK105" i="16"/>
  <c r="FY450" i="2"/>
  <c r="CL105" i="16" s="1"/>
  <c r="CK28" i="16"/>
  <c r="FY373" i="2"/>
  <c r="CL28" i="16" s="1"/>
  <c r="CK41" i="16"/>
  <c r="FY386" i="2"/>
  <c r="CL41" i="16" s="1"/>
  <c r="CK58" i="16"/>
  <c r="FY403" i="2"/>
  <c r="CL58" i="16" s="1"/>
  <c r="CK5" i="16"/>
  <c r="FY350" i="2"/>
  <c r="CL5" i="16" s="1"/>
  <c r="CK93" i="16"/>
  <c r="FY438" i="2"/>
  <c r="CL93" i="16" s="1"/>
  <c r="CK53" i="16"/>
  <c r="FY398" i="2"/>
  <c r="CL53" i="16" s="1"/>
  <c r="CK39" i="16"/>
  <c r="FY384" i="2"/>
  <c r="CL39" i="16" s="1"/>
  <c r="CK14" i="16"/>
  <c r="FY359" i="2"/>
  <c r="CL14" i="16" s="1"/>
  <c r="CK62" i="16"/>
  <c r="FY407" i="2"/>
  <c r="CL62" i="16" s="1"/>
  <c r="CK7" i="16"/>
  <c r="FY352" i="2"/>
  <c r="CL7" i="16" s="1"/>
  <c r="CK91" i="16"/>
  <c r="FY436" i="2"/>
  <c r="CL91" i="16" s="1"/>
  <c r="CK22" i="16"/>
  <c r="FY367" i="2"/>
  <c r="CL22" i="16" s="1"/>
  <c r="CK52" i="16"/>
  <c r="FY397" i="2"/>
  <c r="CL52" i="16" s="1"/>
  <c r="CK77" i="16"/>
  <c r="FY422" i="2"/>
  <c r="CL77" i="16" s="1"/>
</calcChain>
</file>

<file path=xl/sharedStrings.xml><?xml version="1.0" encoding="utf-8"?>
<sst xmlns="http://schemas.openxmlformats.org/spreadsheetml/2006/main" count="975" uniqueCount="336">
  <si>
    <t>Box A</t>
  </si>
  <si>
    <t>How Many Units Are Remaining at Start of the Day? Enter in the on hand "OH" column below, by date. Any new stock received enter in the "RS" column.</t>
  </si>
  <si>
    <t xml:space="preserve">Day 1 </t>
  </si>
  <si>
    <t>Day 2</t>
  </si>
  <si>
    <t>Day 3</t>
  </si>
  <si>
    <t>Day 4</t>
  </si>
  <si>
    <t>Day 5</t>
  </si>
  <si>
    <t>Day 6</t>
  </si>
  <si>
    <t xml:space="preserve">Day 7 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</si>
  <si>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</si>
  <si>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</si>
  <si>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</si>
  <si>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</si>
  <si>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</si>
  <si>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</si>
  <si>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</si>
  <si>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</si>
  <si>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</si>
  <si>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</si>
  <si>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</si>
  <si>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</si>
  <si>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</si>
  <si>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</si>
  <si>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</si>
  <si>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</si>
  <si>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</si>
  <si>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</si>
  <si>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</si>
  <si>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</si>
  <si>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</si>
  <si>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</si>
  <si>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</si>
  <si>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</si>
  <si>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</si>
  <si>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</si>
  <si>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</si>
  <si>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</si>
  <si>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Day 36</t>
  </si>
  <si>
    <t>Day 37</t>
  </si>
  <si>
    <t>Day 38</t>
  </si>
  <si>
    <t>Day 39</t>
  </si>
  <si>
    <t>Day 40</t>
  </si>
  <si>
    <t>Day 41</t>
  </si>
  <si>
    <t>Day 42</t>
  </si>
  <si>
    <t>Day 43</t>
  </si>
  <si>
    <t>Day 44</t>
  </si>
  <si>
    <t>Day 45</t>
  </si>
  <si>
    <t>Day 46</t>
  </si>
  <si>
    <t>Day 47</t>
  </si>
  <si>
    <t>Day 48</t>
  </si>
  <si>
    <t>Day 49</t>
  </si>
  <si>
    <t>Day 50</t>
  </si>
  <si>
    <t>Day 51</t>
  </si>
  <si>
    <t>Day 52</t>
  </si>
  <si>
    <t>Day 53</t>
  </si>
  <si>
    <t>Day 54</t>
  </si>
  <si>
    <t>Day 55</t>
  </si>
  <si>
    <t>Day 56</t>
  </si>
  <si>
    <t>Day 57</t>
  </si>
  <si>
    <t>Day 58</t>
  </si>
  <si>
    <t>Day 59</t>
  </si>
  <si>
    <t>Day 60</t>
  </si>
  <si>
    <t>Day 61</t>
  </si>
  <si>
    <t>Day 62</t>
  </si>
  <si>
    <t>Day 63</t>
  </si>
  <si>
    <t>Day 64</t>
  </si>
  <si>
    <t>Day 65</t>
  </si>
  <si>
    <t>Day 66</t>
  </si>
  <si>
    <t>Day 67</t>
  </si>
  <si>
    <t>Day 68</t>
  </si>
  <si>
    <t>Day 69</t>
  </si>
  <si>
    <t>Day 70</t>
  </si>
  <si>
    <t>Day 71</t>
  </si>
  <si>
    <t>Day 72</t>
  </si>
  <si>
    <t>Day 73</t>
  </si>
  <si>
    <t>Day 74</t>
  </si>
  <si>
    <t>Day 75</t>
  </si>
  <si>
    <t>Day 76</t>
  </si>
  <si>
    <t>Day 77</t>
  </si>
  <si>
    <t>Day 78</t>
  </si>
  <si>
    <t>Day 79</t>
  </si>
  <si>
    <t>Day 80</t>
  </si>
  <si>
    <t>Day 81</t>
  </si>
  <si>
    <t>Day 82</t>
  </si>
  <si>
    <t>Day 83</t>
  </si>
  <si>
    <t>Day 84</t>
  </si>
  <si>
    <t>Day 85</t>
  </si>
  <si>
    <t>Day 86</t>
  </si>
  <si>
    <t>Day 87</t>
  </si>
  <si>
    <t>Day 88</t>
  </si>
  <si>
    <t>Day 89</t>
  </si>
  <si>
    <t>Day 90</t>
  </si>
  <si>
    <t>XX/XX/2021</t>
  </si>
  <si>
    <t xml:space="preserve">Type of IC  Supllies </t>
  </si>
  <si>
    <t>Size/Brand</t>
  </si>
  <si>
    <t>On hand (OH)</t>
  </si>
  <si>
    <t>Resupply (RS)</t>
  </si>
  <si>
    <t>OH</t>
  </si>
  <si>
    <t>RS</t>
  </si>
  <si>
    <t>Gown</t>
  </si>
  <si>
    <t>Size 1</t>
  </si>
  <si>
    <t>Size 2</t>
  </si>
  <si>
    <t>Surgical Mask</t>
  </si>
  <si>
    <t>Gloves</t>
  </si>
  <si>
    <t>small</t>
  </si>
  <si>
    <t>medium</t>
  </si>
  <si>
    <t>large</t>
  </si>
  <si>
    <t>extra large</t>
  </si>
  <si>
    <t>Respirator</t>
  </si>
  <si>
    <t>North 7130</t>
  </si>
  <si>
    <t>3M 8210</t>
  </si>
  <si>
    <t>3M 1860</t>
  </si>
  <si>
    <t>Face Shield</t>
  </si>
  <si>
    <t>Other 1</t>
  </si>
  <si>
    <t>Other 2</t>
  </si>
  <si>
    <t>Other 3</t>
  </si>
  <si>
    <t>Other 4</t>
  </si>
  <si>
    <t>Other 5</t>
  </si>
  <si>
    <t>Other 6</t>
  </si>
  <si>
    <t>Other 7</t>
  </si>
  <si>
    <t>Other 8</t>
  </si>
  <si>
    <t>Other 9</t>
  </si>
  <si>
    <t>Other 10</t>
  </si>
  <si>
    <t>Other 11</t>
  </si>
  <si>
    <t>Other 12</t>
  </si>
  <si>
    <t>Other 13</t>
  </si>
  <si>
    <t>Other 14</t>
  </si>
  <si>
    <t>Other 15</t>
  </si>
  <si>
    <t>Other 16</t>
  </si>
  <si>
    <t>Other 17</t>
  </si>
  <si>
    <t>Other 18</t>
  </si>
  <si>
    <t>Other 19</t>
  </si>
  <si>
    <t>Other 20</t>
  </si>
  <si>
    <t>Other 21</t>
  </si>
  <si>
    <t>Other 22</t>
  </si>
  <si>
    <t>Other 23</t>
  </si>
  <si>
    <t>Other 24</t>
  </si>
  <si>
    <t>Other 25</t>
  </si>
  <si>
    <t>Other 26</t>
  </si>
  <si>
    <t>Other 27</t>
  </si>
  <si>
    <t>Other 28</t>
  </si>
  <si>
    <t>Other 29</t>
  </si>
  <si>
    <t>Other 30</t>
  </si>
  <si>
    <t>Other 31</t>
  </si>
  <si>
    <t>Other 32</t>
  </si>
  <si>
    <t>Other 33</t>
  </si>
  <si>
    <t>Other 34</t>
  </si>
  <si>
    <t>Other 35</t>
  </si>
  <si>
    <t>Other 36</t>
  </si>
  <si>
    <t>Other 37</t>
  </si>
  <si>
    <t>Other 38</t>
  </si>
  <si>
    <t>Other 39</t>
  </si>
  <si>
    <t>Other 40</t>
  </si>
  <si>
    <t>Other 41</t>
  </si>
  <si>
    <t>Other 42</t>
  </si>
  <si>
    <t>Other 43</t>
  </si>
  <si>
    <t>Other 44</t>
  </si>
  <si>
    <t>Other 45</t>
  </si>
  <si>
    <t>Other 46</t>
  </si>
  <si>
    <t>Other 47</t>
  </si>
  <si>
    <t>Other 48</t>
  </si>
  <si>
    <t>Other 49</t>
  </si>
  <si>
    <t>Other 50</t>
  </si>
  <si>
    <t>Other 51</t>
  </si>
  <si>
    <t>Other 52</t>
  </si>
  <si>
    <t>Other 53</t>
  </si>
  <si>
    <t>Other 54</t>
  </si>
  <si>
    <t>Other 55</t>
  </si>
  <si>
    <t>Other 56</t>
  </si>
  <si>
    <t>Other 57</t>
  </si>
  <si>
    <t>Other 58</t>
  </si>
  <si>
    <t>Other 59</t>
  </si>
  <si>
    <t>Other 60</t>
  </si>
  <si>
    <t>Other 61</t>
  </si>
  <si>
    <t>Other 62</t>
  </si>
  <si>
    <t>Other 63</t>
  </si>
  <si>
    <t>Other 64</t>
  </si>
  <si>
    <t>Other 65</t>
  </si>
  <si>
    <t>Other 66</t>
  </si>
  <si>
    <t>Other 67</t>
  </si>
  <si>
    <t>Other 68</t>
  </si>
  <si>
    <t>Other 69</t>
  </si>
  <si>
    <t>Other 70</t>
  </si>
  <si>
    <t>Other 71</t>
  </si>
  <si>
    <t>Other 72</t>
  </si>
  <si>
    <t>Other 73</t>
  </si>
  <si>
    <t>Other 74</t>
  </si>
  <si>
    <t>Other 75</t>
  </si>
  <si>
    <t>Other 76</t>
  </si>
  <si>
    <t>Other 77</t>
  </si>
  <si>
    <t>Other 78</t>
  </si>
  <si>
    <t>Other 79</t>
  </si>
  <si>
    <t>Other 80</t>
  </si>
  <si>
    <t>Other 81</t>
  </si>
  <si>
    <t>Other 82</t>
  </si>
  <si>
    <t>Other 83</t>
  </si>
  <si>
    <t>Other 84</t>
  </si>
  <si>
    <t>Other 85</t>
  </si>
  <si>
    <t>Other 86</t>
  </si>
  <si>
    <t>Other 87</t>
  </si>
  <si>
    <t>Other 88</t>
  </si>
  <si>
    <t>Other 89</t>
  </si>
  <si>
    <t>Other 90</t>
  </si>
  <si>
    <t>Other 91</t>
  </si>
  <si>
    <t>Other 92</t>
  </si>
  <si>
    <t>Other 93</t>
  </si>
  <si>
    <t>Other 94</t>
  </si>
  <si>
    <t>Other 95</t>
  </si>
  <si>
    <t>Other 96</t>
  </si>
  <si>
    <t>Other 97</t>
  </si>
  <si>
    <t>Other 98</t>
  </si>
  <si>
    <t>Other 99</t>
  </si>
  <si>
    <t>Other 100</t>
  </si>
  <si>
    <t>Box B</t>
  </si>
  <si>
    <t>Total Number of Units Used per Day (Calculated)</t>
  </si>
  <si>
    <t>Day 1 -Day 2</t>
  </si>
  <si>
    <t>Day 2 -Day 3</t>
  </si>
  <si>
    <t>Day 3 -Day 4</t>
  </si>
  <si>
    <t>Day 4 -Day 5</t>
  </si>
  <si>
    <t>Day 5 -Day 6</t>
  </si>
  <si>
    <t>Day 6 -Day 7</t>
  </si>
  <si>
    <t>Day 7 -Day 8</t>
  </si>
  <si>
    <t>Day 8 -Day 9</t>
  </si>
  <si>
    <t>Day 9 -Day 10</t>
  </si>
  <si>
    <t>Day 10 -Day 11</t>
  </si>
  <si>
    <t>Day 1` -Day 12</t>
  </si>
  <si>
    <t>Day 11 -Day 13</t>
  </si>
  <si>
    <t>Day 13 -Day 14</t>
  </si>
  <si>
    <t>Day 14 -Day 15</t>
  </si>
  <si>
    <t>Day 15-Day 16</t>
  </si>
  <si>
    <t>Day 16 -Day 17</t>
  </si>
  <si>
    <t>Day 17 -Day 18</t>
  </si>
  <si>
    <t>Day 18 -Day 19</t>
  </si>
  <si>
    <t>Day 19 -Day 20</t>
  </si>
  <si>
    <t>Day 20 -Day 21</t>
  </si>
  <si>
    <t>Day 21 -Day 22</t>
  </si>
  <si>
    <t>Day 22 -Day 23</t>
  </si>
  <si>
    <t>Day 23 -Day 24</t>
  </si>
  <si>
    <t>Day 24 -Day 25</t>
  </si>
  <si>
    <t>Day 25 -Day 26</t>
  </si>
  <si>
    <t>Day 26 -Day 27</t>
  </si>
  <si>
    <t>Day 27 -Day 28</t>
  </si>
  <si>
    <t>Day 28 -Day 29</t>
  </si>
  <si>
    <t>Day 29 -Day 30</t>
  </si>
  <si>
    <t>Day 30 -Day 31</t>
  </si>
  <si>
    <t>Day 31 -Day 32</t>
  </si>
  <si>
    <t>Day 32 -Day 33</t>
  </si>
  <si>
    <t>Day 33 -Day 34</t>
  </si>
  <si>
    <t>Day 34 -Day 35</t>
  </si>
  <si>
    <t>Day 35 -Day 36</t>
  </si>
  <si>
    <t>Day 36 -Day 37</t>
  </si>
  <si>
    <t>Day 37 -Day 38</t>
  </si>
  <si>
    <t>Day 38 -Day 39</t>
  </si>
  <si>
    <t>Day 39 -Day 40</t>
  </si>
  <si>
    <t>Day 40 -Day 41</t>
  </si>
  <si>
    <t>Day 41 -Day 42</t>
  </si>
  <si>
    <t>Day 42 -Day 43</t>
  </si>
  <si>
    <t>Day 43 -Day 44</t>
  </si>
  <si>
    <t>Day 44 -Day 45</t>
  </si>
  <si>
    <t>Day 45 -Day 46</t>
  </si>
  <si>
    <t>Day 46 -Day 47</t>
  </si>
  <si>
    <t>Day 47 -Day 48</t>
  </si>
  <si>
    <t>Day 48 -Day 49</t>
  </si>
  <si>
    <t>Day 49 -Day 50</t>
  </si>
  <si>
    <t>Day 50 -Day 51</t>
  </si>
  <si>
    <t>Day 51 -Day 52</t>
  </si>
  <si>
    <t>Day 52 -Day 53</t>
  </si>
  <si>
    <t>Day 53 -Day 54</t>
  </si>
  <si>
    <t>Day 54 -Day 55</t>
  </si>
  <si>
    <t>Day 55 -Day 56</t>
  </si>
  <si>
    <t>Day 56 -Day 57</t>
  </si>
  <si>
    <t>Day 57 -Day 58</t>
  </si>
  <si>
    <t>Day 58 -Day 59</t>
  </si>
  <si>
    <t>Day 59 -Day 60</t>
  </si>
  <si>
    <t>Day 60 -Day 61</t>
  </si>
  <si>
    <t>Day 16 -Day 62</t>
  </si>
  <si>
    <t>Day 62 -Day 63</t>
  </si>
  <si>
    <t>Day 63 -Day 64</t>
  </si>
  <si>
    <t>Day 64 -Day 65</t>
  </si>
  <si>
    <t>Day 65 -Day 66</t>
  </si>
  <si>
    <t>Day 66 -Day 67</t>
  </si>
  <si>
    <t>Day 67 -Day 68</t>
  </si>
  <si>
    <t>Day 68 -Day 69</t>
  </si>
  <si>
    <t>Day 69 -Day 70</t>
  </si>
  <si>
    <t>Day 70 -Day 71</t>
  </si>
  <si>
    <t>Day 71 -Day 72</t>
  </si>
  <si>
    <t>Day 72 -Day 73</t>
  </si>
  <si>
    <t>Day 73 -Day 74</t>
  </si>
  <si>
    <t>Day 74 -Day 75</t>
  </si>
  <si>
    <t>Day 75 -Day 76</t>
  </si>
  <si>
    <t>Day 76 -Day 77</t>
  </si>
  <si>
    <t>Day 77 -Day 78</t>
  </si>
  <si>
    <t>Day 78 -Day 79</t>
  </si>
  <si>
    <t>Day 79 -Day 80</t>
  </si>
  <si>
    <t>Day 80 -Day 81</t>
  </si>
  <si>
    <t>Day 81 -Day 82</t>
  </si>
  <si>
    <t>Day 82 -Day 83</t>
  </si>
  <si>
    <t>Day 83 -Day 84</t>
  </si>
  <si>
    <t>Day 84 -Day 85</t>
  </si>
  <si>
    <t>Day 85 -Day 86</t>
  </si>
  <si>
    <t>Day 86 -Day 87</t>
  </si>
  <si>
    <t>Day 87 -Day 88</t>
  </si>
  <si>
    <t>Day 88 -Day 89</t>
  </si>
  <si>
    <t>Day 89 -Day 90</t>
  </si>
  <si>
    <t>Box C</t>
  </si>
  <si>
    <t># Days supply remaining (Calculated)</t>
  </si>
  <si>
    <t>Day 1</t>
  </si>
  <si>
    <t>Day 7</t>
  </si>
  <si>
    <t xml:space="preserve">Box D </t>
  </si>
  <si>
    <t>Consumption "Burn" Rate (5 day moving average) in Units/Day</t>
  </si>
  <si>
    <t xml:space="preserve"> Category</t>
  </si>
  <si>
    <t>Type</t>
  </si>
  <si>
    <t>Box E</t>
  </si>
  <si>
    <t>Average PPE used per patient</t>
  </si>
  <si>
    <t>Category</t>
  </si>
  <si>
    <t>Updated Total OH to have all the new "Other" rows</t>
  </si>
  <si>
    <t>Updated the Graph Data tab to include all the extra items - but didn't create the graphs</t>
  </si>
  <si>
    <t>Created dynamic graphs for each Box item</t>
  </si>
  <si>
    <t>Added Box D graph (Avg Burn Rate)</t>
  </si>
  <si>
    <t>Color coded tabs</t>
  </si>
  <si>
    <t>Moved instructions to its own tab</t>
  </si>
  <si>
    <t>Updated the Total OH table to not display zeros unless entered by the user</t>
  </si>
  <si>
    <t>Added PPE per patient table and dynamic graph back into calculator</t>
  </si>
  <si>
    <t xml:space="preserve">updated instructions </t>
  </si>
  <si>
    <t>Days Remaining</t>
  </si>
  <si>
    <t>Units per Day</t>
  </si>
  <si>
    <t>Day 1 - Day 2</t>
  </si>
  <si>
    <t>Total On Hand</t>
  </si>
  <si>
    <t>Units On Hand</t>
  </si>
  <si>
    <t>Total number of units on hand at the end of each day</t>
  </si>
  <si>
    <t>Type of PPE</t>
  </si>
  <si>
    <t>Select the item you would like graphed from the drop-down menu to the left</t>
  </si>
  <si>
    <t>Burn Rate</t>
  </si>
  <si>
    <t>Updated instructions tab, changed how Burn Rate Calculator was protected</t>
  </si>
  <si>
    <t>Updated Burn Rate Calculator protection to allow for row unhiding</t>
  </si>
  <si>
    <t>Total Number of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</si>
</sst>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20"/>
      <color theme="1"/>
      <name val="Arial"/>
    </font>
    <font>
      <b/>
      <sz val="11"/>
      <color theme="1"/>
      <name val="Arial"/>
    </font>
    <font>
      <sz val="12"/>
      <color theme="1"/>
      <name val="Arial"/>
    </font>
    <font>
      <sz val="18"/>
      <color theme="1"/>
      <name val="Arial"/>
    </font>
    <font>
      <sz val="11"/>
      <name val="Calibri"/>
    </font>
    <font>
      <sz val="11"/>
      <color rgb="FFFF0000"/>
      <name val="Arial"/>
    </font>
    <font>
      <b/>
      <sz val="28"/>
      <color theme="1"/>
      <name val="Arial"/>
    </font>
    <font>
      <b/>
      <sz val="12"/>
      <color theme="1"/>
      <name val="Arial"/>
    </font>
    <font>
      <sz val="11"/>
      <color theme="1"/>
      <name val="Calibri"/>
      <scheme val="minor"/>
    </font>
    <font>
      <sz val="24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3F9FF"/>
        <bgColor rgb="FFF3F9FF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rgb="FFFFC9FF"/>
        <bgColor rgb="FFFFC9FF"/>
      </patternFill>
    </fill>
    <fill>
      <patternFill patternType="solid">
        <fgColor rgb="FF85DFFF"/>
        <bgColor rgb="FF85DFFF"/>
      </patternFill>
    </fill>
    <fill>
      <patternFill patternType="solid">
        <fgColor rgb="FFE7E6E6"/>
        <bgColor rgb="FFE7E6E6"/>
      </patternFill>
    </fill>
  </fills>
  <borders count="8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7F7F7F"/>
      </right>
      <top style="thin">
        <color rgb="FF000000"/>
      </top>
      <bottom style="thin">
        <color rgb="FF7F7F7F"/>
      </bottom>
      <diagonal/>
    </border>
    <border>
      <left/>
      <right style="thin">
        <color rgb="FF7F7F7F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4" fillId="0" borderId="0" xfId="0" applyFont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7" fillId="0" borderId="0" xfId="0" applyFont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1" fillId="0" borderId="21" xfId="0" applyFont="1" applyBorder="1"/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3" fillId="3" borderId="32" xfId="0" applyFont="1" applyFill="1" applyBorder="1" applyAlignment="1">
      <alignment wrapText="1"/>
    </xf>
    <xf numFmtId="0" fontId="3" fillId="3" borderId="33" xfId="0" applyFont="1" applyFill="1" applyBorder="1" applyAlignment="1">
      <alignment horizontal="center" wrapText="1"/>
    </xf>
    <xf numFmtId="0" fontId="1" fillId="4" borderId="34" xfId="0" applyFont="1" applyFill="1" applyBorder="1" applyAlignment="1">
      <alignment horizontal="center" wrapText="1"/>
    </xf>
    <xf numFmtId="0" fontId="1" fillId="4" borderId="35" xfId="0" applyFont="1" applyFill="1" applyBorder="1" applyAlignment="1">
      <alignment horizontal="center" wrapText="1"/>
    </xf>
    <xf numFmtId="0" fontId="1" fillId="3" borderId="36" xfId="0" applyFont="1" applyFill="1" applyBorder="1"/>
    <xf numFmtId="0" fontId="1" fillId="3" borderId="34" xfId="0" applyFont="1" applyFill="1" applyBorder="1"/>
    <xf numFmtId="0" fontId="1" fillId="5" borderId="34" xfId="0" applyFont="1" applyFill="1" applyBorder="1"/>
    <xf numFmtId="0" fontId="1" fillId="5" borderId="35" xfId="0" applyFont="1" applyFill="1" applyBorder="1"/>
    <xf numFmtId="0" fontId="1" fillId="0" borderId="0" xfId="0" applyFont="1"/>
    <xf numFmtId="0" fontId="1" fillId="3" borderId="32" xfId="0" applyFont="1" applyFill="1" applyBorder="1"/>
    <xf numFmtId="0" fontId="1" fillId="3" borderId="33" xfId="0" applyFont="1" applyFill="1" applyBorder="1"/>
    <xf numFmtId="0" fontId="1" fillId="3" borderId="37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0" fontId="1" fillId="5" borderId="39" xfId="0" applyFont="1" applyFill="1" applyBorder="1"/>
    <xf numFmtId="0" fontId="1" fillId="5" borderId="40" xfId="0" applyFont="1" applyFill="1" applyBorder="1"/>
    <xf numFmtId="0" fontId="3" fillId="6" borderId="46" xfId="0" applyFont="1" applyFill="1" applyBorder="1" applyAlignment="1">
      <alignment wrapText="1"/>
    </xf>
    <xf numFmtId="0" fontId="3" fillId="6" borderId="18" xfId="0" applyFont="1" applyFill="1" applyBorder="1" applyAlignment="1">
      <alignment wrapText="1"/>
    </xf>
    <xf numFmtId="0" fontId="1" fillId="6" borderId="36" xfId="0" applyFont="1" applyFill="1" applyBorder="1"/>
    <xf numFmtId="0" fontId="1" fillId="6" borderId="49" xfId="0" applyFont="1" applyFill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1" fillId="6" borderId="32" xfId="0" applyFont="1" applyFill="1" applyBorder="1"/>
    <xf numFmtId="0" fontId="1" fillId="6" borderId="55" xfId="0" applyFont="1" applyFill="1" applyBorder="1" applyAlignment="1">
      <alignment horizontal="left"/>
    </xf>
    <xf numFmtId="0" fontId="3" fillId="8" borderId="32" xfId="0" applyFont="1" applyFill="1" applyBorder="1" applyAlignment="1">
      <alignment wrapText="1"/>
    </xf>
    <xf numFmtId="0" fontId="3" fillId="8" borderId="33" xfId="0" applyFont="1" applyFill="1" applyBorder="1" applyAlignment="1">
      <alignment wrapText="1"/>
    </xf>
    <xf numFmtId="0" fontId="1" fillId="8" borderId="36" xfId="0" applyFont="1" applyFill="1" applyBorder="1"/>
    <xf numFmtId="0" fontId="1" fillId="8" borderId="34" xfId="0" applyFont="1" applyFill="1" applyBorder="1" applyAlignment="1">
      <alignment horizontal="left"/>
    </xf>
    <xf numFmtId="0" fontId="1" fillId="8" borderId="32" xfId="0" applyFont="1" applyFill="1" applyBorder="1"/>
    <xf numFmtId="0" fontId="1" fillId="8" borderId="33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3" fillId="9" borderId="46" xfId="0" applyFont="1" applyFill="1" applyBorder="1" applyAlignment="1">
      <alignment wrapText="1"/>
    </xf>
    <xf numFmtId="0" fontId="3" fillId="9" borderId="18" xfId="0" applyFont="1" applyFill="1" applyBorder="1" applyAlignment="1">
      <alignment wrapText="1"/>
    </xf>
    <xf numFmtId="0" fontId="1" fillId="9" borderId="36" xfId="0" applyFont="1" applyFill="1" applyBorder="1"/>
    <xf numFmtId="0" fontId="1" fillId="9" borderId="49" xfId="0" applyFont="1" applyFill="1" applyBorder="1"/>
    <xf numFmtId="0" fontId="1" fillId="9" borderId="32" xfId="0" applyFont="1" applyFill="1" applyBorder="1"/>
    <xf numFmtId="0" fontId="1" fillId="9" borderId="55" xfId="0" applyFont="1" applyFill="1" applyBorder="1"/>
    <xf numFmtId="0" fontId="1" fillId="9" borderId="69" xfId="0" applyFont="1" applyFill="1" applyBorder="1"/>
    <xf numFmtId="0" fontId="1" fillId="9" borderId="70" xfId="0" applyFont="1" applyFill="1" applyBorder="1"/>
    <xf numFmtId="164" fontId="1" fillId="0" borderId="0" xfId="0" applyNumberFormat="1" applyFont="1"/>
    <xf numFmtId="2" fontId="1" fillId="0" borderId="0" xfId="0" applyNumberFormat="1" applyFont="1"/>
    <xf numFmtId="0" fontId="3" fillId="2" borderId="3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/>
    </xf>
    <xf numFmtId="0" fontId="9" fillId="10" borderId="17" xfId="0" applyFont="1" applyFill="1" applyBorder="1" applyAlignment="1">
      <alignment horizontal="center" vertical="center"/>
    </xf>
    <xf numFmtId="0" fontId="1" fillId="10" borderId="36" xfId="0" applyFont="1" applyFill="1" applyBorder="1"/>
    <xf numFmtId="0" fontId="1" fillId="10" borderId="34" xfId="0" applyFont="1" applyFill="1" applyBorder="1"/>
    <xf numFmtId="0" fontId="1" fillId="10" borderId="32" xfId="0" applyFont="1" applyFill="1" applyBorder="1"/>
    <xf numFmtId="0" fontId="1" fillId="10" borderId="33" xfId="0" applyFont="1" applyFill="1" applyBorder="1"/>
    <xf numFmtId="0" fontId="1" fillId="10" borderId="69" xfId="0" applyFont="1" applyFill="1" applyBorder="1"/>
    <xf numFmtId="0" fontId="1" fillId="10" borderId="39" xfId="0" applyFont="1" applyFill="1" applyBorder="1"/>
    <xf numFmtId="0" fontId="10" fillId="0" borderId="0" xfId="0" applyFont="1"/>
    <xf numFmtId="49" fontId="10" fillId="0" borderId="0" xfId="0" applyNumberFormat="1" applyFont="1"/>
    <xf numFmtId="0" fontId="4" fillId="0" borderId="0" xfId="0" applyFont="1"/>
    <xf numFmtId="14" fontId="1" fillId="0" borderId="0" xfId="0" applyNumberFormat="1" applyFont="1"/>
    <xf numFmtId="164" fontId="10" fillId="0" borderId="0" xfId="0" applyNumberFormat="1" applyFont="1"/>
    <xf numFmtId="0" fontId="1" fillId="4" borderId="16" xfId="0" applyFont="1" applyFill="1" applyBorder="1"/>
    <xf numFmtId="14" fontId="1" fillId="4" borderId="34" xfId="0" applyNumberFormat="1" applyFont="1" applyFill="1" applyBorder="1"/>
    <xf numFmtId="49" fontId="1" fillId="0" borderId="0" xfId="0" applyNumberFormat="1" applyFont="1"/>
    <xf numFmtId="0" fontId="5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5" fillId="2" borderId="8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164" fontId="3" fillId="7" borderId="25" xfId="0" applyNumberFormat="1" applyFont="1" applyFill="1" applyBorder="1" applyAlignment="1">
      <alignment horizontal="center"/>
    </xf>
    <xf numFmtId="0" fontId="6" fillId="0" borderId="24" xfId="0" applyFont="1" applyBorder="1"/>
    <xf numFmtId="0" fontId="6" fillId="0" borderId="31" xfId="0" applyFont="1" applyBorder="1"/>
    <xf numFmtId="49" fontId="1" fillId="9" borderId="26" xfId="0" applyNumberFormat="1" applyFont="1" applyFill="1" applyBorder="1" applyAlignment="1">
      <alignment horizontal="center" wrapText="1"/>
    </xf>
    <xf numFmtId="0" fontId="6" fillId="0" borderId="27" xfId="0" applyFont="1" applyBorder="1"/>
    <xf numFmtId="0" fontId="6" fillId="0" borderId="28" xfId="0" applyFont="1" applyBorder="1"/>
    <xf numFmtId="164" fontId="3" fillId="7" borderId="61" xfId="0" applyNumberFormat="1" applyFont="1" applyFill="1" applyBorder="1" applyAlignment="1">
      <alignment horizontal="center"/>
    </xf>
    <xf numFmtId="0" fontId="6" fillId="0" borderId="67" xfId="0" applyFont="1" applyBorder="1"/>
    <xf numFmtId="164" fontId="3" fillId="7" borderId="52" xfId="0" applyNumberFormat="1" applyFont="1" applyFill="1" applyBorder="1" applyAlignment="1">
      <alignment horizontal="center"/>
    </xf>
    <xf numFmtId="0" fontId="6" fillId="0" borderId="66" xfId="0" applyFont="1" applyBorder="1"/>
    <xf numFmtId="0" fontId="6" fillId="0" borderId="63" xfId="0" applyFont="1" applyBorder="1"/>
    <xf numFmtId="0" fontId="6" fillId="0" borderId="54" xfId="0" applyFont="1" applyBorder="1"/>
    <xf numFmtId="49" fontId="1" fillId="8" borderId="26" xfId="0" applyNumberFormat="1" applyFont="1" applyFill="1" applyBorder="1" applyAlignment="1">
      <alignment horizontal="center"/>
    </xf>
    <xf numFmtId="49" fontId="1" fillId="8" borderId="26" xfId="0" applyNumberFormat="1" applyFont="1" applyFill="1" applyBorder="1" applyAlignment="1">
      <alignment horizontal="center" wrapText="1"/>
    </xf>
    <xf numFmtId="0" fontId="6" fillId="0" borderId="53" xfId="0" applyFont="1" applyBorder="1"/>
    <xf numFmtId="164" fontId="3" fillId="7" borderId="56" xfId="0" applyNumberFormat="1" applyFont="1" applyFill="1" applyBorder="1" applyAlignment="1">
      <alignment horizontal="center"/>
    </xf>
    <xf numFmtId="0" fontId="6" fillId="0" borderId="57" xfId="0" applyFont="1" applyBorder="1"/>
    <xf numFmtId="49" fontId="1" fillId="6" borderId="26" xfId="0" applyNumberFormat="1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/>
    </xf>
    <xf numFmtId="1" fontId="1" fillId="4" borderId="25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/>
    </xf>
    <xf numFmtId="14" fontId="1" fillId="4" borderId="23" xfId="0" applyNumberFormat="1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/>
    </xf>
    <xf numFmtId="0" fontId="6" fillId="0" borderId="15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9" xfId="0" applyFont="1" applyBorder="1"/>
    <xf numFmtId="0" fontId="6" fillId="0" borderId="30" xfId="0" applyFont="1" applyBorder="1"/>
    <xf numFmtId="0" fontId="1" fillId="3" borderId="23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 wrapText="1"/>
    </xf>
    <xf numFmtId="0" fontId="6" fillId="0" borderId="62" xfId="0" applyFont="1" applyBorder="1"/>
    <xf numFmtId="164" fontId="3" fillId="0" borderId="0" xfId="0" applyNumberFormat="1" applyFont="1" applyAlignment="1">
      <alignment horizontal="center"/>
    </xf>
    <xf numFmtId="0" fontId="0" fillId="0" borderId="0" xfId="0"/>
    <xf numFmtId="0" fontId="6" fillId="0" borderId="58" xfId="0" applyFont="1" applyBorder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14" fontId="1" fillId="4" borderId="2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11" borderId="25" xfId="0" applyNumberFormat="1" applyFont="1" applyFill="1" applyBorder="1" applyAlignment="1">
      <alignment horizontal="center"/>
    </xf>
    <xf numFmtId="0" fontId="1" fillId="10" borderId="26" xfId="0" applyFont="1" applyFill="1" applyBorder="1" applyAlignment="1">
      <alignment horizontal="center"/>
    </xf>
    <xf numFmtId="164" fontId="1" fillId="10" borderId="76" xfId="0" applyNumberFormat="1" applyFont="1" applyFill="1" applyBorder="1" applyAlignment="1">
      <alignment horizontal="center"/>
    </xf>
    <xf numFmtId="0" fontId="6" fillId="0" borderId="77" xfId="0" applyFont="1" applyBorder="1"/>
    <xf numFmtId="0" fontId="1" fillId="2" borderId="5" xfId="0" applyFont="1" applyFill="1" applyBorder="1" applyAlignment="1">
      <alignment horizontal="center"/>
    </xf>
    <xf numFmtId="0" fontId="8" fillId="10" borderId="14" xfId="0" applyFont="1" applyFill="1" applyBorder="1" applyAlignment="1">
      <alignment horizontal="center" vertical="center"/>
    </xf>
    <xf numFmtId="0" fontId="6" fillId="0" borderId="41" xfId="0" applyFont="1" applyBorder="1"/>
    <xf numFmtId="0" fontId="6" fillId="0" borderId="42" xfId="0" applyFont="1" applyBorder="1"/>
    <xf numFmtId="0" fontId="3" fillId="10" borderId="71" xfId="0" applyFont="1" applyFill="1" applyBorder="1" applyAlignment="1">
      <alignment horizontal="left" vertical="center" wrapText="1"/>
    </xf>
    <xf numFmtId="0" fontId="6" fillId="0" borderId="72" xfId="0" applyFont="1" applyBorder="1"/>
    <xf numFmtId="0" fontId="6" fillId="0" borderId="73" xfId="0" applyFont="1" applyBorder="1"/>
    <xf numFmtId="1" fontId="1" fillId="10" borderId="26" xfId="0" applyNumberFormat="1" applyFont="1" applyFill="1" applyBorder="1" applyAlignment="1">
      <alignment horizontal="center"/>
    </xf>
    <xf numFmtId="164" fontId="1" fillId="10" borderId="74" xfId="0" applyNumberFormat="1" applyFont="1" applyFill="1" applyBorder="1" applyAlignment="1">
      <alignment horizontal="center"/>
    </xf>
    <xf numFmtId="0" fontId="6" fillId="0" borderId="75" xfId="0" applyFont="1" applyBorder="1"/>
    <xf numFmtId="0" fontId="1" fillId="9" borderId="47" xfId="0" applyFont="1" applyFill="1" applyBorder="1" applyAlignment="1">
      <alignment horizontal="center"/>
    </xf>
    <xf numFmtId="0" fontId="6" fillId="0" borderId="48" xfId="0" applyFont="1" applyBorder="1"/>
    <xf numFmtId="0" fontId="6" fillId="0" borderId="50" xfId="0" applyFont="1" applyBorder="1"/>
    <xf numFmtId="0" fontId="6" fillId="0" borderId="51" xfId="0" applyFont="1" applyBorder="1"/>
    <xf numFmtId="0" fontId="6" fillId="0" borderId="59" xfId="0" applyFont="1" applyBorder="1"/>
    <xf numFmtId="0" fontId="6" fillId="0" borderId="60" xfId="0" applyFont="1" applyBorder="1"/>
    <xf numFmtId="164" fontId="1" fillId="10" borderId="78" xfId="0" applyNumberFormat="1" applyFont="1" applyFill="1" applyBorder="1" applyAlignment="1">
      <alignment horizontal="center"/>
    </xf>
    <xf numFmtId="0" fontId="6" fillId="0" borderId="79" xfId="0" applyFont="1" applyBorder="1"/>
    <xf numFmtId="0" fontId="6" fillId="0" borderId="68" xfId="0" applyFont="1" applyBorder="1"/>
    <xf numFmtId="164" fontId="3" fillId="7" borderId="23" xfId="0" applyNumberFormat="1" applyFont="1" applyFill="1" applyBorder="1" applyAlignment="1">
      <alignment horizontal="center"/>
    </xf>
    <xf numFmtId="0" fontId="8" fillId="9" borderId="14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left" vertical="center" wrapText="1"/>
    </xf>
    <xf numFmtId="0" fontId="6" fillId="0" borderId="44" xfId="0" applyFont="1" applyBorder="1"/>
    <xf numFmtId="0" fontId="6" fillId="0" borderId="45" xfId="0" applyFont="1" applyBorder="1"/>
    <xf numFmtId="0" fontId="8" fillId="8" borderId="14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left"/>
    </xf>
    <xf numFmtId="49" fontId="1" fillId="8" borderId="64" xfId="0" applyNumberFormat="1" applyFont="1" applyFill="1" applyBorder="1" applyAlignment="1">
      <alignment horizontal="center" wrapText="1"/>
    </xf>
    <xf numFmtId="0" fontId="6" fillId="0" borderId="65" xfId="0" applyFont="1" applyBorder="1"/>
    <xf numFmtId="49" fontId="1" fillId="8" borderId="64" xfId="0" applyNumberFormat="1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left"/>
    </xf>
    <xf numFmtId="0" fontId="1" fillId="6" borderId="47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عادي" xfId="0" builtinId="0"/>
  </cellStyles>
  <dxfs count="4">
    <dxf>
      <numFmt numFmtId="165" formatCode=";;;"/>
      <fill>
        <patternFill patternType="none"/>
      </fill>
    </dxf>
    <dxf>
      <numFmt numFmtId="165" formatCode=";;;"/>
      <fill>
        <patternFill patternType="none"/>
      </fill>
    </dxf>
    <dxf>
      <numFmt numFmtId="165" formatCode=";;;"/>
      <fill>
        <patternFill patternType="none"/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Gown Size 1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strRef>
              <c:f>'Total Units OH Format Ctrl Data'!$B$2:$N$2</c:f>
              <c:strCache>
                <c:ptCount val="13"/>
                <c:pt idx="0">
                  <c:v>XX/XX/2021</c:v>
                </c:pt>
                <c:pt idx="1">
                  <c:v>XX/XX/2021</c:v>
                </c:pt>
                <c:pt idx="2">
                  <c:v>XX/XX/2021</c:v>
                </c:pt>
                <c:pt idx="3">
                  <c:v>XX/XX/2021</c:v>
                </c:pt>
                <c:pt idx="4">
                  <c:v>XX/XX/2021</c:v>
                </c:pt>
                <c:pt idx="5">
                  <c:v>XX/XX/2021</c:v>
                </c:pt>
                <c:pt idx="6">
                  <c:v>XX/XX/2021</c:v>
                </c:pt>
                <c:pt idx="7">
                  <c:v>XX/XX/2021</c:v>
                </c:pt>
                <c:pt idx="8">
                  <c:v>XX/XX/2021</c:v>
                </c:pt>
                <c:pt idx="9">
                  <c:v>XX/XX/2021</c:v>
                </c:pt>
                <c:pt idx="10">
                  <c:v>XX/XX/2021</c:v>
                </c:pt>
                <c:pt idx="11">
                  <c:v>XX/XX/2021</c:v>
                </c:pt>
                <c:pt idx="12">
                  <c:v>XX/XX/2021</c:v>
                </c:pt>
              </c:strCache>
            </c:strRef>
          </c:cat>
          <c:val>
            <c:numRef>
              <c:f>'Total Units OH Format Ctrl Data'!$B$3:$N$3</c:f>
              <c:numCache>
                <c:formatCode>General</c:formatCode>
                <c:ptCount val="13"/>
                <c:pt idx="0">
                  <c:v>150</c:v>
                </c:pt>
                <c:pt idx="1">
                  <c:v>120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2-46DD-89DF-387901AB3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175137"/>
        <c:axId val="1935722297"/>
      </c:lineChart>
      <c:catAx>
        <c:axId val="14111751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1935722297"/>
        <c:crosses val="autoZero"/>
        <c:auto val="1"/>
        <c:lblAlgn val="ctr"/>
        <c:lblOffset val="100"/>
        <c:noMultiLvlLbl val="1"/>
      </c:catAx>
      <c:valAx>
        <c:axId val="19357222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141117513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Gown Size 1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strRef>
              <c:f>'Units per Day Format Ctrl Data'!$B$2:$CL$2</c:f>
              <c:strCache>
                <c:ptCount val="89"/>
                <c:pt idx="0">
                  <c:v>Day 1 - Day 2</c:v>
                </c:pt>
                <c:pt idx="1">
                  <c:v>Day 2 -Day 3</c:v>
                </c:pt>
                <c:pt idx="2">
                  <c:v>Day 3 -Day 4</c:v>
                </c:pt>
                <c:pt idx="3">
                  <c:v>Day 4 -Day 5</c:v>
                </c:pt>
                <c:pt idx="4">
                  <c:v>Day 5 -Day 6</c:v>
                </c:pt>
                <c:pt idx="5">
                  <c:v>Day 6 -Day 7</c:v>
                </c:pt>
                <c:pt idx="6">
                  <c:v>Day 7 -Day 8</c:v>
                </c:pt>
                <c:pt idx="7">
                  <c:v>Day 8 -Day 9</c:v>
                </c:pt>
                <c:pt idx="8">
                  <c:v>Day 9 -Day 10</c:v>
                </c:pt>
                <c:pt idx="9">
                  <c:v>Day 10 -Day 11</c:v>
                </c:pt>
                <c:pt idx="10">
                  <c:v>Day 1` -Day 12</c:v>
                </c:pt>
                <c:pt idx="11">
                  <c:v>Day 11 -Day 13</c:v>
                </c:pt>
                <c:pt idx="12">
                  <c:v>Day 13 -Day 14</c:v>
                </c:pt>
                <c:pt idx="13">
                  <c:v>Day 14 -Day 15</c:v>
                </c:pt>
                <c:pt idx="14">
                  <c:v>Day 15-Day 16</c:v>
                </c:pt>
                <c:pt idx="15">
                  <c:v>Day 16 -Day 17</c:v>
                </c:pt>
                <c:pt idx="16">
                  <c:v>Day 17 -Day 18</c:v>
                </c:pt>
                <c:pt idx="17">
                  <c:v>Day 18 -Day 19</c:v>
                </c:pt>
                <c:pt idx="18">
                  <c:v>Day 19 -Day 20</c:v>
                </c:pt>
                <c:pt idx="19">
                  <c:v>Day 20 -Day 21</c:v>
                </c:pt>
                <c:pt idx="20">
                  <c:v>Day 21 -Day 22</c:v>
                </c:pt>
                <c:pt idx="21">
                  <c:v>Day 22 -Day 23</c:v>
                </c:pt>
                <c:pt idx="22">
                  <c:v>Day 23 -Day 24</c:v>
                </c:pt>
                <c:pt idx="23">
                  <c:v>Day 24 -Day 25</c:v>
                </c:pt>
                <c:pt idx="24">
                  <c:v>Day 25 -Day 26</c:v>
                </c:pt>
                <c:pt idx="25">
                  <c:v>Day 26 -Day 27</c:v>
                </c:pt>
                <c:pt idx="26">
                  <c:v>Day 27 -Day 28</c:v>
                </c:pt>
                <c:pt idx="27">
                  <c:v>Day 28 -Day 29</c:v>
                </c:pt>
                <c:pt idx="28">
                  <c:v>Day 29 -Day 30</c:v>
                </c:pt>
                <c:pt idx="29">
                  <c:v>Day 30 -Day 31</c:v>
                </c:pt>
                <c:pt idx="30">
                  <c:v>Day 31 -Day 32</c:v>
                </c:pt>
                <c:pt idx="31">
                  <c:v>Day 32 -Day 33</c:v>
                </c:pt>
                <c:pt idx="32">
                  <c:v>Day 33 -Day 34</c:v>
                </c:pt>
                <c:pt idx="33">
                  <c:v>Day 34 -Day 35</c:v>
                </c:pt>
                <c:pt idx="34">
                  <c:v>Day 35 -Day 36</c:v>
                </c:pt>
                <c:pt idx="35">
                  <c:v>Day 36 -Day 37</c:v>
                </c:pt>
                <c:pt idx="36">
                  <c:v>Day 37 -Day 38</c:v>
                </c:pt>
                <c:pt idx="37">
                  <c:v>Day 38 -Day 39</c:v>
                </c:pt>
                <c:pt idx="38">
                  <c:v>Day 39 -Day 40</c:v>
                </c:pt>
                <c:pt idx="39">
                  <c:v>Day 40 -Day 41</c:v>
                </c:pt>
                <c:pt idx="40">
                  <c:v>Day 41 -Day 42</c:v>
                </c:pt>
                <c:pt idx="41">
                  <c:v>Day 42 -Day 43</c:v>
                </c:pt>
                <c:pt idx="42">
                  <c:v>Day 43 -Day 44</c:v>
                </c:pt>
                <c:pt idx="43">
                  <c:v>Day 44 -Day 45</c:v>
                </c:pt>
                <c:pt idx="44">
                  <c:v>Day 45 -Day 46</c:v>
                </c:pt>
                <c:pt idx="45">
                  <c:v>Day 46 -Day 47</c:v>
                </c:pt>
                <c:pt idx="46">
                  <c:v>Day 47 -Day 48</c:v>
                </c:pt>
                <c:pt idx="47">
                  <c:v>Day 48 -Day 49</c:v>
                </c:pt>
                <c:pt idx="48">
                  <c:v>Day 49 -Day 50</c:v>
                </c:pt>
                <c:pt idx="49">
                  <c:v>Day 50 -Day 51</c:v>
                </c:pt>
                <c:pt idx="50">
                  <c:v>Day 51 -Day 52</c:v>
                </c:pt>
                <c:pt idx="51">
                  <c:v>Day 52 -Day 53</c:v>
                </c:pt>
                <c:pt idx="52">
                  <c:v>Day 53 -Day 54</c:v>
                </c:pt>
                <c:pt idx="53">
                  <c:v>Day 54 -Day 55</c:v>
                </c:pt>
                <c:pt idx="54">
                  <c:v>Day 55 -Day 56</c:v>
                </c:pt>
                <c:pt idx="55">
                  <c:v>Day 56 -Day 57</c:v>
                </c:pt>
                <c:pt idx="56">
                  <c:v>Day 57 -Day 58</c:v>
                </c:pt>
                <c:pt idx="57">
                  <c:v>Day 58 -Day 59</c:v>
                </c:pt>
                <c:pt idx="58">
                  <c:v>Day 59 -Day 60</c:v>
                </c:pt>
                <c:pt idx="59">
                  <c:v>Day 60 -Day 61</c:v>
                </c:pt>
                <c:pt idx="60">
                  <c:v>Day 16 -Day 62</c:v>
                </c:pt>
                <c:pt idx="61">
                  <c:v>Day 62 -Day 63</c:v>
                </c:pt>
                <c:pt idx="62">
                  <c:v>Day 63 -Day 64</c:v>
                </c:pt>
                <c:pt idx="63">
                  <c:v>Day 64 -Day 65</c:v>
                </c:pt>
                <c:pt idx="64">
                  <c:v>Day 65 -Day 66</c:v>
                </c:pt>
                <c:pt idx="65">
                  <c:v>Day 66 -Day 67</c:v>
                </c:pt>
                <c:pt idx="66">
                  <c:v>Day 67 -Day 68</c:v>
                </c:pt>
                <c:pt idx="67">
                  <c:v>Day 68 -Day 69</c:v>
                </c:pt>
                <c:pt idx="68">
                  <c:v>Day 69 -Day 70</c:v>
                </c:pt>
                <c:pt idx="69">
                  <c:v>Day 70 -Day 71</c:v>
                </c:pt>
                <c:pt idx="70">
                  <c:v>Day 71 -Day 72</c:v>
                </c:pt>
                <c:pt idx="71">
                  <c:v>Day 72 -Day 73</c:v>
                </c:pt>
                <c:pt idx="72">
                  <c:v>Day 73 -Day 74</c:v>
                </c:pt>
                <c:pt idx="73">
                  <c:v>Day 74 -Day 75</c:v>
                </c:pt>
                <c:pt idx="74">
                  <c:v>Day 75 -Day 76</c:v>
                </c:pt>
                <c:pt idx="75">
                  <c:v>Day 76 -Day 77</c:v>
                </c:pt>
                <c:pt idx="76">
                  <c:v>Day 77 -Day 78</c:v>
                </c:pt>
                <c:pt idx="77">
                  <c:v>Day 78 -Day 79</c:v>
                </c:pt>
                <c:pt idx="78">
                  <c:v>Day 79 -Day 80</c:v>
                </c:pt>
                <c:pt idx="79">
                  <c:v>Day 80 -Day 81</c:v>
                </c:pt>
                <c:pt idx="80">
                  <c:v>Day 81 -Day 82</c:v>
                </c:pt>
                <c:pt idx="81">
                  <c:v>Day 82 -Day 83</c:v>
                </c:pt>
                <c:pt idx="82">
                  <c:v>Day 83 -Day 84</c:v>
                </c:pt>
                <c:pt idx="83">
                  <c:v>Day 84 -Day 85</c:v>
                </c:pt>
                <c:pt idx="84">
                  <c:v>Day 85 -Day 86</c:v>
                </c:pt>
                <c:pt idx="85">
                  <c:v>Day 86 -Day 87</c:v>
                </c:pt>
                <c:pt idx="86">
                  <c:v>Day 87 -Day 88</c:v>
                </c:pt>
                <c:pt idx="87">
                  <c:v>Day 88 -Day 89</c:v>
                </c:pt>
                <c:pt idx="88">
                  <c:v>Day 89 -Day 90</c:v>
                </c:pt>
              </c:strCache>
            </c:strRef>
          </c:cat>
          <c:val>
            <c:numRef>
              <c:f>'Units per Day Format Ctrl Data'!$B$3:$CL$3</c:f>
              <c:numCache>
                <c:formatCode>0.0</c:formatCode>
                <c:ptCount val="89"/>
                <c:pt idx="0">
                  <c:v>110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F-480F-9E1B-2C833EDB7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662619"/>
        <c:axId val="277178504"/>
      </c:lineChart>
      <c:catAx>
        <c:axId val="17516626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277178504"/>
        <c:crosses val="autoZero"/>
        <c:auto val="1"/>
        <c:lblAlgn val="ctr"/>
        <c:lblOffset val="100"/>
        <c:noMultiLvlLbl val="1"/>
      </c:catAx>
      <c:valAx>
        <c:axId val="277178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175166261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ar-SA"/>
  <c:roundedCorners val="1"/>
  <c:style val="2"/>
  <c:chart>
    <c:autoTitleDeleted val="1"/>
    <c:plotArea>
      <c:layout>
        <c:manualLayout>
          <c:xMode val="edge"/>
          <c:yMode val="edge"/>
          <c:x val="2.0718951538429644E-2"/>
          <c:y val="7.339113680154144E-2"/>
          <c:w val="0.97210057933758753"/>
          <c:h val="0.85668912050733548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775212"/>
        <c:axId val="1181129292"/>
      </c:lineChart>
      <c:catAx>
        <c:axId val="8827752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1181129292"/>
        <c:crosses val="autoZero"/>
        <c:auto val="1"/>
        <c:lblAlgn val="ctr"/>
        <c:lblOffset val="100"/>
        <c:noMultiLvlLbl val="1"/>
      </c:catAx>
      <c:valAx>
        <c:axId val="118112929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88277521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ar-SA"/>
  <c:roundedCorners val="1"/>
  <c:style val="2"/>
  <c:chart>
    <c:autoTitleDeleted val="1"/>
    <c:plotArea>
      <c:layout>
        <c:manualLayout>
          <c:xMode val="edge"/>
          <c:yMode val="edge"/>
          <c:x val="2.0934365612149126E-2"/>
          <c:y val="7.5317919075144513E-2"/>
          <c:w val="0.97028950545853865"/>
          <c:h val="0.79914538861833018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435036"/>
        <c:axId val="512408815"/>
      </c:lineChart>
      <c:catAx>
        <c:axId val="5794350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512408815"/>
        <c:crosses val="autoZero"/>
        <c:auto val="1"/>
        <c:lblAlgn val="ctr"/>
        <c:lblOffset val="100"/>
        <c:noMultiLvlLbl val="1"/>
      </c:catAx>
      <c:valAx>
        <c:axId val="51240881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7943503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ar-SA"/>
  <c:roundedCorners val="1"/>
  <c:style val="2"/>
  <c:chart>
    <c:autoTitleDeleted val="1"/>
    <c:plotArea>
      <c:layout>
        <c:manualLayout>
          <c:xMode val="edge"/>
          <c:yMode val="edge"/>
          <c:x val="1.7485706178619564E-2"/>
          <c:y val="9.0906862745098044E-2"/>
          <c:w val="0.98251223664609488"/>
          <c:h val="0.82995503319438013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931047"/>
        <c:axId val="227964318"/>
      </c:lineChart>
      <c:catAx>
        <c:axId val="6699310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ar-SA"/>
          </a:p>
        </c:txPr>
        <c:crossAx val="227964318"/>
        <c:crosses val="autoZero"/>
        <c:auto val="1"/>
        <c:lblAlgn val="ctr"/>
        <c:lblOffset val="100"/>
        <c:noMultiLvlLbl val="1"/>
      </c:catAx>
      <c:valAx>
        <c:axId val="22796431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6993104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</xdr:colOff>
      <xdr:row>3</xdr:row>
      <xdr:rowOff>0</xdr:rowOff>
    </xdr:from>
    <xdr:ext cx="5410200" cy="1104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48520" y="3237757"/>
          <a:ext cx="5394960" cy="1084486"/>
        </a:xfrm>
        <a:prstGeom prst="rect">
          <a:avLst/>
        </a:prstGeom>
        <a:solidFill>
          <a:schemeClr val="lt2"/>
        </a:solidFill>
        <a:ln w="12700" cap="flat" cmpd="sng">
          <a:solidFill>
            <a:srgbClr val="548135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IPC Supplies Consumption Rate Calculator</a:t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15173325" cy="6172200"/>
    <xdr:graphicFrame macro="">
      <xdr:nvGraphicFramePr>
        <xdr:cNvPr id="1658954" name="Chart 1">
          <a:extLst>
            <a:ext uri="{FF2B5EF4-FFF2-40B4-BE49-F238E27FC236}">
              <a16:creationId xmlns:a16="http://schemas.microsoft.com/office/drawing/2014/main" id="{00000000-0008-0000-0C00-00004A501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15116175" cy="6172200"/>
    <xdr:graphicFrame macro="">
      <xdr:nvGraphicFramePr>
        <xdr:cNvPr id="1525524721" name="Chart 2">
          <a:extLst>
            <a:ext uri="{FF2B5EF4-FFF2-40B4-BE49-F238E27FC236}">
              <a16:creationId xmlns:a16="http://schemas.microsoft.com/office/drawing/2014/main" id="{00000000-0008-0000-0D00-0000F1A8E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</xdr:row>
      <xdr:rowOff>57150</xdr:rowOff>
    </xdr:from>
    <xdr:ext cx="15173325" cy="6172200"/>
    <xdr:graphicFrame macro="">
      <xdr:nvGraphicFramePr>
        <xdr:cNvPr id="1402363734" name="Chart 3">
          <a:extLst>
            <a:ext uri="{FF2B5EF4-FFF2-40B4-BE49-F238E27FC236}">
              <a16:creationId xmlns:a16="http://schemas.microsoft.com/office/drawing/2014/main" id="{00000000-0008-0000-0E00-0000565F9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15173325" cy="6172200"/>
    <xdr:graphicFrame macro="">
      <xdr:nvGraphicFramePr>
        <xdr:cNvPr id="406675802" name="Chart 4">
          <a:extLst>
            <a:ext uri="{FF2B5EF4-FFF2-40B4-BE49-F238E27FC236}">
              <a16:creationId xmlns:a16="http://schemas.microsoft.com/office/drawing/2014/main" id="{00000000-0008-0000-1100-00005A613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5116175" cy="6172200"/>
    <xdr:graphicFrame macro="">
      <xdr:nvGraphicFramePr>
        <xdr:cNvPr id="1345886588" name="Chart 5">
          <a:extLst>
            <a:ext uri="{FF2B5EF4-FFF2-40B4-BE49-F238E27FC236}">
              <a16:creationId xmlns:a16="http://schemas.microsoft.com/office/drawing/2014/main" id="{00000000-0008-0000-1200-00007C993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F3F3F"/>
  </sheetPr>
  <dimension ref="A1:U1002"/>
  <sheetViews>
    <sheetView showGridLines="0" workbookViewId="0">
      <selection activeCell="K16" sqref="K16"/>
    </sheetView>
  </sheetViews>
  <sheetFormatPr defaultColWidth="14.453125" defaultRowHeight="15" customHeight="1" x14ac:dyDescent="0.35"/>
  <cols>
    <col min="1" max="1" width="4.453125" customWidth="1"/>
    <col min="2" max="3" width="4.08984375" customWidth="1"/>
    <col min="4" max="6" width="8.7265625" customWidth="1"/>
    <col min="7" max="16" width="8" customWidth="1"/>
    <col min="17" max="17" width="7" customWidth="1"/>
    <col min="18" max="26" width="8.7265625" customWidth="1"/>
  </cols>
  <sheetData>
    <row r="1" spans="1:21" ht="13.5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3.5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3.5" customHeigh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3.5" customHeight="1" x14ac:dyDescent="0.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8.75" customHeight="1" x14ac:dyDescent="0.35">
      <c r="A5" s="5"/>
      <c r="B5" s="4"/>
      <c r="C5" s="4"/>
      <c r="D5" s="4"/>
      <c r="E5" s="4"/>
      <c r="F5" s="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4"/>
      <c r="U5" s="4"/>
    </row>
    <row r="6" spans="1:21" ht="14.25" customHeight="1" x14ac:dyDescent="0.35">
      <c r="A6" s="5"/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4"/>
      <c r="S6" s="4"/>
      <c r="T6" s="4"/>
      <c r="U6" s="4"/>
    </row>
    <row r="7" spans="1:21" ht="14.25" customHeight="1" x14ac:dyDescent="0.35">
      <c r="A7" s="4"/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4"/>
      <c r="S7" s="4"/>
      <c r="T7" s="4"/>
      <c r="U7" s="4"/>
    </row>
    <row r="8" spans="1:21" ht="14.25" customHeight="1" x14ac:dyDescent="0.35">
      <c r="A8" s="8"/>
      <c r="B8" s="4"/>
      <c r="C8" s="4"/>
      <c r="D8" s="4"/>
      <c r="E8" s="4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4"/>
      <c r="S8" s="4"/>
      <c r="T8" s="4"/>
      <c r="U8" s="4"/>
    </row>
    <row r="9" spans="1:21" ht="14.25" customHeight="1" x14ac:dyDescent="0.35">
      <c r="A9" s="4"/>
      <c r="B9" s="4"/>
      <c r="C9" s="4"/>
      <c r="D9" s="4"/>
      <c r="E9" s="4"/>
      <c r="F9" s="4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4"/>
      <c r="U9" s="4"/>
    </row>
    <row r="10" spans="1:21" ht="13.5" customHeight="1" x14ac:dyDescent="0.35">
      <c r="A10" s="8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3.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3.5" customHeight="1" x14ac:dyDescent="0.45">
      <c r="A12" s="8"/>
      <c r="B12" s="4"/>
      <c r="C12" s="4"/>
      <c r="D12" s="4"/>
      <c r="E12" s="4"/>
      <c r="F12" s="4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7"/>
      <c r="R12" s="4"/>
      <c r="S12" s="4"/>
      <c r="T12" s="4"/>
      <c r="U12" s="4"/>
    </row>
    <row r="13" spans="1:21" ht="13.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3.5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3.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3.5" customHeight="1" x14ac:dyDescent="0.3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Q16" s="4"/>
      <c r="R16" s="4"/>
      <c r="S16" s="4"/>
      <c r="T16" s="4"/>
      <c r="U16" s="4"/>
    </row>
    <row r="17" spans="1:21" ht="13.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3.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3.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3.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3.25" customHeight="1" x14ac:dyDescent="0.35">
      <c r="A21" s="4"/>
      <c r="B21" s="4"/>
      <c r="C21" s="4"/>
      <c r="D21" s="4"/>
      <c r="E21" s="4"/>
      <c r="F21" s="4"/>
      <c r="G21" s="78"/>
      <c r="H21" s="79"/>
      <c r="I21" s="79"/>
      <c r="J21" s="79"/>
      <c r="K21" s="79"/>
      <c r="L21" s="79"/>
      <c r="M21" s="79"/>
      <c r="N21" s="79"/>
      <c r="O21" s="79"/>
      <c r="P21" s="80"/>
      <c r="Q21" s="4"/>
      <c r="R21" s="4"/>
      <c r="S21" s="4"/>
      <c r="T21" s="4"/>
      <c r="U21" s="4"/>
    </row>
    <row r="22" spans="1:21" ht="24.75" customHeight="1" x14ac:dyDescent="0.35">
      <c r="A22" s="4"/>
      <c r="B22" s="4"/>
      <c r="C22" s="4"/>
      <c r="D22" s="4"/>
      <c r="E22" s="4"/>
      <c r="F22" s="4"/>
      <c r="G22" s="81"/>
      <c r="H22" s="82"/>
      <c r="I22" s="82"/>
      <c r="J22" s="82"/>
      <c r="K22" s="82"/>
      <c r="L22" s="82"/>
      <c r="M22" s="82"/>
      <c r="N22" s="82"/>
      <c r="O22" s="82"/>
      <c r="P22" s="83"/>
      <c r="Q22" s="4"/>
      <c r="R22" s="4"/>
      <c r="S22" s="4"/>
      <c r="T22" s="4"/>
      <c r="U22" s="4"/>
    </row>
    <row r="23" spans="1:21" ht="13.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3.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3.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3.5" customHeight="1" x14ac:dyDescent="0.35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3.5" customHeight="1" x14ac:dyDescent="0.35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3.5" customHeight="1" x14ac:dyDescent="0.35">
      <c r="A28" s="4"/>
      <c r="B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3.5" customHeight="1" x14ac:dyDescent="0.5">
      <c r="A29" s="3"/>
    </row>
    <row r="30" spans="1:21" ht="13.5" customHeight="1" x14ac:dyDescent="0.35">
      <c r="A30" s="4"/>
    </row>
    <row r="31" spans="1:21" ht="13.5" customHeight="1" x14ac:dyDescent="0.35"/>
    <row r="32" spans="1:21" ht="13.5" customHeight="1" x14ac:dyDescent="0.35"/>
    <row r="33" spans="3:3" ht="13.5" customHeight="1" x14ac:dyDescent="0.35"/>
    <row r="34" spans="3:3" ht="13.5" customHeight="1" x14ac:dyDescent="0.35"/>
    <row r="35" spans="3:3" ht="13.5" customHeight="1" x14ac:dyDescent="0.35"/>
    <row r="36" spans="3:3" ht="13.5" customHeight="1" x14ac:dyDescent="0.35"/>
    <row r="37" spans="3:3" ht="13.5" customHeight="1" x14ac:dyDescent="0.35"/>
    <row r="38" spans="3:3" ht="13.5" customHeight="1" x14ac:dyDescent="0.35"/>
    <row r="39" spans="3:3" ht="13.5" customHeight="1" x14ac:dyDescent="0.35"/>
    <row r="40" spans="3:3" ht="13.5" customHeight="1" x14ac:dyDescent="0.35"/>
    <row r="41" spans="3:3" ht="13.5" customHeight="1" x14ac:dyDescent="0.35"/>
    <row r="42" spans="3:3" ht="13.5" customHeight="1" x14ac:dyDescent="0.35"/>
    <row r="43" spans="3:3" ht="13.5" customHeight="1" x14ac:dyDescent="0.35"/>
    <row r="44" spans="3:3" ht="13.5" customHeight="1" x14ac:dyDescent="0.35"/>
    <row r="45" spans="3:3" ht="13.5" customHeight="1" x14ac:dyDescent="0.35"/>
    <row r="46" spans="3:3" ht="13.5" customHeight="1" x14ac:dyDescent="0.35"/>
    <row r="47" spans="3:3" ht="13.5" customHeight="1" x14ac:dyDescent="0.35"/>
    <row r="48" spans="3:3" ht="13.5" customHeight="1" x14ac:dyDescent="0.35">
      <c r="C48" s="9"/>
    </row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  <row r="1001" ht="13.5" customHeight="1" x14ac:dyDescent="0.35"/>
    <row r="1002" ht="13.5" customHeight="1" x14ac:dyDescent="0.35"/>
  </sheetData>
  <mergeCells count="2">
    <mergeCell ref="G12:Q12"/>
    <mergeCell ref="G21:P22"/>
  </mergeCells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2EFD9"/>
  </sheetPr>
  <dimension ref="A1:CL1000"/>
  <sheetViews>
    <sheetView workbookViewId="0"/>
  </sheetViews>
  <sheetFormatPr defaultColWidth="14.453125" defaultRowHeight="15" customHeight="1" x14ac:dyDescent="0.35"/>
  <cols>
    <col min="1" max="90" width="8.7265625" customWidth="1"/>
  </cols>
  <sheetData>
    <row r="1" spans="1:90" ht="13.5" customHeight="1" x14ac:dyDescent="0.35">
      <c r="A1" s="67">
        <v>1</v>
      </c>
    </row>
    <row r="2" spans="1:90" ht="13.5" customHeight="1" x14ac:dyDescent="0.35">
      <c r="B2" s="67" t="s">
        <v>326</v>
      </c>
      <c r="C2" s="68" t="str">
        <f>'Consumptions Rate Calculator'!G119</f>
        <v>Day 2 -Day 3</v>
      </c>
      <c r="D2" s="68" t="str">
        <f>'Consumptions Rate Calculator'!I119</f>
        <v>Day 3 -Day 4</v>
      </c>
      <c r="E2" s="68" t="str">
        <f>'Consumptions Rate Calculator'!K119</f>
        <v>Day 4 -Day 5</v>
      </c>
      <c r="F2" s="68" t="str">
        <f>'Consumptions Rate Calculator'!M119</f>
        <v>Day 5 -Day 6</v>
      </c>
      <c r="G2" s="68" t="str">
        <f>'Consumptions Rate Calculator'!O119</f>
        <v>Day 6 -Day 7</v>
      </c>
      <c r="H2" s="68" t="str">
        <f>'Consumptions Rate Calculator'!Q119</f>
        <v>Day 7 -Day 8</v>
      </c>
      <c r="I2" s="68" t="str">
        <f>'Consumptions Rate Calculator'!S119</f>
        <v>Day 8 -Day 9</v>
      </c>
      <c r="J2" s="68" t="str">
        <f>'Consumptions Rate Calculator'!U119</f>
        <v>Day 9 -Day 10</v>
      </c>
      <c r="K2" s="68" t="str">
        <f>'Consumptions Rate Calculator'!W119</f>
        <v>Day 10 -Day 11</v>
      </c>
      <c r="L2" s="68" t="str">
        <f>'Consumptions Rate Calculator'!Y119</f>
        <v>Day 1` -Day 12</v>
      </c>
      <c r="M2" s="68" t="str">
        <f>'Consumptions Rate Calculator'!AA119</f>
        <v>Day 11 -Day 13</v>
      </c>
      <c r="N2" s="68" t="str">
        <f>'Consumptions Rate Calculator'!AC119</f>
        <v>Day 13 -Day 14</v>
      </c>
      <c r="O2" s="68" t="str">
        <f>'Consumptions Rate Calculator'!AE119</f>
        <v>Day 14 -Day 15</v>
      </c>
      <c r="P2" s="68" t="str">
        <f>'Consumptions Rate Calculator'!AG119</f>
        <v>Day 15-Day 16</v>
      </c>
      <c r="Q2" s="68" t="str">
        <f>'Consumptions Rate Calculator'!AI119</f>
        <v>Day 16 -Day 17</v>
      </c>
      <c r="R2" s="68" t="str">
        <f>'Consumptions Rate Calculator'!AK119</f>
        <v>Day 17 -Day 18</v>
      </c>
      <c r="S2" s="68" t="str">
        <f>'Consumptions Rate Calculator'!AM119</f>
        <v>Day 18 -Day 19</v>
      </c>
      <c r="T2" s="68" t="str">
        <f>'Consumptions Rate Calculator'!AO119</f>
        <v>Day 19 -Day 20</v>
      </c>
      <c r="U2" s="68" t="str">
        <f>'Consumptions Rate Calculator'!AQ119</f>
        <v>Day 20 -Day 21</v>
      </c>
      <c r="V2" s="68" t="str">
        <f>'Consumptions Rate Calculator'!AS119</f>
        <v>Day 21 -Day 22</v>
      </c>
      <c r="W2" s="68" t="str">
        <f>'Consumptions Rate Calculator'!AU119</f>
        <v>Day 22 -Day 23</v>
      </c>
      <c r="X2" s="68" t="str">
        <f>'Consumptions Rate Calculator'!AW119</f>
        <v>Day 23 -Day 24</v>
      </c>
      <c r="Y2" s="68" t="str">
        <f>'Consumptions Rate Calculator'!AY119</f>
        <v>Day 24 -Day 25</v>
      </c>
      <c r="Z2" s="68" t="str">
        <f>'Consumptions Rate Calculator'!BA119</f>
        <v>Day 25 -Day 26</v>
      </c>
      <c r="AA2" s="68" t="str">
        <f>'Consumptions Rate Calculator'!BC119</f>
        <v>Day 26 -Day 27</v>
      </c>
      <c r="AB2" s="68" t="str">
        <f>'Consumptions Rate Calculator'!BE119</f>
        <v>Day 27 -Day 28</v>
      </c>
      <c r="AC2" s="68" t="str">
        <f>'Consumptions Rate Calculator'!BG119</f>
        <v>Day 28 -Day 29</v>
      </c>
      <c r="AD2" s="68" t="str">
        <f>'Consumptions Rate Calculator'!BI119</f>
        <v>Day 29 -Day 30</v>
      </c>
      <c r="AE2" s="68" t="str">
        <f>'Consumptions Rate Calculator'!BK119</f>
        <v>Day 30 -Day 31</v>
      </c>
      <c r="AF2" s="68" t="str">
        <f>'Consumptions Rate Calculator'!BM119</f>
        <v>Day 31 -Day 32</v>
      </c>
      <c r="AG2" s="68" t="str">
        <f>'Consumptions Rate Calculator'!BO119</f>
        <v>Day 32 -Day 33</v>
      </c>
      <c r="AH2" s="68" t="str">
        <f>'Consumptions Rate Calculator'!BQ119</f>
        <v>Day 33 -Day 34</v>
      </c>
      <c r="AI2" s="68" t="str">
        <f>'Consumptions Rate Calculator'!BS119</f>
        <v>Day 34 -Day 35</v>
      </c>
      <c r="AJ2" s="68" t="str">
        <f>'Consumptions Rate Calculator'!BU119</f>
        <v>Day 35 -Day 36</v>
      </c>
      <c r="AK2" s="68" t="str">
        <f>'Consumptions Rate Calculator'!BW119</f>
        <v>Day 36 -Day 37</v>
      </c>
      <c r="AL2" s="68" t="str">
        <f>'Consumptions Rate Calculator'!BY119</f>
        <v>Day 37 -Day 38</v>
      </c>
      <c r="AM2" s="68" t="str">
        <f>'Consumptions Rate Calculator'!CA119</f>
        <v>Day 38 -Day 39</v>
      </c>
      <c r="AN2" s="68" t="str">
        <f>'Consumptions Rate Calculator'!CC119</f>
        <v>Day 39 -Day 40</v>
      </c>
      <c r="AO2" s="68" t="str">
        <f>'Consumptions Rate Calculator'!CE119</f>
        <v>Day 40 -Day 41</v>
      </c>
      <c r="AP2" s="68" t="str">
        <f>'Consumptions Rate Calculator'!CG119</f>
        <v>Day 41 -Day 42</v>
      </c>
      <c r="AQ2" s="68" t="str">
        <f>'Consumptions Rate Calculator'!CI119</f>
        <v>Day 42 -Day 43</v>
      </c>
      <c r="AR2" s="68" t="str">
        <f>'Consumptions Rate Calculator'!CK119</f>
        <v>Day 43 -Day 44</v>
      </c>
      <c r="AS2" s="68" t="str">
        <f>'Consumptions Rate Calculator'!CM119</f>
        <v>Day 44 -Day 45</v>
      </c>
      <c r="AT2" s="68" t="str">
        <f>'Consumptions Rate Calculator'!CO119</f>
        <v>Day 45 -Day 46</v>
      </c>
      <c r="AU2" s="68" t="str">
        <f>'Consumptions Rate Calculator'!CQ119</f>
        <v>Day 46 -Day 47</v>
      </c>
      <c r="AV2" s="68" t="str">
        <f>'Consumptions Rate Calculator'!CS119</f>
        <v>Day 47 -Day 48</v>
      </c>
      <c r="AW2" s="68" t="str">
        <f>'Consumptions Rate Calculator'!CU119</f>
        <v>Day 48 -Day 49</v>
      </c>
      <c r="AX2" s="68" t="str">
        <f>'Consumptions Rate Calculator'!CW119</f>
        <v>Day 49 -Day 50</v>
      </c>
      <c r="AY2" s="68" t="str">
        <f>'Consumptions Rate Calculator'!CY119</f>
        <v>Day 50 -Day 51</v>
      </c>
      <c r="AZ2" s="68" t="str">
        <f>'Consumptions Rate Calculator'!DA119</f>
        <v>Day 51 -Day 52</v>
      </c>
      <c r="BA2" s="68" t="str">
        <f>'Consumptions Rate Calculator'!DC119</f>
        <v>Day 52 -Day 53</v>
      </c>
      <c r="BB2" s="68" t="str">
        <f>'Consumptions Rate Calculator'!DE119</f>
        <v>Day 53 -Day 54</v>
      </c>
      <c r="BC2" s="68" t="str">
        <f>'Consumptions Rate Calculator'!DG119</f>
        <v>Day 54 -Day 55</v>
      </c>
      <c r="BD2" s="68" t="str">
        <f>'Consumptions Rate Calculator'!DI119</f>
        <v>Day 55 -Day 56</v>
      </c>
      <c r="BE2" s="68" t="str">
        <f>'Consumptions Rate Calculator'!DK119</f>
        <v>Day 56 -Day 57</v>
      </c>
      <c r="BF2" s="68" t="str">
        <f>'Consumptions Rate Calculator'!DM119</f>
        <v>Day 57 -Day 58</v>
      </c>
      <c r="BG2" s="68" t="str">
        <f>'Consumptions Rate Calculator'!DO119</f>
        <v>Day 58 -Day 59</v>
      </c>
      <c r="BH2" s="68" t="str">
        <f>'Consumptions Rate Calculator'!DQ119</f>
        <v>Day 59 -Day 60</v>
      </c>
      <c r="BI2" s="68" t="str">
        <f>'Consumptions Rate Calculator'!DS119</f>
        <v>Day 60 -Day 61</v>
      </c>
      <c r="BJ2" s="68" t="str">
        <f>'Consumptions Rate Calculator'!DU119</f>
        <v>Day 16 -Day 62</v>
      </c>
      <c r="BK2" s="68" t="str">
        <f>'Consumptions Rate Calculator'!DW119</f>
        <v>Day 62 -Day 63</v>
      </c>
      <c r="BL2" s="68" t="str">
        <f>'Consumptions Rate Calculator'!DY119</f>
        <v>Day 63 -Day 64</v>
      </c>
      <c r="BM2" s="68" t="str">
        <f>'Consumptions Rate Calculator'!EA119</f>
        <v>Day 64 -Day 65</v>
      </c>
      <c r="BN2" s="68" t="str">
        <f>'Consumptions Rate Calculator'!EC119</f>
        <v>Day 65 -Day 66</v>
      </c>
      <c r="BO2" s="68" t="str">
        <f>'Consumptions Rate Calculator'!EE119</f>
        <v>Day 66 -Day 67</v>
      </c>
      <c r="BP2" s="68" t="str">
        <f>'Consumptions Rate Calculator'!EG119</f>
        <v>Day 67 -Day 68</v>
      </c>
      <c r="BQ2" s="68" t="str">
        <f>'Consumptions Rate Calculator'!EI119</f>
        <v>Day 68 -Day 69</v>
      </c>
      <c r="BR2" s="68" t="str">
        <f>'Consumptions Rate Calculator'!EK119</f>
        <v>Day 69 -Day 70</v>
      </c>
      <c r="BS2" s="68" t="str">
        <f>'Consumptions Rate Calculator'!EM119</f>
        <v>Day 70 -Day 71</v>
      </c>
      <c r="BT2" s="68" t="str">
        <f>'Consumptions Rate Calculator'!EO119</f>
        <v>Day 71 -Day 72</v>
      </c>
      <c r="BU2" s="68" t="str">
        <f>'Consumptions Rate Calculator'!EQ119</f>
        <v>Day 72 -Day 73</v>
      </c>
      <c r="BV2" s="68" t="str">
        <f>'Consumptions Rate Calculator'!ES119</f>
        <v>Day 73 -Day 74</v>
      </c>
      <c r="BW2" s="68" t="str">
        <f>'Consumptions Rate Calculator'!EU119</f>
        <v>Day 74 -Day 75</v>
      </c>
      <c r="BX2" s="68" t="str">
        <f>'Consumptions Rate Calculator'!EW119</f>
        <v>Day 75 -Day 76</v>
      </c>
      <c r="BY2" s="68" t="str">
        <f>'Consumptions Rate Calculator'!EY119</f>
        <v>Day 76 -Day 77</v>
      </c>
      <c r="BZ2" s="68" t="str">
        <f>'Consumptions Rate Calculator'!FA119</f>
        <v>Day 77 -Day 78</v>
      </c>
      <c r="CA2" s="68" t="str">
        <f>'Consumptions Rate Calculator'!FC119</f>
        <v>Day 78 -Day 79</v>
      </c>
      <c r="CB2" s="68" t="str">
        <f>'Consumptions Rate Calculator'!FE119</f>
        <v>Day 79 -Day 80</v>
      </c>
      <c r="CC2" s="68" t="str">
        <f>'Consumptions Rate Calculator'!FG119</f>
        <v>Day 80 -Day 81</v>
      </c>
      <c r="CD2" s="68" t="str">
        <f>'Consumptions Rate Calculator'!FI119</f>
        <v>Day 81 -Day 82</v>
      </c>
      <c r="CE2" s="68" t="str">
        <f>'Consumptions Rate Calculator'!FK119</f>
        <v>Day 82 -Day 83</v>
      </c>
      <c r="CF2" s="68" t="str">
        <f>'Consumptions Rate Calculator'!FM119</f>
        <v>Day 83 -Day 84</v>
      </c>
      <c r="CG2" s="68" t="str">
        <f>'Consumptions Rate Calculator'!FO119</f>
        <v>Day 84 -Day 85</v>
      </c>
      <c r="CH2" s="68" t="str">
        <f>'Consumptions Rate Calculator'!FQ119</f>
        <v>Day 85 -Day 86</v>
      </c>
      <c r="CI2" s="68" t="str">
        <f>'Consumptions Rate Calculator'!FS119</f>
        <v>Day 86 -Day 87</v>
      </c>
      <c r="CJ2" s="68" t="str">
        <f>'Consumptions Rate Calculator'!FU119</f>
        <v>Day 87 -Day 88</v>
      </c>
      <c r="CK2" s="68" t="str">
        <f>'Consumptions Rate Calculator'!FW119</f>
        <v>Day 88 -Day 89</v>
      </c>
      <c r="CL2" s="68" t="str">
        <f>'Consumptions Rate Calculator'!FY119</f>
        <v>Day 89 -Day 90</v>
      </c>
    </row>
    <row r="3" spans="1:90" ht="13.5" customHeight="1" x14ac:dyDescent="0.35">
      <c r="A3" s="67" t="str">
        <f t="array" ref="A3">INDEX('Units per Day Graph Data'!A3:A113,$A$1)</f>
        <v>Gown Size 1</v>
      </c>
      <c r="B3" s="71">
        <f t="array" ref="B3">INDEX('Units per Day Graph Data'!B3:B113,$A$1)</f>
        <v>110</v>
      </c>
      <c r="C3" s="71" t="e">
        <f t="array" ref="C3">INDEX('Units per Day Graph Data'!C3:C113,$A$1)</f>
        <v>#N/A</v>
      </c>
      <c r="D3" s="71" t="e">
        <f t="array" ref="D3">INDEX('Units per Day Graph Data'!D3:D113,$A$1)</f>
        <v>#N/A</v>
      </c>
      <c r="E3" s="71" t="e">
        <f t="array" ref="E3">INDEX('Units per Day Graph Data'!E3:E113,$A$1)</f>
        <v>#N/A</v>
      </c>
      <c r="F3" s="71" t="e">
        <f t="array" ref="F3">INDEX('Units per Day Graph Data'!F3:F113,$A$1)</f>
        <v>#N/A</v>
      </c>
      <c r="G3" s="71" t="e">
        <f t="array" ref="G3">INDEX('Units per Day Graph Data'!G3:G113,$A$1)</f>
        <v>#N/A</v>
      </c>
      <c r="H3" s="71" t="e">
        <f t="array" ref="H3">INDEX('Units per Day Graph Data'!H3:H113,$A$1)</f>
        <v>#N/A</v>
      </c>
      <c r="I3" s="71" t="e">
        <f t="array" ref="I3">INDEX('Units per Day Graph Data'!I3:I113,$A$1)</f>
        <v>#N/A</v>
      </c>
      <c r="J3" s="71" t="e">
        <f t="array" ref="J3">INDEX('Units per Day Graph Data'!J3:J113,$A$1)</f>
        <v>#N/A</v>
      </c>
      <c r="K3" s="71" t="e">
        <f t="array" ref="K3">INDEX('Units per Day Graph Data'!K3:K113,$A$1)</f>
        <v>#N/A</v>
      </c>
      <c r="L3" s="71" t="e">
        <f t="array" ref="L3">INDEX('Units per Day Graph Data'!L3:L113,$A$1)</f>
        <v>#N/A</v>
      </c>
      <c r="M3" s="71" t="e">
        <f t="array" ref="M3">INDEX('Units per Day Graph Data'!M3:M113,$A$1)</f>
        <v>#N/A</v>
      </c>
      <c r="N3" s="71" t="e">
        <f t="array" ref="N3">INDEX('Units per Day Graph Data'!N3:N113,$A$1)</f>
        <v>#N/A</v>
      </c>
      <c r="O3" s="71" t="e">
        <f t="array" ref="O3">INDEX('Units per Day Graph Data'!O3:O113,$A$1)</f>
        <v>#N/A</v>
      </c>
      <c r="P3" s="71" t="e">
        <f t="array" ref="P3">INDEX('Units per Day Graph Data'!P3:P113,$A$1)</f>
        <v>#N/A</v>
      </c>
      <c r="Q3" s="71" t="e">
        <f t="array" ref="Q3">INDEX('Units per Day Graph Data'!Q3:Q113,$A$1)</f>
        <v>#N/A</v>
      </c>
      <c r="R3" s="71" t="e">
        <f t="array" ref="R3">INDEX('Units per Day Graph Data'!R3:R113,$A$1)</f>
        <v>#N/A</v>
      </c>
      <c r="S3" s="71" t="e">
        <f t="array" ref="S3">INDEX('Units per Day Graph Data'!S3:S113,$A$1)</f>
        <v>#N/A</v>
      </c>
      <c r="T3" s="71" t="e">
        <f t="array" ref="T3">INDEX('Units per Day Graph Data'!T3:T113,$A$1)</f>
        <v>#N/A</v>
      </c>
      <c r="U3" s="71" t="e">
        <f t="array" ref="U3">INDEX('Units per Day Graph Data'!U3:U113,$A$1)</f>
        <v>#N/A</v>
      </c>
      <c r="V3" s="71" t="e">
        <f t="array" ref="V3">INDEX('Units per Day Graph Data'!V3:V113,$A$1)</f>
        <v>#N/A</v>
      </c>
      <c r="W3" s="71" t="e">
        <f t="array" ref="W3">INDEX('Units per Day Graph Data'!W3:W113,$A$1)</f>
        <v>#N/A</v>
      </c>
      <c r="X3" s="71" t="e">
        <f t="array" ref="X3">INDEX('Units per Day Graph Data'!X3:X113,$A$1)</f>
        <v>#N/A</v>
      </c>
      <c r="Y3" s="71" t="e">
        <f t="array" ref="Y3">INDEX('Units per Day Graph Data'!Y3:Y113,$A$1)</f>
        <v>#N/A</v>
      </c>
      <c r="Z3" s="71" t="e">
        <f t="array" ref="Z3">INDEX('Units per Day Graph Data'!Z3:Z113,$A$1)</f>
        <v>#N/A</v>
      </c>
      <c r="AA3" s="71" t="e">
        <f t="array" ref="AA3">INDEX('Units per Day Graph Data'!AA3:AA113,$A$1)</f>
        <v>#N/A</v>
      </c>
      <c r="AB3" s="71" t="e">
        <f t="array" ref="AB3">INDEX('Units per Day Graph Data'!AB3:AB113,$A$1)</f>
        <v>#N/A</v>
      </c>
      <c r="AC3" s="71" t="e">
        <f t="array" ref="AC3">INDEX('Units per Day Graph Data'!AC3:AC113,$A$1)</f>
        <v>#N/A</v>
      </c>
      <c r="AD3" s="71" t="e">
        <f t="array" ref="AD3">INDEX('Units per Day Graph Data'!AD3:AD113,$A$1)</f>
        <v>#N/A</v>
      </c>
      <c r="AE3" s="71" t="e">
        <f t="array" ref="AE3">INDEX('Units per Day Graph Data'!AE3:AE113,$A$1)</f>
        <v>#N/A</v>
      </c>
      <c r="AF3" s="71" t="e">
        <f t="array" ref="AF3">INDEX('Units per Day Graph Data'!AF3:AF113,$A$1)</f>
        <v>#N/A</v>
      </c>
      <c r="AG3" s="71" t="e">
        <f t="array" ref="AG3">INDEX('Units per Day Graph Data'!AG3:AG113,$A$1)</f>
        <v>#N/A</v>
      </c>
      <c r="AH3" s="71" t="e">
        <f t="array" ref="AH3">INDEX('Units per Day Graph Data'!AH3:AH113,$A$1)</f>
        <v>#N/A</v>
      </c>
      <c r="AI3" s="71" t="e">
        <f t="array" ref="AI3">INDEX('Units per Day Graph Data'!AI3:AI113,$A$1)</f>
        <v>#N/A</v>
      </c>
      <c r="AJ3" s="71" t="e">
        <f t="array" ref="AJ3">INDEX('Units per Day Graph Data'!AJ3:AJ113,$A$1)</f>
        <v>#N/A</v>
      </c>
      <c r="AK3" s="71" t="e">
        <f t="array" ref="AK3">INDEX('Units per Day Graph Data'!AK3:AK113,$A$1)</f>
        <v>#N/A</v>
      </c>
      <c r="AL3" s="71" t="e">
        <f t="array" ref="AL3">INDEX('Units per Day Graph Data'!AL3:AL113,$A$1)</f>
        <v>#N/A</v>
      </c>
      <c r="AM3" s="71" t="e">
        <f t="array" ref="AM3">INDEX('Units per Day Graph Data'!AM3:AM113,$A$1)</f>
        <v>#N/A</v>
      </c>
      <c r="AN3" s="71" t="e">
        <f t="array" ref="AN3">INDEX('Units per Day Graph Data'!AN3:AN113,$A$1)</f>
        <v>#N/A</v>
      </c>
      <c r="AO3" s="71" t="e">
        <f t="array" ref="AO3">INDEX('Units per Day Graph Data'!AO3:AO113,$A$1)</f>
        <v>#N/A</v>
      </c>
      <c r="AP3" s="71" t="e">
        <f t="array" ref="AP3">INDEX('Units per Day Graph Data'!AP3:AP113,$A$1)</f>
        <v>#N/A</v>
      </c>
      <c r="AQ3" s="71" t="e">
        <f t="array" ref="AQ3">INDEX('Units per Day Graph Data'!AQ3:AQ113,$A$1)</f>
        <v>#N/A</v>
      </c>
      <c r="AR3" s="71" t="e">
        <f t="array" ref="AR3">INDEX('Units per Day Graph Data'!AR3:AR113,$A$1)</f>
        <v>#N/A</v>
      </c>
      <c r="AS3" s="71" t="e">
        <f t="array" ref="AS3">INDEX('Units per Day Graph Data'!AS3:AS113,$A$1)</f>
        <v>#N/A</v>
      </c>
      <c r="AT3" s="71" t="e">
        <f t="array" ref="AT3">INDEX('Units per Day Graph Data'!AT3:AT113,$A$1)</f>
        <v>#N/A</v>
      </c>
      <c r="AU3" s="71" t="e">
        <f t="array" ref="AU3">INDEX('Units per Day Graph Data'!AU3:AU113,$A$1)</f>
        <v>#N/A</v>
      </c>
      <c r="AV3" s="71" t="e">
        <f t="array" ref="AV3">INDEX('Units per Day Graph Data'!AV3:AV113,$A$1)</f>
        <v>#N/A</v>
      </c>
      <c r="AW3" s="71" t="e">
        <f t="array" ref="AW3">INDEX('Units per Day Graph Data'!AW3:AW113,$A$1)</f>
        <v>#N/A</v>
      </c>
      <c r="AX3" s="71" t="e">
        <f t="array" ref="AX3">INDEX('Units per Day Graph Data'!AX3:AX113,$A$1)</f>
        <v>#N/A</v>
      </c>
      <c r="AY3" s="71" t="e">
        <f t="array" ref="AY3">INDEX('Units per Day Graph Data'!AY3:AY113,$A$1)</f>
        <v>#N/A</v>
      </c>
      <c r="AZ3" s="71" t="e">
        <f t="array" ref="AZ3">INDEX('Units per Day Graph Data'!AZ3:AZ113,$A$1)</f>
        <v>#N/A</v>
      </c>
      <c r="BA3" s="71" t="e">
        <f t="array" ref="BA3">INDEX('Units per Day Graph Data'!BA3:BA113,$A$1)</f>
        <v>#N/A</v>
      </c>
      <c r="BB3" s="71" t="e">
        <f t="array" ref="BB3">INDEX('Units per Day Graph Data'!BB3:BB113,$A$1)</f>
        <v>#N/A</v>
      </c>
      <c r="BC3" s="71" t="e">
        <f t="array" ref="BC3">INDEX('Units per Day Graph Data'!BC3:BC113,$A$1)</f>
        <v>#N/A</v>
      </c>
      <c r="BD3" s="71" t="e">
        <f t="array" ref="BD3">INDEX('Units per Day Graph Data'!BD3:BD113,$A$1)</f>
        <v>#N/A</v>
      </c>
      <c r="BE3" s="71" t="e">
        <f t="array" ref="BE3">INDEX('Units per Day Graph Data'!BE3:BE113,$A$1)</f>
        <v>#N/A</v>
      </c>
      <c r="BF3" s="71" t="e">
        <f t="array" ref="BF3">INDEX('Units per Day Graph Data'!BF3:BF113,$A$1)</f>
        <v>#N/A</v>
      </c>
      <c r="BG3" s="71" t="e">
        <f t="array" ref="BG3">INDEX('Units per Day Graph Data'!BG3:BG113,$A$1)</f>
        <v>#N/A</v>
      </c>
      <c r="BH3" s="71" t="e">
        <f t="array" ref="BH3">INDEX('Units per Day Graph Data'!BH3:BH113,$A$1)</f>
        <v>#N/A</v>
      </c>
      <c r="BI3" s="71" t="e">
        <f t="array" ref="BI3">INDEX('Units per Day Graph Data'!BI3:BI113,$A$1)</f>
        <v>#N/A</v>
      </c>
      <c r="BJ3" s="71" t="e">
        <f t="array" ref="BJ3">INDEX('Units per Day Graph Data'!BJ3:BJ113,$A$1)</f>
        <v>#N/A</v>
      </c>
      <c r="BK3" s="71" t="e">
        <f t="array" ref="BK3">INDEX('Units per Day Graph Data'!BK3:BK113,$A$1)</f>
        <v>#N/A</v>
      </c>
      <c r="BL3" s="71" t="e">
        <f t="array" ref="BL3">INDEX('Units per Day Graph Data'!BL3:BL113,$A$1)</f>
        <v>#N/A</v>
      </c>
      <c r="BM3" s="71" t="e">
        <f t="array" ref="BM3">INDEX('Units per Day Graph Data'!BM3:BM113,$A$1)</f>
        <v>#N/A</v>
      </c>
      <c r="BN3" s="71" t="e">
        <f t="array" ref="BN3">INDEX('Units per Day Graph Data'!BN3:BN113,$A$1)</f>
        <v>#N/A</v>
      </c>
      <c r="BO3" s="71" t="e">
        <f t="array" ref="BO3">INDEX('Units per Day Graph Data'!BO3:BO113,$A$1)</f>
        <v>#N/A</v>
      </c>
      <c r="BP3" s="71" t="e">
        <f t="array" ref="BP3">INDEX('Units per Day Graph Data'!BP3:BP113,$A$1)</f>
        <v>#N/A</v>
      </c>
      <c r="BQ3" s="71" t="e">
        <f t="array" ref="BQ3">INDEX('Units per Day Graph Data'!BQ3:BQ113,$A$1)</f>
        <v>#N/A</v>
      </c>
      <c r="BR3" s="71" t="e">
        <f t="array" ref="BR3">INDEX('Units per Day Graph Data'!BR3:BR113,$A$1)</f>
        <v>#N/A</v>
      </c>
      <c r="BS3" s="71" t="e">
        <f t="array" ref="BS3">INDEX('Units per Day Graph Data'!BS3:BS113,$A$1)</f>
        <v>#N/A</v>
      </c>
      <c r="BT3" s="71" t="e">
        <f t="array" ref="BT3">INDEX('Units per Day Graph Data'!BT3:BT113,$A$1)</f>
        <v>#N/A</v>
      </c>
      <c r="BU3" s="71" t="e">
        <f t="array" ref="BU3">INDEX('Units per Day Graph Data'!BU3:BU113,$A$1)</f>
        <v>#N/A</v>
      </c>
      <c r="BV3" s="71" t="e">
        <f t="array" ref="BV3">INDEX('Units per Day Graph Data'!BV3:BV113,$A$1)</f>
        <v>#N/A</v>
      </c>
      <c r="BW3" s="71" t="e">
        <f t="array" ref="BW3">INDEX('Units per Day Graph Data'!BW3:BW113,$A$1)</f>
        <v>#N/A</v>
      </c>
      <c r="BX3" s="71" t="e">
        <f t="array" ref="BX3">INDEX('Units per Day Graph Data'!BX3:BX113,$A$1)</f>
        <v>#N/A</v>
      </c>
      <c r="BY3" s="71" t="e">
        <f t="array" ref="BY3">INDEX('Units per Day Graph Data'!BY3:BY113,$A$1)</f>
        <v>#N/A</v>
      </c>
      <c r="BZ3" s="71" t="e">
        <f t="array" ref="BZ3">INDEX('Units per Day Graph Data'!BZ3:BZ113,$A$1)</f>
        <v>#N/A</v>
      </c>
      <c r="CA3" s="71" t="e">
        <f t="array" ref="CA3">INDEX('Units per Day Graph Data'!CA3:CA113,$A$1)</f>
        <v>#N/A</v>
      </c>
      <c r="CB3" s="71" t="e">
        <f t="array" ref="CB3">INDEX('Units per Day Graph Data'!CB3:CB113,$A$1)</f>
        <v>#N/A</v>
      </c>
      <c r="CC3" s="71" t="e">
        <f t="array" ref="CC3">INDEX('Units per Day Graph Data'!CC3:CC113,$A$1)</f>
        <v>#N/A</v>
      </c>
      <c r="CD3" s="71" t="e">
        <f t="array" ref="CD3">INDEX('Units per Day Graph Data'!CD3:CD113,$A$1)</f>
        <v>#N/A</v>
      </c>
      <c r="CE3" s="71" t="e">
        <f t="array" ref="CE3">INDEX('Units per Day Graph Data'!CE3:CE113,$A$1)</f>
        <v>#N/A</v>
      </c>
      <c r="CF3" s="71" t="e">
        <f t="array" ref="CF3">INDEX('Units per Day Graph Data'!CF3:CF113,$A$1)</f>
        <v>#N/A</v>
      </c>
      <c r="CG3" s="71" t="e">
        <f t="array" ref="CG3">INDEX('Units per Day Graph Data'!CG3:CG113,$A$1)</f>
        <v>#N/A</v>
      </c>
      <c r="CH3" s="71" t="e">
        <f t="array" ref="CH3">INDEX('Units per Day Graph Data'!CH3:CH113,$A$1)</f>
        <v>#N/A</v>
      </c>
      <c r="CI3" s="71" t="e">
        <f t="array" ref="CI3">INDEX('Units per Day Graph Data'!CI3:CI113,$A$1)</f>
        <v>#N/A</v>
      </c>
      <c r="CJ3" s="71" t="e">
        <f t="array" ref="CJ3">INDEX('Units per Day Graph Data'!CJ3:CJ113,$A$1)</f>
        <v>#N/A</v>
      </c>
      <c r="CK3" s="71" t="e">
        <f t="array" ref="CK3">INDEX('Units per Day Graph Data'!CK3:CK113,$A$1)</f>
        <v>#N/A</v>
      </c>
      <c r="CL3" s="71" t="e">
        <f t="array" ref="CL3">INDEX('Units per Day Graph Data'!CL3:CL113,$A$1)</f>
        <v>#N/A</v>
      </c>
    </row>
    <row r="4" spans="1:90" ht="13.5" customHeight="1" x14ac:dyDescent="0.35"/>
    <row r="5" spans="1:90" ht="13.5" customHeight="1" x14ac:dyDescent="0.35"/>
    <row r="6" spans="1:90" ht="13.5" customHeight="1" x14ac:dyDescent="0.35"/>
    <row r="7" spans="1:90" ht="13.5" customHeight="1" x14ac:dyDescent="0.35"/>
    <row r="8" spans="1:90" ht="13.5" customHeight="1" x14ac:dyDescent="0.35"/>
    <row r="9" spans="1:90" ht="13.5" customHeight="1" x14ac:dyDescent="0.35"/>
    <row r="10" spans="1:90" ht="13.5" customHeight="1" x14ac:dyDescent="0.35"/>
    <row r="11" spans="1:90" ht="13.5" customHeight="1" x14ac:dyDescent="0.35"/>
    <row r="12" spans="1:90" ht="13.5" customHeight="1" x14ac:dyDescent="0.35"/>
    <row r="13" spans="1:90" ht="13.5" customHeight="1" x14ac:dyDescent="0.35"/>
    <row r="14" spans="1:90" ht="13.5" customHeight="1" x14ac:dyDescent="0.35"/>
    <row r="15" spans="1:90" ht="13.5" customHeight="1" x14ac:dyDescent="0.35"/>
    <row r="16" spans="1:90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9E2F3"/>
  </sheetPr>
  <dimension ref="A1:CM1000"/>
  <sheetViews>
    <sheetView workbookViewId="0"/>
  </sheetViews>
  <sheetFormatPr defaultColWidth="14.453125" defaultRowHeight="15" customHeight="1" x14ac:dyDescent="0.35"/>
  <cols>
    <col min="1" max="91" width="8.7265625" customWidth="1"/>
  </cols>
  <sheetData>
    <row r="1" spans="1:91" ht="13.5" customHeight="1" x14ac:dyDescent="0.35">
      <c r="A1" s="67">
        <v>1</v>
      </c>
    </row>
    <row r="2" spans="1:91" ht="13.5" customHeight="1" x14ac:dyDescent="0.35">
      <c r="B2" s="70" t="str">
        <f>'Total Units OH Graph Data'!B2</f>
        <v>XX/XX/2021</v>
      </c>
      <c r="C2" s="70" t="str">
        <f>'Total Units OH Graph Data'!C2</f>
        <v>XX/XX/2021</v>
      </c>
      <c r="D2" s="70" t="str">
        <f>'Total Units OH Graph Data'!D2</f>
        <v>XX/XX/2021</v>
      </c>
      <c r="E2" s="70" t="str">
        <f>'Total Units OH Graph Data'!E2</f>
        <v>XX/XX/2021</v>
      </c>
      <c r="F2" s="70" t="str">
        <f>'Total Units OH Graph Data'!F2</f>
        <v>XX/XX/2021</v>
      </c>
      <c r="G2" s="70" t="str">
        <f>'Total Units OH Graph Data'!G2</f>
        <v>XX/XX/2021</v>
      </c>
      <c r="H2" s="70" t="str">
        <f>'Total Units OH Graph Data'!H2</f>
        <v>XX/XX/2021</v>
      </c>
      <c r="I2" s="70" t="str">
        <f>'Total Units OH Graph Data'!I2</f>
        <v>XX/XX/2021</v>
      </c>
      <c r="J2" s="70" t="str">
        <f>'Total Units OH Graph Data'!J2</f>
        <v>XX/XX/2021</v>
      </c>
      <c r="K2" s="70" t="str">
        <f>'Total Units OH Graph Data'!K2</f>
        <v>XX/XX/2021</v>
      </c>
      <c r="L2" s="70" t="str">
        <f>'Total Units OH Graph Data'!L2</f>
        <v>XX/XX/2021</v>
      </c>
      <c r="M2" s="70" t="str">
        <f>'Total Units OH Graph Data'!M2</f>
        <v>XX/XX/2021</v>
      </c>
      <c r="N2" s="70" t="str">
        <f>'Total Units OH Graph Data'!N2</f>
        <v>XX/XX/2021</v>
      </c>
      <c r="O2" s="70" t="str">
        <f>'Total Units OH Graph Data'!O2</f>
        <v>XX/XX/2021</v>
      </c>
      <c r="P2" s="70" t="str">
        <f>'Total Units OH Graph Data'!P2</f>
        <v>XX/XX/2021</v>
      </c>
      <c r="Q2" s="70" t="str">
        <f>'Total Units OH Graph Data'!Q2</f>
        <v>XX/XX/2021</v>
      </c>
      <c r="R2" s="70" t="str">
        <f>'Total Units OH Graph Data'!R2</f>
        <v>XX/XX/2021</v>
      </c>
      <c r="S2" s="70" t="str">
        <f>'Total Units OH Graph Data'!S2</f>
        <v>XX/XX/2021</v>
      </c>
      <c r="T2" s="70" t="str">
        <f>'Total Units OH Graph Data'!T2</f>
        <v>XX/XX/2021</v>
      </c>
      <c r="U2" s="70" t="str">
        <f>'Total Units OH Graph Data'!U2</f>
        <v>XX/XX/2021</v>
      </c>
      <c r="V2" s="70" t="str">
        <f>'Total Units OH Graph Data'!V2</f>
        <v>XX/XX/2021</v>
      </c>
      <c r="W2" s="70" t="str">
        <f>'Total Units OH Graph Data'!W2</f>
        <v>XX/XX/2021</v>
      </c>
      <c r="X2" s="70" t="str">
        <f>'Total Units OH Graph Data'!X2</f>
        <v>XX/XX/2021</v>
      </c>
      <c r="Y2" s="70" t="str">
        <f>'Total Units OH Graph Data'!Y2</f>
        <v>XX/XX/2021</v>
      </c>
      <c r="Z2" s="70" t="str">
        <f>'Total Units OH Graph Data'!Z2</f>
        <v>XX/XX/2021</v>
      </c>
      <c r="AA2" s="70" t="str">
        <f>'Total Units OH Graph Data'!AA2</f>
        <v>XX/XX/2021</v>
      </c>
      <c r="AB2" s="70" t="str">
        <f>'Total Units OH Graph Data'!AB2</f>
        <v>XX/XX/2021</v>
      </c>
      <c r="AC2" s="70" t="str">
        <f>'Total Units OH Graph Data'!AC2</f>
        <v>XX/XX/2021</v>
      </c>
      <c r="AD2" s="70" t="str">
        <f>'Total Units OH Graph Data'!AD2</f>
        <v>XX/XX/2021</v>
      </c>
      <c r="AE2" s="70" t="str">
        <f>'Total Units OH Graph Data'!AE2</f>
        <v>XX/XX/2021</v>
      </c>
      <c r="AF2" s="70" t="str">
        <f>'Total Units OH Graph Data'!AF2</f>
        <v>XX/XX/2021</v>
      </c>
      <c r="AG2" s="70" t="str">
        <f>'Total Units OH Graph Data'!AG2</f>
        <v>XX/XX/2021</v>
      </c>
      <c r="AH2" s="70" t="str">
        <f>'Total Units OH Graph Data'!AH2</f>
        <v>XX/XX/2021</v>
      </c>
      <c r="AI2" s="70" t="str">
        <f>'Total Units OH Graph Data'!AI2</f>
        <v>XX/XX/2021</v>
      </c>
      <c r="AJ2" s="70" t="str">
        <f>'Total Units OH Graph Data'!AJ2</f>
        <v>XX/XX/2021</v>
      </c>
      <c r="AK2" s="70" t="str">
        <f>'Total Units OH Graph Data'!AK2</f>
        <v>XX/XX/2021</v>
      </c>
      <c r="AL2" s="70" t="str">
        <f>'Total Units OH Graph Data'!AL2</f>
        <v>XX/XX/2021</v>
      </c>
      <c r="AM2" s="70" t="str">
        <f>'Total Units OH Graph Data'!AM2</f>
        <v>XX/XX/2021</v>
      </c>
      <c r="AN2" s="70" t="str">
        <f>'Total Units OH Graph Data'!AN2</f>
        <v>XX/XX/2021</v>
      </c>
      <c r="AO2" s="70" t="str">
        <f>'Total Units OH Graph Data'!AO2</f>
        <v>XX/XX/2021</v>
      </c>
      <c r="AP2" s="70" t="str">
        <f>'Total Units OH Graph Data'!AP2</f>
        <v>XX/XX/2021</v>
      </c>
      <c r="AQ2" s="70" t="str">
        <f>'Total Units OH Graph Data'!AQ2</f>
        <v>XX/XX/2021</v>
      </c>
      <c r="AR2" s="70" t="str">
        <f>'Total Units OH Graph Data'!AR2</f>
        <v>XX/XX/2021</v>
      </c>
      <c r="AS2" s="70" t="str">
        <f>'Total Units OH Graph Data'!AS2</f>
        <v>XX/XX/2021</v>
      </c>
      <c r="AT2" s="70" t="str">
        <f>'Total Units OH Graph Data'!AT2</f>
        <v>XX/XX/2021</v>
      </c>
      <c r="AU2" s="70" t="str">
        <f>'Total Units OH Graph Data'!AU2</f>
        <v>XX/XX/2021</v>
      </c>
      <c r="AV2" s="70" t="str">
        <f>'Total Units OH Graph Data'!AV2</f>
        <v>XX/XX/2021</v>
      </c>
      <c r="AW2" s="70" t="str">
        <f>'Total Units OH Graph Data'!AW2</f>
        <v>XX/XX/2021</v>
      </c>
      <c r="AX2" s="70" t="str">
        <f>'Total Units OH Graph Data'!AX2</f>
        <v>XX/XX/2021</v>
      </c>
      <c r="AY2" s="70" t="str">
        <f>'Total Units OH Graph Data'!AY2</f>
        <v>XX/XX/2021</v>
      </c>
      <c r="AZ2" s="70" t="str">
        <f>'Total Units OH Graph Data'!AZ2</f>
        <v>XX/XX/2021</v>
      </c>
      <c r="BA2" s="70" t="str">
        <f>'Total Units OH Graph Data'!BA2</f>
        <v>XX/XX/2021</v>
      </c>
      <c r="BB2" s="70" t="str">
        <f>'Total Units OH Graph Data'!BB2</f>
        <v>XX/XX/2021</v>
      </c>
      <c r="BC2" s="70" t="str">
        <f>'Total Units OH Graph Data'!BC2</f>
        <v>XX/XX/2021</v>
      </c>
      <c r="BD2" s="70" t="str">
        <f>'Total Units OH Graph Data'!BD2</f>
        <v>XX/XX/2021</v>
      </c>
      <c r="BE2" s="70" t="str">
        <f>'Total Units OH Graph Data'!BE2</f>
        <v>XX/XX/2021</v>
      </c>
      <c r="BF2" s="70" t="str">
        <f>'Total Units OH Graph Data'!BF2</f>
        <v>XX/XX/2021</v>
      </c>
      <c r="BG2" s="70" t="str">
        <f>'Total Units OH Graph Data'!BG2</f>
        <v>XX/XX/2021</v>
      </c>
      <c r="BH2" s="70" t="str">
        <f>'Total Units OH Graph Data'!BH2</f>
        <v>XX/XX/2021</v>
      </c>
      <c r="BI2" s="70" t="str">
        <f>'Total Units OH Graph Data'!BI2</f>
        <v>XX/XX/2021</v>
      </c>
      <c r="BJ2" s="70" t="str">
        <f>'Total Units OH Graph Data'!BJ2</f>
        <v>XX/XX/2021</v>
      </c>
      <c r="BK2" s="70" t="str">
        <f>'Total Units OH Graph Data'!BK2</f>
        <v>XX/XX/2021</v>
      </c>
      <c r="BL2" s="70" t="str">
        <f>'Total Units OH Graph Data'!BL2</f>
        <v>XX/XX/2021</v>
      </c>
      <c r="BM2" s="70" t="str">
        <f>'Total Units OH Graph Data'!BM2</f>
        <v>XX/XX/2021</v>
      </c>
      <c r="BN2" s="70" t="str">
        <f>'Total Units OH Graph Data'!BN2</f>
        <v>XX/XX/2021</v>
      </c>
      <c r="BO2" s="70" t="str">
        <f>'Total Units OH Graph Data'!BO2</f>
        <v>XX/XX/2021</v>
      </c>
      <c r="BP2" s="70" t="str">
        <f>'Total Units OH Graph Data'!BP2</f>
        <v>XX/XX/2021</v>
      </c>
      <c r="BQ2" s="70" t="str">
        <f>'Total Units OH Graph Data'!BQ2</f>
        <v>XX/XX/2021</v>
      </c>
      <c r="BR2" s="70" t="str">
        <f>'Total Units OH Graph Data'!BR2</f>
        <v>XX/XX/2021</v>
      </c>
      <c r="BS2" s="70" t="str">
        <f>'Total Units OH Graph Data'!BS2</f>
        <v>XX/XX/2021</v>
      </c>
      <c r="BT2" s="70" t="str">
        <f>'Total Units OH Graph Data'!BT2</f>
        <v>XX/XX/2021</v>
      </c>
      <c r="BU2" s="70" t="str">
        <f>'Total Units OH Graph Data'!BU2</f>
        <v>XX/XX/2021</v>
      </c>
      <c r="BV2" s="70" t="str">
        <f>'Total Units OH Graph Data'!BV2</f>
        <v>XX/XX/2021</v>
      </c>
      <c r="BW2" s="70" t="str">
        <f>'Total Units OH Graph Data'!BW2</f>
        <v>XX/XX/2021</v>
      </c>
      <c r="BX2" s="70" t="str">
        <f>'Total Units OH Graph Data'!BX2</f>
        <v>XX/XX/2021</v>
      </c>
      <c r="BY2" s="70" t="str">
        <f>'Total Units OH Graph Data'!BY2</f>
        <v>XX/XX/2021</v>
      </c>
      <c r="BZ2" s="70" t="str">
        <f>'Total Units OH Graph Data'!BZ2</f>
        <v>XX/XX/2021</v>
      </c>
      <c r="CA2" s="70" t="str">
        <f>'Total Units OH Graph Data'!CA2</f>
        <v>XX/XX/2021</v>
      </c>
      <c r="CB2" s="70" t="str">
        <f>'Total Units OH Graph Data'!CB2</f>
        <v>XX/XX/2021</v>
      </c>
      <c r="CC2" s="70" t="str">
        <f>'Total Units OH Graph Data'!CC2</f>
        <v>XX/XX/2021</v>
      </c>
      <c r="CD2" s="70" t="str">
        <f>'Total Units OH Graph Data'!CD2</f>
        <v>XX/XX/2021</v>
      </c>
      <c r="CE2" s="70" t="str">
        <f>'Total Units OH Graph Data'!CE2</f>
        <v>XX/XX/2021</v>
      </c>
      <c r="CF2" s="70" t="str">
        <f>'Total Units OH Graph Data'!CF2</f>
        <v>XX/XX/2021</v>
      </c>
      <c r="CG2" s="70" t="str">
        <f>'Total Units OH Graph Data'!CG2</f>
        <v>XX/XX/2021</v>
      </c>
      <c r="CH2" s="70" t="str">
        <f>'Total Units OH Graph Data'!CH2</f>
        <v>XX/XX/2021</v>
      </c>
      <c r="CI2" s="70" t="str">
        <f>'Total Units OH Graph Data'!CI2</f>
        <v>XX/XX/2021</v>
      </c>
      <c r="CJ2" s="70" t="str">
        <f>'Total Units OH Graph Data'!CJ2</f>
        <v>XX/XX/2021</v>
      </c>
      <c r="CK2" s="70" t="str">
        <f>'Total Units OH Graph Data'!CK2</f>
        <v>XX/XX/2021</v>
      </c>
      <c r="CL2" s="70" t="str">
        <f>'Total Units OH Graph Data'!CL2</f>
        <v>XX/XX/2021</v>
      </c>
      <c r="CM2" s="70" t="str">
        <f>'Total Units OH Graph Data'!CM2</f>
        <v>XX/XX/2021</v>
      </c>
    </row>
    <row r="3" spans="1:91" ht="13.5" customHeight="1" x14ac:dyDescent="0.35">
      <c r="A3" s="67" t="str">
        <f t="array" ref="A3">INDEX('Total Units OH Graph Data'!A3:A113,$A$1)</f>
        <v>Gown Size 1</v>
      </c>
      <c r="B3" s="67">
        <f t="array" ref="B3">INDEX('Total Units OH Graph Data'!B3:B113,$A$1)</f>
        <v>150</v>
      </c>
      <c r="C3" s="67">
        <f t="array" ref="C3">INDEX('Total Units OH Graph Data'!C3:C113,$A$1)</f>
        <v>120</v>
      </c>
      <c r="D3" s="67" t="e">
        <f t="array" ref="D3">INDEX('Total Units OH Graph Data'!D3:D113,$A$1)</f>
        <v>#N/A</v>
      </c>
      <c r="E3" s="67" t="e">
        <f t="array" ref="E3">INDEX('Total Units OH Graph Data'!E3:E113,$A$1)</f>
        <v>#N/A</v>
      </c>
      <c r="F3" s="67" t="e">
        <f t="array" ref="F3">INDEX('Total Units OH Graph Data'!F3:F113,$A$1)</f>
        <v>#N/A</v>
      </c>
      <c r="G3" s="67" t="e">
        <f t="array" ref="G3">INDEX('Total Units OH Graph Data'!G3:G113,$A$1)</f>
        <v>#N/A</v>
      </c>
      <c r="H3" s="67" t="e">
        <f t="array" ref="H3">INDEX('Total Units OH Graph Data'!H3:H113,$A$1)</f>
        <v>#N/A</v>
      </c>
      <c r="I3" s="67" t="e">
        <f t="array" ref="I3">INDEX('Total Units OH Graph Data'!I3:I113,$A$1)</f>
        <v>#N/A</v>
      </c>
      <c r="J3" s="67" t="e">
        <f t="array" ref="J3">INDEX('Total Units OH Graph Data'!J3:J113,$A$1)</f>
        <v>#N/A</v>
      </c>
      <c r="K3" s="67" t="e">
        <f t="array" ref="K3">INDEX('Total Units OH Graph Data'!K3:K113,$A$1)</f>
        <v>#N/A</v>
      </c>
      <c r="L3" s="67" t="e">
        <f t="array" ref="L3">INDEX('Total Units OH Graph Data'!L3:L113,$A$1)</f>
        <v>#N/A</v>
      </c>
      <c r="M3" s="67" t="e">
        <f t="array" ref="M3">INDEX('Total Units OH Graph Data'!M3:M113,$A$1)</f>
        <v>#N/A</v>
      </c>
      <c r="N3" s="67" t="e">
        <f t="array" ref="N3">INDEX('Total Units OH Graph Data'!N3:N113,$A$1)</f>
        <v>#N/A</v>
      </c>
      <c r="O3" s="67" t="e">
        <f t="array" ref="O3">INDEX('Total Units OH Graph Data'!O3:O113,$A$1)</f>
        <v>#N/A</v>
      </c>
      <c r="P3" s="67" t="e">
        <f t="array" ref="P3">INDEX('Total Units OH Graph Data'!P3:P113,$A$1)</f>
        <v>#N/A</v>
      </c>
      <c r="Q3" s="67" t="e">
        <f t="array" ref="Q3">INDEX('Total Units OH Graph Data'!Q3:Q113,$A$1)</f>
        <v>#N/A</v>
      </c>
      <c r="R3" s="67" t="e">
        <f t="array" ref="R3">INDEX('Total Units OH Graph Data'!R3:R113,$A$1)</f>
        <v>#N/A</v>
      </c>
      <c r="S3" s="67" t="e">
        <f t="array" ref="S3">INDEX('Total Units OH Graph Data'!S3:S113,$A$1)</f>
        <v>#N/A</v>
      </c>
      <c r="T3" s="67" t="e">
        <f t="array" ref="T3">INDEX('Total Units OH Graph Data'!T3:T113,$A$1)</f>
        <v>#N/A</v>
      </c>
      <c r="U3" s="67" t="e">
        <f t="array" ref="U3">INDEX('Total Units OH Graph Data'!U3:U113,$A$1)</f>
        <v>#N/A</v>
      </c>
      <c r="V3" s="67" t="e">
        <f t="array" ref="V3">INDEX('Total Units OH Graph Data'!V3:V113,$A$1)</f>
        <v>#N/A</v>
      </c>
      <c r="W3" s="67" t="e">
        <f t="array" ref="W3">INDEX('Total Units OH Graph Data'!W3:W113,$A$1)</f>
        <v>#N/A</v>
      </c>
      <c r="X3" s="67" t="e">
        <f t="array" ref="X3">INDEX('Total Units OH Graph Data'!X3:X113,$A$1)</f>
        <v>#N/A</v>
      </c>
      <c r="Y3" s="67" t="e">
        <f t="array" ref="Y3">INDEX('Total Units OH Graph Data'!Y3:Y113,$A$1)</f>
        <v>#N/A</v>
      </c>
      <c r="Z3" s="67" t="e">
        <f t="array" ref="Z3">INDEX('Total Units OH Graph Data'!Z3:Z113,$A$1)</f>
        <v>#N/A</v>
      </c>
      <c r="AA3" s="67" t="e">
        <f t="array" ref="AA3">INDEX('Total Units OH Graph Data'!AA3:AA113,$A$1)</f>
        <v>#N/A</v>
      </c>
      <c r="AB3" s="67" t="e">
        <f t="array" ref="AB3">INDEX('Total Units OH Graph Data'!AB3:AB113,$A$1)</f>
        <v>#N/A</v>
      </c>
      <c r="AC3" s="67" t="e">
        <f t="array" ref="AC3">INDEX('Total Units OH Graph Data'!AC3:AC113,$A$1)</f>
        <v>#N/A</v>
      </c>
      <c r="AD3" s="67" t="e">
        <f t="array" ref="AD3">INDEX('Total Units OH Graph Data'!AD3:AD113,$A$1)</f>
        <v>#N/A</v>
      </c>
      <c r="AE3" s="67" t="e">
        <f t="array" ref="AE3">INDEX('Total Units OH Graph Data'!AE3:AE113,$A$1)</f>
        <v>#N/A</v>
      </c>
      <c r="AF3" s="67" t="e">
        <f t="array" ref="AF3">INDEX('Total Units OH Graph Data'!AF3:AF113,$A$1)</f>
        <v>#N/A</v>
      </c>
      <c r="AG3" s="67" t="e">
        <f t="array" ref="AG3">INDEX('Total Units OH Graph Data'!AG3:AG113,$A$1)</f>
        <v>#N/A</v>
      </c>
      <c r="AH3" s="67" t="e">
        <f t="array" ref="AH3">INDEX('Total Units OH Graph Data'!AH3:AH113,$A$1)</f>
        <v>#N/A</v>
      </c>
      <c r="AI3" s="67" t="e">
        <f t="array" ref="AI3">INDEX('Total Units OH Graph Data'!AI3:AI113,$A$1)</f>
        <v>#N/A</v>
      </c>
      <c r="AJ3" s="67" t="e">
        <f t="array" ref="AJ3">INDEX('Total Units OH Graph Data'!AJ3:AJ113,$A$1)</f>
        <v>#N/A</v>
      </c>
      <c r="AK3" s="67" t="e">
        <f t="array" ref="AK3">INDEX('Total Units OH Graph Data'!AK3:AK113,$A$1)</f>
        <v>#N/A</v>
      </c>
      <c r="AL3" s="67" t="e">
        <f t="array" ref="AL3">INDEX('Total Units OH Graph Data'!AL3:AL113,$A$1)</f>
        <v>#N/A</v>
      </c>
      <c r="AM3" s="67" t="e">
        <f t="array" ref="AM3">INDEX('Total Units OH Graph Data'!AM3:AM113,$A$1)</f>
        <v>#N/A</v>
      </c>
      <c r="AN3" s="67" t="e">
        <f t="array" ref="AN3">INDEX('Total Units OH Graph Data'!AN3:AN113,$A$1)</f>
        <v>#N/A</v>
      </c>
      <c r="AO3" s="67" t="e">
        <f t="array" ref="AO3">INDEX('Total Units OH Graph Data'!AO3:AO113,$A$1)</f>
        <v>#N/A</v>
      </c>
      <c r="AP3" s="67" t="e">
        <f t="array" ref="AP3">INDEX('Total Units OH Graph Data'!AP3:AP113,$A$1)</f>
        <v>#N/A</v>
      </c>
      <c r="AQ3" s="67" t="e">
        <f t="array" ref="AQ3">INDEX('Total Units OH Graph Data'!AQ3:AQ113,$A$1)</f>
        <v>#N/A</v>
      </c>
      <c r="AR3" s="67" t="e">
        <f t="array" ref="AR3">INDEX('Total Units OH Graph Data'!AR3:AR113,$A$1)</f>
        <v>#N/A</v>
      </c>
      <c r="AS3" s="67" t="e">
        <f t="array" ref="AS3">INDEX('Total Units OH Graph Data'!AS3:AS113,$A$1)</f>
        <v>#N/A</v>
      </c>
      <c r="AT3" s="67" t="e">
        <f t="array" ref="AT3">INDEX('Total Units OH Graph Data'!AT3:AT113,$A$1)</f>
        <v>#N/A</v>
      </c>
      <c r="AU3" s="67" t="e">
        <f t="array" ref="AU3">INDEX('Total Units OH Graph Data'!AU3:AU113,$A$1)</f>
        <v>#N/A</v>
      </c>
      <c r="AV3" s="67" t="e">
        <f t="array" ref="AV3">INDEX('Total Units OH Graph Data'!AV3:AV113,$A$1)</f>
        <v>#N/A</v>
      </c>
      <c r="AW3" s="67" t="e">
        <f t="array" ref="AW3">INDEX('Total Units OH Graph Data'!AW3:AW113,$A$1)</f>
        <v>#N/A</v>
      </c>
      <c r="AX3" s="67" t="e">
        <f t="array" ref="AX3">INDEX('Total Units OH Graph Data'!AX3:AX113,$A$1)</f>
        <v>#N/A</v>
      </c>
      <c r="AY3" s="67" t="e">
        <f t="array" ref="AY3">INDEX('Total Units OH Graph Data'!AY3:AY113,$A$1)</f>
        <v>#N/A</v>
      </c>
      <c r="AZ3" s="67" t="e">
        <f t="array" ref="AZ3">INDEX('Total Units OH Graph Data'!AZ3:AZ113,$A$1)</f>
        <v>#N/A</v>
      </c>
      <c r="BA3" s="67" t="e">
        <f t="array" ref="BA3">INDEX('Total Units OH Graph Data'!BA3:BA113,$A$1)</f>
        <v>#N/A</v>
      </c>
      <c r="BB3" s="67" t="e">
        <f t="array" ref="BB3">INDEX('Total Units OH Graph Data'!BB3:BB113,$A$1)</f>
        <v>#N/A</v>
      </c>
      <c r="BC3" s="67" t="e">
        <f t="array" ref="BC3">INDEX('Total Units OH Graph Data'!BC3:BC113,$A$1)</f>
        <v>#N/A</v>
      </c>
      <c r="BD3" s="67" t="e">
        <f t="array" ref="BD3">INDEX('Total Units OH Graph Data'!BD3:BD113,$A$1)</f>
        <v>#N/A</v>
      </c>
      <c r="BE3" s="67" t="e">
        <f t="array" ref="BE3">INDEX('Total Units OH Graph Data'!BE3:BE113,$A$1)</f>
        <v>#N/A</v>
      </c>
      <c r="BF3" s="67" t="e">
        <f t="array" ref="BF3">INDEX('Total Units OH Graph Data'!BF3:BF113,$A$1)</f>
        <v>#N/A</v>
      </c>
      <c r="BG3" s="67" t="e">
        <f t="array" ref="BG3">INDEX('Total Units OH Graph Data'!BG3:BG113,$A$1)</f>
        <v>#N/A</v>
      </c>
      <c r="BH3" s="67" t="e">
        <f t="array" ref="BH3">INDEX('Total Units OH Graph Data'!BH3:BH113,$A$1)</f>
        <v>#N/A</v>
      </c>
      <c r="BI3" s="67" t="e">
        <f t="array" ref="BI3">INDEX('Total Units OH Graph Data'!BI3:BI113,$A$1)</f>
        <v>#N/A</v>
      </c>
      <c r="BJ3" s="67" t="e">
        <f t="array" ref="BJ3">INDEX('Total Units OH Graph Data'!BJ3:BJ113,$A$1)</f>
        <v>#N/A</v>
      </c>
      <c r="BK3" s="67" t="e">
        <f t="array" ref="BK3">INDEX('Total Units OH Graph Data'!BK3:BK113,$A$1)</f>
        <v>#N/A</v>
      </c>
      <c r="BL3" s="67" t="e">
        <f t="array" ref="BL3">INDEX('Total Units OH Graph Data'!BL3:BL113,$A$1)</f>
        <v>#N/A</v>
      </c>
      <c r="BM3" s="67" t="e">
        <f t="array" ref="BM3">INDEX('Total Units OH Graph Data'!BM3:BM113,$A$1)</f>
        <v>#N/A</v>
      </c>
      <c r="BN3" s="67" t="e">
        <f t="array" ref="BN3">INDEX('Total Units OH Graph Data'!BN3:BN113,$A$1)</f>
        <v>#N/A</v>
      </c>
      <c r="BO3" s="67" t="e">
        <f t="array" ref="BO3">INDEX('Total Units OH Graph Data'!BO3:BO113,$A$1)</f>
        <v>#N/A</v>
      </c>
      <c r="BP3" s="67" t="e">
        <f t="array" ref="BP3">INDEX('Total Units OH Graph Data'!BP3:BP113,$A$1)</f>
        <v>#N/A</v>
      </c>
      <c r="BQ3" s="67" t="e">
        <f t="array" ref="BQ3">INDEX('Total Units OH Graph Data'!BQ3:BQ113,$A$1)</f>
        <v>#N/A</v>
      </c>
      <c r="BR3" s="67" t="e">
        <f t="array" ref="BR3">INDEX('Total Units OH Graph Data'!BR3:BR113,$A$1)</f>
        <v>#N/A</v>
      </c>
      <c r="BS3" s="67" t="e">
        <f t="array" ref="BS3">INDEX('Total Units OH Graph Data'!BS3:BS113,$A$1)</f>
        <v>#N/A</v>
      </c>
      <c r="BT3" s="67" t="e">
        <f t="array" ref="BT3">INDEX('Total Units OH Graph Data'!BT3:BT113,$A$1)</f>
        <v>#N/A</v>
      </c>
      <c r="BU3" s="67" t="e">
        <f t="array" ref="BU3">INDEX('Total Units OH Graph Data'!BU3:BU113,$A$1)</f>
        <v>#N/A</v>
      </c>
      <c r="BV3" s="67" t="e">
        <f t="array" ref="BV3">INDEX('Total Units OH Graph Data'!BV3:BV113,$A$1)</f>
        <v>#N/A</v>
      </c>
      <c r="BW3" s="67" t="e">
        <f t="array" ref="BW3">INDEX('Total Units OH Graph Data'!BW3:BW113,$A$1)</f>
        <v>#N/A</v>
      </c>
      <c r="BX3" s="67" t="e">
        <f t="array" ref="BX3">INDEX('Total Units OH Graph Data'!BX3:BX113,$A$1)</f>
        <v>#N/A</v>
      </c>
      <c r="BY3" s="67" t="e">
        <f t="array" ref="BY3">INDEX('Total Units OH Graph Data'!BY3:BY113,$A$1)</f>
        <v>#N/A</v>
      </c>
      <c r="BZ3" s="67" t="e">
        <f t="array" ref="BZ3">INDEX('Total Units OH Graph Data'!BZ3:BZ113,$A$1)</f>
        <v>#N/A</v>
      </c>
      <c r="CA3" s="67" t="e">
        <f t="array" ref="CA3">INDEX('Total Units OH Graph Data'!CA3:CA113,$A$1)</f>
        <v>#N/A</v>
      </c>
      <c r="CB3" s="67" t="e">
        <f t="array" ref="CB3">INDEX('Total Units OH Graph Data'!CB3:CB113,$A$1)</f>
        <v>#N/A</v>
      </c>
      <c r="CC3" s="67" t="e">
        <f t="array" ref="CC3">INDEX('Total Units OH Graph Data'!CC3:CC113,$A$1)</f>
        <v>#N/A</v>
      </c>
      <c r="CD3" s="67" t="e">
        <f t="array" ref="CD3">INDEX('Total Units OH Graph Data'!CD3:CD113,$A$1)</f>
        <v>#N/A</v>
      </c>
      <c r="CE3" s="67" t="e">
        <f t="array" ref="CE3">INDEX('Total Units OH Graph Data'!CE3:CE113,$A$1)</f>
        <v>#N/A</v>
      </c>
      <c r="CF3" s="67" t="e">
        <f t="array" ref="CF3">INDEX('Total Units OH Graph Data'!CF3:CF113,$A$1)</f>
        <v>#N/A</v>
      </c>
      <c r="CG3" s="67" t="e">
        <f t="array" ref="CG3">INDEX('Total Units OH Graph Data'!CG3:CG113,$A$1)</f>
        <v>#N/A</v>
      </c>
      <c r="CH3" s="67" t="e">
        <f t="array" ref="CH3">INDEX('Total Units OH Graph Data'!CH3:CH113,$A$1)</f>
        <v>#N/A</v>
      </c>
      <c r="CI3" s="67" t="e">
        <f t="array" ref="CI3">INDEX('Total Units OH Graph Data'!CI3:CI113,$A$1)</f>
        <v>#N/A</v>
      </c>
      <c r="CJ3" s="67" t="e">
        <f t="array" ref="CJ3">INDEX('Total Units OH Graph Data'!CJ3:CJ113,$A$1)</f>
        <v>#N/A</v>
      </c>
      <c r="CK3" s="67" t="e">
        <f t="array" ref="CK3">INDEX('Total Units OH Graph Data'!CK3:CK113,$A$1)</f>
        <v>#N/A</v>
      </c>
      <c r="CL3" s="67" t="e">
        <f t="array" ref="CL3">INDEX('Total Units OH Graph Data'!CL3:CL113,$A$1)</f>
        <v>#N/A</v>
      </c>
      <c r="CM3" s="67" t="e">
        <f t="array" ref="CM3">INDEX('Total Units OH Graph Data'!CM3:CM113,$A$1)</f>
        <v>#N/A</v>
      </c>
    </row>
    <row r="4" spans="1:91" ht="13.5" customHeight="1" x14ac:dyDescent="0.35"/>
    <row r="5" spans="1:91" ht="13.5" customHeight="1" x14ac:dyDescent="0.35"/>
    <row r="6" spans="1:91" ht="13.5" customHeight="1" x14ac:dyDescent="0.35"/>
    <row r="7" spans="1:91" ht="13.5" customHeight="1" x14ac:dyDescent="0.35"/>
    <row r="8" spans="1:91" ht="13.5" customHeight="1" x14ac:dyDescent="0.35"/>
    <row r="9" spans="1:91" ht="13.5" customHeight="1" x14ac:dyDescent="0.35"/>
    <row r="10" spans="1:91" ht="13.5" customHeight="1" x14ac:dyDescent="0.35"/>
    <row r="11" spans="1:91" ht="13.5" customHeight="1" x14ac:dyDescent="0.35"/>
    <row r="12" spans="1:91" ht="13.5" customHeight="1" x14ac:dyDescent="0.35"/>
    <row r="13" spans="1:91" ht="13.5" customHeight="1" x14ac:dyDescent="0.35"/>
    <row r="14" spans="1:91" ht="13.5" customHeight="1" x14ac:dyDescent="0.35"/>
    <row r="15" spans="1:91" ht="13.5" customHeight="1" x14ac:dyDescent="0.35"/>
    <row r="16" spans="1:9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9E2F3"/>
  </sheetPr>
  <dimension ref="A1:CN100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4.453125" defaultRowHeight="15" customHeight="1" x14ac:dyDescent="0.35"/>
  <cols>
    <col min="1" max="1" width="17.08984375" customWidth="1"/>
    <col min="2" max="2" width="13" customWidth="1"/>
    <col min="3" max="47" width="11.08984375" customWidth="1"/>
    <col min="48" max="92" width="8.7265625" customWidth="1"/>
  </cols>
  <sheetData>
    <row r="1" spans="1:92" ht="13.5" customHeight="1" x14ac:dyDescent="0.35">
      <c r="A1" s="159" t="s">
        <v>328</v>
      </c>
      <c r="B1" s="107"/>
      <c r="C1" s="160" t="s">
        <v>329</v>
      </c>
      <c r="D1" s="149"/>
      <c r="E1" s="149"/>
      <c r="F1" s="149"/>
      <c r="G1" s="150"/>
    </row>
    <row r="2" spans="1:92" ht="13.5" customHeight="1" x14ac:dyDescent="0.35">
      <c r="A2" s="129"/>
      <c r="B2" s="130"/>
      <c r="C2" s="72" t="str">
        <f>'Consumptions Rate Calculator'!C2</f>
        <v xml:space="preserve">Day 1 </v>
      </c>
      <c r="D2" s="72" t="str">
        <f>'Consumptions Rate Calculator'!E2</f>
        <v>Day 2</v>
      </c>
      <c r="E2" s="72" t="str">
        <f>'Consumptions Rate Calculator'!G2</f>
        <v>Day 3</v>
      </c>
      <c r="F2" s="72" t="str">
        <f>'Consumptions Rate Calculator'!I2</f>
        <v>Day 4</v>
      </c>
      <c r="G2" s="72" t="str">
        <f>'Consumptions Rate Calculator'!K2</f>
        <v>Day 5</v>
      </c>
      <c r="H2" s="72" t="str">
        <f>'Consumptions Rate Calculator'!M2</f>
        <v>Day 6</v>
      </c>
      <c r="I2" s="72" t="str">
        <f>'Consumptions Rate Calculator'!O2</f>
        <v xml:space="preserve">Day 7 </v>
      </c>
      <c r="J2" s="72" t="str">
        <f>'Consumptions Rate Calculator'!Q2</f>
        <v>Day 8</v>
      </c>
      <c r="K2" s="72" t="str">
        <f>'Consumptions Rate Calculator'!S2</f>
        <v>Day 9</v>
      </c>
      <c r="L2" s="72" t="str">
        <f>'Consumptions Rate Calculator'!U2</f>
        <v>Day 10</v>
      </c>
      <c r="M2" s="72" t="str">
        <f>'Consumptions Rate Calculator'!W2</f>
        <v>Day 11</v>
      </c>
      <c r="N2" s="72" t="str">
        <f>'Consumptions Rate Calculator'!Y2</f>
        <v>Day 12</v>
      </c>
      <c r="O2" s="72" t="str">
        <f>'Consumptions Rate Calculator'!AA2</f>
        <v>Day 13</v>
      </c>
      <c r="P2" s="72" t="str">
        <f>'Consumptions Rate Calculator'!AC2</f>
        <v>Day 14</v>
      </c>
      <c r="Q2" s="72" t="str">
        <f>'Consumptions Rate Calculator'!AE2</f>
        <v>Day 15</v>
      </c>
      <c r="R2" s="72" t="str">
        <f>'Consumptions Rate Calculator'!AG2</f>
        <v>Day 16</v>
      </c>
      <c r="S2" s="72" t="str">
        <f>'Consumptions Rate Calculator'!AI2</f>
        <v>Day 17</v>
      </c>
      <c r="T2" s="72" t="str">
        <f>'Consumptions Rate Calculator'!AK2</f>
        <v>Day 18</v>
      </c>
      <c r="U2" s="72" t="str">
        <f>'Consumptions Rate Calculator'!AM2</f>
        <v>Day 19</v>
      </c>
      <c r="V2" s="72" t="str">
        <f>'Consumptions Rate Calculator'!AO2</f>
        <v>Day 20</v>
      </c>
      <c r="W2" s="72" t="str">
        <f>'Consumptions Rate Calculator'!AQ2</f>
        <v>Day 21</v>
      </c>
      <c r="X2" s="72" t="str">
        <f>'Consumptions Rate Calculator'!AS2</f>
        <v>Day 22</v>
      </c>
      <c r="Y2" s="72" t="str">
        <f>'Consumptions Rate Calculator'!AU2</f>
        <v>Day 23</v>
      </c>
      <c r="Z2" s="72" t="str">
        <f>'Consumptions Rate Calculator'!AW2</f>
        <v>Day 24</v>
      </c>
      <c r="AA2" s="72" t="str">
        <f>'Consumptions Rate Calculator'!AY2</f>
        <v>Day 25</v>
      </c>
      <c r="AB2" s="72" t="str">
        <f>'Consumptions Rate Calculator'!BA2</f>
        <v>Day 26</v>
      </c>
      <c r="AC2" s="72" t="str">
        <f>'Consumptions Rate Calculator'!BC2</f>
        <v>Day 27</v>
      </c>
      <c r="AD2" s="72" t="str">
        <f>'Consumptions Rate Calculator'!BE2</f>
        <v>Day 28</v>
      </c>
      <c r="AE2" s="72" t="str">
        <f>'Consumptions Rate Calculator'!BG2</f>
        <v>Day 29</v>
      </c>
      <c r="AF2" s="72" t="str">
        <f>'Consumptions Rate Calculator'!BI2</f>
        <v>Day 30</v>
      </c>
      <c r="AG2" s="72" t="str">
        <f>'Consumptions Rate Calculator'!BK2</f>
        <v>Day 31</v>
      </c>
      <c r="AH2" s="72" t="str">
        <f>'Consumptions Rate Calculator'!BM2</f>
        <v>Day 32</v>
      </c>
      <c r="AI2" s="72" t="str">
        <f>'Consumptions Rate Calculator'!BO2</f>
        <v>Day 33</v>
      </c>
      <c r="AJ2" s="72" t="str">
        <f>'Consumptions Rate Calculator'!BQ2</f>
        <v>Day 34</v>
      </c>
      <c r="AK2" s="72" t="str">
        <f>'Consumptions Rate Calculator'!BS2</f>
        <v>Day 35</v>
      </c>
      <c r="AL2" s="72" t="str">
        <f>'Consumptions Rate Calculator'!BU2</f>
        <v>Day 36</v>
      </c>
      <c r="AM2" s="72" t="str">
        <f>'Consumptions Rate Calculator'!BW2</f>
        <v>Day 37</v>
      </c>
      <c r="AN2" s="72" t="str">
        <f>'Consumptions Rate Calculator'!BY2</f>
        <v>Day 38</v>
      </c>
      <c r="AO2" s="72" t="str">
        <f>'Consumptions Rate Calculator'!CA2</f>
        <v>Day 39</v>
      </c>
      <c r="AP2" s="72" t="str">
        <f>'Consumptions Rate Calculator'!CC2</f>
        <v>Day 40</v>
      </c>
      <c r="AQ2" s="72" t="str">
        <f>'Consumptions Rate Calculator'!CE2</f>
        <v>Day 41</v>
      </c>
      <c r="AR2" s="72" t="str">
        <f>'Consumptions Rate Calculator'!CG2</f>
        <v>Day 42</v>
      </c>
      <c r="AS2" s="72" t="str">
        <f>'Consumptions Rate Calculator'!CI2</f>
        <v>Day 43</v>
      </c>
      <c r="AT2" s="72" t="str">
        <f>'Consumptions Rate Calculator'!CK2</f>
        <v>Day 44</v>
      </c>
      <c r="AU2" s="72" t="str">
        <f>'Consumptions Rate Calculator'!CM2</f>
        <v>Day 45</v>
      </c>
      <c r="AV2" s="72" t="str">
        <f>'Consumptions Rate Calculator'!CO2</f>
        <v>Day 46</v>
      </c>
      <c r="AW2" s="72" t="str">
        <f>'Consumptions Rate Calculator'!CQ2</f>
        <v>Day 47</v>
      </c>
      <c r="AX2" s="72" t="str">
        <f>'Consumptions Rate Calculator'!CS2</f>
        <v>Day 48</v>
      </c>
      <c r="AY2" s="72" t="str">
        <f>'Consumptions Rate Calculator'!CU2</f>
        <v>Day 49</v>
      </c>
      <c r="AZ2" s="72" t="str">
        <f>'Consumptions Rate Calculator'!CW2</f>
        <v>Day 50</v>
      </c>
      <c r="BA2" s="72" t="str">
        <f>'Consumptions Rate Calculator'!CY2</f>
        <v>Day 51</v>
      </c>
      <c r="BB2" s="72" t="str">
        <f>'Consumptions Rate Calculator'!DA2</f>
        <v>Day 52</v>
      </c>
      <c r="BC2" s="72" t="str">
        <f>'Consumptions Rate Calculator'!DC2</f>
        <v>Day 53</v>
      </c>
      <c r="BD2" s="72" t="str">
        <f>'Consumptions Rate Calculator'!DE2</f>
        <v>Day 54</v>
      </c>
      <c r="BE2" s="72" t="str">
        <f>'Consumptions Rate Calculator'!DG2</f>
        <v>Day 55</v>
      </c>
      <c r="BF2" s="72" t="str">
        <f>'Consumptions Rate Calculator'!DI2</f>
        <v>Day 56</v>
      </c>
      <c r="BG2" s="72" t="str">
        <f>'Consumptions Rate Calculator'!DK2</f>
        <v>Day 57</v>
      </c>
      <c r="BH2" s="72" t="str">
        <f>'Consumptions Rate Calculator'!DM2</f>
        <v>Day 58</v>
      </c>
      <c r="BI2" s="72" t="str">
        <f>'Consumptions Rate Calculator'!DO2</f>
        <v>Day 59</v>
      </c>
      <c r="BJ2" s="72" t="str">
        <f>'Consumptions Rate Calculator'!DQ2</f>
        <v>Day 60</v>
      </c>
      <c r="BK2" s="72" t="str">
        <f>'Consumptions Rate Calculator'!DS2</f>
        <v>Day 61</v>
      </c>
      <c r="BL2" s="72" t="str">
        <f>'Consumptions Rate Calculator'!DU2</f>
        <v>Day 62</v>
      </c>
      <c r="BM2" s="72" t="str">
        <f>'Consumptions Rate Calculator'!DW2</f>
        <v>Day 63</v>
      </c>
      <c r="BN2" s="72" t="str">
        <f>'Consumptions Rate Calculator'!DY2</f>
        <v>Day 64</v>
      </c>
      <c r="BO2" s="72" t="str">
        <f>'Consumptions Rate Calculator'!EA2</f>
        <v>Day 65</v>
      </c>
      <c r="BP2" s="72" t="str">
        <f>'Consumptions Rate Calculator'!EC2</f>
        <v>Day 66</v>
      </c>
      <c r="BQ2" s="72" t="str">
        <f>'Consumptions Rate Calculator'!EE2</f>
        <v>Day 67</v>
      </c>
      <c r="BR2" s="72" t="str">
        <f>'Consumptions Rate Calculator'!EG2</f>
        <v>Day 68</v>
      </c>
      <c r="BS2" s="72" t="str">
        <f>'Consumptions Rate Calculator'!EI2</f>
        <v>Day 69</v>
      </c>
      <c r="BT2" s="72" t="str">
        <f>'Consumptions Rate Calculator'!EK2</f>
        <v>Day 70</v>
      </c>
      <c r="BU2" s="72" t="str">
        <f>'Consumptions Rate Calculator'!EM2</f>
        <v>Day 71</v>
      </c>
      <c r="BV2" s="72" t="str">
        <f>'Consumptions Rate Calculator'!EO2</f>
        <v>Day 72</v>
      </c>
      <c r="BW2" s="72" t="str">
        <f>'Consumptions Rate Calculator'!EQ2</f>
        <v>Day 73</v>
      </c>
      <c r="BX2" s="72" t="str">
        <f>'Consumptions Rate Calculator'!ES2</f>
        <v>Day 74</v>
      </c>
      <c r="BY2" s="72" t="str">
        <f>'Consumptions Rate Calculator'!EU2</f>
        <v>Day 75</v>
      </c>
      <c r="BZ2" s="72" t="str">
        <f>'Consumptions Rate Calculator'!EW2</f>
        <v>Day 76</v>
      </c>
      <c r="CA2" s="72" t="str">
        <f>'Consumptions Rate Calculator'!EY2</f>
        <v>Day 77</v>
      </c>
      <c r="CB2" s="72" t="str">
        <f>'Consumptions Rate Calculator'!FA2</f>
        <v>Day 78</v>
      </c>
      <c r="CC2" s="72" t="str">
        <f>'Consumptions Rate Calculator'!FC2</f>
        <v>Day 79</v>
      </c>
      <c r="CD2" s="72" t="str">
        <f>'Consumptions Rate Calculator'!FE2</f>
        <v>Day 80</v>
      </c>
      <c r="CE2" s="72" t="str">
        <f>'Consumptions Rate Calculator'!FG2</f>
        <v>Day 81</v>
      </c>
      <c r="CF2" s="72" t="str">
        <f>'Consumptions Rate Calculator'!FI2</f>
        <v>Day 82</v>
      </c>
      <c r="CG2" s="72" t="str">
        <f>'Consumptions Rate Calculator'!FK2</f>
        <v>Day 83</v>
      </c>
      <c r="CH2" s="72" t="str">
        <f>'Consumptions Rate Calculator'!FM2</f>
        <v>Day 84</v>
      </c>
      <c r="CI2" s="72" t="str">
        <f>'Consumptions Rate Calculator'!FO2</f>
        <v>Day 85</v>
      </c>
      <c r="CJ2" s="72" t="str">
        <f>'Consumptions Rate Calculator'!FQ2</f>
        <v>Day 86</v>
      </c>
      <c r="CK2" s="72" t="str">
        <f>'Consumptions Rate Calculator'!FS2</f>
        <v>Day 87</v>
      </c>
      <c r="CL2" s="72" t="str">
        <f>'Consumptions Rate Calculator'!FU2</f>
        <v>Day 88</v>
      </c>
      <c r="CM2" s="72" t="str">
        <f>'Consumptions Rate Calculator'!FW2</f>
        <v>Day 89</v>
      </c>
      <c r="CN2" s="72" t="str">
        <f>'Consumptions Rate Calculator'!FY2</f>
        <v>Day 90</v>
      </c>
    </row>
    <row r="3" spans="1:92" ht="13.5" customHeight="1" x14ac:dyDescent="0.35">
      <c r="A3" s="27" t="s">
        <v>330</v>
      </c>
      <c r="B3" s="28" t="s">
        <v>94</v>
      </c>
      <c r="C3" s="73" t="str">
        <f>'Consumptions Rate Calculator'!C3</f>
        <v>XX/XX/2021</v>
      </c>
      <c r="D3" s="73" t="str">
        <f>'Consumptions Rate Calculator'!E3</f>
        <v>XX/XX/2021</v>
      </c>
      <c r="E3" s="73" t="str">
        <f>'Consumptions Rate Calculator'!G3</f>
        <v>XX/XX/2021</v>
      </c>
      <c r="F3" s="73" t="str">
        <f>'Consumptions Rate Calculator'!I3</f>
        <v>XX/XX/2021</v>
      </c>
      <c r="G3" s="73" t="str">
        <f>'Consumptions Rate Calculator'!K3</f>
        <v>XX/XX/2021</v>
      </c>
      <c r="H3" s="73" t="str">
        <f>'Consumptions Rate Calculator'!M3</f>
        <v>XX/XX/2021</v>
      </c>
      <c r="I3" s="73" t="str">
        <f>'Consumptions Rate Calculator'!O3</f>
        <v>XX/XX/2021</v>
      </c>
      <c r="J3" s="73" t="str">
        <f>'Consumptions Rate Calculator'!Q3</f>
        <v>XX/XX/2021</v>
      </c>
      <c r="K3" s="73" t="str">
        <f>'Consumptions Rate Calculator'!S3</f>
        <v>XX/XX/2021</v>
      </c>
      <c r="L3" s="73" t="str">
        <f>'Consumptions Rate Calculator'!U3</f>
        <v>XX/XX/2021</v>
      </c>
      <c r="M3" s="73" t="str">
        <f>'Consumptions Rate Calculator'!W3</f>
        <v>XX/XX/2021</v>
      </c>
      <c r="N3" s="73" t="str">
        <f>'Consumptions Rate Calculator'!Y3</f>
        <v>XX/XX/2021</v>
      </c>
      <c r="O3" s="73" t="str">
        <f>'Consumptions Rate Calculator'!AA3</f>
        <v>XX/XX/2021</v>
      </c>
      <c r="P3" s="73" t="str">
        <f>'Consumptions Rate Calculator'!AC3</f>
        <v>XX/XX/2021</v>
      </c>
      <c r="Q3" s="73" t="str">
        <f>'Consumptions Rate Calculator'!AE3</f>
        <v>XX/XX/2021</v>
      </c>
      <c r="R3" s="73" t="str">
        <f>'Consumptions Rate Calculator'!AG3</f>
        <v>XX/XX/2021</v>
      </c>
      <c r="S3" s="73" t="str">
        <f>'Consumptions Rate Calculator'!AI3</f>
        <v>XX/XX/2021</v>
      </c>
      <c r="T3" s="73" t="str">
        <f>'Consumptions Rate Calculator'!AK3</f>
        <v>XX/XX/2021</v>
      </c>
      <c r="U3" s="73" t="str">
        <f>'Consumptions Rate Calculator'!AM3</f>
        <v>XX/XX/2021</v>
      </c>
      <c r="V3" s="73" t="str">
        <f>'Consumptions Rate Calculator'!AO3</f>
        <v>XX/XX/2021</v>
      </c>
      <c r="W3" s="73" t="str">
        <f>'Consumptions Rate Calculator'!AQ3</f>
        <v>XX/XX/2021</v>
      </c>
      <c r="X3" s="73" t="str">
        <f>'Consumptions Rate Calculator'!AS3</f>
        <v>XX/XX/2021</v>
      </c>
      <c r="Y3" s="73" t="str">
        <f>'Consumptions Rate Calculator'!AU3</f>
        <v>XX/XX/2021</v>
      </c>
      <c r="Z3" s="73" t="str">
        <f>'Consumptions Rate Calculator'!AW3</f>
        <v>XX/XX/2021</v>
      </c>
      <c r="AA3" s="73" t="str">
        <f>'Consumptions Rate Calculator'!AY3</f>
        <v>XX/XX/2021</v>
      </c>
      <c r="AB3" s="73" t="str">
        <f>'Consumptions Rate Calculator'!BA3</f>
        <v>XX/XX/2021</v>
      </c>
      <c r="AC3" s="73" t="str">
        <f>'Consumptions Rate Calculator'!BC3</f>
        <v>XX/XX/2021</v>
      </c>
      <c r="AD3" s="73" t="str">
        <f>'Consumptions Rate Calculator'!BE3</f>
        <v>XX/XX/2021</v>
      </c>
      <c r="AE3" s="73" t="str">
        <f>'Consumptions Rate Calculator'!BG3</f>
        <v>XX/XX/2021</v>
      </c>
      <c r="AF3" s="73" t="str">
        <f>'Consumptions Rate Calculator'!BI3</f>
        <v>XX/XX/2021</v>
      </c>
      <c r="AG3" s="73" t="str">
        <f>'Consumptions Rate Calculator'!BK3</f>
        <v>XX/XX/2021</v>
      </c>
      <c r="AH3" s="73" t="str">
        <f>'Consumptions Rate Calculator'!BM3</f>
        <v>XX/XX/2021</v>
      </c>
      <c r="AI3" s="73" t="str">
        <f>'Consumptions Rate Calculator'!BO3</f>
        <v>XX/XX/2021</v>
      </c>
      <c r="AJ3" s="73" t="str">
        <f>'Consumptions Rate Calculator'!BQ3</f>
        <v>XX/XX/2021</v>
      </c>
      <c r="AK3" s="73" t="str">
        <f>'Consumptions Rate Calculator'!BS3</f>
        <v>XX/XX/2021</v>
      </c>
      <c r="AL3" s="73" t="str">
        <f>'Consumptions Rate Calculator'!BU3</f>
        <v>XX/XX/2021</v>
      </c>
      <c r="AM3" s="73" t="str">
        <f>'Consumptions Rate Calculator'!BW3</f>
        <v>XX/XX/2021</v>
      </c>
      <c r="AN3" s="73" t="str">
        <f>'Consumptions Rate Calculator'!BY3</f>
        <v>XX/XX/2021</v>
      </c>
      <c r="AO3" s="73" t="str">
        <f>'Consumptions Rate Calculator'!CA3</f>
        <v>XX/XX/2021</v>
      </c>
      <c r="AP3" s="73" t="str">
        <f>'Consumptions Rate Calculator'!CC3</f>
        <v>XX/XX/2021</v>
      </c>
      <c r="AQ3" s="73" t="str">
        <f>'Consumptions Rate Calculator'!CE3</f>
        <v>XX/XX/2021</v>
      </c>
      <c r="AR3" s="73" t="str">
        <f>'Consumptions Rate Calculator'!CG3</f>
        <v>XX/XX/2021</v>
      </c>
      <c r="AS3" s="73" t="str">
        <f>'Consumptions Rate Calculator'!CI3</f>
        <v>XX/XX/2021</v>
      </c>
      <c r="AT3" s="73" t="str">
        <f>'Consumptions Rate Calculator'!CK3</f>
        <v>XX/XX/2021</v>
      </c>
      <c r="AU3" s="73" t="str">
        <f>'Consumptions Rate Calculator'!CM3</f>
        <v>XX/XX/2021</v>
      </c>
      <c r="AV3" s="73" t="str">
        <f>'Consumptions Rate Calculator'!CO3</f>
        <v>XX/XX/2021</v>
      </c>
      <c r="AW3" s="73" t="str">
        <f>'Consumptions Rate Calculator'!CQ3</f>
        <v>XX/XX/2021</v>
      </c>
      <c r="AX3" s="73" t="str">
        <f>'Consumptions Rate Calculator'!CS3</f>
        <v>XX/XX/2021</v>
      </c>
      <c r="AY3" s="73" t="str">
        <f>'Consumptions Rate Calculator'!CU3</f>
        <v>XX/XX/2021</v>
      </c>
      <c r="AZ3" s="73" t="str">
        <f>'Consumptions Rate Calculator'!CW3</f>
        <v>XX/XX/2021</v>
      </c>
      <c r="BA3" s="73" t="str">
        <f>'Consumptions Rate Calculator'!CY3</f>
        <v>XX/XX/2021</v>
      </c>
      <c r="BB3" s="73" t="str">
        <f>'Consumptions Rate Calculator'!DA3</f>
        <v>XX/XX/2021</v>
      </c>
      <c r="BC3" s="73" t="str">
        <f>'Consumptions Rate Calculator'!DC3</f>
        <v>XX/XX/2021</v>
      </c>
      <c r="BD3" s="73" t="str">
        <f>'Consumptions Rate Calculator'!DE3</f>
        <v>XX/XX/2021</v>
      </c>
      <c r="BE3" s="73" t="str">
        <f>'Consumptions Rate Calculator'!DG3</f>
        <v>XX/XX/2021</v>
      </c>
      <c r="BF3" s="73" t="str">
        <f>'Consumptions Rate Calculator'!DI3</f>
        <v>XX/XX/2021</v>
      </c>
      <c r="BG3" s="73" t="str">
        <f>'Consumptions Rate Calculator'!DK3</f>
        <v>XX/XX/2021</v>
      </c>
      <c r="BH3" s="73" t="str">
        <f>'Consumptions Rate Calculator'!DM3</f>
        <v>XX/XX/2021</v>
      </c>
      <c r="BI3" s="73" t="str">
        <f>'Consumptions Rate Calculator'!DO3</f>
        <v>XX/XX/2021</v>
      </c>
      <c r="BJ3" s="73" t="str">
        <f>'Consumptions Rate Calculator'!DQ3</f>
        <v>XX/XX/2021</v>
      </c>
      <c r="BK3" s="73" t="str">
        <f>'Consumptions Rate Calculator'!DS3</f>
        <v>XX/XX/2021</v>
      </c>
      <c r="BL3" s="73" t="str">
        <f>'Consumptions Rate Calculator'!DU3</f>
        <v>XX/XX/2021</v>
      </c>
      <c r="BM3" s="73" t="str">
        <f>'Consumptions Rate Calculator'!DW3</f>
        <v>XX/XX/2021</v>
      </c>
      <c r="BN3" s="73" t="str">
        <f>'Consumptions Rate Calculator'!DY3</f>
        <v>XX/XX/2021</v>
      </c>
      <c r="BO3" s="73" t="str">
        <f>'Consumptions Rate Calculator'!EA3</f>
        <v>XX/XX/2021</v>
      </c>
      <c r="BP3" s="73" t="str">
        <f>'Consumptions Rate Calculator'!EC3</f>
        <v>XX/XX/2021</v>
      </c>
      <c r="BQ3" s="73" t="str">
        <f>'Consumptions Rate Calculator'!EE3</f>
        <v>XX/XX/2021</v>
      </c>
      <c r="BR3" s="73" t="str">
        <f>'Consumptions Rate Calculator'!EG3</f>
        <v>XX/XX/2021</v>
      </c>
      <c r="BS3" s="73" t="str">
        <f>'Consumptions Rate Calculator'!EI3</f>
        <v>XX/XX/2021</v>
      </c>
      <c r="BT3" s="73" t="str">
        <f>'Consumptions Rate Calculator'!EK3</f>
        <v>XX/XX/2021</v>
      </c>
      <c r="BU3" s="73" t="str">
        <f>'Consumptions Rate Calculator'!EM3</f>
        <v>XX/XX/2021</v>
      </c>
      <c r="BV3" s="73" t="str">
        <f>'Consumptions Rate Calculator'!EO3</f>
        <v>XX/XX/2021</v>
      </c>
      <c r="BW3" s="73" t="str">
        <f>'Consumptions Rate Calculator'!EQ3</f>
        <v>XX/XX/2021</v>
      </c>
      <c r="BX3" s="73" t="str">
        <f>'Consumptions Rate Calculator'!ES3</f>
        <v>XX/XX/2021</v>
      </c>
      <c r="BY3" s="73" t="str">
        <f>'Consumptions Rate Calculator'!EU3</f>
        <v>XX/XX/2021</v>
      </c>
      <c r="BZ3" s="73" t="str">
        <f>'Consumptions Rate Calculator'!EW3</f>
        <v>XX/XX/2021</v>
      </c>
      <c r="CA3" s="73" t="str">
        <f>'Consumptions Rate Calculator'!EY3</f>
        <v>XX/XX/2021</v>
      </c>
      <c r="CB3" s="73" t="str">
        <f>'Consumptions Rate Calculator'!FA3</f>
        <v>XX/XX/2021</v>
      </c>
      <c r="CC3" s="73" t="str">
        <f>'Consumptions Rate Calculator'!FC3</f>
        <v>XX/XX/2021</v>
      </c>
      <c r="CD3" s="73" t="str">
        <f>'Consumptions Rate Calculator'!FE3</f>
        <v>XX/XX/2021</v>
      </c>
      <c r="CE3" s="73" t="str">
        <f>'Consumptions Rate Calculator'!FG3</f>
        <v>XX/XX/2021</v>
      </c>
      <c r="CF3" s="73" t="str">
        <f>'Consumptions Rate Calculator'!FI3</f>
        <v>XX/XX/2021</v>
      </c>
      <c r="CG3" s="73" t="str">
        <f>'Consumptions Rate Calculator'!FK3</f>
        <v>XX/XX/2021</v>
      </c>
      <c r="CH3" s="73" t="str">
        <f>'Consumptions Rate Calculator'!FM3</f>
        <v>XX/XX/2021</v>
      </c>
      <c r="CI3" s="73" t="str">
        <f>'Consumptions Rate Calculator'!FO3</f>
        <v>XX/XX/2021</v>
      </c>
      <c r="CJ3" s="73" t="str">
        <f>'Consumptions Rate Calculator'!FQ3</f>
        <v>XX/XX/2021</v>
      </c>
      <c r="CK3" s="73" t="str">
        <f>'Consumptions Rate Calculator'!FS3</f>
        <v>XX/XX/2021</v>
      </c>
      <c r="CL3" s="73" t="str">
        <f>'Consumptions Rate Calculator'!FU3</f>
        <v>XX/XX/2021</v>
      </c>
      <c r="CM3" s="73" t="str">
        <f>'Consumptions Rate Calculator'!FW3</f>
        <v>XX/XX/2021</v>
      </c>
      <c r="CN3" s="73" t="str">
        <f>'Consumptions Rate Calculator'!FY3</f>
        <v>XX/XX/2021</v>
      </c>
    </row>
    <row r="4" spans="1:92" ht="13.5" customHeight="1" x14ac:dyDescent="0.35">
      <c r="A4" s="22" t="str">
        <f>'Consumptions Rate Calculator'!A6</f>
        <v>Gown</v>
      </c>
      <c r="B4" s="23" t="str">
        <f>IF('Consumptions Rate Calculator'!B6=0,"",'Consumptions Rate Calculator'!B6)</f>
        <v>Size 1</v>
      </c>
      <c r="C4" s="24">
        <f>IF(AND(ISBLANK('Consumptions Rate Calculator'!C6),ISBLANK('Consumptions Rate Calculator'!D6)),"",'Consumptions Rate Calculator'!C6+'Consumptions Rate Calculator'!D6)</f>
        <v>150</v>
      </c>
      <c r="D4" s="24">
        <f>IF(AND(ISBLANK('Consumptions Rate Calculator'!E6),ISBLANK('Consumptions Rate Calculator'!F6)),"",'Consumptions Rate Calculator'!E6+'Consumptions Rate Calculator'!F6)</f>
        <v>120</v>
      </c>
      <c r="E4" s="24" t="str">
        <f>IF(AND(ISBLANK('Consumptions Rate Calculator'!G6),ISBLANK('Consumptions Rate Calculator'!H6)),"",'Consumptions Rate Calculator'!G6+'Consumptions Rate Calculator'!H6)</f>
        <v/>
      </c>
      <c r="F4" s="24" t="str">
        <f>IF(AND(ISBLANK('Consumptions Rate Calculator'!I6),ISBLANK('Consumptions Rate Calculator'!J6)),"",'Consumptions Rate Calculator'!I6+'Consumptions Rate Calculator'!J6)</f>
        <v/>
      </c>
      <c r="G4" s="24" t="str">
        <f>IF(AND(ISBLANK('Consumptions Rate Calculator'!K6),ISBLANK('Consumptions Rate Calculator'!L6)),"",'Consumptions Rate Calculator'!K6+'Consumptions Rate Calculator'!L6)</f>
        <v/>
      </c>
      <c r="H4" s="24" t="str">
        <f>IF(AND(ISBLANK('Consumptions Rate Calculator'!M6),ISBLANK('Consumptions Rate Calculator'!N6)),"",'Consumptions Rate Calculator'!M6+'Consumptions Rate Calculator'!N6)</f>
        <v/>
      </c>
      <c r="I4" s="24" t="str">
        <f>IF(AND(ISBLANK('Consumptions Rate Calculator'!O6),ISBLANK('Consumptions Rate Calculator'!P6)),"",'Consumptions Rate Calculator'!O6+'Consumptions Rate Calculator'!P6)</f>
        <v/>
      </c>
      <c r="J4" s="24" t="str">
        <f>IF(AND(ISBLANK('Consumptions Rate Calculator'!Q6),ISBLANK('Consumptions Rate Calculator'!R6)),"",'Consumptions Rate Calculator'!Q6+'Consumptions Rate Calculator'!R6)</f>
        <v/>
      </c>
      <c r="K4" s="24" t="str">
        <f>IF(AND(ISBLANK('Consumptions Rate Calculator'!S6),ISBLANK('Consumptions Rate Calculator'!T6)),"",'Consumptions Rate Calculator'!S6+'Consumptions Rate Calculator'!T6)</f>
        <v/>
      </c>
      <c r="L4" s="24" t="str">
        <f>IF(AND(ISBLANK('Consumptions Rate Calculator'!U6),ISBLANK('Consumptions Rate Calculator'!V6)),"",'Consumptions Rate Calculator'!U6+'Consumptions Rate Calculator'!V6)</f>
        <v/>
      </c>
      <c r="M4" s="24" t="str">
        <f>IF(AND(ISBLANK('Consumptions Rate Calculator'!W6),ISBLANK('Consumptions Rate Calculator'!X6)),"",'Consumptions Rate Calculator'!W6+'Consumptions Rate Calculator'!X6)</f>
        <v/>
      </c>
      <c r="N4" s="24" t="str">
        <f>IF(AND(ISBLANK('Consumptions Rate Calculator'!Y6),ISBLANK('Consumptions Rate Calculator'!Z6)),"",'Consumptions Rate Calculator'!Y6+'Consumptions Rate Calculator'!Z6)</f>
        <v/>
      </c>
      <c r="O4" s="24" t="str">
        <f>IF(AND(ISBLANK('Consumptions Rate Calculator'!AA6),ISBLANK('Consumptions Rate Calculator'!AB6)),"",'Consumptions Rate Calculator'!AA6+'Consumptions Rate Calculator'!AB6)</f>
        <v/>
      </c>
      <c r="P4" s="24" t="str">
        <f>IF(AND(ISBLANK('Consumptions Rate Calculator'!AC6),ISBLANK('Consumptions Rate Calculator'!AD6)),"",'Consumptions Rate Calculator'!AC6+'Consumptions Rate Calculator'!AD6)</f>
        <v/>
      </c>
      <c r="Q4" s="24" t="str">
        <f>IF(AND(ISBLANK('Consumptions Rate Calculator'!AE6),ISBLANK('Consumptions Rate Calculator'!AF6)),"",'Consumptions Rate Calculator'!AE6+'Consumptions Rate Calculator'!AF6)</f>
        <v/>
      </c>
      <c r="R4" s="24" t="str">
        <f>IF(AND(ISBLANK('Consumptions Rate Calculator'!AG6),ISBLANK('Consumptions Rate Calculator'!AH6)),"",'Consumptions Rate Calculator'!AG6+'Consumptions Rate Calculator'!AH6)</f>
        <v/>
      </c>
      <c r="S4" s="24" t="str">
        <f>IF(AND(ISBLANK('Consumptions Rate Calculator'!AI6),ISBLANK('Consumptions Rate Calculator'!AJ6)),"",'Consumptions Rate Calculator'!AI6+'Consumptions Rate Calculator'!AJ6)</f>
        <v/>
      </c>
      <c r="T4" s="24" t="str">
        <f>IF(AND(ISBLANK('Consumptions Rate Calculator'!AK6),ISBLANK('Consumptions Rate Calculator'!AL6)),"",'Consumptions Rate Calculator'!AK6+'Consumptions Rate Calculator'!AL6)</f>
        <v/>
      </c>
      <c r="U4" s="24" t="str">
        <f>IF(AND(ISBLANK('Consumptions Rate Calculator'!AM6),ISBLANK('Consumptions Rate Calculator'!AN6)),"",'Consumptions Rate Calculator'!AM6+'Consumptions Rate Calculator'!AN6)</f>
        <v/>
      </c>
      <c r="V4" s="24" t="str">
        <f>IF(AND(ISBLANK('Consumptions Rate Calculator'!AO6),ISBLANK('Consumptions Rate Calculator'!AP6)),"",'Consumptions Rate Calculator'!AO6+'Consumptions Rate Calculator'!AP6)</f>
        <v/>
      </c>
      <c r="W4" s="24" t="str">
        <f>IF(AND(ISBLANK('Consumptions Rate Calculator'!AQ6),ISBLANK('Consumptions Rate Calculator'!AR6)),"",'Consumptions Rate Calculator'!AQ6+'Consumptions Rate Calculator'!AR6)</f>
        <v/>
      </c>
      <c r="X4" s="24" t="str">
        <f>IF(AND(ISBLANK('Consumptions Rate Calculator'!AS6),ISBLANK('Consumptions Rate Calculator'!AT6)),"",'Consumptions Rate Calculator'!AS6+'Consumptions Rate Calculator'!AT6)</f>
        <v/>
      </c>
      <c r="Y4" s="24" t="str">
        <f>IF(AND(ISBLANK('Consumptions Rate Calculator'!AU6),ISBLANK('Consumptions Rate Calculator'!AV6)),"",'Consumptions Rate Calculator'!AU6+'Consumptions Rate Calculator'!AV6)</f>
        <v/>
      </c>
      <c r="Z4" s="24" t="str">
        <f>IF(AND(ISBLANK('Consumptions Rate Calculator'!AW6),ISBLANK('Consumptions Rate Calculator'!AX6)),"",'Consumptions Rate Calculator'!AW6+'Consumptions Rate Calculator'!AX6)</f>
        <v/>
      </c>
      <c r="AA4" s="24" t="str">
        <f>IF(AND(ISBLANK('Consumptions Rate Calculator'!AY6),ISBLANK('Consumptions Rate Calculator'!AZ6)),"",'Consumptions Rate Calculator'!AY6+'Consumptions Rate Calculator'!AZ6)</f>
        <v/>
      </c>
      <c r="AB4" s="24" t="str">
        <f>IF(AND(ISBLANK('Consumptions Rate Calculator'!BA6),ISBLANK('Consumptions Rate Calculator'!BB6)),"",'Consumptions Rate Calculator'!BA6+'Consumptions Rate Calculator'!BB6)</f>
        <v/>
      </c>
      <c r="AC4" s="24" t="str">
        <f>IF(AND(ISBLANK('Consumptions Rate Calculator'!BC6),ISBLANK('Consumptions Rate Calculator'!BD6)),"",'Consumptions Rate Calculator'!BC6+'Consumptions Rate Calculator'!BD6)</f>
        <v/>
      </c>
      <c r="AD4" s="24" t="str">
        <f>IF(AND(ISBLANK('Consumptions Rate Calculator'!BE6),ISBLANK('Consumptions Rate Calculator'!BF6)),"",'Consumptions Rate Calculator'!BE6+'Consumptions Rate Calculator'!BF6)</f>
        <v/>
      </c>
      <c r="AE4" s="24" t="str">
        <f>IF(AND(ISBLANK('Consumptions Rate Calculator'!BG6),ISBLANK('Consumptions Rate Calculator'!BH6)),"",'Consumptions Rate Calculator'!BG6+'Consumptions Rate Calculator'!BH6)</f>
        <v/>
      </c>
      <c r="AF4" s="24" t="str">
        <f>IF(AND(ISBLANK('Consumptions Rate Calculator'!BI6),ISBLANK('Consumptions Rate Calculator'!BJ6)),"",'Consumptions Rate Calculator'!BI6+'Consumptions Rate Calculator'!BJ6)</f>
        <v/>
      </c>
      <c r="AG4" s="24" t="str">
        <f>IF(AND(ISBLANK('Consumptions Rate Calculator'!BK6),ISBLANK('Consumptions Rate Calculator'!BL6)),"",'Consumptions Rate Calculator'!BK6+'Consumptions Rate Calculator'!BL6)</f>
        <v/>
      </c>
      <c r="AH4" s="24" t="str">
        <f>IF(AND(ISBLANK('Consumptions Rate Calculator'!BM6),ISBLANK('Consumptions Rate Calculator'!BN6)),"",'Consumptions Rate Calculator'!BM6+'Consumptions Rate Calculator'!BN6)</f>
        <v/>
      </c>
      <c r="AI4" s="24" t="str">
        <f>IF(AND(ISBLANK('Consumptions Rate Calculator'!BO6),ISBLANK('Consumptions Rate Calculator'!BP6)),"",'Consumptions Rate Calculator'!BO6+'Consumptions Rate Calculator'!BP6)</f>
        <v/>
      </c>
      <c r="AJ4" s="24" t="str">
        <f>IF(AND(ISBLANK('Consumptions Rate Calculator'!BQ6),ISBLANK('Consumptions Rate Calculator'!BR6)),"",'Consumptions Rate Calculator'!BQ6+'Consumptions Rate Calculator'!BR6)</f>
        <v/>
      </c>
      <c r="AK4" s="24" t="str">
        <f>IF(AND(ISBLANK('Consumptions Rate Calculator'!BS6),ISBLANK('Consumptions Rate Calculator'!BT6)),"",'Consumptions Rate Calculator'!BS6+'Consumptions Rate Calculator'!BT6)</f>
        <v/>
      </c>
      <c r="AL4" s="24" t="str">
        <f>IF(AND(ISBLANK('Consumptions Rate Calculator'!BU6),ISBLANK('Consumptions Rate Calculator'!BV6)),"",'Consumptions Rate Calculator'!BU6+'Consumptions Rate Calculator'!BV6)</f>
        <v/>
      </c>
      <c r="AM4" s="24" t="str">
        <f>IF(AND(ISBLANK('Consumptions Rate Calculator'!BW6),ISBLANK('Consumptions Rate Calculator'!BX6)),"",'Consumptions Rate Calculator'!BW6+'Consumptions Rate Calculator'!BX6)</f>
        <v/>
      </c>
      <c r="AN4" s="24" t="str">
        <f>IF(AND(ISBLANK('Consumptions Rate Calculator'!BY6),ISBLANK('Consumptions Rate Calculator'!BZ6)),"",'Consumptions Rate Calculator'!BY6+'Consumptions Rate Calculator'!BZ6)</f>
        <v/>
      </c>
      <c r="AO4" s="24" t="str">
        <f>IF(AND(ISBLANK('Consumptions Rate Calculator'!CA6),ISBLANK('Consumptions Rate Calculator'!CB6)),"",'Consumptions Rate Calculator'!CA6+'Consumptions Rate Calculator'!CB6)</f>
        <v/>
      </c>
      <c r="AP4" s="24" t="str">
        <f>IF(AND(ISBLANK('Consumptions Rate Calculator'!CC6),ISBLANK('Consumptions Rate Calculator'!CD6)),"",'Consumptions Rate Calculator'!CC6+'Consumptions Rate Calculator'!CD6)</f>
        <v/>
      </c>
      <c r="AQ4" s="24" t="str">
        <f>IF(AND(ISBLANK('Consumptions Rate Calculator'!CE6),ISBLANK('Consumptions Rate Calculator'!CF6)),"",'Consumptions Rate Calculator'!CE6+'Consumptions Rate Calculator'!CF6)</f>
        <v/>
      </c>
      <c r="AR4" s="24" t="str">
        <f>IF(AND(ISBLANK('Consumptions Rate Calculator'!CG6),ISBLANK('Consumptions Rate Calculator'!CH6)),"",'Consumptions Rate Calculator'!CG6+'Consumptions Rate Calculator'!CH6)</f>
        <v/>
      </c>
      <c r="AS4" s="24" t="str">
        <f>IF(AND(ISBLANK('Consumptions Rate Calculator'!CI6),ISBLANK('Consumptions Rate Calculator'!CJ6)),"",'Consumptions Rate Calculator'!CI6+'Consumptions Rate Calculator'!CJ6)</f>
        <v/>
      </c>
      <c r="AT4" s="24" t="str">
        <f>IF(AND(ISBLANK('Consumptions Rate Calculator'!CK6),ISBLANK('Consumptions Rate Calculator'!CL6)),"",'Consumptions Rate Calculator'!CK6+'Consumptions Rate Calculator'!CL6)</f>
        <v/>
      </c>
      <c r="AU4" s="24" t="str">
        <f>IF(AND(ISBLANK('Consumptions Rate Calculator'!CM6),ISBLANK('Consumptions Rate Calculator'!CN6)),"",'Consumptions Rate Calculator'!CM6+'Consumptions Rate Calculator'!CN6)</f>
        <v/>
      </c>
      <c r="AV4" s="24" t="str">
        <f>IF(AND(ISBLANK('Consumptions Rate Calculator'!CO6),ISBLANK('Consumptions Rate Calculator'!CP6)),"",'Consumptions Rate Calculator'!CO6+'Consumptions Rate Calculator'!CP6)</f>
        <v/>
      </c>
      <c r="AW4" s="24" t="str">
        <f>IF(AND(ISBLANK('Consumptions Rate Calculator'!CQ6),ISBLANK('Consumptions Rate Calculator'!CR6)),"",'Consumptions Rate Calculator'!CQ6+'Consumptions Rate Calculator'!CR6)</f>
        <v/>
      </c>
      <c r="AX4" s="24" t="str">
        <f>IF(AND(ISBLANK('Consumptions Rate Calculator'!CS6),ISBLANK('Consumptions Rate Calculator'!CT6)),"",'Consumptions Rate Calculator'!CS6+'Consumptions Rate Calculator'!CT6)</f>
        <v/>
      </c>
      <c r="AY4" s="24" t="str">
        <f>IF(AND(ISBLANK('Consumptions Rate Calculator'!CU6),ISBLANK('Consumptions Rate Calculator'!CV6)),"",'Consumptions Rate Calculator'!CU6+'Consumptions Rate Calculator'!CV6)</f>
        <v/>
      </c>
      <c r="AZ4" s="24" t="str">
        <f>IF(AND(ISBLANK('Consumptions Rate Calculator'!CW6),ISBLANK('Consumptions Rate Calculator'!CX6)),"",'Consumptions Rate Calculator'!CW6+'Consumptions Rate Calculator'!CX6)</f>
        <v/>
      </c>
      <c r="BA4" s="24" t="str">
        <f>IF(AND(ISBLANK('Consumptions Rate Calculator'!CY6),ISBLANK('Consumptions Rate Calculator'!CZ6)),"",'Consumptions Rate Calculator'!CY6+'Consumptions Rate Calculator'!CZ6)</f>
        <v/>
      </c>
      <c r="BB4" s="24" t="str">
        <f>IF(AND(ISBLANK('Consumptions Rate Calculator'!DA6),ISBLANK('Consumptions Rate Calculator'!DB6)),"",'Consumptions Rate Calculator'!DA6+'Consumptions Rate Calculator'!DB6)</f>
        <v/>
      </c>
      <c r="BC4" s="24" t="str">
        <f>IF(AND(ISBLANK('Consumptions Rate Calculator'!DC6),ISBLANK('Consumptions Rate Calculator'!DD6)),"",'Consumptions Rate Calculator'!DC6+'Consumptions Rate Calculator'!DD6)</f>
        <v/>
      </c>
      <c r="BD4" s="24" t="str">
        <f>IF(AND(ISBLANK('Consumptions Rate Calculator'!DE6),ISBLANK('Consumptions Rate Calculator'!DF6)),"",'Consumptions Rate Calculator'!DE6+'Consumptions Rate Calculator'!DF6)</f>
        <v/>
      </c>
      <c r="BE4" s="24" t="str">
        <f>IF(AND(ISBLANK('Consumptions Rate Calculator'!DG6),ISBLANK('Consumptions Rate Calculator'!DH6)),"",'Consumptions Rate Calculator'!DG6+'Consumptions Rate Calculator'!DH6)</f>
        <v/>
      </c>
      <c r="BF4" s="24" t="str">
        <f>IF(AND(ISBLANK('Consumptions Rate Calculator'!DI6),ISBLANK('Consumptions Rate Calculator'!DJ6)),"",'Consumptions Rate Calculator'!DI6+'Consumptions Rate Calculator'!DJ6)</f>
        <v/>
      </c>
      <c r="BG4" s="24" t="str">
        <f>IF(AND(ISBLANK('Consumptions Rate Calculator'!DK6),ISBLANK('Consumptions Rate Calculator'!DL6)),"",'Consumptions Rate Calculator'!DK6+'Consumptions Rate Calculator'!DL6)</f>
        <v/>
      </c>
      <c r="BH4" s="24" t="str">
        <f>IF(AND(ISBLANK('Consumptions Rate Calculator'!DM6),ISBLANK('Consumptions Rate Calculator'!DN6)),"",'Consumptions Rate Calculator'!DM6+'Consumptions Rate Calculator'!DN6)</f>
        <v/>
      </c>
      <c r="BI4" s="24" t="str">
        <f>IF(AND(ISBLANK('Consumptions Rate Calculator'!DO6),ISBLANK('Consumptions Rate Calculator'!DP6)),"",'Consumptions Rate Calculator'!DO6+'Consumptions Rate Calculator'!DP6)</f>
        <v/>
      </c>
      <c r="BJ4" s="24" t="str">
        <f>IF(AND(ISBLANK('Consumptions Rate Calculator'!DQ6),ISBLANK('Consumptions Rate Calculator'!DR6)),"",'Consumptions Rate Calculator'!DQ6+'Consumptions Rate Calculator'!DR6)</f>
        <v/>
      </c>
      <c r="BK4" s="24" t="str">
        <f>IF(AND(ISBLANK('Consumptions Rate Calculator'!DS6),ISBLANK('Consumptions Rate Calculator'!DT6)),"",'Consumptions Rate Calculator'!DS6+'Consumptions Rate Calculator'!DT6)</f>
        <v/>
      </c>
      <c r="BL4" s="24" t="str">
        <f>IF(AND(ISBLANK('Consumptions Rate Calculator'!DU6),ISBLANK('Consumptions Rate Calculator'!DV6)),"",'Consumptions Rate Calculator'!DU6+'Consumptions Rate Calculator'!DV6)</f>
        <v/>
      </c>
      <c r="BM4" s="24" t="str">
        <f>IF(AND(ISBLANK('Consumptions Rate Calculator'!DW6),ISBLANK('Consumptions Rate Calculator'!DX6)),"",'Consumptions Rate Calculator'!DW6+'Consumptions Rate Calculator'!DX6)</f>
        <v/>
      </c>
      <c r="BN4" s="24" t="str">
        <f>IF(AND(ISBLANK('Consumptions Rate Calculator'!DY6),ISBLANK('Consumptions Rate Calculator'!DZ6)),"",'Consumptions Rate Calculator'!DY6+'Consumptions Rate Calculator'!DZ6)</f>
        <v/>
      </c>
      <c r="BO4" s="24" t="str">
        <f>IF(AND(ISBLANK('Consumptions Rate Calculator'!EA6),ISBLANK('Consumptions Rate Calculator'!EB6)),"",'Consumptions Rate Calculator'!EA6+'Consumptions Rate Calculator'!EB6)</f>
        <v/>
      </c>
      <c r="BP4" s="24" t="str">
        <f>IF(AND(ISBLANK('Consumptions Rate Calculator'!EC6),ISBLANK('Consumptions Rate Calculator'!ED6)),"",'Consumptions Rate Calculator'!EC6+'Consumptions Rate Calculator'!ED6)</f>
        <v/>
      </c>
      <c r="BQ4" s="24" t="str">
        <f>IF(AND(ISBLANK('Consumptions Rate Calculator'!EE6),ISBLANK('Consumptions Rate Calculator'!EF6)),"",'Consumptions Rate Calculator'!EE6+'Consumptions Rate Calculator'!EF6)</f>
        <v/>
      </c>
      <c r="BR4" s="24" t="str">
        <f>IF(AND(ISBLANK('Consumptions Rate Calculator'!EG6),ISBLANK('Consumptions Rate Calculator'!EH6)),"",'Consumptions Rate Calculator'!EG6+'Consumptions Rate Calculator'!EH6)</f>
        <v/>
      </c>
      <c r="BS4" s="24" t="str">
        <f>IF(AND(ISBLANK('Consumptions Rate Calculator'!EI6),ISBLANK('Consumptions Rate Calculator'!EJ6)),"",'Consumptions Rate Calculator'!EI6+'Consumptions Rate Calculator'!EJ6)</f>
        <v/>
      </c>
      <c r="BT4" s="24" t="str">
        <f>IF(AND(ISBLANK('Consumptions Rate Calculator'!EK6),ISBLANK('Consumptions Rate Calculator'!EL6)),"",'Consumptions Rate Calculator'!EK6+'Consumptions Rate Calculator'!EL6)</f>
        <v/>
      </c>
      <c r="BU4" s="24" t="str">
        <f>IF(AND(ISBLANK('Consumptions Rate Calculator'!EM6),ISBLANK('Consumptions Rate Calculator'!EN6)),"",'Consumptions Rate Calculator'!EM6+'Consumptions Rate Calculator'!EN6)</f>
        <v/>
      </c>
      <c r="BV4" s="24" t="str">
        <f>IF(AND(ISBLANK('Consumptions Rate Calculator'!EO6),ISBLANK('Consumptions Rate Calculator'!EP6)),"",'Consumptions Rate Calculator'!EO6+'Consumptions Rate Calculator'!EP6)</f>
        <v/>
      </c>
      <c r="BW4" s="24" t="str">
        <f>IF(AND(ISBLANK('Consumptions Rate Calculator'!EQ6),ISBLANK('Consumptions Rate Calculator'!ER6)),"",'Consumptions Rate Calculator'!EQ6+'Consumptions Rate Calculator'!ER6)</f>
        <v/>
      </c>
      <c r="BX4" s="24" t="str">
        <f>IF(AND(ISBLANK('Consumptions Rate Calculator'!ES6),ISBLANK('Consumptions Rate Calculator'!ET6)),"",'Consumptions Rate Calculator'!ES6+'Consumptions Rate Calculator'!ET6)</f>
        <v/>
      </c>
      <c r="BY4" s="24" t="str">
        <f>IF(AND(ISBLANK('Consumptions Rate Calculator'!EU6),ISBLANK('Consumptions Rate Calculator'!EV6)),"",'Consumptions Rate Calculator'!EU6+'Consumptions Rate Calculator'!EV6)</f>
        <v/>
      </c>
      <c r="BZ4" s="24" t="str">
        <f>IF(AND(ISBLANK('Consumptions Rate Calculator'!EW6),ISBLANK('Consumptions Rate Calculator'!EX6)),"",'Consumptions Rate Calculator'!EW6+'Consumptions Rate Calculator'!EX6)</f>
        <v/>
      </c>
      <c r="CA4" s="24" t="str">
        <f>IF(AND(ISBLANK('Consumptions Rate Calculator'!EY6),ISBLANK('Consumptions Rate Calculator'!EZ6)),"",'Consumptions Rate Calculator'!EY6+'Consumptions Rate Calculator'!EZ6)</f>
        <v/>
      </c>
      <c r="CB4" s="24" t="str">
        <f>IF(AND(ISBLANK('Consumptions Rate Calculator'!FA6),ISBLANK('Consumptions Rate Calculator'!FB6)),"",'Consumptions Rate Calculator'!FA6+'Consumptions Rate Calculator'!FB6)</f>
        <v/>
      </c>
      <c r="CC4" s="24" t="str">
        <f>IF(AND(ISBLANK('Consumptions Rate Calculator'!FC6),ISBLANK('Consumptions Rate Calculator'!FD6)),"",'Consumptions Rate Calculator'!FC6+'Consumptions Rate Calculator'!FD6)</f>
        <v/>
      </c>
      <c r="CD4" s="24" t="str">
        <f>IF(AND(ISBLANK('Consumptions Rate Calculator'!FE6),ISBLANK('Consumptions Rate Calculator'!FF6)),"",'Consumptions Rate Calculator'!FE6+'Consumptions Rate Calculator'!FF6)</f>
        <v/>
      </c>
      <c r="CE4" s="24" t="str">
        <f>IF(AND(ISBLANK('Consumptions Rate Calculator'!FG6),ISBLANK('Consumptions Rate Calculator'!FH6)),"",'Consumptions Rate Calculator'!FG6+'Consumptions Rate Calculator'!FH6)</f>
        <v/>
      </c>
      <c r="CF4" s="24" t="str">
        <f>IF(AND(ISBLANK('Consumptions Rate Calculator'!FI6),ISBLANK('Consumptions Rate Calculator'!FJ6)),"",'Consumptions Rate Calculator'!FI6+'Consumptions Rate Calculator'!FJ6)</f>
        <v/>
      </c>
      <c r="CG4" s="24" t="str">
        <f>IF(AND(ISBLANK('Consumptions Rate Calculator'!FK6),ISBLANK('Consumptions Rate Calculator'!FL6)),"",'Consumptions Rate Calculator'!FK6+'Consumptions Rate Calculator'!FL6)</f>
        <v/>
      </c>
      <c r="CH4" s="24" t="str">
        <f>IF(AND(ISBLANK('Consumptions Rate Calculator'!FM6),ISBLANK('Consumptions Rate Calculator'!FN6)),"",'Consumptions Rate Calculator'!FM6+'Consumptions Rate Calculator'!FN6)</f>
        <v/>
      </c>
      <c r="CI4" s="24" t="str">
        <f>IF(AND(ISBLANK('Consumptions Rate Calculator'!FO6),ISBLANK('Consumptions Rate Calculator'!FP6)),"",'Consumptions Rate Calculator'!FO6+'Consumptions Rate Calculator'!FP6)</f>
        <v/>
      </c>
      <c r="CJ4" s="24" t="str">
        <f>IF(AND(ISBLANK('Consumptions Rate Calculator'!FQ6),ISBLANK('Consumptions Rate Calculator'!FR6)),"",'Consumptions Rate Calculator'!FQ6+'Consumptions Rate Calculator'!FR6)</f>
        <v/>
      </c>
      <c r="CK4" s="24" t="str">
        <f>IF(AND(ISBLANK('Consumptions Rate Calculator'!FS6),ISBLANK('Consumptions Rate Calculator'!FT6)),"",'Consumptions Rate Calculator'!FS6+'Consumptions Rate Calculator'!FT6)</f>
        <v/>
      </c>
      <c r="CL4" s="24" t="str">
        <f>IF(AND(ISBLANK('Consumptions Rate Calculator'!FU6),ISBLANK('Consumptions Rate Calculator'!FV6)),"",'Consumptions Rate Calculator'!FU6+'Consumptions Rate Calculator'!FV6)</f>
        <v/>
      </c>
      <c r="CM4" s="24" t="str">
        <f>IF(AND(ISBLANK('Consumptions Rate Calculator'!FW6),ISBLANK('Consumptions Rate Calculator'!FX6)),"",'Consumptions Rate Calculator'!FW6+'Consumptions Rate Calculator'!FX6)</f>
        <v/>
      </c>
      <c r="CN4" s="24" t="str">
        <f>IF(AND(ISBLANK('Consumptions Rate Calculator'!FY6),ISBLANK('Consumptions Rate Calculator'!FZ6)),"",'Consumptions Rate Calculator'!FY6+'Consumptions Rate Calculator'!FZ6)</f>
        <v/>
      </c>
    </row>
    <row r="5" spans="1:92" ht="13.5" customHeight="1" x14ac:dyDescent="0.35">
      <c r="A5" s="22" t="str">
        <f>'Consumptions Rate Calculator'!A7</f>
        <v>Gown</v>
      </c>
      <c r="B5" s="23" t="str">
        <f>IF('Consumptions Rate Calculator'!B7=0,"",'Consumptions Rate Calculator'!B7)</f>
        <v>Size 2</v>
      </c>
      <c r="C5" s="24" t="str">
        <f>IF(AND(ISBLANK('Consumptions Rate Calculator'!C7),ISBLANK('Consumptions Rate Calculator'!D7)),"",'Consumptions Rate Calculator'!C7+'Consumptions Rate Calculator'!D7)</f>
        <v/>
      </c>
      <c r="D5" s="24" t="str">
        <f>IF(AND(ISBLANK('Consumptions Rate Calculator'!E7),ISBLANK('Consumptions Rate Calculator'!F7)),"",'Consumptions Rate Calculator'!E7+'Consumptions Rate Calculator'!F7)</f>
        <v/>
      </c>
      <c r="E5" s="24" t="str">
        <f>IF(AND(ISBLANK('Consumptions Rate Calculator'!G7),ISBLANK('Consumptions Rate Calculator'!H7)),"",'Consumptions Rate Calculator'!G7+'Consumptions Rate Calculator'!H7)</f>
        <v/>
      </c>
      <c r="F5" s="24" t="str">
        <f>IF(AND(ISBLANK('Consumptions Rate Calculator'!I7),ISBLANK('Consumptions Rate Calculator'!J7)),"",'Consumptions Rate Calculator'!I7+'Consumptions Rate Calculator'!J7)</f>
        <v/>
      </c>
      <c r="G5" s="24" t="str">
        <f>IF(AND(ISBLANK('Consumptions Rate Calculator'!K7),ISBLANK('Consumptions Rate Calculator'!L7)),"",'Consumptions Rate Calculator'!K7+'Consumptions Rate Calculator'!L7)</f>
        <v/>
      </c>
      <c r="H5" s="24" t="str">
        <f>IF(AND(ISBLANK('Consumptions Rate Calculator'!M7),ISBLANK('Consumptions Rate Calculator'!N7)),"",'Consumptions Rate Calculator'!M7+'Consumptions Rate Calculator'!N7)</f>
        <v/>
      </c>
      <c r="I5" s="24" t="str">
        <f>IF(AND(ISBLANK('Consumptions Rate Calculator'!O7),ISBLANK('Consumptions Rate Calculator'!P7)),"",'Consumptions Rate Calculator'!O7+'Consumptions Rate Calculator'!P7)</f>
        <v/>
      </c>
      <c r="J5" s="24" t="str">
        <f>IF(AND(ISBLANK('Consumptions Rate Calculator'!Q7),ISBLANK('Consumptions Rate Calculator'!R7)),"",'Consumptions Rate Calculator'!Q7+'Consumptions Rate Calculator'!R7)</f>
        <v/>
      </c>
      <c r="K5" s="24" t="str">
        <f>IF(AND(ISBLANK('Consumptions Rate Calculator'!S7),ISBLANK('Consumptions Rate Calculator'!T7)),"",'Consumptions Rate Calculator'!S7+'Consumptions Rate Calculator'!T7)</f>
        <v/>
      </c>
      <c r="L5" s="24" t="str">
        <f>IF(AND(ISBLANK('Consumptions Rate Calculator'!U7),ISBLANK('Consumptions Rate Calculator'!V7)),"",'Consumptions Rate Calculator'!U7+'Consumptions Rate Calculator'!V7)</f>
        <v/>
      </c>
      <c r="M5" s="24" t="str">
        <f>IF(AND(ISBLANK('Consumptions Rate Calculator'!W7),ISBLANK('Consumptions Rate Calculator'!X7)),"",'Consumptions Rate Calculator'!W7+'Consumptions Rate Calculator'!X7)</f>
        <v/>
      </c>
      <c r="N5" s="24" t="str">
        <f>IF(AND(ISBLANK('Consumptions Rate Calculator'!Y7),ISBLANK('Consumptions Rate Calculator'!Z7)),"",'Consumptions Rate Calculator'!Y7+'Consumptions Rate Calculator'!Z7)</f>
        <v/>
      </c>
      <c r="O5" s="24" t="str">
        <f>IF(AND(ISBLANK('Consumptions Rate Calculator'!AA7),ISBLANK('Consumptions Rate Calculator'!AB7)),"",'Consumptions Rate Calculator'!AA7+'Consumptions Rate Calculator'!AB7)</f>
        <v/>
      </c>
      <c r="P5" s="24" t="str">
        <f>IF(AND(ISBLANK('Consumptions Rate Calculator'!AC7),ISBLANK('Consumptions Rate Calculator'!AD7)),"",'Consumptions Rate Calculator'!AC7+'Consumptions Rate Calculator'!AD7)</f>
        <v/>
      </c>
      <c r="Q5" s="24" t="str">
        <f>IF(AND(ISBLANK('Consumptions Rate Calculator'!AE7),ISBLANK('Consumptions Rate Calculator'!AF7)),"",'Consumptions Rate Calculator'!AE7+'Consumptions Rate Calculator'!AF7)</f>
        <v/>
      </c>
      <c r="R5" s="24" t="str">
        <f>IF(AND(ISBLANK('Consumptions Rate Calculator'!AG7),ISBLANK('Consumptions Rate Calculator'!AH7)),"",'Consumptions Rate Calculator'!AG7+'Consumptions Rate Calculator'!AH7)</f>
        <v/>
      </c>
      <c r="S5" s="24" t="str">
        <f>IF(AND(ISBLANK('Consumptions Rate Calculator'!AI7),ISBLANK('Consumptions Rate Calculator'!AJ7)),"",'Consumptions Rate Calculator'!AI7+'Consumptions Rate Calculator'!AJ7)</f>
        <v/>
      </c>
      <c r="T5" s="24" t="str">
        <f>IF(AND(ISBLANK('Consumptions Rate Calculator'!AK7),ISBLANK('Consumptions Rate Calculator'!AL7)),"",'Consumptions Rate Calculator'!AK7+'Consumptions Rate Calculator'!AL7)</f>
        <v/>
      </c>
      <c r="U5" s="24" t="str">
        <f>IF(AND(ISBLANK('Consumptions Rate Calculator'!AM7),ISBLANK('Consumptions Rate Calculator'!AN7)),"",'Consumptions Rate Calculator'!AM7+'Consumptions Rate Calculator'!AN7)</f>
        <v/>
      </c>
      <c r="V5" s="24" t="str">
        <f>IF(AND(ISBLANK('Consumptions Rate Calculator'!AO7),ISBLANK('Consumptions Rate Calculator'!AP7)),"",'Consumptions Rate Calculator'!AO7+'Consumptions Rate Calculator'!AP7)</f>
        <v/>
      </c>
      <c r="W5" s="24" t="str">
        <f>IF(AND(ISBLANK('Consumptions Rate Calculator'!AQ7),ISBLANK('Consumptions Rate Calculator'!AR7)),"",'Consumptions Rate Calculator'!AQ7+'Consumptions Rate Calculator'!AR7)</f>
        <v/>
      </c>
      <c r="X5" s="24" t="str">
        <f>IF(AND(ISBLANK('Consumptions Rate Calculator'!AS7),ISBLANK('Consumptions Rate Calculator'!AT7)),"",'Consumptions Rate Calculator'!AS7+'Consumptions Rate Calculator'!AT7)</f>
        <v/>
      </c>
      <c r="Y5" s="24" t="str">
        <f>IF(AND(ISBLANK('Consumptions Rate Calculator'!AU7),ISBLANK('Consumptions Rate Calculator'!AV7)),"",'Consumptions Rate Calculator'!AU7+'Consumptions Rate Calculator'!AV7)</f>
        <v/>
      </c>
      <c r="Z5" s="24" t="str">
        <f>IF(AND(ISBLANK('Consumptions Rate Calculator'!AW7),ISBLANK('Consumptions Rate Calculator'!AX7)),"",'Consumptions Rate Calculator'!AW7+'Consumptions Rate Calculator'!AX7)</f>
        <v/>
      </c>
      <c r="AA5" s="24" t="str">
        <f>IF(AND(ISBLANK('Consumptions Rate Calculator'!AY7),ISBLANK('Consumptions Rate Calculator'!AZ7)),"",'Consumptions Rate Calculator'!AY7+'Consumptions Rate Calculator'!AZ7)</f>
        <v/>
      </c>
      <c r="AB5" s="24" t="str">
        <f>IF(AND(ISBLANK('Consumptions Rate Calculator'!BA7),ISBLANK('Consumptions Rate Calculator'!BB7)),"",'Consumptions Rate Calculator'!BA7+'Consumptions Rate Calculator'!BB7)</f>
        <v/>
      </c>
      <c r="AC5" s="24" t="str">
        <f>IF(AND(ISBLANK('Consumptions Rate Calculator'!BC7),ISBLANK('Consumptions Rate Calculator'!BD7)),"",'Consumptions Rate Calculator'!BC7+'Consumptions Rate Calculator'!BD7)</f>
        <v/>
      </c>
      <c r="AD5" s="24" t="str">
        <f>IF(AND(ISBLANK('Consumptions Rate Calculator'!BE7),ISBLANK('Consumptions Rate Calculator'!BF7)),"",'Consumptions Rate Calculator'!BE7+'Consumptions Rate Calculator'!BF7)</f>
        <v/>
      </c>
      <c r="AE5" s="24" t="str">
        <f>IF(AND(ISBLANK('Consumptions Rate Calculator'!BG7),ISBLANK('Consumptions Rate Calculator'!BH7)),"",'Consumptions Rate Calculator'!BG7+'Consumptions Rate Calculator'!BH7)</f>
        <v/>
      </c>
      <c r="AF5" s="24" t="str">
        <f>IF(AND(ISBLANK('Consumptions Rate Calculator'!BI7),ISBLANK('Consumptions Rate Calculator'!BJ7)),"",'Consumptions Rate Calculator'!BI7+'Consumptions Rate Calculator'!BJ7)</f>
        <v/>
      </c>
      <c r="AG5" s="24" t="str">
        <f>IF(AND(ISBLANK('Consumptions Rate Calculator'!BK7),ISBLANK('Consumptions Rate Calculator'!BL7)),"",'Consumptions Rate Calculator'!BK7+'Consumptions Rate Calculator'!BL7)</f>
        <v/>
      </c>
      <c r="AH5" s="24" t="str">
        <f>IF(AND(ISBLANK('Consumptions Rate Calculator'!BM7),ISBLANK('Consumptions Rate Calculator'!BN7)),"",'Consumptions Rate Calculator'!BM7+'Consumptions Rate Calculator'!BN7)</f>
        <v/>
      </c>
      <c r="AI5" s="24" t="str">
        <f>IF(AND(ISBLANK('Consumptions Rate Calculator'!BO7),ISBLANK('Consumptions Rate Calculator'!BP7)),"",'Consumptions Rate Calculator'!BO7+'Consumptions Rate Calculator'!BP7)</f>
        <v/>
      </c>
      <c r="AJ5" s="24" t="str">
        <f>IF(AND(ISBLANK('Consumptions Rate Calculator'!BQ7),ISBLANK('Consumptions Rate Calculator'!BR7)),"",'Consumptions Rate Calculator'!BQ7+'Consumptions Rate Calculator'!BR7)</f>
        <v/>
      </c>
      <c r="AK5" s="24" t="str">
        <f>IF(AND(ISBLANK('Consumptions Rate Calculator'!BS7),ISBLANK('Consumptions Rate Calculator'!BT7)),"",'Consumptions Rate Calculator'!BS7+'Consumptions Rate Calculator'!BT7)</f>
        <v/>
      </c>
      <c r="AL5" s="24" t="str">
        <f>IF(AND(ISBLANK('Consumptions Rate Calculator'!BU7),ISBLANK('Consumptions Rate Calculator'!BV7)),"",'Consumptions Rate Calculator'!BU7+'Consumptions Rate Calculator'!BV7)</f>
        <v/>
      </c>
      <c r="AM5" s="24" t="str">
        <f>IF(AND(ISBLANK('Consumptions Rate Calculator'!BW7),ISBLANK('Consumptions Rate Calculator'!BX7)),"",'Consumptions Rate Calculator'!BW7+'Consumptions Rate Calculator'!BX7)</f>
        <v/>
      </c>
      <c r="AN5" s="24" t="str">
        <f>IF(AND(ISBLANK('Consumptions Rate Calculator'!BY7),ISBLANK('Consumptions Rate Calculator'!BZ7)),"",'Consumptions Rate Calculator'!BY7+'Consumptions Rate Calculator'!BZ7)</f>
        <v/>
      </c>
      <c r="AO5" s="24" t="str">
        <f>IF(AND(ISBLANK('Consumptions Rate Calculator'!CA7),ISBLANK('Consumptions Rate Calculator'!CB7)),"",'Consumptions Rate Calculator'!CA7+'Consumptions Rate Calculator'!CB7)</f>
        <v/>
      </c>
      <c r="AP5" s="24" t="str">
        <f>IF(AND(ISBLANK('Consumptions Rate Calculator'!CC7),ISBLANK('Consumptions Rate Calculator'!CD7)),"",'Consumptions Rate Calculator'!CC7+'Consumptions Rate Calculator'!CD7)</f>
        <v/>
      </c>
      <c r="AQ5" s="24" t="str">
        <f>IF(AND(ISBLANK('Consumptions Rate Calculator'!CE7),ISBLANK('Consumptions Rate Calculator'!CF7)),"",'Consumptions Rate Calculator'!CE7+'Consumptions Rate Calculator'!CF7)</f>
        <v/>
      </c>
      <c r="AR5" s="24" t="str">
        <f>IF(AND(ISBLANK('Consumptions Rate Calculator'!CG7),ISBLANK('Consumptions Rate Calculator'!CH7)),"",'Consumptions Rate Calculator'!CG7+'Consumptions Rate Calculator'!CH7)</f>
        <v/>
      </c>
      <c r="AS5" s="24" t="str">
        <f>IF(AND(ISBLANK('Consumptions Rate Calculator'!CI7),ISBLANK('Consumptions Rate Calculator'!CJ7)),"",'Consumptions Rate Calculator'!CI7+'Consumptions Rate Calculator'!CJ7)</f>
        <v/>
      </c>
      <c r="AT5" s="24" t="str">
        <f>IF(AND(ISBLANK('Consumptions Rate Calculator'!CK7),ISBLANK('Consumptions Rate Calculator'!CL7)),"",'Consumptions Rate Calculator'!CK7+'Consumptions Rate Calculator'!CL7)</f>
        <v/>
      </c>
      <c r="AU5" s="24" t="str">
        <f>IF(AND(ISBLANK('Consumptions Rate Calculator'!CM7),ISBLANK('Consumptions Rate Calculator'!CN7)),"",'Consumptions Rate Calculator'!CM7+'Consumptions Rate Calculator'!CN7)</f>
        <v/>
      </c>
      <c r="AV5" s="24" t="str">
        <f>IF(AND(ISBLANK('Consumptions Rate Calculator'!CO7),ISBLANK('Consumptions Rate Calculator'!CP7)),"",'Consumptions Rate Calculator'!CO7+'Consumptions Rate Calculator'!CP7)</f>
        <v/>
      </c>
      <c r="AW5" s="24" t="str">
        <f>IF(AND(ISBLANK('Consumptions Rate Calculator'!CQ7),ISBLANK('Consumptions Rate Calculator'!CR7)),"",'Consumptions Rate Calculator'!CQ7+'Consumptions Rate Calculator'!CR7)</f>
        <v/>
      </c>
      <c r="AX5" s="24" t="str">
        <f>IF(AND(ISBLANK('Consumptions Rate Calculator'!CS7),ISBLANK('Consumptions Rate Calculator'!CT7)),"",'Consumptions Rate Calculator'!CS7+'Consumptions Rate Calculator'!CT7)</f>
        <v/>
      </c>
      <c r="AY5" s="24" t="str">
        <f>IF(AND(ISBLANK('Consumptions Rate Calculator'!CU7),ISBLANK('Consumptions Rate Calculator'!CV7)),"",'Consumptions Rate Calculator'!CU7+'Consumptions Rate Calculator'!CV7)</f>
        <v/>
      </c>
      <c r="AZ5" s="24" t="str">
        <f>IF(AND(ISBLANK('Consumptions Rate Calculator'!CW7),ISBLANK('Consumptions Rate Calculator'!CX7)),"",'Consumptions Rate Calculator'!CW7+'Consumptions Rate Calculator'!CX7)</f>
        <v/>
      </c>
      <c r="BA5" s="24" t="str">
        <f>IF(AND(ISBLANK('Consumptions Rate Calculator'!CY7),ISBLANK('Consumptions Rate Calculator'!CZ7)),"",'Consumptions Rate Calculator'!CY7+'Consumptions Rate Calculator'!CZ7)</f>
        <v/>
      </c>
      <c r="BB5" s="24" t="str">
        <f>IF(AND(ISBLANK('Consumptions Rate Calculator'!DA7),ISBLANK('Consumptions Rate Calculator'!DB7)),"",'Consumptions Rate Calculator'!DA7+'Consumptions Rate Calculator'!DB7)</f>
        <v/>
      </c>
      <c r="BC5" s="24" t="str">
        <f>IF(AND(ISBLANK('Consumptions Rate Calculator'!DC7),ISBLANK('Consumptions Rate Calculator'!DD7)),"",'Consumptions Rate Calculator'!DC7+'Consumptions Rate Calculator'!DD7)</f>
        <v/>
      </c>
      <c r="BD5" s="24" t="str">
        <f>IF(AND(ISBLANK('Consumptions Rate Calculator'!DE7),ISBLANK('Consumptions Rate Calculator'!DF7)),"",'Consumptions Rate Calculator'!DE7+'Consumptions Rate Calculator'!DF7)</f>
        <v/>
      </c>
      <c r="BE5" s="24" t="str">
        <f>IF(AND(ISBLANK('Consumptions Rate Calculator'!DG7),ISBLANK('Consumptions Rate Calculator'!DH7)),"",'Consumptions Rate Calculator'!DG7+'Consumptions Rate Calculator'!DH7)</f>
        <v/>
      </c>
      <c r="BF5" s="24" t="str">
        <f>IF(AND(ISBLANK('Consumptions Rate Calculator'!DI7),ISBLANK('Consumptions Rate Calculator'!DJ7)),"",'Consumptions Rate Calculator'!DI7+'Consumptions Rate Calculator'!DJ7)</f>
        <v/>
      </c>
      <c r="BG5" s="24" t="str">
        <f>IF(AND(ISBLANK('Consumptions Rate Calculator'!DK7),ISBLANK('Consumptions Rate Calculator'!DL7)),"",'Consumptions Rate Calculator'!DK7+'Consumptions Rate Calculator'!DL7)</f>
        <v/>
      </c>
      <c r="BH5" s="24" t="str">
        <f>IF(AND(ISBLANK('Consumptions Rate Calculator'!DM7),ISBLANK('Consumptions Rate Calculator'!DN7)),"",'Consumptions Rate Calculator'!DM7+'Consumptions Rate Calculator'!DN7)</f>
        <v/>
      </c>
      <c r="BI5" s="24" t="str">
        <f>IF(AND(ISBLANK('Consumptions Rate Calculator'!DO7),ISBLANK('Consumptions Rate Calculator'!DP7)),"",'Consumptions Rate Calculator'!DO7+'Consumptions Rate Calculator'!DP7)</f>
        <v/>
      </c>
      <c r="BJ5" s="24" t="str">
        <f>IF(AND(ISBLANK('Consumptions Rate Calculator'!DQ7),ISBLANK('Consumptions Rate Calculator'!DR7)),"",'Consumptions Rate Calculator'!DQ7+'Consumptions Rate Calculator'!DR7)</f>
        <v/>
      </c>
      <c r="BK5" s="24" t="str">
        <f>IF(AND(ISBLANK('Consumptions Rate Calculator'!DS7),ISBLANK('Consumptions Rate Calculator'!DT7)),"",'Consumptions Rate Calculator'!DS7+'Consumptions Rate Calculator'!DT7)</f>
        <v/>
      </c>
      <c r="BL5" s="24" t="str">
        <f>IF(AND(ISBLANK('Consumptions Rate Calculator'!DU7),ISBLANK('Consumptions Rate Calculator'!DV7)),"",'Consumptions Rate Calculator'!DU7+'Consumptions Rate Calculator'!DV7)</f>
        <v/>
      </c>
      <c r="BM5" s="24" t="str">
        <f>IF(AND(ISBLANK('Consumptions Rate Calculator'!DW7),ISBLANK('Consumptions Rate Calculator'!DX7)),"",'Consumptions Rate Calculator'!DW7+'Consumptions Rate Calculator'!DX7)</f>
        <v/>
      </c>
      <c r="BN5" s="24" t="str">
        <f>IF(AND(ISBLANK('Consumptions Rate Calculator'!DY7),ISBLANK('Consumptions Rate Calculator'!DZ7)),"",'Consumptions Rate Calculator'!DY7+'Consumptions Rate Calculator'!DZ7)</f>
        <v/>
      </c>
      <c r="BO5" s="24" t="str">
        <f>IF(AND(ISBLANK('Consumptions Rate Calculator'!EA7),ISBLANK('Consumptions Rate Calculator'!EB7)),"",'Consumptions Rate Calculator'!EA7+'Consumptions Rate Calculator'!EB7)</f>
        <v/>
      </c>
      <c r="BP5" s="24" t="str">
        <f>IF(AND(ISBLANK('Consumptions Rate Calculator'!EC7),ISBLANK('Consumptions Rate Calculator'!ED7)),"",'Consumptions Rate Calculator'!EC7+'Consumptions Rate Calculator'!ED7)</f>
        <v/>
      </c>
      <c r="BQ5" s="24" t="str">
        <f>IF(AND(ISBLANK('Consumptions Rate Calculator'!EE7),ISBLANK('Consumptions Rate Calculator'!EF7)),"",'Consumptions Rate Calculator'!EE7+'Consumptions Rate Calculator'!EF7)</f>
        <v/>
      </c>
      <c r="BR5" s="24" t="str">
        <f>IF(AND(ISBLANK('Consumptions Rate Calculator'!EG7),ISBLANK('Consumptions Rate Calculator'!EH7)),"",'Consumptions Rate Calculator'!EG7+'Consumptions Rate Calculator'!EH7)</f>
        <v/>
      </c>
      <c r="BS5" s="24" t="str">
        <f>IF(AND(ISBLANK('Consumptions Rate Calculator'!EI7),ISBLANK('Consumptions Rate Calculator'!EJ7)),"",'Consumptions Rate Calculator'!EI7+'Consumptions Rate Calculator'!EJ7)</f>
        <v/>
      </c>
      <c r="BT5" s="24" t="str">
        <f>IF(AND(ISBLANK('Consumptions Rate Calculator'!EK7),ISBLANK('Consumptions Rate Calculator'!EL7)),"",'Consumptions Rate Calculator'!EK7+'Consumptions Rate Calculator'!EL7)</f>
        <v/>
      </c>
      <c r="BU5" s="24" t="str">
        <f>IF(AND(ISBLANK('Consumptions Rate Calculator'!EM7),ISBLANK('Consumptions Rate Calculator'!EN7)),"",'Consumptions Rate Calculator'!EM7+'Consumptions Rate Calculator'!EN7)</f>
        <v/>
      </c>
      <c r="BV5" s="24" t="str">
        <f>IF(AND(ISBLANK('Consumptions Rate Calculator'!EO7),ISBLANK('Consumptions Rate Calculator'!EP7)),"",'Consumptions Rate Calculator'!EO7+'Consumptions Rate Calculator'!EP7)</f>
        <v/>
      </c>
      <c r="BW5" s="24" t="str">
        <f>IF(AND(ISBLANK('Consumptions Rate Calculator'!EQ7),ISBLANK('Consumptions Rate Calculator'!ER7)),"",'Consumptions Rate Calculator'!EQ7+'Consumptions Rate Calculator'!ER7)</f>
        <v/>
      </c>
      <c r="BX5" s="24" t="str">
        <f>IF(AND(ISBLANK('Consumptions Rate Calculator'!ES7),ISBLANK('Consumptions Rate Calculator'!ET7)),"",'Consumptions Rate Calculator'!ES7+'Consumptions Rate Calculator'!ET7)</f>
        <v/>
      </c>
      <c r="BY5" s="24" t="str">
        <f>IF(AND(ISBLANK('Consumptions Rate Calculator'!EU7),ISBLANK('Consumptions Rate Calculator'!EV7)),"",'Consumptions Rate Calculator'!EU7+'Consumptions Rate Calculator'!EV7)</f>
        <v/>
      </c>
      <c r="BZ5" s="24" t="str">
        <f>IF(AND(ISBLANK('Consumptions Rate Calculator'!EW7),ISBLANK('Consumptions Rate Calculator'!EX7)),"",'Consumptions Rate Calculator'!EW7+'Consumptions Rate Calculator'!EX7)</f>
        <v/>
      </c>
      <c r="CA5" s="24" t="str">
        <f>IF(AND(ISBLANK('Consumptions Rate Calculator'!EY7),ISBLANK('Consumptions Rate Calculator'!EZ7)),"",'Consumptions Rate Calculator'!EY7+'Consumptions Rate Calculator'!EZ7)</f>
        <v/>
      </c>
      <c r="CB5" s="24" t="str">
        <f>IF(AND(ISBLANK('Consumptions Rate Calculator'!FA7),ISBLANK('Consumptions Rate Calculator'!FB7)),"",'Consumptions Rate Calculator'!FA7+'Consumptions Rate Calculator'!FB7)</f>
        <v/>
      </c>
      <c r="CC5" s="24" t="str">
        <f>IF(AND(ISBLANK('Consumptions Rate Calculator'!FC7),ISBLANK('Consumptions Rate Calculator'!FD7)),"",'Consumptions Rate Calculator'!FC7+'Consumptions Rate Calculator'!FD7)</f>
        <v/>
      </c>
      <c r="CD5" s="24" t="str">
        <f>IF(AND(ISBLANK('Consumptions Rate Calculator'!FE7),ISBLANK('Consumptions Rate Calculator'!FF7)),"",'Consumptions Rate Calculator'!FE7+'Consumptions Rate Calculator'!FF7)</f>
        <v/>
      </c>
      <c r="CE5" s="24" t="str">
        <f>IF(AND(ISBLANK('Consumptions Rate Calculator'!FG7),ISBLANK('Consumptions Rate Calculator'!FH7)),"",'Consumptions Rate Calculator'!FG7+'Consumptions Rate Calculator'!FH7)</f>
        <v/>
      </c>
      <c r="CF5" s="24" t="str">
        <f>IF(AND(ISBLANK('Consumptions Rate Calculator'!FI7),ISBLANK('Consumptions Rate Calculator'!FJ7)),"",'Consumptions Rate Calculator'!FI7+'Consumptions Rate Calculator'!FJ7)</f>
        <v/>
      </c>
      <c r="CG5" s="24" t="str">
        <f>IF(AND(ISBLANK('Consumptions Rate Calculator'!FK7),ISBLANK('Consumptions Rate Calculator'!FL7)),"",'Consumptions Rate Calculator'!FK7+'Consumptions Rate Calculator'!FL7)</f>
        <v/>
      </c>
      <c r="CH5" s="24" t="str">
        <f>IF(AND(ISBLANK('Consumptions Rate Calculator'!FM7),ISBLANK('Consumptions Rate Calculator'!FN7)),"",'Consumptions Rate Calculator'!FM7+'Consumptions Rate Calculator'!FN7)</f>
        <v/>
      </c>
      <c r="CI5" s="24" t="str">
        <f>IF(AND(ISBLANK('Consumptions Rate Calculator'!FO7),ISBLANK('Consumptions Rate Calculator'!FP7)),"",'Consumptions Rate Calculator'!FO7+'Consumptions Rate Calculator'!FP7)</f>
        <v/>
      </c>
      <c r="CJ5" s="24" t="str">
        <f>IF(AND(ISBLANK('Consumptions Rate Calculator'!FQ7),ISBLANK('Consumptions Rate Calculator'!FR7)),"",'Consumptions Rate Calculator'!FQ7+'Consumptions Rate Calculator'!FR7)</f>
        <v/>
      </c>
      <c r="CK5" s="24" t="str">
        <f>IF(AND(ISBLANK('Consumptions Rate Calculator'!FS7),ISBLANK('Consumptions Rate Calculator'!FT7)),"",'Consumptions Rate Calculator'!FS7+'Consumptions Rate Calculator'!FT7)</f>
        <v/>
      </c>
      <c r="CL5" s="24" t="str">
        <f>IF(AND(ISBLANK('Consumptions Rate Calculator'!FU7),ISBLANK('Consumptions Rate Calculator'!FV7)),"",'Consumptions Rate Calculator'!FU7+'Consumptions Rate Calculator'!FV7)</f>
        <v/>
      </c>
      <c r="CM5" s="24" t="str">
        <f>IF(AND(ISBLANK('Consumptions Rate Calculator'!FW7),ISBLANK('Consumptions Rate Calculator'!FX7)),"",'Consumptions Rate Calculator'!FW7+'Consumptions Rate Calculator'!FX7)</f>
        <v/>
      </c>
      <c r="CN5" s="24" t="str">
        <f>IF(AND(ISBLANK('Consumptions Rate Calculator'!FY7),ISBLANK('Consumptions Rate Calculator'!FZ7)),"",'Consumptions Rate Calculator'!FY7+'Consumptions Rate Calculator'!FZ7)</f>
        <v/>
      </c>
    </row>
    <row r="6" spans="1:92" ht="13.5" customHeight="1" x14ac:dyDescent="0.35">
      <c r="A6" s="22" t="str">
        <f>'Consumptions Rate Calculator'!A8</f>
        <v>Surgical Mask</v>
      </c>
      <c r="B6" s="23" t="str">
        <f>IF('Consumptions Rate Calculator'!B8=0,"",'Consumptions Rate Calculator'!B8)</f>
        <v/>
      </c>
      <c r="C6" s="24" t="str">
        <f>IF(AND(ISBLANK('Consumptions Rate Calculator'!C8),ISBLANK('Consumptions Rate Calculator'!D8)),"",'Consumptions Rate Calculator'!C8+'Consumptions Rate Calculator'!D8)</f>
        <v/>
      </c>
      <c r="D6" s="24" t="str">
        <f>IF(AND(ISBLANK('Consumptions Rate Calculator'!E8),ISBLANK('Consumptions Rate Calculator'!F8)),"",'Consumptions Rate Calculator'!E8+'Consumptions Rate Calculator'!F8)</f>
        <v/>
      </c>
      <c r="E6" s="24" t="str">
        <f>IF(AND(ISBLANK('Consumptions Rate Calculator'!G8),ISBLANK('Consumptions Rate Calculator'!H8)),"",'Consumptions Rate Calculator'!G8+'Consumptions Rate Calculator'!H8)</f>
        <v/>
      </c>
      <c r="F6" s="24" t="str">
        <f>IF(AND(ISBLANK('Consumptions Rate Calculator'!I8),ISBLANK('Consumptions Rate Calculator'!J8)),"",'Consumptions Rate Calculator'!I8+'Consumptions Rate Calculator'!J8)</f>
        <v/>
      </c>
      <c r="G6" s="24" t="str">
        <f>IF(AND(ISBLANK('Consumptions Rate Calculator'!K8),ISBLANK('Consumptions Rate Calculator'!L8)),"",'Consumptions Rate Calculator'!K8+'Consumptions Rate Calculator'!L8)</f>
        <v/>
      </c>
      <c r="H6" s="24" t="str">
        <f>IF(AND(ISBLANK('Consumptions Rate Calculator'!M8),ISBLANK('Consumptions Rate Calculator'!N8)),"",'Consumptions Rate Calculator'!M8+'Consumptions Rate Calculator'!N8)</f>
        <v/>
      </c>
      <c r="I6" s="24" t="str">
        <f>IF(AND(ISBLANK('Consumptions Rate Calculator'!O8),ISBLANK('Consumptions Rate Calculator'!P8)),"",'Consumptions Rate Calculator'!O8+'Consumptions Rate Calculator'!P8)</f>
        <v/>
      </c>
      <c r="J6" s="24" t="str">
        <f>IF(AND(ISBLANK('Consumptions Rate Calculator'!Q8),ISBLANK('Consumptions Rate Calculator'!R8)),"",'Consumptions Rate Calculator'!Q8+'Consumptions Rate Calculator'!R8)</f>
        <v/>
      </c>
      <c r="K6" s="24" t="str">
        <f>IF(AND(ISBLANK('Consumptions Rate Calculator'!S8),ISBLANK('Consumptions Rate Calculator'!T8)),"",'Consumptions Rate Calculator'!S8+'Consumptions Rate Calculator'!T8)</f>
        <v/>
      </c>
      <c r="L6" s="24" t="str">
        <f>IF(AND(ISBLANK('Consumptions Rate Calculator'!U8),ISBLANK('Consumptions Rate Calculator'!V8)),"",'Consumptions Rate Calculator'!U8+'Consumptions Rate Calculator'!V8)</f>
        <v/>
      </c>
      <c r="M6" s="24" t="str">
        <f>IF(AND(ISBLANK('Consumptions Rate Calculator'!W8),ISBLANK('Consumptions Rate Calculator'!X8)),"",'Consumptions Rate Calculator'!W8+'Consumptions Rate Calculator'!X8)</f>
        <v/>
      </c>
      <c r="N6" s="24" t="str">
        <f>IF(AND(ISBLANK('Consumptions Rate Calculator'!Y8),ISBLANK('Consumptions Rate Calculator'!Z8)),"",'Consumptions Rate Calculator'!Y8+'Consumptions Rate Calculator'!Z8)</f>
        <v/>
      </c>
      <c r="O6" s="24" t="str">
        <f>IF(AND(ISBLANK('Consumptions Rate Calculator'!AA8),ISBLANK('Consumptions Rate Calculator'!AB8)),"",'Consumptions Rate Calculator'!AA8+'Consumptions Rate Calculator'!AB8)</f>
        <v/>
      </c>
      <c r="P6" s="24" t="str">
        <f>IF(AND(ISBLANK('Consumptions Rate Calculator'!AC8),ISBLANK('Consumptions Rate Calculator'!AD8)),"",'Consumptions Rate Calculator'!AC8+'Consumptions Rate Calculator'!AD8)</f>
        <v/>
      </c>
      <c r="Q6" s="24" t="str">
        <f>IF(AND(ISBLANK('Consumptions Rate Calculator'!AE8),ISBLANK('Consumptions Rate Calculator'!AF8)),"",'Consumptions Rate Calculator'!AE8+'Consumptions Rate Calculator'!AF8)</f>
        <v/>
      </c>
      <c r="R6" s="24" t="str">
        <f>IF(AND(ISBLANK('Consumptions Rate Calculator'!AG8),ISBLANK('Consumptions Rate Calculator'!AH8)),"",'Consumptions Rate Calculator'!AG8+'Consumptions Rate Calculator'!AH8)</f>
        <v/>
      </c>
      <c r="S6" s="24" t="str">
        <f>IF(AND(ISBLANK('Consumptions Rate Calculator'!AI8),ISBLANK('Consumptions Rate Calculator'!AJ8)),"",'Consumptions Rate Calculator'!AI8+'Consumptions Rate Calculator'!AJ8)</f>
        <v/>
      </c>
      <c r="T6" s="24" t="str">
        <f>IF(AND(ISBLANK('Consumptions Rate Calculator'!AK8),ISBLANK('Consumptions Rate Calculator'!AL8)),"",'Consumptions Rate Calculator'!AK8+'Consumptions Rate Calculator'!AL8)</f>
        <v/>
      </c>
      <c r="U6" s="24" t="str">
        <f>IF(AND(ISBLANK('Consumptions Rate Calculator'!AM8),ISBLANK('Consumptions Rate Calculator'!AN8)),"",'Consumptions Rate Calculator'!AM8+'Consumptions Rate Calculator'!AN8)</f>
        <v/>
      </c>
      <c r="V6" s="24" t="str">
        <f>IF(AND(ISBLANK('Consumptions Rate Calculator'!AO8),ISBLANK('Consumptions Rate Calculator'!AP8)),"",'Consumptions Rate Calculator'!AO8+'Consumptions Rate Calculator'!AP8)</f>
        <v/>
      </c>
      <c r="W6" s="24" t="str">
        <f>IF(AND(ISBLANK('Consumptions Rate Calculator'!AQ8),ISBLANK('Consumptions Rate Calculator'!AR8)),"",'Consumptions Rate Calculator'!AQ8+'Consumptions Rate Calculator'!AR8)</f>
        <v/>
      </c>
      <c r="X6" s="24" t="str">
        <f>IF(AND(ISBLANK('Consumptions Rate Calculator'!AS8),ISBLANK('Consumptions Rate Calculator'!AT8)),"",'Consumptions Rate Calculator'!AS8+'Consumptions Rate Calculator'!AT8)</f>
        <v/>
      </c>
      <c r="Y6" s="24" t="str">
        <f>IF(AND(ISBLANK('Consumptions Rate Calculator'!AU8),ISBLANK('Consumptions Rate Calculator'!AV8)),"",'Consumptions Rate Calculator'!AU8+'Consumptions Rate Calculator'!AV8)</f>
        <v/>
      </c>
      <c r="Z6" s="24" t="str">
        <f>IF(AND(ISBLANK('Consumptions Rate Calculator'!AW8),ISBLANK('Consumptions Rate Calculator'!AX8)),"",'Consumptions Rate Calculator'!AW8+'Consumptions Rate Calculator'!AX8)</f>
        <v/>
      </c>
      <c r="AA6" s="24" t="str">
        <f>IF(AND(ISBLANK('Consumptions Rate Calculator'!AY8),ISBLANK('Consumptions Rate Calculator'!AZ8)),"",'Consumptions Rate Calculator'!AY8+'Consumptions Rate Calculator'!AZ8)</f>
        <v/>
      </c>
      <c r="AB6" s="24" t="str">
        <f>IF(AND(ISBLANK('Consumptions Rate Calculator'!BA8),ISBLANK('Consumptions Rate Calculator'!BB8)),"",'Consumptions Rate Calculator'!BA8+'Consumptions Rate Calculator'!BB8)</f>
        <v/>
      </c>
      <c r="AC6" s="24" t="str">
        <f>IF(AND(ISBLANK('Consumptions Rate Calculator'!BC8),ISBLANK('Consumptions Rate Calculator'!BD8)),"",'Consumptions Rate Calculator'!BC8+'Consumptions Rate Calculator'!BD8)</f>
        <v/>
      </c>
      <c r="AD6" s="24" t="str">
        <f>IF(AND(ISBLANK('Consumptions Rate Calculator'!BE8),ISBLANK('Consumptions Rate Calculator'!BF8)),"",'Consumptions Rate Calculator'!BE8+'Consumptions Rate Calculator'!BF8)</f>
        <v/>
      </c>
      <c r="AE6" s="24" t="str">
        <f>IF(AND(ISBLANK('Consumptions Rate Calculator'!BG8),ISBLANK('Consumptions Rate Calculator'!BH8)),"",'Consumptions Rate Calculator'!BG8+'Consumptions Rate Calculator'!BH8)</f>
        <v/>
      </c>
      <c r="AF6" s="24" t="str">
        <f>IF(AND(ISBLANK('Consumptions Rate Calculator'!BI8),ISBLANK('Consumptions Rate Calculator'!BJ8)),"",'Consumptions Rate Calculator'!BI8+'Consumptions Rate Calculator'!BJ8)</f>
        <v/>
      </c>
      <c r="AG6" s="24" t="str">
        <f>IF(AND(ISBLANK('Consumptions Rate Calculator'!BK8),ISBLANK('Consumptions Rate Calculator'!BL8)),"",'Consumptions Rate Calculator'!BK8+'Consumptions Rate Calculator'!BL8)</f>
        <v/>
      </c>
      <c r="AH6" s="24" t="str">
        <f>IF(AND(ISBLANK('Consumptions Rate Calculator'!BM8),ISBLANK('Consumptions Rate Calculator'!BN8)),"",'Consumptions Rate Calculator'!BM8+'Consumptions Rate Calculator'!BN8)</f>
        <v/>
      </c>
      <c r="AI6" s="24" t="str">
        <f>IF(AND(ISBLANK('Consumptions Rate Calculator'!BO8),ISBLANK('Consumptions Rate Calculator'!BP8)),"",'Consumptions Rate Calculator'!BO8+'Consumptions Rate Calculator'!BP8)</f>
        <v/>
      </c>
      <c r="AJ6" s="24" t="str">
        <f>IF(AND(ISBLANK('Consumptions Rate Calculator'!BQ8),ISBLANK('Consumptions Rate Calculator'!BR8)),"",'Consumptions Rate Calculator'!BQ8+'Consumptions Rate Calculator'!BR8)</f>
        <v/>
      </c>
      <c r="AK6" s="24" t="str">
        <f>IF(AND(ISBLANK('Consumptions Rate Calculator'!BS8),ISBLANK('Consumptions Rate Calculator'!BT8)),"",'Consumptions Rate Calculator'!BS8+'Consumptions Rate Calculator'!BT8)</f>
        <v/>
      </c>
      <c r="AL6" s="24" t="str">
        <f>IF(AND(ISBLANK('Consumptions Rate Calculator'!BU8),ISBLANK('Consumptions Rate Calculator'!BV8)),"",'Consumptions Rate Calculator'!BU8+'Consumptions Rate Calculator'!BV8)</f>
        <v/>
      </c>
      <c r="AM6" s="24" t="str">
        <f>IF(AND(ISBLANK('Consumptions Rate Calculator'!BW8),ISBLANK('Consumptions Rate Calculator'!BX8)),"",'Consumptions Rate Calculator'!BW8+'Consumptions Rate Calculator'!BX8)</f>
        <v/>
      </c>
      <c r="AN6" s="24" t="str">
        <f>IF(AND(ISBLANK('Consumptions Rate Calculator'!BY8),ISBLANK('Consumptions Rate Calculator'!BZ8)),"",'Consumptions Rate Calculator'!BY8+'Consumptions Rate Calculator'!BZ8)</f>
        <v/>
      </c>
      <c r="AO6" s="24" t="str">
        <f>IF(AND(ISBLANK('Consumptions Rate Calculator'!CA8),ISBLANK('Consumptions Rate Calculator'!CB8)),"",'Consumptions Rate Calculator'!CA8+'Consumptions Rate Calculator'!CB8)</f>
        <v/>
      </c>
      <c r="AP6" s="24" t="str">
        <f>IF(AND(ISBLANK('Consumptions Rate Calculator'!CC8),ISBLANK('Consumptions Rate Calculator'!CD8)),"",'Consumptions Rate Calculator'!CC8+'Consumptions Rate Calculator'!CD8)</f>
        <v/>
      </c>
      <c r="AQ6" s="24" t="str">
        <f>IF(AND(ISBLANK('Consumptions Rate Calculator'!CE8),ISBLANK('Consumptions Rate Calculator'!CF8)),"",'Consumptions Rate Calculator'!CE8+'Consumptions Rate Calculator'!CF8)</f>
        <v/>
      </c>
      <c r="AR6" s="24" t="str">
        <f>IF(AND(ISBLANK('Consumptions Rate Calculator'!CG8),ISBLANK('Consumptions Rate Calculator'!CH8)),"",'Consumptions Rate Calculator'!CG8+'Consumptions Rate Calculator'!CH8)</f>
        <v/>
      </c>
      <c r="AS6" s="24" t="str">
        <f>IF(AND(ISBLANK('Consumptions Rate Calculator'!CI8),ISBLANK('Consumptions Rate Calculator'!CJ8)),"",'Consumptions Rate Calculator'!CI8+'Consumptions Rate Calculator'!CJ8)</f>
        <v/>
      </c>
      <c r="AT6" s="24" t="str">
        <f>IF(AND(ISBLANK('Consumptions Rate Calculator'!CK8),ISBLANK('Consumptions Rate Calculator'!CL8)),"",'Consumptions Rate Calculator'!CK8+'Consumptions Rate Calculator'!CL8)</f>
        <v/>
      </c>
      <c r="AU6" s="24" t="str">
        <f>IF(AND(ISBLANK('Consumptions Rate Calculator'!CM8),ISBLANK('Consumptions Rate Calculator'!CN8)),"",'Consumptions Rate Calculator'!CM8+'Consumptions Rate Calculator'!CN8)</f>
        <v/>
      </c>
      <c r="AV6" s="24" t="str">
        <f>IF(AND(ISBLANK('Consumptions Rate Calculator'!CO8),ISBLANK('Consumptions Rate Calculator'!CP8)),"",'Consumptions Rate Calculator'!CO8+'Consumptions Rate Calculator'!CP8)</f>
        <v/>
      </c>
      <c r="AW6" s="24" t="str">
        <f>IF(AND(ISBLANK('Consumptions Rate Calculator'!CQ8),ISBLANK('Consumptions Rate Calculator'!CR8)),"",'Consumptions Rate Calculator'!CQ8+'Consumptions Rate Calculator'!CR8)</f>
        <v/>
      </c>
      <c r="AX6" s="24" t="str">
        <f>IF(AND(ISBLANK('Consumptions Rate Calculator'!CS8),ISBLANK('Consumptions Rate Calculator'!CT8)),"",'Consumptions Rate Calculator'!CS8+'Consumptions Rate Calculator'!CT8)</f>
        <v/>
      </c>
      <c r="AY6" s="24" t="str">
        <f>IF(AND(ISBLANK('Consumptions Rate Calculator'!CU8),ISBLANK('Consumptions Rate Calculator'!CV8)),"",'Consumptions Rate Calculator'!CU8+'Consumptions Rate Calculator'!CV8)</f>
        <v/>
      </c>
      <c r="AZ6" s="24" t="str">
        <f>IF(AND(ISBLANK('Consumptions Rate Calculator'!CW8),ISBLANK('Consumptions Rate Calculator'!CX8)),"",'Consumptions Rate Calculator'!CW8+'Consumptions Rate Calculator'!CX8)</f>
        <v/>
      </c>
      <c r="BA6" s="24" t="str">
        <f>IF(AND(ISBLANK('Consumptions Rate Calculator'!CY8),ISBLANK('Consumptions Rate Calculator'!CZ8)),"",'Consumptions Rate Calculator'!CY8+'Consumptions Rate Calculator'!CZ8)</f>
        <v/>
      </c>
      <c r="BB6" s="24" t="str">
        <f>IF(AND(ISBLANK('Consumptions Rate Calculator'!DA8),ISBLANK('Consumptions Rate Calculator'!DB8)),"",'Consumptions Rate Calculator'!DA8+'Consumptions Rate Calculator'!DB8)</f>
        <v/>
      </c>
      <c r="BC6" s="24" t="str">
        <f>IF(AND(ISBLANK('Consumptions Rate Calculator'!DC8),ISBLANK('Consumptions Rate Calculator'!DD8)),"",'Consumptions Rate Calculator'!DC8+'Consumptions Rate Calculator'!DD8)</f>
        <v/>
      </c>
      <c r="BD6" s="24" t="str">
        <f>IF(AND(ISBLANK('Consumptions Rate Calculator'!DE8),ISBLANK('Consumptions Rate Calculator'!DF8)),"",'Consumptions Rate Calculator'!DE8+'Consumptions Rate Calculator'!DF8)</f>
        <v/>
      </c>
      <c r="BE6" s="24" t="str">
        <f>IF(AND(ISBLANK('Consumptions Rate Calculator'!DG8),ISBLANK('Consumptions Rate Calculator'!DH8)),"",'Consumptions Rate Calculator'!DG8+'Consumptions Rate Calculator'!DH8)</f>
        <v/>
      </c>
      <c r="BF6" s="24" t="str">
        <f>IF(AND(ISBLANK('Consumptions Rate Calculator'!DI8),ISBLANK('Consumptions Rate Calculator'!DJ8)),"",'Consumptions Rate Calculator'!DI8+'Consumptions Rate Calculator'!DJ8)</f>
        <v/>
      </c>
      <c r="BG6" s="24" t="str">
        <f>IF(AND(ISBLANK('Consumptions Rate Calculator'!DK8),ISBLANK('Consumptions Rate Calculator'!DL8)),"",'Consumptions Rate Calculator'!DK8+'Consumptions Rate Calculator'!DL8)</f>
        <v/>
      </c>
      <c r="BH6" s="24" t="str">
        <f>IF(AND(ISBLANK('Consumptions Rate Calculator'!DM8),ISBLANK('Consumptions Rate Calculator'!DN8)),"",'Consumptions Rate Calculator'!DM8+'Consumptions Rate Calculator'!DN8)</f>
        <v/>
      </c>
      <c r="BI6" s="24" t="str">
        <f>IF(AND(ISBLANK('Consumptions Rate Calculator'!DO8),ISBLANK('Consumptions Rate Calculator'!DP8)),"",'Consumptions Rate Calculator'!DO8+'Consumptions Rate Calculator'!DP8)</f>
        <v/>
      </c>
      <c r="BJ6" s="24" t="str">
        <f>IF(AND(ISBLANK('Consumptions Rate Calculator'!DQ8),ISBLANK('Consumptions Rate Calculator'!DR8)),"",'Consumptions Rate Calculator'!DQ8+'Consumptions Rate Calculator'!DR8)</f>
        <v/>
      </c>
      <c r="BK6" s="24" t="str">
        <f>IF(AND(ISBLANK('Consumptions Rate Calculator'!DS8),ISBLANK('Consumptions Rate Calculator'!DT8)),"",'Consumptions Rate Calculator'!DS8+'Consumptions Rate Calculator'!DT8)</f>
        <v/>
      </c>
      <c r="BL6" s="24" t="str">
        <f>IF(AND(ISBLANK('Consumptions Rate Calculator'!DU8),ISBLANK('Consumptions Rate Calculator'!DV8)),"",'Consumptions Rate Calculator'!DU8+'Consumptions Rate Calculator'!DV8)</f>
        <v/>
      </c>
      <c r="BM6" s="24" t="str">
        <f>IF(AND(ISBLANK('Consumptions Rate Calculator'!DW8),ISBLANK('Consumptions Rate Calculator'!DX8)),"",'Consumptions Rate Calculator'!DW8+'Consumptions Rate Calculator'!DX8)</f>
        <v/>
      </c>
      <c r="BN6" s="24" t="str">
        <f>IF(AND(ISBLANK('Consumptions Rate Calculator'!DY8),ISBLANK('Consumptions Rate Calculator'!DZ8)),"",'Consumptions Rate Calculator'!DY8+'Consumptions Rate Calculator'!DZ8)</f>
        <v/>
      </c>
      <c r="BO6" s="24" t="str">
        <f>IF(AND(ISBLANK('Consumptions Rate Calculator'!EA8),ISBLANK('Consumptions Rate Calculator'!EB8)),"",'Consumptions Rate Calculator'!EA8+'Consumptions Rate Calculator'!EB8)</f>
        <v/>
      </c>
      <c r="BP6" s="24" t="str">
        <f>IF(AND(ISBLANK('Consumptions Rate Calculator'!EC8),ISBLANK('Consumptions Rate Calculator'!ED8)),"",'Consumptions Rate Calculator'!EC8+'Consumptions Rate Calculator'!ED8)</f>
        <v/>
      </c>
      <c r="BQ6" s="24" t="str">
        <f>IF(AND(ISBLANK('Consumptions Rate Calculator'!EE8),ISBLANK('Consumptions Rate Calculator'!EF8)),"",'Consumptions Rate Calculator'!EE8+'Consumptions Rate Calculator'!EF8)</f>
        <v/>
      </c>
      <c r="BR6" s="24" t="str">
        <f>IF(AND(ISBLANK('Consumptions Rate Calculator'!EG8),ISBLANK('Consumptions Rate Calculator'!EH8)),"",'Consumptions Rate Calculator'!EG8+'Consumptions Rate Calculator'!EH8)</f>
        <v/>
      </c>
      <c r="BS6" s="24" t="str">
        <f>IF(AND(ISBLANK('Consumptions Rate Calculator'!EI8),ISBLANK('Consumptions Rate Calculator'!EJ8)),"",'Consumptions Rate Calculator'!EI8+'Consumptions Rate Calculator'!EJ8)</f>
        <v/>
      </c>
      <c r="BT6" s="24" t="str">
        <f>IF(AND(ISBLANK('Consumptions Rate Calculator'!EK8),ISBLANK('Consumptions Rate Calculator'!EL8)),"",'Consumptions Rate Calculator'!EK8+'Consumptions Rate Calculator'!EL8)</f>
        <v/>
      </c>
      <c r="BU6" s="24" t="str">
        <f>IF(AND(ISBLANK('Consumptions Rate Calculator'!EM8),ISBLANK('Consumptions Rate Calculator'!EN8)),"",'Consumptions Rate Calculator'!EM8+'Consumptions Rate Calculator'!EN8)</f>
        <v/>
      </c>
      <c r="BV6" s="24" t="str">
        <f>IF(AND(ISBLANK('Consumptions Rate Calculator'!EO8),ISBLANK('Consumptions Rate Calculator'!EP8)),"",'Consumptions Rate Calculator'!EO8+'Consumptions Rate Calculator'!EP8)</f>
        <v/>
      </c>
      <c r="BW6" s="24" t="str">
        <f>IF(AND(ISBLANK('Consumptions Rate Calculator'!EQ8),ISBLANK('Consumptions Rate Calculator'!ER8)),"",'Consumptions Rate Calculator'!EQ8+'Consumptions Rate Calculator'!ER8)</f>
        <v/>
      </c>
      <c r="BX6" s="24" t="str">
        <f>IF(AND(ISBLANK('Consumptions Rate Calculator'!ES8),ISBLANK('Consumptions Rate Calculator'!ET8)),"",'Consumptions Rate Calculator'!ES8+'Consumptions Rate Calculator'!ET8)</f>
        <v/>
      </c>
      <c r="BY6" s="24" t="str">
        <f>IF(AND(ISBLANK('Consumptions Rate Calculator'!EU8),ISBLANK('Consumptions Rate Calculator'!EV8)),"",'Consumptions Rate Calculator'!EU8+'Consumptions Rate Calculator'!EV8)</f>
        <v/>
      </c>
      <c r="BZ6" s="24" t="str">
        <f>IF(AND(ISBLANK('Consumptions Rate Calculator'!EW8),ISBLANK('Consumptions Rate Calculator'!EX8)),"",'Consumptions Rate Calculator'!EW8+'Consumptions Rate Calculator'!EX8)</f>
        <v/>
      </c>
      <c r="CA6" s="24" t="str">
        <f>IF(AND(ISBLANK('Consumptions Rate Calculator'!EY8),ISBLANK('Consumptions Rate Calculator'!EZ8)),"",'Consumptions Rate Calculator'!EY8+'Consumptions Rate Calculator'!EZ8)</f>
        <v/>
      </c>
      <c r="CB6" s="24" t="str">
        <f>IF(AND(ISBLANK('Consumptions Rate Calculator'!FA8),ISBLANK('Consumptions Rate Calculator'!FB8)),"",'Consumptions Rate Calculator'!FA8+'Consumptions Rate Calculator'!FB8)</f>
        <v/>
      </c>
      <c r="CC6" s="24" t="str">
        <f>IF(AND(ISBLANK('Consumptions Rate Calculator'!FC8),ISBLANK('Consumptions Rate Calculator'!FD8)),"",'Consumptions Rate Calculator'!FC8+'Consumptions Rate Calculator'!FD8)</f>
        <v/>
      </c>
      <c r="CD6" s="24" t="str">
        <f>IF(AND(ISBLANK('Consumptions Rate Calculator'!FE8),ISBLANK('Consumptions Rate Calculator'!FF8)),"",'Consumptions Rate Calculator'!FE8+'Consumptions Rate Calculator'!FF8)</f>
        <v/>
      </c>
      <c r="CE6" s="24" t="str">
        <f>IF(AND(ISBLANK('Consumptions Rate Calculator'!FG8),ISBLANK('Consumptions Rate Calculator'!FH8)),"",'Consumptions Rate Calculator'!FG8+'Consumptions Rate Calculator'!FH8)</f>
        <v/>
      </c>
      <c r="CF6" s="24" t="str">
        <f>IF(AND(ISBLANK('Consumptions Rate Calculator'!FI8),ISBLANK('Consumptions Rate Calculator'!FJ8)),"",'Consumptions Rate Calculator'!FI8+'Consumptions Rate Calculator'!FJ8)</f>
        <v/>
      </c>
      <c r="CG6" s="24" t="str">
        <f>IF(AND(ISBLANK('Consumptions Rate Calculator'!FK8),ISBLANK('Consumptions Rate Calculator'!FL8)),"",'Consumptions Rate Calculator'!FK8+'Consumptions Rate Calculator'!FL8)</f>
        <v/>
      </c>
      <c r="CH6" s="24" t="str">
        <f>IF(AND(ISBLANK('Consumptions Rate Calculator'!FM8),ISBLANK('Consumptions Rate Calculator'!FN8)),"",'Consumptions Rate Calculator'!FM8+'Consumptions Rate Calculator'!FN8)</f>
        <v/>
      </c>
      <c r="CI6" s="24" t="str">
        <f>IF(AND(ISBLANK('Consumptions Rate Calculator'!FO8),ISBLANK('Consumptions Rate Calculator'!FP8)),"",'Consumptions Rate Calculator'!FO8+'Consumptions Rate Calculator'!FP8)</f>
        <v/>
      </c>
      <c r="CJ6" s="24" t="str">
        <f>IF(AND(ISBLANK('Consumptions Rate Calculator'!FQ8),ISBLANK('Consumptions Rate Calculator'!FR8)),"",'Consumptions Rate Calculator'!FQ8+'Consumptions Rate Calculator'!FR8)</f>
        <v/>
      </c>
      <c r="CK6" s="24" t="str">
        <f>IF(AND(ISBLANK('Consumptions Rate Calculator'!FS8),ISBLANK('Consumptions Rate Calculator'!FT8)),"",'Consumptions Rate Calculator'!FS8+'Consumptions Rate Calculator'!FT8)</f>
        <v/>
      </c>
      <c r="CL6" s="24" t="str">
        <f>IF(AND(ISBLANK('Consumptions Rate Calculator'!FU8),ISBLANK('Consumptions Rate Calculator'!FV8)),"",'Consumptions Rate Calculator'!FU8+'Consumptions Rate Calculator'!FV8)</f>
        <v/>
      </c>
      <c r="CM6" s="24" t="str">
        <f>IF(AND(ISBLANK('Consumptions Rate Calculator'!FW8),ISBLANK('Consumptions Rate Calculator'!FX8)),"",'Consumptions Rate Calculator'!FW8+'Consumptions Rate Calculator'!FX8)</f>
        <v/>
      </c>
      <c r="CN6" s="24" t="str">
        <f>IF(AND(ISBLANK('Consumptions Rate Calculator'!FY8),ISBLANK('Consumptions Rate Calculator'!FZ8)),"",'Consumptions Rate Calculator'!FY8+'Consumptions Rate Calculator'!FZ8)</f>
        <v/>
      </c>
    </row>
    <row r="7" spans="1:92" ht="13.5" customHeight="1" x14ac:dyDescent="0.35">
      <c r="A7" s="22" t="str">
        <f>'Consumptions Rate Calculator'!A9</f>
        <v>Gloves</v>
      </c>
      <c r="B7" s="23" t="str">
        <f>IF('Consumptions Rate Calculator'!B9=0,"",'Consumptions Rate Calculator'!B9)</f>
        <v>small</v>
      </c>
      <c r="C7" s="24" t="str">
        <f>IF(AND(ISBLANK('Consumptions Rate Calculator'!C9),ISBLANK('Consumptions Rate Calculator'!D9)),"",'Consumptions Rate Calculator'!C9+'Consumptions Rate Calculator'!D9)</f>
        <v/>
      </c>
      <c r="D7" s="24" t="str">
        <f>IF(AND(ISBLANK('Consumptions Rate Calculator'!E9),ISBLANK('Consumptions Rate Calculator'!F9)),"",'Consumptions Rate Calculator'!E9+'Consumptions Rate Calculator'!F9)</f>
        <v/>
      </c>
      <c r="E7" s="24" t="str">
        <f>IF(AND(ISBLANK('Consumptions Rate Calculator'!G9),ISBLANK('Consumptions Rate Calculator'!H9)),"",'Consumptions Rate Calculator'!G9+'Consumptions Rate Calculator'!H9)</f>
        <v/>
      </c>
      <c r="F7" s="24" t="str">
        <f>IF(AND(ISBLANK('Consumptions Rate Calculator'!I9),ISBLANK('Consumptions Rate Calculator'!J9)),"",'Consumptions Rate Calculator'!I9+'Consumptions Rate Calculator'!J9)</f>
        <v/>
      </c>
      <c r="G7" s="24" t="str">
        <f>IF(AND(ISBLANK('Consumptions Rate Calculator'!K9),ISBLANK('Consumptions Rate Calculator'!L9)),"",'Consumptions Rate Calculator'!K9+'Consumptions Rate Calculator'!L9)</f>
        <v/>
      </c>
      <c r="H7" s="24" t="str">
        <f>IF(AND(ISBLANK('Consumptions Rate Calculator'!M9),ISBLANK('Consumptions Rate Calculator'!N9)),"",'Consumptions Rate Calculator'!M9+'Consumptions Rate Calculator'!N9)</f>
        <v/>
      </c>
      <c r="I7" s="24" t="str">
        <f>IF(AND(ISBLANK('Consumptions Rate Calculator'!O9),ISBLANK('Consumptions Rate Calculator'!P9)),"",'Consumptions Rate Calculator'!O9+'Consumptions Rate Calculator'!P9)</f>
        <v/>
      </c>
      <c r="J7" s="24" t="str">
        <f>IF(AND(ISBLANK('Consumptions Rate Calculator'!Q9),ISBLANK('Consumptions Rate Calculator'!R9)),"",'Consumptions Rate Calculator'!Q9+'Consumptions Rate Calculator'!R9)</f>
        <v/>
      </c>
      <c r="K7" s="24" t="str">
        <f>IF(AND(ISBLANK('Consumptions Rate Calculator'!S9),ISBLANK('Consumptions Rate Calculator'!T9)),"",'Consumptions Rate Calculator'!S9+'Consumptions Rate Calculator'!T9)</f>
        <v/>
      </c>
      <c r="L7" s="24" t="str">
        <f>IF(AND(ISBLANK('Consumptions Rate Calculator'!U9),ISBLANK('Consumptions Rate Calculator'!V9)),"",'Consumptions Rate Calculator'!U9+'Consumptions Rate Calculator'!V9)</f>
        <v/>
      </c>
      <c r="M7" s="24" t="str">
        <f>IF(AND(ISBLANK('Consumptions Rate Calculator'!W9),ISBLANK('Consumptions Rate Calculator'!X9)),"",'Consumptions Rate Calculator'!W9+'Consumptions Rate Calculator'!X9)</f>
        <v/>
      </c>
      <c r="N7" s="24" t="str">
        <f>IF(AND(ISBLANK('Consumptions Rate Calculator'!Y9),ISBLANK('Consumptions Rate Calculator'!Z9)),"",'Consumptions Rate Calculator'!Y9+'Consumptions Rate Calculator'!Z9)</f>
        <v/>
      </c>
      <c r="O7" s="24" t="str">
        <f>IF(AND(ISBLANK('Consumptions Rate Calculator'!AA9),ISBLANK('Consumptions Rate Calculator'!AB9)),"",'Consumptions Rate Calculator'!AA9+'Consumptions Rate Calculator'!AB9)</f>
        <v/>
      </c>
      <c r="P7" s="24" t="str">
        <f>IF(AND(ISBLANK('Consumptions Rate Calculator'!AC9),ISBLANK('Consumptions Rate Calculator'!AD9)),"",'Consumptions Rate Calculator'!AC9+'Consumptions Rate Calculator'!AD9)</f>
        <v/>
      </c>
      <c r="Q7" s="24" t="str">
        <f>IF(AND(ISBLANK('Consumptions Rate Calculator'!AE9),ISBLANK('Consumptions Rate Calculator'!AF9)),"",'Consumptions Rate Calculator'!AE9+'Consumptions Rate Calculator'!AF9)</f>
        <v/>
      </c>
      <c r="R7" s="24" t="str">
        <f>IF(AND(ISBLANK('Consumptions Rate Calculator'!AG9),ISBLANK('Consumptions Rate Calculator'!AH9)),"",'Consumptions Rate Calculator'!AG9+'Consumptions Rate Calculator'!AH9)</f>
        <v/>
      </c>
      <c r="S7" s="24" t="str">
        <f>IF(AND(ISBLANK('Consumptions Rate Calculator'!AI9),ISBLANK('Consumptions Rate Calculator'!AJ9)),"",'Consumptions Rate Calculator'!AI9+'Consumptions Rate Calculator'!AJ9)</f>
        <v/>
      </c>
      <c r="T7" s="24" t="str">
        <f>IF(AND(ISBLANK('Consumptions Rate Calculator'!AK9),ISBLANK('Consumptions Rate Calculator'!AL9)),"",'Consumptions Rate Calculator'!AK9+'Consumptions Rate Calculator'!AL9)</f>
        <v/>
      </c>
      <c r="U7" s="24" t="str">
        <f>IF(AND(ISBLANK('Consumptions Rate Calculator'!AM9),ISBLANK('Consumptions Rate Calculator'!AN9)),"",'Consumptions Rate Calculator'!AM9+'Consumptions Rate Calculator'!AN9)</f>
        <v/>
      </c>
      <c r="V7" s="24" t="str">
        <f>IF(AND(ISBLANK('Consumptions Rate Calculator'!AO9),ISBLANK('Consumptions Rate Calculator'!AP9)),"",'Consumptions Rate Calculator'!AO9+'Consumptions Rate Calculator'!AP9)</f>
        <v/>
      </c>
      <c r="W7" s="24" t="str">
        <f>IF(AND(ISBLANK('Consumptions Rate Calculator'!AQ9),ISBLANK('Consumptions Rate Calculator'!AR9)),"",'Consumptions Rate Calculator'!AQ9+'Consumptions Rate Calculator'!AR9)</f>
        <v/>
      </c>
      <c r="X7" s="24" t="str">
        <f>IF(AND(ISBLANK('Consumptions Rate Calculator'!AS9),ISBLANK('Consumptions Rate Calculator'!AT9)),"",'Consumptions Rate Calculator'!AS9+'Consumptions Rate Calculator'!AT9)</f>
        <v/>
      </c>
      <c r="Y7" s="24" t="str">
        <f>IF(AND(ISBLANK('Consumptions Rate Calculator'!AU9),ISBLANK('Consumptions Rate Calculator'!AV9)),"",'Consumptions Rate Calculator'!AU9+'Consumptions Rate Calculator'!AV9)</f>
        <v/>
      </c>
      <c r="Z7" s="24" t="str">
        <f>IF(AND(ISBLANK('Consumptions Rate Calculator'!AW9),ISBLANK('Consumptions Rate Calculator'!AX9)),"",'Consumptions Rate Calculator'!AW9+'Consumptions Rate Calculator'!AX9)</f>
        <v/>
      </c>
      <c r="AA7" s="24" t="str">
        <f>IF(AND(ISBLANK('Consumptions Rate Calculator'!AY9),ISBLANK('Consumptions Rate Calculator'!AZ9)),"",'Consumptions Rate Calculator'!AY9+'Consumptions Rate Calculator'!AZ9)</f>
        <v/>
      </c>
      <c r="AB7" s="24" t="str">
        <f>IF(AND(ISBLANK('Consumptions Rate Calculator'!BA9),ISBLANK('Consumptions Rate Calculator'!BB9)),"",'Consumptions Rate Calculator'!BA9+'Consumptions Rate Calculator'!BB9)</f>
        <v/>
      </c>
      <c r="AC7" s="24" t="str">
        <f>IF(AND(ISBLANK('Consumptions Rate Calculator'!BC9),ISBLANK('Consumptions Rate Calculator'!BD9)),"",'Consumptions Rate Calculator'!BC9+'Consumptions Rate Calculator'!BD9)</f>
        <v/>
      </c>
      <c r="AD7" s="24" t="str">
        <f>IF(AND(ISBLANK('Consumptions Rate Calculator'!BE9),ISBLANK('Consumptions Rate Calculator'!BF9)),"",'Consumptions Rate Calculator'!BE9+'Consumptions Rate Calculator'!BF9)</f>
        <v/>
      </c>
      <c r="AE7" s="24" t="str">
        <f>IF(AND(ISBLANK('Consumptions Rate Calculator'!BG9),ISBLANK('Consumptions Rate Calculator'!BH9)),"",'Consumptions Rate Calculator'!BG9+'Consumptions Rate Calculator'!BH9)</f>
        <v/>
      </c>
      <c r="AF7" s="24" t="str">
        <f>IF(AND(ISBLANK('Consumptions Rate Calculator'!BI9),ISBLANK('Consumptions Rate Calculator'!BJ9)),"",'Consumptions Rate Calculator'!BI9+'Consumptions Rate Calculator'!BJ9)</f>
        <v/>
      </c>
      <c r="AG7" s="24" t="str">
        <f>IF(AND(ISBLANK('Consumptions Rate Calculator'!BK9),ISBLANK('Consumptions Rate Calculator'!BL9)),"",'Consumptions Rate Calculator'!BK9+'Consumptions Rate Calculator'!BL9)</f>
        <v/>
      </c>
      <c r="AH7" s="24" t="str">
        <f>IF(AND(ISBLANK('Consumptions Rate Calculator'!BM9),ISBLANK('Consumptions Rate Calculator'!BN9)),"",'Consumptions Rate Calculator'!BM9+'Consumptions Rate Calculator'!BN9)</f>
        <v/>
      </c>
      <c r="AI7" s="24" t="str">
        <f>IF(AND(ISBLANK('Consumptions Rate Calculator'!BO9),ISBLANK('Consumptions Rate Calculator'!BP9)),"",'Consumptions Rate Calculator'!BO9+'Consumptions Rate Calculator'!BP9)</f>
        <v/>
      </c>
      <c r="AJ7" s="24" t="str">
        <f>IF(AND(ISBLANK('Consumptions Rate Calculator'!BQ9),ISBLANK('Consumptions Rate Calculator'!BR9)),"",'Consumptions Rate Calculator'!BQ9+'Consumptions Rate Calculator'!BR9)</f>
        <v/>
      </c>
      <c r="AK7" s="24" t="str">
        <f>IF(AND(ISBLANK('Consumptions Rate Calculator'!BS9),ISBLANK('Consumptions Rate Calculator'!BT9)),"",'Consumptions Rate Calculator'!BS9+'Consumptions Rate Calculator'!BT9)</f>
        <v/>
      </c>
      <c r="AL7" s="24" t="str">
        <f>IF(AND(ISBLANK('Consumptions Rate Calculator'!BU9),ISBLANK('Consumptions Rate Calculator'!BV9)),"",'Consumptions Rate Calculator'!BU9+'Consumptions Rate Calculator'!BV9)</f>
        <v/>
      </c>
      <c r="AM7" s="24" t="str">
        <f>IF(AND(ISBLANK('Consumptions Rate Calculator'!BW9),ISBLANK('Consumptions Rate Calculator'!BX9)),"",'Consumptions Rate Calculator'!BW9+'Consumptions Rate Calculator'!BX9)</f>
        <v/>
      </c>
      <c r="AN7" s="24" t="str">
        <f>IF(AND(ISBLANK('Consumptions Rate Calculator'!BY9),ISBLANK('Consumptions Rate Calculator'!BZ9)),"",'Consumptions Rate Calculator'!BY9+'Consumptions Rate Calculator'!BZ9)</f>
        <v/>
      </c>
      <c r="AO7" s="24" t="str">
        <f>IF(AND(ISBLANK('Consumptions Rate Calculator'!CA9),ISBLANK('Consumptions Rate Calculator'!CB9)),"",'Consumptions Rate Calculator'!CA9+'Consumptions Rate Calculator'!CB9)</f>
        <v/>
      </c>
      <c r="AP7" s="24" t="str">
        <f>IF(AND(ISBLANK('Consumptions Rate Calculator'!CC9),ISBLANK('Consumptions Rate Calculator'!CD9)),"",'Consumptions Rate Calculator'!CC9+'Consumptions Rate Calculator'!CD9)</f>
        <v/>
      </c>
      <c r="AQ7" s="24" t="str">
        <f>IF(AND(ISBLANK('Consumptions Rate Calculator'!CE9),ISBLANK('Consumptions Rate Calculator'!CF9)),"",'Consumptions Rate Calculator'!CE9+'Consumptions Rate Calculator'!CF9)</f>
        <v/>
      </c>
      <c r="AR7" s="24" t="str">
        <f>IF(AND(ISBLANK('Consumptions Rate Calculator'!CG9),ISBLANK('Consumptions Rate Calculator'!CH9)),"",'Consumptions Rate Calculator'!CG9+'Consumptions Rate Calculator'!CH9)</f>
        <v/>
      </c>
      <c r="AS7" s="24" t="str">
        <f>IF(AND(ISBLANK('Consumptions Rate Calculator'!CI9),ISBLANK('Consumptions Rate Calculator'!CJ9)),"",'Consumptions Rate Calculator'!CI9+'Consumptions Rate Calculator'!CJ9)</f>
        <v/>
      </c>
      <c r="AT7" s="24" t="str">
        <f>IF(AND(ISBLANK('Consumptions Rate Calculator'!CK9),ISBLANK('Consumptions Rate Calculator'!CL9)),"",'Consumptions Rate Calculator'!CK9+'Consumptions Rate Calculator'!CL9)</f>
        <v/>
      </c>
      <c r="AU7" s="24" t="str">
        <f>IF(AND(ISBLANK('Consumptions Rate Calculator'!CM9),ISBLANK('Consumptions Rate Calculator'!CN9)),"",'Consumptions Rate Calculator'!CM9+'Consumptions Rate Calculator'!CN9)</f>
        <v/>
      </c>
      <c r="AV7" s="24" t="str">
        <f>IF(AND(ISBLANK('Consumptions Rate Calculator'!CO9),ISBLANK('Consumptions Rate Calculator'!CP9)),"",'Consumptions Rate Calculator'!CO9+'Consumptions Rate Calculator'!CP9)</f>
        <v/>
      </c>
      <c r="AW7" s="24" t="str">
        <f>IF(AND(ISBLANK('Consumptions Rate Calculator'!CQ9),ISBLANK('Consumptions Rate Calculator'!CR9)),"",'Consumptions Rate Calculator'!CQ9+'Consumptions Rate Calculator'!CR9)</f>
        <v/>
      </c>
      <c r="AX7" s="24" t="str">
        <f>IF(AND(ISBLANK('Consumptions Rate Calculator'!CS9),ISBLANK('Consumptions Rate Calculator'!CT9)),"",'Consumptions Rate Calculator'!CS9+'Consumptions Rate Calculator'!CT9)</f>
        <v/>
      </c>
      <c r="AY7" s="24" t="str">
        <f>IF(AND(ISBLANK('Consumptions Rate Calculator'!CU9),ISBLANK('Consumptions Rate Calculator'!CV9)),"",'Consumptions Rate Calculator'!CU9+'Consumptions Rate Calculator'!CV9)</f>
        <v/>
      </c>
      <c r="AZ7" s="24" t="str">
        <f>IF(AND(ISBLANK('Consumptions Rate Calculator'!CW9),ISBLANK('Consumptions Rate Calculator'!CX9)),"",'Consumptions Rate Calculator'!CW9+'Consumptions Rate Calculator'!CX9)</f>
        <v/>
      </c>
      <c r="BA7" s="24" t="str">
        <f>IF(AND(ISBLANK('Consumptions Rate Calculator'!CY9),ISBLANK('Consumptions Rate Calculator'!CZ9)),"",'Consumptions Rate Calculator'!CY9+'Consumptions Rate Calculator'!CZ9)</f>
        <v/>
      </c>
      <c r="BB7" s="24" t="str">
        <f>IF(AND(ISBLANK('Consumptions Rate Calculator'!DA9),ISBLANK('Consumptions Rate Calculator'!DB9)),"",'Consumptions Rate Calculator'!DA9+'Consumptions Rate Calculator'!DB9)</f>
        <v/>
      </c>
      <c r="BC7" s="24" t="str">
        <f>IF(AND(ISBLANK('Consumptions Rate Calculator'!DC9),ISBLANK('Consumptions Rate Calculator'!DD9)),"",'Consumptions Rate Calculator'!DC9+'Consumptions Rate Calculator'!DD9)</f>
        <v/>
      </c>
      <c r="BD7" s="24" t="str">
        <f>IF(AND(ISBLANK('Consumptions Rate Calculator'!DE9),ISBLANK('Consumptions Rate Calculator'!DF9)),"",'Consumptions Rate Calculator'!DE9+'Consumptions Rate Calculator'!DF9)</f>
        <v/>
      </c>
      <c r="BE7" s="24" t="str">
        <f>IF(AND(ISBLANK('Consumptions Rate Calculator'!DG9),ISBLANK('Consumptions Rate Calculator'!DH9)),"",'Consumptions Rate Calculator'!DG9+'Consumptions Rate Calculator'!DH9)</f>
        <v/>
      </c>
      <c r="BF7" s="24" t="str">
        <f>IF(AND(ISBLANK('Consumptions Rate Calculator'!DI9),ISBLANK('Consumptions Rate Calculator'!DJ9)),"",'Consumptions Rate Calculator'!DI9+'Consumptions Rate Calculator'!DJ9)</f>
        <v/>
      </c>
      <c r="BG7" s="24" t="str">
        <f>IF(AND(ISBLANK('Consumptions Rate Calculator'!DK9),ISBLANK('Consumptions Rate Calculator'!DL9)),"",'Consumptions Rate Calculator'!DK9+'Consumptions Rate Calculator'!DL9)</f>
        <v/>
      </c>
      <c r="BH7" s="24" t="str">
        <f>IF(AND(ISBLANK('Consumptions Rate Calculator'!DM9),ISBLANK('Consumptions Rate Calculator'!DN9)),"",'Consumptions Rate Calculator'!DM9+'Consumptions Rate Calculator'!DN9)</f>
        <v/>
      </c>
      <c r="BI7" s="24" t="str">
        <f>IF(AND(ISBLANK('Consumptions Rate Calculator'!DO9),ISBLANK('Consumptions Rate Calculator'!DP9)),"",'Consumptions Rate Calculator'!DO9+'Consumptions Rate Calculator'!DP9)</f>
        <v/>
      </c>
      <c r="BJ7" s="24" t="str">
        <f>IF(AND(ISBLANK('Consumptions Rate Calculator'!DQ9),ISBLANK('Consumptions Rate Calculator'!DR9)),"",'Consumptions Rate Calculator'!DQ9+'Consumptions Rate Calculator'!DR9)</f>
        <v/>
      </c>
      <c r="BK7" s="24" t="str">
        <f>IF(AND(ISBLANK('Consumptions Rate Calculator'!DS9),ISBLANK('Consumptions Rate Calculator'!DT9)),"",'Consumptions Rate Calculator'!DS9+'Consumptions Rate Calculator'!DT9)</f>
        <v/>
      </c>
      <c r="BL7" s="24" t="str">
        <f>IF(AND(ISBLANK('Consumptions Rate Calculator'!DU9),ISBLANK('Consumptions Rate Calculator'!DV9)),"",'Consumptions Rate Calculator'!DU9+'Consumptions Rate Calculator'!DV9)</f>
        <v/>
      </c>
      <c r="BM7" s="24" t="str">
        <f>IF(AND(ISBLANK('Consumptions Rate Calculator'!DW9),ISBLANK('Consumptions Rate Calculator'!DX9)),"",'Consumptions Rate Calculator'!DW9+'Consumptions Rate Calculator'!DX9)</f>
        <v/>
      </c>
      <c r="BN7" s="24" t="str">
        <f>IF(AND(ISBLANK('Consumptions Rate Calculator'!DY9),ISBLANK('Consumptions Rate Calculator'!DZ9)),"",'Consumptions Rate Calculator'!DY9+'Consumptions Rate Calculator'!DZ9)</f>
        <v/>
      </c>
      <c r="BO7" s="24" t="str">
        <f>IF(AND(ISBLANK('Consumptions Rate Calculator'!EA9),ISBLANK('Consumptions Rate Calculator'!EB9)),"",'Consumptions Rate Calculator'!EA9+'Consumptions Rate Calculator'!EB9)</f>
        <v/>
      </c>
      <c r="BP7" s="24" t="str">
        <f>IF(AND(ISBLANK('Consumptions Rate Calculator'!EC9),ISBLANK('Consumptions Rate Calculator'!ED9)),"",'Consumptions Rate Calculator'!EC9+'Consumptions Rate Calculator'!ED9)</f>
        <v/>
      </c>
      <c r="BQ7" s="24" t="str">
        <f>IF(AND(ISBLANK('Consumptions Rate Calculator'!EE9),ISBLANK('Consumptions Rate Calculator'!EF9)),"",'Consumptions Rate Calculator'!EE9+'Consumptions Rate Calculator'!EF9)</f>
        <v/>
      </c>
      <c r="BR7" s="24" t="str">
        <f>IF(AND(ISBLANK('Consumptions Rate Calculator'!EG9),ISBLANK('Consumptions Rate Calculator'!EH9)),"",'Consumptions Rate Calculator'!EG9+'Consumptions Rate Calculator'!EH9)</f>
        <v/>
      </c>
      <c r="BS7" s="24" t="str">
        <f>IF(AND(ISBLANK('Consumptions Rate Calculator'!EI9),ISBLANK('Consumptions Rate Calculator'!EJ9)),"",'Consumptions Rate Calculator'!EI9+'Consumptions Rate Calculator'!EJ9)</f>
        <v/>
      </c>
      <c r="BT7" s="24" t="str">
        <f>IF(AND(ISBLANK('Consumptions Rate Calculator'!EK9),ISBLANK('Consumptions Rate Calculator'!EL9)),"",'Consumptions Rate Calculator'!EK9+'Consumptions Rate Calculator'!EL9)</f>
        <v/>
      </c>
      <c r="BU7" s="24" t="str">
        <f>IF(AND(ISBLANK('Consumptions Rate Calculator'!EM9),ISBLANK('Consumptions Rate Calculator'!EN9)),"",'Consumptions Rate Calculator'!EM9+'Consumptions Rate Calculator'!EN9)</f>
        <v/>
      </c>
      <c r="BV7" s="24" t="str">
        <f>IF(AND(ISBLANK('Consumptions Rate Calculator'!EO9),ISBLANK('Consumptions Rate Calculator'!EP9)),"",'Consumptions Rate Calculator'!EO9+'Consumptions Rate Calculator'!EP9)</f>
        <v/>
      </c>
      <c r="BW7" s="24" t="str">
        <f>IF(AND(ISBLANK('Consumptions Rate Calculator'!EQ9),ISBLANK('Consumptions Rate Calculator'!ER9)),"",'Consumptions Rate Calculator'!EQ9+'Consumptions Rate Calculator'!ER9)</f>
        <v/>
      </c>
      <c r="BX7" s="24" t="str">
        <f>IF(AND(ISBLANK('Consumptions Rate Calculator'!ES9),ISBLANK('Consumptions Rate Calculator'!ET9)),"",'Consumptions Rate Calculator'!ES9+'Consumptions Rate Calculator'!ET9)</f>
        <v/>
      </c>
      <c r="BY7" s="24" t="str">
        <f>IF(AND(ISBLANK('Consumptions Rate Calculator'!EU9),ISBLANK('Consumptions Rate Calculator'!EV9)),"",'Consumptions Rate Calculator'!EU9+'Consumptions Rate Calculator'!EV9)</f>
        <v/>
      </c>
      <c r="BZ7" s="24" t="str">
        <f>IF(AND(ISBLANK('Consumptions Rate Calculator'!EW9),ISBLANK('Consumptions Rate Calculator'!EX9)),"",'Consumptions Rate Calculator'!EW9+'Consumptions Rate Calculator'!EX9)</f>
        <v/>
      </c>
      <c r="CA7" s="24" t="str">
        <f>IF(AND(ISBLANK('Consumptions Rate Calculator'!EY9),ISBLANK('Consumptions Rate Calculator'!EZ9)),"",'Consumptions Rate Calculator'!EY9+'Consumptions Rate Calculator'!EZ9)</f>
        <v/>
      </c>
      <c r="CB7" s="24" t="str">
        <f>IF(AND(ISBLANK('Consumptions Rate Calculator'!FA9),ISBLANK('Consumptions Rate Calculator'!FB9)),"",'Consumptions Rate Calculator'!FA9+'Consumptions Rate Calculator'!FB9)</f>
        <v/>
      </c>
      <c r="CC7" s="24" t="str">
        <f>IF(AND(ISBLANK('Consumptions Rate Calculator'!FC9),ISBLANK('Consumptions Rate Calculator'!FD9)),"",'Consumptions Rate Calculator'!FC9+'Consumptions Rate Calculator'!FD9)</f>
        <v/>
      </c>
      <c r="CD7" s="24" t="str">
        <f>IF(AND(ISBLANK('Consumptions Rate Calculator'!FE9),ISBLANK('Consumptions Rate Calculator'!FF9)),"",'Consumptions Rate Calculator'!FE9+'Consumptions Rate Calculator'!FF9)</f>
        <v/>
      </c>
      <c r="CE7" s="24" t="str">
        <f>IF(AND(ISBLANK('Consumptions Rate Calculator'!FG9),ISBLANK('Consumptions Rate Calculator'!FH9)),"",'Consumptions Rate Calculator'!FG9+'Consumptions Rate Calculator'!FH9)</f>
        <v/>
      </c>
      <c r="CF7" s="24" t="str">
        <f>IF(AND(ISBLANK('Consumptions Rate Calculator'!FI9),ISBLANK('Consumptions Rate Calculator'!FJ9)),"",'Consumptions Rate Calculator'!FI9+'Consumptions Rate Calculator'!FJ9)</f>
        <v/>
      </c>
      <c r="CG7" s="24" t="str">
        <f>IF(AND(ISBLANK('Consumptions Rate Calculator'!FK9),ISBLANK('Consumptions Rate Calculator'!FL9)),"",'Consumptions Rate Calculator'!FK9+'Consumptions Rate Calculator'!FL9)</f>
        <v/>
      </c>
      <c r="CH7" s="24" t="str">
        <f>IF(AND(ISBLANK('Consumptions Rate Calculator'!FM9),ISBLANK('Consumptions Rate Calculator'!FN9)),"",'Consumptions Rate Calculator'!FM9+'Consumptions Rate Calculator'!FN9)</f>
        <v/>
      </c>
      <c r="CI7" s="24" t="str">
        <f>IF(AND(ISBLANK('Consumptions Rate Calculator'!FO9),ISBLANK('Consumptions Rate Calculator'!FP9)),"",'Consumptions Rate Calculator'!FO9+'Consumptions Rate Calculator'!FP9)</f>
        <v/>
      </c>
      <c r="CJ7" s="24" t="str">
        <f>IF(AND(ISBLANK('Consumptions Rate Calculator'!FQ9),ISBLANK('Consumptions Rate Calculator'!FR9)),"",'Consumptions Rate Calculator'!FQ9+'Consumptions Rate Calculator'!FR9)</f>
        <v/>
      </c>
      <c r="CK7" s="24" t="str">
        <f>IF(AND(ISBLANK('Consumptions Rate Calculator'!FS9),ISBLANK('Consumptions Rate Calculator'!FT9)),"",'Consumptions Rate Calculator'!FS9+'Consumptions Rate Calculator'!FT9)</f>
        <v/>
      </c>
      <c r="CL7" s="24" t="str">
        <f>IF(AND(ISBLANK('Consumptions Rate Calculator'!FU9),ISBLANK('Consumptions Rate Calculator'!FV9)),"",'Consumptions Rate Calculator'!FU9+'Consumptions Rate Calculator'!FV9)</f>
        <v/>
      </c>
      <c r="CM7" s="24" t="str">
        <f>IF(AND(ISBLANK('Consumptions Rate Calculator'!FW9),ISBLANK('Consumptions Rate Calculator'!FX9)),"",'Consumptions Rate Calculator'!FW9+'Consumptions Rate Calculator'!FX9)</f>
        <v/>
      </c>
      <c r="CN7" s="24" t="str">
        <f>IF(AND(ISBLANK('Consumptions Rate Calculator'!FY9),ISBLANK('Consumptions Rate Calculator'!FZ9)),"",'Consumptions Rate Calculator'!FY9+'Consumptions Rate Calculator'!FZ9)</f>
        <v/>
      </c>
    </row>
    <row r="8" spans="1:92" ht="13.5" customHeight="1" x14ac:dyDescent="0.35">
      <c r="A8" s="22" t="str">
        <f>'Consumptions Rate Calculator'!A10</f>
        <v>Gloves</v>
      </c>
      <c r="B8" s="23" t="str">
        <f>IF('Consumptions Rate Calculator'!B10=0,"",'Consumptions Rate Calculator'!B10)</f>
        <v>medium</v>
      </c>
      <c r="C8" s="24" t="str">
        <f>IF(AND(ISBLANK('Consumptions Rate Calculator'!C10),ISBLANK('Consumptions Rate Calculator'!D10)),"",'Consumptions Rate Calculator'!C10+'Consumptions Rate Calculator'!D10)</f>
        <v/>
      </c>
      <c r="D8" s="24" t="str">
        <f>IF(AND(ISBLANK('Consumptions Rate Calculator'!E10),ISBLANK('Consumptions Rate Calculator'!F10)),"",'Consumptions Rate Calculator'!E10+'Consumptions Rate Calculator'!F10)</f>
        <v/>
      </c>
      <c r="E8" s="24" t="str">
        <f>IF(AND(ISBLANK('Consumptions Rate Calculator'!G10),ISBLANK('Consumptions Rate Calculator'!H10)),"",'Consumptions Rate Calculator'!G10+'Consumptions Rate Calculator'!H10)</f>
        <v/>
      </c>
      <c r="F8" s="24" t="str">
        <f>IF(AND(ISBLANK('Consumptions Rate Calculator'!I10),ISBLANK('Consumptions Rate Calculator'!J10)),"",'Consumptions Rate Calculator'!I10+'Consumptions Rate Calculator'!J10)</f>
        <v/>
      </c>
      <c r="G8" s="24" t="str">
        <f>IF(AND(ISBLANK('Consumptions Rate Calculator'!K10),ISBLANK('Consumptions Rate Calculator'!L10)),"",'Consumptions Rate Calculator'!K10+'Consumptions Rate Calculator'!L10)</f>
        <v/>
      </c>
      <c r="H8" s="24" t="str">
        <f>IF(AND(ISBLANK('Consumptions Rate Calculator'!M10),ISBLANK('Consumptions Rate Calculator'!N10)),"",'Consumptions Rate Calculator'!M10+'Consumptions Rate Calculator'!N10)</f>
        <v/>
      </c>
      <c r="I8" s="24" t="str">
        <f>IF(AND(ISBLANK('Consumptions Rate Calculator'!O10),ISBLANK('Consumptions Rate Calculator'!P10)),"",'Consumptions Rate Calculator'!O10+'Consumptions Rate Calculator'!P10)</f>
        <v/>
      </c>
      <c r="J8" s="24" t="str">
        <f>IF(AND(ISBLANK('Consumptions Rate Calculator'!Q10),ISBLANK('Consumptions Rate Calculator'!R10)),"",'Consumptions Rate Calculator'!Q10+'Consumptions Rate Calculator'!R10)</f>
        <v/>
      </c>
      <c r="K8" s="24" t="str">
        <f>IF(AND(ISBLANK('Consumptions Rate Calculator'!S10),ISBLANK('Consumptions Rate Calculator'!T10)),"",'Consumptions Rate Calculator'!S10+'Consumptions Rate Calculator'!T10)</f>
        <v/>
      </c>
      <c r="L8" s="24" t="str">
        <f>IF(AND(ISBLANK('Consumptions Rate Calculator'!U10),ISBLANK('Consumptions Rate Calculator'!V10)),"",'Consumptions Rate Calculator'!U10+'Consumptions Rate Calculator'!V10)</f>
        <v/>
      </c>
      <c r="M8" s="24" t="str">
        <f>IF(AND(ISBLANK('Consumptions Rate Calculator'!W10),ISBLANK('Consumptions Rate Calculator'!X10)),"",'Consumptions Rate Calculator'!W10+'Consumptions Rate Calculator'!X10)</f>
        <v/>
      </c>
      <c r="N8" s="24" t="str">
        <f>IF(AND(ISBLANK('Consumptions Rate Calculator'!Y10),ISBLANK('Consumptions Rate Calculator'!Z10)),"",'Consumptions Rate Calculator'!Y10+'Consumptions Rate Calculator'!Z10)</f>
        <v/>
      </c>
      <c r="O8" s="24" t="str">
        <f>IF(AND(ISBLANK('Consumptions Rate Calculator'!AA10),ISBLANK('Consumptions Rate Calculator'!AB10)),"",'Consumptions Rate Calculator'!AA10+'Consumptions Rate Calculator'!AB10)</f>
        <v/>
      </c>
      <c r="P8" s="24" t="str">
        <f>IF(AND(ISBLANK('Consumptions Rate Calculator'!AC10),ISBLANK('Consumptions Rate Calculator'!AD10)),"",'Consumptions Rate Calculator'!AC10+'Consumptions Rate Calculator'!AD10)</f>
        <v/>
      </c>
      <c r="Q8" s="24" t="str">
        <f>IF(AND(ISBLANK('Consumptions Rate Calculator'!AE10),ISBLANK('Consumptions Rate Calculator'!AF10)),"",'Consumptions Rate Calculator'!AE10+'Consumptions Rate Calculator'!AF10)</f>
        <v/>
      </c>
      <c r="R8" s="24" t="str">
        <f>IF(AND(ISBLANK('Consumptions Rate Calculator'!AG10),ISBLANK('Consumptions Rate Calculator'!AH10)),"",'Consumptions Rate Calculator'!AG10+'Consumptions Rate Calculator'!AH10)</f>
        <v/>
      </c>
      <c r="S8" s="24" t="str">
        <f>IF(AND(ISBLANK('Consumptions Rate Calculator'!AI10),ISBLANK('Consumptions Rate Calculator'!AJ10)),"",'Consumptions Rate Calculator'!AI10+'Consumptions Rate Calculator'!AJ10)</f>
        <v/>
      </c>
      <c r="T8" s="24" t="str">
        <f>IF(AND(ISBLANK('Consumptions Rate Calculator'!AK10),ISBLANK('Consumptions Rate Calculator'!AL10)),"",'Consumptions Rate Calculator'!AK10+'Consumptions Rate Calculator'!AL10)</f>
        <v/>
      </c>
      <c r="U8" s="24" t="str">
        <f>IF(AND(ISBLANK('Consumptions Rate Calculator'!AM10),ISBLANK('Consumptions Rate Calculator'!AN10)),"",'Consumptions Rate Calculator'!AM10+'Consumptions Rate Calculator'!AN10)</f>
        <v/>
      </c>
      <c r="V8" s="24" t="str">
        <f>IF(AND(ISBLANK('Consumptions Rate Calculator'!AO10),ISBLANK('Consumptions Rate Calculator'!AP10)),"",'Consumptions Rate Calculator'!AO10+'Consumptions Rate Calculator'!AP10)</f>
        <v/>
      </c>
      <c r="W8" s="24" t="str">
        <f>IF(AND(ISBLANK('Consumptions Rate Calculator'!AQ10),ISBLANK('Consumptions Rate Calculator'!AR10)),"",'Consumptions Rate Calculator'!AQ10+'Consumptions Rate Calculator'!AR10)</f>
        <v/>
      </c>
      <c r="X8" s="24" t="str">
        <f>IF(AND(ISBLANK('Consumptions Rate Calculator'!AS10),ISBLANK('Consumptions Rate Calculator'!AT10)),"",'Consumptions Rate Calculator'!AS10+'Consumptions Rate Calculator'!AT10)</f>
        <v/>
      </c>
      <c r="Y8" s="24" t="str">
        <f>IF(AND(ISBLANK('Consumptions Rate Calculator'!AU10),ISBLANK('Consumptions Rate Calculator'!AV10)),"",'Consumptions Rate Calculator'!AU10+'Consumptions Rate Calculator'!AV10)</f>
        <v/>
      </c>
      <c r="Z8" s="24" t="str">
        <f>IF(AND(ISBLANK('Consumptions Rate Calculator'!AW10),ISBLANK('Consumptions Rate Calculator'!AX10)),"",'Consumptions Rate Calculator'!AW10+'Consumptions Rate Calculator'!AX10)</f>
        <v/>
      </c>
      <c r="AA8" s="24" t="str">
        <f>IF(AND(ISBLANK('Consumptions Rate Calculator'!AY10),ISBLANK('Consumptions Rate Calculator'!AZ10)),"",'Consumptions Rate Calculator'!AY10+'Consumptions Rate Calculator'!AZ10)</f>
        <v/>
      </c>
      <c r="AB8" s="24" t="str">
        <f>IF(AND(ISBLANK('Consumptions Rate Calculator'!BA10),ISBLANK('Consumptions Rate Calculator'!BB10)),"",'Consumptions Rate Calculator'!BA10+'Consumptions Rate Calculator'!BB10)</f>
        <v/>
      </c>
      <c r="AC8" s="24" t="str">
        <f>IF(AND(ISBLANK('Consumptions Rate Calculator'!BC10),ISBLANK('Consumptions Rate Calculator'!BD10)),"",'Consumptions Rate Calculator'!BC10+'Consumptions Rate Calculator'!BD10)</f>
        <v/>
      </c>
      <c r="AD8" s="24" t="str">
        <f>IF(AND(ISBLANK('Consumptions Rate Calculator'!BE10),ISBLANK('Consumptions Rate Calculator'!BF10)),"",'Consumptions Rate Calculator'!BE10+'Consumptions Rate Calculator'!BF10)</f>
        <v/>
      </c>
      <c r="AE8" s="24" t="str">
        <f>IF(AND(ISBLANK('Consumptions Rate Calculator'!BG10),ISBLANK('Consumptions Rate Calculator'!BH10)),"",'Consumptions Rate Calculator'!BG10+'Consumptions Rate Calculator'!BH10)</f>
        <v/>
      </c>
      <c r="AF8" s="24" t="str">
        <f>IF(AND(ISBLANK('Consumptions Rate Calculator'!BI10),ISBLANK('Consumptions Rate Calculator'!BJ10)),"",'Consumptions Rate Calculator'!BI10+'Consumptions Rate Calculator'!BJ10)</f>
        <v/>
      </c>
      <c r="AG8" s="24" t="str">
        <f>IF(AND(ISBLANK('Consumptions Rate Calculator'!BK10),ISBLANK('Consumptions Rate Calculator'!BL10)),"",'Consumptions Rate Calculator'!BK10+'Consumptions Rate Calculator'!BL10)</f>
        <v/>
      </c>
      <c r="AH8" s="24" t="str">
        <f>IF(AND(ISBLANK('Consumptions Rate Calculator'!BM10),ISBLANK('Consumptions Rate Calculator'!BN10)),"",'Consumptions Rate Calculator'!BM10+'Consumptions Rate Calculator'!BN10)</f>
        <v/>
      </c>
      <c r="AI8" s="24" t="str">
        <f>IF(AND(ISBLANK('Consumptions Rate Calculator'!BO10),ISBLANK('Consumptions Rate Calculator'!BP10)),"",'Consumptions Rate Calculator'!BO10+'Consumptions Rate Calculator'!BP10)</f>
        <v/>
      </c>
      <c r="AJ8" s="24" t="str">
        <f>IF(AND(ISBLANK('Consumptions Rate Calculator'!BQ10),ISBLANK('Consumptions Rate Calculator'!BR10)),"",'Consumptions Rate Calculator'!BQ10+'Consumptions Rate Calculator'!BR10)</f>
        <v/>
      </c>
      <c r="AK8" s="24" t="str">
        <f>IF(AND(ISBLANK('Consumptions Rate Calculator'!BS10),ISBLANK('Consumptions Rate Calculator'!BT10)),"",'Consumptions Rate Calculator'!BS10+'Consumptions Rate Calculator'!BT10)</f>
        <v/>
      </c>
      <c r="AL8" s="24" t="str">
        <f>IF(AND(ISBLANK('Consumptions Rate Calculator'!BU10),ISBLANK('Consumptions Rate Calculator'!BV10)),"",'Consumptions Rate Calculator'!BU10+'Consumptions Rate Calculator'!BV10)</f>
        <v/>
      </c>
      <c r="AM8" s="24" t="str">
        <f>IF(AND(ISBLANK('Consumptions Rate Calculator'!BW10),ISBLANK('Consumptions Rate Calculator'!BX10)),"",'Consumptions Rate Calculator'!BW10+'Consumptions Rate Calculator'!BX10)</f>
        <v/>
      </c>
      <c r="AN8" s="24" t="str">
        <f>IF(AND(ISBLANK('Consumptions Rate Calculator'!BY10),ISBLANK('Consumptions Rate Calculator'!BZ10)),"",'Consumptions Rate Calculator'!BY10+'Consumptions Rate Calculator'!BZ10)</f>
        <v/>
      </c>
      <c r="AO8" s="24" t="str">
        <f>IF(AND(ISBLANK('Consumptions Rate Calculator'!CA10),ISBLANK('Consumptions Rate Calculator'!CB10)),"",'Consumptions Rate Calculator'!CA10+'Consumptions Rate Calculator'!CB10)</f>
        <v/>
      </c>
      <c r="AP8" s="24" t="str">
        <f>IF(AND(ISBLANK('Consumptions Rate Calculator'!CC10),ISBLANK('Consumptions Rate Calculator'!CD10)),"",'Consumptions Rate Calculator'!CC10+'Consumptions Rate Calculator'!CD10)</f>
        <v/>
      </c>
      <c r="AQ8" s="24" t="str">
        <f>IF(AND(ISBLANK('Consumptions Rate Calculator'!CE10),ISBLANK('Consumptions Rate Calculator'!CF10)),"",'Consumptions Rate Calculator'!CE10+'Consumptions Rate Calculator'!CF10)</f>
        <v/>
      </c>
      <c r="AR8" s="24" t="str">
        <f>IF(AND(ISBLANK('Consumptions Rate Calculator'!CG10),ISBLANK('Consumptions Rate Calculator'!CH10)),"",'Consumptions Rate Calculator'!CG10+'Consumptions Rate Calculator'!CH10)</f>
        <v/>
      </c>
      <c r="AS8" s="24" t="str">
        <f>IF(AND(ISBLANK('Consumptions Rate Calculator'!CI10),ISBLANK('Consumptions Rate Calculator'!CJ10)),"",'Consumptions Rate Calculator'!CI10+'Consumptions Rate Calculator'!CJ10)</f>
        <v/>
      </c>
      <c r="AT8" s="24" t="str">
        <f>IF(AND(ISBLANK('Consumptions Rate Calculator'!CK10),ISBLANK('Consumptions Rate Calculator'!CL10)),"",'Consumptions Rate Calculator'!CK10+'Consumptions Rate Calculator'!CL10)</f>
        <v/>
      </c>
      <c r="AU8" s="24" t="str">
        <f>IF(AND(ISBLANK('Consumptions Rate Calculator'!CM10),ISBLANK('Consumptions Rate Calculator'!CN10)),"",'Consumptions Rate Calculator'!CM10+'Consumptions Rate Calculator'!CN10)</f>
        <v/>
      </c>
      <c r="AV8" s="24" t="str">
        <f>IF(AND(ISBLANK('Consumptions Rate Calculator'!CO10),ISBLANK('Consumptions Rate Calculator'!CP10)),"",'Consumptions Rate Calculator'!CO10+'Consumptions Rate Calculator'!CP10)</f>
        <v/>
      </c>
      <c r="AW8" s="24" t="str">
        <f>IF(AND(ISBLANK('Consumptions Rate Calculator'!CQ10),ISBLANK('Consumptions Rate Calculator'!CR10)),"",'Consumptions Rate Calculator'!CQ10+'Consumptions Rate Calculator'!CR10)</f>
        <v/>
      </c>
      <c r="AX8" s="24" t="str">
        <f>IF(AND(ISBLANK('Consumptions Rate Calculator'!CS10),ISBLANK('Consumptions Rate Calculator'!CT10)),"",'Consumptions Rate Calculator'!CS10+'Consumptions Rate Calculator'!CT10)</f>
        <v/>
      </c>
      <c r="AY8" s="24" t="str">
        <f>IF(AND(ISBLANK('Consumptions Rate Calculator'!CU10),ISBLANK('Consumptions Rate Calculator'!CV10)),"",'Consumptions Rate Calculator'!CU10+'Consumptions Rate Calculator'!CV10)</f>
        <v/>
      </c>
      <c r="AZ8" s="24" t="str">
        <f>IF(AND(ISBLANK('Consumptions Rate Calculator'!CW10),ISBLANK('Consumptions Rate Calculator'!CX10)),"",'Consumptions Rate Calculator'!CW10+'Consumptions Rate Calculator'!CX10)</f>
        <v/>
      </c>
      <c r="BA8" s="24" t="str">
        <f>IF(AND(ISBLANK('Consumptions Rate Calculator'!CY10),ISBLANK('Consumptions Rate Calculator'!CZ10)),"",'Consumptions Rate Calculator'!CY10+'Consumptions Rate Calculator'!CZ10)</f>
        <v/>
      </c>
      <c r="BB8" s="24" t="str">
        <f>IF(AND(ISBLANK('Consumptions Rate Calculator'!DA10),ISBLANK('Consumptions Rate Calculator'!DB10)),"",'Consumptions Rate Calculator'!DA10+'Consumptions Rate Calculator'!DB10)</f>
        <v/>
      </c>
      <c r="BC8" s="24" t="str">
        <f>IF(AND(ISBLANK('Consumptions Rate Calculator'!DC10),ISBLANK('Consumptions Rate Calculator'!DD10)),"",'Consumptions Rate Calculator'!DC10+'Consumptions Rate Calculator'!DD10)</f>
        <v/>
      </c>
      <c r="BD8" s="24" t="str">
        <f>IF(AND(ISBLANK('Consumptions Rate Calculator'!DE10),ISBLANK('Consumptions Rate Calculator'!DF10)),"",'Consumptions Rate Calculator'!DE10+'Consumptions Rate Calculator'!DF10)</f>
        <v/>
      </c>
      <c r="BE8" s="24" t="str">
        <f>IF(AND(ISBLANK('Consumptions Rate Calculator'!DG10),ISBLANK('Consumptions Rate Calculator'!DH10)),"",'Consumptions Rate Calculator'!DG10+'Consumptions Rate Calculator'!DH10)</f>
        <v/>
      </c>
      <c r="BF8" s="24" t="str">
        <f>IF(AND(ISBLANK('Consumptions Rate Calculator'!DI10),ISBLANK('Consumptions Rate Calculator'!DJ10)),"",'Consumptions Rate Calculator'!DI10+'Consumptions Rate Calculator'!DJ10)</f>
        <v/>
      </c>
      <c r="BG8" s="24" t="str">
        <f>IF(AND(ISBLANK('Consumptions Rate Calculator'!DK10),ISBLANK('Consumptions Rate Calculator'!DL10)),"",'Consumptions Rate Calculator'!DK10+'Consumptions Rate Calculator'!DL10)</f>
        <v/>
      </c>
      <c r="BH8" s="24" t="str">
        <f>IF(AND(ISBLANK('Consumptions Rate Calculator'!DM10),ISBLANK('Consumptions Rate Calculator'!DN10)),"",'Consumptions Rate Calculator'!DM10+'Consumptions Rate Calculator'!DN10)</f>
        <v/>
      </c>
      <c r="BI8" s="24" t="str">
        <f>IF(AND(ISBLANK('Consumptions Rate Calculator'!DO10),ISBLANK('Consumptions Rate Calculator'!DP10)),"",'Consumptions Rate Calculator'!DO10+'Consumptions Rate Calculator'!DP10)</f>
        <v/>
      </c>
      <c r="BJ8" s="24" t="str">
        <f>IF(AND(ISBLANK('Consumptions Rate Calculator'!DQ10),ISBLANK('Consumptions Rate Calculator'!DR10)),"",'Consumptions Rate Calculator'!DQ10+'Consumptions Rate Calculator'!DR10)</f>
        <v/>
      </c>
      <c r="BK8" s="24" t="str">
        <f>IF(AND(ISBLANK('Consumptions Rate Calculator'!DS10),ISBLANK('Consumptions Rate Calculator'!DT10)),"",'Consumptions Rate Calculator'!DS10+'Consumptions Rate Calculator'!DT10)</f>
        <v/>
      </c>
      <c r="BL8" s="24" t="str">
        <f>IF(AND(ISBLANK('Consumptions Rate Calculator'!DU10),ISBLANK('Consumptions Rate Calculator'!DV10)),"",'Consumptions Rate Calculator'!DU10+'Consumptions Rate Calculator'!DV10)</f>
        <v/>
      </c>
      <c r="BM8" s="24" t="str">
        <f>IF(AND(ISBLANK('Consumptions Rate Calculator'!DW10),ISBLANK('Consumptions Rate Calculator'!DX10)),"",'Consumptions Rate Calculator'!DW10+'Consumptions Rate Calculator'!DX10)</f>
        <v/>
      </c>
      <c r="BN8" s="24" t="str">
        <f>IF(AND(ISBLANK('Consumptions Rate Calculator'!DY10),ISBLANK('Consumptions Rate Calculator'!DZ10)),"",'Consumptions Rate Calculator'!DY10+'Consumptions Rate Calculator'!DZ10)</f>
        <v/>
      </c>
      <c r="BO8" s="24" t="str">
        <f>IF(AND(ISBLANK('Consumptions Rate Calculator'!EA10),ISBLANK('Consumptions Rate Calculator'!EB10)),"",'Consumptions Rate Calculator'!EA10+'Consumptions Rate Calculator'!EB10)</f>
        <v/>
      </c>
      <c r="BP8" s="24" t="str">
        <f>IF(AND(ISBLANK('Consumptions Rate Calculator'!EC10),ISBLANK('Consumptions Rate Calculator'!ED10)),"",'Consumptions Rate Calculator'!EC10+'Consumptions Rate Calculator'!ED10)</f>
        <v/>
      </c>
      <c r="BQ8" s="24" t="str">
        <f>IF(AND(ISBLANK('Consumptions Rate Calculator'!EE10),ISBLANK('Consumptions Rate Calculator'!EF10)),"",'Consumptions Rate Calculator'!EE10+'Consumptions Rate Calculator'!EF10)</f>
        <v/>
      </c>
      <c r="BR8" s="24" t="str">
        <f>IF(AND(ISBLANK('Consumptions Rate Calculator'!EG10),ISBLANK('Consumptions Rate Calculator'!EH10)),"",'Consumptions Rate Calculator'!EG10+'Consumptions Rate Calculator'!EH10)</f>
        <v/>
      </c>
      <c r="BS8" s="24" t="str">
        <f>IF(AND(ISBLANK('Consumptions Rate Calculator'!EI10),ISBLANK('Consumptions Rate Calculator'!EJ10)),"",'Consumptions Rate Calculator'!EI10+'Consumptions Rate Calculator'!EJ10)</f>
        <v/>
      </c>
      <c r="BT8" s="24" t="str">
        <f>IF(AND(ISBLANK('Consumptions Rate Calculator'!EK10),ISBLANK('Consumptions Rate Calculator'!EL10)),"",'Consumptions Rate Calculator'!EK10+'Consumptions Rate Calculator'!EL10)</f>
        <v/>
      </c>
      <c r="BU8" s="24" t="str">
        <f>IF(AND(ISBLANK('Consumptions Rate Calculator'!EM10),ISBLANK('Consumptions Rate Calculator'!EN10)),"",'Consumptions Rate Calculator'!EM10+'Consumptions Rate Calculator'!EN10)</f>
        <v/>
      </c>
      <c r="BV8" s="24" t="str">
        <f>IF(AND(ISBLANK('Consumptions Rate Calculator'!EO10),ISBLANK('Consumptions Rate Calculator'!EP10)),"",'Consumptions Rate Calculator'!EO10+'Consumptions Rate Calculator'!EP10)</f>
        <v/>
      </c>
      <c r="BW8" s="24" t="str">
        <f>IF(AND(ISBLANK('Consumptions Rate Calculator'!EQ10),ISBLANK('Consumptions Rate Calculator'!ER10)),"",'Consumptions Rate Calculator'!EQ10+'Consumptions Rate Calculator'!ER10)</f>
        <v/>
      </c>
      <c r="BX8" s="24" t="str">
        <f>IF(AND(ISBLANK('Consumptions Rate Calculator'!ES10),ISBLANK('Consumptions Rate Calculator'!ET10)),"",'Consumptions Rate Calculator'!ES10+'Consumptions Rate Calculator'!ET10)</f>
        <v/>
      </c>
      <c r="BY8" s="24" t="str">
        <f>IF(AND(ISBLANK('Consumptions Rate Calculator'!EU10),ISBLANK('Consumptions Rate Calculator'!EV10)),"",'Consumptions Rate Calculator'!EU10+'Consumptions Rate Calculator'!EV10)</f>
        <v/>
      </c>
      <c r="BZ8" s="24" t="str">
        <f>IF(AND(ISBLANK('Consumptions Rate Calculator'!EW10),ISBLANK('Consumptions Rate Calculator'!EX10)),"",'Consumptions Rate Calculator'!EW10+'Consumptions Rate Calculator'!EX10)</f>
        <v/>
      </c>
      <c r="CA8" s="24" t="str">
        <f>IF(AND(ISBLANK('Consumptions Rate Calculator'!EY10),ISBLANK('Consumptions Rate Calculator'!EZ10)),"",'Consumptions Rate Calculator'!EY10+'Consumptions Rate Calculator'!EZ10)</f>
        <v/>
      </c>
      <c r="CB8" s="24" t="str">
        <f>IF(AND(ISBLANK('Consumptions Rate Calculator'!FA10),ISBLANK('Consumptions Rate Calculator'!FB10)),"",'Consumptions Rate Calculator'!FA10+'Consumptions Rate Calculator'!FB10)</f>
        <v/>
      </c>
      <c r="CC8" s="24" t="str">
        <f>IF(AND(ISBLANK('Consumptions Rate Calculator'!FC10),ISBLANK('Consumptions Rate Calculator'!FD10)),"",'Consumptions Rate Calculator'!FC10+'Consumptions Rate Calculator'!FD10)</f>
        <v/>
      </c>
      <c r="CD8" s="24" t="str">
        <f>IF(AND(ISBLANK('Consumptions Rate Calculator'!FE10),ISBLANK('Consumptions Rate Calculator'!FF10)),"",'Consumptions Rate Calculator'!FE10+'Consumptions Rate Calculator'!FF10)</f>
        <v/>
      </c>
      <c r="CE8" s="24" t="str">
        <f>IF(AND(ISBLANK('Consumptions Rate Calculator'!FG10),ISBLANK('Consumptions Rate Calculator'!FH10)),"",'Consumptions Rate Calculator'!FG10+'Consumptions Rate Calculator'!FH10)</f>
        <v/>
      </c>
      <c r="CF8" s="24" t="str">
        <f>IF(AND(ISBLANK('Consumptions Rate Calculator'!FI10),ISBLANK('Consumptions Rate Calculator'!FJ10)),"",'Consumptions Rate Calculator'!FI10+'Consumptions Rate Calculator'!FJ10)</f>
        <v/>
      </c>
      <c r="CG8" s="24" t="str">
        <f>IF(AND(ISBLANK('Consumptions Rate Calculator'!FK10),ISBLANK('Consumptions Rate Calculator'!FL10)),"",'Consumptions Rate Calculator'!FK10+'Consumptions Rate Calculator'!FL10)</f>
        <v/>
      </c>
      <c r="CH8" s="24" t="str">
        <f>IF(AND(ISBLANK('Consumptions Rate Calculator'!FM10),ISBLANK('Consumptions Rate Calculator'!FN10)),"",'Consumptions Rate Calculator'!FM10+'Consumptions Rate Calculator'!FN10)</f>
        <v/>
      </c>
      <c r="CI8" s="24" t="str">
        <f>IF(AND(ISBLANK('Consumptions Rate Calculator'!FO10),ISBLANK('Consumptions Rate Calculator'!FP10)),"",'Consumptions Rate Calculator'!FO10+'Consumptions Rate Calculator'!FP10)</f>
        <v/>
      </c>
      <c r="CJ8" s="24" t="str">
        <f>IF(AND(ISBLANK('Consumptions Rate Calculator'!FQ10),ISBLANK('Consumptions Rate Calculator'!FR10)),"",'Consumptions Rate Calculator'!FQ10+'Consumptions Rate Calculator'!FR10)</f>
        <v/>
      </c>
      <c r="CK8" s="24" t="str">
        <f>IF(AND(ISBLANK('Consumptions Rate Calculator'!FS10),ISBLANK('Consumptions Rate Calculator'!FT10)),"",'Consumptions Rate Calculator'!FS10+'Consumptions Rate Calculator'!FT10)</f>
        <v/>
      </c>
      <c r="CL8" s="24" t="str">
        <f>IF(AND(ISBLANK('Consumptions Rate Calculator'!FU10),ISBLANK('Consumptions Rate Calculator'!FV10)),"",'Consumptions Rate Calculator'!FU10+'Consumptions Rate Calculator'!FV10)</f>
        <v/>
      </c>
      <c r="CM8" s="24" t="str">
        <f>IF(AND(ISBLANK('Consumptions Rate Calculator'!FW10),ISBLANK('Consumptions Rate Calculator'!FX10)),"",'Consumptions Rate Calculator'!FW10+'Consumptions Rate Calculator'!FX10)</f>
        <v/>
      </c>
      <c r="CN8" s="24" t="str">
        <f>IF(AND(ISBLANK('Consumptions Rate Calculator'!FY10),ISBLANK('Consumptions Rate Calculator'!FZ10)),"",'Consumptions Rate Calculator'!FY10+'Consumptions Rate Calculator'!FZ10)</f>
        <v/>
      </c>
    </row>
    <row r="9" spans="1:92" ht="13.5" customHeight="1" x14ac:dyDescent="0.35">
      <c r="A9" s="22" t="str">
        <f>'Consumptions Rate Calculator'!A11</f>
        <v>Gloves</v>
      </c>
      <c r="B9" s="23" t="str">
        <f>IF('Consumptions Rate Calculator'!B11=0,"",'Consumptions Rate Calculator'!B11)</f>
        <v>large</v>
      </c>
      <c r="C9" s="24" t="str">
        <f>IF(AND(ISBLANK('Consumptions Rate Calculator'!C11),ISBLANK('Consumptions Rate Calculator'!D11)),"",'Consumptions Rate Calculator'!C11+'Consumptions Rate Calculator'!D11)</f>
        <v/>
      </c>
      <c r="D9" s="24" t="str">
        <f>IF(AND(ISBLANK('Consumptions Rate Calculator'!E11),ISBLANK('Consumptions Rate Calculator'!F11)),"",'Consumptions Rate Calculator'!E11+'Consumptions Rate Calculator'!F11)</f>
        <v/>
      </c>
      <c r="E9" s="24" t="str">
        <f>IF(AND(ISBLANK('Consumptions Rate Calculator'!G11),ISBLANK('Consumptions Rate Calculator'!H11)),"",'Consumptions Rate Calculator'!G11+'Consumptions Rate Calculator'!H11)</f>
        <v/>
      </c>
      <c r="F9" s="24" t="str">
        <f>IF(AND(ISBLANK('Consumptions Rate Calculator'!I11),ISBLANK('Consumptions Rate Calculator'!J11)),"",'Consumptions Rate Calculator'!I11+'Consumptions Rate Calculator'!J11)</f>
        <v/>
      </c>
      <c r="G9" s="24" t="str">
        <f>IF(AND(ISBLANK('Consumptions Rate Calculator'!K11),ISBLANK('Consumptions Rate Calculator'!L11)),"",'Consumptions Rate Calculator'!K11+'Consumptions Rate Calculator'!L11)</f>
        <v/>
      </c>
      <c r="H9" s="24" t="str">
        <f>IF(AND(ISBLANK('Consumptions Rate Calculator'!M11),ISBLANK('Consumptions Rate Calculator'!N11)),"",'Consumptions Rate Calculator'!M11+'Consumptions Rate Calculator'!N11)</f>
        <v/>
      </c>
      <c r="I9" s="24" t="str">
        <f>IF(AND(ISBLANK('Consumptions Rate Calculator'!O11),ISBLANK('Consumptions Rate Calculator'!P11)),"",'Consumptions Rate Calculator'!O11+'Consumptions Rate Calculator'!P11)</f>
        <v/>
      </c>
      <c r="J9" s="24" t="str">
        <f>IF(AND(ISBLANK('Consumptions Rate Calculator'!Q11),ISBLANK('Consumptions Rate Calculator'!R11)),"",'Consumptions Rate Calculator'!Q11+'Consumptions Rate Calculator'!R11)</f>
        <v/>
      </c>
      <c r="K9" s="24" t="str">
        <f>IF(AND(ISBLANK('Consumptions Rate Calculator'!S11),ISBLANK('Consumptions Rate Calculator'!T11)),"",'Consumptions Rate Calculator'!S11+'Consumptions Rate Calculator'!T11)</f>
        <v/>
      </c>
      <c r="L9" s="24" t="str">
        <f>IF(AND(ISBLANK('Consumptions Rate Calculator'!U11),ISBLANK('Consumptions Rate Calculator'!V11)),"",'Consumptions Rate Calculator'!U11+'Consumptions Rate Calculator'!V11)</f>
        <v/>
      </c>
      <c r="M9" s="24" t="str">
        <f>IF(AND(ISBLANK('Consumptions Rate Calculator'!W11),ISBLANK('Consumptions Rate Calculator'!X11)),"",'Consumptions Rate Calculator'!W11+'Consumptions Rate Calculator'!X11)</f>
        <v/>
      </c>
      <c r="N9" s="24" t="str">
        <f>IF(AND(ISBLANK('Consumptions Rate Calculator'!Y11),ISBLANK('Consumptions Rate Calculator'!Z11)),"",'Consumptions Rate Calculator'!Y11+'Consumptions Rate Calculator'!Z11)</f>
        <v/>
      </c>
      <c r="O9" s="24" t="str">
        <f>IF(AND(ISBLANK('Consumptions Rate Calculator'!AA11),ISBLANK('Consumptions Rate Calculator'!AB11)),"",'Consumptions Rate Calculator'!AA11+'Consumptions Rate Calculator'!AB11)</f>
        <v/>
      </c>
      <c r="P9" s="24" t="str">
        <f>IF(AND(ISBLANK('Consumptions Rate Calculator'!AC11),ISBLANK('Consumptions Rate Calculator'!AD11)),"",'Consumptions Rate Calculator'!AC11+'Consumptions Rate Calculator'!AD11)</f>
        <v/>
      </c>
      <c r="Q9" s="24" t="str">
        <f>IF(AND(ISBLANK('Consumptions Rate Calculator'!AE11),ISBLANK('Consumptions Rate Calculator'!AF11)),"",'Consumptions Rate Calculator'!AE11+'Consumptions Rate Calculator'!AF11)</f>
        <v/>
      </c>
      <c r="R9" s="24" t="str">
        <f>IF(AND(ISBLANK('Consumptions Rate Calculator'!AG11),ISBLANK('Consumptions Rate Calculator'!AH11)),"",'Consumptions Rate Calculator'!AG11+'Consumptions Rate Calculator'!AH11)</f>
        <v/>
      </c>
      <c r="S9" s="24" t="str">
        <f>IF(AND(ISBLANK('Consumptions Rate Calculator'!AI11),ISBLANK('Consumptions Rate Calculator'!AJ11)),"",'Consumptions Rate Calculator'!AI11+'Consumptions Rate Calculator'!AJ11)</f>
        <v/>
      </c>
      <c r="T9" s="24" t="str">
        <f>IF(AND(ISBLANK('Consumptions Rate Calculator'!AK11),ISBLANK('Consumptions Rate Calculator'!AL11)),"",'Consumptions Rate Calculator'!AK11+'Consumptions Rate Calculator'!AL11)</f>
        <v/>
      </c>
      <c r="U9" s="24" t="str">
        <f>IF(AND(ISBLANK('Consumptions Rate Calculator'!AM11),ISBLANK('Consumptions Rate Calculator'!AN11)),"",'Consumptions Rate Calculator'!AM11+'Consumptions Rate Calculator'!AN11)</f>
        <v/>
      </c>
      <c r="V9" s="24" t="str">
        <f>IF(AND(ISBLANK('Consumptions Rate Calculator'!AO11),ISBLANK('Consumptions Rate Calculator'!AP11)),"",'Consumptions Rate Calculator'!AO11+'Consumptions Rate Calculator'!AP11)</f>
        <v/>
      </c>
      <c r="W9" s="24" t="str">
        <f>IF(AND(ISBLANK('Consumptions Rate Calculator'!AQ11),ISBLANK('Consumptions Rate Calculator'!AR11)),"",'Consumptions Rate Calculator'!AQ11+'Consumptions Rate Calculator'!AR11)</f>
        <v/>
      </c>
      <c r="X9" s="24" t="str">
        <f>IF(AND(ISBLANK('Consumptions Rate Calculator'!AS11),ISBLANK('Consumptions Rate Calculator'!AT11)),"",'Consumptions Rate Calculator'!AS11+'Consumptions Rate Calculator'!AT11)</f>
        <v/>
      </c>
      <c r="Y9" s="24" t="str">
        <f>IF(AND(ISBLANK('Consumptions Rate Calculator'!AU11),ISBLANK('Consumptions Rate Calculator'!AV11)),"",'Consumptions Rate Calculator'!AU11+'Consumptions Rate Calculator'!AV11)</f>
        <v/>
      </c>
      <c r="Z9" s="24" t="str">
        <f>IF(AND(ISBLANK('Consumptions Rate Calculator'!AW11),ISBLANK('Consumptions Rate Calculator'!AX11)),"",'Consumptions Rate Calculator'!AW11+'Consumptions Rate Calculator'!AX11)</f>
        <v/>
      </c>
      <c r="AA9" s="24" t="str">
        <f>IF(AND(ISBLANK('Consumptions Rate Calculator'!AY11),ISBLANK('Consumptions Rate Calculator'!AZ11)),"",'Consumptions Rate Calculator'!AY11+'Consumptions Rate Calculator'!AZ11)</f>
        <v/>
      </c>
      <c r="AB9" s="24" t="str">
        <f>IF(AND(ISBLANK('Consumptions Rate Calculator'!BA11),ISBLANK('Consumptions Rate Calculator'!BB11)),"",'Consumptions Rate Calculator'!BA11+'Consumptions Rate Calculator'!BB11)</f>
        <v/>
      </c>
      <c r="AC9" s="24" t="str">
        <f>IF(AND(ISBLANK('Consumptions Rate Calculator'!BC11),ISBLANK('Consumptions Rate Calculator'!BD11)),"",'Consumptions Rate Calculator'!BC11+'Consumptions Rate Calculator'!BD11)</f>
        <v/>
      </c>
      <c r="AD9" s="24" t="str">
        <f>IF(AND(ISBLANK('Consumptions Rate Calculator'!BE11),ISBLANK('Consumptions Rate Calculator'!BF11)),"",'Consumptions Rate Calculator'!BE11+'Consumptions Rate Calculator'!BF11)</f>
        <v/>
      </c>
      <c r="AE9" s="24" t="str">
        <f>IF(AND(ISBLANK('Consumptions Rate Calculator'!BG11),ISBLANK('Consumptions Rate Calculator'!BH11)),"",'Consumptions Rate Calculator'!BG11+'Consumptions Rate Calculator'!BH11)</f>
        <v/>
      </c>
      <c r="AF9" s="24" t="str">
        <f>IF(AND(ISBLANK('Consumptions Rate Calculator'!BI11),ISBLANK('Consumptions Rate Calculator'!BJ11)),"",'Consumptions Rate Calculator'!BI11+'Consumptions Rate Calculator'!BJ11)</f>
        <v/>
      </c>
      <c r="AG9" s="24" t="str">
        <f>IF(AND(ISBLANK('Consumptions Rate Calculator'!BK11),ISBLANK('Consumptions Rate Calculator'!BL11)),"",'Consumptions Rate Calculator'!BK11+'Consumptions Rate Calculator'!BL11)</f>
        <v/>
      </c>
      <c r="AH9" s="24" t="str">
        <f>IF(AND(ISBLANK('Consumptions Rate Calculator'!BM11),ISBLANK('Consumptions Rate Calculator'!BN11)),"",'Consumptions Rate Calculator'!BM11+'Consumptions Rate Calculator'!BN11)</f>
        <v/>
      </c>
      <c r="AI9" s="24" t="str">
        <f>IF(AND(ISBLANK('Consumptions Rate Calculator'!BO11),ISBLANK('Consumptions Rate Calculator'!BP11)),"",'Consumptions Rate Calculator'!BO11+'Consumptions Rate Calculator'!BP11)</f>
        <v/>
      </c>
      <c r="AJ9" s="24" t="str">
        <f>IF(AND(ISBLANK('Consumptions Rate Calculator'!BQ11),ISBLANK('Consumptions Rate Calculator'!BR11)),"",'Consumptions Rate Calculator'!BQ11+'Consumptions Rate Calculator'!BR11)</f>
        <v/>
      </c>
      <c r="AK9" s="24" t="str">
        <f>IF(AND(ISBLANK('Consumptions Rate Calculator'!BS11),ISBLANK('Consumptions Rate Calculator'!BT11)),"",'Consumptions Rate Calculator'!BS11+'Consumptions Rate Calculator'!BT11)</f>
        <v/>
      </c>
      <c r="AL9" s="24" t="str">
        <f>IF(AND(ISBLANK('Consumptions Rate Calculator'!BU11),ISBLANK('Consumptions Rate Calculator'!BV11)),"",'Consumptions Rate Calculator'!BU11+'Consumptions Rate Calculator'!BV11)</f>
        <v/>
      </c>
      <c r="AM9" s="24" t="str">
        <f>IF(AND(ISBLANK('Consumptions Rate Calculator'!BW11),ISBLANK('Consumptions Rate Calculator'!BX11)),"",'Consumptions Rate Calculator'!BW11+'Consumptions Rate Calculator'!BX11)</f>
        <v/>
      </c>
      <c r="AN9" s="24" t="str">
        <f>IF(AND(ISBLANK('Consumptions Rate Calculator'!BY11),ISBLANK('Consumptions Rate Calculator'!BZ11)),"",'Consumptions Rate Calculator'!BY11+'Consumptions Rate Calculator'!BZ11)</f>
        <v/>
      </c>
      <c r="AO9" s="24" t="str">
        <f>IF(AND(ISBLANK('Consumptions Rate Calculator'!CA11),ISBLANK('Consumptions Rate Calculator'!CB11)),"",'Consumptions Rate Calculator'!CA11+'Consumptions Rate Calculator'!CB11)</f>
        <v/>
      </c>
      <c r="AP9" s="24" t="str">
        <f>IF(AND(ISBLANK('Consumptions Rate Calculator'!CC11),ISBLANK('Consumptions Rate Calculator'!CD11)),"",'Consumptions Rate Calculator'!CC11+'Consumptions Rate Calculator'!CD11)</f>
        <v/>
      </c>
      <c r="AQ9" s="24" t="str">
        <f>IF(AND(ISBLANK('Consumptions Rate Calculator'!CE11),ISBLANK('Consumptions Rate Calculator'!CF11)),"",'Consumptions Rate Calculator'!CE11+'Consumptions Rate Calculator'!CF11)</f>
        <v/>
      </c>
      <c r="AR9" s="24" t="str">
        <f>IF(AND(ISBLANK('Consumptions Rate Calculator'!CG11),ISBLANK('Consumptions Rate Calculator'!CH11)),"",'Consumptions Rate Calculator'!CG11+'Consumptions Rate Calculator'!CH11)</f>
        <v/>
      </c>
      <c r="AS9" s="24" t="str">
        <f>IF(AND(ISBLANK('Consumptions Rate Calculator'!CI11),ISBLANK('Consumptions Rate Calculator'!CJ11)),"",'Consumptions Rate Calculator'!CI11+'Consumptions Rate Calculator'!CJ11)</f>
        <v/>
      </c>
      <c r="AT9" s="24" t="str">
        <f>IF(AND(ISBLANK('Consumptions Rate Calculator'!CK11),ISBLANK('Consumptions Rate Calculator'!CL11)),"",'Consumptions Rate Calculator'!CK11+'Consumptions Rate Calculator'!CL11)</f>
        <v/>
      </c>
      <c r="AU9" s="24" t="str">
        <f>IF(AND(ISBLANK('Consumptions Rate Calculator'!CM11),ISBLANK('Consumptions Rate Calculator'!CN11)),"",'Consumptions Rate Calculator'!CM11+'Consumptions Rate Calculator'!CN11)</f>
        <v/>
      </c>
      <c r="AV9" s="24" t="str">
        <f>IF(AND(ISBLANK('Consumptions Rate Calculator'!CO11),ISBLANK('Consumptions Rate Calculator'!CP11)),"",'Consumptions Rate Calculator'!CO11+'Consumptions Rate Calculator'!CP11)</f>
        <v/>
      </c>
      <c r="AW9" s="24" t="str">
        <f>IF(AND(ISBLANK('Consumptions Rate Calculator'!CQ11),ISBLANK('Consumptions Rate Calculator'!CR11)),"",'Consumptions Rate Calculator'!CQ11+'Consumptions Rate Calculator'!CR11)</f>
        <v/>
      </c>
      <c r="AX9" s="24" t="str">
        <f>IF(AND(ISBLANK('Consumptions Rate Calculator'!CS11),ISBLANK('Consumptions Rate Calculator'!CT11)),"",'Consumptions Rate Calculator'!CS11+'Consumptions Rate Calculator'!CT11)</f>
        <v/>
      </c>
      <c r="AY9" s="24" t="str">
        <f>IF(AND(ISBLANK('Consumptions Rate Calculator'!CU11),ISBLANK('Consumptions Rate Calculator'!CV11)),"",'Consumptions Rate Calculator'!CU11+'Consumptions Rate Calculator'!CV11)</f>
        <v/>
      </c>
      <c r="AZ9" s="24" t="str">
        <f>IF(AND(ISBLANK('Consumptions Rate Calculator'!CW11),ISBLANK('Consumptions Rate Calculator'!CX11)),"",'Consumptions Rate Calculator'!CW11+'Consumptions Rate Calculator'!CX11)</f>
        <v/>
      </c>
      <c r="BA9" s="24" t="str">
        <f>IF(AND(ISBLANK('Consumptions Rate Calculator'!CY11),ISBLANK('Consumptions Rate Calculator'!CZ11)),"",'Consumptions Rate Calculator'!CY11+'Consumptions Rate Calculator'!CZ11)</f>
        <v/>
      </c>
      <c r="BB9" s="24" t="str">
        <f>IF(AND(ISBLANK('Consumptions Rate Calculator'!DA11),ISBLANK('Consumptions Rate Calculator'!DB11)),"",'Consumptions Rate Calculator'!DA11+'Consumptions Rate Calculator'!DB11)</f>
        <v/>
      </c>
      <c r="BC9" s="24" t="str">
        <f>IF(AND(ISBLANK('Consumptions Rate Calculator'!DC11),ISBLANK('Consumptions Rate Calculator'!DD11)),"",'Consumptions Rate Calculator'!DC11+'Consumptions Rate Calculator'!DD11)</f>
        <v/>
      </c>
      <c r="BD9" s="24" t="str">
        <f>IF(AND(ISBLANK('Consumptions Rate Calculator'!DE11),ISBLANK('Consumptions Rate Calculator'!DF11)),"",'Consumptions Rate Calculator'!DE11+'Consumptions Rate Calculator'!DF11)</f>
        <v/>
      </c>
      <c r="BE9" s="24" t="str">
        <f>IF(AND(ISBLANK('Consumptions Rate Calculator'!DG11),ISBLANK('Consumptions Rate Calculator'!DH11)),"",'Consumptions Rate Calculator'!DG11+'Consumptions Rate Calculator'!DH11)</f>
        <v/>
      </c>
      <c r="BF9" s="24" t="str">
        <f>IF(AND(ISBLANK('Consumptions Rate Calculator'!DI11),ISBLANK('Consumptions Rate Calculator'!DJ11)),"",'Consumptions Rate Calculator'!DI11+'Consumptions Rate Calculator'!DJ11)</f>
        <v/>
      </c>
      <c r="BG9" s="24" t="str">
        <f>IF(AND(ISBLANK('Consumptions Rate Calculator'!DK11),ISBLANK('Consumptions Rate Calculator'!DL11)),"",'Consumptions Rate Calculator'!DK11+'Consumptions Rate Calculator'!DL11)</f>
        <v/>
      </c>
      <c r="BH9" s="24" t="str">
        <f>IF(AND(ISBLANK('Consumptions Rate Calculator'!DM11),ISBLANK('Consumptions Rate Calculator'!DN11)),"",'Consumptions Rate Calculator'!DM11+'Consumptions Rate Calculator'!DN11)</f>
        <v/>
      </c>
      <c r="BI9" s="24" t="str">
        <f>IF(AND(ISBLANK('Consumptions Rate Calculator'!DO11),ISBLANK('Consumptions Rate Calculator'!DP11)),"",'Consumptions Rate Calculator'!DO11+'Consumptions Rate Calculator'!DP11)</f>
        <v/>
      </c>
      <c r="BJ9" s="24" t="str">
        <f>IF(AND(ISBLANK('Consumptions Rate Calculator'!DQ11),ISBLANK('Consumptions Rate Calculator'!DR11)),"",'Consumptions Rate Calculator'!DQ11+'Consumptions Rate Calculator'!DR11)</f>
        <v/>
      </c>
      <c r="BK9" s="24" t="str">
        <f>IF(AND(ISBLANK('Consumptions Rate Calculator'!DS11),ISBLANK('Consumptions Rate Calculator'!DT11)),"",'Consumptions Rate Calculator'!DS11+'Consumptions Rate Calculator'!DT11)</f>
        <v/>
      </c>
      <c r="BL9" s="24" t="str">
        <f>IF(AND(ISBLANK('Consumptions Rate Calculator'!DU11),ISBLANK('Consumptions Rate Calculator'!DV11)),"",'Consumptions Rate Calculator'!DU11+'Consumptions Rate Calculator'!DV11)</f>
        <v/>
      </c>
      <c r="BM9" s="24" t="str">
        <f>IF(AND(ISBLANK('Consumptions Rate Calculator'!DW11),ISBLANK('Consumptions Rate Calculator'!DX11)),"",'Consumptions Rate Calculator'!DW11+'Consumptions Rate Calculator'!DX11)</f>
        <v/>
      </c>
      <c r="BN9" s="24" t="str">
        <f>IF(AND(ISBLANK('Consumptions Rate Calculator'!DY11),ISBLANK('Consumptions Rate Calculator'!DZ11)),"",'Consumptions Rate Calculator'!DY11+'Consumptions Rate Calculator'!DZ11)</f>
        <v/>
      </c>
      <c r="BO9" s="24" t="str">
        <f>IF(AND(ISBLANK('Consumptions Rate Calculator'!EA11),ISBLANK('Consumptions Rate Calculator'!EB11)),"",'Consumptions Rate Calculator'!EA11+'Consumptions Rate Calculator'!EB11)</f>
        <v/>
      </c>
      <c r="BP9" s="24" t="str">
        <f>IF(AND(ISBLANK('Consumptions Rate Calculator'!EC11),ISBLANK('Consumptions Rate Calculator'!ED11)),"",'Consumptions Rate Calculator'!EC11+'Consumptions Rate Calculator'!ED11)</f>
        <v/>
      </c>
      <c r="BQ9" s="24" t="str">
        <f>IF(AND(ISBLANK('Consumptions Rate Calculator'!EE11),ISBLANK('Consumptions Rate Calculator'!EF11)),"",'Consumptions Rate Calculator'!EE11+'Consumptions Rate Calculator'!EF11)</f>
        <v/>
      </c>
      <c r="BR9" s="24" t="str">
        <f>IF(AND(ISBLANK('Consumptions Rate Calculator'!EG11),ISBLANK('Consumptions Rate Calculator'!EH11)),"",'Consumptions Rate Calculator'!EG11+'Consumptions Rate Calculator'!EH11)</f>
        <v/>
      </c>
      <c r="BS9" s="24" t="str">
        <f>IF(AND(ISBLANK('Consumptions Rate Calculator'!EI11),ISBLANK('Consumptions Rate Calculator'!EJ11)),"",'Consumptions Rate Calculator'!EI11+'Consumptions Rate Calculator'!EJ11)</f>
        <v/>
      </c>
      <c r="BT9" s="24" t="str">
        <f>IF(AND(ISBLANK('Consumptions Rate Calculator'!EK11),ISBLANK('Consumptions Rate Calculator'!EL11)),"",'Consumptions Rate Calculator'!EK11+'Consumptions Rate Calculator'!EL11)</f>
        <v/>
      </c>
      <c r="BU9" s="24" t="str">
        <f>IF(AND(ISBLANK('Consumptions Rate Calculator'!EM11),ISBLANK('Consumptions Rate Calculator'!EN11)),"",'Consumptions Rate Calculator'!EM11+'Consumptions Rate Calculator'!EN11)</f>
        <v/>
      </c>
      <c r="BV9" s="24" t="str">
        <f>IF(AND(ISBLANK('Consumptions Rate Calculator'!EO11),ISBLANK('Consumptions Rate Calculator'!EP11)),"",'Consumptions Rate Calculator'!EO11+'Consumptions Rate Calculator'!EP11)</f>
        <v/>
      </c>
      <c r="BW9" s="24" t="str">
        <f>IF(AND(ISBLANK('Consumptions Rate Calculator'!EQ11),ISBLANK('Consumptions Rate Calculator'!ER11)),"",'Consumptions Rate Calculator'!EQ11+'Consumptions Rate Calculator'!ER11)</f>
        <v/>
      </c>
      <c r="BX9" s="24" t="str">
        <f>IF(AND(ISBLANK('Consumptions Rate Calculator'!ES11),ISBLANK('Consumptions Rate Calculator'!ET11)),"",'Consumptions Rate Calculator'!ES11+'Consumptions Rate Calculator'!ET11)</f>
        <v/>
      </c>
      <c r="BY9" s="24" t="str">
        <f>IF(AND(ISBLANK('Consumptions Rate Calculator'!EU11),ISBLANK('Consumptions Rate Calculator'!EV11)),"",'Consumptions Rate Calculator'!EU11+'Consumptions Rate Calculator'!EV11)</f>
        <v/>
      </c>
      <c r="BZ9" s="24" t="str">
        <f>IF(AND(ISBLANK('Consumptions Rate Calculator'!EW11),ISBLANK('Consumptions Rate Calculator'!EX11)),"",'Consumptions Rate Calculator'!EW11+'Consumptions Rate Calculator'!EX11)</f>
        <v/>
      </c>
      <c r="CA9" s="24" t="str">
        <f>IF(AND(ISBLANK('Consumptions Rate Calculator'!EY11),ISBLANK('Consumptions Rate Calculator'!EZ11)),"",'Consumptions Rate Calculator'!EY11+'Consumptions Rate Calculator'!EZ11)</f>
        <v/>
      </c>
      <c r="CB9" s="24" t="str">
        <f>IF(AND(ISBLANK('Consumptions Rate Calculator'!FA11),ISBLANK('Consumptions Rate Calculator'!FB11)),"",'Consumptions Rate Calculator'!FA11+'Consumptions Rate Calculator'!FB11)</f>
        <v/>
      </c>
      <c r="CC9" s="24" t="str">
        <f>IF(AND(ISBLANK('Consumptions Rate Calculator'!FC11),ISBLANK('Consumptions Rate Calculator'!FD11)),"",'Consumptions Rate Calculator'!FC11+'Consumptions Rate Calculator'!FD11)</f>
        <v/>
      </c>
      <c r="CD9" s="24" t="str">
        <f>IF(AND(ISBLANK('Consumptions Rate Calculator'!FE11),ISBLANK('Consumptions Rate Calculator'!FF11)),"",'Consumptions Rate Calculator'!FE11+'Consumptions Rate Calculator'!FF11)</f>
        <v/>
      </c>
      <c r="CE9" s="24" t="str">
        <f>IF(AND(ISBLANK('Consumptions Rate Calculator'!FG11),ISBLANK('Consumptions Rate Calculator'!FH11)),"",'Consumptions Rate Calculator'!FG11+'Consumptions Rate Calculator'!FH11)</f>
        <v/>
      </c>
      <c r="CF9" s="24" t="str">
        <f>IF(AND(ISBLANK('Consumptions Rate Calculator'!FI11),ISBLANK('Consumptions Rate Calculator'!FJ11)),"",'Consumptions Rate Calculator'!FI11+'Consumptions Rate Calculator'!FJ11)</f>
        <v/>
      </c>
      <c r="CG9" s="24" t="str">
        <f>IF(AND(ISBLANK('Consumptions Rate Calculator'!FK11),ISBLANK('Consumptions Rate Calculator'!FL11)),"",'Consumptions Rate Calculator'!FK11+'Consumptions Rate Calculator'!FL11)</f>
        <v/>
      </c>
      <c r="CH9" s="24" t="str">
        <f>IF(AND(ISBLANK('Consumptions Rate Calculator'!FM11),ISBLANK('Consumptions Rate Calculator'!FN11)),"",'Consumptions Rate Calculator'!FM11+'Consumptions Rate Calculator'!FN11)</f>
        <v/>
      </c>
      <c r="CI9" s="24" t="str">
        <f>IF(AND(ISBLANK('Consumptions Rate Calculator'!FO11),ISBLANK('Consumptions Rate Calculator'!FP11)),"",'Consumptions Rate Calculator'!FO11+'Consumptions Rate Calculator'!FP11)</f>
        <v/>
      </c>
      <c r="CJ9" s="24" t="str">
        <f>IF(AND(ISBLANK('Consumptions Rate Calculator'!FQ11),ISBLANK('Consumptions Rate Calculator'!FR11)),"",'Consumptions Rate Calculator'!FQ11+'Consumptions Rate Calculator'!FR11)</f>
        <v/>
      </c>
      <c r="CK9" s="24" t="str">
        <f>IF(AND(ISBLANK('Consumptions Rate Calculator'!FS11),ISBLANK('Consumptions Rate Calculator'!FT11)),"",'Consumptions Rate Calculator'!FS11+'Consumptions Rate Calculator'!FT11)</f>
        <v/>
      </c>
      <c r="CL9" s="24" t="str">
        <f>IF(AND(ISBLANK('Consumptions Rate Calculator'!FU11),ISBLANK('Consumptions Rate Calculator'!FV11)),"",'Consumptions Rate Calculator'!FU11+'Consumptions Rate Calculator'!FV11)</f>
        <v/>
      </c>
      <c r="CM9" s="24" t="str">
        <f>IF(AND(ISBLANK('Consumptions Rate Calculator'!FW11),ISBLANK('Consumptions Rate Calculator'!FX11)),"",'Consumptions Rate Calculator'!FW11+'Consumptions Rate Calculator'!FX11)</f>
        <v/>
      </c>
      <c r="CN9" s="24" t="str">
        <f>IF(AND(ISBLANK('Consumptions Rate Calculator'!FY11),ISBLANK('Consumptions Rate Calculator'!FZ11)),"",'Consumptions Rate Calculator'!FY11+'Consumptions Rate Calculator'!FZ11)</f>
        <v/>
      </c>
    </row>
    <row r="10" spans="1:92" ht="13.5" customHeight="1" x14ac:dyDescent="0.35">
      <c r="A10" s="22" t="str">
        <f>'Consumptions Rate Calculator'!A12</f>
        <v>Gloves</v>
      </c>
      <c r="B10" s="23" t="str">
        <f>IF('Consumptions Rate Calculator'!B12=0,"",'Consumptions Rate Calculator'!B12)</f>
        <v>extra large</v>
      </c>
      <c r="C10" s="24" t="str">
        <f>IF(AND(ISBLANK('Consumptions Rate Calculator'!C12),ISBLANK('Consumptions Rate Calculator'!D12)),"",'Consumptions Rate Calculator'!C12+'Consumptions Rate Calculator'!D12)</f>
        <v/>
      </c>
      <c r="D10" s="24" t="str">
        <f>IF(AND(ISBLANK('Consumptions Rate Calculator'!E12),ISBLANK('Consumptions Rate Calculator'!F12)),"",'Consumptions Rate Calculator'!E12+'Consumptions Rate Calculator'!F12)</f>
        <v/>
      </c>
      <c r="E10" s="24" t="str">
        <f>IF(AND(ISBLANK('Consumptions Rate Calculator'!G12),ISBLANK('Consumptions Rate Calculator'!H12)),"",'Consumptions Rate Calculator'!G12+'Consumptions Rate Calculator'!H12)</f>
        <v/>
      </c>
      <c r="F10" s="24" t="str">
        <f>IF(AND(ISBLANK('Consumptions Rate Calculator'!I12),ISBLANK('Consumptions Rate Calculator'!J12)),"",'Consumptions Rate Calculator'!I12+'Consumptions Rate Calculator'!J12)</f>
        <v/>
      </c>
      <c r="G10" s="24" t="str">
        <f>IF(AND(ISBLANK('Consumptions Rate Calculator'!K12),ISBLANK('Consumptions Rate Calculator'!L12)),"",'Consumptions Rate Calculator'!K12+'Consumptions Rate Calculator'!L12)</f>
        <v/>
      </c>
      <c r="H10" s="24" t="str">
        <f>IF(AND(ISBLANK('Consumptions Rate Calculator'!M12),ISBLANK('Consumptions Rate Calculator'!N12)),"",'Consumptions Rate Calculator'!M12+'Consumptions Rate Calculator'!N12)</f>
        <v/>
      </c>
      <c r="I10" s="24" t="str">
        <f>IF(AND(ISBLANK('Consumptions Rate Calculator'!O12),ISBLANK('Consumptions Rate Calculator'!P12)),"",'Consumptions Rate Calculator'!O12+'Consumptions Rate Calculator'!P12)</f>
        <v/>
      </c>
      <c r="J10" s="24" t="str">
        <f>IF(AND(ISBLANK('Consumptions Rate Calculator'!Q12),ISBLANK('Consumptions Rate Calculator'!R12)),"",'Consumptions Rate Calculator'!Q12+'Consumptions Rate Calculator'!R12)</f>
        <v/>
      </c>
      <c r="K10" s="24" t="str">
        <f>IF(AND(ISBLANK('Consumptions Rate Calculator'!S12),ISBLANK('Consumptions Rate Calculator'!T12)),"",'Consumptions Rate Calculator'!S12+'Consumptions Rate Calculator'!T12)</f>
        <v/>
      </c>
      <c r="L10" s="24" t="str">
        <f>IF(AND(ISBLANK('Consumptions Rate Calculator'!U12),ISBLANK('Consumptions Rate Calculator'!V12)),"",'Consumptions Rate Calculator'!U12+'Consumptions Rate Calculator'!V12)</f>
        <v/>
      </c>
      <c r="M10" s="24" t="str">
        <f>IF(AND(ISBLANK('Consumptions Rate Calculator'!W12),ISBLANK('Consumptions Rate Calculator'!X12)),"",'Consumptions Rate Calculator'!W12+'Consumptions Rate Calculator'!X12)</f>
        <v/>
      </c>
      <c r="N10" s="24" t="str">
        <f>IF(AND(ISBLANK('Consumptions Rate Calculator'!Y12),ISBLANK('Consumptions Rate Calculator'!Z12)),"",'Consumptions Rate Calculator'!Y12+'Consumptions Rate Calculator'!Z12)</f>
        <v/>
      </c>
      <c r="O10" s="24" t="str">
        <f>IF(AND(ISBLANK('Consumptions Rate Calculator'!AA12),ISBLANK('Consumptions Rate Calculator'!AB12)),"",'Consumptions Rate Calculator'!AA12+'Consumptions Rate Calculator'!AB12)</f>
        <v/>
      </c>
      <c r="P10" s="24" t="str">
        <f>IF(AND(ISBLANK('Consumptions Rate Calculator'!AC12),ISBLANK('Consumptions Rate Calculator'!AD12)),"",'Consumptions Rate Calculator'!AC12+'Consumptions Rate Calculator'!AD12)</f>
        <v/>
      </c>
      <c r="Q10" s="24" t="str">
        <f>IF(AND(ISBLANK('Consumptions Rate Calculator'!AE12),ISBLANK('Consumptions Rate Calculator'!AF12)),"",'Consumptions Rate Calculator'!AE12+'Consumptions Rate Calculator'!AF12)</f>
        <v/>
      </c>
      <c r="R10" s="24" t="str">
        <f>IF(AND(ISBLANK('Consumptions Rate Calculator'!AG12),ISBLANK('Consumptions Rate Calculator'!AH12)),"",'Consumptions Rate Calculator'!AG12+'Consumptions Rate Calculator'!AH12)</f>
        <v/>
      </c>
      <c r="S10" s="24" t="str">
        <f>IF(AND(ISBLANK('Consumptions Rate Calculator'!AI12),ISBLANK('Consumptions Rate Calculator'!AJ12)),"",'Consumptions Rate Calculator'!AI12+'Consumptions Rate Calculator'!AJ12)</f>
        <v/>
      </c>
      <c r="T10" s="24" t="str">
        <f>IF(AND(ISBLANK('Consumptions Rate Calculator'!AK12),ISBLANK('Consumptions Rate Calculator'!AL12)),"",'Consumptions Rate Calculator'!AK12+'Consumptions Rate Calculator'!AL12)</f>
        <v/>
      </c>
      <c r="U10" s="24" t="str">
        <f>IF(AND(ISBLANK('Consumptions Rate Calculator'!AM12),ISBLANK('Consumptions Rate Calculator'!AN12)),"",'Consumptions Rate Calculator'!AM12+'Consumptions Rate Calculator'!AN12)</f>
        <v/>
      </c>
      <c r="V10" s="24" t="str">
        <f>IF(AND(ISBLANK('Consumptions Rate Calculator'!AO12),ISBLANK('Consumptions Rate Calculator'!AP12)),"",'Consumptions Rate Calculator'!AO12+'Consumptions Rate Calculator'!AP12)</f>
        <v/>
      </c>
      <c r="W10" s="24" t="str">
        <f>IF(AND(ISBLANK('Consumptions Rate Calculator'!AQ12),ISBLANK('Consumptions Rate Calculator'!AR12)),"",'Consumptions Rate Calculator'!AQ12+'Consumptions Rate Calculator'!AR12)</f>
        <v/>
      </c>
      <c r="X10" s="24" t="str">
        <f>IF(AND(ISBLANK('Consumptions Rate Calculator'!AS12),ISBLANK('Consumptions Rate Calculator'!AT12)),"",'Consumptions Rate Calculator'!AS12+'Consumptions Rate Calculator'!AT12)</f>
        <v/>
      </c>
      <c r="Y10" s="24" t="str">
        <f>IF(AND(ISBLANK('Consumptions Rate Calculator'!AU12),ISBLANK('Consumptions Rate Calculator'!AV12)),"",'Consumptions Rate Calculator'!AU12+'Consumptions Rate Calculator'!AV12)</f>
        <v/>
      </c>
      <c r="Z10" s="24" t="str">
        <f>IF(AND(ISBLANK('Consumptions Rate Calculator'!AW12),ISBLANK('Consumptions Rate Calculator'!AX12)),"",'Consumptions Rate Calculator'!AW12+'Consumptions Rate Calculator'!AX12)</f>
        <v/>
      </c>
      <c r="AA10" s="24" t="str">
        <f>IF(AND(ISBLANK('Consumptions Rate Calculator'!AY12),ISBLANK('Consumptions Rate Calculator'!AZ12)),"",'Consumptions Rate Calculator'!AY12+'Consumptions Rate Calculator'!AZ12)</f>
        <v/>
      </c>
      <c r="AB10" s="24" t="str">
        <f>IF(AND(ISBLANK('Consumptions Rate Calculator'!BA12),ISBLANK('Consumptions Rate Calculator'!BB12)),"",'Consumptions Rate Calculator'!BA12+'Consumptions Rate Calculator'!BB12)</f>
        <v/>
      </c>
      <c r="AC10" s="24" t="str">
        <f>IF(AND(ISBLANK('Consumptions Rate Calculator'!BC12),ISBLANK('Consumptions Rate Calculator'!BD12)),"",'Consumptions Rate Calculator'!BC12+'Consumptions Rate Calculator'!BD12)</f>
        <v/>
      </c>
      <c r="AD10" s="24" t="str">
        <f>IF(AND(ISBLANK('Consumptions Rate Calculator'!BE12),ISBLANK('Consumptions Rate Calculator'!BF12)),"",'Consumptions Rate Calculator'!BE12+'Consumptions Rate Calculator'!BF12)</f>
        <v/>
      </c>
      <c r="AE10" s="24" t="str">
        <f>IF(AND(ISBLANK('Consumptions Rate Calculator'!BG12),ISBLANK('Consumptions Rate Calculator'!BH12)),"",'Consumptions Rate Calculator'!BG12+'Consumptions Rate Calculator'!BH12)</f>
        <v/>
      </c>
      <c r="AF10" s="24" t="str">
        <f>IF(AND(ISBLANK('Consumptions Rate Calculator'!BI12),ISBLANK('Consumptions Rate Calculator'!BJ12)),"",'Consumptions Rate Calculator'!BI12+'Consumptions Rate Calculator'!BJ12)</f>
        <v/>
      </c>
      <c r="AG10" s="24" t="str">
        <f>IF(AND(ISBLANK('Consumptions Rate Calculator'!BK12),ISBLANK('Consumptions Rate Calculator'!BL12)),"",'Consumptions Rate Calculator'!BK12+'Consumptions Rate Calculator'!BL12)</f>
        <v/>
      </c>
      <c r="AH10" s="24" t="str">
        <f>IF(AND(ISBLANK('Consumptions Rate Calculator'!BM12),ISBLANK('Consumptions Rate Calculator'!BN12)),"",'Consumptions Rate Calculator'!BM12+'Consumptions Rate Calculator'!BN12)</f>
        <v/>
      </c>
      <c r="AI10" s="24" t="str">
        <f>IF(AND(ISBLANK('Consumptions Rate Calculator'!BO12),ISBLANK('Consumptions Rate Calculator'!BP12)),"",'Consumptions Rate Calculator'!BO12+'Consumptions Rate Calculator'!BP12)</f>
        <v/>
      </c>
      <c r="AJ10" s="24" t="str">
        <f>IF(AND(ISBLANK('Consumptions Rate Calculator'!BQ12),ISBLANK('Consumptions Rate Calculator'!BR12)),"",'Consumptions Rate Calculator'!BQ12+'Consumptions Rate Calculator'!BR12)</f>
        <v/>
      </c>
      <c r="AK10" s="24" t="str">
        <f>IF(AND(ISBLANK('Consumptions Rate Calculator'!BS12),ISBLANK('Consumptions Rate Calculator'!BT12)),"",'Consumptions Rate Calculator'!BS12+'Consumptions Rate Calculator'!BT12)</f>
        <v/>
      </c>
      <c r="AL10" s="24" t="str">
        <f>IF(AND(ISBLANK('Consumptions Rate Calculator'!BU12),ISBLANK('Consumptions Rate Calculator'!BV12)),"",'Consumptions Rate Calculator'!BU12+'Consumptions Rate Calculator'!BV12)</f>
        <v/>
      </c>
      <c r="AM10" s="24" t="str">
        <f>IF(AND(ISBLANK('Consumptions Rate Calculator'!BW12),ISBLANK('Consumptions Rate Calculator'!BX12)),"",'Consumptions Rate Calculator'!BW12+'Consumptions Rate Calculator'!BX12)</f>
        <v/>
      </c>
      <c r="AN10" s="24" t="str">
        <f>IF(AND(ISBLANK('Consumptions Rate Calculator'!BY12),ISBLANK('Consumptions Rate Calculator'!BZ12)),"",'Consumptions Rate Calculator'!BY12+'Consumptions Rate Calculator'!BZ12)</f>
        <v/>
      </c>
      <c r="AO10" s="24" t="str">
        <f>IF(AND(ISBLANK('Consumptions Rate Calculator'!CA12),ISBLANK('Consumptions Rate Calculator'!CB12)),"",'Consumptions Rate Calculator'!CA12+'Consumptions Rate Calculator'!CB12)</f>
        <v/>
      </c>
      <c r="AP10" s="24" t="str">
        <f>IF(AND(ISBLANK('Consumptions Rate Calculator'!CC12),ISBLANK('Consumptions Rate Calculator'!CD12)),"",'Consumptions Rate Calculator'!CC12+'Consumptions Rate Calculator'!CD12)</f>
        <v/>
      </c>
      <c r="AQ10" s="24" t="str">
        <f>IF(AND(ISBLANK('Consumptions Rate Calculator'!CE12),ISBLANK('Consumptions Rate Calculator'!CF12)),"",'Consumptions Rate Calculator'!CE12+'Consumptions Rate Calculator'!CF12)</f>
        <v/>
      </c>
      <c r="AR10" s="24" t="str">
        <f>IF(AND(ISBLANK('Consumptions Rate Calculator'!CG12),ISBLANK('Consumptions Rate Calculator'!CH12)),"",'Consumptions Rate Calculator'!CG12+'Consumptions Rate Calculator'!CH12)</f>
        <v/>
      </c>
      <c r="AS10" s="24" t="str">
        <f>IF(AND(ISBLANK('Consumptions Rate Calculator'!CI12),ISBLANK('Consumptions Rate Calculator'!CJ12)),"",'Consumptions Rate Calculator'!CI12+'Consumptions Rate Calculator'!CJ12)</f>
        <v/>
      </c>
      <c r="AT10" s="24" t="str">
        <f>IF(AND(ISBLANK('Consumptions Rate Calculator'!CK12),ISBLANK('Consumptions Rate Calculator'!CL12)),"",'Consumptions Rate Calculator'!CK12+'Consumptions Rate Calculator'!CL12)</f>
        <v/>
      </c>
      <c r="AU10" s="24" t="str">
        <f>IF(AND(ISBLANK('Consumptions Rate Calculator'!CM12),ISBLANK('Consumptions Rate Calculator'!CN12)),"",'Consumptions Rate Calculator'!CM12+'Consumptions Rate Calculator'!CN12)</f>
        <v/>
      </c>
      <c r="AV10" s="24" t="str">
        <f>IF(AND(ISBLANK('Consumptions Rate Calculator'!CO12),ISBLANK('Consumptions Rate Calculator'!CP12)),"",'Consumptions Rate Calculator'!CO12+'Consumptions Rate Calculator'!CP12)</f>
        <v/>
      </c>
      <c r="AW10" s="24" t="str">
        <f>IF(AND(ISBLANK('Consumptions Rate Calculator'!CQ12),ISBLANK('Consumptions Rate Calculator'!CR12)),"",'Consumptions Rate Calculator'!CQ12+'Consumptions Rate Calculator'!CR12)</f>
        <v/>
      </c>
      <c r="AX10" s="24" t="str">
        <f>IF(AND(ISBLANK('Consumptions Rate Calculator'!CS12),ISBLANK('Consumptions Rate Calculator'!CT12)),"",'Consumptions Rate Calculator'!CS12+'Consumptions Rate Calculator'!CT12)</f>
        <v/>
      </c>
      <c r="AY10" s="24" t="str">
        <f>IF(AND(ISBLANK('Consumptions Rate Calculator'!CU12),ISBLANK('Consumptions Rate Calculator'!CV12)),"",'Consumptions Rate Calculator'!CU12+'Consumptions Rate Calculator'!CV12)</f>
        <v/>
      </c>
      <c r="AZ10" s="24" t="str">
        <f>IF(AND(ISBLANK('Consumptions Rate Calculator'!CW12),ISBLANK('Consumptions Rate Calculator'!CX12)),"",'Consumptions Rate Calculator'!CW12+'Consumptions Rate Calculator'!CX12)</f>
        <v/>
      </c>
      <c r="BA10" s="24" t="str">
        <f>IF(AND(ISBLANK('Consumptions Rate Calculator'!CY12),ISBLANK('Consumptions Rate Calculator'!CZ12)),"",'Consumptions Rate Calculator'!CY12+'Consumptions Rate Calculator'!CZ12)</f>
        <v/>
      </c>
      <c r="BB10" s="24" t="str">
        <f>IF(AND(ISBLANK('Consumptions Rate Calculator'!DA12),ISBLANK('Consumptions Rate Calculator'!DB12)),"",'Consumptions Rate Calculator'!DA12+'Consumptions Rate Calculator'!DB12)</f>
        <v/>
      </c>
      <c r="BC10" s="24" t="str">
        <f>IF(AND(ISBLANK('Consumptions Rate Calculator'!DC12),ISBLANK('Consumptions Rate Calculator'!DD12)),"",'Consumptions Rate Calculator'!DC12+'Consumptions Rate Calculator'!DD12)</f>
        <v/>
      </c>
      <c r="BD10" s="24" t="str">
        <f>IF(AND(ISBLANK('Consumptions Rate Calculator'!DE12),ISBLANK('Consumptions Rate Calculator'!DF12)),"",'Consumptions Rate Calculator'!DE12+'Consumptions Rate Calculator'!DF12)</f>
        <v/>
      </c>
      <c r="BE10" s="24" t="str">
        <f>IF(AND(ISBLANK('Consumptions Rate Calculator'!DG12),ISBLANK('Consumptions Rate Calculator'!DH12)),"",'Consumptions Rate Calculator'!DG12+'Consumptions Rate Calculator'!DH12)</f>
        <v/>
      </c>
      <c r="BF10" s="24" t="str">
        <f>IF(AND(ISBLANK('Consumptions Rate Calculator'!DI12),ISBLANK('Consumptions Rate Calculator'!DJ12)),"",'Consumptions Rate Calculator'!DI12+'Consumptions Rate Calculator'!DJ12)</f>
        <v/>
      </c>
      <c r="BG10" s="24" t="str">
        <f>IF(AND(ISBLANK('Consumptions Rate Calculator'!DK12),ISBLANK('Consumptions Rate Calculator'!DL12)),"",'Consumptions Rate Calculator'!DK12+'Consumptions Rate Calculator'!DL12)</f>
        <v/>
      </c>
      <c r="BH10" s="24" t="str">
        <f>IF(AND(ISBLANK('Consumptions Rate Calculator'!DM12),ISBLANK('Consumptions Rate Calculator'!DN12)),"",'Consumptions Rate Calculator'!DM12+'Consumptions Rate Calculator'!DN12)</f>
        <v/>
      </c>
      <c r="BI10" s="24" t="str">
        <f>IF(AND(ISBLANK('Consumptions Rate Calculator'!DO12),ISBLANK('Consumptions Rate Calculator'!DP12)),"",'Consumptions Rate Calculator'!DO12+'Consumptions Rate Calculator'!DP12)</f>
        <v/>
      </c>
      <c r="BJ10" s="24" t="str">
        <f>IF(AND(ISBLANK('Consumptions Rate Calculator'!DQ12),ISBLANK('Consumptions Rate Calculator'!DR12)),"",'Consumptions Rate Calculator'!DQ12+'Consumptions Rate Calculator'!DR12)</f>
        <v/>
      </c>
      <c r="BK10" s="24" t="str">
        <f>IF(AND(ISBLANK('Consumptions Rate Calculator'!DS12),ISBLANK('Consumptions Rate Calculator'!DT12)),"",'Consumptions Rate Calculator'!DS12+'Consumptions Rate Calculator'!DT12)</f>
        <v/>
      </c>
      <c r="BL10" s="24" t="str">
        <f>IF(AND(ISBLANK('Consumptions Rate Calculator'!DU12),ISBLANK('Consumptions Rate Calculator'!DV12)),"",'Consumptions Rate Calculator'!DU12+'Consumptions Rate Calculator'!DV12)</f>
        <v/>
      </c>
      <c r="BM10" s="24" t="str">
        <f>IF(AND(ISBLANK('Consumptions Rate Calculator'!DW12),ISBLANK('Consumptions Rate Calculator'!DX12)),"",'Consumptions Rate Calculator'!DW12+'Consumptions Rate Calculator'!DX12)</f>
        <v/>
      </c>
      <c r="BN10" s="24" t="str">
        <f>IF(AND(ISBLANK('Consumptions Rate Calculator'!DY12),ISBLANK('Consumptions Rate Calculator'!DZ12)),"",'Consumptions Rate Calculator'!DY12+'Consumptions Rate Calculator'!DZ12)</f>
        <v/>
      </c>
      <c r="BO10" s="24" t="str">
        <f>IF(AND(ISBLANK('Consumptions Rate Calculator'!EA12),ISBLANK('Consumptions Rate Calculator'!EB12)),"",'Consumptions Rate Calculator'!EA12+'Consumptions Rate Calculator'!EB12)</f>
        <v/>
      </c>
      <c r="BP10" s="24" t="str">
        <f>IF(AND(ISBLANK('Consumptions Rate Calculator'!EC12),ISBLANK('Consumptions Rate Calculator'!ED12)),"",'Consumptions Rate Calculator'!EC12+'Consumptions Rate Calculator'!ED12)</f>
        <v/>
      </c>
      <c r="BQ10" s="24" t="str">
        <f>IF(AND(ISBLANK('Consumptions Rate Calculator'!EE12),ISBLANK('Consumptions Rate Calculator'!EF12)),"",'Consumptions Rate Calculator'!EE12+'Consumptions Rate Calculator'!EF12)</f>
        <v/>
      </c>
      <c r="BR10" s="24" t="str">
        <f>IF(AND(ISBLANK('Consumptions Rate Calculator'!EG12),ISBLANK('Consumptions Rate Calculator'!EH12)),"",'Consumptions Rate Calculator'!EG12+'Consumptions Rate Calculator'!EH12)</f>
        <v/>
      </c>
      <c r="BS10" s="24" t="str">
        <f>IF(AND(ISBLANK('Consumptions Rate Calculator'!EI12),ISBLANK('Consumptions Rate Calculator'!EJ12)),"",'Consumptions Rate Calculator'!EI12+'Consumptions Rate Calculator'!EJ12)</f>
        <v/>
      </c>
      <c r="BT10" s="24" t="str">
        <f>IF(AND(ISBLANK('Consumptions Rate Calculator'!EK12),ISBLANK('Consumptions Rate Calculator'!EL12)),"",'Consumptions Rate Calculator'!EK12+'Consumptions Rate Calculator'!EL12)</f>
        <v/>
      </c>
      <c r="BU10" s="24" t="str">
        <f>IF(AND(ISBLANK('Consumptions Rate Calculator'!EM12),ISBLANK('Consumptions Rate Calculator'!EN12)),"",'Consumptions Rate Calculator'!EM12+'Consumptions Rate Calculator'!EN12)</f>
        <v/>
      </c>
      <c r="BV10" s="24" t="str">
        <f>IF(AND(ISBLANK('Consumptions Rate Calculator'!EO12),ISBLANK('Consumptions Rate Calculator'!EP12)),"",'Consumptions Rate Calculator'!EO12+'Consumptions Rate Calculator'!EP12)</f>
        <v/>
      </c>
      <c r="BW10" s="24" t="str">
        <f>IF(AND(ISBLANK('Consumptions Rate Calculator'!EQ12),ISBLANK('Consumptions Rate Calculator'!ER12)),"",'Consumptions Rate Calculator'!EQ12+'Consumptions Rate Calculator'!ER12)</f>
        <v/>
      </c>
      <c r="BX10" s="24" t="str">
        <f>IF(AND(ISBLANK('Consumptions Rate Calculator'!ES12),ISBLANK('Consumptions Rate Calculator'!ET12)),"",'Consumptions Rate Calculator'!ES12+'Consumptions Rate Calculator'!ET12)</f>
        <v/>
      </c>
      <c r="BY10" s="24" t="str">
        <f>IF(AND(ISBLANK('Consumptions Rate Calculator'!EU12),ISBLANK('Consumptions Rate Calculator'!EV12)),"",'Consumptions Rate Calculator'!EU12+'Consumptions Rate Calculator'!EV12)</f>
        <v/>
      </c>
      <c r="BZ10" s="24" t="str">
        <f>IF(AND(ISBLANK('Consumptions Rate Calculator'!EW12),ISBLANK('Consumptions Rate Calculator'!EX12)),"",'Consumptions Rate Calculator'!EW12+'Consumptions Rate Calculator'!EX12)</f>
        <v/>
      </c>
      <c r="CA10" s="24" t="str">
        <f>IF(AND(ISBLANK('Consumptions Rate Calculator'!EY12),ISBLANK('Consumptions Rate Calculator'!EZ12)),"",'Consumptions Rate Calculator'!EY12+'Consumptions Rate Calculator'!EZ12)</f>
        <v/>
      </c>
      <c r="CB10" s="24" t="str">
        <f>IF(AND(ISBLANK('Consumptions Rate Calculator'!FA12),ISBLANK('Consumptions Rate Calculator'!FB12)),"",'Consumptions Rate Calculator'!FA12+'Consumptions Rate Calculator'!FB12)</f>
        <v/>
      </c>
      <c r="CC10" s="24" t="str">
        <f>IF(AND(ISBLANK('Consumptions Rate Calculator'!FC12),ISBLANK('Consumptions Rate Calculator'!FD12)),"",'Consumptions Rate Calculator'!FC12+'Consumptions Rate Calculator'!FD12)</f>
        <v/>
      </c>
      <c r="CD10" s="24" t="str">
        <f>IF(AND(ISBLANK('Consumptions Rate Calculator'!FE12),ISBLANK('Consumptions Rate Calculator'!FF12)),"",'Consumptions Rate Calculator'!FE12+'Consumptions Rate Calculator'!FF12)</f>
        <v/>
      </c>
      <c r="CE10" s="24" t="str">
        <f>IF(AND(ISBLANK('Consumptions Rate Calculator'!FG12),ISBLANK('Consumptions Rate Calculator'!FH12)),"",'Consumptions Rate Calculator'!FG12+'Consumptions Rate Calculator'!FH12)</f>
        <v/>
      </c>
      <c r="CF10" s="24" t="str">
        <f>IF(AND(ISBLANK('Consumptions Rate Calculator'!FI12),ISBLANK('Consumptions Rate Calculator'!FJ12)),"",'Consumptions Rate Calculator'!FI12+'Consumptions Rate Calculator'!FJ12)</f>
        <v/>
      </c>
      <c r="CG10" s="24" t="str">
        <f>IF(AND(ISBLANK('Consumptions Rate Calculator'!FK12),ISBLANK('Consumptions Rate Calculator'!FL12)),"",'Consumptions Rate Calculator'!FK12+'Consumptions Rate Calculator'!FL12)</f>
        <v/>
      </c>
      <c r="CH10" s="24" t="str">
        <f>IF(AND(ISBLANK('Consumptions Rate Calculator'!FM12),ISBLANK('Consumptions Rate Calculator'!FN12)),"",'Consumptions Rate Calculator'!FM12+'Consumptions Rate Calculator'!FN12)</f>
        <v/>
      </c>
      <c r="CI10" s="24" t="str">
        <f>IF(AND(ISBLANK('Consumptions Rate Calculator'!FO12),ISBLANK('Consumptions Rate Calculator'!FP12)),"",'Consumptions Rate Calculator'!FO12+'Consumptions Rate Calculator'!FP12)</f>
        <v/>
      </c>
      <c r="CJ10" s="24" t="str">
        <f>IF(AND(ISBLANK('Consumptions Rate Calculator'!FQ12),ISBLANK('Consumptions Rate Calculator'!FR12)),"",'Consumptions Rate Calculator'!FQ12+'Consumptions Rate Calculator'!FR12)</f>
        <v/>
      </c>
      <c r="CK10" s="24" t="str">
        <f>IF(AND(ISBLANK('Consumptions Rate Calculator'!FS12),ISBLANK('Consumptions Rate Calculator'!FT12)),"",'Consumptions Rate Calculator'!FS12+'Consumptions Rate Calculator'!FT12)</f>
        <v/>
      </c>
      <c r="CL10" s="24" t="str">
        <f>IF(AND(ISBLANK('Consumptions Rate Calculator'!FU12),ISBLANK('Consumptions Rate Calculator'!FV12)),"",'Consumptions Rate Calculator'!FU12+'Consumptions Rate Calculator'!FV12)</f>
        <v/>
      </c>
      <c r="CM10" s="24" t="str">
        <f>IF(AND(ISBLANK('Consumptions Rate Calculator'!FW12),ISBLANK('Consumptions Rate Calculator'!FX12)),"",'Consumptions Rate Calculator'!FW12+'Consumptions Rate Calculator'!FX12)</f>
        <v/>
      </c>
      <c r="CN10" s="24" t="str">
        <f>IF(AND(ISBLANK('Consumptions Rate Calculator'!FY12),ISBLANK('Consumptions Rate Calculator'!FZ12)),"",'Consumptions Rate Calculator'!FY12+'Consumptions Rate Calculator'!FZ12)</f>
        <v/>
      </c>
    </row>
    <row r="11" spans="1:92" ht="13.5" customHeight="1" x14ac:dyDescent="0.35">
      <c r="A11" s="22" t="str">
        <f>'Consumptions Rate Calculator'!A13</f>
        <v>Respirator</v>
      </c>
      <c r="B11" s="23" t="str">
        <f>IF('Consumptions Rate Calculator'!B13=0,"",'Consumptions Rate Calculator'!B13)</f>
        <v>North 7130</v>
      </c>
      <c r="C11" s="24" t="str">
        <f>IF(AND(ISBLANK('Consumptions Rate Calculator'!C13),ISBLANK('Consumptions Rate Calculator'!D13)),"",'Consumptions Rate Calculator'!C13+'Consumptions Rate Calculator'!D13)</f>
        <v/>
      </c>
      <c r="D11" s="24" t="str">
        <f>IF(AND(ISBLANK('Consumptions Rate Calculator'!E13),ISBLANK('Consumptions Rate Calculator'!F13)),"",'Consumptions Rate Calculator'!E13+'Consumptions Rate Calculator'!F13)</f>
        <v/>
      </c>
      <c r="E11" s="24" t="str">
        <f>IF(AND(ISBLANK('Consumptions Rate Calculator'!G13),ISBLANK('Consumptions Rate Calculator'!H13)),"",'Consumptions Rate Calculator'!G13+'Consumptions Rate Calculator'!H13)</f>
        <v/>
      </c>
      <c r="F11" s="24" t="str">
        <f>IF(AND(ISBLANK('Consumptions Rate Calculator'!I13),ISBLANK('Consumptions Rate Calculator'!J13)),"",'Consumptions Rate Calculator'!I13+'Consumptions Rate Calculator'!J13)</f>
        <v/>
      </c>
      <c r="G11" s="24" t="str">
        <f>IF(AND(ISBLANK('Consumptions Rate Calculator'!K13),ISBLANK('Consumptions Rate Calculator'!L13)),"",'Consumptions Rate Calculator'!K13+'Consumptions Rate Calculator'!L13)</f>
        <v/>
      </c>
      <c r="H11" s="24" t="str">
        <f>IF(AND(ISBLANK('Consumptions Rate Calculator'!M13),ISBLANK('Consumptions Rate Calculator'!N13)),"",'Consumptions Rate Calculator'!M13+'Consumptions Rate Calculator'!N13)</f>
        <v/>
      </c>
      <c r="I11" s="24" t="str">
        <f>IF(AND(ISBLANK('Consumptions Rate Calculator'!O13),ISBLANK('Consumptions Rate Calculator'!P13)),"",'Consumptions Rate Calculator'!O13+'Consumptions Rate Calculator'!P13)</f>
        <v/>
      </c>
      <c r="J11" s="24" t="str">
        <f>IF(AND(ISBLANK('Consumptions Rate Calculator'!Q13),ISBLANK('Consumptions Rate Calculator'!R13)),"",'Consumptions Rate Calculator'!Q13+'Consumptions Rate Calculator'!R13)</f>
        <v/>
      </c>
      <c r="K11" s="24" t="str">
        <f>IF(AND(ISBLANK('Consumptions Rate Calculator'!S13),ISBLANK('Consumptions Rate Calculator'!T13)),"",'Consumptions Rate Calculator'!S13+'Consumptions Rate Calculator'!T13)</f>
        <v/>
      </c>
      <c r="L11" s="24" t="str">
        <f>IF(AND(ISBLANK('Consumptions Rate Calculator'!U13),ISBLANK('Consumptions Rate Calculator'!V13)),"",'Consumptions Rate Calculator'!U13+'Consumptions Rate Calculator'!V13)</f>
        <v/>
      </c>
      <c r="M11" s="24" t="str">
        <f>IF(AND(ISBLANK('Consumptions Rate Calculator'!W13),ISBLANK('Consumptions Rate Calculator'!X13)),"",'Consumptions Rate Calculator'!W13+'Consumptions Rate Calculator'!X13)</f>
        <v/>
      </c>
      <c r="N11" s="24" t="str">
        <f>IF(AND(ISBLANK('Consumptions Rate Calculator'!Y13),ISBLANK('Consumptions Rate Calculator'!Z13)),"",'Consumptions Rate Calculator'!Y13+'Consumptions Rate Calculator'!Z13)</f>
        <v/>
      </c>
      <c r="O11" s="24" t="str">
        <f>IF(AND(ISBLANK('Consumptions Rate Calculator'!AA13),ISBLANK('Consumptions Rate Calculator'!AB13)),"",'Consumptions Rate Calculator'!AA13+'Consumptions Rate Calculator'!AB13)</f>
        <v/>
      </c>
      <c r="P11" s="24" t="str">
        <f>IF(AND(ISBLANK('Consumptions Rate Calculator'!AC13),ISBLANK('Consumptions Rate Calculator'!AD13)),"",'Consumptions Rate Calculator'!AC13+'Consumptions Rate Calculator'!AD13)</f>
        <v/>
      </c>
      <c r="Q11" s="24" t="str">
        <f>IF(AND(ISBLANK('Consumptions Rate Calculator'!AE13),ISBLANK('Consumptions Rate Calculator'!AF13)),"",'Consumptions Rate Calculator'!AE13+'Consumptions Rate Calculator'!AF13)</f>
        <v/>
      </c>
      <c r="R11" s="24" t="str">
        <f>IF(AND(ISBLANK('Consumptions Rate Calculator'!AG13),ISBLANK('Consumptions Rate Calculator'!AH13)),"",'Consumptions Rate Calculator'!AG13+'Consumptions Rate Calculator'!AH13)</f>
        <v/>
      </c>
      <c r="S11" s="24" t="str">
        <f>IF(AND(ISBLANK('Consumptions Rate Calculator'!AI13),ISBLANK('Consumptions Rate Calculator'!AJ13)),"",'Consumptions Rate Calculator'!AI13+'Consumptions Rate Calculator'!AJ13)</f>
        <v/>
      </c>
      <c r="T11" s="24" t="str">
        <f>IF(AND(ISBLANK('Consumptions Rate Calculator'!AK13),ISBLANK('Consumptions Rate Calculator'!AL13)),"",'Consumptions Rate Calculator'!AK13+'Consumptions Rate Calculator'!AL13)</f>
        <v/>
      </c>
      <c r="U11" s="24" t="str">
        <f>IF(AND(ISBLANK('Consumptions Rate Calculator'!AM13),ISBLANK('Consumptions Rate Calculator'!AN13)),"",'Consumptions Rate Calculator'!AM13+'Consumptions Rate Calculator'!AN13)</f>
        <v/>
      </c>
      <c r="V11" s="24" t="str">
        <f>IF(AND(ISBLANK('Consumptions Rate Calculator'!AO13),ISBLANK('Consumptions Rate Calculator'!AP13)),"",'Consumptions Rate Calculator'!AO13+'Consumptions Rate Calculator'!AP13)</f>
        <v/>
      </c>
      <c r="W11" s="24" t="str">
        <f>IF(AND(ISBLANK('Consumptions Rate Calculator'!AQ13),ISBLANK('Consumptions Rate Calculator'!AR13)),"",'Consumptions Rate Calculator'!AQ13+'Consumptions Rate Calculator'!AR13)</f>
        <v/>
      </c>
      <c r="X11" s="24" t="str">
        <f>IF(AND(ISBLANK('Consumptions Rate Calculator'!AS13),ISBLANK('Consumptions Rate Calculator'!AT13)),"",'Consumptions Rate Calculator'!AS13+'Consumptions Rate Calculator'!AT13)</f>
        <v/>
      </c>
      <c r="Y11" s="24" t="str">
        <f>IF(AND(ISBLANK('Consumptions Rate Calculator'!AU13),ISBLANK('Consumptions Rate Calculator'!AV13)),"",'Consumptions Rate Calculator'!AU13+'Consumptions Rate Calculator'!AV13)</f>
        <v/>
      </c>
      <c r="Z11" s="24" t="str">
        <f>IF(AND(ISBLANK('Consumptions Rate Calculator'!AW13),ISBLANK('Consumptions Rate Calculator'!AX13)),"",'Consumptions Rate Calculator'!AW13+'Consumptions Rate Calculator'!AX13)</f>
        <v/>
      </c>
      <c r="AA11" s="24" t="str">
        <f>IF(AND(ISBLANK('Consumptions Rate Calculator'!AY13),ISBLANK('Consumptions Rate Calculator'!AZ13)),"",'Consumptions Rate Calculator'!AY13+'Consumptions Rate Calculator'!AZ13)</f>
        <v/>
      </c>
      <c r="AB11" s="24" t="str">
        <f>IF(AND(ISBLANK('Consumptions Rate Calculator'!BA13),ISBLANK('Consumptions Rate Calculator'!BB13)),"",'Consumptions Rate Calculator'!BA13+'Consumptions Rate Calculator'!BB13)</f>
        <v/>
      </c>
      <c r="AC11" s="24" t="str">
        <f>IF(AND(ISBLANK('Consumptions Rate Calculator'!BC13),ISBLANK('Consumptions Rate Calculator'!BD13)),"",'Consumptions Rate Calculator'!BC13+'Consumptions Rate Calculator'!BD13)</f>
        <v/>
      </c>
      <c r="AD11" s="24" t="str">
        <f>IF(AND(ISBLANK('Consumptions Rate Calculator'!BE13),ISBLANK('Consumptions Rate Calculator'!BF13)),"",'Consumptions Rate Calculator'!BE13+'Consumptions Rate Calculator'!BF13)</f>
        <v/>
      </c>
      <c r="AE11" s="24" t="str">
        <f>IF(AND(ISBLANK('Consumptions Rate Calculator'!BG13),ISBLANK('Consumptions Rate Calculator'!BH13)),"",'Consumptions Rate Calculator'!BG13+'Consumptions Rate Calculator'!BH13)</f>
        <v/>
      </c>
      <c r="AF11" s="24" t="str">
        <f>IF(AND(ISBLANK('Consumptions Rate Calculator'!BI13),ISBLANK('Consumptions Rate Calculator'!BJ13)),"",'Consumptions Rate Calculator'!BI13+'Consumptions Rate Calculator'!BJ13)</f>
        <v/>
      </c>
      <c r="AG11" s="24" t="str">
        <f>IF(AND(ISBLANK('Consumptions Rate Calculator'!BK13),ISBLANK('Consumptions Rate Calculator'!BL13)),"",'Consumptions Rate Calculator'!BK13+'Consumptions Rate Calculator'!BL13)</f>
        <v/>
      </c>
      <c r="AH11" s="24" t="str">
        <f>IF(AND(ISBLANK('Consumptions Rate Calculator'!BM13),ISBLANK('Consumptions Rate Calculator'!BN13)),"",'Consumptions Rate Calculator'!BM13+'Consumptions Rate Calculator'!BN13)</f>
        <v/>
      </c>
      <c r="AI11" s="24" t="str">
        <f>IF(AND(ISBLANK('Consumptions Rate Calculator'!BO13),ISBLANK('Consumptions Rate Calculator'!BP13)),"",'Consumptions Rate Calculator'!BO13+'Consumptions Rate Calculator'!BP13)</f>
        <v/>
      </c>
      <c r="AJ11" s="24" t="str">
        <f>IF(AND(ISBLANK('Consumptions Rate Calculator'!BQ13),ISBLANK('Consumptions Rate Calculator'!BR13)),"",'Consumptions Rate Calculator'!BQ13+'Consumptions Rate Calculator'!BR13)</f>
        <v/>
      </c>
      <c r="AK11" s="24" t="str">
        <f>IF(AND(ISBLANK('Consumptions Rate Calculator'!BS13),ISBLANK('Consumptions Rate Calculator'!BT13)),"",'Consumptions Rate Calculator'!BS13+'Consumptions Rate Calculator'!BT13)</f>
        <v/>
      </c>
      <c r="AL11" s="24" t="str">
        <f>IF(AND(ISBLANK('Consumptions Rate Calculator'!BU13),ISBLANK('Consumptions Rate Calculator'!BV13)),"",'Consumptions Rate Calculator'!BU13+'Consumptions Rate Calculator'!BV13)</f>
        <v/>
      </c>
      <c r="AM11" s="24" t="str">
        <f>IF(AND(ISBLANK('Consumptions Rate Calculator'!BW13),ISBLANK('Consumptions Rate Calculator'!BX13)),"",'Consumptions Rate Calculator'!BW13+'Consumptions Rate Calculator'!BX13)</f>
        <v/>
      </c>
      <c r="AN11" s="24" t="str">
        <f>IF(AND(ISBLANK('Consumptions Rate Calculator'!BY13),ISBLANK('Consumptions Rate Calculator'!BZ13)),"",'Consumptions Rate Calculator'!BY13+'Consumptions Rate Calculator'!BZ13)</f>
        <v/>
      </c>
      <c r="AO11" s="24" t="str">
        <f>IF(AND(ISBLANK('Consumptions Rate Calculator'!CA13),ISBLANK('Consumptions Rate Calculator'!CB13)),"",'Consumptions Rate Calculator'!CA13+'Consumptions Rate Calculator'!CB13)</f>
        <v/>
      </c>
      <c r="AP11" s="24" t="str">
        <f>IF(AND(ISBLANK('Consumptions Rate Calculator'!CC13),ISBLANK('Consumptions Rate Calculator'!CD13)),"",'Consumptions Rate Calculator'!CC13+'Consumptions Rate Calculator'!CD13)</f>
        <v/>
      </c>
      <c r="AQ11" s="24" t="str">
        <f>IF(AND(ISBLANK('Consumptions Rate Calculator'!CE13),ISBLANK('Consumptions Rate Calculator'!CF13)),"",'Consumptions Rate Calculator'!CE13+'Consumptions Rate Calculator'!CF13)</f>
        <v/>
      </c>
      <c r="AR11" s="24" t="str">
        <f>IF(AND(ISBLANK('Consumptions Rate Calculator'!CG13),ISBLANK('Consumptions Rate Calculator'!CH13)),"",'Consumptions Rate Calculator'!CG13+'Consumptions Rate Calculator'!CH13)</f>
        <v/>
      </c>
      <c r="AS11" s="24" t="str">
        <f>IF(AND(ISBLANK('Consumptions Rate Calculator'!CI13),ISBLANK('Consumptions Rate Calculator'!CJ13)),"",'Consumptions Rate Calculator'!CI13+'Consumptions Rate Calculator'!CJ13)</f>
        <v/>
      </c>
      <c r="AT11" s="24" t="str">
        <f>IF(AND(ISBLANK('Consumptions Rate Calculator'!CK13),ISBLANK('Consumptions Rate Calculator'!CL13)),"",'Consumptions Rate Calculator'!CK13+'Consumptions Rate Calculator'!CL13)</f>
        <v/>
      </c>
      <c r="AU11" s="24" t="str">
        <f>IF(AND(ISBLANK('Consumptions Rate Calculator'!CM13),ISBLANK('Consumptions Rate Calculator'!CN13)),"",'Consumptions Rate Calculator'!CM13+'Consumptions Rate Calculator'!CN13)</f>
        <v/>
      </c>
      <c r="AV11" s="24" t="str">
        <f>IF(AND(ISBLANK('Consumptions Rate Calculator'!CO13),ISBLANK('Consumptions Rate Calculator'!CP13)),"",'Consumptions Rate Calculator'!CO13+'Consumptions Rate Calculator'!CP13)</f>
        <v/>
      </c>
      <c r="AW11" s="24" t="str">
        <f>IF(AND(ISBLANK('Consumptions Rate Calculator'!CQ13),ISBLANK('Consumptions Rate Calculator'!CR13)),"",'Consumptions Rate Calculator'!CQ13+'Consumptions Rate Calculator'!CR13)</f>
        <v/>
      </c>
      <c r="AX11" s="24" t="str">
        <f>IF(AND(ISBLANK('Consumptions Rate Calculator'!CS13),ISBLANK('Consumptions Rate Calculator'!CT13)),"",'Consumptions Rate Calculator'!CS13+'Consumptions Rate Calculator'!CT13)</f>
        <v/>
      </c>
      <c r="AY11" s="24" t="str">
        <f>IF(AND(ISBLANK('Consumptions Rate Calculator'!CU13),ISBLANK('Consumptions Rate Calculator'!CV13)),"",'Consumptions Rate Calculator'!CU13+'Consumptions Rate Calculator'!CV13)</f>
        <v/>
      </c>
      <c r="AZ11" s="24" t="str">
        <f>IF(AND(ISBLANK('Consumptions Rate Calculator'!CW13),ISBLANK('Consumptions Rate Calculator'!CX13)),"",'Consumptions Rate Calculator'!CW13+'Consumptions Rate Calculator'!CX13)</f>
        <v/>
      </c>
      <c r="BA11" s="24" t="str">
        <f>IF(AND(ISBLANK('Consumptions Rate Calculator'!CY13),ISBLANK('Consumptions Rate Calculator'!CZ13)),"",'Consumptions Rate Calculator'!CY13+'Consumptions Rate Calculator'!CZ13)</f>
        <v/>
      </c>
      <c r="BB11" s="24" t="str">
        <f>IF(AND(ISBLANK('Consumptions Rate Calculator'!DA13),ISBLANK('Consumptions Rate Calculator'!DB13)),"",'Consumptions Rate Calculator'!DA13+'Consumptions Rate Calculator'!DB13)</f>
        <v/>
      </c>
      <c r="BC11" s="24" t="str">
        <f>IF(AND(ISBLANK('Consumptions Rate Calculator'!DC13),ISBLANK('Consumptions Rate Calculator'!DD13)),"",'Consumptions Rate Calculator'!DC13+'Consumptions Rate Calculator'!DD13)</f>
        <v/>
      </c>
      <c r="BD11" s="24" t="str">
        <f>IF(AND(ISBLANK('Consumptions Rate Calculator'!DE13),ISBLANK('Consumptions Rate Calculator'!DF13)),"",'Consumptions Rate Calculator'!DE13+'Consumptions Rate Calculator'!DF13)</f>
        <v/>
      </c>
      <c r="BE11" s="24" t="str">
        <f>IF(AND(ISBLANK('Consumptions Rate Calculator'!DG13),ISBLANK('Consumptions Rate Calculator'!DH13)),"",'Consumptions Rate Calculator'!DG13+'Consumptions Rate Calculator'!DH13)</f>
        <v/>
      </c>
      <c r="BF11" s="24" t="str">
        <f>IF(AND(ISBLANK('Consumptions Rate Calculator'!DI13),ISBLANK('Consumptions Rate Calculator'!DJ13)),"",'Consumptions Rate Calculator'!DI13+'Consumptions Rate Calculator'!DJ13)</f>
        <v/>
      </c>
      <c r="BG11" s="24" t="str">
        <f>IF(AND(ISBLANK('Consumptions Rate Calculator'!DK13),ISBLANK('Consumptions Rate Calculator'!DL13)),"",'Consumptions Rate Calculator'!DK13+'Consumptions Rate Calculator'!DL13)</f>
        <v/>
      </c>
      <c r="BH11" s="24" t="str">
        <f>IF(AND(ISBLANK('Consumptions Rate Calculator'!DM13),ISBLANK('Consumptions Rate Calculator'!DN13)),"",'Consumptions Rate Calculator'!DM13+'Consumptions Rate Calculator'!DN13)</f>
        <v/>
      </c>
      <c r="BI11" s="24" t="str">
        <f>IF(AND(ISBLANK('Consumptions Rate Calculator'!DO13),ISBLANK('Consumptions Rate Calculator'!DP13)),"",'Consumptions Rate Calculator'!DO13+'Consumptions Rate Calculator'!DP13)</f>
        <v/>
      </c>
      <c r="BJ11" s="24" t="str">
        <f>IF(AND(ISBLANK('Consumptions Rate Calculator'!DQ13),ISBLANK('Consumptions Rate Calculator'!DR13)),"",'Consumptions Rate Calculator'!DQ13+'Consumptions Rate Calculator'!DR13)</f>
        <v/>
      </c>
      <c r="BK11" s="24" t="str">
        <f>IF(AND(ISBLANK('Consumptions Rate Calculator'!DS13),ISBLANK('Consumptions Rate Calculator'!DT13)),"",'Consumptions Rate Calculator'!DS13+'Consumptions Rate Calculator'!DT13)</f>
        <v/>
      </c>
      <c r="BL11" s="24" t="str">
        <f>IF(AND(ISBLANK('Consumptions Rate Calculator'!DU13),ISBLANK('Consumptions Rate Calculator'!DV13)),"",'Consumptions Rate Calculator'!DU13+'Consumptions Rate Calculator'!DV13)</f>
        <v/>
      </c>
      <c r="BM11" s="24" t="str">
        <f>IF(AND(ISBLANK('Consumptions Rate Calculator'!DW13),ISBLANK('Consumptions Rate Calculator'!DX13)),"",'Consumptions Rate Calculator'!DW13+'Consumptions Rate Calculator'!DX13)</f>
        <v/>
      </c>
      <c r="BN11" s="24" t="str">
        <f>IF(AND(ISBLANK('Consumptions Rate Calculator'!DY13),ISBLANK('Consumptions Rate Calculator'!DZ13)),"",'Consumptions Rate Calculator'!DY13+'Consumptions Rate Calculator'!DZ13)</f>
        <v/>
      </c>
      <c r="BO11" s="24" t="str">
        <f>IF(AND(ISBLANK('Consumptions Rate Calculator'!EA13),ISBLANK('Consumptions Rate Calculator'!EB13)),"",'Consumptions Rate Calculator'!EA13+'Consumptions Rate Calculator'!EB13)</f>
        <v/>
      </c>
      <c r="BP11" s="24" t="str">
        <f>IF(AND(ISBLANK('Consumptions Rate Calculator'!EC13),ISBLANK('Consumptions Rate Calculator'!ED13)),"",'Consumptions Rate Calculator'!EC13+'Consumptions Rate Calculator'!ED13)</f>
        <v/>
      </c>
      <c r="BQ11" s="24" t="str">
        <f>IF(AND(ISBLANK('Consumptions Rate Calculator'!EE13),ISBLANK('Consumptions Rate Calculator'!EF13)),"",'Consumptions Rate Calculator'!EE13+'Consumptions Rate Calculator'!EF13)</f>
        <v/>
      </c>
      <c r="BR11" s="24" t="str">
        <f>IF(AND(ISBLANK('Consumptions Rate Calculator'!EG13),ISBLANK('Consumptions Rate Calculator'!EH13)),"",'Consumptions Rate Calculator'!EG13+'Consumptions Rate Calculator'!EH13)</f>
        <v/>
      </c>
      <c r="BS11" s="24" t="str">
        <f>IF(AND(ISBLANK('Consumptions Rate Calculator'!EI13),ISBLANK('Consumptions Rate Calculator'!EJ13)),"",'Consumptions Rate Calculator'!EI13+'Consumptions Rate Calculator'!EJ13)</f>
        <v/>
      </c>
      <c r="BT11" s="24" t="str">
        <f>IF(AND(ISBLANK('Consumptions Rate Calculator'!EK13),ISBLANK('Consumptions Rate Calculator'!EL13)),"",'Consumptions Rate Calculator'!EK13+'Consumptions Rate Calculator'!EL13)</f>
        <v/>
      </c>
      <c r="BU11" s="24" t="str">
        <f>IF(AND(ISBLANK('Consumptions Rate Calculator'!EM13),ISBLANK('Consumptions Rate Calculator'!EN13)),"",'Consumptions Rate Calculator'!EM13+'Consumptions Rate Calculator'!EN13)</f>
        <v/>
      </c>
      <c r="BV11" s="24" t="str">
        <f>IF(AND(ISBLANK('Consumptions Rate Calculator'!EO13),ISBLANK('Consumptions Rate Calculator'!EP13)),"",'Consumptions Rate Calculator'!EO13+'Consumptions Rate Calculator'!EP13)</f>
        <v/>
      </c>
      <c r="BW11" s="24" t="str">
        <f>IF(AND(ISBLANK('Consumptions Rate Calculator'!EQ13),ISBLANK('Consumptions Rate Calculator'!ER13)),"",'Consumptions Rate Calculator'!EQ13+'Consumptions Rate Calculator'!ER13)</f>
        <v/>
      </c>
      <c r="BX11" s="24" t="str">
        <f>IF(AND(ISBLANK('Consumptions Rate Calculator'!ES13),ISBLANK('Consumptions Rate Calculator'!ET13)),"",'Consumptions Rate Calculator'!ES13+'Consumptions Rate Calculator'!ET13)</f>
        <v/>
      </c>
      <c r="BY11" s="24" t="str">
        <f>IF(AND(ISBLANK('Consumptions Rate Calculator'!EU13),ISBLANK('Consumptions Rate Calculator'!EV13)),"",'Consumptions Rate Calculator'!EU13+'Consumptions Rate Calculator'!EV13)</f>
        <v/>
      </c>
      <c r="BZ11" s="24" t="str">
        <f>IF(AND(ISBLANK('Consumptions Rate Calculator'!EW13),ISBLANK('Consumptions Rate Calculator'!EX13)),"",'Consumptions Rate Calculator'!EW13+'Consumptions Rate Calculator'!EX13)</f>
        <v/>
      </c>
      <c r="CA11" s="24" t="str">
        <f>IF(AND(ISBLANK('Consumptions Rate Calculator'!EY13),ISBLANK('Consumptions Rate Calculator'!EZ13)),"",'Consumptions Rate Calculator'!EY13+'Consumptions Rate Calculator'!EZ13)</f>
        <v/>
      </c>
      <c r="CB11" s="24" t="str">
        <f>IF(AND(ISBLANK('Consumptions Rate Calculator'!FA13),ISBLANK('Consumptions Rate Calculator'!FB13)),"",'Consumptions Rate Calculator'!FA13+'Consumptions Rate Calculator'!FB13)</f>
        <v/>
      </c>
      <c r="CC11" s="24" t="str">
        <f>IF(AND(ISBLANK('Consumptions Rate Calculator'!FC13),ISBLANK('Consumptions Rate Calculator'!FD13)),"",'Consumptions Rate Calculator'!FC13+'Consumptions Rate Calculator'!FD13)</f>
        <v/>
      </c>
      <c r="CD11" s="24" t="str">
        <f>IF(AND(ISBLANK('Consumptions Rate Calculator'!FE13),ISBLANK('Consumptions Rate Calculator'!FF13)),"",'Consumptions Rate Calculator'!FE13+'Consumptions Rate Calculator'!FF13)</f>
        <v/>
      </c>
      <c r="CE11" s="24" t="str">
        <f>IF(AND(ISBLANK('Consumptions Rate Calculator'!FG13),ISBLANK('Consumptions Rate Calculator'!FH13)),"",'Consumptions Rate Calculator'!FG13+'Consumptions Rate Calculator'!FH13)</f>
        <v/>
      </c>
      <c r="CF11" s="24" t="str">
        <f>IF(AND(ISBLANK('Consumptions Rate Calculator'!FI13),ISBLANK('Consumptions Rate Calculator'!FJ13)),"",'Consumptions Rate Calculator'!FI13+'Consumptions Rate Calculator'!FJ13)</f>
        <v/>
      </c>
      <c r="CG11" s="24" t="str">
        <f>IF(AND(ISBLANK('Consumptions Rate Calculator'!FK13),ISBLANK('Consumptions Rate Calculator'!FL13)),"",'Consumptions Rate Calculator'!FK13+'Consumptions Rate Calculator'!FL13)</f>
        <v/>
      </c>
      <c r="CH11" s="24" t="str">
        <f>IF(AND(ISBLANK('Consumptions Rate Calculator'!FM13),ISBLANK('Consumptions Rate Calculator'!FN13)),"",'Consumptions Rate Calculator'!FM13+'Consumptions Rate Calculator'!FN13)</f>
        <v/>
      </c>
      <c r="CI11" s="24" t="str">
        <f>IF(AND(ISBLANK('Consumptions Rate Calculator'!FO13),ISBLANK('Consumptions Rate Calculator'!FP13)),"",'Consumptions Rate Calculator'!FO13+'Consumptions Rate Calculator'!FP13)</f>
        <v/>
      </c>
      <c r="CJ11" s="24" t="str">
        <f>IF(AND(ISBLANK('Consumptions Rate Calculator'!FQ13),ISBLANK('Consumptions Rate Calculator'!FR13)),"",'Consumptions Rate Calculator'!FQ13+'Consumptions Rate Calculator'!FR13)</f>
        <v/>
      </c>
      <c r="CK11" s="24" t="str">
        <f>IF(AND(ISBLANK('Consumptions Rate Calculator'!FS13),ISBLANK('Consumptions Rate Calculator'!FT13)),"",'Consumptions Rate Calculator'!FS13+'Consumptions Rate Calculator'!FT13)</f>
        <v/>
      </c>
      <c r="CL11" s="24" t="str">
        <f>IF(AND(ISBLANK('Consumptions Rate Calculator'!FU13),ISBLANK('Consumptions Rate Calculator'!FV13)),"",'Consumptions Rate Calculator'!FU13+'Consumptions Rate Calculator'!FV13)</f>
        <v/>
      </c>
      <c r="CM11" s="24" t="str">
        <f>IF(AND(ISBLANK('Consumptions Rate Calculator'!FW13),ISBLANK('Consumptions Rate Calculator'!FX13)),"",'Consumptions Rate Calculator'!FW13+'Consumptions Rate Calculator'!FX13)</f>
        <v/>
      </c>
      <c r="CN11" s="24" t="str">
        <f>IF(AND(ISBLANK('Consumptions Rate Calculator'!FY13),ISBLANK('Consumptions Rate Calculator'!FZ13)),"",'Consumptions Rate Calculator'!FY13+'Consumptions Rate Calculator'!FZ13)</f>
        <v/>
      </c>
    </row>
    <row r="12" spans="1:92" ht="13.5" customHeight="1" x14ac:dyDescent="0.35">
      <c r="A12" s="22" t="str">
        <f>'Consumptions Rate Calculator'!A14</f>
        <v>Respirator</v>
      </c>
      <c r="B12" s="23" t="str">
        <f>IF('Consumptions Rate Calculator'!B14=0,"",'Consumptions Rate Calculator'!B14)</f>
        <v>3M 8210</v>
      </c>
      <c r="C12" s="24" t="str">
        <f>IF(AND(ISBLANK('Consumptions Rate Calculator'!C14),ISBLANK('Consumptions Rate Calculator'!D14)),"",'Consumptions Rate Calculator'!C14+'Consumptions Rate Calculator'!D14)</f>
        <v/>
      </c>
      <c r="D12" s="24" t="str">
        <f>IF(AND(ISBLANK('Consumptions Rate Calculator'!E14),ISBLANK('Consumptions Rate Calculator'!F14)),"",'Consumptions Rate Calculator'!E14+'Consumptions Rate Calculator'!F14)</f>
        <v/>
      </c>
      <c r="E12" s="24" t="str">
        <f>IF(AND(ISBLANK('Consumptions Rate Calculator'!G14),ISBLANK('Consumptions Rate Calculator'!H14)),"",'Consumptions Rate Calculator'!G14+'Consumptions Rate Calculator'!H14)</f>
        <v/>
      </c>
      <c r="F12" s="24" t="str">
        <f>IF(AND(ISBLANK('Consumptions Rate Calculator'!I14),ISBLANK('Consumptions Rate Calculator'!J14)),"",'Consumptions Rate Calculator'!I14+'Consumptions Rate Calculator'!J14)</f>
        <v/>
      </c>
      <c r="G12" s="24" t="str">
        <f>IF(AND(ISBLANK('Consumptions Rate Calculator'!K14),ISBLANK('Consumptions Rate Calculator'!L14)),"",'Consumptions Rate Calculator'!K14+'Consumptions Rate Calculator'!L14)</f>
        <v/>
      </c>
      <c r="H12" s="24" t="str">
        <f>IF(AND(ISBLANK('Consumptions Rate Calculator'!M14),ISBLANK('Consumptions Rate Calculator'!N14)),"",'Consumptions Rate Calculator'!M14+'Consumptions Rate Calculator'!N14)</f>
        <v/>
      </c>
      <c r="I12" s="24" t="str">
        <f>IF(AND(ISBLANK('Consumptions Rate Calculator'!O14),ISBLANK('Consumptions Rate Calculator'!P14)),"",'Consumptions Rate Calculator'!O14+'Consumptions Rate Calculator'!P14)</f>
        <v/>
      </c>
      <c r="J12" s="24" t="str">
        <f>IF(AND(ISBLANK('Consumptions Rate Calculator'!Q14),ISBLANK('Consumptions Rate Calculator'!R14)),"",'Consumptions Rate Calculator'!Q14+'Consumptions Rate Calculator'!R14)</f>
        <v/>
      </c>
      <c r="K12" s="24" t="str">
        <f>IF(AND(ISBLANK('Consumptions Rate Calculator'!S14),ISBLANK('Consumptions Rate Calculator'!T14)),"",'Consumptions Rate Calculator'!S14+'Consumptions Rate Calculator'!T14)</f>
        <v/>
      </c>
      <c r="L12" s="24" t="str">
        <f>IF(AND(ISBLANK('Consumptions Rate Calculator'!U14),ISBLANK('Consumptions Rate Calculator'!V14)),"",'Consumptions Rate Calculator'!U14+'Consumptions Rate Calculator'!V14)</f>
        <v/>
      </c>
      <c r="M12" s="24" t="str">
        <f>IF(AND(ISBLANK('Consumptions Rate Calculator'!W14),ISBLANK('Consumptions Rate Calculator'!X14)),"",'Consumptions Rate Calculator'!W14+'Consumptions Rate Calculator'!X14)</f>
        <v/>
      </c>
      <c r="N12" s="24" t="str">
        <f>IF(AND(ISBLANK('Consumptions Rate Calculator'!Y14),ISBLANK('Consumptions Rate Calculator'!Z14)),"",'Consumptions Rate Calculator'!Y14+'Consumptions Rate Calculator'!Z14)</f>
        <v/>
      </c>
      <c r="O12" s="24" t="str">
        <f>IF(AND(ISBLANK('Consumptions Rate Calculator'!AA14),ISBLANK('Consumptions Rate Calculator'!AB14)),"",'Consumptions Rate Calculator'!AA14+'Consumptions Rate Calculator'!AB14)</f>
        <v/>
      </c>
      <c r="P12" s="24" t="str">
        <f>IF(AND(ISBLANK('Consumptions Rate Calculator'!AC14),ISBLANK('Consumptions Rate Calculator'!AD14)),"",'Consumptions Rate Calculator'!AC14+'Consumptions Rate Calculator'!AD14)</f>
        <v/>
      </c>
      <c r="Q12" s="24" t="str">
        <f>IF(AND(ISBLANK('Consumptions Rate Calculator'!AE14),ISBLANK('Consumptions Rate Calculator'!AF14)),"",'Consumptions Rate Calculator'!AE14+'Consumptions Rate Calculator'!AF14)</f>
        <v/>
      </c>
      <c r="R12" s="24" t="str">
        <f>IF(AND(ISBLANK('Consumptions Rate Calculator'!AG14),ISBLANK('Consumptions Rate Calculator'!AH14)),"",'Consumptions Rate Calculator'!AG14+'Consumptions Rate Calculator'!AH14)</f>
        <v/>
      </c>
      <c r="S12" s="24" t="str">
        <f>IF(AND(ISBLANK('Consumptions Rate Calculator'!AI14),ISBLANK('Consumptions Rate Calculator'!AJ14)),"",'Consumptions Rate Calculator'!AI14+'Consumptions Rate Calculator'!AJ14)</f>
        <v/>
      </c>
      <c r="T12" s="24" t="str">
        <f>IF(AND(ISBLANK('Consumptions Rate Calculator'!AK14),ISBLANK('Consumptions Rate Calculator'!AL14)),"",'Consumptions Rate Calculator'!AK14+'Consumptions Rate Calculator'!AL14)</f>
        <v/>
      </c>
      <c r="U12" s="24" t="str">
        <f>IF(AND(ISBLANK('Consumptions Rate Calculator'!AM14),ISBLANK('Consumptions Rate Calculator'!AN14)),"",'Consumptions Rate Calculator'!AM14+'Consumptions Rate Calculator'!AN14)</f>
        <v/>
      </c>
      <c r="V12" s="24" t="str">
        <f>IF(AND(ISBLANK('Consumptions Rate Calculator'!AO14),ISBLANK('Consumptions Rate Calculator'!AP14)),"",'Consumptions Rate Calculator'!AO14+'Consumptions Rate Calculator'!AP14)</f>
        <v/>
      </c>
      <c r="W12" s="24" t="str">
        <f>IF(AND(ISBLANK('Consumptions Rate Calculator'!AQ14),ISBLANK('Consumptions Rate Calculator'!AR14)),"",'Consumptions Rate Calculator'!AQ14+'Consumptions Rate Calculator'!AR14)</f>
        <v/>
      </c>
      <c r="X12" s="24" t="str">
        <f>IF(AND(ISBLANK('Consumptions Rate Calculator'!AS14),ISBLANK('Consumptions Rate Calculator'!AT14)),"",'Consumptions Rate Calculator'!AS14+'Consumptions Rate Calculator'!AT14)</f>
        <v/>
      </c>
      <c r="Y12" s="24" t="str">
        <f>IF(AND(ISBLANK('Consumptions Rate Calculator'!AU14),ISBLANK('Consumptions Rate Calculator'!AV14)),"",'Consumptions Rate Calculator'!AU14+'Consumptions Rate Calculator'!AV14)</f>
        <v/>
      </c>
      <c r="Z12" s="24" t="str">
        <f>IF(AND(ISBLANK('Consumptions Rate Calculator'!AW14),ISBLANK('Consumptions Rate Calculator'!AX14)),"",'Consumptions Rate Calculator'!AW14+'Consumptions Rate Calculator'!AX14)</f>
        <v/>
      </c>
      <c r="AA12" s="24" t="str">
        <f>IF(AND(ISBLANK('Consumptions Rate Calculator'!AY14),ISBLANK('Consumptions Rate Calculator'!AZ14)),"",'Consumptions Rate Calculator'!AY14+'Consumptions Rate Calculator'!AZ14)</f>
        <v/>
      </c>
      <c r="AB12" s="24" t="str">
        <f>IF(AND(ISBLANK('Consumptions Rate Calculator'!BA14),ISBLANK('Consumptions Rate Calculator'!BB14)),"",'Consumptions Rate Calculator'!BA14+'Consumptions Rate Calculator'!BB14)</f>
        <v/>
      </c>
      <c r="AC12" s="24" t="str">
        <f>IF(AND(ISBLANK('Consumptions Rate Calculator'!BC14),ISBLANK('Consumptions Rate Calculator'!BD14)),"",'Consumptions Rate Calculator'!BC14+'Consumptions Rate Calculator'!BD14)</f>
        <v/>
      </c>
      <c r="AD12" s="24" t="str">
        <f>IF(AND(ISBLANK('Consumptions Rate Calculator'!BE14),ISBLANK('Consumptions Rate Calculator'!BF14)),"",'Consumptions Rate Calculator'!BE14+'Consumptions Rate Calculator'!BF14)</f>
        <v/>
      </c>
      <c r="AE12" s="24" t="str">
        <f>IF(AND(ISBLANK('Consumptions Rate Calculator'!BG14),ISBLANK('Consumptions Rate Calculator'!BH14)),"",'Consumptions Rate Calculator'!BG14+'Consumptions Rate Calculator'!BH14)</f>
        <v/>
      </c>
      <c r="AF12" s="24" t="str">
        <f>IF(AND(ISBLANK('Consumptions Rate Calculator'!BI14),ISBLANK('Consumptions Rate Calculator'!BJ14)),"",'Consumptions Rate Calculator'!BI14+'Consumptions Rate Calculator'!BJ14)</f>
        <v/>
      </c>
      <c r="AG12" s="24" t="str">
        <f>IF(AND(ISBLANK('Consumptions Rate Calculator'!BK14),ISBLANK('Consumptions Rate Calculator'!BL14)),"",'Consumptions Rate Calculator'!BK14+'Consumptions Rate Calculator'!BL14)</f>
        <v/>
      </c>
      <c r="AH12" s="24" t="str">
        <f>IF(AND(ISBLANK('Consumptions Rate Calculator'!BM14),ISBLANK('Consumptions Rate Calculator'!BN14)),"",'Consumptions Rate Calculator'!BM14+'Consumptions Rate Calculator'!BN14)</f>
        <v/>
      </c>
      <c r="AI12" s="24" t="str">
        <f>IF(AND(ISBLANK('Consumptions Rate Calculator'!BO14),ISBLANK('Consumptions Rate Calculator'!BP14)),"",'Consumptions Rate Calculator'!BO14+'Consumptions Rate Calculator'!BP14)</f>
        <v/>
      </c>
      <c r="AJ12" s="24" t="str">
        <f>IF(AND(ISBLANK('Consumptions Rate Calculator'!BQ14),ISBLANK('Consumptions Rate Calculator'!BR14)),"",'Consumptions Rate Calculator'!BQ14+'Consumptions Rate Calculator'!BR14)</f>
        <v/>
      </c>
      <c r="AK12" s="24" t="str">
        <f>IF(AND(ISBLANK('Consumptions Rate Calculator'!BS14),ISBLANK('Consumptions Rate Calculator'!BT14)),"",'Consumptions Rate Calculator'!BS14+'Consumptions Rate Calculator'!BT14)</f>
        <v/>
      </c>
      <c r="AL12" s="24" t="str">
        <f>IF(AND(ISBLANK('Consumptions Rate Calculator'!BU14),ISBLANK('Consumptions Rate Calculator'!BV14)),"",'Consumptions Rate Calculator'!BU14+'Consumptions Rate Calculator'!BV14)</f>
        <v/>
      </c>
      <c r="AM12" s="24" t="str">
        <f>IF(AND(ISBLANK('Consumptions Rate Calculator'!BW14),ISBLANK('Consumptions Rate Calculator'!BX14)),"",'Consumptions Rate Calculator'!BW14+'Consumptions Rate Calculator'!BX14)</f>
        <v/>
      </c>
      <c r="AN12" s="24" t="str">
        <f>IF(AND(ISBLANK('Consumptions Rate Calculator'!BY14),ISBLANK('Consumptions Rate Calculator'!BZ14)),"",'Consumptions Rate Calculator'!BY14+'Consumptions Rate Calculator'!BZ14)</f>
        <v/>
      </c>
      <c r="AO12" s="24" t="str">
        <f>IF(AND(ISBLANK('Consumptions Rate Calculator'!CA14),ISBLANK('Consumptions Rate Calculator'!CB14)),"",'Consumptions Rate Calculator'!CA14+'Consumptions Rate Calculator'!CB14)</f>
        <v/>
      </c>
      <c r="AP12" s="24" t="str">
        <f>IF(AND(ISBLANK('Consumptions Rate Calculator'!CC14),ISBLANK('Consumptions Rate Calculator'!CD14)),"",'Consumptions Rate Calculator'!CC14+'Consumptions Rate Calculator'!CD14)</f>
        <v/>
      </c>
      <c r="AQ12" s="24" t="str">
        <f>IF(AND(ISBLANK('Consumptions Rate Calculator'!CE14),ISBLANK('Consumptions Rate Calculator'!CF14)),"",'Consumptions Rate Calculator'!CE14+'Consumptions Rate Calculator'!CF14)</f>
        <v/>
      </c>
      <c r="AR12" s="24" t="str">
        <f>IF(AND(ISBLANK('Consumptions Rate Calculator'!CG14),ISBLANK('Consumptions Rate Calculator'!CH14)),"",'Consumptions Rate Calculator'!CG14+'Consumptions Rate Calculator'!CH14)</f>
        <v/>
      </c>
      <c r="AS12" s="24" t="str">
        <f>IF(AND(ISBLANK('Consumptions Rate Calculator'!CI14),ISBLANK('Consumptions Rate Calculator'!CJ14)),"",'Consumptions Rate Calculator'!CI14+'Consumptions Rate Calculator'!CJ14)</f>
        <v/>
      </c>
      <c r="AT12" s="24" t="str">
        <f>IF(AND(ISBLANK('Consumptions Rate Calculator'!CK14),ISBLANK('Consumptions Rate Calculator'!CL14)),"",'Consumptions Rate Calculator'!CK14+'Consumptions Rate Calculator'!CL14)</f>
        <v/>
      </c>
      <c r="AU12" s="24" t="str">
        <f>IF(AND(ISBLANK('Consumptions Rate Calculator'!CM14),ISBLANK('Consumptions Rate Calculator'!CN14)),"",'Consumptions Rate Calculator'!CM14+'Consumptions Rate Calculator'!CN14)</f>
        <v/>
      </c>
      <c r="AV12" s="24" t="str">
        <f>IF(AND(ISBLANK('Consumptions Rate Calculator'!CO14),ISBLANK('Consumptions Rate Calculator'!CP14)),"",'Consumptions Rate Calculator'!CO14+'Consumptions Rate Calculator'!CP14)</f>
        <v/>
      </c>
      <c r="AW12" s="24" t="str">
        <f>IF(AND(ISBLANK('Consumptions Rate Calculator'!CQ14),ISBLANK('Consumptions Rate Calculator'!CR14)),"",'Consumptions Rate Calculator'!CQ14+'Consumptions Rate Calculator'!CR14)</f>
        <v/>
      </c>
      <c r="AX12" s="24" t="str">
        <f>IF(AND(ISBLANK('Consumptions Rate Calculator'!CS14),ISBLANK('Consumptions Rate Calculator'!CT14)),"",'Consumptions Rate Calculator'!CS14+'Consumptions Rate Calculator'!CT14)</f>
        <v/>
      </c>
      <c r="AY12" s="24" t="str">
        <f>IF(AND(ISBLANK('Consumptions Rate Calculator'!CU14),ISBLANK('Consumptions Rate Calculator'!CV14)),"",'Consumptions Rate Calculator'!CU14+'Consumptions Rate Calculator'!CV14)</f>
        <v/>
      </c>
      <c r="AZ12" s="24" t="str">
        <f>IF(AND(ISBLANK('Consumptions Rate Calculator'!CW14),ISBLANK('Consumptions Rate Calculator'!CX14)),"",'Consumptions Rate Calculator'!CW14+'Consumptions Rate Calculator'!CX14)</f>
        <v/>
      </c>
      <c r="BA12" s="24" t="str">
        <f>IF(AND(ISBLANK('Consumptions Rate Calculator'!CY14),ISBLANK('Consumptions Rate Calculator'!CZ14)),"",'Consumptions Rate Calculator'!CY14+'Consumptions Rate Calculator'!CZ14)</f>
        <v/>
      </c>
      <c r="BB12" s="24" t="str">
        <f>IF(AND(ISBLANK('Consumptions Rate Calculator'!DA14),ISBLANK('Consumptions Rate Calculator'!DB14)),"",'Consumptions Rate Calculator'!DA14+'Consumptions Rate Calculator'!DB14)</f>
        <v/>
      </c>
      <c r="BC12" s="24" t="str">
        <f>IF(AND(ISBLANK('Consumptions Rate Calculator'!DC14),ISBLANK('Consumptions Rate Calculator'!DD14)),"",'Consumptions Rate Calculator'!DC14+'Consumptions Rate Calculator'!DD14)</f>
        <v/>
      </c>
      <c r="BD12" s="24" t="str">
        <f>IF(AND(ISBLANK('Consumptions Rate Calculator'!DE14),ISBLANK('Consumptions Rate Calculator'!DF14)),"",'Consumptions Rate Calculator'!DE14+'Consumptions Rate Calculator'!DF14)</f>
        <v/>
      </c>
      <c r="BE12" s="24" t="str">
        <f>IF(AND(ISBLANK('Consumptions Rate Calculator'!DG14),ISBLANK('Consumptions Rate Calculator'!DH14)),"",'Consumptions Rate Calculator'!DG14+'Consumptions Rate Calculator'!DH14)</f>
        <v/>
      </c>
      <c r="BF12" s="24" t="str">
        <f>IF(AND(ISBLANK('Consumptions Rate Calculator'!DI14),ISBLANK('Consumptions Rate Calculator'!DJ14)),"",'Consumptions Rate Calculator'!DI14+'Consumptions Rate Calculator'!DJ14)</f>
        <v/>
      </c>
      <c r="BG12" s="24" t="str">
        <f>IF(AND(ISBLANK('Consumptions Rate Calculator'!DK14),ISBLANK('Consumptions Rate Calculator'!DL14)),"",'Consumptions Rate Calculator'!DK14+'Consumptions Rate Calculator'!DL14)</f>
        <v/>
      </c>
      <c r="BH12" s="24" t="str">
        <f>IF(AND(ISBLANK('Consumptions Rate Calculator'!DM14),ISBLANK('Consumptions Rate Calculator'!DN14)),"",'Consumptions Rate Calculator'!DM14+'Consumptions Rate Calculator'!DN14)</f>
        <v/>
      </c>
      <c r="BI12" s="24" t="str">
        <f>IF(AND(ISBLANK('Consumptions Rate Calculator'!DO14),ISBLANK('Consumptions Rate Calculator'!DP14)),"",'Consumptions Rate Calculator'!DO14+'Consumptions Rate Calculator'!DP14)</f>
        <v/>
      </c>
      <c r="BJ12" s="24" t="str">
        <f>IF(AND(ISBLANK('Consumptions Rate Calculator'!DQ14),ISBLANK('Consumptions Rate Calculator'!DR14)),"",'Consumptions Rate Calculator'!DQ14+'Consumptions Rate Calculator'!DR14)</f>
        <v/>
      </c>
      <c r="BK12" s="24" t="str">
        <f>IF(AND(ISBLANK('Consumptions Rate Calculator'!DS14),ISBLANK('Consumptions Rate Calculator'!DT14)),"",'Consumptions Rate Calculator'!DS14+'Consumptions Rate Calculator'!DT14)</f>
        <v/>
      </c>
      <c r="BL12" s="24" t="str">
        <f>IF(AND(ISBLANK('Consumptions Rate Calculator'!DU14),ISBLANK('Consumptions Rate Calculator'!DV14)),"",'Consumptions Rate Calculator'!DU14+'Consumptions Rate Calculator'!DV14)</f>
        <v/>
      </c>
      <c r="BM12" s="24" t="str">
        <f>IF(AND(ISBLANK('Consumptions Rate Calculator'!DW14),ISBLANK('Consumptions Rate Calculator'!DX14)),"",'Consumptions Rate Calculator'!DW14+'Consumptions Rate Calculator'!DX14)</f>
        <v/>
      </c>
      <c r="BN12" s="24" t="str">
        <f>IF(AND(ISBLANK('Consumptions Rate Calculator'!DY14),ISBLANK('Consumptions Rate Calculator'!DZ14)),"",'Consumptions Rate Calculator'!DY14+'Consumptions Rate Calculator'!DZ14)</f>
        <v/>
      </c>
      <c r="BO12" s="24" t="str">
        <f>IF(AND(ISBLANK('Consumptions Rate Calculator'!EA14),ISBLANK('Consumptions Rate Calculator'!EB14)),"",'Consumptions Rate Calculator'!EA14+'Consumptions Rate Calculator'!EB14)</f>
        <v/>
      </c>
      <c r="BP12" s="24" t="str">
        <f>IF(AND(ISBLANK('Consumptions Rate Calculator'!EC14),ISBLANK('Consumptions Rate Calculator'!ED14)),"",'Consumptions Rate Calculator'!EC14+'Consumptions Rate Calculator'!ED14)</f>
        <v/>
      </c>
      <c r="BQ12" s="24" t="str">
        <f>IF(AND(ISBLANK('Consumptions Rate Calculator'!EE14),ISBLANK('Consumptions Rate Calculator'!EF14)),"",'Consumptions Rate Calculator'!EE14+'Consumptions Rate Calculator'!EF14)</f>
        <v/>
      </c>
      <c r="BR12" s="24" t="str">
        <f>IF(AND(ISBLANK('Consumptions Rate Calculator'!EG14),ISBLANK('Consumptions Rate Calculator'!EH14)),"",'Consumptions Rate Calculator'!EG14+'Consumptions Rate Calculator'!EH14)</f>
        <v/>
      </c>
      <c r="BS12" s="24" t="str">
        <f>IF(AND(ISBLANK('Consumptions Rate Calculator'!EI14),ISBLANK('Consumptions Rate Calculator'!EJ14)),"",'Consumptions Rate Calculator'!EI14+'Consumptions Rate Calculator'!EJ14)</f>
        <v/>
      </c>
      <c r="BT12" s="24" t="str">
        <f>IF(AND(ISBLANK('Consumptions Rate Calculator'!EK14),ISBLANK('Consumptions Rate Calculator'!EL14)),"",'Consumptions Rate Calculator'!EK14+'Consumptions Rate Calculator'!EL14)</f>
        <v/>
      </c>
      <c r="BU12" s="24" t="str">
        <f>IF(AND(ISBLANK('Consumptions Rate Calculator'!EM14),ISBLANK('Consumptions Rate Calculator'!EN14)),"",'Consumptions Rate Calculator'!EM14+'Consumptions Rate Calculator'!EN14)</f>
        <v/>
      </c>
      <c r="BV12" s="24" t="str">
        <f>IF(AND(ISBLANK('Consumptions Rate Calculator'!EO14),ISBLANK('Consumptions Rate Calculator'!EP14)),"",'Consumptions Rate Calculator'!EO14+'Consumptions Rate Calculator'!EP14)</f>
        <v/>
      </c>
      <c r="BW12" s="24" t="str">
        <f>IF(AND(ISBLANK('Consumptions Rate Calculator'!EQ14),ISBLANK('Consumptions Rate Calculator'!ER14)),"",'Consumptions Rate Calculator'!EQ14+'Consumptions Rate Calculator'!ER14)</f>
        <v/>
      </c>
      <c r="BX12" s="24" t="str">
        <f>IF(AND(ISBLANK('Consumptions Rate Calculator'!ES14),ISBLANK('Consumptions Rate Calculator'!ET14)),"",'Consumptions Rate Calculator'!ES14+'Consumptions Rate Calculator'!ET14)</f>
        <v/>
      </c>
      <c r="BY12" s="24" t="str">
        <f>IF(AND(ISBLANK('Consumptions Rate Calculator'!EU14),ISBLANK('Consumptions Rate Calculator'!EV14)),"",'Consumptions Rate Calculator'!EU14+'Consumptions Rate Calculator'!EV14)</f>
        <v/>
      </c>
      <c r="BZ12" s="24" t="str">
        <f>IF(AND(ISBLANK('Consumptions Rate Calculator'!EW14),ISBLANK('Consumptions Rate Calculator'!EX14)),"",'Consumptions Rate Calculator'!EW14+'Consumptions Rate Calculator'!EX14)</f>
        <v/>
      </c>
      <c r="CA12" s="24" t="str">
        <f>IF(AND(ISBLANK('Consumptions Rate Calculator'!EY14),ISBLANK('Consumptions Rate Calculator'!EZ14)),"",'Consumptions Rate Calculator'!EY14+'Consumptions Rate Calculator'!EZ14)</f>
        <v/>
      </c>
      <c r="CB12" s="24" t="str">
        <f>IF(AND(ISBLANK('Consumptions Rate Calculator'!FA14),ISBLANK('Consumptions Rate Calculator'!FB14)),"",'Consumptions Rate Calculator'!FA14+'Consumptions Rate Calculator'!FB14)</f>
        <v/>
      </c>
      <c r="CC12" s="24" t="str">
        <f>IF(AND(ISBLANK('Consumptions Rate Calculator'!FC14),ISBLANK('Consumptions Rate Calculator'!FD14)),"",'Consumptions Rate Calculator'!FC14+'Consumptions Rate Calculator'!FD14)</f>
        <v/>
      </c>
      <c r="CD12" s="24" t="str">
        <f>IF(AND(ISBLANK('Consumptions Rate Calculator'!FE14),ISBLANK('Consumptions Rate Calculator'!FF14)),"",'Consumptions Rate Calculator'!FE14+'Consumptions Rate Calculator'!FF14)</f>
        <v/>
      </c>
      <c r="CE12" s="24" t="str">
        <f>IF(AND(ISBLANK('Consumptions Rate Calculator'!FG14),ISBLANK('Consumptions Rate Calculator'!FH14)),"",'Consumptions Rate Calculator'!FG14+'Consumptions Rate Calculator'!FH14)</f>
        <v/>
      </c>
      <c r="CF12" s="24" t="str">
        <f>IF(AND(ISBLANK('Consumptions Rate Calculator'!FI14),ISBLANK('Consumptions Rate Calculator'!FJ14)),"",'Consumptions Rate Calculator'!FI14+'Consumptions Rate Calculator'!FJ14)</f>
        <v/>
      </c>
      <c r="CG12" s="24" t="str">
        <f>IF(AND(ISBLANK('Consumptions Rate Calculator'!FK14),ISBLANK('Consumptions Rate Calculator'!FL14)),"",'Consumptions Rate Calculator'!FK14+'Consumptions Rate Calculator'!FL14)</f>
        <v/>
      </c>
      <c r="CH12" s="24" t="str">
        <f>IF(AND(ISBLANK('Consumptions Rate Calculator'!FM14),ISBLANK('Consumptions Rate Calculator'!FN14)),"",'Consumptions Rate Calculator'!FM14+'Consumptions Rate Calculator'!FN14)</f>
        <v/>
      </c>
      <c r="CI12" s="24" t="str">
        <f>IF(AND(ISBLANK('Consumptions Rate Calculator'!FO14),ISBLANK('Consumptions Rate Calculator'!FP14)),"",'Consumptions Rate Calculator'!FO14+'Consumptions Rate Calculator'!FP14)</f>
        <v/>
      </c>
      <c r="CJ12" s="24" t="str">
        <f>IF(AND(ISBLANK('Consumptions Rate Calculator'!FQ14),ISBLANK('Consumptions Rate Calculator'!FR14)),"",'Consumptions Rate Calculator'!FQ14+'Consumptions Rate Calculator'!FR14)</f>
        <v/>
      </c>
      <c r="CK12" s="24" t="str">
        <f>IF(AND(ISBLANK('Consumptions Rate Calculator'!FS14),ISBLANK('Consumptions Rate Calculator'!FT14)),"",'Consumptions Rate Calculator'!FS14+'Consumptions Rate Calculator'!FT14)</f>
        <v/>
      </c>
      <c r="CL12" s="24" t="str">
        <f>IF(AND(ISBLANK('Consumptions Rate Calculator'!FU14),ISBLANK('Consumptions Rate Calculator'!FV14)),"",'Consumptions Rate Calculator'!FU14+'Consumptions Rate Calculator'!FV14)</f>
        <v/>
      </c>
      <c r="CM12" s="24" t="str">
        <f>IF(AND(ISBLANK('Consumptions Rate Calculator'!FW14),ISBLANK('Consumptions Rate Calculator'!FX14)),"",'Consumptions Rate Calculator'!FW14+'Consumptions Rate Calculator'!FX14)</f>
        <v/>
      </c>
      <c r="CN12" s="24" t="str">
        <f>IF(AND(ISBLANK('Consumptions Rate Calculator'!FY14),ISBLANK('Consumptions Rate Calculator'!FZ14)),"",'Consumptions Rate Calculator'!FY14+'Consumptions Rate Calculator'!FZ14)</f>
        <v/>
      </c>
    </row>
    <row r="13" spans="1:92" ht="13.5" customHeight="1" x14ac:dyDescent="0.35">
      <c r="A13" s="22" t="str">
        <f>'Consumptions Rate Calculator'!A15</f>
        <v>Respirator</v>
      </c>
      <c r="B13" s="23" t="str">
        <f>IF('Consumptions Rate Calculator'!B15=0,"",'Consumptions Rate Calculator'!B15)</f>
        <v>3M 1860</v>
      </c>
      <c r="C13" s="24" t="str">
        <f>IF(AND(ISBLANK('Consumptions Rate Calculator'!C15),ISBLANK('Consumptions Rate Calculator'!D15)),"",'Consumptions Rate Calculator'!C15+'Consumptions Rate Calculator'!D15)</f>
        <v/>
      </c>
      <c r="D13" s="24" t="str">
        <f>IF(AND(ISBLANK('Consumptions Rate Calculator'!E15),ISBLANK('Consumptions Rate Calculator'!F15)),"",'Consumptions Rate Calculator'!E15+'Consumptions Rate Calculator'!F15)</f>
        <v/>
      </c>
      <c r="E13" s="24" t="str">
        <f>IF(AND(ISBLANK('Consumptions Rate Calculator'!G15),ISBLANK('Consumptions Rate Calculator'!H15)),"",'Consumptions Rate Calculator'!G15+'Consumptions Rate Calculator'!H15)</f>
        <v/>
      </c>
      <c r="F13" s="24" t="str">
        <f>IF(AND(ISBLANK('Consumptions Rate Calculator'!I15),ISBLANK('Consumptions Rate Calculator'!J15)),"",'Consumptions Rate Calculator'!I15+'Consumptions Rate Calculator'!J15)</f>
        <v/>
      </c>
      <c r="G13" s="24" t="str">
        <f>IF(AND(ISBLANK('Consumptions Rate Calculator'!K15),ISBLANK('Consumptions Rate Calculator'!L15)),"",'Consumptions Rate Calculator'!K15+'Consumptions Rate Calculator'!L15)</f>
        <v/>
      </c>
      <c r="H13" s="24" t="str">
        <f>IF(AND(ISBLANK('Consumptions Rate Calculator'!M15),ISBLANK('Consumptions Rate Calculator'!N15)),"",'Consumptions Rate Calculator'!M15+'Consumptions Rate Calculator'!N15)</f>
        <v/>
      </c>
      <c r="I13" s="24" t="str">
        <f>IF(AND(ISBLANK('Consumptions Rate Calculator'!O15),ISBLANK('Consumptions Rate Calculator'!P15)),"",'Consumptions Rate Calculator'!O15+'Consumptions Rate Calculator'!P15)</f>
        <v/>
      </c>
      <c r="J13" s="24" t="str">
        <f>IF(AND(ISBLANK('Consumptions Rate Calculator'!Q15),ISBLANK('Consumptions Rate Calculator'!R15)),"",'Consumptions Rate Calculator'!Q15+'Consumptions Rate Calculator'!R15)</f>
        <v/>
      </c>
      <c r="K13" s="24" t="str">
        <f>IF(AND(ISBLANK('Consumptions Rate Calculator'!S15),ISBLANK('Consumptions Rate Calculator'!T15)),"",'Consumptions Rate Calculator'!S15+'Consumptions Rate Calculator'!T15)</f>
        <v/>
      </c>
      <c r="L13" s="24" t="str">
        <f>IF(AND(ISBLANK('Consumptions Rate Calculator'!U15),ISBLANK('Consumptions Rate Calculator'!V15)),"",'Consumptions Rate Calculator'!U15+'Consumptions Rate Calculator'!V15)</f>
        <v/>
      </c>
      <c r="M13" s="24" t="str">
        <f>IF(AND(ISBLANK('Consumptions Rate Calculator'!W15),ISBLANK('Consumptions Rate Calculator'!X15)),"",'Consumptions Rate Calculator'!W15+'Consumptions Rate Calculator'!X15)</f>
        <v/>
      </c>
      <c r="N13" s="24" t="str">
        <f>IF(AND(ISBLANK('Consumptions Rate Calculator'!Y15),ISBLANK('Consumptions Rate Calculator'!Z15)),"",'Consumptions Rate Calculator'!Y15+'Consumptions Rate Calculator'!Z15)</f>
        <v/>
      </c>
      <c r="O13" s="24" t="str">
        <f>IF(AND(ISBLANK('Consumptions Rate Calculator'!AA15),ISBLANK('Consumptions Rate Calculator'!AB15)),"",'Consumptions Rate Calculator'!AA15+'Consumptions Rate Calculator'!AB15)</f>
        <v/>
      </c>
      <c r="P13" s="24" t="str">
        <f>IF(AND(ISBLANK('Consumptions Rate Calculator'!AC15),ISBLANK('Consumptions Rate Calculator'!AD15)),"",'Consumptions Rate Calculator'!AC15+'Consumptions Rate Calculator'!AD15)</f>
        <v/>
      </c>
      <c r="Q13" s="24" t="str">
        <f>IF(AND(ISBLANK('Consumptions Rate Calculator'!AE15),ISBLANK('Consumptions Rate Calculator'!AF15)),"",'Consumptions Rate Calculator'!AE15+'Consumptions Rate Calculator'!AF15)</f>
        <v/>
      </c>
      <c r="R13" s="24" t="str">
        <f>IF(AND(ISBLANK('Consumptions Rate Calculator'!AG15),ISBLANK('Consumptions Rate Calculator'!AH15)),"",'Consumptions Rate Calculator'!AG15+'Consumptions Rate Calculator'!AH15)</f>
        <v/>
      </c>
      <c r="S13" s="24" t="str">
        <f>IF(AND(ISBLANK('Consumptions Rate Calculator'!AI15),ISBLANK('Consumptions Rate Calculator'!AJ15)),"",'Consumptions Rate Calculator'!AI15+'Consumptions Rate Calculator'!AJ15)</f>
        <v/>
      </c>
      <c r="T13" s="24" t="str">
        <f>IF(AND(ISBLANK('Consumptions Rate Calculator'!AK15),ISBLANK('Consumptions Rate Calculator'!AL15)),"",'Consumptions Rate Calculator'!AK15+'Consumptions Rate Calculator'!AL15)</f>
        <v/>
      </c>
      <c r="U13" s="24" t="str">
        <f>IF(AND(ISBLANK('Consumptions Rate Calculator'!AM15),ISBLANK('Consumptions Rate Calculator'!AN15)),"",'Consumptions Rate Calculator'!AM15+'Consumptions Rate Calculator'!AN15)</f>
        <v/>
      </c>
      <c r="V13" s="24" t="str">
        <f>IF(AND(ISBLANK('Consumptions Rate Calculator'!AO15),ISBLANK('Consumptions Rate Calculator'!AP15)),"",'Consumptions Rate Calculator'!AO15+'Consumptions Rate Calculator'!AP15)</f>
        <v/>
      </c>
      <c r="W13" s="24" t="str">
        <f>IF(AND(ISBLANK('Consumptions Rate Calculator'!AQ15),ISBLANK('Consumptions Rate Calculator'!AR15)),"",'Consumptions Rate Calculator'!AQ15+'Consumptions Rate Calculator'!AR15)</f>
        <v/>
      </c>
      <c r="X13" s="24" t="str">
        <f>IF(AND(ISBLANK('Consumptions Rate Calculator'!AS15),ISBLANK('Consumptions Rate Calculator'!AT15)),"",'Consumptions Rate Calculator'!AS15+'Consumptions Rate Calculator'!AT15)</f>
        <v/>
      </c>
      <c r="Y13" s="24" t="str">
        <f>IF(AND(ISBLANK('Consumptions Rate Calculator'!AU15),ISBLANK('Consumptions Rate Calculator'!AV15)),"",'Consumptions Rate Calculator'!AU15+'Consumptions Rate Calculator'!AV15)</f>
        <v/>
      </c>
      <c r="Z13" s="24" t="str">
        <f>IF(AND(ISBLANK('Consumptions Rate Calculator'!AW15),ISBLANK('Consumptions Rate Calculator'!AX15)),"",'Consumptions Rate Calculator'!AW15+'Consumptions Rate Calculator'!AX15)</f>
        <v/>
      </c>
      <c r="AA13" s="24" t="str">
        <f>IF(AND(ISBLANK('Consumptions Rate Calculator'!AY15),ISBLANK('Consumptions Rate Calculator'!AZ15)),"",'Consumptions Rate Calculator'!AY15+'Consumptions Rate Calculator'!AZ15)</f>
        <v/>
      </c>
      <c r="AB13" s="24" t="str">
        <f>IF(AND(ISBLANK('Consumptions Rate Calculator'!BA15),ISBLANK('Consumptions Rate Calculator'!BB15)),"",'Consumptions Rate Calculator'!BA15+'Consumptions Rate Calculator'!BB15)</f>
        <v/>
      </c>
      <c r="AC13" s="24" t="str">
        <f>IF(AND(ISBLANK('Consumptions Rate Calculator'!BC15),ISBLANK('Consumptions Rate Calculator'!BD15)),"",'Consumptions Rate Calculator'!BC15+'Consumptions Rate Calculator'!BD15)</f>
        <v/>
      </c>
      <c r="AD13" s="24" t="str">
        <f>IF(AND(ISBLANK('Consumptions Rate Calculator'!BE15),ISBLANK('Consumptions Rate Calculator'!BF15)),"",'Consumptions Rate Calculator'!BE15+'Consumptions Rate Calculator'!BF15)</f>
        <v/>
      </c>
      <c r="AE13" s="24" t="str">
        <f>IF(AND(ISBLANK('Consumptions Rate Calculator'!BG15),ISBLANK('Consumptions Rate Calculator'!BH15)),"",'Consumptions Rate Calculator'!BG15+'Consumptions Rate Calculator'!BH15)</f>
        <v/>
      </c>
      <c r="AF13" s="24" t="str">
        <f>IF(AND(ISBLANK('Consumptions Rate Calculator'!BI15),ISBLANK('Consumptions Rate Calculator'!BJ15)),"",'Consumptions Rate Calculator'!BI15+'Consumptions Rate Calculator'!BJ15)</f>
        <v/>
      </c>
      <c r="AG13" s="24" t="str">
        <f>IF(AND(ISBLANK('Consumptions Rate Calculator'!BK15),ISBLANK('Consumptions Rate Calculator'!BL15)),"",'Consumptions Rate Calculator'!BK15+'Consumptions Rate Calculator'!BL15)</f>
        <v/>
      </c>
      <c r="AH13" s="24" t="str">
        <f>IF(AND(ISBLANK('Consumptions Rate Calculator'!BM15),ISBLANK('Consumptions Rate Calculator'!BN15)),"",'Consumptions Rate Calculator'!BM15+'Consumptions Rate Calculator'!BN15)</f>
        <v/>
      </c>
      <c r="AI13" s="24" t="str">
        <f>IF(AND(ISBLANK('Consumptions Rate Calculator'!BO15),ISBLANK('Consumptions Rate Calculator'!BP15)),"",'Consumptions Rate Calculator'!BO15+'Consumptions Rate Calculator'!BP15)</f>
        <v/>
      </c>
      <c r="AJ13" s="24" t="str">
        <f>IF(AND(ISBLANK('Consumptions Rate Calculator'!BQ15),ISBLANK('Consumptions Rate Calculator'!BR15)),"",'Consumptions Rate Calculator'!BQ15+'Consumptions Rate Calculator'!BR15)</f>
        <v/>
      </c>
      <c r="AK13" s="24" t="str">
        <f>IF(AND(ISBLANK('Consumptions Rate Calculator'!BS15),ISBLANK('Consumptions Rate Calculator'!BT15)),"",'Consumptions Rate Calculator'!BS15+'Consumptions Rate Calculator'!BT15)</f>
        <v/>
      </c>
      <c r="AL13" s="24" t="str">
        <f>IF(AND(ISBLANK('Consumptions Rate Calculator'!BU15),ISBLANK('Consumptions Rate Calculator'!BV15)),"",'Consumptions Rate Calculator'!BU15+'Consumptions Rate Calculator'!BV15)</f>
        <v/>
      </c>
      <c r="AM13" s="24" t="str">
        <f>IF(AND(ISBLANK('Consumptions Rate Calculator'!BW15),ISBLANK('Consumptions Rate Calculator'!BX15)),"",'Consumptions Rate Calculator'!BW15+'Consumptions Rate Calculator'!BX15)</f>
        <v/>
      </c>
      <c r="AN13" s="24" t="str">
        <f>IF(AND(ISBLANK('Consumptions Rate Calculator'!BY15),ISBLANK('Consumptions Rate Calculator'!BZ15)),"",'Consumptions Rate Calculator'!BY15+'Consumptions Rate Calculator'!BZ15)</f>
        <v/>
      </c>
      <c r="AO13" s="24" t="str">
        <f>IF(AND(ISBLANK('Consumptions Rate Calculator'!CA15),ISBLANK('Consumptions Rate Calculator'!CB15)),"",'Consumptions Rate Calculator'!CA15+'Consumptions Rate Calculator'!CB15)</f>
        <v/>
      </c>
      <c r="AP13" s="24" t="str">
        <f>IF(AND(ISBLANK('Consumptions Rate Calculator'!CC15),ISBLANK('Consumptions Rate Calculator'!CD15)),"",'Consumptions Rate Calculator'!CC15+'Consumptions Rate Calculator'!CD15)</f>
        <v/>
      </c>
      <c r="AQ13" s="24" t="str">
        <f>IF(AND(ISBLANK('Consumptions Rate Calculator'!CE15),ISBLANK('Consumptions Rate Calculator'!CF15)),"",'Consumptions Rate Calculator'!CE15+'Consumptions Rate Calculator'!CF15)</f>
        <v/>
      </c>
      <c r="AR13" s="24" t="str">
        <f>IF(AND(ISBLANK('Consumptions Rate Calculator'!CG15),ISBLANK('Consumptions Rate Calculator'!CH15)),"",'Consumptions Rate Calculator'!CG15+'Consumptions Rate Calculator'!CH15)</f>
        <v/>
      </c>
      <c r="AS13" s="24" t="str">
        <f>IF(AND(ISBLANK('Consumptions Rate Calculator'!CI15),ISBLANK('Consumptions Rate Calculator'!CJ15)),"",'Consumptions Rate Calculator'!CI15+'Consumptions Rate Calculator'!CJ15)</f>
        <v/>
      </c>
      <c r="AT13" s="24" t="str">
        <f>IF(AND(ISBLANK('Consumptions Rate Calculator'!CK15),ISBLANK('Consumptions Rate Calculator'!CL15)),"",'Consumptions Rate Calculator'!CK15+'Consumptions Rate Calculator'!CL15)</f>
        <v/>
      </c>
      <c r="AU13" s="24" t="str">
        <f>IF(AND(ISBLANK('Consumptions Rate Calculator'!CM15),ISBLANK('Consumptions Rate Calculator'!CN15)),"",'Consumptions Rate Calculator'!CM15+'Consumptions Rate Calculator'!CN15)</f>
        <v/>
      </c>
      <c r="AV13" s="24" t="str">
        <f>IF(AND(ISBLANK('Consumptions Rate Calculator'!CO15),ISBLANK('Consumptions Rate Calculator'!CP15)),"",'Consumptions Rate Calculator'!CO15+'Consumptions Rate Calculator'!CP15)</f>
        <v/>
      </c>
      <c r="AW13" s="24" t="str">
        <f>IF(AND(ISBLANK('Consumptions Rate Calculator'!CQ15),ISBLANK('Consumptions Rate Calculator'!CR15)),"",'Consumptions Rate Calculator'!CQ15+'Consumptions Rate Calculator'!CR15)</f>
        <v/>
      </c>
      <c r="AX13" s="24" t="str">
        <f>IF(AND(ISBLANK('Consumptions Rate Calculator'!CS15),ISBLANK('Consumptions Rate Calculator'!CT15)),"",'Consumptions Rate Calculator'!CS15+'Consumptions Rate Calculator'!CT15)</f>
        <v/>
      </c>
      <c r="AY13" s="24" t="str">
        <f>IF(AND(ISBLANK('Consumptions Rate Calculator'!CU15),ISBLANK('Consumptions Rate Calculator'!CV15)),"",'Consumptions Rate Calculator'!CU15+'Consumptions Rate Calculator'!CV15)</f>
        <v/>
      </c>
      <c r="AZ13" s="24" t="str">
        <f>IF(AND(ISBLANK('Consumptions Rate Calculator'!CW15),ISBLANK('Consumptions Rate Calculator'!CX15)),"",'Consumptions Rate Calculator'!CW15+'Consumptions Rate Calculator'!CX15)</f>
        <v/>
      </c>
      <c r="BA13" s="24" t="str">
        <f>IF(AND(ISBLANK('Consumptions Rate Calculator'!CY15),ISBLANK('Consumptions Rate Calculator'!CZ15)),"",'Consumptions Rate Calculator'!CY15+'Consumptions Rate Calculator'!CZ15)</f>
        <v/>
      </c>
      <c r="BB13" s="24" t="str">
        <f>IF(AND(ISBLANK('Consumptions Rate Calculator'!DA15),ISBLANK('Consumptions Rate Calculator'!DB15)),"",'Consumptions Rate Calculator'!DA15+'Consumptions Rate Calculator'!DB15)</f>
        <v/>
      </c>
      <c r="BC13" s="24" t="str">
        <f>IF(AND(ISBLANK('Consumptions Rate Calculator'!DC15),ISBLANK('Consumptions Rate Calculator'!DD15)),"",'Consumptions Rate Calculator'!DC15+'Consumptions Rate Calculator'!DD15)</f>
        <v/>
      </c>
      <c r="BD13" s="24" t="str">
        <f>IF(AND(ISBLANK('Consumptions Rate Calculator'!DE15),ISBLANK('Consumptions Rate Calculator'!DF15)),"",'Consumptions Rate Calculator'!DE15+'Consumptions Rate Calculator'!DF15)</f>
        <v/>
      </c>
      <c r="BE13" s="24" t="str">
        <f>IF(AND(ISBLANK('Consumptions Rate Calculator'!DG15),ISBLANK('Consumptions Rate Calculator'!DH15)),"",'Consumptions Rate Calculator'!DG15+'Consumptions Rate Calculator'!DH15)</f>
        <v/>
      </c>
      <c r="BF13" s="24" t="str">
        <f>IF(AND(ISBLANK('Consumptions Rate Calculator'!DI15),ISBLANK('Consumptions Rate Calculator'!DJ15)),"",'Consumptions Rate Calculator'!DI15+'Consumptions Rate Calculator'!DJ15)</f>
        <v/>
      </c>
      <c r="BG13" s="24" t="str">
        <f>IF(AND(ISBLANK('Consumptions Rate Calculator'!DK15),ISBLANK('Consumptions Rate Calculator'!DL15)),"",'Consumptions Rate Calculator'!DK15+'Consumptions Rate Calculator'!DL15)</f>
        <v/>
      </c>
      <c r="BH13" s="24" t="str">
        <f>IF(AND(ISBLANK('Consumptions Rate Calculator'!DM15),ISBLANK('Consumptions Rate Calculator'!DN15)),"",'Consumptions Rate Calculator'!DM15+'Consumptions Rate Calculator'!DN15)</f>
        <v/>
      </c>
      <c r="BI13" s="24" t="str">
        <f>IF(AND(ISBLANK('Consumptions Rate Calculator'!DO15),ISBLANK('Consumptions Rate Calculator'!DP15)),"",'Consumptions Rate Calculator'!DO15+'Consumptions Rate Calculator'!DP15)</f>
        <v/>
      </c>
      <c r="BJ13" s="24" t="str">
        <f>IF(AND(ISBLANK('Consumptions Rate Calculator'!DQ15),ISBLANK('Consumptions Rate Calculator'!DR15)),"",'Consumptions Rate Calculator'!DQ15+'Consumptions Rate Calculator'!DR15)</f>
        <v/>
      </c>
      <c r="BK13" s="24" t="str">
        <f>IF(AND(ISBLANK('Consumptions Rate Calculator'!DS15),ISBLANK('Consumptions Rate Calculator'!DT15)),"",'Consumptions Rate Calculator'!DS15+'Consumptions Rate Calculator'!DT15)</f>
        <v/>
      </c>
      <c r="BL13" s="24" t="str">
        <f>IF(AND(ISBLANK('Consumptions Rate Calculator'!DU15),ISBLANK('Consumptions Rate Calculator'!DV15)),"",'Consumptions Rate Calculator'!DU15+'Consumptions Rate Calculator'!DV15)</f>
        <v/>
      </c>
      <c r="BM13" s="24" t="str">
        <f>IF(AND(ISBLANK('Consumptions Rate Calculator'!DW15),ISBLANK('Consumptions Rate Calculator'!DX15)),"",'Consumptions Rate Calculator'!DW15+'Consumptions Rate Calculator'!DX15)</f>
        <v/>
      </c>
      <c r="BN13" s="24" t="str">
        <f>IF(AND(ISBLANK('Consumptions Rate Calculator'!DY15),ISBLANK('Consumptions Rate Calculator'!DZ15)),"",'Consumptions Rate Calculator'!DY15+'Consumptions Rate Calculator'!DZ15)</f>
        <v/>
      </c>
      <c r="BO13" s="24" t="str">
        <f>IF(AND(ISBLANK('Consumptions Rate Calculator'!EA15),ISBLANK('Consumptions Rate Calculator'!EB15)),"",'Consumptions Rate Calculator'!EA15+'Consumptions Rate Calculator'!EB15)</f>
        <v/>
      </c>
      <c r="BP13" s="24" t="str">
        <f>IF(AND(ISBLANK('Consumptions Rate Calculator'!EC15),ISBLANK('Consumptions Rate Calculator'!ED15)),"",'Consumptions Rate Calculator'!EC15+'Consumptions Rate Calculator'!ED15)</f>
        <v/>
      </c>
      <c r="BQ13" s="24" t="str">
        <f>IF(AND(ISBLANK('Consumptions Rate Calculator'!EE15),ISBLANK('Consumptions Rate Calculator'!EF15)),"",'Consumptions Rate Calculator'!EE15+'Consumptions Rate Calculator'!EF15)</f>
        <v/>
      </c>
      <c r="BR13" s="24" t="str">
        <f>IF(AND(ISBLANK('Consumptions Rate Calculator'!EG15),ISBLANK('Consumptions Rate Calculator'!EH15)),"",'Consumptions Rate Calculator'!EG15+'Consumptions Rate Calculator'!EH15)</f>
        <v/>
      </c>
      <c r="BS13" s="24" t="str">
        <f>IF(AND(ISBLANK('Consumptions Rate Calculator'!EI15),ISBLANK('Consumptions Rate Calculator'!EJ15)),"",'Consumptions Rate Calculator'!EI15+'Consumptions Rate Calculator'!EJ15)</f>
        <v/>
      </c>
      <c r="BT13" s="24" t="str">
        <f>IF(AND(ISBLANK('Consumptions Rate Calculator'!EK15),ISBLANK('Consumptions Rate Calculator'!EL15)),"",'Consumptions Rate Calculator'!EK15+'Consumptions Rate Calculator'!EL15)</f>
        <v/>
      </c>
      <c r="BU13" s="24" t="str">
        <f>IF(AND(ISBLANK('Consumptions Rate Calculator'!EM15),ISBLANK('Consumptions Rate Calculator'!EN15)),"",'Consumptions Rate Calculator'!EM15+'Consumptions Rate Calculator'!EN15)</f>
        <v/>
      </c>
      <c r="BV13" s="24" t="str">
        <f>IF(AND(ISBLANK('Consumptions Rate Calculator'!EO15),ISBLANK('Consumptions Rate Calculator'!EP15)),"",'Consumptions Rate Calculator'!EO15+'Consumptions Rate Calculator'!EP15)</f>
        <v/>
      </c>
      <c r="BW13" s="24" t="str">
        <f>IF(AND(ISBLANK('Consumptions Rate Calculator'!EQ15),ISBLANK('Consumptions Rate Calculator'!ER15)),"",'Consumptions Rate Calculator'!EQ15+'Consumptions Rate Calculator'!ER15)</f>
        <v/>
      </c>
      <c r="BX13" s="24" t="str">
        <f>IF(AND(ISBLANK('Consumptions Rate Calculator'!ES15),ISBLANK('Consumptions Rate Calculator'!ET15)),"",'Consumptions Rate Calculator'!ES15+'Consumptions Rate Calculator'!ET15)</f>
        <v/>
      </c>
      <c r="BY13" s="24" t="str">
        <f>IF(AND(ISBLANK('Consumptions Rate Calculator'!EU15),ISBLANK('Consumptions Rate Calculator'!EV15)),"",'Consumptions Rate Calculator'!EU15+'Consumptions Rate Calculator'!EV15)</f>
        <v/>
      </c>
      <c r="BZ13" s="24" t="str">
        <f>IF(AND(ISBLANK('Consumptions Rate Calculator'!EW15),ISBLANK('Consumptions Rate Calculator'!EX15)),"",'Consumptions Rate Calculator'!EW15+'Consumptions Rate Calculator'!EX15)</f>
        <v/>
      </c>
      <c r="CA13" s="24" t="str">
        <f>IF(AND(ISBLANK('Consumptions Rate Calculator'!EY15),ISBLANK('Consumptions Rate Calculator'!EZ15)),"",'Consumptions Rate Calculator'!EY15+'Consumptions Rate Calculator'!EZ15)</f>
        <v/>
      </c>
      <c r="CB13" s="24" t="str">
        <f>IF(AND(ISBLANK('Consumptions Rate Calculator'!FA15),ISBLANK('Consumptions Rate Calculator'!FB15)),"",'Consumptions Rate Calculator'!FA15+'Consumptions Rate Calculator'!FB15)</f>
        <v/>
      </c>
      <c r="CC13" s="24" t="str">
        <f>IF(AND(ISBLANK('Consumptions Rate Calculator'!FC15),ISBLANK('Consumptions Rate Calculator'!FD15)),"",'Consumptions Rate Calculator'!FC15+'Consumptions Rate Calculator'!FD15)</f>
        <v/>
      </c>
      <c r="CD13" s="24" t="str">
        <f>IF(AND(ISBLANK('Consumptions Rate Calculator'!FE15),ISBLANK('Consumptions Rate Calculator'!FF15)),"",'Consumptions Rate Calculator'!FE15+'Consumptions Rate Calculator'!FF15)</f>
        <v/>
      </c>
      <c r="CE13" s="24" t="str">
        <f>IF(AND(ISBLANK('Consumptions Rate Calculator'!FG15),ISBLANK('Consumptions Rate Calculator'!FH15)),"",'Consumptions Rate Calculator'!FG15+'Consumptions Rate Calculator'!FH15)</f>
        <v/>
      </c>
      <c r="CF13" s="24" t="str">
        <f>IF(AND(ISBLANK('Consumptions Rate Calculator'!FI15),ISBLANK('Consumptions Rate Calculator'!FJ15)),"",'Consumptions Rate Calculator'!FI15+'Consumptions Rate Calculator'!FJ15)</f>
        <v/>
      </c>
      <c r="CG13" s="24" t="str">
        <f>IF(AND(ISBLANK('Consumptions Rate Calculator'!FK15),ISBLANK('Consumptions Rate Calculator'!FL15)),"",'Consumptions Rate Calculator'!FK15+'Consumptions Rate Calculator'!FL15)</f>
        <v/>
      </c>
      <c r="CH13" s="24" t="str">
        <f>IF(AND(ISBLANK('Consumptions Rate Calculator'!FM15),ISBLANK('Consumptions Rate Calculator'!FN15)),"",'Consumptions Rate Calculator'!FM15+'Consumptions Rate Calculator'!FN15)</f>
        <v/>
      </c>
      <c r="CI13" s="24" t="str">
        <f>IF(AND(ISBLANK('Consumptions Rate Calculator'!FO15),ISBLANK('Consumptions Rate Calculator'!FP15)),"",'Consumptions Rate Calculator'!FO15+'Consumptions Rate Calculator'!FP15)</f>
        <v/>
      </c>
      <c r="CJ13" s="24" t="str">
        <f>IF(AND(ISBLANK('Consumptions Rate Calculator'!FQ15),ISBLANK('Consumptions Rate Calculator'!FR15)),"",'Consumptions Rate Calculator'!FQ15+'Consumptions Rate Calculator'!FR15)</f>
        <v/>
      </c>
      <c r="CK13" s="24" t="str">
        <f>IF(AND(ISBLANK('Consumptions Rate Calculator'!FS15),ISBLANK('Consumptions Rate Calculator'!FT15)),"",'Consumptions Rate Calculator'!FS15+'Consumptions Rate Calculator'!FT15)</f>
        <v/>
      </c>
      <c r="CL13" s="24" t="str">
        <f>IF(AND(ISBLANK('Consumptions Rate Calculator'!FU15),ISBLANK('Consumptions Rate Calculator'!FV15)),"",'Consumptions Rate Calculator'!FU15+'Consumptions Rate Calculator'!FV15)</f>
        <v/>
      </c>
      <c r="CM13" s="24" t="str">
        <f>IF(AND(ISBLANK('Consumptions Rate Calculator'!FW15),ISBLANK('Consumptions Rate Calculator'!FX15)),"",'Consumptions Rate Calculator'!FW15+'Consumptions Rate Calculator'!FX15)</f>
        <v/>
      </c>
      <c r="CN13" s="24" t="str">
        <f>IF(AND(ISBLANK('Consumptions Rate Calculator'!FY15),ISBLANK('Consumptions Rate Calculator'!FZ15)),"",'Consumptions Rate Calculator'!FY15+'Consumptions Rate Calculator'!FZ15)</f>
        <v/>
      </c>
    </row>
    <row r="14" spans="1:92" ht="13.5" customHeight="1" x14ac:dyDescent="0.35">
      <c r="A14" s="22" t="str">
        <f>'Consumptions Rate Calculator'!A16</f>
        <v>Face Shield</v>
      </c>
      <c r="B14" s="23" t="str">
        <f>IF('Consumptions Rate Calculator'!B16=0,"",'Consumptions Rate Calculator'!B16)</f>
        <v/>
      </c>
      <c r="C14" s="24" t="str">
        <f>IF(AND(ISBLANK('Consumptions Rate Calculator'!C16),ISBLANK('Consumptions Rate Calculator'!D16)),"",'Consumptions Rate Calculator'!C16+'Consumptions Rate Calculator'!D16)</f>
        <v/>
      </c>
      <c r="D14" s="24" t="str">
        <f>IF(AND(ISBLANK('Consumptions Rate Calculator'!E16),ISBLANK('Consumptions Rate Calculator'!F16)),"",'Consumptions Rate Calculator'!E16+'Consumptions Rate Calculator'!F16)</f>
        <v/>
      </c>
      <c r="E14" s="24" t="str">
        <f>IF(AND(ISBLANK('Consumptions Rate Calculator'!G16),ISBLANK('Consumptions Rate Calculator'!H16)),"",'Consumptions Rate Calculator'!G16+'Consumptions Rate Calculator'!H16)</f>
        <v/>
      </c>
      <c r="F14" s="24" t="str">
        <f>IF(AND(ISBLANK('Consumptions Rate Calculator'!I16),ISBLANK('Consumptions Rate Calculator'!J16)),"",'Consumptions Rate Calculator'!I16+'Consumptions Rate Calculator'!J16)</f>
        <v/>
      </c>
      <c r="G14" s="24" t="str">
        <f>IF(AND(ISBLANK('Consumptions Rate Calculator'!K16),ISBLANK('Consumptions Rate Calculator'!L16)),"",'Consumptions Rate Calculator'!K16+'Consumptions Rate Calculator'!L16)</f>
        <v/>
      </c>
      <c r="H14" s="24" t="str">
        <f>IF(AND(ISBLANK('Consumptions Rate Calculator'!M16),ISBLANK('Consumptions Rate Calculator'!N16)),"",'Consumptions Rate Calculator'!M16+'Consumptions Rate Calculator'!N16)</f>
        <v/>
      </c>
      <c r="I14" s="24" t="str">
        <f>IF(AND(ISBLANK('Consumptions Rate Calculator'!O16),ISBLANK('Consumptions Rate Calculator'!P16)),"",'Consumptions Rate Calculator'!O16+'Consumptions Rate Calculator'!P16)</f>
        <v/>
      </c>
      <c r="J14" s="24" t="str">
        <f>IF(AND(ISBLANK('Consumptions Rate Calculator'!Q16),ISBLANK('Consumptions Rate Calculator'!R16)),"",'Consumptions Rate Calculator'!Q16+'Consumptions Rate Calculator'!R16)</f>
        <v/>
      </c>
      <c r="K14" s="24" t="str">
        <f>IF(AND(ISBLANK('Consumptions Rate Calculator'!S16),ISBLANK('Consumptions Rate Calculator'!T16)),"",'Consumptions Rate Calculator'!S16+'Consumptions Rate Calculator'!T16)</f>
        <v/>
      </c>
      <c r="L14" s="24" t="str">
        <f>IF(AND(ISBLANK('Consumptions Rate Calculator'!U16),ISBLANK('Consumptions Rate Calculator'!V16)),"",'Consumptions Rate Calculator'!U16+'Consumptions Rate Calculator'!V16)</f>
        <v/>
      </c>
      <c r="M14" s="24" t="str">
        <f>IF(AND(ISBLANK('Consumptions Rate Calculator'!W16),ISBLANK('Consumptions Rate Calculator'!X16)),"",'Consumptions Rate Calculator'!W16+'Consumptions Rate Calculator'!X16)</f>
        <v/>
      </c>
      <c r="N14" s="24" t="str">
        <f>IF(AND(ISBLANK('Consumptions Rate Calculator'!Y16),ISBLANK('Consumptions Rate Calculator'!Z16)),"",'Consumptions Rate Calculator'!Y16+'Consumptions Rate Calculator'!Z16)</f>
        <v/>
      </c>
      <c r="O14" s="24" t="str">
        <f>IF(AND(ISBLANK('Consumptions Rate Calculator'!AA16),ISBLANK('Consumptions Rate Calculator'!AB16)),"",'Consumptions Rate Calculator'!AA16+'Consumptions Rate Calculator'!AB16)</f>
        <v/>
      </c>
      <c r="P14" s="24" t="str">
        <f>IF(AND(ISBLANK('Consumptions Rate Calculator'!AC16),ISBLANK('Consumptions Rate Calculator'!AD16)),"",'Consumptions Rate Calculator'!AC16+'Consumptions Rate Calculator'!AD16)</f>
        <v/>
      </c>
      <c r="Q14" s="24" t="str">
        <f>IF(AND(ISBLANK('Consumptions Rate Calculator'!AE16),ISBLANK('Consumptions Rate Calculator'!AF16)),"",'Consumptions Rate Calculator'!AE16+'Consumptions Rate Calculator'!AF16)</f>
        <v/>
      </c>
      <c r="R14" s="24" t="str">
        <f>IF(AND(ISBLANK('Consumptions Rate Calculator'!AG16),ISBLANK('Consumptions Rate Calculator'!AH16)),"",'Consumptions Rate Calculator'!AG16+'Consumptions Rate Calculator'!AH16)</f>
        <v/>
      </c>
      <c r="S14" s="24" t="str">
        <f>IF(AND(ISBLANK('Consumptions Rate Calculator'!AI16),ISBLANK('Consumptions Rate Calculator'!AJ16)),"",'Consumptions Rate Calculator'!AI16+'Consumptions Rate Calculator'!AJ16)</f>
        <v/>
      </c>
      <c r="T14" s="24" t="str">
        <f>IF(AND(ISBLANK('Consumptions Rate Calculator'!AK16),ISBLANK('Consumptions Rate Calculator'!AL16)),"",'Consumptions Rate Calculator'!AK16+'Consumptions Rate Calculator'!AL16)</f>
        <v/>
      </c>
      <c r="U14" s="24" t="str">
        <f>IF(AND(ISBLANK('Consumptions Rate Calculator'!AM16),ISBLANK('Consumptions Rate Calculator'!AN16)),"",'Consumptions Rate Calculator'!AM16+'Consumptions Rate Calculator'!AN16)</f>
        <v/>
      </c>
      <c r="V14" s="24" t="str">
        <f>IF(AND(ISBLANK('Consumptions Rate Calculator'!AO16),ISBLANK('Consumptions Rate Calculator'!AP16)),"",'Consumptions Rate Calculator'!AO16+'Consumptions Rate Calculator'!AP16)</f>
        <v/>
      </c>
      <c r="W14" s="24" t="str">
        <f>IF(AND(ISBLANK('Consumptions Rate Calculator'!AQ16),ISBLANK('Consumptions Rate Calculator'!AR16)),"",'Consumptions Rate Calculator'!AQ16+'Consumptions Rate Calculator'!AR16)</f>
        <v/>
      </c>
      <c r="X14" s="24" t="str">
        <f>IF(AND(ISBLANK('Consumptions Rate Calculator'!AS16),ISBLANK('Consumptions Rate Calculator'!AT16)),"",'Consumptions Rate Calculator'!AS16+'Consumptions Rate Calculator'!AT16)</f>
        <v/>
      </c>
      <c r="Y14" s="24" t="str">
        <f>IF(AND(ISBLANK('Consumptions Rate Calculator'!AU16),ISBLANK('Consumptions Rate Calculator'!AV16)),"",'Consumptions Rate Calculator'!AU16+'Consumptions Rate Calculator'!AV16)</f>
        <v/>
      </c>
      <c r="Z14" s="24" t="str">
        <f>IF(AND(ISBLANK('Consumptions Rate Calculator'!AW16),ISBLANK('Consumptions Rate Calculator'!AX16)),"",'Consumptions Rate Calculator'!AW16+'Consumptions Rate Calculator'!AX16)</f>
        <v/>
      </c>
      <c r="AA14" s="24" t="str">
        <f>IF(AND(ISBLANK('Consumptions Rate Calculator'!AY16),ISBLANK('Consumptions Rate Calculator'!AZ16)),"",'Consumptions Rate Calculator'!AY16+'Consumptions Rate Calculator'!AZ16)</f>
        <v/>
      </c>
      <c r="AB14" s="24" t="str">
        <f>IF(AND(ISBLANK('Consumptions Rate Calculator'!BA16),ISBLANK('Consumptions Rate Calculator'!BB16)),"",'Consumptions Rate Calculator'!BA16+'Consumptions Rate Calculator'!BB16)</f>
        <v/>
      </c>
      <c r="AC14" s="24" t="str">
        <f>IF(AND(ISBLANK('Consumptions Rate Calculator'!BC16),ISBLANK('Consumptions Rate Calculator'!BD16)),"",'Consumptions Rate Calculator'!BC16+'Consumptions Rate Calculator'!BD16)</f>
        <v/>
      </c>
      <c r="AD14" s="24" t="str">
        <f>IF(AND(ISBLANK('Consumptions Rate Calculator'!BE16),ISBLANK('Consumptions Rate Calculator'!BF16)),"",'Consumptions Rate Calculator'!BE16+'Consumptions Rate Calculator'!BF16)</f>
        <v/>
      </c>
      <c r="AE14" s="24" t="str">
        <f>IF(AND(ISBLANK('Consumptions Rate Calculator'!BG16),ISBLANK('Consumptions Rate Calculator'!BH16)),"",'Consumptions Rate Calculator'!BG16+'Consumptions Rate Calculator'!BH16)</f>
        <v/>
      </c>
      <c r="AF14" s="24" t="str">
        <f>IF(AND(ISBLANK('Consumptions Rate Calculator'!BI16),ISBLANK('Consumptions Rate Calculator'!BJ16)),"",'Consumptions Rate Calculator'!BI16+'Consumptions Rate Calculator'!BJ16)</f>
        <v/>
      </c>
      <c r="AG14" s="24" t="str">
        <f>IF(AND(ISBLANK('Consumptions Rate Calculator'!BK16),ISBLANK('Consumptions Rate Calculator'!BL16)),"",'Consumptions Rate Calculator'!BK16+'Consumptions Rate Calculator'!BL16)</f>
        <v/>
      </c>
      <c r="AH14" s="24" t="str">
        <f>IF(AND(ISBLANK('Consumptions Rate Calculator'!BM16),ISBLANK('Consumptions Rate Calculator'!BN16)),"",'Consumptions Rate Calculator'!BM16+'Consumptions Rate Calculator'!BN16)</f>
        <v/>
      </c>
      <c r="AI14" s="24" t="str">
        <f>IF(AND(ISBLANK('Consumptions Rate Calculator'!BO16),ISBLANK('Consumptions Rate Calculator'!BP16)),"",'Consumptions Rate Calculator'!BO16+'Consumptions Rate Calculator'!BP16)</f>
        <v/>
      </c>
      <c r="AJ14" s="24" t="str">
        <f>IF(AND(ISBLANK('Consumptions Rate Calculator'!BQ16),ISBLANK('Consumptions Rate Calculator'!BR16)),"",'Consumptions Rate Calculator'!BQ16+'Consumptions Rate Calculator'!BR16)</f>
        <v/>
      </c>
      <c r="AK14" s="24" t="str">
        <f>IF(AND(ISBLANK('Consumptions Rate Calculator'!BS16),ISBLANK('Consumptions Rate Calculator'!BT16)),"",'Consumptions Rate Calculator'!BS16+'Consumptions Rate Calculator'!BT16)</f>
        <v/>
      </c>
      <c r="AL14" s="24" t="str">
        <f>IF(AND(ISBLANK('Consumptions Rate Calculator'!BU16),ISBLANK('Consumptions Rate Calculator'!BV16)),"",'Consumptions Rate Calculator'!BU16+'Consumptions Rate Calculator'!BV16)</f>
        <v/>
      </c>
      <c r="AM14" s="24" t="str">
        <f>IF(AND(ISBLANK('Consumptions Rate Calculator'!BW16),ISBLANK('Consumptions Rate Calculator'!BX16)),"",'Consumptions Rate Calculator'!BW16+'Consumptions Rate Calculator'!BX16)</f>
        <v/>
      </c>
      <c r="AN14" s="24" t="str">
        <f>IF(AND(ISBLANK('Consumptions Rate Calculator'!BY16),ISBLANK('Consumptions Rate Calculator'!BZ16)),"",'Consumptions Rate Calculator'!BY16+'Consumptions Rate Calculator'!BZ16)</f>
        <v/>
      </c>
      <c r="AO14" s="24" t="str">
        <f>IF(AND(ISBLANK('Consumptions Rate Calculator'!CA16),ISBLANK('Consumptions Rate Calculator'!CB16)),"",'Consumptions Rate Calculator'!CA16+'Consumptions Rate Calculator'!CB16)</f>
        <v/>
      </c>
      <c r="AP14" s="24" t="str">
        <f>IF(AND(ISBLANK('Consumptions Rate Calculator'!CC16),ISBLANK('Consumptions Rate Calculator'!CD16)),"",'Consumptions Rate Calculator'!CC16+'Consumptions Rate Calculator'!CD16)</f>
        <v/>
      </c>
      <c r="AQ14" s="24" t="str">
        <f>IF(AND(ISBLANK('Consumptions Rate Calculator'!CE16),ISBLANK('Consumptions Rate Calculator'!CF16)),"",'Consumptions Rate Calculator'!CE16+'Consumptions Rate Calculator'!CF16)</f>
        <v/>
      </c>
      <c r="AR14" s="24" t="str">
        <f>IF(AND(ISBLANK('Consumptions Rate Calculator'!CG16),ISBLANK('Consumptions Rate Calculator'!CH16)),"",'Consumptions Rate Calculator'!CG16+'Consumptions Rate Calculator'!CH16)</f>
        <v/>
      </c>
      <c r="AS14" s="24" t="str">
        <f>IF(AND(ISBLANK('Consumptions Rate Calculator'!CI16),ISBLANK('Consumptions Rate Calculator'!CJ16)),"",'Consumptions Rate Calculator'!CI16+'Consumptions Rate Calculator'!CJ16)</f>
        <v/>
      </c>
      <c r="AT14" s="24" t="str">
        <f>IF(AND(ISBLANK('Consumptions Rate Calculator'!CK16),ISBLANK('Consumptions Rate Calculator'!CL16)),"",'Consumptions Rate Calculator'!CK16+'Consumptions Rate Calculator'!CL16)</f>
        <v/>
      </c>
      <c r="AU14" s="24" t="str">
        <f>IF(AND(ISBLANK('Consumptions Rate Calculator'!CM16),ISBLANK('Consumptions Rate Calculator'!CN16)),"",'Consumptions Rate Calculator'!CM16+'Consumptions Rate Calculator'!CN16)</f>
        <v/>
      </c>
      <c r="AV14" s="24" t="str">
        <f>IF(AND(ISBLANK('Consumptions Rate Calculator'!CO16),ISBLANK('Consumptions Rate Calculator'!CP16)),"",'Consumptions Rate Calculator'!CO16+'Consumptions Rate Calculator'!CP16)</f>
        <v/>
      </c>
      <c r="AW14" s="24" t="str">
        <f>IF(AND(ISBLANK('Consumptions Rate Calculator'!CQ16),ISBLANK('Consumptions Rate Calculator'!CR16)),"",'Consumptions Rate Calculator'!CQ16+'Consumptions Rate Calculator'!CR16)</f>
        <v/>
      </c>
      <c r="AX14" s="24" t="str">
        <f>IF(AND(ISBLANK('Consumptions Rate Calculator'!CS16),ISBLANK('Consumptions Rate Calculator'!CT16)),"",'Consumptions Rate Calculator'!CS16+'Consumptions Rate Calculator'!CT16)</f>
        <v/>
      </c>
      <c r="AY14" s="24" t="str">
        <f>IF(AND(ISBLANK('Consumptions Rate Calculator'!CU16),ISBLANK('Consumptions Rate Calculator'!CV16)),"",'Consumptions Rate Calculator'!CU16+'Consumptions Rate Calculator'!CV16)</f>
        <v/>
      </c>
      <c r="AZ14" s="24" t="str">
        <f>IF(AND(ISBLANK('Consumptions Rate Calculator'!CW16),ISBLANK('Consumptions Rate Calculator'!CX16)),"",'Consumptions Rate Calculator'!CW16+'Consumptions Rate Calculator'!CX16)</f>
        <v/>
      </c>
      <c r="BA14" s="24" t="str">
        <f>IF(AND(ISBLANK('Consumptions Rate Calculator'!CY16),ISBLANK('Consumptions Rate Calculator'!CZ16)),"",'Consumptions Rate Calculator'!CY16+'Consumptions Rate Calculator'!CZ16)</f>
        <v/>
      </c>
      <c r="BB14" s="24" t="str">
        <f>IF(AND(ISBLANK('Consumptions Rate Calculator'!DA16),ISBLANK('Consumptions Rate Calculator'!DB16)),"",'Consumptions Rate Calculator'!DA16+'Consumptions Rate Calculator'!DB16)</f>
        <v/>
      </c>
      <c r="BC14" s="24" t="str">
        <f>IF(AND(ISBLANK('Consumptions Rate Calculator'!DC16),ISBLANK('Consumptions Rate Calculator'!DD16)),"",'Consumptions Rate Calculator'!DC16+'Consumptions Rate Calculator'!DD16)</f>
        <v/>
      </c>
      <c r="BD14" s="24" t="str">
        <f>IF(AND(ISBLANK('Consumptions Rate Calculator'!DE16),ISBLANK('Consumptions Rate Calculator'!DF16)),"",'Consumptions Rate Calculator'!DE16+'Consumptions Rate Calculator'!DF16)</f>
        <v/>
      </c>
      <c r="BE14" s="24" t="str">
        <f>IF(AND(ISBLANK('Consumptions Rate Calculator'!DG16),ISBLANK('Consumptions Rate Calculator'!DH16)),"",'Consumptions Rate Calculator'!DG16+'Consumptions Rate Calculator'!DH16)</f>
        <v/>
      </c>
      <c r="BF14" s="24" t="str">
        <f>IF(AND(ISBLANK('Consumptions Rate Calculator'!DI16),ISBLANK('Consumptions Rate Calculator'!DJ16)),"",'Consumptions Rate Calculator'!DI16+'Consumptions Rate Calculator'!DJ16)</f>
        <v/>
      </c>
      <c r="BG14" s="24" t="str">
        <f>IF(AND(ISBLANK('Consumptions Rate Calculator'!DK16),ISBLANK('Consumptions Rate Calculator'!DL16)),"",'Consumptions Rate Calculator'!DK16+'Consumptions Rate Calculator'!DL16)</f>
        <v/>
      </c>
      <c r="BH14" s="24" t="str">
        <f>IF(AND(ISBLANK('Consumptions Rate Calculator'!DM16),ISBLANK('Consumptions Rate Calculator'!DN16)),"",'Consumptions Rate Calculator'!DM16+'Consumptions Rate Calculator'!DN16)</f>
        <v/>
      </c>
      <c r="BI14" s="24" t="str">
        <f>IF(AND(ISBLANK('Consumptions Rate Calculator'!DO16),ISBLANK('Consumptions Rate Calculator'!DP16)),"",'Consumptions Rate Calculator'!DO16+'Consumptions Rate Calculator'!DP16)</f>
        <v/>
      </c>
      <c r="BJ14" s="24" t="str">
        <f>IF(AND(ISBLANK('Consumptions Rate Calculator'!DQ16),ISBLANK('Consumptions Rate Calculator'!DR16)),"",'Consumptions Rate Calculator'!DQ16+'Consumptions Rate Calculator'!DR16)</f>
        <v/>
      </c>
      <c r="BK14" s="24" t="str">
        <f>IF(AND(ISBLANK('Consumptions Rate Calculator'!DS16),ISBLANK('Consumptions Rate Calculator'!DT16)),"",'Consumptions Rate Calculator'!DS16+'Consumptions Rate Calculator'!DT16)</f>
        <v/>
      </c>
      <c r="BL14" s="24" t="str">
        <f>IF(AND(ISBLANK('Consumptions Rate Calculator'!DU16),ISBLANK('Consumptions Rate Calculator'!DV16)),"",'Consumptions Rate Calculator'!DU16+'Consumptions Rate Calculator'!DV16)</f>
        <v/>
      </c>
      <c r="BM14" s="24" t="str">
        <f>IF(AND(ISBLANK('Consumptions Rate Calculator'!DW16),ISBLANK('Consumptions Rate Calculator'!DX16)),"",'Consumptions Rate Calculator'!DW16+'Consumptions Rate Calculator'!DX16)</f>
        <v/>
      </c>
      <c r="BN14" s="24" t="str">
        <f>IF(AND(ISBLANK('Consumptions Rate Calculator'!DY16),ISBLANK('Consumptions Rate Calculator'!DZ16)),"",'Consumptions Rate Calculator'!DY16+'Consumptions Rate Calculator'!DZ16)</f>
        <v/>
      </c>
      <c r="BO14" s="24" t="str">
        <f>IF(AND(ISBLANK('Consumptions Rate Calculator'!EA16),ISBLANK('Consumptions Rate Calculator'!EB16)),"",'Consumptions Rate Calculator'!EA16+'Consumptions Rate Calculator'!EB16)</f>
        <v/>
      </c>
      <c r="BP14" s="24" t="str">
        <f>IF(AND(ISBLANK('Consumptions Rate Calculator'!EC16),ISBLANK('Consumptions Rate Calculator'!ED16)),"",'Consumptions Rate Calculator'!EC16+'Consumptions Rate Calculator'!ED16)</f>
        <v/>
      </c>
      <c r="BQ14" s="24" t="str">
        <f>IF(AND(ISBLANK('Consumptions Rate Calculator'!EE16),ISBLANK('Consumptions Rate Calculator'!EF16)),"",'Consumptions Rate Calculator'!EE16+'Consumptions Rate Calculator'!EF16)</f>
        <v/>
      </c>
      <c r="BR14" s="24" t="str">
        <f>IF(AND(ISBLANK('Consumptions Rate Calculator'!EG16),ISBLANK('Consumptions Rate Calculator'!EH16)),"",'Consumptions Rate Calculator'!EG16+'Consumptions Rate Calculator'!EH16)</f>
        <v/>
      </c>
      <c r="BS14" s="24" t="str">
        <f>IF(AND(ISBLANK('Consumptions Rate Calculator'!EI16),ISBLANK('Consumptions Rate Calculator'!EJ16)),"",'Consumptions Rate Calculator'!EI16+'Consumptions Rate Calculator'!EJ16)</f>
        <v/>
      </c>
      <c r="BT14" s="24" t="str">
        <f>IF(AND(ISBLANK('Consumptions Rate Calculator'!EK16),ISBLANK('Consumptions Rate Calculator'!EL16)),"",'Consumptions Rate Calculator'!EK16+'Consumptions Rate Calculator'!EL16)</f>
        <v/>
      </c>
      <c r="BU14" s="24" t="str">
        <f>IF(AND(ISBLANK('Consumptions Rate Calculator'!EM16),ISBLANK('Consumptions Rate Calculator'!EN16)),"",'Consumptions Rate Calculator'!EM16+'Consumptions Rate Calculator'!EN16)</f>
        <v/>
      </c>
      <c r="BV14" s="24" t="str">
        <f>IF(AND(ISBLANK('Consumptions Rate Calculator'!EO16),ISBLANK('Consumptions Rate Calculator'!EP16)),"",'Consumptions Rate Calculator'!EO16+'Consumptions Rate Calculator'!EP16)</f>
        <v/>
      </c>
      <c r="BW14" s="24" t="str">
        <f>IF(AND(ISBLANK('Consumptions Rate Calculator'!EQ16),ISBLANK('Consumptions Rate Calculator'!ER16)),"",'Consumptions Rate Calculator'!EQ16+'Consumptions Rate Calculator'!ER16)</f>
        <v/>
      </c>
      <c r="BX14" s="24" t="str">
        <f>IF(AND(ISBLANK('Consumptions Rate Calculator'!ES16),ISBLANK('Consumptions Rate Calculator'!ET16)),"",'Consumptions Rate Calculator'!ES16+'Consumptions Rate Calculator'!ET16)</f>
        <v/>
      </c>
      <c r="BY14" s="24" t="str">
        <f>IF(AND(ISBLANK('Consumptions Rate Calculator'!EU16),ISBLANK('Consumptions Rate Calculator'!EV16)),"",'Consumptions Rate Calculator'!EU16+'Consumptions Rate Calculator'!EV16)</f>
        <v/>
      </c>
      <c r="BZ14" s="24" t="str">
        <f>IF(AND(ISBLANK('Consumptions Rate Calculator'!EW16),ISBLANK('Consumptions Rate Calculator'!EX16)),"",'Consumptions Rate Calculator'!EW16+'Consumptions Rate Calculator'!EX16)</f>
        <v/>
      </c>
      <c r="CA14" s="24" t="str">
        <f>IF(AND(ISBLANK('Consumptions Rate Calculator'!EY16),ISBLANK('Consumptions Rate Calculator'!EZ16)),"",'Consumptions Rate Calculator'!EY16+'Consumptions Rate Calculator'!EZ16)</f>
        <v/>
      </c>
      <c r="CB14" s="24" t="str">
        <f>IF(AND(ISBLANK('Consumptions Rate Calculator'!FA16),ISBLANK('Consumptions Rate Calculator'!FB16)),"",'Consumptions Rate Calculator'!FA16+'Consumptions Rate Calculator'!FB16)</f>
        <v/>
      </c>
      <c r="CC14" s="24" t="str">
        <f>IF(AND(ISBLANK('Consumptions Rate Calculator'!FC16),ISBLANK('Consumptions Rate Calculator'!FD16)),"",'Consumptions Rate Calculator'!FC16+'Consumptions Rate Calculator'!FD16)</f>
        <v/>
      </c>
      <c r="CD14" s="24" t="str">
        <f>IF(AND(ISBLANK('Consumptions Rate Calculator'!FE16),ISBLANK('Consumptions Rate Calculator'!FF16)),"",'Consumptions Rate Calculator'!FE16+'Consumptions Rate Calculator'!FF16)</f>
        <v/>
      </c>
      <c r="CE14" s="24" t="str">
        <f>IF(AND(ISBLANK('Consumptions Rate Calculator'!FG16),ISBLANK('Consumptions Rate Calculator'!FH16)),"",'Consumptions Rate Calculator'!FG16+'Consumptions Rate Calculator'!FH16)</f>
        <v/>
      </c>
      <c r="CF14" s="24" t="str">
        <f>IF(AND(ISBLANK('Consumptions Rate Calculator'!FI16),ISBLANK('Consumptions Rate Calculator'!FJ16)),"",'Consumptions Rate Calculator'!FI16+'Consumptions Rate Calculator'!FJ16)</f>
        <v/>
      </c>
      <c r="CG14" s="24" t="str">
        <f>IF(AND(ISBLANK('Consumptions Rate Calculator'!FK16),ISBLANK('Consumptions Rate Calculator'!FL16)),"",'Consumptions Rate Calculator'!FK16+'Consumptions Rate Calculator'!FL16)</f>
        <v/>
      </c>
      <c r="CH14" s="24" t="str">
        <f>IF(AND(ISBLANK('Consumptions Rate Calculator'!FM16),ISBLANK('Consumptions Rate Calculator'!FN16)),"",'Consumptions Rate Calculator'!FM16+'Consumptions Rate Calculator'!FN16)</f>
        <v/>
      </c>
      <c r="CI14" s="24" t="str">
        <f>IF(AND(ISBLANK('Consumptions Rate Calculator'!FO16),ISBLANK('Consumptions Rate Calculator'!FP16)),"",'Consumptions Rate Calculator'!FO16+'Consumptions Rate Calculator'!FP16)</f>
        <v/>
      </c>
      <c r="CJ14" s="24" t="str">
        <f>IF(AND(ISBLANK('Consumptions Rate Calculator'!FQ16),ISBLANK('Consumptions Rate Calculator'!FR16)),"",'Consumptions Rate Calculator'!FQ16+'Consumptions Rate Calculator'!FR16)</f>
        <v/>
      </c>
      <c r="CK14" s="24" t="str">
        <f>IF(AND(ISBLANK('Consumptions Rate Calculator'!FS16),ISBLANK('Consumptions Rate Calculator'!FT16)),"",'Consumptions Rate Calculator'!FS16+'Consumptions Rate Calculator'!FT16)</f>
        <v/>
      </c>
      <c r="CL14" s="24" t="str">
        <f>IF(AND(ISBLANK('Consumptions Rate Calculator'!FU16),ISBLANK('Consumptions Rate Calculator'!FV16)),"",'Consumptions Rate Calculator'!FU16+'Consumptions Rate Calculator'!FV16)</f>
        <v/>
      </c>
      <c r="CM14" s="24" t="str">
        <f>IF(AND(ISBLANK('Consumptions Rate Calculator'!FW16),ISBLANK('Consumptions Rate Calculator'!FX16)),"",'Consumptions Rate Calculator'!FW16+'Consumptions Rate Calculator'!FX16)</f>
        <v/>
      </c>
      <c r="CN14" s="24" t="str">
        <f>IF(AND(ISBLANK('Consumptions Rate Calculator'!FY16),ISBLANK('Consumptions Rate Calculator'!FZ16)),"",'Consumptions Rate Calculator'!FY16+'Consumptions Rate Calculator'!FZ16)</f>
        <v/>
      </c>
    </row>
    <row r="15" spans="1:92" ht="13.5" customHeight="1" x14ac:dyDescent="0.35">
      <c r="A15" s="22" t="str">
        <f>'Consumptions Rate Calculator'!A17</f>
        <v>Other 1</v>
      </c>
      <c r="B15" s="23" t="str">
        <f>IF('Consumptions Rate Calculator'!B17=0,"",'Consumptions Rate Calculator'!B17)</f>
        <v/>
      </c>
      <c r="C15" s="24" t="str">
        <f>IF(AND(ISBLANK('Consumptions Rate Calculator'!C17),ISBLANK('Consumptions Rate Calculator'!D17)),"",'Consumptions Rate Calculator'!C17+'Consumptions Rate Calculator'!D17)</f>
        <v/>
      </c>
      <c r="D15" s="24" t="str">
        <f>IF(AND(ISBLANK('Consumptions Rate Calculator'!E17),ISBLANK('Consumptions Rate Calculator'!F17)),"",'Consumptions Rate Calculator'!E17+'Consumptions Rate Calculator'!F17)</f>
        <v/>
      </c>
      <c r="E15" s="24" t="str">
        <f>IF(AND(ISBLANK('Consumptions Rate Calculator'!G17),ISBLANK('Consumptions Rate Calculator'!H17)),"",'Consumptions Rate Calculator'!G17+'Consumptions Rate Calculator'!H17)</f>
        <v/>
      </c>
      <c r="F15" s="24" t="str">
        <f>IF(AND(ISBLANK('Consumptions Rate Calculator'!I17),ISBLANK('Consumptions Rate Calculator'!J17)),"",'Consumptions Rate Calculator'!I17+'Consumptions Rate Calculator'!J17)</f>
        <v/>
      </c>
      <c r="G15" s="24" t="str">
        <f>IF(AND(ISBLANK('Consumptions Rate Calculator'!K17),ISBLANK('Consumptions Rate Calculator'!L17)),"",'Consumptions Rate Calculator'!K17+'Consumptions Rate Calculator'!L17)</f>
        <v/>
      </c>
      <c r="H15" s="24" t="str">
        <f>IF(AND(ISBLANK('Consumptions Rate Calculator'!M17),ISBLANK('Consumptions Rate Calculator'!N17)),"",'Consumptions Rate Calculator'!M17+'Consumptions Rate Calculator'!N17)</f>
        <v/>
      </c>
      <c r="I15" s="24" t="str">
        <f>IF(AND(ISBLANK('Consumptions Rate Calculator'!O17),ISBLANK('Consumptions Rate Calculator'!P17)),"",'Consumptions Rate Calculator'!O17+'Consumptions Rate Calculator'!P17)</f>
        <v/>
      </c>
      <c r="J15" s="24" t="str">
        <f>IF(AND(ISBLANK('Consumptions Rate Calculator'!Q17),ISBLANK('Consumptions Rate Calculator'!R17)),"",'Consumptions Rate Calculator'!Q17+'Consumptions Rate Calculator'!R17)</f>
        <v/>
      </c>
      <c r="K15" s="24" t="str">
        <f>IF(AND(ISBLANK('Consumptions Rate Calculator'!S17),ISBLANK('Consumptions Rate Calculator'!T17)),"",'Consumptions Rate Calculator'!S17+'Consumptions Rate Calculator'!T17)</f>
        <v/>
      </c>
      <c r="L15" s="24" t="str">
        <f>IF(AND(ISBLANK('Consumptions Rate Calculator'!U17),ISBLANK('Consumptions Rate Calculator'!V17)),"",'Consumptions Rate Calculator'!U17+'Consumptions Rate Calculator'!V17)</f>
        <v/>
      </c>
      <c r="M15" s="24" t="str">
        <f>IF(AND(ISBLANK('Consumptions Rate Calculator'!W17),ISBLANK('Consumptions Rate Calculator'!X17)),"",'Consumptions Rate Calculator'!W17+'Consumptions Rate Calculator'!X17)</f>
        <v/>
      </c>
      <c r="N15" s="24" t="str">
        <f>IF(AND(ISBLANK('Consumptions Rate Calculator'!Y17),ISBLANK('Consumptions Rate Calculator'!Z17)),"",'Consumptions Rate Calculator'!Y17+'Consumptions Rate Calculator'!Z17)</f>
        <v/>
      </c>
      <c r="O15" s="24" t="str">
        <f>IF(AND(ISBLANK('Consumptions Rate Calculator'!AA17),ISBLANK('Consumptions Rate Calculator'!AB17)),"",'Consumptions Rate Calculator'!AA17+'Consumptions Rate Calculator'!AB17)</f>
        <v/>
      </c>
      <c r="P15" s="24" t="str">
        <f>IF(AND(ISBLANK('Consumptions Rate Calculator'!AC17),ISBLANK('Consumptions Rate Calculator'!AD17)),"",'Consumptions Rate Calculator'!AC17+'Consumptions Rate Calculator'!AD17)</f>
        <v/>
      </c>
      <c r="Q15" s="24" t="str">
        <f>IF(AND(ISBLANK('Consumptions Rate Calculator'!AE17),ISBLANK('Consumptions Rate Calculator'!AF17)),"",'Consumptions Rate Calculator'!AE17+'Consumptions Rate Calculator'!AF17)</f>
        <v/>
      </c>
      <c r="R15" s="24" t="str">
        <f>IF(AND(ISBLANK('Consumptions Rate Calculator'!AG17),ISBLANK('Consumptions Rate Calculator'!AH17)),"",'Consumptions Rate Calculator'!AG17+'Consumptions Rate Calculator'!AH17)</f>
        <v/>
      </c>
      <c r="S15" s="24" t="str">
        <f>IF(AND(ISBLANK('Consumptions Rate Calculator'!AI17),ISBLANK('Consumptions Rate Calculator'!AJ17)),"",'Consumptions Rate Calculator'!AI17+'Consumptions Rate Calculator'!AJ17)</f>
        <v/>
      </c>
      <c r="T15" s="24" t="str">
        <f>IF(AND(ISBLANK('Consumptions Rate Calculator'!AK17),ISBLANK('Consumptions Rate Calculator'!AL17)),"",'Consumptions Rate Calculator'!AK17+'Consumptions Rate Calculator'!AL17)</f>
        <v/>
      </c>
      <c r="U15" s="24" t="str">
        <f>IF(AND(ISBLANK('Consumptions Rate Calculator'!AM17),ISBLANK('Consumptions Rate Calculator'!AN17)),"",'Consumptions Rate Calculator'!AM17+'Consumptions Rate Calculator'!AN17)</f>
        <v/>
      </c>
      <c r="V15" s="24" t="str">
        <f>IF(AND(ISBLANK('Consumptions Rate Calculator'!AO17),ISBLANK('Consumptions Rate Calculator'!AP17)),"",'Consumptions Rate Calculator'!AO17+'Consumptions Rate Calculator'!AP17)</f>
        <v/>
      </c>
      <c r="W15" s="24" t="str">
        <f>IF(AND(ISBLANK('Consumptions Rate Calculator'!AQ17),ISBLANK('Consumptions Rate Calculator'!AR17)),"",'Consumptions Rate Calculator'!AQ17+'Consumptions Rate Calculator'!AR17)</f>
        <v/>
      </c>
      <c r="X15" s="24" t="str">
        <f>IF(AND(ISBLANK('Consumptions Rate Calculator'!AS17),ISBLANK('Consumptions Rate Calculator'!AT17)),"",'Consumptions Rate Calculator'!AS17+'Consumptions Rate Calculator'!AT17)</f>
        <v/>
      </c>
      <c r="Y15" s="24" t="str">
        <f>IF(AND(ISBLANK('Consumptions Rate Calculator'!AU17),ISBLANK('Consumptions Rate Calculator'!AV17)),"",'Consumptions Rate Calculator'!AU17+'Consumptions Rate Calculator'!AV17)</f>
        <v/>
      </c>
      <c r="Z15" s="24" t="str">
        <f>IF(AND(ISBLANK('Consumptions Rate Calculator'!AW17),ISBLANK('Consumptions Rate Calculator'!AX17)),"",'Consumptions Rate Calculator'!AW17+'Consumptions Rate Calculator'!AX17)</f>
        <v/>
      </c>
      <c r="AA15" s="24" t="str">
        <f>IF(AND(ISBLANK('Consumptions Rate Calculator'!AY17),ISBLANK('Consumptions Rate Calculator'!AZ17)),"",'Consumptions Rate Calculator'!AY17+'Consumptions Rate Calculator'!AZ17)</f>
        <v/>
      </c>
      <c r="AB15" s="24" t="str">
        <f>IF(AND(ISBLANK('Consumptions Rate Calculator'!BA17),ISBLANK('Consumptions Rate Calculator'!BB17)),"",'Consumptions Rate Calculator'!BA17+'Consumptions Rate Calculator'!BB17)</f>
        <v/>
      </c>
      <c r="AC15" s="24" t="str">
        <f>IF(AND(ISBLANK('Consumptions Rate Calculator'!BC17),ISBLANK('Consumptions Rate Calculator'!BD17)),"",'Consumptions Rate Calculator'!BC17+'Consumptions Rate Calculator'!BD17)</f>
        <v/>
      </c>
      <c r="AD15" s="24" t="str">
        <f>IF(AND(ISBLANK('Consumptions Rate Calculator'!BE17),ISBLANK('Consumptions Rate Calculator'!BF17)),"",'Consumptions Rate Calculator'!BE17+'Consumptions Rate Calculator'!BF17)</f>
        <v/>
      </c>
      <c r="AE15" s="24" t="str">
        <f>IF(AND(ISBLANK('Consumptions Rate Calculator'!BG17),ISBLANK('Consumptions Rate Calculator'!BH17)),"",'Consumptions Rate Calculator'!BG17+'Consumptions Rate Calculator'!BH17)</f>
        <v/>
      </c>
      <c r="AF15" s="24" t="str">
        <f>IF(AND(ISBLANK('Consumptions Rate Calculator'!BI17),ISBLANK('Consumptions Rate Calculator'!BJ17)),"",'Consumptions Rate Calculator'!BI17+'Consumptions Rate Calculator'!BJ17)</f>
        <v/>
      </c>
      <c r="AG15" s="24" t="str">
        <f>IF(AND(ISBLANK('Consumptions Rate Calculator'!BK17),ISBLANK('Consumptions Rate Calculator'!BL17)),"",'Consumptions Rate Calculator'!BK17+'Consumptions Rate Calculator'!BL17)</f>
        <v/>
      </c>
      <c r="AH15" s="24" t="str">
        <f>IF(AND(ISBLANK('Consumptions Rate Calculator'!BM17),ISBLANK('Consumptions Rate Calculator'!BN17)),"",'Consumptions Rate Calculator'!BM17+'Consumptions Rate Calculator'!BN17)</f>
        <v/>
      </c>
      <c r="AI15" s="24" t="str">
        <f>IF(AND(ISBLANK('Consumptions Rate Calculator'!BO17),ISBLANK('Consumptions Rate Calculator'!BP17)),"",'Consumptions Rate Calculator'!BO17+'Consumptions Rate Calculator'!BP17)</f>
        <v/>
      </c>
      <c r="AJ15" s="24" t="str">
        <f>IF(AND(ISBLANK('Consumptions Rate Calculator'!BQ17),ISBLANK('Consumptions Rate Calculator'!BR17)),"",'Consumptions Rate Calculator'!BQ17+'Consumptions Rate Calculator'!BR17)</f>
        <v/>
      </c>
      <c r="AK15" s="24" t="str">
        <f>IF(AND(ISBLANK('Consumptions Rate Calculator'!BS17),ISBLANK('Consumptions Rate Calculator'!BT17)),"",'Consumptions Rate Calculator'!BS17+'Consumptions Rate Calculator'!BT17)</f>
        <v/>
      </c>
      <c r="AL15" s="24" t="str">
        <f>IF(AND(ISBLANK('Consumptions Rate Calculator'!BU17),ISBLANK('Consumptions Rate Calculator'!BV17)),"",'Consumptions Rate Calculator'!BU17+'Consumptions Rate Calculator'!BV17)</f>
        <v/>
      </c>
      <c r="AM15" s="24" t="str">
        <f>IF(AND(ISBLANK('Consumptions Rate Calculator'!BW17),ISBLANK('Consumptions Rate Calculator'!BX17)),"",'Consumptions Rate Calculator'!BW17+'Consumptions Rate Calculator'!BX17)</f>
        <v/>
      </c>
      <c r="AN15" s="24" t="str">
        <f>IF(AND(ISBLANK('Consumptions Rate Calculator'!BY17),ISBLANK('Consumptions Rate Calculator'!BZ17)),"",'Consumptions Rate Calculator'!BY17+'Consumptions Rate Calculator'!BZ17)</f>
        <v/>
      </c>
      <c r="AO15" s="24" t="str">
        <f>IF(AND(ISBLANK('Consumptions Rate Calculator'!CA17),ISBLANK('Consumptions Rate Calculator'!CB17)),"",'Consumptions Rate Calculator'!CA17+'Consumptions Rate Calculator'!CB17)</f>
        <v/>
      </c>
      <c r="AP15" s="24" t="str">
        <f>IF(AND(ISBLANK('Consumptions Rate Calculator'!CC17),ISBLANK('Consumptions Rate Calculator'!CD17)),"",'Consumptions Rate Calculator'!CC17+'Consumptions Rate Calculator'!CD17)</f>
        <v/>
      </c>
      <c r="AQ15" s="24" t="str">
        <f>IF(AND(ISBLANK('Consumptions Rate Calculator'!CE17),ISBLANK('Consumptions Rate Calculator'!CF17)),"",'Consumptions Rate Calculator'!CE17+'Consumptions Rate Calculator'!CF17)</f>
        <v/>
      </c>
      <c r="AR15" s="24" t="str">
        <f>IF(AND(ISBLANK('Consumptions Rate Calculator'!CG17),ISBLANK('Consumptions Rate Calculator'!CH17)),"",'Consumptions Rate Calculator'!CG17+'Consumptions Rate Calculator'!CH17)</f>
        <v/>
      </c>
      <c r="AS15" s="24" t="str">
        <f>IF(AND(ISBLANK('Consumptions Rate Calculator'!CI17),ISBLANK('Consumptions Rate Calculator'!CJ17)),"",'Consumptions Rate Calculator'!CI17+'Consumptions Rate Calculator'!CJ17)</f>
        <v/>
      </c>
      <c r="AT15" s="24" t="str">
        <f>IF(AND(ISBLANK('Consumptions Rate Calculator'!CK17),ISBLANK('Consumptions Rate Calculator'!CL17)),"",'Consumptions Rate Calculator'!CK17+'Consumptions Rate Calculator'!CL17)</f>
        <v/>
      </c>
      <c r="AU15" s="24" t="str">
        <f>IF(AND(ISBLANK('Consumptions Rate Calculator'!CM17),ISBLANK('Consumptions Rate Calculator'!CN17)),"",'Consumptions Rate Calculator'!CM17+'Consumptions Rate Calculator'!CN17)</f>
        <v/>
      </c>
      <c r="AV15" s="24" t="str">
        <f>IF(AND(ISBLANK('Consumptions Rate Calculator'!CO17),ISBLANK('Consumptions Rate Calculator'!CP17)),"",'Consumptions Rate Calculator'!CO17+'Consumptions Rate Calculator'!CP17)</f>
        <v/>
      </c>
      <c r="AW15" s="24" t="str">
        <f>IF(AND(ISBLANK('Consumptions Rate Calculator'!CQ17),ISBLANK('Consumptions Rate Calculator'!CR17)),"",'Consumptions Rate Calculator'!CQ17+'Consumptions Rate Calculator'!CR17)</f>
        <v/>
      </c>
      <c r="AX15" s="24" t="str">
        <f>IF(AND(ISBLANK('Consumptions Rate Calculator'!CS17),ISBLANK('Consumptions Rate Calculator'!CT17)),"",'Consumptions Rate Calculator'!CS17+'Consumptions Rate Calculator'!CT17)</f>
        <v/>
      </c>
      <c r="AY15" s="24" t="str">
        <f>IF(AND(ISBLANK('Consumptions Rate Calculator'!CU17),ISBLANK('Consumptions Rate Calculator'!CV17)),"",'Consumptions Rate Calculator'!CU17+'Consumptions Rate Calculator'!CV17)</f>
        <v/>
      </c>
      <c r="AZ15" s="24" t="str">
        <f>IF(AND(ISBLANK('Consumptions Rate Calculator'!CW17),ISBLANK('Consumptions Rate Calculator'!CX17)),"",'Consumptions Rate Calculator'!CW17+'Consumptions Rate Calculator'!CX17)</f>
        <v/>
      </c>
      <c r="BA15" s="24" t="str">
        <f>IF(AND(ISBLANK('Consumptions Rate Calculator'!CY17),ISBLANK('Consumptions Rate Calculator'!CZ17)),"",'Consumptions Rate Calculator'!CY17+'Consumptions Rate Calculator'!CZ17)</f>
        <v/>
      </c>
      <c r="BB15" s="24" t="str">
        <f>IF(AND(ISBLANK('Consumptions Rate Calculator'!DA17),ISBLANK('Consumptions Rate Calculator'!DB17)),"",'Consumptions Rate Calculator'!DA17+'Consumptions Rate Calculator'!DB17)</f>
        <v/>
      </c>
      <c r="BC15" s="24" t="str">
        <f>IF(AND(ISBLANK('Consumptions Rate Calculator'!DC17),ISBLANK('Consumptions Rate Calculator'!DD17)),"",'Consumptions Rate Calculator'!DC17+'Consumptions Rate Calculator'!DD17)</f>
        <v/>
      </c>
      <c r="BD15" s="24" t="str">
        <f>IF(AND(ISBLANK('Consumptions Rate Calculator'!DE17),ISBLANK('Consumptions Rate Calculator'!DF17)),"",'Consumptions Rate Calculator'!DE17+'Consumptions Rate Calculator'!DF17)</f>
        <v/>
      </c>
      <c r="BE15" s="24" t="str">
        <f>IF(AND(ISBLANK('Consumptions Rate Calculator'!DG17),ISBLANK('Consumptions Rate Calculator'!DH17)),"",'Consumptions Rate Calculator'!DG17+'Consumptions Rate Calculator'!DH17)</f>
        <v/>
      </c>
      <c r="BF15" s="24" t="str">
        <f>IF(AND(ISBLANK('Consumptions Rate Calculator'!DI17),ISBLANK('Consumptions Rate Calculator'!DJ17)),"",'Consumptions Rate Calculator'!DI17+'Consumptions Rate Calculator'!DJ17)</f>
        <v/>
      </c>
      <c r="BG15" s="24" t="str">
        <f>IF(AND(ISBLANK('Consumptions Rate Calculator'!DK17),ISBLANK('Consumptions Rate Calculator'!DL17)),"",'Consumptions Rate Calculator'!DK17+'Consumptions Rate Calculator'!DL17)</f>
        <v/>
      </c>
      <c r="BH15" s="24" t="str">
        <f>IF(AND(ISBLANK('Consumptions Rate Calculator'!DM17),ISBLANK('Consumptions Rate Calculator'!DN17)),"",'Consumptions Rate Calculator'!DM17+'Consumptions Rate Calculator'!DN17)</f>
        <v/>
      </c>
      <c r="BI15" s="24" t="str">
        <f>IF(AND(ISBLANK('Consumptions Rate Calculator'!DO17),ISBLANK('Consumptions Rate Calculator'!DP17)),"",'Consumptions Rate Calculator'!DO17+'Consumptions Rate Calculator'!DP17)</f>
        <v/>
      </c>
      <c r="BJ15" s="24" t="str">
        <f>IF(AND(ISBLANK('Consumptions Rate Calculator'!DQ17),ISBLANK('Consumptions Rate Calculator'!DR17)),"",'Consumptions Rate Calculator'!DQ17+'Consumptions Rate Calculator'!DR17)</f>
        <v/>
      </c>
      <c r="BK15" s="24" t="str">
        <f>IF(AND(ISBLANK('Consumptions Rate Calculator'!DS17),ISBLANK('Consumptions Rate Calculator'!DT17)),"",'Consumptions Rate Calculator'!DS17+'Consumptions Rate Calculator'!DT17)</f>
        <v/>
      </c>
      <c r="BL15" s="24" t="str">
        <f>IF(AND(ISBLANK('Consumptions Rate Calculator'!DU17),ISBLANK('Consumptions Rate Calculator'!DV17)),"",'Consumptions Rate Calculator'!DU17+'Consumptions Rate Calculator'!DV17)</f>
        <v/>
      </c>
      <c r="BM15" s="24" t="str">
        <f>IF(AND(ISBLANK('Consumptions Rate Calculator'!DW17),ISBLANK('Consumptions Rate Calculator'!DX17)),"",'Consumptions Rate Calculator'!DW17+'Consumptions Rate Calculator'!DX17)</f>
        <v/>
      </c>
      <c r="BN15" s="24" t="str">
        <f>IF(AND(ISBLANK('Consumptions Rate Calculator'!DY17),ISBLANK('Consumptions Rate Calculator'!DZ17)),"",'Consumptions Rate Calculator'!DY17+'Consumptions Rate Calculator'!DZ17)</f>
        <v/>
      </c>
      <c r="BO15" s="24" t="str">
        <f>IF(AND(ISBLANK('Consumptions Rate Calculator'!EA17),ISBLANK('Consumptions Rate Calculator'!EB17)),"",'Consumptions Rate Calculator'!EA17+'Consumptions Rate Calculator'!EB17)</f>
        <v/>
      </c>
      <c r="BP15" s="24" t="str">
        <f>IF(AND(ISBLANK('Consumptions Rate Calculator'!EC17),ISBLANK('Consumptions Rate Calculator'!ED17)),"",'Consumptions Rate Calculator'!EC17+'Consumptions Rate Calculator'!ED17)</f>
        <v/>
      </c>
      <c r="BQ15" s="24" t="str">
        <f>IF(AND(ISBLANK('Consumptions Rate Calculator'!EE17),ISBLANK('Consumptions Rate Calculator'!EF17)),"",'Consumptions Rate Calculator'!EE17+'Consumptions Rate Calculator'!EF17)</f>
        <v/>
      </c>
      <c r="BR15" s="24" t="str">
        <f>IF(AND(ISBLANK('Consumptions Rate Calculator'!EG17),ISBLANK('Consumptions Rate Calculator'!EH17)),"",'Consumptions Rate Calculator'!EG17+'Consumptions Rate Calculator'!EH17)</f>
        <v/>
      </c>
      <c r="BS15" s="24" t="str">
        <f>IF(AND(ISBLANK('Consumptions Rate Calculator'!EI17),ISBLANK('Consumptions Rate Calculator'!EJ17)),"",'Consumptions Rate Calculator'!EI17+'Consumptions Rate Calculator'!EJ17)</f>
        <v/>
      </c>
      <c r="BT15" s="24" t="str">
        <f>IF(AND(ISBLANK('Consumptions Rate Calculator'!EK17),ISBLANK('Consumptions Rate Calculator'!EL17)),"",'Consumptions Rate Calculator'!EK17+'Consumptions Rate Calculator'!EL17)</f>
        <v/>
      </c>
      <c r="BU15" s="24" t="str">
        <f>IF(AND(ISBLANK('Consumptions Rate Calculator'!EM17),ISBLANK('Consumptions Rate Calculator'!EN17)),"",'Consumptions Rate Calculator'!EM17+'Consumptions Rate Calculator'!EN17)</f>
        <v/>
      </c>
      <c r="BV15" s="24" t="str">
        <f>IF(AND(ISBLANK('Consumptions Rate Calculator'!EO17),ISBLANK('Consumptions Rate Calculator'!EP17)),"",'Consumptions Rate Calculator'!EO17+'Consumptions Rate Calculator'!EP17)</f>
        <v/>
      </c>
      <c r="BW15" s="24" t="str">
        <f>IF(AND(ISBLANK('Consumptions Rate Calculator'!EQ17),ISBLANK('Consumptions Rate Calculator'!ER17)),"",'Consumptions Rate Calculator'!EQ17+'Consumptions Rate Calculator'!ER17)</f>
        <v/>
      </c>
      <c r="BX15" s="24" t="str">
        <f>IF(AND(ISBLANK('Consumptions Rate Calculator'!ES17),ISBLANK('Consumptions Rate Calculator'!ET17)),"",'Consumptions Rate Calculator'!ES17+'Consumptions Rate Calculator'!ET17)</f>
        <v/>
      </c>
      <c r="BY15" s="24" t="str">
        <f>IF(AND(ISBLANK('Consumptions Rate Calculator'!EU17),ISBLANK('Consumptions Rate Calculator'!EV17)),"",'Consumptions Rate Calculator'!EU17+'Consumptions Rate Calculator'!EV17)</f>
        <v/>
      </c>
      <c r="BZ15" s="24" t="str">
        <f>IF(AND(ISBLANK('Consumptions Rate Calculator'!EW17),ISBLANK('Consumptions Rate Calculator'!EX17)),"",'Consumptions Rate Calculator'!EW17+'Consumptions Rate Calculator'!EX17)</f>
        <v/>
      </c>
      <c r="CA15" s="24" t="str">
        <f>IF(AND(ISBLANK('Consumptions Rate Calculator'!EY17),ISBLANK('Consumptions Rate Calculator'!EZ17)),"",'Consumptions Rate Calculator'!EY17+'Consumptions Rate Calculator'!EZ17)</f>
        <v/>
      </c>
      <c r="CB15" s="24" t="str">
        <f>IF(AND(ISBLANK('Consumptions Rate Calculator'!FA17),ISBLANK('Consumptions Rate Calculator'!FB17)),"",'Consumptions Rate Calculator'!FA17+'Consumptions Rate Calculator'!FB17)</f>
        <v/>
      </c>
      <c r="CC15" s="24" t="str">
        <f>IF(AND(ISBLANK('Consumptions Rate Calculator'!FC17),ISBLANK('Consumptions Rate Calculator'!FD17)),"",'Consumptions Rate Calculator'!FC17+'Consumptions Rate Calculator'!FD17)</f>
        <v/>
      </c>
      <c r="CD15" s="24" t="str">
        <f>IF(AND(ISBLANK('Consumptions Rate Calculator'!FE17),ISBLANK('Consumptions Rate Calculator'!FF17)),"",'Consumptions Rate Calculator'!FE17+'Consumptions Rate Calculator'!FF17)</f>
        <v/>
      </c>
      <c r="CE15" s="24" t="str">
        <f>IF(AND(ISBLANK('Consumptions Rate Calculator'!FG17),ISBLANK('Consumptions Rate Calculator'!FH17)),"",'Consumptions Rate Calculator'!FG17+'Consumptions Rate Calculator'!FH17)</f>
        <v/>
      </c>
      <c r="CF15" s="24" t="str">
        <f>IF(AND(ISBLANK('Consumptions Rate Calculator'!FI17),ISBLANK('Consumptions Rate Calculator'!FJ17)),"",'Consumptions Rate Calculator'!FI17+'Consumptions Rate Calculator'!FJ17)</f>
        <v/>
      </c>
      <c r="CG15" s="24" t="str">
        <f>IF(AND(ISBLANK('Consumptions Rate Calculator'!FK17),ISBLANK('Consumptions Rate Calculator'!FL17)),"",'Consumptions Rate Calculator'!FK17+'Consumptions Rate Calculator'!FL17)</f>
        <v/>
      </c>
      <c r="CH15" s="24" t="str">
        <f>IF(AND(ISBLANK('Consumptions Rate Calculator'!FM17),ISBLANK('Consumptions Rate Calculator'!FN17)),"",'Consumptions Rate Calculator'!FM17+'Consumptions Rate Calculator'!FN17)</f>
        <v/>
      </c>
      <c r="CI15" s="24" t="str">
        <f>IF(AND(ISBLANK('Consumptions Rate Calculator'!FO17),ISBLANK('Consumptions Rate Calculator'!FP17)),"",'Consumptions Rate Calculator'!FO17+'Consumptions Rate Calculator'!FP17)</f>
        <v/>
      </c>
      <c r="CJ15" s="24" t="str">
        <f>IF(AND(ISBLANK('Consumptions Rate Calculator'!FQ17),ISBLANK('Consumptions Rate Calculator'!FR17)),"",'Consumptions Rate Calculator'!FQ17+'Consumptions Rate Calculator'!FR17)</f>
        <v/>
      </c>
      <c r="CK15" s="24" t="str">
        <f>IF(AND(ISBLANK('Consumptions Rate Calculator'!FS17),ISBLANK('Consumptions Rate Calculator'!FT17)),"",'Consumptions Rate Calculator'!FS17+'Consumptions Rate Calculator'!FT17)</f>
        <v/>
      </c>
      <c r="CL15" s="24" t="str">
        <f>IF(AND(ISBLANK('Consumptions Rate Calculator'!FU17),ISBLANK('Consumptions Rate Calculator'!FV17)),"",'Consumptions Rate Calculator'!FU17+'Consumptions Rate Calculator'!FV17)</f>
        <v/>
      </c>
      <c r="CM15" s="24" t="str">
        <f>IF(AND(ISBLANK('Consumptions Rate Calculator'!FW17),ISBLANK('Consumptions Rate Calculator'!FX17)),"",'Consumptions Rate Calculator'!FW17+'Consumptions Rate Calculator'!FX17)</f>
        <v/>
      </c>
      <c r="CN15" s="24" t="str">
        <f>IF(AND(ISBLANK('Consumptions Rate Calculator'!FY17),ISBLANK('Consumptions Rate Calculator'!FZ17)),"",'Consumptions Rate Calculator'!FY17+'Consumptions Rate Calculator'!FZ17)</f>
        <v/>
      </c>
    </row>
    <row r="16" spans="1:92" ht="13.5" customHeight="1" x14ac:dyDescent="0.35">
      <c r="A16" s="22" t="str">
        <f>'Consumptions Rate Calculator'!A18</f>
        <v>Other 2</v>
      </c>
      <c r="B16" s="23" t="str">
        <f>IF('Consumptions Rate Calculator'!B18=0,"",'Consumptions Rate Calculator'!B18)</f>
        <v/>
      </c>
      <c r="C16" s="24" t="str">
        <f>IF(AND(ISBLANK('Consumptions Rate Calculator'!C18),ISBLANK('Consumptions Rate Calculator'!D18)),"",'Consumptions Rate Calculator'!C18+'Consumptions Rate Calculator'!D18)</f>
        <v/>
      </c>
      <c r="D16" s="24" t="str">
        <f>IF(AND(ISBLANK('Consumptions Rate Calculator'!E18),ISBLANK('Consumptions Rate Calculator'!F18)),"",'Consumptions Rate Calculator'!E18+'Consumptions Rate Calculator'!F18)</f>
        <v/>
      </c>
      <c r="E16" s="24" t="str">
        <f>IF(AND(ISBLANK('Consumptions Rate Calculator'!G18),ISBLANK('Consumptions Rate Calculator'!H18)),"",'Consumptions Rate Calculator'!G18+'Consumptions Rate Calculator'!H18)</f>
        <v/>
      </c>
      <c r="F16" s="24" t="str">
        <f>IF(AND(ISBLANK('Consumptions Rate Calculator'!I18),ISBLANK('Consumptions Rate Calculator'!J18)),"",'Consumptions Rate Calculator'!I18+'Consumptions Rate Calculator'!J18)</f>
        <v/>
      </c>
      <c r="G16" s="24" t="str">
        <f>IF(AND(ISBLANK('Consumptions Rate Calculator'!K18),ISBLANK('Consumptions Rate Calculator'!L18)),"",'Consumptions Rate Calculator'!K18+'Consumptions Rate Calculator'!L18)</f>
        <v/>
      </c>
      <c r="H16" s="24" t="str">
        <f>IF(AND(ISBLANK('Consumptions Rate Calculator'!M18),ISBLANK('Consumptions Rate Calculator'!N18)),"",'Consumptions Rate Calculator'!M18+'Consumptions Rate Calculator'!N18)</f>
        <v/>
      </c>
      <c r="I16" s="24" t="str">
        <f>IF(AND(ISBLANK('Consumptions Rate Calculator'!O18),ISBLANK('Consumptions Rate Calculator'!P18)),"",'Consumptions Rate Calculator'!O18+'Consumptions Rate Calculator'!P18)</f>
        <v/>
      </c>
      <c r="J16" s="24" t="str">
        <f>IF(AND(ISBLANK('Consumptions Rate Calculator'!Q18),ISBLANK('Consumptions Rate Calculator'!R18)),"",'Consumptions Rate Calculator'!Q18+'Consumptions Rate Calculator'!R18)</f>
        <v/>
      </c>
      <c r="K16" s="24" t="str">
        <f>IF(AND(ISBLANK('Consumptions Rate Calculator'!S18),ISBLANK('Consumptions Rate Calculator'!T18)),"",'Consumptions Rate Calculator'!S18+'Consumptions Rate Calculator'!T18)</f>
        <v/>
      </c>
      <c r="L16" s="24" t="str">
        <f>IF(AND(ISBLANK('Consumptions Rate Calculator'!U18),ISBLANK('Consumptions Rate Calculator'!V18)),"",'Consumptions Rate Calculator'!U18+'Consumptions Rate Calculator'!V18)</f>
        <v/>
      </c>
      <c r="M16" s="24" t="str">
        <f>IF(AND(ISBLANK('Consumptions Rate Calculator'!W18),ISBLANK('Consumptions Rate Calculator'!X18)),"",'Consumptions Rate Calculator'!W18+'Consumptions Rate Calculator'!X18)</f>
        <v/>
      </c>
      <c r="N16" s="24" t="str">
        <f>IF(AND(ISBLANK('Consumptions Rate Calculator'!Y18),ISBLANK('Consumptions Rate Calculator'!Z18)),"",'Consumptions Rate Calculator'!Y18+'Consumptions Rate Calculator'!Z18)</f>
        <v/>
      </c>
      <c r="O16" s="24" t="str">
        <f>IF(AND(ISBLANK('Consumptions Rate Calculator'!AA18),ISBLANK('Consumptions Rate Calculator'!AB18)),"",'Consumptions Rate Calculator'!AA18+'Consumptions Rate Calculator'!AB18)</f>
        <v/>
      </c>
      <c r="P16" s="24" t="str">
        <f>IF(AND(ISBLANK('Consumptions Rate Calculator'!AC18),ISBLANK('Consumptions Rate Calculator'!AD18)),"",'Consumptions Rate Calculator'!AC18+'Consumptions Rate Calculator'!AD18)</f>
        <v/>
      </c>
      <c r="Q16" s="24" t="str">
        <f>IF(AND(ISBLANK('Consumptions Rate Calculator'!AE18),ISBLANK('Consumptions Rate Calculator'!AF18)),"",'Consumptions Rate Calculator'!AE18+'Consumptions Rate Calculator'!AF18)</f>
        <v/>
      </c>
      <c r="R16" s="24" t="str">
        <f>IF(AND(ISBLANK('Consumptions Rate Calculator'!AG18),ISBLANK('Consumptions Rate Calculator'!AH18)),"",'Consumptions Rate Calculator'!AG18+'Consumptions Rate Calculator'!AH18)</f>
        <v/>
      </c>
      <c r="S16" s="24" t="str">
        <f>IF(AND(ISBLANK('Consumptions Rate Calculator'!AI18),ISBLANK('Consumptions Rate Calculator'!AJ18)),"",'Consumptions Rate Calculator'!AI18+'Consumptions Rate Calculator'!AJ18)</f>
        <v/>
      </c>
      <c r="T16" s="24" t="str">
        <f>IF(AND(ISBLANK('Consumptions Rate Calculator'!AK18),ISBLANK('Consumptions Rate Calculator'!AL18)),"",'Consumptions Rate Calculator'!AK18+'Consumptions Rate Calculator'!AL18)</f>
        <v/>
      </c>
      <c r="U16" s="24" t="str">
        <f>IF(AND(ISBLANK('Consumptions Rate Calculator'!AM18),ISBLANK('Consumptions Rate Calculator'!AN18)),"",'Consumptions Rate Calculator'!AM18+'Consumptions Rate Calculator'!AN18)</f>
        <v/>
      </c>
      <c r="V16" s="24" t="str">
        <f>IF(AND(ISBLANK('Consumptions Rate Calculator'!AO18),ISBLANK('Consumptions Rate Calculator'!AP18)),"",'Consumptions Rate Calculator'!AO18+'Consumptions Rate Calculator'!AP18)</f>
        <v/>
      </c>
      <c r="W16" s="24" t="str">
        <f>IF(AND(ISBLANK('Consumptions Rate Calculator'!AQ18),ISBLANK('Consumptions Rate Calculator'!AR18)),"",'Consumptions Rate Calculator'!AQ18+'Consumptions Rate Calculator'!AR18)</f>
        <v/>
      </c>
      <c r="X16" s="24" t="str">
        <f>IF(AND(ISBLANK('Consumptions Rate Calculator'!AS18),ISBLANK('Consumptions Rate Calculator'!AT18)),"",'Consumptions Rate Calculator'!AS18+'Consumptions Rate Calculator'!AT18)</f>
        <v/>
      </c>
      <c r="Y16" s="24" t="str">
        <f>IF(AND(ISBLANK('Consumptions Rate Calculator'!AU18),ISBLANK('Consumptions Rate Calculator'!AV18)),"",'Consumptions Rate Calculator'!AU18+'Consumptions Rate Calculator'!AV18)</f>
        <v/>
      </c>
      <c r="Z16" s="24" t="str">
        <f>IF(AND(ISBLANK('Consumptions Rate Calculator'!AW18),ISBLANK('Consumptions Rate Calculator'!AX18)),"",'Consumptions Rate Calculator'!AW18+'Consumptions Rate Calculator'!AX18)</f>
        <v/>
      </c>
      <c r="AA16" s="24" t="str">
        <f>IF(AND(ISBLANK('Consumptions Rate Calculator'!AY18),ISBLANK('Consumptions Rate Calculator'!AZ18)),"",'Consumptions Rate Calculator'!AY18+'Consumptions Rate Calculator'!AZ18)</f>
        <v/>
      </c>
      <c r="AB16" s="24" t="str">
        <f>IF(AND(ISBLANK('Consumptions Rate Calculator'!BA18),ISBLANK('Consumptions Rate Calculator'!BB18)),"",'Consumptions Rate Calculator'!BA18+'Consumptions Rate Calculator'!BB18)</f>
        <v/>
      </c>
      <c r="AC16" s="24" t="str">
        <f>IF(AND(ISBLANK('Consumptions Rate Calculator'!BC18),ISBLANK('Consumptions Rate Calculator'!BD18)),"",'Consumptions Rate Calculator'!BC18+'Consumptions Rate Calculator'!BD18)</f>
        <v/>
      </c>
      <c r="AD16" s="24" t="str">
        <f>IF(AND(ISBLANK('Consumptions Rate Calculator'!BE18),ISBLANK('Consumptions Rate Calculator'!BF18)),"",'Consumptions Rate Calculator'!BE18+'Consumptions Rate Calculator'!BF18)</f>
        <v/>
      </c>
      <c r="AE16" s="24" t="str">
        <f>IF(AND(ISBLANK('Consumptions Rate Calculator'!BG18),ISBLANK('Consumptions Rate Calculator'!BH18)),"",'Consumptions Rate Calculator'!BG18+'Consumptions Rate Calculator'!BH18)</f>
        <v/>
      </c>
      <c r="AF16" s="24" t="str">
        <f>IF(AND(ISBLANK('Consumptions Rate Calculator'!BI18),ISBLANK('Consumptions Rate Calculator'!BJ18)),"",'Consumptions Rate Calculator'!BI18+'Consumptions Rate Calculator'!BJ18)</f>
        <v/>
      </c>
      <c r="AG16" s="24" t="str">
        <f>IF(AND(ISBLANK('Consumptions Rate Calculator'!BK18),ISBLANK('Consumptions Rate Calculator'!BL18)),"",'Consumptions Rate Calculator'!BK18+'Consumptions Rate Calculator'!BL18)</f>
        <v/>
      </c>
      <c r="AH16" s="24" t="str">
        <f>IF(AND(ISBLANK('Consumptions Rate Calculator'!BM18),ISBLANK('Consumptions Rate Calculator'!BN18)),"",'Consumptions Rate Calculator'!BM18+'Consumptions Rate Calculator'!BN18)</f>
        <v/>
      </c>
      <c r="AI16" s="24" t="str">
        <f>IF(AND(ISBLANK('Consumptions Rate Calculator'!BO18),ISBLANK('Consumptions Rate Calculator'!BP18)),"",'Consumptions Rate Calculator'!BO18+'Consumptions Rate Calculator'!BP18)</f>
        <v/>
      </c>
      <c r="AJ16" s="24" t="str">
        <f>IF(AND(ISBLANK('Consumptions Rate Calculator'!BQ18),ISBLANK('Consumptions Rate Calculator'!BR18)),"",'Consumptions Rate Calculator'!BQ18+'Consumptions Rate Calculator'!BR18)</f>
        <v/>
      </c>
      <c r="AK16" s="24" t="str">
        <f>IF(AND(ISBLANK('Consumptions Rate Calculator'!BS18),ISBLANK('Consumptions Rate Calculator'!BT18)),"",'Consumptions Rate Calculator'!BS18+'Consumptions Rate Calculator'!BT18)</f>
        <v/>
      </c>
      <c r="AL16" s="24" t="str">
        <f>IF(AND(ISBLANK('Consumptions Rate Calculator'!BU18),ISBLANK('Consumptions Rate Calculator'!BV18)),"",'Consumptions Rate Calculator'!BU18+'Consumptions Rate Calculator'!BV18)</f>
        <v/>
      </c>
      <c r="AM16" s="24" t="str">
        <f>IF(AND(ISBLANK('Consumptions Rate Calculator'!BW18),ISBLANK('Consumptions Rate Calculator'!BX18)),"",'Consumptions Rate Calculator'!BW18+'Consumptions Rate Calculator'!BX18)</f>
        <v/>
      </c>
      <c r="AN16" s="24" t="str">
        <f>IF(AND(ISBLANK('Consumptions Rate Calculator'!BY18),ISBLANK('Consumptions Rate Calculator'!BZ18)),"",'Consumptions Rate Calculator'!BY18+'Consumptions Rate Calculator'!BZ18)</f>
        <v/>
      </c>
      <c r="AO16" s="24" t="str">
        <f>IF(AND(ISBLANK('Consumptions Rate Calculator'!CA18),ISBLANK('Consumptions Rate Calculator'!CB18)),"",'Consumptions Rate Calculator'!CA18+'Consumptions Rate Calculator'!CB18)</f>
        <v/>
      </c>
      <c r="AP16" s="24" t="str">
        <f>IF(AND(ISBLANK('Consumptions Rate Calculator'!CC18),ISBLANK('Consumptions Rate Calculator'!CD18)),"",'Consumptions Rate Calculator'!CC18+'Consumptions Rate Calculator'!CD18)</f>
        <v/>
      </c>
      <c r="AQ16" s="24" t="str">
        <f>IF(AND(ISBLANK('Consumptions Rate Calculator'!CE18),ISBLANK('Consumptions Rate Calculator'!CF18)),"",'Consumptions Rate Calculator'!CE18+'Consumptions Rate Calculator'!CF18)</f>
        <v/>
      </c>
      <c r="AR16" s="24" t="str">
        <f>IF(AND(ISBLANK('Consumptions Rate Calculator'!CG18),ISBLANK('Consumptions Rate Calculator'!CH18)),"",'Consumptions Rate Calculator'!CG18+'Consumptions Rate Calculator'!CH18)</f>
        <v/>
      </c>
      <c r="AS16" s="24" t="str">
        <f>IF(AND(ISBLANK('Consumptions Rate Calculator'!CI18),ISBLANK('Consumptions Rate Calculator'!CJ18)),"",'Consumptions Rate Calculator'!CI18+'Consumptions Rate Calculator'!CJ18)</f>
        <v/>
      </c>
      <c r="AT16" s="24" t="str">
        <f>IF(AND(ISBLANK('Consumptions Rate Calculator'!CK18),ISBLANK('Consumptions Rate Calculator'!CL18)),"",'Consumptions Rate Calculator'!CK18+'Consumptions Rate Calculator'!CL18)</f>
        <v/>
      </c>
      <c r="AU16" s="24" t="str">
        <f>IF(AND(ISBLANK('Consumptions Rate Calculator'!CM18),ISBLANK('Consumptions Rate Calculator'!CN18)),"",'Consumptions Rate Calculator'!CM18+'Consumptions Rate Calculator'!CN18)</f>
        <v/>
      </c>
      <c r="AV16" s="24" t="str">
        <f>IF(AND(ISBLANK('Consumptions Rate Calculator'!CO18),ISBLANK('Consumptions Rate Calculator'!CP18)),"",'Consumptions Rate Calculator'!CO18+'Consumptions Rate Calculator'!CP18)</f>
        <v/>
      </c>
      <c r="AW16" s="24" t="str">
        <f>IF(AND(ISBLANK('Consumptions Rate Calculator'!CQ18),ISBLANK('Consumptions Rate Calculator'!CR18)),"",'Consumptions Rate Calculator'!CQ18+'Consumptions Rate Calculator'!CR18)</f>
        <v/>
      </c>
      <c r="AX16" s="24" t="str">
        <f>IF(AND(ISBLANK('Consumptions Rate Calculator'!CS18),ISBLANK('Consumptions Rate Calculator'!CT18)),"",'Consumptions Rate Calculator'!CS18+'Consumptions Rate Calculator'!CT18)</f>
        <v/>
      </c>
      <c r="AY16" s="24" t="str">
        <f>IF(AND(ISBLANK('Consumptions Rate Calculator'!CU18),ISBLANK('Consumptions Rate Calculator'!CV18)),"",'Consumptions Rate Calculator'!CU18+'Consumptions Rate Calculator'!CV18)</f>
        <v/>
      </c>
      <c r="AZ16" s="24" t="str">
        <f>IF(AND(ISBLANK('Consumptions Rate Calculator'!CW18),ISBLANK('Consumptions Rate Calculator'!CX18)),"",'Consumptions Rate Calculator'!CW18+'Consumptions Rate Calculator'!CX18)</f>
        <v/>
      </c>
      <c r="BA16" s="24" t="str">
        <f>IF(AND(ISBLANK('Consumptions Rate Calculator'!CY18),ISBLANK('Consumptions Rate Calculator'!CZ18)),"",'Consumptions Rate Calculator'!CY18+'Consumptions Rate Calculator'!CZ18)</f>
        <v/>
      </c>
      <c r="BB16" s="24" t="str">
        <f>IF(AND(ISBLANK('Consumptions Rate Calculator'!DA18),ISBLANK('Consumptions Rate Calculator'!DB18)),"",'Consumptions Rate Calculator'!DA18+'Consumptions Rate Calculator'!DB18)</f>
        <v/>
      </c>
      <c r="BC16" s="24" t="str">
        <f>IF(AND(ISBLANK('Consumptions Rate Calculator'!DC18),ISBLANK('Consumptions Rate Calculator'!DD18)),"",'Consumptions Rate Calculator'!DC18+'Consumptions Rate Calculator'!DD18)</f>
        <v/>
      </c>
      <c r="BD16" s="24" t="str">
        <f>IF(AND(ISBLANK('Consumptions Rate Calculator'!DE18),ISBLANK('Consumptions Rate Calculator'!DF18)),"",'Consumptions Rate Calculator'!DE18+'Consumptions Rate Calculator'!DF18)</f>
        <v/>
      </c>
      <c r="BE16" s="24" t="str">
        <f>IF(AND(ISBLANK('Consumptions Rate Calculator'!DG18),ISBLANK('Consumptions Rate Calculator'!DH18)),"",'Consumptions Rate Calculator'!DG18+'Consumptions Rate Calculator'!DH18)</f>
        <v/>
      </c>
      <c r="BF16" s="24" t="str">
        <f>IF(AND(ISBLANK('Consumptions Rate Calculator'!DI18),ISBLANK('Consumptions Rate Calculator'!DJ18)),"",'Consumptions Rate Calculator'!DI18+'Consumptions Rate Calculator'!DJ18)</f>
        <v/>
      </c>
      <c r="BG16" s="24" t="str">
        <f>IF(AND(ISBLANK('Consumptions Rate Calculator'!DK18),ISBLANK('Consumptions Rate Calculator'!DL18)),"",'Consumptions Rate Calculator'!DK18+'Consumptions Rate Calculator'!DL18)</f>
        <v/>
      </c>
      <c r="BH16" s="24" t="str">
        <f>IF(AND(ISBLANK('Consumptions Rate Calculator'!DM18),ISBLANK('Consumptions Rate Calculator'!DN18)),"",'Consumptions Rate Calculator'!DM18+'Consumptions Rate Calculator'!DN18)</f>
        <v/>
      </c>
      <c r="BI16" s="24" t="str">
        <f>IF(AND(ISBLANK('Consumptions Rate Calculator'!DO18),ISBLANK('Consumptions Rate Calculator'!DP18)),"",'Consumptions Rate Calculator'!DO18+'Consumptions Rate Calculator'!DP18)</f>
        <v/>
      </c>
      <c r="BJ16" s="24" t="str">
        <f>IF(AND(ISBLANK('Consumptions Rate Calculator'!DQ18),ISBLANK('Consumptions Rate Calculator'!DR18)),"",'Consumptions Rate Calculator'!DQ18+'Consumptions Rate Calculator'!DR18)</f>
        <v/>
      </c>
      <c r="BK16" s="24" t="str">
        <f>IF(AND(ISBLANK('Consumptions Rate Calculator'!DS18),ISBLANK('Consumptions Rate Calculator'!DT18)),"",'Consumptions Rate Calculator'!DS18+'Consumptions Rate Calculator'!DT18)</f>
        <v/>
      </c>
      <c r="BL16" s="24" t="str">
        <f>IF(AND(ISBLANK('Consumptions Rate Calculator'!DU18),ISBLANK('Consumptions Rate Calculator'!DV18)),"",'Consumptions Rate Calculator'!DU18+'Consumptions Rate Calculator'!DV18)</f>
        <v/>
      </c>
      <c r="BM16" s="24" t="str">
        <f>IF(AND(ISBLANK('Consumptions Rate Calculator'!DW18),ISBLANK('Consumptions Rate Calculator'!DX18)),"",'Consumptions Rate Calculator'!DW18+'Consumptions Rate Calculator'!DX18)</f>
        <v/>
      </c>
      <c r="BN16" s="24" t="str">
        <f>IF(AND(ISBLANK('Consumptions Rate Calculator'!DY18),ISBLANK('Consumptions Rate Calculator'!DZ18)),"",'Consumptions Rate Calculator'!DY18+'Consumptions Rate Calculator'!DZ18)</f>
        <v/>
      </c>
      <c r="BO16" s="24" t="str">
        <f>IF(AND(ISBLANK('Consumptions Rate Calculator'!EA18),ISBLANK('Consumptions Rate Calculator'!EB18)),"",'Consumptions Rate Calculator'!EA18+'Consumptions Rate Calculator'!EB18)</f>
        <v/>
      </c>
      <c r="BP16" s="24" t="str">
        <f>IF(AND(ISBLANK('Consumptions Rate Calculator'!EC18),ISBLANK('Consumptions Rate Calculator'!ED18)),"",'Consumptions Rate Calculator'!EC18+'Consumptions Rate Calculator'!ED18)</f>
        <v/>
      </c>
      <c r="BQ16" s="24" t="str">
        <f>IF(AND(ISBLANK('Consumptions Rate Calculator'!EE18),ISBLANK('Consumptions Rate Calculator'!EF18)),"",'Consumptions Rate Calculator'!EE18+'Consumptions Rate Calculator'!EF18)</f>
        <v/>
      </c>
      <c r="BR16" s="24" t="str">
        <f>IF(AND(ISBLANK('Consumptions Rate Calculator'!EG18),ISBLANK('Consumptions Rate Calculator'!EH18)),"",'Consumptions Rate Calculator'!EG18+'Consumptions Rate Calculator'!EH18)</f>
        <v/>
      </c>
      <c r="BS16" s="24" t="str">
        <f>IF(AND(ISBLANK('Consumptions Rate Calculator'!EI18),ISBLANK('Consumptions Rate Calculator'!EJ18)),"",'Consumptions Rate Calculator'!EI18+'Consumptions Rate Calculator'!EJ18)</f>
        <v/>
      </c>
      <c r="BT16" s="24" t="str">
        <f>IF(AND(ISBLANK('Consumptions Rate Calculator'!EK18),ISBLANK('Consumptions Rate Calculator'!EL18)),"",'Consumptions Rate Calculator'!EK18+'Consumptions Rate Calculator'!EL18)</f>
        <v/>
      </c>
      <c r="BU16" s="24" t="str">
        <f>IF(AND(ISBLANK('Consumptions Rate Calculator'!EM18),ISBLANK('Consumptions Rate Calculator'!EN18)),"",'Consumptions Rate Calculator'!EM18+'Consumptions Rate Calculator'!EN18)</f>
        <v/>
      </c>
      <c r="BV16" s="24" t="str">
        <f>IF(AND(ISBLANK('Consumptions Rate Calculator'!EO18),ISBLANK('Consumptions Rate Calculator'!EP18)),"",'Consumptions Rate Calculator'!EO18+'Consumptions Rate Calculator'!EP18)</f>
        <v/>
      </c>
      <c r="BW16" s="24" t="str">
        <f>IF(AND(ISBLANK('Consumptions Rate Calculator'!EQ18),ISBLANK('Consumptions Rate Calculator'!ER18)),"",'Consumptions Rate Calculator'!EQ18+'Consumptions Rate Calculator'!ER18)</f>
        <v/>
      </c>
      <c r="BX16" s="24" t="str">
        <f>IF(AND(ISBLANK('Consumptions Rate Calculator'!ES18),ISBLANK('Consumptions Rate Calculator'!ET18)),"",'Consumptions Rate Calculator'!ES18+'Consumptions Rate Calculator'!ET18)</f>
        <v/>
      </c>
      <c r="BY16" s="24" t="str">
        <f>IF(AND(ISBLANK('Consumptions Rate Calculator'!EU18),ISBLANK('Consumptions Rate Calculator'!EV18)),"",'Consumptions Rate Calculator'!EU18+'Consumptions Rate Calculator'!EV18)</f>
        <v/>
      </c>
      <c r="BZ16" s="24" t="str">
        <f>IF(AND(ISBLANK('Consumptions Rate Calculator'!EW18),ISBLANK('Consumptions Rate Calculator'!EX18)),"",'Consumptions Rate Calculator'!EW18+'Consumptions Rate Calculator'!EX18)</f>
        <v/>
      </c>
      <c r="CA16" s="24" t="str">
        <f>IF(AND(ISBLANK('Consumptions Rate Calculator'!EY18),ISBLANK('Consumptions Rate Calculator'!EZ18)),"",'Consumptions Rate Calculator'!EY18+'Consumptions Rate Calculator'!EZ18)</f>
        <v/>
      </c>
      <c r="CB16" s="24" t="str">
        <f>IF(AND(ISBLANK('Consumptions Rate Calculator'!FA18),ISBLANK('Consumptions Rate Calculator'!FB18)),"",'Consumptions Rate Calculator'!FA18+'Consumptions Rate Calculator'!FB18)</f>
        <v/>
      </c>
      <c r="CC16" s="24" t="str">
        <f>IF(AND(ISBLANK('Consumptions Rate Calculator'!FC18),ISBLANK('Consumptions Rate Calculator'!FD18)),"",'Consumptions Rate Calculator'!FC18+'Consumptions Rate Calculator'!FD18)</f>
        <v/>
      </c>
      <c r="CD16" s="24" t="str">
        <f>IF(AND(ISBLANK('Consumptions Rate Calculator'!FE18),ISBLANK('Consumptions Rate Calculator'!FF18)),"",'Consumptions Rate Calculator'!FE18+'Consumptions Rate Calculator'!FF18)</f>
        <v/>
      </c>
      <c r="CE16" s="24" t="str">
        <f>IF(AND(ISBLANK('Consumptions Rate Calculator'!FG18),ISBLANK('Consumptions Rate Calculator'!FH18)),"",'Consumptions Rate Calculator'!FG18+'Consumptions Rate Calculator'!FH18)</f>
        <v/>
      </c>
      <c r="CF16" s="24" t="str">
        <f>IF(AND(ISBLANK('Consumptions Rate Calculator'!FI18),ISBLANK('Consumptions Rate Calculator'!FJ18)),"",'Consumptions Rate Calculator'!FI18+'Consumptions Rate Calculator'!FJ18)</f>
        <v/>
      </c>
      <c r="CG16" s="24" t="str">
        <f>IF(AND(ISBLANK('Consumptions Rate Calculator'!FK18),ISBLANK('Consumptions Rate Calculator'!FL18)),"",'Consumptions Rate Calculator'!FK18+'Consumptions Rate Calculator'!FL18)</f>
        <v/>
      </c>
      <c r="CH16" s="24" t="str">
        <f>IF(AND(ISBLANK('Consumptions Rate Calculator'!FM18),ISBLANK('Consumptions Rate Calculator'!FN18)),"",'Consumptions Rate Calculator'!FM18+'Consumptions Rate Calculator'!FN18)</f>
        <v/>
      </c>
      <c r="CI16" s="24" t="str">
        <f>IF(AND(ISBLANK('Consumptions Rate Calculator'!FO18),ISBLANK('Consumptions Rate Calculator'!FP18)),"",'Consumptions Rate Calculator'!FO18+'Consumptions Rate Calculator'!FP18)</f>
        <v/>
      </c>
      <c r="CJ16" s="24" t="str">
        <f>IF(AND(ISBLANK('Consumptions Rate Calculator'!FQ18),ISBLANK('Consumptions Rate Calculator'!FR18)),"",'Consumptions Rate Calculator'!FQ18+'Consumptions Rate Calculator'!FR18)</f>
        <v/>
      </c>
      <c r="CK16" s="24" t="str">
        <f>IF(AND(ISBLANK('Consumptions Rate Calculator'!FS18),ISBLANK('Consumptions Rate Calculator'!FT18)),"",'Consumptions Rate Calculator'!FS18+'Consumptions Rate Calculator'!FT18)</f>
        <v/>
      </c>
      <c r="CL16" s="24" t="str">
        <f>IF(AND(ISBLANK('Consumptions Rate Calculator'!FU18),ISBLANK('Consumptions Rate Calculator'!FV18)),"",'Consumptions Rate Calculator'!FU18+'Consumptions Rate Calculator'!FV18)</f>
        <v/>
      </c>
      <c r="CM16" s="24" t="str">
        <f>IF(AND(ISBLANK('Consumptions Rate Calculator'!FW18),ISBLANK('Consumptions Rate Calculator'!FX18)),"",'Consumptions Rate Calculator'!FW18+'Consumptions Rate Calculator'!FX18)</f>
        <v/>
      </c>
      <c r="CN16" s="24" t="str">
        <f>IF(AND(ISBLANK('Consumptions Rate Calculator'!FY18),ISBLANK('Consumptions Rate Calculator'!FZ18)),"",'Consumptions Rate Calculator'!FY18+'Consumptions Rate Calculator'!FZ18)</f>
        <v/>
      </c>
    </row>
    <row r="17" spans="1:92" ht="13.5" customHeight="1" x14ac:dyDescent="0.35">
      <c r="A17" s="22" t="str">
        <f>'Consumptions Rate Calculator'!A19</f>
        <v>Other 3</v>
      </c>
      <c r="B17" s="23" t="str">
        <f>IF('Consumptions Rate Calculator'!B19=0,"",'Consumptions Rate Calculator'!B19)</f>
        <v/>
      </c>
      <c r="C17" s="24" t="str">
        <f>IF(AND(ISBLANK('Consumptions Rate Calculator'!C19),ISBLANK('Consumptions Rate Calculator'!D19)),"",'Consumptions Rate Calculator'!C19+'Consumptions Rate Calculator'!D19)</f>
        <v/>
      </c>
      <c r="D17" s="24" t="str">
        <f>IF(AND(ISBLANK('Consumptions Rate Calculator'!E19),ISBLANK('Consumptions Rate Calculator'!F19)),"",'Consumptions Rate Calculator'!E19+'Consumptions Rate Calculator'!F19)</f>
        <v/>
      </c>
      <c r="E17" s="24" t="str">
        <f>IF(AND(ISBLANK('Consumptions Rate Calculator'!G19),ISBLANK('Consumptions Rate Calculator'!H19)),"",'Consumptions Rate Calculator'!G19+'Consumptions Rate Calculator'!H19)</f>
        <v/>
      </c>
      <c r="F17" s="24" t="str">
        <f>IF(AND(ISBLANK('Consumptions Rate Calculator'!I19),ISBLANK('Consumptions Rate Calculator'!J19)),"",'Consumptions Rate Calculator'!I19+'Consumptions Rate Calculator'!J19)</f>
        <v/>
      </c>
      <c r="G17" s="24" t="str">
        <f>IF(AND(ISBLANK('Consumptions Rate Calculator'!K19),ISBLANK('Consumptions Rate Calculator'!L19)),"",'Consumptions Rate Calculator'!K19+'Consumptions Rate Calculator'!L19)</f>
        <v/>
      </c>
      <c r="H17" s="24" t="str">
        <f>IF(AND(ISBLANK('Consumptions Rate Calculator'!M19),ISBLANK('Consumptions Rate Calculator'!N19)),"",'Consumptions Rate Calculator'!M19+'Consumptions Rate Calculator'!N19)</f>
        <v/>
      </c>
      <c r="I17" s="24" t="str">
        <f>IF(AND(ISBLANK('Consumptions Rate Calculator'!O19),ISBLANK('Consumptions Rate Calculator'!P19)),"",'Consumptions Rate Calculator'!O19+'Consumptions Rate Calculator'!P19)</f>
        <v/>
      </c>
      <c r="J17" s="24" t="str">
        <f>IF(AND(ISBLANK('Consumptions Rate Calculator'!Q19),ISBLANK('Consumptions Rate Calculator'!R19)),"",'Consumptions Rate Calculator'!Q19+'Consumptions Rate Calculator'!R19)</f>
        <v/>
      </c>
      <c r="K17" s="24" t="str">
        <f>IF(AND(ISBLANK('Consumptions Rate Calculator'!S19),ISBLANK('Consumptions Rate Calculator'!T19)),"",'Consumptions Rate Calculator'!S19+'Consumptions Rate Calculator'!T19)</f>
        <v/>
      </c>
      <c r="L17" s="24" t="str">
        <f>IF(AND(ISBLANK('Consumptions Rate Calculator'!U19),ISBLANK('Consumptions Rate Calculator'!V19)),"",'Consumptions Rate Calculator'!U19+'Consumptions Rate Calculator'!V19)</f>
        <v/>
      </c>
      <c r="M17" s="24" t="str">
        <f>IF(AND(ISBLANK('Consumptions Rate Calculator'!W19),ISBLANK('Consumptions Rate Calculator'!X19)),"",'Consumptions Rate Calculator'!W19+'Consumptions Rate Calculator'!X19)</f>
        <v/>
      </c>
      <c r="N17" s="24" t="str">
        <f>IF(AND(ISBLANK('Consumptions Rate Calculator'!Y19),ISBLANK('Consumptions Rate Calculator'!Z19)),"",'Consumptions Rate Calculator'!Y19+'Consumptions Rate Calculator'!Z19)</f>
        <v/>
      </c>
      <c r="O17" s="24" t="str">
        <f>IF(AND(ISBLANK('Consumptions Rate Calculator'!AA19),ISBLANK('Consumptions Rate Calculator'!AB19)),"",'Consumptions Rate Calculator'!AA19+'Consumptions Rate Calculator'!AB19)</f>
        <v/>
      </c>
      <c r="P17" s="24" t="str">
        <f>IF(AND(ISBLANK('Consumptions Rate Calculator'!AC19),ISBLANK('Consumptions Rate Calculator'!AD19)),"",'Consumptions Rate Calculator'!AC19+'Consumptions Rate Calculator'!AD19)</f>
        <v/>
      </c>
      <c r="Q17" s="24" t="str">
        <f>IF(AND(ISBLANK('Consumptions Rate Calculator'!AE19),ISBLANK('Consumptions Rate Calculator'!AF19)),"",'Consumptions Rate Calculator'!AE19+'Consumptions Rate Calculator'!AF19)</f>
        <v/>
      </c>
      <c r="R17" s="24" t="str">
        <f>IF(AND(ISBLANK('Consumptions Rate Calculator'!AG19),ISBLANK('Consumptions Rate Calculator'!AH19)),"",'Consumptions Rate Calculator'!AG19+'Consumptions Rate Calculator'!AH19)</f>
        <v/>
      </c>
      <c r="S17" s="24" t="str">
        <f>IF(AND(ISBLANK('Consumptions Rate Calculator'!AI19),ISBLANK('Consumptions Rate Calculator'!AJ19)),"",'Consumptions Rate Calculator'!AI19+'Consumptions Rate Calculator'!AJ19)</f>
        <v/>
      </c>
      <c r="T17" s="24" t="str">
        <f>IF(AND(ISBLANK('Consumptions Rate Calculator'!AK19),ISBLANK('Consumptions Rate Calculator'!AL19)),"",'Consumptions Rate Calculator'!AK19+'Consumptions Rate Calculator'!AL19)</f>
        <v/>
      </c>
      <c r="U17" s="24" t="str">
        <f>IF(AND(ISBLANK('Consumptions Rate Calculator'!AM19),ISBLANK('Consumptions Rate Calculator'!AN19)),"",'Consumptions Rate Calculator'!AM19+'Consumptions Rate Calculator'!AN19)</f>
        <v/>
      </c>
      <c r="V17" s="24" t="str">
        <f>IF(AND(ISBLANK('Consumptions Rate Calculator'!AO19),ISBLANK('Consumptions Rate Calculator'!AP19)),"",'Consumptions Rate Calculator'!AO19+'Consumptions Rate Calculator'!AP19)</f>
        <v/>
      </c>
      <c r="W17" s="24" t="str">
        <f>IF(AND(ISBLANK('Consumptions Rate Calculator'!AQ19),ISBLANK('Consumptions Rate Calculator'!AR19)),"",'Consumptions Rate Calculator'!AQ19+'Consumptions Rate Calculator'!AR19)</f>
        <v/>
      </c>
      <c r="X17" s="24" t="str">
        <f>IF(AND(ISBLANK('Consumptions Rate Calculator'!AS19),ISBLANK('Consumptions Rate Calculator'!AT19)),"",'Consumptions Rate Calculator'!AS19+'Consumptions Rate Calculator'!AT19)</f>
        <v/>
      </c>
      <c r="Y17" s="24" t="str">
        <f>IF(AND(ISBLANK('Consumptions Rate Calculator'!AU19),ISBLANK('Consumptions Rate Calculator'!AV19)),"",'Consumptions Rate Calculator'!AU19+'Consumptions Rate Calculator'!AV19)</f>
        <v/>
      </c>
      <c r="Z17" s="24" t="str">
        <f>IF(AND(ISBLANK('Consumptions Rate Calculator'!AW19),ISBLANK('Consumptions Rate Calculator'!AX19)),"",'Consumptions Rate Calculator'!AW19+'Consumptions Rate Calculator'!AX19)</f>
        <v/>
      </c>
      <c r="AA17" s="24" t="str">
        <f>IF(AND(ISBLANK('Consumptions Rate Calculator'!AY19),ISBLANK('Consumptions Rate Calculator'!AZ19)),"",'Consumptions Rate Calculator'!AY19+'Consumptions Rate Calculator'!AZ19)</f>
        <v/>
      </c>
      <c r="AB17" s="24" t="str">
        <f>IF(AND(ISBLANK('Consumptions Rate Calculator'!BA19),ISBLANK('Consumptions Rate Calculator'!BB19)),"",'Consumptions Rate Calculator'!BA19+'Consumptions Rate Calculator'!BB19)</f>
        <v/>
      </c>
      <c r="AC17" s="24" t="str">
        <f>IF(AND(ISBLANK('Consumptions Rate Calculator'!BC19),ISBLANK('Consumptions Rate Calculator'!BD19)),"",'Consumptions Rate Calculator'!BC19+'Consumptions Rate Calculator'!BD19)</f>
        <v/>
      </c>
      <c r="AD17" s="24" t="str">
        <f>IF(AND(ISBLANK('Consumptions Rate Calculator'!BE19),ISBLANK('Consumptions Rate Calculator'!BF19)),"",'Consumptions Rate Calculator'!BE19+'Consumptions Rate Calculator'!BF19)</f>
        <v/>
      </c>
      <c r="AE17" s="24" t="str">
        <f>IF(AND(ISBLANK('Consumptions Rate Calculator'!BG19),ISBLANK('Consumptions Rate Calculator'!BH19)),"",'Consumptions Rate Calculator'!BG19+'Consumptions Rate Calculator'!BH19)</f>
        <v/>
      </c>
      <c r="AF17" s="24" t="str">
        <f>IF(AND(ISBLANK('Consumptions Rate Calculator'!BI19),ISBLANK('Consumptions Rate Calculator'!BJ19)),"",'Consumptions Rate Calculator'!BI19+'Consumptions Rate Calculator'!BJ19)</f>
        <v/>
      </c>
      <c r="AG17" s="24" t="str">
        <f>IF(AND(ISBLANK('Consumptions Rate Calculator'!BK19),ISBLANK('Consumptions Rate Calculator'!BL19)),"",'Consumptions Rate Calculator'!BK19+'Consumptions Rate Calculator'!BL19)</f>
        <v/>
      </c>
      <c r="AH17" s="24" t="str">
        <f>IF(AND(ISBLANK('Consumptions Rate Calculator'!BM19),ISBLANK('Consumptions Rate Calculator'!BN19)),"",'Consumptions Rate Calculator'!BM19+'Consumptions Rate Calculator'!BN19)</f>
        <v/>
      </c>
      <c r="AI17" s="24" t="str">
        <f>IF(AND(ISBLANK('Consumptions Rate Calculator'!BO19),ISBLANK('Consumptions Rate Calculator'!BP19)),"",'Consumptions Rate Calculator'!BO19+'Consumptions Rate Calculator'!BP19)</f>
        <v/>
      </c>
      <c r="AJ17" s="24" t="str">
        <f>IF(AND(ISBLANK('Consumptions Rate Calculator'!BQ19),ISBLANK('Consumptions Rate Calculator'!BR19)),"",'Consumptions Rate Calculator'!BQ19+'Consumptions Rate Calculator'!BR19)</f>
        <v/>
      </c>
      <c r="AK17" s="24" t="str">
        <f>IF(AND(ISBLANK('Consumptions Rate Calculator'!BS19),ISBLANK('Consumptions Rate Calculator'!BT19)),"",'Consumptions Rate Calculator'!BS19+'Consumptions Rate Calculator'!BT19)</f>
        <v/>
      </c>
      <c r="AL17" s="24" t="str">
        <f>IF(AND(ISBLANK('Consumptions Rate Calculator'!BU19),ISBLANK('Consumptions Rate Calculator'!BV19)),"",'Consumptions Rate Calculator'!BU19+'Consumptions Rate Calculator'!BV19)</f>
        <v/>
      </c>
      <c r="AM17" s="24" t="str">
        <f>IF(AND(ISBLANK('Consumptions Rate Calculator'!BW19),ISBLANK('Consumptions Rate Calculator'!BX19)),"",'Consumptions Rate Calculator'!BW19+'Consumptions Rate Calculator'!BX19)</f>
        <v/>
      </c>
      <c r="AN17" s="24" t="str">
        <f>IF(AND(ISBLANK('Consumptions Rate Calculator'!BY19),ISBLANK('Consumptions Rate Calculator'!BZ19)),"",'Consumptions Rate Calculator'!BY19+'Consumptions Rate Calculator'!BZ19)</f>
        <v/>
      </c>
      <c r="AO17" s="24" t="str">
        <f>IF(AND(ISBLANK('Consumptions Rate Calculator'!CA19),ISBLANK('Consumptions Rate Calculator'!CB19)),"",'Consumptions Rate Calculator'!CA19+'Consumptions Rate Calculator'!CB19)</f>
        <v/>
      </c>
      <c r="AP17" s="24" t="str">
        <f>IF(AND(ISBLANK('Consumptions Rate Calculator'!CC19),ISBLANK('Consumptions Rate Calculator'!CD19)),"",'Consumptions Rate Calculator'!CC19+'Consumptions Rate Calculator'!CD19)</f>
        <v/>
      </c>
      <c r="AQ17" s="24" t="str">
        <f>IF(AND(ISBLANK('Consumptions Rate Calculator'!CE19),ISBLANK('Consumptions Rate Calculator'!CF19)),"",'Consumptions Rate Calculator'!CE19+'Consumptions Rate Calculator'!CF19)</f>
        <v/>
      </c>
      <c r="AR17" s="24" t="str">
        <f>IF(AND(ISBLANK('Consumptions Rate Calculator'!CG19),ISBLANK('Consumptions Rate Calculator'!CH19)),"",'Consumptions Rate Calculator'!CG19+'Consumptions Rate Calculator'!CH19)</f>
        <v/>
      </c>
      <c r="AS17" s="24" t="str">
        <f>IF(AND(ISBLANK('Consumptions Rate Calculator'!CI19),ISBLANK('Consumptions Rate Calculator'!CJ19)),"",'Consumptions Rate Calculator'!CI19+'Consumptions Rate Calculator'!CJ19)</f>
        <v/>
      </c>
      <c r="AT17" s="24" t="str">
        <f>IF(AND(ISBLANK('Consumptions Rate Calculator'!CK19),ISBLANK('Consumptions Rate Calculator'!CL19)),"",'Consumptions Rate Calculator'!CK19+'Consumptions Rate Calculator'!CL19)</f>
        <v/>
      </c>
      <c r="AU17" s="24" t="str">
        <f>IF(AND(ISBLANK('Consumptions Rate Calculator'!CM19),ISBLANK('Consumptions Rate Calculator'!CN19)),"",'Consumptions Rate Calculator'!CM19+'Consumptions Rate Calculator'!CN19)</f>
        <v/>
      </c>
      <c r="AV17" s="24" t="str">
        <f>IF(AND(ISBLANK('Consumptions Rate Calculator'!CO19),ISBLANK('Consumptions Rate Calculator'!CP19)),"",'Consumptions Rate Calculator'!CO19+'Consumptions Rate Calculator'!CP19)</f>
        <v/>
      </c>
      <c r="AW17" s="24" t="str">
        <f>IF(AND(ISBLANK('Consumptions Rate Calculator'!CQ19),ISBLANK('Consumptions Rate Calculator'!CR19)),"",'Consumptions Rate Calculator'!CQ19+'Consumptions Rate Calculator'!CR19)</f>
        <v/>
      </c>
      <c r="AX17" s="24" t="str">
        <f>IF(AND(ISBLANK('Consumptions Rate Calculator'!CS19),ISBLANK('Consumptions Rate Calculator'!CT19)),"",'Consumptions Rate Calculator'!CS19+'Consumptions Rate Calculator'!CT19)</f>
        <v/>
      </c>
      <c r="AY17" s="24" t="str">
        <f>IF(AND(ISBLANK('Consumptions Rate Calculator'!CU19),ISBLANK('Consumptions Rate Calculator'!CV19)),"",'Consumptions Rate Calculator'!CU19+'Consumptions Rate Calculator'!CV19)</f>
        <v/>
      </c>
      <c r="AZ17" s="24" t="str">
        <f>IF(AND(ISBLANK('Consumptions Rate Calculator'!CW19),ISBLANK('Consumptions Rate Calculator'!CX19)),"",'Consumptions Rate Calculator'!CW19+'Consumptions Rate Calculator'!CX19)</f>
        <v/>
      </c>
      <c r="BA17" s="24" t="str">
        <f>IF(AND(ISBLANK('Consumptions Rate Calculator'!CY19),ISBLANK('Consumptions Rate Calculator'!CZ19)),"",'Consumptions Rate Calculator'!CY19+'Consumptions Rate Calculator'!CZ19)</f>
        <v/>
      </c>
      <c r="BB17" s="24" t="str">
        <f>IF(AND(ISBLANK('Consumptions Rate Calculator'!DA19),ISBLANK('Consumptions Rate Calculator'!DB19)),"",'Consumptions Rate Calculator'!DA19+'Consumptions Rate Calculator'!DB19)</f>
        <v/>
      </c>
      <c r="BC17" s="24" t="str">
        <f>IF(AND(ISBLANK('Consumptions Rate Calculator'!DC19),ISBLANK('Consumptions Rate Calculator'!DD19)),"",'Consumptions Rate Calculator'!DC19+'Consumptions Rate Calculator'!DD19)</f>
        <v/>
      </c>
      <c r="BD17" s="24" t="str">
        <f>IF(AND(ISBLANK('Consumptions Rate Calculator'!DE19),ISBLANK('Consumptions Rate Calculator'!DF19)),"",'Consumptions Rate Calculator'!DE19+'Consumptions Rate Calculator'!DF19)</f>
        <v/>
      </c>
      <c r="BE17" s="24" t="str">
        <f>IF(AND(ISBLANK('Consumptions Rate Calculator'!DG19),ISBLANK('Consumptions Rate Calculator'!DH19)),"",'Consumptions Rate Calculator'!DG19+'Consumptions Rate Calculator'!DH19)</f>
        <v/>
      </c>
      <c r="BF17" s="24" t="str">
        <f>IF(AND(ISBLANK('Consumptions Rate Calculator'!DI19),ISBLANK('Consumptions Rate Calculator'!DJ19)),"",'Consumptions Rate Calculator'!DI19+'Consumptions Rate Calculator'!DJ19)</f>
        <v/>
      </c>
      <c r="BG17" s="24" t="str">
        <f>IF(AND(ISBLANK('Consumptions Rate Calculator'!DK19),ISBLANK('Consumptions Rate Calculator'!DL19)),"",'Consumptions Rate Calculator'!DK19+'Consumptions Rate Calculator'!DL19)</f>
        <v/>
      </c>
      <c r="BH17" s="24" t="str">
        <f>IF(AND(ISBLANK('Consumptions Rate Calculator'!DM19),ISBLANK('Consumptions Rate Calculator'!DN19)),"",'Consumptions Rate Calculator'!DM19+'Consumptions Rate Calculator'!DN19)</f>
        <v/>
      </c>
      <c r="BI17" s="24" t="str">
        <f>IF(AND(ISBLANK('Consumptions Rate Calculator'!DO19),ISBLANK('Consumptions Rate Calculator'!DP19)),"",'Consumptions Rate Calculator'!DO19+'Consumptions Rate Calculator'!DP19)</f>
        <v/>
      </c>
      <c r="BJ17" s="24" t="str">
        <f>IF(AND(ISBLANK('Consumptions Rate Calculator'!DQ19),ISBLANK('Consumptions Rate Calculator'!DR19)),"",'Consumptions Rate Calculator'!DQ19+'Consumptions Rate Calculator'!DR19)</f>
        <v/>
      </c>
      <c r="BK17" s="24" t="str">
        <f>IF(AND(ISBLANK('Consumptions Rate Calculator'!DS19),ISBLANK('Consumptions Rate Calculator'!DT19)),"",'Consumptions Rate Calculator'!DS19+'Consumptions Rate Calculator'!DT19)</f>
        <v/>
      </c>
      <c r="BL17" s="24" t="str">
        <f>IF(AND(ISBLANK('Consumptions Rate Calculator'!DU19),ISBLANK('Consumptions Rate Calculator'!DV19)),"",'Consumptions Rate Calculator'!DU19+'Consumptions Rate Calculator'!DV19)</f>
        <v/>
      </c>
      <c r="BM17" s="24" t="str">
        <f>IF(AND(ISBLANK('Consumptions Rate Calculator'!DW19),ISBLANK('Consumptions Rate Calculator'!DX19)),"",'Consumptions Rate Calculator'!DW19+'Consumptions Rate Calculator'!DX19)</f>
        <v/>
      </c>
      <c r="BN17" s="24" t="str">
        <f>IF(AND(ISBLANK('Consumptions Rate Calculator'!DY19),ISBLANK('Consumptions Rate Calculator'!DZ19)),"",'Consumptions Rate Calculator'!DY19+'Consumptions Rate Calculator'!DZ19)</f>
        <v/>
      </c>
      <c r="BO17" s="24" t="str">
        <f>IF(AND(ISBLANK('Consumptions Rate Calculator'!EA19),ISBLANK('Consumptions Rate Calculator'!EB19)),"",'Consumptions Rate Calculator'!EA19+'Consumptions Rate Calculator'!EB19)</f>
        <v/>
      </c>
      <c r="BP17" s="24" t="str">
        <f>IF(AND(ISBLANK('Consumptions Rate Calculator'!EC19),ISBLANK('Consumptions Rate Calculator'!ED19)),"",'Consumptions Rate Calculator'!EC19+'Consumptions Rate Calculator'!ED19)</f>
        <v/>
      </c>
      <c r="BQ17" s="24" t="str">
        <f>IF(AND(ISBLANK('Consumptions Rate Calculator'!EE19),ISBLANK('Consumptions Rate Calculator'!EF19)),"",'Consumptions Rate Calculator'!EE19+'Consumptions Rate Calculator'!EF19)</f>
        <v/>
      </c>
      <c r="BR17" s="24" t="str">
        <f>IF(AND(ISBLANK('Consumptions Rate Calculator'!EG19),ISBLANK('Consumptions Rate Calculator'!EH19)),"",'Consumptions Rate Calculator'!EG19+'Consumptions Rate Calculator'!EH19)</f>
        <v/>
      </c>
      <c r="BS17" s="24" t="str">
        <f>IF(AND(ISBLANK('Consumptions Rate Calculator'!EI19),ISBLANK('Consumptions Rate Calculator'!EJ19)),"",'Consumptions Rate Calculator'!EI19+'Consumptions Rate Calculator'!EJ19)</f>
        <v/>
      </c>
      <c r="BT17" s="24" t="str">
        <f>IF(AND(ISBLANK('Consumptions Rate Calculator'!EK19),ISBLANK('Consumptions Rate Calculator'!EL19)),"",'Consumptions Rate Calculator'!EK19+'Consumptions Rate Calculator'!EL19)</f>
        <v/>
      </c>
      <c r="BU17" s="24" t="str">
        <f>IF(AND(ISBLANK('Consumptions Rate Calculator'!EM19),ISBLANK('Consumptions Rate Calculator'!EN19)),"",'Consumptions Rate Calculator'!EM19+'Consumptions Rate Calculator'!EN19)</f>
        <v/>
      </c>
      <c r="BV17" s="24" t="str">
        <f>IF(AND(ISBLANK('Consumptions Rate Calculator'!EO19),ISBLANK('Consumptions Rate Calculator'!EP19)),"",'Consumptions Rate Calculator'!EO19+'Consumptions Rate Calculator'!EP19)</f>
        <v/>
      </c>
      <c r="BW17" s="24" t="str">
        <f>IF(AND(ISBLANK('Consumptions Rate Calculator'!EQ19),ISBLANK('Consumptions Rate Calculator'!ER19)),"",'Consumptions Rate Calculator'!EQ19+'Consumptions Rate Calculator'!ER19)</f>
        <v/>
      </c>
      <c r="BX17" s="24" t="str">
        <f>IF(AND(ISBLANK('Consumptions Rate Calculator'!ES19),ISBLANK('Consumptions Rate Calculator'!ET19)),"",'Consumptions Rate Calculator'!ES19+'Consumptions Rate Calculator'!ET19)</f>
        <v/>
      </c>
      <c r="BY17" s="24" t="str">
        <f>IF(AND(ISBLANK('Consumptions Rate Calculator'!EU19),ISBLANK('Consumptions Rate Calculator'!EV19)),"",'Consumptions Rate Calculator'!EU19+'Consumptions Rate Calculator'!EV19)</f>
        <v/>
      </c>
      <c r="BZ17" s="24" t="str">
        <f>IF(AND(ISBLANK('Consumptions Rate Calculator'!EW19),ISBLANK('Consumptions Rate Calculator'!EX19)),"",'Consumptions Rate Calculator'!EW19+'Consumptions Rate Calculator'!EX19)</f>
        <v/>
      </c>
      <c r="CA17" s="24" t="str">
        <f>IF(AND(ISBLANK('Consumptions Rate Calculator'!EY19),ISBLANK('Consumptions Rate Calculator'!EZ19)),"",'Consumptions Rate Calculator'!EY19+'Consumptions Rate Calculator'!EZ19)</f>
        <v/>
      </c>
      <c r="CB17" s="24" t="str">
        <f>IF(AND(ISBLANK('Consumptions Rate Calculator'!FA19),ISBLANK('Consumptions Rate Calculator'!FB19)),"",'Consumptions Rate Calculator'!FA19+'Consumptions Rate Calculator'!FB19)</f>
        <v/>
      </c>
      <c r="CC17" s="24" t="str">
        <f>IF(AND(ISBLANK('Consumptions Rate Calculator'!FC19),ISBLANK('Consumptions Rate Calculator'!FD19)),"",'Consumptions Rate Calculator'!FC19+'Consumptions Rate Calculator'!FD19)</f>
        <v/>
      </c>
      <c r="CD17" s="24" t="str">
        <f>IF(AND(ISBLANK('Consumptions Rate Calculator'!FE19),ISBLANK('Consumptions Rate Calculator'!FF19)),"",'Consumptions Rate Calculator'!FE19+'Consumptions Rate Calculator'!FF19)</f>
        <v/>
      </c>
      <c r="CE17" s="24" t="str">
        <f>IF(AND(ISBLANK('Consumptions Rate Calculator'!FG19),ISBLANK('Consumptions Rate Calculator'!FH19)),"",'Consumptions Rate Calculator'!FG19+'Consumptions Rate Calculator'!FH19)</f>
        <v/>
      </c>
      <c r="CF17" s="24" t="str">
        <f>IF(AND(ISBLANK('Consumptions Rate Calculator'!FI19),ISBLANK('Consumptions Rate Calculator'!FJ19)),"",'Consumptions Rate Calculator'!FI19+'Consumptions Rate Calculator'!FJ19)</f>
        <v/>
      </c>
      <c r="CG17" s="24" t="str">
        <f>IF(AND(ISBLANK('Consumptions Rate Calculator'!FK19),ISBLANK('Consumptions Rate Calculator'!FL19)),"",'Consumptions Rate Calculator'!FK19+'Consumptions Rate Calculator'!FL19)</f>
        <v/>
      </c>
      <c r="CH17" s="24" t="str">
        <f>IF(AND(ISBLANK('Consumptions Rate Calculator'!FM19),ISBLANK('Consumptions Rate Calculator'!FN19)),"",'Consumptions Rate Calculator'!FM19+'Consumptions Rate Calculator'!FN19)</f>
        <v/>
      </c>
      <c r="CI17" s="24" t="str">
        <f>IF(AND(ISBLANK('Consumptions Rate Calculator'!FO19),ISBLANK('Consumptions Rate Calculator'!FP19)),"",'Consumptions Rate Calculator'!FO19+'Consumptions Rate Calculator'!FP19)</f>
        <v/>
      </c>
      <c r="CJ17" s="24" t="str">
        <f>IF(AND(ISBLANK('Consumptions Rate Calculator'!FQ19),ISBLANK('Consumptions Rate Calculator'!FR19)),"",'Consumptions Rate Calculator'!FQ19+'Consumptions Rate Calculator'!FR19)</f>
        <v/>
      </c>
      <c r="CK17" s="24" t="str">
        <f>IF(AND(ISBLANK('Consumptions Rate Calculator'!FS19),ISBLANK('Consumptions Rate Calculator'!FT19)),"",'Consumptions Rate Calculator'!FS19+'Consumptions Rate Calculator'!FT19)</f>
        <v/>
      </c>
      <c r="CL17" s="24" t="str">
        <f>IF(AND(ISBLANK('Consumptions Rate Calculator'!FU19),ISBLANK('Consumptions Rate Calculator'!FV19)),"",'Consumptions Rate Calculator'!FU19+'Consumptions Rate Calculator'!FV19)</f>
        <v/>
      </c>
      <c r="CM17" s="24" t="str">
        <f>IF(AND(ISBLANK('Consumptions Rate Calculator'!FW19),ISBLANK('Consumptions Rate Calculator'!FX19)),"",'Consumptions Rate Calculator'!FW19+'Consumptions Rate Calculator'!FX19)</f>
        <v/>
      </c>
      <c r="CN17" s="24" t="str">
        <f>IF(AND(ISBLANK('Consumptions Rate Calculator'!FY19),ISBLANK('Consumptions Rate Calculator'!FZ19)),"",'Consumptions Rate Calculator'!FY19+'Consumptions Rate Calculator'!FZ19)</f>
        <v/>
      </c>
    </row>
    <row r="18" spans="1:92" ht="13.5" customHeight="1" x14ac:dyDescent="0.35">
      <c r="A18" s="22" t="str">
        <f>'Consumptions Rate Calculator'!A20</f>
        <v>Other 4</v>
      </c>
      <c r="B18" s="23" t="str">
        <f>IF('Consumptions Rate Calculator'!B20=0,"",'Consumptions Rate Calculator'!B20)</f>
        <v/>
      </c>
      <c r="C18" s="24" t="str">
        <f>IF(AND(ISBLANK('Consumptions Rate Calculator'!C20),ISBLANK('Consumptions Rate Calculator'!D20)),"",'Consumptions Rate Calculator'!C20+'Consumptions Rate Calculator'!D20)</f>
        <v/>
      </c>
      <c r="D18" s="24" t="str">
        <f>IF(AND(ISBLANK('Consumptions Rate Calculator'!E20),ISBLANK('Consumptions Rate Calculator'!F20)),"",'Consumptions Rate Calculator'!E20+'Consumptions Rate Calculator'!F20)</f>
        <v/>
      </c>
      <c r="E18" s="24" t="str">
        <f>IF(AND(ISBLANK('Consumptions Rate Calculator'!G20),ISBLANK('Consumptions Rate Calculator'!H20)),"",'Consumptions Rate Calculator'!G20+'Consumptions Rate Calculator'!H20)</f>
        <v/>
      </c>
      <c r="F18" s="24" t="str">
        <f>IF(AND(ISBLANK('Consumptions Rate Calculator'!I20),ISBLANK('Consumptions Rate Calculator'!J20)),"",'Consumptions Rate Calculator'!I20+'Consumptions Rate Calculator'!J20)</f>
        <v/>
      </c>
      <c r="G18" s="24" t="str">
        <f>IF(AND(ISBLANK('Consumptions Rate Calculator'!K20),ISBLANK('Consumptions Rate Calculator'!L20)),"",'Consumptions Rate Calculator'!K20+'Consumptions Rate Calculator'!L20)</f>
        <v/>
      </c>
      <c r="H18" s="24" t="str">
        <f>IF(AND(ISBLANK('Consumptions Rate Calculator'!M20),ISBLANK('Consumptions Rate Calculator'!N20)),"",'Consumptions Rate Calculator'!M20+'Consumptions Rate Calculator'!N20)</f>
        <v/>
      </c>
      <c r="I18" s="24" t="str">
        <f>IF(AND(ISBLANK('Consumptions Rate Calculator'!O20),ISBLANK('Consumptions Rate Calculator'!P20)),"",'Consumptions Rate Calculator'!O20+'Consumptions Rate Calculator'!P20)</f>
        <v/>
      </c>
      <c r="J18" s="24" t="str">
        <f>IF(AND(ISBLANK('Consumptions Rate Calculator'!Q20),ISBLANK('Consumptions Rate Calculator'!R20)),"",'Consumptions Rate Calculator'!Q20+'Consumptions Rate Calculator'!R20)</f>
        <v/>
      </c>
      <c r="K18" s="24" t="str">
        <f>IF(AND(ISBLANK('Consumptions Rate Calculator'!S20),ISBLANK('Consumptions Rate Calculator'!T20)),"",'Consumptions Rate Calculator'!S20+'Consumptions Rate Calculator'!T20)</f>
        <v/>
      </c>
      <c r="L18" s="24" t="str">
        <f>IF(AND(ISBLANK('Consumptions Rate Calculator'!U20),ISBLANK('Consumptions Rate Calculator'!V20)),"",'Consumptions Rate Calculator'!U20+'Consumptions Rate Calculator'!V20)</f>
        <v/>
      </c>
      <c r="M18" s="24" t="str">
        <f>IF(AND(ISBLANK('Consumptions Rate Calculator'!W20),ISBLANK('Consumptions Rate Calculator'!X20)),"",'Consumptions Rate Calculator'!W20+'Consumptions Rate Calculator'!X20)</f>
        <v/>
      </c>
      <c r="N18" s="24" t="str">
        <f>IF(AND(ISBLANK('Consumptions Rate Calculator'!Y20),ISBLANK('Consumptions Rate Calculator'!Z20)),"",'Consumptions Rate Calculator'!Y20+'Consumptions Rate Calculator'!Z20)</f>
        <v/>
      </c>
      <c r="O18" s="24" t="str">
        <f>IF(AND(ISBLANK('Consumptions Rate Calculator'!AA20),ISBLANK('Consumptions Rate Calculator'!AB20)),"",'Consumptions Rate Calculator'!AA20+'Consumptions Rate Calculator'!AB20)</f>
        <v/>
      </c>
      <c r="P18" s="24" t="str">
        <f>IF(AND(ISBLANK('Consumptions Rate Calculator'!AC20),ISBLANK('Consumptions Rate Calculator'!AD20)),"",'Consumptions Rate Calculator'!AC20+'Consumptions Rate Calculator'!AD20)</f>
        <v/>
      </c>
      <c r="Q18" s="24" t="str">
        <f>IF(AND(ISBLANK('Consumptions Rate Calculator'!AE20),ISBLANK('Consumptions Rate Calculator'!AF20)),"",'Consumptions Rate Calculator'!AE20+'Consumptions Rate Calculator'!AF20)</f>
        <v/>
      </c>
      <c r="R18" s="24" t="str">
        <f>IF(AND(ISBLANK('Consumptions Rate Calculator'!AG20),ISBLANK('Consumptions Rate Calculator'!AH20)),"",'Consumptions Rate Calculator'!AG20+'Consumptions Rate Calculator'!AH20)</f>
        <v/>
      </c>
      <c r="S18" s="24" t="str">
        <f>IF(AND(ISBLANK('Consumptions Rate Calculator'!AI20),ISBLANK('Consumptions Rate Calculator'!AJ20)),"",'Consumptions Rate Calculator'!AI20+'Consumptions Rate Calculator'!AJ20)</f>
        <v/>
      </c>
      <c r="T18" s="24" t="str">
        <f>IF(AND(ISBLANK('Consumptions Rate Calculator'!AK20),ISBLANK('Consumptions Rate Calculator'!AL20)),"",'Consumptions Rate Calculator'!AK20+'Consumptions Rate Calculator'!AL20)</f>
        <v/>
      </c>
      <c r="U18" s="24" t="str">
        <f>IF(AND(ISBLANK('Consumptions Rate Calculator'!AM20),ISBLANK('Consumptions Rate Calculator'!AN20)),"",'Consumptions Rate Calculator'!AM20+'Consumptions Rate Calculator'!AN20)</f>
        <v/>
      </c>
      <c r="V18" s="24" t="str">
        <f>IF(AND(ISBLANK('Consumptions Rate Calculator'!AO20),ISBLANK('Consumptions Rate Calculator'!AP20)),"",'Consumptions Rate Calculator'!AO20+'Consumptions Rate Calculator'!AP20)</f>
        <v/>
      </c>
      <c r="W18" s="24" t="str">
        <f>IF(AND(ISBLANK('Consumptions Rate Calculator'!AQ20),ISBLANK('Consumptions Rate Calculator'!AR20)),"",'Consumptions Rate Calculator'!AQ20+'Consumptions Rate Calculator'!AR20)</f>
        <v/>
      </c>
      <c r="X18" s="24" t="str">
        <f>IF(AND(ISBLANK('Consumptions Rate Calculator'!AS20),ISBLANK('Consumptions Rate Calculator'!AT20)),"",'Consumptions Rate Calculator'!AS20+'Consumptions Rate Calculator'!AT20)</f>
        <v/>
      </c>
      <c r="Y18" s="24" t="str">
        <f>IF(AND(ISBLANK('Consumptions Rate Calculator'!AU20),ISBLANK('Consumptions Rate Calculator'!AV20)),"",'Consumptions Rate Calculator'!AU20+'Consumptions Rate Calculator'!AV20)</f>
        <v/>
      </c>
      <c r="Z18" s="24" t="str">
        <f>IF(AND(ISBLANK('Consumptions Rate Calculator'!AW20),ISBLANK('Consumptions Rate Calculator'!AX20)),"",'Consumptions Rate Calculator'!AW20+'Consumptions Rate Calculator'!AX20)</f>
        <v/>
      </c>
      <c r="AA18" s="24" t="str">
        <f>IF(AND(ISBLANK('Consumptions Rate Calculator'!AY20),ISBLANK('Consumptions Rate Calculator'!AZ20)),"",'Consumptions Rate Calculator'!AY20+'Consumptions Rate Calculator'!AZ20)</f>
        <v/>
      </c>
      <c r="AB18" s="24" t="str">
        <f>IF(AND(ISBLANK('Consumptions Rate Calculator'!BA20),ISBLANK('Consumptions Rate Calculator'!BB20)),"",'Consumptions Rate Calculator'!BA20+'Consumptions Rate Calculator'!BB20)</f>
        <v/>
      </c>
      <c r="AC18" s="24" t="str">
        <f>IF(AND(ISBLANK('Consumptions Rate Calculator'!BC20),ISBLANK('Consumptions Rate Calculator'!BD20)),"",'Consumptions Rate Calculator'!BC20+'Consumptions Rate Calculator'!BD20)</f>
        <v/>
      </c>
      <c r="AD18" s="24" t="str">
        <f>IF(AND(ISBLANK('Consumptions Rate Calculator'!BE20),ISBLANK('Consumptions Rate Calculator'!BF20)),"",'Consumptions Rate Calculator'!BE20+'Consumptions Rate Calculator'!BF20)</f>
        <v/>
      </c>
      <c r="AE18" s="24" t="str">
        <f>IF(AND(ISBLANK('Consumptions Rate Calculator'!BG20),ISBLANK('Consumptions Rate Calculator'!BH20)),"",'Consumptions Rate Calculator'!BG20+'Consumptions Rate Calculator'!BH20)</f>
        <v/>
      </c>
      <c r="AF18" s="24" t="str">
        <f>IF(AND(ISBLANK('Consumptions Rate Calculator'!BI20),ISBLANK('Consumptions Rate Calculator'!BJ20)),"",'Consumptions Rate Calculator'!BI20+'Consumptions Rate Calculator'!BJ20)</f>
        <v/>
      </c>
      <c r="AG18" s="24" t="str">
        <f>IF(AND(ISBLANK('Consumptions Rate Calculator'!BK20),ISBLANK('Consumptions Rate Calculator'!BL20)),"",'Consumptions Rate Calculator'!BK20+'Consumptions Rate Calculator'!BL20)</f>
        <v/>
      </c>
      <c r="AH18" s="24" t="str">
        <f>IF(AND(ISBLANK('Consumptions Rate Calculator'!BM20),ISBLANK('Consumptions Rate Calculator'!BN20)),"",'Consumptions Rate Calculator'!BM20+'Consumptions Rate Calculator'!BN20)</f>
        <v/>
      </c>
      <c r="AI18" s="24" t="str">
        <f>IF(AND(ISBLANK('Consumptions Rate Calculator'!BO20),ISBLANK('Consumptions Rate Calculator'!BP20)),"",'Consumptions Rate Calculator'!BO20+'Consumptions Rate Calculator'!BP20)</f>
        <v/>
      </c>
      <c r="AJ18" s="24" t="str">
        <f>IF(AND(ISBLANK('Consumptions Rate Calculator'!BQ20),ISBLANK('Consumptions Rate Calculator'!BR20)),"",'Consumptions Rate Calculator'!BQ20+'Consumptions Rate Calculator'!BR20)</f>
        <v/>
      </c>
      <c r="AK18" s="24" t="str">
        <f>IF(AND(ISBLANK('Consumptions Rate Calculator'!BS20),ISBLANK('Consumptions Rate Calculator'!BT20)),"",'Consumptions Rate Calculator'!BS20+'Consumptions Rate Calculator'!BT20)</f>
        <v/>
      </c>
      <c r="AL18" s="24" t="str">
        <f>IF(AND(ISBLANK('Consumptions Rate Calculator'!BU20),ISBLANK('Consumptions Rate Calculator'!BV20)),"",'Consumptions Rate Calculator'!BU20+'Consumptions Rate Calculator'!BV20)</f>
        <v/>
      </c>
      <c r="AM18" s="24" t="str">
        <f>IF(AND(ISBLANK('Consumptions Rate Calculator'!BW20),ISBLANK('Consumptions Rate Calculator'!BX20)),"",'Consumptions Rate Calculator'!BW20+'Consumptions Rate Calculator'!BX20)</f>
        <v/>
      </c>
      <c r="AN18" s="24" t="str">
        <f>IF(AND(ISBLANK('Consumptions Rate Calculator'!BY20),ISBLANK('Consumptions Rate Calculator'!BZ20)),"",'Consumptions Rate Calculator'!BY20+'Consumptions Rate Calculator'!BZ20)</f>
        <v/>
      </c>
      <c r="AO18" s="24" t="str">
        <f>IF(AND(ISBLANK('Consumptions Rate Calculator'!CA20),ISBLANK('Consumptions Rate Calculator'!CB20)),"",'Consumptions Rate Calculator'!CA20+'Consumptions Rate Calculator'!CB20)</f>
        <v/>
      </c>
      <c r="AP18" s="24" t="str">
        <f>IF(AND(ISBLANK('Consumptions Rate Calculator'!CC20),ISBLANK('Consumptions Rate Calculator'!CD20)),"",'Consumptions Rate Calculator'!CC20+'Consumptions Rate Calculator'!CD20)</f>
        <v/>
      </c>
      <c r="AQ18" s="24" t="str">
        <f>IF(AND(ISBLANK('Consumptions Rate Calculator'!CE20),ISBLANK('Consumptions Rate Calculator'!CF20)),"",'Consumptions Rate Calculator'!CE20+'Consumptions Rate Calculator'!CF20)</f>
        <v/>
      </c>
      <c r="AR18" s="24" t="str">
        <f>IF(AND(ISBLANK('Consumptions Rate Calculator'!CG20),ISBLANK('Consumptions Rate Calculator'!CH20)),"",'Consumptions Rate Calculator'!CG20+'Consumptions Rate Calculator'!CH20)</f>
        <v/>
      </c>
      <c r="AS18" s="24" t="str">
        <f>IF(AND(ISBLANK('Consumptions Rate Calculator'!CI20),ISBLANK('Consumptions Rate Calculator'!CJ20)),"",'Consumptions Rate Calculator'!CI20+'Consumptions Rate Calculator'!CJ20)</f>
        <v/>
      </c>
      <c r="AT18" s="24" t="str">
        <f>IF(AND(ISBLANK('Consumptions Rate Calculator'!CK20),ISBLANK('Consumptions Rate Calculator'!CL20)),"",'Consumptions Rate Calculator'!CK20+'Consumptions Rate Calculator'!CL20)</f>
        <v/>
      </c>
      <c r="AU18" s="24" t="str">
        <f>IF(AND(ISBLANK('Consumptions Rate Calculator'!CM20),ISBLANK('Consumptions Rate Calculator'!CN20)),"",'Consumptions Rate Calculator'!CM20+'Consumptions Rate Calculator'!CN20)</f>
        <v/>
      </c>
      <c r="AV18" s="24" t="str">
        <f>IF(AND(ISBLANK('Consumptions Rate Calculator'!CO20),ISBLANK('Consumptions Rate Calculator'!CP20)),"",'Consumptions Rate Calculator'!CO20+'Consumptions Rate Calculator'!CP20)</f>
        <v/>
      </c>
      <c r="AW18" s="24" t="str">
        <f>IF(AND(ISBLANK('Consumptions Rate Calculator'!CQ20),ISBLANK('Consumptions Rate Calculator'!CR20)),"",'Consumptions Rate Calculator'!CQ20+'Consumptions Rate Calculator'!CR20)</f>
        <v/>
      </c>
      <c r="AX18" s="24" t="str">
        <f>IF(AND(ISBLANK('Consumptions Rate Calculator'!CS20),ISBLANK('Consumptions Rate Calculator'!CT20)),"",'Consumptions Rate Calculator'!CS20+'Consumptions Rate Calculator'!CT20)</f>
        <v/>
      </c>
      <c r="AY18" s="24" t="str">
        <f>IF(AND(ISBLANK('Consumptions Rate Calculator'!CU20),ISBLANK('Consumptions Rate Calculator'!CV20)),"",'Consumptions Rate Calculator'!CU20+'Consumptions Rate Calculator'!CV20)</f>
        <v/>
      </c>
      <c r="AZ18" s="24" t="str">
        <f>IF(AND(ISBLANK('Consumptions Rate Calculator'!CW20),ISBLANK('Consumptions Rate Calculator'!CX20)),"",'Consumptions Rate Calculator'!CW20+'Consumptions Rate Calculator'!CX20)</f>
        <v/>
      </c>
      <c r="BA18" s="24" t="str">
        <f>IF(AND(ISBLANK('Consumptions Rate Calculator'!CY20),ISBLANK('Consumptions Rate Calculator'!CZ20)),"",'Consumptions Rate Calculator'!CY20+'Consumptions Rate Calculator'!CZ20)</f>
        <v/>
      </c>
      <c r="BB18" s="24" t="str">
        <f>IF(AND(ISBLANK('Consumptions Rate Calculator'!DA20),ISBLANK('Consumptions Rate Calculator'!DB20)),"",'Consumptions Rate Calculator'!DA20+'Consumptions Rate Calculator'!DB20)</f>
        <v/>
      </c>
      <c r="BC18" s="24" t="str">
        <f>IF(AND(ISBLANK('Consumptions Rate Calculator'!DC20),ISBLANK('Consumptions Rate Calculator'!DD20)),"",'Consumptions Rate Calculator'!DC20+'Consumptions Rate Calculator'!DD20)</f>
        <v/>
      </c>
      <c r="BD18" s="24" t="str">
        <f>IF(AND(ISBLANK('Consumptions Rate Calculator'!DE20),ISBLANK('Consumptions Rate Calculator'!DF20)),"",'Consumptions Rate Calculator'!DE20+'Consumptions Rate Calculator'!DF20)</f>
        <v/>
      </c>
      <c r="BE18" s="24" t="str">
        <f>IF(AND(ISBLANK('Consumptions Rate Calculator'!DG20),ISBLANK('Consumptions Rate Calculator'!DH20)),"",'Consumptions Rate Calculator'!DG20+'Consumptions Rate Calculator'!DH20)</f>
        <v/>
      </c>
      <c r="BF18" s="24" t="str">
        <f>IF(AND(ISBLANK('Consumptions Rate Calculator'!DI20),ISBLANK('Consumptions Rate Calculator'!DJ20)),"",'Consumptions Rate Calculator'!DI20+'Consumptions Rate Calculator'!DJ20)</f>
        <v/>
      </c>
      <c r="BG18" s="24" t="str">
        <f>IF(AND(ISBLANK('Consumptions Rate Calculator'!DK20),ISBLANK('Consumptions Rate Calculator'!DL20)),"",'Consumptions Rate Calculator'!DK20+'Consumptions Rate Calculator'!DL20)</f>
        <v/>
      </c>
      <c r="BH18" s="24" t="str">
        <f>IF(AND(ISBLANK('Consumptions Rate Calculator'!DM20),ISBLANK('Consumptions Rate Calculator'!DN20)),"",'Consumptions Rate Calculator'!DM20+'Consumptions Rate Calculator'!DN20)</f>
        <v/>
      </c>
      <c r="BI18" s="24" t="str">
        <f>IF(AND(ISBLANK('Consumptions Rate Calculator'!DO20),ISBLANK('Consumptions Rate Calculator'!DP20)),"",'Consumptions Rate Calculator'!DO20+'Consumptions Rate Calculator'!DP20)</f>
        <v/>
      </c>
      <c r="BJ18" s="24" t="str">
        <f>IF(AND(ISBLANK('Consumptions Rate Calculator'!DQ20),ISBLANK('Consumptions Rate Calculator'!DR20)),"",'Consumptions Rate Calculator'!DQ20+'Consumptions Rate Calculator'!DR20)</f>
        <v/>
      </c>
      <c r="BK18" s="24" t="str">
        <f>IF(AND(ISBLANK('Consumptions Rate Calculator'!DS20),ISBLANK('Consumptions Rate Calculator'!DT20)),"",'Consumptions Rate Calculator'!DS20+'Consumptions Rate Calculator'!DT20)</f>
        <v/>
      </c>
      <c r="BL18" s="24" t="str">
        <f>IF(AND(ISBLANK('Consumptions Rate Calculator'!DU20),ISBLANK('Consumptions Rate Calculator'!DV20)),"",'Consumptions Rate Calculator'!DU20+'Consumptions Rate Calculator'!DV20)</f>
        <v/>
      </c>
      <c r="BM18" s="24" t="str">
        <f>IF(AND(ISBLANK('Consumptions Rate Calculator'!DW20),ISBLANK('Consumptions Rate Calculator'!DX20)),"",'Consumptions Rate Calculator'!DW20+'Consumptions Rate Calculator'!DX20)</f>
        <v/>
      </c>
      <c r="BN18" s="24" t="str">
        <f>IF(AND(ISBLANK('Consumptions Rate Calculator'!DY20),ISBLANK('Consumptions Rate Calculator'!DZ20)),"",'Consumptions Rate Calculator'!DY20+'Consumptions Rate Calculator'!DZ20)</f>
        <v/>
      </c>
      <c r="BO18" s="24" t="str">
        <f>IF(AND(ISBLANK('Consumptions Rate Calculator'!EA20),ISBLANK('Consumptions Rate Calculator'!EB20)),"",'Consumptions Rate Calculator'!EA20+'Consumptions Rate Calculator'!EB20)</f>
        <v/>
      </c>
      <c r="BP18" s="24" t="str">
        <f>IF(AND(ISBLANK('Consumptions Rate Calculator'!EC20),ISBLANK('Consumptions Rate Calculator'!ED20)),"",'Consumptions Rate Calculator'!EC20+'Consumptions Rate Calculator'!ED20)</f>
        <v/>
      </c>
      <c r="BQ18" s="24" t="str">
        <f>IF(AND(ISBLANK('Consumptions Rate Calculator'!EE20),ISBLANK('Consumptions Rate Calculator'!EF20)),"",'Consumptions Rate Calculator'!EE20+'Consumptions Rate Calculator'!EF20)</f>
        <v/>
      </c>
      <c r="BR18" s="24" t="str">
        <f>IF(AND(ISBLANK('Consumptions Rate Calculator'!EG20),ISBLANK('Consumptions Rate Calculator'!EH20)),"",'Consumptions Rate Calculator'!EG20+'Consumptions Rate Calculator'!EH20)</f>
        <v/>
      </c>
      <c r="BS18" s="24" t="str">
        <f>IF(AND(ISBLANK('Consumptions Rate Calculator'!EI20),ISBLANK('Consumptions Rate Calculator'!EJ20)),"",'Consumptions Rate Calculator'!EI20+'Consumptions Rate Calculator'!EJ20)</f>
        <v/>
      </c>
      <c r="BT18" s="24" t="str">
        <f>IF(AND(ISBLANK('Consumptions Rate Calculator'!EK20),ISBLANK('Consumptions Rate Calculator'!EL20)),"",'Consumptions Rate Calculator'!EK20+'Consumptions Rate Calculator'!EL20)</f>
        <v/>
      </c>
      <c r="BU18" s="24" t="str">
        <f>IF(AND(ISBLANK('Consumptions Rate Calculator'!EM20),ISBLANK('Consumptions Rate Calculator'!EN20)),"",'Consumptions Rate Calculator'!EM20+'Consumptions Rate Calculator'!EN20)</f>
        <v/>
      </c>
      <c r="BV18" s="24" t="str">
        <f>IF(AND(ISBLANK('Consumptions Rate Calculator'!EO20),ISBLANK('Consumptions Rate Calculator'!EP20)),"",'Consumptions Rate Calculator'!EO20+'Consumptions Rate Calculator'!EP20)</f>
        <v/>
      </c>
      <c r="BW18" s="24" t="str">
        <f>IF(AND(ISBLANK('Consumptions Rate Calculator'!EQ20),ISBLANK('Consumptions Rate Calculator'!ER20)),"",'Consumptions Rate Calculator'!EQ20+'Consumptions Rate Calculator'!ER20)</f>
        <v/>
      </c>
      <c r="BX18" s="24" t="str">
        <f>IF(AND(ISBLANK('Consumptions Rate Calculator'!ES20),ISBLANK('Consumptions Rate Calculator'!ET20)),"",'Consumptions Rate Calculator'!ES20+'Consumptions Rate Calculator'!ET20)</f>
        <v/>
      </c>
      <c r="BY18" s="24" t="str">
        <f>IF(AND(ISBLANK('Consumptions Rate Calculator'!EU20),ISBLANK('Consumptions Rate Calculator'!EV20)),"",'Consumptions Rate Calculator'!EU20+'Consumptions Rate Calculator'!EV20)</f>
        <v/>
      </c>
      <c r="BZ18" s="24" t="str">
        <f>IF(AND(ISBLANK('Consumptions Rate Calculator'!EW20),ISBLANK('Consumptions Rate Calculator'!EX20)),"",'Consumptions Rate Calculator'!EW20+'Consumptions Rate Calculator'!EX20)</f>
        <v/>
      </c>
      <c r="CA18" s="24" t="str">
        <f>IF(AND(ISBLANK('Consumptions Rate Calculator'!EY20),ISBLANK('Consumptions Rate Calculator'!EZ20)),"",'Consumptions Rate Calculator'!EY20+'Consumptions Rate Calculator'!EZ20)</f>
        <v/>
      </c>
      <c r="CB18" s="24" t="str">
        <f>IF(AND(ISBLANK('Consumptions Rate Calculator'!FA20),ISBLANK('Consumptions Rate Calculator'!FB20)),"",'Consumptions Rate Calculator'!FA20+'Consumptions Rate Calculator'!FB20)</f>
        <v/>
      </c>
      <c r="CC18" s="24" t="str">
        <f>IF(AND(ISBLANK('Consumptions Rate Calculator'!FC20),ISBLANK('Consumptions Rate Calculator'!FD20)),"",'Consumptions Rate Calculator'!FC20+'Consumptions Rate Calculator'!FD20)</f>
        <v/>
      </c>
      <c r="CD18" s="24" t="str">
        <f>IF(AND(ISBLANK('Consumptions Rate Calculator'!FE20),ISBLANK('Consumptions Rate Calculator'!FF20)),"",'Consumptions Rate Calculator'!FE20+'Consumptions Rate Calculator'!FF20)</f>
        <v/>
      </c>
      <c r="CE18" s="24" t="str">
        <f>IF(AND(ISBLANK('Consumptions Rate Calculator'!FG20),ISBLANK('Consumptions Rate Calculator'!FH20)),"",'Consumptions Rate Calculator'!FG20+'Consumptions Rate Calculator'!FH20)</f>
        <v/>
      </c>
      <c r="CF18" s="24" t="str">
        <f>IF(AND(ISBLANK('Consumptions Rate Calculator'!FI20),ISBLANK('Consumptions Rate Calculator'!FJ20)),"",'Consumptions Rate Calculator'!FI20+'Consumptions Rate Calculator'!FJ20)</f>
        <v/>
      </c>
      <c r="CG18" s="24" t="str">
        <f>IF(AND(ISBLANK('Consumptions Rate Calculator'!FK20),ISBLANK('Consumptions Rate Calculator'!FL20)),"",'Consumptions Rate Calculator'!FK20+'Consumptions Rate Calculator'!FL20)</f>
        <v/>
      </c>
      <c r="CH18" s="24" t="str">
        <f>IF(AND(ISBLANK('Consumptions Rate Calculator'!FM20),ISBLANK('Consumptions Rate Calculator'!FN20)),"",'Consumptions Rate Calculator'!FM20+'Consumptions Rate Calculator'!FN20)</f>
        <v/>
      </c>
      <c r="CI18" s="24" t="str">
        <f>IF(AND(ISBLANK('Consumptions Rate Calculator'!FO20),ISBLANK('Consumptions Rate Calculator'!FP20)),"",'Consumptions Rate Calculator'!FO20+'Consumptions Rate Calculator'!FP20)</f>
        <v/>
      </c>
      <c r="CJ18" s="24" t="str">
        <f>IF(AND(ISBLANK('Consumptions Rate Calculator'!FQ20),ISBLANK('Consumptions Rate Calculator'!FR20)),"",'Consumptions Rate Calculator'!FQ20+'Consumptions Rate Calculator'!FR20)</f>
        <v/>
      </c>
      <c r="CK18" s="24" t="str">
        <f>IF(AND(ISBLANK('Consumptions Rate Calculator'!FS20),ISBLANK('Consumptions Rate Calculator'!FT20)),"",'Consumptions Rate Calculator'!FS20+'Consumptions Rate Calculator'!FT20)</f>
        <v/>
      </c>
      <c r="CL18" s="24" t="str">
        <f>IF(AND(ISBLANK('Consumptions Rate Calculator'!FU20),ISBLANK('Consumptions Rate Calculator'!FV20)),"",'Consumptions Rate Calculator'!FU20+'Consumptions Rate Calculator'!FV20)</f>
        <v/>
      </c>
      <c r="CM18" s="24" t="str">
        <f>IF(AND(ISBLANK('Consumptions Rate Calculator'!FW20),ISBLANK('Consumptions Rate Calculator'!FX20)),"",'Consumptions Rate Calculator'!FW20+'Consumptions Rate Calculator'!FX20)</f>
        <v/>
      </c>
      <c r="CN18" s="24" t="str">
        <f>IF(AND(ISBLANK('Consumptions Rate Calculator'!FY20),ISBLANK('Consumptions Rate Calculator'!FZ20)),"",'Consumptions Rate Calculator'!FY20+'Consumptions Rate Calculator'!FZ20)</f>
        <v/>
      </c>
    </row>
    <row r="19" spans="1:92" ht="13.5" customHeight="1" x14ac:dyDescent="0.35">
      <c r="A19" s="22" t="str">
        <f>'Consumptions Rate Calculator'!A21</f>
        <v>Other 5</v>
      </c>
      <c r="B19" s="23" t="str">
        <f>IF('Consumptions Rate Calculator'!B21=0,"",'Consumptions Rate Calculator'!B21)</f>
        <v/>
      </c>
      <c r="C19" s="24" t="str">
        <f>IF(AND(ISBLANK('Consumptions Rate Calculator'!C21),ISBLANK('Consumptions Rate Calculator'!D21)),"",'Consumptions Rate Calculator'!C21+'Consumptions Rate Calculator'!D21)</f>
        <v/>
      </c>
      <c r="D19" s="24" t="str">
        <f>IF(AND(ISBLANK('Consumptions Rate Calculator'!E21),ISBLANK('Consumptions Rate Calculator'!F21)),"",'Consumptions Rate Calculator'!E21+'Consumptions Rate Calculator'!F21)</f>
        <v/>
      </c>
      <c r="E19" s="24" t="str">
        <f>IF(AND(ISBLANK('Consumptions Rate Calculator'!G21),ISBLANK('Consumptions Rate Calculator'!H21)),"",'Consumptions Rate Calculator'!G21+'Consumptions Rate Calculator'!H21)</f>
        <v/>
      </c>
      <c r="F19" s="24" t="str">
        <f>IF(AND(ISBLANK('Consumptions Rate Calculator'!I21),ISBLANK('Consumptions Rate Calculator'!J21)),"",'Consumptions Rate Calculator'!I21+'Consumptions Rate Calculator'!J21)</f>
        <v/>
      </c>
      <c r="G19" s="24" t="str">
        <f>IF(AND(ISBLANK('Consumptions Rate Calculator'!K21),ISBLANK('Consumptions Rate Calculator'!L21)),"",'Consumptions Rate Calculator'!K21+'Consumptions Rate Calculator'!L21)</f>
        <v/>
      </c>
      <c r="H19" s="24" t="str">
        <f>IF(AND(ISBLANK('Consumptions Rate Calculator'!M21),ISBLANK('Consumptions Rate Calculator'!N21)),"",'Consumptions Rate Calculator'!M21+'Consumptions Rate Calculator'!N21)</f>
        <v/>
      </c>
      <c r="I19" s="24" t="str">
        <f>IF(AND(ISBLANK('Consumptions Rate Calculator'!O21),ISBLANK('Consumptions Rate Calculator'!P21)),"",'Consumptions Rate Calculator'!O21+'Consumptions Rate Calculator'!P21)</f>
        <v/>
      </c>
      <c r="J19" s="24" t="str">
        <f>IF(AND(ISBLANK('Consumptions Rate Calculator'!Q21),ISBLANK('Consumptions Rate Calculator'!R21)),"",'Consumptions Rate Calculator'!Q21+'Consumptions Rate Calculator'!R21)</f>
        <v/>
      </c>
      <c r="K19" s="24" t="str">
        <f>IF(AND(ISBLANK('Consumptions Rate Calculator'!S21),ISBLANK('Consumptions Rate Calculator'!T21)),"",'Consumptions Rate Calculator'!S21+'Consumptions Rate Calculator'!T21)</f>
        <v/>
      </c>
      <c r="L19" s="24" t="str">
        <f>IF(AND(ISBLANK('Consumptions Rate Calculator'!U21),ISBLANK('Consumptions Rate Calculator'!V21)),"",'Consumptions Rate Calculator'!U21+'Consumptions Rate Calculator'!V21)</f>
        <v/>
      </c>
      <c r="M19" s="24" t="str">
        <f>IF(AND(ISBLANK('Consumptions Rate Calculator'!W21),ISBLANK('Consumptions Rate Calculator'!X21)),"",'Consumptions Rate Calculator'!W21+'Consumptions Rate Calculator'!X21)</f>
        <v/>
      </c>
      <c r="N19" s="24" t="str">
        <f>IF(AND(ISBLANK('Consumptions Rate Calculator'!Y21),ISBLANK('Consumptions Rate Calculator'!Z21)),"",'Consumptions Rate Calculator'!Y21+'Consumptions Rate Calculator'!Z21)</f>
        <v/>
      </c>
      <c r="O19" s="24" t="str">
        <f>IF(AND(ISBLANK('Consumptions Rate Calculator'!AA21),ISBLANK('Consumptions Rate Calculator'!AB21)),"",'Consumptions Rate Calculator'!AA21+'Consumptions Rate Calculator'!AB21)</f>
        <v/>
      </c>
      <c r="P19" s="24" t="str">
        <f>IF(AND(ISBLANK('Consumptions Rate Calculator'!AC21),ISBLANK('Consumptions Rate Calculator'!AD21)),"",'Consumptions Rate Calculator'!AC21+'Consumptions Rate Calculator'!AD21)</f>
        <v/>
      </c>
      <c r="Q19" s="24" t="str">
        <f>IF(AND(ISBLANK('Consumptions Rate Calculator'!AE21),ISBLANK('Consumptions Rate Calculator'!AF21)),"",'Consumptions Rate Calculator'!AE21+'Consumptions Rate Calculator'!AF21)</f>
        <v/>
      </c>
      <c r="R19" s="24" t="str">
        <f>IF(AND(ISBLANK('Consumptions Rate Calculator'!AG21),ISBLANK('Consumptions Rate Calculator'!AH21)),"",'Consumptions Rate Calculator'!AG21+'Consumptions Rate Calculator'!AH21)</f>
        <v/>
      </c>
      <c r="S19" s="24" t="str">
        <f>IF(AND(ISBLANK('Consumptions Rate Calculator'!AI21),ISBLANK('Consumptions Rate Calculator'!AJ21)),"",'Consumptions Rate Calculator'!AI21+'Consumptions Rate Calculator'!AJ21)</f>
        <v/>
      </c>
      <c r="T19" s="24" t="str">
        <f>IF(AND(ISBLANK('Consumptions Rate Calculator'!AK21),ISBLANK('Consumptions Rate Calculator'!AL21)),"",'Consumptions Rate Calculator'!AK21+'Consumptions Rate Calculator'!AL21)</f>
        <v/>
      </c>
      <c r="U19" s="24" t="str">
        <f>IF(AND(ISBLANK('Consumptions Rate Calculator'!AM21),ISBLANK('Consumptions Rate Calculator'!AN21)),"",'Consumptions Rate Calculator'!AM21+'Consumptions Rate Calculator'!AN21)</f>
        <v/>
      </c>
      <c r="V19" s="24" t="str">
        <f>IF(AND(ISBLANK('Consumptions Rate Calculator'!AO21),ISBLANK('Consumptions Rate Calculator'!AP21)),"",'Consumptions Rate Calculator'!AO21+'Consumptions Rate Calculator'!AP21)</f>
        <v/>
      </c>
      <c r="W19" s="24" t="str">
        <f>IF(AND(ISBLANK('Consumptions Rate Calculator'!AQ21),ISBLANK('Consumptions Rate Calculator'!AR21)),"",'Consumptions Rate Calculator'!AQ21+'Consumptions Rate Calculator'!AR21)</f>
        <v/>
      </c>
      <c r="X19" s="24" t="str">
        <f>IF(AND(ISBLANK('Consumptions Rate Calculator'!AS21),ISBLANK('Consumptions Rate Calculator'!AT21)),"",'Consumptions Rate Calculator'!AS21+'Consumptions Rate Calculator'!AT21)</f>
        <v/>
      </c>
      <c r="Y19" s="24" t="str">
        <f>IF(AND(ISBLANK('Consumptions Rate Calculator'!AU21),ISBLANK('Consumptions Rate Calculator'!AV21)),"",'Consumptions Rate Calculator'!AU21+'Consumptions Rate Calculator'!AV21)</f>
        <v/>
      </c>
      <c r="Z19" s="24" t="str">
        <f>IF(AND(ISBLANK('Consumptions Rate Calculator'!AW21),ISBLANK('Consumptions Rate Calculator'!AX21)),"",'Consumptions Rate Calculator'!AW21+'Consumptions Rate Calculator'!AX21)</f>
        <v/>
      </c>
      <c r="AA19" s="24" t="str">
        <f>IF(AND(ISBLANK('Consumptions Rate Calculator'!AY21),ISBLANK('Consumptions Rate Calculator'!AZ21)),"",'Consumptions Rate Calculator'!AY21+'Consumptions Rate Calculator'!AZ21)</f>
        <v/>
      </c>
      <c r="AB19" s="24" t="str">
        <f>IF(AND(ISBLANK('Consumptions Rate Calculator'!BA21),ISBLANK('Consumptions Rate Calculator'!BB21)),"",'Consumptions Rate Calculator'!BA21+'Consumptions Rate Calculator'!BB21)</f>
        <v/>
      </c>
      <c r="AC19" s="24" t="str">
        <f>IF(AND(ISBLANK('Consumptions Rate Calculator'!BC21),ISBLANK('Consumptions Rate Calculator'!BD21)),"",'Consumptions Rate Calculator'!BC21+'Consumptions Rate Calculator'!BD21)</f>
        <v/>
      </c>
      <c r="AD19" s="24" t="str">
        <f>IF(AND(ISBLANK('Consumptions Rate Calculator'!BE21),ISBLANK('Consumptions Rate Calculator'!BF21)),"",'Consumptions Rate Calculator'!BE21+'Consumptions Rate Calculator'!BF21)</f>
        <v/>
      </c>
      <c r="AE19" s="24" t="str">
        <f>IF(AND(ISBLANK('Consumptions Rate Calculator'!BG21),ISBLANK('Consumptions Rate Calculator'!BH21)),"",'Consumptions Rate Calculator'!BG21+'Consumptions Rate Calculator'!BH21)</f>
        <v/>
      </c>
      <c r="AF19" s="24" t="str">
        <f>IF(AND(ISBLANK('Consumptions Rate Calculator'!BI21),ISBLANK('Consumptions Rate Calculator'!BJ21)),"",'Consumptions Rate Calculator'!BI21+'Consumptions Rate Calculator'!BJ21)</f>
        <v/>
      </c>
      <c r="AG19" s="24" t="str">
        <f>IF(AND(ISBLANK('Consumptions Rate Calculator'!BK21),ISBLANK('Consumptions Rate Calculator'!BL21)),"",'Consumptions Rate Calculator'!BK21+'Consumptions Rate Calculator'!BL21)</f>
        <v/>
      </c>
      <c r="AH19" s="24" t="str">
        <f>IF(AND(ISBLANK('Consumptions Rate Calculator'!BM21),ISBLANK('Consumptions Rate Calculator'!BN21)),"",'Consumptions Rate Calculator'!BM21+'Consumptions Rate Calculator'!BN21)</f>
        <v/>
      </c>
      <c r="AI19" s="24" t="str">
        <f>IF(AND(ISBLANK('Consumptions Rate Calculator'!BO21),ISBLANK('Consumptions Rate Calculator'!BP21)),"",'Consumptions Rate Calculator'!BO21+'Consumptions Rate Calculator'!BP21)</f>
        <v/>
      </c>
      <c r="AJ19" s="24" t="str">
        <f>IF(AND(ISBLANK('Consumptions Rate Calculator'!BQ21),ISBLANK('Consumptions Rate Calculator'!BR21)),"",'Consumptions Rate Calculator'!BQ21+'Consumptions Rate Calculator'!BR21)</f>
        <v/>
      </c>
      <c r="AK19" s="24" t="str">
        <f>IF(AND(ISBLANK('Consumptions Rate Calculator'!BS21),ISBLANK('Consumptions Rate Calculator'!BT21)),"",'Consumptions Rate Calculator'!BS21+'Consumptions Rate Calculator'!BT21)</f>
        <v/>
      </c>
      <c r="AL19" s="24" t="str">
        <f>IF(AND(ISBLANK('Consumptions Rate Calculator'!BU21),ISBLANK('Consumptions Rate Calculator'!BV21)),"",'Consumptions Rate Calculator'!BU21+'Consumptions Rate Calculator'!BV21)</f>
        <v/>
      </c>
      <c r="AM19" s="24" t="str">
        <f>IF(AND(ISBLANK('Consumptions Rate Calculator'!BW21),ISBLANK('Consumptions Rate Calculator'!BX21)),"",'Consumptions Rate Calculator'!BW21+'Consumptions Rate Calculator'!BX21)</f>
        <v/>
      </c>
      <c r="AN19" s="24" t="str">
        <f>IF(AND(ISBLANK('Consumptions Rate Calculator'!BY21),ISBLANK('Consumptions Rate Calculator'!BZ21)),"",'Consumptions Rate Calculator'!BY21+'Consumptions Rate Calculator'!BZ21)</f>
        <v/>
      </c>
      <c r="AO19" s="24" t="str">
        <f>IF(AND(ISBLANK('Consumptions Rate Calculator'!CA21),ISBLANK('Consumptions Rate Calculator'!CB21)),"",'Consumptions Rate Calculator'!CA21+'Consumptions Rate Calculator'!CB21)</f>
        <v/>
      </c>
      <c r="AP19" s="24" t="str">
        <f>IF(AND(ISBLANK('Consumptions Rate Calculator'!CC21),ISBLANK('Consumptions Rate Calculator'!CD21)),"",'Consumptions Rate Calculator'!CC21+'Consumptions Rate Calculator'!CD21)</f>
        <v/>
      </c>
      <c r="AQ19" s="24" t="str">
        <f>IF(AND(ISBLANK('Consumptions Rate Calculator'!CE21),ISBLANK('Consumptions Rate Calculator'!CF21)),"",'Consumptions Rate Calculator'!CE21+'Consumptions Rate Calculator'!CF21)</f>
        <v/>
      </c>
      <c r="AR19" s="24" t="str">
        <f>IF(AND(ISBLANK('Consumptions Rate Calculator'!CG21),ISBLANK('Consumptions Rate Calculator'!CH21)),"",'Consumptions Rate Calculator'!CG21+'Consumptions Rate Calculator'!CH21)</f>
        <v/>
      </c>
      <c r="AS19" s="24" t="str">
        <f>IF(AND(ISBLANK('Consumptions Rate Calculator'!CI21),ISBLANK('Consumptions Rate Calculator'!CJ21)),"",'Consumptions Rate Calculator'!CI21+'Consumptions Rate Calculator'!CJ21)</f>
        <v/>
      </c>
      <c r="AT19" s="24" t="str">
        <f>IF(AND(ISBLANK('Consumptions Rate Calculator'!CK21),ISBLANK('Consumptions Rate Calculator'!CL21)),"",'Consumptions Rate Calculator'!CK21+'Consumptions Rate Calculator'!CL21)</f>
        <v/>
      </c>
      <c r="AU19" s="24" t="str">
        <f>IF(AND(ISBLANK('Consumptions Rate Calculator'!CM21),ISBLANK('Consumptions Rate Calculator'!CN21)),"",'Consumptions Rate Calculator'!CM21+'Consumptions Rate Calculator'!CN21)</f>
        <v/>
      </c>
      <c r="AV19" s="24" t="str">
        <f>IF(AND(ISBLANK('Consumptions Rate Calculator'!CO21),ISBLANK('Consumptions Rate Calculator'!CP21)),"",'Consumptions Rate Calculator'!CO21+'Consumptions Rate Calculator'!CP21)</f>
        <v/>
      </c>
      <c r="AW19" s="24" t="str">
        <f>IF(AND(ISBLANK('Consumptions Rate Calculator'!CQ21),ISBLANK('Consumptions Rate Calculator'!CR21)),"",'Consumptions Rate Calculator'!CQ21+'Consumptions Rate Calculator'!CR21)</f>
        <v/>
      </c>
      <c r="AX19" s="24" t="str">
        <f>IF(AND(ISBLANK('Consumptions Rate Calculator'!CS21),ISBLANK('Consumptions Rate Calculator'!CT21)),"",'Consumptions Rate Calculator'!CS21+'Consumptions Rate Calculator'!CT21)</f>
        <v/>
      </c>
      <c r="AY19" s="24" t="str">
        <f>IF(AND(ISBLANK('Consumptions Rate Calculator'!CU21),ISBLANK('Consumptions Rate Calculator'!CV21)),"",'Consumptions Rate Calculator'!CU21+'Consumptions Rate Calculator'!CV21)</f>
        <v/>
      </c>
      <c r="AZ19" s="24" t="str">
        <f>IF(AND(ISBLANK('Consumptions Rate Calculator'!CW21),ISBLANK('Consumptions Rate Calculator'!CX21)),"",'Consumptions Rate Calculator'!CW21+'Consumptions Rate Calculator'!CX21)</f>
        <v/>
      </c>
      <c r="BA19" s="24" t="str">
        <f>IF(AND(ISBLANK('Consumptions Rate Calculator'!CY21),ISBLANK('Consumptions Rate Calculator'!CZ21)),"",'Consumptions Rate Calculator'!CY21+'Consumptions Rate Calculator'!CZ21)</f>
        <v/>
      </c>
      <c r="BB19" s="24" t="str">
        <f>IF(AND(ISBLANK('Consumptions Rate Calculator'!DA21),ISBLANK('Consumptions Rate Calculator'!DB21)),"",'Consumptions Rate Calculator'!DA21+'Consumptions Rate Calculator'!DB21)</f>
        <v/>
      </c>
      <c r="BC19" s="24" t="str">
        <f>IF(AND(ISBLANK('Consumptions Rate Calculator'!DC21),ISBLANK('Consumptions Rate Calculator'!DD21)),"",'Consumptions Rate Calculator'!DC21+'Consumptions Rate Calculator'!DD21)</f>
        <v/>
      </c>
      <c r="BD19" s="24" t="str">
        <f>IF(AND(ISBLANK('Consumptions Rate Calculator'!DE21),ISBLANK('Consumptions Rate Calculator'!DF21)),"",'Consumptions Rate Calculator'!DE21+'Consumptions Rate Calculator'!DF21)</f>
        <v/>
      </c>
      <c r="BE19" s="24" t="str">
        <f>IF(AND(ISBLANK('Consumptions Rate Calculator'!DG21),ISBLANK('Consumptions Rate Calculator'!DH21)),"",'Consumptions Rate Calculator'!DG21+'Consumptions Rate Calculator'!DH21)</f>
        <v/>
      </c>
      <c r="BF19" s="24" t="str">
        <f>IF(AND(ISBLANK('Consumptions Rate Calculator'!DI21),ISBLANK('Consumptions Rate Calculator'!DJ21)),"",'Consumptions Rate Calculator'!DI21+'Consumptions Rate Calculator'!DJ21)</f>
        <v/>
      </c>
      <c r="BG19" s="24" t="str">
        <f>IF(AND(ISBLANK('Consumptions Rate Calculator'!DK21),ISBLANK('Consumptions Rate Calculator'!DL21)),"",'Consumptions Rate Calculator'!DK21+'Consumptions Rate Calculator'!DL21)</f>
        <v/>
      </c>
      <c r="BH19" s="24" t="str">
        <f>IF(AND(ISBLANK('Consumptions Rate Calculator'!DM21),ISBLANK('Consumptions Rate Calculator'!DN21)),"",'Consumptions Rate Calculator'!DM21+'Consumptions Rate Calculator'!DN21)</f>
        <v/>
      </c>
      <c r="BI19" s="24" t="str">
        <f>IF(AND(ISBLANK('Consumptions Rate Calculator'!DO21),ISBLANK('Consumptions Rate Calculator'!DP21)),"",'Consumptions Rate Calculator'!DO21+'Consumptions Rate Calculator'!DP21)</f>
        <v/>
      </c>
      <c r="BJ19" s="24" t="str">
        <f>IF(AND(ISBLANK('Consumptions Rate Calculator'!DQ21),ISBLANK('Consumptions Rate Calculator'!DR21)),"",'Consumptions Rate Calculator'!DQ21+'Consumptions Rate Calculator'!DR21)</f>
        <v/>
      </c>
      <c r="BK19" s="24" t="str">
        <f>IF(AND(ISBLANK('Consumptions Rate Calculator'!DS21),ISBLANK('Consumptions Rate Calculator'!DT21)),"",'Consumptions Rate Calculator'!DS21+'Consumptions Rate Calculator'!DT21)</f>
        <v/>
      </c>
      <c r="BL19" s="24" t="str">
        <f>IF(AND(ISBLANK('Consumptions Rate Calculator'!DU21),ISBLANK('Consumptions Rate Calculator'!DV21)),"",'Consumptions Rate Calculator'!DU21+'Consumptions Rate Calculator'!DV21)</f>
        <v/>
      </c>
      <c r="BM19" s="24" t="str">
        <f>IF(AND(ISBLANK('Consumptions Rate Calculator'!DW21),ISBLANK('Consumptions Rate Calculator'!DX21)),"",'Consumptions Rate Calculator'!DW21+'Consumptions Rate Calculator'!DX21)</f>
        <v/>
      </c>
      <c r="BN19" s="24" t="str">
        <f>IF(AND(ISBLANK('Consumptions Rate Calculator'!DY21),ISBLANK('Consumptions Rate Calculator'!DZ21)),"",'Consumptions Rate Calculator'!DY21+'Consumptions Rate Calculator'!DZ21)</f>
        <v/>
      </c>
      <c r="BO19" s="24" t="str">
        <f>IF(AND(ISBLANK('Consumptions Rate Calculator'!EA21),ISBLANK('Consumptions Rate Calculator'!EB21)),"",'Consumptions Rate Calculator'!EA21+'Consumptions Rate Calculator'!EB21)</f>
        <v/>
      </c>
      <c r="BP19" s="24" t="str">
        <f>IF(AND(ISBLANK('Consumptions Rate Calculator'!EC21),ISBLANK('Consumptions Rate Calculator'!ED21)),"",'Consumptions Rate Calculator'!EC21+'Consumptions Rate Calculator'!ED21)</f>
        <v/>
      </c>
      <c r="BQ19" s="24" t="str">
        <f>IF(AND(ISBLANK('Consumptions Rate Calculator'!EE21),ISBLANK('Consumptions Rate Calculator'!EF21)),"",'Consumptions Rate Calculator'!EE21+'Consumptions Rate Calculator'!EF21)</f>
        <v/>
      </c>
      <c r="BR19" s="24" t="str">
        <f>IF(AND(ISBLANK('Consumptions Rate Calculator'!EG21),ISBLANK('Consumptions Rate Calculator'!EH21)),"",'Consumptions Rate Calculator'!EG21+'Consumptions Rate Calculator'!EH21)</f>
        <v/>
      </c>
      <c r="BS19" s="24" t="str">
        <f>IF(AND(ISBLANK('Consumptions Rate Calculator'!EI21),ISBLANK('Consumptions Rate Calculator'!EJ21)),"",'Consumptions Rate Calculator'!EI21+'Consumptions Rate Calculator'!EJ21)</f>
        <v/>
      </c>
      <c r="BT19" s="24" t="str">
        <f>IF(AND(ISBLANK('Consumptions Rate Calculator'!EK21),ISBLANK('Consumptions Rate Calculator'!EL21)),"",'Consumptions Rate Calculator'!EK21+'Consumptions Rate Calculator'!EL21)</f>
        <v/>
      </c>
      <c r="BU19" s="24" t="str">
        <f>IF(AND(ISBLANK('Consumptions Rate Calculator'!EM21),ISBLANK('Consumptions Rate Calculator'!EN21)),"",'Consumptions Rate Calculator'!EM21+'Consumptions Rate Calculator'!EN21)</f>
        <v/>
      </c>
      <c r="BV19" s="24" t="str">
        <f>IF(AND(ISBLANK('Consumptions Rate Calculator'!EO21),ISBLANK('Consumptions Rate Calculator'!EP21)),"",'Consumptions Rate Calculator'!EO21+'Consumptions Rate Calculator'!EP21)</f>
        <v/>
      </c>
      <c r="BW19" s="24" t="str">
        <f>IF(AND(ISBLANK('Consumptions Rate Calculator'!EQ21),ISBLANK('Consumptions Rate Calculator'!ER21)),"",'Consumptions Rate Calculator'!EQ21+'Consumptions Rate Calculator'!ER21)</f>
        <v/>
      </c>
      <c r="BX19" s="24" t="str">
        <f>IF(AND(ISBLANK('Consumptions Rate Calculator'!ES21),ISBLANK('Consumptions Rate Calculator'!ET21)),"",'Consumptions Rate Calculator'!ES21+'Consumptions Rate Calculator'!ET21)</f>
        <v/>
      </c>
      <c r="BY19" s="24" t="str">
        <f>IF(AND(ISBLANK('Consumptions Rate Calculator'!EU21),ISBLANK('Consumptions Rate Calculator'!EV21)),"",'Consumptions Rate Calculator'!EU21+'Consumptions Rate Calculator'!EV21)</f>
        <v/>
      </c>
      <c r="BZ19" s="24" t="str">
        <f>IF(AND(ISBLANK('Consumptions Rate Calculator'!EW21),ISBLANK('Consumptions Rate Calculator'!EX21)),"",'Consumptions Rate Calculator'!EW21+'Consumptions Rate Calculator'!EX21)</f>
        <v/>
      </c>
      <c r="CA19" s="24" t="str">
        <f>IF(AND(ISBLANK('Consumptions Rate Calculator'!EY21),ISBLANK('Consumptions Rate Calculator'!EZ21)),"",'Consumptions Rate Calculator'!EY21+'Consumptions Rate Calculator'!EZ21)</f>
        <v/>
      </c>
      <c r="CB19" s="24" t="str">
        <f>IF(AND(ISBLANK('Consumptions Rate Calculator'!FA21),ISBLANK('Consumptions Rate Calculator'!FB21)),"",'Consumptions Rate Calculator'!FA21+'Consumptions Rate Calculator'!FB21)</f>
        <v/>
      </c>
      <c r="CC19" s="24" t="str">
        <f>IF(AND(ISBLANK('Consumptions Rate Calculator'!FC21),ISBLANK('Consumptions Rate Calculator'!FD21)),"",'Consumptions Rate Calculator'!FC21+'Consumptions Rate Calculator'!FD21)</f>
        <v/>
      </c>
      <c r="CD19" s="24" t="str">
        <f>IF(AND(ISBLANK('Consumptions Rate Calculator'!FE21),ISBLANK('Consumptions Rate Calculator'!FF21)),"",'Consumptions Rate Calculator'!FE21+'Consumptions Rate Calculator'!FF21)</f>
        <v/>
      </c>
      <c r="CE19" s="24" t="str">
        <f>IF(AND(ISBLANK('Consumptions Rate Calculator'!FG21),ISBLANK('Consumptions Rate Calculator'!FH21)),"",'Consumptions Rate Calculator'!FG21+'Consumptions Rate Calculator'!FH21)</f>
        <v/>
      </c>
      <c r="CF19" s="24" t="str">
        <f>IF(AND(ISBLANK('Consumptions Rate Calculator'!FI21),ISBLANK('Consumptions Rate Calculator'!FJ21)),"",'Consumptions Rate Calculator'!FI21+'Consumptions Rate Calculator'!FJ21)</f>
        <v/>
      </c>
      <c r="CG19" s="24" t="str">
        <f>IF(AND(ISBLANK('Consumptions Rate Calculator'!FK21),ISBLANK('Consumptions Rate Calculator'!FL21)),"",'Consumptions Rate Calculator'!FK21+'Consumptions Rate Calculator'!FL21)</f>
        <v/>
      </c>
      <c r="CH19" s="24" t="str">
        <f>IF(AND(ISBLANK('Consumptions Rate Calculator'!FM21),ISBLANK('Consumptions Rate Calculator'!FN21)),"",'Consumptions Rate Calculator'!FM21+'Consumptions Rate Calculator'!FN21)</f>
        <v/>
      </c>
      <c r="CI19" s="24" t="str">
        <f>IF(AND(ISBLANK('Consumptions Rate Calculator'!FO21),ISBLANK('Consumptions Rate Calculator'!FP21)),"",'Consumptions Rate Calculator'!FO21+'Consumptions Rate Calculator'!FP21)</f>
        <v/>
      </c>
      <c r="CJ19" s="24" t="str">
        <f>IF(AND(ISBLANK('Consumptions Rate Calculator'!FQ21),ISBLANK('Consumptions Rate Calculator'!FR21)),"",'Consumptions Rate Calculator'!FQ21+'Consumptions Rate Calculator'!FR21)</f>
        <v/>
      </c>
      <c r="CK19" s="24" t="str">
        <f>IF(AND(ISBLANK('Consumptions Rate Calculator'!FS21),ISBLANK('Consumptions Rate Calculator'!FT21)),"",'Consumptions Rate Calculator'!FS21+'Consumptions Rate Calculator'!FT21)</f>
        <v/>
      </c>
      <c r="CL19" s="24" t="str">
        <f>IF(AND(ISBLANK('Consumptions Rate Calculator'!FU21),ISBLANK('Consumptions Rate Calculator'!FV21)),"",'Consumptions Rate Calculator'!FU21+'Consumptions Rate Calculator'!FV21)</f>
        <v/>
      </c>
      <c r="CM19" s="24" t="str">
        <f>IF(AND(ISBLANK('Consumptions Rate Calculator'!FW21),ISBLANK('Consumptions Rate Calculator'!FX21)),"",'Consumptions Rate Calculator'!FW21+'Consumptions Rate Calculator'!FX21)</f>
        <v/>
      </c>
      <c r="CN19" s="24" t="str">
        <f>IF(AND(ISBLANK('Consumptions Rate Calculator'!FY21),ISBLANK('Consumptions Rate Calculator'!FZ21)),"",'Consumptions Rate Calculator'!FY21+'Consumptions Rate Calculator'!FZ21)</f>
        <v/>
      </c>
    </row>
    <row r="20" spans="1:92" ht="13.5" customHeight="1" x14ac:dyDescent="0.35">
      <c r="A20" s="22" t="str">
        <f>'Consumptions Rate Calculator'!A22</f>
        <v>Other 6</v>
      </c>
      <c r="B20" s="23" t="str">
        <f>IF('Consumptions Rate Calculator'!B22=0,"",'Consumptions Rate Calculator'!B22)</f>
        <v/>
      </c>
      <c r="C20" s="24" t="str">
        <f>IF(AND(ISBLANK('Consumptions Rate Calculator'!C22),ISBLANK('Consumptions Rate Calculator'!D22)),"",'Consumptions Rate Calculator'!C22+'Consumptions Rate Calculator'!D22)</f>
        <v/>
      </c>
      <c r="D20" s="24" t="str">
        <f>IF(AND(ISBLANK('Consumptions Rate Calculator'!E22),ISBLANK('Consumptions Rate Calculator'!F22)),"",'Consumptions Rate Calculator'!E22+'Consumptions Rate Calculator'!F22)</f>
        <v/>
      </c>
      <c r="E20" s="24" t="str">
        <f>IF(AND(ISBLANK('Consumptions Rate Calculator'!G22),ISBLANK('Consumptions Rate Calculator'!H22)),"",'Consumptions Rate Calculator'!G22+'Consumptions Rate Calculator'!H22)</f>
        <v/>
      </c>
      <c r="F20" s="24" t="str">
        <f>IF(AND(ISBLANK('Consumptions Rate Calculator'!I22),ISBLANK('Consumptions Rate Calculator'!J22)),"",'Consumptions Rate Calculator'!I22+'Consumptions Rate Calculator'!J22)</f>
        <v/>
      </c>
      <c r="G20" s="24" t="str">
        <f>IF(AND(ISBLANK('Consumptions Rate Calculator'!K22),ISBLANK('Consumptions Rate Calculator'!L22)),"",'Consumptions Rate Calculator'!K22+'Consumptions Rate Calculator'!L22)</f>
        <v/>
      </c>
      <c r="H20" s="24" t="str">
        <f>IF(AND(ISBLANK('Consumptions Rate Calculator'!M22),ISBLANK('Consumptions Rate Calculator'!N22)),"",'Consumptions Rate Calculator'!M22+'Consumptions Rate Calculator'!N22)</f>
        <v/>
      </c>
      <c r="I20" s="24" t="str">
        <f>IF(AND(ISBLANK('Consumptions Rate Calculator'!O22),ISBLANK('Consumptions Rate Calculator'!P22)),"",'Consumptions Rate Calculator'!O22+'Consumptions Rate Calculator'!P22)</f>
        <v/>
      </c>
      <c r="J20" s="24" t="str">
        <f>IF(AND(ISBLANK('Consumptions Rate Calculator'!Q22),ISBLANK('Consumptions Rate Calculator'!R22)),"",'Consumptions Rate Calculator'!Q22+'Consumptions Rate Calculator'!R22)</f>
        <v/>
      </c>
      <c r="K20" s="24" t="str">
        <f>IF(AND(ISBLANK('Consumptions Rate Calculator'!S22),ISBLANK('Consumptions Rate Calculator'!T22)),"",'Consumptions Rate Calculator'!S22+'Consumptions Rate Calculator'!T22)</f>
        <v/>
      </c>
      <c r="L20" s="24" t="str">
        <f>IF(AND(ISBLANK('Consumptions Rate Calculator'!U22),ISBLANK('Consumptions Rate Calculator'!V22)),"",'Consumptions Rate Calculator'!U22+'Consumptions Rate Calculator'!V22)</f>
        <v/>
      </c>
      <c r="M20" s="24" t="str">
        <f>IF(AND(ISBLANK('Consumptions Rate Calculator'!W22),ISBLANK('Consumptions Rate Calculator'!X22)),"",'Consumptions Rate Calculator'!W22+'Consumptions Rate Calculator'!X22)</f>
        <v/>
      </c>
      <c r="N20" s="24" t="str">
        <f>IF(AND(ISBLANK('Consumptions Rate Calculator'!Y22),ISBLANK('Consumptions Rate Calculator'!Z22)),"",'Consumptions Rate Calculator'!Y22+'Consumptions Rate Calculator'!Z22)</f>
        <v/>
      </c>
      <c r="O20" s="24" t="str">
        <f>IF(AND(ISBLANK('Consumptions Rate Calculator'!AA22),ISBLANK('Consumptions Rate Calculator'!AB22)),"",'Consumptions Rate Calculator'!AA22+'Consumptions Rate Calculator'!AB22)</f>
        <v/>
      </c>
      <c r="P20" s="24" t="str">
        <f>IF(AND(ISBLANK('Consumptions Rate Calculator'!AC22),ISBLANK('Consumptions Rate Calculator'!AD22)),"",'Consumptions Rate Calculator'!AC22+'Consumptions Rate Calculator'!AD22)</f>
        <v/>
      </c>
      <c r="Q20" s="24" t="str">
        <f>IF(AND(ISBLANK('Consumptions Rate Calculator'!AE22),ISBLANK('Consumptions Rate Calculator'!AF22)),"",'Consumptions Rate Calculator'!AE22+'Consumptions Rate Calculator'!AF22)</f>
        <v/>
      </c>
      <c r="R20" s="24" t="str">
        <f>IF(AND(ISBLANK('Consumptions Rate Calculator'!AG22),ISBLANK('Consumptions Rate Calculator'!AH22)),"",'Consumptions Rate Calculator'!AG22+'Consumptions Rate Calculator'!AH22)</f>
        <v/>
      </c>
      <c r="S20" s="24" t="str">
        <f>IF(AND(ISBLANK('Consumptions Rate Calculator'!AI22),ISBLANK('Consumptions Rate Calculator'!AJ22)),"",'Consumptions Rate Calculator'!AI22+'Consumptions Rate Calculator'!AJ22)</f>
        <v/>
      </c>
      <c r="T20" s="24" t="str">
        <f>IF(AND(ISBLANK('Consumptions Rate Calculator'!AK22),ISBLANK('Consumptions Rate Calculator'!AL22)),"",'Consumptions Rate Calculator'!AK22+'Consumptions Rate Calculator'!AL22)</f>
        <v/>
      </c>
      <c r="U20" s="24" t="str">
        <f>IF(AND(ISBLANK('Consumptions Rate Calculator'!AM22),ISBLANK('Consumptions Rate Calculator'!AN22)),"",'Consumptions Rate Calculator'!AM22+'Consumptions Rate Calculator'!AN22)</f>
        <v/>
      </c>
      <c r="V20" s="24" t="str">
        <f>IF(AND(ISBLANK('Consumptions Rate Calculator'!AO22),ISBLANK('Consumptions Rate Calculator'!AP22)),"",'Consumptions Rate Calculator'!AO22+'Consumptions Rate Calculator'!AP22)</f>
        <v/>
      </c>
      <c r="W20" s="24" t="str">
        <f>IF(AND(ISBLANK('Consumptions Rate Calculator'!AQ22),ISBLANK('Consumptions Rate Calculator'!AR22)),"",'Consumptions Rate Calculator'!AQ22+'Consumptions Rate Calculator'!AR22)</f>
        <v/>
      </c>
      <c r="X20" s="24" t="str">
        <f>IF(AND(ISBLANK('Consumptions Rate Calculator'!AS22),ISBLANK('Consumptions Rate Calculator'!AT22)),"",'Consumptions Rate Calculator'!AS22+'Consumptions Rate Calculator'!AT22)</f>
        <v/>
      </c>
      <c r="Y20" s="24" t="str">
        <f>IF(AND(ISBLANK('Consumptions Rate Calculator'!AU22),ISBLANK('Consumptions Rate Calculator'!AV22)),"",'Consumptions Rate Calculator'!AU22+'Consumptions Rate Calculator'!AV22)</f>
        <v/>
      </c>
      <c r="Z20" s="24" t="str">
        <f>IF(AND(ISBLANK('Consumptions Rate Calculator'!AW22),ISBLANK('Consumptions Rate Calculator'!AX22)),"",'Consumptions Rate Calculator'!AW22+'Consumptions Rate Calculator'!AX22)</f>
        <v/>
      </c>
      <c r="AA20" s="24" t="str">
        <f>IF(AND(ISBLANK('Consumptions Rate Calculator'!AY22),ISBLANK('Consumptions Rate Calculator'!AZ22)),"",'Consumptions Rate Calculator'!AY22+'Consumptions Rate Calculator'!AZ22)</f>
        <v/>
      </c>
      <c r="AB20" s="24" t="str">
        <f>IF(AND(ISBLANK('Consumptions Rate Calculator'!BA22),ISBLANK('Consumptions Rate Calculator'!BB22)),"",'Consumptions Rate Calculator'!BA22+'Consumptions Rate Calculator'!BB22)</f>
        <v/>
      </c>
      <c r="AC20" s="24" t="str">
        <f>IF(AND(ISBLANK('Consumptions Rate Calculator'!BC22),ISBLANK('Consumptions Rate Calculator'!BD22)),"",'Consumptions Rate Calculator'!BC22+'Consumptions Rate Calculator'!BD22)</f>
        <v/>
      </c>
      <c r="AD20" s="24" t="str">
        <f>IF(AND(ISBLANK('Consumptions Rate Calculator'!BE22),ISBLANK('Consumptions Rate Calculator'!BF22)),"",'Consumptions Rate Calculator'!BE22+'Consumptions Rate Calculator'!BF22)</f>
        <v/>
      </c>
      <c r="AE20" s="24" t="str">
        <f>IF(AND(ISBLANK('Consumptions Rate Calculator'!BG22),ISBLANK('Consumptions Rate Calculator'!BH22)),"",'Consumptions Rate Calculator'!BG22+'Consumptions Rate Calculator'!BH22)</f>
        <v/>
      </c>
      <c r="AF20" s="24" t="str">
        <f>IF(AND(ISBLANK('Consumptions Rate Calculator'!BI22),ISBLANK('Consumptions Rate Calculator'!BJ22)),"",'Consumptions Rate Calculator'!BI22+'Consumptions Rate Calculator'!BJ22)</f>
        <v/>
      </c>
      <c r="AG20" s="24" t="str">
        <f>IF(AND(ISBLANK('Consumptions Rate Calculator'!BK22),ISBLANK('Consumptions Rate Calculator'!BL22)),"",'Consumptions Rate Calculator'!BK22+'Consumptions Rate Calculator'!BL22)</f>
        <v/>
      </c>
      <c r="AH20" s="24" t="str">
        <f>IF(AND(ISBLANK('Consumptions Rate Calculator'!BM22),ISBLANK('Consumptions Rate Calculator'!BN22)),"",'Consumptions Rate Calculator'!BM22+'Consumptions Rate Calculator'!BN22)</f>
        <v/>
      </c>
      <c r="AI20" s="24" t="str">
        <f>IF(AND(ISBLANK('Consumptions Rate Calculator'!BO22),ISBLANK('Consumptions Rate Calculator'!BP22)),"",'Consumptions Rate Calculator'!BO22+'Consumptions Rate Calculator'!BP22)</f>
        <v/>
      </c>
      <c r="AJ20" s="24" t="str">
        <f>IF(AND(ISBLANK('Consumptions Rate Calculator'!BQ22),ISBLANK('Consumptions Rate Calculator'!BR22)),"",'Consumptions Rate Calculator'!BQ22+'Consumptions Rate Calculator'!BR22)</f>
        <v/>
      </c>
      <c r="AK20" s="24" t="str">
        <f>IF(AND(ISBLANK('Consumptions Rate Calculator'!BS22),ISBLANK('Consumptions Rate Calculator'!BT22)),"",'Consumptions Rate Calculator'!BS22+'Consumptions Rate Calculator'!BT22)</f>
        <v/>
      </c>
      <c r="AL20" s="24" t="str">
        <f>IF(AND(ISBLANK('Consumptions Rate Calculator'!BU22),ISBLANK('Consumptions Rate Calculator'!BV22)),"",'Consumptions Rate Calculator'!BU22+'Consumptions Rate Calculator'!BV22)</f>
        <v/>
      </c>
      <c r="AM20" s="24" t="str">
        <f>IF(AND(ISBLANK('Consumptions Rate Calculator'!BW22),ISBLANK('Consumptions Rate Calculator'!BX22)),"",'Consumptions Rate Calculator'!BW22+'Consumptions Rate Calculator'!BX22)</f>
        <v/>
      </c>
      <c r="AN20" s="24" t="str">
        <f>IF(AND(ISBLANK('Consumptions Rate Calculator'!BY22),ISBLANK('Consumptions Rate Calculator'!BZ22)),"",'Consumptions Rate Calculator'!BY22+'Consumptions Rate Calculator'!BZ22)</f>
        <v/>
      </c>
      <c r="AO20" s="24" t="str">
        <f>IF(AND(ISBLANK('Consumptions Rate Calculator'!CA22),ISBLANK('Consumptions Rate Calculator'!CB22)),"",'Consumptions Rate Calculator'!CA22+'Consumptions Rate Calculator'!CB22)</f>
        <v/>
      </c>
      <c r="AP20" s="24" t="str">
        <f>IF(AND(ISBLANK('Consumptions Rate Calculator'!CC22),ISBLANK('Consumptions Rate Calculator'!CD22)),"",'Consumptions Rate Calculator'!CC22+'Consumptions Rate Calculator'!CD22)</f>
        <v/>
      </c>
      <c r="AQ20" s="24" t="str">
        <f>IF(AND(ISBLANK('Consumptions Rate Calculator'!CE22),ISBLANK('Consumptions Rate Calculator'!CF22)),"",'Consumptions Rate Calculator'!CE22+'Consumptions Rate Calculator'!CF22)</f>
        <v/>
      </c>
      <c r="AR20" s="24" t="str">
        <f>IF(AND(ISBLANK('Consumptions Rate Calculator'!CG22),ISBLANK('Consumptions Rate Calculator'!CH22)),"",'Consumptions Rate Calculator'!CG22+'Consumptions Rate Calculator'!CH22)</f>
        <v/>
      </c>
      <c r="AS20" s="24" t="str">
        <f>IF(AND(ISBLANK('Consumptions Rate Calculator'!CI22),ISBLANK('Consumptions Rate Calculator'!CJ22)),"",'Consumptions Rate Calculator'!CI22+'Consumptions Rate Calculator'!CJ22)</f>
        <v/>
      </c>
      <c r="AT20" s="24" t="str">
        <f>IF(AND(ISBLANK('Consumptions Rate Calculator'!CK22),ISBLANK('Consumptions Rate Calculator'!CL22)),"",'Consumptions Rate Calculator'!CK22+'Consumptions Rate Calculator'!CL22)</f>
        <v/>
      </c>
      <c r="AU20" s="24" t="str">
        <f>IF(AND(ISBLANK('Consumptions Rate Calculator'!CM22),ISBLANK('Consumptions Rate Calculator'!CN22)),"",'Consumptions Rate Calculator'!CM22+'Consumptions Rate Calculator'!CN22)</f>
        <v/>
      </c>
      <c r="AV20" s="24" t="str">
        <f>IF(AND(ISBLANK('Consumptions Rate Calculator'!CO22),ISBLANK('Consumptions Rate Calculator'!CP22)),"",'Consumptions Rate Calculator'!CO22+'Consumptions Rate Calculator'!CP22)</f>
        <v/>
      </c>
      <c r="AW20" s="24" t="str">
        <f>IF(AND(ISBLANK('Consumptions Rate Calculator'!CQ22),ISBLANK('Consumptions Rate Calculator'!CR22)),"",'Consumptions Rate Calculator'!CQ22+'Consumptions Rate Calculator'!CR22)</f>
        <v/>
      </c>
      <c r="AX20" s="24" t="str">
        <f>IF(AND(ISBLANK('Consumptions Rate Calculator'!CS22),ISBLANK('Consumptions Rate Calculator'!CT22)),"",'Consumptions Rate Calculator'!CS22+'Consumptions Rate Calculator'!CT22)</f>
        <v/>
      </c>
      <c r="AY20" s="24" t="str">
        <f>IF(AND(ISBLANK('Consumptions Rate Calculator'!CU22),ISBLANK('Consumptions Rate Calculator'!CV22)),"",'Consumptions Rate Calculator'!CU22+'Consumptions Rate Calculator'!CV22)</f>
        <v/>
      </c>
      <c r="AZ20" s="24" t="str">
        <f>IF(AND(ISBLANK('Consumptions Rate Calculator'!CW22),ISBLANK('Consumptions Rate Calculator'!CX22)),"",'Consumptions Rate Calculator'!CW22+'Consumptions Rate Calculator'!CX22)</f>
        <v/>
      </c>
      <c r="BA20" s="24" t="str">
        <f>IF(AND(ISBLANK('Consumptions Rate Calculator'!CY22),ISBLANK('Consumptions Rate Calculator'!CZ22)),"",'Consumptions Rate Calculator'!CY22+'Consumptions Rate Calculator'!CZ22)</f>
        <v/>
      </c>
      <c r="BB20" s="24" t="str">
        <f>IF(AND(ISBLANK('Consumptions Rate Calculator'!DA22),ISBLANK('Consumptions Rate Calculator'!DB22)),"",'Consumptions Rate Calculator'!DA22+'Consumptions Rate Calculator'!DB22)</f>
        <v/>
      </c>
      <c r="BC20" s="24" t="str">
        <f>IF(AND(ISBLANK('Consumptions Rate Calculator'!DC22),ISBLANK('Consumptions Rate Calculator'!DD22)),"",'Consumptions Rate Calculator'!DC22+'Consumptions Rate Calculator'!DD22)</f>
        <v/>
      </c>
      <c r="BD20" s="24" t="str">
        <f>IF(AND(ISBLANK('Consumptions Rate Calculator'!DE22),ISBLANK('Consumptions Rate Calculator'!DF22)),"",'Consumptions Rate Calculator'!DE22+'Consumptions Rate Calculator'!DF22)</f>
        <v/>
      </c>
      <c r="BE20" s="24" t="str">
        <f>IF(AND(ISBLANK('Consumptions Rate Calculator'!DG22),ISBLANK('Consumptions Rate Calculator'!DH22)),"",'Consumptions Rate Calculator'!DG22+'Consumptions Rate Calculator'!DH22)</f>
        <v/>
      </c>
      <c r="BF20" s="24" t="str">
        <f>IF(AND(ISBLANK('Consumptions Rate Calculator'!DI22),ISBLANK('Consumptions Rate Calculator'!DJ22)),"",'Consumptions Rate Calculator'!DI22+'Consumptions Rate Calculator'!DJ22)</f>
        <v/>
      </c>
      <c r="BG20" s="24" t="str">
        <f>IF(AND(ISBLANK('Consumptions Rate Calculator'!DK22),ISBLANK('Consumptions Rate Calculator'!DL22)),"",'Consumptions Rate Calculator'!DK22+'Consumptions Rate Calculator'!DL22)</f>
        <v/>
      </c>
      <c r="BH20" s="24" t="str">
        <f>IF(AND(ISBLANK('Consumptions Rate Calculator'!DM22),ISBLANK('Consumptions Rate Calculator'!DN22)),"",'Consumptions Rate Calculator'!DM22+'Consumptions Rate Calculator'!DN22)</f>
        <v/>
      </c>
      <c r="BI20" s="24" t="str">
        <f>IF(AND(ISBLANK('Consumptions Rate Calculator'!DO22),ISBLANK('Consumptions Rate Calculator'!DP22)),"",'Consumptions Rate Calculator'!DO22+'Consumptions Rate Calculator'!DP22)</f>
        <v/>
      </c>
      <c r="BJ20" s="24" t="str">
        <f>IF(AND(ISBLANK('Consumptions Rate Calculator'!DQ22),ISBLANK('Consumptions Rate Calculator'!DR22)),"",'Consumptions Rate Calculator'!DQ22+'Consumptions Rate Calculator'!DR22)</f>
        <v/>
      </c>
      <c r="BK20" s="24" t="str">
        <f>IF(AND(ISBLANK('Consumptions Rate Calculator'!DS22),ISBLANK('Consumptions Rate Calculator'!DT22)),"",'Consumptions Rate Calculator'!DS22+'Consumptions Rate Calculator'!DT22)</f>
        <v/>
      </c>
      <c r="BL20" s="24" t="str">
        <f>IF(AND(ISBLANK('Consumptions Rate Calculator'!DU22),ISBLANK('Consumptions Rate Calculator'!DV22)),"",'Consumptions Rate Calculator'!DU22+'Consumptions Rate Calculator'!DV22)</f>
        <v/>
      </c>
      <c r="BM20" s="24" t="str">
        <f>IF(AND(ISBLANK('Consumptions Rate Calculator'!DW22),ISBLANK('Consumptions Rate Calculator'!DX22)),"",'Consumptions Rate Calculator'!DW22+'Consumptions Rate Calculator'!DX22)</f>
        <v/>
      </c>
      <c r="BN20" s="24" t="str">
        <f>IF(AND(ISBLANK('Consumptions Rate Calculator'!DY22),ISBLANK('Consumptions Rate Calculator'!DZ22)),"",'Consumptions Rate Calculator'!DY22+'Consumptions Rate Calculator'!DZ22)</f>
        <v/>
      </c>
      <c r="BO20" s="24" t="str">
        <f>IF(AND(ISBLANK('Consumptions Rate Calculator'!EA22),ISBLANK('Consumptions Rate Calculator'!EB22)),"",'Consumptions Rate Calculator'!EA22+'Consumptions Rate Calculator'!EB22)</f>
        <v/>
      </c>
      <c r="BP20" s="24" t="str">
        <f>IF(AND(ISBLANK('Consumptions Rate Calculator'!EC22),ISBLANK('Consumptions Rate Calculator'!ED22)),"",'Consumptions Rate Calculator'!EC22+'Consumptions Rate Calculator'!ED22)</f>
        <v/>
      </c>
      <c r="BQ20" s="24" t="str">
        <f>IF(AND(ISBLANK('Consumptions Rate Calculator'!EE22),ISBLANK('Consumptions Rate Calculator'!EF22)),"",'Consumptions Rate Calculator'!EE22+'Consumptions Rate Calculator'!EF22)</f>
        <v/>
      </c>
      <c r="BR20" s="24" t="str">
        <f>IF(AND(ISBLANK('Consumptions Rate Calculator'!EG22),ISBLANK('Consumptions Rate Calculator'!EH22)),"",'Consumptions Rate Calculator'!EG22+'Consumptions Rate Calculator'!EH22)</f>
        <v/>
      </c>
      <c r="BS20" s="24" t="str">
        <f>IF(AND(ISBLANK('Consumptions Rate Calculator'!EI22),ISBLANK('Consumptions Rate Calculator'!EJ22)),"",'Consumptions Rate Calculator'!EI22+'Consumptions Rate Calculator'!EJ22)</f>
        <v/>
      </c>
      <c r="BT20" s="24" t="str">
        <f>IF(AND(ISBLANK('Consumptions Rate Calculator'!EK22),ISBLANK('Consumptions Rate Calculator'!EL22)),"",'Consumptions Rate Calculator'!EK22+'Consumptions Rate Calculator'!EL22)</f>
        <v/>
      </c>
      <c r="BU20" s="24" t="str">
        <f>IF(AND(ISBLANK('Consumptions Rate Calculator'!EM22),ISBLANK('Consumptions Rate Calculator'!EN22)),"",'Consumptions Rate Calculator'!EM22+'Consumptions Rate Calculator'!EN22)</f>
        <v/>
      </c>
      <c r="BV20" s="24" t="str">
        <f>IF(AND(ISBLANK('Consumptions Rate Calculator'!EO22),ISBLANK('Consumptions Rate Calculator'!EP22)),"",'Consumptions Rate Calculator'!EO22+'Consumptions Rate Calculator'!EP22)</f>
        <v/>
      </c>
      <c r="BW20" s="24" t="str">
        <f>IF(AND(ISBLANK('Consumptions Rate Calculator'!EQ22),ISBLANK('Consumptions Rate Calculator'!ER22)),"",'Consumptions Rate Calculator'!EQ22+'Consumptions Rate Calculator'!ER22)</f>
        <v/>
      </c>
      <c r="BX20" s="24" t="str">
        <f>IF(AND(ISBLANK('Consumptions Rate Calculator'!ES22),ISBLANK('Consumptions Rate Calculator'!ET22)),"",'Consumptions Rate Calculator'!ES22+'Consumptions Rate Calculator'!ET22)</f>
        <v/>
      </c>
      <c r="BY20" s="24" t="str">
        <f>IF(AND(ISBLANK('Consumptions Rate Calculator'!EU22),ISBLANK('Consumptions Rate Calculator'!EV22)),"",'Consumptions Rate Calculator'!EU22+'Consumptions Rate Calculator'!EV22)</f>
        <v/>
      </c>
      <c r="BZ20" s="24" t="str">
        <f>IF(AND(ISBLANK('Consumptions Rate Calculator'!EW22),ISBLANK('Consumptions Rate Calculator'!EX22)),"",'Consumptions Rate Calculator'!EW22+'Consumptions Rate Calculator'!EX22)</f>
        <v/>
      </c>
      <c r="CA20" s="24" t="str">
        <f>IF(AND(ISBLANK('Consumptions Rate Calculator'!EY22),ISBLANK('Consumptions Rate Calculator'!EZ22)),"",'Consumptions Rate Calculator'!EY22+'Consumptions Rate Calculator'!EZ22)</f>
        <v/>
      </c>
      <c r="CB20" s="24" t="str">
        <f>IF(AND(ISBLANK('Consumptions Rate Calculator'!FA22),ISBLANK('Consumptions Rate Calculator'!FB22)),"",'Consumptions Rate Calculator'!FA22+'Consumptions Rate Calculator'!FB22)</f>
        <v/>
      </c>
      <c r="CC20" s="24" t="str">
        <f>IF(AND(ISBLANK('Consumptions Rate Calculator'!FC22),ISBLANK('Consumptions Rate Calculator'!FD22)),"",'Consumptions Rate Calculator'!FC22+'Consumptions Rate Calculator'!FD22)</f>
        <v/>
      </c>
      <c r="CD20" s="24" t="str">
        <f>IF(AND(ISBLANK('Consumptions Rate Calculator'!FE22),ISBLANK('Consumptions Rate Calculator'!FF22)),"",'Consumptions Rate Calculator'!FE22+'Consumptions Rate Calculator'!FF22)</f>
        <v/>
      </c>
      <c r="CE20" s="24" t="str">
        <f>IF(AND(ISBLANK('Consumptions Rate Calculator'!FG22),ISBLANK('Consumptions Rate Calculator'!FH22)),"",'Consumptions Rate Calculator'!FG22+'Consumptions Rate Calculator'!FH22)</f>
        <v/>
      </c>
      <c r="CF20" s="24" t="str">
        <f>IF(AND(ISBLANK('Consumptions Rate Calculator'!FI22),ISBLANK('Consumptions Rate Calculator'!FJ22)),"",'Consumptions Rate Calculator'!FI22+'Consumptions Rate Calculator'!FJ22)</f>
        <v/>
      </c>
      <c r="CG20" s="24" t="str">
        <f>IF(AND(ISBLANK('Consumptions Rate Calculator'!FK22),ISBLANK('Consumptions Rate Calculator'!FL22)),"",'Consumptions Rate Calculator'!FK22+'Consumptions Rate Calculator'!FL22)</f>
        <v/>
      </c>
      <c r="CH20" s="24" t="str">
        <f>IF(AND(ISBLANK('Consumptions Rate Calculator'!FM22),ISBLANK('Consumptions Rate Calculator'!FN22)),"",'Consumptions Rate Calculator'!FM22+'Consumptions Rate Calculator'!FN22)</f>
        <v/>
      </c>
      <c r="CI20" s="24" t="str">
        <f>IF(AND(ISBLANK('Consumptions Rate Calculator'!FO22),ISBLANK('Consumptions Rate Calculator'!FP22)),"",'Consumptions Rate Calculator'!FO22+'Consumptions Rate Calculator'!FP22)</f>
        <v/>
      </c>
      <c r="CJ20" s="24" t="str">
        <f>IF(AND(ISBLANK('Consumptions Rate Calculator'!FQ22),ISBLANK('Consumptions Rate Calculator'!FR22)),"",'Consumptions Rate Calculator'!FQ22+'Consumptions Rate Calculator'!FR22)</f>
        <v/>
      </c>
      <c r="CK20" s="24" t="str">
        <f>IF(AND(ISBLANK('Consumptions Rate Calculator'!FS22),ISBLANK('Consumptions Rate Calculator'!FT22)),"",'Consumptions Rate Calculator'!FS22+'Consumptions Rate Calculator'!FT22)</f>
        <v/>
      </c>
      <c r="CL20" s="24" t="str">
        <f>IF(AND(ISBLANK('Consumptions Rate Calculator'!FU22),ISBLANK('Consumptions Rate Calculator'!FV22)),"",'Consumptions Rate Calculator'!FU22+'Consumptions Rate Calculator'!FV22)</f>
        <v/>
      </c>
      <c r="CM20" s="24" t="str">
        <f>IF(AND(ISBLANK('Consumptions Rate Calculator'!FW22),ISBLANK('Consumptions Rate Calculator'!FX22)),"",'Consumptions Rate Calculator'!FW22+'Consumptions Rate Calculator'!FX22)</f>
        <v/>
      </c>
      <c r="CN20" s="24" t="str">
        <f>IF(AND(ISBLANK('Consumptions Rate Calculator'!FY22),ISBLANK('Consumptions Rate Calculator'!FZ22)),"",'Consumptions Rate Calculator'!FY22+'Consumptions Rate Calculator'!FZ22)</f>
        <v/>
      </c>
    </row>
    <row r="21" spans="1:92" ht="13.5" customHeight="1" x14ac:dyDescent="0.35">
      <c r="A21" s="22" t="str">
        <f>'Consumptions Rate Calculator'!A23</f>
        <v>Other 7</v>
      </c>
      <c r="B21" s="23" t="str">
        <f>IF('Consumptions Rate Calculator'!B23=0,"",'Consumptions Rate Calculator'!B23)</f>
        <v/>
      </c>
      <c r="C21" s="24" t="str">
        <f>IF(AND(ISBLANK('Consumptions Rate Calculator'!C23),ISBLANK('Consumptions Rate Calculator'!D23)),"",'Consumptions Rate Calculator'!C23+'Consumptions Rate Calculator'!D23)</f>
        <v/>
      </c>
      <c r="D21" s="24" t="str">
        <f>IF(AND(ISBLANK('Consumptions Rate Calculator'!E23),ISBLANK('Consumptions Rate Calculator'!F23)),"",'Consumptions Rate Calculator'!E23+'Consumptions Rate Calculator'!F23)</f>
        <v/>
      </c>
      <c r="E21" s="24" t="str">
        <f>IF(AND(ISBLANK('Consumptions Rate Calculator'!G23),ISBLANK('Consumptions Rate Calculator'!H23)),"",'Consumptions Rate Calculator'!G23+'Consumptions Rate Calculator'!H23)</f>
        <v/>
      </c>
      <c r="F21" s="24" t="str">
        <f>IF(AND(ISBLANK('Consumptions Rate Calculator'!I23),ISBLANK('Consumptions Rate Calculator'!J23)),"",'Consumptions Rate Calculator'!I23+'Consumptions Rate Calculator'!J23)</f>
        <v/>
      </c>
      <c r="G21" s="24" t="str">
        <f>IF(AND(ISBLANK('Consumptions Rate Calculator'!K23),ISBLANK('Consumptions Rate Calculator'!L23)),"",'Consumptions Rate Calculator'!K23+'Consumptions Rate Calculator'!L23)</f>
        <v/>
      </c>
      <c r="H21" s="24" t="str">
        <f>IF(AND(ISBLANK('Consumptions Rate Calculator'!M23),ISBLANK('Consumptions Rate Calculator'!N23)),"",'Consumptions Rate Calculator'!M23+'Consumptions Rate Calculator'!N23)</f>
        <v/>
      </c>
      <c r="I21" s="24" t="str">
        <f>IF(AND(ISBLANK('Consumptions Rate Calculator'!O23),ISBLANK('Consumptions Rate Calculator'!P23)),"",'Consumptions Rate Calculator'!O23+'Consumptions Rate Calculator'!P23)</f>
        <v/>
      </c>
      <c r="J21" s="24" t="str">
        <f>IF(AND(ISBLANK('Consumptions Rate Calculator'!Q23),ISBLANK('Consumptions Rate Calculator'!R23)),"",'Consumptions Rate Calculator'!Q23+'Consumptions Rate Calculator'!R23)</f>
        <v/>
      </c>
      <c r="K21" s="24" t="str">
        <f>IF(AND(ISBLANK('Consumptions Rate Calculator'!S23),ISBLANK('Consumptions Rate Calculator'!T23)),"",'Consumptions Rate Calculator'!S23+'Consumptions Rate Calculator'!T23)</f>
        <v/>
      </c>
      <c r="L21" s="24" t="str">
        <f>IF(AND(ISBLANK('Consumptions Rate Calculator'!U23),ISBLANK('Consumptions Rate Calculator'!V23)),"",'Consumptions Rate Calculator'!U23+'Consumptions Rate Calculator'!V23)</f>
        <v/>
      </c>
      <c r="M21" s="24" t="str">
        <f>IF(AND(ISBLANK('Consumptions Rate Calculator'!W23),ISBLANK('Consumptions Rate Calculator'!X23)),"",'Consumptions Rate Calculator'!W23+'Consumptions Rate Calculator'!X23)</f>
        <v/>
      </c>
      <c r="N21" s="24" t="str">
        <f>IF(AND(ISBLANK('Consumptions Rate Calculator'!Y23),ISBLANK('Consumptions Rate Calculator'!Z23)),"",'Consumptions Rate Calculator'!Y23+'Consumptions Rate Calculator'!Z23)</f>
        <v/>
      </c>
      <c r="O21" s="24" t="str">
        <f>IF(AND(ISBLANK('Consumptions Rate Calculator'!AA23),ISBLANK('Consumptions Rate Calculator'!AB23)),"",'Consumptions Rate Calculator'!AA23+'Consumptions Rate Calculator'!AB23)</f>
        <v/>
      </c>
      <c r="P21" s="24" t="str">
        <f>IF(AND(ISBLANK('Consumptions Rate Calculator'!AC23),ISBLANK('Consumptions Rate Calculator'!AD23)),"",'Consumptions Rate Calculator'!AC23+'Consumptions Rate Calculator'!AD23)</f>
        <v/>
      </c>
      <c r="Q21" s="24" t="str">
        <f>IF(AND(ISBLANK('Consumptions Rate Calculator'!AE23),ISBLANK('Consumptions Rate Calculator'!AF23)),"",'Consumptions Rate Calculator'!AE23+'Consumptions Rate Calculator'!AF23)</f>
        <v/>
      </c>
      <c r="R21" s="24" t="str">
        <f>IF(AND(ISBLANK('Consumptions Rate Calculator'!AG23),ISBLANK('Consumptions Rate Calculator'!AH23)),"",'Consumptions Rate Calculator'!AG23+'Consumptions Rate Calculator'!AH23)</f>
        <v/>
      </c>
      <c r="S21" s="24" t="str">
        <f>IF(AND(ISBLANK('Consumptions Rate Calculator'!AI23),ISBLANK('Consumptions Rate Calculator'!AJ23)),"",'Consumptions Rate Calculator'!AI23+'Consumptions Rate Calculator'!AJ23)</f>
        <v/>
      </c>
      <c r="T21" s="24" t="str">
        <f>IF(AND(ISBLANK('Consumptions Rate Calculator'!AK23),ISBLANK('Consumptions Rate Calculator'!AL23)),"",'Consumptions Rate Calculator'!AK23+'Consumptions Rate Calculator'!AL23)</f>
        <v/>
      </c>
      <c r="U21" s="24" t="str">
        <f>IF(AND(ISBLANK('Consumptions Rate Calculator'!AM23),ISBLANK('Consumptions Rate Calculator'!AN23)),"",'Consumptions Rate Calculator'!AM23+'Consumptions Rate Calculator'!AN23)</f>
        <v/>
      </c>
      <c r="V21" s="24" t="str">
        <f>IF(AND(ISBLANK('Consumptions Rate Calculator'!AO23),ISBLANK('Consumptions Rate Calculator'!AP23)),"",'Consumptions Rate Calculator'!AO23+'Consumptions Rate Calculator'!AP23)</f>
        <v/>
      </c>
      <c r="W21" s="24" t="str">
        <f>IF(AND(ISBLANK('Consumptions Rate Calculator'!AQ23),ISBLANK('Consumptions Rate Calculator'!AR23)),"",'Consumptions Rate Calculator'!AQ23+'Consumptions Rate Calculator'!AR23)</f>
        <v/>
      </c>
      <c r="X21" s="24" t="str">
        <f>IF(AND(ISBLANK('Consumptions Rate Calculator'!AS23),ISBLANK('Consumptions Rate Calculator'!AT23)),"",'Consumptions Rate Calculator'!AS23+'Consumptions Rate Calculator'!AT23)</f>
        <v/>
      </c>
      <c r="Y21" s="24" t="str">
        <f>IF(AND(ISBLANK('Consumptions Rate Calculator'!AU23),ISBLANK('Consumptions Rate Calculator'!AV23)),"",'Consumptions Rate Calculator'!AU23+'Consumptions Rate Calculator'!AV23)</f>
        <v/>
      </c>
      <c r="Z21" s="24" t="str">
        <f>IF(AND(ISBLANK('Consumptions Rate Calculator'!AW23),ISBLANK('Consumptions Rate Calculator'!AX23)),"",'Consumptions Rate Calculator'!AW23+'Consumptions Rate Calculator'!AX23)</f>
        <v/>
      </c>
      <c r="AA21" s="24" t="str">
        <f>IF(AND(ISBLANK('Consumptions Rate Calculator'!AY23),ISBLANK('Consumptions Rate Calculator'!AZ23)),"",'Consumptions Rate Calculator'!AY23+'Consumptions Rate Calculator'!AZ23)</f>
        <v/>
      </c>
      <c r="AB21" s="24" t="str">
        <f>IF(AND(ISBLANK('Consumptions Rate Calculator'!BA23),ISBLANK('Consumptions Rate Calculator'!BB23)),"",'Consumptions Rate Calculator'!BA23+'Consumptions Rate Calculator'!BB23)</f>
        <v/>
      </c>
      <c r="AC21" s="24" t="str">
        <f>IF(AND(ISBLANK('Consumptions Rate Calculator'!BC23),ISBLANK('Consumptions Rate Calculator'!BD23)),"",'Consumptions Rate Calculator'!BC23+'Consumptions Rate Calculator'!BD23)</f>
        <v/>
      </c>
      <c r="AD21" s="24" t="str">
        <f>IF(AND(ISBLANK('Consumptions Rate Calculator'!BE23),ISBLANK('Consumptions Rate Calculator'!BF23)),"",'Consumptions Rate Calculator'!BE23+'Consumptions Rate Calculator'!BF23)</f>
        <v/>
      </c>
      <c r="AE21" s="24" t="str">
        <f>IF(AND(ISBLANK('Consumptions Rate Calculator'!BG23),ISBLANK('Consumptions Rate Calculator'!BH23)),"",'Consumptions Rate Calculator'!BG23+'Consumptions Rate Calculator'!BH23)</f>
        <v/>
      </c>
      <c r="AF21" s="24" t="str">
        <f>IF(AND(ISBLANK('Consumptions Rate Calculator'!BI23),ISBLANK('Consumptions Rate Calculator'!BJ23)),"",'Consumptions Rate Calculator'!BI23+'Consumptions Rate Calculator'!BJ23)</f>
        <v/>
      </c>
      <c r="AG21" s="24" t="str">
        <f>IF(AND(ISBLANK('Consumptions Rate Calculator'!BK23),ISBLANK('Consumptions Rate Calculator'!BL23)),"",'Consumptions Rate Calculator'!BK23+'Consumptions Rate Calculator'!BL23)</f>
        <v/>
      </c>
      <c r="AH21" s="24" t="str">
        <f>IF(AND(ISBLANK('Consumptions Rate Calculator'!BM23),ISBLANK('Consumptions Rate Calculator'!BN23)),"",'Consumptions Rate Calculator'!BM23+'Consumptions Rate Calculator'!BN23)</f>
        <v/>
      </c>
      <c r="AI21" s="24" t="str">
        <f>IF(AND(ISBLANK('Consumptions Rate Calculator'!BO23),ISBLANK('Consumptions Rate Calculator'!BP23)),"",'Consumptions Rate Calculator'!BO23+'Consumptions Rate Calculator'!BP23)</f>
        <v/>
      </c>
      <c r="AJ21" s="24" t="str">
        <f>IF(AND(ISBLANK('Consumptions Rate Calculator'!BQ23),ISBLANK('Consumptions Rate Calculator'!BR23)),"",'Consumptions Rate Calculator'!BQ23+'Consumptions Rate Calculator'!BR23)</f>
        <v/>
      </c>
      <c r="AK21" s="24" t="str">
        <f>IF(AND(ISBLANK('Consumptions Rate Calculator'!BS23),ISBLANK('Consumptions Rate Calculator'!BT23)),"",'Consumptions Rate Calculator'!BS23+'Consumptions Rate Calculator'!BT23)</f>
        <v/>
      </c>
      <c r="AL21" s="24" t="str">
        <f>IF(AND(ISBLANK('Consumptions Rate Calculator'!BU23),ISBLANK('Consumptions Rate Calculator'!BV23)),"",'Consumptions Rate Calculator'!BU23+'Consumptions Rate Calculator'!BV23)</f>
        <v/>
      </c>
      <c r="AM21" s="24" t="str">
        <f>IF(AND(ISBLANK('Consumptions Rate Calculator'!BW23),ISBLANK('Consumptions Rate Calculator'!BX23)),"",'Consumptions Rate Calculator'!BW23+'Consumptions Rate Calculator'!BX23)</f>
        <v/>
      </c>
      <c r="AN21" s="24" t="str">
        <f>IF(AND(ISBLANK('Consumptions Rate Calculator'!BY23),ISBLANK('Consumptions Rate Calculator'!BZ23)),"",'Consumptions Rate Calculator'!BY23+'Consumptions Rate Calculator'!BZ23)</f>
        <v/>
      </c>
      <c r="AO21" s="24" t="str">
        <f>IF(AND(ISBLANK('Consumptions Rate Calculator'!CA23),ISBLANK('Consumptions Rate Calculator'!CB23)),"",'Consumptions Rate Calculator'!CA23+'Consumptions Rate Calculator'!CB23)</f>
        <v/>
      </c>
      <c r="AP21" s="24" t="str">
        <f>IF(AND(ISBLANK('Consumptions Rate Calculator'!CC23),ISBLANK('Consumptions Rate Calculator'!CD23)),"",'Consumptions Rate Calculator'!CC23+'Consumptions Rate Calculator'!CD23)</f>
        <v/>
      </c>
      <c r="AQ21" s="24" t="str">
        <f>IF(AND(ISBLANK('Consumptions Rate Calculator'!CE23),ISBLANK('Consumptions Rate Calculator'!CF23)),"",'Consumptions Rate Calculator'!CE23+'Consumptions Rate Calculator'!CF23)</f>
        <v/>
      </c>
      <c r="AR21" s="24" t="str">
        <f>IF(AND(ISBLANK('Consumptions Rate Calculator'!CG23),ISBLANK('Consumptions Rate Calculator'!CH23)),"",'Consumptions Rate Calculator'!CG23+'Consumptions Rate Calculator'!CH23)</f>
        <v/>
      </c>
      <c r="AS21" s="24" t="str">
        <f>IF(AND(ISBLANK('Consumptions Rate Calculator'!CI23),ISBLANK('Consumptions Rate Calculator'!CJ23)),"",'Consumptions Rate Calculator'!CI23+'Consumptions Rate Calculator'!CJ23)</f>
        <v/>
      </c>
      <c r="AT21" s="24" t="str">
        <f>IF(AND(ISBLANK('Consumptions Rate Calculator'!CK23),ISBLANK('Consumptions Rate Calculator'!CL23)),"",'Consumptions Rate Calculator'!CK23+'Consumptions Rate Calculator'!CL23)</f>
        <v/>
      </c>
      <c r="AU21" s="24" t="str">
        <f>IF(AND(ISBLANK('Consumptions Rate Calculator'!CM23),ISBLANK('Consumptions Rate Calculator'!CN23)),"",'Consumptions Rate Calculator'!CM23+'Consumptions Rate Calculator'!CN23)</f>
        <v/>
      </c>
      <c r="AV21" s="24" t="str">
        <f>IF(AND(ISBLANK('Consumptions Rate Calculator'!CO23),ISBLANK('Consumptions Rate Calculator'!CP23)),"",'Consumptions Rate Calculator'!CO23+'Consumptions Rate Calculator'!CP23)</f>
        <v/>
      </c>
      <c r="AW21" s="24" t="str">
        <f>IF(AND(ISBLANK('Consumptions Rate Calculator'!CQ23),ISBLANK('Consumptions Rate Calculator'!CR23)),"",'Consumptions Rate Calculator'!CQ23+'Consumptions Rate Calculator'!CR23)</f>
        <v/>
      </c>
      <c r="AX21" s="24" t="str">
        <f>IF(AND(ISBLANK('Consumptions Rate Calculator'!CS23),ISBLANK('Consumptions Rate Calculator'!CT23)),"",'Consumptions Rate Calculator'!CS23+'Consumptions Rate Calculator'!CT23)</f>
        <v/>
      </c>
      <c r="AY21" s="24" t="str">
        <f>IF(AND(ISBLANK('Consumptions Rate Calculator'!CU23),ISBLANK('Consumptions Rate Calculator'!CV23)),"",'Consumptions Rate Calculator'!CU23+'Consumptions Rate Calculator'!CV23)</f>
        <v/>
      </c>
      <c r="AZ21" s="24" t="str">
        <f>IF(AND(ISBLANK('Consumptions Rate Calculator'!CW23),ISBLANK('Consumptions Rate Calculator'!CX23)),"",'Consumptions Rate Calculator'!CW23+'Consumptions Rate Calculator'!CX23)</f>
        <v/>
      </c>
      <c r="BA21" s="24" t="str">
        <f>IF(AND(ISBLANK('Consumptions Rate Calculator'!CY23),ISBLANK('Consumptions Rate Calculator'!CZ23)),"",'Consumptions Rate Calculator'!CY23+'Consumptions Rate Calculator'!CZ23)</f>
        <v/>
      </c>
      <c r="BB21" s="24" t="str">
        <f>IF(AND(ISBLANK('Consumptions Rate Calculator'!DA23),ISBLANK('Consumptions Rate Calculator'!DB23)),"",'Consumptions Rate Calculator'!DA23+'Consumptions Rate Calculator'!DB23)</f>
        <v/>
      </c>
      <c r="BC21" s="24" t="str">
        <f>IF(AND(ISBLANK('Consumptions Rate Calculator'!DC23),ISBLANK('Consumptions Rate Calculator'!DD23)),"",'Consumptions Rate Calculator'!DC23+'Consumptions Rate Calculator'!DD23)</f>
        <v/>
      </c>
      <c r="BD21" s="24" t="str">
        <f>IF(AND(ISBLANK('Consumptions Rate Calculator'!DE23),ISBLANK('Consumptions Rate Calculator'!DF23)),"",'Consumptions Rate Calculator'!DE23+'Consumptions Rate Calculator'!DF23)</f>
        <v/>
      </c>
      <c r="BE21" s="24" t="str">
        <f>IF(AND(ISBLANK('Consumptions Rate Calculator'!DG23),ISBLANK('Consumptions Rate Calculator'!DH23)),"",'Consumptions Rate Calculator'!DG23+'Consumptions Rate Calculator'!DH23)</f>
        <v/>
      </c>
      <c r="BF21" s="24" t="str">
        <f>IF(AND(ISBLANK('Consumptions Rate Calculator'!DI23),ISBLANK('Consumptions Rate Calculator'!DJ23)),"",'Consumptions Rate Calculator'!DI23+'Consumptions Rate Calculator'!DJ23)</f>
        <v/>
      </c>
      <c r="BG21" s="24" t="str">
        <f>IF(AND(ISBLANK('Consumptions Rate Calculator'!DK23),ISBLANK('Consumptions Rate Calculator'!DL23)),"",'Consumptions Rate Calculator'!DK23+'Consumptions Rate Calculator'!DL23)</f>
        <v/>
      </c>
      <c r="BH21" s="24" t="str">
        <f>IF(AND(ISBLANK('Consumptions Rate Calculator'!DM23),ISBLANK('Consumptions Rate Calculator'!DN23)),"",'Consumptions Rate Calculator'!DM23+'Consumptions Rate Calculator'!DN23)</f>
        <v/>
      </c>
      <c r="BI21" s="24" t="str">
        <f>IF(AND(ISBLANK('Consumptions Rate Calculator'!DO23),ISBLANK('Consumptions Rate Calculator'!DP23)),"",'Consumptions Rate Calculator'!DO23+'Consumptions Rate Calculator'!DP23)</f>
        <v/>
      </c>
      <c r="BJ21" s="24" t="str">
        <f>IF(AND(ISBLANK('Consumptions Rate Calculator'!DQ23),ISBLANK('Consumptions Rate Calculator'!DR23)),"",'Consumptions Rate Calculator'!DQ23+'Consumptions Rate Calculator'!DR23)</f>
        <v/>
      </c>
      <c r="BK21" s="24" t="str">
        <f>IF(AND(ISBLANK('Consumptions Rate Calculator'!DS23),ISBLANK('Consumptions Rate Calculator'!DT23)),"",'Consumptions Rate Calculator'!DS23+'Consumptions Rate Calculator'!DT23)</f>
        <v/>
      </c>
      <c r="BL21" s="24" t="str">
        <f>IF(AND(ISBLANK('Consumptions Rate Calculator'!DU23),ISBLANK('Consumptions Rate Calculator'!DV23)),"",'Consumptions Rate Calculator'!DU23+'Consumptions Rate Calculator'!DV23)</f>
        <v/>
      </c>
      <c r="BM21" s="24" t="str">
        <f>IF(AND(ISBLANK('Consumptions Rate Calculator'!DW23),ISBLANK('Consumptions Rate Calculator'!DX23)),"",'Consumptions Rate Calculator'!DW23+'Consumptions Rate Calculator'!DX23)</f>
        <v/>
      </c>
      <c r="BN21" s="24" t="str">
        <f>IF(AND(ISBLANK('Consumptions Rate Calculator'!DY23),ISBLANK('Consumptions Rate Calculator'!DZ23)),"",'Consumptions Rate Calculator'!DY23+'Consumptions Rate Calculator'!DZ23)</f>
        <v/>
      </c>
      <c r="BO21" s="24" t="str">
        <f>IF(AND(ISBLANK('Consumptions Rate Calculator'!EA23),ISBLANK('Consumptions Rate Calculator'!EB23)),"",'Consumptions Rate Calculator'!EA23+'Consumptions Rate Calculator'!EB23)</f>
        <v/>
      </c>
      <c r="BP21" s="24" t="str">
        <f>IF(AND(ISBLANK('Consumptions Rate Calculator'!EC23),ISBLANK('Consumptions Rate Calculator'!ED23)),"",'Consumptions Rate Calculator'!EC23+'Consumptions Rate Calculator'!ED23)</f>
        <v/>
      </c>
      <c r="BQ21" s="24" t="str">
        <f>IF(AND(ISBLANK('Consumptions Rate Calculator'!EE23),ISBLANK('Consumptions Rate Calculator'!EF23)),"",'Consumptions Rate Calculator'!EE23+'Consumptions Rate Calculator'!EF23)</f>
        <v/>
      </c>
      <c r="BR21" s="24" t="str">
        <f>IF(AND(ISBLANK('Consumptions Rate Calculator'!EG23),ISBLANK('Consumptions Rate Calculator'!EH23)),"",'Consumptions Rate Calculator'!EG23+'Consumptions Rate Calculator'!EH23)</f>
        <v/>
      </c>
      <c r="BS21" s="24" t="str">
        <f>IF(AND(ISBLANK('Consumptions Rate Calculator'!EI23),ISBLANK('Consumptions Rate Calculator'!EJ23)),"",'Consumptions Rate Calculator'!EI23+'Consumptions Rate Calculator'!EJ23)</f>
        <v/>
      </c>
      <c r="BT21" s="24" t="str">
        <f>IF(AND(ISBLANK('Consumptions Rate Calculator'!EK23),ISBLANK('Consumptions Rate Calculator'!EL23)),"",'Consumptions Rate Calculator'!EK23+'Consumptions Rate Calculator'!EL23)</f>
        <v/>
      </c>
      <c r="BU21" s="24" t="str">
        <f>IF(AND(ISBLANK('Consumptions Rate Calculator'!EM23),ISBLANK('Consumptions Rate Calculator'!EN23)),"",'Consumptions Rate Calculator'!EM23+'Consumptions Rate Calculator'!EN23)</f>
        <v/>
      </c>
      <c r="BV21" s="24" t="str">
        <f>IF(AND(ISBLANK('Consumptions Rate Calculator'!EO23),ISBLANK('Consumptions Rate Calculator'!EP23)),"",'Consumptions Rate Calculator'!EO23+'Consumptions Rate Calculator'!EP23)</f>
        <v/>
      </c>
      <c r="BW21" s="24" t="str">
        <f>IF(AND(ISBLANK('Consumptions Rate Calculator'!EQ23),ISBLANK('Consumptions Rate Calculator'!ER23)),"",'Consumptions Rate Calculator'!EQ23+'Consumptions Rate Calculator'!ER23)</f>
        <v/>
      </c>
      <c r="BX21" s="24" t="str">
        <f>IF(AND(ISBLANK('Consumptions Rate Calculator'!ES23),ISBLANK('Consumptions Rate Calculator'!ET23)),"",'Consumptions Rate Calculator'!ES23+'Consumptions Rate Calculator'!ET23)</f>
        <v/>
      </c>
      <c r="BY21" s="24" t="str">
        <f>IF(AND(ISBLANK('Consumptions Rate Calculator'!EU23),ISBLANK('Consumptions Rate Calculator'!EV23)),"",'Consumptions Rate Calculator'!EU23+'Consumptions Rate Calculator'!EV23)</f>
        <v/>
      </c>
      <c r="BZ21" s="24" t="str">
        <f>IF(AND(ISBLANK('Consumptions Rate Calculator'!EW23),ISBLANK('Consumptions Rate Calculator'!EX23)),"",'Consumptions Rate Calculator'!EW23+'Consumptions Rate Calculator'!EX23)</f>
        <v/>
      </c>
      <c r="CA21" s="24" t="str">
        <f>IF(AND(ISBLANK('Consumptions Rate Calculator'!EY23),ISBLANK('Consumptions Rate Calculator'!EZ23)),"",'Consumptions Rate Calculator'!EY23+'Consumptions Rate Calculator'!EZ23)</f>
        <v/>
      </c>
      <c r="CB21" s="24" t="str">
        <f>IF(AND(ISBLANK('Consumptions Rate Calculator'!FA23),ISBLANK('Consumptions Rate Calculator'!FB23)),"",'Consumptions Rate Calculator'!FA23+'Consumptions Rate Calculator'!FB23)</f>
        <v/>
      </c>
      <c r="CC21" s="24" t="str">
        <f>IF(AND(ISBLANK('Consumptions Rate Calculator'!FC23),ISBLANK('Consumptions Rate Calculator'!FD23)),"",'Consumptions Rate Calculator'!FC23+'Consumptions Rate Calculator'!FD23)</f>
        <v/>
      </c>
      <c r="CD21" s="24" t="str">
        <f>IF(AND(ISBLANK('Consumptions Rate Calculator'!FE23),ISBLANK('Consumptions Rate Calculator'!FF23)),"",'Consumptions Rate Calculator'!FE23+'Consumptions Rate Calculator'!FF23)</f>
        <v/>
      </c>
      <c r="CE21" s="24" t="str">
        <f>IF(AND(ISBLANK('Consumptions Rate Calculator'!FG23),ISBLANK('Consumptions Rate Calculator'!FH23)),"",'Consumptions Rate Calculator'!FG23+'Consumptions Rate Calculator'!FH23)</f>
        <v/>
      </c>
      <c r="CF21" s="24" t="str">
        <f>IF(AND(ISBLANK('Consumptions Rate Calculator'!FI23),ISBLANK('Consumptions Rate Calculator'!FJ23)),"",'Consumptions Rate Calculator'!FI23+'Consumptions Rate Calculator'!FJ23)</f>
        <v/>
      </c>
      <c r="CG21" s="24" t="str">
        <f>IF(AND(ISBLANK('Consumptions Rate Calculator'!FK23),ISBLANK('Consumptions Rate Calculator'!FL23)),"",'Consumptions Rate Calculator'!FK23+'Consumptions Rate Calculator'!FL23)</f>
        <v/>
      </c>
      <c r="CH21" s="24" t="str">
        <f>IF(AND(ISBLANK('Consumptions Rate Calculator'!FM23),ISBLANK('Consumptions Rate Calculator'!FN23)),"",'Consumptions Rate Calculator'!FM23+'Consumptions Rate Calculator'!FN23)</f>
        <v/>
      </c>
      <c r="CI21" s="24" t="str">
        <f>IF(AND(ISBLANK('Consumptions Rate Calculator'!FO23),ISBLANK('Consumptions Rate Calculator'!FP23)),"",'Consumptions Rate Calculator'!FO23+'Consumptions Rate Calculator'!FP23)</f>
        <v/>
      </c>
      <c r="CJ21" s="24" t="str">
        <f>IF(AND(ISBLANK('Consumptions Rate Calculator'!FQ23),ISBLANK('Consumptions Rate Calculator'!FR23)),"",'Consumptions Rate Calculator'!FQ23+'Consumptions Rate Calculator'!FR23)</f>
        <v/>
      </c>
      <c r="CK21" s="24" t="str">
        <f>IF(AND(ISBLANK('Consumptions Rate Calculator'!FS23),ISBLANK('Consumptions Rate Calculator'!FT23)),"",'Consumptions Rate Calculator'!FS23+'Consumptions Rate Calculator'!FT23)</f>
        <v/>
      </c>
      <c r="CL21" s="24" t="str">
        <f>IF(AND(ISBLANK('Consumptions Rate Calculator'!FU23),ISBLANK('Consumptions Rate Calculator'!FV23)),"",'Consumptions Rate Calculator'!FU23+'Consumptions Rate Calculator'!FV23)</f>
        <v/>
      </c>
      <c r="CM21" s="24" t="str">
        <f>IF(AND(ISBLANK('Consumptions Rate Calculator'!FW23),ISBLANK('Consumptions Rate Calculator'!FX23)),"",'Consumptions Rate Calculator'!FW23+'Consumptions Rate Calculator'!FX23)</f>
        <v/>
      </c>
      <c r="CN21" s="24" t="str">
        <f>IF(AND(ISBLANK('Consumptions Rate Calculator'!FY23),ISBLANK('Consumptions Rate Calculator'!FZ23)),"",'Consumptions Rate Calculator'!FY23+'Consumptions Rate Calculator'!FZ23)</f>
        <v/>
      </c>
    </row>
    <row r="22" spans="1:92" ht="13.5" customHeight="1" x14ac:dyDescent="0.35">
      <c r="A22" s="22" t="str">
        <f>'Consumptions Rate Calculator'!A24</f>
        <v>Other 8</v>
      </c>
      <c r="B22" s="23" t="str">
        <f>IF('Consumptions Rate Calculator'!B24=0,"",'Consumptions Rate Calculator'!B24)</f>
        <v/>
      </c>
      <c r="C22" s="24" t="str">
        <f>IF(AND(ISBLANK('Consumptions Rate Calculator'!C24),ISBLANK('Consumptions Rate Calculator'!D24)),"",'Consumptions Rate Calculator'!C24+'Consumptions Rate Calculator'!D24)</f>
        <v/>
      </c>
      <c r="D22" s="24" t="str">
        <f>IF(AND(ISBLANK('Consumptions Rate Calculator'!E24),ISBLANK('Consumptions Rate Calculator'!F24)),"",'Consumptions Rate Calculator'!E24+'Consumptions Rate Calculator'!F24)</f>
        <v/>
      </c>
      <c r="E22" s="24" t="str">
        <f>IF(AND(ISBLANK('Consumptions Rate Calculator'!G24),ISBLANK('Consumptions Rate Calculator'!H24)),"",'Consumptions Rate Calculator'!G24+'Consumptions Rate Calculator'!H24)</f>
        <v/>
      </c>
      <c r="F22" s="24" t="str">
        <f>IF(AND(ISBLANK('Consumptions Rate Calculator'!I24),ISBLANK('Consumptions Rate Calculator'!J24)),"",'Consumptions Rate Calculator'!I24+'Consumptions Rate Calculator'!J24)</f>
        <v/>
      </c>
      <c r="G22" s="24" t="str">
        <f>IF(AND(ISBLANK('Consumptions Rate Calculator'!K24),ISBLANK('Consumptions Rate Calculator'!L24)),"",'Consumptions Rate Calculator'!K24+'Consumptions Rate Calculator'!L24)</f>
        <v/>
      </c>
      <c r="H22" s="24" t="str">
        <f>IF(AND(ISBLANK('Consumptions Rate Calculator'!M24),ISBLANK('Consumptions Rate Calculator'!N24)),"",'Consumptions Rate Calculator'!M24+'Consumptions Rate Calculator'!N24)</f>
        <v/>
      </c>
      <c r="I22" s="24" t="str">
        <f>IF(AND(ISBLANK('Consumptions Rate Calculator'!O24),ISBLANK('Consumptions Rate Calculator'!P24)),"",'Consumptions Rate Calculator'!O24+'Consumptions Rate Calculator'!P24)</f>
        <v/>
      </c>
      <c r="J22" s="24" t="str">
        <f>IF(AND(ISBLANK('Consumptions Rate Calculator'!Q24),ISBLANK('Consumptions Rate Calculator'!R24)),"",'Consumptions Rate Calculator'!Q24+'Consumptions Rate Calculator'!R24)</f>
        <v/>
      </c>
      <c r="K22" s="24" t="str">
        <f>IF(AND(ISBLANK('Consumptions Rate Calculator'!S24),ISBLANK('Consumptions Rate Calculator'!T24)),"",'Consumptions Rate Calculator'!S24+'Consumptions Rate Calculator'!T24)</f>
        <v/>
      </c>
      <c r="L22" s="24" t="str">
        <f>IF(AND(ISBLANK('Consumptions Rate Calculator'!U24),ISBLANK('Consumptions Rate Calculator'!V24)),"",'Consumptions Rate Calculator'!U24+'Consumptions Rate Calculator'!V24)</f>
        <v/>
      </c>
      <c r="M22" s="24" t="str">
        <f>IF(AND(ISBLANK('Consumptions Rate Calculator'!W24),ISBLANK('Consumptions Rate Calculator'!X24)),"",'Consumptions Rate Calculator'!W24+'Consumptions Rate Calculator'!X24)</f>
        <v/>
      </c>
      <c r="N22" s="24" t="str">
        <f>IF(AND(ISBLANK('Consumptions Rate Calculator'!Y24),ISBLANK('Consumptions Rate Calculator'!Z24)),"",'Consumptions Rate Calculator'!Y24+'Consumptions Rate Calculator'!Z24)</f>
        <v/>
      </c>
      <c r="O22" s="24" t="str">
        <f>IF(AND(ISBLANK('Consumptions Rate Calculator'!AA24),ISBLANK('Consumptions Rate Calculator'!AB24)),"",'Consumptions Rate Calculator'!AA24+'Consumptions Rate Calculator'!AB24)</f>
        <v/>
      </c>
      <c r="P22" s="24" t="str">
        <f>IF(AND(ISBLANK('Consumptions Rate Calculator'!AC24),ISBLANK('Consumptions Rate Calculator'!AD24)),"",'Consumptions Rate Calculator'!AC24+'Consumptions Rate Calculator'!AD24)</f>
        <v/>
      </c>
      <c r="Q22" s="24" t="str">
        <f>IF(AND(ISBLANK('Consumptions Rate Calculator'!AE24),ISBLANK('Consumptions Rate Calculator'!AF24)),"",'Consumptions Rate Calculator'!AE24+'Consumptions Rate Calculator'!AF24)</f>
        <v/>
      </c>
      <c r="R22" s="24" t="str">
        <f>IF(AND(ISBLANK('Consumptions Rate Calculator'!AG24),ISBLANK('Consumptions Rate Calculator'!AH24)),"",'Consumptions Rate Calculator'!AG24+'Consumptions Rate Calculator'!AH24)</f>
        <v/>
      </c>
      <c r="S22" s="24" t="str">
        <f>IF(AND(ISBLANK('Consumptions Rate Calculator'!AI24),ISBLANK('Consumptions Rate Calculator'!AJ24)),"",'Consumptions Rate Calculator'!AI24+'Consumptions Rate Calculator'!AJ24)</f>
        <v/>
      </c>
      <c r="T22" s="24" t="str">
        <f>IF(AND(ISBLANK('Consumptions Rate Calculator'!AK24),ISBLANK('Consumptions Rate Calculator'!AL24)),"",'Consumptions Rate Calculator'!AK24+'Consumptions Rate Calculator'!AL24)</f>
        <v/>
      </c>
      <c r="U22" s="24" t="str">
        <f>IF(AND(ISBLANK('Consumptions Rate Calculator'!AM24),ISBLANK('Consumptions Rate Calculator'!AN24)),"",'Consumptions Rate Calculator'!AM24+'Consumptions Rate Calculator'!AN24)</f>
        <v/>
      </c>
      <c r="V22" s="24" t="str">
        <f>IF(AND(ISBLANK('Consumptions Rate Calculator'!AO24),ISBLANK('Consumptions Rate Calculator'!AP24)),"",'Consumptions Rate Calculator'!AO24+'Consumptions Rate Calculator'!AP24)</f>
        <v/>
      </c>
      <c r="W22" s="24" t="str">
        <f>IF(AND(ISBLANK('Consumptions Rate Calculator'!AQ24),ISBLANK('Consumptions Rate Calculator'!AR24)),"",'Consumptions Rate Calculator'!AQ24+'Consumptions Rate Calculator'!AR24)</f>
        <v/>
      </c>
      <c r="X22" s="24" t="str">
        <f>IF(AND(ISBLANK('Consumptions Rate Calculator'!AS24),ISBLANK('Consumptions Rate Calculator'!AT24)),"",'Consumptions Rate Calculator'!AS24+'Consumptions Rate Calculator'!AT24)</f>
        <v/>
      </c>
      <c r="Y22" s="24" t="str">
        <f>IF(AND(ISBLANK('Consumptions Rate Calculator'!AU24),ISBLANK('Consumptions Rate Calculator'!AV24)),"",'Consumptions Rate Calculator'!AU24+'Consumptions Rate Calculator'!AV24)</f>
        <v/>
      </c>
      <c r="Z22" s="24" t="str">
        <f>IF(AND(ISBLANK('Consumptions Rate Calculator'!AW24),ISBLANK('Consumptions Rate Calculator'!AX24)),"",'Consumptions Rate Calculator'!AW24+'Consumptions Rate Calculator'!AX24)</f>
        <v/>
      </c>
      <c r="AA22" s="24" t="str">
        <f>IF(AND(ISBLANK('Consumptions Rate Calculator'!AY24),ISBLANK('Consumptions Rate Calculator'!AZ24)),"",'Consumptions Rate Calculator'!AY24+'Consumptions Rate Calculator'!AZ24)</f>
        <v/>
      </c>
      <c r="AB22" s="24" t="str">
        <f>IF(AND(ISBLANK('Consumptions Rate Calculator'!BA24),ISBLANK('Consumptions Rate Calculator'!BB24)),"",'Consumptions Rate Calculator'!BA24+'Consumptions Rate Calculator'!BB24)</f>
        <v/>
      </c>
      <c r="AC22" s="24" t="str">
        <f>IF(AND(ISBLANK('Consumptions Rate Calculator'!BC24),ISBLANK('Consumptions Rate Calculator'!BD24)),"",'Consumptions Rate Calculator'!BC24+'Consumptions Rate Calculator'!BD24)</f>
        <v/>
      </c>
      <c r="AD22" s="24" t="str">
        <f>IF(AND(ISBLANK('Consumptions Rate Calculator'!BE24),ISBLANK('Consumptions Rate Calculator'!BF24)),"",'Consumptions Rate Calculator'!BE24+'Consumptions Rate Calculator'!BF24)</f>
        <v/>
      </c>
      <c r="AE22" s="24" t="str">
        <f>IF(AND(ISBLANK('Consumptions Rate Calculator'!BG24),ISBLANK('Consumptions Rate Calculator'!BH24)),"",'Consumptions Rate Calculator'!BG24+'Consumptions Rate Calculator'!BH24)</f>
        <v/>
      </c>
      <c r="AF22" s="24" t="str">
        <f>IF(AND(ISBLANK('Consumptions Rate Calculator'!BI24),ISBLANK('Consumptions Rate Calculator'!BJ24)),"",'Consumptions Rate Calculator'!BI24+'Consumptions Rate Calculator'!BJ24)</f>
        <v/>
      </c>
      <c r="AG22" s="24" t="str">
        <f>IF(AND(ISBLANK('Consumptions Rate Calculator'!BK24),ISBLANK('Consumptions Rate Calculator'!BL24)),"",'Consumptions Rate Calculator'!BK24+'Consumptions Rate Calculator'!BL24)</f>
        <v/>
      </c>
      <c r="AH22" s="24" t="str">
        <f>IF(AND(ISBLANK('Consumptions Rate Calculator'!BM24),ISBLANK('Consumptions Rate Calculator'!BN24)),"",'Consumptions Rate Calculator'!BM24+'Consumptions Rate Calculator'!BN24)</f>
        <v/>
      </c>
      <c r="AI22" s="24" t="str">
        <f>IF(AND(ISBLANK('Consumptions Rate Calculator'!BO24),ISBLANK('Consumptions Rate Calculator'!BP24)),"",'Consumptions Rate Calculator'!BO24+'Consumptions Rate Calculator'!BP24)</f>
        <v/>
      </c>
      <c r="AJ22" s="24" t="str">
        <f>IF(AND(ISBLANK('Consumptions Rate Calculator'!BQ24),ISBLANK('Consumptions Rate Calculator'!BR24)),"",'Consumptions Rate Calculator'!BQ24+'Consumptions Rate Calculator'!BR24)</f>
        <v/>
      </c>
      <c r="AK22" s="24" t="str">
        <f>IF(AND(ISBLANK('Consumptions Rate Calculator'!BS24),ISBLANK('Consumptions Rate Calculator'!BT24)),"",'Consumptions Rate Calculator'!BS24+'Consumptions Rate Calculator'!BT24)</f>
        <v/>
      </c>
      <c r="AL22" s="24" t="str">
        <f>IF(AND(ISBLANK('Consumptions Rate Calculator'!BU24),ISBLANK('Consumptions Rate Calculator'!BV24)),"",'Consumptions Rate Calculator'!BU24+'Consumptions Rate Calculator'!BV24)</f>
        <v/>
      </c>
      <c r="AM22" s="24" t="str">
        <f>IF(AND(ISBLANK('Consumptions Rate Calculator'!BW24),ISBLANK('Consumptions Rate Calculator'!BX24)),"",'Consumptions Rate Calculator'!BW24+'Consumptions Rate Calculator'!BX24)</f>
        <v/>
      </c>
      <c r="AN22" s="24" t="str">
        <f>IF(AND(ISBLANK('Consumptions Rate Calculator'!BY24),ISBLANK('Consumptions Rate Calculator'!BZ24)),"",'Consumptions Rate Calculator'!BY24+'Consumptions Rate Calculator'!BZ24)</f>
        <v/>
      </c>
      <c r="AO22" s="24" t="str">
        <f>IF(AND(ISBLANK('Consumptions Rate Calculator'!CA24),ISBLANK('Consumptions Rate Calculator'!CB24)),"",'Consumptions Rate Calculator'!CA24+'Consumptions Rate Calculator'!CB24)</f>
        <v/>
      </c>
      <c r="AP22" s="24" t="str">
        <f>IF(AND(ISBLANK('Consumptions Rate Calculator'!CC24),ISBLANK('Consumptions Rate Calculator'!CD24)),"",'Consumptions Rate Calculator'!CC24+'Consumptions Rate Calculator'!CD24)</f>
        <v/>
      </c>
      <c r="AQ22" s="24" t="str">
        <f>IF(AND(ISBLANK('Consumptions Rate Calculator'!CE24),ISBLANK('Consumptions Rate Calculator'!CF24)),"",'Consumptions Rate Calculator'!CE24+'Consumptions Rate Calculator'!CF24)</f>
        <v/>
      </c>
      <c r="AR22" s="24" t="str">
        <f>IF(AND(ISBLANK('Consumptions Rate Calculator'!CG24),ISBLANK('Consumptions Rate Calculator'!CH24)),"",'Consumptions Rate Calculator'!CG24+'Consumptions Rate Calculator'!CH24)</f>
        <v/>
      </c>
      <c r="AS22" s="24" t="str">
        <f>IF(AND(ISBLANK('Consumptions Rate Calculator'!CI24),ISBLANK('Consumptions Rate Calculator'!CJ24)),"",'Consumptions Rate Calculator'!CI24+'Consumptions Rate Calculator'!CJ24)</f>
        <v/>
      </c>
      <c r="AT22" s="24" t="str">
        <f>IF(AND(ISBLANK('Consumptions Rate Calculator'!CK24),ISBLANK('Consumptions Rate Calculator'!CL24)),"",'Consumptions Rate Calculator'!CK24+'Consumptions Rate Calculator'!CL24)</f>
        <v/>
      </c>
      <c r="AU22" s="24" t="str">
        <f>IF(AND(ISBLANK('Consumptions Rate Calculator'!CM24),ISBLANK('Consumptions Rate Calculator'!CN24)),"",'Consumptions Rate Calculator'!CM24+'Consumptions Rate Calculator'!CN24)</f>
        <v/>
      </c>
      <c r="AV22" s="24" t="str">
        <f>IF(AND(ISBLANK('Consumptions Rate Calculator'!CO24),ISBLANK('Consumptions Rate Calculator'!CP24)),"",'Consumptions Rate Calculator'!CO24+'Consumptions Rate Calculator'!CP24)</f>
        <v/>
      </c>
      <c r="AW22" s="24" t="str">
        <f>IF(AND(ISBLANK('Consumptions Rate Calculator'!CQ24),ISBLANK('Consumptions Rate Calculator'!CR24)),"",'Consumptions Rate Calculator'!CQ24+'Consumptions Rate Calculator'!CR24)</f>
        <v/>
      </c>
      <c r="AX22" s="24" t="str">
        <f>IF(AND(ISBLANK('Consumptions Rate Calculator'!CS24),ISBLANK('Consumptions Rate Calculator'!CT24)),"",'Consumptions Rate Calculator'!CS24+'Consumptions Rate Calculator'!CT24)</f>
        <v/>
      </c>
      <c r="AY22" s="24" t="str">
        <f>IF(AND(ISBLANK('Consumptions Rate Calculator'!CU24),ISBLANK('Consumptions Rate Calculator'!CV24)),"",'Consumptions Rate Calculator'!CU24+'Consumptions Rate Calculator'!CV24)</f>
        <v/>
      </c>
      <c r="AZ22" s="24" t="str">
        <f>IF(AND(ISBLANK('Consumptions Rate Calculator'!CW24),ISBLANK('Consumptions Rate Calculator'!CX24)),"",'Consumptions Rate Calculator'!CW24+'Consumptions Rate Calculator'!CX24)</f>
        <v/>
      </c>
      <c r="BA22" s="24" t="str">
        <f>IF(AND(ISBLANK('Consumptions Rate Calculator'!CY24),ISBLANK('Consumptions Rate Calculator'!CZ24)),"",'Consumptions Rate Calculator'!CY24+'Consumptions Rate Calculator'!CZ24)</f>
        <v/>
      </c>
      <c r="BB22" s="24" t="str">
        <f>IF(AND(ISBLANK('Consumptions Rate Calculator'!DA24),ISBLANK('Consumptions Rate Calculator'!DB24)),"",'Consumptions Rate Calculator'!DA24+'Consumptions Rate Calculator'!DB24)</f>
        <v/>
      </c>
      <c r="BC22" s="24" t="str">
        <f>IF(AND(ISBLANK('Consumptions Rate Calculator'!DC24),ISBLANK('Consumptions Rate Calculator'!DD24)),"",'Consumptions Rate Calculator'!DC24+'Consumptions Rate Calculator'!DD24)</f>
        <v/>
      </c>
      <c r="BD22" s="24" t="str">
        <f>IF(AND(ISBLANK('Consumptions Rate Calculator'!DE24),ISBLANK('Consumptions Rate Calculator'!DF24)),"",'Consumptions Rate Calculator'!DE24+'Consumptions Rate Calculator'!DF24)</f>
        <v/>
      </c>
      <c r="BE22" s="24" t="str">
        <f>IF(AND(ISBLANK('Consumptions Rate Calculator'!DG24),ISBLANK('Consumptions Rate Calculator'!DH24)),"",'Consumptions Rate Calculator'!DG24+'Consumptions Rate Calculator'!DH24)</f>
        <v/>
      </c>
      <c r="BF22" s="24" t="str">
        <f>IF(AND(ISBLANK('Consumptions Rate Calculator'!DI24),ISBLANK('Consumptions Rate Calculator'!DJ24)),"",'Consumptions Rate Calculator'!DI24+'Consumptions Rate Calculator'!DJ24)</f>
        <v/>
      </c>
      <c r="BG22" s="24" t="str">
        <f>IF(AND(ISBLANK('Consumptions Rate Calculator'!DK24),ISBLANK('Consumptions Rate Calculator'!DL24)),"",'Consumptions Rate Calculator'!DK24+'Consumptions Rate Calculator'!DL24)</f>
        <v/>
      </c>
      <c r="BH22" s="24" t="str">
        <f>IF(AND(ISBLANK('Consumptions Rate Calculator'!DM24),ISBLANK('Consumptions Rate Calculator'!DN24)),"",'Consumptions Rate Calculator'!DM24+'Consumptions Rate Calculator'!DN24)</f>
        <v/>
      </c>
      <c r="BI22" s="24" t="str">
        <f>IF(AND(ISBLANK('Consumptions Rate Calculator'!DO24),ISBLANK('Consumptions Rate Calculator'!DP24)),"",'Consumptions Rate Calculator'!DO24+'Consumptions Rate Calculator'!DP24)</f>
        <v/>
      </c>
      <c r="BJ22" s="24" t="str">
        <f>IF(AND(ISBLANK('Consumptions Rate Calculator'!DQ24),ISBLANK('Consumptions Rate Calculator'!DR24)),"",'Consumptions Rate Calculator'!DQ24+'Consumptions Rate Calculator'!DR24)</f>
        <v/>
      </c>
      <c r="BK22" s="24" t="str">
        <f>IF(AND(ISBLANK('Consumptions Rate Calculator'!DS24),ISBLANK('Consumptions Rate Calculator'!DT24)),"",'Consumptions Rate Calculator'!DS24+'Consumptions Rate Calculator'!DT24)</f>
        <v/>
      </c>
      <c r="BL22" s="24" t="str">
        <f>IF(AND(ISBLANK('Consumptions Rate Calculator'!DU24),ISBLANK('Consumptions Rate Calculator'!DV24)),"",'Consumptions Rate Calculator'!DU24+'Consumptions Rate Calculator'!DV24)</f>
        <v/>
      </c>
      <c r="BM22" s="24" t="str">
        <f>IF(AND(ISBLANK('Consumptions Rate Calculator'!DW24),ISBLANK('Consumptions Rate Calculator'!DX24)),"",'Consumptions Rate Calculator'!DW24+'Consumptions Rate Calculator'!DX24)</f>
        <v/>
      </c>
      <c r="BN22" s="24" t="str">
        <f>IF(AND(ISBLANK('Consumptions Rate Calculator'!DY24),ISBLANK('Consumptions Rate Calculator'!DZ24)),"",'Consumptions Rate Calculator'!DY24+'Consumptions Rate Calculator'!DZ24)</f>
        <v/>
      </c>
      <c r="BO22" s="24" t="str">
        <f>IF(AND(ISBLANK('Consumptions Rate Calculator'!EA24),ISBLANK('Consumptions Rate Calculator'!EB24)),"",'Consumptions Rate Calculator'!EA24+'Consumptions Rate Calculator'!EB24)</f>
        <v/>
      </c>
      <c r="BP22" s="24" t="str">
        <f>IF(AND(ISBLANK('Consumptions Rate Calculator'!EC24),ISBLANK('Consumptions Rate Calculator'!ED24)),"",'Consumptions Rate Calculator'!EC24+'Consumptions Rate Calculator'!ED24)</f>
        <v/>
      </c>
      <c r="BQ22" s="24" t="str">
        <f>IF(AND(ISBLANK('Consumptions Rate Calculator'!EE24),ISBLANK('Consumptions Rate Calculator'!EF24)),"",'Consumptions Rate Calculator'!EE24+'Consumptions Rate Calculator'!EF24)</f>
        <v/>
      </c>
      <c r="BR22" s="24" t="str">
        <f>IF(AND(ISBLANK('Consumptions Rate Calculator'!EG24),ISBLANK('Consumptions Rate Calculator'!EH24)),"",'Consumptions Rate Calculator'!EG24+'Consumptions Rate Calculator'!EH24)</f>
        <v/>
      </c>
      <c r="BS22" s="24" t="str">
        <f>IF(AND(ISBLANK('Consumptions Rate Calculator'!EI24),ISBLANK('Consumptions Rate Calculator'!EJ24)),"",'Consumptions Rate Calculator'!EI24+'Consumptions Rate Calculator'!EJ24)</f>
        <v/>
      </c>
      <c r="BT22" s="24" t="str">
        <f>IF(AND(ISBLANK('Consumptions Rate Calculator'!EK24),ISBLANK('Consumptions Rate Calculator'!EL24)),"",'Consumptions Rate Calculator'!EK24+'Consumptions Rate Calculator'!EL24)</f>
        <v/>
      </c>
      <c r="BU22" s="24" t="str">
        <f>IF(AND(ISBLANK('Consumptions Rate Calculator'!EM24),ISBLANK('Consumptions Rate Calculator'!EN24)),"",'Consumptions Rate Calculator'!EM24+'Consumptions Rate Calculator'!EN24)</f>
        <v/>
      </c>
      <c r="BV22" s="24" t="str">
        <f>IF(AND(ISBLANK('Consumptions Rate Calculator'!EO24),ISBLANK('Consumptions Rate Calculator'!EP24)),"",'Consumptions Rate Calculator'!EO24+'Consumptions Rate Calculator'!EP24)</f>
        <v/>
      </c>
      <c r="BW22" s="24" t="str">
        <f>IF(AND(ISBLANK('Consumptions Rate Calculator'!EQ24),ISBLANK('Consumptions Rate Calculator'!ER24)),"",'Consumptions Rate Calculator'!EQ24+'Consumptions Rate Calculator'!ER24)</f>
        <v/>
      </c>
      <c r="BX22" s="24" t="str">
        <f>IF(AND(ISBLANK('Consumptions Rate Calculator'!ES24),ISBLANK('Consumptions Rate Calculator'!ET24)),"",'Consumptions Rate Calculator'!ES24+'Consumptions Rate Calculator'!ET24)</f>
        <v/>
      </c>
      <c r="BY22" s="24" t="str">
        <f>IF(AND(ISBLANK('Consumptions Rate Calculator'!EU24),ISBLANK('Consumptions Rate Calculator'!EV24)),"",'Consumptions Rate Calculator'!EU24+'Consumptions Rate Calculator'!EV24)</f>
        <v/>
      </c>
      <c r="BZ22" s="24" t="str">
        <f>IF(AND(ISBLANK('Consumptions Rate Calculator'!EW24),ISBLANK('Consumptions Rate Calculator'!EX24)),"",'Consumptions Rate Calculator'!EW24+'Consumptions Rate Calculator'!EX24)</f>
        <v/>
      </c>
      <c r="CA22" s="24" t="str">
        <f>IF(AND(ISBLANK('Consumptions Rate Calculator'!EY24),ISBLANK('Consumptions Rate Calculator'!EZ24)),"",'Consumptions Rate Calculator'!EY24+'Consumptions Rate Calculator'!EZ24)</f>
        <v/>
      </c>
      <c r="CB22" s="24" t="str">
        <f>IF(AND(ISBLANK('Consumptions Rate Calculator'!FA24),ISBLANK('Consumptions Rate Calculator'!FB24)),"",'Consumptions Rate Calculator'!FA24+'Consumptions Rate Calculator'!FB24)</f>
        <v/>
      </c>
      <c r="CC22" s="24" t="str">
        <f>IF(AND(ISBLANK('Consumptions Rate Calculator'!FC24),ISBLANK('Consumptions Rate Calculator'!FD24)),"",'Consumptions Rate Calculator'!FC24+'Consumptions Rate Calculator'!FD24)</f>
        <v/>
      </c>
      <c r="CD22" s="24" t="str">
        <f>IF(AND(ISBLANK('Consumptions Rate Calculator'!FE24),ISBLANK('Consumptions Rate Calculator'!FF24)),"",'Consumptions Rate Calculator'!FE24+'Consumptions Rate Calculator'!FF24)</f>
        <v/>
      </c>
      <c r="CE22" s="24" t="str">
        <f>IF(AND(ISBLANK('Consumptions Rate Calculator'!FG24),ISBLANK('Consumptions Rate Calculator'!FH24)),"",'Consumptions Rate Calculator'!FG24+'Consumptions Rate Calculator'!FH24)</f>
        <v/>
      </c>
      <c r="CF22" s="24" t="str">
        <f>IF(AND(ISBLANK('Consumptions Rate Calculator'!FI24),ISBLANK('Consumptions Rate Calculator'!FJ24)),"",'Consumptions Rate Calculator'!FI24+'Consumptions Rate Calculator'!FJ24)</f>
        <v/>
      </c>
      <c r="CG22" s="24" t="str">
        <f>IF(AND(ISBLANK('Consumptions Rate Calculator'!FK24),ISBLANK('Consumptions Rate Calculator'!FL24)),"",'Consumptions Rate Calculator'!FK24+'Consumptions Rate Calculator'!FL24)</f>
        <v/>
      </c>
      <c r="CH22" s="24" t="str">
        <f>IF(AND(ISBLANK('Consumptions Rate Calculator'!FM24),ISBLANK('Consumptions Rate Calculator'!FN24)),"",'Consumptions Rate Calculator'!FM24+'Consumptions Rate Calculator'!FN24)</f>
        <v/>
      </c>
      <c r="CI22" s="24" t="str">
        <f>IF(AND(ISBLANK('Consumptions Rate Calculator'!FO24),ISBLANK('Consumptions Rate Calculator'!FP24)),"",'Consumptions Rate Calculator'!FO24+'Consumptions Rate Calculator'!FP24)</f>
        <v/>
      </c>
      <c r="CJ22" s="24" t="str">
        <f>IF(AND(ISBLANK('Consumptions Rate Calculator'!FQ24),ISBLANK('Consumptions Rate Calculator'!FR24)),"",'Consumptions Rate Calculator'!FQ24+'Consumptions Rate Calculator'!FR24)</f>
        <v/>
      </c>
      <c r="CK22" s="24" t="str">
        <f>IF(AND(ISBLANK('Consumptions Rate Calculator'!FS24),ISBLANK('Consumptions Rate Calculator'!FT24)),"",'Consumptions Rate Calculator'!FS24+'Consumptions Rate Calculator'!FT24)</f>
        <v/>
      </c>
      <c r="CL22" s="24" t="str">
        <f>IF(AND(ISBLANK('Consumptions Rate Calculator'!FU24),ISBLANK('Consumptions Rate Calculator'!FV24)),"",'Consumptions Rate Calculator'!FU24+'Consumptions Rate Calculator'!FV24)</f>
        <v/>
      </c>
      <c r="CM22" s="24" t="str">
        <f>IF(AND(ISBLANK('Consumptions Rate Calculator'!FW24),ISBLANK('Consumptions Rate Calculator'!FX24)),"",'Consumptions Rate Calculator'!FW24+'Consumptions Rate Calculator'!FX24)</f>
        <v/>
      </c>
      <c r="CN22" s="24" t="str">
        <f>IF(AND(ISBLANK('Consumptions Rate Calculator'!FY24),ISBLANK('Consumptions Rate Calculator'!FZ24)),"",'Consumptions Rate Calculator'!FY24+'Consumptions Rate Calculator'!FZ24)</f>
        <v/>
      </c>
    </row>
    <row r="23" spans="1:92" ht="13.5" customHeight="1" x14ac:dyDescent="0.35">
      <c r="A23" s="22" t="str">
        <f>'Consumptions Rate Calculator'!A25</f>
        <v>Other 9</v>
      </c>
      <c r="B23" s="23" t="str">
        <f>IF('Consumptions Rate Calculator'!B25=0,"",'Consumptions Rate Calculator'!B25)</f>
        <v/>
      </c>
      <c r="C23" s="24" t="str">
        <f>IF(AND(ISBLANK('Consumptions Rate Calculator'!C25),ISBLANK('Consumptions Rate Calculator'!D25)),"",'Consumptions Rate Calculator'!C25+'Consumptions Rate Calculator'!D25)</f>
        <v/>
      </c>
      <c r="D23" s="24" t="str">
        <f>IF(AND(ISBLANK('Consumptions Rate Calculator'!E25),ISBLANK('Consumptions Rate Calculator'!F25)),"",'Consumptions Rate Calculator'!E25+'Consumptions Rate Calculator'!F25)</f>
        <v/>
      </c>
      <c r="E23" s="24" t="str">
        <f>IF(AND(ISBLANK('Consumptions Rate Calculator'!G25),ISBLANK('Consumptions Rate Calculator'!H25)),"",'Consumptions Rate Calculator'!G25+'Consumptions Rate Calculator'!H25)</f>
        <v/>
      </c>
      <c r="F23" s="24" t="str">
        <f>IF(AND(ISBLANK('Consumptions Rate Calculator'!I25),ISBLANK('Consumptions Rate Calculator'!J25)),"",'Consumptions Rate Calculator'!I25+'Consumptions Rate Calculator'!J25)</f>
        <v/>
      </c>
      <c r="G23" s="24" t="str">
        <f>IF(AND(ISBLANK('Consumptions Rate Calculator'!K25),ISBLANK('Consumptions Rate Calculator'!L25)),"",'Consumptions Rate Calculator'!K25+'Consumptions Rate Calculator'!L25)</f>
        <v/>
      </c>
      <c r="H23" s="24" t="str">
        <f>IF(AND(ISBLANK('Consumptions Rate Calculator'!M25),ISBLANK('Consumptions Rate Calculator'!N25)),"",'Consumptions Rate Calculator'!M25+'Consumptions Rate Calculator'!N25)</f>
        <v/>
      </c>
      <c r="I23" s="24" t="str">
        <f>IF(AND(ISBLANK('Consumptions Rate Calculator'!O25),ISBLANK('Consumptions Rate Calculator'!P25)),"",'Consumptions Rate Calculator'!O25+'Consumptions Rate Calculator'!P25)</f>
        <v/>
      </c>
      <c r="J23" s="24" t="str">
        <f>IF(AND(ISBLANK('Consumptions Rate Calculator'!Q25),ISBLANK('Consumptions Rate Calculator'!R25)),"",'Consumptions Rate Calculator'!Q25+'Consumptions Rate Calculator'!R25)</f>
        <v/>
      </c>
      <c r="K23" s="24" t="str">
        <f>IF(AND(ISBLANK('Consumptions Rate Calculator'!S25),ISBLANK('Consumptions Rate Calculator'!T25)),"",'Consumptions Rate Calculator'!S25+'Consumptions Rate Calculator'!T25)</f>
        <v/>
      </c>
      <c r="L23" s="24" t="str">
        <f>IF(AND(ISBLANK('Consumptions Rate Calculator'!U25),ISBLANK('Consumptions Rate Calculator'!V25)),"",'Consumptions Rate Calculator'!U25+'Consumptions Rate Calculator'!V25)</f>
        <v/>
      </c>
      <c r="M23" s="24" t="str">
        <f>IF(AND(ISBLANK('Consumptions Rate Calculator'!W25),ISBLANK('Consumptions Rate Calculator'!X25)),"",'Consumptions Rate Calculator'!W25+'Consumptions Rate Calculator'!X25)</f>
        <v/>
      </c>
      <c r="N23" s="24" t="str">
        <f>IF(AND(ISBLANK('Consumptions Rate Calculator'!Y25),ISBLANK('Consumptions Rate Calculator'!Z25)),"",'Consumptions Rate Calculator'!Y25+'Consumptions Rate Calculator'!Z25)</f>
        <v/>
      </c>
      <c r="O23" s="24" t="str">
        <f>IF(AND(ISBLANK('Consumptions Rate Calculator'!AA25),ISBLANK('Consumptions Rate Calculator'!AB25)),"",'Consumptions Rate Calculator'!AA25+'Consumptions Rate Calculator'!AB25)</f>
        <v/>
      </c>
      <c r="P23" s="24" t="str">
        <f>IF(AND(ISBLANK('Consumptions Rate Calculator'!AC25),ISBLANK('Consumptions Rate Calculator'!AD25)),"",'Consumptions Rate Calculator'!AC25+'Consumptions Rate Calculator'!AD25)</f>
        <v/>
      </c>
      <c r="Q23" s="24" t="str">
        <f>IF(AND(ISBLANK('Consumptions Rate Calculator'!AE25),ISBLANK('Consumptions Rate Calculator'!AF25)),"",'Consumptions Rate Calculator'!AE25+'Consumptions Rate Calculator'!AF25)</f>
        <v/>
      </c>
      <c r="R23" s="24" t="str">
        <f>IF(AND(ISBLANK('Consumptions Rate Calculator'!AG25),ISBLANK('Consumptions Rate Calculator'!AH25)),"",'Consumptions Rate Calculator'!AG25+'Consumptions Rate Calculator'!AH25)</f>
        <v/>
      </c>
      <c r="S23" s="24" t="str">
        <f>IF(AND(ISBLANK('Consumptions Rate Calculator'!AI25),ISBLANK('Consumptions Rate Calculator'!AJ25)),"",'Consumptions Rate Calculator'!AI25+'Consumptions Rate Calculator'!AJ25)</f>
        <v/>
      </c>
      <c r="T23" s="24" t="str">
        <f>IF(AND(ISBLANK('Consumptions Rate Calculator'!AK25),ISBLANK('Consumptions Rate Calculator'!AL25)),"",'Consumptions Rate Calculator'!AK25+'Consumptions Rate Calculator'!AL25)</f>
        <v/>
      </c>
      <c r="U23" s="24" t="str">
        <f>IF(AND(ISBLANK('Consumptions Rate Calculator'!AM25),ISBLANK('Consumptions Rate Calculator'!AN25)),"",'Consumptions Rate Calculator'!AM25+'Consumptions Rate Calculator'!AN25)</f>
        <v/>
      </c>
      <c r="V23" s="24" t="str">
        <f>IF(AND(ISBLANK('Consumptions Rate Calculator'!AO25),ISBLANK('Consumptions Rate Calculator'!AP25)),"",'Consumptions Rate Calculator'!AO25+'Consumptions Rate Calculator'!AP25)</f>
        <v/>
      </c>
      <c r="W23" s="24" t="str">
        <f>IF(AND(ISBLANK('Consumptions Rate Calculator'!AQ25),ISBLANK('Consumptions Rate Calculator'!AR25)),"",'Consumptions Rate Calculator'!AQ25+'Consumptions Rate Calculator'!AR25)</f>
        <v/>
      </c>
      <c r="X23" s="24" t="str">
        <f>IF(AND(ISBLANK('Consumptions Rate Calculator'!AS25),ISBLANK('Consumptions Rate Calculator'!AT25)),"",'Consumptions Rate Calculator'!AS25+'Consumptions Rate Calculator'!AT25)</f>
        <v/>
      </c>
      <c r="Y23" s="24" t="str">
        <f>IF(AND(ISBLANK('Consumptions Rate Calculator'!AU25),ISBLANK('Consumptions Rate Calculator'!AV25)),"",'Consumptions Rate Calculator'!AU25+'Consumptions Rate Calculator'!AV25)</f>
        <v/>
      </c>
      <c r="Z23" s="24" t="str">
        <f>IF(AND(ISBLANK('Consumptions Rate Calculator'!AW25),ISBLANK('Consumptions Rate Calculator'!AX25)),"",'Consumptions Rate Calculator'!AW25+'Consumptions Rate Calculator'!AX25)</f>
        <v/>
      </c>
      <c r="AA23" s="24" t="str">
        <f>IF(AND(ISBLANK('Consumptions Rate Calculator'!AY25),ISBLANK('Consumptions Rate Calculator'!AZ25)),"",'Consumptions Rate Calculator'!AY25+'Consumptions Rate Calculator'!AZ25)</f>
        <v/>
      </c>
      <c r="AB23" s="24" t="str">
        <f>IF(AND(ISBLANK('Consumptions Rate Calculator'!BA25),ISBLANK('Consumptions Rate Calculator'!BB25)),"",'Consumptions Rate Calculator'!BA25+'Consumptions Rate Calculator'!BB25)</f>
        <v/>
      </c>
      <c r="AC23" s="24" t="str">
        <f>IF(AND(ISBLANK('Consumptions Rate Calculator'!BC25),ISBLANK('Consumptions Rate Calculator'!BD25)),"",'Consumptions Rate Calculator'!BC25+'Consumptions Rate Calculator'!BD25)</f>
        <v/>
      </c>
      <c r="AD23" s="24" t="str">
        <f>IF(AND(ISBLANK('Consumptions Rate Calculator'!BE25),ISBLANK('Consumptions Rate Calculator'!BF25)),"",'Consumptions Rate Calculator'!BE25+'Consumptions Rate Calculator'!BF25)</f>
        <v/>
      </c>
      <c r="AE23" s="24" t="str">
        <f>IF(AND(ISBLANK('Consumptions Rate Calculator'!BG25),ISBLANK('Consumptions Rate Calculator'!BH25)),"",'Consumptions Rate Calculator'!BG25+'Consumptions Rate Calculator'!BH25)</f>
        <v/>
      </c>
      <c r="AF23" s="24" t="str">
        <f>IF(AND(ISBLANK('Consumptions Rate Calculator'!BI25),ISBLANK('Consumptions Rate Calculator'!BJ25)),"",'Consumptions Rate Calculator'!BI25+'Consumptions Rate Calculator'!BJ25)</f>
        <v/>
      </c>
      <c r="AG23" s="24" t="str">
        <f>IF(AND(ISBLANK('Consumptions Rate Calculator'!BK25),ISBLANK('Consumptions Rate Calculator'!BL25)),"",'Consumptions Rate Calculator'!BK25+'Consumptions Rate Calculator'!BL25)</f>
        <v/>
      </c>
      <c r="AH23" s="24" t="str">
        <f>IF(AND(ISBLANK('Consumptions Rate Calculator'!BM25),ISBLANK('Consumptions Rate Calculator'!BN25)),"",'Consumptions Rate Calculator'!BM25+'Consumptions Rate Calculator'!BN25)</f>
        <v/>
      </c>
      <c r="AI23" s="24" t="str">
        <f>IF(AND(ISBLANK('Consumptions Rate Calculator'!BO25),ISBLANK('Consumptions Rate Calculator'!BP25)),"",'Consumptions Rate Calculator'!BO25+'Consumptions Rate Calculator'!BP25)</f>
        <v/>
      </c>
      <c r="AJ23" s="24" t="str">
        <f>IF(AND(ISBLANK('Consumptions Rate Calculator'!BQ25),ISBLANK('Consumptions Rate Calculator'!BR25)),"",'Consumptions Rate Calculator'!BQ25+'Consumptions Rate Calculator'!BR25)</f>
        <v/>
      </c>
      <c r="AK23" s="24" t="str">
        <f>IF(AND(ISBLANK('Consumptions Rate Calculator'!BS25),ISBLANK('Consumptions Rate Calculator'!BT25)),"",'Consumptions Rate Calculator'!BS25+'Consumptions Rate Calculator'!BT25)</f>
        <v/>
      </c>
      <c r="AL23" s="24" t="str">
        <f>IF(AND(ISBLANK('Consumptions Rate Calculator'!BU25),ISBLANK('Consumptions Rate Calculator'!BV25)),"",'Consumptions Rate Calculator'!BU25+'Consumptions Rate Calculator'!BV25)</f>
        <v/>
      </c>
      <c r="AM23" s="24" t="str">
        <f>IF(AND(ISBLANK('Consumptions Rate Calculator'!BW25),ISBLANK('Consumptions Rate Calculator'!BX25)),"",'Consumptions Rate Calculator'!BW25+'Consumptions Rate Calculator'!BX25)</f>
        <v/>
      </c>
      <c r="AN23" s="24" t="str">
        <f>IF(AND(ISBLANK('Consumptions Rate Calculator'!BY25),ISBLANK('Consumptions Rate Calculator'!BZ25)),"",'Consumptions Rate Calculator'!BY25+'Consumptions Rate Calculator'!BZ25)</f>
        <v/>
      </c>
      <c r="AO23" s="24" t="str">
        <f>IF(AND(ISBLANK('Consumptions Rate Calculator'!CA25),ISBLANK('Consumptions Rate Calculator'!CB25)),"",'Consumptions Rate Calculator'!CA25+'Consumptions Rate Calculator'!CB25)</f>
        <v/>
      </c>
      <c r="AP23" s="24" t="str">
        <f>IF(AND(ISBLANK('Consumptions Rate Calculator'!CC25),ISBLANK('Consumptions Rate Calculator'!CD25)),"",'Consumptions Rate Calculator'!CC25+'Consumptions Rate Calculator'!CD25)</f>
        <v/>
      </c>
      <c r="AQ23" s="24" t="str">
        <f>IF(AND(ISBLANK('Consumptions Rate Calculator'!CE25),ISBLANK('Consumptions Rate Calculator'!CF25)),"",'Consumptions Rate Calculator'!CE25+'Consumptions Rate Calculator'!CF25)</f>
        <v/>
      </c>
      <c r="AR23" s="24" t="str">
        <f>IF(AND(ISBLANK('Consumptions Rate Calculator'!CG25),ISBLANK('Consumptions Rate Calculator'!CH25)),"",'Consumptions Rate Calculator'!CG25+'Consumptions Rate Calculator'!CH25)</f>
        <v/>
      </c>
      <c r="AS23" s="24" t="str">
        <f>IF(AND(ISBLANK('Consumptions Rate Calculator'!CI25),ISBLANK('Consumptions Rate Calculator'!CJ25)),"",'Consumptions Rate Calculator'!CI25+'Consumptions Rate Calculator'!CJ25)</f>
        <v/>
      </c>
      <c r="AT23" s="24" t="str">
        <f>IF(AND(ISBLANK('Consumptions Rate Calculator'!CK25),ISBLANK('Consumptions Rate Calculator'!CL25)),"",'Consumptions Rate Calculator'!CK25+'Consumptions Rate Calculator'!CL25)</f>
        <v/>
      </c>
      <c r="AU23" s="24" t="str">
        <f>IF(AND(ISBLANK('Consumptions Rate Calculator'!CM25),ISBLANK('Consumptions Rate Calculator'!CN25)),"",'Consumptions Rate Calculator'!CM25+'Consumptions Rate Calculator'!CN25)</f>
        <v/>
      </c>
      <c r="AV23" s="24" t="str">
        <f>IF(AND(ISBLANK('Consumptions Rate Calculator'!CO25),ISBLANK('Consumptions Rate Calculator'!CP25)),"",'Consumptions Rate Calculator'!CO25+'Consumptions Rate Calculator'!CP25)</f>
        <v/>
      </c>
      <c r="AW23" s="24" t="str">
        <f>IF(AND(ISBLANK('Consumptions Rate Calculator'!CQ25),ISBLANK('Consumptions Rate Calculator'!CR25)),"",'Consumptions Rate Calculator'!CQ25+'Consumptions Rate Calculator'!CR25)</f>
        <v/>
      </c>
      <c r="AX23" s="24" t="str">
        <f>IF(AND(ISBLANK('Consumptions Rate Calculator'!CS25),ISBLANK('Consumptions Rate Calculator'!CT25)),"",'Consumptions Rate Calculator'!CS25+'Consumptions Rate Calculator'!CT25)</f>
        <v/>
      </c>
      <c r="AY23" s="24" t="str">
        <f>IF(AND(ISBLANK('Consumptions Rate Calculator'!CU25),ISBLANK('Consumptions Rate Calculator'!CV25)),"",'Consumptions Rate Calculator'!CU25+'Consumptions Rate Calculator'!CV25)</f>
        <v/>
      </c>
      <c r="AZ23" s="24" t="str">
        <f>IF(AND(ISBLANK('Consumptions Rate Calculator'!CW25),ISBLANK('Consumptions Rate Calculator'!CX25)),"",'Consumptions Rate Calculator'!CW25+'Consumptions Rate Calculator'!CX25)</f>
        <v/>
      </c>
      <c r="BA23" s="24" t="str">
        <f>IF(AND(ISBLANK('Consumptions Rate Calculator'!CY25),ISBLANK('Consumptions Rate Calculator'!CZ25)),"",'Consumptions Rate Calculator'!CY25+'Consumptions Rate Calculator'!CZ25)</f>
        <v/>
      </c>
      <c r="BB23" s="24" t="str">
        <f>IF(AND(ISBLANK('Consumptions Rate Calculator'!DA25),ISBLANK('Consumptions Rate Calculator'!DB25)),"",'Consumptions Rate Calculator'!DA25+'Consumptions Rate Calculator'!DB25)</f>
        <v/>
      </c>
      <c r="BC23" s="24" t="str">
        <f>IF(AND(ISBLANK('Consumptions Rate Calculator'!DC25),ISBLANK('Consumptions Rate Calculator'!DD25)),"",'Consumptions Rate Calculator'!DC25+'Consumptions Rate Calculator'!DD25)</f>
        <v/>
      </c>
      <c r="BD23" s="24" t="str">
        <f>IF(AND(ISBLANK('Consumptions Rate Calculator'!DE25),ISBLANK('Consumptions Rate Calculator'!DF25)),"",'Consumptions Rate Calculator'!DE25+'Consumptions Rate Calculator'!DF25)</f>
        <v/>
      </c>
      <c r="BE23" s="24" t="str">
        <f>IF(AND(ISBLANK('Consumptions Rate Calculator'!DG25),ISBLANK('Consumptions Rate Calculator'!DH25)),"",'Consumptions Rate Calculator'!DG25+'Consumptions Rate Calculator'!DH25)</f>
        <v/>
      </c>
      <c r="BF23" s="24" t="str">
        <f>IF(AND(ISBLANK('Consumptions Rate Calculator'!DI25),ISBLANK('Consumptions Rate Calculator'!DJ25)),"",'Consumptions Rate Calculator'!DI25+'Consumptions Rate Calculator'!DJ25)</f>
        <v/>
      </c>
      <c r="BG23" s="24" t="str">
        <f>IF(AND(ISBLANK('Consumptions Rate Calculator'!DK25),ISBLANK('Consumptions Rate Calculator'!DL25)),"",'Consumptions Rate Calculator'!DK25+'Consumptions Rate Calculator'!DL25)</f>
        <v/>
      </c>
      <c r="BH23" s="24" t="str">
        <f>IF(AND(ISBLANK('Consumptions Rate Calculator'!DM25),ISBLANK('Consumptions Rate Calculator'!DN25)),"",'Consumptions Rate Calculator'!DM25+'Consumptions Rate Calculator'!DN25)</f>
        <v/>
      </c>
      <c r="BI23" s="24" t="str">
        <f>IF(AND(ISBLANK('Consumptions Rate Calculator'!DO25),ISBLANK('Consumptions Rate Calculator'!DP25)),"",'Consumptions Rate Calculator'!DO25+'Consumptions Rate Calculator'!DP25)</f>
        <v/>
      </c>
      <c r="BJ23" s="24" t="str">
        <f>IF(AND(ISBLANK('Consumptions Rate Calculator'!DQ25),ISBLANK('Consumptions Rate Calculator'!DR25)),"",'Consumptions Rate Calculator'!DQ25+'Consumptions Rate Calculator'!DR25)</f>
        <v/>
      </c>
      <c r="BK23" s="24" t="str">
        <f>IF(AND(ISBLANK('Consumptions Rate Calculator'!DS25),ISBLANK('Consumptions Rate Calculator'!DT25)),"",'Consumptions Rate Calculator'!DS25+'Consumptions Rate Calculator'!DT25)</f>
        <v/>
      </c>
      <c r="BL23" s="24" t="str">
        <f>IF(AND(ISBLANK('Consumptions Rate Calculator'!DU25),ISBLANK('Consumptions Rate Calculator'!DV25)),"",'Consumptions Rate Calculator'!DU25+'Consumptions Rate Calculator'!DV25)</f>
        <v/>
      </c>
      <c r="BM23" s="24" t="str">
        <f>IF(AND(ISBLANK('Consumptions Rate Calculator'!DW25),ISBLANK('Consumptions Rate Calculator'!DX25)),"",'Consumptions Rate Calculator'!DW25+'Consumptions Rate Calculator'!DX25)</f>
        <v/>
      </c>
      <c r="BN23" s="24" t="str">
        <f>IF(AND(ISBLANK('Consumptions Rate Calculator'!DY25),ISBLANK('Consumptions Rate Calculator'!DZ25)),"",'Consumptions Rate Calculator'!DY25+'Consumptions Rate Calculator'!DZ25)</f>
        <v/>
      </c>
      <c r="BO23" s="24" t="str">
        <f>IF(AND(ISBLANK('Consumptions Rate Calculator'!EA25),ISBLANK('Consumptions Rate Calculator'!EB25)),"",'Consumptions Rate Calculator'!EA25+'Consumptions Rate Calculator'!EB25)</f>
        <v/>
      </c>
      <c r="BP23" s="24" t="str">
        <f>IF(AND(ISBLANK('Consumptions Rate Calculator'!EC25),ISBLANK('Consumptions Rate Calculator'!ED25)),"",'Consumptions Rate Calculator'!EC25+'Consumptions Rate Calculator'!ED25)</f>
        <v/>
      </c>
      <c r="BQ23" s="24" t="str">
        <f>IF(AND(ISBLANK('Consumptions Rate Calculator'!EE25),ISBLANK('Consumptions Rate Calculator'!EF25)),"",'Consumptions Rate Calculator'!EE25+'Consumptions Rate Calculator'!EF25)</f>
        <v/>
      </c>
      <c r="BR23" s="24" t="str">
        <f>IF(AND(ISBLANK('Consumptions Rate Calculator'!EG25),ISBLANK('Consumptions Rate Calculator'!EH25)),"",'Consumptions Rate Calculator'!EG25+'Consumptions Rate Calculator'!EH25)</f>
        <v/>
      </c>
      <c r="BS23" s="24" t="str">
        <f>IF(AND(ISBLANK('Consumptions Rate Calculator'!EI25),ISBLANK('Consumptions Rate Calculator'!EJ25)),"",'Consumptions Rate Calculator'!EI25+'Consumptions Rate Calculator'!EJ25)</f>
        <v/>
      </c>
      <c r="BT23" s="24" t="str">
        <f>IF(AND(ISBLANK('Consumptions Rate Calculator'!EK25),ISBLANK('Consumptions Rate Calculator'!EL25)),"",'Consumptions Rate Calculator'!EK25+'Consumptions Rate Calculator'!EL25)</f>
        <v/>
      </c>
      <c r="BU23" s="24" t="str">
        <f>IF(AND(ISBLANK('Consumptions Rate Calculator'!EM25),ISBLANK('Consumptions Rate Calculator'!EN25)),"",'Consumptions Rate Calculator'!EM25+'Consumptions Rate Calculator'!EN25)</f>
        <v/>
      </c>
      <c r="BV23" s="24" t="str">
        <f>IF(AND(ISBLANK('Consumptions Rate Calculator'!EO25),ISBLANK('Consumptions Rate Calculator'!EP25)),"",'Consumptions Rate Calculator'!EO25+'Consumptions Rate Calculator'!EP25)</f>
        <v/>
      </c>
      <c r="BW23" s="24" t="str">
        <f>IF(AND(ISBLANK('Consumptions Rate Calculator'!EQ25),ISBLANK('Consumptions Rate Calculator'!ER25)),"",'Consumptions Rate Calculator'!EQ25+'Consumptions Rate Calculator'!ER25)</f>
        <v/>
      </c>
      <c r="BX23" s="24" t="str">
        <f>IF(AND(ISBLANK('Consumptions Rate Calculator'!ES25),ISBLANK('Consumptions Rate Calculator'!ET25)),"",'Consumptions Rate Calculator'!ES25+'Consumptions Rate Calculator'!ET25)</f>
        <v/>
      </c>
      <c r="BY23" s="24" t="str">
        <f>IF(AND(ISBLANK('Consumptions Rate Calculator'!EU25),ISBLANK('Consumptions Rate Calculator'!EV25)),"",'Consumptions Rate Calculator'!EU25+'Consumptions Rate Calculator'!EV25)</f>
        <v/>
      </c>
      <c r="BZ23" s="24" t="str">
        <f>IF(AND(ISBLANK('Consumptions Rate Calculator'!EW25),ISBLANK('Consumptions Rate Calculator'!EX25)),"",'Consumptions Rate Calculator'!EW25+'Consumptions Rate Calculator'!EX25)</f>
        <v/>
      </c>
      <c r="CA23" s="24" t="str">
        <f>IF(AND(ISBLANK('Consumptions Rate Calculator'!EY25),ISBLANK('Consumptions Rate Calculator'!EZ25)),"",'Consumptions Rate Calculator'!EY25+'Consumptions Rate Calculator'!EZ25)</f>
        <v/>
      </c>
      <c r="CB23" s="24" t="str">
        <f>IF(AND(ISBLANK('Consumptions Rate Calculator'!FA25),ISBLANK('Consumptions Rate Calculator'!FB25)),"",'Consumptions Rate Calculator'!FA25+'Consumptions Rate Calculator'!FB25)</f>
        <v/>
      </c>
      <c r="CC23" s="24" t="str">
        <f>IF(AND(ISBLANK('Consumptions Rate Calculator'!FC25),ISBLANK('Consumptions Rate Calculator'!FD25)),"",'Consumptions Rate Calculator'!FC25+'Consumptions Rate Calculator'!FD25)</f>
        <v/>
      </c>
      <c r="CD23" s="24" t="str">
        <f>IF(AND(ISBLANK('Consumptions Rate Calculator'!FE25),ISBLANK('Consumptions Rate Calculator'!FF25)),"",'Consumptions Rate Calculator'!FE25+'Consumptions Rate Calculator'!FF25)</f>
        <v/>
      </c>
      <c r="CE23" s="24" t="str">
        <f>IF(AND(ISBLANK('Consumptions Rate Calculator'!FG25),ISBLANK('Consumptions Rate Calculator'!FH25)),"",'Consumptions Rate Calculator'!FG25+'Consumptions Rate Calculator'!FH25)</f>
        <v/>
      </c>
      <c r="CF23" s="24" t="str">
        <f>IF(AND(ISBLANK('Consumptions Rate Calculator'!FI25),ISBLANK('Consumptions Rate Calculator'!FJ25)),"",'Consumptions Rate Calculator'!FI25+'Consumptions Rate Calculator'!FJ25)</f>
        <v/>
      </c>
      <c r="CG23" s="24" t="str">
        <f>IF(AND(ISBLANK('Consumptions Rate Calculator'!FK25),ISBLANK('Consumptions Rate Calculator'!FL25)),"",'Consumptions Rate Calculator'!FK25+'Consumptions Rate Calculator'!FL25)</f>
        <v/>
      </c>
      <c r="CH23" s="24" t="str">
        <f>IF(AND(ISBLANK('Consumptions Rate Calculator'!FM25),ISBLANK('Consumptions Rate Calculator'!FN25)),"",'Consumptions Rate Calculator'!FM25+'Consumptions Rate Calculator'!FN25)</f>
        <v/>
      </c>
      <c r="CI23" s="24" t="str">
        <f>IF(AND(ISBLANK('Consumptions Rate Calculator'!FO25),ISBLANK('Consumptions Rate Calculator'!FP25)),"",'Consumptions Rate Calculator'!FO25+'Consumptions Rate Calculator'!FP25)</f>
        <v/>
      </c>
      <c r="CJ23" s="24" t="str">
        <f>IF(AND(ISBLANK('Consumptions Rate Calculator'!FQ25),ISBLANK('Consumptions Rate Calculator'!FR25)),"",'Consumptions Rate Calculator'!FQ25+'Consumptions Rate Calculator'!FR25)</f>
        <v/>
      </c>
      <c r="CK23" s="24" t="str">
        <f>IF(AND(ISBLANK('Consumptions Rate Calculator'!FS25),ISBLANK('Consumptions Rate Calculator'!FT25)),"",'Consumptions Rate Calculator'!FS25+'Consumptions Rate Calculator'!FT25)</f>
        <v/>
      </c>
      <c r="CL23" s="24" t="str">
        <f>IF(AND(ISBLANK('Consumptions Rate Calculator'!FU25),ISBLANK('Consumptions Rate Calculator'!FV25)),"",'Consumptions Rate Calculator'!FU25+'Consumptions Rate Calculator'!FV25)</f>
        <v/>
      </c>
      <c r="CM23" s="24" t="str">
        <f>IF(AND(ISBLANK('Consumptions Rate Calculator'!FW25),ISBLANK('Consumptions Rate Calculator'!FX25)),"",'Consumptions Rate Calculator'!FW25+'Consumptions Rate Calculator'!FX25)</f>
        <v/>
      </c>
      <c r="CN23" s="24" t="str">
        <f>IF(AND(ISBLANK('Consumptions Rate Calculator'!FY25),ISBLANK('Consumptions Rate Calculator'!FZ25)),"",'Consumptions Rate Calculator'!FY25+'Consumptions Rate Calculator'!FZ25)</f>
        <v/>
      </c>
    </row>
    <row r="24" spans="1:92" ht="13.5" customHeight="1" x14ac:dyDescent="0.35">
      <c r="A24" s="22" t="str">
        <f>'Consumptions Rate Calculator'!A26</f>
        <v>Other 10</v>
      </c>
      <c r="B24" s="23" t="str">
        <f>IF('Consumptions Rate Calculator'!B26=0,"",'Consumptions Rate Calculator'!B26)</f>
        <v/>
      </c>
      <c r="C24" s="24" t="str">
        <f>IF(AND(ISBLANK('Consumptions Rate Calculator'!C26),ISBLANK('Consumptions Rate Calculator'!D26)),"",'Consumptions Rate Calculator'!C26+'Consumptions Rate Calculator'!D26)</f>
        <v/>
      </c>
      <c r="D24" s="24" t="str">
        <f>IF(AND(ISBLANK('Consumptions Rate Calculator'!E26),ISBLANK('Consumptions Rate Calculator'!F26)),"",'Consumptions Rate Calculator'!E26+'Consumptions Rate Calculator'!F26)</f>
        <v/>
      </c>
      <c r="E24" s="24" t="str">
        <f>IF(AND(ISBLANK('Consumptions Rate Calculator'!G26),ISBLANK('Consumptions Rate Calculator'!H26)),"",'Consumptions Rate Calculator'!G26+'Consumptions Rate Calculator'!H26)</f>
        <v/>
      </c>
      <c r="F24" s="24" t="str">
        <f>IF(AND(ISBLANK('Consumptions Rate Calculator'!I26),ISBLANK('Consumptions Rate Calculator'!J26)),"",'Consumptions Rate Calculator'!I26+'Consumptions Rate Calculator'!J26)</f>
        <v/>
      </c>
      <c r="G24" s="24" t="str">
        <f>IF(AND(ISBLANK('Consumptions Rate Calculator'!K26),ISBLANK('Consumptions Rate Calculator'!L26)),"",'Consumptions Rate Calculator'!K26+'Consumptions Rate Calculator'!L26)</f>
        <v/>
      </c>
      <c r="H24" s="24" t="str">
        <f>IF(AND(ISBLANK('Consumptions Rate Calculator'!M26),ISBLANK('Consumptions Rate Calculator'!N26)),"",'Consumptions Rate Calculator'!M26+'Consumptions Rate Calculator'!N26)</f>
        <v/>
      </c>
      <c r="I24" s="24" t="str">
        <f>IF(AND(ISBLANK('Consumptions Rate Calculator'!O26),ISBLANK('Consumptions Rate Calculator'!P26)),"",'Consumptions Rate Calculator'!O26+'Consumptions Rate Calculator'!P26)</f>
        <v/>
      </c>
      <c r="J24" s="24" t="str">
        <f>IF(AND(ISBLANK('Consumptions Rate Calculator'!Q26),ISBLANK('Consumptions Rate Calculator'!R26)),"",'Consumptions Rate Calculator'!Q26+'Consumptions Rate Calculator'!R26)</f>
        <v/>
      </c>
      <c r="K24" s="24" t="str">
        <f>IF(AND(ISBLANK('Consumptions Rate Calculator'!S26),ISBLANK('Consumptions Rate Calculator'!T26)),"",'Consumptions Rate Calculator'!S26+'Consumptions Rate Calculator'!T26)</f>
        <v/>
      </c>
      <c r="L24" s="24" t="str">
        <f>IF(AND(ISBLANK('Consumptions Rate Calculator'!U26),ISBLANK('Consumptions Rate Calculator'!V26)),"",'Consumptions Rate Calculator'!U26+'Consumptions Rate Calculator'!V26)</f>
        <v/>
      </c>
      <c r="M24" s="24" t="str">
        <f>IF(AND(ISBLANK('Consumptions Rate Calculator'!W26),ISBLANK('Consumptions Rate Calculator'!X26)),"",'Consumptions Rate Calculator'!W26+'Consumptions Rate Calculator'!X26)</f>
        <v/>
      </c>
      <c r="N24" s="24" t="str">
        <f>IF(AND(ISBLANK('Consumptions Rate Calculator'!Y26),ISBLANK('Consumptions Rate Calculator'!Z26)),"",'Consumptions Rate Calculator'!Y26+'Consumptions Rate Calculator'!Z26)</f>
        <v/>
      </c>
      <c r="O24" s="24" t="str">
        <f>IF(AND(ISBLANK('Consumptions Rate Calculator'!AA26),ISBLANK('Consumptions Rate Calculator'!AB26)),"",'Consumptions Rate Calculator'!AA26+'Consumptions Rate Calculator'!AB26)</f>
        <v/>
      </c>
      <c r="P24" s="24" t="str">
        <f>IF(AND(ISBLANK('Consumptions Rate Calculator'!AC26),ISBLANK('Consumptions Rate Calculator'!AD26)),"",'Consumptions Rate Calculator'!AC26+'Consumptions Rate Calculator'!AD26)</f>
        <v/>
      </c>
      <c r="Q24" s="24" t="str">
        <f>IF(AND(ISBLANK('Consumptions Rate Calculator'!AE26),ISBLANK('Consumptions Rate Calculator'!AF26)),"",'Consumptions Rate Calculator'!AE26+'Consumptions Rate Calculator'!AF26)</f>
        <v/>
      </c>
      <c r="R24" s="24" t="str">
        <f>IF(AND(ISBLANK('Consumptions Rate Calculator'!AG26),ISBLANK('Consumptions Rate Calculator'!AH26)),"",'Consumptions Rate Calculator'!AG26+'Consumptions Rate Calculator'!AH26)</f>
        <v/>
      </c>
      <c r="S24" s="24" t="str">
        <f>IF(AND(ISBLANK('Consumptions Rate Calculator'!AI26),ISBLANK('Consumptions Rate Calculator'!AJ26)),"",'Consumptions Rate Calculator'!AI26+'Consumptions Rate Calculator'!AJ26)</f>
        <v/>
      </c>
      <c r="T24" s="24" t="str">
        <f>IF(AND(ISBLANK('Consumptions Rate Calculator'!AK26),ISBLANK('Consumptions Rate Calculator'!AL26)),"",'Consumptions Rate Calculator'!AK26+'Consumptions Rate Calculator'!AL26)</f>
        <v/>
      </c>
      <c r="U24" s="24" t="str">
        <f>IF(AND(ISBLANK('Consumptions Rate Calculator'!AM26),ISBLANK('Consumptions Rate Calculator'!AN26)),"",'Consumptions Rate Calculator'!AM26+'Consumptions Rate Calculator'!AN26)</f>
        <v/>
      </c>
      <c r="V24" s="24" t="str">
        <f>IF(AND(ISBLANK('Consumptions Rate Calculator'!AO26),ISBLANK('Consumptions Rate Calculator'!AP26)),"",'Consumptions Rate Calculator'!AO26+'Consumptions Rate Calculator'!AP26)</f>
        <v/>
      </c>
      <c r="W24" s="24" t="str">
        <f>IF(AND(ISBLANK('Consumptions Rate Calculator'!AQ26),ISBLANK('Consumptions Rate Calculator'!AR26)),"",'Consumptions Rate Calculator'!AQ26+'Consumptions Rate Calculator'!AR26)</f>
        <v/>
      </c>
      <c r="X24" s="24" t="str">
        <f>IF(AND(ISBLANK('Consumptions Rate Calculator'!AS26),ISBLANK('Consumptions Rate Calculator'!AT26)),"",'Consumptions Rate Calculator'!AS26+'Consumptions Rate Calculator'!AT26)</f>
        <v/>
      </c>
      <c r="Y24" s="24" t="str">
        <f>IF(AND(ISBLANK('Consumptions Rate Calculator'!AU26),ISBLANK('Consumptions Rate Calculator'!AV26)),"",'Consumptions Rate Calculator'!AU26+'Consumptions Rate Calculator'!AV26)</f>
        <v/>
      </c>
      <c r="Z24" s="24" t="str">
        <f>IF(AND(ISBLANK('Consumptions Rate Calculator'!AW26),ISBLANK('Consumptions Rate Calculator'!AX26)),"",'Consumptions Rate Calculator'!AW26+'Consumptions Rate Calculator'!AX26)</f>
        <v/>
      </c>
      <c r="AA24" s="24" t="str">
        <f>IF(AND(ISBLANK('Consumptions Rate Calculator'!AY26),ISBLANK('Consumptions Rate Calculator'!AZ26)),"",'Consumptions Rate Calculator'!AY26+'Consumptions Rate Calculator'!AZ26)</f>
        <v/>
      </c>
      <c r="AB24" s="24" t="str">
        <f>IF(AND(ISBLANK('Consumptions Rate Calculator'!BA26),ISBLANK('Consumptions Rate Calculator'!BB26)),"",'Consumptions Rate Calculator'!BA26+'Consumptions Rate Calculator'!BB26)</f>
        <v/>
      </c>
      <c r="AC24" s="24" t="str">
        <f>IF(AND(ISBLANK('Consumptions Rate Calculator'!BC26),ISBLANK('Consumptions Rate Calculator'!BD26)),"",'Consumptions Rate Calculator'!BC26+'Consumptions Rate Calculator'!BD26)</f>
        <v/>
      </c>
      <c r="AD24" s="24" t="str">
        <f>IF(AND(ISBLANK('Consumptions Rate Calculator'!BE26),ISBLANK('Consumptions Rate Calculator'!BF26)),"",'Consumptions Rate Calculator'!BE26+'Consumptions Rate Calculator'!BF26)</f>
        <v/>
      </c>
      <c r="AE24" s="24" t="str">
        <f>IF(AND(ISBLANK('Consumptions Rate Calculator'!BG26),ISBLANK('Consumptions Rate Calculator'!BH26)),"",'Consumptions Rate Calculator'!BG26+'Consumptions Rate Calculator'!BH26)</f>
        <v/>
      </c>
      <c r="AF24" s="24" t="str">
        <f>IF(AND(ISBLANK('Consumptions Rate Calculator'!BI26),ISBLANK('Consumptions Rate Calculator'!BJ26)),"",'Consumptions Rate Calculator'!BI26+'Consumptions Rate Calculator'!BJ26)</f>
        <v/>
      </c>
      <c r="AG24" s="24" t="str">
        <f>IF(AND(ISBLANK('Consumptions Rate Calculator'!BK26),ISBLANK('Consumptions Rate Calculator'!BL26)),"",'Consumptions Rate Calculator'!BK26+'Consumptions Rate Calculator'!BL26)</f>
        <v/>
      </c>
      <c r="AH24" s="24" t="str">
        <f>IF(AND(ISBLANK('Consumptions Rate Calculator'!BM26),ISBLANK('Consumptions Rate Calculator'!BN26)),"",'Consumptions Rate Calculator'!BM26+'Consumptions Rate Calculator'!BN26)</f>
        <v/>
      </c>
      <c r="AI24" s="24" t="str">
        <f>IF(AND(ISBLANK('Consumptions Rate Calculator'!BO26),ISBLANK('Consumptions Rate Calculator'!BP26)),"",'Consumptions Rate Calculator'!BO26+'Consumptions Rate Calculator'!BP26)</f>
        <v/>
      </c>
      <c r="AJ24" s="24" t="str">
        <f>IF(AND(ISBLANK('Consumptions Rate Calculator'!BQ26),ISBLANK('Consumptions Rate Calculator'!BR26)),"",'Consumptions Rate Calculator'!BQ26+'Consumptions Rate Calculator'!BR26)</f>
        <v/>
      </c>
      <c r="AK24" s="24" t="str">
        <f>IF(AND(ISBLANK('Consumptions Rate Calculator'!BS26),ISBLANK('Consumptions Rate Calculator'!BT26)),"",'Consumptions Rate Calculator'!BS26+'Consumptions Rate Calculator'!BT26)</f>
        <v/>
      </c>
      <c r="AL24" s="24" t="str">
        <f>IF(AND(ISBLANK('Consumptions Rate Calculator'!BU26),ISBLANK('Consumptions Rate Calculator'!BV26)),"",'Consumptions Rate Calculator'!BU26+'Consumptions Rate Calculator'!BV26)</f>
        <v/>
      </c>
      <c r="AM24" s="24" t="str">
        <f>IF(AND(ISBLANK('Consumptions Rate Calculator'!BW26),ISBLANK('Consumptions Rate Calculator'!BX26)),"",'Consumptions Rate Calculator'!BW26+'Consumptions Rate Calculator'!BX26)</f>
        <v/>
      </c>
      <c r="AN24" s="24" t="str">
        <f>IF(AND(ISBLANK('Consumptions Rate Calculator'!BY26),ISBLANK('Consumptions Rate Calculator'!BZ26)),"",'Consumptions Rate Calculator'!BY26+'Consumptions Rate Calculator'!BZ26)</f>
        <v/>
      </c>
      <c r="AO24" s="24" t="str">
        <f>IF(AND(ISBLANK('Consumptions Rate Calculator'!CA26),ISBLANK('Consumptions Rate Calculator'!CB26)),"",'Consumptions Rate Calculator'!CA26+'Consumptions Rate Calculator'!CB26)</f>
        <v/>
      </c>
      <c r="AP24" s="24" t="str">
        <f>IF(AND(ISBLANK('Consumptions Rate Calculator'!CC26),ISBLANK('Consumptions Rate Calculator'!CD26)),"",'Consumptions Rate Calculator'!CC26+'Consumptions Rate Calculator'!CD26)</f>
        <v/>
      </c>
      <c r="AQ24" s="24" t="str">
        <f>IF(AND(ISBLANK('Consumptions Rate Calculator'!CE26),ISBLANK('Consumptions Rate Calculator'!CF26)),"",'Consumptions Rate Calculator'!CE26+'Consumptions Rate Calculator'!CF26)</f>
        <v/>
      </c>
      <c r="AR24" s="24" t="str">
        <f>IF(AND(ISBLANK('Consumptions Rate Calculator'!CG26),ISBLANK('Consumptions Rate Calculator'!CH26)),"",'Consumptions Rate Calculator'!CG26+'Consumptions Rate Calculator'!CH26)</f>
        <v/>
      </c>
      <c r="AS24" s="24" t="str">
        <f>IF(AND(ISBLANK('Consumptions Rate Calculator'!CI26),ISBLANK('Consumptions Rate Calculator'!CJ26)),"",'Consumptions Rate Calculator'!CI26+'Consumptions Rate Calculator'!CJ26)</f>
        <v/>
      </c>
      <c r="AT24" s="24" t="str">
        <f>IF(AND(ISBLANK('Consumptions Rate Calculator'!CK26),ISBLANK('Consumptions Rate Calculator'!CL26)),"",'Consumptions Rate Calculator'!CK26+'Consumptions Rate Calculator'!CL26)</f>
        <v/>
      </c>
      <c r="AU24" s="24" t="str">
        <f>IF(AND(ISBLANK('Consumptions Rate Calculator'!CM26),ISBLANK('Consumptions Rate Calculator'!CN26)),"",'Consumptions Rate Calculator'!CM26+'Consumptions Rate Calculator'!CN26)</f>
        <v/>
      </c>
      <c r="AV24" s="24" t="str">
        <f>IF(AND(ISBLANK('Consumptions Rate Calculator'!CO26),ISBLANK('Consumptions Rate Calculator'!CP26)),"",'Consumptions Rate Calculator'!CO26+'Consumptions Rate Calculator'!CP26)</f>
        <v/>
      </c>
      <c r="AW24" s="24" t="str">
        <f>IF(AND(ISBLANK('Consumptions Rate Calculator'!CQ26),ISBLANK('Consumptions Rate Calculator'!CR26)),"",'Consumptions Rate Calculator'!CQ26+'Consumptions Rate Calculator'!CR26)</f>
        <v/>
      </c>
      <c r="AX24" s="24" t="str">
        <f>IF(AND(ISBLANK('Consumptions Rate Calculator'!CS26),ISBLANK('Consumptions Rate Calculator'!CT26)),"",'Consumptions Rate Calculator'!CS26+'Consumptions Rate Calculator'!CT26)</f>
        <v/>
      </c>
      <c r="AY24" s="24" t="str">
        <f>IF(AND(ISBLANK('Consumptions Rate Calculator'!CU26),ISBLANK('Consumptions Rate Calculator'!CV26)),"",'Consumptions Rate Calculator'!CU26+'Consumptions Rate Calculator'!CV26)</f>
        <v/>
      </c>
      <c r="AZ24" s="24" t="str">
        <f>IF(AND(ISBLANK('Consumptions Rate Calculator'!CW26),ISBLANK('Consumptions Rate Calculator'!CX26)),"",'Consumptions Rate Calculator'!CW26+'Consumptions Rate Calculator'!CX26)</f>
        <v/>
      </c>
      <c r="BA24" s="24" t="str">
        <f>IF(AND(ISBLANK('Consumptions Rate Calculator'!CY26),ISBLANK('Consumptions Rate Calculator'!CZ26)),"",'Consumptions Rate Calculator'!CY26+'Consumptions Rate Calculator'!CZ26)</f>
        <v/>
      </c>
      <c r="BB24" s="24" t="str">
        <f>IF(AND(ISBLANK('Consumptions Rate Calculator'!DA26),ISBLANK('Consumptions Rate Calculator'!DB26)),"",'Consumptions Rate Calculator'!DA26+'Consumptions Rate Calculator'!DB26)</f>
        <v/>
      </c>
      <c r="BC24" s="24" t="str">
        <f>IF(AND(ISBLANK('Consumptions Rate Calculator'!DC26),ISBLANK('Consumptions Rate Calculator'!DD26)),"",'Consumptions Rate Calculator'!DC26+'Consumptions Rate Calculator'!DD26)</f>
        <v/>
      </c>
      <c r="BD24" s="24" t="str">
        <f>IF(AND(ISBLANK('Consumptions Rate Calculator'!DE26),ISBLANK('Consumptions Rate Calculator'!DF26)),"",'Consumptions Rate Calculator'!DE26+'Consumptions Rate Calculator'!DF26)</f>
        <v/>
      </c>
      <c r="BE24" s="24" t="str">
        <f>IF(AND(ISBLANK('Consumptions Rate Calculator'!DG26),ISBLANK('Consumptions Rate Calculator'!DH26)),"",'Consumptions Rate Calculator'!DG26+'Consumptions Rate Calculator'!DH26)</f>
        <v/>
      </c>
      <c r="BF24" s="24" t="str">
        <f>IF(AND(ISBLANK('Consumptions Rate Calculator'!DI26),ISBLANK('Consumptions Rate Calculator'!DJ26)),"",'Consumptions Rate Calculator'!DI26+'Consumptions Rate Calculator'!DJ26)</f>
        <v/>
      </c>
      <c r="BG24" s="24" t="str">
        <f>IF(AND(ISBLANK('Consumptions Rate Calculator'!DK26),ISBLANK('Consumptions Rate Calculator'!DL26)),"",'Consumptions Rate Calculator'!DK26+'Consumptions Rate Calculator'!DL26)</f>
        <v/>
      </c>
      <c r="BH24" s="24" t="str">
        <f>IF(AND(ISBLANK('Consumptions Rate Calculator'!DM26),ISBLANK('Consumptions Rate Calculator'!DN26)),"",'Consumptions Rate Calculator'!DM26+'Consumptions Rate Calculator'!DN26)</f>
        <v/>
      </c>
      <c r="BI24" s="24" t="str">
        <f>IF(AND(ISBLANK('Consumptions Rate Calculator'!DO26),ISBLANK('Consumptions Rate Calculator'!DP26)),"",'Consumptions Rate Calculator'!DO26+'Consumptions Rate Calculator'!DP26)</f>
        <v/>
      </c>
      <c r="BJ24" s="24" t="str">
        <f>IF(AND(ISBLANK('Consumptions Rate Calculator'!DQ26),ISBLANK('Consumptions Rate Calculator'!DR26)),"",'Consumptions Rate Calculator'!DQ26+'Consumptions Rate Calculator'!DR26)</f>
        <v/>
      </c>
      <c r="BK24" s="24" t="str">
        <f>IF(AND(ISBLANK('Consumptions Rate Calculator'!DS26),ISBLANK('Consumptions Rate Calculator'!DT26)),"",'Consumptions Rate Calculator'!DS26+'Consumptions Rate Calculator'!DT26)</f>
        <v/>
      </c>
      <c r="BL24" s="24" t="str">
        <f>IF(AND(ISBLANK('Consumptions Rate Calculator'!DU26),ISBLANK('Consumptions Rate Calculator'!DV26)),"",'Consumptions Rate Calculator'!DU26+'Consumptions Rate Calculator'!DV26)</f>
        <v/>
      </c>
      <c r="BM24" s="24" t="str">
        <f>IF(AND(ISBLANK('Consumptions Rate Calculator'!DW26),ISBLANK('Consumptions Rate Calculator'!DX26)),"",'Consumptions Rate Calculator'!DW26+'Consumptions Rate Calculator'!DX26)</f>
        <v/>
      </c>
      <c r="BN24" s="24" t="str">
        <f>IF(AND(ISBLANK('Consumptions Rate Calculator'!DY26),ISBLANK('Consumptions Rate Calculator'!DZ26)),"",'Consumptions Rate Calculator'!DY26+'Consumptions Rate Calculator'!DZ26)</f>
        <v/>
      </c>
      <c r="BO24" s="24" t="str">
        <f>IF(AND(ISBLANK('Consumptions Rate Calculator'!EA26),ISBLANK('Consumptions Rate Calculator'!EB26)),"",'Consumptions Rate Calculator'!EA26+'Consumptions Rate Calculator'!EB26)</f>
        <v/>
      </c>
      <c r="BP24" s="24" t="str">
        <f>IF(AND(ISBLANK('Consumptions Rate Calculator'!EC26),ISBLANK('Consumptions Rate Calculator'!ED26)),"",'Consumptions Rate Calculator'!EC26+'Consumptions Rate Calculator'!ED26)</f>
        <v/>
      </c>
      <c r="BQ24" s="24" t="str">
        <f>IF(AND(ISBLANK('Consumptions Rate Calculator'!EE26),ISBLANK('Consumptions Rate Calculator'!EF26)),"",'Consumptions Rate Calculator'!EE26+'Consumptions Rate Calculator'!EF26)</f>
        <v/>
      </c>
      <c r="BR24" s="24" t="str">
        <f>IF(AND(ISBLANK('Consumptions Rate Calculator'!EG26),ISBLANK('Consumptions Rate Calculator'!EH26)),"",'Consumptions Rate Calculator'!EG26+'Consumptions Rate Calculator'!EH26)</f>
        <v/>
      </c>
      <c r="BS24" s="24" t="str">
        <f>IF(AND(ISBLANK('Consumptions Rate Calculator'!EI26),ISBLANK('Consumptions Rate Calculator'!EJ26)),"",'Consumptions Rate Calculator'!EI26+'Consumptions Rate Calculator'!EJ26)</f>
        <v/>
      </c>
      <c r="BT24" s="24" t="str">
        <f>IF(AND(ISBLANK('Consumptions Rate Calculator'!EK26),ISBLANK('Consumptions Rate Calculator'!EL26)),"",'Consumptions Rate Calculator'!EK26+'Consumptions Rate Calculator'!EL26)</f>
        <v/>
      </c>
      <c r="BU24" s="24" t="str">
        <f>IF(AND(ISBLANK('Consumptions Rate Calculator'!EM26),ISBLANK('Consumptions Rate Calculator'!EN26)),"",'Consumptions Rate Calculator'!EM26+'Consumptions Rate Calculator'!EN26)</f>
        <v/>
      </c>
      <c r="BV24" s="24" t="str">
        <f>IF(AND(ISBLANK('Consumptions Rate Calculator'!EO26),ISBLANK('Consumptions Rate Calculator'!EP26)),"",'Consumptions Rate Calculator'!EO26+'Consumptions Rate Calculator'!EP26)</f>
        <v/>
      </c>
      <c r="BW24" s="24" t="str">
        <f>IF(AND(ISBLANK('Consumptions Rate Calculator'!EQ26),ISBLANK('Consumptions Rate Calculator'!ER26)),"",'Consumptions Rate Calculator'!EQ26+'Consumptions Rate Calculator'!ER26)</f>
        <v/>
      </c>
      <c r="BX24" s="24" t="str">
        <f>IF(AND(ISBLANK('Consumptions Rate Calculator'!ES26),ISBLANK('Consumptions Rate Calculator'!ET26)),"",'Consumptions Rate Calculator'!ES26+'Consumptions Rate Calculator'!ET26)</f>
        <v/>
      </c>
      <c r="BY24" s="24" t="str">
        <f>IF(AND(ISBLANK('Consumptions Rate Calculator'!EU26),ISBLANK('Consumptions Rate Calculator'!EV26)),"",'Consumptions Rate Calculator'!EU26+'Consumptions Rate Calculator'!EV26)</f>
        <v/>
      </c>
      <c r="BZ24" s="24" t="str">
        <f>IF(AND(ISBLANK('Consumptions Rate Calculator'!EW26),ISBLANK('Consumptions Rate Calculator'!EX26)),"",'Consumptions Rate Calculator'!EW26+'Consumptions Rate Calculator'!EX26)</f>
        <v/>
      </c>
      <c r="CA24" s="24" t="str">
        <f>IF(AND(ISBLANK('Consumptions Rate Calculator'!EY26),ISBLANK('Consumptions Rate Calculator'!EZ26)),"",'Consumptions Rate Calculator'!EY26+'Consumptions Rate Calculator'!EZ26)</f>
        <v/>
      </c>
      <c r="CB24" s="24" t="str">
        <f>IF(AND(ISBLANK('Consumptions Rate Calculator'!FA26),ISBLANK('Consumptions Rate Calculator'!FB26)),"",'Consumptions Rate Calculator'!FA26+'Consumptions Rate Calculator'!FB26)</f>
        <v/>
      </c>
      <c r="CC24" s="24" t="str">
        <f>IF(AND(ISBLANK('Consumptions Rate Calculator'!FC26),ISBLANK('Consumptions Rate Calculator'!FD26)),"",'Consumptions Rate Calculator'!FC26+'Consumptions Rate Calculator'!FD26)</f>
        <v/>
      </c>
      <c r="CD24" s="24" t="str">
        <f>IF(AND(ISBLANK('Consumptions Rate Calculator'!FE26),ISBLANK('Consumptions Rate Calculator'!FF26)),"",'Consumptions Rate Calculator'!FE26+'Consumptions Rate Calculator'!FF26)</f>
        <v/>
      </c>
      <c r="CE24" s="24" t="str">
        <f>IF(AND(ISBLANK('Consumptions Rate Calculator'!FG26),ISBLANK('Consumptions Rate Calculator'!FH26)),"",'Consumptions Rate Calculator'!FG26+'Consumptions Rate Calculator'!FH26)</f>
        <v/>
      </c>
      <c r="CF24" s="24" t="str">
        <f>IF(AND(ISBLANK('Consumptions Rate Calculator'!FI26),ISBLANK('Consumptions Rate Calculator'!FJ26)),"",'Consumptions Rate Calculator'!FI26+'Consumptions Rate Calculator'!FJ26)</f>
        <v/>
      </c>
      <c r="CG24" s="24" t="str">
        <f>IF(AND(ISBLANK('Consumptions Rate Calculator'!FK26),ISBLANK('Consumptions Rate Calculator'!FL26)),"",'Consumptions Rate Calculator'!FK26+'Consumptions Rate Calculator'!FL26)</f>
        <v/>
      </c>
      <c r="CH24" s="24" t="str">
        <f>IF(AND(ISBLANK('Consumptions Rate Calculator'!FM26),ISBLANK('Consumptions Rate Calculator'!FN26)),"",'Consumptions Rate Calculator'!FM26+'Consumptions Rate Calculator'!FN26)</f>
        <v/>
      </c>
      <c r="CI24" s="24" t="str">
        <f>IF(AND(ISBLANK('Consumptions Rate Calculator'!FO26),ISBLANK('Consumptions Rate Calculator'!FP26)),"",'Consumptions Rate Calculator'!FO26+'Consumptions Rate Calculator'!FP26)</f>
        <v/>
      </c>
      <c r="CJ24" s="24" t="str">
        <f>IF(AND(ISBLANK('Consumptions Rate Calculator'!FQ26),ISBLANK('Consumptions Rate Calculator'!FR26)),"",'Consumptions Rate Calculator'!FQ26+'Consumptions Rate Calculator'!FR26)</f>
        <v/>
      </c>
      <c r="CK24" s="24" t="str">
        <f>IF(AND(ISBLANK('Consumptions Rate Calculator'!FS26),ISBLANK('Consumptions Rate Calculator'!FT26)),"",'Consumptions Rate Calculator'!FS26+'Consumptions Rate Calculator'!FT26)</f>
        <v/>
      </c>
      <c r="CL24" s="24" t="str">
        <f>IF(AND(ISBLANK('Consumptions Rate Calculator'!FU26),ISBLANK('Consumptions Rate Calculator'!FV26)),"",'Consumptions Rate Calculator'!FU26+'Consumptions Rate Calculator'!FV26)</f>
        <v/>
      </c>
      <c r="CM24" s="24" t="str">
        <f>IF(AND(ISBLANK('Consumptions Rate Calculator'!FW26),ISBLANK('Consumptions Rate Calculator'!FX26)),"",'Consumptions Rate Calculator'!FW26+'Consumptions Rate Calculator'!FX26)</f>
        <v/>
      </c>
      <c r="CN24" s="24" t="str">
        <f>IF(AND(ISBLANK('Consumptions Rate Calculator'!FY26),ISBLANK('Consumptions Rate Calculator'!FZ26)),"",'Consumptions Rate Calculator'!FY26+'Consumptions Rate Calculator'!FZ26)</f>
        <v/>
      </c>
    </row>
    <row r="25" spans="1:92" ht="13.5" customHeight="1" x14ac:dyDescent="0.35">
      <c r="A25" s="22" t="str">
        <f>'Consumptions Rate Calculator'!A27</f>
        <v>Other 11</v>
      </c>
      <c r="B25" s="23" t="str">
        <f>IF('Consumptions Rate Calculator'!B27=0,"",'Consumptions Rate Calculator'!B27)</f>
        <v/>
      </c>
      <c r="C25" s="24" t="str">
        <f>IF(AND(ISBLANK('Consumptions Rate Calculator'!C27),ISBLANK('Consumptions Rate Calculator'!D27)),"",'Consumptions Rate Calculator'!C27+'Consumptions Rate Calculator'!D27)</f>
        <v/>
      </c>
      <c r="D25" s="24" t="str">
        <f>IF(AND(ISBLANK('Consumptions Rate Calculator'!E27),ISBLANK('Consumptions Rate Calculator'!F27)),"",'Consumptions Rate Calculator'!E27+'Consumptions Rate Calculator'!F27)</f>
        <v/>
      </c>
      <c r="E25" s="24" t="str">
        <f>IF(AND(ISBLANK('Consumptions Rate Calculator'!G27),ISBLANK('Consumptions Rate Calculator'!H27)),"",'Consumptions Rate Calculator'!G27+'Consumptions Rate Calculator'!H27)</f>
        <v/>
      </c>
      <c r="F25" s="24" t="str">
        <f>IF(AND(ISBLANK('Consumptions Rate Calculator'!I27),ISBLANK('Consumptions Rate Calculator'!J27)),"",'Consumptions Rate Calculator'!I27+'Consumptions Rate Calculator'!J27)</f>
        <v/>
      </c>
      <c r="G25" s="24" t="str">
        <f>IF(AND(ISBLANK('Consumptions Rate Calculator'!K27),ISBLANK('Consumptions Rate Calculator'!L27)),"",'Consumptions Rate Calculator'!K27+'Consumptions Rate Calculator'!L27)</f>
        <v/>
      </c>
      <c r="H25" s="24" t="str">
        <f>IF(AND(ISBLANK('Consumptions Rate Calculator'!M27),ISBLANK('Consumptions Rate Calculator'!N27)),"",'Consumptions Rate Calculator'!M27+'Consumptions Rate Calculator'!N27)</f>
        <v/>
      </c>
      <c r="I25" s="24" t="str">
        <f>IF(AND(ISBLANK('Consumptions Rate Calculator'!O27),ISBLANK('Consumptions Rate Calculator'!P27)),"",'Consumptions Rate Calculator'!O27+'Consumptions Rate Calculator'!P27)</f>
        <v/>
      </c>
      <c r="J25" s="24" t="str">
        <f>IF(AND(ISBLANK('Consumptions Rate Calculator'!Q27),ISBLANK('Consumptions Rate Calculator'!R27)),"",'Consumptions Rate Calculator'!Q27+'Consumptions Rate Calculator'!R27)</f>
        <v/>
      </c>
      <c r="K25" s="24" t="str">
        <f>IF(AND(ISBLANK('Consumptions Rate Calculator'!S27),ISBLANK('Consumptions Rate Calculator'!T27)),"",'Consumptions Rate Calculator'!S27+'Consumptions Rate Calculator'!T27)</f>
        <v/>
      </c>
      <c r="L25" s="24" t="str">
        <f>IF(AND(ISBLANK('Consumptions Rate Calculator'!U27),ISBLANK('Consumptions Rate Calculator'!V27)),"",'Consumptions Rate Calculator'!U27+'Consumptions Rate Calculator'!V27)</f>
        <v/>
      </c>
      <c r="M25" s="24" t="str">
        <f>IF(AND(ISBLANK('Consumptions Rate Calculator'!W27),ISBLANK('Consumptions Rate Calculator'!X27)),"",'Consumptions Rate Calculator'!W27+'Consumptions Rate Calculator'!X27)</f>
        <v/>
      </c>
      <c r="N25" s="24" t="str">
        <f>IF(AND(ISBLANK('Consumptions Rate Calculator'!Y27),ISBLANK('Consumptions Rate Calculator'!Z27)),"",'Consumptions Rate Calculator'!Y27+'Consumptions Rate Calculator'!Z27)</f>
        <v/>
      </c>
      <c r="O25" s="24" t="str">
        <f>IF(AND(ISBLANK('Consumptions Rate Calculator'!AA27),ISBLANK('Consumptions Rate Calculator'!AB27)),"",'Consumptions Rate Calculator'!AA27+'Consumptions Rate Calculator'!AB27)</f>
        <v/>
      </c>
      <c r="P25" s="24" t="str">
        <f>IF(AND(ISBLANK('Consumptions Rate Calculator'!AC27),ISBLANK('Consumptions Rate Calculator'!AD27)),"",'Consumptions Rate Calculator'!AC27+'Consumptions Rate Calculator'!AD27)</f>
        <v/>
      </c>
      <c r="Q25" s="24" t="str">
        <f>IF(AND(ISBLANK('Consumptions Rate Calculator'!AE27),ISBLANK('Consumptions Rate Calculator'!AF27)),"",'Consumptions Rate Calculator'!AE27+'Consumptions Rate Calculator'!AF27)</f>
        <v/>
      </c>
      <c r="R25" s="24" t="str">
        <f>IF(AND(ISBLANK('Consumptions Rate Calculator'!AG27),ISBLANK('Consumptions Rate Calculator'!AH27)),"",'Consumptions Rate Calculator'!AG27+'Consumptions Rate Calculator'!AH27)</f>
        <v/>
      </c>
      <c r="S25" s="24" t="str">
        <f>IF(AND(ISBLANK('Consumptions Rate Calculator'!AI27),ISBLANK('Consumptions Rate Calculator'!AJ27)),"",'Consumptions Rate Calculator'!AI27+'Consumptions Rate Calculator'!AJ27)</f>
        <v/>
      </c>
      <c r="T25" s="24" t="str">
        <f>IF(AND(ISBLANK('Consumptions Rate Calculator'!AK27),ISBLANK('Consumptions Rate Calculator'!AL27)),"",'Consumptions Rate Calculator'!AK27+'Consumptions Rate Calculator'!AL27)</f>
        <v/>
      </c>
      <c r="U25" s="24" t="str">
        <f>IF(AND(ISBLANK('Consumptions Rate Calculator'!AM27),ISBLANK('Consumptions Rate Calculator'!AN27)),"",'Consumptions Rate Calculator'!AM27+'Consumptions Rate Calculator'!AN27)</f>
        <v/>
      </c>
      <c r="V25" s="24" t="str">
        <f>IF(AND(ISBLANK('Consumptions Rate Calculator'!AO27),ISBLANK('Consumptions Rate Calculator'!AP27)),"",'Consumptions Rate Calculator'!AO27+'Consumptions Rate Calculator'!AP27)</f>
        <v/>
      </c>
      <c r="W25" s="24" t="str">
        <f>IF(AND(ISBLANK('Consumptions Rate Calculator'!AQ27),ISBLANK('Consumptions Rate Calculator'!AR27)),"",'Consumptions Rate Calculator'!AQ27+'Consumptions Rate Calculator'!AR27)</f>
        <v/>
      </c>
      <c r="X25" s="24" t="str">
        <f>IF(AND(ISBLANK('Consumptions Rate Calculator'!AS27),ISBLANK('Consumptions Rate Calculator'!AT27)),"",'Consumptions Rate Calculator'!AS27+'Consumptions Rate Calculator'!AT27)</f>
        <v/>
      </c>
      <c r="Y25" s="24" t="str">
        <f>IF(AND(ISBLANK('Consumptions Rate Calculator'!AU27),ISBLANK('Consumptions Rate Calculator'!AV27)),"",'Consumptions Rate Calculator'!AU27+'Consumptions Rate Calculator'!AV27)</f>
        <v/>
      </c>
      <c r="Z25" s="24" t="str">
        <f>IF(AND(ISBLANK('Consumptions Rate Calculator'!AW27),ISBLANK('Consumptions Rate Calculator'!AX27)),"",'Consumptions Rate Calculator'!AW27+'Consumptions Rate Calculator'!AX27)</f>
        <v/>
      </c>
      <c r="AA25" s="24" t="str">
        <f>IF(AND(ISBLANK('Consumptions Rate Calculator'!AY27),ISBLANK('Consumptions Rate Calculator'!AZ27)),"",'Consumptions Rate Calculator'!AY27+'Consumptions Rate Calculator'!AZ27)</f>
        <v/>
      </c>
      <c r="AB25" s="24" t="str">
        <f>IF(AND(ISBLANK('Consumptions Rate Calculator'!BA27),ISBLANK('Consumptions Rate Calculator'!BB27)),"",'Consumptions Rate Calculator'!BA27+'Consumptions Rate Calculator'!BB27)</f>
        <v/>
      </c>
      <c r="AC25" s="24" t="str">
        <f>IF(AND(ISBLANK('Consumptions Rate Calculator'!BC27),ISBLANK('Consumptions Rate Calculator'!BD27)),"",'Consumptions Rate Calculator'!BC27+'Consumptions Rate Calculator'!BD27)</f>
        <v/>
      </c>
      <c r="AD25" s="24" t="str">
        <f>IF(AND(ISBLANK('Consumptions Rate Calculator'!BE27),ISBLANK('Consumptions Rate Calculator'!BF27)),"",'Consumptions Rate Calculator'!BE27+'Consumptions Rate Calculator'!BF27)</f>
        <v/>
      </c>
      <c r="AE25" s="24" t="str">
        <f>IF(AND(ISBLANK('Consumptions Rate Calculator'!BG27),ISBLANK('Consumptions Rate Calculator'!BH27)),"",'Consumptions Rate Calculator'!BG27+'Consumptions Rate Calculator'!BH27)</f>
        <v/>
      </c>
      <c r="AF25" s="24" t="str">
        <f>IF(AND(ISBLANK('Consumptions Rate Calculator'!BI27),ISBLANK('Consumptions Rate Calculator'!BJ27)),"",'Consumptions Rate Calculator'!BI27+'Consumptions Rate Calculator'!BJ27)</f>
        <v/>
      </c>
      <c r="AG25" s="24" t="str">
        <f>IF(AND(ISBLANK('Consumptions Rate Calculator'!BK27),ISBLANK('Consumptions Rate Calculator'!BL27)),"",'Consumptions Rate Calculator'!BK27+'Consumptions Rate Calculator'!BL27)</f>
        <v/>
      </c>
      <c r="AH25" s="24" t="str">
        <f>IF(AND(ISBLANK('Consumptions Rate Calculator'!BM27),ISBLANK('Consumptions Rate Calculator'!BN27)),"",'Consumptions Rate Calculator'!BM27+'Consumptions Rate Calculator'!BN27)</f>
        <v/>
      </c>
      <c r="AI25" s="24" t="str">
        <f>IF(AND(ISBLANK('Consumptions Rate Calculator'!BO27),ISBLANK('Consumptions Rate Calculator'!BP27)),"",'Consumptions Rate Calculator'!BO27+'Consumptions Rate Calculator'!BP27)</f>
        <v/>
      </c>
      <c r="AJ25" s="24" t="str">
        <f>IF(AND(ISBLANK('Consumptions Rate Calculator'!BQ27),ISBLANK('Consumptions Rate Calculator'!BR27)),"",'Consumptions Rate Calculator'!BQ27+'Consumptions Rate Calculator'!BR27)</f>
        <v/>
      </c>
      <c r="AK25" s="24" t="str">
        <f>IF(AND(ISBLANK('Consumptions Rate Calculator'!BS27),ISBLANK('Consumptions Rate Calculator'!BT27)),"",'Consumptions Rate Calculator'!BS27+'Consumptions Rate Calculator'!BT27)</f>
        <v/>
      </c>
      <c r="AL25" s="24" t="str">
        <f>IF(AND(ISBLANK('Consumptions Rate Calculator'!BU27),ISBLANK('Consumptions Rate Calculator'!BV27)),"",'Consumptions Rate Calculator'!BU27+'Consumptions Rate Calculator'!BV27)</f>
        <v/>
      </c>
      <c r="AM25" s="24" t="str">
        <f>IF(AND(ISBLANK('Consumptions Rate Calculator'!BW27),ISBLANK('Consumptions Rate Calculator'!BX27)),"",'Consumptions Rate Calculator'!BW27+'Consumptions Rate Calculator'!BX27)</f>
        <v/>
      </c>
      <c r="AN25" s="24" t="str">
        <f>IF(AND(ISBLANK('Consumptions Rate Calculator'!BY27),ISBLANK('Consumptions Rate Calculator'!BZ27)),"",'Consumptions Rate Calculator'!BY27+'Consumptions Rate Calculator'!BZ27)</f>
        <v/>
      </c>
      <c r="AO25" s="24" t="str">
        <f>IF(AND(ISBLANK('Consumptions Rate Calculator'!CA27),ISBLANK('Consumptions Rate Calculator'!CB27)),"",'Consumptions Rate Calculator'!CA27+'Consumptions Rate Calculator'!CB27)</f>
        <v/>
      </c>
      <c r="AP25" s="24" t="str">
        <f>IF(AND(ISBLANK('Consumptions Rate Calculator'!CC27),ISBLANK('Consumptions Rate Calculator'!CD27)),"",'Consumptions Rate Calculator'!CC27+'Consumptions Rate Calculator'!CD27)</f>
        <v/>
      </c>
      <c r="AQ25" s="24" t="str">
        <f>IF(AND(ISBLANK('Consumptions Rate Calculator'!CE27),ISBLANK('Consumptions Rate Calculator'!CF27)),"",'Consumptions Rate Calculator'!CE27+'Consumptions Rate Calculator'!CF27)</f>
        <v/>
      </c>
      <c r="AR25" s="24" t="str">
        <f>IF(AND(ISBLANK('Consumptions Rate Calculator'!CG27),ISBLANK('Consumptions Rate Calculator'!CH27)),"",'Consumptions Rate Calculator'!CG27+'Consumptions Rate Calculator'!CH27)</f>
        <v/>
      </c>
      <c r="AS25" s="24" t="str">
        <f>IF(AND(ISBLANK('Consumptions Rate Calculator'!CI27),ISBLANK('Consumptions Rate Calculator'!CJ27)),"",'Consumptions Rate Calculator'!CI27+'Consumptions Rate Calculator'!CJ27)</f>
        <v/>
      </c>
      <c r="AT25" s="24" t="str">
        <f>IF(AND(ISBLANK('Consumptions Rate Calculator'!CK27),ISBLANK('Consumptions Rate Calculator'!CL27)),"",'Consumptions Rate Calculator'!CK27+'Consumptions Rate Calculator'!CL27)</f>
        <v/>
      </c>
      <c r="AU25" s="24" t="str">
        <f>IF(AND(ISBLANK('Consumptions Rate Calculator'!CM27),ISBLANK('Consumptions Rate Calculator'!CN27)),"",'Consumptions Rate Calculator'!CM27+'Consumptions Rate Calculator'!CN27)</f>
        <v/>
      </c>
      <c r="AV25" s="24" t="str">
        <f>IF(AND(ISBLANK('Consumptions Rate Calculator'!CO27),ISBLANK('Consumptions Rate Calculator'!CP27)),"",'Consumptions Rate Calculator'!CO27+'Consumptions Rate Calculator'!CP27)</f>
        <v/>
      </c>
      <c r="AW25" s="24" t="str">
        <f>IF(AND(ISBLANK('Consumptions Rate Calculator'!CQ27),ISBLANK('Consumptions Rate Calculator'!CR27)),"",'Consumptions Rate Calculator'!CQ27+'Consumptions Rate Calculator'!CR27)</f>
        <v/>
      </c>
      <c r="AX25" s="24" t="str">
        <f>IF(AND(ISBLANK('Consumptions Rate Calculator'!CS27),ISBLANK('Consumptions Rate Calculator'!CT27)),"",'Consumptions Rate Calculator'!CS27+'Consumptions Rate Calculator'!CT27)</f>
        <v/>
      </c>
      <c r="AY25" s="24" t="str">
        <f>IF(AND(ISBLANK('Consumptions Rate Calculator'!CU27),ISBLANK('Consumptions Rate Calculator'!CV27)),"",'Consumptions Rate Calculator'!CU27+'Consumptions Rate Calculator'!CV27)</f>
        <v/>
      </c>
      <c r="AZ25" s="24" t="str">
        <f>IF(AND(ISBLANK('Consumptions Rate Calculator'!CW27),ISBLANK('Consumptions Rate Calculator'!CX27)),"",'Consumptions Rate Calculator'!CW27+'Consumptions Rate Calculator'!CX27)</f>
        <v/>
      </c>
      <c r="BA25" s="24" t="str">
        <f>IF(AND(ISBLANK('Consumptions Rate Calculator'!CY27),ISBLANK('Consumptions Rate Calculator'!CZ27)),"",'Consumptions Rate Calculator'!CY27+'Consumptions Rate Calculator'!CZ27)</f>
        <v/>
      </c>
      <c r="BB25" s="24" t="str">
        <f>IF(AND(ISBLANK('Consumptions Rate Calculator'!DA27),ISBLANK('Consumptions Rate Calculator'!DB27)),"",'Consumptions Rate Calculator'!DA27+'Consumptions Rate Calculator'!DB27)</f>
        <v/>
      </c>
      <c r="BC25" s="24" t="str">
        <f>IF(AND(ISBLANK('Consumptions Rate Calculator'!DC27),ISBLANK('Consumptions Rate Calculator'!DD27)),"",'Consumptions Rate Calculator'!DC27+'Consumptions Rate Calculator'!DD27)</f>
        <v/>
      </c>
      <c r="BD25" s="24" t="str">
        <f>IF(AND(ISBLANK('Consumptions Rate Calculator'!DE27),ISBLANK('Consumptions Rate Calculator'!DF27)),"",'Consumptions Rate Calculator'!DE27+'Consumptions Rate Calculator'!DF27)</f>
        <v/>
      </c>
      <c r="BE25" s="24" t="str">
        <f>IF(AND(ISBLANK('Consumptions Rate Calculator'!DG27),ISBLANK('Consumptions Rate Calculator'!DH27)),"",'Consumptions Rate Calculator'!DG27+'Consumptions Rate Calculator'!DH27)</f>
        <v/>
      </c>
      <c r="BF25" s="24" t="str">
        <f>IF(AND(ISBLANK('Consumptions Rate Calculator'!DI27),ISBLANK('Consumptions Rate Calculator'!DJ27)),"",'Consumptions Rate Calculator'!DI27+'Consumptions Rate Calculator'!DJ27)</f>
        <v/>
      </c>
      <c r="BG25" s="24" t="str">
        <f>IF(AND(ISBLANK('Consumptions Rate Calculator'!DK27),ISBLANK('Consumptions Rate Calculator'!DL27)),"",'Consumptions Rate Calculator'!DK27+'Consumptions Rate Calculator'!DL27)</f>
        <v/>
      </c>
      <c r="BH25" s="24" t="str">
        <f>IF(AND(ISBLANK('Consumptions Rate Calculator'!DM27),ISBLANK('Consumptions Rate Calculator'!DN27)),"",'Consumptions Rate Calculator'!DM27+'Consumptions Rate Calculator'!DN27)</f>
        <v/>
      </c>
      <c r="BI25" s="24" t="str">
        <f>IF(AND(ISBLANK('Consumptions Rate Calculator'!DO27),ISBLANK('Consumptions Rate Calculator'!DP27)),"",'Consumptions Rate Calculator'!DO27+'Consumptions Rate Calculator'!DP27)</f>
        <v/>
      </c>
      <c r="BJ25" s="24" t="str">
        <f>IF(AND(ISBLANK('Consumptions Rate Calculator'!DQ27),ISBLANK('Consumptions Rate Calculator'!DR27)),"",'Consumptions Rate Calculator'!DQ27+'Consumptions Rate Calculator'!DR27)</f>
        <v/>
      </c>
      <c r="BK25" s="24" t="str">
        <f>IF(AND(ISBLANK('Consumptions Rate Calculator'!DS27),ISBLANK('Consumptions Rate Calculator'!DT27)),"",'Consumptions Rate Calculator'!DS27+'Consumptions Rate Calculator'!DT27)</f>
        <v/>
      </c>
      <c r="BL25" s="24" t="str">
        <f>IF(AND(ISBLANK('Consumptions Rate Calculator'!DU27),ISBLANK('Consumptions Rate Calculator'!DV27)),"",'Consumptions Rate Calculator'!DU27+'Consumptions Rate Calculator'!DV27)</f>
        <v/>
      </c>
      <c r="BM25" s="24" t="str">
        <f>IF(AND(ISBLANK('Consumptions Rate Calculator'!DW27),ISBLANK('Consumptions Rate Calculator'!DX27)),"",'Consumptions Rate Calculator'!DW27+'Consumptions Rate Calculator'!DX27)</f>
        <v/>
      </c>
      <c r="BN25" s="24" t="str">
        <f>IF(AND(ISBLANK('Consumptions Rate Calculator'!DY27),ISBLANK('Consumptions Rate Calculator'!DZ27)),"",'Consumptions Rate Calculator'!DY27+'Consumptions Rate Calculator'!DZ27)</f>
        <v/>
      </c>
      <c r="BO25" s="24" t="str">
        <f>IF(AND(ISBLANK('Consumptions Rate Calculator'!EA27),ISBLANK('Consumptions Rate Calculator'!EB27)),"",'Consumptions Rate Calculator'!EA27+'Consumptions Rate Calculator'!EB27)</f>
        <v/>
      </c>
      <c r="BP25" s="24" t="str">
        <f>IF(AND(ISBLANK('Consumptions Rate Calculator'!EC27),ISBLANK('Consumptions Rate Calculator'!ED27)),"",'Consumptions Rate Calculator'!EC27+'Consumptions Rate Calculator'!ED27)</f>
        <v/>
      </c>
      <c r="BQ25" s="24" t="str">
        <f>IF(AND(ISBLANK('Consumptions Rate Calculator'!EE27),ISBLANK('Consumptions Rate Calculator'!EF27)),"",'Consumptions Rate Calculator'!EE27+'Consumptions Rate Calculator'!EF27)</f>
        <v/>
      </c>
      <c r="BR25" s="24" t="str">
        <f>IF(AND(ISBLANK('Consumptions Rate Calculator'!EG27),ISBLANK('Consumptions Rate Calculator'!EH27)),"",'Consumptions Rate Calculator'!EG27+'Consumptions Rate Calculator'!EH27)</f>
        <v/>
      </c>
      <c r="BS25" s="24" t="str">
        <f>IF(AND(ISBLANK('Consumptions Rate Calculator'!EI27),ISBLANK('Consumptions Rate Calculator'!EJ27)),"",'Consumptions Rate Calculator'!EI27+'Consumptions Rate Calculator'!EJ27)</f>
        <v/>
      </c>
      <c r="BT25" s="24" t="str">
        <f>IF(AND(ISBLANK('Consumptions Rate Calculator'!EK27),ISBLANK('Consumptions Rate Calculator'!EL27)),"",'Consumptions Rate Calculator'!EK27+'Consumptions Rate Calculator'!EL27)</f>
        <v/>
      </c>
      <c r="BU25" s="24" t="str">
        <f>IF(AND(ISBLANK('Consumptions Rate Calculator'!EM27),ISBLANK('Consumptions Rate Calculator'!EN27)),"",'Consumptions Rate Calculator'!EM27+'Consumptions Rate Calculator'!EN27)</f>
        <v/>
      </c>
      <c r="BV25" s="24" t="str">
        <f>IF(AND(ISBLANK('Consumptions Rate Calculator'!EO27),ISBLANK('Consumptions Rate Calculator'!EP27)),"",'Consumptions Rate Calculator'!EO27+'Consumptions Rate Calculator'!EP27)</f>
        <v/>
      </c>
      <c r="BW25" s="24" t="str">
        <f>IF(AND(ISBLANK('Consumptions Rate Calculator'!EQ27),ISBLANK('Consumptions Rate Calculator'!ER27)),"",'Consumptions Rate Calculator'!EQ27+'Consumptions Rate Calculator'!ER27)</f>
        <v/>
      </c>
      <c r="BX25" s="24" t="str">
        <f>IF(AND(ISBLANK('Consumptions Rate Calculator'!ES27),ISBLANK('Consumptions Rate Calculator'!ET27)),"",'Consumptions Rate Calculator'!ES27+'Consumptions Rate Calculator'!ET27)</f>
        <v/>
      </c>
      <c r="BY25" s="24" t="str">
        <f>IF(AND(ISBLANK('Consumptions Rate Calculator'!EU27),ISBLANK('Consumptions Rate Calculator'!EV27)),"",'Consumptions Rate Calculator'!EU27+'Consumptions Rate Calculator'!EV27)</f>
        <v/>
      </c>
      <c r="BZ25" s="24" t="str">
        <f>IF(AND(ISBLANK('Consumptions Rate Calculator'!EW27),ISBLANK('Consumptions Rate Calculator'!EX27)),"",'Consumptions Rate Calculator'!EW27+'Consumptions Rate Calculator'!EX27)</f>
        <v/>
      </c>
      <c r="CA25" s="24" t="str">
        <f>IF(AND(ISBLANK('Consumptions Rate Calculator'!EY27),ISBLANK('Consumptions Rate Calculator'!EZ27)),"",'Consumptions Rate Calculator'!EY27+'Consumptions Rate Calculator'!EZ27)</f>
        <v/>
      </c>
      <c r="CB25" s="24" t="str">
        <f>IF(AND(ISBLANK('Consumptions Rate Calculator'!FA27),ISBLANK('Consumptions Rate Calculator'!FB27)),"",'Consumptions Rate Calculator'!FA27+'Consumptions Rate Calculator'!FB27)</f>
        <v/>
      </c>
      <c r="CC25" s="24" t="str">
        <f>IF(AND(ISBLANK('Consumptions Rate Calculator'!FC27),ISBLANK('Consumptions Rate Calculator'!FD27)),"",'Consumptions Rate Calculator'!FC27+'Consumptions Rate Calculator'!FD27)</f>
        <v/>
      </c>
      <c r="CD25" s="24" t="str">
        <f>IF(AND(ISBLANK('Consumptions Rate Calculator'!FE27),ISBLANK('Consumptions Rate Calculator'!FF27)),"",'Consumptions Rate Calculator'!FE27+'Consumptions Rate Calculator'!FF27)</f>
        <v/>
      </c>
      <c r="CE25" s="24" t="str">
        <f>IF(AND(ISBLANK('Consumptions Rate Calculator'!FG27),ISBLANK('Consumptions Rate Calculator'!FH27)),"",'Consumptions Rate Calculator'!FG27+'Consumptions Rate Calculator'!FH27)</f>
        <v/>
      </c>
      <c r="CF25" s="24" t="str">
        <f>IF(AND(ISBLANK('Consumptions Rate Calculator'!FI27),ISBLANK('Consumptions Rate Calculator'!FJ27)),"",'Consumptions Rate Calculator'!FI27+'Consumptions Rate Calculator'!FJ27)</f>
        <v/>
      </c>
      <c r="CG25" s="24" t="str">
        <f>IF(AND(ISBLANK('Consumptions Rate Calculator'!FK27),ISBLANK('Consumptions Rate Calculator'!FL27)),"",'Consumptions Rate Calculator'!FK27+'Consumptions Rate Calculator'!FL27)</f>
        <v/>
      </c>
      <c r="CH25" s="24" t="str">
        <f>IF(AND(ISBLANK('Consumptions Rate Calculator'!FM27),ISBLANK('Consumptions Rate Calculator'!FN27)),"",'Consumptions Rate Calculator'!FM27+'Consumptions Rate Calculator'!FN27)</f>
        <v/>
      </c>
      <c r="CI25" s="24" t="str">
        <f>IF(AND(ISBLANK('Consumptions Rate Calculator'!FO27),ISBLANK('Consumptions Rate Calculator'!FP27)),"",'Consumptions Rate Calculator'!FO27+'Consumptions Rate Calculator'!FP27)</f>
        <v/>
      </c>
      <c r="CJ25" s="24" t="str">
        <f>IF(AND(ISBLANK('Consumptions Rate Calculator'!FQ27),ISBLANK('Consumptions Rate Calculator'!FR27)),"",'Consumptions Rate Calculator'!FQ27+'Consumptions Rate Calculator'!FR27)</f>
        <v/>
      </c>
      <c r="CK25" s="24" t="str">
        <f>IF(AND(ISBLANK('Consumptions Rate Calculator'!FS27),ISBLANK('Consumptions Rate Calculator'!FT27)),"",'Consumptions Rate Calculator'!FS27+'Consumptions Rate Calculator'!FT27)</f>
        <v/>
      </c>
      <c r="CL25" s="24" t="str">
        <f>IF(AND(ISBLANK('Consumptions Rate Calculator'!FU27),ISBLANK('Consumptions Rate Calculator'!FV27)),"",'Consumptions Rate Calculator'!FU27+'Consumptions Rate Calculator'!FV27)</f>
        <v/>
      </c>
      <c r="CM25" s="24" t="str">
        <f>IF(AND(ISBLANK('Consumptions Rate Calculator'!FW27),ISBLANK('Consumptions Rate Calculator'!FX27)),"",'Consumptions Rate Calculator'!FW27+'Consumptions Rate Calculator'!FX27)</f>
        <v/>
      </c>
      <c r="CN25" s="24" t="str">
        <f>IF(AND(ISBLANK('Consumptions Rate Calculator'!FY27),ISBLANK('Consumptions Rate Calculator'!FZ27)),"",'Consumptions Rate Calculator'!FY27+'Consumptions Rate Calculator'!FZ27)</f>
        <v/>
      </c>
    </row>
    <row r="26" spans="1:92" ht="13.5" customHeight="1" x14ac:dyDescent="0.35">
      <c r="A26" s="22" t="str">
        <f>'Consumptions Rate Calculator'!A28</f>
        <v>Other 12</v>
      </c>
      <c r="B26" s="23" t="str">
        <f>IF('Consumptions Rate Calculator'!B28=0,"",'Consumptions Rate Calculator'!B28)</f>
        <v/>
      </c>
      <c r="C26" s="24" t="str">
        <f>IF(AND(ISBLANK('Consumptions Rate Calculator'!C28),ISBLANK('Consumptions Rate Calculator'!D28)),"",'Consumptions Rate Calculator'!C28+'Consumptions Rate Calculator'!D28)</f>
        <v/>
      </c>
      <c r="D26" s="24" t="str">
        <f>IF(AND(ISBLANK('Consumptions Rate Calculator'!E28),ISBLANK('Consumptions Rate Calculator'!F28)),"",'Consumptions Rate Calculator'!E28+'Consumptions Rate Calculator'!F28)</f>
        <v/>
      </c>
      <c r="E26" s="24" t="str">
        <f>IF(AND(ISBLANK('Consumptions Rate Calculator'!G28),ISBLANK('Consumptions Rate Calculator'!H28)),"",'Consumptions Rate Calculator'!G28+'Consumptions Rate Calculator'!H28)</f>
        <v/>
      </c>
      <c r="F26" s="24" t="str">
        <f>IF(AND(ISBLANK('Consumptions Rate Calculator'!I28),ISBLANK('Consumptions Rate Calculator'!J28)),"",'Consumptions Rate Calculator'!I28+'Consumptions Rate Calculator'!J28)</f>
        <v/>
      </c>
      <c r="G26" s="24" t="str">
        <f>IF(AND(ISBLANK('Consumptions Rate Calculator'!K28),ISBLANK('Consumptions Rate Calculator'!L28)),"",'Consumptions Rate Calculator'!K28+'Consumptions Rate Calculator'!L28)</f>
        <v/>
      </c>
      <c r="H26" s="24" t="str">
        <f>IF(AND(ISBLANK('Consumptions Rate Calculator'!M28),ISBLANK('Consumptions Rate Calculator'!N28)),"",'Consumptions Rate Calculator'!M28+'Consumptions Rate Calculator'!N28)</f>
        <v/>
      </c>
      <c r="I26" s="24" t="str">
        <f>IF(AND(ISBLANK('Consumptions Rate Calculator'!O28),ISBLANK('Consumptions Rate Calculator'!P28)),"",'Consumptions Rate Calculator'!O28+'Consumptions Rate Calculator'!P28)</f>
        <v/>
      </c>
      <c r="J26" s="24" t="str">
        <f>IF(AND(ISBLANK('Consumptions Rate Calculator'!Q28),ISBLANK('Consumptions Rate Calculator'!R28)),"",'Consumptions Rate Calculator'!Q28+'Consumptions Rate Calculator'!R28)</f>
        <v/>
      </c>
      <c r="K26" s="24" t="str">
        <f>IF(AND(ISBLANK('Consumptions Rate Calculator'!S28),ISBLANK('Consumptions Rate Calculator'!T28)),"",'Consumptions Rate Calculator'!S28+'Consumptions Rate Calculator'!T28)</f>
        <v/>
      </c>
      <c r="L26" s="24" t="str">
        <f>IF(AND(ISBLANK('Consumptions Rate Calculator'!U28),ISBLANK('Consumptions Rate Calculator'!V28)),"",'Consumptions Rate Calculator'!U28+'Consumptions Rate Calculator'!V28)</f>
        <v/>
      </c>
      <c r="M26" s="24" t="str">
        <f>IF(AND(ISBLANK('Consumptions Rate Calculator'!W28),ISBLANK('Consumptions Rate Calculator'!X28)),"",'Consumptions Rate Calculator'!W28+'Consumptions Rate Calculator'!X28)</f>
        <v/>
      </c>
      <c r="N26" s="24" t="str">
        <f>IF(AND(ISBLANK('Consumptions Rate Calculator'!Y28),ISBLANK('Consumptions Rate Calculator'!Z28)),"",'Consumptions Rate Calculator'!Y28+'Consumptions Rate Calculator'!Z28)</f>
        <v/>
      </c>
      <c r="O26" s="24" t="str">
        <f>IF(AND(ISBLANK('Consumptions Rate Calculator'!AA28),ISBLANK('Consumptions Rate Calculator'!AB28)),"",'Consumptions Rate Calculator'!AA28+'Consumptions Rate Calculator'!AB28)</f>
        <v/>
      </c>
      <c r="P26" s="24" t="str">
        <f>IF(AND(ISBLANK('Consumptions Rate Calculator'!AC28),ISBLANK('Consumptions Rate Calculator'!AD28)),"",'Consumptions Rate Calculator'!AC28+'Consumptions Rate Calculator'!AD28)</f>
        <v/>
      </c>
      <c r="Q26" s="24" t="str">
        <f>IF(AND(ISBLANK('Consumptions Rate Calculator'!AE28),ISBLANK('Consumptions Rate Calculator'!AF28)),"",'Consumptions Rate Calculator'!AE28+'Consumptions Rate Calculator'!AF28)</f>
        <v/>
      </c>
      <c r="R26" s="24" t="str">
        <f>IF(AND(ISBLANK('Consumptions Rate Calculator'!AG28),ISBLANK('Consumptions Rate Calculator'!AH28)),"",'Consumptions Rate Calculator'!AG28+'Consumptions Rate Calculator'!AH28)</f>
        <v/>
      </c>
      <c r="S26" s="24" t="str">
        <f>IF(AND(ISBLANK('Consumptions Rate Calculator'!AI28),ISBLANK('Consumptions Rate Calculator'!AJ28)),"",'Consumptions Rate Calculator'!AI28+'Consumptions Rate Calculator'!AJ28)</f>
        <v/>
      </c>
      <c r="T26" s="24" t="str">
        <f>IF(AND(ISBLANK('Consumptions Rate Calculator'!AK28),ISBLANK('Consumptions Rate Calculator'!AL28)),"",'Consumptions Rate Calculator'!AK28+'Consumptions Rate Calculator'!AL28)</f>
        <v/>
      </c>
      <c r="U26" s="24" t="str">
        <f>IF(AND(ISBLANK('Consumptions Rate Calculator'!AM28),ISBLANK('Consumptions Rate Calculator'!AN28)),"",'Consumptions Rate Calculator'!AM28+'Consumptions Rate Calculator'!AN28)</f>
        <v/>
      </c>
      <c r="V26" s="24" t="str">
        <f>IF(AND(ISBLANK('Consumptions Rate Calculator'!AO28),ISBLANK('Consumptions Rate Calculator'!AP28)),"",'Consumptions Rate Calculator'!AO28+'Consumptions Rate Calculator'!AP28)</f>
        <v/>
      </c>
      <c r="W26" s="24" t="str">
        <f>IF(AND(ISBLANK('Consumptions Rate Calculator'!AQ28),ISBLANK('Consumptions Rate Calculator'!AR28)),"",'Consumptions Rate Calculator'!AQ28+'Consumptions Rate Calculator'!AR28)</f>
        <v/>
      </c>
      <c r="X26" s="24" t="str">
        <f>IF(AND(ISBLANK('Consumptions Rate Calculator'!AS28),ISBLANK('Consumptions Rate Calculator'!AT28)),"",'Consumptions Rate Calculator'!AS28+'Consumptions Rate Calculator'!AT28)</f>
        <v/>
      </c>
      <c r="Y26" s="24" t="str">
        <f>IF(AND(ISBLANK('Consumptions Rate Calculator'!AU28),ISBLANK('Consumptions Rate Calculator'!AV28)),"",'Consumptions Rate Calculator'!AU28+'Consumptions Rate Calculator'!AV28)</f>
        <v/>
      </c>
      <c r="Z26" s="24" t="str">
        <f>IF(AND(ISBLANK('Consumptions Rate Calculator'!AW28),ISBLANK('Consumptions Rate Calculator'!AX28)),"",'Consumptions Rate Calculator'!AW28+'Consumptions Rate Calculator'!AX28)</f>
        <v/>
      </c>
      <c r="AA26" s="24" t="str">
        <f>IF(AND(ISBLANK('Consumptions Rate Calculator'!AY28),ISBLANK('Consumptions Rate Calculator'!AZ28)),"",'Consumptions Rate Calculator'!AY28+'Consumptions Rate Calculator'!AZ28)</f>
        <v/>
      </c>
      <c r="AB26" s="24" t="str">
        <f>IF(AND(ISBLANK('Consumptions Rate Calculator'!BA28),ISBLANK('Consumptions Rate Calculator'!BB28)),"",'Consumptions Rate Calculator'!BA28+'Consumptions Rate Calculator'!BB28)</f>
        <v/>
      </c>
      <c r="AC26" s="24" t="str">
        <f>IF(AND(ISBLANK('Consumptions Rate Calculator'!BC28),ISBLANK('Consumptions Rate Calculator'!BD28)),"",'Consumptions Rate Calculator'!BC28+'Consumptions Rate Calculator'!BD28)</f>
        <v/>
      </c>
      <c r="AD26" s="24" t="str">
        <f>IF(AND(ISBLANK('Consumptions Rate Calculator'!BE28),ISBLANK('Consumptions Rate Calculator'!BF28)),"",'Consumptions Rate Calculator'!BE28+'Consumptions Rate Calculator'!BF28)</f>
        <v/>
      </c>
      <c r="AE26" s="24" t="str">
        <f>IF(AND(ISBLANK('Consumptions Rate Calculator'!BG28),ISBLANK('Consumptions Rate Calculator'!BH28)),"",'Consumptions Rate Calculator'!BG28+'Consumptions Rate Calculator'!BH28)</f>
        <v/>
      </c>
      <c r="AF26" s="24" t="str">
        <f>IF(AND(ISBLANK('Consumptions Rate Calculator'!BI28),ISBLANK('Consumptions Rate Calculator'!BJ28)),"",'Consumptions Rate Calculator'!BI28+'Consumptions Rate Calculator'!BJ28)</f>
        <v/>
      </c>
      <c r="AG26" s="24" t="str">
        <f>IF(AND(ISBLANK('Consumptions Rate Calculator'!BK28),ISBLANK('Consumptions Rate Calculator'!BL28)),"",'Consumptions Rate Calculator'!BK28+'Consumptions Rate Calculator'!BL28)</f>
        <v/>
      </c>
      <c r="AH26" s="24" t="str">
        <f>IF(AND(ISBLANK('Consumptions Rate Calculator'!BM28),ISBLANK('Consumptions Rate Calculator'!BN28)),"",'Consumptions Rate Calculator'!BM28+'Consumptions Rate Calculator'!BN28)</f>
        <v/>
      </c>
      <c r="AI26" s="24" t="str">
        <f>IF(AND(ISBLANK('Consumptions Rate Calculator'!BO28),ISBLANK('Consumptions Rate Calculator'!BP28)),"",'Consumptions Rate Calculator'!BO28+'Consumptions Rate Calculator'!BP28)</f>
        <v/>
      </c>
      <c r="AJ26" s="24" t="str">
        <f>IF(AND(ISBLANK('Consumptions Rate Calculator'!BQ28),ISBLANK('Consumptions Rate Calculator'!BR28)),"",'Consumptions Rate Calculator'!BQ28+'Consumptions Rate Calculator'!BR28)</f>
        <v/>
      </c>
      <c r="AK26" s="24" t="str">
        <f>IF(AND(ISBLANK('Consumptions Rate Calculator'!BS28),ISBLANK('Consumptions Rate Calculator'!BT28)),"",'Consumptions Rate Calculator'!BS28+'Consumptions Rate Calculator'!BT28)</f>
        <v/>
      </c>
      <c r="AL26" s="24" t="str">
        <f>IF(AND(ISBLANK('Consumptions Rate Calculator'!BU28),ISBLANK('Consumptions Rate Calculator'!BV28)),"",'Consumptions Rate Calculator'!BU28+'Consumptions Rate Calculator'!BV28)</f>
        <v/>
      </c>
      <c r="AM26" s="24" t="str">
        <f>IF(AND(ISBLANK('Consumptions Rate Calculator'!BW28),ISBLANK('Consumptions Rate Calculator'!BX28)),"",'Consumptions Rate Calculator'!BW28+'Consumptions Rate Calculator'!BX28)</f>
        <v/>
      </c>
      <c r="AN26" s="24" t="str">
        <f>IF(AND(ISBLANK('Consumptions Rate Calculator'!BY28),ISBLANK('Consumptions Rate Calculator'!BZ28)),"",'Consumptions Rate Calculator'!BY28+'Consumptions Rate Calculator'!BZ28)</f>
        <v/>
      </c>
      <c r="AO26" s="24" t="str">
        <f>IF(AND(ISBLANK('Consumptions Rate Calculator'!CA28),ISBLANK('Consumptions Rate Calculator'!CB28)),"",'Consumptions Rate Calculator'!CA28+'Consumptions Rate Calculator'!CB28)</f>
        <v/>
      </c>
      <c r="AP26" s="24" t="str">
        <f>IF(AND(ISBLANK('Consumptions Rate Calculator'!CC28),ISBLANK('Consumptions Rate Calculator'!CD28)),"",'Consumptions Rate Calculator'!CC28+'Consumptions Rate Calculator'!CD28)</f>
        <v/>
      </c>
      <c r="AQ26" s="24" t="str">
        <f>IF(AND(ISBLANK('Consumptions Rate Calculator'!CE28),ISBLANK('Consumptions Rate Calculator'!CF28)),"",'Consumptions Rate Calculator'!CE28+'Consumptions Rate Calculator'!CF28)</f>
        <v/>
      </c>
      <c r="AR26" s="24" t="str">
        <f>IF(AND(ISBLANK('Consumptions Rate Calculator'!CG28),ISBLANK('Consumptions Rate Calculator'!CH28)),"",'Consumptions Rate Calculator'!CG28+'Consumptions Rate Calculator'!CH28)</f>
        <v/>
      </c>
      <c r="AS26" s="24" t="str">
        <f>IF(AND(ISBLANK('Consumptions Rate Calculator'!CI28),ISBLANK('Consumptions Rate Calculator'!CJ28)),"",'Consumptions Rate Calculator'!CI28+'Consumptions Rate Calculator'!CJ28)</f>
        <v/>
      </c>
      <c r="AT26" s="24" t="str">
        <f>IF(AND(ISBLANK('Consumptions Rate Calculator'!CK28),ISBLANK('Consumptions Rate Calculator'!CL28)),"",'Consumptions Rate Calculator'!CK28+'Consumptions Rate Calculator'!CL28)</f>
        <v/>
      </c>
      <c r="AU26" s="24" t="str">
        <f>IF(AND(ISBLANK('Consumptions Rate Calculator'!CM28),ISBLANK('Consumptions Rate Calculator'!CN28)),"",'Consumptions Rate Calculator'!CM28+'Consumptions Rate Calculator'!CN28)</f>
        <v/>
      </c>
      <c r="AV26" s="24" t="str">
        <f>IF(AND(ISBLANK('Consumptions Rate Calculator'!CO28),ISBLANK('Consumptions Rate Calculator'!CP28)),"",'Consumptions Rate Calculator'!CO28+'Consumptions Rate Calculator'!CP28)</f>
        <v/>
      </c>
      <c r="AW26" s="24" t="str">
        <f>IF(AND(ISBLANK('Consumptions Rate Calculator'!CQ28),ISBLANK('Consumptions Rate Calculator'!CR28)),"",'Consumptions Rate Calculator'!CQ28+'Consumptions Rate Calculator'!CR28)</f>
        <v/>
      </c>
      <c r="AX26" s="24" t="str">
        <f>IF(AND(ISBLANK('Consumptions Rate Calculator'!CS28),ISBLANK('Consumptions Rate Calculator'!CT28)),"",'Consumptions Rate Calculator'!CS28+'Consumptions Rate Calculator'!CT28)</f>
        <v/>
      </c>
      <c r="AY26" s="24" t="str">
        <f>IF(AND(ISBLANK('Consumptions Rate Calculator'!CU28),ISBLANK('Consumptions Rate Calculator'!CV28)),"",'Consumptions Rate Calculator'!CU28+'Consumptions Rate Calculator'!CV28)</f>
        <v/>
      </c>
      <c r="AZ26" s="24" t="str">
        <f>IF(AND(ISBLANK('Consumptions Rate Calculator'!CW28),ISBLANK('Consumptions Rate Calculator'!CX28)),"",'Consumptions Rate Calculator'!CW28+'Consumptions Rate Calculator'!CX28)</f>
        <v/>
      </c>
      <c r="BA26" s="24" t="str">
        <f>IF(AND(ISBLANK('Consumptions Rate Calculator'!CY28),ISBLANK('Consumptions Rate Calculator'!CZ28)),"",'Consumptions Rate Calculator'!CY28+'Consumptions Rate Calculator'!CZ28)</f>
        <v/>
      </c>
      <c r="BB26" s="24" t="str">
        <f>IF(AND(ISBLANK('Consumptions Rate Calculator'!DA28),ISBLANK('Consumptions Rate Calculator'!DB28)),"",'Consumptions Rate Calculator'!DA28+'Consumptions Rate Calculator'!DB28)</f>
        <v/>
      </c>
      <c r="BC26" s="24" t="str">
        <f>IF(AND(ISBLANK('Consumptions Rate Calculator'!DC28),ISBLANK('Consumptions Rate Calculator'!DD28)),"",'Consumptions Rate Calculator'!DC28+'Consumptions Rate Calculator'!DD28)</f>
        <v/>
      </c>
      <c r="BD26" s="24" t="str">
        <f>IF(AND(ISBLANK('Consumptions Rate Calculator'!DE28),ISBLANK('Consumptions Rate Calculator'!DF28)),"",'Consumptions Rate Calculator'!DE28+'Consumptions Rate Calculator'!DF28)</f>
        <v/>
      </c>
      <c r="BE26" s="24" t="str">
        <f>IF(AND(ISBLANK('Consumptions Rate Calculator'!DG28),ISBLANK('Consumptions Rate Calculator'!DH28)),"",'Consumptions Rate Calculator'!DG28+'Consumptions Rate Calculator'!DH28)</f>
        <v/>
      </c>
      <c r="BF26" s="24" t="str">
        <f>IF(AND(ISBLANK('Consumptions Rate Calculator'!DI28),ISBLANK('Consumptions Rate Calculator'!DJ28)),"",'Consumptions Rate Calculator'!DI28+'Consumptions Rate Calculator'!DJ28)</f>
        <v/>
      </c>
      <c r="BG26" s="24" t="str">
        <f>IF(AND(ISBLANK('Consumptions Rate Calculator'!DK28),ISBLANK('Consumptions Rate Calculator'!DL28)),"",'Consumptions Rate Calculator'!DK28+'Consumptions Rate Calculator'!DL28)</f>
        <v/>
      </c>
      <c r="BH26" s="24" t="str">
        <f>IF(AND(ISBLANK('Consumptions Rate Calculator'!DM28),ISBLANK('Consumptions Rate Calculator'!DN28)),"",'Consumptions Rate Calculator'!DM28+'Consumptions Rate Calculator'!DN28)</f>
        <v/>
      </c>
      <c r="BI26" s="24" t="str">
        <f>IF(AND(ISBLANK('Consumptions Rate Calculator'!DO28),ISBLANK('Consumptions Rate Calculator'!DP28)),"",'Consumptions Rate Calculator'!DO28+'Consumptions Rate Calculator'!DP28)</f>
        <v/>
      </c>
      <c r="BJ26" s="24" t="str">
        <f>IF(AND(ISBLANK('Consumptions Rate Calculator'!DQ28),ISBLANK('Consumptions Rate Calculator'!DR28)),"",'Consumptions Rate Calculator'!DQ28+'Consumptions Rate Calculator'!DR28)</f>
        <v/>
      </c>
      <c r="BK26" s="24" t="str">
        <f>IF(AND(ISBLANK('Consumptions Rate Calculator'!DS28),ISBLANK('Consumptions Rate Calculator'!DT28)),"",'Consumptions Rate Calculator'!DS28+'Consumptions Rate Calculator'!DT28)</f>
        <v/>
      </c>
      <c r="BL26" s="24" t="str">
        <f>IF(AND(ISBLANK('Consumptions Rate Calculator'!DU28),ISBLANK('Consumptions Rate Calculator'!DV28)),"",'Consumptions Rate Calculator'!DU28+'Consumptions Rate Calculator'!DV28)</f>
        <v/>
      </c>
      <c r="BM26" s="24" t="str">
        <f>IF(AND(ISBLANK('Consumptions Rate Calculator'!DW28),ISBLANK('Consumptions Rate Calculator'!DX28)),"",'Consumptions Rate Calculator'!DW28+'Consumptions Rate Calculator'!DX28)</f>
        <v/>
      </c>
      <c r="BN26" s="24" t="str">
        <f>IF(AND(ISBLANK('Consumptions Rate Calculator'!DY28),ISBLANK('Consumptions Rate Calculator'!DZ28)),"",'Consumptions Rate Calculator'!DY28+'Consumptions Rate Calculator'!DZ28)</f>
        <v/>
      </c>
      <c r="BO26" s="24" t="str">
        <f>IF(AND(ISBLANK('Consumptions Rate Calculator'!EA28),ISBLANK('Consumptions Rate Calculator'!EB28)),"",'Consumptions Rate Calculator'!EA28+'Consumptions Rate Calculator'!EB28)</f>
        <v/>
      </c>
      <c r="BP26" s="24" t="str">
        <f>IF(AND(ISBLANK('Consumptions Rate Calculator'!EC28),ISBLANK('Consumptions Rate Calculator'!ED28)),"",'Consumptions Rate Calculator'!EC28+'Consumptions Rate Calculator'!ED28)</f>
        <v/>
      </c>
      <c r="BQ26" s="24" t="str">
        <f>IF(AND(ISBLANK('Consumptions Rate Calculator'!EE28),ISBLANK('Consumptions Rate Calculator'!EF28)),"",'Consumptions Rate Calculator'!EE28+'Consumptions Rate Calculator'!EF28)</f>
        <v/>
      </c>
      <c r="BR26" s="24" t="str">
        <f>IF(AND(ISBLANK('Consumptions Rate Calculator'!EG28),ISBLANK('Consumptions Rate Calculator'!EH28)),"",'Consumptions Rate Calculator'!EG28+'Consumptions Rate Calculator'!EH28)</f>
        <v/>
      </c>
      <c r="BS26" s="24" t="str">
        <f>IF(AND(ISBLANK('Consumptions Rate Calculator'!EI28),ISBLANK('Consumptions Rate Calculator'!EJ28)),"",'Consumptions Rate Calculator'!EI28+'Consumptions Rate Calculator'!EJ28)</f>
        <v/>
      </c>
      <c r="BT26" s="24" t="str">
        <f>IF(AND(ISBLANK('Consumptions Rate Calculator'!EK28),ISBLANK('Consumptions Rate Calculator'!EL28)),"",'Consumptions Rate Calculator'!EK28+'Consumptions Rate Calculator'!EL28)</f>
        <v/>
      </c>
      <c r="BU26" s="24" t="str">
        <f>IF(AND(ISBLANK('Consumptions Rate Calculator'!EM28),ISBLANK('Consumptions Rate Calculator'!EN28)),"",'Consumptions Rate Calculator'!EM28+'Consumptions Rate Calculator'!EN28)</f>
        <v/>
      </c>
      <c r="BV26" s="24" t="str">
        <f>IF(AND(ISBLANK('Consumptions Rate Calculator'!EO28),ISBLANK('Consumptions Rate Calculator'!EP28)),"",'Consumptions Rate Calculator'!EO28+'Consumptions Rate Calculator'!EP28)</f>
        <v/>
      </c>
      <c r="BW26" s="24" t="str">
        <f>IF(AND(ISBLANK('Consumptions Rate Calculator'!EQ28),ISBLANK('Consumptions Rate Calculator'!ER28)),"",'Consumptions Rate Calculator'!EQ28+'Consumptions Rate Calculator'!ER28)</f>
        <v/>
      </c>
      <c r="BX26" s="24" t="str">
        <f>IF(AND(ISBLANK('Consumptions Rate Calculator'!ES28),ISBLANK('Consumptions Rate Calculator'!ET28)),"",'Consumptions Rate Calculator'!ES28+'Consumptions Rate Calculator'!ET28)</f>
        <v/>
      </c>
      <c r="BY26" s="24" t="str">
        <f>IF(AND(ISBLANK('Consumptions Rate Calculator'!EU28),ISBLANK('Consumptions Rate Calculator'!EV28)),"",'Consumptions Rate Calculator'!EU28+'Consumptions Rate Calculator'!EV28)</f>
        <v/>
      </c>
      <c r="BZ26" s="24" t="str">
        <f>IF(AND(ISBLANK('Consumptions Rate Calculator'!EW28),ISBLANK('Consumptions Rate Calculator'!EX28)),"",'Consumptions Rate Calculator'!EW28+'Consumptions Rate Calculator'!EX28)</f>
        <v/>
      </c>
      <c r="CA26" s="24" t="str">
        <f>IF(AND(ISBLANK('Consumptions Rate Calculator'!EY28),ISBLANK('Consumptions Rate Calculator'!EZ28)),"",'Consumptions Rate Calculator'!EY28+'Consumptions Rate Calculator'!EZ28)</f>
        <v/>
      </c>
      <c r="CB26" s="24" t="str">
        <f>IF(AND(ISBLANK('Consumptions Rate Calculator'!FA28),ISBLANK('Consumptions Rate Calculator'!FB28)),"",'Consumptions Rate Calculator'!FA28+'Consumptions Rate Calculator'!FB28)</f>
        <v/>
      </c>
      <c r="CC26" s="24" t="str">
        <f>IF(AND(ISBLANK('Consumptions Rate Calculator'!FC28),ISBLANK('Consumptions Rate Calculator'!FD28)),"",'Consumptions Rate Calculator'!FC28+'Consumptions Rate Calculator'!FD28)</f>
        <v/>
      </c>
      <c r="CD26" s="24" t="str">
        <f>IF(AND(ISBLANK('Consumptions Rate Calculator'!FE28),ISBLANK('Consumptions Rate Calculator'!FF28)),"",'Consumptions Rate Calculator'!FE28+'Consumptions Rate Calculator'!FF28)</f>
        <v/>
      </c>
      <c r="CE26" s="24" t="str">
        <f>IF(AND(ISBLANK('Consumptions Rate Calculator'!FG28),ISBLANK('Consumptions Rate Calculator'!FH28)),"",'Consumptions Rate Calculator'!FG28+'Consumptions Rate Calculator'!FH28)</f>
        <v/>
      </c>
      <c r="CF26" s="24" t="str">
        <f>IF(AND(ISBLANK('Consumptions Rate Calculator'!FI28),ISBLANK('Consumptions Rate Calculator'!FJ28)),"",'Consumptions Rate Calculator'!FI28+'Consumptions Rate Calculator'!FJ28)</f>
        <v/>
      </c>
      <c r="CG26" s="24" t="str">
        <f>IF(AND(ISBLANK('Consumptions Rate Calculator'!FK28),ISBLANK('Consumptions Rate Calculator'!FL28)),"",'Consumptions Rate Calculator'!FK28+'Consumptions Rate Calculator'!FL28)</f>
        <v/>
      </c>
      <c r="CH26" s="24" t="str">
        <f>IF(AND(ISBLANK('Consumptions Rate Calculator'!FM28),ISBLANK('Consumptions Rate Calculator'!FN28)),"",'Consumptions Rate Calculator'!FM28+'Consumptions Rate Calculator'!FN28)</f>
        <v/>
      </c>
      <c r="CI26" s="24" t="str">
        <f>IF(AND(ISBLANK('Consumptions Rate Calculator'!FO28),ISBLANK('Consumptions Rate Calculator'!FP28)),"",'Consumptions Rate Calculator'!FO28+'Consumptions Rate Calculator'!FP28)</f>
        <v/>
      </c>
      <c r="CJ26" s="24" t="str">
        <f>IF(AND(ISBLANK('Consumptions Rate Calculator'!FQ28),ISBLANK('Consumptions Rate Calculator'!FR28)),"",'Consumptions Rate Calculator'!FQ28+'Consumptions Rate Calculator'!FR28)</f>
        <v/>
      </c>
      <c r="CK26" s="24" t="str">
        <f>IF(AND(ISBLANK('Consumptions Rate Calculator'!FS28),ISBLANK('Consumptions Rate Calculator'!FT28)),"",'Consumptions Rate Calculator'!FS28+'Consumptions Rate Calculator'!FT28)</f>
        <v/>
      </c>
      <c r="CL26" s="24" t="str">
        <f>IF(AND(ISBLANK('Consumptions Rate Calculator'!FU28),ISBLANK('Consumptions Rate Calculator'!FV28)),"",'Consumptions Rate Calculator'!FU28+'Consumptions Rate Calculator'!FV28)</f>
        <v/>
      </c>
      <c r="CM26" s="24" t="str">
        <f>IF(AND(ISBLANK('Consumptions Rate Calculator'!FW28),ISBLANK('Consumptions Rate Calculator'!FX28)),"",'Consumptions Rate Calculator'!FW28+'Consumptions Rate Calculator'!FX28)</f>
        <v/>
      </c>
      <c r="CN26" s="24" t="str">
        <f>IF(AND(ISBLANK('Consumptions Rate Calculator'!FY28),ISBLANK('Consumptions Rate Calculator'!FZ28)),"",'Consumptions Rate Calculator'!FY28+'Consumptions Rate Calculator'!FZ28)</f>
        <v/>
      </c>
    </row>
    <row r="27" spans="1:92" ht="13.5" customHeight="1" x14ac:dyDescent="0.35">
      <c r="A27" s="22" t="str">
        <f>'Consumptions Rate Calculator'!A29</f>
        <v>Other 13</v>
      </c>
      <c r="B27" s="23" t="str">
        <f>IF('Consumptions Rate Calculator'!B29=0,"",'Consumptions Rate Calculator'!B29)</f>
        <v/>
      </c>
      <c r="C27" s="24" t="str">
        <f>IF(AND(ISBLANK('Consumptions Rate Calculator'!C29),ISBLANK('Consumptions Rate Calculator'!D29)),"",'Consumptions Rate Calculator'!C29+'Consumptions Rate Calculator'!D29)</f>
        <v/>
      </c>
      <c r="D27" s="24" t="str">
        <f>IF(AND(ISBLANK('Consumptions Rate Calculator'!E29),ISBLANK('Consumptions Rate Calculator'!F29)),"",'Consumptions Rate Calculator'!E29+'Consumptions Rate Calculator'!F29)</f>
        <v/>
      </c>
      <c r="E27" s="24" t="str">
        <f>IF(AND(ISBLANK('Consumptions Rate Calculator'!G29),ISBLANK('Consumptions Rate Calculator'!H29)),"",'Consumptions Rate Calculator'!G29+'Consumptions Rate Calculator'!H29)</f>
        <v/>
      </c>
      <c r="F27" s="24" t="str">
        <f>IF(AND(ISBLANK('Consumptions Rate Calculator'!I29),ISBLANK('Consumptions Rate Calculator'!J29)),"",'Consumptions Rate Calculator'!I29+'Consumptions Rate Calculator'!J29)</f>
        <v/>
      </c>
      <c r="G27" s="24" t="str">
        <f>IF(AND(ISBLANK('Consumptions Rate Calculator'!K29),ISBLANK('Consumptions Rate Calculator'!L29)),"",'Consumptions Rate Calculator'!K29+'Consumptions Rate Calculator'!L29)</f>
        <v/>
      </c>
      <c r="H27" s="24" t="str">
        <f>IF(AND(ISBLANK('Consumptions Rate Calculator'!M29),ISBLANK('Consumptions Rate Calculator'!N29)),"",'Consumptions Rate Calculator'!M29+'Consumptions Rate Calculator'!N29)</f>
        <v/>
      </c>
      <c r="I27" s="24" t="str">
        <f>IF(AND(ISBLANK('Consumptions Rate Calculator'!O29),ISBLANK('Consumptions Rate Calculator'!P29)),"",'Consumptions Rate Calculator'!O29+'Consumptions Rate Calculator'!P29)</f>
        <v/>
      </c>
      <c r="J27" s="24" t="str">
        <f>IF(AND(ISBLANK('Consumptions Rate Calculator'!Q29),ISBLANK('Consumptions Rate Calculator'!R29)),"",'Consumptions Rate Calculator'!Q29+'Consumptions Rate Calculator'!R29)</f>
        <v/>
      </c>
      <c r="K27" s="24" t="str">
        <f>IF(AND(ISBLANK('Consumptions Rate Calculator'!S29),ISBLANK('Consumptions Rate Calculator'!T29)),"",'Consumptions Rate Calculator'!S29+'Consumptions Rate Calculator'!T29)</f>
        <v/>
      </c>
      <c r="L27" s="24" t="str">
        <f>IF(AND(ISBLANK('Consumptions Rate Calculator'!U29),ISBLANK('Consumptions Rate Calculator'!V29)),"",'Consumptions Rate Calculator'!U29+'Consumptions Rate Calculator'!V29)</f>
        <v/>
      </c>
      <c r="M27" s="24" t="str">
        <f>IF(AND(ISBLANK('Consumptions Rate Calculator'!W29),ISBLANK('Consumptions Rate Calculator'!X29)),"",'Consumptions Rate Calculator'!W29+'Consumptions Rate Calculator'!X29)</f>
        <v/>
      </c>
      <c r="N27" s="24" t="str">
        <f>IF(AND(ISBLANK('Consumptions Rate Calculator'!Y29),ISBLANK('Consumptions Rate Calculator'!Z29)),"",'Consumptions Rate Calculator'!Y29+'Consumptions Rate Calculator'!Z29)</f>
        <v/>
      </c>
      <c r="O27" s="24" t="str">
        <f>IF(AND(ISBLANK('Consumptions Rate Calculator'!AA29),ISBLANK('Consumptions Rate Calculator'!AB29)),"",'Consumptions Rate Calculator'!AA29+'Consumptions Rate Calculator'!AB29)</f>
        <v/>
      </c>
      <c r="P27" s="24" t="str">
        <f>IF(AND(ISBLANK('Consumptions Rate Calculator'!AC29),ISBLANK('Consumptions Rate Calculator'!AD29)),"",'Consumptions Rate Calculator'!AC29+'Consumptions Rate Calculator'!AD29)</f>
        <v/>
      </c>
      <c r="Q27" s="24" t="str">
        <f>IF(AND(ISBLANK('Consumptions Rate Calculator'!AE29),ISBLANK('Consumptions Rate Calculator'!AF29)),"",'Consumptions Rate Calculator'!AE29+'Consumptions Rate Calculator'!AF29)</f>
        <v/>
      </c>
      <c r="R27" s="24" t="str">
        <f>IF(AND(ISBLANK('Consumptions Rate Calculator'!AG29),ISBLANK('Consumptions Rate Calculator'!AH29)),"",'Consumptions Rate Calculator'!AG29+'Consumptions Rate Calculator'!AH29)</f>
        <v/>
      </c>
      <c r="S27" s="24" t="str">
        <f>IF(AND(ISBLANK('Consumptions Rate Calculator'!AI29),ISBLANK('Consumptions Rate Calculator'!AJ29)),"",'Consumptions Rate Calculator'!AI29+'Consumptions Rate Calculator'!AJ29)</f>
        <v/>
      </c>
      <c r="T27" s="24" t="str">
        <f>IF(AND(ISBLANK('Consumptions Rate Calculator'!AK29),ISBLANK('Consumptions Rate Calculator'!AL29)),"",'Consumptions Rate Calculator'!AK29+'Consumptions Rate Calculator'!AL29)</f>
        <v/>
      </c>
      <c r="U27" s="24" t="str">
        <f>IF(AND(ISBLANK('Consumptions Rate Calculator'!AM29),ISBLANK('Consumptions Rate Calculator'!AN29)),"",'Consumptions Rate Calculator'!AM29+'Consumptions Rate Calculator'!AN29)</f>
        <v/>
      </c>
      <c r="V27" s="24" t="str">
        <f>IF(AND(ISBLANK('Consumptions Rate Calculator'!AO29),ISBLANK('Consumptions Rate Calculator'!AP29)),"",'Consumptions Rate Calculator'!AO29+'Consumptions Rate Calculator'!AP29)</f>
        <v/>
      </c>
      <c r="W27" s="24" t="str">
        <f>IF(AND(ISBLANK('Consumptions Rate Calculator'!AQ29),ISBLANK('Consumptions Rate Calculator'!AR29)),"",'Consumptions Rate Calculator'!AQ29+'Consumptions Rate Calculator'!AR29)</f>
        <v/>
      </c>
      <c r="X27" s="24" t="str">
        <f>IF(AND(ISBLANK('Consumptions Rate Calculator'!AS29),ISBLANK('Consumptions Rate Calculator'!AT29)),"",'Consumptions Rate Calculator'!AS29+'Consumptions Rate Calculator'!AT29)</f>
        <v/>
      </c>
      <c r="Y27" s="24" t="str">
        <f>IF(AND(ISBLANK('Consumptions Rate Calculator'!AU29),ISBLANK('Consumptions Rate Calculator'!AV29)),"",'Consumptions Rate Calculator'!AU29+'Consumptions Rate Calculator'!AV29)</f>
        <v/>
      </c>
      <c r="Z27" s="24" t="str">
        <f>IF(AND(ISBLANK('Consumptions Rate Calculator'!AW29),ISBLANK('Consumptions Rate Calculator'!AX29)),"",'Consumptions Rate Calculator'!AW29+'Consumptions Rate Calculator'!AX29)</f>
        <v/>
      </c>
      <c r="AA27" s="24" t="str">
        <f>IF(AND(ISBLANK('Consumptions Rate Calculator'!AY29),ISBLANK('Consumptions Rate Calculator'!AZ29)),"",'Consumptions Rate Calculator'!AY29+'Consumptions Rate Calculator'!AZ29)</f>
        <v/>
      </c>
      <c r="AB27" s="24" t="str">
        <f>IF(AND(ISBLANK('Consumptions Rate Calculator'!BA29),ISBLANK('Consumptions Rate Calculator'!BB29)),"",'Consumptions Rate Calculator'!BA29+'Consumptions Rate Calculator'!BB29)</f>
        <v/>
      </c>
      <c r="AC27" s="24" t="str">
        <f>IF(AND(ISBLANK('Consumptions Rate Calculator'!BC29),ISBLANK('Consumptions Rate Calculator'!BD29)),"",'Consumptions Rate Calculator'!BC29+'Consumptions Rate Calculator'!BD29)</f>
        <v/>
      </c>
      <c r="AD27" s="24" t="str">
        <f>IF(AND(ISBLANK('Consumptions Rate Calculator'!BE29),ISBLANK('Consumptions Rate Calculator'!BF29)),"",'Consumptions Rate Calculator'!BE29+'Consumptions Rate Calculator'!BF29)</f>
        <v/>
      </c>
      <c r="AE27" s="24" t="str">
        <f>IF(AND(ISBLANK('Consumptions Rate Calculator'!BG29),ISBLANK('Consumptions Rate Calculator'!BH29)),"",'Consumptions Rate Calculator'!BG29+'Consumptions Rate Calculator'!BH29)</f>
        <v/>
      </c>
      <c r="AF27" s="24" t="str">
        <f>IF(AND(ISBLANK('Consumptions Rate Calculator'!BI29),ISBLANK('Consumptions Rate Calculator'!BJ29)),"",'Consumptions Rate Calculator'!BI29+'Consumptions Rate Calculator'!BJ29)</f>
        <v/>
      </c>
      <c r="AG27" s="24" t="str">
        <f>IF(AND(ISBLANK('Consumptions Rate Calculator'!BK29),ISBLANK('Consumptions Rate Calculator'!BL29)),"",'Consumptions Rate Calculator'!BK29+'Consumptions Rate Calculator'!BL29)</f>
        <v/>
      </c>
      <c r="AH27" s="24" t="str">
        <f>IF(AND(ISBLANK('Consumptions Rate Calculator'!BM29),ISBLANK('Consumptions Rate Calculator'!BN29)),"",'Consumptions Rate Calculator'!BM29+'Consumptions Rate Calculator'!BN29)</f>
        <v/>
      </c>
      <c r="AI27" s="24" t="str">
        <f>IF(AND(ISBLANK('Consumptions Rate Calculator'!BO29),ISBLANK('Consumptions Rate Calculator'!BP29)),"",'Consumptions Rate Calculator'!BO29+'Consumptions Rate Calculator'!BP29)</f>
        <v/>
      </c>
      <c r="AJ27" s="24" t="str">
        <f>IF(AND(ISBLANK('Consumptions Rate Calculator'!BQ29),ISBLANK('Consumptions Rate Calculator'!BR29)),"",'Consumptions Rate Calculator'!BQ29+'Consumptions Rate Calculator'!BR29)</f>
        <v/>
      </c>
      <c r="AK27" s="24" t="str">
        <f>IF(AND(ISBLANK('Consumptions Rate Calculator'!BS29),ISBLANK('Consumptions Rate Calculator'!BT29)),"",'Consumptions Rate Calculator'!BS29+'Consumptions Rate Calculator'!BT29)</f>
        <v/>
      </c>
      <c r="AL27" s="24" t="str">
        <f>IF(AND(ISBLANK('Consumptions Rate Calculator'!BU29),ISBLANK('Consumptions Rate Calculator'!BV29)),"",'Consumptions Rate Calculator'!BU29+'Consumptions Rate Calculator'!BV29)</f>
        <v/>
      </c>
      <c r="AM27" s="24" t="str">
        <f>IF(AND(ISBLANK('Consumptions Rate Calculator'!BW29),ISBLANK('Consumptions Rate Calculator'!BX29)),"",'Consumptions Rate Calculator'!BW29+'Consumptions Rate Calculator'!BX29)</f>
        <v/>
      </c>
      <c r="AN27" s="24" t="str">
        <f>IF(AND(ISBLANK('Consumptions Rate Calculator'!BY29),ISBLANK('Consumptions Rate Calculator'!BZ29)),"",'Consumptions Rate Calculator'!BY29+'Consumptions Rate Calculator'!BZ29)</f>
        <v/>
      </c>
      <c r="AO27" s="24" t="str">
        <f>IF(AND(ISBLANK('Consumptions Rate Calculator'!CA29),ISBLANK('Consumptions Rate Calculator'!CB29)),"",'Consumptions Rate Calculator'!CA29+'Consumptions Rate Calculator'!CB29)</f>
        <v/>
      </c>
      <c r="AP27" s="24" t="str">
        <f>IF(AND(ISBLANK('Consumptions Rate Calculator'!CC29),ISBLANK('Consumptions Rate Calculator'!CD29)),"",'Consumptions Rate Calculator'!CC29+'Consumptions Rate Calculator'!CD29)</f>
        <v/>
      </c>
      <c r="AQ27" s="24" t="str">
        <f>IF(AND(ISBLANK('Consumptions Rate Calculator'!CE29),ISBLANK('Consumptions Rate Calculator'!CF29)),"",'Consumptions Rate Calculator'!CE29+'Consumptions Rate Calculator'!CF29)</f>
        <v/>
      </c>
      <c r="AR27" s="24" t="str">
        <f>IF(AND(ISBLANK('Consumptions Rate Calculator'!CG29),ISBLANK('Consumptions Rate Calculator'!CH29)),"",'Consumptions Rate Calculator'!CG29+'Consumptions Rate Calculator'!CH29)</f>
        <v/>
      </c>
      <c r="AS27" s="24" t="str">
        <f>IF(AND(ISBLANK('Consumptions Rate Calculator'!CI29),ISBLANK('Consumptions Rate Calculator'!CJ29)),"",'Consumptions Rate Calculator'!CI29+'Consumptions Rate Calculator'!CJ29)</f>
        <v/>
      </c>
      <c r="AT27" s="24" t="str">
        <f>IF(AND(ISBLANK('Consumptions Rate Calculator'!CK29),ISBLANK('Consumptions Rate Calculator'!CL29)),"",'Consumptions Rate Calculator'!CK29+'Consumptions Rate Calculator'!CL29)</f>
        <v/>
      </c>
      <c r="AU27" s="24" t="str">
        <f>IF(AND(ISBLANK('Consumptions Rate Calculator'!CM29),ISBLANK('Consumptions Rate Calculator'!CN29)),"",'Consumptions Rate Calculator'!CM29+'Consumptions Rate Calculator'!CN29)</f>
        <v/>
      </c>
      <c r="AV27" s="24" t="str">
        <f>IF(AND(ISBLANK('Consumptions Rate Calculator'!CO29),ISBLANK('Consumptions Rate Calculator'!CP29)),"",'Consumptions Rate Calculator'!CO29+'Consumptions Rate Calculator'!CP29)</f>
        <v/>
      </c>
      <c r="AW27" s="24" t="str">
        <f>IF(AND(ISBLANK('Consumptions Rate Calculator'!CQ29),ISBLANK('Consumptions Rate Calculator'!CR29)),"",'Consumptions Rate Calculator'!CQ29+'Consumptions Rate Calculator'!CR29)</f>
        <v/>
      </c>
      <c r="AX27" s="24" t="str">
        <f>IF(AND(ISBLANK('Consumptions Rate Calculator'!CS29),ISBLANK('Consumptions Rate Calculator'!CT29)),"",'Consumptions Rate Calculator'!CS29+'Consumptions Rate Calculator'!CT29)</f>
        <v/>
      </c>
      <c r="AY27" s="24" t="str">
        <f>IF(AND(ISBLANK('Consumptions Rate Calculator'!CU29),ISBLANK('Consumptions Rate Calculator'!CV29)),"",'Consumptions Rate Calculator'!CU29+'Consumptions Rate Calculator'!CV29)</f>
        <v/>
      </c>
      <c r="AZ27" s="24" t="str">
        <f>IF(AND(ISBLANK('Consumptions Rate Calculator'!CW29),ISBLANK('Consumptions Rate Calculator'!CX29)),"",'Consumptions Rate Calculator'!CW29+'Consumptions Rate Calculator'!CX29)</f>
        <v/>
      </c>
      <c r="BA27" s="24" t="str">
        <f>IF(AND(ISBLANK('Consumptions Rate Calculator'!CY29),ISBLANK('Consumptions Rate Calculator'!CZ29)),"",'Consumptions Rate Calculator'!CY29+'Consumptions Rate Calculator'!CZ29)</f>
        <v/>
      </c>
      <c r="BB27" s="24" t="str">
        <f>IF(AND(ISBLANK('Consumptions Rate Calculator'!DA29),ISBLANK('Consumptions Rate Calculator'!DB29)),"",'Consumptions Rate Calculator'!DA29+'Consumptions Rate Calculator'!DB29)</f>
        <v/>
      </c>
      <c r="BC27" s="24" t="str">
        <f>IF(AND(ISBLANK('Consumptions Rate Calculator'!DC29),ISBLANK('Consumptions Rate Calculator'!DD29)),"",'Consumptions Rate Calculator'!DC29+'Consumptions Rate Calculator'!DD29)</f>
        <v/>
      </c>
      <c r="BD27" s="24" t="str">
        <f>IF(AND(ISBLANK('Consumptions Rate Calculator'!DE29),ISBLANK('Consumptions Rate Calculator'!DF29)),"",'Consumptions Rate Calculator'!DE29+'Consumptions Rate Calculator'!DF29)</f>
        <v/>
      </c>
      <c r="BE27" s="24" t="str">
        <f>IF(AND(ISBLANK('Consumptions Rate Calculator'!DG29),ISBLANK('Consumptions Rate Calculator'!DH29)),"",'Consumptions Rate Calculator'!DG29+'Consumptions Rate Calculator'!DH29)</f>
        <v/>
      </c>
      <c r="BF27" s="24" t="str">
        <f>IF(AND(ISBLANK('Consumptions Rate Calculator'!DI29),ISBLANK('Consumptions Rate Calculator'!DJ29)),"",'Consumptions Rate Calculator'!DI29+'Consumptions Rate Calculator'!DJ29)</f>
        <v/>
      </c>
      <c r="BG27" s="24" t="str">
        <f>IF(AND(ISBLANK('Consumptions Rate Calculator'!DK29),ISBLANK('Consumptions Rate Calculator'!DL29)),"",'Consumptions Rate Calculator'!DK29+'Consumptions Rate Calculator'!DL29)</f>
        <v/>
      </c>
      <c r="BH27" s="24" t="str">
        <f>IF(AND(ISBLANK('Consumptions Rate Calculator'!DM29),ISBLANK('Consumptions Rate Calculator'!DN29)),"",'Consumptions Rate Calculator'!DM29+'Consumptions Rate Calculator'!DN29)</f>
        <v/>
      </c>
      <c r="BI27" s="24" t="str">
        <f>IF(AND(ISBLANK('Consumptions Rate Calculator'!DO29),ISBLANK('Consumptions Rate Calculator'!DP29)),"",'Consumptions Rate Calculator'!DO29+'Consumptions Rate Calculator'!DP29)</f>
        <v/>
      </c>
      <c r="BJ27" s="24" t="str">
        <f>IF(AND(ISBLANK('Consumptions Rate Calculator'!DQ29),ISBLANK('Consumptions Rate Calculator'!DR29)),"",'Consumptions Rate Calculator'!DQ29+'Consumptions Rate Calculator'!DR29)</f>
        <v/>
      </c>
      <c r="BK27" s="24" t="str">
        <f>IF(AND(ISBLANK('Consumptions Rate Calculator'!DS29),ISBLANK('Consumptions Rate Calculator'!DT29)),"",'Consumptions Rate Calculator'!DS29+'Consumptions Rate Calculator'!DT29)</f>
        <v/>
      </c>
      <c r="BL27" s="24" t="str">
        <f>IF(AND(ISBLANK('Consumptions Rate Calculator'!DU29),ISBLANK('Consumptions Rate Calculator'!DV29)),"",'Consumptions Rate Calculator'!DU29+'Consumptions Rate Calculator'!DV29)</f>
        <v/>
      </c>
      <c r="BM27" s="24" t="str">
        <f>IF(AND(ISBLANK('Consumptions Rate Calculator'!DW29),ISBLANK('Consumptions Rate Calculator'!DX29)),"",'Consumptions Rate Calculator'!DW29+'Consumptions Rate Calculator'!DX29)</f>
        <v/>
      </c>
      <c r="BN27" s="24" t="str">
        <f>IF(AND(ISBLANK('Consumptions Rate Calculator'!DY29),ISBLANK('Consumptions Rate Calculator'!DZ29)),"",'Consumptions Rate Calculator'!DY29+'Consumptions Rate Calculator'!DZ29)</f>
        <v/>
      </c>
      <c r="BO27" s="24" t="str">
        <f>IF(AND(ISBLANK('Consumptions Rate Calculator'!EA29),ISBLANK('Consumptions Rate Calculator'!EB29)),"",'Consumptions Rate Calculator'!EA29+'Consumptions Rate Calculator'!EB29)</f>
        <v/>
      </c>
      <c r="BP27" s="24" t="str">
        <f>IF(AND(ISBLANK('Consumptions Rate Calculator'!EC29),ISBLANK('Consumptions Rate Calculator'!ED29)),"",'Consumptions Rate Calculator'!EC29+'Consumptions Rate Calculator'!ED29)</f>
        <v/>
      </c>
      <c r="BQ27" s="24" t="str">
        <f>IF(AND(ISBLANK('Consumptions Rate Calculator'!EE29),ISBLANK('Consumptions Rate Calculator'!EF29)),"",'Consumptions Rate Calculator'!EE29+'Consumptions Rate Calculator'!EF29)</f>
        <v/>
      </c>
      <c r="BR27" s="24" t="str">
        <f>IF(AND(ISBLANK('Consumptions Rate Calculator'!EG29),ISBLANK('Consumptions Rate Calculator'!EH29)),"",'Consumptions Rate Calculator'!EG29+'Consumptions Rate Calculator'!EH29)</f>
        <v/>
      </c>
      <c r="BS27" s="24" t="str">
        <f>IF(AND(ISBLANK('Consumptions Rate Calculator'!EI29),ISBLANK('Consumptions Rate Calculator'!EJ29)),"",'Consumptions Rate Calculator'!EI29+'Consumptions Rate Calculator'!EJ29)</f>
        <v/>
      </c>
      <c r="BT27" s="24" t="str">
        <f>IF(AND(ISBLANK('Consumptions Rate Calculator'!EK29),ISBLANK('Consumptions Rate Calculator'!EL29)),"",'Consumptions Rate Calculator'!EK29+'Consumptions Rate Calculator'!EL29)</f>
        <v/>
      </c>
      <c r="BU27" s="24" t="str">
        <f>IF(AND(ISBLANK('Consumptions Rate Calculator'!EM29),ISBLANK('Consumptions Rate Calculator'!EN29)),"",'Consumptions Rate Calculator'!EM29+'Consumptions Rate Calculator'!EN29)</f>
        <v/>
      </c>
      <c r="BV27" s="24" t="str">
        <f>IF(AND(ISBLANK('Consumptions Rate Calculator'!EO29),ISBLANK('Consumptions Rate Calculator'!EP29)),"",'Consumptions Rate Calculator'!EO29+'Consumptions Rate Calculator'!EP29)</f>
        <v/>
      </c>
      <c r="BW27" s="24" t="str">
        <f>IF(AND(ISBLANK('Consumptions Rate Calculator'!EQ29),ISBLANK('Consumptions Rate Calculator'!ER29)),"",'Consumptions Rate Calculator'!EQ29+'Consumptions Rate Calculator'!ER29)</f>
        <v/>
      </c>
      <c r="BX27" s="24" t="str">
        <f>IF(AND(ISBLANK('Consumptions Rate Calculator'!ES29),ISBLANK('Consumptions Rate Calculator'!ET29)),"",'Consumptions Rate Calculator'!ES29+'Consumptions Rate Calculator'!ET29)</f>
        <v/>
      </c>
      <c r="BY27" s="24" t="str">
        <f>IF(AND(ISBLANK('Consumptions Rate Calculator'!EU29),ISBLANK('Consumptions Rate Calculator'!EV29)),"",'Consumptions Rate Calculator'!EU29+'Consumptions Rate Calculator'!EV29)</f>
        <v/>
      </c>
      <c r="BZ27" s="24" t="str">
        <f>IF(AND(ISBLANK('Consumptions Rate Calculator'!EW29),ISBLANK('Consumptions Rate Calculator'!EX29)),"",'Consumptions Rate Calculator'!EW29+'Consumptions Rate Calculator'!EX29)</f>
        <v/>
      </c>
      <c r="CA27" s="24" t="str">
        <f>IF(AND(ISBLANK('Consumptions Rate Calculator'!EY29),ISBLANK('Consumptions Rate Calculator'!EZ29)),"",'Consumptions Rate Calculator'!EY29+'Consumptions Rate Calculator'!EZ29)</f>
        <v/>
      </c>
      <c r="CB27" s="24" t="str">
        <f>IF(AND(ISBLANK('Consumptions Rate Calculator'!FA29),ISBLANK('Consumptions Rate Calculator'!FB29)),"",'Consumptions Rate Calculator'!FA29+'Consumptions Rate Calculator'!FB29)</f>
        <v/>
      </c>
      <c r="CC27" s="24" t="str">
        <f>IF(AND(ISBLANK('Consumptions Rate Calculator'!FC29),ISBLANK('Consumptions Rate Calculator'!FD29)),"",'Consumptions Rate Calculator'!FC29+'Consumptions Rate Calculator'!FD29)</f>
        <v/>
      </c>
      <c r="CD27" s="24" t="str">
        <f>IF(AND(ISBLANK('Consumptions Rate Calculator'!FE29),ISBLANK('Consumptions Rate Calculator'!FF29)),"",'Consumptions Rate Calculator'!FE29+'Consumptions Rate Calculator'!FF29)</f>
        <v/>
      </c>
      <c r="CE27" s="24" t="str">
        <f>IF(AND(ISBLANK('Consumptions Rate Calculator'!FG29),ISBLANK('Consumptions Rate Calculator'!FH29)),"",'Consumptions Rate Calculator'!FG29+'Consumptions Rate Calculator'!FH29)</f>
        <v/>
      </c>
      <c r="CF27" s="24" t="str">
        <f>IF(AND(ISBLANK('Consumptions Rate Calculator'!FI29),ISBLANK('Consumptions Rate Calculator'!FJ29)),"",'Consumptions Rate Calculator'!FI29+'Consumptions Rate Calculator'!FJ29)</f>
        <v/>
      </c>
      <c r="CG27" s="24" t="str">
        <f>IF(AND(ISBLANK('Consumptions Rate Calculator'!FK29),ISBLANK('Consumptions Rate Calculator'!FL29)),"",'Consumptions Rate Calculator'!FK29+'Consumptions Rate Calculator'!FL29)</f>
        <v/>
      </c>
      <c r="CH27" s="24" t="str">
        <f>IF(AND(ISBLANK('Consumptions Rate Calculator'!FM29),ISBLANK('Consumptions Rate Calculator'!FN29)),"",'Consumptions Rate Calculator'!FM29+'Consumptions Rate Calculator'!FN29)</f>
        <v/>
      </c>
      <c r="CI27" s="24" t="str">
        <f>IF(AND(ISBLANK('Consumptions Rate Calculator'!FO29),ISBLANK('Consumptions Rate Calculator'!FP29)),"",'Consumptions Rate Calculator'!FO29+'Consumptions Rate Calculator'!FP29)</f>
        <v/>
      </c>
      <c r="CJ27" s="24" t="str">
        <f>IF(AND(ISBLANK('Consumptions Rate Calculator'!FQ29),ISBLANK('Consumptions Rate Calculator'!FR29)),"",'Consumptions Rate Calculator'!FQ29+'Consumptions Rate Calculator'!FR29)</f>
        <v/>
      </c>
      <c r="CK27" s="24" t="str">
        <f>IF(AND(ISBLANK('Consumptions Rate Calculator'!FS29),ISBLANK('Consumptions Rate Calculator'!FT29)),"",'Consumptions Rate Calculator'!FS29+'Consumptions Rate Calculator'!FT29)</f>
        <v/>
      </c>
      <c r="CL27" s="24" t="str">
        <f>IF(AND(ISBLANK('Consumptions Rate Calculator'!FU29),ISBLANK('Consumptions Rate Calculator'!FV29)),"",'Consumptions Rate Calculator'!FU29+'Consumptions Rate Calculator'!FV29)</f>
        <v/>
      </c>
      <c r="CM27" s="24" t="str">
        <f>IF(AND(ISBLANK('Consumptions Rate Calculator'!FW29),ISBLANK('Consumptions Rate Calculator'!FX29)),"",'Consumptions Rate Calculator'!FW29+'Consumptions Rate Calculator'!FX29)</f>
        <v/>
      </c>
      <c r="CN27" s="24" t="str">
        <f>IF(AND(ISBLANK('Consumptions Rate Calculator'!FY29),ISBLANK('Consumptions Rate Calculator'!FZ29)),"",'Consumptions Rate Calculator'!FY29+'Consumptions Rate Calculator'!FZ29)</f>
        <v/>
      </c>
    </row>
    <row r="28" spans="1:92" ht="13.5" customHeight="1" x14ac:dyDescent="0.35">
      <c r="A28" s="22" t="str">
        <f>'Consumptions Rate Calculator'!A30</f>
        <v>Other 14</v>
      </c>
      <c r="B28" s="23" t="str">
        <f>IF('Consumptions Rate Calculator'!B30=0,"",'Consumptions Rate Calculator'!B30)</f>
        <v/>
      </c>
      <c r="C28" s="24" t="str">
        <f>IF(AND(ISBLANK('Consumptions Rate Calculator'!C30),ISBLANK('Consumptions Rate Calculator'!D30)),"",'Consumptions Rate Calculator'!C30+'Consumptions Rate Calculator'!D30)</f>
        <v/>
      </c>
      <c r="D28" s="24" t="str">
        <f>IF(AND(ISBLANK('Consumptions Rate Calculator'!E30),ISBLANK('Consumptions Rate Calculator'!F30)),"",'Consumptions Rate Calculator'!E30+'Consumptions Rate Calculator'!F30)</f>
        <v/>
      </c>
      <c r="E28" s="24" t="str">
        <f>IF(AND(ISBLANK('Consumptions Rate Calculator'!G30),ISBLANK('Consumptions Rate Calculator'!H30)),"",'Consumptions Rate Calculator'!G30+'Consumptions Rate Calculator'!H30)</f>
        <v/>
      </c>
      <c r="F28" s="24" t="str">
        <f>IF(AND(ISBLANK('Consumptions Rate Calculator'!I30),ISBLANK('Consumptions Rate Calculator'!J30)),"",'Consumptions Rate Calculator'!I30+'Consumptions Rate Calculator'!J30)</f>
        <v/>
      </c>
      <c r="G28" s="24" t="str">
        <f>IF(AND(ISBLANK('Consumptions Rate Calculator'!K30),ISBLANK('Consumptions Rate Calculator'!L30)),"",'Consumptions Rate Calculator'!K30+'Consumptions Rate Calculator'!L30)</f>
        <v/>
      </c>
      <c r="H28" s="24" t="str">
        <f>IF(AND(ISBLANK('Consumptions Rate Calculator'!M30),ISBLANK('Consumptions Rate Calculator'!N30)),"",'Consumptions Rate Calculator'!M30+'Consumptions Rate Calculator'!N30)</f>
        <v/>
      </c>
      <c r="I28" s="24" t="str">
        <f>IF(AND(ISBLANK('Consumptions Rate Calculator'!O30),ISBLANK('Consumptions Rate Calculator'!P30)),"",'Consumptions Rate Calculator'!O30+'Consumptions Rate Calculator'!P30)</f>
        <v/>
      </c>
      <c r="J28" s="24" t="str">
        <f>IF(AND(ISBLANK('Consumptions Rate Calculator'!Q30),ISBLANK('Consumptions Rate Calculator'!R30)),"",'Consumptions Rate Calculator'!Q30+'Consumptions Rate Calculator'!R30)</f>
        <v/>
      </c>
      <c r="K28" s="24" t="str">
        <f>IF(AND(ISBLANK('Consumptions Rate Calculator'!S30),ISBLANK('Consumptions Rate Calculator'!T30)),"",'Consumptions Rate Calculator'!S30+'Consumptions Rate Calculator'!T30)</f>
        <v/>
      </c>
      <c r="L28" s="24" t="str">
        <f>IF(AND(ISBLANK('Consumptions Rate Calculator'!U30),ISBLANK('Consumptions Rate Calculator'!V30)),"",'Consumptions Rate Calculator'!U30+'Consumptions Rate Calculator'!V30)</f>
        <v/>
      </c>
      <c r="M28" s="24" t="str">
        <f>IF(AND(ISBLANK('Consumptions Rate Calculator'!W30),ISBLANK('Consumptions Rate Calculator'!X30)),"",'Consumptions Rate Calculator'!W30+'Consumptions Rate Calculator'!X30)</f>
        <v/>
      </c>
      <c r="N28" s="24" t="str">
        <f>IF(AND(ISBLANK('Consumptions Rate Calculator'!Y30),ISBLANK('Consumptions Rate Calculator'!Z30)),"",'Consumptions Rate Calculator'!Y30+'Consumptions Rate Calculator'!Z30)</f>
        <v/>
      </c>
      <c r="O28" s="24" t="str">
        <f>IF(AND(ISBLANK('Consumptions Rate Calculator'!AA30),ISBLANK('Consumptions Rate Calculator'!AB30)),"",'Consumptions Rate Calculator'!AA30+'Consumptions Rate Calculator'!AB30)</f>
        <v/>
      </c>
      <c r="P28" s="24" t="str">
        <f>IF(AND(ISBLANK('Consumptions Rate Calculator'!AC30),ISBLANK('Consumptions Rate Calculator'!AD30)),"",'Consumptions Rate Calculator'!AC30+'Consumptions Rate Calculator'!AD30)</f>
        <v/>
      </c>
      <c r="Q28" s="24" t="str">
        <f>IF(AND(ISBLANK('Consumptions Rate Calculator'!AE30),ISBLANK('Consumptions Rate Calculator'!AF30)),"",'Consumptions Rate Calculator'!AE30+'Consumptions Rate Calculator'!AF30)</f>
        <v/>
      </c>
      <c r="R28" s="24" t="str">
        <f>IF(AND(ISBLANK('Consumptions Rate Calculator'!AG30),ISBLANK('Consumptions Rate Calculator'!AH30)),"",'Consumptions Rate Calculator'!AG30+'Consumptions Rate Calculator'!AH30)</f>
        <v/>
      </c>
      <c r="S28" s="24" t="str">
        <f>IF(AND(ISBLANK('Consumptions Rate Calculator'!AI30),ISBLANK('Consumptions Rate Calculator'!AJ30)),"",'Consumptions Rate Calculator'!AI30+'Consumptions Rate Calculator'!AJ30)</f>
        <v/>
      </c>
      <c r="T28" s="24" t="str">
        <f>IF(AND(ISBLANK('Consumptions Rate Calculator'!AK30),ISBLANK('Consumptions Rate Calculator'!AL30)),"",'Consumptions Rate Calculator'!AK30+'Consumptions Rate Calculator'!AL30)</f>
        <v/>
      </c>
      <c r="U28" s="24" t="str">
        <f>IF(AND(ISBLANK('Consumptions Rate Calculator'!AM30),ISBLANK('Consumptions Rate Calculator'!AN30)),"",'Consumptions Rate Calculator'!AM30+'Consumptions Rate Calculator'!AN30)</f>
        <v/>
      </c>
      <c r="V28" s="24" t="str">
        <f>IF(AND(ISBLANK('Consumptions Rate Calculator'!AO30),ISBLANK('Consumptions Rate Calculator'!AP30)),"",'Consumptions Rate Calculator'!AO30+'Consumptions Rate Calculator'!AP30)</f>
        <v/>
      </c>
      <c r="W28" s="24" t="str">
        <f>IF(AND(ISBLANK('Consumptions Rate Calculator'!AQ30),ISBLANK('Consumptions Rate Calculator'!AR30)),"",'Consumptions Rate Calculator'!AQ30+'Consumptions Rate Calculator'!AR30)</f>
        <v/>
      </c>
      <c r="X28" s="24" t="str">
        <f>IF(AND(ISBLANK('Consumptions Rate Calculator'!AS30),ISBLANK('Consumptions Rate Calculator'!AT30)),"",'Consumptions Rate Calculator'!AS30+'Consumptions Rate Calculator'!AT30)</f>
        <v/>
      </c>
      <c r="Y28" s="24" t="str">
        <f>IF(AND(ISBLANK('Consumptions Rate Calculator'!AU30),ISBLANK('Consumptions Rate Calculator'!AV30)),"",'Consumptions Rate Calculator'!AU30+'Consumptions Rate Calculator'!AV30)</f>
        <v/>
      </c>
      <c r="Z28" s="24" t="str">
        <f>IF(AND(ISBLANK('Consumptions Rate Calculator'!AW30),ISBLANK('Consumptions Rate Calculator'!AX30)),"",'Consumptions Rate Calculator'!AW30+'Consumptions Rate Calculator'!AX30)</f>
        <v/>
      </c>
      <c r="AA28" s="24" t="str">
        <f>IF(AND(ISBLANK('Consumptions Rate Calculator'!AY30),ISBLANK('Consumptions Rate Calculator'!AZ30)),"",'Consumptions Rate Calculator'!AY30+'Consumptions Rate Calculator'!AZ30)</f>
        <v/>
      </c>
      <c r="AB28" s="24" t="str">
        <f>IF(AND(ISBLANK('Consumptions Rate Calculator'!BA30),ISBLANK('Consumptions Rate Calculator'!BB30)),"",'Consumptions Rate Calculator'!BA30+'Consumptions Rate Calculator'!BB30)</f>
        <v/>
      </c>
      <c r="AC28" s="24" t="str">
        <f>IF(AND(ISBLANK('Consumptions Rate Calculator'!BC30),ISBLANK('Consumptions Rate Calculator'!BD30)),"",'Consumptions Rate Calculator'!BC30+'Consumptions Rate Calculator'!BD30)</f>
        <v/>
      </c>
      <c r="AD28" s="24" t="str">
        <f>IF(AND(ISBLANK('Consumptions Rate Calculator'!BE30),ISBLANK('Consumptions Rate Calculator'!BF30)),"",'Consumptions Rate Calculator'!BE30+'Consumptions Rate Calculator'!BF30)</f>
        <v/>
      </c>
      <c r="AE28" s="24" t="str">
        <f>IF(AND(ISBLANK('Consumptions Rate Calculator'!BG30),ISBLANK('Consumptions Rate Calculator'!BH30)),"",'Consumptions Rate Calculator'!BG30+'Consumptions Rate Calculator'!BH30)</f>
        <v/>
      </c>
      <c r="AF28" s="24" t="str">
        <f>IF(AND(ISBLANK('Consumptions Rate Calculator'!BI30),ISBLANK('Consumptions Rate Calculator'!BJ30)),"",'Consumptions Rate Calculator'!BI30+'Consumptions Rate Calculator'!BJ30)</f>
        <v/>
      </c>
      <c r="AG28" s="24" t="str">
        <f>IF(AND(ISBLANK('Consumptions Rate Calculator'!BK30),ISBLANK('Consumptions Rate Calculator'!BL30)),"",'Consumptions Rate Calculator'!BK30+'Consumptions Rate Calculator'!BL30)</f>
        <v/>
      </c>
      <c r="AH28" s="24" t="str">
        <f>IF(AND(ISBLANK('Consumptions Rate Calculator'!BM30),ISBLANK('Consumptions Rate Calculator'!BN30)),"",'Consumptions Rate Calculator'!BM30+'Consumptions Rate Calculator'!BN30)</f>
        <v/>
      </c>
      <c r="AI28" s="24" t="str">
        <f>IF(AND(ISBLANK('Consumptions Rate Calculator'!BO30),ISBLANK('Consumptions Rate Calculator'!BP30)),"",'Consumptions Rate Calculator'!BO30+'Consumptions Rate Calculator'!BP30)</f>
        <v/>
      </c>
      <c r="AJ28" s="24" t="str">
        <f>IF(AND(ISBLANK('Consumptions Rate Calculator'!BQ30),ISBLANK('Consumptions Rate Calculator'!BR30)),"",'Consumptions Rate Calculator'!BQ30+'Consumptions Rate Calculator'!BR30)</f>
        <v/>
      </c>
      <c r="AK28" s="24" t="str">
        <f>IF(AND(ISBLANK('Consumptions Rate Calculator'!BS30),ISBLANK('Consumptions Rate Calculator'!BT30)),"",'Consumptions Rate Calculator'!BS30+'Consumptions Rate Calculator'!BT30)</f>
        <v/>
      </c>
      <c r="AL28" s="24" t="str">
        <f>IF(AND(ISBLANK('Consumptions Rate Calculator'!BU30),ISBLANK('Consumptions Rate Calculator'!BV30)),"",'Consumptions Rate Calculator'!BU30+'Consumptions Rate Calculator'!BV30)</f>
        <v/>
      </c>
      <c r="AM28" s="24" t="str">
        <f>IF(AND(ISBLANK('Consumptions Rate Calculator'!BW30),ISBLANK('Consumptions Rate Calculator'!BX30)),"",'Consumptions Rate Calculator'!BW30+'Consumptions Rate Calculator'!BX30)</f>
        <v/>
      </c>
      <c r="AN28" s="24" t="str">
        <f>IF(AND(ISBLANK('Consumptions Rate Calculator'!BY30),ISBLANK('Consumptions Rate Calculator'!BZ30)),"",'Consumptions Rate Calculator'!BY30+'Consumptions Rate Calculator'!BZ30)</f>
        <v/>
      </c>
      <c r="AO28" s="24" t="str">
        <f>IF(AND(ISBLANK('Consumptions Rate Calculator'!CA30),ISBLANK('Consumptions Rate Calculator'!CB30)),"",'Consumptions Rate Calculator'!CA30+'Consumptions Rate Calculator'!CB30)</f>
        <v/>
      </c>
      <c r="AP28" s="24" t="str">
        <f>IF(AND(ISBLANK('Consumptions Rate Calculator'!CC30),ISBLANK('Consumptions Rate Calculator'!CD30)),"",'Consumptions Rate Calculator'!CC30+'Consumptions Rate Calculator'!CD30)</f>
        <v/>
      </c>
      <c r="AQ28" s="24" t="str">
        <f>IF(AND(ISBLANK('Consumptions Rate Calculator'!CE30),ISBLANK('Consumptions Rate Calculator'!CF30)),"",'Consumptions Rate Calculator'!CE30+'Consumptions Rate Calculator'!CF30)</f>
        <v/>
      </c>
      <c r="AR28" s="24" t="str">
        <f>IF(AND(ISBLANK('Consumptions Rate Calculator'!CG30),ISBLANK('Consumptions Rate Calculator'!CH30)),"",'Consumptions Rate Calculator'!CG30+'Consumptions Rate Calculator'!CH30)</f>
        <v/>
      </c>
      <c r="AS28" s="24" t="str">
        <f>IF(AND(ISBLANK('Consumptions Rate Calculator'!CI30),ISBLANK('Consumptions Rate Calculator'!CJ30)),"",'Consumptions Rate Calculator'!CI30+'Consumptions Rate Calculator'!CJ30)</f>
        <v/>
      </c>
      <c r="AT28" s="24" t="str">
        <f>IF(AND(ISBLANK('Consumptions Rate Calculator'!CK30),ISBLANK('Consumptions Rate Calculator'!CL30)),"",'Consumptions Rate Calculator'!CK30+'Consumptions Rate Calculator'!CL30)</f>
        <v/>
      </c>
      <c r="AU28" s="24" t="str">
        <f>IF(AND(ISBLANK('Consumptions Rate Calculator'!CM30),ISBLANK('Consumptions Rate Calculator'!CN30)),"",'Consumptions Rate Calculator'!CM30+'Consumptions Rate Calculator'!CN30)</f>
        <v/>
      </c>
      <c r="AV28" s="24" t="str">
        <f>IF(AND(ISBLANK('Consumptions Rate Calculator'!CO30),ISBLANK('Consumptions Rate Calculator'!CP30)),"",'Consumptions Rate Calculator'!CO30+'Consumptions Rate Calculator'!CP30)</f>
        <v/>
      </c>
      <c r="AW28" s="24" t="str">
        <f>IF(AND(ISBLANK('Consumptions Rate Calculator'!CQ30),ISBLANK('Consumptions Rate Calculator'!CR30)),"",'Consumptions Rate Calculator'!CQ30+'Consumptions Rate Calculator'!CR30)</f>
        <v/>
      </c>
      <c r="AX28" s="24" t="str">
        <f>IF(AND(ISBLANK('Consumptions Rate Calculator'!CS30),ISBLANK('Consumptions Rate Calculator'!CT30)),"",'Consumptions Rate Calculator'!CS30+'Consumptions Rate Calculator'!CT30)</f>
        <v/>
      </c>
      <c r="AY28" s="24" t="str">
        <f>IF(AND(ISBLANK('Consumptions Rate Calculator'!CU30),ISBLANK('Consumptions Rate Calculator'!CV30)),"",'Consumptions Rate Calculator'!CU30+'Consumptions Rate Calculator'!CV30)</f>
        <v/>
      </c>
      <c r="AZ28" s="24" t="str">
        <f>IF(AND(ISBLANK('Consumptions Rate Calculator'!CW30),ISBLANK('Consumptions Rate Calculator'!CX30)),"",'Consumptions Rate Calculator'!CW30+'Consumptions Rate Calculator'!CX30)</f>
        <v/>
      </c>
      <c r="BA28" s="24" t="str">
        <f>IF(AND(ISBLANK('Consumptions Rate Calculator'!CY30),ISBLANK('Consumptions Rate Calculator'!CZ30)),"",'Consumptions Rate Calculator'!CY30+'Consumptions Rate Calculator'!CZ30)</f>
        <v/>
      </c>
      <c r="BB28" s="24" t="str">
        <f>IF(AND(ISBLANK('Consumptions Rate Calculator'!DA30),ISBLANK('Consumptions Rate Calculator'!DB30)),"",'Consumptions Rate Calculator'!DA30+'Consumptions Rate Calculator'!DB30)</f>
        <v/>
      </c>
      <c r="BC28" s="24" t="str">
        <f>IF(AND(ISBLANK('Consumptions Rate Calculator'!DC30),ISBLANK('Consumptions Rate Calculator'!DD30)),"",'Consumptions Rate Calculator'!DC30+'Consumptions Rate Calculator'!DD30)</f>
        <v/>
      </c>
      <c r="BD28" s="24" t="str">
        <f>IF(AND(ISBLANK('Consumptions Rate Calculator'!DE30),ISBLANK('Consumptions Rate Calculator'!DF30)),"",'Consumptions Rate Calculator'!DE30+'Consumptions Rate Calculator'!DF30)</f>
        <v/>
      </c>
      <c r="BE28" s="24" t="str">
        <f>IF(AND(ISBLANK('Consumptions Rate Calculator'!DG30),ISBLANK('Consumptions Rate Calculator'!DH30)),"",'Consumptions Rate Calculator'!DG30+'Consumptions Rate Calculator'!DH30)</f>
        <v/>
      </c>
      <c r="BF28" s="24" t="str">
        <f>IF(AND(ISBLANK('Consumptions Rate Calculator'!DI30),ISBLANK('Consumptions Rate Calculator'!DJ30)),"",'Consumptions Rate Calculator'!DI30+'Consumptions Rate Calculator'!DJ30)</f>
        <v/>
      </c>
      <c r="BG28" s="24" t="str">
        <f>IF(AND(ISBLANK('Consumptions Rate Calculator'!DK30),ISBLANK('Consumptions Rate Calculator'!DL30)),"",'Consumptions Rate Calculator'!DK30+'Consumptions Rate Calculator'!DL30)</f>
        <v/>
      </c>
      <c r="BH28" s="24" t="str">
        <f>IF(AND(ISBLANK('Consumptions Rate Calculator'!DM30),ISBLANK('Consumptions Rate Calculator'!DN30)),"",'Consumptions Rate Calculator'!DM30+'Consumptions Rate Calculator'!DN30)</f>
        <v/>
      </c>
      <c r="BI28" s="24" t="str">
        <f>IF(AND(ISBLANK('Consumptions Rate Calculator'!DO30),ISBLANK('Consumptions Rate Calculator'!DP30)),"",'Consumptions Rate Calculator'!DO30+'Consumptions Rate Calculator'!DP30)</f>
        <v/>
      </c>
      <c r="BJ28" s="24" t="str">
        <f>IF(AND(ISBLANK('Consumptions Rate Calculator'!DQ30),ISBLANK('Consumptions Rate Calculator'!DR30)),"",'Consumptions Rate Calculator'!DQ30+'Consumptions Rate Calculator'!DR30)</f>
        <v/>
      </c>
      <c r="BK28" s="24" t="str">
        <f>IF(AND(ISBLANK('Consumptions Rate Calculator'!DS30),ISBLANK('Consumptions Rate Calculator'!DT30)),"",'Consumptions Rate Calculator'!DS30+'Consumptions Rate Calculator'!DT30)</f>
        <v/>
      </c>
      <c r="BL28" s="24" t="str">
        <f>IF(AND(ISBLANK('Consumptions Rate Calculator'!DU30),ISBLANK('Consumptions Rate Calculator'!DV30)),"",'Consumptions Rate Calculator'!DU30+'Consumptions Rate Calculator'!DV30)</f>
        <v/>
      </c>
      <c r="BM28" s="24" t="str">
        <f>IF(AND(ISBLANK('Consumptions Rate Calculator'!DW30),ISBLANK('Consumptions Rate Calculator'!DX30)),"",'Consumptions Rate Calculator'!DW30+'Consumptions Rate Calculator'!DX30)</f>
        <v/>
      </c>
      <c r="BN28" s="24" t="str">
        <f>IF(AND(ISBLANK('Consumptions Rate Calculator'!DY30),ISBLANK('Consumptions Rate Calculator'!DZ30)),"",'Consumptions Rate Calculator'!DY30+'Consumptions Rate Calculator'!DZ30)</f>
        <v/>
      </c>
      <c r="BO28" s="24" t="str">
        <f>IF(AND(ISBLANK('Consumptions Rate Calculator'!EA30),ISBLANK('Consumptions Rate Calculator'!EB30)),"",'Consumptions Rate Calculator'!EA30+'Consumptions Rate Calculator'!EB30)</f>
        <v/>
      </c>
      <c r="BP28" s="24" t="str">
        <f>IF(AND(ISBLANK('Consumptions Rate Calculator'!EC30),ISBLANK('Consumptions Rate Calculator'!ED30)),"",'Consumptions Rate Calculator'!EC30+'Consumptions Rate Calculator'!ED30)</f>
        <v/>
      </c>
      <c r="BQ28" s="24" t="str">
        <f>IF(AND(ISBLANK('Consumptions Rate Calculator'!EE30),ISBLANK('Consumptions Rate Calculator'!EF30)),"",'Consumptions Rate Calculator'!EE30+'Consumptions Rate Calculator'!EF30)</f>
        <v/>
      </c>
      <c r="BR28" s="24" t="str">
        <f>IF(AND(ISBLANK('Consumptions Rate Calculator'!EG30),ISBLANK('Consumptions Rate Calculator'!EH30)),"",'Consumptions Rate Calculator'!EG30+'Consumptions Rate Calculator'!EH30)</f>
        <v/>
      </c>
      <c r="BS28" s="24" t="str">
        <f>IF(AND(ISBLANK('Consumptions Rate Calculator'!EI30),ISBLANK('Consumptions Rate Calculator'!EJ30)),"",'Consumptions Rate Calculator'!EI30+'Consumptions Rate Calculator'!EJ30)</f>
        <v/>
      </c>
      <c r="BT28" s="24" t="str">
        <f>IF(AND(ISBLANK('Consumptions Rate Calculator'!EK30),ISBLANK('Consumptions Rate Calculator'!EL30)),"",'Consumptions Rate Calculator'!EK30+'Consumptions Rate Calculator'!EL30)</f>
        <v/>
      </c>
      <c r="BU28" s="24" t="str">
        <f>IF(AND(ISBLANK('Consumptions Rate Calculator'!EM30),ISBLANK('Consumptions Rate Calculator'!EN30)),"",'Consumptions Rate Calculator'!EM30+'Consumptions Rate Calculator'!EN30)</f>
        <v/>
      </c>
      <c r="BV28" s="24" t="str">
        <f>IF(AND(ISBLANK('Consumptions Rate Calculator'!EO30),ISBLANK('Consumptions Rate Calculator'!EP30)),"",'Consumptions Rate Calculator'!EO30+'Consumptions Rate Calculator'!EP30)</f>
        <v/>
      </c>
      <c r="BW28" s="24" t="str">
        <f>IF(AND(ISBLANK('Consumptions Rate Calculator'!EQ30),ISBLANK('Consumptions Rate Calculator'!ER30)),"",'Consumptions Rate Calculator'!EQ30+'Consumptions Rate Calculator'!ER30)</f>
        <v/>
      </c>
      <c r="BX28" s="24" t="str">
        <f>IF(AND(ISBLANK('Consumptions Rate Calculator'!ES30),ISBLANK('Consumptions Rate Calculator'!ET30)),"",'Consumptions Rate Calculator'!ES30+'Consumptions Rate Calculator'!ET30)</f>
        <v/>
      </c>
      <c r="BY28" s="24" t="str">
        <f>IF(AND(ISBLANK('Consumptions Rate Calculator'!EU30),ISBLANK('Consumptions Rate Calculator'!EV30)),"",'Consumptions Rate Calculator'!EU30+'Consumptions Rate Calculator'!EV30)</f>
        <v/>
      </c>
      <c r="BZ28" s="24" t="str">
        <f>IF(AND(ISBLANK('Consumptions Rate Calculator'!EW30),ISBLANK('Consumptions Rate Calculator'!EX30)),"",'Consumptions Rate Calculator'!EW30+'Consumptions Rate Calculator'!EX30)</f>
        <v/>
      </c>
      <c r="CA28" s="24" t="str">
        <f>IF(AND(ISBLANK('Consumptions Rate Calculator'!EY30),ISBLANK('Consumptions Rate Calculator'!EZ30)),"",'Consumptions Rate Calculator'!EY30+'Consumptions Rate Calculator'!EZ30)</f>
        <v/>
      </c>
      <c r="CB28" s="24" t="str">
        <f>IF(AND(ISBLANK('Consumptions Rate Calculator'!FA30),ISBLANK('Consumptions Rate Calculator'!FB30)),"",'Consumptions Rate Calculator'!FA30+'Consumptions Rate Calculator'!FB30)</f>
        <v/>
      </c>
      <c r="CC28" s="24" t="str">
        <f>IF(AND(ISBLANK('Consumptions Rate Calculator'!FC30),ISBLANK('Consumptions Rate Calculator'!FD30)),"",'Consumptions Rate Calculator'!FC30+'Consumptions Rate Calculator'!FD30)</f>
        <v/>
      </c>
      <c r="CD28" s="24" t="str">
        <f>IF(AND(ISBLANK('Consumptions Rate Calculator'!FE30),ISBLANK('Consumptions Rate Calculator'!FF30)),"",'Consumptions Rate Calculator'!FE30+'Consumptions Rate Calculator'!FF30)</f>
        <v/>
      </c>
      <c r="CE28" s="24" t="str">
        <f>IF(AND(ISBLANK('Consumptions Rate Calculator'!FG30),ISBLANK('Consumptions Rate Calculator'!FH30)),"",'Consumptions Rate Calculator'!FG30+'Consumptions Rate Calculator'!FH30)</f>
        <v/>
      </c>
      <c r="CF28" s="24" t="str">
        <f>IF(AND(ISBLANK('Consumptions Rate Calculator'!FI30),ISBLANK('Consumptions Rate Calculator'!FJ30)),"",'Consumptions Rate Calculator'!FI30+'Consumptions Rate Calculator'!FJ30)</f>
        <v/>
      </c>
      <c r="CG28" s="24" t="str">
        <f>IF(AND(ISBLANK('Consumptions Rate Calculator'!FK30),ISBLANK('Consumptions Rate Calculator'!FL30)),"",'Consumptions Rate Calculator'!FK30+'Consumptions Rate Calculator'!FL30)</f>
        <v/>
      </c>
      <c r="CH28" s="24" t="str">
        <f>IF(AND(ISBLANK('Consumptions Rate Calculator'!FM30),ISBLANK('Consumptions Rate Calculator'!FN30)),"",'Consumptions Rate Calculator'!FM30+'Consumptions Rate Calculator'!FN30)</f>
        <v/>
      </c>
      <c r="CI28" s="24" t="str">
        <f>IF(AND(ISBLANK('Consumptions Rate Calculator'!FO30),ISBLANK('Consumptions Rate Calculator'!FP30)),"",'Consumptions Rate Calculator'!FO30+'Consumptions Rate Calculator'!FP30)</f>
        <v/>
      </c>
      <c r="CJ28" s="24" t="str">
        <f>IF(AND(ISBLANK('Consumptions Rate Calculator'!FQ30),ISBLANK('Consumptions Rate Calculator'!FR30)),"",'Consumptions Rate Calculator'!FQ30+'Consumptions Rate Calculator'!FR30)</f>
        <v/>
      </c>
      <c r="CK28" s="24" t="str">
        <f>IF(AND(ISBLANK('Consumptions Rate Calculator'!FS30),ISBLANK('Consumptions Rate Calculator'!FT30)),"",'Consumptions Rate Calculator'!FS30+'Consumptions Rate Calculator'!FT30)</f>
        <v/>
      </c>
      <c r="CL28" s="24" t="str">
        <f>IF(AND(ISBLANK('Consumptions Rate Calculator'!FU30),ISBLANK('Consumptions Rate Calculator'!FV30)),"",'Consumptions Rate Calculator'!FU30+'Consumptions Rate Calculator'!FV30)</f>
        <v/>
      </c>
      <c r="CM28" s="24" t="str">
        <f>IF(AND(ISBLANK('Consumptions Rate Calculator'!FW30),ISBLANK('Consumptions Rate Calculator'!FX30)),"",'Consumptions Rate Calculator'!FW30+'Consumptions Rate Calculator'!FX30)</f>
        <v/>
      </c>
      <c r="CN28" s="24" t="str">
        <f>IF(AND(ISBLANK('Consumptions Rate Calculator'!FY30),ISBLANK('Consumptions Rate Calculator'!FZ30)),"",'Consumptions Rate Calculator'!FY30+'Consumptions Rate Calculator'!FZ30)</f>
        <v/>
      </c>
    </row>
    <row r="29" spans="1:92" ht="13.5" customHeight="1" x14ac:dyDescent="0.35">
      <c r="A29" s="22" t="str">
        <f>'Consumptions Rate Calculator'!A31</f>
        <v>Other 15</v>
      </c>
      <c r="B29" s="23" t="str">
        <f>IF('Consumptions Rate Calculator'!B31=0,"",'Consumptions Rate Calculator'!B31)</f>
        <v/>
      </c>
      <c r="C29" s="24" t="str">
        <f>IF(AND(ISBLANK('Consumptions Rate Calculator'!C31),ISBLANK('Consumptions Rate Calculator'!D31)),"",'Consumptions Rate Calculator'!C31+'Consumptions Rate Calculator'!D31)</f>
        <v/>
      </c>
      <c r="D29" s="24" t="str">
        <f>IF(AND(ISBLANK('Consumptions Rate Calculator'!E31),ISBLANK('Consumptions Rate Calculator'!F31)),"",'Consumptions Rate Calculator'!E31+'Consumptions Rate Calculator'!F31)</f>
        <v/>
      </c>
      <c r="E29" s="24" t="str">
        <f>IF(AND(ISBLANK('Consumptions Rate Calculator'!G31),ISBLANK('Consumptions Rate Calculator'!H31)),"",'Consumptions Rate Calculator'!G31+'Consumptions Rate Calculator'!H31)</f>
        <v/>
      </c>
      <c r="F29" s="24" t="str">
        <f>IF(AND(ISBLANK('Consumptions Rate Calculator'!I31),ISBLANK('Consumptions Rate Calculator'!J31)),"",'Consumptions Rate Calculator'!I31+'Consumptions Rate Calculator'!J31)</f>
        <v/>
      </c>
      <c r="G29" s="24" t="str">
        <f>IF(AND(ISBLANK('Consumptions Rate Calculator'!K31),ISBLANK('Consumptions Rate Calculator'!L31)),"",'Consumptions Rate Calculator'!K31+'Consumptions Rate Calculator'!L31)</f>
        <v/>
      </c>
      <c r="H29" s="24" t="str">
        <f>IF(AND(ISBLANK('Consumptions Rate Calculator'!M31),ISBLANK('Consumptions Rate Calculator'!N31)),"",'Consumptions Rate Calculator'!M31+'Consumptions Rate Calculator'!N31)</f>
        <v/>
      </c>
      <c r="I29" s="24" t="str">
        <f>IF(AND(ISBLANK('Consumptions Rate Calculator'!O31),ISBLANK('Consumptions Rate Calculator'!P31)),"",'Consumptions Rate Calculator'!O31+'Consumptions Rate Calculator'!P31)</f>
        <v/>
      </c>
      <c r="J29" s="24" t="str">
        <f>IF(AND(ISBLANK('Consumptions Rate Calculator'!Q31),ISBLANK('Consumptions Rate Calculator'!R31)),"",'Consumptions Rate Calculator'!Q31+'Consumptions Rate Calculator'!R31)</f>
        <v/>
      </c>
      <c r="K29" s="24" t="str">
        <f>IF(AND(ISBLANK('Consumptions Rate Calculator'!S31),ISBLANK('Consumptions Rate Calculator'!T31)),"",'Consumptions Rate Calculator'!S31+'Consumptions Rate Calculator'!T31)</f>
        <v/>
      </c>
      <c r="L29" s="24" t="str">
        <f>IF(AND(ISBLANK('Consumptions Rate Calculator'!U31),ISBLANK('Consumptions Rate Calculator'!V31)),"",'Consumptions Rate Calculator'!U31+'Consumptions Rate Calculator'!V31)</f>
        <v/>
      </c>
      <c r="M29" s="24" t="str">
        <f>IF(AND(ISBLANK('Consumptions Rate Calculator'!W31),ISBLANK('Consumptions Rate Calculator'!X31)),"",'Consumptions Rate Calculator'!W31+'Consumptions Rate Calculator'!X31)</f>
        <v/>
      </c>
      <c r="N29" s="24" t="str">
        <f>IF(AND(ISBLANK('Consumptions Rate Calculator'!Y31),ISBLANK('Consumptions Rate Calculator'!Z31)),"",'Consumptions Rate Calculator'!Y31+'Consumptions Rate Calculator'!Z31)</f>
        <v/>
      </c>
      <c r="O29" s="24" t="str">
        <f>IF(AND(ISBLANK('Consumptions Rate Calculator'!AA31),ISBLANK('Consumptions Rate Calculator'!AB31)),"",'Consumptions Rate Calculator'!AA31+'Consumptions Rate Calculator'!AB31)</f>
        <v/>
      </c>
      <c r="P29" s="24" t="str">
        <f>IF(AND(ISBLANK('Consumptions Rate Calculator'!AC31),ISBLANK('Consumptions Rate Calculator'!AD31)),"",'Consumptions Rate Calculator'!AC31+'Consumptions Rate Calculator'!AD31)</f>
        <v/>
      </c>
      <c r="Q29" s="24" t="str">
        <f>IF(AND(ISBLANK('Consumptions Rate Calculator'!AE31),ISBLANK('Consumptions Rate Calculator'!AF31)),"",'Consumptions Rate Calculator'!AE31+'Consumptions Rate Calculator'!AF31)</f>
        <v/>
      </c>
      <c r="R29" s="24" t="str">
        <f>IF(AND(ISBLANK('Consumptions Rate Calculator'!AG31),ISBLANK('Consumptions Rate Calculator'!AH31)),"",'Consumptions Rate Calculator'!AG31+'Consumptions Rate Calculator'!AH31)</f>
        <v/>
      </c>
      <c r="S29" s="24" t="str">
        <f>IF(AND(ISBLANK('Consumptions Rate Calculator'!AI31),ISBLANK('Consumptions Rate Calculator'!AJ31)),"",'Consumptions Rate Calculator'!AI31+'Consumptions Rate Calculator'!AJ31)</f>
        <v/>
      </c>
      <c r="T29" s="24" t="str">
        <f>IF(AND(ISBLANK('Consumptions Rate Calculator'!AK31),ISBLANK('Consumptions Rate Calculator'!AL31)),"",'Consumptions Rate Calculator'!AK31+'Consumptions Rate Calculator'!AL31)</f>
        <v/>
      </c>
      <c r="U29" s="24" t="str">
        <f>IF(AND(ISBLANK('Consumptions Rate Calculator'!AM31),ISBLANK('Consumptions Rate Calculator'!AN31)),"",'Consumptions Rate Calculator'!AM31+'Consumptions Rate Calculator'!AN31)</f>
        <v/>
      </c>
      <c r="V29" s="24" t="str">
        <f>IF(AND(ISBLANK('Consumptions Rate Calculator'!AO31),ISBLANK('Consumptions Rate Calculator'!AP31)),"",'Consumptions Rate Calculator'!AO31+'Consumptions Rate Calculator'!AP31)</f>
        <v/>
      </c>
      <c r="W29" s="24" t="str">
        <f>IF(AND(ISBLANK('Consumptions Rate Calculator'!AQ31),ISBLANK('Consumptions Rate Calculator'!AR31)),"",'Consumptions Rate Calculator'!AQ31+'Consumptions Rate Calculator'!AR31)</f>
        <v/>
      </c>
      <c r="X29" s="24" t="str">
        <f>IF(AND(ISBLANK('Consumptions Rate Calculator'!AS31),ISBLANK('Consumptions Rate Calculator'!AT31)),"",'Consumptions Rate Calculator'!AS31+'Consumptions Rate Calculator'!AT31)</f>
        <v/>
      </c>
      <c r="Y29" s="24" t="str">
        <f>IF(AND(ISBLANK('Consumptions Rate Calculator'!AU31),ISBLANK('Consumptions Rate Calculator'!AV31)),"",'Consumptions Rate Calculator'!AU31+'Consumptions Rate Calculator'!AV31)</f>
        <v/>
      </c>
      <c r="Z29" s="24" t="str">
        <f>IF(AND(ISBLANK('Consumptions Rate Calculator'!AW31),ISBLANK('Consumptions Rate Calculator'!AX31)),"",'Consumptions Rate Calculator'!AW31+'Consumptions Rate Calculator'!AX31)</f>
        <v/>
      </c>
      <c r="AA29" s="24" t="str">
        <f>IF(AND(ISBLANK('Consumptions Rate Calculator'!AY31),ISBLANK('Consumptions Rate Calculator'!AZ31)),"",'Consumptions Rate Calculator'!AY31+'Consumptions Rate Calculator'!AZ31)</f>
        <v/>
      </c>
      <c r="AB29" s="24" t="str">
        <f>IF(AND(ISBLANK('Consumptions Rate Calculator'!BA31),ISBLANK('Consumptions Rate Calculator'!BB31)),"",'Consumptions Rate Calculator'!BA31+'Consumptions Rate Calculator'!BB31)</f>
        <v/>
      </c>
      <c r="AC29" s="24" t="str">
        <f>IF(AND(ISBLANK('Consumptions Rate Calculator'!BC31),ISBLANK('Consumptions Rate Calculator'!BD31)),"",'Consumptions Rate Calculator'!BC31+'Consumptions Rate Calculator'!BD31)</f>
        <v/>
      </c>
      <c r="AD29" s="24" t="str">
        <f>IF(AND(ISBLANK('Consumptions Rate Calculator'!BE31),ISBLANK('Consumptions Rate Calculator'!BF31)),"",'Consumptions Rate Calculator'!BE31+'Consumptions Rate Calculator'!BF31)</f>
        <v/>
      </c>
      <c r="AE29" s="24" t="str">
        <f>IF(AND(ISBLANK('Consumptions Rate Calculator'!BG31),ISBLANK('Consumptions Rate Calculator'!BH31)),"",'Consumptions Rate Calculator'!BG31+'Consumptions Rate Calculator'!BH31)</f>
        <v/>
      </c>
      <c r="AF29" s="24" t="str">
        <f>IF(AND(ISBLANK('Consumptions Rate Calculator'!BI31),ISBLANK('Consumptions Rate Calculator'!BJ31)),"",'Consumptions Rate Calculator'!BI31+'Consumptions Rate Calculator'!BJ31)</f>
        <v/>
      </c>
      <c r="AG29" s="24" t="str">
        <f>IF(AND(ISBLANK('Consumptions Rate Calculator'!BK31),ISBLANK('Consumptions Rate Calculator'!BL31)),"",'Consumptions Rate Calculator'!BK31+'Consumptions Rate Calculator'!BL31)</f>
        <v/>
      </c>
      <c r="AH29" s="24" t="str">
        <f>IF(AND(ISBLANK('Consumptions Rate Calculator'!BM31),ISBLANK('Consumptions Rate Calculator'!BN31)),"",'Consumptions Rate Calculator'!BM31+'Consumptions Rate Calculator'!BN31)</f>
        <v/>
      </c>
      <c r="AI29" s="24" t="str">
        <f>IF(AND(ISBLANK('Consumptions Rate Calculator'!BO31),ISBLANK('Consumptions Rate Calculator'!BP31)),"",'Consumptions Rate Calculator'!BO31+'Consumptions Rate Calculator'!BP31)</f>
        <v/>
      </c>
      <c r="AJ29" s="24" t="str">
        <f>IF(AND(ISBLANK('Consumptions Rate Calculator'!BQ31),ISBLANK('Consumptions Rate Calculator'!BR31)),"",'Consumptions Rate Calculator'!BQ31+'Consumptions Rate Calculator'!BR31)</f>
        <v/>
      </c>
      <c r="AK29" s="24" t="str">
        <f>IF(AND(ISBLANK('Consumptions Rate Calculator'!BS31),ISBLANK('Consumptions Rate Calculator'!BT31)),"",'Consumptions Rate Calculator'!BS31+'Consumptions Rate Calculator'!BT31)</f>
        <v/>
      </c>
      <c r="AL29" s="24" t="str">
        <f>IF(AND(ISBLANK('Consumptions Rate Calculator'!BU31),ISBLANK('Consumptions Rate Calculator'!BV31)),"",'Consumptions Rate Calculator'!BU31+'Consumptions Rate Calculator'!BV31)</f>
        <v/>
      </c>
      <c r="AM29" s="24" t="str">
        <f>IF(AND(ISBLANK('Consumptions Rate Calculator'!BW31),ISBLANK('Consumptions Rate Calculator'!BX31)),"",'Consumptions Rate Calculator'!BW31+'Consumptions Rate Calculator'!BX31)</f>
        <v/>
      </c>
      <c r="AN29" s="24" t="str">
        <f>IF(AND(ISBLANK('Consumptions Rate Calculator'!BY31),ISBLANK('Consumptions Rate Calculator'!BZ31)),"",'Consumptions Rate Calculator'!BY31+'Consumptions Rate Calculator'!BZ31)</f>
        <v/>
      </c>
      <c r="AO29" s="24" t="str">
        <f>IF(AND(ISBLANK('Consumptions Rate Calculator'!CA31),ISBLANK('Consumptions Rate Calculator'!CB31)),"",'Consumptions Rate Calculator'!CA31+'Consumptions Rate Calculator'!CB31)</f>
        <v/>
      </c>
      <c r="AP29" s="24" t="str">
        <f>IF(AND(ISBLANK('Consumptions Rate Calculator'!CC31),ISBLANK('Consumptions Rate Calculator'!CD31)),"",'Consumptions Rate Calculator'!CC31+'Consumptions Rate Calculator'!CD31)</f>
        <v/>
      </c>
      <c r="AQ29" s="24" t="str">
        <f>IF(AND(ISBLANK('Consumptions Rate Calculator'!CE31),ISBLANK('Consumptions Rate Calculator'!CF31)),"",'Consumptions Rate Calculator'!CE31+'Consumptions Rate Calculator'!CF31)</f>
        <v/>
      </c>
      <c r="AR29" s="24" t="str">
        <f>IF(AND(ISBLANK('Consumptions Rate Calculator'!CG31),ISBLANK('Consumptions Rate Calculator'!CH31)),"",'Consumptions Rate Calculator'!CG31+'Consumptions Rate Calculator'!CH31)</f>
        <v/>
      </c>
      <c r="AS29" s="24" t="str">
        <f>IF(AND(ISBLANK('Consumptions Rate Calculator'!CI31),ISBLANK('Consumptions Rate Calculator'!CJ31)),"",'Consumptions Rate Calculator'!CI31+'Consumptions Rate Calculator'!CJ31)</f>
        <v/>
      </c>
      <c r="AT29" s="24" t="str">
        <f>IF(AND(ISBLANK('Consumptions Rate Calculator'!CK31),ISBLANK('Consumptions Rate Calculator'!CL31)),"",'Consumptions Rate Calculator'!CK31+'Consumptions Rate Calculator'!CL31)</f>
        <v/>
      </c>
      <c r="AU29" s="24" t="str">
        <f>IF(AND(ISBLANK('Consumptions Rate Calculator'!CM31),ISBLANK('Consumptions Rate Calculator'!CN31)),"",'Consumptions Rate Calculator'!CM31+'Consumptions Rate Calculator'!CN31)</f>
        <v/>
      </c>
      <c r="AV29" s="24" t="str">
        <f>IF(AND(ISBLANK('Consumptions Rate Calculator'!CO31),ISBLANK('Consumptions Rate Calculator'!CP31)),"",'Consumptions Rate Calculator'!CO31+'Consumptions Rate Calculator'!CP31)</f>
        <v/>
      </c>
      <c r="AW29" s="24" t="str">
        <f>IF(AND(ISBLANK('Consumptions Rate Calculator'!CQ31),ISBLANK('Consumptions Rate Calculator'!CR31)),"",'Consumptions Rate Calculator'!CQ31+'Consumptions Rate Calculator'!CR31)</f>
        <v/>
      </c>
      <c r="AX29" s="24" t="str">
        <f>IF(AND(ISBLANK('Consumptions Rate Calculator'!CS31),ISBLANK('Consumptions Rate Calculator'!CT31)),"",'Consumptions Rate Calculator'!CS31+'Consumptions Rate Calculator'!CT31)</f>
        <v/>
      </c>
      <c r="AY29" s="24" t="str">
        <f>IF(AND(ISBLANK('Consumptions Rate Calculator'!CU31),ISBLANK('Consumptions Rate Calculator'!CV31)),"",'Consumptions Rate Calculator'!CU31+'Consumptions Rate Calculator'!CV31)</f>
        <v/>
      </c>
      <c r="AZ29" s="24" t="str">
        <f>IF(AND(ISBLANK('Consumptions Rate Calculator'!CW31),ISBLANK('Consumptions Rate Calculator'!CX31)),"",'Consumptions Rate Calculator'!CW31+'Consumptions Rate Calculator'!CX31)</f>
        <v/>
      </c>
      <c r="BA29" s="24" t="str">
        <f>IF(AND(ISBLANK('Consumptions Rate Calculator'!CY31),ISBLANK('Consumptions Rate Calculator'!CZ31)),"",'Consumptions Rate Calculator'!CY31+'Consumptions Rate Calculator'!CZ31)</f>
        <v/>
      </c>
      <c r="BB29" s="24" t="str">
        <f>IF(AND(ISBLANK('Consumptions Rate Calculator'!DA31),ISBLANK('Consumptions Rate Calculator'!DB31)),"",'Consumptions Rate Calculator'!DA31+'Consumptions Rate Calculator'!DB31)</f>
        <v/>
      </c>
      <c r="BC29" s="24" t="str">
        <f>IF(AND(ISBLANK('Consumptions Rate Calculator'!DC31),ISBLANK('Consumptions Rate Calculator'!DD31)),"",'Consumptions Rate Calculator'!DC31+'Consumptions Rate Calculator'!DD31)</f>
        <v/>
      </c>
      <c r="BD29" s="24" t="str">
        <f>IF(AND(ISBLANK('Consumptions Rate Calculator'!DE31),ISBLANK('Consumptions Rate Calculator'!DF31)),"",'Consumptions Rate Calculator'!DE31+'Consumptions Rate Calculator'!DF31)</f>
        <v/>
      </c>
      <c r="BE29" s="24" t="str">
        <f>IF(AND(ISBLANK('Consumptions Rate Calculator'!DG31),ISBLANK('Consumptions Rate Calculator'!DH31)),"",'Consumptions Rate Calculator'!DG31+'Consumptions Rate Calculator'!DH31)</f>
        <v/>
      </c>
      <c r="BF29" s="24" t="str">
        <f>IF(AND(ISBLANK('Consumptions Rate Calculator'!DI31),ISBLANK('Consumptions Rate Calculator'!DJ31)),"",'Consumptions Rate Calculator'!DI31+'Consumptions Rate Calculator'!DJ31)</f>
        <v/>
      </c>
      <c r="BG29" s="24" t="str">
        <f>IF(AND(ISBLANK('Consumptions Rate Calculator'!DK31),ISBLANK('Consumptions Rate Calculator'!DL31)),"",'Consumptions Rate Calculator'!DK31+'Consumptions Rate Calculator'!DL31)</f>
        <v/>
      </c>
      <c r="BH29" s="24" t="str">
        <f>IF(AND(ISBLANK('Consumptions Rate Calculator'!DM31),ISBLANK('Consumptions Rate Calculator'!DN31)),"",'Consumptions Rate Calculator'!DM31+'Consumptions Rate Calculator'!DN31)</f>
        <v/>
      </c>
      <c r="BI29" s="24" t="str">
        <f>IF(AND(ISBLANK('Consumptions Rate Calculator'!DO31),ISBLANK('Consumptions Rate Calculator'!DP31)),"",'Consumptions Rate Calculator'!DO31+'Consumptions Rate Calculator'!DP31)</f>
        <v/>
      </c>
      <c r="BJ29" s="24" t="str">
        <f>IF(AND(ISBLANK('Consumptions Rate Calculator'!DQ31),ISBLANK('Consumptions Rate Calculator'!DR31)),"",'Consumptions Rate Calculator'!DQ31+'Consumptions Rate Calculator'!DR31)</f>
        <v/>
      </c>
      <c r="BK29" s="24" t="str">
        <f>IF(AND(ISBLANK('Consumptions Rate Calculator'!DS31),ISBLANK('Consumptions Rate Calculator'!DT31)),"",'Consumptions Rate Calculator'!DS31+'Consumptions Rate Calculator'!DT31)</f>
        <v/>
      </c>
      <c r="BL29" s="24" t="str">
        <f>IF(AND(ISBLANK('Consumptions Rate Calculator'!DU31),ISBLANK('Consumptions Rate Calculator'!DV31)),"",'Consumptions Rate Calculator'!DU31+'Consumptions Rate Calculator'!DV31)</f>
        <v/>
      </c>
      <c r="BM29" s="24" t="str">
        <f>IF(AND(ISBLANK('Consumptions Rate Calculator'!DW31),ISBLANK('Consumptions Rate Calculator'!DX31)),"",'Consumptions Rate Calculator'!DW31+'Consumptions Rate Calculator'!DX31)</f>
        <v/>
      </c>
      <c r="BN29" s="24" t="str">
        <f>IF(AND(ISBLANK('Consumptions Rate Calculator'!DY31),ISBLANK('Consumptions Rate Calculator'!DZ31)),"",'Consumptions Rate Calculator'!DY31+'Consumptions Rate Calculator'!DZ31)</f>
        <v/>
      </c>
      <c r="BO29" s="24" t="str">
        <f>IF(AND(ISBLANK('Consumptions Rate Calculator'!EA31),ISBLANK('Consumptions Rate Calculator'!EB31)),"",'Consumptions Rate Calculator'!EA31+'Consumptions Rate Calculator'!EB31)</f>
        <v/>
      </c>
      <c r="BP29" s="24" t="str">
        <f>IF(AND(ISBLANK('Consumptions Rate Calculator'!EC31),ISBLANK('Consumptions Rate Calculator'!ED31)),"",'Consumptions Rate Calculator'!EC31+'Consumptions Rate Calculator'!ED31)</f>
        <v/>
      </c>
      <c r="BQ29" s="24" t="str">
        <f>IF(AND(ISBLANK('Consumptions Rate Calculator'!EE31),ISBLANK('Consumptions Rate Calculator'!EF31)),"",'Consumptions Rate Calculator'!EE31+'Consumptions Rate Calculator'!EF31)</f>
        <v/>
      </c>
      <c r="BR29" s="24" t="str">
        <f>IF(AND(ISBLANK('Consumptions Rate Calculator'!EG31),ISBLANK('Consumptions Rate Calculator'!EH31)),"",'Consumptions Rate Calculator'!EG31+'Consumptions Rate Calculator'!EH31)</f>
        <v/>
      </c>
      <c r="BS29" s="24" t="str">
        <f>IF(AND(ISBLANK('Consumptions Rate Calculator'!EI31),ISBLANK('Consumptions Rate Calculator'!EJ31)),"",'Consumptions Rate Calculator'!EI31+'Consumptions Rate Calculator'!EJ31)</f>
        <v/>
      </c>
      <c r="BT29" s="24" t="str">
        <f>IF(AND(ISBLANK('Consumptions Rate Calculator'!EK31),ISBLANK('Consumptions Rate Calculator'!EL31)),"",'Consumptions Rate Calculator'!EK31+'Consumptions Rate Calculator'!EL31)</f>
        <v/>
      </c>
      <c r="BU29" s="24" t="str">
        <f>IF(AND(ISBLANK('Consumptions Rate Calculator'!EM31),ISBLANK('Consumptions Rate Calculator'!EN31)),"",'Consumptions Rate Calculator'!EM31+'Consumptions Rate Calculator'!EN31)</f>
        <v/>
      </c>
      <c r="BV29" s="24" t="str">
        <f>IF(AND(ISBLANK('Consumptions Rate Calculator'!EO31),ISBLANK('Consumptions Rate Calculator'!EP31)),"",'Consumptions Rate Calculator'!EO31+'Consumptions Rate Calculator'!EP31)</f>
        <v/>
      </c>
      <c r="BW29" s="24" t="str">
        <f>IF(AND(ISBLANK('Consumptions Rate Calculator'!EQ31),ISBLANK('Consumptions Rate Calculator'!ER31)),"",'Consumptions Rate Calculator'!EQ31+'Consumptions Rate Calculator'!ER31)</f>
        <v/>
      </c>
      <c r="BX29" s="24" t="str">
        <f>IF(AND(ISBLANK('Consumptions Rate Calculator'!ES31),ISBLANK('Consumptions Rate Calculator'!ET31)),"",'Consumptions Rate Calculator'!ES31+'Consumptions Rate Calculator'!ET31)</f>
        <v/>
      </c>
      <c r="BY29" s="24" t="str">
        <f>IF(AND(ISBLANK('Consumptions Rate Calculator'!EU31),ISBLANK('Consumptions Rate Calculator'!EV31)),"",'Consumptions Rate Calculator'!EU31+'Consumptions Rate Calculator'!EV31)</f>
        <v/>
      </c>
      <c r="BZ29" s="24" t="str">
        <f>IF(AND(ISBLANK('Consumptions Rate Calculator'!EW31),ISBLANK('Consumptions Rate Calculator'!EX31)),"",'Consumptions Rate Calculator'!EW31+'Consumptions Rate Calculator'!EX31)</f>
        <v/>
      </c>
      <c r="CA29" s="24" t="str">
        <f>IF(AND(ISBLANK('Consumptions Rate Calculator'!EY31),ISBLANK('Consumptions Rate Calculator'!EZ31)),"",'Consumptions Rate Calculator'!EY31+'Consumptions Rate Calculator'!EZ31)</f>
        <v/>
      </c>
      <c r="CB29" s="24" t="str">
        <f>IF(AND(ISBLANK('Consumptions Rate Calculator'!FA31),ISBLANK('Consumptions Rate Calculator'!FB31)),"",'Consumptions Rate Calculator'!FA31+'Consumptions Rate Calculator'!FB31)</f>
        <v/>
      </c>
      <c r="CC29" s="24" t="str">
        <f>IF(AND(ISBLANK('Consumptions Rate Calculator'!FC31),ISBLANK('Consumptions Rate Calculator'!FD31)),"",'Consumptions Rate Calculator'!FC31+'Consumptions Rate Calculator'!FD31)</f>
        <v/>
      </c>
      <c r="CD29" s="24" t="str">
        <f>IF(AND(ISBLANK('Consumptions Rate Calculator'!FE31),ISBLANK('Consumptions Rate Calculator'!FF31)),"",'Consumptions Rate Calculator'!FE31+'Consumptions Rate Calculator'!FF31)</f>
        <v/>
      </c>
      <c r="CE29" s="24" t="str">
        <f>IF(AND(ISBLANK('Consumptions Rate Calculator'!FG31),ISBLANK('Consumptions Rate Calculator'!FH31)),"",'Consumptions Rate Calculator'!FG31+'Consumptions Rate Calculator'!FH31)</f>
        <v/>
      </c>
      <c r="CF29" s="24" t="str">
        <f>IF(AND(ISBLANK('Consumptions Rate Calculator'!FI31),ISBLANK('Consumptions Rate Calculator'!FJ31)),"",'Consumptions Rate Calculator'!FI31+'Consumptions Rate Calculator'!FJ31)</f>
        <v/>
      </c>
      <c r="CG29" s="24" t="str">
        <f>IF(AND(ISBLANK('Consumptions Rate Calculator'!FK31),ISBLANK('Consumptions Rate Calculator'!FL31)),"",'Consumptions Rate Calculator'!FK31+'Consumptions Rate Calculator'!FL31)</f>
        <v/>
      </c>
      <c r="CH29" s="24" t="str">
        <f>IF(AND(ISBLANK('Consumptions Rate Calculator'!FM31),ISBLANK('Consumptions Rate Calculator'!FN31)),"",'Consumptions Rate Calculator'!FM31+'Consumptions Rate Calculator'!FN31)</f>
        <v/>
      </c>
      <c r="CI29" s="24" t="str">
        <f>IF(AND(ISBLANK('Consumptions Rate Calculator'!FO31),ISBLANK('Consumptions Rate Calculator'!FP31)),"",'Consumptions Rate Calculator'!FO31+'Consumptions Rate Calculator'!FP31)</f>
        <v/>
      </c>
      <c r="CJ29" s="24" t="str">
        <f>IF(AND(ISBLANK('Consumptions Rate Calculator'!FQ31),ISBLANK('Consumptions Rate Calculator'!FR31)),"",'Consumptions Rate Calculator'!FQ31+'Consumptions Rate Calculator'!FR31)</f>
        <v/>
      </c>
      <c r="CK29" s="24" t="str">
        <f>IF(AND(ISBLANK('Consumptions Rate Calculator'!FS31),ISBLANK('Consumptions Rate Calculator'!FT31)),"",'Consumptions Rate Calculator'!FS31+'Consumptions Rate Calculator'!FT31)</f>
        <v/>
      </c>
      <c r="CL29" s="24" t="str">
        <f>IF(AND(ISBLANK('Consumptions Rate Calculator'!FU31),ISBLANK('Consumptions Rate Calculator'!FV31)),"",'Consumptions Rate Calculator'!FU31+'Consumptions Rate Calculator'!FV31)</f>
        <v/>
      </c>
      <c r="CM29" s="24" t="str">
        <f>IF(AND(ISBLANK('Consumptions Rate Calculator'!FW31),ISBLANK('Consumptions Rate Calculator'!FX31)),"",'Consumptions Rate Calculator'!FW31+'Consumptions Rate Calculator'!FX31)</f>
        <v/>
      </c>
      <c r="CN29" s="24" t="str">
        <f>IF(AND(ISBLANK('Consumptions Rate Calculator'!FY31),ISBLANK('Consumptions Rate Calculator'!FZ31)),"",'Consumptions Rate Calculator'!FY31+'Consumptions Rate Calculator'!FZ31)</f>
        <v/>
      </c>
    </row>
    <row r="30" spans="1:92" ht="13.5" customHeight="1" x14ac:dyDescent="0.35">
      <c r="A30" s="22" t="str">
        <f>'Consumptions Rate Calculator'!A32</f>
        <v>Other 16</v>
      </c>
      <c r="B30" s="23" t="str">
        <f>IF('Consumptions Rate Calculator'!B32=0,"",'Consumptions Rate Calculator'!B32)</f>
        <v/>
      </c>
      <c r="C30" s="24" t="str">
        <f>IF(AND(ISBLANK('Consumptions Rate Calculator'!C32),ISBLANK('Consumptions Rate Calculator'!D32)),"",'Consumptions Rate Calculator'!C32+'Consumptions Rate Calculator'!D32)</f>
        <v/>
      </c>
      <c r="D30" s="24" t="str">
        <f>IF(AND(ISBLANK('Consumptions Rate Calculator'!E32),ISBLANK('Consumptions Rate Calculator'!F32)),"",'Consumptions Rate Calculator'!E32+'Consumptions Rate Calculator'!F32)</f>
        <v/>
      </c>
      <c r="E30" s="24" t="str">
        <f>IF(AND(ISBLANK('Consumptions Rate Calculator'!G32),ISBLANK('Consumptions Rate Calculator'!H32)),"",'Consumptions Rate Calculator'!G32+'Consumptions Rate Calculator'!H32)</f>
        <v/>
      </c>
      <c r="F30" s="24" t="str">
        <f>IF(AND(ISBLANK('Consumptions Rate Calculator'!I32),ISBLANK('Consumptions Rate Calculator'!J32)),"",'Consumptions Rate Calculator'!I32+'Consumptions Rate Calculator'!J32)</f>
        <v/>
      </c>
      <c r="G30" s="24" t="str">
        <f>IF(AND(ISBLANK('Consumptions Rate Calculator'!K32),ISBLANK('Consumptions Rate Calculator'!L32)),"",'Consumptions Rate Calculator'!K32+'Consumptions Rate Calculator'!L32)</f>
        <v/>
      </c>
      <c r="H30" s="24" t="str">
        <f>IF(AND(ISBLANK('Consumptions Rate Calculator'!M32),ISBLANK('Consumptions Rate Calculator'!N32)),"",'Consumptions Rate Calculator'!M32+'Consumptions Rate Calculator'!N32)</f>
        <v/>
      </c>
      <c r="I30" s="24" t="str">
        <f>IF(AND(ISBLANK('Consumptions Rate Calculator'!O32),ISBLANK('Consumptions Rate Calculator'!P32)),"",'Consumptions Rate Calculator'!O32+'Consumptions Rate Calculator'!P32)</f>
        <v/>
      </c>
      <c r="J30" s="24" t="str">
        <f>IF(AND(ISBLANK('Consumptions Rate Calculator'!Q32),ISBLANK('Consumptions Rate Calculator'!R32)),"",'Consumptions Rate Calculator'!Q32+'Consumptions Rate Calculator'!R32)</f>
        <v/>
      </c>
      <c r="K30" s="24" t="str">
        <f>IF(AND(ISBLANK('Consumptions Rate Calculator'!S32),ISBLANK('Consumptions Rate Calculator'!T32)),"",'Consumptions Rate Calculator'!S32+'Consumptions Rate Calculator'!T32)</f>
        <v/>
      </c>
      <c r="L30" s="24" t="str">
        <f>IF(AND(ISBLANK('Consumptions Rate Calculator'!U32),ISBLANK('Consumptions Rate Calculator'!V32)),"",'Consumptions Rate Calculator'!U32+'Consumptions Rate Calculator'!V32)</f>
        <v/>
      </c>
      <c r="M30" s="24" t="str">
        <f>IF(AND(ISBLANK('Consumptions Rate Calculator'!W32),ISBLANK('Consumptions Rate Calculator'!X32)),"",'Consumptions Rate Calculator'!W32+'Consumptions Rate Calculator'!X32)</f>
        <v/>
      </c>
      <c r="N30" s="24" t="str">
        <f>IF(AND(ISBLANK('Consumptions Rate Calculator'!Y32),ISBLANK('Consumptions Rate Calculator'!Z32)),"",'Consumptions Rate Calculator'!Y32+'Consumptions Rate Calculator'!Z32)</f>
        <v/>
      </c>
      <c r="O30" s="24" t="str">
        <f>IF(AND(ISBLANK('Consumptions Rate Calculator'!AA32),ISBLANK('Consumptions Rate Calculator'!AB32)),"",'Consumptions Rate Calculator'!AA32+'Consumptions Rate Calculator'!AB32)</f>
        <v/>
      </c>
      <c r="P30" s="24" t="str">
        <f>IF(AND(ISBLANK('Consumptions Rate Calculator'!AC32),ISBLANK('Consumptions Rate Calculator'!AD32)),"",'Consumptions Rate Calculator'!AC32+'Consumptions Rate Calculator'!AD32)</f>
        <v/>
      </c>
      <c r="Q30" s="24" t="str">
        <f>IF(AND(ISBLANK('Consumptions Rate Calculator'!AE32),ISBLANK('Consumptions Rate Calculator'!AF32)),"",'Consumptions Rate Calculator'!AE32+'Consumptions Rate Calculator'!AF32)</f>
        <v/>
      </c>
      <c r="R30" s="24" t="str">
        <f>IF(AND(ISBLANK('Consumptions Rate Calculator'!AG32),ISBLANK('Consumptions Rate Calculator'!AH32)),"",'Consumptions Rate Calculator'!AG32+'Consumptions Rate Calculator'!AH32)</f>
        <v/>
      </c>
      <c r="S30" s="24" t="str">
        <f>IF(AND(ISBLANK('Consumptions Rate Calculator'!AI32),ISBLANK('Consumptions Rate Calculator'!AJ32)),"",'Consumptions Rate Calculator'!AI32+'Consumptions Rate Calculator'!AJ32)</f>
        <v/>
      </c>
      <c r="T30" s="24" t="str">
        <f>IF(AND(ISBLANK('Consumptions Rate Calculator'!AK32),ISBLANK('Consumptions Rate Calculator'!AL32)),"",'Consumptions Rate Calculator'!AK32+'Consumptions Rate Calculator'!AL32)</f>
        <v/>
      </c>
      <c r="U30" s="24" t="str">
        <f>IF(AND(ISBLANK('Consumptions Rate Calculator'!AM32),ISBLANK('Consumptions Rate Calculator'!AN32)),"",'Consumptions Rate Calculator'!AM32+'Consumptions Rate Calculator'!AN32)</f>
        <v/>
      </c>
      <c r="V30" s="24" t="str">
        <f>IF(AND(ISBLANK('Consumptions Rate Calculator'!AO32),ISBLANK('Consumptions Rate Calculator'!AP32)),"",'Consumptions Rate Calculator'!AO32+'Consumptions Rate Calculator'!AP32)</f>
        <v/>
      </c>
      <c r="W30" s="24" t="str">
        <f>IF(AND(ISBLANK('Consumptions Rate Calculator'!AQ32),ISBLANK('Consumptions Rate Calculator'!AR32)),"",'Consumptions Rate Calculator'!AQ32+'Consumptions Rate Calculator'!AR32)</f>
        <v/>
      </c>
      <c r="X30" s="24" t="str">
        <f>IF(AND(ISBLANK('Consumptions Rate Calculator'!AS32),ISBLANK('Consumptions Rate Calculator'!AT32)),"",'Consumptions Rate Calculator'!AS32+'Consumptions Rate Calculator'!AT32)</f>
        <v/>
      </c>
      <c r="Y30" s="24" t="str">
        <f>IF(AND(ISBLANK('Consumptions Rate Calculator'!AU32),ISBLANK('Consumptions Rate Calculator'!AV32)),"",'Consumptions Rate Calculator'!AU32+'Consumptions Rate Calculator'!AV32)</f>
        <v/>
      </c>
      <c r="Z30" s="24" t="str">
        <f>IF(AND(ISBLANK('Consumptions Rate Calculator'!AW32),ISBLANK('Consumptions Rate Calculator'!AX32)),"",'Consumptions Rate Calculator'!AW32+'Consumptions Rate Calculator'!AX32)</f>
        <v/>
      </c>
      <c r="AA30" s="24" t="str">
        <f>IF(AND(ISBLANK('Consumptions Rate Calculator'!AY32),ISBLANK('Consumptions Rate Calculator'!AZ32)),"",'Consumptions Rate Calculator'!AY32+'Consumptions Rate Calculator'!AZ32)</f>
        <v/>
      </c>
      <c r="AB30" s="24" t="str">
        <f>IF(AND(ISBLANK('Consumptions Rate Calculator'!BA32),ISBLANK('Consumptions Rate Calculator'!BB32)),"",'Consumptions Rate Calculator'!BA32+'Consumptions Rate Calculator'!BB32)</f>
        <v/>
      </c>
      <c r="AC30" s="24" t="str">
        <f>IF(AND(ISBLANK('Consumptions Rate Calculator'!BC32),ISBLANK('Consumptions Rate Calculator'!BD32)),"",'Consumptions Rate Calculator'!BC32+'Consumptions Rate Calculator'!BD32)</f>
        <v/>
      </c>
      <c r="AD30" s="24" t="str">
        <f>IF(AND(ISBLANK('Consumptions Rate Calculator'!BE32),ISBLANK('Consumptions Rate Calculator'!BF32)),"",'Consumptions Rate Calculator'!BE32+'Consumptions Rate Calculator'!BF32)</f>
        <v/>
      </c>
      <c r="AE30" s="24" t="str">
        <f>IF(AND(ISBLANK('Consumptions Rate Calculator'!BG32),ISBLANK('Consumptions Rate Calculator'!BH32)),"",'Consumptions Rate Calculator'!BG32+'Consumptions Rate Calculator'!BH32)</f>
        <v/>
      </c>
      <c r="AF30" s="24" t="str">
        <f>IF(AND(ISBLANK('Consumptions Rate Calculator'!BI32),ISBLANK('Consumptions Rate Calculator'!BJ32)),"",'Consumptions Rate Calculator'!BI32+'Consumptions Rate Calculator'!BJ32)</f>
        <v/>
      </c>
      <c r="AG30" s="24" t="str">
        <f>IF(AND(ISBLANK('Consumptions Rate Calculator'!BK32),ISBLANK('Consumptions Rate Calculator'!BL32)),"",'Consumptions Rate Calculator'!BK32+'Consumptions Rate Calculator'!BL32)</f>
        <v/>
      </c>
      <c r="AH30" s="24" t="str">
        <f>IF(AND(ISBLANK('Consumptions Rate Calculator'!BM32),ISBLANK('Consumptions Rate Calculator'!BN32)),"",'Consumptions Rate Calculator'!BM32+'Consumptions Rate Calculator'!BN32)</f>
        <v/>
      </c>
      <c r="AI30" s="24" t="str">
        <f>IF(AND(ISBLANK('Consumptions Rate Calculator'!BO32),ISBLANK('Consumptions Rate Calculator'!BP32)),"",'Consumptions Rate Calculator'!BO32+'Consumptions Rate Calculator'!BP32)</f>
        <v/>
      </c>
      <c r="AJ30" s="24" t="str">
        <f>IF(AND(ISBLANK('Consumptions Rate Calculator'!BQ32),ISBLANK('Consumptions Rate Calculator'!BR32)),"",'Consumptions Rate Calculator'!BQ32+'Consumptions Rate Calculator'!BR32)</f>
        <v/>
      </c>
      <c r="AK30" s="24" t="str">
        <f>IF(AND(ISBLANK('Consumptions Rate Calculator'!BS32),ISBLANK('Consumptions Rate Calculator'!BT32)),"",'Consumptions Rate Calculator'!BS32+'Consumptions Rate Calculator'!BT32)</f>
        <v/>
      </c>
      <c r="AL30" s="24" t="str">
        <f>IF(AND(ISBLANK('Consumptions Rate Calculator'!BU32),ISBLANK('Consumptions Rate Calculator'!BV32)),"",'Consumptions Rate Calculator'!BU32+'Consumptions Rate Calculator'!BV32)</f>
        <v/>
      </c>
      <c r="AM30" s="24" t="str">
        <f>IF(AND(ISBLANK('Consumptions Rate Calculator'!BW32),ISBLANK('Consumptions Rate Calculator'!BX32)),"",'Consumptions Rate Calculator'!BW32+'Consumptions Rate Calculator'!BX32)</f>
        <v/>
      </c>
      <c r="AN30" s="24" t="str">
        <f>IF(AND(ISBLANK('Consumptions Rate Calculator'!BY32),ISBLANK('Consumptions Rate Calculator'!BZ32)),"",'Consumptions Rate Calculator'!BY32+'Consumptions Rate Calculator'!BZ32)</f>
        <v/>
      </c>
      <c r="AO30" s="24" t="str">
        <f>IF(AND(ISBLANK('Consumptions Rate Calculator'!CA32),ISBLANK('Consumptions Rate Calculator'!CB32)),"",'Consumptions Rate Calculator'!CA32+'Consumptions Rate Calculator'!CB32)</f>
        <v/>
      </c>
      <c r="AP30" s="24" t="str">
        <f>IF(AND(ISBLANK('Consumptions Rate Calculator'!CC32),ISBLANK('Consumptions Rate Calculator'!CD32)),"",'Consumptions Rate Calculator'!CC32+'Consumptions Rate Calculator'!CD32)</f>
        <v/>
      </c>
      <c r="AQ30" s="24" t="str">
        <f>IF(AND(ISBLANK('Consumptions Rate Calculator'!CE32),ISBLANK('Consumptions Rate Calculator'!CF32)),"",'Consumptions Rate Calculator'!CE32+'Consumptions Rate Calculator'!CF32)</f>
        <v/>
      </c>
      <c r="AR30" s="24" t="str">
        <f>IF(AND(ISBLANK('Consumptions Rate Calculator'!CG32),ISBLANK('Consumptions Rate Calculator'!CH32)),"",'Consumptions Rate Calculator'!CG32+'Consumptions Rate Calculator'!CH32)</f>
        <v/>
      </c>
      <c r="AS30" s="24" t="str">
        <f>IF(AND(ISBLANK('Consumptions Rate Calculator'!CI32),ISBLANK('Consumptions Rate Calculator'!CJ32)),"",'Consumptions Rate Calculator'!CI32+'Consumptions Rate Calculator'!CJ32)</f>
        <v/>
      </c>
      <c r="AT30" s="24" t="str">
        <f>IF(AND(ISBLANK('Consumptions Rate Calculator'!CK32),ISBLANK('Consumptions Rate Calculator'!CL32)),"",'Consumptions Rate Calculator'!CK32+'Consumptions Rate Calculator'!CL32)</f>
        <v/>
      </c>
      <c r="AU30" s="24" t="str">
        <f>IF(AND(ISBLANK('Consumptions Rate Calculator'!CM32),ISBLANK('Consumptions Rate Calculator'!CN32)),"",'Consumptions Rate Calculator'!CM32+'Consumptions Rate Calculator'!CN32)</f>
        <v/>
      </c>
      <c r="AV30" s="24" t="str">
        <f>IF(AND(ISBLANK('Consumptions Rate Calculator'!CO32),ISBLANK('Consumptions Rate Calculator'!CP32)),"",'Consumptions Rate Calculator'!CO32+'Consumptions Rate Calculator'!CP32)</f>
        <v/>
      </c>
      <c r="AW30" s="24" t="str">
        <f>IF(AND(ISBLANK('Consumptions Rate Calculator'!CQ32),ISBLANK('Consumptions Rate Calculator'!CR32)),"",'Consumptions Rate Calculator'!CQ32+'Consumptions Rate Calculator'!CR32)</f>
        <v/>
      </c>
      <c r="AX30" s="24" t="str">
        <f>IF(AND(ISBLANK('Consumptions Rate Calculator'!CS32),ISBLANK('Consumptions Rate Calculator'!CT32)),"",'Consumptions Rate Calculator'!CS32+'Consumptions Rate Calculator'!CT32)</f>
        <v/>
      </c>
      <c r="AY30" s="24" t="str">
        <f>IF(AND(ISBLANK('Consumptions Rate Calculator'!CU32),ISBLANK('Consumptions Rate Calculator'!CV32)),"",'Consumptions Rate Calculator'!CU32+'Consumptions Rate Calculator'!CV32)</f>
        <v/>
      </c>
      <c r="AZ30" s="24" t="str">
        <f>IF(AND(ISBLANK('Consumptions Rate Calculator'!CW32),ISBLANK('Consumptions Rate Calculator'!CX32)),"",'Consumptions Rate Calculator'!CW32+'Consumptions Rate Calculator'!CX32)</f>
        <v/>
      </c>
      <c r="BA30" s="24" t="str">
        <f>IF(AND(ISBLANK('Consumptions Rate Calculator'!CY32),ISBLANK('Consumptions Rate Calculator'!CZ32)),"",'Consumptions Rate Calculator'!CY32+'Consumptions Rate Calculator'!CZ32)</f>
        <v/>
      </c>
      <c r="BB30" s="24" t="str">
        <f>IF(AND(ISBLANK('Consumptions Rate Calculator'!DA32),ISBLANK('Consumptions Rate Calculator'!DB32)),"",'Consumptions Rate Calculator'!DA32+'Consumptions Rate Calculator'!DB32)</f>
        <v/>
      </c>
      <c r="BC30" s="24" t="str">
        <f>IF(AND(ISBLANK('Consumptions Rate Calculator'!DC32),ISBLANK('Consumptions Rate Calculator'!DD32)),"",'Consumptions Rate Calculator'!DC32+'Consumptions Rate Calculator'!DD32)</f>
        <v/>
      </c>
      <c r="BD30" s="24" t="str">
        <f>IF(AND(ISBLANK('Consumptions Rate Calculator'!DE32),ISBLANK('Consumptions Rate Calculator'!DF32)),"",'Consumptions Rate Calculator'!DE32+'Consumptions Rate Calculator'!DF32)</f>
        <v/>
      </c>
      <c r="BE30" s="24" t="str">
        <f>IF(AND(ISBLANK('Consumptions Rate Calculator'!DG32),ISBLANK('Consumptions Rate Calculator'!DH32)),"",'Consumptions Rate Calculator'!DG32+'Consumptions Rate Calculator'!DH32)</f>
        <v/>
      </c>
      <c r="BF30" s="24" t="str">
        <f>IF(AND(ISBLANK('Consumptions Rate Calculator'!DI32),ISBLANK('Consumptions Rate Calculator'!DJ32)),"",'Consumptions Rate Calculator'!DI32+'Consumptions Rate Calculator'!DJ32)</f>
        <v/>
      </c>
      <c r="BG30" s="24" t="str">
        <f>IF(AND(ISBLANK('Consumptions Rate Calculator'!DK32),ISBLANK('Consumptions Rate Calculator'!DL32)),"",'Consumptions Rate Calculator'!DK32+'Consumptions Rate Calculator'!DL32)</f>
        <v/>
      </c>
      <c r="BH30" s="24" t="str">
        <f>IF(AND(ISBLANK('Consumptions Rate Calculator'!DM32),ISBLANK('Consumptions Rate Calculator'!DN32)),"",'Consumptions Rate Calculator'!DM32+'Consumptions Rate Calculator'!DN32)</f>
        <v/>
      </c>
      <c r="BI30" s="24" t="str">
        <f>IF(AND(ISBLANK('Consumptions Rate Calculator'!DO32),ISBLANK('Consumptions Rate Calculator'!DP32)),"",'Consumptions Rate Calculator'!DO32+'Consumptions Rate Calculator'!DP32)</f>
        <v/>
      </c>
      <c r="BJ30" s="24" t="str">
        <f>IF(AND(ISBLANK('Consumptions Rate Calculator'!DQ32),ISBLANK('Consumptions Rate Calculator'!DR32)),"",'Consumptions Rate Calculator'!DQ32+'Consumptions Rate Calculator'!DR32)</f>
        <v/>
      </c>
      <c r="BK30" s="24" t="str">
        <f>IF(AND(ISBLANK('Consumptions Rate Calculator'!DS32),ISBLANK('Consumptions Rate Calculator'!DT32)),"",'Consumptions Rate Calculator'!DS32+'Consumptions Rate Calculator'!DT32)</f>
        <v/>
      </c>
      <c r="BL30" s="24" t="str">
        <f>IF(AND(ISBLANK('Consumptions Rate Calculator'!DU32),ISBLANK('Consumptions Rate Calculator'!DV32)),"",'Consumptions Rate Calculator'!DU32+'Consumptions Rate Calculator'!DV32)</f>
        <v/>
      </c>
      <c r="BM30" s="24" t="str">
        <f>IF(AND(ISBLANK('Consumptions Rate Calculator'!DW32),ISBLANK('Consumptions Rate Calculator'!DX32)),"",'Consumptions Rate Calculator'!DW32+'Consumptions Rate Calculator'!DX32)</f>
        <v/>
      </c>
      <c r="BN30" s="24" t="str">
        <f>IF(AND(ISBLANK('Consumptions Rate Calculator'!DY32),ISBLANK('Consumptions Rate Calculator'!DZ32)),"",'Consumptions Rate Calculator'!DY32+'Consumptions Rate Calculator'!DZ32)</f>
        <v/>
      </c>
      <c r="BO30" s="24" t="str">
        <f>IF(AND(ISBLANK('Consumptions Rate Calculator'!EA32),ISBLANK('Consumptions Rate Calculator'!EB32)),"",'Consumptions Rate Calculator'!EA32+'Consumptions Rate Calculator'!EB32)</f>
        <v/>
      </c>
      <c r="BP30" s="24" t="str">
        <f>IF(AND(ISBLANK('Consumptions Rate Calculator'!EC32),ISBLANK('Consumptions Rate Calculator'!ED32)),"",'Consumptions Rate Calculator'!EC32+'Consumptions Rate Calculator'!ED32)</f>
        <v/>
      </c>
      <c r="BQ30" s="24" t="str">
        <f>IF(AND(ISBLANK('Consumptions Rate Calculator'!EE32),ISBLANK('Consumptions Rate Calculator'!EF32)),"",'Consumptions Rate Calculator'!EE32+'Consumptions Rate Calculator'!EF32)</f>
        <v/>
      </c>
      <c r="BR30" s="24" t="str">
        <f>IF(AND(ISBLANK('Consumptions Rate Calculator'!EG32),ISBLANK('Consumptions Rate Calculator'!EH32)),"",'Consumptions Rate Calculator'!EG32+'Consumptions Rate Calculator'!EH32)</f>
        <v/>
      </c>
      <c r="BS30" s="24" t="str">
        <f>IF(AND(ISBLANK('Consumptions Rate Calculator'!EI32),ISBLANK('Consumptions Rate Calculator'!EJ32)),"",'Consumptions Rate Calculator'!EI32+'Consumptions Rate Calculator'!EJ32)</f>
        <v/>
      </c>
      <c r="BT30" s="24" t="str">
        <f>IF(AND(ISBLANK('Consumptions Rate Calculator'!EK32),ISBLANK('Consumptions Rate Calculator'!EL32)),"",'Consumptions Rate Calculator'!EK32+'Consumptions Rate Calculator'!EL32)</f>
        <v/>
      </c>
      <c r="BU30" s="24" t="str">
        <f>IF(AND(ISBLANK('Consumptions Rate Calculator'!EM32),ISBLANK('Consumptions Rate Calculator'!EN32)),"",'Consumptions Rate Calculator'!EM32+'Consumptions Rate Calculator'!EN32)</f>
        <v/>
      </c>
      <c r="BV30" s="24" t="str">
        <f>IF(AND(ISBLANK('Consumptions Rate Calculator'!EO32),ISBLANK('Consumptions Rate Calculator'!EP32)),"",'Consumptions Rate Calculator'!EO32+'Consumptions Rate Calculator'!EP32)</f>
        <v/>
      </c>
      <c r="BW30" s="24" t="str">
        <f>IF(AND(ISBLANK('Consumptions Rate Calculator'!EQ32),ISBLANK('Consumptions Rate Calculator'!ER32)),"",'Consumptions Rate Calculator'!EQ32+'Consumptions Rate Calculator'!ER32)</f>
        <v/>
      </c>
      <c r="BX30" s="24" t="str">
        <f>IF(AND(ISBLANK('Consumptions Rate Calculator'!ES32),ISBLANK('Consumptions Rate Calculator'!ET32)),"",'Consumptions Rate Calculator'!ES32+'Consumptions Rate Calculator'!ET32)</f>
        <v/>
      </c>
      <c r="BY30" s="24" t="str">
        <f>IF(AND(ISBLANK('Consumptions Rate Calculator'!EU32),ISBLANK('Consumptions Rate Calculator'!EV32)),"",'Consumptions Rate Calculator'!EU32+'Consumptions Rate Calculator'!EV32)</f>
        <v/>
      </c>
      <c r="BZ30" s="24" t="str">
        <f>IF(AND(ISBLANK('Consumptions Rate Calculator'!EW32),ISBLANK('Consumptions Rate Calculator'!EX32)),"",'Consumptions Rate Calculator'!EW32+'Consumptions Rate Calculator'!EX32)</f>
        <v/>
      </c>
      <c r="CA30" s="24" t="str">
        <f>IF(AND(ISBLANK('Consumptions Rate Calculator'!EY32),ISBLANK('Consumptions Rate Calculator'!EZ32)),"",'Consumptions Rate Calculator'!EY32+'Consumptions Rate Calculator'!EZ32)</f>
        <v/>
      </c>
      <c r="CB30" s="24" t="str">
        <f>IF(AND(ISBLANK('Consumptions Rate Calculator'!FA32),ISBLANK('Consumptions Rate Calculator'!FB32)),"",'Consumptions Rate Calculator'!FA32+'Consumptions Rate Calculator'!FB32)</f>
        <v/>
      </c>
      <c r="CC30" s="24" t="str">
        <f>IF(AND(ISBLANK('Consumptions Rate Calculator'!FC32),ISBLANK('Consumptions Rate Calculator'!FD32)),"",'Consumptions Rate Calculator'!FC32+'Consumptions Rate Calculator'!FD32)</f>
        <v/>
      </c>
      <c r="CD30" s="24" t="str">
        <f>IF(AND(ISBLANK('Consumptions Rate Calculator'!FE32),ISBLANK('Consumptions Rate Calculator'!FF32)),"",'Consumptions Rate Calculator'!FE32+'Consumptions Rate Calculator'!FF32)</f>
        <v/>
      </c>
      <c r="CE30" s="24" t="str">
        <f>IF(AND(ISBLANK('Consumptions Rate Calculator'!FG32),ISBLANK('Consumptions Rate Calculator'!FH32)),"",'Consumptions Rate Calculator'!FG32+'Consumptions Rate Calculator'!FH32)</f>
        <v/>
      </c>
      <c r="CF30" s="24" t="str">
        <f>IF(AND(ISBLANK('Consumptions Rate Calculator'!FI32),ISBLANK('Consumptions Rate Calculator'!FJ32)),"",'Consumptions Rate Calculator'!FI32+'Consumptions Rate Calculator'!FJ32)</f>
        <v/>
      </c>
      <c r="CG30" s="24" t="str">
        <f>IF(AND(ISBLANK('Consumptions Rate Calculator'!FK32),ISBLANK('Consumptions Rate Calculator'!FL32)),"",'Consumptions Rate Calculator'!FK32+'Consumptions Rate Calculator'!FL32)</f>
        <v/>
      </c>
      <c r="CH30" s="24" t="str">
        <f>IF(AND(ISBLANK('Consumptions Rate Calculator'!FM32),ISBLANK('Consumptions Rate Calculator'!FN32)),"",'Consumptions Rate Calculator'!FM32+'Consumptions Rate Calculator'!FN32)</f>
        <v/>
      </c>
      <c r="CI30" s="24" t="str">
        <f>IF(AND(ISBLANK('Consumptions Rate Calculator'!FO32),ISBLANK('Consumptions Rate Calculator'!FP32)),"",'Consumptions Rate Calculator'!FO32+'Consumptions Rate Calculator'!FP32)</f>
        <v/>
      </c>
      <c r="CJ30" s="24" t="str">
        <f>IF(AND(ISBLANK('Consumptions Rate Calculator'!FQ32),ISBLANK('Consumptions Rate Calculator'!FR32)),"",'Consumptions Rate Calculator'!FQ32+'Consumptions Rate Calculator'!FR32)</f>
        <v/>
      </c>
      <c r="CK30" s="24" t="str">
        <f>IF(AND(ISBLANK('Consumptions Rate Calculator'!FS32),ISBLANK('Consumptions Rate Calculator'!FT32)),"",'Consumptions Rate Calculator'!FS32+'Consumptions Rate Calculator'!FT32)</f>
        <v/>
      </c>
      <c r="CL30" s="24" t="str">
        <f>IF(AND(ISBLANK('Consumptions Rate Calculator'!FU32),ISBLANK('Consumptions Rate Calculator'!FV32)),"",'Consumptions Rate Calculator'!FU32+'Consumptions Rate Calculator'!FV32)</f>
        <v/>
      </c>
      <c r="CM30" s="24" t="str">
        <f>IF(AND(ISBLANK('Consumptions Rate Calculator'!FW32),ISBLANK('Consumptions Rate Calculator'!FX32)),"",'Consumptions Rate Calculator'!FW32+'Consumptions Rate Calculator'!FX32)</f>
        <v/>
      </c>
      <c r="CN30" s="24" t="str">
        <f>IF(AND(ISBLANK('Consumptions Rate Calculator'!FY32),ISBLANK('Consumptions Rate Calculator'!FZ32)),"",'Consumptions Rate Calculator'!FY32+'Consumptions Rate Calculator'!FZ32)</f>
        <v/>
      </c>
    </row>
    <row r="31" spans="1:92" ht="13.5" customHeight="1" x14ac:dyDescent="0.35">
      <c r="A31" s="22" t="str">
        <f>'Consumptions Rate Calculator'!A33</f>
        <v>Other 17</v>
      </c>
      <c r="B31" s="23" t="str">
        <f>IF('Consumptions Rate Calculator'!B33=0,"",'Consumptions Rate Calculator'!B33)</f>
        <v/>
      </c>
      <c r="C31" s="24" t="str">
        <f>IF(AND(ISBLANK('Consumptions Rate Calculator'!C33),ISBLANK('Consumptions Rate Calculator'!D33)),"",'Consumptions Rate Calculator'!C33+'Consumptions Rate Calculator'!D33)</f>
        <v/>
      </c>
      <c r="D31" s="24" t="str">
        <f>IF(AND(ISBLANK('Consumptions Rate Calculator'!E33),ISBLANK('Consumptions Rate Calculator'!F33)),"",'Consumptions Rate Calculator'!E33+'Consumptions Rate Calculator'!F33)</f>
        <v/>
      </c>
      <c r="E31" s="24" t="str">
        <f>IF(AND(ISBLANK('Consumptions Rate Calculator'!G33),ISBLANK('Consumptions Rate Calculator'!H33)),"",'Consumptions Rate Calculator'!G33+'Consumptions Rate Calculator'!H33)</f>
        <v/>
      </c>
      <c r="F31" s="24" t="str">
        <f>IF(AND(ISBLANK('Consumptions Rate Calculator'!I33),ISBLANK('Consumptions Rate Calculator'!J33)),"",'Consumptions Rate Calculator'!I33+'Consumptions Rate Calculator'!J33)</f>
        <v/>
      </c>
      <c r="G31" s="24" t="str">
        <f>IF(AND(ISBLANK('Consumptions Rate Calculator'!K33),ISBLANK('Consumptions Rate Calculator'!L33)),"",'Consumptions Rate Calculator'!K33+'Consumptions Rate Calculator'!L33)</f>
        <v/>
      </c>
      <c r="H31" s="24" t="str">
        <f>IF(AND(ISBLANK('Consumptions Rate Calculator'!M33),ISBLANK('Consumptions Rate Calculator'!N33)),"",'Consumptions Rate Calculator'!M33+'Consumptions Rate Calculator'!N33)</f>
        <v/>
      </c>
      <c r="I31" s="24" t="str">
        <f>IF(AND(ISBLANK('Consumptions Rate Calculator'!O33),ISBLANK('Consumptions Rate Calculator'!P33)),"",'Consumptions Rate Calculator'!O33+'Consumptions Rate Calculator'!P33)</f>
        <v/>
      </c>
      <c r="J31" s="24" t="str">
        <f>IF(AND(ISBLANK('Consumptions Rate Calculator'!Q33),ISBLANK('Consumptions Rate Calculator'!R33)),"",'Consumptions Rate Calculator'!Q33+'Consumptions Rate Calculator'!R33)</f>
        <v/>
      </c>
      <c r="K31" s="24" t="str">
        <f>IF(AND(ISBLANK('Consumptions Rate Calculator'!S33),ISBLANK('Consumptions Rate Calculator'!T33)),"",'Consumptions Rate Calculator'!S33+'Consumptions Rate Calculator'!T33)</f>
        <v/>
      </c>
      <c r="L31" s="24" t="str">
        <f>IF(AND(ISBLANK('Consumptions Rate Calculator'!U33),ISBLANK('Consumptions Rate Calculator'!V33)),"",'Consumptions Rate Calculator'!U33+'Consumptions Rate Calculator'!V33)</f>
        <v/>
      </c>
      <c r="M31" s="24" t="str">
        <f>IF(AND(ISBLANK('Consumptions Rate Calculator'!W33),ISBLANK('Consumptions Rate Calculator'!X33)),"",'Consumptions Rate Calculator'!W33+'Consumptions Rate Calculator'!X33)</f>
        <v/>
      </c>
      <c r="N31" s="24" t="str">
        <f>IF(AND(ISBLANK('Consumptions Rate Calculator'!Y33),ISBLANK('Consumptions Rate Calculator'!Z33)),"",'Consumptions Rate Calculator'!Y33+'Consumptions Rate Calculator'!Z33)</f>
        <v/>
      </c>
      <c r="O31" s="24" t="str">
        <f>IF(AND(ISBLANK('Consumptions Rate Calculator'!AA33),ISBLANK('Consumptions Rate Calculator'!AB33)),"",'Consumptions Rate Calculator'!AA33+'Consumptions Rate Calculator'!AB33)</f>
        <v/>
      </c>
      <c r="P31" s="24" t="str">
        <f>IF(AND(ISBLANK('Consumptions Rate Calculator'!AC33),ISBLANK('Consumptions Rate Calculator'!AD33)),"",'Consumptions Rate Calculator'!AC33+'Consumptions Rate Calculator'!AD33)</f>
        <v/>
      </c>
      <c r="Q31" s="24" t="str">
        <f>IF(AND(ISBLANK('Consumptions Rate Calculator'!AE33),ISBLANK('Consumptions Rate Calculator'!AF33)),"",'Consumptions Rate Calculator'!AE33+'Consumptions Rate Calculator'!AF33)</f>
        <v/>
      </c>
      <c r="R31" s="24" t="str">
        <f>IF(AND(ISBLANK('Consumptions Rate Calculator'!AG33),ISBLANK('Consumptions Rate Calculator'!AH33)),"",'Consumptions Rate Calculator'!AG33+'Consumptions Rate Calculator'!AH33)</f>
        <v/>
      </c>
      <c r="S31" s="24" t="str">
        <f>IF(AND(ISBLANK('Consumptions Rate Calculator'!AI33),ISBLANK('Consumptions Rate Calculator'!AJ33)),"",'Consumptions Rate Calculator'!AI33+'Consumptions Rate Calculator'!AJ33)</f>
        <v/>
      </c>
      <c r="T31" s="24" t="str">
        <f>IF(AND(ISBLANK('Consumptions Rate Calculator'!AK33),ISBLANK('Consumptions Rate Calculator'!AL33)),"",'Consumptions Rate Calculator'!AK33+'Consumptions Rate Calculator'!AL33)</f>
        <v/>
      </c>
      <c r="U31" s="24" t="str">
        <f>IF(AND(ISBLANK('Consumptions Rate Calculator'!AM33),ISBLANK('Consumptions Rate Calculator'!AN33)),"",'Consumptions Rate Calculator'!AM33+'Consumptions Rate Calculator'!AN33)</f>
        <v/>
      </c>
      <c r="V31" s="24" t="str">
        <f>IF(AND(ISBLANK('Consumptions Rate Calculator'!AO33),ISBLANK('Consumptions Rate Calculator'!AP33)),"",'Consumptions Rate Calculator'!AO33+'Consumptions Rate Calculator'!AP33)</f>
        <v/>
      </c>
      <c r="W31" s="24" t="str">
        <f>IF(AND(ISBLANK('Consumptions Rate Calculator'!AQ33),ISBLANK('Consumptions Rate Calculator'!AR33)),"",'Consumptions Rate Calculator'!AQ33+'Consumptions Rate Calculator'!AR33)</f>
        <v/>
      </c>
      <c r="X31" s="24" t="str">
        <f>IF(AND(ISBLANK('Consumptions Rate Calculator'!AS33),ISBLANK('Consumptions Rate Calculator'!AT33)),"",'Consumptions Rate Calculator'!AS33+'Consumptions Rate Calculator'!AT33)</f>
        <v/>
      </c>
      <c r="Y31" s="24" t="str">
        <f>IF(AND(ISBLANK('Consumptions Rate Calculator'!AU33),ISBLANK('Consumptions Rate Calculator'!AV33)),"",'Consumptions Rate Calculator'!AU33+'Consumptions Rate Calculator'!AV33)</f>
        <v/>
      </c>
      <c r="Z31" s="24" t="str">
        <f>IF(AND(ISBLANK('Consumptions Rate Calculator'!AW33),ISBLANK('Consumptions Rate Calculator'!AX33)),"",'Consumptions Rate Calculator'!AW33+'Consumptions Rate Calculator'!AX33)</f>
        <v/>
      </c>
      <c r="AA31" s="24" t="str">
        <f>IF(AND(ISBLANK('Consumptions Rate Calculator'!AY33),ISBLANK('Consumptions Rate Calculator'!AZ33)),"",'Consumptions Rate Calculator'!AY33+'Consumptions Rate Calculator'!AZ33)</f>
        <v/>
      </c>
      <c r="AB31" s="24" t="str">
        <f>IF(AND(ISBLANK('Consumptions Rate Calculator'!BA33),ISBLANK('Consumptions Rate Calculator'!BB33)),"",'Consumptions Rate Calculator'!BA33+'Consumptions Rate Calculator'!BB33)</f>
        <v/>
      </c>
      <c r="AC31" s="24" t="str">
        <f>IF(AND(ISBLANK('Consumptions Rate Calculator'!BC33),ISBLANK('Consumptions Rate Calculator'!BD33)),"",'Consumptions Rate Calculator'!BC33+'Consumptions Rate Calculator'!BD33)</f>
        <v/>
      </c>
      <c r="AD31" s="24" t="str">
        <f>IF(AND(ISBLANK('Consumptions Rate Calculator'!BE33),ISBLANK('Consumptions Rate Calculator'!BF33)),"",'Consumptions Rate Calculator'!BE33+'Consumptions Rate Calculator'!BF33)</f>
        <v/>
      </c>
      <c r="AE31" s="24" t="str">
        <f>IF(AND(ISBLANK('Consumptions Rate Calculator'!BG33),ISBLANK('Consumptions Rate Calculator'!BH33)),"",'Consumptions Rate Calculator'!BG33+'Consumptions Rate Calculator'!BH33)</f>
        <v/>
      </c>
      <c r="AF31" s="24" t="str">
        <f>IF(AND(ISBLANK('Consumptions Rate Calculator'!BI33),ISBLANK('Consumptions Rate Calculator'!BJ33)),"",'Consumptions Rate Calculator'!BI33+'Consumptions Rate Calculator'!BJ33)</f>
        <v/>
      </c>
      <c r="AG31" s="24" t="str">
        <f>IF(AND(ISBLANK('Consumptions Rate Calculator'!BK33),ISBLANK('Consumptions Rate Calculator'!BL33)),"",'Consumptions Rate Calculator'!BK33+'Consumptions Rate Calculator'!BL33)</f>
        <v/>
      </c>
      <c r="AH31" s="24" t="str">
        <f>IF(AND(ISBLANK('Consumptions Rate Calculator'!BM33),ISBLANK('Consumptions Rate Calculator'!BN33)),"",'Consumptions Rate Calculator'!BM33+'Consumptions Rate Calculator'!BN33)</f>
        <v/>
      </c>
      <c r="AI31" s="24" t="str">
        <f>IF(AND(ISBLANK('Consumptions Rate Calculator'!BO33),ISBLANK('Consumptions Rate Calculator'!BP33)),"",'Consumptions Rate Calculator'!BO33+'Consumptions Rate Calculator'!BP33)</f>
        <v/>
      </c>
      <c r="AJ31" s="24" t="str">
        <f>IF(AND(ISBLANK('Consumptions Rate Calculator'!BQ33),ISBLANK('Consumptions Rate Calculator'!BR33)),"",'Consumptions Rate Calculator'!BQ33+'Consumptions Rate Calculator'!BR33)</f>
        <v/>
      </c>
      <c r="AK31" s="24" t="str">
        <f>IF(AND(ISBLANK('Consumptions Rate Calculator'!BS33),ISBLANK('Consumptions Rate Calculator'!BT33)),"",'Consumptions Rate Calculator'!BS33+'Consumptions Rate Calculator'!BT33)</f>
        <v/>
      </c>
      <c r="AL31" s="24" t="str">
        <f>IF(AND(ISBLANK('Consumptions Rate Calculator'!BU33),ISBLANK('Consumptions Rate Calculator'!BV33)),"",'Consumptions Rate Calculator'!BU33+'Consumptions Rate Calculator'!BV33)</f>
        <v/>
      </c>
      <c r="AM31" s="24" t="str">
        <f>IF(AND(ISBLANK('Consumptions Rate Calculator'!BW33),ISBLANK('Consumptions Rate Calculator'!BX33)),"",'Consumptions Rate Calculator'!BW33+'Consumptions Rate Calculator'!BX33)</f>
        <v/>
      </c>
      <c r="AN31" s="24" t="str">
        <f>IF(AND(ISBLANK('Consumptions Rate Calculator'!BY33),ISBLANK('Consumptions Rate Calculator'!BZ33)),"",'Consumptions Rate Calculator'!BY33+'Consumptions Rate Calculator'!BZ33)</f>
        <v/>
      </c>
      <c r="AO31" s="24" t="str">
        <f>IF(AND(ISBLANK('Consumptions Rate Calculator'!CA33),ISBLANK('Consumptions Rate Calculator'!CB33)),"",'Consumptions Rate Calculator'!CA33+'Consumptions Rate Calculator'!CB33)</f>
        <v/>
      </c>
      <c r="AP31" s="24" t="str">
        <f>IF(AND(ISBLANK('Consumptions Rate Calculator'!CC33),ISBLANK('Consumptions Rate Calculator'!CD33)),"",'Consumptions Rate Calculator'!CC33+'Consumptions Rate Calculator'!CD33)</f>
        <v/>
      </c>
      <c r="AQ31" s="24" t="str">
        <f>IF(AND(ISBLANK('Consumptions Rate Calculator'!CE33),ISBLANK('Consumptions Rate Calculator'!CF33)),"",'Consumptions Rate Calculator'!CE33+'Consumptions Rate Calculator'!CF33)</f>
        <v/>
      </c>
      <c r="AR31" s="24" t="str">
        <f>IF(AND(ISBLANK('Consumptions Rate Calculator'!CG33),ISBLANK('Consumptions Rate Calculator'!CH33)),"",'Consumptions Rate Calculator'!CG33+'Consumptions Rate Calculator'!CH33)</f>
        <v/>
      </c>
      <c r="AS31" s="24" t="str">
        <f>IF(AND(ISBLANK('Consumptions Rate Calculator'!CI33),ISBLANK('Consumptions Rate Calculator'!CJ33)),"",'Consumptions Rate Calculator'!CI33+'Consumptions Rate Calculator'!CJ33)</f>
        <v/>
      </c>
      <c r="AT31" s="24" t="str">
        <f>IF(AND(ISBLANK('Consumptions Rate Calculator'!CK33),ISBLANK('Consumptions Rate Calculator'!CL33)),"",'Consumptions Rate Calculator'!CK33+'Consumptions Rate Calculator'!CL33)</f>
        <v/>
      </c>
      <c r="AU31" s="24" t="str">
        <f>IF(AND(ISBLANK('Consumptions Rate Calculator'!CM33),ISBLANK('Consumptions Rate Calculator'!CN33)),"",'Consumptions Rate Calculator'!CM33+'Consumptions Rate Calculator'!CN33)</f>
        <v/>
      </c>
      <c r="AV31" s="24" t="str">
        <f>IF(AND(ISBLANK('Consumptions Rate Calculator'!CO33),ISBLANK('Consumptions Rate Calculator'!CP33)),"",'Consumptions Rate Calculator'!CO33+'Consumptions Rate Calculator'!CP33)</f>
        <v/>
      </c>
      <c r="AW31" s="24" t="str">
        <f>IF(AND(ISBLANK('Consumptions Rate Calculator'!CQ33),ISBLANK('Consumptions Rate Calculator'!CR33)),"",'Consumptions Rate Calculator'!CQ33+'Consumptions Rate Calculator'!CR33)</f>
        <v/>
      </c>
      <c r="AX31" s="24" t="str">
        <f>IF(AND(ISBLANK('Consumptions Rate Calculator'!CS33),ISBLANK('Consumptions Rate Calculator'!CT33)),"",'Consumptions Rate Calculator'!CS33+'Consumptions Rate Calculator'!CT33)</f>
        <v/>
      </c>
      <c r="AY31" s="24" t="str">
        <f>IF(AND(ISBLANK('Consumptions Rate Calculator'!CU33),ISBLANK('Consumptions Rate Calculator'!CV33)),"",'Consumptions Rate Calculator'!CU33+'Consumptions Rate Calculator'!CV33)</f>
        <v/>
      </c>
      <c r="AZ31" s="24" t="str">
        <f>IF(AND(ISBLANK('Consumptions Rate Calculator'!CW33),ISBLANK('Consumptions Rate Calculator'!CX33)),"",'Consumptions Rate Calculator'!CW33+'Consumptions Rate Calculator'!CX33)</f>
        <v/>
      </c>
      <c r="BA31" s="24" t="str">
        <f>IF(AND(ISBLANK('Consumptions Rate Calculator'!CY33),ISBLANK('Consumptions Rate Calculator'!CZ33)),"",'Consumptions Rate Calculator'!CY33+'Consumptions Rate Calculator'!CZ33)</f>
        <v/>
      </c>
      <c r="BB31" s="24" t="str">
        <f>IF(AND(ISBLANK('Consumptions Rate Calculator'!DA33),ISBLANK('Consumptions Rate Calculator'!DB33)),"",'Consumptions Rate Calculator'!DA33+'Consumptions Rate Calculator'!DB33)</f>
        <v/>
      </c>
      <c r="BC31" s="24" t="str">
        <f>IF(AND(ISBLANK('Consumptions Rate Calculator'!DC33),ISBLANK('Consumptions Rate Calculator'!DD33)),"",'Consumptions Rate Calculator'!DC33+'Consumptions Rate Calculator'!DD33)</f>
        <v/>
      </c>
      <c r="BD31" s="24" t="str">
        <f>IF(AND(ISBLANK('Consumptions Rate Calculator'!DE33),ISBLANK('Consumptions Rate Calculator'!DF33)),"",'Consumptions Rate Calculator'!DE33+'Consumptions Rate Calculator'!DF33)</f>
        <v/>
      </c>
      <c r="BE31" s="24" t="str">
        <f>IF(AND(ISBLANK('Consumptions Rate Calculator'!DG33),ISBLANK('Consumptions Rate Calculator'!DH33)),"",'Consumptions Rate Calculator'!DG33+'Consumptions Rate Calculator'!DH33)</f>
        <v/>
      </c>
      <c r="BF31" s="24" t="str">
        <f>IF(AND(ISBLANK('Consumptions Rate Calculator'!DI33),ISBLANK('Consumptions Rate Calculator'!DJ33)),"",'Consumptions Rate Calculator'!DI33+'Consumptions Rate Calculator'!DJ33)</f>
        <v/>
      </c>
      <c r="BG31" s="24" t="str">
        <f>IF(AND(ISBLANK('Consumptions Rate Calculator'!DK33),ISBLANK('Consumptions Rate Calculator'!DL33)),"",'Consumptions Rate Calculator'!DK33+'Consumptions Rate Calculator'!DL33)</f>
        <v/>
      </c>
      <c r="BH31" s="24" t="str">
        <f>IF(AND(ISBLANK('Consumptions Rate Calculator'!DM33),ISBLANK('Consumptions Rate Calculator'!DN33)),"",'Consumptions Rate Calculator'!DM33+'Consumptions Rate Calculator'!DN33)</f>
        <v/>
      </c>
      <c r="BI31" s="24" t="str">
        <f>IF(AND(ISBLANK('Consumptions Rate Calculator'!DO33),ISBLANK('Consumptions Rate Calculator'!DP33)),"",'Consumptions Rate Calculator'!DO33+'Consumptions Rate Calculator'!DP33)</f>
        <v/>
      </c>
      <c r="BJ31" s="24" t="str">
        <f>IF(AND(ISBLANK('Consumptions Rate Calculator'!DQ33),ISBLANK('Consumptions Rate Calculator'!DR33)),"",'Consumptions Rate Calculator'!DQ33+'Consumptions Rate Calculator'!DR33)</f>
        <v/>
      </c>
      <c r="BK31" s="24" t="str">
        <f>IF(AND(ISBLANK('Consumptions Rate Calculator'!DS33),ISBLANK('Consumptions Rate Calculator'!DT33)),"",'Consumptions Rate Calculator'!DS33+'Consumptions Rate Calculator'!DT33)</f>
        <v/>
      </c>
      <c r="BL31" s="24" t="str">
        <f>IF(AND(ISBLANK('Consumptions Rate Calculator'!DU33),ISBLANK('Consumptions Rate Calculator'!DV33)),"",'Consumptions Rate Calculator'!DU33+'Consumptions Rate Calculator'!DV33)</f>
        <v/>
      </c>
      <c r="BM31" s="24" t="str">
        <f>IF(AND(ISBLANK('Consumptions Rate Calculator'!DW33),ISBLANK('Consumptions Rate Calculator'!DX33)),"",'Consumptions Rate Calculator'!DW33+'Consumptions Rate Calculator'!DX33)</f>
        <v/>
      </c>
      <c r="BN31" s="24" t="str">
        <f>IF(AND(ISBLANK('Consumptions Rate Calculator'!DY33),ISBLANK('Consumptions Rate Calculator'!DZ33)),"",'Consumptions Rate Calculator'!DY33+'Consumptions Rate Calculator'!DZ33)</f>
        <v/>
      </c>
      <c r="BO31" s="24" t="str">
        <f>IF(AND(ISBLANK('Consumptions Rate Calculator'!EA33),ISBLANK('Consumptions Rate Calculator'!EB33)),"",'Consumptions Rate Calculator'!EA33+'Consumptions Rate Calculator'!EB33)</f>
        <v/>
      </c>
      <c r="BP31" s="24" t="str">
        <f>IF(AND(ISBLANK('Consumptions Rate Calculator'!EC33),ISBLANK('Consumptions Rate Calculator'!ED33)),"",'Consumptions Rate Calculator'!EC33+'Consumptions Rate Calculator'!ED33)</f>
        <v/>
      </c>
      <c r="BQ31" s="24" t="str">
        <f>IF(AND(ISBLANK('Consumptions Rate Calculator'!EE33),ISBLANK('Consumptions Rate Calculator'!EF33)),"",'Consumptions Rate Calculator'!EE33+'Consumptions Rate Calculator'!EF33)</f>
        <v/>
      </c>
      <c r="BR31" s="24" t="str">
        <f>IF(AND(ISBLANK('Consumptions Rate Calculator'!EG33),ISBLANK('Consumptions Rate Calculator'!EH33)),"",'Consumptions Rate Calculator'!EG33+'Consumptions Rate Calculator'!EH33)</f>
        <v/>
      </c>
      <c r="BS31" s="24" t="str">
        <f>IF(AND(ISBLANK('Consumptions Rate Calculator'!EI33),ISBLANK('Consumptions Rate Calculator'!EJ33)),"",'Consumptions Rate Calculator'!EI33+'Consumptions Rate Calculator'!EJ33)</f>
        <v/>
      </c>
      <c r="BT31" s="24" t="str">
        <f>IF(AND(ISBLANK('Consumptions Rate Calculator'!EK33),ISBLANK('Consumptions Rate Calculator'!EL33)),"",'Consumptions Rate Calculator'!EK33+'Consumptions Rate Calculator'!EL33)</f>
        <v/>
      </c>
      <c r="BU31" s="24" t="str">
        <f>IF(AND(ISBLANK('Consumptions Rate Calculator'!EM33),ISBLANK('Consumptions Rate Calculator'!EN33)),"",'Consumptions Rate Calculator'!EM33+'Consumptions Rate Calculator'!EN33)</f>
        <v/>
      </c>
      <c r="BV31" s="24" t="str">
        <f>IF(AND(ISBLANK('Consumptions Rate Calculator'!EO33),ISBLANK('Consumptions Rate Calculator'!EP33)),"",'Consumptions Rate Calculator'!EO33+'Consumptions Rate Calculator'!EP33)</f>
        <v/>
      </c>
      <c r="BW31" s="24" t="str">
        <f>IF(AND(ISBLANK('Consumptions Rate Calculator'!EQ33),ISBLANK('Consumptions Rate Calculator'!ER33)),"",'Consumptions Rate Calculator'!EQ33+'Consumptions Rate Calculator'!ER33)</f>
        <v/>
      </c>
      <c r="BX31" s="24" t="str">
        <f>IF(AND(ISBLANK('Consumptions Rate Calculator'!ES33),ISBLANK('Consumptions Rate Calculator'!ET33)),"",'Consumptions Rate Calculator'!ES33+'Consumptions Rate Calculator'!ET33)</f>
        <v/>
      </c>
      <c r="BY31" s="24" t="str">
        <f>IF(AND(ISBLANK('Consumptions Rate Calculator'!EU33),ISBLANK('Consumptions Rate Calculator'!EV33)),"",'Consumptions Rate Calculator'!EU33+'Consumptions Rate Calculator'!EV33)</f>
        <v/>
      </c>
      <c r="BZ31" s="24" t="str">
        <f>IF(AND(ISBLANK('Consumptions Rate Calculator'!EW33),ISBLANK('Consumptions Rate Calculator'!EX33)),"",'Consumptions Rate Calculator'!EW33+'Consumptions Rate Calculator'!EX33)</f>
        <v/>
      </c>
      <c r="CA31" s="24" t="str">
        <f>IF(AND(ISBLANK('Consumptions Rate Calculator'!EY33),ISBLANK('Consumptions Rate Calculator'!EZ33)),"",'Consumptions Rate Calculator'!EY33+'Consumptions Rate Calculator'!EZ33)</f>
        <v/>
      </c>
      <c r="CB31" s="24" t="str">
        <f>IF(AND(ISBLANK('Consumptions Rate Calculator'!FA33),ISBLANK('Consumptions Rate Calculator'!FB33)),"",'Consumptions Rate Calculator'!FA33+'Consumptions Rate Calculator'!FB33)</f>
        <v/>
      </c>
      <c r="CC31" s="24" t="str">
        <f>IF(AND(ISBLANK('Consumptions Rate Calculator'!FC33),ISBLANK('Consumptions Rate Calculator'!FD33)),"",'Consumptions Rate Calculator'!FC33+'Consumptions Rate Calculator'!FD33)</f>
        <v/>
      </c>
      <c r="CD31" s="24" t="str">
        <f>IF(AND(ISBLANK('Consumptions Rate Calculator'!FE33),ISBLANK('Consumptions Rate Calculator'!FF33)),"",'Consumptions Rate Calculator'!FE33+'Consumptions Rate Calculator'!FF33)</f>
        <v/>
      </c>
      <c r="CE31" s="24" t="str">
        <f>IF(AND(ISBLANK('Consumptions Rate Calculator'!FG33),ISBLANK('Consumptions Rate Calculator'!FH33)),"",'Consumptions Rate Calculator'!FG33+'Consumptions Rate Calculator'!FH33)</f>
        <v/>
      </c>
      <c r="CF31" s="24" t="str">
        <f>IF(AND(ISBLANK('Consumptions Rate Calculator'!FI33),ISBLANK('Consumptions Rate Calculator'!FJ33)),"",'Consumptions Rate Calculator'!FI33+'Consumptions Rate Calculator'!FJ33)</f>
        <v/>
      </c>
      <c r="CG31" s="24" t="str">
        <f>IF(AND(ISBLANK('Consumptions Rate Calculator'!FK33),ISBLANK('Consumptions Rate Calculator'!FL33)),"",'Consumptions Rate Calculator'!FK33+'Consumptions Rate Calculator'!FL33)</f>
        <v/>
      </c>
      <c r="CH31" s="24" t="str">
        <f>IF(AND(ISBLANK('Consumptions Rate Calculator'!FM33),ISBLANK('Consumptions Rate Calculator'!FN33)),"",'Consumptions Rate Calculator'!FM33+'Consumptions Rate Calculator'!FN33)</f>
        <v/>
      </c>
      <c r="CI31" s="24" t="str">
        <f>IF(AND(ISBLANK('Consumptions Rate Calculator'!FO33),ISBLANK('Consumptions Rate Calculator'!FP33)),"",'Consumptions Rate Calculator'!FO33+'Consumptions Rate Calculator'!FP33)</f>
        <v/>
      </c>
      <c r="CJ31" s="24" t="str">
        <f>IF(AND(ISBLANK('Consumptions Rate Calculator'!FQ33),ISBLANK('Consumptions Rate Calculator'!FR33)),"",'Consumptions Rate Calculator'!FQ33+'Consumptions Rate Calculator'!FR33)</f>
        <v/>
      </c>
      <c r="CK31" s="24" t="str">
        <f>IF(AND(ISBLANK('Consumptions Rate Calculator'!FS33),ISBLANK('Consumptions Rate Calculator'!FT33)),"",'Consumptions Rate Calculator'!FS33+'Consumptions Rate Calculator'!FT33)</f>
        <v/>
      </c>
      <c r="CL31" s="24" t="str">
        <f>IF(AND(ISBLANK('Consumptions Rate Calculator'!FU33),ISBLANK('Consumptions Rate Calculator'!FV33)),"",'Consumptions Rate Calculator'!FU33+'Consumptions Rate Calculator'!FV33)</f>
        <v/>
      </c>
      <c r="CM31" s="24" t="str">
        <f>IF(AND(ISBLANK('Consumptions Rate Calculator'!FW33),ISBLANK('Consumptions Rate Calculator'!FX33)),"",'Consumptions Rate Calculator'!FW33+'Consumptions Rate Calculator'!FX33)</f>
        <v/>
      </c>
      <c r="CN31" s="24" t="str">
        <f>IF(AND(ISBLANK('Consumptions Rate Calculator'!FY33),ISBLANK('Consumptions Rate Calculator'!FZ33)),"",'Consumptions Rate Calculator'!FY33+'Consumptions Rate Calculator'!FZ33)</f>
        <v/>
      </c>
    </row>
    <row r="32" spans="1:92" ht="13.5" customHeight="1" x14ac:dyDescent="0.35">
      <c r="A32" s="22" t="str">
        <f>'Consumptions Rate Calculator'!A34</f>
        <v>Other 18</v>
      </c>
      <c r="B32" s="23" t="str">
        <f>IF('Consumptions Rate Calculator'!B34=0,"",'Consumptions Rate Calculator'!B34)</f>
        <v/>
      </c>
      <c r="C32" s="24" t="str">
        <f>IF(AND(ISBLANK('Consumptions Rate Calculator'!C34),ISBLANK('Consumptions Rate Calculator'!D34)),"",'Consumptions Rate Calculator'!C34+'Consumptions Rate Calculator'!D34)</f>
        <v/>
      </c>
      <c r="D32" s="24" t="str">
        <f>IF(AND(ISBLANK('Consumptions Rate Calculator'!E34),ISBLANK('Consumptions Rate Calculator'!F34)),"",'Consumptions Rate Calculator'!E34+'Consumptions Rate Calculator'!F34)</f>
        <v/>
      </c>
      <c r="E32" s="24" t="str">
        <f>IF(AND(ISBLANK('Consumptions Rate Calculator'!G34),ISBLANK('Consumptions Rate Calculator'!H34)),"",'Consumptions Rate Calculator'!G34+'Consumptions Rate Calculator'!H34)</f>
        <v/>
      </c>
      <c r="F32" s="24" t="str">
        <f>IF(AND(ISBLANK('Consumptions Rate Calculator'!I34),ISBLANK('Consumptions Rate Calculator'!J34)),"",'Consumptions Rate Calculator'!I34+'Consumptions Rate Calculator'!J34)</f>
        <v/>
      </c>
      <c r="G32" s="24" t="str">
        <f>IF(AND(ISBLANK('Consumptions Rate Calculator'!K34),ISBLANK('Consumptions Rate Calculator'!L34)),"",'Consumptions Rate Calculator'!K34+'Consumptions Rate Calculator'!L34)</f>
        <v/>
      </c>
      <c r="H32" s="24" t="str">
        <f>IF(AND(ISBLANK('Consumptions Rate Calculator'!M34),ISBLANK('Consumptions Rate Calculator'!N34)),"",'Consumptions Rate Calculator'!M34+'Consumptions Rate Calculator'!N34)</f>
        <v/>
      </c>
      <c r="I32" s="24" t="str">
        <f>IF(AND(ISBLANK('Consumptions Rate Calculator'!O34),ISBLANK('Consumptions Rate Calculator'!P34)),"",'Consumptions Rate Calculator'!O34+'Consumptions Rate Calculator'!P34)</f>
        <v/>
      </c>
      <c r="J32" s="24" t="str">
        <f>IF(AND(ISBLANK('Consumptions Rate Calculator'!Q34),ISBLANK('Consumptions Rate Calculator'!R34)),"",'Consumptions Rate Calculator'!Q34+'Consumptions Rate Calculator'!R34)</f>
        <v/>
      </c>
      <c r="K32" s="24" t="str">
        <f>IF(AND(ISBLANK('Consumptions Rate Calculator'!S34),ISBLANK('Consumptions Rate Calculator'!T34)),"",'Consumptions Rate Calculator'!S34+'Consumptions Rate Calculator'!T34)</f>
        <v/>
      </c>
      <c r="L32" s="24" t="str">
        <f>IF(AND(ISBLANK('Consumptions Rate Calculator'!U34),ISBLANK('Consumptions Rate Calculator'!V34)),"",'Consumptions Rate Calculator'!U34+'Consumptions Rate Calculator'!V34)</f>
        <v/>
      </c>
      <c r="M32" s="24" t="str">
        <f>IF(AND(ISBLANK('Consumptions Rate Calculator'!W34),ISBLANK('Consumptions Rate Calculator'!X34)),"",'Consumptions Rate Calculator'!W34+'Consumptions Rate Calculator'!X34)</f>
        <v/>
      </c>
      <c r="N32" s="24" t="str">
        <f>IF(AND(ISBLANK('Consumptions Rate Calculator'!Y34),ISBLANK('Consumptions Rate Calculator'!Z34)),"",'Consumptions Rate Calculator'!Y34+'Consumptions Rate Calculator'!Z34)</f>
        <v/>
      </c>
      <c r="O32" s="24" t="str">
        <f>IF(AND(ISBLANK('Consumptions Rate Calculator'!AA34),ISBLANK('Consumptions Rate Calculator'!AB34)),"",'Consumptions Rate Calculator'!AA34+'Consumptions Rate Calculator'!AB34)</f>
        <v/>
      </c>
      <c r="P32" s="24" t="str">
        <f>IF(AND(ISBLANK('Consumptions Rate Calculator'!AC34),ISBLANK('Consumptions Rate Calculator'!AD34)),"",'Consumptions Rate Calculator'!AC34+'Consumptions Rate Calculator'!AD34)</f>
        <v/>
      </c>
      <c r="Q32" s="24" t="str">
        <f>IF(AND(ISBLANK('Consumptions Rate Calculator'!AE34),ISBLANK('Consumptions Rate Calculator'!AF34)),"",'Consumptions Rate Calculator'!AE34+'Consumptions Rate Calculator'!AF34)</f>
        <v/>
      </c>
      <c r="R32" s="24" t="str">
        <f>IF(AND(ISBLANK('Consumptions Rate Calculator'!AG34),ISBLANK('Consumptions Rate Calculator'!AH34)),"",'Consumptions Rate Calculator'!AG34+'Consumptions Rate Calculator'!AH34)</f>
        <v/>
      </c>
      <c r="S32" s="24" t="str">
        <f>IF(AND(ISBLANK('Consumptions Rate Calculator'!AI34),ISBLANK('Consumptions Rate Calculator'!AJ34)),"",'Consumptions Rate Calculator'!AI34+'Consumptions Rate Calculator'!AJ34)</f>
        <v/>
      </c>
      <c r="T32" s="24" t="str">
        <f>IF(AND(ISBLANK('Consumptions Rate Calculator'!AK34),ISBLANK('Consumptions Rate Calculator'!AL34)),"",'Consumptions Rate Calculator'!AK34+'Consumptions Rate Calculator'!AL34)</f>
        <v/>
      </c>
      <c r="U32" s="24" t="str">
        <f>IF(AND(ISBLANK('Consumptions Rate Calculator'!AM34),ISBLANK('Consumptions Rate Calculator'!AN34)),"",'Consumptions Rate Calculator'!AM34+'Consumptions Rate Calculator'!AN34)</f>
        <v/>
      </c>
      <c r="V32" s="24" t="str">
        <f>IF(AND(ISBLANK('Consumptions Rate Calculator'!AO34),ISBLANK('Consumptions Rate Calculator'!AP34)),"",'Consumptions Rate Calculator'!AO34+'Consumptions Rate Calculator'!AP34)</f>
        <v/>
      </c>
      <c r="W32" s="24" t="str">
        <f>IF(AND(ISBLANK('Consumptions Rate Calculator'!AQ34),ISBLANK('Consumptions Rate Calculator'!AR34)),"",'Consumptions Rate Calculator'!AQ34+'Consumptions Rate Calculator'!AR34)</f>
        <v/>
      </c>
      <c r="X32" s="24" t="str">
        <f>IF(AND(ISBLANK('Consumptions Rate Calculator'!AS34),ISBLANK('Consumptions Rate Calculator'!AT34)),"",'Consumptions Rate Calculator'!AS34+'Consumptions Rate Calculator'!AT34)</f>
        <v/>
      </c>
      <c r="Y32" s="24" t="str">
        <f>IF(AND(ISBLANK('Consumptions Rate Calculator'!AU34),ISBLANK('Consumptions Rate Calculator'!AV34)),"",'Consumptions Rate Calculator'!AU34+'Consumptions Rate Calculator'!AV34)</f>
        <v/>
      </c>
      <c r="Z32" s="24" t="str">
        <f>IF(AND(ISBLANK('Consumptions Rate Calculator'!AW34),ISBLANK('Consumptions Rate Calculator'!AX34)),"",'Consumptions Rate Calculator'!AW34+'Consumptions Rate Calculator'!AX34)</f>
        <v/>
      </c>
      <c r="AA32" s="24" t="str">
        <f>IF(AND(ISBLANK('Consumptions Rate Calculator'!AY34),ISBLANK('Consumptions Rate Calculator'!AZ34)),"",'Consumptions Rate Calculator'!AY34+'Consumptions Rate Calculator'!AZ34)</f>
        <v/>
      </c>
      <c r="AB32" s="24" t="str">
        <f>IF(AND(ISBLANK('Consumptions Rate Calculator'!BA34),ISBLANK('Consumptions Rate Calculator'!BB34)),"",'Consumptions Rate Calculator'!BA34+'Consumptions Rate Calculator'!BB34)</f>
        <v/>
      </c>
      <c r="AC32" s="24" t="str">
        <f>IF(AND(ISBLANK('Consumptions Rate Calculator'!BC34),ISBLANK('Consumptions Rate Calculator'!BD34)),"",'Consumptions Rate Calculator'!BC34+'Consumptions Rate Calculator'!BD34)</f>
        <v/>
      </c>
      <c r="AD32" s="24" t="str">
        <f>IF(AND(ISBLANK('Consumptions Rate Calculator'!BE34),ISBLANK('Consumptions Rate Calculator'!BF34)),"",'Consumptions Rate Calculator'!BE34+'Consumptions Rate Calculator'!BF34)</f>
        <v/>
      </c>
      <c r="AE32" s="24" t="str">
        <f>IF(AND(ISBLANK('Consumptions Rate Calculator'!BG34),ISBLANK('Consumptions Rate Calculator'!BH34)),"",'Consumptions Rate Calculator'!BG34+'Consumptions Rate Calculator'!BH34)</f>
        <v/>
      </c>
      <c r="AF32" s="24" t="str">
        <f>IF(AND(ISBLANK('Consumptions Rate Calculator'!BI34),ISBLANK('Consumptions Rate Calculator'!BJ34)),"",'Consumptions Rate Calculator'!BI34+'Consumptions Rate Calculator'!BJ34)</f>
        <v/>
      </c>
      <c r="AG32" s="24" t="str">
        <f>IF(AND(ISBLANK('Consumptions Rate Calculator'!BK34),ISBLANK('Consumptions Rate Calculator'!BL34)),"",'Consumptions Rate Calculator'!BK34+'Consumptions Rate Calculator'!BL34)</f>
        <v/>
      </c>
      <c r="AH32" s="24" t="str">
        <f>IF(AND(ISBLANK('Consumptions Rate Calculator'!BM34),ISBLANK('Consumptions Rate Calculator'!BN34)),"",'Consumptions Rate Calculator'!BM34+'Consumptions Rate Calculator'!BN34)</f>
        <v/>
      </c>
      <c r="AI32" s="24" t="str">
        <f>IF(AND(ISBLANK('Consumptions Rate Calculator'!BO34),ISBLANK('Consumptions Rate Calculator'!BP34)),"",'Consumptions Rate Calculator'!BO34+'Consumptions Rate Calculator'!BP34)</f>
        <v/>
      </c>
      <c r="AJ32" s="24" t="str">
        <f>IF(AND(ISBLANK('Consumptions Rate Calculator'!BQ34),ISBLANK('Consumptions Rate Calculator'!BR34)),"",'Consumptions Rate Calculator'!BQ34+'Consumptions Rate Calculator'!BR34)</f>
        <v/>
      </c>
      <c r="AK32" s="24" t="str">
        <f>IF(AND(ISBLANK('Consumptions Rate Calculator'!BS34),ISBLANK('Consumptions Rate Calculator'!BT34)),"",'Consumptions Rate Calculator'!BS34+'Consumptions Rate Calculator'!BT34)</f>
        <v/>
      </c>
      <c r="AL32" s="24" t="str">
        <f>IF(AND(ISBLANK('Consumptions Rate Calculator'!BU34),ISBLANK('Consumptions Rate Calculator'!BV34)),"",'Consumptions Rate Calculator'!BU34+'Consumptions Rate Calculator'!BV34)</f>
        <v/>
      </c>
      <c r="AM32" s="24" t="str">
        <f>IF(AND(ISBLANK('Consumptions Rate Calculator'!BW34),ISBLANK('Consumptions Rate Calculator'!BX34)),"",'Consumptions Rate Calculator'!BW34+'Consumptions Rate Calculator'!BX34)</f>
        <v/>
      </c>
      <c r="AN32" s="24" t="str">
        <f>IF(AND(ISBLANK('Consumptions Rate Calculator'!BY34),ISBLANK('Consumptions Rate Calculator'!BZ34)),"",'Consumptions Rate Calculator'!BY34+'Consumptions Rate Calculator'!BZ34)</f>
        <v/>
      </c>
      <c r="AO32" s="24" t="str">
        <f>IF(AND(ISBLANK('Consumptions Rate Calculator'!CA34),ISBLANK('Consumptions Rate Calculator'!CB34)),"",'Consumptions Rate Calculator'!CA34+'Consumptions Rate Calculator'!CB34)</f>
        <v/>
      </c>
      <c r="AP32" s="24" t="str">
        <f>IF(AND(ISBLANK('Consumptions Rate Calculator'!CC34),ISBLANK('Consumptions Rate Calculator'!CD34)),"",'Consumptions Rate Calculator'!CC34+'Consumptions Rate Calculator'!CD34)</f>
        <v/>
      </c>
      <c r="AQ32" s="24" t="str">
        <f>IF(AND(ISBLANK('Consumptions Rate Calculator'!CE34),ISBLANK('Consumptions Rate Calculator'!CF34)),"",'Consumptions Rate Calculator'!CE34+'Consumptions Rate Calculator'!CF34)</f>
        <v/>
      </c>
      <c r="AR32" s="24" t="str">
        <f>IF(AND(ISBLANK('Consumptions Rate Calculator'!CG34),ISBLANK('Consumptions Rate Calculator'!CH34)),"",'Consumptions Rate Calculator'!CG34+'Consumptions Rate Calculator'!CH34)</f>
        <v/>
      </c>
      <c r="AS32" s="24" t="str">
        <f>IF(AND(ISBLANK('Consumptions Rate Calculator'!CI34),ISBLANK('Consumptions Rate Calculator'!CJ34)),"",'Consumptions Rate Calculator'!CI34+'Consumptions Rate Calculator'!CJ34)</f>
        <v/>
      </c>
      <c r="AT32" s="24" t="str">
        <f>IF(AND(ISBLANK('Consumptions Rate Calculator'!CK34),ISBLANK('Consumptions Rate Calculator'!CL34)),"",'Consumptions Rate Calculator'!CK34+'Consumptions Rate Calculator'!CL34)</f>
        <v/>
      </c>
      <c r="AU32" s="24" t="str">
        <f>IF(AND(ISBLANK('Consumptions Rate Calculator'!CM34),ISBLANK('Consumptions Rate Calculator'!CN34)),"",'Consumptions Rate Calculator'!CM34+'Consumptions Rate Calculator'!CN34)</f>
        <v/>
      </c>
      <c r="AV32" s="24" t="str">
        <f>IF(AND(ISBLANK('Consumptions Rate Calculator'!CO34),ISBLANK('Consumptions Rate Calculator'!CP34)),"",'Consumptions Rate Calculator'!CO34+'Consumptions Rate Calculator'!CP34)</f>
        <v/>
      </c>
      <c r="AW32" s="24" t="str">
        <f>IF(AND(ISBLANK('Consumptions Rate Calculator'!CQ34),ISBLANK('Consumptions Rate Calculator'!CR34)),"",'Consumptions Rate Calculator'!CQ34+'Consumptions Rate Calculator'!CR34)</f>
        <v/>
      </c>
      <c r="AX32" s="24" t="str">
        <f>IF(AND(ISBLANK('Consumptions Rate Calculator'!CS34),ISBLANK('Consumptions Rate Calculator'!CT34)),"",'Consumptions Rate Calculator'!CS34+'Consumptions Rate Calculator'!CT34)</f>
        <v/>
      </c>
      <c r="AY32" s="24" t="str">
        <f>IF(AND(ISBLANK('Consumptions Rate Calculator'!CU34),ISBLANK('Consumptions Rate Calculator'!CV34)),"",'Consumptions Rate Calculator'!CU34+'Consumptions Rate Calculator'!CV34)</f>
        <v/>
      </c>
      <c r="AZ32" s="24" t="str">
        <f>IF(AND(ISBLANK('Consumptions Rate Calculator'!CW34),ISBLANK('Consumptions Rate Calculator'!CX34)),"",'Consumptions Rate Calculator'!CW34+'Consumptions Rate Calculator'!CX34)</f>
        <v/>
      </c>
      <c r="BA32" s="24" t="str">
        <f>IF(AND(ISBLANK('Consumptions Rate Calculator'!CY34),ISBLANK('Consumptions Rate Calculator'!CZ34)),"",'Consumptions Rate Calculator'!CY34+'Consumptions Rate Calculator'!CZ34)</f>
        <v/>
      </c>
      <c r="BB32" s="24" t="str">
        <f>IF(AND(ISBLANK('Consumptions Rate Calculator'!DA34),ISBLANK('Consumptions Rate Calculator'!DB34)),"",'Consumptions Rate Calculator'!DA34+'Consumptions Rate Calculator'!DB34)</f>
        <v/>
      </c>
      <c r="BC32" s="24" t="str">
        <f>IF(AND(ISBLANK('Consumptions Rate Calculator'!DC34),ISBLANK('Consumptions Rate Calculator'!DD34)),"",'Consumptions Rate Calculator'!DC34+'Consumptions Rate Calculator'!DD34)</f>
        <v/>
      </c>
      <c r="BD32" s="24" t="str">
        <f>IF(AND(ISBLANK('Consumptions Rate Calculator'!DE34),ISBLANK('Consumptions Rate Calculator'!DF34)),"",'Consumptions Rate Calculator'!DE34+'Consumptions Rate Calculator'!DF34)</f>
        <v/>
      </c>
      <c r="BE32" s="24" t="str">
        <f>IF(AND(ISBLANK('Consumptions Rate Calculator'!DG34),ISBLANK('Consumptions Rate Calculator'!DH34)),"",'Consumptions Rate Calculator'!DG34+'Consumptions Rate Calculator'!DH34)</f>
        <v/>
      </c>
      <c r="BF32" s="24" t="str">
        <f>IF(AND(ISBLANK('Consumptions Rate Calculator'!DI34),ISBLANK('Consumptions Rate Calculator'!DJ34)),"",'Consumptions Rate Calculator'!DI34+'Consumptions Rate Calculator'!DJ34)</f>
        <v/>
      </c>
      <c r="BG32" s="24" t="str">
        <f>IF(AND(ISBLANK('Consumptions Rate Calculator'!DK34),ISBLANK('Consumptions Rate Calculator'!DL34)),"",'Consumptions Rate Calculator'!DK34+'Consumptions Rate Calculator'!DL34)</f>
        <v/>
      </c>
      <c r="BH32" s="24" t="str">
        <f>IF(AND(ISBLANK('Consumptions Rate Calculator'!DM34),ISBLANK('Consumptions Rate Calculator'!DN34)),"",'Consumptions Rate Calculator'!DM34+'Consumptions Rate Calculator'!DN34)</f>
        <v/>
      </c>
      <c r="BI32" s="24" t="str">
        <f>IF(AND(ISBLANK('Consumptions Rate Calculator'!DO34),ISBLANK('Consumptions Rate Calculator'!DP34)),"",'Consumptions Rate Calculator'!DO34+'Consumptions Rate Calculator'!DP34)</f>
        <v/>
      </c>
      <c r="BJ32" s="24" t="str">
        <f>IF(AND(ISBLANK('Consumptions Rate Calculator'!DQ34),ISBLANK('Consumptions Rate Calculator'!DR34)),"",'Consumptions Rate Calculator'!DQ34+'Consumptions Rate Calculator'!DR34)</f>
        <v/>
      </c>
      <c r="BK32" s="24" t="str">
        <f>IF(AND(ISBLANK('Consumptions Rate Calculator'!DS34),ISBLANK('Consumptions Rate Calculator'!DT34)),"",'Consumptions Rate Calculator'!DS34+'Consumptions Rate Calculator'!DT34)</f>
        <v/>
      </c>
      <c r="BL32" s="24" t="str">
        <f>IF(AND(ISBLANK('Consumptions Rate Calculator'!DU34),ISBLANK('Consumptions Rate Calculator'!DV34)),"",'Consumptions Rate Calculator'!DU34+'Consumptions Rate Calculator'!DV34)</f>
        <v/>
      </c>
      <c r="BM32" s="24" t="str">
        <f>IF(AND(ISBLANK('Consumptions Rate Calculator'!DW34),ISBLANK('Consumptions Rate Calculator'!DX34)),"",'Consumptions Rate Calculator'!DW34+'Consumptions Rate Calculator'!DX34)</f>
        <v/>
      </c>
      <c r="BN32" s="24" t="str">
        <f>IF(AND(ISBLANK('Consumptions Rate Calculator'!DY34),ISBLANK('Consumptions Rate Calculator'!DZ34)),"",'Consumptions Rate Calculator'!DY34+'Consumptions Rate Calculator'!DZ34)</f>
        <v/>
      </c>
      <c r="BO32" s="24" t="str">
        <f>IF(AND(ISBLANK('Consumptions Rate Calculator'!EA34),ISBLANK('Consumptions Rate Calculator'!EB34)),"",'Consumptions Rate Calculator'!EA34+'Consumptions Rate Calculator'!EB34)</f>
        <v/>
      </c>
      <c r="BP32" s="24" t="str">
        <f>IF(AND(ISBLANK('Consumptions Rate Calculator'!EC34),ISBLANK('Consumptions Rate Calculator'!ED34)),"",'Consumptions Rate Calculator'!EC34+'Consumptions Rate Calculator'!ED34)</f>
        <v/>
      </c>
      <c r="BQ32" s="24" t="str">
        <f>IF(AND(ISBLANK('Consumptions Rate Calculator'!EE34),ISBLANK('Consumptions Rate Calculator'!EF34)),"",'Consumptions Rate Calculator'!EE34+'Consumptions Rate Calculator'!EF34)</f>
        <v/>
      </c>
      <c r="BR32" s="24" t="str">
        <f>IF(AND(ISBLANK('Consumptions Rate Calculator'!EG34),ISBLANK('Consumptions Rate Calculator'!EH34)),"",'Consumptions Rate Calculator'!EG34+'Consumptions Rate Calculator'!EH34)</f>
        <v/>
      </c>
      <c r="BS32" s="24" t="str">
        <f>IF(AND(ISBLANK('Consumptions Rate Calculator'!EI34),ISBLANK('Consumptions Rate Calculator'!EJ34)),"",'Consumptions Rate Calculator'!EI34+'Consumptions Rate Calculator'!EJ34)</f>
        <v/>
      </c>
      <c r="BT32" s="24" t="str">
        <f>IF(AND(ISBLANK('Consumptions Rate Calculator'!EK34),ISBLANK('Consumptions Rate Calculator'!EL34)),"",'Consumptions Rate Calculator'!EK34+'Consumptions Rate Calculator'!EL34)</f>
        <v/>
      </c>
      <c r="BU32" s="24" t="str">
        <f>IF(AND(ISBLANK('Consumptions Rate Calculator'!EM34),ISBLANK('Consumptions Rate Calculator'!EN34)),"",'Consumptions Rate Calculator'!EM34+'Consumptions Rate Calculator'!EN34)</f>
        <v/>
      </c>
      <c r="BV32" s="24" t="str">
        <f>IF(AND(ISBLANK('Consumptions Rate Calculator'!EO34),ISBLANK('Consumptions Rate Calculator'!EP34)),"",'Consumptions Rate Calculator'!EO34+'Consumptions Rate Calculator'!EP34)</f>
        <v/>
      </c>
      <c r="BW32" s="24" t="str">
        <f>IF(AND(ISBLANK('Consumptions Rate Calculator'!EQ34),ISBLANK('Consumptions Rate Calculator'!ER34)),"",'Consumptions Rate Calculator'!EQ34+'Consumptions Rate Calculator'!ER34)</f>
        <v/>
      </c>
      <c r="BX32" s="24" t="str">
        <f>IF(AND(ISBLANK('Consumptions Rate Calculator'!ES34),ISBLANK('Consumptions Rate Calculator'!ET34)),"",'Consumptions Rate Calculator'!ES34+'Consumptions Rate Calculator'!ET34)</f>
        <v/>
      </c>
      <c r="BY32" s="24" t="str">
        <f>IF(AND(ISBLANK('Consumptions Rate Calculator'!EU34),ISBLANK('Consumptions Rate Calculator'!EV34)),"",'Consumptions Rate Calculator'!EU34+'Consumptions Rate Calculator'!EV34)</f>
        <v/>
      </c>
      <c r="BZ32" s="24" t="str">
        <f>IF(AND(ISBLANK('Consumptions Rate Calculator'!EW34),ISBLANK('Consumptions Rate Calculator'!EX34)),"",'Consumptions Rate Calculator'!EW34+'Consumptions Rate Calculator'!EX34)</f>
        <v/>
      </c>
      <c r="CA32" s="24" t="str">
        <f>IF(AND(ISBLANK('Consumptions Rate Calculator'!EY34),ISBLANK('Consumptions Rate Calculator'!EZ34)),"",'Consumptions Rate Calculator'!EY34+'Consumptions Rate Calculator'!EZ34)</f>
        <v/>
      </c>
      <c r="CB32" s="24" t="str">
        <f>IF(AND(ISBLANK('Consumptions Rate Calculator'!FA34),ISBLANK('Consumptions Rate Calculator'!FB34)),"",'Consumptions Rate Calculator'!FA34+'Consumptions Rate Calculator'!FB34)</f>
        <v/>
      </c>
      <c r="CC32" s="24" t="str">
        <f>IF(AND(ISBLANK('Consumptions Rate Calculator'!FC34),ISBLANK('Consumptions Rate Calculator'!FD34)),"",'Consumptions Rate Calculator'!FC34+'Consumptions Rate Calculator'!FD34)</f>
        <v/>
      </c>
      <c r="CD32" s="24" t="str">
        <f>IF(AND(ISBLANK('Consumptions Rate Calculator'!FE34),ISBLANK('Consumptions Rate Calculator'!FF34)),"",'Consumptions Rate Calculator'!FE34+'Consumptions Rate Calculator'!FF34)</f>
        <v/>
      </c>
      <c r="CE32" s="24" t="str">
        <f>IF(AND(ISBLANK('Consumptions Rate Calculator'!FG34),ISBLANK('Consumptions Rate Calculator'!FH34)),"",'Consumptions Rate Calculator'!FG34+'Consumptions Rate Calculator'!FH34)</f>
        <v/>
      </c>
      <c r="CF32" s="24" t="str">
        <f>IF(AND(ISBLANK('Consumptions Rate Calculator'!FI34),ISBLANK('Consumptions Rate Calculator'!FJ34)),"",'Consumptions Rate Calculator'!FI34+'Consumptions Rate Calculator'!FJ34)</f>
        <v/>
      </c>
      <c r="CG32" s="24" t="str">
        <f>IF(AND(ISBLANK('Consumptions Rate Calculator'!FK34),ISBLANK('Consumptions Rate Calculator'!FL34)),"",'Consumptions Rate Calculator'!FK34+'Consumptions Rate Calculator'!FL34)</f>
        <v/>
      </c>
      <c r="CH32" s="24" t="str">
        <f>IF(AND(ISBLANK('Consumptions Rate Calculator'!FM34),ISBLANK('Consumptions Rate Calculator'!FN34)),"",'Consumptions Rate Calculator'!FM34+'Consumptions Rate Calculator'!FN34)</f>
        <v/>
      </c>
      <c r="CI32" s="24" t="str">
        <f>IF(AND(ISBLANK('Consumptions Rate Calculator'!FO34),ISBLANK('Consumptions Rate Calculator'!FP34)),"",'Consumptions Rate Calculator'!FO34+'Consumptions Rate Calculator'!FP34)</f>
        <v/>
      </c>
      <c r="CJ32" s="24" t="str">
        <f>IF(AND(ISBLANK('Consumptions Rate Calculator'!FQ34),ISBLANK('Consumptions Rate Calculator'!FR34)),"",'Consumptions Rate Calculator'!FQ34+'Consumptions Rate Calculator'!FR34)</f>
        <v/>
      </c>
      <c r="CK32" s="24" t="str">
        <f>IF(AND(ISBLANK('Consumptions Rate Calculator'!FS34),ISBLANK('Consumptions Rate Calculator'!FT34)),"",'Consumptions Rate Calculator'!FS34+'Consumptions Rate Calculator'!FT34)</f>
        <v/>
      </c>
      <c r="CL32" s="24" t="str">
        <f>IF(AND(ISBLANK('Consumptions Rate Calculator'!FU34),ISBLANK('Consumptions Rate Calculator'!FV34)),"",'Consumptions Rate Calculator'!FU34+'Consumptions Rate Calculator'!FV34)</f>
        <v/>
      </c>
      <c r="CM32" s="24" t="str">
        <f>IF(AND(ISBLANK('Consumptions Rate Calculator'!FW34),ISBLANK('Consumptions Rate Calculator'!FX34)),"",'Consumptions Rate Calculator'!FW34+'Consumptions Rate Calculator'!FX34)</f>
        <v/>
      </c>
      <c r="CN32" s="24" t="str">
        <f>IF(AND(ISBLANK('Consumptions Rate Calculator'!FY34),ISBLANK('Consumptions Rate Calculator'!FZ34)),"",'Consumptions Rate Calculator'!FY34+'Consumptions Rate Calculator'!FZ34)</f>
        <v/>
      </c>
    </row>
    <row r="33" spans="1:92" ht="13.5" customHeight="1" x14ac:dyDescent="0.35">
      <c r="A33" s="22" t="str">
        <f>'Consumptions Rate Calculator'!A35</f>
        <v>Other 19</v>
      </c>
      <c r="B33" s="23" t="str">
        <f>IF('Consumptions Rate Calculator'!B35=0,"",'Consumptions Rate Calculator'!B35)</f>
        <v/>
      </c>
      <c r="C33" s="24" t="str">
        <f>IF(AND(ISBLANK('Consumptions Rate Calculator'!C35),ISBLANK('Consumptions Rate Calculator'!D35)),"",'Consumptions Rate Calculator'!C35+'Consumptions Rate Calculator'!D35)</f>
        <v/>
      </c>
      <c r="D33" s="24" t="str">
        <f>IF(AND(ISBLANK('Consumptions Rate Calculator'!E35),ISBLANK('Consumptions Rate Calculator'!F35)),"",'Consumptions Rate Calculator'!E35+'Consumptions Rate Calculator'!F35)</f>
        <v/>
      </c>
      <c r="E33" s="24" t="str">
        <f>IF(AND(ISBLANK('Consumptions Rate Calculator'!G35),ISBLANK('Consumptions Rate Calculator'!H35)),"",'Consumptions Rate Calculator'!G35+'Consumptions Rate Calculator'!H35)</f>
        <v/>
      </c>
      <c r="F33" s="24" t="str">
        <f>IF(AND(ISBLANK('Consumptions Rate Calculator'!I35),ISBLANK('Consumptions Rate Calculator'!J35)),"",'Consumptions Rate Calculator'!I35+'Consumptions Rate Calculator'!J35)</f>
        <v/>
      </c>
      <c r="G33" s="24" t="str">
        <f>IF(AND(ISBLANK('Consumptions Rate Calculator'!K35),ISBLANK('Consumptions Rate Calculator'!L35)),"",'Consumptions Rate Calculator'!K35+'Consumptions Rate Calculator'!L35)</f>
        <v/>
      </c>
      <c r="H33" s="24" t="str">
        <f>IF(AND(ISBLANK('Consumptions Rate Calculator'!M35),ISBLANK('Consumptions Rate Calculator'!N35)),"",'Consumptions Rate Calculator'!M35+'Consumptions Rate Calculator'!N35)</f>
        <v/>
      </c>
      <c r="I33" s="24" t="str">
        <f>IF(AND(ISBLANK('Consumptions Rate Calculator'!O35),ISBLANK('Consumptions Rate Calculator'!P35)),"",'Consumptions Rate Calculator'!O35+'Consumptions Rate Calculator'!P35)</f>
        <v/>
      </c>
      <c r="J33" s="24" t="str">
        <f>IF(AND(ISBLANK('Consumptions Rate Calculator'!Q35),ISBLANK('Consumptions Rate Calculator'!R35)),"",'Consumptions Rate Calculator'!Q35+'Consumptions Rate Calculator'!R35)</f>
        <v/>
      </c>
      <c r="K33" s="24" t="str">
        <f>IF(AND(ISBLANK('Consumptions Rate Calculator'!S35),ISBLANK('Consumptions Rate Calculator'!T35)),"",'Consumptions Rate Calculator'!S35+'Consumptions Rate Calculator'!T35)</f>
        <v/>
      </c>
      <c r="L33" s="24" t="str">
        <f>IF(AND(ISBLANK('Consumptions Rate Calculator'!U35),ISBLANK('Consumptions Rate Calculator'!V35)),"",'Consumptions Rate Calculator'!U35+'Consumptions Rate Calculator'!V35)</f>
        <v/>
      </c>
      <c r="M33" s="24" t="str">
        <f>IF(AND(ISBLANK('Consumptions Rate Calculator'!W35),ISBLANK('Consumptions Rate Calculator'!X35)),"",'Consumptions Rate Calculator'!W35+'Consumptions Rate Calculator'!X35)</f>
        <v/>
      </c>
      <c r="N33" s="24" t="str">
        <f>IF(AND(ISBLANK('Consumptions Rate Calculator'!Y35),ISBLANK('Consumptions Rate Calculator'!Z35)),"",'Consumptions Rate Calculator'!Y35+'Consumptions Rate Calculator'!Z35)</f>
        <v/>
      </c>
      <c r="O33" s="24" t="str">
        <f>IF(AND(ISBLANK('Consumptions Rate Calculator'!AA35),ISBLANK('Consumptions Rate Calculator'!AB35)),"",'Consumptions Rate Calculator'!AA35+'Consumptions Rate Calculator'!AB35)</f>
        <v/>
      </c>
      <c r="P33" s="24" t="str">
        <f>IF(AND(ISBLANK('Consumptions Rate Calculator'!AC35),ISBLANK('Consumptions Rate Calculator'!AD35)),"",'Consumptions Rate Calculator'!AC35+'Consumptions Rate Calculator'!AD35)</f>
        <v/>
      </c>
      <c r="Q33" s="24" t="str">
        <f>IF(AND(ISBLANK('Consumptions Rate Calculator'!AE35),ISBLANK('Consumptions Rate Calculator'!AF35)),"",'Consumptions Rate Calculator'!AE35+'Consumptions Rate Calculator'!AF35)</f>
        <v/>
      </c>
      <c r="R33" s="24" t="str">
        <f>IF(AND(ISBLANK('Consumptions Rate Calculator'!AG35),ISBLANK('Consumptions Rate Calculator'!AH35)),"",'Consumptions Rate Calculator'!AG35+'Consumptions Rate Calculator'!AH35)</f>
        <v/>
      </c>
      <c r="S33" s="24" t="str">
        <f>IF(AND(ISBLANK('Consumptions Rate Calculator'!AI35),ISBLANK('Consumptions Rate Calculator'!AJ35)),"",'Consumptions Rate Calculator'!AI35+'Consumptions Rate Calculator'!AJ35)</f>
        <v/>
      </c>
      <c r="T33" s="24" t="str">
        <f>IF(AND(ISBLANK('Consumptions Rate Calculator'!AK35),ISBLANK('Consumptions Rate Calculator'!AL35)),"",'Consumptions Rate Calculator'!AK35+'Consumptions Rate Calculator'!AL35)</f>
        <v/>
      </c>
      <c r="U33" s="24" t="str">
        <f>IF(AND(ISBLANK('Consumptions Rate Calculator'!AM35),ISBLANK('Consumptions Rate Calculator'!AN35)),"",'Consumptions Rate Calculator'!AM35+'Consumptions Rate Calculator'!AN35)</f>
        <v/>
      </c>
      <c r="V33" s="24" t="str">
        <f>IF(AND(ISBLANK('Consumptions Rate Calculator'!AO35),ISBLANK('Consumptions Rate Calculator'!AP35)),"",'Consumptions Rate Calculator'!AO35+'Consumptions Rate Calculator'!AP35)</f>
        <v/>
      </c>
      <c r="W33" s="24" t="str">
        <f>IF(AND(ISBLANK('Consumptions Rate Calculator'!AQ35),ISBLANK('Consumptions Rate Calculator'!AR35)),"",'Consumptions Rate Calculator'!AQ35+'Consumptions Rate Calculator'!AR35)</f>
        <v/>
      </c>
      <c r="X33" s="24" t="str">
        <f>IF(AND(ISBLANK('Consumptions Rate Calculator'!AS35),ISBLANK('Consumptions Rate Calculator'!AT35)),"",'Consumptions Rate Calculator'!AS35+'Consumptions Rate Calculator'!AT35)</f>
        <v/>
      </c>
      <c r="Y33" s="24" t="str">
        <f>IF(AND(ISBLANK('Consumptions Rate Calculator'!AU35),ISBLANK('Consumptions Rate Calculator'!AV35)),"",'Consumptions Rate Calculator'!AU35+'Consumptions Rate Calculator'!AV35)</f>
        <v/>
      </c>
      <c r="Z33" s="24" t="str">
        <f>IF(AND(ISBLANK('Consumptions Rate Calculator'!AW35),ISBLANK('Consumptions Rate Calculator'!AX35)),"",'Consumptions Rate Calculator'!AW35+'Consumptions Rate Calculator'!AX35)</f>
        <v/>
      </c>
      <c r="AA33" s="24" t="str">
        <f>IF(AND(ISBLANK('Consumptions Rate Calculator'!AY35),ISBLANK('Consumptions Rate Calculator'!AZ35)),"",'Consumptions Rate Calculator'!AY35+'Consumptions Rate Calculator'!AZ35)</f>
        <v/>
      </c>
      <c r="AB33" s="24" t="str">
        <f>IF(AND(ISBLANK('Consumptions Rate Calculator'!BA35),ISBLANK('Consumptions Rate Calculator'!BB35)),"",'Consumptions Rate Calculator'!BA35+'Consumptions Rate Calculator'!BB35)</f>
        <v/>
      </c>
      <c r="AC33" s="24" t="str">
        <f>IF(AND(ISBLANK('Consumptions Rate Calculator'!BC35),ISBLANK('Consumptions Rate Calculator'!BD35)),"",'Consumptions Rate Calculator'!BC35+'Consumptions Rate Calculator'!BD35)</f>
        <v/>
      </c>
      <c r="AD33" s="24" t="str">
        <f>IF(AND(ISBLANK('Consumptions Rate Calculator'!BE35),ISBLANK('Consumptions Rate Calculator'!BF35)),"",'Consumptions Rate Calculator'!BE35+'Consumptions Rate Calculator'!BF35)</f>
        <v/>
      </c>
      <c r="AE33" s="24" t="str">
        <f>IF(AND(ISBLANK('Consumptions Rate Calculator'!BG35),ISBLANK('Consumptions Rate Calculator'!BH35)),"",'Consumptions Rate Calculator'!BG35+'Consumptions Rate Calculator'!BH35)</f>
        <v/>
      </c>
      <c r="AF33" s="24" t="str">
        <f>IF(AND(ISBLANK('Consumptions Rate Calculator'!BI35),ISBLANK('Consumptions Rate Calculator'!BJ35)),"",'Consumptions Rate Calculator'!BI35+'Consumptions Rate Calculator'!BJ35)</f>
        <v/>
      </c>
      <c r="AG33" s="24" t="str">
        <f>IF(AND(ISBLANK('Consumptions Rate Calculator'!BK35),ISBLANK('Consumptions Rate Calculator'!BL35)),"",'Consumptions Rate Calculator'!BK35+'Consumptions Rate Calculator'!BL35)</f>
        <v/>
      </c>
      <c r="AH33" s="24" t="str">
        <f>IF(AND(ISBLANK('Consumptions Rate Calculator'!BM35),ISBLANK('Consumptions Rate Calculator'!BN35)),"",'Consumptions Rate Calculator'!BM35+'Consumptions Rate Calculator'!BN35)</f>
        <v/>
      </c>
      <c r="AI33" s="24" t="str">
        <f>IF(AND(ISBLANK('Consumptions Rate Calculator'!BO35),ISBLANK('Consumptions Rate Calculator'!BP35)),"",'Consumptions Rate Calculator'!BO35+'Consumptions Rate Calculator'!BP35)</f>
        <v/>
      </c>
      <c r="AJ33" s="24" t="str">
        <f>IF(AND(ISBLANK('Consumptions Rate Calculator'!BQ35),ISBLANK('Consumptions Rate Calculator'!BR35)),"",'Consumptions Rate Calculator'!BQ35+'Consumptions Rate Calculator'!BR35)</f>
        <v/>
      </c>
      <c r="AK33" s="24" t="str">
        <f>IF(AND(ISBLANK('Consumptions Rate Calculator'!BS35),ISBLANK('Consumptions Rate Calculator'!BT35)),"",'Consumptions Rate Calculator'!BS35+'Consumptions Rate Calculator'!BT35)</f>
        <v/>
      </c>
      <c r="AL33" s="24" t="str">
        <f>IF(AND(ISBLANK('Consumptions Rate Calculator'!BU35),ISBLANK('Consumptions Rate Calculator'!BV35)),"",'Consumptions Rate Calculator'!BU35+'Consumptions Rate Calculator'!BV35)</f>
        <v/>
      </c>
      <c r="AM33" s="24" t="str">
        <f>IF(AND(ISBLANK('Consumptions Rate Calculator'!BW35),ISBLANK('Consumptions Rate Calculator'!BX35)),"",'Consumptions Rate Calculator'!BW35+'Consumptions Rate Calculator'!BX35)</f>
        <v/>
      </c>
      <c r="AN33" s="24" t="str">
        <f>IF(AND(ISBLANK('Consumptions Rate Calculator'!BY35),ISBLANK('Consumptions Rate Calculator'!BZ35)),"",'Consumptions Rate Calculator'!BY35+'Consumptions Rate Calculator'!BZ35)</f>
        <v/>
      </c>
      <c r="AO33" s="24" t="str">
        <f>IF(AND(ISBLANK('Consumptions Rate Calculator'!CA35),ISBLANK('Consumptions Rate Calculator'!CB35)),"",'Consumptions Rate Calculator'!CA35+'Consumptions Rate Calculator'!CB35)</f>
        <v/>
      </c>
      <c r="AP33" s="24" t="str">
        <f>IF(AND(ISBLANK('Consumptions Rate Calculator'!CC35),ISBLANK('Consumptions Rate Calculator'!CD35)),"",'Consumptions Rate Calculator'!CC35+'Consumptions Rate Calculator'!CD35)</f>
        <v/>
      </c>
      <c r="AQ33" s="24" t="str">
        <f>IF(AND(ISBLANK('Consumptions Rate Calculator'!CE35),ISBLANK('Consumptions Rate Calculator'!CF35)),"",'Consumptions Rate Calculator'!CE35+'Consumptions Rate Calculator'!CF35)</f>
        <v/>
      </c>
      <c r="AR33" s="24" t="str">
        <f>IF(AND(ISBLANK('Consumptions Rate Calculator'!CG35),ISBLANK('Consumptions Rate Calculator'!CH35)),"",'Consumptions Rate Calculator'!CG35+'Consumptions Rate Calculator'!CH35)</f>
        <v/>
      </c>
      <c r="AS33" s="24" t="str">
        <f>IF(AND(ISBLANK('Consumptions Rate Calculator'!CI35),ISBLANK('Consumptions Rate Calculator'!CJ35)),"",'Consumptions Rate Calculator'!CI35+'Consumptions Rate Calculator'!CJ35)</f>
        <v/>
      </c>
      <c r="AT33" s="24" t="str">
        <f>IF(AND(ISBLANK('Consumptions Rate Calculator'!CK35),ISBLANK('Consumptions Rate Calculator'!CL35)),"",'Consumptions Rate Calculator'!CK35+'Consumptions Rate Calculator'!CL35)</f>
        <v/>
      </c>
      <c r="AU33" s="24" t="str">
        <f>IF(AND(ISBLANK('Consumptions Rate Calculator'!CM35),ISBLANK('Consumptions Rate Calculator'!CN35)),"",'Consumptions Rate Calculator'!CM35+'Consumptions Rate Calculator'!CN35)</f>
        <v/>
      </c>
      <c r="AV33" s="24" t="str">
        <f>IF(AND(ISBLANK('Consumptions Rate Calculator'!CO35),ISBLANK('Consumptions Rate Calculator'!CP35)),"",'Consumptions Rate Calculator'!CO35+'Consumptions Rate Calculator'!CP35)</f>
        <v/>
      </c>
      <c r="AW33" s="24" t="str">
        <f>IF(AND(ISBLANK('Consumptions Rate Calculator'!CQ35),ISBLANK('Consumptions Rate Calculator'!CR35)),"",'Consumptions Rate Calculator'!CQ35+'Consumptions Rate Calculator'!CR35)</f>
        <v/>
      </c>
      <c r="AX33" s="24" t="str">
        <f>IF(AND(ISBLANK('Consumptions Rate Calculator'!CS35),ISBLANK('Consumptions Rate Calculator'!CT35)),"",'Consumptions Rate Calculator'!CS35+'Consumptions Rate Calculator'!CT35)</f>
        <v/>
      </c>
      <c r="AY33" s="24" t="str">
        <f>IF(AND(ISBLANK('Consumptions Rate Calculator'!CU35),ISBLANK('Consumptions Rate Calculator'!CV35)),"",'Consumptions Rate Calculator'!CU35+'Consumptions Rate Calculator'!CV35)</f>
        <v/>
      </c>
      <c r="AZ33" s="24" t="str">
        <f>IF(AND(ISBLANK('Consumptions Rate Calculator'!CW35),ISBLANK('Consumptions Rate Calculator'!CX35)),"",'Consumptions Rate Calculator'!CW35+'Consumptions Rate Calculator'!CX35)</f>
        <v/>
      </c>
      <c r="BA33" s="24" t="str">
        <f>IF(AND(ISBLANK('Consumptions Rate Calculator'!CY35),ISBLANK('Consumptions Rate Calculator'!CZ35)),"",'Consumptions Rate Calculator'!CY35+'Consumptions Rate Calculator'!CZ35)</f>
        <v/>
      </c>
      <c r="BB33" s="24" t="str">
        <f>IF(AND(ISBLANK('Consumptions Rate Calculator'!DA35),ISBLANK('Consumptions Rate Calculator'!DB35)),"",'Consumptions Rate Calculator'!DA35+'Consumptions Rate Calculator'!DB35)</f>
        <v/>
      </c>
      <c r="BC33" s="24" t="str">
        <f>IF(AND(ISBLANK('Consumptions Rate Calculator'!DC35),ISBLANK('Consumptions Rate Calculator'!DD35)),"",'Consumptions Rate Calculator'!DC35+'Consumptions Rate Calculator'!DD35)</f>
        <v/>
      </c>
      <c r="BD33" s="24" t="str">
        <f>IF(AND(ISBLANK('Consumptions Rate Calculator'!DE35),ISBLANK('Consumptions Rate Calculator'!DF35)),"",'Consumptions Rate Calculator'!DE35+'Consumptions Rate Calculator'!DF35)</f>
        <v/>
      </c>
      <c r="BE33" s="24" t="str">
        <f>IF(AND(ISBLANK('Consumptions Rate Calculator'!DG35),ISBLANK('Consumptions Rate Calculator'!DH35)),"",'Consumptions Rate Calculator'!DG35+'Consumptions Rate Calculator'!DH35)</f>
        <v/>
      </c>
      <c r="BF33" s="24" t="str">
        <f>IF(AND(ISBLANK('Consumptions Rate Calculator'!DI35),ISBLANK('Consumptions Rate Calculator'!DJ35)),"",'Consumptions Rate Calculator'!DI35+'Consumptions Rate Calculator'!DJ35)</f>
        <v/>
      </c>
      <c r="BG33" s="24" t="str">
        <f>IF(AND(ISBLANK('Consumptions Rate Calculator'!DK35),ISBLANK('Consumptions Rate Calculator'!DL35)),"",'Consumptions Rate Calculator'!DK35+'Consumptions Rate Calculator'!DL35)</f>
        <v/>
      </c>
      <c r="BH33" s="24" t="str">
        <f>IF(AND(ISBLANK('Consumptions Rate Calculator'!DM35),ISBLANK('Consumptions Rate Calculator'!DN35)),"",'Consumptions Rate Calculator'!DM35+'Consumptions Rate Calculator'!DN35)</f>
        <v/>
      </c>
      <c r="BI33" s="24" t="str">
        <f>IF(AND(ISBLANK('Consumptions Rate Calculator'!DO35),ISBLANK('Consumptions Rate Calculator'!DP35)),"",'Consumptions Rate Calculator'!DO35+'Consumptions Rate Calculator'!DP35)</f>
        <v/>
      </c>
      <c r="BJ33" s="24" t="str">
        <f>IF(AND(ISBLANK('Consumptions Rate Calculator'!DQ35),ISBLANK('Consumptions Rate Calculator'!DR35)),"",'Consumptions Rate Calculator'!DQ35+'Consumptions Rate Calculator'!DR35)</f>
        <v/>
      </c>
      <c r="BK33" s="24" t="str">
        <f>IF(AND(ISBLANK('Consumptions Rate Calculator'!DS35),ISBLANK('Consumptions Rate Calculator'!DT35)),"",'Consumptions Rate Calculator'!DS35+'Consumptions Rate Calculator'!DT35)</f>
        <v/>
      </c>
      <c r="BL33" s="24" t="str">
        <f>IF(AND(ISBLANK('Consumptions Rate Calculator'!DU35),ISBLANK('Consumptions Rate Calculator'!DV35)),"",'Consumptions Rate Calculator'!DU35+'Consumptions Rate Calculator'!DV35)</f>
        <v/>
      </c>
      <c r="BM33" s="24" t="str">
        <f>IF(AND(ISBLANK('Consumptions Rate Calculator'!DW35),ISBLANK('Consumptions Rate Calculator'!DX35)),"",'Consumptions Rate Calculator'!DW35+'Consumptions Rate Calculator'!DX35)</f>
        <v/>
      </c>
      <c r="BN33" s="24" t="str">
        <f>IF(AND(ISBLANK('Consumptions Rate Calculator'!DY35),ISBLANK('Consumptions Rate Calculator'!DZ35)),"",'Consumptions Rate Calculator'!DY35+'Consumptions Rate Calculator'!DZ35)</f>
        <v/>
      </c>
      <c r="BO33" s="24" t="str">
        <f>IF(AND(ISBLANK('Consumptions Rate Calculator'!EA35),ISBLANK('Consumptions Rate Calculator'!EB35)),"",'Consumptions Rate Calculator'!EA35+'Consumptions Rate Calculator'!EB35)</f>
        <v/>
      </c>
      <c r="BP33" s="24" t="str">
        <f>IF(AND(ISBLANK('Consumptions Rate Calculator'!EC35),ISBLANK('Consumptions Rate Calculator'!ED35)),"",'Consumptions Rate Calculator'!EC35+'Consumptions Rate Calculator'!ED35)</f>
        <v/>
      </c>
      <c r="BQ33" s="24" t="str">
        <f>IF(AND(ISBLANK('Consumptions Rate Calculator'!EE35),ISBLANK('Consumptions Rate Calculator'!EF35)),"",'Consumptions Rate Calculator'!EE35+'Consumptions Rate Calculator'!EF35)</f>
        <v/>
      </c>
      <c r="BR33" s="24" t="str">
        <f>IF(AND(ISBLANK('Consumptions Rate Calculator'!EG35),ISBLANK('Consumptions Rate Calculator'!EH35)),"",'Consumptions Rate Calculator'!EG35+'Consumptions Rate Calculator'!EH35)</f>
        <v/>
      </c>
      <c r="BS33" s="24" t="str">
        <f>IF(AND(ISBLANK('Consumptions Rate Calculator'!EI35),ISBLANK('Consumptions Rate Calculator'!EJ35)),"",'Consumptions Rate Calculator'!EI35+'Consumptions Rate Calculator'!EJ35)</f>
        <v/>
      </c>
      <c r="BT33" s="24" t="str">
        <f>IF(AND(ISBLANK('Consumptions Rate Calculator'!EK35),ISBLANK('Consumptions Rate Calculator'!EL35)),"",'Consumptions Rate Calculator'!EK35+'Consumptions Rate Calculator'!EL35)</f>
        <v/>
      </c>
      <c r="BU33" s="24" t="str">
        <f>IF(AND(ISBLANK('Consumptions Rate Calculator'!EM35),ISBLANK('Consumptions Rate Calculator'!EN35)),"",'Consumptions Rate Calculator'!EM35+'Consumptions Rate Calculator'!EN35)</f>
        <v/>
      </c>
      <c r="BV33" s="24" t="str">
        <f>IF(AND(ISBLANK('Consumptions Rate Calculator'!EO35),ISBLANK('Consumptions Rate Calculator'!EP35)),"",'Consumptions Rate Calculator'!EO35+'Consumptions Rate Calculator'!EP35)</f>
        <v/>
      </c>
      <c r="BW33" s="24" t="str">
        <f>IF(AND(ISBLANK('Consumptions Rate Calculator'!EQ35),ISBLANK('Consumptions Rate Calculator'!ER35)),"",'Consumptions Rate Calculator'!EQ35+'Consumptions Rate Calculator'!ER35)</f>
        <v/>
      </c>
      <c r="BX33" s="24" t="str">
        <f>IF(AND(ISBLANK('Consumptions Rate Calculator'!ES35),ISBLANK('Consumptions Rate Calculator'!ET35)),"",'Consumptions Rate Calculator'!ES35+'Consumptions Rate Calculator'!ET35)</f>
        <v/>
      </c>
      <c r="BY33" s="24" t="str">
        <f>IF(AND(ISBLANK('Consumptions Rate Calculator'!EU35),ISBLANK('Consumptions Rate Calculator'!EV35)),"",'Consumptions Rate Calculator'!EU35+'Consumptions Rate Calculator'!EV35)</f>
        <v/>
      </c>
      <c r="BZ33" s="24" t="str">
        <f>IF(AND(ISBLANK('Consumptions Rate Calculator'!EW35),ISBLANK('Consumptions Rate Calculator'!EX35)),"",'Consumptions Rate Calculator'!EW35+'Consumptions Rate Calculator'!EX35)</f>
        <v/>
      </c>
      <c r="CA33" s="24" t="str">
        <f>IF(AND(ISBLANK('Consumptions Rate Calculator'!EY35),ISBLANK('Consumptions Rate Calculator'!EZ35)),"",'Consumptions Rate Calculator'!EY35+'Consumptions Rate Calculator'!EZ35)</f>
        <v/>
      </c>
      <c r="CB33" s="24" t="str">
        <f>IF(AND(ISBLANK('Consumptions Rate Calculator'!FA35),ISBLANK('Consumptions Rate Calculator'!FB35)),"",'Consumptions Rate Calculator'!FA35+'Consumptions Rate Calculator'!FB35)</f>
        <v/>
      </c>
      <c r="CC33" s="24" t="str">
        <f>IF(AND(ISBLANK('Consumptions Rate Calculator'!FC35),ISBLANK('Consumptions Rate Calculator'!FD35)),"",'Consumptions Rate Calculator'!FC35+'Consumptions Rate Calculator'!FD35)</f>
        <v/>
      </c>
      <c r="CD33" s="24" t="str">
        <f>IF(AND(ISBLANK('Consumptions Rate Calculator'!FE35),ISBLANK('Consumptions Rate Calculator'!FF35)),"",'Consumptions Rate Calculator'!FE35+'Consumptions Rate Calculator'!FF35)</f>
        <v/>
      </c>
      <c r="CE33" s="24" t="str">
        <f>IF(AND(ISBLANK('Consumptions Rate Calculator'!FG35),ISBLANK('Consumptions Rate Calculator'!FH35)),"",'Consumptions Rate Calculator'!FG35+'Consumptions Rate Calculator'!FH35)</f>
        <v/>
      </c>
      <c r="CF33" s="24" t="str">
        <f>IF(AND(ISBLANK('Consumptions Rate Calculator'!FI35),ISBLANK('Consumptions Rate Calculator'!FJ35)),"",'Consumptions Rate Calculator'!FI35+'Consumptions Rate Calculator'!FJ35)</f>
        <v/>
      </c>
      <c r="CG33" s="24" t="str">
        <f>IF(AND(ISBLANK('Consumptions Rate Calculator'!FK35),ISBLANK('Consumptions Rate Calculator'!FL35)),"",'Consumptions Rate Calculator'!FK35+'Consumptions Rate Calculator'!FL35)</f>
        <v/>
      </c>
      <c r="CH33" s="24" t="str">
        <f>IF(AND(ISBLANK('Consumptions Rate Calculator'!FM35),ISBLANK('Consumptions Rate Calculator'!FN35)),"",'Consumptions Rate Calculator'!FM35+'Consumptions Rate Calculator'!FN35)</f>
        <v/>
      </c>
      <c r="CI33" s="24" t="str">
        <f>IF(AND(ISBLANK('Consumptions Rate Calculator'!FO35),ISBLANK('Consumptions Rate Calculator'!FP35)),"",'Consumptions Rate Calculator'!FO35+'Consumptions Rate Calculator'!FP35)</f>
        <v/>
      </c>
      <c r="CJ33" s="24" t="str">
        <f>IF(AND(ISBLANK('Consumptions Rate Calculator'!FQ35),ISBLANK('Consumptions Rate Calculator'!FR35)),"",'Consumptions Rate Calculator'!FQ35+'Consumptions Rate Calculator'!FR35)</f>
        <v/>
      </c>
      <c r="CK33" s="24" t="str">
        <f>IF(AND(ISBLANK('Consumptions Rate Calculator'!FS35),ISBLANK('Consumptions Rate Calculator'!FT35)),"",'Consumptions Rate Calculator'!FS35+'Consumptions Rate Calculator'!FT35)</f>
        <v/>
      </c>
      <c r="CL33" s="24" t="str">
        <f>IF(AND(ISBLANK('Consumptions Rate Calculator'!FU35),ISBLANK('Consumptions Rate Calculator'!FV35)),"",'Consumptions Rate Calculator'!FU35+'Consumptions Rate Calculator'!FV35)</f>
        <v/>
      </c>
      <c r="CM33" s="24" t="str">
        <f>IF(AND(ISBLANK('Consumptions Rate Calculator'!FW35),ISBLANK('Consumptions Rate Calculator'!FX35)),"",'Consumptions Rate Calculator'!FW35+'Consumptions Rate Calculator'!FX35)</f>
        <v/>
      </c>
      <c r="CN33" s="24" t="str">
        <f>IF(AND(ISBLANK('Consumptions Rate Calculator'!FY35),ISBLANK('Consumptions Rate Calculator'!FZ35)),"",'Consumptions Rate Calculator'!FY35+'Consumptions Rate Calculator'!FZ35)</f>
        <v/>
      </c>
    </row>
    <row r="34" spans="1:92" ht="13.5" customHeight="1" x14ac:dyDescent="0.35">
      <c r="A34" s="22" t="str">
        <f>'Consumptions Rate Calculator'!A36</f>
        <v>Other 20</v>
      </c>
      <c r="B34" s="23" t="str">
        <f>IF('Consumptions Rate Calculator'!B36=0,"",'Consumptions Rate Calculator'!B36)</f>
        <v/>
      </c>
      <c r="C34" s="24" t="str">
        <f>IF(AND(ISBLANK('Consumptions Rate Calculator'!C36),ISBLANK('Consumptions Rate Calculator'!D36)),"",'Consumptions Rate Calculator'!C36+'Consumptions Rate Calculator'!D36)</f>
        <v/>
      </c>
      <c r="D34" s="24" t="str">
        <f>IF(AND(ISBLANK('Consumptions Rate Calculator'!E36),ISBLANK('Consumptions Rate Calculator'!F36)),"",'Consumptions Rate Calculator'!E36+'Consumptions Rate Calculator'!F36)</f>
        <v/>
      </c>
      <c r="E34" s="24" t="str">
        <f>IF(AND(ISBLANK('Consumptions Rate Calculator'!G36),ISBLANK('Consumptions Rate Calculator'!H36)),"",'Consumptions Rate Calculator'!G36+'Consumptions Rate Calculator'!H36)</f>
        <v/>
      </c>
      <c r="F34" s="24" t="str">
        <f>IF(AND(ISBLANK('Consumptions Rate Calculator'!I36),ISBLANK('Consumptions Rate Calculator'!J36)),"",'Consumptions Rate Calculator'!I36+'Consumptions Rate Calculator'!J36)</f>
        <v/>
      </c>
      <c r="G34" s="24" t="str">
        <f>IF(AND(ISBLANK('Consumptions Rate Calculator'!K36),ISBLANK('Consumptions Rate Calculator'!L36)),"",'Consumptions Rate Calculator'!K36+'Consumptions Rate Calculator'!L36)</f>
        <v/>
      </c>
      <c r="H34" s="24" t="str">
        <f>IF(AND(ISBLANK('Consumptions Rate Calculator'!M36),ISBLANK('Consumptions Rate Calculator'!N36)),"",'Consumptions Rate Calculator'!M36+'Consumptions Rate Calculator'!N36)</f>
        <v/>
      </c>
      <c r="I34" s="24" t="str">
        <f>IF(AND(ISBLANK('Consumptions Rate Calculator'!O36),ISBLANK('Consumptions Rate Calculator'!P36)),"",'Consumptions Rate Calculator'!O36+'Consumptions Rate Calculator'!P36)</f>
        <v/>
      </c>
      <c r="J34" s="24" t="str">
        <f>IF(AND(ISBLANK('Consumptions Rate Calculator'!Q36),ISBLANK('Consumptions Rate Calculator'!R36)),"",'Consumptions Rate Calculator'!Q36+'Consumptions Rate Calculator'!R36)</f>
        <v/>
      </c>
      <c r="K34" s="24" t="str">
        <f>IF(AND(ISBLANK('Consumptions Rate Calculator'!S36),ISBLANK('Consumptions Rate Calculator'!T36)),"",'Consumptions Rate Calculator'!S36+'Consumptions Rate Calculator'!T36)</f>
        <v/>
      </c>
      <c r="L34" s="24" t="str">
        <f>IF(AND(ISBLANK('Consumptions Rate Calculator'!U36),ISBLANK('Consumptions Rate Calculator'!V36)),"",'Consumptions Rate Calculator'!U36+'Consumptions Rate Calculator'!V36)</f>
        <v/>
      </c>
      <c r="M34" s="24" t="str">
        <f>IF(AND(ISBLANK('Consumptions Rate Calculator'!W36),ISBLANK('Consumptions Rate Calculator'!X36)),"",'Consumptions Rate Calculator'!W36+'Consumptions Rate Calculator'!X36)</f>
        <v/>
      </c>
      <c r="N34" s="24" t="str">
        <f>IF(AND(ISBLANK('Consumptions Rate Calculator'!Y36),ISBLANK('Consumptions Rate Calculator'!Z36)),"",'Consumptions Rate Calculator'!Y36+'Consumptions Rate Calculator'!Z36)</f>
        <v/>
      </c>
      <c r="O34" s="24" t="str">
        <f>IF(AND(ISBLANK('Consumptions Rate Calculator'!AA36),ISBLANK('Consumptions Rate Calculator'!AB36)),"",'Consumptions Rate Calculator'!AA36+'Consumptions Rate Calculator'!AB36)</f>
        <v/>
      </c>
      <c r="P34" s="24" t="str">
        <f>IF(AND(ISBLANK('Consumptions Rate Calculator'!AC36),ISBLANK('Consumptions Rate Calculator'!AD36)),"",'Consumptions Rate Calculator'!AC36+'Consumptions Rate Calculator'!AD36)</f>
        <v/>
      </c>
      <c r="Q34" s="24" t="str">
        <f>IF(AND(ISBLANK('Consumptions Rate Calculator'!AE36),ISBLANK('Consumptions Rate Calculator'!AF36)),"",'Consumptions Rate Calculator'!AE36+'Consumptions Rate Calculator'!AF36)</f>
        <v/>
      </c>
      <c r="R34" s="24" t="str">
        <f>IF(AND(ISBLANK('Consumptions Rate Calculator'!AG36),ISBLANK('Consumptions Rate Calculator'!AH36)),"",'Consumptions Rate Calculator'!AG36+'Consumptions Rate Calculator'!AH36)</f>
        <v/>
      </c>
      <c r="S34" s="24" t="str">
        <f>IF(AND(ISBLANK('Consumptions Rate Calculator'!AI36),ISBLANK('Consumptions Rate Calculator'!AJ36)),"",'Consumptions Rate Calculator'!AI36+'Consumptions Rate Calculator'!AJ36)</f>
        <v/>
      </c>
      <c r="T34" s="24" t="str">
        <f>IF(AND(ISBLANK('Consumptions Rate Calculator'!AK36),ISBLANK('Consumptions Rate Calculator'!AL36)),"",'Consumptions Rate Calculator'!AK36+'Consumptions Rate Calculator'!AL36)</f>
        <v/>
      </c>
      <c r="U34" s="24" t="str">
        <f>IF(AND(ISBLANK('Consumptions Rate Calculator'!AM36),ISBLANK('Consumptions Rate Calculator'!AN36)),"",'Consumptions Rate Calculator'!AM36+'Consumptions Rate Calculator'!AN36)</f>
        <v/>
      </c>
      <c r="V34" s="24" t="str">
        <f>IF(AND(ISBLANK('Consumptions Rate Calculator'!AO36),ISBLANK('Consumptions Rate Calculator'!AP36)),"",'Consumptions Rate Calculator'!AO36+'Consumptions Rate Calculator'!AP36)</f>
        <v/>
      </c>
      <c r="W34" s="24" t="str">
        <f>IF(AND(ISBLANK('Consumptions Rate Calculator'!AQ36),ISBLANK('Consumptions Rate Calculator'!AR36)),"",'Consumptions Rate Calculator'!AQ36+'Consumptions Rate Calculator'!AR36)</f>
        <v/>
      </c>
      <c r="X34" s="24" t="str">
        <f>IF(AND(ISBLANK('Consumptions Rate Calculator'!AS36),ISBLANK('Consumptions Rate Calculator'!AT36)),"",'Consumptions Rate Calculator'!AS36+'Consumptions Rate Calculator'!AT36)</f>
        <v/>
      </c>
      <c r="Y34" s="24" t="str">
        <f>IF(AND(ISBLANK('Consumptions Rate Calculator'!AU36),ISBLANK('Consumptions Rate Calculator'!AV36)),"",'Consumptions Rate Calculator'!AU36+'Consumptions Rate Calculator'!AV36)</f>
        <v/>
      </c>
      <c r="Z34" s="24" t="str">
        <f>IF(AND(ISBLANK('Consumptions Rate Calculator'!AW36),ISBLANK('Consumptions Rate Calculator'!AX36)),"",'Consumptions Rate Calculator'!AW36+'Consumptions Rate Calculator'!AX36)</f>
        <v/>
      </c>
      <c r="AA34" s="24" t="str">
        <f>IF(AND(ISBLANK('Consumptions Rate Calculator'!AY36),ISBLANK('Consumptions Rate Calculator'!AZ36)),"",'Consumptions Rate Calculator'!AY36+'Consumptions Rate Calculator'!AZ36)</f>
        <v/>
      </c>
      <c r="AB34" s="24" t="str">
        <f>IF(AND(ISBLANK('Consumptions Rate Calculator'!BA36),ISBLANK('Consumptions Rate Calculator'!BB36)),"",'Consumptions Rate Calculator'!BA36+'Consumptions Rate Calculator'!BB36)</f>
        <v/>
      </c>
      <c r="AC34" s="24" t="str">
        <f>IF(AND(ISBLANK('Consumptions Rate Calculator'!BC36),ISBLANK('Consumptions Rate Calculator'!BD36)),"",'Consumptions Rate Calculator'!BC36+'Consumptions Rate Calculator'!BD36)</f>
        <v/>
      </c>
      <c r="AD34" s="24" t="str">
        <f>IF(AND(ISBLANK('Consumptions Rate Calculator'!BE36),ISBLANK('Consumptions Rate Calculator'!BF36)),"",'Consumptions Rate Calculator'!BE36+'Consumptions Rate Calculator'!BF36)</f>
        <v/>
      </c>
      <c r="AE34" s="24" t="str">
        <f>IF(AND(ISBLANK('Consumptions Rate Calculator'!BG36),ISBLANK('Consumptions Rate Calculator'!BH36)),"",'Consumptions Rate Calculator'!BG36+'Consumptions Rate Calculator'!BH36)</f>
        <v/>
      </c>
      <c r="AF34" s="24" t="str">
        <f>IF(AND(ISBLANK('Consumptions Rate Calculator'!BI36),ISBLANK('Consumptions Rate Calculator'!BJ36)),"",'Consumptions Rate Calculator'!BI36+'Consumptions Rate Calculator'!BJ36)</f>
        <v/>
      </c>
      <c r="AG34" s="24" t="str">
        <f>IF(AND(ISBLANK('Consumptions Rate Calculator'!BK36),ISBLANK('Consumptions Rate Calculator'!BL36)),"",'Consumptions Rate Calculator'!BK36+'Consumptions Rate Calculator'!BL36)</f>
        <v/>
      </c>
      <c r="AH34" s="24" t="str">
        <f>IF(AND(ISBLANK('Consumptions Rate Calculator'!BM36),ISBLANK('Consumptions Rate Calculator'!BN36)),"",'Consumptions Rate Calculator'!BM36+'Consumptions Rate Calculator'!BN36)</f>
        <v/>
      </c>
      <c r="AI34" s="24" t="str">
        <f>IF(AND(ISBLANK('Consumptions Rate Calculator'!BO36),ISBLANK('Consumptions Rate Calculator'!BP36)),"",'Consumptions Rate Calculator'!BO36+'Consumptions Rate Calculator'!BP36)</f>
        <v/>
      </c>
      <c r="AJ34" s="24" t="str">
        <f>IF(AND(ISBLANK('Consumptions Rate Calculator'!BQ36),ISBLANK('Consumptions Rate Calculator'!BR36)),"",'Consumptions Rate Calculator'!BQ36+'Consumptions Rate Calculator'!BR36)</f>
        <v/>
      </c>
      <c r="AK34" s="24" t="str">
        <f>IF(AND(ISBLANK('Consumptions Rate Calculator'!BS36),ISBLANK('Consumptions Rate Calculator'!BT36)),"",'Consumptions Rate Calculator'!BS36+'Consumptions Rate Calculator'!BT36)</f>
        <v/>
      </c>
      <c r="AL34" s="24" t="str">
        <f>IF(AND(ISBLANK('Consumptions Rate Calculator'!BU36),ISBLANK('Consumptions Rate Calculator'!BV36)),"",'Consumptions Rate Calculator'!BU36+'Consumptions Rate Calculator'!BV36)</f>
        <v/>
      </c>
      <c r="AM34" s="24" t="str">
        <f>IF(AND(ISBLANK('Consumptions Rate Calculator'!BW36),ISBLANK('Consumptions Rate Calculator'!BX36)),"",'Consumptions Rate Calculator'!BW36+'Consumptions Rate Calculator'!BX36)</f>
        <v/>
      </c>
      <c r="AN34" s="24" t="str">
        <f>IF(AND(ISBLANK('Consumptions Rate Calculator'!BY36),ISBLANK('Consumptions Rate Calculator'!BZ36)),"",'Consumptions Rate Calculator'!BY36+'Consumptions Rate Calculator'!BZ36)</f>
        <v/>
      </c>
      <c r="AO34" s="24" t="str">
        <f>IF(AND(ISBLANK('Consumptions Rate Calculator'!CA36),ISBLANK('Consumptions Rate Calculator'!CB36)),"",'Consumptions Rate Calculator'!CA36+'Consumptions Rate Calculator'!CB36)</f>
        <v/>
      </c>
      <c r="AP34" s="24" t="str">
        <f>IF(AND(ISBLANK('Consumptions Rate Calculator'!CC36),ISBLANK('Consumptions Rate Calculator'!CD36)),"",'Consumptions Rate Calculator'!CC36+'Consumptions Rate Calculator'!CD36)</f>
        <v/>
      </c>
      <c r="AQ34" s="24" t="str">
        <f>IF(AND(ISBLANK('Consumptions Rate Calculator'!CE36),ISBLANK('Consumptions Rate Calculator'!CF36)),"",'Consumptions Rate Calculator'!CE36+'Consumptions Rate Calculator'!CF36)</f>
        <v/>
      </c>
      <c r="AR34" s="24" t="str">
        <f>IF(AND(ISBLANK('Consumptions Rate Calculator'!CG36),ISBLANK('Consumptions Rate Calculator'!CH36)),"",'Consumptions Rate Calculator'!CG36+'Consumptions Rate Calculator'!CH36)</f>
        <v/>
      </c>
      <c r="AS34" s="24" t="str">
        <f>IF(AND(ISBLANK('Consumptions Rate Calculator'!CI36),ISBLANK('Consumptions Rate Calculator'!CJ36)),"",'Consumptions Rate Calculator'!CI36+'Consumptions Rate Calculator'!CJ36)</f>
        <v/>
      </c>
      <c r="AT34" s="24" t="str">
        <f>IF(AND(ISBLANK('Consumptions Rate Calculator'!CK36),ISBLANK('Consumptions Rate Calculator'!CL36)),"",'Consumptions Rate Calculator'!CK36+'Consumptions Rate Calculator'!CL36)</f>
        <v/>
      </c>
      <c r="AU34" s="24" t="str">
        <f>IF(AND(ISBLANK('Consumptions Rate Calculator'!CM36),ISBLANK('Consumptions Rate Calculator'!CN36)),"",'Consumptions Rate Calculator'!CM36+'Consumptions Rate Calculator'!CN36)</f>
        <v/>
      </c>
      <c r="AV34" s="24" t="str">
        <f>IF(AND(ISBLANK('Consumptions Rate Calculator'!CO36),ISBLANK('Consumptions Rate Calculator'!CP36)),"",'Consumptions Rate Calculator'!CO36+'Consumptions Rate Calculator'!CP36)</f>
        <v/>
      </c>
      <c r="AW34" s="24" t="str">
        <f>IF(AND(ISBLANK('Consumptions Rate Calculator'!CQ36),ISBLANK('Consumptions Rate Calculator'!CR36)),"",'Consumptions Rate Calculator'!CQ36+'Consumptions Rate Calculator'!CR36)</f>
        <v/>
      </c>
      <c r="AX34" s="24" t="str">
        <f>IF(AND(ISBLANK('Consumptions Rate Calculator'!CS36),ISBLANK('Consumptions Rate Calculator'!CT36)),"",'Consumptions Rate Calculator'!CS36+'Consumptions Rate Calculator'!CT36)</f>
        <v/>
      </c>
      <c r="AY34" s="24" t="str">
        <f>IF(AND(ISBLANK('Consumptions Rate Calculator'!CU36),ISBLANK('Consumptions Rate Calculator'!CV36)),"",'Consumptions Rate Calculator'!CU36+'Consumptions Rate Calculator'!CV36)</f>
        <v/>
      </c>
      <c r="AZ34" s="24" t="str">
        <f>IF(AND(ISBLANK('Consumptions Rate Calculator'!CW36),ISBLANK('Consumptions Rate Calculator'!CX36)),"",'Consumptions Rate Calculator'!CW36+'Consumptions Rate Calculator'!CX36)</f>
        <v/>
      </c>
      <c r="BA34" s="24" t="str">
        <f>IF(AND(ISBLANK('Consumptions Rate Calculator'!CY36),ISBLANK('Consumptions Rate Calculator'!CZ36)),"",'Consumptions Rate Calculator'!CY36+'Consumptions Rate Calculator'!CZ36)</f>
        <v/>
      </c>
      <c r="BB34" s="24" t="str">
        <f>IF(AND(ISBLANK('Consumptions Rate Calculator'!DA36),ISBLANK('Consumptions Rate Calculator'!DB36)),"",'Consumptions Rate Calculator'!DA36+'Consumptions Rate Calculator'!DB36)</f>
        <v/>
      </c>
      <c r="BC34" s="24" t="str">
        <f>IF(AND(ISBLANK('Consumptions Rate Calculator'!DC36),ISBLANK('Consumptions Rate Calculator'!DD36)),"",'Consumptions Rate Calculator'!DC36+'Consumptions Rate Calculator'!DD36)</f>
        <v/>
      </c>
      <c r="BD34" s="24" t="str">
        <f>IF(AND(ISBLANK('Consumptions Rate Calculator'!DE36),ISBLANK('Consumptions Rate Calculator'!DF36)),"",'Consumptions Rate Calculator'!DE36+'Consumptions Rate Calculator'!DF36)</f>
        <v/>
      </c>
      <c r="BE34" s="24" t="str">
        <f>IF(AND(ISBLANK('Consumptions Rate Calculator'!DG36),ISBLANK('Consumptions Rate Calculator'!DH36)),"",'Consumptions Rate Calculator'!DG36+'Consumptions Rate Calculator'!DH36)</f>
        <v/>
      </c>
      <c r="BF34" s="24" t="str">
        <f>IF(AND(ISBLANK('Consumptions Rate Calculator'!DI36),ISBLANK('Consumptions Rate Calculator'!DJ36)),"",'Consumptions Rate Calculator'!DI36+'Consumptions Rate Calculator'!DJ36)</f>
        <v/>
      </c>
      <c r="BG34" s="24" t="str">
        <f>IF(AND(ISBLANK('Consumptions Rate Calculator'!DK36),ISBLANK('Consumptions Rate Calculator'!DL36)),"",'Consumptions Rate Calculator'!DK36+'Consumptions Rate Calculator'!DL36)</f>
        <v/>
      </c>
      <c r="BH34" s="24" t="str">
        <f>IF(AND(ISBLANK('Consumptions Rate Calculator'!DM36),ISBLANK('Consumptions Rate Calculator'!DN36)),"",'Consumptions Rate Calculator'!DM36+'Consumptions Rate Calculator'!DN36)</f>
        <v/>
      </c>
      <c r="BI34" s="24" t="str">
        <f>IF(AND(ISBLANK('Consumptions Rate Calculator'!DO36),ISBLANK('Consumptions Rate Calculator'!DP36)),"",'Consumptions Rate Calculator'!DO36+'Consumptions Rate Calculator'!DP36)</f>
        <v/>
      </c>
      <c r="BJ34" s="24" t="str">
        <f>IF(AND(ISBLANK('Consumptions Rate Calculator'!DQ36),ISBLANK('Consumptions Rate Calculator'!DR36)),"",'Consumptions Rate Calculator'!DQ36+'Consumptions Rate Calculator'!DR36)</f>
        <v/>
      </c>
      <c r="BK34" s="24" t="str">
        <f>IF(AND(ISBLANK('Consumptions Rate Calculator'!DS36),ISBLANK('Consumptions Rate Calculator'!DT36)),"",'Consumptions Rate Calculator'!DS36+'Consumptions Rate Calculator'!DT36)</f>
        <v/>
      </c>
      <c r="BL34" s="24" t="str">
        <f>IF(AND(ISBLANK('Consumptions Rate Calculator'!DU36),ISBLANK('Consumptions Rate Calculator'!DV36)),"",'Consumptions Rate Calculator'!DU36+'Consumptions Rate Calculator'!DV36)</f>
        <v/>
      </c>
      <c r="BM34" s="24" t="str">
        <f>IF(AND(ISBLANK('Consumptions Rate Calculator'!DW36),ISBLANK('Consumptions Rate Calculator'!DX36)),"",'Consumptions Rate Calculator'!DW36+'Consumptions Rate Calculator'!DX36)</f>
        <v/>
      </c>
      <c r="BN34" s="24" t="str">
        <f>IF(AND(ISBLANK('Consumptions Rate Calculator'!DY36),ISBLANK('Consumptions Rate Calculator'!DZ36)),"",'Consumptions Rate Calculator'!DY36+'Consumptions Rate Calculator'!DZ36)</f>
        <v/>
      </c>
      <c r="BO34" s="24" t="str">
        <f>IF(AND(ISBLANK('Consumptions Rate Calculator'!EA36),ISBLANK('Consumptions Rate Calculator'!EB36)),"",'Consumptions Rate Calculator'!EA36+'Consumptions Rate Calculator'!EB36)</f>
        <v/>
      </c>
      <c r="BP34" s="24" t="str">
        <f>IF(AND(ISBLANK('Consumptions Rate Calculator'!EC36),ISBLANK('Consumptions Rate Calculator'!ED36)),"",'Consumptions Rate Calculator'!EC36+'Consumptions Rate Calculator'!ED36)</f>
        <v/>
      </c>
      <c r="BQ34" s="24" t="str">
        <f>IF(AND(ISBLANK('Consumptions Rate Calculator'!EE36),ISBLANK('Consumptions Rate Calculator'!EF36)),"",'Consumptions Rate Calculator'!EE36+'Consumptions Rate Calculator'!EF36)</f>
        <v/>
      </c>
      <c r="BR34" s="24" t="str">
        <f>IF(AND(ISBLANK('Consumptions Rate Calculator'!EG36),ISBLANK('Consumptions Rate Calculator'!EH36)),"",'Consumptions Rate Calculator'!EG36+'Consumptions Rate Calculator'!EH36)</f>
        <v/>
      </c>
      <c r="BS34" s="24" t="str">
        <f>IF(AND(ISBLANK('Consumptions Rate Calculator'!EI36),ISBLANK('Consumptions Rate Calculator'!EJ36)),"",'Consumptions Rate Calculator'!EI36+'Consumptions Rate Calculator'!EJ36)</f>
        <v/>
      </c>
      <c r="BT34" s="24" t="str">
        <f>IF(AND(ISBLANK('Consumptions Rate Calculator'!EK36),ISBLANK('Consumptions Rate Calculator'!EL36)),"",'Consumptions Rate Calculator'!EK36+'Consumptions Rate Calculator'!EL36)</f>
        <v/>
      </c>
      <c r="BU34" s="24" t="str">
        <f>IF(AND(ISBLANK('Consumptions Rate Calculator'!EM36),ISBLANK('Consumptions Rate Calculator'!EN36)),"",'Consumptions Rate Calculator'!EM36+'Consumptions Rate Calculator'!EN36)</f>
        <v/>
      </c>
      <c r="BV34" s="24" t="str">
        <f>IF(AND(ISBLANK('Consumptions Rate Calculator'!EO36),ISBLANK('Consumptions Rate Calculator'!EP36)),"",'Consumptions Rate Calculator'!EO36+'Consumptions Rate Calculator'!EP36)</f>
        <v/>
      </c>
      <c r="BW34" s="24" t="str">
        <f>IF(AND(ISBLANK('Consumptions Rate Calculator'!EQ36),ISBLANK('Consumptions Rate Calculator'!ER36)),"",'Consumptions Rate Calculator'!EQ36+'Consumptions Rate Calculator'!ER36)</f>
        <v/>
      </c>
      <c r="BX34" s="24" t="str">
        <f>IF(AND(ISBLANK('Consumptions Rate Calculator'!ES36),ISBLANK('Consumptions Rate Calculator'!ET36)),"",'Consumptions Rate Calculator'!ES36+'Consumptions Rate Calculator'!ET36)</f>
        <v/>
      </c>
      <c r="BY34" s="24" t="str">
        <f>IF(AND(ISBLANK('Consumptions Rate Calculator'!EU36),ISBLANK('Consumptions Rate Calculator'!EV36)),"",'Consumptions Rate Calculator'!EU36+'Consumptions Rate Calculator'!EV36)</f>
        <v/>
      </c>
      <c r="BZ34" s="24" t="str">
        <f>IF(AND(ISBLANK('Consumptions Rate Calculator'!EW36),ISBLANK('Consumptions Rate Calculator'!EX36)),"",'Consumptions Rate Calculator'!EW36+'Consumptions Rate Calculator'!EX36)</f>
        <v/>
      </c>
      <c r="CA34" s="24" t="str">
        <f>IF(AND(ISBLANK('Consumptions Rate Calculator'!EY36),ISBLANK('Consumptions Rate Calculator'!EZ36)),"",'Consumptions Rate Calculator'!EY36+'Consumptions Rate Calculator'!EZ36)</f>
        <v/>
      </c>
      <c r="CB34" s="24" t="str">
        <f>IF(AND(ISBLANK('Consumptions Rate Calculator'!FA36),ISBLANK('Consumptions Rate Calculator'!FB36)),"",'Consumptions Rate Calculator'!FA36+'Consumptions Rate Calculator'!FB36)</f>
        <v/>
      </c>
      <c r="CC34" s="24" t="str">
        <f>IF(AND(ISBLANK('Consumptions Rate Calculator'!FC36),ISBLANK('Consumptions Rate Calculator'!FD36)),"",'Consumptions Rate Calculator'!FC36+'Consumptions Rate Calculator'!FD36)</f>
        <v/>
      </c>
      <c r="CD34" s="24" t="str">
        <f>IF(AND(ISBLANK('Consumptions Rate Calculator'!FE36),ISBLANK('Consumptions Rate Calculator'!FF36)),"",'Consumptions Rate Calculator'!FE36+'Consumptions Rate Calculator'!FF36)</f>
        <v/>
      </c>
      <c r="CE34" s="24" t="str">
        <f>IF(AND(ISBLANK('Consumptions Rate Calculator'!FG36),ISBLANK('Consumptions Rate Calculator'!FH36)),"",'Consumptions Rate Calculator'!FG36+'Consumptions Rate Calculator'!FH36)</f>
        <v/>
      </c>
      <c r="CF34" s="24" t="str">
        <f>IF(AND(ISBLANK('Consumptions Rate Calculator'!FI36),ISBLANK('Consumptions Rate Calculator'!FJ36)),"",'Consumptions Rate Calculator'!FI36+'Consumptions Rate Calculator'!FJ36)</f>
        <v/>
      </c>
      <c r="CG34" s="24" t="str">
        <f>IF(AND(ISBLANK('Consumptions Rate Calculator'!FK36),ISBLANK('Consumptions Rate Calculator'!FL36)),"",'Consumptions Rate Calculator'!FK36+'Consumptions Rate Calculator'!FL36)</f>
        <v/>
      </c>
      <c r="CH34" s="24" t="str">
        <f>IF(AND(ISBLANK('Consumptions Rate Calculator'!FM36),ISBLANK('Consumptions Rate Calculator'!FN36)),"",'Consumptions Rate Calculator'!FM36+'Consumptions Rate Calculator'!FN36)</f>
        <v/>
      </c>
      <c r="CI34" s="24" t="str">
        <f>IF(AND(ISBLANK('Consumptions Rate Calculator'!FO36),ISBLANK('Consumptions Rate Calculator'!FP36)),"",'Consumptions Rate Calculator'!FO36+'Consumptions Rate Calculator'!FP36)</f>
        <v/>
      </c>
      <c r="CJ34" s="24" t="str">
        <f>IF(AND(ISBLANK('Consumptions Rate Calculator'!FQ36),ISBLANK('Consumptions Rate Calculator'!FR36)),"",'Consumptions Rate Calculator'!FQ36+'Consumptions Rate Calculator'!FR36)</f>
        <v/>
      </c>
      <c r="CK34" s="24" t="str">
        <f>IF(AND(ISBLANK('Consumptions Rate Calculator'!FS36),ISBLANK('Consumptions Rate Calculator'!FT36)),"",'Consumptions Rate Calculator'!FS36+'Consumptions Rate Calculator'!FT36)</f>
        <v/>
      </c>
      <c r="CL34" s="24" t="str">
        <f>IF(AND(ISBLANK('Consumptions Rate Calculator'!FU36),ISBLANK('Consumptions Rate Calculator'!FV36)),"",'Consumptions Rate Calculator'!FU36+'Consumptions Rate Calculator'!FV36)</f>
        <v/>
      </c>
      <c r="CM34" s="24" t="str">
        <f>IF(AND(ISBLANK('Consumptions Rate Calculator'!FW36),ISBLANK('Consumptions Rate Calculator'!FX36)),"",'Consumptions Rate Calculator'!FW36+'Consumptions Rate Calculator'!FX36)</f>
        <v/>
      </c>
      <c r="CN34" s="24" t="str">
        <f>IF(AND(ISBLANK('Consumptions Rate Calculator'!FY36),ISBLANK('Consumptions Rate Calculator'!FZ36)),"",'Consumptions Rate Calculator'!FY36+'Consumptions Rate Calculator'!FZ36)</f>
        <v/>
      </c>
    </row>
    <row r="35" spans="1:92" ht="13.5" customHeight="1" x14ac:dyDescent="0.35">
      <c r="A35" s="22" t="str">
        <f>'Consumptions Rate Calculator'!A37</f>
        <v>Other 21</v>
      </c>
      <c r="B35" s="23" t="str">
        <f>IF('Consumptions Rate Calculator'!B37=0,"",'Consumptions Rate Calculator'!B37)</f>
        <v/>
      </c>
      <c r="C35" s="24" t="str">
        <f>IF(AND(ISBLANK('Consumptions Rate Calculator'!C37),ISBLANK('Consumptions Rate Calculator'!D37)),"",'Consumptions Rate Calculator'!C37+'Consumptions Rate Calculator'!D37)</f>
        <v/>
      </c>
      <c r="D35" s="24" t="str">
        <f>IF(AND(ISBLANK('Consumptions Rate Calculator'!E37),ISBLANK('Consumptions Rate Calculator'!F37)),"",'Consumptions Rate Calculator'!E37+'Consumptions Rate Calculator'!F37)</f>
        <v/>
      </c>
      <c r="E35" s="24" t="str">
        <f>IF(AND(ISBLANK('Consumptions Rate Calculator'!G37),ISBLANK('Consumptions Rate Calculator'!H37)),"",'Consumptions Rate Calculator'!G37+'Consumptions Rate Calculator'!H37)</f>
        <v/>
      </c>
      <c r="F35" s="24" t="str">
        <f>IF(AND(ISBLANK('Consumptions Rate Calculator'!I37),ISBLANK('Consumptions Rate Calculator'!J37)),"",'Consumptions Rate Calculator'!I37+'Consumptions Rate Calculator'!J37)</f>
        <v/>
      </c>
      <c r="G35" s="24" t="str">
        <f>IF(AND(ISBLANK('Consumptions Rate Calculator'!K37),ISBLANK('Consumptions Rate Calculator'!L37)),"",'Consumptions Rate Calculator'!K37+'Consumptions Rate Calculator'!L37)</f>
        <v/>
      </c>
      <c r="H35" s="24" t="str">
        <f>IF(AND(ISBLANK('Consumptions Rate Calculator'!M37),ISBLANK('Consumptions Rate Calculator'!N37)),"",'Consumptions Rate Calculator'!M37+'Consumptions Rate Calculator'!N37)</f>
        <v/>
      </c>
      <c r="I35" s="24" t="str">
        <f>IF(AND(ISBLANK('Consumptions Rate Calculator'!O37),ISBLANK('Consumptions Rate Calculator'!P37)),"",'Consumptions Rate Calculator'!O37+'Consumptions Rate Calculator'!P37)</f>
        <v/>
      </c>
      <c r="J35" s="24" t="str">
        <f>IF(AND(ISBLANK('Consumptions Rate Calculator'!Q37),ISBLANK('Consumptions Rate Calculator'!R37)),"",'Consumptions Rate Calculator'!Q37+'Consumptions Rate Calculator'!R37)</f>
        <v/>
      </c>
      <c r="K35" s="24" t="str">
        <f>IF(AND(ISBLANK('Consumptions Rate Calculator'!S37),ISBLANK('Consumptions Rate Calculator'!T37)),"",'Consumptions Rate Calculator'!S37+'Consumptions Rate Calculator'!T37)</f>
        <v/>
      </c>
      <c r="L35" s="24" t="str">
        <f>IF(AND(ISBLANK('Consumptions Rate Calculator'!U37),ISBLANK('Consumptions Rate Calculator'!V37)),"",'Consumptions Rate Calculator'!U37+'Consumptions Rate Calculator'!V37)</f>
        <v/>
      </c>
      <c r="M35" s="24" t="str">
        <f>IF(AND(ISBLANK('Consumptions Rate Calculator'!W37),ISBLANK('Consumptions Rate Calculator'!X37)),"",'Consumptions Rate Calculator'!W37+'Consumptions Rate Calculator'!X37)</f>
        <v/>
      </c>
      <c r="N35" s="24" t="str">
        <f>IF(AND(ISBLANK('Consumptions Rate Calculator'!Y37),ISBLANK('Consumptions Rate Calculator'!Z37)),"",'Consumptions Rate Calculator'!Y37+'Consumptions Rate Calculator'!Z37)</f>
        <v/>
      </c>
      <c r="O35" s="24" t="str">
        <f>IF(AND(ISBLANK('Consumptions Rate Calculator'!AA37),ISBLANK('Consumptions Rate Calculator'!AB37)),"",'Consumptions Rate Calculator'!AA37+'Consumptions Rate Calculator'!AB37)</f>
        <v/>
      </c>
      <c r="P35" s="24" t="str">
        <f>IF(AND(ISBLANK('Consumptions Rate Calculator'!AC37),ISBLANK('Consumptions Rate Calculator'!AD37)),"",'Consumptions Rate Calculator'!AC37+'Consumptions Rate Calculator'!AD37)</f>
        <v/>
      </c>
      <c r="Q35" s="24" t="str">
        <f>IF(AND(ISBLANK('Consumptions Rate Calculator'!AE37),ISBLANK('Consumptions Rate Calculator'!AF37)),"",'Consumptions Rate Calculator'!AE37+'Consumptions Rate Calculator'!AF37)</f>
        <v/>
      </c>
      <c r="R35" s="24" t="str">
        <f>IF(AND(ISBLANK('Consumptions Rate Calculator'!AG37),ISBLANK('Consumptions Rate Calculator'!AH37)),"",'Consumptions Rate Calculator'!AG37+'Consumptions Rate Calculator'!AH37)</f>
        <v/>
      </c>
      <c r="S35" s="24" t="str">
        <f>IF(AND(ISBLANK('Consumptions Rate Calculator'!AI37),ISBLANK('Consumptions Rate Calculator'!AJ37)),"",'Consumptions Rate Calculator'!AI37+'Consumptions Rate Calculator'!AJ37)</f>
        <v/>
      </c>
      <c r="T35" s="24" t="str">
        <f>IF(AND(ISBLANK('Consumptions Rate Calculator'!AK37),ISBLANK('Consumptions Rate Calculator'!AL37)),"",'Consumptions Rate Calculator'!AK37+'Consumptions Rate Calculator'!AL37)</f>
        <v/>
      </c>
      <c r="U35" s="24" t="str">
        <f>IF(AND(ISBLANK('Consumptions Rate Calculator'!AM37),ISBLANK('Consumptions Rate Calculator'!AN37)),"",'Consumptions Rate Calculator'!AM37+'Consumptions Rate Calculator'!AN37)</f>
        <v/>
      </c>
      <c r="V35" s="24" t="str">
        <f>IF(AND(ISBLANK('Consumptions Rate Calculator'!AO37),ISBLANK('Consumptions Rate Calculator'!AP37)),"",'Consumptions Rate Calculator'!AO37+'Consumptions Rate Calculator'!AP37)</f>
        <v/>
      </c>
      <c r="W35" s="24" t="str">
        <f>IF(AND(ISBLANK('Consumptions Rate Calculator'!AQ37),ISBLANK('Consumptions Rate Calculator'!AR37)),"",'Consumptions Rate Calculator'!AQ37+'Consumptions Rate Calculator'!AR37)</f>
        <v/>
      </c>
      <c r="X35" s="24" t="str">
        <f>IF(AND(ISBLANK('Consumptions Rate Calculator'!AS37),ISBLANK('Consumptions Rate Calculator'!AT37)),"",'Consumptions Rate Calculator'!AS37+'Consumptions Rate Calculator'!AT37)</f>
        <v/>
      </c>
      <c r="Y35" s="24" t="str">
        <f>IF(AND(ISBLANK('Consumptions Rate Calculator'!AU37),ISBLANK('Consumptions Rate Calculator'!AV37)),"",'Consumptions Rate Calculator'!AU37+'Consumptions Rate Calculator'!AV37)</f>
        <v/>
      </c>
      <c r="Z35" s="24" t="str">
        <f>IF(AND(ISBLANK('Consumptions Rate Calculator'!AW37),ISBLANK('Consumptions Rate Calculator'!AX37)),"",'Consumptions Rate Calculator'!AW37+'Consumptions Rate Calculator'!AX37)</f>
        <v/>
      </c>
      <c r="AA35" s="24" t="str">
        <f>IF(AND(ISBLANK('Consumptions Rate Calculator'!AY37),ISBLANK('Consumptions Rate Calculator'!AZ37)),"",'Consumptions Rate Calculator'!AY37+'Consumptions Rate Calculator'!AZ37)</f>
        <v/>
      </c>
      <c r="AB35" s="24" t="str">
        <f>IF(AND(ISBLANK('Consumptions Rate Calculator'!BA37),ISBLANK('Consumptions Rate Calculator'!BB37)),"",'Consumptions Rate Calculator'!BA37+'Consumptions Rate Calculator'!BB37)</f>
        <v/>
      </c>
      <c r="AC35" s="24" t="str">
        <f>IF(AND(ISBLANK('Consumptions Rate Calculator'!BC37),ISBLANK('Consumptions Rate Calculator'!BD37)),"",'Consumptions Rate Calculator'!BC37+'Consumptions Rate Calculator'!BD37)</f>
        <v/>
      </c>
      <c r="AD35" s="24" t="str">
        <f>IF(AND(ISBLANK('Consumptions Rate Calculator'!BE37),ISBLANK('Consumptions Rate Calculator'!BF37)),"",'Consumptions Rate Calculator'!BE37+'Consumptions Rate Calculator'!BF37)</f>
        <v/>
      </c>
      <c r="AE35" s="24" t="str">
        <f>IF(AND(ISBLANK('Consumptions Rate Calculator'!BG37),ISBLANK('Consumptions Rate Calculator'!BH37)),"",'Consumptions Rate Calculator'!BG37+'Consumptions Rate Calculator'!BH37)</f>
        <v/>
      </c>
      <c r="AF35" s="24" t="str">
        <f>IF(AND(ISBLANK('Consumptions Rate Calculator'!BI37),ISBLANK('Consumptions Rate Calculator'!BJ37)),"",'Consumptions Rate Calculator'!BI37+'Consumptions Rate Calculator'!BJ37)</f>
        <v/>
      </c>
      <c r="AG35" s="24" t="str">
        <f>IF(AND(ISBLANK('Consumptions Rate Calculator'!BK37),ISBLANK('Consumptions Rate Calculator'!BL37)),"",'Consumptions Rate Calculator'!BK37+'Consumptions Rate Calculator'!BL37)</f>
        <v/>
      </c>
      <c r="AH35" s="24" t="str">
        <f>IF(AND(ISBLANK('Consumptions Rate Calculator'!BM37),ISBLANK('Consumptions Rate Calculator'!BN37)),"",'Consumptions Rate Calculator'!BM37+'Consumptions Rate Calculator'!BN37)</f>
        <v/>
      </c>
      <c r="AI35" s="24" t="str">
        <f>IF(AND(ISBLANK('Consumptions Rate Calculator'!BO37),ISBLANK('Consumptions Rate Calculator'!BP37)),"",'Consumptions Rate Calculator'!BO37+'Consumptions Rate Calculator'!BP37)</f>
        <v/>
      </c>
      <c r="AJ35" s="24" t="str">
        <f>IF(AND(ISBLANK('Consumptions Rate Calculator'!BQ37),ISBLANK('Consumptions Rate Calculator'!BR37)),"",'Consumptions Rate Calculator'!BQ37+'Consumptions Rate Calculator'!BR37)</f>
        <v/>
      </c>
      <c r="AK35" s="24" t="str">
        <f>IF(AND(ISBLANK('Consumptions Rate Calculator'!BS37),ISBLANK('Consumptions Rate Calculator'!BT37)),"",'Consumptions Rate Calculator'!BS37+'Consumptions Rate Calculator'!BT37)</f>
        <v/>
      </c>
      <c r="AL35" s="24" t="str">
        <f>IF(AND(ISBLANK('Consumptions Rate Calculator'!BU37),ISBLANK('Consumptions Rate Calculator'!BV37)),"",'Consumptions Rate Calculator'!BU37+'Consumptions Rate Calculator'!BV37)</f>
        <v/>
      </c>
      <c r="AM35" s="24" t="str">
        <f>IF(AND(ISBLANK('Consumptions Rate Calculator'!BW37),ISBLANK('Consumptions Rate Calculator'!BX37)),"",'Consumptions Rate Calculator'!BW37+'Consumptions Rate Calculator'!BX37)</f>
        <v/>
      </c>
      <c r="AN35" s="24" t="str">
        <f>IF(AND(ISBLANK('Consumptions Rate Calculator'!BY37),ISBLANK('Consumptions Rate Calculator'!BZ37)),"",'Consumptions Rate Calculator'!BY37+'Consumptions Rate Calculator'!BZ37)</f>
        <v/>
      </c>
      <c r="AO35" s="24" t="str">
        <f>IF(AND(ISBLANK('Consumptions Rate Calculator'!CA37),ISBLANK('Consumptions Rate Calculator'!CB37)),"",'Consumptions Rate Calculator'!CA37+'Consumptions Rate Calculator'!CB37)</f>
        <v/>
      </c>
      <c r="AP35" s="24" t="str">
        <f>IF(AND(ISBLANK('Consumptions Rate Calculator'!CC37),ISBLANK('Consumptions Rate Calculator'!CD37)),"",'Consumptions Rate Calculator'!CC37+'Consumptions Rate Calculator'!CD37)</f>
        <v/>
      </c>
      <c r="AQ35" s="24" t="str">
        <f>IF(AND(ISBLANK('Consumptions Rate Calculator'!CE37),ISBLANK('Consumptions Rate Calculator'!CF37)),"",'Consumptions Rate Calculator'!CE37+'Consumptions Rate Calculator'!CF37)</f>
        <v/>
      </c>
      <c r="AR35" s="24" t="str">
        <f>IF(AND(ISBLANK('Consumptions Rate Calculator'!CG37),ISBLANK('Consumptions Rate Calculator'!CH37)),"",'Consumptions Rate Calculator'!CG37+'Consumptions Rate Calculator'!CH37)</f>
        <v/>
      </c>
      <c r="AS35" s="24" t="str">
        <f>IF(AND(ISBLANK('Consumptions Rate Calculator'!CI37),ISBLANK('Consumptions Rate Calculator'!CJ37)),"",'Consumptions Rate Calculator'!CI37+'Consumptions Rate Calculator'!CJ37)</f>
        <v/>
      </c>
      <c r="AT35" s="24" t="str">
        <f>IF(AND(ISBLANK('Consumptions Rate Calculator'!CK37),ISBLANK('Consumptions Rate Calculator'!CL37)),"",'Consumptions Rate Calculator'!CK37+'Consumptions Rate Calculator'!CL37)</f>
        <v/>
      </c>
      <c r="AU35" s="24" t="str">
        <f>IF(AND(ISBLANK('Consumptions Rate Calculator'!CM37),ISBLANK('Consumptions Rate Calculator'!CN37)),"",'Consumptions Rate Calculator'!CM37+'Consumptions Rate Calculator'!CN37)</f>
        <v/>
      </c>
      <c r="AV35" s="24" t="str">
        <f>IF(AND(ISBLANK('Consumptions Rate Calculator'!CO37),ISBLANK('Consumptions Rate Calculator'!CP37)),"",'Consumptions Rate Calculator'!CO37+'Consumptions Rate Calculator'!CP37)</f>
        <v/>
      </c>
      <c r="AW35" s="24" t="str">
        <f>IF(AND(ISBLANK('Consumptions Rate Calculator'!CQ37),ISBLANK('Consumptions Rate Calculator'!CR37)),"",'Consumptions Rate Calculator'!CQ37+'Consumptions Rate Calculator'!CR37)</f>
        <v/>
      </c>
      <c r="AX35" s="24" t="str">
        <f>IF(AND(ISBLANK('Consumptions Rate Calculator'!CS37),ISBLANK('Consumptions Rate Calculator'!CT37)),"",'Consumptions Rate Calculator'!CS37+'Consumptions Rate Calculator'!CT37)</f>
        <v/>
      </c>
      <c r="AY35" s="24" t="str">
        <f>IF(AND(ISBLANK('Consumptions Rate Calculator'!CU37),ISBLANK('Consumptions Rate Calculator'!CV37)),"",'Consumptions Rate Calculator'!CU37+'Consumptions Rate Calculator'!CV37)</f>
        <v/>
      </c>
      <c r="AZ35" s="24" t="str">
        <f>IF(AND(ISBLANK('Consumptions Rate Calculator'!CW37),ISBLANK('Consumptions Rate Calculator'!CX37)),"",'Consumptions Rate Calculator'!CW37+'Consumptions Rate Calculator'!CX37)</f>
        <v/>
      </c>
      <c r="BA35" s="24" t="str">
        <f>IF(AND(ISBLANK('Consumptions Rate Calculator'!CY37),ISBLANK('Consumptions Rate Calculator'!CZ37)),"",'Consumptions Rate Calculator'!CY37+'Consumptions Rate Calculator'!CZ37)</f>
        <v/>
      </c>
      <c r="BB35" s="24" t="str">
        <f>IF(AND(ISBLANK('Consumptions Rate Calculator'!DA37),ISBLANK('Consumptions Rate Calculator'!DB37)),"",'Consumptions Rate Calculator'!DA37+'Consumptions Rate Calculator'!DB37)</f>
        <v/>
      </c>
      <c r="BC35" s="24" t="str">
        <f>IF(AND(ISBLANK('Consumptions Rate Calculator'!DC37),ISBLANK('Consumptions Rate Calculator'!DD37)),"",'Consumptions Rate Calculator'!DC37+'Consumptions Rate Calculator'!DD37)</f>
        <v/>
      </c>
      <c r="BD35" s="24" t="str">
        <f>IF(AND(ISBLANK('Consumptions Rate Calculator'!DE37),ISBLANK('Consumptions Rate Calculator'!DF37)),"",'Consumptions Rate Calculator'!DE37+'Consumptions Rate Calculator'!DF37)</f>
        <v/>
      </c>
      <c r="BE35" s="24" t="str">
        <f>IF(AND(ISBLANK('Consumptions Rate Calculator'!DG37),ISBLANK('Consumptions Rate Calculator'!DH37)),"",'Consumptions Rate Calculator'!DG37+'Consumptions Rate Calculator'!DH37)</f>
        <v/>
      </c>
      <c r="BF35" s="24" t="str">
        <f>IF(AND(ISBLANK('Consumptions Rate Calculator'!DI37),ISBLANK('Consumptions Rate Calculator'!DJ37)),"",'Consumptions Rate Calculator'!DI37+'Consumptions Rate Calculator'!DJ37)</f>
        <v/>
      </c>
      <c r="BG35" s="24" t="str">
        <f>IF(AND(ISBLANK('Consumptions Rate Calculator'!DK37),ISBLANK('Consumptions Rate Calculator'!DL37)),"",'Consumptions Rate Calculator'!DK37+'Consumptions Rate Calculator'!DL37)</f>
        <v/>
      </c>
      <c r="BH35" s="24" t="str">
        <f>IF(AND(ISBLANK('Consumptions Rate Calculator'!DM37),ISBLANK('Consumptions Rate Calculator'!DN37)),"",'Consumptions Rate Calculator'!DM37+'Consumptions Rate Calculator'!DN37)</f>
        <v/>
      </c>
      <c r="BI35" s="24" t="str">
        <f>IF(AND(ISBLANK('Consumptions Rate Calculator'!DO37),ISBLANK('Consumptions Rate Calculator'!DP37)),"",'Consumptions Rate Calculator'!DO37+'Consumptions Rate Calculator'!DP37)</f>
        <v/>
      </c>
      <c r="BJ35" s="24" t="str">
        <f>IF(AND(ISBLANK('Consumptions Rate Calculator'!DQ37),ISBLANK('Consumptions Rate Calculator'!DR37)),"",'Consumptions Rate Calculator'!DQ37+'Consumptions Rate Calculator'!DR37)</f>
        <v/>
      </c>
      <c r="BK35" s="24" t="str">
        <f>IF(AND(ISBLANK('Consumptions Rate Calculator'!DS37),ISBLANK('Consumptions Rate Calculator'!DT37)),"",'Consumptions Rate Calculator'!DS37+'Consumptions Rate Calculator'!DT37)</f>
        <v/>
      </c>
      <c r="BL35" s="24" t="str">
        <f>IF(AND(ISBLANK('Consumptions Rate Calculator'!DU37),ISBLANK('Consumptions Rate Calculator'!DV37)),"",'Consumptions Rate Calculator'!DU37+'Consumptions Rate Calculator'!DV37)</f>
        <v/>
      </c>
      <c r="BM35" s="24" t="str">
        <f>IF(AND(ISBLANK('Consumptions Rate Calculator'!DW37),ISBLANK('Consumptions Rate Calculator'!DX37)),"",'Consumptions Rate Calculator'!DW37+'Consumptions Rate Calculator'!DX37)</f>
        <v/>
      </c>
      <c r="BN35" s="24" t="str">
        <f>IF(AND(ISBLANK('Consumptions Rate Calculator'!DY37),ISBLANK('Consumptions Rate Calculator'!DZ37)),"",'Consumptions Rate Calculator'!DY37+'Consumptions Rate Calculator'!DZ37)</f>
        <v/>
      </c>
      <c r="BO35" s="24" t="str">
        <f>IF(AND(ISBLANK('Consumptions Rate Calculator'!EA37),ISBLANK('Consumptions Rate Calculator'!EB37)),"",'Consumptions Rate Calculator'!EA37+'Consumptions Rate Calculator'!EB37)</f>
        <v/>
      </c>
      <c r="BP35" s="24" t="str">
        <f>IF(AND(ISBLANK('Consumptions Rate Calculator'!EC37),ISBLANK('Consumptions Rate Calculator'!ED37)),"",'Consumptions Rate Calculator'!EC37+'Consumptions Rate Calculator'!ED37)</f>
        <v/>
      </c>
      <c r="BQ35" s="24" t="str">
        <f>IF(AND(ISBLANK('Consumptions Rate Calculator'!EE37),ISBLANK('Consumptions Rate Calculator'!EF37)),"",'Consumptions Rate Calculator'!EE37+'Consumptions Rate Calculator'!EF37)</f>
        <v/>
      </c>
      <c r="BR35" s="24" t="str">
        <f>IF(AND(ISBLANK('Consumptions Rate Calculator'!EG37),ISBLANK('Consumptions Rate Calculator'!EH37)),"",'Consumptions Rate Calculator'!EG37+'Consumptions Rate Calculator'!EH37)</f>
        <v/>
      </c>
      <c r="BS35" s="24" t="str">
        <f>IF(AND(ISBLANK('Consumptions Rate Calculator'!EI37),ISBLANK('Consumptions Rate Calculator'!EJ37)),"",'Consumptions Rate Calculator'!EI37+'Consumptions Rate Calculator'!EJ37)</f>
        <v/>
      </c>
      <c r="BT35" s="24" t="str">
        <f>IF(AND(ISBLANK('Consumptions Rate Calculator'!EK37),ISBLANK('Consumptions Rate Calculator'!EL37)),"",'Consumptions Rate Calculator'!EK37+'Consumptions Rate Calculator'!EL37)</f>
        <v/>
      </c>
      <c r="BU35" s="24" t="str">
        <f>IF(AND(ISBLANK('Consumptions Rate Calculator'!EM37),ISBLANK('Consumptions Rate Calculator'!EN37)),"",'Consumptions Rate Calculator'!EM37+'Consumptions Rate Calculator'!EN37)</f>
        <v/>
      </c>
      <c r="BV35" s="24" t="str">
        <f>IF(AND(ISBLANK('Consumptions Rate Calculator'!EO37),ISBLANK('Consumptions Rate Calculator'!EP37)),"",'Consumptions Rate Calculator'!EO37+'Consumptions Rate Calculator'!EP37)</f>
        <v/>
      </c>
      <c r="BW35" s="24" t="str">
        <f>IF(AND(ISBLANK('Consumptions Rate Calculator'!EQ37),ISBLANK('Consumptions Rate Calculator'!ER37)),"",'Consumptions Rate Calculator'!EQ37+'Consumptions Rate Calculator'!ER37)</f>
        <v/>
      </c>
      <c r="BX35" s="24" t="str">
        <f>IF(AND(ISBLANK('Consumptions Rate Calculator'!ES37),ISBLANK('Consumptions Rate Calculator'!ET37)),"",'Consumptions Rate Calculator'!ES37+'Consumptions Rate Calculator'!ET37)</f>
        <v/>
      </c>
      <c r="BY35" s="24" t="str">
        <f>IF(AND(ISBLANK('Consumptions Rate Calculator'!EU37),ISBLANK('Consumptions Rate Calculator'!EV37)),"",'Consumptions Rate Calculator'!EU37+'Consumptions Rate Calculator'!EV37)</f>
        <v/>
      </c>
      <c r="BZ35" s="24" t="str">
        <f>IF(AND(ISBLANK('Consumptions Rate Calculator'!EW37),ISBLANK('Consumptions Rate Calculator'!EX37)),"",'Consumptions Rate Calculator'!EW37+'Consumptions Rate Calculator'!EX37)</f>
        <v/>
      </c>
      <c r="CA35" s="24" t="str">
        <f>IF(AND(ISBLANK('Consumptions Rate Calculator'!EY37),ISBLANK('Consumptions Rate Calculator'!EZ37)),"",'Consumptions Rate Calculator'!EY37+'Consumptions Rate Calculator'!EZ37)</f>
        <v/>
      </c>
      <c r="CB35" s="24" t="str">
        <f>IF(AND(ISBLANK('Consumptions Rate Calculator'!FA37),ISBLANK('Consumptions Rate Calculator'!FB37)),"",'Consumptions Rate Calculator'!FA37+'Consumptions Rate Calculator'!FB37)</f>
        <v/>
      </c>
      <c r="CC35" s="24" t="str">
        <f>IF(AND(ISBLANK('Consumptions Rate Calculator'!FC37),ISBLANK('Consumptions Rate Calculator'!FD37)),"",'Consumptions Rate Calculator'!FC37+'Consumptions Rate Calculator'!FD37)</f>
        <v/>
      </c>
      <c r="CD35" s="24" t="str">
        <f>IF(AND(ISBLANK('Consumptions Rate Calculator'!FE37),ISBLANK('Consumptions Rate Calculator'!FF37)),"",'Consumptions Rate Calculator'!FE37+'Consumptions Rate Calculator'!FF37)</f>
        <v/>
      </c>
      <c r="CE35" s="24" t="str">
        <f>IF(AND(ISBLANK('Consumptions Rate Calculator'!FG37),ISBLANK('Consumptions Rate Calculator'!FH37)),"",'Consumptions Rate Calculator'!FG37+'Consumptions Rate Calculator'!FH37)</f>
        <v/>
      </c>
      <c r="CF35" s="24" t="str">
        <f>IF(AND(ISBLANK('Consumptions Rate Calculator'!FI37),ISBLANK('Consumptions Rate Calculator'!FJ37)),"",'Consumptions Rate Calculator'!FI37+'Consumptions Rate Calculator'!FJ37)</f>
        <v/>
      </c>
      <c r="CG35" s="24" t="str">
        <f>IF(AND(ISBLANK('Consumptions Rate Calculator'!FK37),ISBLANK('Consumptions Rate Calculator'!FL37)),"",'Consumptions Rate Calculator'!FK37+'Consumptions Rate Calculator'!FL37)</f>
        <v/>
      </c>
      <c r="CH35" s="24" t="str">
        <f>IF(AND(ISBLANK('Consumptions Rate Calculator'!FM37),ISBLANK('Consumptions Rate Calculator'!FN37)),"",'Consumptions Rate Calculator'!FM37+'Consumptions Rate Calculator'!FN37)</f>
        <v/>
      </c>
      <c r="CI35" s="24" t="str">
        <f>IF(AND(ISBLANK('Consumptions Rate Calculator'!FO37),ISBLANK('Consumptions Rate Calculator'!FP37)),"",'Consumptions Rate Calculator'!FO37+'Consumptions Rate Calculator'!FP37)</f>
        <v/>
      </c>
      <c r="CJ35" s="24" t="str">
        <f>IF(AND(ISBLANK('Consumptions Rate Calculator'!FQ37),ISBLANK('Consumptions Rate Calculator'!FR37)),"",'Consumptions Rate Calculator'!FQ37+'Consumptions Rate Calculator'!FR37)</f>
        <v/>
      </c>
      <c r="CK35" s="24" t="str">
        <f>IF(AND(ISBLANK('Consumptions Rate Calculator'!FS37),ISBLANK('Consumptions Rate Calculator'!FT37)),"",'Consumptions Rate Calculator'!FS37+'Consumptions Rate Calculator'!FT37)</f>
        <v/>
      </c>
      <c r="CL35" s="24" t="str">
        <f>IF(AND(ISBLANK('Consumptions Rate Calculator'!FU37),ISBLANK('Consumptions Rate Calculator'!FV37)),"",'Consumptions Rate Calculator'!FU37+'Consumptions Rate Calculator'!FV37)</f>
        <v/>
      </c>
      <c r="CM35" s="24" t="str">
        <f>IF(AND(ISBLANK('Consumptions Rate Calculator'!FW37),ISBLANK('Consumptions Rate Calculator'!FX37)),"",'Consumptions Rate Calculator'!FW37+'Consumptions Rate Calculator'!FX37)</f>
        <v/>
      </c>
      <c r="CN35" s="24" t="str">
        <f>IF(AND(ISBLANK('Consumptions Rate Calculator'!FY37),ISBLANK('Consumptions Rate Calculator'!FZ37)),"",'Consumptions Rate Calculator'!FY37+'Consumptions Rate Calculator'!FZ37)</f>
        <v/>
      </c>
    </row>
    <row r="36" spans="1:92" ht="13.5" customHeight="1" x14ac:dyDescent="0.35">
      <c r="A36" s="22" t="str">
        <f>'Consumptions Rate Calculator'!A38</f>
        <v>Other 22</v>
      </c>
      <c r="B36" s="23" t="str">
        <f>IF('Consumptions Rate Calculator'!B38=0,"",'Consumptions Rate Calculator'!B38)</f>
        <v/>
      </c>
      <c r="C36" s="24" t="str">
        <f>IF(AND(ISBLANK('Consumptions Rate Calculator'!C38),ISBLANK('Consumptions Rate Calculator'!D38)),"",'Consumptions Rate Calculator'!C38+'Consumptions Rate Calculator'!D38)</f>
        <v/>
      </c>
      <c r="D36" s="24" t="str">
        <f>IF(AND(ISBLANK('Consumptions Rate Calculator'!E38),ISBLANK('Consumptions Rate Calculator'!F38)),"",'Consumptions Rate Calculator'!E38+'Consumptions Rate Calculator'!F38)</f>
        <v/>
      </c>
      <c r="E36" s="24" t="str">
        <f>IF(AND(ISBLANK('Consumptions Rate Calculator'!G38),ISBLANK('Consumptions Rate Calculator'!H38)),"",'Consumptions Rate Calculator'!G38+'Consumptions Rate Calculator'!H38)</f>
        <v/>
      </c>
      <c r="F36" s="24" t="str">
        <f>IF(AND(ISBLANK('Consumptions Rate Calculator'!I38),ISBLANK('Consumptions Rate Calculator'!J38)),"",'Consumptions Rate Calculator'!I38+'Consumptions Rate Calculator'!J38)</f>
        <v/>
      </c>
      <c r="G36" s="24" t="str">
        <f>IF(AND(ISBLANK('Consumptions Rate Calculator'!K38),ISBLANK('Consumptions Rate Calculator'!L38)),"",'Consumptions Rate Calculator'!K38+'Consumptions Rate Calculator'!L38)</f>
        <v/>
      </c>
      <c r="H36" s="24" t="str">
        <f>IF(AND(ISBLANK('Consumptions Rate Calculator'!M38),ISBLANK('Consumptions Rate Calculator'!N38)),"",'Consumptions Rate Calculator'!M38+'Consumptions Rate Calculator'!N38)</f>
        <v/>
      </c>
      <c r="I36" s="24" t="str">
        <f>IF(AND(ISBLANK('Consumptions Rate Calculator'!O38),ISBLANK('Consumptions Rate Calculator'!P38)),"",'Consumptions Rate Calculator'!O38+'Consumptions Rate Calculator'!P38)</f>
        <v/>
      </c>
      <c r="J36" s="24" t="str">
        <f>IF(AND(ISBLANK('Consumptions Rate Calculator'!Q38),ISBLANK('Consumptions Rate Calculator'!R38)),"",'Consumptions Rate Calculator'!Q38+'Consumptions Rate Calculator'!R38)</f>
        <v/>
      </c>
      <c r="K36" s="24" t="str">
        <f>IF(AND(ISBLANK('Consumptions Rate Calculator'!S38),ISBLANK('Consumptions Rate Calculator'!T38)),"",'Consumptions Rate Calculator'!S38+'Consumptions Rate Calculator'!T38)</f>
        <v/>
      </c>
      <c r="L36" s="24" t="str">
        <f>IF(AND(ISBLANK('Consumptions Rate Calculator'!U38),ISBLANK('Consumptions Rate Calculator'!V38)),"",'Consumptions Rate Calculator'!U38+'Consumptions Rate Calculator'!V38)</f>
        <v/>
      </c>
      <c r="M36" s="24" t="str">
        <f>IF(AND(ISBLANK('Consumptions Rate Calculator'!W38),ISBLANK('Consumptions Rate Calculator'!X38)),"",'Consumptions Rate Calculator'!W38+'Consumptions Rate Calculator'!X38)</f>
        <v/>
      </c>
      <c r="N36" s="24" t="str">
        <f>IF(AND(ISBLANK('Consumptions Rate Calculator'!Y38),ISBLANK('Consumptions Rate Calculator'!Z38)),"",'Consumptions Rate Calculator'!Y38+'Consumptions Rate Calculator'!Z38)</f>
        <v/>
      </c>
      <c r="O36" s="24" t="str">
        <f>IF(AND(ISBLANK('Consumptions Rate Calculator'!AA38),ISBLANK('Consumptions Rate Calculator'!AB38)),"",'Consumptions Rate Calculator'!AA38+'Consumptions Rate Calculator'!AB38)</f>
        <v/>
      </c>
      <c r="P36" s="24" t="str">
        <f>IF(AND(ISBLANK('Consumptions Rate Calculator'!AC38),ISBLANK('Consumptions Rate Calculator'!AD38)),"",'Consumptions Rate Calculator'!AC38+'Consumptions Rate Calculator'!AD38)</f>
        <v/>
      </c>
      <c r="Q36" s="24" t="str">
        <f>IF(AND(ISBLANK('Consumptions Rate Calculator'!AE38),ISBLANK('Consumptions Rate Calculator'!AF38)),"",'Consumptions Rate Calculator'!AE38+'Consumptions Rate Calculator'!AF38)</f>
        <v/>
      </c>
      <c r="R36" s="24" t="str">
        <f>IF(AND(ISBLANK('Consumptions Rate Calculator'!AG38),ISBLANK('Consumptions Rate Calculator'!AH38)),"",'Consumptions Rate Calculator'!AG38+'Consumptions Rate Calculator'!AH38)</f>
        <v/>
      </c>
      <c r="S36" s="24" t="str">
        <f>IF(AND(ISBLANK('Consumptions Rate Calculator'!AI38),ISBLANK('Consumptions Rate Calculator'!AJ38)),"",'Consumptions Rate Calculator'!AI38+'Consumptions Rate Calculator'!AJ38)</f>
        <v/>
      </c>
      <c r="T36" s="24" t="str">
        <f>IF(AND(ISBLANK('Consumptions Rate Calculator'!AK38),ISBLANK('Consumptions Rate Calculator'!AL38)),"",'Consumptions Rate Calculator'!AK38+'Consumptions Rate Calculator'!AL38)</f>
        <v/>
      </c>
      <c r="U36" s="24" t="str">
        <f>IF(AND(ISBLANK('Consumptions Rate Calculator'!AM38),ISBLANK('Consumptions Rate Calculator'!AN38)),"",'Consumptions Rate Calculator'!AM38+'Consumptions Rate Calculator'!AN38)</f>
        <v/>
      </c>
      <c r="V36" s="24" t="str">
        <f>IF(AND(ISBLANK('Consumptions Rate Calculator'!AO38),ISBLANK('Consumptions Rate Calculator'!AP38)),"",'Consumptions Rate Calculator'!AO38+'Consumptions Rate Calculator'!AP38)</f>
        <v/>
      </c>
      <c r="W36" s="24" t="str">
        <f>IF(AND(ISBLANK('Consumptions Rate Calculator'!AQ38),ISBLANK('Consumptions Rate Calculator'!AR38)),"",'Consumptions Rate Calculator'!AQ38+'Consumptions Rate Calculator'!AR38)</f>
        <v/>
      </c>
      <c r="X36" s="24" t="str">
        <f>IF(AND(ISBLANK('Consumptions Rate Calculator'!AS38),ISBLANK('Consumptions Rate Calculator'!AT38)),"",'Consumptions Rate Calculator'!AS38+'Consumptions Rate Calculator'!AT38)</f>
        <v/>
      </c>
      <c r="Y36" s="24" t="str">
        <f>IF(AND(ISBLANK('Consumptions Rate Calculator'!AU38),ISBLANK('Consumptions Rate Calculator'!AV38)),"",'Consumptions Rate Calculator'!AU38+'Consumptions Rate Calculator'!AV38)</f>
        <v/>
      </c>
      <c r="Z36" s="24" t="str">
        <f>IF(AND(ISBLANK('Consumptions Rate Calculator'!AW38),ISBLANK('Consumptions Rate Calculator'!AX38)),"",'Consumptions Rate Calculator'!AW38+'Consumptions Rate Calculator'!AX38)</f>
        <v/>
      </c>
      <c r="AA36" s="24" t="str">
        <f>IF(AND(ISBLANK('Consumptions Rate Calculator'!AY38),ISBLANK('Consumptions Rate Calculator'!AZ38)),"",'Consumptions Rate Calculator'!AY38+'Consumptions Rate Calculator'!AZ38)</f>
        <v/>
      </c>
      <c r="AB36" s="24" t="str">
        <f>IF(AND(ISBLANK('Consumptions Rate Calculator'!BA38),ISBLANK('Consumptions Rate Calculator'!BB38)),"",'Consumptions Rate Calculator'!BA38+'Consumptions Rate Calculator'!BB38)</f>
        <v/>
      </c>
      <c r="AC36" s="24" t="str">
        <f>IF(AND(ISBLANK('Consumptions Rate Calculator'!BC38),ISBLANK('Consumptions Rate Calculator'!BD38)),"",'Consumptions Rate Calculator'!BC38+'Consumptions Rate Calculator'!BD38)</f>
        <v/>
      </c>
      <c r="AD36" s="24" t="str">
        <f>IF(AND(ISBLANK('Consumptions Rate Calculator'!BE38),ISBLANK('Consumptions Rate Calculator'!BF38)),"",'Consumptions Rate Calculator'!BE38+'Consumptions Rate Calculator'!BF38)</f>
        <v/>
      </c>
      <c r="AE36" s="24" t="str">
        <f>IF(AND(ISBLANK('Consumptions Rate Calculator'!BG38),ISBLANK('Consumptions Rate Calculator'!BH38)),"",'Consumptions Rate Calculator'!BG38+'Consumptions Rate Calculator'!BH38)</f>
        <v/>
      </c>
      <c r="AF36" s="24" t="str">
        <f>IF(AND(ISBLANK('Consumptions Rate Calculator'!BI38),ISBLANK('Consumptions Rate Calculator'!BJ38)),"",'Consumptions Rate Calculator'!BI38+'Consumptions Rate Calculator'!BJ38)</f>
        <v/>
      </c>
      <c r="AG36" s="24" t="str">
        <f>IF(AND(ISBLANK('Consumptions Rate Calculator'!BK38),ISBLANK('Consumptions Rate Calculator'!BL38)),"",'Consumptions Rate Calculator'!BK38+'Consumptions Rate Calculator'!BL38)</f>
        <v/>
      </c>
      <c r="AH36" s="24" t="str">
        <f>IF(AND(ISBLANK('Consumptions Rate Calculator'!BM38),ISBLANK('Consumptions Rate Calculator'!BN38)),"",'Consumptions Rate Calculator'!BM38+'Consumptions Rate Calculator'!BN38)</f>
        <v/>
      </c>
      <c r="AI36" s="24" t="str">
        <f>IF(AND(ISBLANK('Consumptions Rate Calculator'!BO38),ISBLANK('Consumptions Rate Calculator'!BP38)),"",'Consumptions Rate Calculator'!BO38+'Consumptions Rate Calculator'!BP38)</f>
        <v/>
      </c>
      <c r="AJ36" s="24" t="str">
        <f>IF(AND(ISBLANK('Consumptions Rate Calculator'!BQ38),ISBLANK('Consumptions Rate Calculator'!BR38)),"",'Consumptions Rate Calculator'!BQ38+'Consumptions Rate Calculator'!BR38)</f>
        <v/>
      </c>
      <c r="AK36" s="24" t="str">
        <f>IF(AND(ISBLANK('Consumptions Rate Calculator'!BS38),ISBLANK('Consumptions Rate Calculator'!BT38)),"",'Consumptions Rate Calculator'!BS38+'Consumptions Rate Calculator'!BT38)</f>
        <v/>
      </c>
      <c r="AL36" s="24" t="str">
        <f>IF(AND(ISBLANK('Consumptions Rate Calculator'!BU38),ISBLANK('Consumptions Rate Calculator'!BV38)),"",'Consumptions Rate Calculator'!BU38+'Consumptions Rate Calculator'!BV38)</f>
        <v/>
      </c>
      <c r="AM36" s="24" t="str">
        <f>IF(AND(ISBLANK('Consumptions Rate Calculator'!BW38),ISBLANK('Consumptions Rate Calculator'!BX38)),"",'Consumptions Rate Calculator'!BW38+'Consumptions Rate Calculator'!BX38)</f>
        <v/>
      </c>
      <c r="AN36" s="24" t="str">
        <f>IF(AND(ISBLANK('Consumptions Rate Calculator'!BY38),ISBLANK('Consumptions Rate Calculator'!BZ38)),"",'Consumptions Rate Calculator'!BY38+'Consumptions Rate Calculator'!BZ38)</f>
        <v/>
      </c>
      <c r="AO36" s="24" t="str">
        <f>IF(AND(ISBLANK('Consumptions Rate Calculator'!CA38),ISBLANK('Consumptions Rate Calculator'!CB38)),"",'Consumptions Rate Calculator'!CA38+'Consumptions Rate Calculator'!CB38)</f>
        <v/>
      </c>
      <c r="AP36" s="24" t="str">
        <f>IF(AND(ISBLANK('Consumptions Rate Calculator'!CC38),ISBLANK('Consumptions Rate Calculator'!CD38)),"",'Consumptions Rate Calculator'!CC38+'Consumptions Rate Calculator'!CD38)</f>
        <v/>
      </c>
      <c r="AQ36" s="24" t="str">
        <f>IF(AND(ISBLANK('Consumptions Rate Calculator'!CE38),ISBLANK('Consumptions Rate Calculator'!CF38)),"",'Consumptions Rate Calculator'!CE38+'Consumptions Rate Calculator'!CF38)</f>
        <v/>
      </c>
      <c r="AR36" s="24" t="str">
        <f>IF(AND(ISBLANK('Consumptions Rate Calculator'!CG38),ISBLANK('Consumptions Rate Calculator'!CH38)),"",'Consumptions Rate Calculator'!CG38+'Consumptions Rate Calculator'!CH38)</f>
        <v/>
      </c>
      <c r="AS36" s="24" t="str">
        <f>IF(AND(ISBLANK('Consumptions Rate Calculator'!CI38),ISBLANK('Consumptions Rate Calculator'!CJ38)),"",'Consumptions Rate Calculator'!CI38+'Consumptions Rate Calculator'!CJ38)</f>
        <v/>
      </c>
      <c r="AT36" s="24" t="str">
        <f>IF(AND(ISBLANK('Consumptions Rate Calculator'!CK38),ISBLANK('Consumptions Rate Calculator'!CL38)),"",'Consumptions Rate Calculator'!CK38+'Consumptions Rate Calculator'!CL38)</f>
        <v/>
      </c>
      <c r="AU36" s="24" t="str">
        <f>IF(AND(ISBLANK('Consumptions Rate Calculator'!CM38),ISBLANK('Consumptions Rate Calculator'!CN38)),"",'Consumptions Rate Calculator'!CM38+'Consumptions Rate Calculator'!CN38)</f>
        <v/>
      </c>
      <c r="AV36" s="24" t="str">
        <f>IF(AND(ISBLANK('Consumptions Rate Calculator'!CO38),ISBLANK('Consumptions Rate Calculator'!CP38)),"",'Consumptions Rate Calculator'!CO38+'Consumptions Rate Calculator'!CP38)</f>
        <v/>
      </c>
      <c r="AW36" s="24" t="str">
        <f>IF(AND(ISBLANK('Consumptions Rate Calculator'!CQ38),ISBLANK('Consumptions Rate Calculator'!CR38)),"",'Consumptions Rate Calculator'!CQ38+'Consumptions Rate Calculator'!CR38)</f>
        <v/>
      </c>
      <c r="AX36" s="24" t="str">
        <f>IF(AND(ISBLANK('Consumptions Rate Calculator'!CS38),ISBLANK('Consumptions Rate Calculator'!CT38)),"",'Consumptions Rate Calculator'!CS38+'Consumptions Rate Calculator'!CT38)</f>
        <v/>
      </c>
      <c r="AY36" s="24" t="str">
        <f>IF(AND(ISBLANK('Consumptions Rate Calculator'!CU38),ISBLANK('Consumptions Rate Calculator'!CV38)),"",'Consumptions Rate Calculator'!CU38+'Consumptions Rate Calculator'!CV38)</f>
        <v/>
      </c>
      <c r="AZ36" s="24" t="str">
        <f>IF(AND(ISBLANK('Consumptions Rate Calculator'!CW38),ISBLANK('Consumptions Rate Calculator'!CX38)),"",'Consumptions Rate Calculator'!CW38+'Consumptions Rate Calculator'!CX38)</f>
        <v/>
      </c>
      <c r="BA36" s="24" t="str">
        <f>IF(AND(ISBLANK('Consumptions Rate Calculator'!CY38),ISBLANK('Consumptions Rate Calculator'!CZ38)),"",'Consumptions Rate Calculator'!CY38+'Consumptions Rate Calculator'!CZ38)</f>
        <v/>
      </c>
      <c r="BB36" s="24" t="str">
        <f>IF(AND(ISBLANK('Consumptions Rate Calculator'!DA38),ISBLANK('Consumptions Rate Calculator'!DB38)),"",'Consumptions Rate Calculator'!DA38+'Consumptions Rate Calculator'!DB38)</f>
        <v/>
      </c>
      <c r="BC36" s="24" t="str">
        <f>IF(AND(ISBLANK('Consumptions Rate Calculator'!DC38),ISBLANK('Consumptions Rate Calculator'!DD38)),"",'Consumptions Rate Calculator'!DC38+'Consumptions Rate Calculator'!DD38)</f>
        <v/>
      </c>
      <c r="BD36" s="24" t="str">
        <f>IF(AND(ISBLANK('Consumptions Rate Calculator'!DE38),ISBLANK('Consumptions Rate Calculator'!DF38)),"",'Consumptions Rate Calculator'!DE38+'Consumptions Rate Calculator'!DF38)</f>
        <v/>
      </c>
      <c r="BE36" s="24" t="str">
        <f>IF(AND(ISBLANK('Consumptions Rate Calculator'!DG38),ISBLANK('Consumptions Rate Calculator'!DH38)),"",'Consumptions Rate Calculator'!DG38+'Consumptions Rate Calculator'!DH38)</f>
        <v/>
      </c>
      <c r="BF36" s="24" t="str">
        <f>IF(AND(ISBLANK('Consumptions Rate Calculator'!DI38),ISBLANK('Consumptions Rate Calculator'!DJ38)),"",'Consumptions Rate Calculator'!DI38+'Consumptions Rate Calculator'!DJ38)</f>
        <v/>
      </c>
      <c r="BG36" s="24" t="str">
        <f>IF(AND(ISBLANK('Consumptions Rate Calculator'!DK38),ISBLANK('Consumptions Rate Calculator'!DL38)),"",'Consumptions Rate Calculator'!DK38+'Consumptions Rate Calculator'!DL38)</f>
        <v/>
      </c>
      <c r="BH36" s="24" t="str">
        <f>IF(AND(ISBLANK('Consumptions Rate Calculator'!DM38),ISBLANK('Consumptions Rate Calculator'!DN38)),"",'Consumptions Rate Calculator'!DM38+'Consumptions Rate Calculator'!DN38)</f>
        <v/>
      </c>
      <c r="BI36" s="24" t="str">
        <f>IF(AND(ISBLANK('Consumptions Rate Calculator'!DO38),ISBLANK('Consumptions Rate Calculator'!DP38)),"",'Consumptions Rate Calculator'!DO38+'Consumptions Rate Calculator'!DP38)</f>
        <v/>
      </c>
      <c r="BJ36" s="24" t="str">
        <f>IF(AND(ISBLANK('Consumptions Rate Calculator'!DQ38),ISBLANK('Consumptions Rate Calculator'!DR38)),"",'Consumptions Rate Calculator'!DQ38+'Consumptions Rate Calculator'!DR38)</f>
        <v/>
      </c>
      <c r="BK36" s="24" t="str">
        <f>IF(AND(ISBLANK('Consumptions Rate Calculator'!DS38),ISBLANK('Consumptions Rate Calculator'!DT38)),"",'Consumptions Rate Calculator'!DS38+'Consumptions Rate Calculator'!DT38)</f>
        <v/>
      </c>
      <c r="BL36" s="24" t="str">
        <f>IF(AND(ISBLANK('Consumptions Rate Calculator'!DU38),ISBLANK('Consumptions Rate Calculator'!DV38)),"",'Consumptions Rate Calculator'!DU38+'Consumptions Rate Calculator'!DV38)</f>
        <v/>
      </c>
      <c r="BM36" s="24" t="str">
        <f>IF(AND(ISBLANK('Consumptions Rate Calculator'!DW38),ISBLANK('Consumptions Rate Calculator'!DX38)),"",'Consumptions Rate Calculator'!DW38+'Consumptions Rate Calculator'!DX38)</f>
        <v/>
      </c>
      <c r="BN36" s="24" t="str">
        <f>IF(AND(ISBLANK('Consumptions Rate Calculator'!DY38),ISBLANK('Consumptions Rate Calculator'!DZ38)),"",'Consumptions Rate Calculator'!DY38+'Consumptions Rate Calculator'!DZ38)</f>
        <v/>
      </c>
      <c r="BO36" s="24" t="str">
        <f>IF(AND(ISBLANK('Consumptions Rate Calculator'!EA38),ISBLANK('Consumptions Rate Calculator'!EB38)),"",'Consumptions Rate Calculator'!EA38+'Consumptions Rate Calculator'!EB38)</f>
        <v/>
      </c>
      <c r="BP36" s="24" t="str">
        <f>IF(AND(ISBLANK('Consumptions Rate Calculator'!EC38),ISBLANK('Consumptions Rate Calculator'!ED38)),"",'Consumptions Rate Calculator'!EC38+'Consumptions Rate Calculator'!ED38)</f>
        <v/>
      </c>
      <c r="BQ36" s="24" t="str">
        <f>IF(AND(ISBLANK('Consumptions Rate Calculator'!EE38),ISBLANK('Consumptions Rate Calculator'!EF38)),"",'Consumptions Rate Calculator'!EE38+'Consumptions Rate Calculator'!EF38)</f>
        <v/>
      </c>
      <c r="BR36" s="24" t="str">
        <f>IF(AND(ISBLANK('Consumptions Rate Calculator'!EG38),ISBLANK('Consumptions Rate Calculator'!EH38)),"",'Consumptions Rate Calculator'!EG38+'Consumptions Rate Calculator'!EH38)</f>
        <v/>
      </c>
      <c r="BS36" s="24" t="str">
        <f>IF(AND(ISBLANK('Consumptions Rate Calculator'!EI38),ISBLANK('Consumptions Rate Calculator'!EJ38)),"",'Consumptions Rate Calculator'!EI38+'Consumptions Rate Calculator'!EJ38)</f>
        <v/>
      </c>
      <c r="BT36" s="24" t="str">
        <f>IF(AND(ISBLANK('Consumptions Rate Calculator'!EK38),ISBLANK('Consumptions Rate Calculator'!EL38)),"",'Consumptions Rate Calculator'!EK38+'Consumptions Rate Calculator'!EL38)</f>
        <v/>
      </c>
      <c r="BU36" s="24" t="str">
        <f>IF(AND(ISBLANK('Consumptions Rate Calculator'!EM38),ISBLANK('Consumptions Rate Calculator'!EN38)),"",'Consumptions Rate Calculator'!EM38+'Consumptions Rate Calculator'!EN38)</f>
        <v/>
      </c>
      <c r="BV36" s="24" t="str">
        <f>IF(AND(ISBLANK('Consumptions Rate Calculator'!EO38),ISBLANK('Consumptions Rate Calculator'!EP38)),"",'Consumptions Rate Calculator'!EO38+'Consumptions Rate Calculator'!EP38)</f>
        <v/>
      </c>
      <c r="BW36" s="24" t="str">
        <f>IF(AND(ISBLANK('Consumptions Rate Calculator'!EQ38),ISBLANK('Consumptions Rate Calculator'!ER38)),"",'Consumptions Rate Calculator'!EQ38+'Consumptions Rate Calculator'!ER38)</f>
        <v/>
      </c>
      <c r="BX36" s="24" t="str">
        <f>IF(AND(ISBLANK('Consumptions Rate Calculator'!ES38),ISBLANK('Consumptions Rate Calculator'!ET38)),"",'Consumptions Rate Calculator'!ES38+'Consumptions Rate Calculator'!ET38)</f>
        <v/>
      </c>
      <c r="BY36" s="24" t="str">
        <f>IF(AND(ISBLANK('Consumptions Rate Calculator'!EU38),ISBLANK('Consumptions Rate Calculator'!EV38)),"",'Consumptions Rate Calculator'!EU38+'Consumptions Rate Calculator'!EV38)</f>
        <v/>
      </c>
      <c r="BZ36" s="24" t="str">
        <f>IF(AND(ISBLANK('Consumptions Rate Calculator'!EW38),ISBLANK('Consumptions Rate Calculator'!EX38)),"",'Consumptions Rate Calculator'!EW38+'Consumptions Rate Calculator'!EX38)</f>
        <v/>
      </c>
      <c r="CA36" s="24" t="str">
        <f>IF(AND(ISBLANK('Consumptions Rate Calculator'!EY38),ISBLANK('Consumptions Rate Calculator'!EZ38)),"",'Consumptions Rate Calculator'!EY38+'Consumptions Rate Calculator'!EZ38)</f>
        <v/>
      </c>
      <c r="CB36" s="24" t="str">
        <f>IF(AND(ISBLANK('Consumptions Rate Calculator'!FA38),ISBLANK('Consumptions Rate Calculator'!FB38)),"",'Consumptions Rate Calculator'!FA38+'Consumptions Rate Calculator'!FB38)</f>
        <v/>
      </c>
      <c r="CC36" s="24" t="str">
        <f>IF(AND(ISBLANK('Consumptions Rate Calculator'!FC38),ISBLANK('Consumptions Rate Calculator'!FD38)),"",'Consumptions Rate Calculator'!FC38+'Consumptions Rate Calculator'!FD38)</f>
        <v/>
      </c>
      <c r="CD36" s="24" t="str">
        <f>IF(AND(ISBLANK('Consumptions Rate Calculator'!FE38),ISBLANK('Consumptions Rate Calculator'!FF38)),"",'Consumptions Rate Calculator'!FE38+'Consumptions Rate Calculator'!FF38)</f>
        <v/>
      </c>
      <c r="CE36" s="24" t="str">
        <f>IF(AND(ISBLANK('Consumptions Rate Calculator'!FG38),ISBLANK('Consumptions Rate Calculator'!FH38)),"",'Consumptions Rate Calculator'!FG38+'Consumptions Rate Calculator'!FH38)</f>
        <v/>
      </c>
      <c r="CF36" s="24" t="str">
        <f>IF(AND(ISBLANK('Consumptions Rate Calculator'!FI38),ISBLANK('Consumptions Rate Calculator'!FJ38)),"",'Consumptions Rate Calculator'!FI38+'Consumptions Rate Calculator'!FJ38)</f>
        <v/>
      </c>
      <c r="CG36" s="24" t="str">
        <f>IF(AND(ISBLANK('Consumptions Rate Calculator'!FK38),ISBLANK('Consumptions Rate Calculator'!FL38)),"",'Consumptions Rate Calculator'!FK38+'Consumptions Rate Calculator'!FL38)</f>
        <v/>
      </c>
      <c r="CH36" s="24" t="str">
        <f>IF(AND(ISBLANK('Consumptions Rate Calculator'!FM38),ISBLANK('Consumptions Rate Calculator'!FN38)),"",'Consumptions Rate Calculator'!FM38+'Consumptions Rate Calculator'!FN38)</f>
        <v/>
      </c>
      <c r="CI36" s="24" t="str">
        <f>IF(AND(ISBLANK('Consumptions Rate Calculator'!FO38),ISBLANK('Consumptions Rate Calculator'!FP38)),"",'Consumptions Rate Calculator'!FO38+'Consumptions Rate Calculator'!FP38)</f>
        <v/>
      </c>
      <c r="CJ36" s="24" t="str">
        <f>IF(AND(ISBLANK('Consumptions Rate Calculator'!FQ38),ISBLANK('Consumptions Rate Calculator'!FR38)),"",'Consumptions Rate Calculator'!FQ38+'Consumptions Rate Calculator'!FR38)</f>
        <v/>
      </c>
      <c r="CK36" s="24" t="str">
        <f>IF(AND(ISBLANK('Consumptions Rate Calculator'!FS38),ISBLANK('Consumptions Rate Calculator'!FT38)),"",'Consumptions Rate Calculator'!FS38+'Consumptions Rate Calculator'!FT38)</f>
        <v/>
      </c>
      <c r="CL36" s="24" t="str">
        <f>IF(AND(ISBLANK('Consumptions Rate Calculator'!FU38),ISBLANK('Consumptions Rate Calculator'!FV38)),"",'Consumptions Rate Calculator'!FU38+'Consumptions Rate Calculator'!FV38)</f>
        <v/>
      </c>
      <c r="CM36" s="24" t="str">
        <f>IF(AND(ISBLANK('Consumptions Rate Calculator'!FW38),ISBLANK('Consumptions Rate Calculator'!FX38)),"",'Consumptions Rate Calculator'!FW38+'Consumptions Rate Calculator'!FX38)</f>
        <v/>
      </c>
      <c r="CN36" s="24" t="str">
        <f>IF(AND(ISBLANK('Consumptions Rate Calculator'!FY38),ISBLANK('Consumptions Rate Calculator'!FZ38)),"",'Consumptions Rate Calculator'!FY38+'Consumptions Rate Calculator'!FZ38)</f>
        <v/>
      </c>
    </row>
    <row r="37" spans="1:92" ht="13.5" customHeight="1" x14ac:dyDescent="0.35">
      <c r="A37" s="22" t="str">
        <f>'Consumptions Rate Calculator'!A39</f>
        <v>Other 23</v>
      </c>
      <c r="B37" s="23" t="str">
        <f>IF('Consumptions Rate Calculator'!B39=0,"",'Consumptions Rate Calculator'!B39)</f>
        <v/>
      </c>
      <c r="C37" s="24" t="str">
        <f>IF(AND(ISBLANK('Consumptions Rate Calculator'!C39),ISBLANK('Consumptions Rate Calculator'!D39)),"",'Consumptions Rate Calculator'!C39+'Consumptions Rate Calculator'!D39)</f>
        <v/>
      </c>
      <c r="D37" s="24" t="str">
        <f>IF(AND(ISBLANK('Consumptions Rate Calculator'!E39),ISBLANK('Consumptions Rate Calculator'!F39)),"",'Consumptions Rate Calculator'!E39+'Consumptions Rate Calculator'!F39)</f>
        <v/>
      </c>
      <c r="E37" s="24" t="str">
        <f>IF(AND(ISBLANK('Consumptions Rate Calculator'!G39),ISBLANK('Consumptions Rate Calculator'!H39)),"",'Consumptions Rate Calculator'!G39+'Consumptions Rate Calculator'!H39)</f>
        <v/>
      </c>
      <c r="F37" s="24" t="str">
        <f>IF(AND(ISBLANK('Consumptions Rate Calculator'!I39),ISBLANK('Consumptions Rate Calculator'!J39)),"",'Consumptions Rate Calculator'!I39+'Consumptions Rate Calculator'!J39)</f>
        <v/>
      </c>
      <c r="G37" s="24" t="str">
        <f>IF(AND(ISBLANK('Consumptions Rate Calculator'!K39),ISBLANK('Consumptions Rate Calculator'!L39)),"",'Consumptions Rate Calculator'!K39+'Consumptions Rate Calculator'!L39)</f>
        <v/>
      </c>
      <c r="H37" s="24" t="str">
        <f>IF(AND(ISBLANK('Consumptions Rate Calculator'!M39),ISBLANK('Consumptions Rate Calculator'!N39)),"",'Consumptions Rate Calculator'!M39+'Consumptions Rate Calculator'!N39)</f>
        <v/>
      </c>
      <c r="I37" s="24" t="str">
        <f>IF(AND(ISBLANK('Consumptions Rate Calculator'!O39),ISBLANK('Consumptions Rate Calculator'!P39)),"",'Consumptions Rate Calculator'!O39+'Consumptions Rate Calculator'!P39)</f>
        <v/>
      </c>
      <c r="J37" s="24" t="str">
        <f>IF(AND(ISBLANK('Consumptions Rate Calculator'!Q39),ISBLANK('Consumptions Rate Calculator'!R39)),"",'Consumptions Rate Calculator'!Q39+'Consumptions Rate Calculator'!R39)</f>
        <v/>
      </c>
      <c r="K37" s="24" t="str">
        <f>IF(AND(ISBLANK('Consumptions Rate Calculator'!S39),ISBLANK('Consumptions Rate Calculator'!T39)),"",'Consumptions Rate Calculator'!S39+'Consumptions Rate Calculator'!T39)</f>
        <v/>
      </c>
      <c r="L37" s="24" t="str">
        <f>IF(AND(ISBLANK('Consumptions Rate Calculator'!U39),ISBLANK('Consumptions Rate Calculator'!V39)),"",'Consumptions Rate Calculator'!U39+'Consumptions Rate Calculator'!V39)</f>
        <v/>
      </c>
      <c r="M37" s="24" t="str">
        <f>IF(AND(ISBLANK('Consumptions Rate Calculator'!W39),ISBLANK('Consumptions Rate Calculator'!X39)),"",'Consumptions Rate Calculator'!W39+'Consumptions Rate Calculator'!X39)</f>
        <v/>
      </c>
      <c r="N37" s="24" t="str">
        <f>IF(AND(ISBLANK('Consumptions Rate Calculator'!Y39),ISBLANK('Consumptions Rate Calculator'!Z39)),"",'Consumptions Rate Calculator'!Y39+'Consumptions Rate Calculator'!Z39)</f>
        <v/>
      </c>
      <c r="O37" s="24" t="str">
        <f>IF(AND(ISBLANK('Consumptions Rate Calculator'!AA39),ISBLANK('Consumptions Rate Calculator'!AB39)),"",'Consumptions Rate Calculator'!AA39+'Consumptions Rate Calculator'!AB39)</f>
        <v/>
      </c>
      <c r="P37" s="24" t="str">
        <f>IF(AND(ISBLANK('Consumptions Rate Calculator'!AC39),ISBLANK('Consumptions Rate Calculator'!AD39)),"",'Consumptions Rate Calculator'!AC39+'Consumptions Rate Calculator'!AD39)</f>
        <v/>
      </c>
      <c r="Q37" s="24" t="str">
        <f>IF(AND(ISBLANK('Consumptions Rate Calculator'!AE39),ISBLANK('Consumptions Rate Calculator'!AF39)),"",'Consumptions Rate Calculator'!AE39+'Consumptions Rate Calculator'!AF39)</f>
        <v/>
      </c>
      <c r="R37" s="24" t="str">
        <f>IF(AND(ISBLANK('Consumptions Rate Calculator'!AG39),ISBLANK('Consumptions Rate Calculator'!AH39)),"",'Consumptions Rate Calculator'!AG39+'Consumptions Rate Calculator'!AH39)</f>
        <v/>
      </c>
      <c r="S37" s="24" t="str">
        <f>IF(AND(ISBLANK('Consumptions Rate Calculator'!AI39),ISBLANK('Consumptions Rate Calculator'!AJ39)),"",'Consumptions Rate Calculator'!AI39+'Consumptions Rate Calculator'!AJ39)</f>
        <v/>
      </c>
      <c r="T37" s="24" t="str">
        <f>IF(AND(ISBLANK('Consumptions Rate Calculator'!AK39),ISBLANK('Consumptions Rate Calculator'!AL39)),"",'Consumptions Rate Calculator'!AK39+'Consumptions Rate Calculator'!AL39)</f>
        <v/>
      </c>
      <c r="U37" s="24" t="str">
        <f>IF(AND(ISBLANK('Consumptions Rate Calculator'!AM39),ISBLANK('Consumptions Rate Calculator'!AN39)),"",'Consumptions Rate Calculator'!AM39+'Consumptions Rate Calculator'!AN39)</f>
        <v/>
      </c>
      <c r="V37" s="24" t="str">
        <f>IF(AND(ISBLANK('Consumptions Rate Calculator'!AO39),ISBLANK('Consumptions Rate Calculator'!AP39)),"",'Consumptions Rate Calculator'!AO39+'Consumptions Rate Calculator'!AP39)</f>
        <v/>
      </c>
      <c r="W37" s="24" t="str">
        <f>IF(AND(ISBLANK('Consumptions Rate Calculator'!AQ39),ISBLANK('Consumptions Rate Calculator'!AR39)),"",'Consumptions Rate Calculator'!AQ39+'Consumptions Rate Calculator'!AR39)</f>
        <v/>
      </c>
      <c r="X37" s="24" t="str">
        <f>IF(AND(ISBLANK('Consumptions Rate Calculator'!AS39),ISBLANK('Consumptions Rate Calculator'!AT39)),"",'Consumptions Rate Calculator'!AS39+'Consumptions Rate Calculator'!AT39)</f>
        <v/>
      </c>
      <c r="Y37" s="24" t="str">
        <f>IF(AND(ISBLANK('Consumptions Rate Calculator'!AU39),ISBLANK('Consumptions Rate Calculator'!AV39)),"",'Consumptions Rate Calculator'!AU39+'Consumptions Rate Calculator'!AV39)</f>
        <v/>
      </c>
      <c r="Z37" s="24" t="str">
        <f>IF(AND(ISBLANK('Consumptions Rate Calculator'!AW39),ISBLANK('Consumptions Rate Calculator'!AX39)),"",'Consumptions Rate Calculator'!AW39+'Consumptions Rate Calculator'!AX39)</f>
        <v/>
      </c>
      <c r="AA37" s="24" t="str">
        <f>IF(AND(ISBLANK('Consumptions Rate Calculator'!AY39),ISBLANK('Consumptions Rate Calculator'!AZ39)),"",'Consumptions Rate Calculator'!AY39+'Consumptions Rate Calculator'!AZ39)</f>
        <v/>
      </c>
      <c r="AB37" s="24" t="str">
        <f>IF(AND(ISBLANK('Consumptions Rate Calculator'!BA39),ISBLANK('Consumptions Rate Calculator'!BB39)),"",'Consumptions Rate Calculator'!BA39+'Consumptions Rate Calculator'!BB39)</f>
        <v/>
      </c>
      <c r="AC37" s="24" t="str">
        <f>IF(AND(ISBLANK('Consumptions Rate Calculator'!BC39),ISBLANK('Consumptions Rate Calculator'!BD39)),"",'Consumptions Rate Calculator'!BC39+'Consumptions Rate Calculator'!BD39)</f>
        <v/>
      </c>
      <c r="AD37" s="24" t="str">
        <f>IF(AND(ISBLANK('Consumptions Rate Calculator'!BE39),ISBLANK('Consumptions Rate Calculator'!BF39)),"",'Consumptions Rate Calculator'!BE39+'Consumptions Rate Calculator'!BF39)</f>
        <v/>
      </c>
      <c r="AE37" s="24" t="str">
        <f>IF(AND(ISBLANK('Consumptions Rate Calculator'!BG39),ISBLANK('Consumptions Rate Calculator'!BH39)),"",'Consumptions Rate Calculator'!BG39+'Consumptions Rate Calculator'!BH39)</f>
        <v/>
      </c>
      <c r="AF37" s="24" t="str">
        <f>IF(AND(ISBLANK('Consumptions Rate Calculator'!BI39),ISBLANK('Consumptions Rate Calculator'!BJ39)),"",'Consumptions Rate Calculator'!BI39+'Consumptions Rate Calculator'!BJ39)</f>
        <v/>
      </c>
      <c r="AG37" s="24" t="str">
        <f>IF(AND(ISBLANK('Consumptions Rate Calculator'!BK39),ISBLANK('Consumptions Rate Calculator'!BL39)),"",'Consumptions Rate Calculator'!BK39+'Consumptions Rate Calculator'!BL39)</f>
        <v/>
      </c>
      <c r="AH37" s="24" t="str">
        <f>IF(AND(ISBLANK('Consumptions Rate Calculator'!BM39),ISBLANK('Consumptions Rate Calculator'!BN39)),"",'Consumptions Rate Calculator'!BM39+'Consumptions Rate Calculator'!BN39)</f>
        <v/>
      </c>
      <c r="AI37" s="24" t="str">
        <f>IF(AND(ISBLANK('Consumptions Rate Calculator'!BO39),ISBLANK('Consumptions Rate Calculator'!BP39)),"",'Consumptions Rate Calculator'!BO39+'Consumptions Rate Calculator'!BP39)</f>
        <v/>
      </c>
      <c r="AJ37" s="24" t="str">
        <f>IF(AND(ISBLANK('Consumptions Rate Calculator'!BQ39),ISBLANK('Consumptions Rate Calculator'!BR39)),"",'Consumptions Rate Calculator'!BQ39+'Consumptions Rate Calculator'!BR39)</f>
        <v/>
      </c>
      <c r="AK37" s="24" t="str">
        <f>IF(AND(ISBLANK('Consumptions Rate Calculator'!BS39),ISBLANK('Consumptions Rate Calculator'!BT39)),"",'Consumptions Rate Calculator'!BS39+'Consumptions Rate Calculator'!BT39)</f>
        <v/>
      </c>
      <c r="AL37" s="24" t="str">
        <f>IF(AND(ISBLANK('Consumptions Rate Calculator'!BU39),ISBLANK('Consumptions Rate Calculator'!BV39)),"",'Consumptions Rate Calculator'!BU39+'Consumptions Rate Calculator'!BV39)</f>
        <v/>
      </c>
      <c r="AM37" s="24" t="str">
        <f>IF(AND(ISBLANK('Consumptions Rate Calculator'!BW39),ISBLANK('Consumptions Rate Calculator'!BX39)),"",'Consumptions Rate Calculator'!BW39+'Consumptions Rate Calculator'!BX39)</f>
        <v/>
      </c>
      <c r="AN37" s="24" t="str">
        <f>IF(AND(ISBLANK('Consumptions Rate Calculator'!BY39),ISBLANK('Consumptions Rate Calculator'!BZ39)),"",'Consumptions Rate Calculator'!BY39+'Consumptions Rate Calculator'!BZ39)</f>
        <v/>
      </c>
      <c r="AO37" s="24" t="str">
        <f>IF(AND(ISBLANK('Consumptions Rate Calculator'!CA39),ISBLANK('Consumptions Rate Calculator'!CB39)),"",'Consumptions Rate Calculator'!CA39+'Consumptions Rate Calculator'!CB39)</f>
        <v/>
      </c>
      <c r="AP37" s="24" t="str">
        <f>IF(AND(ISBLANK('Consumptions Rate Calculator'!CC39),ISBLANK('Consumptions Rate Calculator'!CD39)),"",'Consumptions Rate Calculator'!CC39+'Consumptions Rate Calculator'!CD39)</f>
        <v/>
      </c>
      <c r="AQ37" s="24" t="str">
        <f>IF(AND(ISBLANK('Consumptions Rate Calculator'!CE39),ISBLANK('Consumptions Rate Calculator'!CF39)),"",'Consumptions Rate Calculator'!CE39+'Consumptions Rate Calculator'!CF39)</f>
        <v/>
      </c>
      <c r="AR37" s="24" t="str">
        <f>IF(AND(ISBLANK('Consumptions Rate Calculator'!CG39),ISBLANK('Consumptions Rate Calculator'!CH39)),"",'Consumptions Rate Calculator'!CG39+'Consumptions Rate Calculator'!CH39)</f>
        <v/>
      </c>
      <c r="AS37" s="24" t="str">
        <f>IF(AND(ISBLANK('Consumptions Rate Calculator'!CI39),ISBLANK('Consumptions Rate Calculator'!CJ39)),"",'Consumptions Rate Calculator'!CI39+'Consumptions Rate Calculator'!CJ39)</f>
        <v/>
      </c>
      <c r="AT37" s="24" t="str">
        <f>IF(AND(ISBLANK('Consumptions Rate Calculator'!CK39),ISBLANK('Consumptions Rate Calculator'!CL39)),"",'Consumptions Rate Calculator'!CK39+'Consumptions Rate Calculator'!CL39)</f>
        <v/>
      </c>
      <c r="AU37" s="24" t="str">
        <f>IF(AND(ISBLANK('Consumptions Rate Calculator'!CM39),ISBLANK('Consumptions Rate Calculator'!CN39)),"",'Consumptions Rate Calculator'!CM39+'Consumptions Rate Calculator'!CN39)</f>
        <v/>
      </c>
      <c r="AV37" s="24" t="str">
        <f>IF(AND(ISBLANK('Consumptions Rate Calculator'!CO39),ISBLANK('Consumptions Rate Calculator'!CP39)),"",'Consumptions Rate Calculator'!CO39+'Consumptions Rate Calculator'!CP39)</f>
        <v/>
      </c>
      <c r="AW37" s="24" t="str">
        <f>IF(AND(ISBLANK('Consumptions Rate Calculator'!CQ39),ISBLANK('Consumptions Rate Calculator'!CR39)),"",'Consumptions Rate Calculator'!CQ39+'Consumptions Rate Calculator'!CR39)</f>
        <v/>
      </c>
      <c r="AX37" s="24" t="str">
        <f>IF(AND(ISBLANK('Consumptions Rate Calculator'!CS39),ISBLANK('Consumptions Rate Calculator'!CT39)),"",'Consumptions Rate Calculator'!CS39+'Consumptions Rate Calculator'!CT39)</f>
        <v/>
      </c>
      <c r="AY37" s="24" t="str">
        <f>IF(AND(ISBLANK('Consumptions Rate Calculator'!CU39),ISBLANK('Consumptions Rate Calculator'!CV39)),"",'Consumptions Rate Calculator'!CU39+'Consumptions Rate Calculator'!CV39)</f>
        <v/>
      </c>
      <c r="AZ37" s="24" t="str">
        <f>IF(AND(ISBLANK('Consumptions Rate Calculator'!CW39),ISBLANK('Consumptions Rate Calculator'!CX39)),"",'Consumptions Rate Calculator'!CW39+'Consumptions Rate Calculator'!CX39)</f>
        <v/>
      </c>
      <c r="BA37" s="24" t="str">
        <f>IF(AND(ISBLANK('Consumptions Rate Calculator'!CY39),ISBLANK('Consumptions Rate Calculator'!CZ39)),"",'Consumptions Rate Calculator'!CY39+'Consumptions Rate Calculator'!CZ39)</f>
        <v/>
      </c>
      <c r="BB37" s="24" t="str">
        <f>IF(AND(ISBLANK('Consumptions Rate Calculator'!DA39),ISBLANK('Consumptions Rate Calculator'!DB39)),"",'Consumptions Rate Calculator'!DA39+'Consumptions Rate Calculator'!DB39)</f>
        <v/>
      </c>
      <c r="BC37" s="24" t="str">
        <f>IF(AND(ISBLANK('Consumptions Rate Calculator'!DC39),ISBLANK('Consumptions Rate Calculator'!DD39)),"",'Consumptions Rate Calculator'!DC39+'Consumptions Rate Calculator'!DD39)</f>
        <v/>
      </c>
      <c r="BD37" s="24" t="str">
        <f>IF(AND(ISBLANK('Consumptions Rate Calculator'!DE39),ISBLANK('Consumptions Rate Calculator'!DF39)),"",'Consumptions Rate Calculator'!DE39+'Consumptions Rate Calculator'!DF39)</f>
        <v/>
      </c>
      <c r="BE37" s="24" t="str">
        <f>IF(AND(ISBLANK('Consumptions Rate Calculator'!DG39),ISBLANK('Consumptions Rate Calculator'!DH39)),"",'Consumptions Rate Calculator'!DG39+'Consumptions Rate Calculator'!DH39)</f>
        <v/>
      </c>
      <c r="BF37" s="24" t="str">
        <f>IF(AND(ISBLANK('Consumptions Rate Calculator'!DI39),ISBLANK('Consumptions Rate Calculator'!DJ39)),"",'Consumptions Rate Calculator'!DI39+'Consumptions Rate Calculator'!DJ39)</f>
        <v/>
      </c>
      <c r="BG37" s="24" t="str">
        <f>IF(AND(ISBLANK('Consumptions Rate Calculator'!DK39),ISBLANK('Consumptions Rate Calculator'!DL39)),"",'Consumptions Rate Calculator'!DK39+'Consumptions Rate Calculator'!DL39)</f>
        <v/>
      </c>
      <c r="BH37" s="24" t="str">
        <f>IF(AND(ISBLANK('Consumptions Rate Calculator'!DM39),ISBLANK('Consumptions Rate Calculator'!DN39)),"",'Consumptions Rate Calculator'!DM39+'Consumptions Rate Calculator'!DN39)</f>
        <v/>
      </c>
      <c r="BI37" s="24" t="str">
        <f>IF(AND(ISBLANK('Consumptions Rate Calculator'!DO39),ISBLANK('Consumptions Rate Calculator'!DP39)),"",'Consumptions Rate Calculator'!DO39+'Consumptions Rate Calculator'!DP39)</f>
        <v/>
      </c>
      <c r="BJ37" s="24" t="str">
        <f>IF(AND(ISBLANK('Consumptions Rate Calculator'!DQ39),ISBLANK('Consumptions Rate Calculator'!DR39)),"",'Consumptions Rate Calculator'!DQ39+'Consumptions Rate Calculator'!DR39)</f>
        <v/>
      </c>
      <c r="BK37" s="24" t="str">
        <f>IF(AND(ISBLANK('Consumptions Rate Calculator'!DS39),ISBLANK('Consumptions Rate Calculator'!DT39)),"",'Consumptions Rate Calculator'!DS39+'Consumptions Rate Calculator'!DT39)</f>
        <v/>
      </c>
      <c r="BL37" s="24" t="str">
        <f>IF(AND(ISBLANK('Consumptions Rate Calculator'!DU39),ISBLANK('Consumptions Rate Calculator'!DV39)),"",'Consumptions Rate Calculator'!DU39+'Consumptions Rate Calculator'!DV39)</f>
        <v/>
      </c>
      <c r="BM37" s="24" t="str">
        <f>IF(AND(ISBLANK('Consumptions Rate Calculator'!DW39),ISBLANK('Consumptions Rate Calculator'!DX39)),"",'Consumptions Rate Calculator'!DW39+'Consumptions Rate Calculator'!DX39)</f>
        <v/>
      </c>
      <c r="BN37" s="24" t="str">
        <f>IF(AND(ISBLANK('Consumptions Rate Calculator'!DY39),ISBLANK('Consumptions Rate Calculator'!DZ39)),"",'Consumptions Rate Calculator'!DY39+'Consumptions Rate Calculator'!DZ39)</f>
        <v/>
      </c>
      <c r="BO37" s="24" t="str">
        <f>IF(AND(ISBLANK('Consumptions Rate Calculator'!EA39),ISBLANK('Consumptions Rate Calculator'!EB39)),"",'Consumptions Rate Calculator'!EA39+'Consumptions Rate Calculator'!EB39)</f>
        <v/>
      </c>
      <c r="BP37" s="24" t="str">
        <f>IF(AND(ISBLANK('Consumptions Rate Calculator'!EC39),ISBLANK('Consumptions Rate Calculator'!ED39)),"",'Consumptions Rate Calculator'!EC39+'Consumptions Rate Calculator'!ED39)</f>
        <v/>
      </c>
      <c r="BQ37" s="24" t="str">
        <f>IF(AND(ISBLANK('Consumptions Rate Calculator'!EE39),ISBLANK('Consumptions Rate Calculator'!EF39)),"",'Consumptions Rate Calculator'!EE39+'Consumptions Rate Calculator'!EF39)</f>
        <v/>
      </c>
      <c r="BR37" s="24" t="str">
        <f>IF(AND(ISBLANK('Consumptions Rate Calculator'!EG39),ISBLANK('Consumptions Rate Calculator'!EH39)),"",'Consumptions Rate Calculator'!EG39+'Consumptions Rate Calculator'!EH39)</f>
        <v/>
      </c>
      <c r="BS37" s="24" t="str">
        <f>IF(AND(ISBLANK('Consumptions Rate Calculator'!EI39),ISBLANK('Consumptions Rate Calculator'!EJ39)),"",'Consumptions Rate Calculator'!EI39+'Consumptions Rate Calculator'!EJ39)</f>
        <v/>
      </c>
      <c r="BT37" s="24" t="str">
        <f>IF(AND(ISBLANK('Consumptions Rate Calculator'!EK39),ISBLANK('Consumptions Rate Calculator'!EL39)),"",'Consumptions Rate Calculator'!EK39+'Consumptions Rate Calculator'!EL39)</f>
        <v/>
      </c>
      <c r="BU37" s="24" t="str">
        <f>IF(AND(ISBLANK('Consumptions Rate Calculator'!EM39),ISBLANK('Consumptions Rate Calculator'!EN39)),"",'Consumptions Rate Calculator'!EM39+'Consumptions Rate Calculator'!EN39)</f>
        <v/>
      </c>
      <c r="BV37" s="24" t="str">
        <f>IF(AND(ISBLANK('Consumptions Rate Calculator'!EO39),ISBLANK('Consumptions Rate Calculator'!EP39)),"",'Consumptions Rate Calculator'!EO39+'Consumptions Rate Calculator'!EP39)</f>
        <v/>
      </c>
      <c r="BW37" s="24" t="str">
        <f>IF(AND(ISBLANK('Consumptions Rate Calculator'!EQ39),ISBLANK('Consumptions Rate Calculator'!ER39)),"",'Consumptions Rate Calculator'!EQ39+'Consumptions Rate Calculator'!ER39)</f>
        <v/>
      </c>
      <c r="BX37" s="24" t="str">
        <f>IF(AND(ISBLANK('Consumptions Rate Calculator'!ES39),ISBLANK('Consumptions Rate Calculator'!ET39)),"",'Consumptions Rate Calculator'!ES39+'Consumptions Rate Calculator'!ET39)</f>
        <v/>
      </c>
      <c r="BY37" s="24" t="str">
        <f>IF(AND(ISBLANK('Consumptions Rate Calculator'!EU39),ISBLANK('Consumptions Rate Calculator'!EV39)),"",'Consumptions Rate Calculator'!EU39+'Consumptions Rate Calculator'!EV39)</f>
        <v/>
      </c>
      <c r="BZ37" s="24" t="str">
        <f>IF(AND(ISBLANK('Consumptions Rate Calculator'!EW39),ISBLANK('Consumptions Rate Calculator'!EX39)),"",'Consumptions Rate Calculator'!EW39+'Consumptions Rate Calculator'!EX39)</f>
        <v/>
      </c>
      <c r="CA37" s="24" t="str">
        <f>IF(AND(ISBLANK('Consumptions Rate Calculator'!EY39),ISBLANK('Consumptions Rate Calculator'!EZ39)),"",'Consumptions Rate Calculator'!EY39+'Consumptions Rate Calculator'!EZ39)</f>
        <v/>
      </c>
      <c r="CB37" s="24" t="str">
        <f>IF(AND(ISBLANK('Consumptions Rate Calculator'!FA39),ISBLANK('Consumptions Rate Calculator'!FB39)),"",'Consumptions Rate Calculator'!FA39+'Consumptions Rate Calculator'!FB39)</f>
        <v/>
      </c>
      <c r="CC37" s="24" t="str">
        <f>IF(AND(ISBLANK('Consumptions Rate Calculator'!FC39),ISBLANK('Consumptions Rate Calculator'!FD39)),"",'Consumptions Rate Calculator'!FC39+'Consumptions Rate Calculator'!FD39)</f>
        <v/>
      </c>
      <c r="CD37" s="24" t="str">
        <f>IF(AND(ISBLANK('Consumptions Rate Calculator'!FE39),ISBLANK('Consumptions Rate Calculator'!FF39)),"",'Consumptions Rate Calculator'!FE39+'Consumptions Rate Calculator'!FF39)</f>
        <v/>
      </c>
      <c r="CE37" s="24" t="str">
        <f>IF(AND(ISBLANK('Consumptions Rate Calculator'!FG39),ISBLANK('Consumptions Rate Calculator'!FH39)),"",'Consumptions Rate Calculator'!FG39+'Consumptions Rate Calculator'!FH39)</f>
        <v/>
      </c>
      <c r="CF37" s="24" t="str">
        <f>IF(AND(ISBLANK('Consumptions Rate Calculator'!FI39),ISBLANK('Consumptions Rate Calculator'!FJ39)),"",'Consumptions Rate Calculator'!FI39+'Consumptions Rate Calculator'!FJ39)</f>
        <v/>
      </c>
      <c r="CG37" s="24" t="str">
        <f>IF(AND(ISBLANK('Consumptions Rate Calculator'!FK39),ISBLANK('Consumptions Rate Calculator'!FL39)),"",'Consumptions Rate Calculator'!FK39+'Consumptions Rate Calculator'!FL39)</f>
        <v/>
      </c>
      <c r="CH37" s="24" t="str">
        <f>IF(AND(ISBLANK('Consumptions Rate Calculator'!FM39),ISBLANK('Consumptions Rate Calculator'!FN39)),"",'Consumptions Rate Calculator'!FM39+'Consumptions Rate Calculator'!FN39)</f>
        <v/>
      </c>
      <c r="CI37" s="24" t="str">
        <f>IF(AND(ISBLANK('Consumptions Rate Calculator'!FO39),ISBLANK('Consumptions Rate Calculator'!FP39)),"",'Consumptions Rate Calculator'!FO39+'Consumptions Rate Calculator'!FP39)</f>
        <v/>
      </c>
      <c r="CJ37" s="24" t="str">
        <f>IF(AND(ISBLANK('Consumptions Rate Calculator'!FQ39),ISBLANK('Consumptions Rate Calculator'!FR39)),"",'Consumptions Rate Calculator'!FQ39+'Consumptions Rate Calculator'!FR39)</f>
        <v/>
      </c>
      <c r="CK37" s="24" t="str">
        <f>IF(AND(ISBLANK('Consumptions Rate Calculator'!FS39),ISBLANK('Consumptions Rate Calculator'!FT39)),"",'Consumptions Rate Calculator'!FS39+'Consumptions Rate Calculator'!FT39)</f>
        <v/>
      </c>
      <c r="CL37" s="24" t="str">
        <f>IF(AND(ISBLANK('Consumptions Rate Calculator'!FU39),ISBLANK('Consumptions Rate Calculator'!FV39)),"",'Consumptions Rate Calculator'!FU39+'Consumptions Rate Calculator'!FV39)</f>
        <v/>
      </c>
      <c r="CM37" s="24" t="str">
        <f>IF(AND(ISBLANK('Consumptions Rate Calculator'!FW39),ISBLANK('Consumptions Rate Calculator'!FX39)),"",'Consumptions Rate Calculator'!FW39+'Consumptions Rate Calculator'!FX39)</f>
        <v/>
      </c>
      <c r="CN37" s="24" t="str">
        <f>IF(AND(ISBLANK('Consumptions Rate Calculator'!FY39),ISBLANK('Consumptions Rate Calculator'!FZ39)),"",'Consumptions Rate Calculator'!FY39+'Consumptions Rate Calculator'!FZ39)</f>
        <v/>
      </c>
    </row>
    <row r="38" spans="1:92" ht="13.5" customHeight="1" x14ac:dyDescent="0.35">
      <c r="A38" s="22" t="str">
        <f>'Consumptions Rate Calculator'!A40</f>
        <v>Other 24</v>
      </c>
      <c r="B38" s="23" t="str">
        <f>IF('Consumptions Rate Calculator'!B40=0,"",'Consumptions Rate Calculator'!B40)</f>
        <v/>
      </c>
      <c r="C38" s="24" t="str">
        <f>IF(AND(ISBLANK('Consumptions Rate Calculator'!C40),ISBLANK('Consumptions Rate Calculator'!D40)),"",'Consumptions Rate Calculator'!C40+'Consumptions Rate Calculator'!D40)</f>
        <v/>
      </c>
      <c r="D38" s="24" t="str">
        <f>IF(AND(ISBLANK('Consumptions Rate Calculator'!E40),ISBLANK('Consumptions Rate Calculator'!F40)),"",'Consumptions Rate Calculator'!E40+'Consumptions Rate Calculator'!F40)</f>
        <v/>
      </c>
      <c r="E38" s="24" t="str">
        <f>IF(AND(ISBLANK('Consumptions Rate Calculator'!G40),ISBLANK('Consumptions Rate Calculator'!H40)),"",'Consumptions Rate Calculator'!G40+'Consumptions Rate Calculator'!H40)</f>
        <v/>
      </c>
      <c r="F38" s="24" t="str">
        <f>IF(AND(ISBLANK('Consumptions Rate Calculator'!I40),ISBLANK('Consumptions Rate Calculator'!J40)),"",'Consumptions Rate Calculator'!I40+'Consumptions Rate Calculator'!J40)</f>
        <v/>
      </c>
      <c r="G38" s="24" t="str">
        <f>IF(AND(ISBLANK('Consumptions Rate Calculator'!K40),ISBLANK('Consumptions Rate Calculator'!L40)),"",'Consumptions Rate Calculator'!K40+'Consumptions Rate Calculator'!L40)</f>
        <v/>
      </c>
      <c r="H38" s="24" t="str">
        <f>IF(AND(ISBLANK('Consumptions Rate Calculator'!M40),ISBLANK('Consumptions Rate Calculator'!N40)),"",'Consumptions Rate Calculator'!M40+'Consumptions Rate Calculator'!N40)</f>
        <v/>
      </c>
      <c r="I38" s="24" t="str">
        <f>IF(AND(ISBLANK('Consumptions Rate Calculator'!O40),ISBLANK('Consumptions Rate Calculator'!P40)),"",'Consumptions Rate Calculator'!O40+'Consumptions Rate Calculator'!P40)</f>
        <v/>
      </c>
      <c r="J38" s="24" t="str">
        <f>IF(AND(ISBLANK('Consumptions Rate Calculator'!Q40),ISBLANK('Consumptions Rate Calculator'!R40)),"",'Consumptions Rate Calculator'!Q40+'Consumptions Rate Calculator'!R40)</f>
        <v/>
      </c>
      <c r="K38" s="24" t="str">
        <f>IF(AND(ISBLANK('Consumptions Rate Calculator'!S40),ISBLANK('Consumptions Rate Calculator'!T40)),"",'Consumptions Rate Calculator'!S40+'Consumptions Rate Calculator'!T40)</f>
        <v/>
      </c>
      <c r="L38" s="24" t="str">
        <f>IF(AND(ISBLANK('Consumptions Rate Calculator'!U40),ISBLANK('Consumptions Rate Calculator'!V40)),"",'Consumptions Rate Calculator'!U40+'Consumptions Rate Calculator'!V40)</f>
        <v/>
      </c>
      <c r="M38" s="24" t="str">
        <f>IF(AND(ISBLANK('Consumptions Rate Calculator'!W40),ISBLANK('Consumptions Rate Calculator'!X40)),"",'Consumptions Rate Calculator'!W40+'Consumptions Rate Calculator'!X40)</f>
        <v/>
      </c>
      <c r="N38" s="24" t="str">
        <f>IF(AND(ISBLANK('Consumptions Rate Calculator'!Y40),ISBLANK('Consumptions Rate Calculator'!Z40)),"",'Consumptions Rate Calculator'!Y40+'Consumptions Rate Calculator'!Z40)</f>
        <v/>
      </c>
      <c r="O38" s="24" t="str">
        <f>IF(AND(ISBLANK('Consumptions Rate Calculator'!AA40),ISBLANK('Consumptions Rate Calculator'!AB40)),"",'Consumptions Rate Calculator'!AA40+'Consumptions Rate Calculator'!AB40)</f>
        <v/>
      </c>
      <c r="P38" s="24" t="str">
        <f>IF(AND(ISBLANK('Consumptions Rate Calculator'!AC40),ISBLANK('Consumptions Rate Calculator'!AD40)),"",'Consumptions Rate Calculator'!AC40+'Consumptions Rate Calculator'!AD40)</f>
        <v/>
      </c>
      <c r="Q38" s="24" t="str">
        <f>IF(AND(ISBLANK('Consumptions Rate Calculator'!AE40),ISBLANK('Consumptions Rate Calculator'!AF40)),"",'Consumptions Rate Calculator'!AE40+'Consumptions Rate Calculator'!AF40)</f>
        <v/>
      </c>
      <c r="R38" s="24" t="str">
        <f>IF(AND(ISBLANK('Consumptions Rate Calculator'!AG40),ISBLANK('Consumptions Rate Calculator'!AH40)),"",'Consumptions Rate Calculator'!AG40+'Consumptions Rate Calculator'!AH40)</f>
        <v/>
      </c>
      <c r="S38" s="24" t="str">
        <f>IF(AND(ISBLANK('Consumptions Rate Calculator'!AI40),ISBLANK('Consumptions Rate Calculator'!AJ40)),"",'Consumptions Rate Calculator'!AI40+'Consumptions Rate Calculator'!AJ40)</f>
        <v/>
      </c>
      <c r="T38" s="24" t="str">
        <f>IF(AND(ISBLANK('Consumptions Rate Calculator'!AK40),ISBLANK('Consumptions Rate Calculator'!AL40)),"",'Consumptions Rate Calculator'!AK40+'Consumptions Rate Calculator'!AL40)</f>
        <v/>
      </c>
      <c r="U38" s="24" t="str">
        <f>IF(AND(ISBLANK('Consumptions Rate Calculator'!AM40),ISBLANK('Consumptions Rate Calculator'!AN40)),"",'Consumptions Rate Calculator'!AM40+'Consumptions Rate Calculator'!AN40)</f>
        <v/>
      </c>
      <c r="V38" s="24" t="str">
        <f>IF(AND(ISBLANK('Consumptions Rate Calculator'!AO40),ISBLANK('Consumptions Rate Calculator'!AP40)),"",'Consumptions Rate Calculator'!AO40+'Consumptions Rate Calculator'!AP40)</f>
        <v/>
      </c>
      <c r="W38" s="24" t="str">
        <f>IF(AND(ISBLANK('Consumptions Rate Calculator'!AQ40),ISBLANK('Consumptions Rate Calculator'!AR40)),"",'Consumptions Rate Calculator'!AQ40+'Consumptions Rate Calculator'!AR40)</f>
        <v/>
      </c>
      <c r="X38" s="24" t="str">
        <f>IF(AND(ISBLANK('Consumptions Rate Calculator'!AS40),ISBLANK('Consumptions Rate Calculator'!AT40)),"",'Consumptions Rate Calculator'!AS40+'Consumptions Rate Calculator'!AT40)</f>
        <v/>
      </c>
      <c r="Y38" s="24" t="str">
        <f>IF(AND(ISBLANK('Consumptions Rate Calculator'!AU40),ISBLANK('Consumptions Rate Calculator'!AV40)),"",'Consumptions Rate Calculator'!AU40+'Consumptions Rate Calculator'!AV40)</f>
        <v/>
      </c>
      <c r="Z38" s="24" t="str">
        <f>IF(AND(ISBLANK('Consumptions Rate Calculator'!AW40),ISBLANK('Consumptions Rate Calculator'!AX40)),"",'Consumptions Rate Calculator'!AW40+'Consumptions Rate Calculator'!AX40)</f>
        <v/>
      </c>
      <c r="AA38" s="24" t="str">
        <f>IF(AND(ISBLANK('Consumptions Rate Calculator'!AY40),ISBLANK('Consumptions Rate Calculator'!AZ40)),"",'Consumptions Rate Calculator'!AY40+'Consumptions Rate Calculator'!AZ40)</f>
        <v/>
      </c>
      <c r="AB38" s="24" t="str">
        <f>IF(AND(ISBLANK('Consumptions Rate Calculator'!BA40),ISBLANK('Consumptions Rate Calculator'!BB40)),"",'Consumptions Rate Calculator'!BA40+'Consumptions Rate Calculator'!BB40)</f>
        <v/>
      </c>
      <c r="AC38" s="24" t="str">
        <f>IF(AND(ISBLANK('Consumptions Rate Calculator'!BC40),ISBLANK('Consumptions Rate Calculator'!BD40)),"",'Consumptions Rate Calculator'!BC40+'Consumptions Rate Calculator'!BD40)</f>
        <v/>
      </c>
      <c r="AD38" s="24" t="str">
        <f>IF(AND(ISBLANK('Consumptions Rate Calculator'!BE40),ISBLANK('Consumptions Rate Calculator'!BF40)),"",'Consumptions Rate Calculator'!BE40+'Consumptions Rate Calculator'!BF40)</f>
        <v/>
      </c>
      <c r="AE38" s="24" t="str">
        <f>IF(AND(ISBLANK('Consumptions Rate Calculator'!BG40),ISBLANK('Consumptions Rate Calculator'!BH40)),"",'Consumptions Rate Calculator'!BG40+'Consumptions Rate Calculator'!BH40)</f>
        <v/>
      </c>
      <c r="AF38" s="24" t="str">
        <f>IF(AND(ISBLANK('Consumptions Rate Calculator'!BI40),ISBLANK('Consumptions Rate Calculator'!BJ40)),"",'Consumptions Rate Calculator'!BI40+'Consumptions Rate Calculator'!BJ40)</f>
        <v/>
      </c>
      <c r="AG38" s="24" t="str">
        <f>IF(AND(ISBLANK('Consumptions Rate Calculator'!BK40),ISBLANK('Consumptions Rate Calculator'!BL40)),"",'Consumptions Rate Calculator'!BK40+'Consumptions Rate Calculator'!BL40)</f>
        <v/>
      </c>
      <c r="AH38" s="24" t="str">
        <f>IF(AND(ISBLANK('Consumptions Rate Calculator'!BM40),ISBLANK('Consumptions Rate Calculator'!BN40)),"",'Consumptions Rate Calculator'!BM40+'Consumptions Rate Calculator'!BN40)</f>
        <v/>
      </c>
      <c r="AI38" s="24" t="str">
        <f>IF(AND(ISBLANK('Consumptions Rate Calculator'!BO40),ISBLANK('Consumptions Rate Calculator'!BP40)),"",'Consumptions Rate Calculator'!BO40+'Consumptions Rate Calculator'!BP40)</f>
        <v/>
      </c>
      <c r="AJ38" s="24" t="str">
        <f>IF(AND(ISBLANK('Consumptions Rate Calculator'!BQ40),ISBLANK('Consumptions Rate Calculator'!BR40)),"",'Consumptions Rate Calculator'!BQ40+'Consumptions Rate Calculator'!BR40)</f>
        <v/>
      </c>
      <c r="AK38" s="24" t="str">
        <f>IF(AND(ISBLANK('Consumptions Rate Calculator'!BS40),ISBLANK('Consumptions Rate Calculator'!BT40)),"",'Consumptions Rate Calculator'!BS40+'Consumptions Rate Calculator'!BT40)</f>
        <v/>
      </c>
      <c r="AL38" s="24" t="str">
        <f>IF(AND(ISBLANK('Consumptions Rate Calculator'!BU40),ISBLANK('Consumptions Rate Calculator'!BV40)),"",'Consumptions Rate Calculator'!BU40+'Consumptions Rate Calculator'!BV40)</f>
        <v/>
      </c>
      <c r="AM38" s="24" t="str">
        <f>IF(AND(ISBLANK('Consumptions Rate Calculator'!BW40),ISBLANK('Consumptions Rate Calculator'!BX40)),"",'Consumptions Rate Calculator'!BW40+'Consumptions Rate Calculator'!BX40)</f>
        <v/>
      </c>
      <c r="AN38" s="24" t="str">
        <f>IF(AND(ISBLANK('Consumptions Rate Calculator'!BY40),ISBLANK('Consumptions Rate Calculator'!BZ40)),"",'Consumptions Rate Calculator'!BY40+'Consumptions Rate Calculator'!BZ40)</f>
        <v/>
      </c>
      <c r="AO38" s="24" t="str">
        <f>IF(AND(ISBLANK('Consumptions Rate Calculator'!CA40),ISBLANK('Consumptions Rate Calculator'!CB40)),"",'Consumptions Rate Calculator'!CA40+'Consumptions Rate Calculator'!CB40)</f>
        <v/>
      </c>
      <c r="AP38" s="24" t="str">
        <f>IF(AND(ISBLANK('Consumptions Rate Calculator'!CC40),ISBLANK('Consumptions Rate Calculator'!CD40)),"",'Consumptions Rate Calculator'!CC40+'Consumptions Rate Calculator'!CD40)</f>
        <v/>
      </c>
      <c r="AQ38" s="24" t="str">
        <f>IF(AND(ISBLANK('Consumptions Rate Calculator'!CE40),ISBLANK('Consumptions Rate Calculator'!CF40)),"",'Consumptions Rate Calculator'!CE40+'Consumptions Rate Calculator'!CF40)</f>
        <v/>
      </c>
      <c r="AR38" s="24" t="str">
        <f>IF(AND(ISBLANK('Consumptions Rate Calculator'!CG40),ISBLANK('Consumptions Rate Calculator'!CH40)),"",'Consumptions Rate Calculator'!CG40+'Consumptions Rate Calculator'!CH40)</f>
        <v/>
      </c>
      <c r="AS38" s="24" t="str">
        <f>IF(AND(ISBLANK('Consumptions Rate Calculator'!CI40),ISBLANK('Consumptions Rate Calculator'!CJ40)),"",'Consumptions Rate Calculator'!CI40+'Consumptions Rate Calculator'!CJ40)</f>
        <v/>
      </c>
      <c r="AT38" s="24" t="str">
        <f>IF(AND(ISBLANK('Consumptions Rate Calculator'!CK40),ISBLANK('Consumptions Rate Calculator'!CL40)),"",'Consumptions Rate Calculator'!CK40+'Consumptions Rate Calculator'!CL40)</f>
        <v/>
      </c>
      <c r="AU38" s="24" t="str">
        <f>IF(AND(ISBLANK('Consumptions Rate Calculator'!CM40),ISBLANK('Consumptions Rate Calculator'!CN40)),"",'Consumptions Rate Calculator'!CM40+'Consumptions Rate Calculator'!CN40)</f>
        <v/>
      </c>
      <c r="AV38" s="24" t="str">
        <f>IF(AND(ISBLANK('Consumptions Rate Calculator'!CO40),ISBLANK('Consumptions Rate Calculator'!CP40)),"",'Consumptions Rate Calculator'!CO40+'Consumptions Rate Calculator'!CP40)</f>
        <v/>
      </c>
      <c r="AW38" s="24" t="str">
        <f>IF(AND(ISBLANK('Consumptions Rate Calculator'!CQ40),ISBLANK('Consumptions Rate Calculator'!CR40)),"",'Consumptions Rate Calculator'!CQ40+'Consumptions Rate Calculator'!CR40)</f>
        <v/>
      </c>
      <c r="AX38" s="24" t="str">
        <f>IF(AND(ISBLANK('Consumptions Rate Calculator'!CS40),ISBLANK('Consumptions Rate Calculator'!CT40)),"",'Consumptions Rate Calculator'!CS40+'Consumptions Rate Calculator'!CT40)</f>
        <v/>
      </c>
      <c r="AY38" s="24" t="str">
        <f>IF(AND(ISBLANK('Consumptions Rate Calculator'!CU40),ISBLANK('Consumptions Rate Calculator'!CV40)),"",'Consumptions Rate Calculator'!CU40+'Consumptions Rate Calculator'!CV40)</f>
        <v/>
      </c>
      <c r="AZ38" s="24" t="str">
        <f>IF(AND(ISBLANK('Consumptions Rate Calculator'!CW40),ISBLANK('Consumptions Rate Calculator'!CX40)),"",'Consumptions Rate Calculator'!CW40+'Consumptions Rate Calculator'!CX40)</f>
        <v/>
      </c>
      <c r="BA38" s="24" t="str">
        <f>IF(AND(ISBLANK('Consumptions Rate Calculator'!CY40),ISBLANK('Consumptions Rate Calculator'!CZ40)),"",'Consumptions Rate Calculator'!CY40+'Consumptions Rate Calculator'!CZ40)</f>
        <v/>
      </c>
      <c r="BB38" s="24" t="str">
        <f>IF(AND(ISBLANK('Consumptions Rate Calculator'!DA40),ISBLANK('Consumptions Rate Calculator'!DB40)),"",'Consumptions Rate Calculator'!DA40+'Consumptions Rate Calculator'!DB40)</f>
        <v/>
      </c>
      <c r="BC38" s="24" t="str">
        <f>IF(AND(ISBLANK('Consumptions Rate Calculator'!DC40),ISBLANK('Consumptions Rate Calculator'!DD40)),"",'Consumptions Rate Calculator'!DC40+'Consumptions Rate Calculator'!DD40)</f>
        <v/>
      </c>
      <c r="BD38" s="24" t="str">
        <f>IF(AND(ISBLANK('Consumptions Rate Calculator'!DE40),ISBLANK('Consumptions Rate Calculator'!DF40)),"",'Consumptions Rate Calculator'!DE40+'Consumptions Rate Calculator'!DF40)</f>
        <v/>
      </c>
      <c r="BE38" s="24" t="str">
        <f>IF(AND(ISBLANK('Consumptions Rate Calculator'!DG40),ISBLANK('Consumptions Rate Calculator'!DH40)),"",'Consumptions Rate Calculator'!DG40+'Consumptions Rate Calculator'!DH40)</f>
        <v/>
      </c>
      <c r="BF38" s="24" t="str">
        <f>IF(AND(ISBLANK('Consumptions Rate Calculator'!DI40),ISBLANK('Consumptions Rate Calculator'!DJ40)),"",'Consumptions Rate Calculator'!DI40+'Consumptions Rate Calculator'!DJ40)</f>
        <v/>
      </c>
      <c r="BG38" s="24" t="str">
        <f>IF(AND(ISBLANK('Consumptions Rate Calculator'!DK40),ISBLANK('Consumptions Rate Calculator'!DL40)),"",'Consumptions Rate Calculator'!DK40+'Consumptions Rate Calculator'!DL40)</f>
        <v/>
      </c>
      <c r="BH38" s="24" t="str">
        <f>IF(AND(ISBLANK('Consumptions Rate Calculator'!DM40),ISBLANK('Consumptions Rate Calculator'!DN40)),"",'Consumptions Rate Calculator'!DM40+'Consumptions Rate Calculator'!DN40)</f>
        <v/>
      </c>
      <c r="BI38" s="24" t="str">
        <f>IF(AND(ISBLANK('Consumptions Rate Calculator'!DO40),ISBLANK('Consumptions Rate Calculator'!DP40)),"",'Consumptions Rate Calculator'!DO40+'Consumptions Rate Calculator'!DP40)</f>
        <v/>
      </c>
      <c r="BJ38" s="24" t="str">
        <f>IF(AND(ISBLANK('Consumptions Rate Calculator'!DQ40),ISBLANK('Consumptions Rate Calculator'!DR40)),"",'Consumptions Rate Calculator'!DQ40+'Consumptions Rate Calculator'!DR40)</f>
        <v/>
      </c>
      <c r="BK38" s="24" t="str">
        <f>IF(AND(ISBLANK('Consumptions Rate Calculator'!DS40),ISBLANK('Consumptions Rate Calculator'!DT40)),"",'Consumptions Rate Calculator'!DS40+'Consumptions Rate Calculator'!DT40)</f>
        <v/>
      </c>
      <c r="BL38" s="24" t="str">
        <f>IF(AND(ISBLANK('Consumptions Rate Calculator'!DU40),ISBLANK('Consumptions Rate Calculator'!DV40)),"",'Consumptions Rate Calculator'!DU40+'Consumptions Rate Calculator'!DV40)</f>
        <v/>
      </c>
      <c r="BM38" s="24" t="str">
        <f>IF(AND(ISBLANK('Consumptions Rate Calculator'!DW40),ISBLANK('Consumptions Rate Calculator'!DX40)),"",'Consumptions Rate Calculator'!DW40+'Consumptions Rate Calculator'!DX40)</f>
        <v/>
      </c>
      <c r="BN38" s="24" t="str">
        <f>IF(AND(ISBLANK('Consumptions Rate Calculator'!DY40),ISBLANK('Consumptions Rate Calculator'!DZ40)),"",'Consumptions Rate Calculator'!DY40+'Consumptions Rate Calculator'!DZ40)</f>
        <v/>
      </c>
      <c r="BO38" s="24" t="str">
        <f>IF(AND(ISBLANK('Consumptions Rate Calculator'!EA40),ISBLANK('Consumptions Rate Calculator'!EB40)),"",'Consumptions Rate Calculator'!EA40+'Consumptions Rate Calculator'!EB40)</f>
        <v/>
      </c>
      <c r="BP38" s="24" t="str">
        <f>IF(AND(ISBLANK('Consumptions Rate Calculator'!EC40),ISBLANK('Consumptions Rate Calculator'!ED40)),"",'Consumptions Rate Calculator'!EC40+'Consumptions Rate Calculator'!ED40)</f>
        <v/>
      </c>
      <c r="BQ38" s="24" t="str">
        <f>IF(AND(ISBLANK('Consumptions Rate Calculator'!EE40),ISBLANK('Consumptions Rate Calculator'!EF40)),"",'Consumptions Rate Calculator'!EE40+'Consumptions Rate Calculator'!EF40)</f>
        <v/>
      </c>
      <c r="BR38" s="24" t="str">
        <f>IF(AND(ISBLANK('Consumptions Rate Calculator'!EG40),ISBLANK('Consumptions Rate Calculator'!EH40)),"",'Consumptions Rate Calculator'!EG40+'Consumptions Rate Calculator'!EH40)</f>
        <v/>
      </c>
      <c r="BS38" s="24" t="str">
        <f>IF(AND(ISBLANK('Consumptions Rate Calculator'!EI40),ISBLANK('Consumptions Rate Calculator'!EJ40)),"",'Consumptions Rate Calculator'!EI40+'Consumptions Rate Calculator'!EJ40)</f>
        <v/>
      </c>
      <c r="BT38" s="24" t="str">
        <f>IF(AND(ISBLANK('Consumptions Rate Calculator'!EK40),ISBLANK('Consumptions Rate Calculator'!EL40)),"",'Consumptions Rate Calculator'!EK40+'Consumptions Rate Calculator'!EL40)</f>
        <v/>
      </c>
      <c r="BU38" s="24" t="str">
        <f>IF(AND(ISBLANK('Consumptions Rate Calculator'!EM40),ISBLANK('Consumptions Rate Calculator'!EN40)),"",'Consumptions Rate Calculator'!EM40+'Consumptions Rate Calculator'!EN40)</f>
        <v/>
      </c>
      <c r="BV38" s="24" t="str">
        <f>IF(AND(ISBLANK('Consumptions Rate Calculator'!EO40),ISBLANK('Consumptions Rate Calculator'!EP40)),"",'Consumptions Rate Calculator'!EO40+'Consumptions Rate Calculator'!EP40)</f>
        <v/>
      </c>
      <c r="BW38" s="24" t="str">
        <f>IF(AND(ISBLANK('Consumptions Rate Calculator'!EQ40),ISBLANK('Consumptions Rate Calculator'!ER40)),"",'Consumptions Rate Calculator'!EQ40+'Consumptions Rate Calculator'!ER40)</f>
        <v/>
      </c>
      <c r="BX38" s="24" t="str">
        <f>IF(AND(ISBLANK('Consumptions Rate Calculator'!ES40),ISBLANK('Consumptions Rate Calculator'!ET40)),"",'Consumptions Rate Calculator'!ES40+'Consumptions Rate Calculator'!ET40)</f>
        <v/>
      </c>
      <c r="BY38" s="24" t="str">
        <f>IF(AND(ISBLANK('Consumptions Rate Calculator'!EU40),ISBLANK('Consumptions Rate Calculator'!EV40)),"",'Consumptions Rate Calculator'!EU40+'Consumptions Rate Calculator'!EV40)</f>
        <v/>
      </c>
      <c r="BZ38" s="24" t="str">
        <f>IF(AND(ISBLANK('Consumptions Rate Calculator'!EW40),ISBLANK('Consumptions Rate Calculator'!EX40)),"",'Consumptions Rate Calculator'!EW40+'Consumptions Rate Calculator'!EX40)</f>
        <v/>
      </c>
      <c r="CA38" s="24" t="str">
        <f>IF(AND(ISBLANK('Consumptions Rate Calculator'!EY40),ISBLANK('Consumptions Rate Calculator'!EZ40)),"",'Consumptions Rate Calculator'!EY40+'Consumptions Rate Calculator'!EZ40)</f>
        <v/>
      </c>
      <c r="CB38" s="24" t="str">
        <f>IF(AND(ISBLANK('Consumptions Rate Calculator'!FA40),ISBLANK('Consumptions Rate Calculator'!FB40)),"",'Consumptions Rate Calculator'!FA40+'Consumptions Rate Calculator'!FB40)</f>
        <v/>
      </c>
      <c r="CC38" s="24" t="str">
        <f>IF(AND(ISBLANK('Consumptions Rate Calculator'!FC40),ISBLANK('Consumptions Rate Calculator'!FD40)),"",'Consumptions Rate Calculator'!FC40+'Consumptions Rate Calculator'!FD40)</f>
        <v/>
      </c>
      <c r="CD38" s="24" t="str">
        <f>IF(AND(ISBLANK('Consumptions Rate Calculator'!FE40),ISBLANK('Consumptions Rate Calculator'!FF40)),"",'Consumptions Rate Calculator'!FE40+'Consumptions Rate Calculator'!FF40)</f>
        <v/>
      </c>
      <c r="CE38" s="24" t="str">
        <f>IF(AND(ISBLANK('Consumptions Rate Calculator'!FG40),ISBLANK('Consumptions Rate Calculator'!FH40)),"",'Consumptions Rate Calculator'!FG40+'Consumptions Rate Calculator'!FH40)</f>
        <v/>
      </c>
      <c r="CF38" s="24" t="str">
        <f>IF(AND(ISBLANK('Consumptions Rate Calculator'!FI40),ISBLANK('Consumptions Rate Calculator'!FJ40)),"",'Consumptions Rate Calculator'!FI40+'Consumptions Rate Calculator'!FJ40)</f>
        <v/>
      </c>
      <c r="CG38" s="24" t="str">
        <f>IF(AND(ISBLANK('Consumptions Rate Calculator'!FK40),ISBLANK('Consumptions Rate Calculator'!FL40)),"",'Consumptions Rate Calculator'!FK40+'Consumptions Rate Calculator'!FL40)</f>
        <v/>
      </c>
      <c r="CH38" s="24" t="str">
        <f>IF(AND(ISBLANK('Consumptions Rate Calculator'!FM40),ISBLANK('Consumptions Rate Calculator'!FN40)),"",'Consumptions Rate Calculator'!FM40+'Consumptions Rate Calculator'!FN40)</f>
        <v/>
      </c>
      <c r="CI38" s="24" t="str">
        <f>IF(AND(ISBLANK('Consumptions Rate Calculator'!FO40),ISBLANK('Consumptions Rate Calculator'!FP40)),"",'Consumptions Rate Calculator'!FO40+'Consumptions Rate Calculator'!FP40)</f>
        <v/>
      </c>
      <c r="CJ38" s="24" t="str">
        <f>IF(AND(ISBLANK('Consumptions Rate Calculator'!FQ40),ISBLANK('Consumptions Rate Calculator'!FR40)),"",'Consumptions Rate Calculator'!FQ40+'Consumptions Rate Calculator'!FR40)</f>
        <v/>
      </c>
      <c r="CK38" s="24" t="str">
        <f>IF(AND(ISBLANK('Consumptions Rate Calculator'!FS40),ISBLANK('Consumptions Rate Calculator'!FT40)),"",'Consumptions Rate Calculator'!FS40+'Consumptions Rate Calculator'!FT40)</f>
        <v/>
      </c>
      <c r="CL38" s="24" t="str">
        <f>IF(AND(ISBLANK('Consumptions Rate Calculator'!FU40),ISBLANK('Consumptions Rate Calculator'!FV40)),"",'Consumptions Rate Calculator'!FU40+'Consumptions Rate Calculator'!FV40)</f>
        <v/>
      </c>
      <c r="CM38" s="24" t="str">
        <f>IF(AND(ISBLANK('Consumptions Rate Calculator'!FW40),ISBLANK('Consumptions Rate Calculator'!FX40)),"",'Consumptions Rate Calculator'!FW40+'Consumptions Rate Calculator'!FX40)</f>
        <v/>
      </c>
      <c r="CN38" s="24" t="str">
        <f>IF(AND(ISBLANK('Consumptions Rate Calculator'!FY40),ISBLANK('Consumptions Rate Calculator'!FZ40)),"",'Consumptions Rate Calculator'!FY40+'Consumptions Rate Calculator'!FZ40)</f>
        <v/>
      </c>
    </row>
    <row r="39" spans="1:92" ht="13.5" customHeight="1" x14ac:dyDescent="0.35">
      <c r="A39" s="22" t="str">
        <f>'Consumptions Rate Calculator'!A41</f>
        <v>Other 25</v>
      </c>
      <c r="B39" s="23" t="str">
        <f>IF('Consumptions Rate Calculator'!B41=0,"",'Consumptions Rate Calculator'!B41)</f>
        <v/>
      </c>
      <c r="C39" s="24" t="str">
        <f>IF(AND(ISBLANK('Consumptions Rate Calculator'!C41),ISBLANK('Consumptions Rate Calculator'!D41)),"",'Consumptions Rate Calculator'!C41+'Consumptions Rate Calculator'!D41)</f>
        <v/>
      </c>
      <c r="D39" s="24" t="str">
        <f>IF(AND(ISBLANK('Consumptions Rate Calculator'!E41),ISBLANK('Consumptions Rate Calculator'!F41)),"",'Consumptions Rate Calculator'!E41+'Consumptions Rate Calculator'!F41)</f>
        <v/>
      </c>
      <c r="E39" s="24" t="str">
        <f>IF(AND(ISBLANK('Consumptions Rate Calculator'!G41),ISBLANK('Consumptions Rate Calculator'!H41)),"",'Consumptions Rate Calculator'!G41+'Consumptions Rate Calculator'!H41)</f>
        <v/>
      </c>
      <c r="F39" s="24" t="str">
        <f>IF(AND(ISBLANK('Consumptions Rate Calculator'!I41),ISBLANK('Consumptions Rate Calculator'!J41)),"",'Consumptions Rate Calculator'!I41+'Consumptions Rate Calculator'!J41)</f>
        <v/>
      </c>
      <c r="G39" s="24" t="str">
        <f>IF(AND(ISBLANK('Consumptions Rate Calculator'!K41),ISBLANK('Consumptions Rate Calculator'!L41)),"",'Consumptions Rate Calculator'!K41+'Consumptions Rate Calculator'!L41)</f>
        <v/>
      </c>
      <c r="H39" s="24" t="str">
        <f>IF(AND(ISBLANK('Consumptions Rate Calculator'!M41),ISBLANK('Consumptions Rate Calculator'!N41)),"",'Consumptions Rate Calculator'!M41+'Consumptions Rate Calculator'!N41)</f>
        <v/>
      </c>
      <c r="I39" s="24" t="str">
        <f>IF(AND(ISBLANK('Consumptions Rate Calculator'!O41),ISBLANK('Consumptions Rate Calculator'!P41)),"",'Consumptions Rate Calculator'!O41+'Consumptions Rate Calculator'!P41)</f>
        <v/>
      </c>
      <c r="J39" s="24" t="str">
        <f>IF(AND(ISBLANK('Consumptions Rate Calculator'!Q41),ISBLANK('Consumptions Rate Calculator'!R41)),"",'Consumptions Rate Calculator'!Q41+'Consumptions Rate Calculator'!R41)</f>
        <v/>
      </c>
      <c r="K39" s="24" t="str">
        <f>IF(AND(ISBLANK('Consumptions Rate Calculator'!S41),ISBLANK('Consumptions Rate Calculator'!T41)),"",'Consumptions Rate Calculator'!S41+'Consumptions Rate Calculator'!T41)</f>
        <v/>
      </c>
      <c r="L39" s="24" t="str">
        <f>IF(AND(ISBLANK('Consumptions Rate Calculator'!U41),ISBLANK('Consumptions Rate Calculator'!V41)),"",'Consumptions Rate Calculator'!U41+'Consumptions Rate Calculator'!V41)</f>
        <v/>
      </c>
      <c r="M39" s="24" t="str">
        <f>IF(AND(ISBLANK('Consumptions Rate Calculator'!W41),ISBLANK('Consumptions Rate Calculator'!X41)),"",'Consumptions Rate Calculator'!W41+'Consumptions Rate Calculator'!X41)</f>
        <v/>
      </c>
      <c r="N39" s="24" t="str">
        <f>IF(AND(ISBLANK('Consumptions Rate Calculator'!Y41),ISBLANK('Consumptions Rate Calculator'!Z41)),"",'Consumptions Rate Calculator'!Y41+'Consumptions Rate Calculator'!Z41)</f>
        <v/>
      </c>
      <c r="O39" s="24" t="str">
        <f>IF(AND(ISBLANK('Consumptions Rate Calculator'!AA41),ISBLANK('Consumptions Rate Calculator'!AB41)),"",'Consumptions Rate Calculator'!AA41+'Consumptions Rate Calculator'!AB41)</f>
        <v/>
      </c>
      <c r="P39" s="24" t="str">
        <f>IF(AND(ISBLANK('Consumptions Rate Calculator'!AC41),ISBLANK('Consumptions Rate Calculator'!AD41)),"",'Consumptions Rate Calculator'!AC41+'Consumptions Rate Calculator'!AD41)</f>
        <v/>
      </c>
      <c r="Q39" s="24" t="str">
        <f>IF(AND(ISBLANK('Consumptions Rate Calculator'!AE41),ISBLANK('Consumptions Rate Calculator'!AF41)),"",'Consumptions Rate Calculator'!AE41+'Consumptions Rate Calculator'!AF41)</f>
        <v/>
      </c>
      <c r="R39" s="24" t="str">
        <f>IF(AND(ISBLANK('Consumptions Rate Calculator'!AG41),ISBLANK('Consumptions Rate Calculator'!AH41)),"",'Consumptions Rate Calculator'!AG41+'Consumptions Rate Calculator'!AH41)</f>
        <v/>
      </c>
      <c r="S39" s="24" t="str">
        <f>IF(AND(ISBLANK('Consumptions Rate Calculator'!AI41),ISBLANK('Consumptions Rate Calculator'!AJ41)),"",'Consumptions Rate Calculator'!AI41+'Consumptions Rate Calculator'!AJ41)</f>
        <v/>
      </c>
      <c r="T39" s="24" t="str">
        <f>IF(AND(ISBLANK('Consumptions Rate Calculator'!AK41),ISBLANK('Consumptions Rate Calculator'!AL41)),"",'Consumptions Rate Calculator'!AK41+'Consumptions Rate Calculator'!AL41)</f>
        <v/>
      </c>
      <c r="U39" s="24" t="str">
        <f>IF(AND(ISBLANK('Consumptions Rate Calculator'!AM41),ISBLANK('Consumptions Rate Calculator'!AN41)),"",'Consumptions Rate Calculator'!AM41+'Consumptions Rate Calculator'!AN41)</f>
        <v/>
      </c>
      <c r="V39" s="24" t="str">
        <f>IF(AND(ISBLANK('Consumptions Rate Calculator'!AO41),ISBLANK('Consumptions Rate Calculator'!AP41)),"",'Consumptions Rate Calculator'!AO41+'Consumptions Rate Calculator'!AP41)</f>
        <v/>
      </c>
      <c r="W39" s="24" t="str">
        <f>IF(AND(ISBLANK('Consumptions Rate Calculator'!AQ41),ISBLANK('Consumptions Rate Calculator'!AR41)),"",'Consumptions Rate Calculator'!AQ41+'Consumptions Rate Calculator'!AR41)</f>
        <v/>
      </c>
      <c r="X39" s="24" t="str">
        <f>IF(AND(ISBLANK('Consumptions Rate Calculator'!AS41),ISBLANK('Consumptions Rate Calculator'!AT41)),"",'Consumptions Rate Calculator'!AS41+'Consumptions Rate Calculator'!AT41)</f>
        <v/>
      </c>
      <c r="Y39" s="24" t="str">
        <f>IF(AND(ISBLANK('Consumptions Rate Calculator'!AU41),ISBLANK('Consumptions Rate Calculator'!AV41)),"",'Consumptions Rate Calculator'!AU41+'Consumptions Rate Calculator'!AV41)</f>
        <v/>
      </c>
      <c r="Z39" s="24" t="str">
        <f>IF(AND(ISBLANK('Consumptions Rate Calculator'!AW41),ISBLANK('Consumptions Rate Calculator'!AX41)),"",'Consumptions Rate Calculator'!AW41+'Consumptions Rate Calculator'!AX41)</f>
        <v/>
      </c>
      <c r="AA39" s="24" t="str">
        <f>IF(AND(ISBLANK('Consumptions Rate Calculator'!AY41),ISBLANK('Consumptions Rate Calculator'!AZ41)),"",'Consumptions Rate Calculator'!AY41+'Consumptions Rate Calculator'!AZ41)</f>
        <v/>
      </c>
      <c r="AB39" s="24" t="str">
        <f>IF(AND(ISBLANK('Consumptions Rate Calculator'!BA41),ISBLANK('Consumptions Rate Calculator'!BB41)),"",'Consumptions Rate Calculator'!BA41+'Consumptions Rate Calculator'!BB41)</f>
        <v/>
      </c>
      <c r="AC39" s="24" t="str">
        <f>IF(AND(ISBLANK('Consumptions Rate Calculator'!BC41),ISBLANK('Consumptions Rate Calculator'!BD41)),"",'Consumptions Rate Calculator'!BC41+'Consumptions Rate Calculator'!BD41)</f>
        <v/>
      </c>
      <c r="AD39" s="24" t="str">
        <f>IF(AND(ISBLANK('Consumptions Rate Calculator'!BE41),ISBLANK('Consumptions Rate Calculator'!BF41)),"",'Consumptions Rate Calculator'!BE41+'Consumptions Rate Calculator'!BF41)</f>
        <v/>
      </c>
      <c r="AE39" s="24" t="str">
        <f>IF(AND(ISBLANK('Consumptions Rate Calculator'!BG41),ISBLANK('Consumptions Rate Calculator'!BH41)),"",'Consumptions Rate Calculator'!BG41+'Consumptions Rate Calculator'!BH41)</f>
        <v/>
      </c>
      <c r="AF39" s="24" t="str">
        <f>IF(AND(ISBLANK('Consumptions Rate Calculator'!BI41),ISBLANK('Consumptions Rate Calculator'!BJ41)),"",'Consumptions Rate Calculator'!BI41+'Consumptions Rate Calculator'!BJ41)</f>
        <v/>
      </c>
      <c r="AG39" s="24" t="str">
        <f>IF(AND(ISBLANK('Consumptions Rate Calculator'!BK41),ISBLANK('Consumptions Rate Calculator'!BL41)),"",'Consumptions Rate Calculator'!BK41+'Consumptions Rate Calculator'!BL41)</f>
        <v/>
      </c>
      <c r="AH39" s="24" t="str">
        <f>IF(AND(ISBLANK('Consumptions Rate Calculator'!BM41),ISBLANK('Consumptions Rate Calculator'!BN41)),"",'Consumptions Rate Calculator'!BM41+'Consumptions Rate Calculator'!BN41)</f>
        <v/>
      </c>
      <c r="AI39" s="24" t="str">
        <f>IF(AND(ISBLANK('Consumptions Rate Calculator'!BO41),ISBLANK('Consumptions Rate Calculator'!BP41)),"",'Consumptions Rate Calculator'!BO41+'Consumptions Rate Calculator'!BP41)</f>
        <v/>
      </c>
      <c r="AJ39" s="24" t="str">
        <f>IF(AND(ISBLANK('Consumptions Rate Calculator'!BQ41),ISBLANK('Consumptions Rate Calculator'!BR41)),"",'Consumptions Rate Calculator'!BQ41+'Consumptions Rate Calculator'!BR41)</f>
        <v/>
      </c>
      <c r="AK39" s="24" t="str">
        <f>IF(AND(ISBLANK('Consumptions Rate Calculator'!BS41),ISBLANK('Consumptions Rate Calculator'!BT41)),"",'Consumptions Rate Calculator'!BS41+'Consumptions Rate Calculator'!BT41)</f>
        <v/>
      </c>
      <c r="AL39" s="24" t="str">
        <f>IF(AND(ISBLANK('Consumptions Rate Calculator'!BU41),ISBLANK('Consumptions Rate Calculator'!BV41)),"",'Consumptions Rate Calculator'!BU41+'Consumptions Rate Calculator'!BV41)</f>
        <v/>
      </c>
      <c r="AM39" s="24" t="str">
        <f>IF(AND(ISBLANK('Consumptions Rate Calculator'!BW41),ISBLANK('Consumptions Rate Calculator'!BX41)),"",'Consumptions Rate Calculator'!BW41+'Consumptions Rate Calculator'!BX41)</f>
        <v/>
      </c>
      <c r="AN39" s="24" t="str">
        <f>IF(AND(ISBLANK('Consumptions Rate Calculator'!BY41),ISBLANK('Consumptions Rate Calculator'!BZ41)),"",'Consumptions Rate Calculator'!BY41+'Consumptions Rate Calculator'!BZ41)</f>
        <v/>
      </c>
      <c r="AO39" s="24" t="str">
        <f>IF(AND(ISBLANK('Consumptions Rate Calculator'!CA41),ISBLANK('Consumptions Rate Calculator'!CB41)),"",'Consumptions Rate Calculator'!CA41+'Consumptions Rate Calculator'!CB41)</f>
        <v/>
      </c>
      <c r="AP39" s="24" t="str">
        <f>IF(AND(ISBLANK('Consumptions Rate Calculator'!CC41),ISBLANK('Consumptions Rate Calculator'!CD41)),"",'Consumptions Rate Calculator'!CC41+'Consumptions Rate Calculator'!CD41)</f>
        <v/>
      </c>
      <c r="AQ39" s="24" t="str">
        <f>IF(AND(ISBLANK('Consumptions Rate Calculator'!CE41),ISBLANK('Consumptions Rate Calculator'!CF41)),"",'Consumptions Rate Calculator'!CE41+'Consumptions Rate Calculator'!CF41)</f>
        <v/>
      </c>
      <c r="AR39" s="24" t="str">
        <f>IF(AND(ISBLANK('Consumptions Rate Calculator'!CG41),ISBLANK('Consumptions Rate Calculator'!CH41)),"",'Consumptions Rate Calculator'!CG41+'Consumptions Rate Calculator'!CH41)</f>
        <v/>
      </c>
      <c r="AS39" s="24" t="str">
        <f>IF(AND(ISBLANK('Consumptions Rate Calculator'!CI41),ISBLANK('Consumptions Rate Calculator'!CJ41)),"",'Consumptions Rate Calculator'!CI41+'Consumptions Rate Calculator'!CJ41)</f>
        <v/>
      </c>
      <c r="AT39" s="24" t="str">
        <f>IF(AND(ISBLANK('Consumptions Rate Calculator'!CK41),ISBLANK('Consumptions Rate Calculator'!CL41)),"",'Consumptions Rate Calculator'!CK41+'Consumptions Rate Calculator'!CL41)</f>
        <v/>
      </c>
      <c r="AU39" s="24" t="str">
        <f>IF(AND(ISBLANK('Consumptions Rate Calculator'!CM41),ISBLANK('Consumptions Rate Calculator'!CN41)),"",'Consumptions Rate Calculator'!CM41+'Consumptions Rate Calculator'!CN41)</f>
        <v/>
      </c>
      <c r="AV39" s="24" t="str">
        <f>IF(AND(ISBLANK('Consumptions Rate Calculator'!CO41),ISBLANK('Consumptions Rate Calculator'!CP41)),"",'Consumptions Rate Calculator'!CO41+'Consumptions Rate Calculator'!CP41)</f>
        <v/>
      </c>
      <c r="AW39" s="24" t="str">
        <f>IF(AND(ISBLANK('Consumptions Rate Calculator'!CQ41),ISBLANK('Consumptions Rate Calculator'!CR41)),"",'Consumptions Rate Calculator'!CQ41+'Consumptions Rate Calculator'!CR41)</f>
        <v/>
      </c>
      <c r="AX39" s="24" t="str">
        <f>IF(AND(ISBLANK('Consumptions Rate Calculator'!CS41),ISBLANK('Consumptions Rate Calculator'!CT41)),"",'Consumptions Rate Calculator'!CS41+'Consumptions Rate Calculator'!CT41)</f>
        <v/>
      </c>
      <c r="AY39" s="24" t="str">
        <f>IF(AND(ISBLANK('Consumptions Rate Calculator'!CU41),ISBLANK('Consumptions Rate Calculator'!CV41)),"",'Consumptions Rate Calculator'!CU41+'Consumptions Rate Calculator'!CV41)</f>
        <v/>
      </c>
      <c r="AZ39" s="24" t="str">
        <f>IF(AND(ISBLANK('Consumptions Rate Calculator'!CW41),ISBLANK('Consumptions Rate Calculator'!CX41)),"",'Consumptions Rate Calculator'!CW41+'Consumptions Rate Calculator'!CX41)</f>
        <v/>
      </c>
      <c r="BA39" s="24" t="str">
        <f>IF(AND(ISBLANK('Consumptions Rate Calculator'!CY41),ISBLANK('Consumptions Rate Calculator'!CZ41)),"",'Consumptions Rate Calculator'!CY41+'Consumptions Rate Calculator'!CZ41)</f>
        <v/>
      </c>
      <c r="BB39" s="24" t="str">
        <f>IF(AND(ISBLANK('Consumptions Rate Calculator'!DA41),ISBLANK('Consumptions Rate Calculator'!DB41)),"",'Consumptions Rate Calculator'!DA41+'Consumptions Rate Calculator'!DB41)</f>
        <v/>
      </c>
      <c r="BC39" s="24" t="str">
        <f>IF(AND(ISBLANK('Consumptions Rate Calculator'!DC41),ISBLANK('Consumptions Rate Calculator'!DD41)),"",'Consumptions Rate Calculator'!DC41+'Consumptions Rate Calculator'!DD41)</f>
        <v/>
      </c>
      <c r="BD39" s="24" t="str">
        <f>IF(AND(ISBLANK('Consumptions Rate Calculator'!DE41),ISBLANK('Consumptions Rate Calculator'!DF41)),"",'Consumptions Rate Calculator'!DE41+'Consumptions Rate Calculator'!DF41)</f>
        <v/>
      </c>
      <c r="BE39" s="24" t="str">
        <f>IF(AND(ISBLANK('Consumptions Rate Calculator'!DG41),ISBLANK('Consumptions Rate Calculator'!DH41)),"",'Consumptions Rate Calculator'!DG41+'Consumptions Rate Calculator'!DH41)</f>
        <v/>
      </c>
      <c r="BF39" s="24" t="str">
        <f>IF(AND(ISBLANK('Consumptions Rate Calculator'!DI41),ISBLANK('Consumptions Rate Calculator'!DJ41)),"",'Consumptions Rate Calculator'!DI41+'Consumptions Rate Calculator'!DJ41)</f>
        <v/>
      </c>
      <c r="BG39" s="24" t="str">
        <f>IF(AND(ISBLANK('Consumptions Rate Calculator'!DK41),ISBLANK('Consumptions Rate Calculator'!DL41)),"",'Consumptions Rate Calculator'!DK41+'Consumptions Rate Calculator'!DL41)</f>
        <v/>
      </c>
      <c r="BH39" s="24" t="str">
        <f>IF(AND(ISBLANK('Consumptions Rate Calculator'!DM41),ISBLANK('Consumptions Rate Calculator'!DN41)),"",'Consumptions Rate Calculator'!DM41+'Consumptions Rate Calculator'!DN41)</f>
        <v/>
      </c>
      <c r="BI39" s="24" t="str">
        <f>IF(AND(ISBLANK('Consumptions Rate Calculator'!DO41),ISBLANK('Consumptions Rate Calculator'!DP41)),"",'Consumptions Rate Calculator'!DO41+'Consumptions Rate Calculator'!DP41)</f>
        <v/>
      </c>
      <c r="BJ39" s="24" t="str">
        <f>IF(AND(ISBLANK('Consumptions Rate Calculator'!DQ41),ISBLANK('Consumptions Rate Calculator'!DR41)),"",'Consumptions Rate Calculator'!DQ41+'Consumptions Rate Calculator'!DR41)</f>
        <v/>
      </c>
      <c r="BK39" s="24" t="str">
        <f>IF(AND(ISBLANK('Consumptions Rate Calculator'!DS41),ISBLANK('Consumptions Rate Calculator'!DT41)),"",'Consumptions Rate Calculator'!DS41+'Consumptions Rate Calculator'!DT41)</f>
        <v/>
      </c>
      <c r="BL39" s="24" t="str">
        <f>IF(AND(ISBLANK('Consumptions Rate Calculator'!DU41),ISBLANK('Consumptions Rate Calculator'!DV41)),"",'Consumptions Rate Calculator'!DU41+'Consumptions Rate Calculator'!DV41)</f>
        <v/>
      </c>
      <c r="BM39" s="24" t="str">
        <f>IF(AND(ISBLANK('Consumptions Rate Calculator'!DW41),ISBLANK('Consumptions Rate Calculator'!DX41)),"",'Consumptions Rate Calculator'!DW41+'Consumptions Rate Calculator'!DX41)</f>
        <v/>
      </c>
      <c r="BN39" s="24" t="str">
        <f>IF(AND(ISBLANK('Consumptions Rate Calculator'!DY41),ISBLANK('Consumptions Rate Calculator'!DZ41)),"",'Consumptions Rate Calculator'!DY41+'Consumptions Rate Calculator'!DZ41)</f>
        <v/>
      </c>
      <c r="BO39" s="24" t="str">
        <f>IF(AND(ISBLANK('Consumptions Rate Calculator'!EA41),ISBLANK('Consumptions Rate Calculator'!EB41)),"",'Consumptions Rate Calculator'!EA41+'Consumptions Rate Calculator'!EB41)</f>
        <v/>
      </c>
      <c r="BP39" s="24" t="str">
        <f>IF(AND(ISBLANK('Consumptions Rate Calculator'!EC41),ISBLANK('Consumptions Rate Calculator'!ED41)),"",'Consumptions Rate Calculator'!EC41+'Consumptions Rate Calculator'!ED41)</f>
        <v/>
      </c>
      <c r="BQ39" s="24" t="str">
        <f>IF(AND(ISBLANK('Consumptions Rate Calculator'!EE41),ISBLANK('Consumptions Rate Calculator'!EF41)),"",'Consumptions Rate Calculator'!EE41+'Consumptions Rate Calculator'!EF41)</f>
        <v/>
      </c>
      <c r="BR39" s="24" t="str">
        <f>IF(AND(ISBLANK('Consumptions Rate Calculator'!EG41),ISBLANK('Consumptions Rate Calculator'!EH41)),"",'Consumptions Rate Calculator'!EG41+'Consumptions Rate Calculator'!EH41)</f>
        <v/>
      </c>
      <c r="BS39" s="24" t="str">
        <f>IF(AND(ISBLANK('Consumptions Rate Calculator'!EI41),ISBLANK('Consumptions Rate Calculator'!EJ41)),"",'Consumptions Rate Calculator'!EI41+'Consumptions Rate Calculator'!EJ41)</f>
        <v/>
      </c>
      <c r="BT39" s="24" t="str">
        <f>IF(AND(ISBLANK('Consumptions Rate Calculator'!EK41),ISBLANK('Consumptions Rate Calculator'!EL41)),"",'Consumptions Rate Calculator'!EK41+'Consumptions Rate Calculator'!EL41)</f>
        <v/>
      </c>
      <c r="BU39" s="24" t="str">
        <f>IF(AND(ISBLANK('Consumptions Rate Calculator'!EM41),ISBLANK('Consumptions Rate Calculator'!EN41)),"",'Consumptions Rate Calculator'!EM41+'Consumptions Rate Calculator'!EN41)</f>
        <v/>
      </c>
      <c r="BV39" s="24" t="str">
        <f>IF(AND(ISBLANK('Consumptions Rate Calculator'!EO41),ISBLANK('Consumptions Rate Calculator'!EP41)),"",'Consumptions Rate Calculator'!EO41+'Consumptions Rate Calculator'!EP41)</f>
        <v/>
      </c>
      <c r="BW39" s="24" t="str">
        <f>IF(AND(ISBLANK('Consumptions Rate Calculator'!EQ41),ISBLANK('Consumptions Rate Calculator'!ER41)),"",'Consumptions Rate Calculator'!EQ41+'Consumptions Rate Calculator'!ER41)</f>
        <v/>
      </c>
      <c r="BX39" s="24" t="str">
        <f>IF(AND(ISBLANK('Consumptions Rate Calculator'!ES41),ISBLANK('Consumptions Rate Calculator'!ET41)),"",'Consumptions Rate Calculator'!ES41+'Consumptions Rate Calculator'!ET41)</f>
        <v/>
      </c>
      <c r="BY39" s="24" t="str">
        <f>IF(AND(ISBLANK('Consumptions Rate Calculator'!EU41),ISBLANK('Consumptions Rate Calculator'!EV41)),"",'Consumptions Rate Calculator'!EU41+'Consumptions Rate Calculator'!EV41)</f>
        <v/>
      </c>
      <c r="BZ39" s="24" t="str">
        <f>IF(AND(ISBLANK('Consumptions Rate Calculator'!EW41),ISBLANK('Consumptions Rate Calculator'!EX41)),"",'Consumptions Rate Calculator'!EW41+'Consumptions Rate Calculator'!EX41)</f>
        <v/>
      </c>
      <c r="CA39" s="24" t="str">
        <f>IF(AND(ISBLANK('Consumptions Rate Calculator'!EY41),ISBLANK('Consumptions Rate Calculator'!EZ41)),"",'Consumptions Rate Calculator'!EY41+'Consumptions Rate Calculator'!EZ41)</f>
        <v/>
      </c>
      <c r="CB39" s="24" t="str">
        <f>IF(AND(ISBLANK('Consumptions Rate Calculator'!FA41),ISBLANK('Consumptions Rate Calculator'!FB41)),"",'Consumptions Rate Calculator'!FA41+'Consumptions Rate Calculator'!FB41)</f>
        <v/>
      </c>
      <c r="CC39" s="24" t="str">
        <f>IF(AND(ISBLANK('Consumptions Rate Calculator'!FC41),ISBLANK('Consumptions Rate Calculator'!FD41)),"",'Consumptions Rate Calculator'!FC41+'Consumptions Rate Calculator'!FD41)</f>
        <v/>
      </c>
      <c r="CD39" s="24" t="str">
        <f>IF(AND(ISBLANK('Consumptions Rate Calculator'!FE41),ISBLANK('Consumptions Rate Calculator'!FF41)),"",'Consumptions Rate Calculator'!FE41+'Consumptions Rate Calculator'!FF41)</f>
        <v/>
      </c>
      <c r="CE39" s="24" t="str">
        <f>IF(AND(ISBLANK('Consumptions Rate Calculator'!FG41),ISBLANK('Consumptions Rate Calculator'!FH41)),"",'Consumptions Rate Calculator'!FG41+'Consumptions Rate Calculator'!FH41)</f>
        <v/>
      </c>
      <c r="CF39" s="24" t="str">
        <f>IF(AND(ISBLANK('Consumptions Rate Calculator'!FI41),ISBLANK('Consumptions Rate Calculator'!FJ41)),"",'Consumptions Rate Calculator'!FI41+'Consumptions Rate Calculator'!FJ41)</f>
        <v/>
      </c>
      <c r="CG39" s="24" t="str">
        <f>IF(AND(ISBLANK('Consumptions Rate Calculator'!FK41),ISBLANK('Consumptions Rate Calculator'!FL41)),"",'Consumptions Rate Calculator'!FK41+'Consumptions Rate Calculator'!FL41)</f>
        <v/>
      </c>
      <c r="CH39" s="24" t="str">
        <f>IF(AND(ISBLANK('Consumptions Rate Calculator'!FM41),ISBLANK('Consumptions Rate Calculator'!FN41)),"",'Consumptions Rate Calculator'!FM41+'Consumptions Rate Calculator'!FN41)</f>
        <v/>
      </c>
      <c r="CI39" s="24" t="str">
        <f>IF(AND(ISBLANK('Consumptions Rate Calculator'!FO41),ISBLANK('Consumptions Rate Calculator'!FP41)),"",'Consumptions Rate Calculator'!FO41+'Consumptions Rate Calculator'!FP41)</f>
        <v/>
      </c>
      <c r="CJ39" s="24" t="str">
        <f>IF(AND(ISBLANK('Consumptions Rate Calculator'!FQ41),ISBLANK('Consumptions Rate Calculator'!FR41)),"",'Consumptions Rate Calculator'!FQ41+'Consumptions Rate Calculator'!FR41)</f>
        <v/>
      </c>
      <c r="CK39" s="24" t="str">
        <f>IF(AND(ISBLANK('Consumptions Rate Calculator'!FS41),ISBLANK('Consumptions Rate Calculator'!FT41)),"",'Consumptions Rate Calculator'!FS41+'Consumptions Rate Calculator'!FT41)</f>
        <v/>
      </c>
      <c r="CL39" s="24" t="str">
        <f>IF(AND(ISBLANK('Consumptions Rate Calculator'!FU41),ISBLANK('Consumptions Rate Calculator'!FV41)),"",'Consumptions Rate Calculator'!FU41+'Consumptions Rate Calculator'!FV41)</f>
        <v/>
      </c>
      <c r="CM39" s="24" t="str">
        <f>IF(AND(ISBLANK('Consumptions Rate Calculator'!FW41),ISBLANK('Consumptions Rate Calculator'!FX41)),"",'Consumptions Rate Calculator'!FW41+'Consumptions Rate Calculator'!FX41)</f>
        <v/>
      </c>
      <c r="CN39" s="24" t="str">
        <f>IF(AND(ISBLANK('Consumptions Rate Calculator'!FY41),ISBLANK('Consumptions Rate Calculator'!FZ41)),"",'Consumptions Rate Calculator'!FY41+'Consumptions Rate Calculator'!FZ41)</f>
        <v/>
      </c>
    </row>
    <row r="40" spans="1:92" ht="13.5" customHeight="1" x14ac:dyDescent="0.35">
      <c r="A40" s="22" t="str">
        <f>'Consumptions Rate Calculator'!A42</f>
        <v>Other 26</v>
      </c>
      <c r="B40" s="23" t="str">
        <f>IF('Consumptions Rate Calculator'!B42=0,"",'Consumptions Rate Calculator'!B42)</f>
        <v/>
      </c>
      <c r="C40" s="24" t="str">
        <f>IF(AND(ISBLANK('Consumptions Rate Calculator'!C42),ISBLANK('Consumptions Rate Calculator'!D42)),"",'Consumptions Rate Calculator'!C42+'Consumptions Rate Calculator'!D42)</f>
        <v/>
      </c>
      <c r="D40" s="24" t="str">
        <f>IF(AND(ISBLANK('Consumptions Rate Calculator'!E42),ISBLANK('Consumptions Rate Calculator'!F42)),"",'Consumptions Rate Calculator'!E42+'Consumptions Rate Calculator'!F42)</f>
        <v/>
      </c>
      <c r="E40" s="24" t="str">
        <f>IF(AND(ISBLANK('Consumptions Rate Calculator'!G42),ISBLANK('Consumptions Rate Calculator'!H42)),"",'Consumptions Rate Calculator'!G42+'Consumptions Rate Calculator'!H42)</f>
        <v/>
      </c>
      <c r="F40" s="24" t="str">
        <f>IF(AND(ISBLANK('Consumptions Rate Calculator'!I42),ISBLANK('Consumptions Rate Calculator'!J42)),"",'Consumptions Rate Calculator'!I42+'Consumptions Rate Calculator'!J42)</f>
        <v/>
      </c>
      <c r="G40" s="24" t="str">
        <f>IF(AND(ISBLANK('Consumptions Rate Calculator'!K42),ISBLANK('Consumptions Rate Calculator'!L42)),"",'Consumptions Rate Calculator'!K42+'Consumptions Rate Calculator'!L42)</f>
        <v/>
      </c>
      <c r="H40" s="24" t="str">
        <f>IF(AND(ISBLANK('Consumptions Rate Calculator'!M42),ISBLANK('Consumptions Rate Calculator'!N42)),"",'Consumptions Rate Calculator'!M42+'Consumptions Rate Calculator'!N42)</f>
        <v/>
      </c>
      <c r="I40" s="24" t="str">
        <f>IF(AND(ISBLANK('Consumptions Rate Calculator'!O42),ISBLANK('Consumptions Rate Calculator'!P42)),"",'Consumptions Rate Calculator'!O42+'Consumptions Rate Calculator'!P42)</f>
        <v/>
      </c>
      <c r="J40" s="24" t="str">
        <f>IF(AND(ISBLANK('Consumptions Rate Calculator'!Q42),ISBLANK('Consumptions Rate Calculator'!R42)),"",'Consumptions Rate Calculator'!Q42+'Consumptions Rate Calculator'!R42)</f>
        <v/>
      </c>
      <c r="K40" s="24" t="str">
        <f>IF(AND(ISBLANK('Consumptions Rate Calculator'!S42),ISBLANK('Consumptions Rate Calculator'!T42)),"",'Consumptions Rate Calculator'!S42+'Consumptions Rate Calculator'!T42)</f>
        <v/>
      </c>
      <c r="L40" s="24" t="str">
        <f>IF(AND(ISBLANK('Consumptions Rate Calculator'!U42),ISBLANK('Consumptions Rate Calculator'!V42)),"",'Consumptions Rate Calculator'!U42+'Consumptions Rate Calculator'!V42)</f>
        <v/>
      </c>
      <c r="M40" s="24" t="str">
        <f>IF(AND(ISBLANK('Consumptions Rate Calculator'!W42),ISBLANK('Consumptions Rate Calculator'!X42)),"",'Consumptions Rate Calculator'!W42+'Consumptions Rate Calculator'!X42)</f>
        <v/>
      </c>
      <c r="N40" s="24" t="str">
        <f>IF(AND(ISBLANK('Consumptions Rate Calculator'!Y42),ISBLANK('Consumptions Rate Calculator'!Z42)),"",'Consumptions Rate Calculator'!Y42+'Consumptions Rate Calculator'!Z42)</f>
        <v/>
      </c>
      <c r="O40" s="24" t="str">
        <f>IF(AND(ISBLANK('Consumptions Rate Calculator'!AA42),ISBLANK('Consumptions Rate Calculator'!AB42)),"",'Consumptions Rate Calculator'!AA42+'Consumptions Rate Calculator'!AB42)</f>
        <v/>
      </c>
      <c r="P40" s="24" t="str">
        <f>IF(AND(ISBLANK('Consumptions Rate Calculator'!AC42),ISBLANK('Consumptions Rate Calculator'!AD42)),"",'Consumptions Rate Calculator'!AC42+'Consumptions Rate Calculator'!AD42)</f>
        <v/>
      </c>
      <c r="Q40" s="24" t="str">
        <f>IF(AND(ISBLANK('Consumptions Rate Calculator'!AE42),ISBLANK('Consumptions Rate Calculator'!AF42)),"",'Consumptions Rate Calculator'!AE42+'Consumptions Rate Calculator'!AF42)</f>
        <v/>
      </c>
      <c r="R40" s="24" t="str">
        <f>IF(AND(ISBLANK('Consumptions Rate Calculator'!AG42),ISBLANK('Consumptions Rate Calculator'!AH42)),"",'Consumptions Rate Calculator'!AG42+'Consumptions Rate Calculator'!AH42)</f>
        <v/>
      </c>
      <c r="S40" s="24" t="str">
        <f>IF(AND(ISBLANK('Consumptions Rate Calculator'!AI42),ISBLANK('Consumptions Rate Calculator'!AJ42)),"",'Consumptions Rate Calculator'!AI42+'Consumptions Rate Calculator'!AJ42)</f>
        <v/>
      </c>
      <c r="T40" s="24" t="str">
        <f>IF(AND(ISBLANK('Consumptions Rate Calculator'!AK42),ISBLANK('Consumptions Rate Calculator'!AL42)),"",'Consumptions Rate Calculator'!AK42+'Consumptions Rate Calculator'!AL42)</f>
        <v/>
      </c>
      <c r="U40" s="24" t="str">
        <f>IF(AND(ISBLANK('Consumptions Rate Calculator'!AM42),ISBLANK('Consumptions Rate Calculator'!AN42)),"",'Consumptions Rate Calculator'!AM42+'Consumptions Rate Calculator'!AN42)</f>
        <v/>
      </c>
      <c r="V40" s="24" t="str">
        <f>IF(AND(ISBLANK('Consumptions Rate Calculator'!AO42),ISBLANK('Consumptions Rate Calculator'!AP42)),"",'Consumptions Rate Calculator'!AO42+'Consumptions Rate Calculator'!AP42)</f>
        <v/>
      </c>
      <c r="W40" s="24" t="str">
        <f>IF(AND(ISBLANK('Consumptions Rate Calculator'!AQ42),ISBLANK('Consumptions Rate Calculator'!AR42)),"",'Consumptions Rate Calculator'!AQ42+'Consumptions Rate Calculator'!AR42)</f>
        <v/>
      </c>
      <c r="X40" s="24" t="str">
        <f>IF(AND(ISBLANK('Consumptions Rate Calculator'!AS42),ISBLANK('Consumptions Rate Calculator'!AT42)),"",'Consumptions Rate Calculator'!AS42+'Consumptions Rate Calculator'!AT42)</f>
        <v/>
      </c>
      <c r="Y40" s="24" t="str">
        <f>IF(AND(ISBLANK('Consumptions Rate Calculator'!AU42),ISBLANK('Consumptions Rate Calculator'!AV42)),"",'Consumptions Rate Calculator'!AU42+'Consumptions Rate Calculator'!AV42)</f>
        <v/>
      </c>
      <c r="Z40" s="24" t="str">
        <f>IF(AND(ISBLANK('Consumptions Rate Calculator'!AW42),ISBLANK('Consumptions Rate Calculator'!AX42)),"",'Consumptions Rate Calculator'!AW42+'Consumptions Rate Calculator'!AX42)</f>
        <v/>
      </c>
      <c r="AA40" s="24" t="str">
        <f>IF(AND(ISBLANK('Consumptions Rate Calculator'!AY42),ISBLANK('Consumptions Rate Calculator'!AZ42)),"",'Consumptions Rate Calculator'!AY42+'Consumptions Rate Calculator'!AZ42)</f>
        <v/>
      </c>
      <c r="AB40" s="24" t="str">
        <f>IF(AND(ISBLANK('Consumptions Rate Calculator'!BA42),ISBLANK('Consumptions Rate Calculator'!BB42)),"",'Consumptions Rate Calculator'!BA42+'Consumptions Rate Calculator'!BB42)</f>
        <v/>
      </c>
      <c r="AC40" s="24" t="str">
        <f>IF(AND(ISBLANK('Consumptions Rate Calculator'!BC42),ISBLANK('Consumptions Rate Calculator'!BD42)),"",'Consumptions Rate Calculator'!BC42+'Consumptions Rate Calculator'!BD42)</f>
        <v/>
      </c>
      <c r="AD40" s="24" t="str">
        <f>IF(AND(ISBLANK('Consumptions Rate Calculator'!BE42),ISBLANK('Consumptions Rate Calculator'!BF42)),"",'Consumptions Rate Calculator'!BE42+'Consumptions Rate Calculator'!BF42)</f>
        <v/>
      </c>
      <c r="AE40" s="24" t="str">
        <f>IF(AND(ISBLANK('Consumptions Rate Calculator'!BG42),ISBLANK('Consumptions Rate Calculator'!BH42)),"",'Consumptions Rate Calculator'!BG42+'Consumptions Rate Calculator'!BH42)</f>
        <v/>
      </c>
      <c r="AF40" s="24" t="str">
        <f>IF(AND(ISBLANK('Consumptions Rate Calculator'!BI42),ISBLANK('Consumptions Rate Calculator'!BJ42)),"",'Consumptions Rate Calculator'!BI42+'Consumptions Rate Calculator'!BJ42)</f>
        <v/>
      </c>
      <c r="AG40" s="24" t="str">
        <f>IF(AND(ISBLANK('Consumptions Rate Calculator'!BK42),ISBLANK('Consumptions Rate Calculator'!BL42)),"",'Consumptions Rate Calculator'!BK42+'Consumptions Rate Calculator'!BL42)</f>
        <v/>
      </c>
      <c r="AH40" s="24" t="str">
        <f>IF(AND(ISBLANK('Consumptions Rate Calculator'!BM42),ISBLANK('Consumptions Rate Calculator'!BN42)),"",'Consumptions Rate Calculator'!BM42+'Consumptions Rate Calculator'!BN42)</f>
        <v/>
      </c>
      <c r="AI40" s="24" t="str">
        <f>IF(AND(ISBLANK('Consumptions Rate Calculator'!BO42),ISBLANK('Consumptions Rate Calculator'!BP42)),"",'Consumptions Rate Calculator'!BO42+'Consumptions Rate Calculator'!BP42)</f>
        <v/>
      </c>
      <c r="AJ40" s="24" t="str">
        <f>IF(AND(ISBLANK('Consumptions Rate Calculator'!BQ42),ISBLANK('Consumptions Rate Calculator'!BR42)),"",'Consumptions Rate Calculator'!BQ42+'Consumptions Rate Calculator'!BR42)</f>
        <v/>
      </c>
      <c r="AK40" s="24" t="str">
        <f>IF(AND(ISBLANK('Consumptions Rate Calculator'!BS42),ISBLANK('Consumptions Rate Calculator'!BT42)),"",'Consumptions Rate Calculator'!BS42+'Consumptions Rate Calculator'!BT42)</f>
        <v/>
      </c>
      <c r="AL40" s="24" t="str">
        <f>IF(AND(ISBLANK('Consumptions Rate Calculator'!BU42),ISBLANK('Consumptions Rate Calculator'!BV42)),"",'Consumptions Rate Calculator'!BU42+'Consumptions Rate Calculator'!BV42)</f>
        <v/>
      </c>
      <c r="AM40" s="24" t="str">
        <f>IF(AND(ISBLANK('Consumptions Rate Calculator'!BW42),ISBLANK('Consumptions Rate Calculator'!BX42)),"",'Consumptions Rate Calculator'!BW42+'Consumptions Rate Calculator'!BX42)</f>
        <v/>
      </c>
      <c r="AN40" s="24" t="str">
        <f>IF(AND(ISBLANK('Consumptions Rate Calculator'!BY42),ISBLANK('Consumptions Rate Calculator'!BZ42)),"",'Consumptions Rate Calculator'!BY42+'Consumptions Rate Calculator'!BZ42)</f>
        <v/>
      </c>
      <c r="AO40" s="24" t="str">
        <f>IF(AND(ISBLANK('Consumptions Rate Calculator'!CA42),ISBLANK('Consumptions Rate Calculator'!CB42)),"",'Consumptions Rate Calculator'!CA42+'Consumptions Rate Calculator'!CB42)</f>
        <v/>
      </c>
      <c r="AP40" s="24" t="str">
        <f>IF(AND(ISBLANK('Consumptions Rate Calculator'!CC42),ISBLANK('Consumptions Rate Calculator'!CD42)),"",'Consumptions Rate Calculator'!CC42+'Consumptions Rate Calculator'!CD42)</f>
        <v/>
      </c>
      <c r="AQ40" s="24" t="str">
        <f>IF(AND(ISBLANK('Consumptions Rate Calculator'!CE42),ISBLANK('Consumptions Rate Calculator'!CF42)),"",'Consumptions Rate Calculator'!CE42+'Consumptions Rate Calculator'!CF42)</f>
        <v/>
      </c>
      <c r="AR40" s="24" t="str">
        <f>IF(AND(ISBLANK('Consumptions Rate Calculator'!CG42),ISBLANK('Consumptions Rate Calculator'!CH42)),"",'Consumptions Rate Calculator'!CG42+'Consumptions Rate Calculator'!CH42)</f>
        <v/>
      </c>
      <c r="AS40" s="24" t="str">
        <f>IF(AND(ISBLANK('Consumptions Rate Calculator'!CI42),ISBLANK('Consumptions Rate Calculator'!CJ42)),"",'Consumptions Rate Calculator'!CI42+'Consumptions Rate Calculator'!CJ42)</f>
        <v/>
      </c>
      <c r="AT40" s="24" t="str">
        <f>IF(AND(ISBLANK('Consumptions Rate Calculator'!CK42),ISBLANK('Consumptions Rate Calculator'!CL42)),"",'Consumptions Rate Calculator'!CK42+'Consumptions Rate Calculator'!CL42)</f>
        <v/>
      </c>
      <c r="AU40" s="24" t="str">
        <f>IF(AND(ISBLANK('Consumptions Rate Calculator'!CM42),ISBLANK('Consumptions Rate Calculator'!CN42)),"",'Consumptions Rate Calculator'!CM42+'Consumptions Rate Calculator'!CN42)</f>
        <v/>
      </c>
      <c r="AV40" s="24" t="str">
        <f>IF(AND(ISBLANK('Consumptions Rate Calculator'!CO42),ISBLANK('Consumptions Rate Calculator'!CP42)),"",'Consumptions Rate Calculator'!CO42+'Consumptions Rate Calculator'!CP42)</f>
        <v/>
      </c>
      <c r="AW40" s="24" t="str">
        <f>IF(AND(ISBLANK('Consumptions Rate Calculator'!CQ42),ISBLANK('Consumptions Rate Calculator'!CR42)),"",'Consumptions Rate Calculator'!CQ42+'Consumptions Rate Calculator'!CR42)</f>
        <v/>
      </c>
      <c r="AX40" s="24" t="str">
        <f>IF(AND(ISBLANK('Consumptions Rate Calculator'!CS42),ISBLANK('Consumptions Rate Calculator'!CT42)),"",'Consumptions Rate Calculator'!CS42+'Consumptions Rate Calculator'!CT42)</f>
        <v/>
      </c>
      <c r="AY40" s="24" t="str">
        <f>IF(AND(ISBLANK('Consumptions Rate Calculator'!CU42),ISBLANK('Consumptions Rate Calculator'!CV42)),"",'Consumptions Rate Calculator'!CU42+'Consumptions Rate Calculator'!CV42)</f>
        <v/>
      </c>
      <c r="AZ40" s="24" t="str">
        <f>IF(AND(ISBLANK('Consumptions Rate Calculator'!CW42),ISBLANK('Consumptions Rate Calculator'!CX42)),"",'Consumptions Rate Calculator'!CW42+'Consumptions Rate Calculator'!CX42)</f>
        <v/>
      </c>
      <c r="BA40" s="24" t="str">
        <f>IF(AND(ISBLANK('Consumptions Rate Calculator'!CY42),ISBLANK('Consumptions Rate Calculator'!CZ42)),"",'Consumptions Rate Calculator'!CY42+'Consumptions Rate Calculator'!CZ42)</f>
        <v/>
      </c>
      <c r="BB40" s="24" t="str">
        <f>IF(AND(ISBLANK('Consumptions Rate Calculator'!DA42),ISBLANK('Consumptions Rate Calculator'!DB42)),"",'Consumptions Rate Calculator'!DA42+'Consumptions Rate Calculator'!DB42)</f>
        <v/>
      </c>
      <c r="BC40" s="24" t="str">
        <f>IF(AND(ISBLANK('Consumptions Rate Calculator'!DC42),ISBLANK('Consumptions Rate Calculator'!DD42)),"",'Consumptions Rate Calculator'!DC42+'Consumptions Rate Calculator'!DD42)</f>
        <v/>
      </c>
      <c r="BD40" s="24" t="str">
        <f>IF(AND(ISBLANK('Consumptions Rate Calculator'!DE42),ISBLANK('Consumptions Rate Calculator'!DF42)),"",'Consumptions Rate Calculator'!DE42+'Consumptions Rate Calculator'!DF42)</f>
        <v/>
      </c>
      <c r="BE40" s="24" t="str">
        <f>IF(AND(ISBLANK('Consumptions Rate Calculator'!DG42),ISBLANK('Consumptions Rate Calculator'!DH42)),"",'Consumptions Rate Calculator'!DG42+'Consumptions Rate Calculator'!DH42)</f>
        <v/>
      </c>
      <c r="BF40" s="24" t="str">
        <f>IF(AND(ISBLANK('Consumptions Rate Calculator'!DI42),ISBLANK('Consumptions Rate Calculator'!DJ42)),"",'Consumptions Rate Calculator'!DI42+'Consumptions Rate Calculator'!DJ42)</f>
        <v/>
      </c>
      <c r="BG40" s="24" t="str">
        <f>IF(AND(ISBLANK('Consumptions Rate Calculator'!DK42),ISBLANK('Consumptions Rate Calculator'!DL42)),"",'Consumptions Rate Calculator'!DK42+'Consumptions Rate Calculator'!DL42)</f>
        <v/>
      </c>
      <c r="BH40" s="24" t="str">
        <f>IF(AND(ISBLANK('Consumptions Rate Calculator'!DM42),ISBLANK('Consumptions Rate Calculator'!DN42)),"",'Consumptions Rate Calculator'!DM42+'Consumptions Rate Calculator'!DN42)</f>
        <v/>
      </c>
      <c r="BI40" s="24" t="str">
        <f>IF(AND(ISBLANK('Consumptions Rate Calculator'!DO42),ISBLANK('Consumptions Rate Calculator'!DP42)),"",'Consumptions Rate Calculator'!DO42+'Consumptions Rate Calculator'!DP42)</f>
        <v/>
      </c>
      <c r="BJ40" s="24" t="str">
        <f>IF(AND(ISBLANK('Consumptions Rate Calculator'!DQ42),ISBLANK('Consumptions Rate Calculator'!DR42)),"",'Consumptions Rate Calculator'!DQ42+'Consumptions Rate Calculator'!DR42)</f>
        <v/>
      </c>
      <c r="BK40" s="24" t="str">
        <f>IF(AND(ISBLANK('Consumptions Rate Calculator'!DS42),ISBLANK('Consumptions Rate Calculator'!DT42)),"",'Consumptions Rate Calculator'!DS42+'Consumptions Rate Calculator'!DT42)</f>
        <v/>
      </c>
      <c r="BL40" s="24" t="str">
        <f>IF(AND(ISBLANK('Consumptions Rate Calculator'!DU42),ISBLANK('Consumptions Rate Calculator'!DV42)),"",'Consumptions Rate Calculator'!DU42+'Consumptions Rate Calculator'!DV42)</f>
        <v/>
      </c>
      <c r="BM40" s="24" t="str">
        <f>IF(AND(ISBLANK('Consumptions Rate Calculator'!DW42),ISBLANK('Consumptions Rate Calculator'!DX42)),"",'Consumptions Rate Calculator'!DW42+'Consumptions Rate Calculator'!DX42)</f>
        <v/>
      </c>
      <c r="BN40" s="24" t="str">
        <f>IF(AND(ISBLANK('Consumptions Rate Calculator'!DY42),ISBLANK('Consumptions Rate Calculator'!DZ42)),"",'Consumptions Rate Calculator'!DY42+'Consumptions Rate Calculator'!DZ42)</f>
        <v/>
      </c>
      <c r="BO40" s="24" t="str">
        <f>IF(AND(ISBLANK('Consumptions Rate Calculator'!EA42),ISBLANK('Consumptions Rate Calculator'!EB42)),"",'Consumptions Rate Calculator'!EA42+'Consumptions Rate Calculator'!EB42)</f>
        <v/>
      </c>
      <c r="BP40" s="24" t="str">
        <f>IF(AND(ISBLANK('Consumptions Rate Calculator'!EC42),ISBLANK('Consumptions Rate Calculator'!ED42)),"",'Consumptions Rate Calculator'!EC42+'Consumptions Rate Calculator'!ED42)</f>
        <v/>
      </c>
      <c r="BQ40" s="24" t="str">
        <f>IF(AND(ISBLANK('Consumptions Rate Calculator'!EE42),ISBLANK('Consumptions Rate Calculator'!EF42)),"",'Consumptions Rate Calculator'!EE42+'Consumptions Rate Calculator'!EF42)</f>
        <v/>
      </c>
      <c r="BR40" s="24" t="str">
        <f>IF(AND(ISBLANK('Consumptions Rate Calculator'!EG42),ISBLANK('Consumptions Rate Calculator'!EH42)),"",'Consumptions Rate Calculator'!EG42+'Consumptions Rate Calculator'!EH42)</f>
        <v/>
      </c>
      <c r="BS40" s="24" t="str">
        <f>IF(AND(ISBLANK('Consumptions Rate Calculator'!EI42),ISBLANK('Consumptions Rate Calculator'!EJ42)),"",'Consumptions Rate Calculator'!EI42+'Consumptions Rate Calculator'!EJ42)</f>
        <v/>
      </c>
      <c r="BT40" s="24" t="str">
        <f>IF(AND(ISBLANK('Consumptions Rate Calculator'!EK42),ISBLANK('Consumptions Rate Calculator'!EL42)),"",'Consumptions Rate Calculator'!EK42+'Consumptions Rate Calculator'!EL42)</f>
        <v/>
      </c>
      <c r="BU40" s="24" t="str">
        <f>IF(AND(ISBLANK('Consumptions Rate Calculator'!EM42),ISBLANK('Consumptions Rate Calculator'!EN42)),"",'Consumptions Rate Calculator'!EM42+'Consumptions Rate Calculator'!EN42)</f>
        <v/>
      </c>
      <c r="BV40" s="24" t="str">
        <f>IF(AND(ISBLANK('Consumptions Rate Calculator'!EO42),ISBLANK('Consumptions Rate Calculator'!EP42)),"",'Consumptions Rate Calculator'!EO42+'Consumptions Rate Calculator'!EP42)</f>
        <v/>
      </c>
      <c r="BW40" s="24" t="str">
        <f>IF(AND(ISBLANK('Consumptions Rate Calculator'!EQ42),ISBLANK('Consumptions Rate Calculator'!ER42)),"",'Consumptions Rate Calculator'!EQ42+'Consumptions Rate Calculator'!ER42)</f>
        <v/>
      </c>
      <c r="BX40" s="24" t="str">
        <f>IF(AND(ISBLANK('Consumptions Rate Calculator'!ES42),ISBLANK('Consumptions Rate Calculator'!ET42)),"",'Consumptions Rate Calculator'!ES42+'Consumptions Rate Calculator'!ET42)</f>
        <v/>
      </c>
      <c r="BY40" s="24" t="str">
        <f>IF(AND(ISBLANK('Consumptions Rate Calculator'!EU42),ISBLANK('Consumptions Rate Calculator'!EV42)),"",'Consumptions Rate Calculator'!EU42+'Consumptions Rate Calculator'!EV42)</f>
        <v/>
      </c>
      <c r="BZ40" s="24" t="str">
        <f>IF(AND(ISBLANK('Consumptions Rate Calculator'!EW42),ISBLANK('Consumptions Rate Calculator'!EX42)),"",'Consumptions Rate Calculator'!EW42+'Consumptions Rate Calculator'!EX42)</f>
        <v/>
      </c>
      <c r="CA40" s="24" t="str">
        <f>IF(AND(ISBLANK('Consumptions Rate Calculator'!EY42),ISBLANK('Consumptions Rate Calculator'!EZ42)),"",'Consumptions Rate Calculator'!EY42+'Consumptions Rate Calculator'!EZ42)</f>
        <v/>
      </c>
      <c r="CB40" s="24" t="str">
        <f>IF(AND(ISBLANK('Consumptions Rate Calculator'!FA42),ISBLANK('Consumptions Rate Calculator'!FB42)),"",'Consumptions Rate Calculator'!FA42+'Consumptions Rate Calculator'!FB42)</f>
        <v/>
      </c>
      <c r="CC40" s="24" t="str">
        <f>IF(AND(ISBLANK('Consumptions Rate Calculator'!FC42),ISBLANK('Consumptions Rate Calculator'!FD42)),"",'Consumptions Rate Calculator'!FC42+'Consumptions Rate Calculator'!FD42)</f>
        <v/>
      </c>
      <c r="CD40" s="24" t="str">
        <f>IF(AND(ISBLANK('Consumptions Rate Calculator'!FE42),ISBLANK('Consumptions Rate Calculator'!FF42)),"",'Consumptions Rate Calculator'!FE42+'Consumptions Rate Calculator'!FF42)</f>
        <v/>
      </c>
      <c r="CE40" s="24" t="str">
        <f>IF(AND(ISBLANK('Consumptions Rate Calculator'!FG42),ISBLANK('Consumptions Rate Calculator'!FH42)),"",'Consumptions Rate Calculator'!FG42+'Consumptions Rate Calculator'!FH42)</f>
        <v/>
      </c>
      <c r="CF40" s="24" t="str">
        <f>IF(AND(ISBLANK('Consumptions Rate Calculator'!FI42),ISBLANK('Consumptions Rate Calculator'!FJ42)),"",'Consumptions Rate Calculator'!FI42+'Consumptions Rate Calculator'!FJ42)</f>
        <v/>
      </c>
      <c r="CG40" s="24" t="str">
        <f>IF(AND(ISBLANK('Consumptions Rate Calculator'!FK42),ISBLANK('Consumptions Rate Calculator'!FL42)),"",'Consumptions Rate Calculator'!FK42+'Consumptions Rate Calculator'!FL42)</f>
        <v/>
      </c>
      <c r="CH40" s="24" t="str">
        <f>IF(AND(ISBLANK('Consumptions Rate Calculator'!FM42),ISBLANK('Consumptions Rate Calculator'!FN42)),"",'Consumptions Rate Calculator'!FM42+'Consumptions Rate Calculator'!FN42)</f>
        <v/>
      </c>
      <c r="CI40" s="24" t="str">
        <f>IF(AND(ISBLANK('Consumptions Rate Calculator'!FO42),ISBLANK('Consumptions Rate Calculator'!FP42)),"",'Consumptions Rate Calculator'!FO42+'Consumptions Rate Calculator'!FP42)</f>
        <v/>
      </c>
      <c r="CJ40" s="24" t="str">
        <f>IF(AND(ISBLANK('Consumptions Rate Calculator'!FQ42),ISBLANK('Consumptions Rate Calculator'!FR42)),"",'Consumptions Rate Calculator'!FQ42+'Consumptions Rate Calculator'!FR42)</f>
        <v/>
      </c>
      <c r="CK40" s="24" t="str">
        <f>IF(AND(ISBLANK('Consumptions Rate Calculator'!FS42),ISBLANK('Consumptions Rate Calculator'!FT42)),"",'Consumptions Rate Calculator'!FS42+'Consumptions Rate Calculator'!FT42)</f>
        <v/>
      </c>
      <c r="CL40" s="24" t="str">
        <f>IF(AND(ISBLANK('Consumptions Rate Calculator'!FU42),ISBLANK('Consumptions Rate Calculator'!FV42)),"",'Consumptions Rate Calculator'!FU42+'Consumptions Rate Calculator'!FV42)</f>
        <v/>
      </c>
      <c r="CM40" s="24" t="str">
        <f>IF(AND(ISBLANK('Consumptions Rate Calculator'!FW42),ISBLANK('Consumptions Rate Calculator'!FX42)),"",'Consumptions Rate Calculator'!FW42+'Consumptions Rate Calculator'!FX42)</f>
        <v/>
      </c>
      <c r="CN40" s="24" t="str">
        <f>IF(AND(ISBLANK('Consumptions Rate Calculator'!FY42),ISBLANK('Consumptions Rate Calculator'!FZ42)),"",'Consumptions Rate Calculator'!FY42+'Consumptions Rate Calculator'!FZ42)</f>
        <v/>
      </c>
    </row>
    <row r="41" spans="1:92" ht="13.5" customHeight="1" x14ac:dyDescent="0.35">
      <c r="A41" s="22" t="str">
        <f>'Consumptions Rate Calculator'!A43</f>
        <v>Other 27</v>
      </c>
      <c r="B41" s="23" t="str">
        <f>IF('Consumptions Rate Calculator'!B43=0,"",'Consumptions Rate Calculator'!B43)</f>
        <v/>
      </c>
      <c r="C41" s="24" t="str">
        <f>IF(AND(ISBLANK('Consumptions Rate Calculator'!C43),ISBLANK('Consumptions Rate Calculator'!D43)),"",'Consumptions Rate Calculator'!C43+'Consumptions Rate Calculator'!D43)</f>
        <v/>
      </c>
      <c r="D41" s="24" t="str">
        <f>IF(AND(ISBLANK('Consumptions Rate Calculator'!E43),ISBLANK('Consumptions Rate Calculator'!F43)),"",'Consumptions Rate Calculator'!E43+'Consumptions Rate Calculator'!F43)</f>
        <v/>
      </c>
      <c r="E41" s="24" t="str">
        <f>IF(AND(ISBLANK('Consumptions Rate Calculator'!G43),ISBLANK('Consumptions Rate Calculator'!H43)),"",'Consumptions Rate Calculator'!G43+'Consumptions Rate Calculator'!H43)</f>
        <v/>
      </c>
      <c r="F41" s="24" t="str">
        <f>IF(AND(ISBLANK('Consumptions Rate Calculator'!I43),ISBLANK('Consumptions Rate Calculator'!J43)),"",'Consumptions Rate Calculator'!I43+'Consumptions Rate Calculator'!J43)</f>
        <v/>
      </c>
      <c r="G41" s="24" t="str">
        <f>IF(AND(ISBLANK('Consumptions Rate Calculator'!K43),ISBLANK('Consumptions Rate Calculator'!L43)),"",'Consumptions Rate Calculator'!K43+'Consumptions Rate Calculator'!L43)</f>
        <v/>
      </c>
      <c r="H41" s="24" t="str">
        <f>IF(AND(ISBLANK('Consumptions Rate Calculator'!M43),ISBLANK('Consumptions Rate Calculator'!N43)),"",'Consumptions Rate Calculator'!M43+'Consumptions Rate Calculator'!N43)</f>
        <v/>
      </c>
      <c r="I41" s="24" t="str">
        <f>IF(AND(ISBLANK('Consumptions Rate Calculator'!O43),ISBLANK('Consumptions Rate Calculator'!P43)),"",'Consumptions Rate Calculator'!O43+'Consumptions Rate Calculator'!P43)</f>
        <v/>
      </c>
      <c r="J41" s="24" t="str">
        <f>IF(AND(ISBLANK('Consumptions Rate Calculator'!Q43),ISBLANK('Consumptions Rate Calculator'!R43)),"",'Consumptions Rate Calculator'!Q43+'Consumptions Rate Calculator'!R43)</f>
        <v/>
      </c>
      <c r="K41" s="24" t="str">
        <f>IF(AND(ISBLANK('Consumptions Rate Calculator'!S43),ISBLANK('Consumptions Rate Calculator'!T43)),"",'Consumptions Rate Calculator'!S43+'Consumptions Rate Calculator'!T43)</f>
        <v/>
      </c>
      <c r="L41" s="24" t="str">
        <f>IF(AND(ISBLANK('Consumptions Rate Calculator'!U43),ISBLANK('Consumptions Rate Calculator'!V43)),"",'Consumptions Rate Calculator'!U43+'Consumptions Rate Calculator'!V43)</f>
        <v/>
      </c>
      <c r="M41" s="24" t="str">
        <f>IF(AND(ISBLANK('Consumptions Rate Calculator'!W43),ISBLANK('Consumptions Rate Calculator'!X43)),"",'Consumptions Rate Calculator'!W43+'Consumptions Rate Calculator'!X43)</f>
        <v/>
      </c>
      <c r="N41" s="24" t="str">
        <f>IF(AND(ISBLANK('Consumptions Rate Calculator'!Y43),ISBLANK('Consumptions Rate Calculator'!Z43)),"",'Consumptions Rate Calculator'!Y43+'Consumptions Rate Calculator'!Z43)</f>
        <v/>
      </c>
      <c r="O41" s="24" t="str">
        <f>IF(AND(ISBLANK('Consumptions Rate Calculator'!AA43),ISBLANK('Consumptions Rate Calculator'!AB43)),"",'Consumptions Rate Calculator'!AA43+'Consumptions Rate Calculator'!AB43)</f>
        <v/>
      </c>
      <c r="P41" s="24" t="str">
        <f>IF(AND(ISBLANK('Consumptions Rate Calculator'!AC43),ISBLANK('Consumptions Rate Calculator'!AD43)),"",'Consumptions Rate Calculator'!AC43+'Consumptions Rate Calculator'!AD43)</f>
        <v/>
      </c>
      <c r="Q41" s="24" t="str">
        <f>IF(AND(ISBLANK('Consumptions Rate Calculator'!AE43),ISBLANK('Consumptions Rate Calculator'!AF43)),"",'Consumptions Rate Calculator'!AE43+'Consumptions Rate Calculator'!AF43)</f>
        <v/>
      </c>
      <c r="R41" s="24" t="str">
        <f>IF(AND(ISBLANK('Consumptions Rate Calculator'!AG43),ISBLANK('Consumptions Rate Calculator'!AH43)),"",'Consumptions Rate Calculator'!AG43+'Consumptions Rate Calculator'!AH43)</f>
        <v/>
      </c>
      <c r="S41" s="24" t="str">
        <f>IF(AND(ISBLANK('Consumptions Rate Calculator'!AI43),ISBLANK('Consumptions Rate Calculator'!AJ43)),"",'Consumptions Rate Calculator'!AI43+'Consumptions Rate Calculator'!AJ43)</f>
        <v/>
      </c>
      <c r="T41" s="24" t="str">
        <f>IF(AND(ISBLANK('Consumptions Rate Calculator'!AK43),ISBLANK('Consumptions Rate Calculator'!AL43)),"",'Consumptions Rate Calculator'!AK43+'Consumptions Rate Calculator'!AL43)</f>
        <v/>
      </c>
      <c r="U41" s="24" t="str">
        <f>IF(AND(ISBLANK('Consumptions Rate Calculator'!AM43),ISBLANK('Consumptions Rate Calculator'!AN43)),"",'Consumptions Rate Calculator'!AM43+'Consumptions Rate Calculator'!AN43)</f>
        <v/>
      </c>
      <c r="V41" s="24" t="str">
        <f>IF(AND(ISBLANK('Consumptions Rate Calculator'!AO43),ISBLANK('Consumptions Rate Calculator'!AP43)),"",'Consumptions Rate Calculator'!AO43+'Consumptions Rate Calculator'!AP43)</f>
        <v/>
      </c>
      <c r="W41" s="24" t="str">
        <f>IF(AND(ISBLANK('Consumptions Rate Calculator'!AQ43),ISBLANK('Consumptions Rate Calculator'!AR43)),"",'Consumptions Rate Calculator'!AQ43+'Consumptions Rate Calculator'!AR43)</f>
        <v/>
      </c>
      <c r="X41" s="24" t="str">
        <f>IF(AND(ISBLANK('Consumptions Rate Calculator'!AS43),ISBLANK('Consumptions Rate Calculator'!AT43)),"",'Consumptions Rate Calculator'!AS43+'Consumptions Rate Calculator'!AT43)</f>
        <v/>
      </c>
      <c r="Y41" s="24" t="str">
        <f>IF(AND(ISBLANK('Consumptions Rate Calculator'!AU43),ISBLANK('Consumptions Rate Calculator'!AV43)),"",'Consumptions Rate Calculator'!AU43+'Consumptions Rate Calculator'!AV43)</f>
        <v/>
      </c>
      <c r="Z41" s="24" t="str">
        <f>IF(AND(ISBLANK('Consumptions Rate Calculator'!AW43),ISBLANK('Consumptions Rate Calculator'!AX43)),"",'Consumptions Rate Calculator'!AW43+'Consumptions Rate Calculator'!AX43)</f>
        <v/>
      </c>
      <c r="AA41" s="24" t="str">
        <f>IF(AND(ISBLANK('Consumptions Rate Calculator'!AY43),ISBLANK('Consumptions Rate Calculator'!AZ43)),"",'Consumptions Rate Calculator'!AY43+'Consumptions Rate Calculator'!AZ43)</f>
        <v/>
      </c>
      <c r="AB41" s="24" t="str">
        <f>IF(AND(ISBLANK('Consumptions Rate Calculator'!BA43),ISBLANK('Consumptions Rate Calculator'!BB43)),"",'Consumptions Rate Calculator'!BA43+'Consumptions Rate Calculator'!BB43)</f>
        <v/>
      </c>
      <c r="AC41" s="24" t="str">
        <f>IF(AND(ISBLANK('Consumptions Rate Calculator'!BC43),ISBLANK('Consumptions Rate Calculator'!BD43)),"",'Consumptions Rate Calculator'!BC43+'Consumptions Rate Calculator'!BD43)</f>
        <v/>
      </c>
      <c r="AD41" s="24" t="str">
        <f>IF(AND(ISBLANK('Consumptions Rate Calculator'!BE43),ISBLANK('Consumptions Rate Calculator'!BF43)),"",'Consumptions Rate Calculator'!BE43+'Consumptions Rate Calculator'!BF43)</f>
        <v/>
      </c>
      <c r="AE41" s="24" t="str">
        <f>IF(AND(ISBLANK('Consumptions Rate Calculator'!BG43),ISBLANK('Consumptions Rate Calculator'!BH43)),"",'Consumptions Rate Calculator'!BG43+'Consumptions Rate Calculator'!BH43)</f>
        <v/>
      </c>
      <c r="AF41" s="24" t="str">
        <f>IF(AND(ISBLANK('Consumptions Rate Calculator'!BI43),ISBLANK('Consumptions Rate Calculator'!BJ43)),"",'Consumptions Rate Calculator'!BI43+'Consumptions Rate Calculator'!BJ43)</f>
        <v/>
      </c>
      <c r="AG41" s="24" t="str">
        <f>IF(AND(ISBLANK('Consumptions Rate Calculator'!BK43),ISBLANK('Consumptions Rate Calculator'!BL43)),"",'Consumptions Rate Calculator'!BK43+'Consumptions Rate Calculator'!BL43)</f>
        <v/>
      </c>
      <c r="AH41" s="24" t="str">
        <f>IF(AND(ISBLANK('Consumptions Rate Calculator'!BM43),ISBLANK('Consumptions Rate Calculator'!BN43)),"",'Consumptions Rate Calculator'!BM43+'Consumptions Rate Calculator'!BN43)</f>
        <v/>
      </c>
      <c r="AI41" s="24" t="str">
        <f>IF(AND(ISBLANK('Consumptions Rate Calculator'!BO43),ISBLANK('Consumptions Rate Calculator'!BP43)),"",'Consumptions Rate Calculator'!BO43+'Consumptions Rate Calculator'!BP43)</f>
        <v/>
      </c>
      <c r="AJ41" s="24" t="str">
        <f>IF(AND(ISBLANK('Consumptions Rate Calculator'!BQ43),ISBLANK('Consumptions Rate Calculator'!BR43)),"",'Consumptions Rate Calculator'!BQ43+'Consumptions Rate Calculator'!BR43)</f>
        <v/>
      </c>
      <c r="AK41" s="24" t="str">
        <f>IF(AND(ISBLANK('Consumptions Rate Calculator'!BS43),ISBLANK('Consumptions Rate Calculator'!BT43)),"",'Consumptions Rate Calculator'!BS43+'Consumptions Rate Calculator'!BT43)</f>
        <v/>
      </c>
      <c r="AL41" s="24" t="str">
        <f>IF(AND(ISBLANK('Consumptions Rate Calculator'!BU43),ISBLANK('Consumptions Rate Calculator'!BV43)),"",'Consumptions Rate Calculator'!BU43+'Consumptions Rate Calculator'!BV43)</f>
        <v/>
      </c>
      <c r="AM41" s="24" t="str">
        <f>IF(AND(ISBLANK('Consumptions Rate Calculator'!BW43),ISBLANK('Consumptions Rate Calculator'!BX43)),"",'Consumptions Rate Calculator'!BW43+'Consumptions Rate Calculator'!BX43)</f>
        <v/>
      </c>
      <c r="AN41" s="24" t="str">
        <f>IF(AND(ISBLANK('Consumptions Rate Calculator'!BY43),ISBLANK('Consumptions Rate Calculator'!BZ43)),"",'Consumptions Rate Calculator'!BY43+'Consumptions Rate Calculator'!BZ43)</f>
        <v/>
      </c>
      <c r="AO41" s="24" t="str">
        <f>IF(AND(ISBLANK('Consumptions Rate Calculator'!CA43),ISBLANK('Consumptions Rate Calculator'!CB43)),"",'Consumptions Rate Calculator'!CA43+'Consumptions Rate Calculator'!CB43)</f>
        <v/>
      </c>
      <c r="AP41" s="24" t="str">
        <f>IF(AND(ISBLANK('Consumptions Rate Calculator'!CC43),ISBLANK('Consumptions Rate Calculator'!CD43)),"",'Consumptions Rate Calculator'!CC43+'Consumptions Rate Calculator'!CD43)</f>
        <v/>
      </c>
      <c r="AQ41" s="24" t="str">
        <f>IF(AND(ISBLANK('Consumptions Rate Calculator'!CE43),ISBLANK('Consumptions Rate Calculator'!CF43)),"",'Consumptions Rate Calculator'!CE43+'Consumptions Rate Calculator'!CF43)</f>
        <v/>
      </c>
      <c r="AR41" s="24" t="str">
        <f>IF(AND(ISBLANK('Consumptions Rate Calculator'!CG43),ISBLANK('Consumptions Rate Calculator'!CH43)),"",'Consumptions Rate Calculator'!CG43+'Consumptions Rate Calculator'!CH43)</f>
        <v/>
      </c>
      <c r="AS41" s="24" t="str">
        <f>IF(AND(ISBLANK('Consumptions Rate Calculator'!CI43),ISBLANK('Consumptions Rate Calculator'!CJ43)),"",'Consumptions Rate Calculator'!CI43+'Consumptions Rate Calculator'!CJ43)</f>
        <v/>
      </c>
      <c r="AT41" s="24" t="str">
        <f>IF(AND(ISBLANK('Consumptions Rate Calculator'!CK43),ISBLANK('Consumptions Rate Calculator'!CL43)),"",'Consumptions Rate Calculator'!CK43+'Consumptions Rate Calculator'!CL43)</f>
        <v/>
      </c>
      <c r="AU41" s="24" t="str">
        <f>IF(AND(ISBLANK('Consumptions Rate Calculator'!CM43),ISBLANK('Consumptions Rate Calculator'!CN43)),"",'Consumptions Rate Calculator'!CM43+'Consumptions Rate Calculator'!CN43)</f>
        <v/>
      </c>
      <c r="AV41" s="24" t="str">
        <f>IF(AND(ISBLANK('Consumptions Rate Calculator'!CO43),ISBLANK('Consumptions Rate Calculator'!CP43)),"",'Consumptions Rate Calculator'!CO43+'Consumptions Rate Calculator'!CP43)</f>
        <v/>
      </c>
      <c r="AW41" s="24" t="str">
        <f>IF(AND(ISBLANK('Consumptions Rate Calculator'!CQ43),ISBLANK('Consumptions Rate Calculator'!CR43)),"",'Consumptions Rate Calculator'!CQ43+'Consumptions Rate Calculator'!CR43)</f>
        <v/>
      </c>
      <c r="AX41" s="24" t="str">
        <f>IF(AND(ISBLANK('Consumptions Rate Calculator'!CS43),ISBLANK('Consumptions Rate Calculator'!CT43)),"",'Consumptions Rate Calculator'!CS43+'Consumptions Rate Calculator'!CT43)</f>
        <v/>
      </c>
      <c r="AY41" s="24" t="str">
        <f>IF(AND(ISBLANK('Consumptions Rate Calculator'!CU43),ISBLANK('Consumptions Rate Calculator'!CV43)),"",'Consumptions Rate Calculator'!CU43+'Consumptions Rate Calculator'!CV43)</f>
        <v/>
      </c>
      <c r="AZ41" s="24" t="str">
        <f>IF(AND(ISBLANK('Consumptions Rate Calculator'!CW43),ISBLANK('Consumptions Rate Calculator'!CX43)),"",'Consumptions Rate Calculator'!CW43+'Consumptions Rate Calculator'!CX43)</f>
        <v/>
      </c>
      <c r="BA41" s="24" t="str">
        <f>IF(AND(ISBLANK('Consumptions Rate Calculator'!CY43),ISBLANK('Consumptions Rate Calculator'!CZ43)),"",'Consumptions Rate Calculator'!CY43+'Consumptions Rate Calculator'!CZ43)</f>
        <v/>
      </c>
      <c r="BB41" s="24" t="str">
        <f>IF(AND(ISBLANK('Consumptions Rate Calculator'!DA43),ISBLANK('Consumptions Rate Calculator'!DB43)),"",'Consumptions Rate Calculator'!DA43+'Consumptions Rate Calculator'!DB43)</f>
        <v/>
      </c>
      <c r="BC41" s="24" t="str">
        <f>IF(AND(ISBLANK('Consumptions Rate Calculator'!DC43),ISBLANK('Consumptions Rate Calculator'!DD43)),"",'Consumptions Rate Calculator'!DC43+'Consumptions Rate Calculator'!DD43)</f>
        <v/>
      </c>
      <c r="BD41" s="24" t="str">
        <f>IF(AND(ISBLANK('Consumptions Rate Calculator'!DE43),ISBLANK('Consumptions Rate Calculator'!DF43)),"",'Consumptions Rate Calculator'!DE43+'Consumptions Rate Calculator'!DF43)</f>
        <v/>
      </c>
      <c r="BE41" s="24" t="str">
        <f>IF(AND(ISBLANK('Consumptions Rate Calculator'!DG43),ISBLANK('Consumptions Rate Calculator'!DH43)),"",'Consumptions Rate Calculator'!DG43+'Consumptions Rate Calculator'!DH43)</f>
        <v/>
      </c>
      <c r="BF41" s="24" t="str">
        <f>IF(AND(ISBLANK('Consumptions Rate Calculator'!DI43),ISBLANK('Consumptions Rate Calculator'!DJ43)),"",'Consumptions Rate Calculator'!DI43+'Consumptions Rate Calculator'!DJ43)</f>
        <v/>
      </c>
      <c r="BG41" s="24" t="str">
        <f>IF(AND(ISBLANK('Consumptions Rate Calculator'!DK43),ISBLANK('Consumptions Rate Calculator'!DL43)),"",'Consumptions Rate Calculator'!DK43+'Consumptions Rate Calculator'!DL43)</f>
        <v/>
      </c>
      <c r="BH41" s="24" t="str">
        <f>IF(AND(ISBLANK('Consumptions Rate Calculator'!DM43),ISBLANK('Consumptions Rate Calculator'!DN43)),"",'Consumptions Rate Calculator'!DM43+'Consumptions Rate Calculator'!DN43)</f>
        <v/>
      </c>
      <c r="BI41" s="24" t="str">
        <f>IF(AND(ISBLANK('Consumptions Rate Calculator'!DO43),ISBLANK('Consumptions Rate Calculator'!DP43)),"",'Consumptions Rate Calculator'!DO43+'Consumptions Rate Calculator'!DP43)</f>
        <v/>
      </c>
      <c r="BJ41" s="24" t="str">
        <f>IF(AND(ISBLANK('Consumptions Rate Calculator'!DQ43),ISBLANK('Consumptions Rate Calculator'!DR43)),"",'Consumptions Rate Calculator'!DQ43+'Consumptions Rate Calculator'!DR43)</f>
        <v/>
      </c>
      <c r="BK41" s="24" t="str">
        <f>IF(AND(ISBLANK('Consumptions Rate Calculator'!DS43),ISBLANK('Consumptions Rate Calculator'!DT43)),"",'Consumptions Rate Calculator'!DS43+'Consumptions Rate Calculator'!DT43)</f>
        <v/>
      </c>
      <c r="BL41" s="24" t="str">
        <f>IF(AND(ISBLANK('Consumptions Rate Calculator'!DU43),ISBLANK('Consumptions Rate Calculator'!DV43)),"",'Consumptions Rate Calculator'!DU43+'Consumptions Rate Calculator'!DV43)</f>
        <v/>
      </c>
      <c r="BM41" s="24" t="str">
        <f>IF(AND(ISBLANK('Consumptions Rate Calculator'!DW43),ISBLANK('Consumptions Rate Calculator'!DX43)),"",'Consumptions Rate Calculator'!DW43+'Consumptions Rate Calculator'!DX43)</f>
        <v/>
      </c>
      <c r="BN41" s="24" t="str">
        <f>IF(AND(ISBLANK('Consumptions Rate Calculator'!DY43),ISBLANK('Consumptions Rate Calculator'!DZ43)),"",'Consumptions Rate Calculator'!DY43+'Consumptions Rate Calculator'!DZ43)</f>
        <v/>
      </c>
      <c r="BO41" s="24" t="str">
        <f>IF(AND(ISBLANK('Consumptions Rate Calculator'!EA43),ISBLANK('Consumptions Rate Calculator'!EB43)),"",'Consumptions Rate Calculator'!EA43+'Consumptions Rate Calculator'!EB43)</f>
        <v/>
      </c>
      <c r="BP41" s="24" t="str">
        <f>IF(AND(ISBLANK('Consumptions Rate Calculator'!EC43),ISBLANK('Consumptions Rate Calculator'!ED43)),"",'Consumptions Rate Calculator'!EC43+'Consumptions Rate Calculator'!ED43)</f>
        <v/>
      </c>
      <c r="BQ41" s="24" t="str">
        <f>IF(AND(ISBLANK('Consumptions Rate Calculator'!EE43),ISBLANK('Consumptions Rate Calculator'!EF43)),"",'Consumptions Rate Calculator'!EE43+'Consumptions Rate Calculator'!EF43)</f>
        <v/>
      </c>
      <c r="BR41" s="24" t="str">
        <f>IF(AND(ISBLANK('Consumptions Rate Calculator'!EG43),ISBLANK('Consumptions Rate Calculator'!EH43)),"",'Consumptions Rate Calculator'!EG43+'Consumptions Rate Calculator'!EH43)</f>
        <v/>
      </c>
      <c r="BS41" s="24" t="str">
        <f>IF(AND(ISBLANK('Consumptions Rate Calculator'!EI43),ISBLANK('Consumptions Rate Calculator'!EJ43)),"",'Consumptions Rate Calculator'!EI43+'Consumptions Rate Calculator'!EJ43)</f>
        <v/>
      </c>
      <c r="BT41" s="24" t="str">
        <f>IF(AND(ISBLANK('Consumptions Rate Calculator'!EK43),ISBLANK('Consumptions Rate Calculator'!EL43)),"",'Consumptions Rate Calculator'!EK43+'Consumptions Rate Calculator'!EL43)</f>
        <v/>
      </c>
      <c r="BU41" s="24" t="str">
        <f>IF(AND(ISBLANK('Consumptions Rate Calculator'!EM43),ISBLANK('Consumptions Rate Calculator'!EN43)),"",'Consumptions Rate Calculator'!EM43+'Consumptions Rate Calculator'!EN43)</f>
        <v/>
      </c>
      <c r="BV41" s="24" t="str">
        <f>IF(AND(ISBLANK('Consumptions Rate Calculator'!EO43),ISBLANK('Consumptions Rate Calculator'!EP43)),"",'Consumptions Rate Calculator'!EO43+'Consumptions Rate Calculator'!EP43)</f>
        <v/>
      </c>
      <c r="BW41" s="24" t="str">
        <f>IF(AND(ISBLANK('Consumptions Rate Calculator'!EQ43),ISBLANK('Consumptions Rate Calculator'!ER43)),"",'Consumptions Rate Calculator'!EQ43+'Consumptions Rate Calculator'!ER43)</f>
        <v/>
      </c>
      <c r="BX41" s="24" t="str">
        <f>IF(AND(ISBLANK('Consumptions Rate Calculator'!ES43),ISBLANK('Consumptions Rate Calculator'!ET43)),"",'Consumptions Rate Calculator'!ES43+'Consumptions Rate Calculator'!ET43)</f>
        <v/>
      </c>
      <c r="BY41" s="24" t="str">
        <f>IF(AND(ISBLANK('Consumptions Rate Calculator'!EU43),ISBLANK('Consumptions Rate Calculator'!EV43)),"",'Consumptions Rate Calculator'!EU43+'Consumptions Rate Calculator'!EV43)</f>
        <v/>
      </c>
      <c r="BZ41" s="24" t="str">
        <f>IF(AND(ISBLANK('Consumptions Rate Calculator'!EW43),ISBLANK('Consumptions Rate Calculator'!EX43)),"",'Consumptions Rate Calculator'!EW43+'Consumptions Rate Calculator'!EX43)</f>
        <v/>
      </c>
      <c r="CA41" s="24" t="str">
        <f>IF(AND(ISBLANK('Consumptions Rate Calculator'!EY43),ISBLANK('Consumptions Rate Calculator'!EZ43)),"",'Consumptions Rate Calculator'!EY43+'Consumptions Rate Calculator'!EZ43)</f>
        <v/>
      </c>
      <c r="CB41" s="24" t="str">
        <f>IF(AND(ISBLANK('Consumptions Rate Calculator'!FA43),ISBLANK('Consumptions Rate Calculator'!FB43)),"",'Consumptions Rate Calculator'!FA43+'Consumptions Rate Calculator'!FB43)</f>
        <v/>
      </c>
      <c r="CC41" s="24" t="str">
        <f>IF(AND(ISBLANK('Consumptions Rate Calculator'!FC43),ISBLANK('Consumptions Rate Calculator'!FD43)),"",'Consumptions Rate Calculator'!FC43+'Consumptions Rate Calculator'!FD43)</f>
        <v/>
      </c>
      <c r="CD41" s="24" t="str">
        <f>IF(AND(ISBLANK('Consumptions Rate Calculator'!FE43),ISBLANK('Consumptions Rate Calculator'!FF43)),"",'Consumptions Rate Calculator'!FE43+'Consumptions Rate Calculator'!FF43)</f>
        <v/>
      </c>
      <c r="CE41" s="24" t="str">
        <f>IF(AND(ISBLANK('Consumptions Rate Calculator'!FG43),ISBLANK('Consumptions Rate Calculator'!FH43)),"",'Consumptions Rate Calculator'!FG43+'Consumptions Rate Calculator'!FH43)</f>
        <v/>
      </c>
      <c r="CF41" s="24" t="str">
        <f>IF(AND(ISBLANK('Consumptions Rate Calculator'!FI43),ISBLANK('Consumptions Rate Calculator'!FJ43)),"",'Consumptions Rate Calculator'!FI43+'Consumptions Rate Calculator'!FJ43)</f>
        <v/>
      </c>
      <c r="CG41" s="24" t="str">
        <f>IF(AND(ISBLANK('Consumptions Rate Calculator'!FK43),ISBLANK('Consumptions Rate Calculator'!FL43)),"",'Consumptions Rate Calculator'!FK43+'Consumptions Rate Calculator'!FL43)</f>
        <v/>
      </c>
      <c r="CH41" s="24" t="str">
        <f>IF(AND(ISBLANK('Consumptions Rate Calculator'!FM43),ISBLANK('Consumptions Rate Calculator'!FN43)),"",'Consumptions Rate Calculator'!FM43+'Consumptions Rate Calculator'!FN43)</f>
        <v/>
      </c>
      <c r="CI41" s="24" t="str">
        <f>IF(AND(ISBLANK('Consumptions Rate Calculator'!FO43),ISBLANK('Consumptions Rate Calculator'!FP43)),"",'Consumptions Rate Calculator'!FO43+'Consumptions Rate Calculator'!FP43)</f>
        <v/>
      </c>
      <c r="CJ41" s="24" t="str">
        <f>IF(AND(ISBLANK('Consumptions Rate Calculator'!FQ43),ISBLANK('Consumptions Rate Calculator'!FR43)),"",'Consumptions Rate Calculator'!FQ43+'Consumptions Rate Calculator'!FR43)</f>
        <v/>
      </c>
      <c r="CK41" s="24" t="str">
        <f>IF(AND(ISBLANK('Consumptions Rate Calculator'!FS43),ISBLANK('Consumptions Rate Calculator'!FT43)),"",'Consumptions Rate Calculator'!FS43+'Consumptions Rate Calculator'!FT43)</f>
        <v/>
      </c>
      <c r="CL41" s="24" t="str">
        <f>IF(AND(ISBLANK('Consumptions Rate Calculator'!FU43),ISBLANK('Consumptions Rate Calculator'!FV43)),"",'Consumptions Rate Calculator'!FU43+'Consumptions Rate Calculator'!FV43)</f>
        <v/>
      </c>
      <c r="CM41" s="24" t="str">
        <f>IF(AND(ISBLANK('Consumptions Rate Calculator'!FW43),ISBLANK('Consumptions Rate Calculator'!FX43)),"",'Consumptions Rate Calculator'!FW43+'Consumptions Rate Calculator'!FX43)</f>
        <v/>
      </c>
      <c r="CN41" s="24" t="str">
        <f>IF(AND(ISBLANK('Consumptions Rate Calculator'!FY43),ISBLANK('Consumptions Rate Calculator'!FZ43)),"",'Consumptions Rate Calculator'!FY43+'Consumptions Rate Calculator'!FZ43)</f>
        <v/>
      </c>
    </row>
    <row r="42" spans="1:92" ht="13.5" customHeight="1" x14ac:dyDescent="0.35">
      <c r="A42" s="22" t="str">
        <f>'Consumptions Rate Calculator'!A44</f>
        <v>Other 28</v>
      </c>
      <c r="B42" s="23" t="str">
        <f>IF('Consumptions Rate Calculator'!B44=0,"",'Consumptions Rate Calculator'!B44)</f>
        <v/>
      </c>
      <c r="C42" s="24" t="str">
        <f>IF(AND(ISBLANK('Consumptions Rate Calculator'!C44),ISBLANK('Consumptions Rate Calculator'!D44)),"",'Consumptions Rate Calculator'!C44+'Consumptions Rate Calculator'!D44)</f>
        <v/>
      </c>
      <c r="D42" s="24" t="str">
        <f>IF(AND(ISBLANK('Consumptions Rate Calculator'!E44),ISBLANK('Consumptions Rate Calculator'!F44)),"",'Consumptions Rate Calculator'!E44+'Consumptions Rate Calculator'!F44)</f>
        <v/>
      </c>
      <c r="E42" s="24" t="str">
        <f>IF(AND(ISBLANK('Consumptions Rate Calculator'!G44),ISBLANK('Consumptions Rate Calculator'!H44)),"",'Consumptions Rate Calculator'!G44+'Consumptions Rate Calculator'!H44)</f>
        <v/>
      </c>
      <c r="F42" s="24" t="str">
        <f>IF(AND(ISBLANK('Consumptions Rate Calculator'!I44),ISBLANK('Consumptions Rate Calculator'!J44)),"",'Consumptions Rate Calculator'!I44+'Consumptions Rate Calculator'!J44)</f>
        <v/>
      </c>
      <c r="G42" s="24" t="str">
        <f>IF(AND(ISBLANK('Consumptions Rate Calculator'!K44),ISBLANK('Consumptions Rate Calculator'!L44)),"",'Consumptions Rate Calculator'!K44+'Consumptions Rate Calculator'!L44)</f>
        <v/>
      </c>
      <c r="H42" s="24" t="str">
        <f>IF(AND(ISBLANK('Consumptions Rate Calculator'!M44),ISBLANK('Consumptions Rate Calculator'!N44)),"",'Consumptions Rate Calculator'!M44+'Consumptions Rate Calculator'!N44)</f>
        <v/>
      </c>
      <c r="I42" s="24" t="str">
        <f>IF(AND(ISBLANK('Consumptions Rate Calculator'!O44),ISBLANK('Consumptions Rate Calculator'!P44)),"",'Consumptions Rate Calculator'!O44+'Consumptions Rate Calculator'!P44)</f>
        <v/>
      </c>
      <c r="J42" s="24" t="str">
        <f>IF(AND(ISBLANK('Consumptions Rate Calculator'!Q44),ISBLANK('Consumptions Rate Calculator'!R44)),"",'Consumptions Rate Calculator'!Q44+'Consumptions Rate Calculator'!R44)</f>
        <v/>
      </c>
      <c r="K42" s="24" t="str">
        <f>IF(AND(ISBLANK('Consumptions Rate Calculator'!S44),ISBLANK('Consumptions Rate Calculator'!T44)),"",'Consumptions Rate Calculator'!S44+'Consumptions Rate Calculator'!T44)</f>
        <v/>
      </c>
      <c r="L42" s="24" t="str">
        <f>IF(AND(ISBLANK('Consumptions Rate Calculator'!U44),ISBLANK('Consumptions Rate Calculator'!V44)),"",'Consumptions Rate Calculator'!U44+'Consumptions Rate Calculator'!V44)</f>
        <v/>
      </c>
      <c r="M42" s="24" t="str">
        <f>IF(AND(ISBLANK('Consumptions Rate Calculator'!W44),ISBLANK('Consumptions Rate Calculator'!X44)),"",'Consumptions Rate Calculator'!W44+'Consumptions Rate Calculator'!X44)</f>
        <v/>
      </c>
      <c r="N42" s="24" t="str">
        <f>IF(AND(ISBLANK('Consumptions Rate Calculator'!Y44),ISBLANK('Consumptions Rate Calculator'!Z44)),"",'Consumptions Rate Calculator'!Y44+'Consumptions Rate Calculator'!Z44)</f>
        <v/>
      </c>
      <c r="O42" s="24" t="str">
        <f>IF(AND(ISBLANK('Consumptions Rate Calculator'!AA44),ISBLANK('Consumptions Rate Calculator'!AB44)),"",'Consumptions Rate Calculator'!AA44+'Consumptions Rate Calculator'!AB44)</f>
        <v/>
      </c>
      <c r="P42" s="24" t="str">
        <f>IF(AND(ISBLANK('Consumptions Rate Calculator'!AC44),ISBLANK('Consumptions Rate Calculator'!AD44)),"",'Consumptions Rate Calculator'!AC44+'Consumptions Rate Calculator'!AD44)</f>
        <v/>
      </c>
      <c r="Q42" s="24" t="str">
        <f>IF(AND(ISBLANK('Consumptions Rate Calculator'!AE44),ISBLANK('Consumptions Rate Calculator'!AF44)),"",'Consumptions Rate Calculator'!AE44+'Consumptions Rate Calculator'!AF44)</f>
        <v/>
      </c>
      <c r="R42" s="24" t="str">
        <f>IF(AND(ISBLANK('Consumptions Rate Calculator'!AG44),ISBLANK('Consumptions Rate Calculator'!AH44)),"",'Consumptions Rate Calculator'!AG44+'Consumptions Rate Calculator'!AH44)</f>
        <v/>
      </c>
      <c r="S42" s="24" t="str">
        <f>IF(AND(ISBLANK('Consumptions Rate Calculator'!AI44),ISBLANK('Consumptions Rate Calculator'!AJ44)),"",'Consumptions Rate Calculator'!AI44+'Consumptions Rate Calculator'!AJ44)</f>
        <v/>
      </c>
      <c r="T42" s="24" t="str">
        <f>IF(AND(ISBLANK('Consumptions Rate Calculator'!AK44),ISBLANK('Consumptions Rate Calculator'!AL44)),"",'Consumptions Rate Calculator'!AK44+'Consumptions Rate Calculator'!AL44)</f>
        <v/>
      </c>
      <c r="U42" s="24" t="str">
        <f>IF(AND(ISBLANK('Consumptions Rate Calculator'!AM44),ISBLANK('Consumptions Rate Calculator'!AN44)),"",'Consumptions Rate Calculator'!AM44+'Consumptions Rate Calculator'!AN44)</f>
        <v/>
      </c>
      <c r="V42" s="24" t="str">
        <f>IF(AND(ISBLANK('Consumptions Rate Calculator'!AO44),ISBLANK('Consumptions Rate Calculator'!AP44)),"",'Consumptions Rate Calculator'!AO44+'Consumptions Rate Calculator'!AP44)</f>
        <v/>
      </c>
      <c r="W42" s="24" t="str">
        <f>IF(AND(ISBLANK('Consumptions Rate Calculator'!AQ44),ISBLANK('Consumptions Rate Calculator'!AR44)),"",'Consumptions Rate Calculator'!AQ44+'Consumptions Rate Calculator'!AR44)</f>
        <v/>
      </c>
      <c r="X42" s="24" t="str">
        <f>IF(AND(ISBLANK('Consumptions Rate Calculator'!AS44),ISBLANK('Consumptions Rate Calculator'!AT44)),"",'Consumptions Rate Calculator'!AS44+'Consumptions Rate Calculator'!AT44)</f>
        <v/>
      </c>
      <c r="Y42" s="24" t="str">
        <f>IF(AND(ISBLANK('Consumptions Rate Calculator'!AU44),ISBLANK('Consumptions Rate Calculator'!AV44)),"",'Consumptions Rate Calculator'!AU44+'Consumptions Rate Calculator'!AV44)</f>
        <v/>
      </c>
      <c r="Z42" s="24" t="str">
        <f>IF(AND(ISBLANK('Consumptions Rate Calculator'!AW44),ISBLANK('Consumptions Rate Calculator'!AX44)),"",'Consumptions Rate Calculator'!AW44+'Consumptions Rate Calculator'!AX44)</f>
        <v/>
      </c>
      <c r="AA42" s="24" t="str">
        <f>IF(AND(ISBLANK('Consumptions Rate Calculator'!AY44),ISBLANK('Consumptions Rate Calculator'!AZ44)),"",'Consumptions Rate Calculator'!AY44+'Consumptions Rate Calculator'!AZ44)</f>
        <v/>
      </c>
      <c r="AB42" s="24" t="str">
        <f>IF(AND(ISBLANK('Consumptions Rate Calculator'!BA44),ISBLANK('Consumptions Rate Calculator'!BB44)),"",'Consumptions Rate Calculator'!BA44+'Consumptions Rate Calculator'!BB44)</f>
        <v/>
      </c>
      <c r="AC42" s="24" t="str">
        <f>IF(AND(ISBLANK('Consumptions Rate Calculator'!BC44),ISBLANK('Consumptions Rate Calculator'!BD44)),"",'Consumptions Rate Calculator'!BC44+'Consumptions Rate Calculator'!BD44)</f>
        <v/>
      </c>
      <c r="AD42" s="24" t="str">
        <f>IF(AND(ISBLANK('Consumptions Rate Calculator'!BE44),ISBLANK('Consumptions Rate Calculator'!BF44)),"",'Consumptions Rate Calculator'!BE44+'Consumptions Rate Calculator'!BF44)</f>
        <v/>
      </c>
      <c r="AE42" s="24" t="str">
        <f>IF(AND(ISBLANK('Consumptions Rate Calculator'!BG44),ISBLANK('Consumptions Rate Calculator'!BH44)),"",'Consumptions Rate Calculator'!BG44+'Consumptions Rate Calculator'!BH44)</f>
        <v/>
      </c>
      <c r="AF42" s="24" t="str">
        <f>IF(AND(ISBLANK('Consumptions Rate Calculator'!BI44),ISBLANK('Consumptions Rate Calculator'!BJ44)),"",'Consumptions Rate Calculator'!BI44+'Consumptions Rate Calculator'!BJ44)</f>
        <v/>
      </c>
      <c r="AG42" s="24" t="str">
        <f>IF(AND(ISBLANK('Consumptions Rate Calculator'!BK44),ISBLANK('Consumptions Rate Calculator'!BL44)),"",'Consumptions Rate Calculator'!BK44+'Consumptions Rate Calculator'!BL44)</f>
        <v/>
      </c>
      <c r="AH42" s="24" t="str">
        <f>IF(AND(ISBLANK('Consumptions Rate Calculator'!BM44),ISBLANK('Consumptions Rate Calculator'!BN44)),"",'Consumptions Rate Calculator'!BM44+'Consumptions Rate Calculator'!BN44)</f>
        <v/>
      </c>
      <c r="AI42" s="24" t="str">
        <f>IF(AND(ISBLANK('Consumptions Rate Calculator'!BO44),ISBLANK('Consumptions Rate Calculator'!BP44)),"",'Consumptions Rate Calculator'!BO44+'Consumptions Rate Calculator'!BP44)</f>
        <v/>
      </c>
      <c r="AJ42" s="24" t="str">
        <f>IF(AND(ISBLANK('Consumptions Rate Calculator'!BQ44),ISBLANK('Consumptions Rate Calculator'!BR44)),"",'Consumptions Rate Calculator'!BQ44+'Consumptions Rate Calculator'!BR44)</f>
        <v/>
      </c>
      <c r="AK42" s="24" t="str">
        <f>IF(AND(ISBLANK('Consumptions Rate Calculator'!BS44),ISBLANK('Consumptions Rate Calculator'!BT44)),"",'Consumptions Rate Calculator'!BS44+'Consumptions Rate Calculator'!BT44)</f>
        <v/>
      </c>
      <c r="AL42" s="24" t="str">
        <f>IF(AND(ISBLANK('Consumptions Rate Calculator'!BU44),ISBLANK('Consumptions Rate Calculator'!BV44)),"",'Consumptions Rate Calculator'!BU44+'Consumptions Rate Calculator'!BV44)</f>
        <v/>
      </c>
      <c r="AM42" s="24" t="str">
        <f>IF(AND(ISBLANK('Consumptions Rate Calculator'!BW44),ISBLANK('Consumptions Rate Calculator'!BX44)),"",'Consumptions Rate Calculator'!BW44+'Consumptions Rate Calculator'!BX44)</f>
        <v/>
      </c>
      <c r="AN42" s="24" t="str">
        <f>IF(AND(ISBLANK('Consumptions Rate Calculator'!BY44),ISBLANK('Consumptions Rate Calculator'!BZ44)),"",'Consumptions Rate Calculator'!BY44+'Consumptions Rate Calculator'!BZ44)</f>
        <v/>
      </c>
      <c r="AO42" s="24" t="str">
        <f>IF(AND(ISBLANK('Consumptions Rate Calculator'!CA44),ISBLANK('Consumptions Rate Calculator'!CB44)),"",'Consumptions Rate Calculator'!CA44+'Consumptions Rate Calculator'!CB44)</f>
        <v/>
      </c>
      <c r="AP42" s="24" t="str">
        <f>IF(AND(ISBLANK('Consumptions Rate Calculator'!CC44),ISBLANK('Consumptions Rate Calculator'!CD44)),"",'Consumptions Rate Calculator'!CC44+'Consumptions Rate Calculator'!CD44)</f>
        <v/>
      </c>
      <c r="AQ42" s="24" t="str">
        <f>IF(AND(ISBLANK('Consumptions Rate Calculator'!CE44),ISBLANK('Consumptions Rate Calculator'!CF44)),"",'Consumptions Rate Calculator'!CE44+'Consumptions Rate Calculator'!CF44)</f>
        <v/>
      </c>
      <c r="AR42" s="24" t="str">
        <f>IF(AND(ISBLANK('Consumptions Rate Calculator'!CG44),ISBLANK('Consumptions Rate Calculator'!CH44)),"",'Consumptions Rate Calculator'!CG44+'Consumptions Rate Calculator'!CH44)</f>
        <v/>
      </c>
      <c r="AS42" s="24" t="str">
        <f>IF(AND(ISBLANK('Consumptions Rate Calculator'!CI44),ISBLANK('Consumptions Rate Calculator'!CJ44)),"",'Consumptions Rate Calculator'!CI44+'Consumptions Rate Calculator'!CJ44)</f>
        <v/>
      </c>
      <c r="AT42" s="24" t="str">
        <f>IF(AND(ISBLANK('Consumptions Rate Calculator'!CK44),ISBLANK('Consumptions Rate Calculator'!CL44)),"",'Consumptions Rate Calculator'!CK44+'Consumptions Rate Calculator'!CL44)</f>
        <v/>
      </c>
      <c r="AU42" s="24" t="str">
        <f>IF(AND(ISBLANK('Consumptions Rate Calculator'!CM44),ISBLANK('Consumptions Rate Calculator'!CN44)),"",'Consumptions Rate Calculator'!CM44+'Consumptions Rate Calculator'!CN44)</f>
        <v/>
      </c>
      <c r="AV42" s="24" t="str">
        <f>IF(AND(ISBLANK('Consumptions Rate Calculator'!CO44),ISBLANK('Consumptions Rate Calculator'!CP44)),"",'Consumptions Rate Calculator'!CO44+'Consumptions Rate Calculator'!CP44)</f>
        <v/>
      </c>
      <c r="AW42" s="24" t="str">
        <f>IF(AND(ISBLANK('Consumptions Rate Calculator'!CQ44),ISBLANK('Consumptions Rate Calculator'!CR44)),"",'Consumptions Rate Calculator'!CQ44+'Consumptions Rate Calculator'!CR44)</f>
        <v/>
      </c>
      <c r="AX42" s="24" t="str">
        <f>IF(AND(ISBLANK('Consumptions Rate Calculator'!CS44),ISBLANK('Consumptions Rate Calculator'!CT44)),"",'Consumptions Rate Calculator'!CS44+'Consumptions Rate Calculator'!CT44)</f>
        <v/>
      </c>
      <c r="AY42" s="24" t="str">
        <f>IF(AND(ISBLANK('Consumptions Rate Calculator'!CU44),ISBLANK('Consumptions Rate Calculator'!CV44)),"",'Consumptions Rate Calculator'!CU44+'Consumptions Rate Calculator'!CV44)</f>
        <v/>
      </c>
      <c r="AZ42" s="24" t="str">
        <f>IF(AND(ISBLANK('Consumptions Rate Calculator'!CW44),ISBLANK('Consumptions Rate Calculator'!CX44)),"",'Consumptions Rate Calculator'!CW44+'Consumptions Rate Calculator'!CX44)</f>
        <v/>
      </c>
      <c r="BA42" s="24" t="str">
        <f>IF(AND(ISBLANK('Consumptions Rate Calculator'!CY44),ISBLANK('Consumptions Rate Calculator'!CZ44)),"",'Consumptions Rate Calculator'!CY44+'Consumptions Rate Calculator'!CZ44)</f>
        <v/>
      </c>
      <c r="BB42" s="24" t="str">
        <f>IF(AND(ISBLANK('Consumptions Rate Calculator'!DA44),ISBLANK('Consumptions Rate Calculator'!DB44)),"",'Consumptions Rate Calculator'!DA44+'Consumptions Rate Calculator'!DB44)</f>
        <v/>
      </c>
      <c r="BC42" s="24" t="str">
        <f>IF(AND(ISBLANK('Consumptions Rate Calculator'!DC44),ISBLANK('Consumptions Rate Calculator'!DD44)),"",'Consumptions Rate Calculator'!DC44+'Consumptions Rate Calculator'!DD44)</f>
        <v/>
      </c>
      <c r="BD42" s="24" t="str">
        <f>IF(AND(ISBLANK('Consumptions Rate Calculator'!DE44),ISBLANK('Consumptions Rate Calculator'!DF44)),"",'Consumptions Rate Calculator'!DE44+'Consumptions Rate Calculator'!DF44)</f>
        <v/>
      </c>
      <c r="BE42" s="24" t="str">
        <f>IF(AND(ISBLANK('Consumptions Rate Calculator'!DG44),ISBLANK('Consumptions Rate Calculator'!DH44)),"",'Consumptions Rate Calculator'!DG44+'Consumptions Rate Calculator'!DH44)</f>
        <v/>
      </c>
      <c r="BF42" s="24" t="str">
        <f>IF(AND(ISBLANK('Consumptions Rate Calculator'!DI44),ISBLANK('Consumptions Rate Calculator'!DJ44)),"",'Consumptions Rate Calculator'!DI44+'Consumptions Rate Calculator'!DJ44)</f>
        <v/>
      </c>
      <c r="BG42" s="24" t="str">
        <f>IF(AND(ISBLANK('Consumptions Rate Calculator'!DK44),ISBLANK('Consumptions Rate Calculator'!DL44)),"",'Consumptions Rate Calculator'!DK44+'Consumptions Rate Calculator'!DL44)</f>
        <v/>
      </c>
      <c r="BH42" s="24" t="str">
        <f>IF(AND(ISBLANK('Consumptions Rate Calculator'!DM44),ISBLANK('Consumptions Rate Calculator'!DN44)),"",'Consumptions Rate Calculator'!DM44+'Consumptions Rate Calculator'!DN44)</f>
        <v/>
      </c>
      <c r="BI42" s="24" t="str">
        <f>IF(AND(ISBLANK('Consumptions Rate Calculator'!DO44),ISBLANK('Consumptions Rate Calculator'!DP44)),"",'Consumptions Rate Calculator'!DO44+'Consumptions Rate Calculator'!DP44)</f>
        <v/>
      </c>
      <c r="BJ42" s="24" t="str">
        <f>IF(AND(ISBLANK('Consumptions Rate Calculator'!DQ44),ISBLANK('Consumptions Rate Calculator'!DR44)),"",'Consumptions Rate Calculator'!DQ44+'Consumptions Rate Calculator'!DR44)</f>
        <v/>
      </c>
      <c r="BK42" s="24" t="str">
        <f>IF(AND(ISBLANK('Consumptions Rate Calculator'!DS44),ISBLANK('Consumptions Rate Calculator'!DT44)),"",'Consumptions Rate Calculator'!DS44+'Consumptions Rate Calculator'!DT44)</f>
        <v/>
      </c>
      <c r="BL42" s="24" t="str">
        <f>IF(AND(ISBLANK('Consumptions Rate Calculator'!DU44),ISBLANK('Consumptions Rate Calculator'!DV44)),"",'Consumptions Rate Calculator'!DU44+'Consumptions Rate Calculator'!DV44)</f>
        <v/>
      </c>
      <c r="BM42" s="24" t="str">
        <f>IF(AND(ISBLANK('Consumptions Rate Calculator'!DW44),ISBLANK('Consumptions Rate Calculator'!DX44)),"",'Consumptions Rate Calculator'!DW44+'Consumptions Rate Calculator'!DX44)</f>
        <v/>
      </c>
      <c r="BN42" s="24" t="str">
        <f>IF(AND(ISBLANK('Consumptions Rate Calculator'!DY44),ISBLANK('Consumptions Rate Calculator'!DZ44)),"",'Consumptions Rate Calculator'!DY44+'Consumptions Rate Calculator'!DZ44)</f>
        <v/>
      </c>
      <c r="BO42" s="24" t="str">
        <f>IF(AND(ISBLANK('Consumptions Rate Calculator'!EA44),ISBLANK('Consumptions Rate Calculator'!EB44)),"",'Consumptions Rate Calculator'!EA44+'Consumptions Rate Calculator'!EB44)</f>
        <v/>
      </c>
      <c r="BP42" s="24" t="str">
        <f>IF(AND(ISBLANK('Consumptions Rate Calculator'!EC44),ISBLANK('Consumptions Rate Calculator'!ED44)),"",'Consumptions Rate Calculator'!EC44+'Consumptions Rate Calculator'!ED44)</f>
        <v/>
      </c>
      <c r="BQ42" s="24" t="str">
        <f>IF(AND(ISBLANK('Consumptions Rate Calculator'!EE44),ISBLANK('Consumptions Rate Calculator'!EF44)),"",'Consumptions Rate Calculator'!EE44+'Consumptions Rate Calculator'!EF44)</f>
        <v/>
      </c>
      <c r="BR42" s="24" t="str">
        <f>IF(AND(ISBLANK('Consumptions Rate Calculator'!EG44),ISBLANK('Consumptions Rate Calculator'!EH44)),"",'Consumptions Rate Calculator'!EG44+'Consumptions Rate Calculator'!EH44)</f>
        <v/>
      </c>
      <c r="BS42" s="24" t="str">
        <f>IF(AND(ISBLANK('Consumptions Rate Calculator'!EI44),ISBLANK('Consumptions Rate Calculator'!EJ44)),"",'Consumptions Rate Calculator'!EI44+'Consumptions Rate Calculator'!EJ44)</f>
        <v/>
      </c>
      <c r="BT42" s="24" t="str">
        <f>IF(AND(ISBLANK('Consumptions Rate Calculator'!EK44),ISBLANK('Consumptions Rate Calculator'!EL44)),"",'Consumptions Rate Calculator'!EK44+'Consumptions Rate Calculator'!EL44)</f>
        <v/>
      </c>
      <c r="BU42" s="24" t="str">
        <f>IF(AND(ISBLANK('Consumptions Rate Calculator'!EM44),ISBLANK('Consumptions Rate Calculator'!EN44)),"",'Consumptions Rate Calculator'!EM44+'Consumptions Rate Calculator'!EN44)</f>
        <v/>
      </c>
      <c r="BV42" s="24" t="str">
        <f>IF(AND(ISBLANK('Consumptions Rate Calculator'!EO44),ISBLANK('Consumptions Rate Calculator'!EP44)),"",'Consumptions Rate Calculator'!EO44+'Consumptions Rate Calculator'!EP44)</f>
        <v/>
      </c>
      <c r="BW42" s="24" t="str">
        <f>IF(AND(ISBLANK('Consumptions Rate Calculator'!EQ44),ISBLANK('Consumptions Rate Calculator'!ER44)),"",'Consumptions Rate Calculator'!EQ44+'Consumptions Rate Calculator'!ER44)</f>
        <v/>
      </c>
      <c r="BX42" s="24" t="str">
        <f>IF(AND(ISBLANK('Consumptions Rate Calculator'!ES44),ISBLANK('Consumptions Rate Calculator'!ET44)),"",'Consumptions Rate Calculator'!ES44+'Consumptions Rate Calculator'!ET44)</f>
        <v/>
      </c>
      <c r="BY42" s="24" t="str">
        <f>IF(AND(ISBLANK('Consumptions Rate Calculator'!EU44),ISBLANK('Consumptions Rate Calculator'!EV44)),"",'Consumptions Rate Calculator'!EU44+'Consumptions Rate Calculator'!EV44)</f>
        <v/>
      </c>
      <c r="BZ42" s="24" t="str">
        <f>IF(AND(ISBLANK('Consumptions Rate Calculator'!EW44),ISBLANK('Consumptions Rate Calculator'!EX44)),"",'Consumptions Rate Calculator'!EW44+'Consumptions Rate Calculator'!EX44)</f>
        <v/>
      </c>
      <c r="CA42" s="24" t="str">
        <f>IF(AND(ISBLANK('Consumptions Rate Calculator'!EY44),ISBLANK('Consumptions Rate Calculator'!EZ44)),"",'Consumptions Rate Calculator'!EY44+'Consumptions Rate Calculator'!EZ44)</f>
        <v/>
      </c>
      <c r="CB42" s="24" t="str">
        <f>IF(AND(ISBLANK('Consumptions Rate Calculator'!FA44),ISBLANK('Consumptions Rate Calculator'!FB44)),"",'Consumptions Rate Calculator'!FA44+'Consumptions Rate Calculator'!FB44)</f>
        <v/>
      </c>
      <c r="CC42" s="24" t="str">
        <f>IF(AND(ISBLANK('Consumptions Rate Calculator'!FC44),ISBLANK('Consumptions Rate Calculator'!FD44)),"",'Consumptions Rate Calculator'!FC44+'Consumptions Rate Calculator'!FD44)</f>
        <v/>
      </c>
      <c r="CD42" s="24" t="str">
        <f>IF(AND(ISBLANK('Consumptions Rate Calculator'!FE44),ISBLANK('Consumptions Rate Calculator'!FF44)),"",'Consumptions Rate Calculator'!FE44+'Consumptions Rate Calculator'!FF44)</f>
        <v/>
      </c>
      <c r="CE42" s="24" t="str">
        <f>IF(AND(ISBLANK('Consumptions Rate Calculator'!FG44),ISBLANK('Consumptions Rate Calculator'!FH44)),"",'Consumptions Rate Calculator'!FG44+'Consumptions Rate Calculator'!FH44)</f>
        <v/>
      </c>
      <c r="CF42" s="24" t="str">
        <f>IF(AND(ISBLANK('Consumptions Rate Calculator'!FI44),ISBLANK('Consumptions Rate Calculator'!FJ44)),"",'Consumptions Rate Calculator'!FI44+'Consumptions Rate Calculator'!FJ44)</f>
        <v/>
      </c>
      <c r="CG42" s="24" t="str">
        <f>IF(AND(ISBLANK('Consumptions Rate Calculator'!FK44),ISBLANK('Consumptions Rate Calculator'!FL44)),"",'Consumptions Rate Calculator'!FK44+'Consumptions Rate Calculator'!FL44)</f>
        <v/>
      </c>
      <c r="CH42" s="24" t="str">
        <f>IF(AND(ISBLANK('Consumptions Rate Calculator'!FM44),ISBLANK('Consumptions Rate Calculator'!FN44)),"",'Consumptions Rate Calculator'!FM44+'Consumptions Rate Calculator'!FN44)</f>
        <v/>
      </c>
      <c r="CI42" s="24" t="str">
        <f>IF(AND(ISBLANK('Consumptions Rate Calculator'!FO44),ISBLANK('Consumptions Rate Calculator'!FP44)),"",'Consumptions Rate Calculator'!FO44+'Consumptions Rate Calculator'!FP44)</f>
        <v/>
      </c>
      <c r="CJ42" s="24" t="str">
        <f>IF(AND(ISBLANK('Consumptions Rate Calculator'!FQ44),ISBLANK('Consumptions Rate Calculator'!FR44)),"",'Consumptions Rate Calculator'!FQ44+'Consumptions Rate Calculator'!FR44)</f>
        <v/>
      </c>
      <c r="CK42" s="24" t="str">
        <f>IF(AND(ISBLANK('Consumptions Rate Calculator'!FS44),ISBLANK('Consumptions Rate Calculator'!FT44)),"",'Consumptions Rate Calculator'!FS44+'Consumptions Rate Calculator'!FT44)</f>
        <v/>
      </c>
      <c r="CL42" s="24" t="str">
        <f>IF(AND(ISBLANK('Consumptions Rate Calculator'!FU44),ISBLANK('Consumptions Rate Calculator'!FV44)),"",'Consumptions Rate Calculator'!FU44+'Consumptions Rate Calculator'!FV44)</f>
        <v/>
      </c>
      <c r="CM42" s="24" t="str">
        <f>IF(AND(ISBLANK('Consumptions Rate Calculator'!FW44),ISBLANK('Consumptions Rate Calculator'!FX44)),"",'Consumptions Rate Calculator'!FW44+'Consumptions Rate Calculator'!FX44)</f>
        <v/>
      </c>
      <c r="CN42" s="24" t="str">
        <f>IF(AND(ISBLANK('Consumptions Rate Calculator'!FY44),ISBLANK('Consumptions Rate Calculator'!FZ44)),"",'Consumptions Rate Calculator'!FY44+'Consumptions Rate Calculator'!FZ44)</f>
        <v/>
      </c>
    </row>
    <row r="43" spans="1:92" ht="13.5" customHeight="1" x14ac:dyDescent="0.35">
      <c r="A43" s="22" t="str">
        <f>'Consumptions Rate Calculator'!A45</f>
        <v>Other 29</v>
      </c>
      <c r="B43" s="23" t="str">
        <f>IF('Consumptions Rate Calculator'!B45=0,"",'Consumptions Rate Calculator'!B45)</f>
        <v/>
      </c>
      <c r="C43" s="24" t="str">
        <f>IF(AND(ISBLANK('Consumptions Rate Calculator'!C45),ISBLANK('Consumptions Rate Calculator'!D45)),"",'Consumptions Rate Calculator'!C45+'Consumptions Rate Calculator'!D45)</f>
        <v/>
      </c>
      <c r="D43" s="24" t="str">
        <f>IF(AND(ISBLANK('Consumptions Rate Calculator'!E45),ISBLANK('Consumptions Rate Calculator'!F45)),"",'Consumptions Rate Calculator'!E45+'Consumptions Rate Calculator'!F45)</f>
        <v/>
      </c>
      <c r="E43" s="24" t="str">
        <f>IF(AND(ISBLANK('Consumptions Rate Calculator'!G45),ISBLANK('Consumptions Rate Calculator'!H45)),"",'Consumptions Rate Calculator'!G45+'Consumptions Rate Calculator'!H45)</f>
        <v/>
      </c>
      <c r="F43" s="24" t="str">
        <f>IF(AND(ISBLANK('Consumptions Rate Calculator'!I45),ISBLANK('Consumptions Rate Calculator'!J45)),"",'Consumptions Rate Calculator'!I45+'Consumptions Rate Calculator'!J45)</f>
        <v/>
      </c>
      <c r="G43" s="24" t="str">
        <f>IF(AND(ISBLANK('Consumptions Rate Calculator'!K45),ISBLANK('Consumptions Rate Calculator'!L45)),"",'Consumptions Rate Calculator'!K45+'Consumptions Rate Calculator'!L45)</f>
        <v/>
      </c>
      <c r="H43" s="24" t="str">
        <f>IF(AND(ISBLANK('Consumptions Rate Calculator'!M45),ISBLANK('Consumptions Rate Calculator'!N45)),"",'Consumptions Rate Calculator'!M45+'Consumptions Rate Calculator'!N45)</f>
        <v/>
      </c>
      <c r="I43" s="24" t="str">
        <f>IF(AND(ISBLANK('Consumptions Rate Calculator'!O45),ISBLANK('Consumptions Rate Calculator'!P45)),"",'Consumptions Rate Calculator'!O45+'Consumptions Rate Calculator'!P45)</f>
        <v/>
      </c>
      <c r="J43" s="24" t="str">
        <f>IF(AND(ISBLANK('Consumptions Rate Calculator'!Q45),ISBLANK('Consumptions Rate Calculator'!R45)),"",'Consumptions Rate Calculator'!Q45+'Consumptions Rate Calculator'!R45)</f>
        <v/>
      </c>
      <c r="K43" s="24" t="str">
        <f>IF(AND(ISBLANK('Consumptions Rate Calculator'!S45),ISBLANK('Consumptions Rate Calculator'!T45)),"",'Consumptions Rate Calculator'!S45+'Consumptions Rate Calculator'!T45)</f>
        <v/>
      </c>
      <c r="L43" s="24" t="str">
        <f>IF(AND(ISBLANK('Consumptions Rate Calculator'!U45),ISBLANK('Consumptions Rate Calculator'!V45)),"",'Consumptions Rate Calculator'!U45+'Consumptions Rate Calculator'!V45)</f>
        <v/>
      </c>
      <c r="M43" s="24" t="str">
        <f>IF(AND(ISBLANK('Consumptions Rate Calculator'!W45),ISBLANK('Consumptions Rate Calculator'!X45)),"",'Consumptions Rate Calculator'!W45+'Consumptions Rate Calculator'!X45)</f>
        <v/>
      </c>
      <c r="N43" s="24" t="str">
        <f>IF(AND(ISBLANK('Consumptions Rate Calculator'!Y45),ISBLANK('Consumptions Rate Calculator'!Z45)),"",'Consumptions Rate Calculator'!Y45+'Consumptions Rate Calculator'!Z45)</f>
        <v/>
      </c>
      <c r="O43" s="24" t="str">
        <f>IF(AND(ISBLANK('Consumptions Rate Calculator'!AA45),ISBLANK('Consumptions Rate Calculator'!AB45)),"",'Consumptions Rate Calculator'!AA45+'Consumptions Rate Calculator'!AB45)</f>
        <v/>
      </c>
      <c r="P43" s="24" t="str">
        <f>IF(AND(ISBLANK('Consumptions Rate Calculator'!AC45),ISBLANK('Consumptions Rate Calculator'!AD45)),"",'Consumptions Rate Calculator'!AC45+'Consumptions Rate Calculator'!AD45)</f>
        <v/>
      </c>
      <c r="Q43" s="24" t="str">
        <f>IF(AND(ISBLANK('Consumptions Rate Calculator'!AE45),ISBLANK('Consumptions Rate Calculator'!AF45)),"",'Consumptions Rate Calculator'!AE45+'Consumptions Rate Calculator'!AF45)</f>
        <v/>
      </c>
      <c r="R43" s="24" t="str">
        <f>IF(AND(ISBLANK('Consumptions Rate Calculator'!AG45),ISBLANK('Consumptions Rate Calculator'!AH45)),"",'Consumptions Rate Calculator'!AG45+'Consumptions Rate Calculator'!AH45)</f>
        <v/>
      </c>
      <c r="S43" s="24" t="str">
        <f>IF(AND(ISBLANK('Consumptions Rate Calculator'!AI45),ISBLANK('Consumptions Rate Calculator'!AJ45)),"",'Consumptions Rate Calculator'!AI45+'Consumptions Rate Calculator'!AJ45)</f>
        <v/>
      </c>
      <c r="T43" s="24" t="str">
        <f>IF(AND(ISBLANK('Consumptions Rate Calculator'!AK45),ISBLANK('Consumptions Rate Calculator'!AL45)),"",'Consumptions Rate Calculator'!AK45+'Consumptions Rate Calculator'!AL45)</f>
        <v/>
      </c>
      <c r="U43" s="24" t="str">
        <f>IF(AND(ISBLANK('Consumptions Rate Calculator'!AM45),ISBLANK('Consumptions Rate Calculator'!AN45)),"",'Consumptions Rate Calculator'!AM45+'Consumptions Rate Calculator'!AN45)</f>
        <v/>
      </c>
      <c r="V43" s="24" t="str">
        <f>IF(AND(ISBLANK('Consumptions Rate Calculator'!AO45),ISBLANK('Consumptions Rate Calculator'!AP45)),"",'Consumptions Rate Calculator'!AO45+'Consumptions Rate Calculator'!AP45)</f>
        <v/>
      </c>
      <c r="W43" s="24" t="str">
        <f>IF(AND(ISBLANK('Consumptions Rate Calculator'!AQ45),ISBLANK('Consumptions Rate Calculator'!AR45)),"",'Consumptions Rate Calculator'!AQ45+'Consumptions Rate Calculator'!AR45)</f>
        <v/>
      </c>
      <c r="X43" s="24" t="str">
        <f>IF(AND(ISBLANK('Consumptions Rate Calculator'!AS45),ISBLANK('Consumptions Rate Calculator'!AT45)),"",'Consumptions Rate Calculator'!AS45+'Consumptions Rate Calculator'!AT45)</f>
        <v/>
      </c>
      <c r="Y43" s="24" t="str">
        <f>IF(AND(ISBLANK('Consumptions Rate Calculator'!AU45),ISBLANK('Consumptions Rate Calculator'!AV45)),"",'Consumptions Rate Calculator'!AU45+'Consumptions Rate Calculator'!AV45)</f>
        <v/>
      </c>
      <c r="Z43" s="24" t="str">
        <f>IF(AND(ISBLANK('Consumptions Rate Calculator'!AW45),ISBLANK('Consumptions Rate Calculator'!AX45)),"",'Consumptions Rate Calculator'!AW45+'Consumptions Rate Calculator'!AX45)</f>
        <v/>
      </c>
      <c r="AA43" s="24" t="str">
        <f>IF(AND(ISBLANK('Consumptions Rate Calculator'!AY45),ISBLANK('Consumptions Rate Calculator'!AZ45)),"",'Consumptions Rate Calculator'!AY45+'Consumptions Rate Calculator'!AZ45)</f>
        <v/>
      </c>
      <c r="AB43" s="24" t="str">
        <f>IF(AND(ISBLANK('Consumptions Rate Calculator'!BA45),ISBLANK('Consumptions Rate Calculator'!BB45)),"",'Consumptions Rate Calculator'!BA45+'Consumptions Rate Calculator'!BB45)</f>
        <v/>
      </c>
      <c r="AC43" s="24" t="str">
        <f>IF(AND(ISBLANK('Consumptions Rate Calculator'!BC45),ISBLANK('Consumptions Rate Calculator'!BD45)),"",'Consumptions Rate Calculator'!BC45+'Consumptions Rate Calculator'!BD45)</f>
        <v/>
      </c>
      <c r="AD43" s="24" t="str">
        <f>IF(AND(ISBLANK('Consumptions Rate Calculator'!BE45),ISBLANK('Consumptions Rate Calculator'!BF45)),"",'Consumptions Rate Calculator'!BE45+'Consumptions Rate Calculator'!BF45)</f>
        <v/>
      </c>
      <c r="AE43" s="24" t="str">
        <f>IF(AND(ISBLANK('Consumptions Rate Calculator'!BG45),ISBLANK('Consumptions Rate Calculator'!BH45)),"",'Consumptions Rate Calculator'!BG45+'Consumptions Rate Calculator'!BH45)</f>
        <v/>
      </c>
      <c r="AF43" s="24" t="str">
        <f>IF(AND(ISBLANK('Consumptions Rate Calculator'!BI45),ISBLANK('Consumptions Rate Calculator'!BJ45)),"",'Consumptions Rate Calculator'!BI45+'Consumptions Rate Calculator'!BJ45)</f>
        <v/>
      </c>
      <c r="AG43" s="24" t="str">
        <f>IF(AND(ISBLANK('Consumptions Rate Calculator'!BK45),ISBLANK('Consumptions Rate Calculator'!BL45)),"",'Consumptions Rate Calculator'!BK45+'Consumptions Rate Calculator'!BL45)</f>
        <v/>
      </c>
      <c r="AH43" s="24" t="str">
        <f>IF(AND(ISBLANK('Consumptions Rate Calculator'!BM45),ISBLANK('Consumptions Rate Calculator'!BN45)),"",'Consumptions Rate Calculator'!BM45+'Consumptions Rate Calculator'!BN45)</f>
        <v/>
      </c>
      <c r="AI43" s="24" t="str">
        <f>IF(AND(ISBLANK('Consumptions Rate Calculator'!BO45),ISBLANK('Consumptions Rate Calculator'!BP45)),"",'Consumptions Rate Calculator'!BO45+'Consumptions Rate Calculator'!BP45)</f>
        <v/>
      </c>
      <c r="AJ43" s="24" t="str">
        <f>IF(AND(ISBLANK('Consumptions Rate Calculator'!BQ45),ISBLANK('Consumptions Rate Calculator'!BR45)),"",'Consumptions Rate Calculator'!BQ45+'Consumptions Rate Calculator'!BR45)</f>
        <v/>
      </c>
      <c r="AK43" s="24" t="str">
        <f>IF(AND(ISBLANK('Consumptions Rate Calculator'!BS45),ISBLANK('Consumptions Rate Calculator'!BT45)),"",'Consumptions Rate Calculator'!BS45+'Consumptions Rate Calculator'!BT45)</f>
        <v/>
      </c>
      <c r="AL43" s="24" t="str">
        <f>IF(AND(ISBLANK('Consumptions Rate Calculator'!BU45),ISBLANK('Consumptions Rate Calculator'!BV45)),"",'Consumptions Rate Calculator'!BU45+'Consumptions Rate Calculator'!BV45)</f>
        <v/>
      </c>
      <c r="AM43" s="24" t="str">
        <f>IF(AND(ISBLANK('Consumptions Rate Calculator'!BW45),ISBLANK('Consumptions Rate Calculator'!BX45)),"",'Consumptions Rate Calculator'!BW45+'Consumptions Rate Calculator'!BX45)</f>
        <v/>
      </c>
      <c r="AN43" s="24" t="str">
        <f>IF(AND(ISBLANK('Consumptions Rate Calculator'!BY45),ISBLANK('Consumptions Rate Calculator'!BZ45)),"",'Consumptions Rate Calculator'!BY45+'Consumptions Rate Calculator'!BZ45)</f>
        <v/>
      </c>
      <c r="AO43" s="24" t="str">
        <f>IF(AND(ISBLANK('Consumptions Rate Calculator'!CA45),ISBLANK('Consumptions Rate Calculator'!CB45)),"",'Consumptions Rate Calculator'!CA45+'Consumptions Rate Calculator'!CB45)</f>
        <v/>
      </c>
      <c r="AP43" s="24" t="str">
        <f>IF(AND(ISBLANK('Consumptions Rate Calculator'!CC45),ISBLANK('Consumptions Rate Calculator'!CD45)),"",'Consumptions Rate Calculator'!CC45+'Consumptions Rate Calculator'!CD45)</f>
        <v/>
      </c>
      <c r="AQ43" s="24" t="str">
        <f>IF(AND(ISBLANK('Consumptions Rate Calculator'!CE45),ISBLANK('Consumptions Rate Calculator'!CF45)),"",'Consumptions Rate Calculator'!CE45+'Consumptions Rate Calculator'!CF45)</f>
        <v/>
      </c>
      <c r="AR43" s="24" t="str">
        <f>IF(AND(ISBLANK('Consumptions Rate Calculator'!CG45),ISBLANK('Consumptions Rate Calculator'!CH45)),"",'Consumptions Rate Calculator'!CG45+'Consumptions Rate Calculator'!CH45)</f>
        <v/>
      </c>
      <c r="AS43" s="24" t="str">
        <f>IF(AND(ISBLANK('Consumptions Rate Calculator'!CI45),ISBLANK('Consumptions Rate Calculator'!CJ45)),"",'Consumptions Rate Calculator'!CI45+'Consumptions Rate Calculator'!CJ45)</f>
        <v/>
      </c>
      <c r="AT43" s="24" t="str">
        <f>IF(AND(ISBLANK('Consumptions Rate Calculator'!CK45),ISBLANK('Consumptions Rate Calculator'!CL45)),"",'Consumptions Rate Calculator'!CK45+'Consumptions Rate Calculator'!CL45)</f>
        <v/>
      </c>
      <c r="AU43" s="24" t="str">
        <f>IF(AND(ISBLANK('Consumptions Rate Calculator'!CM45),ISBLANK('Consumptions Rate Calculator'!CN45)),"",'Consumptions Rate Calculator'!CM45+'Consumptions Rate Calculator'!CN45)</f>
        <v/>
      </c>
      <c r="AV43" s="24" t="str">
        <f>IF(AND(ISBLANK('Consumptions Rate Calculator'!CO45),ISBLANK('Consumptions Rate Calculator'!CP45)),"",'Consumptions Rate Calculator'!CO45+'Consumptions Rate Calculator'!CP45)</f>
        <v/>
      </c>
      <c r="AW43" s="24" t="str">
        <f>IF(AND(ISBLANK('Consumptions Rate Calculator'!CQ45),ISBLANK('Consumptions Rate Calculator'!CR45)),"",'Consumptions Rate Calculator'!CQ45+'Consumptions Rate Calculator'!CR45)</f>
        <v/>
      </c>
      <c r="AX43" s="24" t="str">
        <f>IF(AND(ISBLANK('Consumptions Rate Calculator'!CS45),ISBLANK('Consumptions Rate Calculator'!CT45)),"",'Consumptions Rate Calculator'!CS45+'Consumptions Rate Calculator'!CT45)</f>
        <v/>
      </c>
      <c r="AY43" s="24" t="str">
        <f>IF(AND(ISBLANK('Consumptions Rate Calculator'!CU45),ISBLANK('Consumptions Rate Calculator'!CV45)),"",'Consumptions Rate Calculator'!CU45+'Consumptions Rate Calculator'!CV45)</f>
        <v/>
      </c>
      <c r="AZ43" s="24" t="str">
        <f>IF(AND(ISBLANK('Consumptions Rate Calculator'!CW45),ISBLANK('Consumptions Rate Calculator'!CX45)),"",'Consumptions Rate Calculator'!CW45+'Consumptions Rate Calculator'!CX45)</f>
        <v/>
      </c>
      <c r="BA43" s="24" t="str">
        <f>IF(AND(ISBLANK('Consumptions Rate Calculator'!CY45),ISBLANK('Consumptions Rate Calculator'!CZ45)),"",'Consumptions Rate Calculator'!CY45+'Consumptions Rate Calculator'!CZ45)</f>
        <v/>
      </c>
      <c r="BB43" s="24" t="str">
        <f>IF(AND(ISBLANK('Consumptions Rate Calculator'!DA45),ISBLANK('Consumptions Rate Calculator'!DB45)),"",'Consumptions Rate Calculator'!DA45+'Consumptions Rate Calculator'!DB45)</f>
        <v/>
      </c>
      <c r="BC43" s="24" t="str">
        <f>IF(AND(ISBLANK('Consumptions Rate Calculator'!DC45),ISBLANK('Consumptions Rate Calculator'!DD45)),"",'Consumptions Rate Calculator'!DC45+'Consumptions Rate Calculator'!DD45)</f>
        <v/>
      </c>
      <c r="BD43" s="24" t="str">
        <f>IF(AND(ISBLANK('Consumptions Rate Calculator'!DE45),ISBLANK('Consumptions Rate Calculator'!DF45)),"",'Consumptions Rate Calculator'!DE45+'Consumptions Rate Calculator'!DF45)</f>
        <v/>
      </c>
      <c r="BE43" s="24" t="str">
        <f>IF(AND(ISBLANK('Consumptions Rate Calculator'!DG45),ISBLANK('Consumptions Rate Calculator'!DH45)),"",'Consumptions Rate Calculator'!DG45+'Consumptions Rate Calculator'!DH45)</f>
        <v/>
      </c>
      <c r="BF43" s="24" t="str">
        <f>IF(AND(ISBLANK('Consumptions Rate Calculator'!DI45),ISBLANK('Consumptions Rate Calculator'!DJ45)),"",'Consumptions Rate Calculator'!DI45+'Consumptions Rate Calculator'!DJ45)</f>
        <v/>
      </c>
      <c r="BG43" s="24" t="str">
        <f>IF(AND(ISBLANK('Consumptions Rate Calculator'!DK45),ISBLANK('Consumptions Rate Calculator'!DL45)),"",'Consumptions Rate Calculator'!DK45+'Consumptions Rate Calculator'!DL45)</f>
        <v/>
      </c>
      <c r="BH43" s="24" t="str">
        <f>IF(AND(ISBLANK('Consumptions Rate Calculator'!DM45),ISBLANK('Consumptions Rate Calculator'!DN45)),"",'Consumptions Rate Calculator'!DM45+'Consumptions Rate Calculator'!DN45)</f>
        <v/>
      </c>
      <c r="BI43" s="24" t="str">
        <f>IF(AND(ISBLANK('Consumptions Rate Calculator'!DO45),ISBLANK('Consumptions Rate Calculator'!DP45)),"",'Consumptions Rate Calculator'!DO45+'Consumptions Rate Calculator'!DP45)</f>
        <v/>
      </c>
      <c r="BJ43" s="24" t="str">
        <f>IF(AND(ISBLANK('Consumptions Rate Calculator'!DQ45),ISBLANK('Consumptions Rate Calculator'!DR45)),"",'Consumptions Rate Calculator'!DQ45+'Consumptions Rate Calculator'!DR45)</f>
        <v/>
      </c>
      <c r="BK43" s="24" t="str">
        <f>IF(AND(ISBLANK('Consumptions Rate Calculator'!DS45),ISBLANK('Consumptions Rate Calculator'!DT45)),"",'Consumptions Rate Calculator'!DS45+'Consumptions Rate Calculator'!DT45)</f>
        <v/>
      </c>
      <c r="BL43" s="24" t="str">
        <f>IF(AND(ISBLANK('Consumptions Rate Calculator'!DU45),ISBLANK('Consumptions Rate Calculator'!DV45)),"",'Consumptions Rate Calculator'!DU45+'Consumptions Rate Calculator'!DV45)</f>
        <v/>
      </c>
      <c r="BM43" s="24" t="str">
        <f>IF(AND(ISBLANK('Consumptions Rate Calculator'!DW45),ISBLANK('Consumptions Rate Calculator'!DX45)),"",'Consumptions Rate Calculator'!DW45+'Consumptions Rate Calculator'!DX45)</f>
        <v/>
      </c>
      <c r="BN43" s="24" t="str">
        <f>IF(AND(ISBLANK('Consumptions Rate Calculator'!DY45),ISBLANK('Consumptions Rate Calculator'!DZ45)),"",'Consumptions Rate Calculator'!DY45+'Consumptions Rate Calculator'!DZ45)</f>
        <v/>
      </c>
      <c r="BO43" s="24" t="str">
        <f>IF(AND(ISBLANK('Consumptions Rate Calculator'!EA45),ISBLANK('Consumptions Rate Calculator'!EB45)),"",'Consumptions Rate Calculator'!EA45+'Consumptions Rate Calculator'!EB45)</f>
        <v/>
      </c>
      <c r="BP43" s="24" t="str">
        <f>IF(AND(ISBLANK('Consumptions Rate Calculator'!EC45),ISBLANK('Consumptions Rate Calculator'!ED45)),"",'Consumptions Rate Calculator'!EC45+'Consumptions Rate Calculator'!ED45)</f>
        <v/>
      </c>
      <c r="BQ43" s="24" t="str">
        <f>IF(AND(ISBLANK('Consumptions Rate Calculator'!EE45),ISBLANK('Consumptions Rate Calculator'!EF45)),"",'Consumptions Rate Calculator'!EE45+'Consumptions Rate Calculator'!EF45)</f>
        <v/>
      </c>
      <c r="BR43" s="24" t="str">
        <f>IF(AND(ISBLANK('Consumptions Rate Calculator'!EG45),ISBLANK('Consumptions Rate Calculator'!EH45)),"",'Consumptions Rate Calculator'!EG45+'Consumptions Rate Calculator'!EH45)</f>
        <v/>
      </c>
      <c r="BS43" s="24" t="str">
        <f>IF(AND(ISBLANK('Consumptions Rate Calculator'!EI45),ISBLANK('Consumptions Rate Calculator'!EJ45)),"",'Consumptions Rate Calculator'!EI45+'Consumptions Rate Calculator'!EJ45)</f>
        <v/>
      </c>
      <c r="BT43" s="24" t="str">
        <f>IF(AND(ISBLANK('Consumptions Rate Calculator'!EK45),ISBLANK('Consumptions Rate Calculator'!EL45)),"",'Consumptions Rate Calculator'!EK45+'Consumptions Rate Calculator'!EL45)</f>
        <v/>
      </c>
      <c r="BU43" s="24" t="str">
        <f>IF(AND(ISBLANK('Consumptions Rate Calculator'!EM45),ISBLANK('Consumptions Rate Calculator'!EN45)),"",'Consumptions Rate Calculator'!EM45+'Consumptions Rate Calculator'!EN45)</f>
        <v/>
      </c>
      <c r="BV43" s="24" t="str">
        <f>IF(AND(ISBLANK('Consumptions Rate Calculator'!EO45),ISBLANK('Consumptions Rate Calculator'!EP45)),"",'Consumptions Rate Calculator'!EO45+'Consumptions Rate Calculator'!EP45)</f>
        <v/>
      </c>
      <c r="BW43" s="24" t="str">
        <f>IF(AND(ISBLANK('Consumptions Rate Calculator'!EQ45),ISBLANK('Consumptions Rate Calculator'!ER45)),"",'Consumptions Rate Calculator'!EQ45+'Consumptions Rate Calculator'!ER45)</f>
        <v/>
      </c>
      <c r="BX43" s="24" t="str">
        <f>IF(AND(ISBLANK('Consumptions Rate Calculator'!ES45),ISBLANK('Consumptions Rate Calculator'!ET45)),"",'Consumptions Rate Calculator'!ES45+'Consumptions Rate Calculator'!ET45)</f>
        <v/>
      </c>
      <c r="BY43" s="24" t="str">
        <f>IF(AND(ISBLANK('Consumptions Rate Calculator'!EU45),ISBLANK('Consumptions Rate Calculator'!EV45)),"",'Consumptions Rate Calculator'!EU45+'Consumptions Rate Calculator'!EV45)</f>
        <v/>
      </c>
      <c r="BZ43" s="24" t="str">
        <f>IF(AND(ISBLANK('Consumptions Rate Calculator'!EW45),ISBLANK('Consumptions Rate Calculator'!EX45)),"",'Consumptions Rate Calculator'!EW45+'Consumptions Rate Calculator'!EX45)</f>
        <v/>
      </c>
      <c r="CA43" s="24" t="str">
        <f>IF(AND(ISBLANK('Consumptions Rate Calculator'!EY45),ISBLANK('Consumptions Rate Calculator'!EZ45)),"",'Consumptions Rate Calculator'!EY45+'Consumptions Rate Calculator'!EZ45)</f>
        <v/>
      </c>
      <c r="CB43" s="24" t="str">
        <f>IF(AND(ISBLANK('Consumptions Rate Calculator'!FA45),ISBLANK('Consumptions Rate Calculator'!FB45)),"",'Consumptions Rate Calculator'!FA45+'Consumptions Rate Calculator'!FB45)</f>
        <v/>
      </c>
      <c r="CC43" s="24" t="str">
        <f>IF(AND(ISBLANK('Consumptions Rate Calculator'!FC45),ISBLANK('Consumptions Rate Calculator'!FD45)),"",'Consumptions Rate Calculator'!FC45+'Consumptions Rate Calculator'!FD45)</f>
        <v/>
      </c>
      <c r="CD43" s="24" t="str">
        <f>IF(AND(ISBLANK('Consumptions Rate Calculator'!FE45),ISBLANK('Consumptions Rate Calculator'!FF45)),"",'Consumptions Rate Calculator'!FE45+'Consumptions Rate Calculator'!FF45)</f>
        <v/>
      </c>
      <c r="CE43" s="24" t="str">
        <f>IF(AND(ISBLANK('Consumptions Rate Calculator'!FG45),ISBLANK('Consumptions Rate Calculator'!FH45)),"",'Consumptions Rate Calculator'!FG45+'Consumptions Rate Calculator'!FH45)</f>
        <v/>
      </c>
      <c r="CF43" s="24" t="str">
        <f>IF(AND(ISBLANK('Consumptions Rate Calculator'!FI45),ISBLANK('Consumptions Rate Calculator'!FJ45)),"",'Consumptions Rate Calculator'!FI45+'Consumptions Rate Calculator'!FJ45)</f>
        <v/>
      </c>
      <c r="CG43" s="24" t="str">
        <f>IF(AND(ISBLANK('Consumptions Rate Calculator'!FK45),ISBLANK('Consumptions Rate Calculator'!FL45)),"",'Consumptions Rate Calculator'!FK45+'Consumptions Rate Calculator'!FL45)</f>
        <v/>
      </c>
      <c r="CH43" s="24" t="str">
        <f>IF(AND(ISBLANK('Consumptions Rate Calculator'!FM45),ISBLANK('Consumptions Rate Calculator'!FN45)),"",'Consumptions Rate Calculator'!FM45+'Consumptions Rate Calculator'!FN45)</f>
        <v/>
      </c>
      <c r="CI43" s="24" t="str">
        <f>IF(AND(ISBLANK('Consumptions Rate Calculator'!FO45),ISBLANK('Consumptions Rate Calculator'!FP45)),"",'Consumptions Rate Calculator'!FO45+'Consumptions Rate Calculator'!FP45)</f>
        <v/>
      </c>
      <c r="CJ43" s="24" t="str">
        <f>IF(AND(ISBLANK('Consumptions Rate Calculator'!FQ45),ISBLANK('Consumptions Rate Calculator'!FR45)),"",'Consumptions Rate Calculator'!FQ45+'Consumptions Rate Calculator'!FR45)</f>
        <v/>
      </c>
      <c r="CK43" s="24" t="str">
        <f>IF(AND(ISBLANK('Consumptions Rate Calculator'!FS45),ISBLANK('Consumptions Rate Calculator'!FT45)),"",'Consumptions Rate Calculator'!FS45+'Consumptions Rate Calculator'!FT45)</f>
        <v/>
      </c>
      <c r="CL43" s="24" t="str">
        <f>IF(AND(ISBLANK('Consumptions Rate Calculator'!FU45),ISBLANK('Consumptions Rate Calculator'!FV45)),"",'Consumptions Rate Calculator'!FU45+'Consumptions Rate Calculator'!FV45)</f>
        <v/>
      </c>
      <c r="CM43" s="24" t="str">
        <f>IF(AND(ISBLANK('Consumptions Rate Calculator'!FW45),ISBLANK('Consumptions Rate Calculator'!FX45)),"",'Consumptions Rate Calculator'!FW45+'Consumptions Rate Calculator'!FX45)</f>
        <v/>
      </c>
      <c r="CN43" s="24" t="str">
        <f>IF(AND(ISBLANK('Consumptions Rate Calculator'!FY45),ISBLANK('Consumptions Rate Calculator'!FZ45)),"",'Consumptions Rate Calculator'!FY45+'Consumptions Rate Calculator'!FZ45)</f>
        <v/>
      </c>
    </row>
    <row r="44" spans="1:92" ht="13.5" customHeight="1" x14ac:dyDescent="0.35">
      <c r="A44" s="22" t="str">
        <f>'Consumptions Rate Calculator'!A46</f>
        <v>Other 30</v>
      </c>
      <c r="B44" s="23" t="str">
        <f>IF('Consumptions Rate Calculator'!B46=0,"",'Consumptions Rate Calculator'!B46)</f>
        <v/>
      </c>
      <c r="C44" s="24" t="str">
        <f>IF(AND(ISBLANK('Consumptions Rate Calculator'!C46),ISBLANK('Consumptions Rate Calculator'!D46)),"",'Consumptions Rate Calculator'!C46+'Consumptions Rate Calculator'!D46)</f>
        <v/>
      </c>
      <c r="D44" s="24" t="str">
        <f>IF(AND(ISBLANK('Consumptions Rate Calculator'!E46),ISBLANK('Consumptions Rate Calculator'!F46)),"",'Consumptions Rate Calculator'!E46+'Consumptions Rate Calculator'!F46)</f>
        <v/>
      </c>
      <c r="E44" s="24" t="str">
        <f>IF(AND(ISBLANK('Consumptions Rate Calculator'!G46),ISBLANK('Consumptions Rate Calculator'!H46)),"",'Consumptions Rate Calculator'!G46+'Consumptions Rate Calculator'!H46)</f>
        <v/>
      </c>
      <c r="F44" s="24" t="str">
        <f>IF(AND(ISBLANK('Consumptions Rate Calculator'!I46),ISBLANK('Consumptions Rate Calculator'!J46)),"",'Consumptions Rate Calculator'!I46+'Consumptions Rate Calculator'!J46)</f>
        <v/>
      </c>
      <c r="G44" s="24" t="str">
        <f>IF(AND(ISBLANK('Consumptions Rate Calculator'!K46),ISBLANK('Consumptions Rate Calculator'!L46)),"",'Consumptions Rate Calculator'!K46+'Consumptions Rate Calculator'!L46)</f>
        <v/>
      </c>
      <c r="H44" s="24" t="str">
        <f>IF(AND(ISBLANK('Consumptions Rate Calculator'!M46),ISBLANK('Consumptions Rate Calculator'!N46)),"",'Consumptions Rate Calculator'!M46+'Consumptions Rate Calculator'!N46)</f>
        <v/>
      </c>
      <c r="I44" s="24" t="str">
        <f>IF(AND(ISBLANK('Consumptions Rate Calculator'!O46),ISBLANK('Consumptions Rate Calculator'!P46)),"",'Consumptions Rate Calculator'!O46+'Consumptions Rate Calculator'!P46)</f>
        <v/>
      </c>
      <c r="J44" s="24" t="str">
        <f>IF(AND(ISBLANK('Consumptions Rate Calculator'!Q46),ISBLANK('Consumptions Rate Calculator'!R46)),"",'Consumptions Rate Calculator'!Q46+'Consumptions Rate Calculator'!R46)</f>
        <v/>
      </c>
      <c r="K44" s="24" t="str">
        <f>IF(AND(ISBLANK('Consumptions Rate Calculator'!S46),ISBLANK('Consumptions Rate Calculator'!T46)),"",'Consumptions Rate Calculator'!S46+'Consumptions Rate Calculator'!T46)</f>
        <v/>
      </c>
      <c r="L44" s="24" t="str">
        <f>IF(AND(ISBLANK('Consumptions Rate Calculator'!U46),ISBLANK('Consumptions Rate Calculator'!V46)),"",'Consumptions Rate Calculator'!U46+'Consumptions Rate Calculator'!V46)</f>
        <v/>
      </c>
      <c r="M44" s="24" t="str">
        <f>IF(AND(ISBLANK('Consumptions Rate Calculator'!W46),ISBLANK('Consumptions Rate Calculator'!X46)),"",'Consumptions Rate Calculator'!W46+'Consumptions Rate Calculator'!X46)</f>
        <v/>
      </c>
      <c r="N44" s="24" t="str">
        <f>IF(AND(ISBLANK('Consumptions Rate Calculator'!Y46),ISBLANK('Consumptions Rate Calculator'!Z46)),"",'Consumptions Rate Calculator'!Y46+'Consumptions Rate Calculator'!Z46)</f>
        <v/>
      </c>
      <c r="O44" s="24" t="str">
        <f>IF(AND(ISBLANK('Consumptions Rate Calculator'!AA46),ISBLANK('Consumptions Rate Calculator'!AB46)),"",'Consumptions Rate Calculator'!AA46+'Consumptions Rate Calculator'!AB46)</f>
        <v/>
      </c>
      <c r="P44" s="24" t="str">
        <f>IF(AND(ISBLANK('Consumptions Rate Calculator'!AC46),ISBLANK('Consumptions Rate Calculator'!AD46)),"",'Consumptions Rate Calculator'!AC46+'Consumptions Rate Calculator'!AD46)</f>
        <v/>
      </c>
      <c r="Q44" s="24" t="str">
        <f>IF(AND(ISBLANK('Consumptions Rate Calculator'!AE46),ISBLANK('Consumptions Rate Calculator'!AF46)),"",'Consumptions Rate Calculator'!AE46+'Consumptions Rate Calculator'!AF46)</f>
        <v/>
      </c>
      <c r="R44" s="24" t="str">
        <f>IF(AND(ISBLANK('Consumptions Rate Calculator'!AG46),ISBLANK('Consumptions Rate Calculator'!AH46)),"",'Consumptions Rate Calculator'!AG46+'Consumptions Rate Calculator'!AH46)</f>
        <v/>
      </c>
      <c r="S44" s="24" t="str">
        <f>IF(AND(ISBLANK('Consumptions Rate Calculator'!AI46),ISBLANK('Consumptions Rate Calculator'!AJ46)),"",'Consumptions Rate Calculator'!AI46+'Consumptions Rate Calculator'!AJ46)</f>
        <v/>
      </c>
      <c r="T44" s="24" t="str">
        <f>IF(AND(ISBLANK('Consumptions Rate Calculator'!AK46),ISBLANK('Consumptions Rate Calculator'!AL46)),"",'Consumptions Rate Calculator'!AK46+'Consumptions Rate Calculator'!AL46)</f>
        <v/>
      </c>
      <c r="U44" s="24" t="str">
        <f>IF(AND(ISBLANK('Consumptions Rate Calculator'!AM46),ISBLANK('Consumptions Rate Calculator'!AN46)),"",'Consumptions Rate Calculator'!AM46+'Consumptions Rate Calculator'!AN46)</f>
        <v/>
      </c>
      <c r="V44" s="24" t="str">
        <f>IF(AND(ISBLANK('Consumptions Rate Calculator'!AO46),ISBLANK('Consumptions Rate Calculator'!AP46)),"",'Consumptions Rate Calculator'!AO46+'Consumptions Rate Calculator'!AP46)</f>
        <v/>
      </c>
      <c r="W44" s="24" t="str">
        <f>IF(AND(ISBLANK('Consumptions Rate Calculator'!AQ46),ISBLANK('Consumptions Rate Calculator'!AR46)),"",'Consumptions Rate Calculator'!AQ46+'Consumptions Rate Calculator'!AR46)</f>
        <v/>
      </c>
      <c r="X44" s="24" t="str">
        <f>IF(AND(ISBLANK('Consumptions Rate Calculator'!AS46),ISBLANK('Consumptions Rate Calculator'!AT46)),"",'Consumptions Rate Calculator'!AS46+'Consumptions Rate Calculator'!AT46)</f>
        <v/>
      </c>
      <c r="Y44" s="24" t="str">
        <f>IF(AND(ISBLANK('Consumptions Rate Calculator'!AU46),ISBLANK('Consumptions Rate Calculator'!AV46)),"",'Consumptions Rate Calculator'!AU46+'Consumptions Rate Calculator'!AV46)</f>
        <v/>
      </c>
      <c r="Z44" s="24" t="str">
        <f>IF(AND(ISBLANK('Consumptions Rate Calculator'!AW46),ISBLANK('Consumptions Rate Calculator'!AX46)),"",'Consumptions Rate Calculator'!AW46+'Consumptions Rate Calculator'!AX46)</f>
        <v/>
      </c>
      <c r="AA44" s="24" t="str">
        <f>IF(AND(ISBLANK('Consumptions Rate Calculator'!AY46),ISBLANK('Consumptions Rate Calculator'!AZ46)),"",'Consumptions Rate Calculator'!AY46+'Consumptions Rate Calculator'!AZ46)</f>
        <v/>
      </c>
      <c r="AB44" s="24" t="str">
        <f>IF(AND(ISBLANK('Consumptions Rate Calculator'!BA46),ISBLANK('Consumptions Rate Calculator'!BB46)),"",'Consumptions Rate Calculator'!BA46+'Consumptions Rate Calculator'!BB46)</f>
        <v/>
      </c>
      <c r="AC44" s="24" t="str">
        <f>IF(AND(ISBLANK('Consumptions Rate Calculator'!BC46),ISBLANK('Consumptions Rate Calculator'!BD46)),"",'Consumptions Rate Calculator'!BC46+'Consumptions Rate Calculator'!BD46)</f>
        <v/>
      </c>
      <c r="AD44" s="24" t="str">
        <f>IF(AND(ISBLANK('Consumptions Rate Calculator'!BE46),ISBLANK('Consumptions Rate Calculator'!BF46)),"",'Consumptions Rate Calculator'!BE46+'Consumptions Rate Calculator'!BF46)</f>
        <v/>
      </c>
      <c r="AE44" s="24" t="str">
        <f>IF(AND(ISBLANK('Consumptions Rate Calculator'!BG46),ISBLANK('Consumptions Rate Calculator'!BH46)),"",'Consumptions Rate Calculator'!BG46+'Consumptions Rate Calculator'!BH46)</f>
        <v/>
      </c>
      <c r="AF44" s="24" t="str">
        <f>IF(AND(ISBLANK('Consumptions Rate Calculator'!BI46),ISBLANK('Consumptions Rate Calculator'!BJ46)),"",'Consumptions Rate Calculator'!BI46+'Consumptions Rate Calculator'!BJ46)</f>
        <v/>
      </c>
      <c r="AG44" s="24" t="str">
        <f>IF(AND(ISBLANK('Consumptions Rate Calculator'!BK46),ISBLANK('Consumptions Rate Calculator'!BL46)),"",'Consumptions Rate Calculator'!BK46+'Consumptions Rate Calculator'!BL46)</f>
        <v/>
      </c>
      <c r="AH44" s="24" t="str">
        <f>IF(AND(ISBLANK('Consumptions Rate Calculator'!BM46),ISBLANK('Consumptions Rate Calculator'!BN46)),"",'Consumptions Rate Calculator'!BM46+'Consumptions Rate Calculator'!BN46)</f>
        <v/>
      </c>
      <c r="AI44" s="24" t="str">
        <f>IF(AND(ISBLANK('Consumptions Rate Calculator'!BO46),ISBLANK('Consumptions Rate Calculator'!BP46)),"",'Consumptions Rate Calculator'!BO46+'Consumptions Rate Calculator'!BP46)</f>
        <v/>
      </c>
      <c r="AJ44" s="24" t="str">
        <f>IF(AND(ISBLANK('Consumptions Rate Calculator'!BQ46),ISBLANK('Consumptions Rate Calculator'!BR46)),"",'Consumptions Rate Calculator'!BQ46+'Consumptions Rate Calculator'!BR46)</f>
        <v/>
      </c>
      <c r="AK44" s="24" t="str">
        <f>IF(AND(ISBLANK('Consumptions Rate Calculator'!BS46),ISBLANK('Consumptions Rate Calculator'!BT46)),"",'Consumptions Rate Calculator'!BS46+'Consumptions Rate Calculator'!BT46)</f>
        <v/>
      </c>
      <c r="AL44" s="24" t="str">
        <f>IF(AND(ISBLANK('Consumptions Rate Calculator'!BU46),ISBLANK('Consumptions Rate Calculator'!BV46)),"",'Consumptions Rate Calculator'!BU46+'Consumptions Rate Calculator'!BV46)</f>
        <v/>
      </c>
      <c r="AM44" s="24" t="str">
        <f>IF(AND(ISBLANK('Consumptions Rate Calculator'!BW46),ISBLANK('Consumptions Rate Calculator'!BX46)),"",'Consumptions Rate Calculator'!BW46+'Consumptions Rate Calculator'!BX46)</f>
        <v/>
      </c>
      <c r="AN44" s="24" t="str">
        <f>IF(AND(ISBLANK('Consumptions Rate Calculator'!BY46),ISBLANK('Consumptions Rate Calculator'!BZ46)),"",'Consumptions Rate Calculator'!BY46+'Consumptions Rate Calculator'!BZ46)</f>
        <v/>
      </c>
      <c r="AO44" s="24" t="str">
        <f>IF(AND(ISBLANK('Consumptions Rate Calculator'!CA46),ISBLANK('Consumptions Rate Calculator'!CB46)),"",'Consumptions Rate Calculator'!CA46+'Consumptions Rate Calculator'!CB46)</f>
        <v/>
      </c>
      <c r="AP44" s="24" t="str">
        <f>IF(AND(ISBLANK('Consumptions Rate Calculator'!CC46),ISBLANK('Consumptions Rate Calculator'!CD46)),"",'Consumptions Rate Calculator'!CC46+'Consumptions Rate Calculator'!CD46)</f>
        <v/>
      </c>
      <c r="AQ44" s="24" t="str">
        <f>IF(AND(ISBLANK('Consumptions Rate Calculator'!CE46),ISBLANK('Consumptions Rate Calculator'!CF46)),"",'Consumptions Rate Calculator'!CE46+'Consumptions Rate Calculator'!CF46)</f>
        <v/>
      </c>
      <c r="AR44" s="24" t="str">
        <f>IF(AND(ISBLANK('Consumptions Rate Calculator'!CG46),ISBLANK('Consumptions Rate Calculator'!CH46)),"",'Consumptions Rate Calculator'!CG46+'Consumptions Rate Calculator'!CH46)</f>
        <v/>
      </c>
      <c r="AS44" s="24" t="str">
        <f>IF(AND(ISBLANK('Consumptions Rate Calculator'!CI46),ISBLANK('Consumptions Rate Calculator'!CJ46)),"",'Consumptions Rate Calculator'!CI46+'Consumptions Rate Calculator'!CJ46)</f>
        <v/>
      </c>
      <c r="AT44" s="24" t="str">
        <f>IF(AND(ISBLANK('Consumptions Rate Calculator'!CK46),ISBLANK('Consumptions Rate Calculator'!CL46)),"",'Consumptions Rate Calculator'!CK46+'Consumptions Rate Calculator'!CL46)</f>
        <v/>
      </c>
      <c r="AU44" s="24" t="str">
        <f>IF(AND(ISBLANK('Consumptions Rate Calculator'!CM46),ISBLANK('Consumptions Rate Calculator'!CN46)),"",'Consumptions Rate Calculator'!CM46+'Consumptions Rate Calculator'!CN46)</f>
        <v/>
      </c>
      <c r="AV44" s="24" t="str">
        <f>IF(AND(ISBLANK('Consumptions Rate Calculator'!CO46),ISBLANK('Consumptions Rate Calculator'!CP46)),"",'Consumptions Rate Calculator'!CO46+'Consumptions Rate Calculator'!CP46)</f>
        <v/>
      </c>
      <c r="AW44" s="24" t="str">
        <f>IF(AND(ISBLANK('Consumptions Rate Calculator'!CQ46),ISBLANK('Consumptions Rate Calculator'!CR46)),"",'Consumptions Rate Calculator'!CQ46+'Consumptions Rate Calculator'!CR46)</f>
        <v/>
      </c>
      <c r="AX44" s="24" t="str">
        <f>IF(AND(ISBLANK('Consumptions Rate Calculator'!CS46),ISBLANK('Consumptions Rate Calculator'!CT46)),"",'Consumptions Rate Calculator'!CS46+'Consumptions Rate Calculator'!CT46)</f>
        <v/>
      </c>
      <c r="AY44" s="24" t="str">
        <f>IF(AND(ISBLANK('Consumptions Rate Calculator'!CU46),ISBLANK('Consumptions Rate Calculator'!CV46)),"",'Consumptions Rate Calculator'!CU46+'Consumptions Rate Calculator'!CV46)</f>
        <v/>
      </c>
      <c r="AZ44" s="24" t="str">
        <f>IF(AND(ISBLANK('Consumptions Rate Calculator'!CW46),ISBLANK('Consumptions Rate Calculator'!CX46)),"",'Consumptions Rate Calculator'!CW46+'Consumptions Rate Calculator'!CX46)</f>
        <v/>
      </c>
      <c r="BA44" s="24" t="str">
        <f>IF(AND(ISBLANK('Consumptions Rate Calculator'!CY46),ISBLANK('Consumptions Rate Calculator'!CZ46)),"",'Consumptions Rate Calculator'!CY46+'Consumptions Rate Calculator'!CZ46)</f>
        <v/>
      </c>
      <c r="BB44" s="24" t="str">
        <f>IF(AND(ISBLANK('Consumptions Rate Calculator'!DA46),ISBLANK('Consumptions Rate Calculator'!DB46)),"",'Consumptions Rate Calculator'!DA46+'Consumptions Rate Calculator'!DB46)</f>
        <v/>
      </c>
      <c r="BC44" s="24" t="str">
        <f>IF(AND(ISBLANK('Consumptions Rate Calculator'!DC46),ISBLANK('Consumptions Rate Calculator'!DD46)),"",'Consumptions Rate Calculator'!DC46+'Consumptions Rate Calculator'!DD46)</f>
        <v/>
      </c>
      <c r="BD44" s="24" t="str">
        <f>IF(AND(ISBLANK('Consumptions Rate Calculator'!DE46),ISBLANK('Consumptions Rate Calculator'!DF46)),"",'Consumptions Rate Calculator'!DE46+'Consumptions Rate Calculator'!DF46)</f>
        <v/>
      </c>
      <c r="BE44" s="24" t="str">
        <f>IF(AND(ISBLANK('Consumptions Rate Calculator'!DG46),ISBLANK('Consumptions Rate Calculator'!DH46)),"",'Consumptions Rate Calculator'!DG46+'Consumptions Rate Calculator'!DH46)</f>
        <v/>
      </c>
      <c r="BF44" s="24" t="str">
        <f>IF(AND(ISBLANK('Consumptions Rate Calculator'!DI46),ISBLANK('Consumptions Rate Calculator'!DJ46)),"",'Consumptions Rate Calculator'!DI46+'Consumptions Rate Calculator'!DJ46)</f>
        <v/>
      </c>
      <c r="BG44" s="24" t="str">
        <f>IF(AND(ISBLANK('Consumptions Rate Calculator'!DK46),ISBLANK('Consumptions Rate Calculator'!DL46)),"",'Consumptions Rate Calculator'!DK46+'Consumptions Rate Calculator'!DL46)</f>
        <v/>
      </c>
      <c r="BH44" s="24" t="str">
        <f>IF(AND(ISBLANK('Consumptions Rate Calculator'!DM46),ISBLANK('Consumptions Rate Calculator'!DN46)),"",'Consumptions Rate Calculator'!DM46+'Consumptions Rate Calculator'!DN46)</f>
        <v/>
      </c>
      <c r="BI44" s="24" t="str">
        <f>IF(AND(ISBLANK('Consumptions Rate Calculator'!DO46),ISBLANK('Consumptions Rate Calculator'!DP46)),"",'Consumptions Rate Calculator'!DO46+'Consumptions Rate Calculator'!DP46)</f>
        <v/>
      </c>
      <c r="BJ44" s="24" t="str">
        <f>IF(AND(ISBLANK('Consumptions Rate Calculator'!DQ46),ISBLANK('Consumptions Rate Calculator'!DR46)),"",'Consumptions Rate Calculator'!DQ46+'Consumptions Rate Calculator'!DR46)</f>
        <v/>
      </c>
      <c r="BK44" s="24" t="str">
        <f>IF(AND(ISBLANK('Consumptions Rate Calculator'!DS46),ISBLANK('Consumptions Rate Calculator'!DT46)),"",'Consumptions Rate Calculator'!DS46+'Consumptions Rate Calculator'!DT46)</f>
        <v/>
      </c>
      <c r="BL44" s="24" t="str">
        <f>IF(AND(ISBLANK('Consumptions Rate Calculator'!DU46),ISBLANK('Consumptions Rate Calculator'!DV46)),"",'Consumptions Rate Calculator'!DU46+'Consumptions Rate Calculator'!DV46)</f>
        <v/>
      </c>
      <c r="BM44" s="24" t="str">
        <f>IF(AND(ISBLANK('Consumptions Rate Calculator'!DW46),ISBLANK('Consumptions Rate Calculator'!DX46)),"",'Consumptions Rate Calculator'!DW46+'Consumptions Rate Calculator'!DX46)</f>
        <v/>
      </c>
      <c r="BN44" s="24" t="str">
        <f>IF(AND(ISBLANK('Consumptions Rate Calculator'!DY46),ISBLANK('Consumptions Rate Calculator'!DZ46)),"",'Consumptions Rate Calculator'!DY46+'Consumptions Rate Calculator'!DZ46)</f>
        <v/>
      </c>
      <c r="BO44" s="24" t="str">
        <f>IF(AND(ISBLANK('Consumptions Rate Calculator'!EA46),ISBLANK('Consumptions Rate Calculator'!EB46)),"",'Consumptions Rate Calculator'!EA46+'Consumptions Rate Calculator'!EB46)</f>
        <v/>
      </c>
      <c r="BP44" s="24" t="str">
        <f>IF(AND(ISBLANK('Consumptions Rate Calculator'!EC46),ISBLANK('Consumptions Rate Calculator'!ED46)),"",'Consumptions Rate Calculator'!EC46+'Consumptions Rate Calculator'!ED46)</f>
        <v/>
      </c>
      <c r="BQ44" s="24" t="str">
        <f>IF(AND(ISBLANK('Consumptions Rate Calculator'!EE46),ISBLANK('Consumptions Rate Calculator'!EF46)),"",'Consumptions Rate Calculator'!EE46+'Consumptions Rate Calculator'!EF46)</f>
        <v/>
      </c>
      <c r="BR44" s="24" t="str">
        <f>IF(AND(ISBLANK('Consumptions Rate Calculator'!EG46),ISBLANK('Consumptions Rate Calculator'!EH46)),"",'Consumptions Rate Calculator'!EG46+'Consumptions Rate Calculator'!EH46)</f>
        <v/>
      </c>
      <c r="BS44" s="24" t="str">
        <f>IF(AND(ISBLANK('Consumptions Rate Calculator'!EI46),ISBLANK('Consumptions Rate Calculator'!EJ46)),"",'Consumptions Rate Calculator'!EI46+'Consumptions Rate Calculator'!EJ46)</f>
        <v/>
      </c>
      <c r="BT44" s="24" t="str">
        <f>IF(AND(ISBLANK('Consumptions Rate Calculator'!EK46),ISBLANK('Consumptions Rate Calculator'!EL46)),"",'Consumptions Rate Calculator'!EK46+'Consumptions Rate Calculator'!EL46)</f>
        <v/>
      </c>
      <c r="BU44" s="24" t="str">
        <f>IF(AND(ISBLANK('Consumptions Rate Calculator'!EM46),ISBLANK('Consumptions Rate Calculator'!EN46)),"",'Consumptions Rate Calculator'!EM46+'Consumptions Rate Calculator'!EN46)</f>
        <v/>
      </c>
      <c r="BV44" s="24" t="str">
        <f>IF(AND(ISBLANK('Consumptions Rate Calculator'!EO46),ISBLANK('Consumptions Rate Calculator'!EP46)),"",'Consumptions Rate Calculator'!EO46+'Consumptions Rate Calculator'!EP46)</f>
        <v/>
      </c>
      <c r="BW44" s="24" t="str">
        <f>IF(AND(ISBLANK('Consumptions Rate Calculator'!EQ46),ISBLANK('Consumptions Rate Calculator'!ER46)),"",'Consumptions Rate Calculator'!EQ46+'Consumptions Rate Calculator'!ER46)</f>
        <v/>
      </c>
      <c r="BX44" s="24" t="str">
        <f>IF(AND(ISBLANK('Consumptions Rate Calculator'!ES46),ISBLANK('Consumptions Rate Calculator'!ET46)),"",'Consumptions Rate Calculator'!ES46+'Consumptions Rate Calculator'!ET46)</f>
        <v/>
      </c>
      <c r="BY44" s="24" t="str">
        <f>IF(AND(ISBLANK('Consumptions Rate Calculator'!EU46),ISBLANK('Consumptions Rate Calculator'!EV46)),"",'Consumptions Rate Calculator'!EU46+'Consumptions Rate Calculator'!EV46)</f>
        <v/>
      </c>
      <c r="BZ44" s="24" t="str">
        <f>IF(AND(ISBLANK('Consumptions Rate Calculator'!EW46),ISBLANK('Consumptions Rate Calculator'!EX46)),"",'Consumptions Rate Calculator'!EW46+'Consumptions Rate Calculator'!EX46)</f>
        <v/>
      </c>
      <c r="CA44" s="24" t="str">
        <f>IF(AND(ISBLANK('Consumptions Rate Calculator'!EY46),ISBLANK('Consumptions Rate Calculator'!EZ46)),"",'Consumptions Rate Calculator'!EY46+'Consumptions Rate Calculator'!EZ46)</f>
        <v/>
      </c>
      <c r="CB44" s="24" t="str">
        <f>IF(AND(ISBLANK('Consumptions Rate Calculator'!FA46),ISBLANK('Consumptions Rate Calculator'!FB46)),"",'Consumptions Rate Calculator'!FA46+'Consumptions Rate Calculator'!FB46)</f>
        <v/>
      </c>
      <c r="CC44" s="24" t="str">
        <f>IF(AND(ISBLANK('Consumptions Rate Calculator'!FC46),ISBLANK('Consumptions Rate Calculator'!FD46)),"",'Consumptions Rate Calculator'!FC46+'Consumptions Rate Calculator'!FD46)</f>
        <v/>
      </c>
      <c r="CD44" s="24" t="str">
        <f>IF(AND(ISBLANK('Consumptions Rate Calculator'!FE46),ISBLANK('Consumptions Rate Calculator'!FF46)),"",'Consumptions Rate Calculator'!FE46+'Consumptions Rate Calculator'!FF46)</f>
        <v/>
      </c>
      <c r="CE44" s="24" t="str">
        <f>IF(AND(ISBLANK('Consumptions Rate Calculator'!FG46),ISBLANK('Consumptions Rate Calculator'!FH46)),"",'Consumptions Rate Calculator'!FG46+'Consumptions Rate Calculator'!FH46)</f>
        <v/>
      </c>
      <c r="CF44" s="24" t="str">
        <f>IF(AND(ISBLANK('Consumptions Rate Calculator'!FI46),ISBLANK('Consumptions Rate Calculator'!FJ46)),"",'Consumptions Rate Calculator'!FI46+'Consumptions Rate Calculator'!FJ46)</f>
        <v/>
      </c>
      <c r="CG44" s="24" t="str">
        <f>IF(AND(ISBLANK('Consumptions Rate Calculator'!FK46),ISBLANK('Consumptions Rate Calculator'!FL46)),"",'Consumptions Rate Calculator'!FK46+'Consumptions Rate Calculator'!FL46)</f>
        <v/>
      </c>
      <c r="CH44" s="24" t="str">
        <f>IF(AND(ISBLANK('Consumptions Rate Calculator'!FM46),ISBLANK('Consumptions Rate Calculator'!FN46)),"",'Consumptions Rate Calculator'!FM46+'Consumptions Rate Calculator'!FN46)</f>
        <v/>
      </c>
      <c r="CI44" s="24" t="str">
        <f>IF(AND(ISBLANK('Consumptions Rate Calculator'!FO46),ISBLANK('Consumptions Rate Calculator'!FP46)),"",'Consumptions Rate Calculator'!FO46+'Consumptions Rate Calculator'!FP46)</f>
        <v/>
      </c>
      <c r="CJ44" s="24" t="str">
        <f>IF(AND(ISBLANK('Consumptions Rate Calculator'!FQ46),ISBLANK('Consumptions Rate Calculator'!FR46)),"",'Consumptions Rate Calculator'!FQ46+'Consumptions Rate Calculator'!FR46)</f>
        <v/>
      </c>
      <c r="CK44" s="24" t="str">
        <f>IF(AND(ISBLANK('Consumptions Rate Calculator'!FS46),ISBLANK('Consumptions Rate Calculator'!FT46)),"",'Consumptions Rate Calculator'!FS46+'Consumptions Rate Calculator'!FT46)</f>
        <v/>
      </c>
      <c r="CL44" s="24" t="str">
        <f>IF(AND(ISBLANK('Consumptions Rate Calculator'!FU46),ISBLANK('Consumptions Rate Calculator'!FV46)),"",'Consumptions Rate Calculator'!FU46+'Consumptions Rate Calculator'!FV46)</f>
        <v/>
      </c>
      <c r="CM44" s="24" t="str">
        <f>IF(AND(ISBLANK('Consumptions Rate Calculator'!FW46),ISBLANK('Consumptions Rate Calculator'!FX46)),"",'Consumptions Rate Calculator'!FW46+'Consumptions Rate Calculator'!FX46)</f>
        <v/>
      </c>
      <c r="CN44" s="24" t="str">
        <f>IF(AND(ISBLANK('Consumptions Rate Calculator'!FY46),ISBLANK('Consumptions Rate Calculator'!FZ46)),"",'Consumptions Rate Calculator'!FY46+'Consumptions Rate Calculator'!FZ46)</f>
        <v/>
      </c>
    </row>
    <row r="45" spans="1:92" ht="13.5" customHeight="1" x14ac:dyDescent="0.35">
      <c r="A45" s="22" t="str">
        <f>'Consumptions Rate Calculator'!A47</f>
        <v>Other 31</v>
      </c>
      <c r="B45" s="23" t="str">
        <f>IF('Consumptions Rate Calculator'!B47=0,"",'Consumptions Rate Calculator'!B47)</f>
        <v/>
      </c>
      <c r="C45" s="24" t="str">
        <f>IF(AND(ISBLANK('Consumptions Rate Calculator'!C47),ISBLANK('Consumptions Rate Calculator'!D47)),"",'Consumptions Rate Calculator'!C47+'Consumptions Rate Calculator'!D47)</f>
        <v/>
      </c>
      <c r="D45" s="24" t="str">
        <f>IF(AND(ISBLANK('Consumptions Rate Calculator'!E47),ISBLANK('Consumptions Rate Calculator'!F47)),"",'Consumptions Rate Calculator'!E47+'Consumptions Rate Calculator'!F47)</f>
        <v/>
      </c>
      <c r="E45" s="24" t="str">
        <f>IF(AND(ISBLANK('Consumptions Rate Calculator'!G47),ISBLANK('Consumptions Rate Calculator'!H47)),"",'Consumptions Rate Calculator'!G47+'Consumptions Rate Calculator'!H47)</f>
        <v/>
      </c>
      <c r="F45" s="24" t="str">
        <f>IF(AND(ISBLANK('Consumptions Rate Calculator'!I47),ISBLANK('Consumptions Rate Calculator'!J47)),"",'Consumptions Rate Calculator'!I47+'Consumptions Rate Calculator'!J47)</f>
        <v/>
      </c>
      <c r="G45" s="24" t="str">
        <f>IF(AND(ISBLANK('Consumptions Rate Calculator'!K47),ISBLANK('Consumptions Rate Calculator'!L47)),"",'Consumptions Rate Calculator'!K47+'Consumptions Rate Calculator'!L47)</f>
        <v/>
      </c>
      <c r="H45" s="24" t="str">
        <f>IF(AND(ISBLANK('Consumptions Rate Calculator'!M47),ISBLANK('Consumptions Rate Calculator'!N47)),"",'Consumptions Rate Calculator'!M47+'Consumptions Rate Calculator'!N47)</f>
        <v/>
      </c>
      <c r="I45" s="24" t="str">
        <f>IF(AND(ISBLANK('Consumptions Rate Calculator'!O47),ISBLANK('Consumptions Rate Calculator'!P47)),"",'Consumptions Rate Calculator'!O47+'Consumptions Rate Calculator'!P47)</f>
        <v/>
      </c>
      <c r="J45" s="24" t="str">
        <f>IF(AND(ISBLANK('Consumptions Rate Calculator'!Q47),ISBLANK('Consumptions Rate Calculator'!R47)),"",'Consumptions Rate Calculator'!Q47+'Consumptions Rate Calculator'!R47)</f>
        <v/>
      </c>
      <c r="K45" s="24" t="str">
        <f>IF(AND(ISBLANK('Consumptions Rate Calculator'!S47),ISBLANK('Consumptions Rate Calculator'!T47)),"",'Consumptions Rate Calculator'!S47+'Consumptions Rate Calculator'!T47)</f>
        <v/>
      </c>
      <c r="L45" s="24" t="str">
        <f>IF(AND(ISBLANK('Consumptions Rate Calculator'!U47),ISBLANK('Consumptions Rate Calculator'!V47)),"",'Consumptions Rate Calculator'!U47+'Consumptions Rate Calculator'!V47)</f>
        <v/>
      </c>
      <c r="M45" s="24" t="str">
        <f>IF(AND(ISBLANK('Consumptions Rate Calculator'!W47),ISBLANK('Consumptions Rate Calculator'!X47)),"",'Consumptions Rate Calculator'!W47+'Consumptions Rate Calculator'!X47)</f>
        <v/>
      </c>
      <c r="N45" s="24" t="str">
        <f>IF(AND(ISBLANK('Consumptions Rate Calculator'!Y47),ISBLANK('Consumptions Rate Calculator'!Z47)),"",'Consumptions Rate Calculator'!Y47+'Consumptions Rate Calculator'!Z47)</f>
        <v/>
      </c>
      <c r="O45" s="24" t="str">
        <f>IF(AND(ISBLANK('Consumptions Rate Calculator'!AA47),ISBLANK('Consumptions Rate Calculator'!AB47)),"",'Consumptions Rate Calculator'!AA47+'Consumptions Rate Calculator'!AB47)</f>
        <v/>
      </c>
      <c r="P45" s="24" t="str">
        <f>IF(AND(ISBLANK('Consumptions Rate Calculator'!AC47),ISBLANK('Consumptions Rate Calculator'!AD47)),"",'Consumptions Rate Calculator'!AC47+'Consumptions Rate Calculator'!AD47)</f>
        <v/>
      </c>
      <c r="Q45" s="24" t="str">
        <f>IF(AND(ISBLANK('Consumptions Rate Calculator'!AE47),ISBLANK('Consumptions Rate Calculator'!AF47)),"",'Consumptions Rate Calculator'!AE47+'Consumptions Rate Calculator'!AF47)</f>
        <v/>
      </c>
      <c r="R45" s="24" t="str">
        <f>IF(AND(ISBLANK('Consumptions Rate Calculator'!AG47),ISBLANK('Consumptions Rate Calculator'!AH47)),"",'Consumptions Rate Calculator'!AG47+'Consumptions Rate Calculator'!AH47)</f>
        <v/>
      </c>
      <c r="S45" s="24" t="str">
        <f>IF(AND(ISBLANK('Consumptions Rate Calculator'!AI47),ISBLANK('Consumptions Rate Calculator'!AJ47)),"",'Consumptions Rate Calculator'!AI47+'Consumptions Rate Calculator'!AJ47)</f>
        <v/>
      </c>
      <c r="T45" s="24" t="str">
        <f>IF(AND(ISBLANK('Consumptions Rate Calculator'!AK47),ISBLANK('Consumptions Rate Calculator'!AL47)),"",'Consumptions Rate Calculator'!AK47+'Consumptions Rate Calculator'!AL47)</f>
        <v/>
      </c>
      <c r="U45" s="24" t="str">
        <f>IF(AND(ISBLANK('Consumptions Rate Calculator'!AM47),ISBLANK('Consumptions Rate Calculator'!AN47)),"",'Consumptions Rate Calculator'!AM47+'Consumptions Rate Calculator'!AN47)</f>
        <v/>
      </c>
      <c r="V45" s="24" t="str">
        <f>IF(AND(ISBLANK('Consumptions Rate Calculator'!AO47),ISBLANK('Consumptions Rate Calculator'!AP47)),"",'Consumptions Rate Calculator'!AO47+'Consumptions Rate Calculator'!AP47)</f>
        <v/>
      </c>
      <c r="W45" s="24" t="str">
        <f>IF(AND(ISBLANK('Consumptions Rate Calculator'!AQ47),ISBLANK('Consumptions Rate Calculator'!AR47)),"",'Consumptions Rate Calculator'!AQ47+'Consumptions Rate Calculator'!AR47)</f>
        <v/>
      </c>
      <c r="X45" s="24" t="str">
        <f>IF(AND(ISBLANK('Consumptions Rate Calculator'!AS47),ISBLANK('Consumptions Rate Calculator'!AT47)),"",'Consumptions Rate Calculator'!AS47+'Consumptions Rate Calculator'!AT47)</f>
        <v/>
      </c>
      <c r="Y45" s="24" t="str">
        <f>IF(AND(ISBLANK('Consumptions Rate Calculator'!AU47),ISBLANK('Consumptions Rate Calculator'!AV47)),"",'Consumptions Rate Calculator'!AU47+'Consumptions Rate Calculator'!AV47)</f>
        <v/>
      </c>
      <c r="Z45" s="24" t="str">
        <f>IF(AND(ISBLANK('Consumptions Rate Calculator'!AW47),ISBLANK('Consumptions Rate Calculator'!AX47)),"",'Consumptions Rate Calculator'!AW47+'Consumptions Rate Calculator'!AX47)</f>
        <v/>
      </c>
      <c r="AA45" s="24" t="str">
        <f>IF(AND(ISBLANK('Consumptions Rate Calculator'!AY47),ISBLANK('Consumptions Rate Calculator'!AZ47)),"",'Consumptions Rate Calculator'!AY47+'Consumptions Rate Calculator'!AZ47)</f>
        <v/>
      </c>
      <c r="AB45" s="24" t="str">
        <f>IF(AND(ISBLANK('Consumptions Rate Calculator'!BA47),ISBLANK('Consumptions Rate Calculator'!BB47)),"",'Consumptions Rate Calculator'!BA47+'Consumptions Rate Calculator'!BB47)</f>
        <v/>
      </c>
      <c r="AC45" s="24" t="str">
        <f>IF(AND(ISBLANK('Consumptions Rate Calculator'!BC47),ISBLANK('Consumptions Rate Calculator'!BD47)),"",'Consumptions Rate Calculator'!BC47+'Consumptions Rate Calculator'!BD47)</f>
        <v/>
      </c>
      <c r="AD45" s="24" t="str">
        <f>IF(AND(ISBLANK('Consumptions Rate Calculator'!BE47),ISBLANK('Consumptions Rate Calculator'!BF47)),"",'Consumptions Rate Calculator'!BE47+'Consumptions Rate Calculator'!BF47)</f>
        <v/>
      </c>
      <c r="AE45" s="24" t="str">
        <f>IF(AND(ISBLANK('Consumptions Rate Calculator'!BG47),ISBLANK('Consumptions Rate Calculator'!BH47)),"",'Consumptions Rate Calculator'!BG47+'Consumptions Rate Calculator'!BH47)</f>
        <v/>
      </c>
      <c r="AF45" s="24" t="str">
        <f>IF(AND(ISBLANK('Consumptions Rate Calculator'!BI47),ISBLANK('Consumptions Rate Calculator'!BJ47)),"",'Consumptions Rate Calculator'!BI47+'Consumptions Rate Calculator'!BJ47)</f>
        <v/>
      </c>
      <c r="AG45" s="24" t="str">
        <f>IF(AND(ISBLANK('Consumptions Rate Calculator'!BK47),ISBLANK('Consumptions Rate Calculator'!BL47)),"",'Consumptions Rate Calculator'!BK47+'Consumptions Rate Calculator'!BL47)</f>
        <v/>
      </c>
      <c r="AH45" s="24" t="str">
        <f>IF(AND(ISBLANK('Consumptions Rate Calculator'!BM47),ISBLANK('Consumptions Rate Calculator'!BN47)),"",'Consumptions Rate Calculator'!BM47+'Consumptions Rate Calculator'!BN47)</f>
        <v/>
      </c>
      <c r="AI45" s="24" t="str">
        <f>IF(AND(ISBLANK('Consumptions Rate Calculator'!BO47),ISBLANK('Consumptions Rate Calculator'!BP47)),"",'Consumptions Rate Calculator'!BO47+'Consumptions Rate Calculator'!BP47)</f>
        <v/>
      </c>
      <c r="AJ45" s="24" t="str">
        <f>IF(AND(ISBLANK('Consumptions Rate Calculator'!BQ47),ISBLANK('Consumptions Rate Calculator'!BR47)),"",'Consumptions Rate Calculator'!BQ47+'Consumptions Rate Calculator'!BR47)</f>
        <v/>
      </c>
      <c r="AK45" s="24" t="str">
        <f>IF(AND(ISBLANK('Consumptions Rate Calculator'!BS47),ISBLANK('Consumptions Rate Calculator'!BT47)),"",'Consumptions Rate Calculator'!BS47+'Consumptions Rate Calculator'!BT47)</f>
        <v/>
      </c>
      <c r="AL45" s="24" t="str">
        <f>IF(AND(ISBLANK('Consumptions Rate Calculator'!BU47),ISBLANK('Consumptions Rate Calculator'!BV47)),"",'Consumptions Rate Calculator'!BU47+'Consumptions Rate Calculator'!BV47)</f>
        <v/>
      </c>
      <c r="AM45" s="24" t="str">
        <f>IF(AND(ISBLANK('Consumptions Rate Calculator'!BW47),ISBLANK('Consumptions Rate Calculator'!BX47)),"",'Consumptions Rate Calculator'!BW47+'Consumptions Rate Calculator'!BX47)</f>
        <v/>
      </c>
      <c r="AN45" s="24" t="str">
        <f>IF(AND(ISBLANK('Consumptions Rate Calculator'!BY47),ISBLANK('Consumptions Rate Calculator'!BZ47)),"",'Consumptions Rate Calculator'!BY47+'Consumptions Rate Calculator'!BZ47)</f>
        <v/>
      </c>
      <c r="AO45" s="24" t="str">
        <f>IF(AND(ISBLANK('Consumptions Rate Calculator'!CA47),ISBLANK('Consumptions Rate Calculator'!CB47)),"",'Consumptions Rate Calculator'!CA47+'Consumptions Rate Calculator'!CB47)</f>
        <v/>
      </c>
      <c r="AP45" s="24" t="str">
        <f>IF(AND(ISBLANK('Consumptions Rate Calculator'!CC47),ISBLANK('Consumptions Rate Calculator'!CD47)),"",'Consumptions Rate Calculator'!CC47+'Consumptions Rate Calculator'!CD47)</f>
        <v/>
      </c>
      <c r="AQ45" s="24" t="str">
        <f>IF(AND(ISBLANK('Consumptions Rate Calculator'!CE47),ISBLANK('Consumptions Rate Calculator'!CF47)),"",'Consumptions Rate Calculator'!CE47+'Consumptions Rate Calculator'!CF47)</f>
        <v/>
      </c>
      <c r="AR45" s="24" t="str">
        <f>IF(AND(ISBLANK('Consumptions Rate Calculator'!CG47),ISBLANK('Consumptions Rate Calculator'!CH47)),"",'Consumptions Rate Calculator'!CG47+'Consumptions Rate Calculator'!CH47)</f>
        <v/>
      </c>
      <c r="AS45" s="24" t="str">
        <f>IF(AND(ISBLANK('Consumptions Rate Calculator'!CI47),ISBLANK('Consumptions Rate Calculator'!CJ47)),"",'Consumptions Rate Calculator'!CI47+'Consumptions Rate Calculator'!CJ47)</f>
        <v/>
      </c>
      <c r="AT45" s="24" t="str">
        <f>IF(AND(ISBLANK('Consumptions Rate Calculator'!CK47),ISBLANK('Consumptions Rate Calculator'!CL47)),"",'Consumptions Rate Calculator'!CK47+'Consumptions Rate Calculator'!CL47)</f>
        <v/>
      </c>
      <c r="AU45" s="24" t="str">
        <f>IF(AND(ISBLANK('Consumptions Rate Calculator'!CM47),ISBLANK('Consumptions Rate Calculator'!CN47)),"",'Consumptions Rate Calculator'!CM47+'Consumptions Rate Calculator'!CN47)</f>
        <v/>
      </c>
      <c r="AV45" s="24" t="str">
        <f>IF(AND(ISBLANK('Consumptions Rate Calculator'!CO47),ISBLANK('Consumptions Rate Calculator'!CP47)),"",'Consumptions Rate Calculator'!CO47+'Consumptions Rate Calculator'!CP47)</f>
        <v/>
      </c>
      <c r="AW45" s="24" t="str">
        <f>IF(AND(ISBLANK('Consumptions Rate Calculator'!CQ47),ISBLANK('Consumptions Rate Calculator'!CR47)),"",'Consumptions Rate Calculator'!CQ47+'Consumptions Rate Calculator'!CR47)</f>
        <v/>
      </c>
      <c r="AX45" s="24" t="str">
        <f>IF(AND(ISBLANK('Consumptions Rate Calculator'!CS47),ISBLANK('Consumptions Rate Calculator'!CT47)),"",'Consumptions Rate Calculator'!CS47+'Consumptions Rate Calculator'!CT47)</f>
        <v/>
      </c>
      <c r="AY45" s="24" t="str">
        <f>IF(AND(ISBLANK('Consumptions Rate Calculator'!CU47),ISBLANK('Consumptions Rate Calculator'!CV47)),"",'Consumptions Rate Calculator'!CU47+'Consumptions Rate Calculator'!CV47)</f>
        <v/>
      </c>
      <c r="AZ45" s="24" t="str">
        <f>IF(AND(ISBLANK('Consumptions Rate Calculator'!CW47),ISBLANK('Consumptions Rate Calculator'!CX47)),"",'Consumptions Rate Calculator'!CW47+'Consumptions Rate Calculator'!CX47)</f>
        <v/>
      </c>
      <c r="BA45" s="24" t="str">
        <f>IF(AND(ISBLANK('Consumptions Rate Calculator'!CY47),ISBLANK('Consumptions Rate Calculator'!CZ47)),"",'Consumptions Rate Calculator'!CY47+'Consumptions Rate Calculator'!CZ47)</f>
        <v/>
      </c>
      <c r="BB45" s="24" t="str">
        <f>IF(AND(ISBLANK('Consumptions Rate Calculator'!DA47),ISBLANK('Consumptions Rate Calculator'!DB47)),"",'Consumptions Rate Calculator'!DA47+'Consumptions Rate Calculator'!DB47)</f>
        <v/>
      </c>
      <c r="BC45" s="24" t="str">
        <f>IF(AND(ISBLANK('Consumptions Rate Calculator'!DC47),ISBLANK('Consumptions Rate Calculator'!DD47)),"",'Consumptions Rate Calculator'!DC47+'Consumptions Rate Calculator'!DD47)</f>
        <v/>
      </c>
      <c r="BD45" s="24" t="str">
        <f>IF(AND(ISBLANK('Consumptions Rate Calculator'!DE47),ISBLANK('Consumptions Rate Calculator'!DF47)),"",'Consumptions Rate Calculator'!DE47+'Consumptions Rate Calculator'!DF47)</f>
        <v/>
      </c>
      <c r="BE45" s="24" t="str">
        <f>IF(AND(ISBLANK('Consumptions Rate Calculator'!DG47),ISBLANK('Consumptions Rate Calculator'!DH47)),"",'Consumptions Rate Calculator'!DG47+'Consumptions Rate Calculator'!DH47)</f>
        <v/>
      </c>
      <c r="BF45" s="24" t="str">
        <f>IF(AND(ISBLANK('Consumptions Rate Calculator'!DI47),ISBLANK('Consumptions Rate Calculator'!DJ47)),"",'Consumptions Rate Calculator'!DI47+'Consumptions Rate Calculator'!DJ47)</f>
        <v/>
      </c>
      <c r="BG45" s="24" t="str">
        <f>IF(AND(ISBLANK('Consumptions Rate Calculator'!DK47),ISBLANK('Consumptions Rate Calculator'!DL47)),"",'Consumptions Rate Calculator'!DK47+'Consumptions Rate Calculator'!DL47)</f>
        <v/>
      </c>
      <c r="BH45" s="24" t="str">
        <f>IF(AND(ISBLANK('Consumptions Rate Calculator'!DM47),ISBLANK('Consumptions Rate Calculator'!DN47)),"",'Consumptions Rate Calculator'!DM47+'Consumptions Rate Calculator'!DN47)</f>
        <v/>
      </c>
      <c r="BI45" s="24" t="str">
        <f>IF(AND(ISBLANK('Consumptions Rate Calculator'!DO47),ISBLANK('Consumptions Rate Calculator'!DP47)),"",'Consumptions Rate Calculator'!DO47+'Consumptions Rate Calculator'!DP47)</f>
        <v/>
      </c>
      <c r="BJ45" s="24" t="str">
        <f>IF(AND(ISBLANK('Consumptions Rate Calculator'!DQ47),ISBLANK('Consumptions Rate Calculator'!DR47)),"",'Consumptions Rate Calculator'!DQ47+'Consumptions Rate Calculator'!DR47)</f>
        <v/>
      </c>
      <c r="BK45" s="24" t="str">
        <f>IF(AND(ISBLANK('Consumptions Rate Calculator'!DS47),ISBLANK('Consumptions Rate Calculator'!DT47)),"",'Consumptions Rate Calculator'!DS47+'Consumptions Rate Calculator'!DT47)</f>
        <v/>
      </c>
      <c r="BL45" s="24" t="str">
        <f>IF(AND(ISBLANK('Consumptions Rate Calculator'!DU47),ISBLANK('Consumptions Rate Calculator'!DV47)),"",'Consumptions Rate Calculator'!DU47+'Consumptions Rate Calculator'!DV47)</f>
        <v/>
      </c>
      <c r="BM45" s="24" t="str">
        <f>IF(AND(ISBLANK('Consumptions Rate Calculator'!DW47),ISBLANK('Consumptions Rate Calculator'!DX47)),"",'Consumptions Rate Calculator'!DW47+'Consumptions Rate Calculator'!DX47)</f>
        <v/>
      </c>
      <c r="BN45" s="24" t="str">
        <f>IF(AND(ISBLANK('Consumptions Rate Calculator'!DY47),ISBLANK('Consumptions Rate Calculator'!DZ47)),"",'Consumptions Rate Calculator'!DY47+'Consumptions Rate Calculator'!DZ47)</f>
        <v/>
      </c>
      <c r="BO45" s="24" t="str">
        <f>IF(AND(ISBLANK('Consumptions Rate Calculator'!EA47),ISBLANK('Consumptions Rate Calculator'!EB47)),"",'Consumptions Rate Calculator'!EA47+'Consumptions Rate Calculator'!EB47)</f>
        <v/>
      </c>
      <c r="BP45" s="24" t="str">
        <f>IF(AND(ISBLANK('Consumptions Rate Calculator'!EC47),ISBLANK('Consumptions Rate Calculator'!ED47)),"",'Consumptions Rate Calculator'!EC47+'Consumptions Rate Calculator'!ED47)</f>
        <v/>
      </c>
      <c r="BQ45" s="24" t="str">
        <f>IF(AND(ISBLANK('Consumptions Rate Calculator'!EE47),ISBLANK('Consumptions Rate Calculator'!EF47)),"",'Consumptions Rate Calculator'!EE47+'Consumptions Rate Calculator'!EF47)</f>
        <v/>
      </c>
      <c r="BR45" s="24" t="str">
        <f>IF(AND(ISBLANK('Consumptions Rate Calculator'!EG47),ISBLANK('Consumptions Rate Calculator'!EH47)),"",'Consumptions Rate Calculator'!EG47+'Consumptions Rate Calculator'!EH47)</f>
        <v/>
      </c>
      <c r="BS45" s="24" t="str">
        <f>IF(AND(ISBLANK('Consumptions Rate Calculator'!EI47),ISBLANK('Consumptions Rate Calculator'!EJ47)),"",'Consumptions Rate Calculator'!EI47+'Consumptions Rate Calculator'!EJ47)</f>
        <v/>
      </c>
      <c r="BT45" s="24" t="str">
        <f>IF(AND(ISBLANK('Consumptions Rate Calculator'!EK47),ISBLANK('Consumptions Rate Calculator'!EL47)),"",'Consumptions Rate Calculator'!EK47+'Consumptions Rate Calculator'!EL47)</f>
        <v/>
      </c>
      <c r="BU45" s="24" t="str">
        <f>IF(AND(ISBLANK('Consumptions Rate Calculator'!EM47),ISBLANK('Consumptions Rate Calculator'!EN47)),"",'Consumptions Rate Calculator'!EM47+'Consumptions Rate Calculator'!EN47)</f>
        <v/>
      </c>
      <c r="BV45" s="24" t="str">
        <f>IF(AND(ISBLANK('Consumptions Rate Calculator'!EO47),ISBLANK('Consumptions Rate Calculator'!EP47)),"",'Consumptions Rate Calculator'!EO47+'Consumptions Rate Calculator'!EP47)</f>
        <v/>
      </c>
      <c r="BW45" s="24" t="str">
        <f>IF(AND(ISBLANK('Consumptions Rate Calculator'!EQ47),ISBLANK('Consumptions Rate Calculator'!ER47)),"",'Consumptions Rate Calculator'!EQ47+'Consumptions Rate Calculator'!ER47)</f>
        <v/>
      </c>
      <c r="BX45" s="24" t="str">
        <f>IF(AND(ISBLANK('Consumptions Rate Calculator'!ES47),ISBLANK('Consumptions Rate Calculator'!ET47)),"",'Consumptions Rate Calculator'!ES47+'Consumptions Rate Calculator'!ET47)</f>
        <v/>
      </c>
      <c r="BY45" s="24" t="str">
        <f>IF(AND(ISBLANK('Consumptions Rate Calculator'!EU47),ISBLANK('Consumptions Rate Calculator'!EV47)),"",'Consumptions Rate Calculator'!EU47+'Consumptions Rate Calculator'!EV47)</f>
        <v/>
      </c>
      <c r="BZ45" s="24" t="str">
        <f>IF(AND(ISBLANK('Consumptions Rate Calculator'!EW47),ISBLANK('Consumptions Rate Calculator'!EX47)),"",'Consumptions Rate Calculator'!EW47+'Consumptions Rate Calculator'!EX47)</f>
        <v/>
      </c>
      <c r="CA45" s="24" t="str">
        <f>IF(AND(ISBLANK('Consumptions Rate Calculator'!EY47),ISBLANK('Consumptions Rate Calculator'!EZ47)),"",'Consumptions Rate Calculator'!EY47+'Consumptions Rate Calculator'!EZ47)</f>
        <v/>
      </c>
      <c r="CB45" s="24" t="str">
        <f>IF(AND(ISBLANK('Consumptions Rate Calculator'!FA47),ISBLANK('Consumptions Rate Calculator'!FB47)),"",'Consumptions Rate Calculator'!FA47+'Consumptions Rate Calculator'!FB47)</f>
        <v/>
      </c>
      <c r="CC45" s="24" t="str">
        <f>IF(AND(ISBLANK('Consumptions Rate Calculator'!FC47),ISBLANK('Consumptions Rate Calculator'!FD47)),"",'Consumptions Rate Calculator'!FC47+'Consumptions Rate Calculator'!FD47)</f>
        <v/>
      </c>
      <c r="CD45" s="24" t="str">
        <f>IF(AND(ISBLANK('Consumptions Rate Calculator'!FE47),ISBLANK('Consumptions Rate Calculator'!FF47)),"",'Consumptions Rate Calculator'!FE47+'Consumptions Rate Calculator'!FF47)</f>
        <v/>
      </c>
      <c r="CE45" s="24" t="str">
        <f>IF(AND(ISBLANK('Consumptions Rate Calculator'!FG47),ISBLANK('Consumptions Rate Calculator'!FH47)),"",'Consumptions Rate Calculator'!FG47+'Consumptions Rate Calculator'!FH47)</f>
        <v/>
      </c>
      <c r="CF45" s="24" t="str">
        <f>IF(AND(ISBLANK('Consumptions Rate Calculator'!FI47),ISBLANK('Consumptions Rate Calculator'!FJ47)),"",'Consumptions Rate Calculator'!FI47+'Consumptions Rate Calculator'!FJ47)</f>
        <v/>
      </c>
      <c r="CG45" s="24" t="str">
        <f>IF(AND(ISBLANK('Consumptions Rate Calculator'!FK47),ISBLANK('Consumptions Rate Calculator'!FL47)),"",'Consumptions Rate Calculator'!FK47+'Consumptions Rate Calculator'!FL47)</f>
        <v/>
      </c>
      <c r="CH45" s="24" t="str">
        <f>IF(AND(ISBLANK('Consumptions Rate Calculator'!FM47),ISBLANK('Consumptions Rate Calculator'!FN47)),"",'Consumptions Rate Calculator'!FM47+'Consumptions Rate Calculator'!FN47)</f>
        <v/>
      </c>
      <c r="CI45" s="24" t="str">
        <f>IF(AND(ISBLANK('Consumptions Rate Calculator'!FO47),ISBLANK('Consumptions Rate Calculator'!FP47)),"",'Consumptions Rate Calculator'!FO47+'Consumptions Rate Calculator'!FP47)</f>
        <v/>
      </c>
      <c r="CJ45" s="24" t="str">
        <f>IF(AND(ISBLANK('Consumptions Rate Calculator'!FQ47),ISBLANK('Consumptions Rate Calculator'!FR47)),"",'Consumptions Rate Calculator'!FQ47+'Consumptions Rate Calculator'!FR47)</f>
        <v/>
      </c>
      <c r="CK45" s="24" t="str">
        <f>IF(AND(ISBLANK('Consumptions Rate Calculator'!FS47),ISBLANK('Consumptions Rate Calculator'!FT47)),"",'Consumptions Rate Calculator'!FS47+'Consumptions Rate Calculator'!FT47)</f>
        <v/>
      </c>
      <c r="CL45" s="24" t="str">
        <f>IF(AND(ISBLANK('Consumptions Rate Calculator'!FU47),ISBLANK('Consumptions Rate Calculator'!FV47)),"",'Consumptions Rate Calculator'!FU47+'Consumptions Rate Calculator'!FV47)</f>
        <v/>
      </c>
      <c r="CM45" s="24" t="str">
        <f>IF(AND(ISBLANK('Consumptions Rate Calculator'!FW47),ISBLANK('Consumptions Rate Calculator'!FX47)),"",'Consumptions Rate Calculator'!FW47+'Consumptions Rate Calculator'!FX47)</f>
        <v/>
      </c>
      <c r="CN45" s="24" t="str">
        <f>IF(AND(ISBLANK('Consumptions Rate Calculator'!FY47),ISBLANK('Consumptions Rate Calculator'!FZ47)),"",'Consumptions Rate Calculator'!FY47+'Consumptions Rate Calculator'!FZ47)</f>
        <v/>
      </c>
    </row>
    <row r="46" spans="1:92" ht="13.5" customHeight="1" x14ac:dyDescent="0.35">
      <c r="A46" s="22" t="str">
        <f>'Consumptions Rate Calculator'!A48</f>
        <v>Other 32</v>
      </c>
      <c r="B46" s="23" t="str">
        <f>IF('Consumptions Rate Calculator'!B48=0,"",'Consumptions Rate Calculator'!B48)</f>
        <v/>
      </c>
      <c r="C46" s="24" t="str">
        <f>IF(AND(ISBLANK('Consumptions Rate Calculator'!C48),ISBLANK('Consumptions Rate Calculator'!D48)),"",'Consumptions Rate Calculator'!C48+'Consumptions Rate Calculator'!D48)</f>
        <v/>
      </c>
      <c r="D46" s="24" t="str">
        <f>IF(AND(ISBLANK('Consumptions Rate Calculator'!E48),ISBLANK('Consumptions Rate Calculator'!F48)),"",'Consumptions Rate Calculator'!E48+'Consumptions Rate Calculator'!F48)</f>
        <v/>
      </c>
      <c r="E46" s="24" t="str">
        <f>IF(AND(ISBLANK('Consumptions Rate Calculator'!G48),ISBLANK('Consumptions Rate Calculator'!H48)),"",'Consumptions Rate Calculator'!G48+'Consumptions Rate Calculator'!H48)</f>
        <v/>
      </c>
      <c r="F46" s="24" t="str">
        <f>IF(AND(ISBLANK('Consumptions Rate Calculator'!I48),ISBLANK('Consumptions Rate Calculator'!J48)),"",'Consumptions Rate Calculator'!I48+'Consumptions Rate Calculator'!J48)</f>
        <v/>
      </c>
      <c r="G46" s="24" t="str">
        <f>IF(AND(ISBLANK('Consumptions Rate Calculator'!K48),ISBLANK('Consumptions Rate Calculator'!L48)),"",'Consumptions Rate Calculator'!K48+'Consumptions Rate Calculator'!L48)</f>
        <v/>
      </c>
      <c r="H46" s="24" t="str">
        <f>IF(AND(ISBLANK('Consumptions Rate Calculator'!M48),ISBLANK('Consumptions Rate Calculator'!N48)),"",'Consumptions Rate Calculator'!M48+'Consumptions Rate Calculator'!N48)</f>
        <v/>
      </c>
      <c r="I46" s="24" t="str">
        <f>IF(AND(ISBLANK('Consumptions Rate Calculator'!O48),ISBLANK('Consumptions Rate Calculator'!P48)),"",'Consumptions Rate Calculator'!O48+'Consumptions Rate Calculator'!P48)</f>
        <v/>
      </c>
      <c r="J46" s="24" t="str">
        <f>IF(AND(ISBLANK('Consumptions Rate Calculator'!Q48),ISBLANK('Consumptions Rate Calculator'!R48)),"",'Consumptions Rate Calculator'!Q48+'Consumptions Rate Calculator'!R48)</f>
        <v/>
      </c>
      <c r="K46" s="24" t="str">
        <f>IF(AND(ISBLANK('Consumptions Rate Calculator'!S48),ISBLANK('Consumptions Rate Calculator'!T48)),"",'Consumptions Rate Calculator'!S48+'Consumptions Rate Calculator'!T48)</f>
        <v/>
      </c>
      <c r="L46" s="24" t="str">
        <f>IF(AND(ISBLANK('Consumptions Rate Calculator'!U48),ISBLANK('Consumptions Rate Calculator'!V48)),"",'Consumptions Rate Calculator'!U48+'Consumptions Rate Calculator'!V48)</f>
        <v/>
      </c>
      <c r="M46" s="24" t="str">
        <f>IF(AND(ISBLANK('Consumptions Rate Calculator'!W48),ISBLANK('Consumptions Rate Calculator'!X48)),"",'Consumptions Rate Calculator'!W48+'Consumptions Rate Calculator'!X48)</f>
        <v/>
      </c>
      <c r="N46" s="24" t="str">
        <f>IF(AND(ISBLANK('Consumptions Rate Calculator'!Y48),ISBLANK('Consumptions Rate Calculator'!Z48)),"",'Consumptions Rate Calculator'!Y48+'Consumptions Rate Calculator'!Z48)</f>
        <v/>
      </c>
      <c r="O46" s="24" t="str">
        <f>IF(AND(ISBLANK('Consumptions Rate Calculator'!AA48),ISBLANK('Consumptions Rate Calculator'!AB48)),"",'Consumptions Rate Calculator'!AA48+'Consumptions Rate Calculator'!AB48)</f>
        <v/>
      </c>
      <c r="P46" s="24" t="str">
        <f>IF(AND(ISBLANK('Consumptions Rate Calculator'!AC48),ISBLANK('Consumptions Rate Calculator'!AD48)),"",'Consumptions Rate Calculator'!AC48+'Consumptions Rate Calculator'!AD48)</f>
        <v/>
      </c>
      <c r="Q46" s="24" t="str">
        <f>IF(AND(ISBLANK('Consumptions Rate Calculator'!AE48),ISBLANK('Consumptions Rate Calculator'!AF48)),"",'Consumptions Rate Calculator'!AE48+'Consumptions Rate Calculator'!AF48)</f>
        <v/>
      </c>
      <c r="R46" s="24" t="str">
        <f>IF(AND(ISBLANK('Consumptions Rate Calculator'!AG48),ISBLANK('Consumptions Rate Calculator'!AH48)),"",'Consumptions Rate Calculator'!AG48+'Consumptions Rate Calculator'!AH48)</f>
        <v/>
      </c>
      <c r="S46" s="24" t="str">
        <f>IF(AND(ISBLANK('Consumptions Rate Calculator'!AI48),ISBLANK('Consumptions Rate Calculator'!AJ48)),"",'Consumptions Rate Calculator'!AI48+'Consumptions Rate Calculator'!AJ48)</f>
        <v/>
      </c>
      <c r="T46" s="24" t="str">
        <f>IF(AND(ISBLANK('Consumptions Rate Calculator'!AK48),ISBLANK('Consumptions Rate Calculator'!AL48)),"",'Consumptions Rate Calculator'!AK48+'Consumptions Rate Calculator'!AL48)</f>
        <v/>
      </c>
      <c r="U46" s="24" t="str">
        <f>IF(AND(ISBLANK('Consumptions Rate Calculator'!AM48),ISBLANK('Consumptions Rate Calculator'!AN48)),"",'Consumptions Rate Calculator'!AM48+'Consumptions Rate Calculator'!AN48)</f>
        <v/>
      </c>
      <c r="V46" s="24" t="str">
        <f>IF(AND(ISBLANK('Consumptions Rate Calculator'!AO48),ISBLANK('Consumptions Rate Calculator'!AP48)),"",'Consumptions Rate Calculator'!AO48+'Consumptions Rate Calculator'!AP48)</f>
        <v/>
      </c>
      <c r="W46" s="24" t="str">
        <f>IF(AND(ISBLANK('Consumptions Rate Calculator'!AQ48),ISBLANK('Consumptions Rate Calculator'!AR48)),"",'Consumptions Rate Calculator'!AQ48+'Consumptions Rate Calculator'!AR48)</f>
        <v/>
      </c>
      <c r="X46" s="24" t="str">
        <f>IF(AND(ISBLANK('Consumptions Rate Calculator'!AS48),ISBLANK('Consumptions Rate Calculator'!AT48)),"",'Consumptions Rate Calculator'!AS48+'Consumptions Rate Calculator'!AT48)</f>
        <v/>
      </c>
      <c r="Y46" s="24" t="str">
        <f>IF(AND(ISBLANK('Consumptions Rate Calculator'!AU48),ISBLANK('Consumptions Rate Calculator'!AV48)),"",'Consumptions Rate Calculator'!AU48+'Consumptions Rate Calculator'!AV48)</f>
        <v/>
      </c>
      <c r="Z46" s="24" t="str">
        <f>IF(AND(ISBLANK('Consumptions Rate Calculator'!AW48),ISBLANK('Consumptions Rate Calculator'!AX48)),"",'Consumptions Rate Calculator'!AW48+'Consumptions Rate Calculator'!AX48)</f>
        <v/>
      </c>
      <c r="AA46" s="24" t="str">
        <f>IF(AND(ISBLANK('Consumptions Rate Calculator'!AY48),ISBLANK('Consumptions Rate Calculator'!AZ48)),"",'Consumptions Rate Calculator'!AY48+'Consumptions Rate Calculator'!AZ48)</f>
        <v/>
      </c>
      <c r="AB46" s="24" t="str">
        <f>IF(AND(ISBLANK('Consumptions Rate Calculator'!BA48),ISBLANK('Consumptions Rate Calculator'!BB48)),"",'Consumptions Rate Calculator'!BA48+'Consumptions Rate Calculator'!BB48)</f>
        <v/>
      </c>
      <c r="AC46" s="24" t="str">
        <f>IF(AND(ISBLANK('Consumptions Rate Calculator'!BC48),ISBLANK('Consumptions Rate Calculator'!BD48)),"",'Consumptions Rate Calculator'!BC48+'Consumptions Rate Calculator'!BD48)</f>
        <v/>
      </c>
      <c r="AD46" s="24" t="str">
        <f>IF(AND(ISBLANK('Consumptions Rate Calculator'!BE48),ISBLANK('Consumptions Rate Calculator'!BF48)),"",'Consumptions Rate Calculator'!BE48+'Consumptions Rate Calculator'!BF48)</f>
        <v/>
      </c>
      <c r="AE46" s="24" t="str">
        <f>IF(AND(ISBLANK('Consumptions Rate Calculator'!BG48),ISBLANK('Consumptions Rate Calculator'!BH48)),"",'Consumptions Rate Calculator'!BG48+'Consumptions Rate Calculator'!BH48)</f>
        <v/>
      </c>
      <c r="AF46" s="24" t="str">
        <f>IF(AND(ISBLANK('Consumptions Rate Calculator'!BI48),ISBLANK('Consumptions Rate Calculator'!BJ48)),"",'Consumptions Rate Calculator'!BI48+'Consumptions Rate Calculator'!BJ48)</f>
        <v/>
      </c>
      <c r="AG46" s="24" t="str">
        <f>IF(AND(ISBLANK('Consumptions Rate Calculator'!BK48),ISBLANK('Consumptions Rate Calculator'!BL48)),"",'Consumptions Rate Calculator'!BK48+'Consumptions Rate Calculator'!BL48)</f>
        <v/>
      </c>
      <c r="AH46" s="24" t="str">
        <f>IF(AND(ISBLANK('Consumptions Rate Calculator'!BM48),ISBLANK('Consumptions Rate Calculator'!BN48)),"",'Consumptions Rate Calculator'!BM48+'Consumptions Rate Calculator'!BN48)</f>
        <v/>
      </c>
      <c r="AI46" s="24" t="str">
        <f>IF(AND(ISBLANK('Consumptions Rate Calculator'!BO48),ISBLANK('Consumptions Rate Calculator'!BP48)),"",'Consumptions Rate Calculator'!BO48+'Consumptions Rate Calculator'!BP48)</f>
        <v/>
      </c>
      <c r="AJ46" s="24" t="str">
        <f>IF(AND(ISBLANK('Consumptions Rate Calculator'!BQ48),ISBLANK('Consumptions Rate Calculator'!BR48)),"",'Consumptions Rate Calculator'!BQ48+'Consumptions Rate Calculator'!BR48)</f>
        <v/>
      </c>
      <c r="AK46" s="24" t="str">
        <f>IF(AND(ISBLANK('Consumptions Rate Calculator'!BS48),ISBLANK('Consumptions Rate Calculator'!BT48)),"",'Consumptions Rate Calculator'!BS48+'Consumptions Rate Calculator'!BT48)</f>
        <v/>
      </c>
      <c r="AL46" s="24" t="str">
        <f>IF(AND(ISBLANK('Consumptions Rate Calculator'!BU48),ISBLANK('Consumptions Rate Calculator'!BV48)),"",'Consumptions Rate Calculator'!BU48+'Consumptions Rate Calculator'!BV48)</f>
        <v/>
      </c>
      <c r="AM46" s="24" t="str">
        <f>IF(AND(ISBLANK('Consumptions Rate Calculator'!BW48),ISBLANK('Consumptions Rate Calculator'!BX48)),"",'Consumptions Rate Calculator'!BW48+'Consumptions Rate Calculator'!BX48)</f>
        <v/>
      </c>
      <c r="AN46" s="24" t="str">
        <f>IF(AND(ISBLANK('Consumptions Rate Calculator'!BY48),ISBLANK('Consumptions Rate Calculator'!BZ48)),"",'Consumptions Rate Calculator'!BY48+'Consumptions Rate Calculator'!BZ48)</f>
        <v/>
      </c>
      <c r="AO46" s="24" t="str">
        <f>IF(AND(ISBLANK('Consumptions Rate Calculator'!CA48),ISBLANK('Consumptions Rate Calculator'!CB48)),"",'Consumptions Rate Calculator'!CA48+'Consumptions Rate Calculator'!CB48)</f>
        <v/>
      </c>
      <c r="AP46" s="24" t="str">
        <f>IF(AND(ISBLANK('Consumptions Rate Calculator'!CC48),ISBLANK('Consumptions Rate Calculator'!CD48)),"",'Consumptions Rate Calculator'!CC48+'Consumptions Rate Calculator'!CD48)</f>
        <v/>
      </c>
      <c r="AQ46" s="24" t="str">
        <f>IF(AND(ISBLANK('Consumptions Rate Calculator'!CE48),ISBLANK('Consumptions Rate Calculator'!CF48)),"",'Consumptions Rate Calculator'!CE48+'Consumptions Rate Calculator'!CF48)</f>
        <v/>
      </c>
      <c r="AR46" s="24" t="str">
        <f>IF(AND(ISBLANK('Consumptions Rate Calculator'!CG48),ISBLANK('Consumptions Rate Calculator'!CH48)),"",'Consumptions Rate Calculator'!CG48+'Consumptions Rate Calculator'!CH48)</f>
        <v/>
      </c>
      <c r="AS46" s="24" t="str">
        <f>IF(AND(ISBLANK('Consumptions Rate Calculator'!CI48),ISBLANK('Consumptions Rate Calculator'!CJ48)),"",'Consumptions Rate Calculator'!CI48+'Consumptions Rate Calculator'!CJ48)</f>
        <v/>
      </c>
      <c r="AT46" s="24" t="str">
        <f>IF(AND(ISBLANK('Consumptions Rate Calculator'!CK48),ISBLANK('Consumptions Rate Calculator'!CL48)),"",'Consumptions Rate Calculator'!CK48+'Consumptions Rate Calculator'!CL48)</f>
        <v/>
      </c>
      <c r="AU46" s="24" t="str">
        <f>IF(AND(ISBLANK('Consumptions Rate Calculator'!CM48),ISBLANK('Consumptions Rate Calculator'!CN48)),"",'Consumptions Rate Calculator'!CM48+'Consumptions Rate Calculator'!CN48)</f>
        <v/>
      </c>
      <c r="AV46" s="24" t="str">
        <f>IF(AND(ISBLANK('Consumptions Rate Calculator'!CO48),ISBLANK('Consumptions Rate Calculator'!CP48)),"",'Consumptions Rate Calculator'!CO48+'Consumptions Rate Calculator'!CP48)</f>
        <v/>
      </c>
      <c r="AW46" s="24" t="str">
        <f>IF(AND(ISBLANK('Consumptions Rate Calculator'!CQ48),ISBLANK('Consumptions Rate Calculator'!CR48)),"",'Consumptions Rate Calculator'!CQ48+'Consumptions Rate Calculator'!CR48)</f>
        <v/>
      </c>
      <c r="AX46" s="24" t="str">
        <f>IF(AND(ISBLANK('Consumptions Rate Calculator'!CS48),ISBLANK('Consumptions Rate Calculator'!CT48)),"",'Consumptions Rate Calculator'!CS48+'Consumptions Rate Calculator'!CT48)</f>
        <v/>
      </c>
      <c r="AY46" s="24" t="str">
        <f>IF(AND(ISBLANK('Consumptions Rate Calculator'!CU48),ISBLANK('Consumptions Rate Calculator'!CV48)),"",'Consumptions Rate Calculator'!CU48+'Consumptions Rate Calculator'!CV48)</f>
        <v/>
      </c>
      <c r="AZ46" s="24" t="str">
        <f>IF(AND(ISBLANK('Consumptions Rate Calculator'!CW48),ISBLANK('Consumptions Rate Calculator'!CX48)),"",'Consumptions Rate Calculator'!CW48+'Consumptions Rate Calculator'!CX48)</f>
        <v/>
      </c>
      <c r="BA46" s="24" t="str">
        <f>IF(AND(ISBLANK('Consumptions Rate Calculator'!CY48),ISBLANK('Consumptions Rate Calculator'!CZ48)),"",'Consumptions Rate Calculator'!CY48+'Consumptions Rate Calculator'!CZ48)</f>
        <v/>
      </c>
      <c r="BB46" s="24" t="str">
        <f>IF(AND(ISBLANK('Consumptions Rate Calculator'!DA48),ISBLANK('Consumptions Rate Calculator'!DB48)),"",'Consumptions Rate Calculator'!DA48+'Consumptions Rate Calculator'!DB48)</f>
        <v/>
      </c>
      <c r="BC46" s="24" t="str">
        <f>IF(AND(ISBLANK('Consumptions Rate Calculator'!DC48),ISBLANK('Consumptions Rate Calculator'!DD48)),"",'Consumptions Rate Calculator'!DC48+'Consumptions Rate Calculator'!DD48)</f>
        <v/>
      </c>
      <c r="BD46" s="24" t="str">
        <f>IF(AND(ISBLANK('Consumptions Rate Calculator'!DE48),ISBLANK('Consumptions Rate Calculator'!DF48)),"",'Consumptions Rate Calculator'!DE48+'Consumptions Rate Calculator'!DF48)</f>
        <v/>
      </c>
      <c r="BE46" s="24" t="str">
        <f>IF(AND(ISBLANK('Consumptions Rate Calculator'!DG48),ISBLANK('Consumptions Rate Calculator'!DH48)),"",'Consumptions Rate Calculator'!DG48+'Consumptions Rate Calculator'!DH48)</f>
        <v/>
      </c>
      <c r="BF46" s="24" t="str">
        <f>IF(AND(ISBLANK('Consumptions Rate Calculator'!DI48),ISBLANK('Consumptions Rate Calculator'!DJ48)),"",'Consumptions Rate Calculator'!DI48+'Consumptions Rate Calculator'!DJ48)</f>
        <v/>
      </c>
      <c r="BG46" s="24" t="str">
        <f>IF(AND(ISBLANK('Consumptions Rate Calculator'!DK48),ISBLANK('Consumptions Rate Calculator'!DL48)),"",'Consumptions Rate Calculator'!DK48+'Consumptions Rate Calculator'!DL48)</f>
        <v/>
      </c>
      <c r="BH46" s="24" t="str">
        <f>IF(AND(ISBLANK('Consumptions Rate Calculator'!DM48),ISBLANK('Consumptions Rate Calculator'!DN48)),"",'Consumptions Rate Calculator'!DM48+'Consumptions Rate Calculator'!DN48)</f>
        <v/>
      </c>
      <c r="BI46" s="24" t="str">
        <f>IF(AND(ISBLANK('Consumptions Rate Calculator'!DO48),ISBLANK('Consumptions Rate Calculator'!DP48)),"",'Consumptions Rate Calculator'!DO48+'Consumptions Rate Calculator'!DP48)</f>
        <v/>
      </c>
      <c r="BJ46" s="24" t="str">
        <f>IF(AND(ISBLANK('Consumptions Rate Calculator'!DQ48),ISBLANK('Consumptions Rate Calculator'!DR48)),"",'Consumptions Rate Calculator'!DQ48+'Consumptions Rate Calculator'!DR48)</f>
        <v/>
      </c>
      <c r="BK46" s="24" t="str">
        <f>IF(AND(ISBLANK('Consumptions Rate Calculator'!DS48),ISBLANK('Consumptions Rate Calculator'!DT48)),"",'Consumptions Rate Calculator'!DS48+'Consumptions Rate Calculator'!DT48)</f>
        <v/>
      </c>
      <c r="BL46" s="24" t="str">
        <f>IF(AND(ISBLANK('Consumptions Rate Calculator'!DU48),ISBLANK('Consumptions Rate Calculator'!DV48)),"",'Consumptions Rate Calculator'!DU48+'Consumptions Rate Calculator'!DV48)</f>
        <v/>
      </c>
      <c r="BM46" s="24" t="str">
        <f>IF(AND(ISBLANK('Consumptions Rate Calculator'!DW48),ISBLANK('Consumptions Rate Calculator'!DX48)),"",'Consumptions Rate Calculator'!DW48+'Consumptions Rate Calculator'!DX48)</f>
        <v/>
      </c>
      <c r="BN46" s="24" t="str">
        <f>IF(AND(ISBLANK('Consumptions Rate Calculator'!DY48),ISBLANK('Consumptions Rate Calculator'!DZ48)),"",'Consumptions Rate Calculator'!DY48+'Consumptions Rate Calculator'!DZ48)</f>
        <v/>
      </c>
      <c r="BO46" s="24" t="str">
        <f>IF(AND(ISBLANK('Consumptions Rate Calculator'!EA48),ISBLANK('Consumptions Rate Calculator'!EB48)),"",'Consumptions Rate Calculator'!EA48+'Consumptions Rate Calculator'!EB48)</f>
        <v/>
      </c>
      <c r="BP46" s="24" t="str">
        <f>IF(AND(ISBLANK('Consumptions Rate Calculator'!EC48),ISBLANK('Consumptions Rate Calculator'!ED48)),"",'Consumptions Rate Calculator'!EC48+'Consumptions Rate Calculator'!ED48)</f>
        <v/>
      </c>
      <c r="BQ46" s="24" t="str">
        <f>IF(AND(ISBLANK('Consumptions Rate Calculator'!EE48),ISBLANK('Consumptions Rate Calculator'!EF48)),"",'Consumptions Rate Calculator'!EE48+'Consumptions Rate Calculator'!EF48)</f>
        <v/>
      </c>
      <c r="BR46" s="24" t="str">
        <f>IF(AND(ISBLANK('Consumptions Rate Calculator'!EG48),ISBLANK('Consumptions Rate Calculator'!EH48)),"",'Consumptions Rate Calculator'!EG48+'Consumptions Rate Calculator'!EH48)</f>
        <v/>
      </c>
      <c r="BS46" s="24" t="str">
        <f>IF(AND(ISBLANK('Consumptions Rate Calculator'!EI48),ISBLANK('Consumptions Rate Calculator'!EJ48)),"",'Consumptions Rate Calculator'!EI48+'Consumptions Rate Calculator'!EJ48)</f>
        <v/>
      </c>
      <c r="BT46" s="24" t="str">
        <f>IF(AND(ISBLANK('Consumptions Rate Calculator'!EK48),ISBLANK('Consumptions Rate Calculator'!EL48)),"",'Consumptions Rate Calculator'!EK48+'Consumptions Rate Calculator'!EL48)</f>
        <v/>
      </c>
      <c r="BU46" s="24" t="str">
        <f>IF(AND(ISBLANK('Consumptions Rate Calculator'!EM48),ISBLANK('Consumptions Rate Calculator'!EN48)),"",'Consumptions Rate Calculator'!EM48+'Consumptions Rate Calculator'!EN48)</f>
        <v/>
      </c>
      <c r="BV46" s="24" t="str">
        <f>IF(AND(ISBLANK('Consumptions Rate Calculator'!EO48),ISBLANK('Consumptions Rate Calculator'!EP48)),"",'Consumptions Rate Calculator'!EO48+'Consumptions Rate Calculator'!EP48)</f>
        <v/>
      </c>
      <c r="BW46" s="24" t="str">
        <f>IF(AND(ISBLANK('Consumptions Rate Calculator'!EQ48),ISBLANK('Consumptions Rate Calculator'!ER48)),"",'Consumptions Rate Calculator'!EQ48+'Consumptions Rate Calculator'!ER48)</f>
        <v/>
      </c>
      <c r="BX46" s="24" t="str">
        <f>IF(AND(ISBLANK('Consumptions Rate Calculator'!ES48),ISBLANK('Consumptions Rate Calculator'!ET48)),"",'Consumptions Rate Calculator'!ES48+'Consumptions Rate Calculator'!ET48)</f>
        <v/>
      </c>
      <c r="BY46" s="24" t="str">
        <f>IF(AND(ISBLANK('Consumptions Rate Calculator'!EU48),ISBLANK('Consumptions Rate Calculator'!EV48)),"",'Consumptions Rate Calculator'!EU48+'Consumptions Rate Calculator'!EV48)</f>
        <v/>
      </c>
      <c r="BZ46" s="24" t="str">
        <f>IF(AND(ISBLANK('Consumptions Rate Calculator'!EW48),ISBLANK('Consumptions Rate Calculator'!EX48)),"",'Consumptions Rate Calculator'!EW48+'Consumptions Rate Calculator'!EX48)</f>
        <v/>
      </c>
      <c r="CA46" s="24" t="str">
        <f>IF(AND(ISBLANK('Consumptions Rate Calculator'!EY48),ISBLANK('Consumptions Rate Calculator'!EZ48)),"",'Consumptions Rate Calculator'!EY48+'Consumptions Rate Calculator'!EZ48)</f>
        <v/>
      </c>
      <c r="CB46" s="24" t="str">
        <f>IF(AND(ISBLANK('Consumptions Rate Calculator'!FA48),ISBLANK('Consumptions Rate Calculator'!FB48)),"",'Consumptions Rate Calculator'!FA48+'Consumptions Rate Calculator'!FB48)</f>
        <v/>
      </c>
      <c r="CC46" s="24" t="str">
        <f>IF(AND(ISBLANK('Consumptions Rate Calculator'!FC48),ISBLANK('Consumptions Rate Calculator'!FD48)),"",'Consumptions Rate Calculator'!FC48+'Consumptions Rate Calculator'!FD48)</f>
        <v/>
      </c>
      <c r="CD46" s="24" t="str">
        <f>IF(AND(ISBLANK('Consumptions Rate Calculator'!FE48),ISBLANK('Consumptions Rate Calculator'!FF48)),"",'Consumptions Rate Calculator'!FE48+'Consumptions Rate Calculator'!FF48)</f>
        <v/>
      </c>
      <c r="CE46" s="24" t="str">
        <f>IF(AND(ISBLANK('Consumptions Rate Calculator'!FG48),ISBLANK('Consumptions Rate Calculator'!FH48)),"",'Consumptions Rate Calculator'!FG48+'Consumptions Rate Calculator'!FH48)</f>
        <v/>
      </c>
      <c r="CF46" s="24" t="str">
        <f>IF(AND(ISBLANK('Consumptions Rate Calculator'!FI48),ISBLANK('Consumptions Rate Calculator'!FJ48)),"",'Consumptions Rate Calculator'!FI48+'Consumptions Rate Calculator'!FJ48)</f>
        <v/>
      </c>
      <c r="CG46" s="24" t="str">
        <f>IF(AND(ISBLANK('Consumptions Rate Calculator'!FK48),ISBLANK('Consumptions Rate Calculator'!FL48)),"",'Consumptions Rate Calculator'!FK48+'Consumptions Rate Calculator'!FL48)</f>
        <v/>
      </c>
      <c r="CH46" s="24" t="str">
        <f>IF(AND(ISBLANK('Consumptions Rate Calculator'!FM48),ISBLANK('Consumptions Rate Calculator'!FN48)),"",'Consumptions Rate Calculator'!FM48+'Consumptions Rate Calculator'!FN48)</f>
        <v/>
      </c>
      <c r="CI46" s="24" t="str">
        <f>IF(AND(ISBLANK('Consumptions Rate Calculator'!FO48),ISBLANK('Consumptions Rate Calculator'!FP48)),"",'Consumptions Rate Calculator'!FO48+'Consumptions Rate Calculator'!FP48)</f>
        <v/>
      </c>
      <c r="CJ46" s="24" t="str">
        <f>IF(AND(ISBLANK('Consumptions Rate Calculator'!FQ48),ISBLANK('Consumptions Rate Calculator'!FR48)),"",'Consumptions Rate Calculator'!FQ48+'Consumptions Rate Calculator'!FR48)</f>
        <v/>
      </c>
      <c r="CK46" s="24" t="str">
        <f>IF(AND(ISBLANK('Consumptions Rate Calculator'!FS48),ISBLANK('Consumptions Rate Calculator'!FT48)),"",'Consumptions Rate Calculator'!FS48+'Consumptions Rate Calculator'!FT48)</f>
        <v/>
      </c>
      <c r="CL46" s="24" t="str">
        <f>IF(AND(ISBLANK('Consumptions Rate Calculator'!FU48),ISBLANK('Consumptions Rate Calculator'!FV48)),"",'Consumptions Rate Calculator'!FU48+'Consumptions Rate Calculator'!FV48)</f>
        <v/>
      </c>
      <c r="CM46" s="24" t="str">
        <f>IF(AND(ISBLANK('Consumptions Rate Calculator'!FW48),ISBLANK('Consumptions Rate Calculator'!FX48)),"",'Consumptions Rate Calculator'!FW48+'Consumptions Rate Calculator'!FX48)</f>
        <v/>
      </c>
      <c r="CN46" s="24" t="str">
        <f>IF(AND(ISBLANK('Consumptions Rate Calculator'!FY48),ISBLANK('Consumptions Rate Calculator'!FZ48)),"",'Consumptions Rate Calculator'!FY48+'Consumptions Rate Calculator'!FZ48)</f>
        <v/>
      </c>
    </row>
    <row r="47" spans="1:92" ht="13.5" customHeight="1" x14ac:dyDescent="0.35">
      <c r="A47" s="22" t="str">
        <f>'Consumptions Rate Calculator'!A49</f>
        <v>Other 33</v>
      </c>
      <c r="B47" s="23" t="str">
        <f>IF('Consumptions Rate Calculator'!B49=0,"",'Consumptions Rate Calculator'!B49)</f>
        <v/>
      </c>
      <c r="C47" s="24" t="str">
        <f>IF(AND(ISBLANK('Consumptions Rate Calculator'!C49),ISBLANK('Consumptions Rate Calculator'!D49)),"",'Consumptions Rate Calculator'!C49+'Consumptions Rate Calculator'!D49)</f>
        <v/>
      </c>
      <c r="D47" s="24" t="str">
        <f>IF(AND(ISBLANK('Consumptions Rate Calculator'!E49),ISBLANK('Consumptions Rate Calculator'!F49)),"",'Consumptions Rate Calculator'!E49+'Consumptions Rate Calculator'!F49)</f>
        <v/>
      </c>
      <c r="E47" s="24" t="str">
        <f>IF(AND(ISBLANK('Consumptions Rate Calculator'!G49),ISBLANK('Consumptions Rate Calculator'!H49)),"",'Consumptions Rate Calculator'!G49+'Consumptions Rate Calculator'!H49)</f>
        <v/>
      </c>
      <c r="F47" s="24" t="str">
        <f>IF(AND(ISBLANK('Consumptions Rate Calculator'!I49),ISBLANK('Consumptions Rate Calculator'!J49)),"",'Consumptions Rate Calculator'!I49+'Consumptions Rate Calculator'!J49)</f>
        <v/>
      </c>
      <c r="G47" s="24" t="str">
        <f>IF(AND(ISBLANK('Consumptions Rate Calculator'!K49),ISBLANK('Consumptions Rate Calculator'!L49)),"",'Consumptions Rate Calculator'!K49+'Consumptions Rate Calculator'!L49)</f>
        <v/>
      </c>
      <c r="H47" s="24" t="str">
        <f>IF(AND(ISBLANK('Consumptions Rate Calculator'!M49),ISBLANK('Consumptions Rate Calculator'!N49)),"",'Consumptions Rate Calculator'!M49+'Consumptions Rate Calculator'!N49)</f>
        <v/>
      </c>
      <c r="I47" s="24" t="str">
        <f>IF(AND(ISBLANK('Consumptions Rate Calculator'!O49),ISBLANK('Consumptions Rate Calculator'!P49)),"",'Consumptions Rate Calculator'!O49+'Consumptions Rate Calculator'!P49)</f>
        <v/>
      </c>
      <c r="J47" s="24" t="str">
        <f>IF(AND(ISBLANK('Consumptions Rate Calculator'!Q49),ISBLANK('Consumptions Rate Calculator'!R49)),"",'Consumptions Rate Calculator'!Q49+'Consumptions Rate Calculator'!R49)</f>
        <v/>
      </c>
      <c r="K47" s="24" t="str">
        <f>IF(AND(ISBLANK('Consumptions Rate Calculator'!S49),ISBLANK('Consumptions Rate Calculator'!T49)),"",'Consumptions Rate Calculator'!S49+'Consumptions Rate Calculator'!T49)</f>
        <v/>
      </c>
      <c r="L47" s="24" t="str">
        <f>IF(AND(ISBLANK('Consumptions Rate Calculator'!U49),ISBLANK('Consumptions Rate Calculator'!V49)),"",'Consumptions Rate Calculator'!U49+'Consumptions Rate Calculator'!V49)</f>
        <v/>
      </c>
      <c r="M47" s="24" t="str">
        <f>IF(AND(ISBLANK('Consumptions Rate Calculator'!W49),ISBLANK('Consumptions Rate Calculator'!X49)),"",'Consumptions Rate Calculator'!W49+'Consumptions Rate Calculator'!X49)</f>
        <v/>
      </c>
      <c r="N47" s="24" t="str">
        <f>IF(AND(ISBLANK('Consumptions Rate Calculator'!Y49),ISBLANK('Consumptions Rate Calculator'!Z49)),"",'Consumptions Rate Calculator'!Y49+'Consumptions Rate Calculator'!Z49)</f>
        <v/>
      </c>
      <c r="O47" s="24" t="str">
        <f>IF(AND(ISBLANK('Consumptions Rate Calculator'!AA49),ISBLANK('Consumptions Rate Calculator'!AB49)),"",'Consumptions Rate Calculator'!AA49+'Consumptions Rate Calculator'!AB49)</f>
        <v/>
      </c>
      <c r="P47" s="24" t="str">
        <f>IF(AND(ISBLANK('Consumptions Rate Calculator'!AC49),ISBLANK('Consumptions Rate Calculator'!AD49)),"",'Consumptions Rate Calculator'!AC49+'Consumptions Rate Calculator'!AD49)</f>
        <v/>
      </c>
      <c r="Q47" s="24" t="str">
        <f>IF(AND(ISBLANK('Consumptions Rate Calculator'!AE49),ISBLANK('Consumptions Rate Calculator'!AF49)),"",'Consumptions Rate Calculator'!AE49+'Consumptions Rate Calculator'!AF49)</f>
        <v/>
      </c>
      <c r="R47" s="24" t="str">
        <f>IF(AND(ISBLANK('Consumptions Rate Calculator'!AG49),ISBLANK('Consumptions Rate Calculator'!AH49)),"",'Consumptions Rate Calculator'!AG49+'Consumptions Rate Calculator'!AH49)</f>
        <v/>
      </c>
      <c r="S47" s="24" t="str">
        <f>IF(AND(ISBLANK('Consumptions Rate Calculator'!AI49),ISBLANK('Consumptions Rate Calculator'!AJ49)),"",'Consumptions Rate Calculator'!AI49+'Consumptions Rate Calculator'!AJ49)</f>
        <v/>
      </c>
      <c r="T47" s="24" t="str">
        <f>IF(AND(ISBLANK('Consumptions Rate Calculator'!AK49),ISBLANK('Consumptions Rate Calculator'!AL49)),"",'Consumptions Rate Calculator'!AK49+'Consumptions Rate Calculator'!AL49)</f>
        <v/>
      </c>
      <c r="U47" s="24" t="str">
        <f>IF(AND(ISBLANK('Consumptions Rate Calculator'!AM49),ISBLANK('Consumptions Rate Calculator'!AN49)),"",'Consumptions Rate Calculator'!AM49+'Consumptions Rate Calculator'!AN49)</f>
        <v/>
      </c>
      <c r="V47" s="24" t="str">
        <f>IF(AND(ISBLANK('Consumptions Rate Calculator'!AO49),ISBLANK('Consumptions Rate Calculator'!AP49)),"",'Consumptions Rate Calculator'!AO49+'Consumptions Rate Calculator'!AP49)</f>
        <v/>
      </c>
      <c r="W47" s="24" t="str">
        <f>IF(AND(ISBLANK('Consumptions Rate Calculator'!AQ49),ISBLANK('Consumptions Rate Calculator'!AR49)),"",'Consumptions Rate Calculator'!AQ49+'Consumptions Rate Calculator'!AR49)</f>
        <v/>
      </c>
      <c r="X47" s="24" t="str">
        <f>IF(AND(ISBLANK('Consumptions Rate Calculator'!AS49),ISBLANK('Consumptions Rate Calculator'!AT49)),"",'Consumptions Rate Calculator'!AS49+'Consumptions Rate Calculator'!AT49)</f>
        <v/>
      </c>
      <c r="Y47" s="24" t="str">
        <f>IF(AND(ISBLANK('Consumptions Rate Calculator'!AU49),ISBLANK('Consumptions Rate Calculator'!AV49)),"",'Consumptions Rate Calculator'!AU49+'Consumptions Rate Calculator'!AV49)</f>
        <v/>
      </c>
      <c r="Z47" s="24" t="str">
        <f>IF(AND(ISBLANK('Consumptions Rate Calculator'!AW49),ISBLANK('Consumptions Rate Calculator'!AX49)),"",'Consumptions Rate Calculator'!AW49+'Consumptions Rate Calculator'!AX49)</f>
        <v/>
      </c>
      <c r="AA47" s="24" t="str">
        <f>IF(AND(ISBLANK('Consumptions Rate Calculator'!AY49),ISBLANK('Consumptions Rate Calculator'!AZ49)),"",'Consumptions Rate Calculator'!AY49+'Consumptions Rate Calculator'!AZ49)</f>
        <v/>
      </c>
      <c r="AB47" s="24" t="str">
        <f>IF(AND(ISBLANK('Consumptions Rate Calculator'!BA49),ISBLANK('Consumptions Rate Calculator'!BB49)),"",'Consumptions Rate Calculator'!BA49+'Consumptions Rate Calculator'!BB49)</f>
        <v/>
      </c>
      <c r="AC47" s="24" t="str">
        <f>IF(AND(ISBLANK('Consumptions Rate Calculator'!BC49),ISBLANK('Consumptions Rate Calculator'!BD49)),"",'Consumptions Rate Calculator'!BC49+'Consumptions Rate Calculator'!BD49)</f>
        <v/>
      </c>
      <c r="AD47" s="24" t="str">
        <f>IF(AND(ISBLANK('Consumptions Rate Calculator'!BE49),ISBLANK('Consumptions Rate Calculator'!BF49)),"",'Consumptions Rate Calculator'!BE49+'Consumptions Rate Calculator'!BF49)</f>
        <v/>
      </c>
      <c r="AE47" s="24" t="str">
        <f>IF(AND(ISBLANK('Consumptions Rate Calculator'!BG49),ISBLANK('Consumptions Rate Calculator'!BH49)),"",'Consumptions Rate Calculator'!BG49+'Consumptions Rate Calculator'!BH49)</f>
        <v/>
      </c>
      <c r="AF47" s="24" t="str">
        <f>IF(AND(ISBLANK('Consumptions Rate Calculator'!BI49),ISBLANK('Consumptions Rate Calculator'!BJ49)),"",'Consumptions Rate Calculator'!BI49+'Consumptions Rate Calculator'!BJ49)</f>
        <v/>
      </c>
      <c r="AG47" s="24" t="str">
        <f>IF(AND(ISBLANK('Consumptions Rate Calculator'!BK49),ISBLANK('Consumptions Rate Calculator'!BL49)),"",'Consumptions Rate Calculator'!BK49+'Consumptions Rate Calculator'!BL49)</f>
        <v/>
      </c>
      <c r="AH47" s="24" t="str">
        <f>IF(AND(ISBLANK('Consumptions Rate Calculator'!BM49),ISBLANK('Consumptions Rate Calculator'!BN49)),"",'Consumptions Rate Calculator'!BM49+'Consumptions Rate Calculator'!BN49)</f>
        <v/>
      </c>
      <c r="AI47" s="24" t="str">
        <f>IF(AND(ISBLANK('Consumptions Rate Calculator'!BO49),ISBLANK('Consumptions Rate Calculator'!BP49)),"",'Consumptions Rate Calculator'!BO49+'Consumptions Rate Calculator'!BP49)</f>
        <v/>
      </c>
      <c r="AJ47" s="24" t="str">
        <f>IF(AND(ISBLANK('Consumptions Rate Calculator'!BQ49),ISBLANK('Consumptions Rate Calculator'!BR49)),"",'Consumptions Rate Calculator'!BQ49+'Consumptions Rate Calculator'!BR49)</f>
        <v/>
      </c>
      <c r="AK47" s="24" t="str">
        <f>IF(AND(ISBLANK('Consumptions Rate Calculator'!BS49),ISBLANK('Consumptions Rate Calculator'!BT49)),"",'Consumptions Rate Calculator'!BS49+'Consumptions Rate Calculator'!BT49)</f>
        <v/>
      </c>
      <c r="AL47" s="24" t="str">
        <f>IF(AND(ISBLANK('Consumptions Rate Calculator'!BU49),ISBLANK('Consumptions Rate Calculator'!BV49)),"",'Consumptions Rate Calculator'!BU49+'Consumptions Rate Calculator'!BV49)</f>
        <v/>
      </c>
      <c r="AM47" s="24" t="str">
        <f>IF(AND(ISBLANK('Consumptions Rate Calculator'!BW49),ISBLANK('Consumptions Rate Calculator'!BX49)),"",'Consumptions Rate Calculator'!BW49+'Consumptions Rate Calculator'!BX49)</f>
        <v/>
      </c>
      <c r="AN47" s="24" t="str">
        <f>IF(AND(ISBLANK('Consumptions Rate Calculator'!BY49),ISBLANK('Consumptions Rate Calculator'!BZ49)),"",'Consumptions Rate Calculator'!BY49+'Consumptions Rate Calculator'!BZ49)</f>
        <v/>
      </c>
      <c r="AO47" s="24" t="str">
        <f>IF(AND(ISBLANK('Consumptions Rate Calculator'!CA49),ISBLANK('Consumptions Rate Calculator'!CB49)),"",'Consumptions Rate Calculator'!CA49+'Consumptions Rate Calculator'!CB49)</f>
        <v/>
      </c>
      <c r="AP47" s="24" t="str">
        <f>IF(AND(ISBLANK('Consumptions Rate Calculator'!CC49),ISBLANK('Consumptions Rate Calculator'!CD49)),"",'Consumptions Rate Calculator'!CC49+'Consumptions Rate Calculator'!CD49)</f>
        <v/>
      </c>
      <c r="AQ47" s="24" t="str">
        <f>IF(AND(ISBLANK('Consumptions Rate Calculator'!CE49),ISBLANK('Consumptions Rate Calculator'!CF49)),"",'Consumptions Rate Calculator'!CE49+'Consumptions Rate Calculator'!CF49)</f>
        <v/>
      </c>
      <c r="AR47" s="24" t="str">
        <f>IF(AND(ISBLANK('Consumptions Rate Calculator'!CG49),ISBLANK('Consumptions Rate Calculator'!CH49)),"",'Consumptions Rate Calculator'!CG49+'Consumptions Rate Calculator'!CH49)</f>
        <v/>
      </c>
      <c r="AS47" s="24" t="str">
        <f>IF(AND(ISBLANK('Consumptions Rate Calculator'!CI49),ISBLANK('Consumptions Rate Calculator'!CJ49)),"",'Consumptions Rate Calculator'!CI49+'Consumptions Rate Calculator'!CJ49)</f>
        <v/>
      </c>
      <c r="AT47" s="24" t="str">
        <f>IF(AND(ISBLANK('Consumptions Rate Calculator'!CK49),ISBLANK('Consumptions Rate Calculator'!CL49)),"",'Consumptions Rate Calculator'!CK49+'Consumptions Rate Calculator'!CL49)</f>
        <v/>
      </c>
      <c r="AU47" s="24" t="str">
        <f>IF(AND(ISBLANK('Consumptions Rate Calculator'!CM49),ISBLANK('Consumptions Rate Calculator'!CN49)),"",'Consumptions Rate Calculator'!CM49+'Consumptions Rate Calculator'!CN49)</f>
        <v/>
      </c>
      <c r="AV47" s="24" t="str">
        <f>IF(AND(ISBLANK('Consumptions Rate Calculator'!CO49),ISBLANK('Consumptions Rate Calculator'!CP49)),"",'Consumptions Rate Calculator'!CO49+'Consumptions Rate Calculator'!CP49)</f>
        <v/>
      </c>
      <c r="AW47" s="24" t="str">
        <f>IF(AND(ISBLANK('Consumptions Rate Calculator'!CQ49),ISBLANK('Consumptions Rate Calculator'!CR49)),"",'Consumptions Rate Calculator'!CQ49+'Consumptions Rate Calculator'!CR49)</f>
        <v/>
      </c>
      <c r="AX47" s="24" t="str">
        <f>IF(AND(ISBLANK('Consumptions Rate Calculator'!CS49),ISBLANK('Consumptions Rate Calculator'!CT49)),"",'Consumptions Rate Calculator'!CS49+'Consumptions Rate Calculator'!CT49)</f>
        <v/>
      </c>
      <c r="AY47" s="24" t="str">
        <f>IF(AND(ISBLANK('Consumptions Rate Calculator'!CU49),ISBLANK('Consumptions Rate Calculator'!CV49)),"",'Consumptions Rate Calculator'!CU49+'Consumptions Rate Calculator'!CV49)</f>
        <v/>
      </c>
      <c r="AZ47" s="24" t="str">
        <f>IF(AND(ISBLANK('Consumptions Rate Calculator'!CW49),ISBLANK('Consumptions Rate Calculator'!CX49)),"",'Consumptions Rate Calculator'!CW49+'Consumptions Rate Calculator'!CX49)</f>
        <v/>
      </c>
      <c r="BA47" s="24" t="str">
        <f>IF(AND(ISBLANK('Consumptions Rate Calculator'!CY49),ISBLANK('Consumptions Rate Calculator'!CZ49)),"",'Consumptions Rate Calculator'!CY49+'Consumptions Rate Calculator'!CZ49)</f>
        <v/>
      </c>
      <c r="BB47" s="24" t="str">
        <f>IF(AND(ISBLANK('Consumptions Rate Calculator'!DA49),ISBLANK('Consumptions Rate Calculator'!DB49)),"",'Consumptions Rate Calculator'!DA49+'Consumptions Rate Calculator'!DB49)</f>
        <v/>
      </c>
      <c r="BC47" s="24" t="str">
        <f>IF(AND(ISBLANK('Consumptions Rate Calculator'!DC49),ISBLANK('Consumptions Rate Calculator'!DD49)),"",'Consumptions Rate Calculator'!DC49+'Consumptions Rate Calculator'!DD49)</f>
        <v/>
      </c>
      <c r="BD47" s="24" t="str">
        <f>IF(AND(ISBLANK('Consumptions Rate Calculator'!DE49),ISBLANK('Consumptions Rate Calculator'!DF49)),"",'Consumptions Rate Calculator'!DE49+'Consumptions Rate Calculator'!DF49)</f>
        <v/>
      </c>
      <c r="BE47" s="24" t="str">
        <f>IF(AND(ISBLANK('Consumptions Rate Calculator'!DG49),ISBLANK('Consumptions Rate Calculator'!DH49)),"",'Consumptions Rate Calculator'!DG49+'Consumptions Rate Calculator'!DH49)</f>
        <v/>
      </c>
      <c r="BF47" s="24" t="str">
        <f>IF(AND(ISBLANK('Consumptions Rate Calculator'!DI49),ISBLANK('Consumptions Rate Calculator'!DJ49)),"",'Consumptions Rate Calculator'!DI49+'Consumptions Rate Calculator'!DJ49)</f>
        <v/>
      </c>
      <c r="BG47" s="24" t="str">
        <f>IF(AND(ISBLANK('Consumptions Rate Calculator'!DK49),ISBLANK('Consumptions Rate Calculator'!DL49)),"",'Consumptions Rate Calculator'!DK49+'Consumptions Rate Calculator'!DL49)</f>
        <v/>
      </c>
      <c r="BH47" s="24" t="str">
        <f>IF(AND(ISBLANK('Consumptions Rate Calculator'!DM49),ISBLANK('Consumptions Rate Calculator'!DN49)),"",'Consumptions Rate Calculator'!DM49+'Consumptions Rate Calculator'!DN49)</f>
        <v/>
      </c>
      <c r="BI47" s="24" t="str">
        <f>IF(AND(ISBLANK('Consumptions Rate Calculator'!DO49),ISBLANK('Consumptions Rate Calculator'!DP49)),"",'Consumptions Rate Calculator'!DO49+'Consumptions Rate Calculator'!DP49)</f>
        <v/>
      </c>
      <c r="BJ47" s="24" t="str">
        <f>IF(AND(ISBLANK('Consumptions Rate Calculator'!DQ49),ISBLANK('Consumptions Rate Calculator'!DR49)),"",'Consumptions Rate Calculator'!DQ49+'Consumptions Rate Calculator'!DR49)</f>
        <v/>
      </c>
      <c r="BK47" s="24" t="str">
        <f>IF(AND(ISBLANK('Consumptions Rate Calculator'!DS49),ISBLANK('Consumptions Rate Calculator'!DT49)),"",'Consumptions Rate Calculator'!DS49+'Consumptions Rate Calculator'!DT49)</f>
        <v/>
      </c>
      <c r="BL47" s="24" t="str">
        <f>IF(AND(ISBLANK('Consumptions Rate Calculator'!DU49),ISBLANK('Consumptions Rate Calculator'!DV49)),"",'Consumptions Rate Calculator'!DU49+'Consumptions Rate Calculator'!DV49)</f>
        <v/>
      </c>
      <c r="BM47" s="24" t="str">
        <f>IF(AND(ISBLANK('Consumptions Rate Calculator'!DW49),ISBLANK('Consumptions Rate Calculator'!DX49)),"",'Consumptions Rate Calculator'!DW49+'Consumptions Rate Calculator'!DX49)</f>
        <v/>
      </c>
      <c r="BN47" s="24" t="str">
        <f>IF(AND(ISBLANK('Consumptions Rate Calculator'!DY49),ISBLANK('Consumptions Rate Calculator'!DZ49)),"",'Consumptions Rate Calculator'!DY49+'Consumptions Rate Calculator'!DZ49)</f>
        <v/>
      </c>
      <c r="BO47" s="24" t="str">
        <f>IF(AND(ISBLANK('Consumptions Rate Calculator'!EA49),ISBLANK('Consumptions Rate Calculator'!EB49)),"",'Consumptions Rate Calculator'!EA49+'Consumptions Rate Calculator'!EB49)</f>
        <v/>
      </c>
      <c r="BP47" s="24" t="str">
        <f>IF(AND(ISBLANK('Consumptions Rate Calculator'!EC49),ISBLANK('Consumptions Rate Calculator'!ED49)),"",'Consumptions Rate Calculator'!EC49+'Consumptions Rate Calculator'!ED49)</f>
        <v/>
      </c>
      <c r="BQ47" s="24" t="str">
        <f>IF(AND(ISBLANK('Consumptions Rate Calculator'!EE49),ISBLANK('Consumptions Rate Calculator'!EF49)),"",'Consumptions Rate Calculator'!EE49+'Consumptions Rate Calculator'!EF49)</f>
        <v/>
      </c>
      <c r="BR47" s="24" t="str">
        <f>IF(AND(ISBLANK('Consumptions Rate Calculator'!EG49),ISBLANK('Consumptions Rate Calculator'!EH49)),"",'Consumptions Rate Calculator'!EG49+'Consumptions Rate Calculator'!EH49)</f>
        <v/>
      </c>
      <c r="BS47" s="24" t="str">
        <f>IF(AND(ISBLANK('Consumptions Rate Calculator'!EI49),ISBLANK('Consumptions Rate Calculator'!EJ49)),"",'Consumptions Rate Calculator'!EI49+'Consumptions Rate Calculator'!EJ49)</f>
        <v/>
      </c>
      <c r="BT47" s="24" t="str">
        <f>IF(AND(ISBLANK('Consumptions Rate Calculator'!EK49),ISBLANK('Consumptions Rate Calculator'!EL49)),"",'Consumptions Rate Calculator'!EK49+'Consumptions Rate Calculator'!EL49)</f>
        <v/>
      </c>
      <c r="BU47" s="24" t="str">
        <f>IF(AND(ISBLANK('Consumptions Rate Calculator'!EM49),ISBLANK('Consumptions Rate Calculator'!EN49)),"",'Consumptions Rate Calculator'!EM49+'Consumptions Rate Calculator'!EN49)</f>
        <v/>
      </c>
      <c r="BV47" s="24" t="str">
        <f>IF(AND(ISBLANK('Consumptions Rate Calculator'!EO49),ISBLANK('Consumptions Rate Calculator'!EP49)),"",'Consumptions Rate Calculator'!EO49+'Consumptions Rate Calculator'!EP49)</f>
        <v/>
      </c>
      <c r="BW47" s="24" t="str">
        <f>IF(AND(ISBLANK('Consumptions Rate Calculator'!EQ49),ISBLANK('Consumptions Rate Calculator'!ER49)),"",'Consumptions Rate Calculator'!EQ49+'Consumptions Rate Calculator'!ER49)</f>
        <v/>
      </c>
      <c r="BX47" s="24" t="str">
        <f>IF(AND(ISBLANK('Consumptions Rate Calculator'!ES49),ISBLANK('Consumptions Rate Calculator'!ET49)),"",'Consumptions Rate Calculator'!ES49+'Consumptions Rate Calculator'!ET49)</f>
        <v/>
      </c>
      <c r="BY47" s="24" t="str">
        <f>IF(AND(ISBLANK('Consumptions Rate Calculator'!EU49),ISBLANK('Consumptions Rate Calculator'!EV49)),"",'Consumptions Rate Calculator'!EU49+'Consumptions Rate Calculator'!EV49)</f>
        <v/>
      </c>
      <c r="BZ47" s="24" t="str">
        <f>IF(AND(ISBLANK('Consumptions Rate Calculator'!EW49),ISBLANK('Consumptions Rate Calculator'!EX49)),"",'Consumptions Rate Calculator'!EW49+'Consumptions Rate Calculator'!EX49)</f>
        <v/>
      </c>
      <c r="CA47" s="24" t="str">
        <f>IF(AND(ISBLANK('Consumptions Rate Calculator'!EY49),ISBLANK('Consumptions Rate Calculator'!EZ49)),"",'Consumptions Rate Calculator'!EY49+'Consumptions Rate Calculator'!EZ49)</f>
        <v/>
      </c>
      <c r="CB47" s="24" t="str">
        <f>IF(AND(ISBLANK('Consumptions Rate Calculator'!FA49),ISBLANK('Consumptions Rate Calculator'!FB49)),"",'Consumptions Rate Calculator'!FA49+'Consumptions Rate Calculator'!FB49)</f>
        <v/>
      </c>
      <c r="CC47" s="24" t="str">
        <f>IF(AND(ISBLANK('Consumptions Rate Calculator'!FC49),ISBLANK('Consumptions Rate Calculator'!FD49)),"",'Consumptions Rate Calculator'!FC49+'Consumptions Rate Calculator'!FD49)</f>
        <v/>
      </c>
      <c r="CD47" s="24" t="str">
        <f>IF(AND(ISBLANK('Consumptions Rate Calculator'!FE49),ISBLANK('Consumptions Rate Calculator'!FF49)),"",'Consumptions Rate Calculator'!FE49+'Consumptions Rate Calculator'!FF49)</f>
        <v/>
      </c>
      <c r="CE47" s="24" t="str">
        <f>IF(AND(ISBLANK('Consumptions Rate Calculator'!FG49),ISBLANK('Consumptions Rate Calculator'!FH49)),"",'Consumptions Rate Calculator'!FG49+'Consumptions Rate Calculator'!FH49)</f>
        <v/>
      </c>
      <c r="CF47" s="24" t="str">
        <f>IF(AND(ISBLANK('Consumptions Rate Calculator'!FI49),ISBLANK('Consumptions Rate Calculator'!FJ49)),"",'Consumptions Rate Calculator'!FI49+'Consumptions Rate Calculator'!FJ49)</f>
        <v/>
      </c>
      <c r="CG47" s="24" t="str">
        <f>IF(AND(ISBLANK('Consumptions Rate Calculator'!FK49),ISBLANK('Consumptions Rate Calculator'!FL49)),"",'Consumptions Rate Calculator'!FK49+'Consumptions Rate Calculator'!FL49)</f>
        <v/>
      </c>
      <c r="CH47" s="24" t="str">
        <f>IF(AND(ISBLANK('Consumptions Rate Calculator'!FM49),ISBLANK('Consumptions Rate Calculator'!FN49)),"",'Consumptions Rate Calculator'!FM49+'Consumptions Rate Calculator'!FN49)</f>
        <v/>
      </c>
      <c r="CI47" s="24" t="str">
        <f>IF(AND(ISBLANK('Consumptions Rate Calculator'!FO49),ISBLANK('Consumptions Rate Calculator'!FP49)),"",'Consumptions Rate Calculator'!FO49+'Consumptions Rate Calculator'!FP49)</f>
        <v/>
      </c>
      <c r="CJ47" s="24" t="str">
        <f>IF(AND(ISBLANK('Consumptions Rate Calculator'!FQ49),ISBLANK('Consumptions Rate Calculator'!FR49)),"",'Consumptions Rate Calculator'!FQ49+'Consumptions Rate Calculator'!FR49)</f>
        <v/>
      </c>
      <c r="CK47" s="24" t="str">
        <f>IF(AND(ISBLANK('Consumptions Rate Calculator'!FS49),ISBLANK('Consumptions Rate Calculator'!FT49)),"",'Consumptions Rate Calculator'!FS49+'Consumptions Rate Calculator'!FT49)</f>
        <v/>
      </c>
      <c r="CL47" s="24" t="str">
        <f>IF(AND(ISBLANK('Consumptions Rate Calculator'!FU49),ISBLANK('Consumptions Rate Calculator'!FV49)),"",'Consumptions Rate Calculator'!FU49+'Consumptions Rate Calculator'!FV49)</f>
        <v/>
      </c>
      <c r="CM47" s="24" t="str">
        <f>IF(AND(ISBLANK('Consumptions Rate Calculator'!FW49),ISBLANK('Consumptions Rate Calculator'!FX49)),"",'Consumptions Rate Calculator'!FW49+'Consumptions Rate Calculator'!FX49)</f>
        <v/>
      </c>
      <c r="CN47" s="24" t="str">
        <f>IF(AND(ISBLANK('Consumptions Rate Calculator'!FY49),ISBLANK('Consumptions Rate Calculator'!FZ49)),"",'Consumptions Rate Calculator'!FY49+'Consumptions Rate Calculator'!FZ49)</f>
        <v/>
      </c>
    </row>
    <row r="48" spans="1:92" ht="13.5" customHeight="1" x14ac:dyDescent="0.35">
      <c r="A48" s="22" t="str">
        <f>'Consumptions Rate Calculator'!A50</f>
        <v>Other 34</v>
      </c>
      <c r="B48" s="23" t="str">
        <f>IF('Consumptions Rate Calculator'!B50=0,"",'Consumptions Rate Calculator'!B50)</f>
        <v/>
      </c>
      <c r="C48" s="24" t="str">
        <f>IF(AND(ISBLANK('Consumptions Rate Calculator'!C50),ISBLANK('Consumptions Rate Calculator'!D50)),"",'Consumptions Rate Calculator'!C50+'Consumptions Rate Calculator'!D50)</f>
        <v/>
      </c>
      <c r="D48" s="24" t="str">
        <f>IF(AND(ISBLANK('Consumptions Rate Calculator'!E50),ISBLANK('Consumptions Rate Calculator'!F50)),"",'Consumptions Rate Calculator'!E50+'Consumptions Rate Calculator'!F50)</f>
        <v/>
      </c>
      <c r="E48" s="24" t="str">
        <f>IF(AND(ISBLANK('Consumptions Rate Calculator'!G50),ISBLANK('Consumptions Rate Calculator'!H50)),"",'Consumptions Rate Calculator'!G50+'Consumptions Rate Calculator'!H50)</f>
        <v/>
      </c>
      <c r="F48" s="24" t="str">
        <f>IF(AND(ISBLANK('Consumptions Rate Calculator'!I50),ISBLANK('Consumptions Rate Calculator'!J50)),"",'Consumptions Rate Calculator'!I50+'Consumptions Rate Calculator'!J50)</f>
        <v/>
      </c>
      <c r="G48" s="24" t="str">
        <f>IF(AND(ISBLANK('Consumptions Rate Calculator'!K50),ISBLANK('Consumptions Rate Calculator'!L50)),"",'Consumptions Rate Calculator'!K50+'Consumptions Rate Calculator'!L50)</f>
        <v/>
      </c>
      <c r="H48" s="24" t="str">
        <f>IF(AND(ISBLANK('Consumptions Rate Calculator'!M50),ISBLANK('Consumptions Rate Calculator'!N50)),"",'Consumptions Rate Calculator'!M50+'Consumptions Rate Calculator'!N50)</f>
        <v/>
      </c>
      <c r="I48" s="24" t="str">
        <f>IF(AND(ISBLANK('Consumptions Rate Calculator'!O50),ISBLANK('Consumptions Rate Calculator'!P50)),"",'Consumptions Rate Calculator'!O50+'Consumptions Rate Calculator'!P50)</f>
        <v/>
      </c>
      <c r="J48" s="24" t="str">
        <f>IF(AND(ISBLANK('Consumptions Rate Calculator'!Q50),ISBLANK('Consumptions Rate Calculator'!R50)),"",'Consumptions Rate Calculator'!Q50+'Consumptions Rate Calculator'!R50)</f>
        <v/>
      </c>
      <c r="K48" s="24" t="str">
        <f>IF(AND(ISBLANK('Consumptions Rate Calculator'!S50),ISBLANK('Consumptions Rate Calculator'!T50)),"",'Consumptions Rate Calculator'!S50+'Consumptions Rate Calculator'!T50)</f>
        <v/>
      </c>
      <c r="L48" s="24" t="str">
        <f>IF(AND(ISBLANK('Consumptions Rate Calculator'!U50),ISBLANK('Consumptions Rate Calculator'!V50)),"",'Consumptions Rate Calculator'!U50+'Consumptions Rate Calculator'!V50)</f>
        <v/>
      </c>
      <c r="M48" s="24" t="str">
        <f>IF(AND(ISBLANK('Consumptions Rate Calculator'!W50),ISBLANK('Consumptions Rate Calculator'!X50)),"",'Consumptions Rate Calculator'!W50+'Consumptions Rate Calculator'!X50)</f>
        <v/>
      </c>
      <c r="N48" s="24" t="str">
        <f>IF(AND(ISBLANK('Consumptions Rate Calculator'!Y50),ISBLANK('Consumptions Rate Calculator'!Z50)),"",'Consumptions Rate Calculator'!Y50+'Consumptions Rate Calculator'!Z50)</f>
        <v/>
      </c>
      <c r="O48" s="24" t="str">
        <f>IF(AND(ISBLANK('Consumptions Rate Calculator'!AA50),ISBLANK('Consumptions Rate Calculator'!AB50)),"",'Consumptions Rate Calculator'!AA50+'Consumptions Rate Calculator'!AB50)</f>
        <v/>
      </c>
      <c r="P48" s="24" t="str">
        <f>IF(AND(ISBLANK('Consumptions Rate Calculator'!AC50),ISBLANK('Consumptions Rate Calculator'!AD50)),"",'Consumptions Rate Calculator'!AC50+'Consumptions Rate Calculator'!AD50)</f>
        <v/>
      </c>
      <c r="Q48" s="24" t="str">
        <f>IF(AND(ISBLANK('Consumptions Rate Calculator'!AE50),ISBLANK('Consumptions Rate Calculator'!AF50)),"",'Consumptions Rate Calculator'!AE50+'Consumptions Rate Calculator'!AF50)</f>
        <v/>
      </c>
      <c r="R48" s="24" t="str">
        <f>IF(AND(ISBLANK('Consumptions Rate Calculator'!AG50),ISBLANK('Consumptions Rate Calculator'!AH50)),"",'Consumptions Rate Calculator'!AG50+'Consumptions Rate Calculator'!AH50)</f>
        <v/>
      </c>
      <c r="S48" s="24" t="str">
        <f>IF(AND(ISBLANK('Consumptions Rate Calculator'!AI50),ISBLANK('Consumptions Rate Calculator'!AJ50)),"",'Consumptions Rate Calculator'!AI50+'Consumptions Rate Calculator'!AJ50)</f>
        <v/>
      </c>
      <c r="T48" s="24" t="str">
        <f>IF(AND(ISBLANK('Consumptions Rate Calculator'!AK50),ISBLANK('Consumptions Rate Calculator'!AL50)),"",'Consumptions Rate Calculator'!AK50+'Consumptions Rate Calculator'!AL50)</f>
        <v/>
      </c>
      <c r="U48" s="24" t="str">
        <f>IF(AND(ISBLANK('Consumptions Rate Calculator'!AM50),ISBLANK('Consumptions Rate Calculator'!AN50)),"",'Consumptions Rate Calculator'!AM50+'Consumptions Rate Calculator'!AN50)</f>
        <v/>
      </c>
      <c r="V48" s="24" t="str">
        <f>IF(AND(ISBLANK('Consumptions Rate Calculator'!AO50),ISBLANK('Consumptions Rate Calculator'!AP50)),"",'Consumptions Rate Calculator'!AO50+'Consumptions Rate Calculator'!AP50)</f>
        <v/>
      </c>
      <c r="W48" s="24" t="str">
        <f>IF(AND(ISBLANK('Consumptions Rate Calculator'!AQ50),ISBLANK('Consumptions Rate Calculator'!AR50)),"",'Consumptions Rate Calculator'!AQ50+'Consumptions Rate Calculator'!AR50)</f>
        <v/>
      </c>
      <c r="X48" s="24" t="str">
        <f>IF(AND(ISBLANK('Consumptions Rate Calculator'!AS50),ISBLANK('Consumptions Rate Calculator'!AT50)),"",'Consumptions Rate Calculator'!AS50+'Consumptions Rate Calculator'!AT50)</f>
        <v/>
      </c>
      <c r="Y48" s="24" t="str">
        <f>IF(AND(ISBLANK('Consumptions Rate Calculator'!AU50),ISBLANK('Consumptions Rate Calculator'!AV50)),"",'Consumptions Rate Calculator'!AU50+'Consumptions Rate Calculator'!AV50)</f>
        <v/>
      </c>
      <c r="Z48" s="24" t="str">
        <f>IF(AND(ISBLANK('Consumptions Rate Calculator'!AW50),ISBLANK('Consumptions Rate Calculator'!AX50)),"",'Consumptions Rate Calculator'!AW50+'Consumptions Rate Calculator'!AX50)</f>
        <v/>
      </c>
      <c r="AA48" s="24" t="str">
        <f>IF(AND(ISBLANK('Consumptions Rate Calculator'!AY50),ISBLANK('Consumptions Rate Calculator'!AZ50)),"",'Consumptions Rate Calculator'!AY50+'Consumptions Rate Calculator'!AZ50)</f>
        <v/>
      </c>
      <c r="AB48" s="24" t="str">
        <f>IF(AND(ISBLANK('Consumptions Rate Calculator'!BA50),ISBLANK('Consumptions Rate Calculator'!BB50)),"",'Consumptions Rate Calculator'!BA50+'Consumptions Rate Calculator'!BB50)</f>
        <v/>
      </c>
      <c r="AC48" s="24" t="str">
        <f>IF(AND(ISBLANK('Consumptions Rate Calculator'!BC50),ISBLANK('Consumptions Rate Calculator'!BD50)),"",'Consumptions Rate Calculator'!BC50+'Consumptions Rate Calculator'!BD50)</f>
        <v/>
      </c>
      <c r="AD48" s="24" t="str">
        <f>IF(AND(ISBLANK('Consumptions Rate Calculator'!BE50),ISBLANK('Consumptions Rate Calculator'!BF50)),"",'Consumptions Rate Calculator'!BE50+'Consumptions Rate Calculator'!BF50)</f>
        <v/>
      </c>
      <c r="AE48" s="24" t="str">
        <f>IF(AND(ISBLANK('Consumptions Rate Calculator'!BG50),ISBLANK('Consumptions Rate Calculator'!BH50)),"",'Consumptions Rate Calculator'!BG50+'Consumptions Rate Calculator'!BH50)</f>
        <v/>
      </c>
      <c r="AF48" s="24" t="str">
        <f>IF(AND(ISBLANK('Consumptions Rate Calculator'!BI50),ISBLANK('Consumptions Rate Calculator'!BJ50)),"",'Consumptions Rate Calculator'!BI50+'Consumptions Rate Calculator'!BJ50)</f>
        <v/>
      </c>
      <c r="AG48" s="24" t="str">
        <f>IF(AND(ISBLANK('Consumptions Rate Calculator'!BK50),ISBLANK('Consumptions Rate Calculator'!BL50)),"",'Consumptions Rate Calculator'!BK50+'Consumptions Rate Calculator'!BL50)</f>
        <v/>
      </c>
      <c r="AH48" s="24" t="str">
        <f>IF(AND(ISBLANK('Consumptions Rate Calculator'!BM50),ISBLANK('Consumptions Rate Calculator'!BN50)),"",'Consumptions Rate Calculator'!BM50+'Consumptions Rate Calculator'!BN50)</f>
        <v/>
      </c>
      <c r="AI48" s="24" t="str">
        <f>IF(AND(ISBLANK('Consumptions Rate Calculator'!BO50),ISBLANK('Consumptions Rate Calculator'!BP50)),"",'Consumptions Rate Calculator'!BO50+'Consumptions Rate Calculator'!BP50)</f>
        <v/>
      </c>
      <c r="AJ48" s="24" t="str">
        <f>IF(AND(ISBLANK('Consumptions Rate Calculator'!BQ50),ISBLANK('Consumptions Rate Calculator'!BR50)),"",'Consumptions Rate Calculator'!BQ50+'Consumptions Rate Calculator'!BR50)</f>
        <v/>
      </c>
      <c r="AK48" s="24" t="str">
        <f>IF(AND(ISBLANK('Consumptions Rate Calculator'!BS50),ISBLANK('Consumptions Rate Calculator'!BT50)),"",'Consumptions Rate Calculator'!BS50+'Consumptions Rate Calculator'!BT50)</f>
        <v/>
      </c>
      <c r="AL48" s="24" t="str">
        <f>IF(AND(ISBLANK('Consumptions Rate Calculator'!BU50),ISBLANK('Consumptions Rate Calculator'!BV50)),"",'Consumptions Rate Calculator'!BU50+'Consumptions Rate Calculator'!BV50)</f>
        <v/>
      </c>
      <c r="AM48" s="24" t="str">
        <f>IF(AND(ISBLANK('Consumptions Rate Calculator'!BW50),ISBLANK('Consumptions Rate Calculator'!BX50)),"",'Consumptions Rate Calculator'!BW50+'Consumptions Rate Calculator'!BX50)</f>
        <v/>
      </c>
      <c r="AN48" s="24" t="str">
        <f>IF(AND(ISBLANK('Consumptions Rate Calculator'!BY50),ISBLANK('Consumptions Rate Calculator'!BZ50)),"",'Consumptions Rate Calculator'!BY50+'Consumptions Rate Calculator'!BZ50)</f>
        <v/>
      </c>
      <c r="AO48" s="24" t="str">
        <f>IF(AND(ISBLANK('Consumptions Rate Calculator'!CA50),ISBLANK('Consumptions Rate Calculator'!CB50)),"",'Consumptions Rate Calculator'!CA50+'Consumptions Rate Calculator'!CB50)</f>
        <v/>
      </c>
      <c r="AP48" s="24" t="str">
        <f>IF(AND(ISBLANK('Consumptions Rate Calculator'!CC50),ISBLANK('Consumptions Rate Calculator'!CD50)),"",'Consumptions Rate Calculator'!CC50+'Consumptions Rate Calculator'!CD50)</f>
        <v/>
      </c>
      <c r="AQ48" s="24" t="str">
        <f>IF(AND(ISBLANK('Consumptions Rate Calculator'!CE50),ISBLANK('Consumptions Rate Calculator'!CF50)),"",'Consumptions Rate Calculator'!CE50+'Consumptions Rate Calculator'!CF50)</f>
        <v/>
      </c>
      <c r="AR48" s="24" t="str">
        <f>IF(AND(ISBLANK('Consumptions Rate Calculator'!CG50),ISBLANK('Consumptions Rate Calculator'!CH50)),"",'Consumptions Rate Calculator'!CG50+'Consumptions Rate Calculator'!CH50)</f>
        <v/>
      </c>
      <c r="AS48" s="24" t="str">
        <f>IF(AND(ISBLANK('Consumptions Rate Calculator'!CI50),ISBLANK('Consumptions Rate Calculator'!CJ50)),"",'Consumptions Rate Calculator'!CI50+'Consumptions Rate Calculator'!CJ50)</f>
        <v/>
      </c>
      <c r="AT48" s="24" t="str">
        <f>IF(AND(ISBLANK('Consumptions Rate Calculator'!CK50),ISBLANK('Consumptions Rate Calculator'!CL50)),"",'Consumptions Rate Calculator'!CK50+'Consumptions Rate Calculator'!CL50)</f>
        <v/>
      </c>
      <c r="AU48" s="24" t="str">
        <f>IF(AND(ISBLANK('Consumptions Rate Calculator'!CM50),ISBLANK('Consumptions Rate Calculator'!CN50)),"",'Consumptions Rate Calculator'!CM50+'Consumptions Rate Calculator'!CN50)</f>
        <v/>
      </c>
      <c r="AV48" s="24" t="str">
        <f>IF(AND(ISBLANK('Consumptions Rate Calculator'!CO50),ISBLANK('Consumptions Rate Calculator'!CP50)),"",'Consumptions Rate Calculator'!CO50+'Consumptions Rate Calculator'!CP50)</f>
        <v/>
      </c>
      <c r="AW48" s="24" t="str">
        <f>IF(AND(ISBLANK('Consumptions Rate Calculator'!CQ50),ISBLANK('Consumptions Rate Calculator'!CR50)),"",'Consumptions Rate Calculator'!CQ50+'Consumptions Rate Calculator'!CR50)</f>
        <v/>
      </c>
      <c r="AX48" s="24" t="str">
        <f>IF(AND(ISBLANK('Consumptions Rate Calculator'!CS50),ISBLANK('Consumptions Rate Calculator'!CT50)),"",'Consumptions Rate Calculator'!CS50+'Consumptions Rate Calculator'!CT50)</f>
        <v/>
      </c>
      <c r="AY48" s="24" t="str">
        <f>IF(AND(ISBLANK('Consumptions Rate Calculator'!CU50),ISBLANK('Consumptions Rate Calculator'!CV50)),"",'Consumptions Rate Calculator'!CU50+'Consumptions Rate Calculator'!CV50)</f>
        <v/>
      </c>
      <c r="AZ48" s="24" t="str">
        <f>IF(AND(ISBLANK('Consumptions Rate Calculator'!CW50),ISBLANK('Consumptions Rate Calculator'!CX50)),"",'Consumptions Rate Calculator'!CW50+'Consumptions Rate Calculator'!CX50)</f>
        <v/>
      </c>
      <c r="BA48" s="24" t="str">
        <f>IF(AND(ISBLANK('Consumptions Rate Calculator'!CY50),ISBLANK('Consumptions Rate Calculator'!CZ50)),"",'Consumptions Rate Calculator'!CY50+'Consumptions Rate Calculator'!CZ50)</f>
        <v/>
      </c>
      <c r="BB48" s="24" t="str">
        <f>IF(AND(ISBLANK('Consumptions Rate Calculator'!DA50),ISBLANK('Consumptions Rate Calculator'!DB50)),"",'Consumptions Rate Calculator'!DA50+'Consumptions Rate Calculator'!DB50)</f>
        <v/>
      </c>
      <c r="BC48" s="24" t="str">
        <f>IF(AND(ISBLANK('Consumptions Rate Calculator'!DC50),ISBLANK('Consumptions Rate Calculator'!DD50)),"",'Consumptions Rate Calculator'!DC50+'Consumptions Rate Calculator'!DD50)</f>
        <v/>
      </c>
      <c r="BD48" s="24" t="str">
        <f>IF(AND(ISBLANK('Consumptions Rate Calculator'!DE50),ISBLANK('Consumptions Rate Calculator'!DF50)),"",'Consumptions Rate Calculator'!DE50+'Consumptions Rate Calculator'!DF50)</f>
        <v/>
      </c>
      <c r="BE48" s="24" t="str">
        <f>IF(AND(ISBLANK('Consumptions Rate Calculator'!DG50),ISBLANK('Consumptions Rate Calculator'!DH50)),"",'Consumptions Rate Calculator'!DG50+'Consumptions Rate Calculator'!DH50)</f>
        <v/>
      </c>
      <c r="BF48" s="24" t="str">
        <f>IF(AND(ISBLANK('Consumptions Rate Calculator'!DI50),ISBLANK('Consumptions Rate Calculator'!DJ50)),"",'Consumptions Rate Calculator'!DI50+'Consumptions Rate Calculator'!DJ50)</f>
        <v/>
      </c>
      <c r="BG48" s="24" t="str">
        <f>IF(AND(ISBLANK('Consumptions Rate Calculator'!DK50),ISBLANK('Consumptions Rate Calculator'!DL50)),"",'Consumptions Rate Calculator'!DK50+'Consumptions Rate Calculator'!DL50)</f>
        <v/>
      </c>
      <c r="BH48" s="24" t="str">
        <f>IF(AND(ISBLANK('Consumptions Rate Calculator'!DM50),ISBLANK('Consumptions Rate Calculator'!DN50)),"",'Consumptions Rate Calculator'!DM50+'Consumptions Rate Calculator'!DN50)</f>
        <v/>
      </c>
      <c r="BI48" s="24" t="str">
        <f>IF(AND(ISBLANK('Consumptions Rate Calculator'!DO50),ISBLANK('Consumptions Rate Calculator'!DP50)),"",'Consumptions Rate Calculator'!DO50+'Consumptions Rate Calculator'!DP50)</f>
        <v/>
      </c>
      <c r="BJ48" s="24" t="str">
        <f>IF(AND(ISBLANK('Consumptions Rate Calculator'!DQ50),ISBLANK('Consumptions Rate Calculator'!DR50)),"",'Consumptions Rate Calculator'!DQ50+'Consumptions Rate Calculator'!DR50)</f>
        <v/>
      </c>
      <c r="BK48" s="24" t="str">
        <f>IF(AND(ISBLANK('Consumptions Rate Calculator'!DS50),ISBLANK('Consumptions Rate Calculator'!DT50)),"",'Consumptions Rate Calculator'!DS50+'Consumptions Rate Calculator'!DT50)</f>
        <v/>
      </c>
      <c r="BL48" s="24" t="str">
        <f>IF(AND(ISBLANK('Consumptions Rate Calculator'!DU50),ISBLANK('Consumptions Rate Calculator'!DV50)),"",'Consumptions Rate Calculator'!DU50+'Consumptions Rate Calculator'!DV50)</f>
        <v/>
      </c>
      <c r="BM48" s="24" t="str">
        <f>IF(AND(ISBLANK('Consumptions Rate Calculator'!DW50),ISBLANK('Consumptions Rate Calculator'!DX50)),"",'Consumptions Rate Calculator'!DW50+'Consumptions Rate Calculator'!DX50)</f>
        <v/>
      </c>
      <c r="BN48" s="24" t="str">
        <f>IF(AND(ISBLANK('Consumptions Rate Calculator'!DY50),ISBLANK('Consumptions Rate Calculator'!DZ50)),"",'Consumptions Rate Calculator'!DY50+'Consumptions Rate Calculator'!DZ50)</f>
        <v/>
      </c>
      <c r="BO48" s="24" t="str">
        <f>IF(AND(ISBLANK('Consumptions Rate Calculator'!EA50),ISBLANK('Consumptions Rate Calculator'!EB50)),"",'Consumptions Rate Calculator'!EA50+'Consumptions Rate Calculator'!EB50)</f>
        <v/>
      </c>
      <c r="BP48" s="24" t="str">
        <f>IF(AND(ISBLANK('Consumptions Rate Calculator'!EC50),ISBLANK('Consumptions Rate Calculator'!ED50)),"",'Consumptions Rate Calculator'!EC50+'Consumptions Rate Calculator'!ED50)</f>
        <v/>
      </c>
      <c r="BQ48" s="24" t="str">
        <f>IF(AND(ISBLANK('Consumptions Rate Calculator'!EE50),ISBLANK('Consumptions Rate Calculator'!EF50)),"",'Consumptions Rate Calculator'!EE50+'Consumptions Rate Calculator'!EF50)</f>
        <v/>
      </c>
      <c r="BR48" s="24" t="str">
        <f>IF(AND(ISBLANK('Consumptions Rate Calculator'!EG50),ISBLANK('Consumptions Rate Calculator'!EH50)),"",'Consumptions Rate Calculator'!EG50+'Consumptions Rate Calculator'!EH50)</f>
        <v/>
      </c>
      <c r="BS48" s="24" t="str">
        <f>IF(AND(ISBLANK('Consumptions Rate Calculator'!EI50),ISBLANK('Consumptions Rate Calculator'!EJ50)),"",'Consumptions Rate Calculator'!EI50+'Consumptions Rate Calculator'!EJ50)</f>
        <v/>
      </c>
      <c r="BT48" s="24" t="str">
        <f>IF(AND(ISBLANK('Consumptions Rate Calculator'!EK50),ISBLANK('Consumptions Rate Calculator'!EL50)),"",'Consumptions Rate Calculator'!EK50+'Consumptions Rate Calculator'!EL50)</f>
        <v/>
      </c>
      <c r="BU48" s="24" t="str">
        <f>IF(AND(ISBLANK('Consumptions Rate Calculator'!EM50),ISBLANK('Consumptions Rate Calculator'!EN50)),"",'Consumptions Rate Calculator'!EM50+'Consumptions Rate Calculator'!EN50)</f>
        <v/>
      </c>
      <c r="BV48" s="24" t="str">
        <f>IF(AND(ISBLANK('Consumptions Rate Calculator'!EO50),ISBLANK('Consumptions Rate Calculator'!EP50)),"",'Consumptions Rate Calculator'!EO50+'Consumptions Rate Calculator'!EP50)</f>
        <v/>
      </c>
      <c r="BW48" s="24" t="str">
        <f>IF(AND(ISBLANK('Consumptions Rate Calculator'!EQ50),ISBLANK('Consumptions Rate Calculator'!ER50)),"",'Consumptions Rate Calculator'!EQ50+'Consumptions Rate Calculator'!ER50)</f>
        <v/>
      </c>
      <c r="BX48" s="24" t="str">
        <f>IF(AND(ISBLANK('Consumptions Rate Calculator'!ES50),ISBLANK('Consumptions Rate Calculator'!ET50)),"",'Consumptions Rate Calculator'!ES50+'Consumptions Rate Calculator'!ET50)</f>
        <v/>
      </c>
      <c r="BY48" s="24" t="str">
        <f>IF(AND(ISBLANK('Consumptions Rate Calculator'!EU50),ISBLANK('Consumptions Rate Calculator'!EV50)),"",'Consumptions Rate Calculator'!EU50+'Consumptions Rate Calculator'!EV50)</f>
        <v/>
      </c>
      <c r="BZ48" s="24" t="str">
        <f>IF(AND(ISBLANK('Consumptions Rate Calculator'!EW50),ISBLANK('Consumptions Rate Calculator'!EX50)),"",'Consumptions Rate Calculator'!EW50+'Consumptions Rate Calculator'!EX50)</f>
        <v/>
      </c>
      <c r="CA48" s="24" t="str">
        <f>IF(AND(ISBLANK('Consumptions Rate Calculator'!EY50),ISBLANK('Consumptions Rate Calculator'!EZ50)),"",'Consumptions Rate Calculator'!EY50+'Consumptions Rate Calculator'!EZ50)</f>
        <v/>
      </c>
      <c r="CB48" s="24" t="str">
        <f>IF(AND(ISBLANK('Consumptions Rate Calculator'!FA50),ISBLANK('Consumptions Rate Calculator'!FB50)),"",'Consumptions Rate Calculator'!FA50+'Consumptions Rate Calculator'!FB50)</f>
        <v/>
      </c>
      <c r="CC48" s="24" t="str">
        <f>IF(AND(ISBLANK('Consumptions Rate Calculator'!FC50),ISBLANK('Consumptions Rate Calculator'!FD50)),"",'Consumptions Rate Calculator'!FC50+'Consumptions Rate Calculator'!FD50)</f>
        <v/>
      </c>
      <c r="CD48" s="24" t="str">
        <f>IF(AND(ISBLANK('Consumptions Rate Calculator'!FE50),ISBLANK('Consumptions Rate Calculator'!FF50)),"",'Consumptions Rate Calculator'!FE50+'Consumptions Rate Calculator'!FF50)</f>
        <v/>
      </c>
      <c r="CE48" s="24" t="str">
        <f>IF(AND(ISBLANK('Consumptions Rate Calculator'!FG50),ISBLANK('Consumptions Rate Calculator'!FH50)),"",'Consumptions Rate Calculator'!FG50+'Consumptions Rate Calculator'!FH50)</f>
        <v/>
      </c>
      <c r="CF48" s="24" t="str">
        <f>IF(AND(ISBLANK('Consumptions Rate Calculator'!FI50),ISBLANK('Consumptions Rate Calculator'!FJ50)),"",'Consumptions Rate Calculator'!FI50+'Consumptions Rate Calculator'!FJ50)</f>
        <v/>
      </c>
      <c r="CG48" s="24" t="str">
        <f>IF(AND(ISBLANK('Consumptions Rate Calculator'!FK50),ISBLANK('Consumptions Rate Calculator'!FL50)),"",'Consumptions Rate Calculator'!FK50+'Consumptions Rate Calculator'!FL50)</f>
        <v/>
      </c>
      <c r="CH48" s="24" t="str">
        <f>IF(AND(ISBLANK('Consumptions Rate Calculator'!FM50),ISBLANK('Consumptions Rate Calculator'!FN50)),"",'Consumptions Rate Calculator'!FM50+'Consumptions Rate Calculator'!FN50)</f>
        <v/>
      </c>
      <c r="CI48" s="24" t="str">
        <f>IF(AND(ISBLANK('Consumptions Rate Calculator'!FO50),ISBLANK('Consumptions Rate Calculator'!FP50)),"",'Consumptions Rate Calculator'!FO50+'Consumptions Rate Calculator'!FP50)</f>
        <v/>
      </c>
      <c r="CJ48" s="24" t="str">
        <f>IF(AND(ISBLANK('Consumptions Rate Calculator'!FQ50),ISBLANK('Consumptions Rate Calculator'!FR50)),"",'Consumptions Rate Calculator'!FQ50+'Consumptions Rate Calculator'!FR50)</f>
        <v/>
      </c>
      <c r="CK48" s="24" t="str">
        <f>IF(AND(ISBLANK('Consumptions Rate Calculator'!FS50),ISBLANK('Consumptions Rate Calculator'!FT50)),"",'Consumptions Rate Calculator'!FS50+'Consumptions Rate Calculator'!FT50)</f>
        <v/>
      </c>
      <c r="CL48" s="24" t="str">
        <f>IF(AND(ISBLANK('Consumptions Rate Calculator'!FU50),ISBLANK('Consumptions Rate Calculator'!FV50)),"",'Consumptions Rate Calculator'!FU50+'Consumptions Rate Calculator'!FV50)</f>
        <v/>
      </c>
      <c r="CM48" s="24" t="str">
        <f>IF(AND(ISBLANK('Consumptions Rate Calculator'!FW50),ISBLANK('Consumptions Rate Calculator'!FX50)),"",'Consumptions Rate Calculator'!FW50+'Consumptions Rate Calculator'!FX50)</f>
        <v/>
      </c>
      <c r="CN48" s="24" t="str">
        <f>IF(AND(ISBLANK('Consumptions Rate Calculator'!FY50),ISBLANK('Consumptions Rate Calculator'!FZ50)),"",'Consumptions Rate Calculator'!FY50+'Consumptions Rate Calculator'!FZ50)</f>
        <v/>
      </c>
    </row>
    <row r="49" spans="1:92" ht="13.5" customHeight="1" x14ac:dyDescent="0.35">
      <c r="A49" s="22" t="str">
        <f>'Consumptions Rate Calculator'!A51</f>
        <v>Other 35</v>
      </c>
      <c r="B49" s="23" t="str">
        <f>IF('Consumptions Rate Calculator'!B51=0,"",'Consumptions Rate Calculator'!B51)</f>
        <v/>
      </c>
      <c r="C49" s="24" t="str">
        <f>IF(AND(ISBLANK('Consumptions Rate Calculator'!C51),ISBLANK('Consumptions Rate Calculator'!D51)),"",'Consumptions Rate Calculator'!C51+'Consumptions Rate Calculator'!D51)</f>
        <v/>
      </c>
      <c r="D49" s="24" t="str">
        <f>IF(AND(ISBLANK('Consumptions Rate Calculator'!E51),ISBLANK('Consumptions Rate Calculator'!F51)),"",'Consumptions Rate Calculator'!E51+'Consumptions Rate Calculator'!F51)</f>
        <v/>
      </c>
      <c r="E49" s="24" t="str">
        <f>IF(AND(ISBLANK('Consumptions Rate Calculator'!G51),ISBLANK('Consumptions Rate Calculator'!H51)),"",'Consumptions Rate Calculator'!G51+'Consumptions Rate Calculator'!H51)</f>
        <v/>
      </c>
      <c r="F49" s="24" t="str">
        <f>IF(AND(ISBLANK('Consumptions Rate Calculator'!I51),ISBLANK('Consumptions Rate Calculator'!J51)),"",'Consumptions Rate Calculator'!I51+'Consumptions Rate Calculator'!J51)</f>
        <v/>
      </c>
      <c r="G49" s="24" t="str">
        <f>IF(AND(ISBLANK('Consumptions Rate Calculator'!K51),ISBLANK('Consumptions Rate Calculator'!L51)),"",'Consumptions Rate Calculator'!K51+'Consumptions Rate Calculator'!L51)</f>
        <v/>
      </c>
      <c r="H49" s="24" t="str">
        <f>IF(AND(ISBLANK('Consumptions Rate Calculator'!M51),ISBLANK('Consumptions Rate Calculator'!N51)),"",'Consumptions Rate Calculator'!M51+'Consumptions Rate Calculator'!N51)</f>
        <v/>
      </c>
      <c r="I49" s="24" t="str">
        <f>IF(AND(ISBLANK('Consumptions Rate Calculator'!O51),ISBLANK('Consumptions Rate Calculator'!P51)),"",'Consumptions Rate Calculator'!O51+'Consumptions Rate Calculator'!P51)</f>
        <v/>
      </c>
      <c r="J49" s="24" t="str">
        <f>IF(AND(ISBLANK('Consumptions Rate Calculator'!Q51),ISBLANK('Consumptions Rate Calculator'!R51)),"",'Consumptions Rate Calculator'!Q51+'Consumptions Rate Calculator'!R51)</f>
        <v/>
      </c>
      <c r="K49" s="24" t="str">
        <f>IF(AND(ISBLANK('Consumptions Rate Calculator'!S51),ISBLANK('Consumptions Rate Calculator'!T51)),"",'Consumptions Rate Calculator'!S51+'Consumptions Rate Calculator'!T51)</f>
        <v/>
      </c>
      <c r="L49" s="24" t="str">
        <f>IF(AND(ISBLANK('Consumptions Rate Calculator'!U51),ISBLANK('Consumptions Rate Calculator'!V51)),"",'Consumptions Rate Calculator'!U51+'Consumptions Rate Calculator'!V51)</f>
        <v/>
      </c>
      <c r="M49" s="24" t="str">
        <f>IF(AND(ISBLANK('Consumptions Rate Calculator'!W51),ISBLANK('Consumptions Rate Calculator'!X51)),"",'Consumptions Rate Calculator'!W51+'Consumptions Rate Calculator'!X51)</f>
        <v/>
      </c>
      <c r="N49" s="24" t="str">
        <f>IF(AND(ISBLANK('Consumptions Rate Calculator'!Y51),ISBLANK('Consumptions Rate Calculator'!Z51)),"",'Consumptions Rate Calculator'!Y51+'Consumptions Rate Calculator'!Z51)</f>
        <v/>
      </c>
      <c r="O49" s="24" t="str">
        <f>IF(AND(ISBLANK('Consumptions Rate Calculator'!AA51),ISBLANK('Consumptions Rate Calculator'!AB51)),"",'Consumptions Rate Calculator'!AA51+'Consumptions Rate Calculator'!AB51)</f>
        <v/>
      </c>
      <c r="P49" s="24" t="str">
        <f>IF(AND(ISBLANK('Consumptions Rate Calculator'!AC51),ISBLANK('Consumptions Rate Calculator'!AD51)),"",'Consumptions Rate Calculator'!AC51+'Consumptions Rate Calculator'!AD51)</f>
        <v/>
      </c>
      <c r="Q49" s="24" t="str">
        <f>IF(AND(ISBLANK('Consumptions Rate Calculator'!AE51),ISBLANK('Consumptions Rate Calculator'!AF51)),"",'Consumptions Rate Calculator'!AE51+'Consumptions Rate Calculator'!AF51)</f>
        <v/>
      </c>
      <c r="R49" s="24" t="str">
        <f>IF(AND(ISBLANK('Consumptions Rate Calculator'!AG51),ISBLANK('Consumptions Rate Calculator'!AH51)),"",'Consumptions Rate Calculator'!AG51+'Consumptions Rate Calculator'!AH51)</f>
        <v/>
      </c>
      <c r="S49" s="24" t="str">
        <f>IF(AND(ISBLANK('Consumptions Rate Calculator'!AI51),ISBLANK('Consumptions Rate Calculator'!AJ51)),"",'Consumptions Rate Calculator'!AI51+'Consumptions Rate Calculator'!AJ51)</f>
        <v/>
      </c>
      <c r="T49" s="24" t="str">
        <f>IF(AND(ISBLANK('Consumptions Rate Calculator'!AK51),ISBLANK('Consumptions Rate Calculator'!AL51)),"",'Consumptions Rate Calculator'!AK51+'Consumptions Rate Calculator'!AL51)</f>
        <v/>
      </c>
      <c r="U49" s="24" t="str">
        <f>IF(AND(ISBLANK('Consumptions Rate Calculator'!AM51),ISBLANK('Consumptions Rate Calculator'!AN51)),"",'Consumptions Rate Calculator'!AM51+'Consumptions Rate Calculator'!AN51)</f>
        <v/>
      </c>
      <c r="V49" s="24" t="str">
        <f>IF(AND(ISBLANK('Consumptions Rate Calculator'!AO51),ISBLANK('Consumptions Rate Calculator'!AP51)),"",'Consumptions Rate Calculator'!AO51+'Consumptions Rate Calculator'!AP51)</f>
        <v/>
      </c>
      <c r="W49" s="24" t="str">
        <f>IF(AND(ISBLANK('Consumptions Rate Calculator'!AQ51),ISBLANK('Consumptions Rate Calculator'!AR51)),"",'Consumptions Rate Calculator'!AQ51+'Consumptions Rate Calculator'!AR51)</f>
        <v/>
      </c>
      <c r="X49" s="24" t="str">
        <f>IF(AND(ISBLANK('Consumptions Rate Calculator'!AS51),ISBLANK('Consumptions Rate Calculator'!AT51)),"",'Consumptions Rate Calculator'!AS51+'Consumptions Rate Calculator'!AT51)</f>
        <v/>
      </c>
      <c r="Y49" s="24" t="str">
        <f>IF(AND(ISBLANK('Consumptions Rate Calculator'!AU51),ISBLANK('Consumptions Rate Calculator'!AV51)),"",'Consumptions Rate Calculator'!AU51+'Consumptions Rate Calculator'!AV51)</f>
        <v/>
      </c>
      <c r="Z49" s="24" t="str">
        <f>IF(AND(ISBLANK('Consumptions Rate Calculator'!AW51),ISBLANK('Consumptions Rate Calculator'!AX51)),"",'Consumptions Rate Calculator'!AW51+'Consumptions Rate Calculator'!AX51)</f>
        <v/>
      </c>
      <c r="AA49" s="24" t="str">
        <f>IF(AND(ISBLANK('Consumptions Rate Calculator'!AY51),ISBLANK('Consumptions Rate Calculator'!AZ51)),"",'Consumptions Rate Calculator'!AY51+'Consumptions Rate Calculator'!AZ51)</f>
        <v/>
      </c>
      <c r="AB49" s="24" t="str">
        <f>IF(AND(ISBLANK('Consumptions Rate Calculator'!BA51),ISBLANK('Consumptions Rate Calculator'!BB51)),"",'Consumptions Rate Calculator'!BA51+'Consumptions Rate Calculator'!BB51)</f>
        <v/>
      </c>
      <c r="AC49" s="24" t="str">
        <f>IF(AND(ISBLANK('Consumptions Rate Calculator'!BC51),ISBLANK('Consumptions Rate Calculator'!BD51)),"",'Consumptions Rate Calculator'!BC51+'Consumptions Rate Calculator'!BD51)</f>
        <v/>
      </c>
      <c r="AD49" s="24" t="str">
        <f>IF(AND(ISBLANK('Consumptions Rate Calculator'!BE51),ISBLANK('Consumptions Rate Calculator'!BF51)),"",'Consumptions Rate Calculator'!BE51+'Consumptions Rate Calculator'!BF51)</f>
        <v/>
      </c>
      <c r="AE49" s="24" t="str">
        <f>IF(AND(ISBLANK('Consumptions Rate Calculator'!BG51),ISBLANK('Consumptions Rate Calculator'!BH51)),"",'Consumptions Rate Calculator'!BG51+'Consumptions Rate Calculator'!BH51)</f>
        <v/>
      </c>
      <c r="AF49" s="24" t="str">
        <f>IF(AND(ISBLANK('Consumptions Rate Calculator'!BI51),ISBLANK('Consumptions Rate Calculator'!BJ51)),"",'Consumptions Rate Calculator'!BI51+'Consumptions Rate Calculator'!BJ51)</f>
        <v/>
      </c>
      <c r="AG49" s="24" t="str">
        <f>IF(AND(ISBLANK('Consumptions Rate Calculator'!BK51),ISBLANK('Consumptions Rate Calculator'!BL51)),"",'Consumptions Rate Calculator'!BK51+'Consumptions Rate Calculator'!BL51)</f>
        <v/>
      </c>
      <c r="AH49" s="24" t="str">
        <f>IF(AND(ISBLANK('Consumptions Rate Calculator'!BM51),ISBLANK('Consumptions Rate Calculator'!BN51)),"",'Consumptions Rate Calculator'!BM51+'Consumptions Rate Calculator'!BN51)</f>
        <v/>
      </c>
      <c r="AI49" s="24" t="str">
        <f>IF(AND(ISBLANK('Consumptions Rate Calculator'!BO51),ISBLANK('Consumptions Rate Calculator'!BP51)),"",'Consumptions Rate Calculator'!BO51+'Consumptions Rate Calculator'!BP51)</f>
        <v/>
      </c>
      <c r="AJ49" s="24" t="str">
        <f>IF(AND(ISBLANK('Consumptions Rate Calculator'!BQ51),ISBLANK('Consumptions Rate Calculator'!BR51)),"",'Consumptions Rate Calculator'!BQ51+'Consumptions Rate Calculator'!BR51)</f>
        <v/>
      </c>
      <c r="AK49" s="24" t="str">
        <f>IF(AND(ISBLANK('Consumptions Rate Calculator'!BS51),ISBLANK('Consumptions Rate Calculator'!BT51)),"",'Consumptions Rate Calculator'!BS51+'Consumptions Rate Calculator'!BT51)</f>
        <v/>
      </c>
      <c r="AL49" s="24" t="str">
        <f>IF(AND(ISBLANK('Consumptions Rate Calculator'!BU51),ISBLANK('Consumptions Rate Calculator'!BV51)),"",'Consumptions Rate Calculator'!BU51+'Consumptions Rate Calculator'!BV51)</f>
        <v/>
      </c>
      <c r="AM49" s="24" t="str">
        <f>IF(AND(ISBLANK('Consumptions Rate Calculator'!BW51),ISBLANK('Consumptions Rate Calculator'!BX51)),"",'Consumptions Rate Calculator'!BW51+'Consumptions Rate Calculator'!BX51)</f>
        <v/>
      </c>
      <c r="AN49" s="24" t="str">
        <f>IF(AND(ISBLANK('Consumptions Rate Calculator'!BY51),ISBLANK('Consumptions Rate Calculator'!BZ51)),"",'Consumptions Rate Calculator'!BY51+'Consumptions Rate Calculator'!BZ51)</f>
        <v/>
      </c>
      <c r="AO49" s="24" t="str">
        <f>IF(AND(ISBLANK('Consumptions Rate Calculator'!CA51),ISBLANK('Consumptions Rate Calculator'!CB51)),"",'Consumptions Rate Calculator'!CA51+'Consumptions Rate Calculator'!CB51)</f>
        <v/>
      </c>
      <c r="AP49" s="24" t="str">
        <f>IF(AND(ISBLANK('Consumptions Rate Calculator'!CC51),ISBLANK('Consumptions Rate Calculator'!CD51)),"",'Consumptions Rate Calculator'!CC51+'Consumptions Rate Calculator'!CD51)</f>
        <v/>
      </c>
      <c r="AQ49" s="24" t="str">
        <f>IF(AND(ISBLANK('Consumptions Rate Calculator'!CE51),ISBLANK('Consumptions Rate Calculator'!CF51)),"",'Consumptions Rate Calculator'!CE51+'Consumptions Rate Calculator'!CF51)</f>
        <v/>
      </c>
      <c r="AR49" s="24" t="str">
        <f>IF(AND(ISBLANK('Consumptions Rate Calculator'!CG51),ISBLANK('Consumptions Rate Calculator'!CH51)),"",'Consumptions Rate Calculator'!CG51+'Consumptions Rate Calculator'!CH51)</f>
        <v/>
      </c>
      <c r="AS49" s="24" t="str">
        <f>IF(AND(ISBLANK('Consumptions Rate Calculator'!CI51),ISBLANK('Consumptions Rate Calculator'!CJ51)),"",'Consumptions Rate Calculator'!CI51+'Consumptions Rate Calculator'!CJ51)</f>
        <v/>
      </c>
      <c r="AT49" s="24" t="str">
        <f>IF(AND(ISBLANK('Consumptions Rate Calculator'!CK51),ISBLANK('Consumptions Rate Calculator'!CL51)),"",'Consumptions Rate Calculator'!CK51+'Consumptions Rate Calculator'!CL51)</f>
        <v/>
      </c>
      <c r="AU49" s="24" t="str">
        <f>IF(AND(ISBLANK('Consumptions Rate Calculator'!CM51),ISBLANK('Consumptions Rate Calculator'!CN51)),"",'Consumptions Rate Calculator'!CM51+'Consumptions Rate Calculator'!CN51)</f>
        <v/>
      </c>
      <c r="AV49" s="24" t="str">
        <f>IF(AND(ISBLANK('Consumptions Rate Calculator'!CO51),ISBLANK('Consumptions Rate Calculator'!CP51)),"",'Consumptions Rate Calculator'!CO51+'Consumptions Rate Calculator'!CP51)</f>
        <v/>
      </c>
      <c r="AW49" s="24" t="str">
        <f>IF(AND(ISBLANK('Consumptions Rate Calculator'!CQ51),ISBLANK('Consumptions Rate Calculator'!CR51)),"",'Consumptions Rate Calculator'!CQ51+'Consumptions Rate Calculator'!CR51)</f>
        <v/>
      </c>
      <c r="AX49" s="24" t="str">
        <f>IF(AND(ISBLANK('Consumptions Rate Calculator'!CS51),ISBLANK('Consumptions Rate Calculator'!CT51)),"",'Consumptions Rate Calculator'!CS51+'Consumptions Rate Calculator'!CT51)</f>
        <v/>
      </c>
      <c r="AY49" s="24" t="str">
        <f>IF(AND(ISBLANK('Consumptions Rate Calculator'!CU51),ISBLANK('Consumptions Rate Calculator'!CV51)),"",'Consumptions Rate Calculator'!CU51+'Consumptions Rate Calculator'!CV51)</f>
        <v/>
      </c>
      <c r="AZ49" s="24" t="str">
        <f>IF(AND(ISBLANK('Consumptions Rate Calculator'!CW51),ISBLANK('Consumptions Rate Calculator'!CX51)),"",'Consumptions Rate Calculator'!CW51+'Consumptions Rate Calculator'!CX51)</f>
        <v/>
      </c>
      <c r="BA49" s="24" t="str">
        <f>IF(AND(ISBLANK('Consumptions Rate Calculator'!CY51),ISBLANK('Consumptions Rate Calculator'!CZ51)),"",'Consumptions Rate Calculator'!CY51+'Consumptions Rate Calculator'!CZ51)</f>
        <v/>
      </c>
      <c r="BB49" s="24" t="str">
        <f>IF(AND(ISBLANK('Consumptions Rate Calculator'!DA51),ISBLANK('Consumptions Rate Calculator'!DB51)),"",'Consumptions Rate Calculator'!DA51+'Consumptions Rate Calculator'!DB51)</f>
        <v/>
      </c>
      <c r="BC49" s="24" t="str">
        <f>IF(AND(ISBLANK('Consumptions Rate Calculator'!DC51),ISBLANK('Consumptions Rate Calculator'!DD51)),"",'Consumptions Rate Calculator'!DC51+'Consumptions Rate Calculator'!DD51)</f>
        <v/>
      </c>
      <c r="BD49" s="24" t="str">
        <f>IF(AND(ISBLANK('Consumptions Rate Calculator'!DE51),ISBLANK('Consumptions Rate Calculator'!DF51)),"",'Consumptions Rate Calculator'!DE51+'Consumptions Rate Calculator'!DF51)</f>
        <v/>
      </c>
      <c r="BE49" s="24" t="str">
        <f>IF(AND(ISBLANK('Consumptions Rate Calculator'!DG51),ISBLANK('Consumptions Rate Calculator'!DH51)),"",'Consumptions Rate Calculator'!DG51+'Consumptions Rate Calculator'!DH51)</f>
        <v/>
      </c>
      <c r="BF49" s="24" t="str">
        <f>IF(AND(ISBLANK('Consumptions Rate Calculator'!DI51),ISBLANK('Consumptions Rate Calculator'!DJ51)),"",'Consumptions Rate Calculator'!DI51+'Consumptions Rate Calculator'!DJ51)</f>
        <v/>
      </c>
      <c r="BG49" s="24" t="str">
        <f>IF(AND(ISBLANK('Consumptions Rate Calculator'!DK51),ISBLANK('Consumptions Rate Calculator'!DL51)),"",'Consumptions Rate Calculator'!DK51+'Consumptions Rate Calculator'!DL51)</f>
        <v/>
      </c>
      <c r="BH49" s="24" t="str">
        <f>IF(AND(ISBLANK('Consumptions Rate Calculator'!DM51),ISBLANK('Consumptions Rate Calculator'!DN51)),"",'Consumptions Rate Calculator'!DM51+'Consumptions Rate Calculator'!DN51)</f>
        <v/>
      </c>
      <c r="BI49" s="24" t="str">
        <f>IF(AND(ISBLANK('Consumptions Rate Calculator'!DO51),ISBLANK('Consumptions Rate Calculator'!DP51)),"",'Consumptions Rate Calculator'!DO51+'Consumptions Rate Calculator'!DP51)</f>
        <v/>
      </c>
      <c r="BJ49" s="24" t="str">
        <f>IF(AND(ISBLANK('Consumptions Rate Calculator'!DQ51),ISBLANK('Consumptions Rate Calculator'!DR51)),"",'Consumptions Rate Calculator'!DQ51+'Consumptions Rate Calculator'!DR51)</f>
        <v/>
      </c>
      <c r="BK49" s="24" t="str">
        <f>IF(AND(ISBLANK('Consumptions Rate Calculator'!DS51),ISBLANK('Consumptions Rate Calculator'!DT51)),"",'Consumptions Rate Calculator'!DS51+'Consumptions Rate Calculator'!DT51)</f>
        <v/>
      </c>
      <c r="BL49" s="24" t="str">
        <f>IF(AND(ISBLANK('Consumptions Rate Calculator'!DU51),ISBLANK('Consumptions Rate Calculator'!DV51)),"",'Consumptions Rate Calculator'!DU51+'Consumptions Rate Calculator'!DV51)</f>
        <v/>
      </c>
      <c r="BM49" s="24" t="str">
        <f>IF(AND(ISBLANK('Consumptions Rate Calculator'!DW51),ISBLANK('Consumptions Rate Calculator'!DX51)),"",'Consumptions Rate Calculator'!DW51+'Consumptions Rate Calculator'!DX51)</f>
        <v/>
      </c>
      <c r="BN49" s="24" t="str">
        <f>IF(AND(ISBLANK('Consumptions Rate Calculator'!DY51),ISBLANK('Consumptions Rate Calculator'!DZ51)),"",'Consumptions Rate Calculator'!DY51+'Consumptions Rate Calculator'!DZ51)</f>
        <v/>
      </c>
      <c r="BO49" s="24" t="str">
        <f>IF(AND(ISBLANK('Consumptions Rate Calculator'!EA51),ISBLANK('Consumptions Rate Calculator'!EB51)),"",'Consumptions Rate Calculator'!EA51+'Consumptions Rate Calculator'!EB51)</f>
        <v/>
      </c>
      <c r="BP49" s="24" t="str">
        <f>IF(AND(ISBLANK('Consumptions Rate Calculator'!EC51),ISBLANK('Consumptions Rate Calculator'!ED51)),"",'Consumptions Rate Calculator'!EC51+'Consumptions Rate Calculator'!ED51)</f>
        <v/>
      </c>
      <c r="BQ49" s="24" t="str">
        <f>IF(AND(ISBLANK('Consumptions Rate Calculator'!EE51),ISBLANK('Consumptions Rate Calculator'!EF51)),"",'Consumptions Rate Calculator'!EE51+'Consumptions Rate Calculator'!EF51)</f>
        <v/>
      </c>
      <c r="BR49" s="24" t="str">
        <f>IF(AND(ISBLANK('Consumptions Rate Calculator'!EG51),ISBLANK('Consumptions Rate Calculator'!EH51)),"",'Consumptions Rate Calculator'!EG51+'Consumptions Rate Calculator'!EH51)</f>
        <v/>
      </c>
      <c r="BS49" s="24" t="str">
        <f>IF(AND(ISBLANK('Consumptions Rate Calculator'!EI51),ISBLANK('Consumptions Rate Calculator'!EJ51)),"",'Consumptions Rate Calculator'!EI51+'Consumptions Rate Calculator'!EJ51)</f>
        <v/>
      </c>
      <c r="BT49" s="24" t="str">
        <f>IF(AND(ISBLANK('Consumptions Rate Calculator'!EK51),ISBLANK('Consumptions Rate Calculator'!EL51)),"",'Consumptions Rate Calculator'!EK51+'Consumptions Rate Calculator'!EL51)</f>
        <v/>
      </c>
      <c r="BU49" s="24" t="str">
        <f>IF(AND(ISBLANK('Consumptions Rate Calculator'!EM51),ISBLANK('Consumptions Rate Calculator'!EN51)),"",'Consumptions Rate Calculator'!EM51+'Consumptions Rate Calculator'!EN51)</f>
        <v/>
      </c>
      <c r="BV49" s="24" t="str">
        <f>IF(AND(ISBLANK('Consumptions Rate Calculator'!EO51),ISBLANK('Consumptions Rate Calculator'!EP51)),"",'Consumptions Rate Calculator'!EO51+'Consumptions Rate Calculator'!EP51)</f>
        <v/>
      </c>
      <c r="BW49" s="24" t="str">
        <f>IF(AND(ISBLANK('Consumptions Rate Calculator'!EQ51),ISBLANK('Consumptions Rate Calculator'!ER51)),"",'Consumptions Rate Calculator'!EQ51+'Consumptions Rate Calculator'!ER51)</f>
        <v/>
      </c>
      <c r="BX49" s="24" t="str">
        <f>IF(AND(ISBLANK('Consumptions Rate Calculator'!ES51),ISBLANK('Consumptions Rate Calculator'!ET51)),"",'Consumptions Rate Calculator'!ES51+'Consumptions Rate Calculator'!ET51)</f>
        <v/>
      </c>
      <c r="BY49" s="24" t="str">
        <f>IF(AND(ISBLANK('Consumptions Rate Calculator'!EU51),ISBLANK('Consumptions Rate Calculator'!EV51)),"",'Consumptions Rate Calculator'!EU51+'Consumptions Rate Calculator'!EV51)</f>
        <v/>
      </c>
      <c r="BZ49" s="24" t="str">
        <f>IF(AND(ISBLANK('Consumptions Rate Calculator'!EW51),ISBLANK('Consumptions Rate Calculator'!EX51)),"",'Consumptions Rate Calculator'!EW51+'Consumptions Rate Calculator'!EX51)</f>
        <v/>
      </c>
      <c r="CA49" s="24" t="str">
        <f>IF(AND(ISBLANK('Consumptions Rate Calculator'!EY51),ISBLANK('Consumptions Rate Calculator'!EZ51)),"",'Consumptions Rate Calculator'!EY51+'Consumptions Rate Calculator'!EZ51)</f>
        <v/>
      </c>
      <c r="CB49" s="24" t="str">
        <f>IF(AND(ISBLANK('Consumptions Rate Calculator'!FA51),ISBLANK('Consumptions Rate Calculator'!FB51)),"",'Consumptions Rate Calculator'!FA51+'Consumptions Rate Calculator'!FB51)</f>
        <v/>
      </c>
      <c r="CC49" s="24" t="str">
        <f>IF(AND(ISBLANK('Consumptions Rate Calculator'!FC51),ISBLANK('Consumptions Rate Calculator'!FD51)),"",'Consumptions Rate Calculator'!FC51+'Consumptions Rate Calculator'!FD51)</f>
        <v/>
      </c>
      <c r="CD49" s="24" t="str">
        <f>IF(AND(ISBLANK('Consumptions Rate Calculator'!FE51),ISBLANK('Consumptions Rate Calculator'!FF51)),"",'Consumptions Rate Calculator'!FE51+'Consumptions Rate Calculator'!FF51)</f>
        <v/>
      </c>
      <c r="CE49" s="24" t="str">
        <f>IF(AND(ISBLANK('Consumptions Rate Calculator'!FG51),ISBLANK('Consumptions Rate Calculator'!FH51)),"",'Consumptions Rate Calculator'!FG51+'Consumptions Rate Calculator'!FH51)</f>
        <v/>
      </c>
      <c r="CF49" s="24" t="str">
        <f>IF(AND(ISBLANK('Consumptions Rate Calculator'!FI51),ISBLANK('Consumptions Rate Calculator'!FJ51)),"",'Consumptions Rate Calculator'!FI51+'Consumptions Rate Calculator'!FJ51)</f>
        <v/>
      </c>
      <c r="CG49" s="24" t="str">
        <f>IF(AND(ISBLANK('Consumptions Rate Calculator'!FK51),ISBLANK('Consumptions Rate Calculator'!FL51)),"",'Consumptions Rate Calculator'!FK51+'Consumptions Rate Calculator'!FL51)</f>
        <v/>
      </c>
      <c r="CH49" s="24" t="str">
        <f>IF(AND(ISBLANK('Consumptions Rate Calculator'!FM51),ISBLANK('Consumptions Rate Calculator'!FN51)),"",'Consumptions Rate Calculator'!FM51+'Consumptions Rate Calculator'!FN51)</f>
        <v/>
      </c>
      <c r="CI49" s="24" t="str">
        <f>IF(AND(ISBLANK('Consumptions Rate Calculator'!FO51),ISBLANK('Consumptions Rate Calculator'!FP51)),"",'Consumptions Rate Calculator'!FO51+'Consumptions Rate Calculator'!FP51)</f>
        <v/>
      </c>
      <c r="CJ49" s="24" t="str">
        <f>IF(AND(ISBLANK('Consumptions Rate Calculator'!FQ51),ISBLANK('Consumptions Rate Calculator'!FR51)),"",'Consumptions Rate Calculator'!FQ51+'Consumptions Rate Calculator'!FR51)</f>
        <v/>
      </c>
      <c r="CK49" s="24" t="str">
        <f>IF(AND(ISBLANK('Consumptions Rate Calculator'!FS51),ISBLANK('Consumptions Rate Calculator'!FT51)),"",'Consumptions Rate Calculator'!FS51+'Consumptions Rate Calculator'!FT51)</f>
        <v/>
      </c>
      <c r="CL49" s="24" t="str">
        <f>IF(AND(ISBLANK('Consumptions Rate Calculator'!FU51),ISBLANK('Consumptions Rate Calculator'!FV51)),"",'Consumptions Rate Calculator'!FU51+'Consumptions Rate Calculator'!FV51)</f>
        <v/>
      </c>
      <c r="CM49" s="24" t="str">
        <f>IF(AND(ISBLANK('Consumptions Rate Calculator'!FW51),ISBLANK('Consumptions Rate Calculator'!FX51)),"",'Consumptions Rate Calculator'!FW51+'Consumptions Rate Calculator'!FX51)</f>
        <v/>
      </c>
      <c r="CN49" s="24" t="str">
        <f>IF(AND(ISBLANK('Consumptions Rate Calculator'!FY51),ISBLANK('Consumptions Rate Calculator'!FZ51)),"",'Consumptions Rate Calculator'!FY51+'Consumptions Rate Calculator'!FZ51)</f>
        <v/>
      </c>
    </row>
    <row r="50" spans="1:92" ht="13.5" customHeight="1" x14ac:dyDescent="0.35">
      <c r="A50" s="22" t="str">
        <f>'Consumptions Rate Calculator'!A52</f>
        <v>Other 36</v>
      </c>
      <c r="B50" s="23" t="str">
        <f>IF('Consumptions Rate Calculator'!B52=0,"",'Consumptions Rate Calculator'!B52)</f>
        <v/>
      </c>
      <c r="C50" s="24" t="str">
        <f>IF(AND(ISBLANK('Consumptions Rate Calculator'!C52),ISBLANK('Consumptions Rate Calculator'!D52)),"",'Consumptions Rate Calculator'!C52+'Consumptions Rate Calculator'!D52)</f>
        <v/>
      </c>
      <c r="D50" s="24" t="str">
        <f>IF(AND(ISBLANK('Consumptions Rate Calculator'!E52),ISBLANK('Consumptions Rate Calculator'!F52)),"",'Consumptions Rate Calculator'!E52+'Consumptions Rate Calculator'!F52)</f>
        <v/>
      </c>
      <c r="E50" s="24" t="str">
        <f>IF(AND(ISBLANK('Consumptions Rate Calculator'!G52),ISBLANK('Consumptions Rate Calculator'!H52)),"",'Consumptions Rate Calculator'!G52+'Consumptions Rate Calculator'!H52)</f>
        <v/>
      </c>
      <c r="F50" s="24" t="str">
        <f>IF(AND(ISBLANK('Consumptions Rate Calculator'!I52),ISBLANK('Consumptions Rate Calculator'!J52)),"",'Consumptions Rate Calculator'!I52+'Consumptions Rate Calculator'!J52)</f>
        <v/>
      </c>
      <c r="G50" s="24" t="str">
        <f>IF(AND(ISBLANK('Consumptions Rate Calculator'!K52),ISBLANK('Consumptions Rate Calculator'!L52)),"",'Consumptions Rate Calculator'!K52+'Consumptions Rate Calculator'!L52)</f>
        <v/>
      </c>
      <c r="H50" s="24" t="str">
        <f>IF(AND(ISBLANK('Consumptions Rate Calculator'!M52),ISBLANK('Consumptions Rate Calculator'!N52)),"",'Consumptions Rate Calculator'!M52+'Consumptions Rate Calculator'!N52)</f>
        <v/>
      </c>
      <c r="I50" s="24" t="str">
        <f>IF(AND(ISBLANK('Consumptions Rate Calculator'!O52),ISBLANK('Consumptions Rate Calculator'!P52)),"",'Consumptions Rate Calculator'!O52+'Consumptions Rate Calculator'!P52)</f>
        <v/>
      </c>
      <c r="J50" s="24" t="str">
        <f>IF(AND(ISBLANK('Consumptions Rate Calculator'!Q52),ISBLANK('Consumptions Rate Calculator'!R52)),"",'Consumptions Rate Calculator'!Q52+'Consumptions Rate Calculator'!R52)</f>
        <v/>
      </c>
      <c r="K50" s="24" t="str">
        <f>IF(AND(ISBLANK('Consumptions Rate Calculator'!S52),ISBLANK('Consumptions Rate Calculator'!T52)),"",'Consumptions Rate Calculator'!S52+'Consumptions Rate Calculator'!T52)</f>
        <v/>
      </c>
      <c r="L50" s="24" t="str">
        <f>IF(AND(ISBLANK('Consumptions Rate Calculator'!U52),ISBLANK('Consumptions Rate Calculator'!V52)),"",'Consumptions Rate Calculator'!U52+'Consumptions Rate Calculator'!V52)</f>
        <v/>
      </c>
      <c r="M50" s="24" t="str">
        <f>IF(AND(ISBLANK('Consumptions Rate Calculator'!W52),ISBLANK('Consumptions Rate Calculator'!X52)),"",'Consumptions Rate Calculator'!W52+'Consumptions Rate Calculator'!X52)</f>
        <v/>
      </c>
      <c r="N50" s="24" t="str">
        <f>IF(AND(ISBLANK('Consumptions Rate Calculator'!Y52),ISBLANK('Consumptions Rate Calculator'!Z52)),"",'Consumptions Rate Calculator'!Y52+'Consumptions Rate Calculator'!Z52)</f>
        <v/>
      </c>
      <c r="O50" s="24" t="str">
        <f>IF(AND(ISBLANK('Consumptions Rate Calculator'!AA52),ISBLANK('Consumptions Rate Calculator'!AB52)),"",'Consumptions Rate Calculator'!AA52+'Consumptions Rate Calculator'!AB52)</f>
        <v/>
      </c>
      <c r="P50" s="24" t="str">
        <f>IF(AND(ISBLANK('Consumptions Rate Calculator'!AC52),ISBLANK('Consumptions Rate Calculator'!AD52)),"",'Consumptions Rate Calculator'!AC52+'Consumptions Rate Calculator'!AD52)</f>
        <v/>
      </c>
      <c r="Q50" s="24" t="str">
        <f>IF(AND(ISBLANK('Consumptions Rate Calculator'!AE52),ISBLANK('Consumptions Rate Calculator'!AF52)),"",'Consumptions Rate Calculator'!AE52+'Consumptions Rate Calculator'!AF52)</f>
        <v/>
      </c>
      <c r="R50" s="24" t="str">
        <f>IF(AND(ISBLANK('Consumptions Rate Calculator'!AG52),ISBLANK('Consumptions Rate Calculator'!AH52)),"",'Consumptions Rate Calculator'!AG52+'Consumptions Rate Calculator'!AH52)</f>
        <v/>
      </c>
      <c r="S50" s="24" t="str">
        <f>IF(AND(ISBLANK('Consumptions Rate Calculator'!AI52),ISBLANK('Consumptions Rate Calculator'!AJ52)),"",'Consumptions Rate Calculator'!AI52+'Consumptions Rate Calculator'!AJ52)</f>
        <v/>
      </c>
      <c r="T50" s="24" t="str">
        <f>IF(AND(ISBLANK('Consumptions Rate Calculator'!AK52),ISBLANK('Consumptions Rate Calculator'!AL52)),"",'Consumptions Rate Calculator'!AK52+'Consumptions Rate Calculator'!AL52)</f>
        <v/>
      </c>
      <c r="U50" s="24" t="str">
        <f>IF(AND(ISBLANK('Consumptions Rate Calculator'!AM52),ISBLANK('Consumptions Rate Calculator'!AN52)),"",'Consumptions Rate Calculator'!AM52+'Consumptions Rate Calculator'!AN52)</f>
        <v/>
      </c>
      <c r="V50" s="24" t="str">
        <f>IF(AND(ISBLANK('Consumptions Rate Calculator'!AO52),ISBLANK('Consumptions Rate Calculator'!AP52)),"",'Consumptions Rate Calculator'!AO52+'Consumptions Rate Calculator'!AP52)</f>
        <v/>
      </c>
      <c r="W50" s="24" t="str">
        <f>IF(AND(ISBLANK('Consumptions Rate Calculator'!AQ52),ISBLANK('Consumptions Rate Calculator'!AR52)),"",'Consumptions Rate Calculator'!AQ52+'Consumptions Rate Calculator'!AR52)</f>
        <v/>
      </c>
      <c r="X50" s="24" t="str">
        <f>IF(AND(ISBLANK('Consumptions Rate Calculator'!AS52),ISBLANK('Consumptions Rate Calculator'!AT52)),"",'Consumptions Rate Calculator'!AS52+'Consumptions Rate Calculator'!AT52)</f>
        <v/>
      </c>
      <c r="Y50" s="24" t="str">
        <f>IF(AND(ISBLANK('Consumptions Rate Calculator'!AU52),ISBLANK('Consumptions Rate Calculator'!AV52)),"",'Consumptions Rate Calculator'!AU52+'Consumptions Rate Calculator'!AV52)</f>
        <v/>
      </c>
      <c r="Z50" s="24" t="str">
        <f>IF(AND(ISBLANK('Consumptions Rate Calculator'!AW52),ISBLANK('Consumptions Rate Calculator'!AX52)),"",'Consumptions Rate Calculator'!AW52+'Consumptions Rate Calculator'!AX52)</f>
        <v/>
      </c>
      <c r="AA50" s="24" t="str">
        <f>IF(AND(ISBLANK('Consumptions Rate Calculator'!AY52),ISBLANK('Consumptions Rate Calculator'!AZ52)),"",'Consumptions Rate Calculator'!AY52+'Consumptions Rate Calculator'!AZ52)</f>
        <v/>
      </c>
      <c r="AB50" s="24" t="str">
        <f>IF(AND(ISBLANK('Consumptions Rate Calculator'!BA52),ISBLANK('Consumptions Rate Calculator'!BB52)),"",'Consumptions Rate Calculator'!BA52+'Consumptions Rate Calculator'!BB52)</f>
        <v/>
      </c>
      <c r="AC50" s="24" t="str">
        <f>IF(AND(ISBLANK('Consumptions Rate Calculator'!BC52),ISBLANK('Consumptions Rate Calculator'!BD52)),"",'Consumptions Rate Calculator'!BC52+'Consumptions Rate Calculator'!BD52)</f>
        <v/>
      </c>
      <c r="AD50" s="24" t="str">
        <f>IF(AND(ISBLANK('Consumptions Rate Calculator'!BE52),ISBLANK('Consumptions Rate Calculator'!BF52)),"",'Consumptions Rate Calculator'!BE52+'Consumptions Rate Calculator'!BF52)</f>
        <v/>
      </c>
      <c r="AE50" s="24" t="str">
        <f>IF(AND(ISBLANK('Consumptions Rate Calculator'!BG52),ISBLANK('Consumptions Rate Calculator'!BH52)),"",'Consumptions Rate Calculator'!BG52+'Consumptions Rate Calculator'!BH52)</f>
        <v/>
      </c>
      <c r="AF50" s="24" t="str">
        <f>IF(AND(ISBLANK('Consumptions Rate Calculator'!BI52),ISBLANK('Consumptions Rate Calculator'!BJ52)),"",'Consumptions Rate Calculator'!BI52+'Consumptions Rate Calculator'!BJ52)</f>
        <v/>
      </c>
      <c r="AG50" s="24" t="str">
        <f>IF(AND(ISBLANK('Consumptions Rate Calculator'!BK52),ISBLANK('Consumptions Rate Calculator'!BL52)),"",'Consumptions Rate Calculator'!BK52+'Consumptions Rate Calculator'!BL52)</f>
        <v/>
      </c>
      <c r="AH50" s="24" t="str">
        <f>IF(AND(ISBLANK('Consumptions Rate Calculator'!BM52),ISBLANK('Consumptions Rate Calculator'!BN52)),"",'Consumptions Rate Calculator'!BM52+'Consumptions Rate Calculator'!BN52)</f>
        <v/>
      </c>
      <c r="AI50" s="24" t="str">
        <f>IF(AND(ISBLANK('Consumptions Rate Calculator'!BO52),ISBLANK('Consumptions Rate Calculator'!BP52)),"",'Consumptions Rate Calculator'!BO52+'Consumptions Rate Calculator'!BP52)</f>
        <v/>
      </c>
      <c r="AJ50" s="24" t="str">
        <f>IF(AND(ISBLANK('Consumptions Rate Calculator'!BQ52),ISBLANK('Consumptions Rate Calculator'!BR52)),"",'Consumptions Rate Calculator'!BQ52+'Consumptions Rate Calculator'!BR52)</f>
        <v/>
      </c>
      <c r="AK50" s="24" t="str">
        <f>IF(AND(ISBLANK('Consumptions Rate Calculator'!BS52),ISBLANK('Consumptions Rate Calculator'!BT52)),"",'Consumptions Rate Calculator'!BS52+'Consumptions Rate Calculator'!BT52)</f>
        <v/>
      </c>
      <c r="AL50" s="24" t="str">
        <f>IF(AND(ISBLANK('Consumptions Rate Calculator'!BU52),ISBLANK('Consumptions Rate Calculator'!BV52)),"",'Consumptions Rate Calculator'!BU52+'Consumptions Rate Calculator'!BV52)</f>
        <v/>
      </c>
      <c r="AM50" s="24" t="str">
        <f>IF(AND(ISBLANK('Consumptions Rate Calculator'!BW52),ISBLANK('Consumptions Rate Calculator'!BX52)),"",'Consumptions Rate Calculator'!BW52+'Consumptions Rate Calculator'!BX52)</f>
        <v/>
      </c>
      <c r="AN50" s="24" t="str">
        <f>IF(AND(ISBLANK('Consumptions Rate Calculator'!BY52),ISBLANK('Consumptions Rate Calculator'!BZ52)),"",'Consumptions Rate Calculator'!BY52+'Consumptions Rate Calculator'!BZ52)</f>
        <v/>
      </c>
      <c r="AO50" s="24" t="str">
        <f>IF(AND(ISBLANK('Consumptions Rate Calculator'!CA52),ISBLANK('Consumptions Rate Calculator'!CB52)),"",'Consumptions Rate Calculator'!CA52+'Consumptions Rate Calculator'!CB52)</f>
        <v/>
      </c>
      <c r="AP50" s="24" t="str">
        <f>IF(AND(ISBLANK('Consumptions Rate Calculator'!CC52),ISBLANK('Consumptions Rate Calculator'!CD52)),"",'Consumptions Rate Calculator'!CC52+'Consumptions Rate Calculator'!CD52)</f>
        <v/>
      </c>
      <c r="AQ50" s="24" t="str">
        <f>IF(AND(ISBLANK('Consumptions Rate Calculator'!CE52),ISBLANK('Consumptions Rate Calculator'!CF52)),"",'Consumptions Rate Calculator'!CE52+'Consumptions Rate Calculator'!CF52)</f>
        <v/>
      </c>
      <c r="AR50" s="24" t="str">
        <f>IF(AND(ISBLANK('Consumptions Rate Calculator'!CG52),ISBLANK('Consumptions Rate Calculator'!CH52)),"",'Consumptions Rate Calculator'!CG52+'Consumptions Rate Calculator'!CH52)</f>
        <v/>
      </c>
      <c r="AS50" s="24" t="str">
        <f>IF(AND(ISBLANK('Consumptions Rate Calculator'!CI52),ISBLANK('Consumptions Rate Calculator'!CJ52)),"",'Consumptions Rate Calculator'!CI52+'Consumptions Rate Calculator'!CJ52)</f>
        <v/>
      </c>
      <c r="AT50" s="24" t="str">
        <f>IF(AND(ISBLANK('Consumptions Rate Calculator'!CK52),ISBLANK('Consumptions Rate Calculator'!CL52)),"",'Consumptions Rate Calculator'!CK52+'Consumptions Rate Calculator'!CL52)</f>
        <v/>
      </c>
      <c r="AU50" s="24" t="str">
        <f>IF(AND(ISBLANK('Consumptions Rate Calculator'!CM52),ISBLANK('Consumptions Rate Calculator'!CN52)),"",'Consumptions Rate Calculator'!CM52+'Consumptions Rate Calculator'!CN52)</f>
        <v/>
      </c>
      <c r="AV50" s="24" t="str">
        <f>IF(AND(ISBLANK('Consumptions Rate Calculator'!CO52),ISBLANK('Consumptions Rate Calculator'!CP52)),"",'Consumptions Rate Calculator'!CO52+'Consumptions Rate Calculator'!CP52)</f>
        <v/>
      </c>
      <c r="AW50" s="24" t="str">
        <f>IF(AND(ISBLANK('Consumptions Rate Calculator'!CQ52),ISBLANK('Consumptions Rate Calculator'!CR52)),"",'Consumptions Rate Calculator'!CQ52+'Consumptions Rate Calculator'!CR52)</f>
        <v/>
      </c>
      <c r="AX50" s="24" t="str">
        <f>IF(AND(ISBLANK('Consumptions Rate Calculator'!CS52),ISBLANK('Consumptions Rate Calculator'!CT52)),"",'Consumptions Rate Calculator'!CS52+'Consumptions Rate Calculator'!CT52)</f>
        <v/>
      </c>
      <c r="AY50" s="24" t="str">
        <f>IF(AND(ISBLANK('Consumptions Rate Calculator'!CU52),ISBLANK('Consumptions Rate Calculator'!CV52)),"",'Consumptions Rate Calculator'!CU52+'Consumptions Rate Calculator'!CV52)</f>
        <v/>
      </c>
      <c r="AZ50" s="24" t="str">
        <f>IF(AND(ISBLANK('Consumptions Rate Calculator'!CW52),ISBLANK('Consumptions Rate Calculator'!CX52)),"",'Consumptions Rate Calculator'!CW52+'Consumptions Rate Calculator'!CX52)</f>
        <v/>
      </c>
      <c r="BA50" s="24" t="str">
        <f>IF(AND(ISBLANK('Consumptions Rate Calculator'!CY52),ISBLANK('Consumptions Rate Calculator'!CZ52)),"",'Consumptions Rate Calculator'!CY52+'Consumptions Rate Calculator'!CZ52)</f>
        <v/>
      </c>
      <c r="BB50" s="24" t="str">
        <f>IF(AND(ISBLANK('Consumptions Rate Calculator'!DA52),ISBLANK('Consumptions Rate Calculator'!DB52)),"",'Consumptions Rate Calculator'!DA52+'Consumptions Rate Calculator'!DB52)</f>
        <v/>
      </c>
      <c r="BC50" s="24" t="str">
        <f>IF(AND(ISBLANK('Consumptions Rate Calculator'!DC52),ISBLANK('Consumptions Rate Calculator'!DD52)),"",'Consumptions Rate Calculator'!DC52+'Consumptions Rate Calculator'!DD52)</f>
        <v/>
      </c>
      <c r="BD50" s="24" t="str">
        <f>IF(AND(ISBLANK('Consumptions Rate Calculator'!DE52),ISBLANK('Consumptions Rate Calculator'!DF52)),"",'Consumptions Rate Calculator'!DE52+'Consumptions Rate Calculator'!DF52)</f>
        <v/>
      </c>
      <c r="BE50" s="24" t="str">
        <f>IF(AND(ISBLANK('Consumptions Rate Calculator'!DG52),ISBLANK('Consumptions Rate Calculator'!DH52)),"",'Consumptions Rate Calculator'!DG52+'Consumptions Rate Calculator'!DH52)</f>
        <v/>
      </c>
      <c r="BF50" s="24" t="str">
        <f>IF(AND(ISBLANK('Consumptions Rate Calculator'!DI52),ISBLANK('Consumptions Rate Calculator'!DJ52)),"",'Consumptions Rate Calculator'!DI52+'Consumptions Rate Calculator'!DJ52)</f>
        <v/>
      </c>
      <c r="BG50" s="24" t="str">
        <f>IF(AND(ISBLANK('Consumptions Rate Calculator'!DK52),ISBLANK('Consumptions Rate Calculator'!DL52)),"",'Consumptions Rate Calculator'!DK52+'Consumptions Rate Calculator'!DL52)</f>
        <v/>
      </c>
      <c r="BH50" s="24" t="str">
        <f>IF(AND(ISBLANK('Consumptions Rate Calculator'!DM52),ISBLANK('Consumptions Rate Calculator'!DN52)),"",'Consumptions Rate Calculator'!DM52+'Consumptions Rate Calculator'!DN52)</f>
        <v/>
      </c>
      <c r="BI50" s="24" t="str">
        <f>IF(AND(ISBLANK('Consumptions Rate Calculator'!DO52),ISBLANK('Consumptions Rate Calculator'!DP52)),"",'Consumptions Rate Calculator'!DO52+'Consumptions Rate Calculator'!DP52)</f>
        <v/>
      </c>
      <c r="BJ50" s="24" t="str">
        <f>IF(AND(ISBLANK('Consumptions Rate Calculator'!DQ52),ISBLANK('Consumptions Rate Calculator'!DR52)),"",'Consumptions Rate Calculator'!DQ52+'Consumptions Rate Calculator'!DR52)</f>
        <v/>
      </c>
      <c r="BK50" s="24" t="str">
        <f>IF(AND(ISBLANK('Consumptions Rate Calculator'!DS52),ISBLANK('Consumptions Rate Calculator'!DT52)),"",'Consumptions Rate Calculator'!DS52+'Consumptions Rate Calculator'!DT52)</f>
        <v/>
      </c>
      <c r="BL50" s="24" t="str">
        <f>IF(AND(ISBLANK('Consumptions Rate Calculator'!DU52),ISBLANK('Consumptions Rate Calculator'!DV52)),"",'Consumptions Rate Calculator'!DU52+'Consumptions Rate Calculator'!DV52)</f>
        <v/>
      </c>
      <c r="BM50" s="24" t="str">
        <f>IF(AND(ISBLANK('Consumptions Rate Calculator'!DW52),ISBLANK('Consumptions Rate Calculator'!DX52)),"",'Consumptions Rate Calculator'!DW52+'Consumptions Rate Calculator'!DX52)</f>
        <v/>
      </c>
      <c r="BN50" s="24" t="str">
        <f>IF(AND(ISBLANK('Consumptions Rate Calculator'!DY52),ISBLANK('Consumptions Rate Calculator'!DZ52)),"",'Consumptions Rate Calculator'!DY52+'Consumptions Rate Calculator'!DZ52)</f>
        <v/>
      </c>
      <c r="BO50" s="24" t="str">
        <f>IF(AND(ISBLANK('Consumptions Rate Calculator'!EA52),ISBLANK('Consumptions Rate Calculator'!EB52)),"",'Consumptions Rate Calculator'!EA52+'Consumptions Rate Calculator'!EB52)</f>
        <v/>
      </c>
      <c r="BP50" s="24" t="str">
        <f>IF(AND(ISBLANK('Consumptions Rate Calculator'!EC52),ISBLANK('Consumptions Rate Calculator'!ED52)),"",'Consumptions Rate Calculator'!EC52+'Consumptions Rate Calculator'!ED52)</f>
        <v/>
      </c>
      <c r="BQ50" s="24" t="str">
        <f>IF(AND(ISBLANK('Consumptions Rate Calculator'!EE52),ISBLANK('Consumptions Rate Calculator'!EF52)),"",'Consumptions Rate Calculator'!EE52+'Consumptions Rate Calculator'!EF52)</f>
        <v/>
      </c>
      <c r="BR50" s="24" t="str">
        <f>IF(AND(ISBLANK('Consumptions Rate Calculator'!EG52),ISBLANK('Consumptions Rate Calculator'!EH52)),"",'Consumptions Rate Calculator'!EG52+'Consumptions Rate Calculator'!EH52)</f>
        <v/>
      </c>
      <c r="BS50" s="24" t="str">
        <f>IF(AND(ISBLANK('Consumptions Rate Calculator'!EI52),ISBLANK('Consumptions Rate Calculator'!EJ52)),"",'Consumptions Rate Calculator'!EI52+'Consumptions Rate Calculator'!EJ52)</f>
        <v/>
      </c>
      <c r="BT50" s="24" t="str">
        <f>IF(AND(ISBLANK('Consumptions Rate Calculator'!EK52),ISBLANK('Consumptions Rate Calculator'!EL52)),"",'Consumptions Rate Calculator'!EK52+'Consumptions Rate Calculator'!EL52)</f>
        <v/>
      </c>
      <c r="BU50" s="24" t="str">
        <f>IF(AND(ISBLANK('Consumptions Rate Calculator'!EM52),ISBLANK('Consumptions Rate Calculator'!EN52)),"",'Consumptions Rate Calculator'!EM52+'Consumptions Rate Calculator'!EN52)</f>
        <v/>
      </c>
      <c r="BV50" s="24" t="str">
        <f>IF(AND(ISBLANK('Consumptions Rate Calculator'!EO52),ISBLANK('Consumptions Rate Calculator'!EP52)),"",'Consumptions Rate Calculator'!EO52+'Consumptions Rate Calculator'!EP52)</f>
        <v/>
      </c>
      <c r="BW50" s="24" t="str">
        <f>IF(AND(ISBLANK('Consumptions Rate Calculator'!EQ52),ISBLANK('Consumptions Rate Calculator'!ER52)),"",'Consumptions Rate Calculator'!EQ52+'Consumptions Rate Calculator'!ER52)</f>
        <v/>
      </c>
      <c r="BX50" s="24" t="str">
        <f>IF(AND(ISBLANK('Consumptions Rate Calculator'!ES52),ISBLANK('Consumptions Rate Calculator'!ET52)),"",'Consumptions Rate Calculator'!ES52+'Consumptions Rate Calculator'!ET52)</f>
        <v/>
      </c>
      <c r="BY50" s="24" t="str">
        <f>IF(AND(ISBLANK('Consumptions Rate Calculator'!EU52),ISBLANK('Consumptions Rate Calculator'!EV52)),"",'Consumptions Rate Calculator'!EU52+'Consumptions Rate Calculator'!EV52)</f>
        <v/>
      </c>
      <c r="BZ50" s="24" t="str">
        <f>IF(AND(ISBLANK('Consumptions Rate Calculator'!EW52),ISBLANK('Consumptions Rate Calculator'!EX52)),"",'Consumptions Rate Calculator'!EW52+'Consumptions Rate Calculator'!EX52)</f>
        <v/>
      </c>
      <c r="CA50" s="24" t="str">
        <f>IF(AND(ISBLANK('Consumptions Rate Calculator'!EY52),ISBLANK('Consumptions Rate Calculator'!EZ52)),"",'Consumptions Rate Calculator'!EY52+'Consumptions Rate Calculator'!EZ52)</f>
        <v/>
      </c>
      <c r="CB50" s="24" t="str">
        <f>IF(AND(ISBLANK('Consumptions Rate Calculator'!FA52),ISBLANK('Consumptions Rate Calculator'!FB52)),"",'Consumptions Rate Calculator'!FA52+'Consumptions Rate Calculator'!FB52)</f>
        <v/>
      </c>
      <c r="CC50" s="24" t="str">
        <f>IF(AND(ISBLANK('Consumptions Rate Calculator'!FC52),ISBLANK('Consumptions Rate Calculator'!FD52)),"",'Consumptions Rate Calculator'!FC52+'Consumptions Rate Calculator'!FD52)</f>
        <v/>
      </c>
      <c r="CD50" s="24" t="str">
        <f>IF(AND(ISBLANK('Consumptions Rate Calculator'!FE52),ISBLANK('Consumptions Rate Calculator'!FF52)),"",'Consumptions Rate Calculator'!FE52+'Consumptions Rate Calculator'!FF52)</f>
        <v/>
      </c>
      <c r="CE50" s="24" t="str">
        <f>IF(AND(ISBLANK('Consumptions Rate Calculator'!FG52),ISBLANK('Consumptions Rate Calculator'!FH52)),"",'Consumptions Rate Calculator'!FG52+'Consumptions Rate Calculator'!FH52)</f>
        <v/>
      </c>
      <c r="CF50" s="24" t="str">
        <f>IF(AND(ISBLANK('Consumptions Rate Calculator'!FI52),ISBLANK('Consumptions Rate Calculator'!FJ52)),"",'Consumptions Rate Calculator'!FI52+'Consumptions Rate Calculator'!FJ52)</f>
        <v/>
      </c>
      <c r="CG50" s="24" t="str">
        <f>IF(AND(ISBLANK('Consumptions Rate Calculator'!FK52),ISBLANK('Consumptions Rate Calculator'!FL52)),"",'Consumptions Rate Calculator'!FK52+'Consumptions Rate Calculator'!FL52)</f>
        <v/>
      </c>
      <c r="CH50" s="24" t="str">
        <f>IF(AND(ISBLANK('Consumptions Rate Calculator'!FM52),ISBLANK('Consumptions Rate Calculator'!FN52)),"",'Consumptions Rate Calculator'!FM52+'Consumptions Rate Calculator'!FN52)</f>
        <v/>
      </c>
      <c r="CI50" s="24" t="str">
        <f>IF(AND(ISBLANK('Consumptions Rate Calculator'!FO52),ISBLANK('Consumptions Rate Calculator'!FP52)),"",'Consumptions Rate Calculator'!FO52+'Consumptions Rate Calculator'!FP52)</f>
        <v/>
      </c>
      <c r="CJ50" s="24" t="str">
        <f>IF(AND(ISBLANK('Consumptions Rate Calculator'!FQ52),ISBLANK('Consumptions Rate Calculator'!FR52)),"",'Consumptions Rate Calculator'!FQ52+'Consumptions Rate Calculator'!FR52)</f>
        <v/>
      </c>
      <c r="CK50" s="24" t="str">
        <f>IF(AND(ISBLANK('Consumptions Rate Calculator'!FS52),ISBLANK('Consumptions Rate Calculator'!FT52)),"",'Consumptions Rate Calculator'!FS52+'Consumptions Rate Calculator'!FT52)</f>
        <v/>
      </c>
      <c r="CL50" s="24" t="str">
        <f>IF(AND(ISBLANK('Consumptions Rate Calculator'!FU52),ISBLANK('Consumptions Rate Calculator'!FV52)),"",'Consumptions Rate Calculator'!FU52+'Consumptions Rate Calculator'!FV52)</f>
        <v/>
      </c>
      <c r="CM50" s="24" t="str">
        <f>IF(AND(ISBLANK('Consumptions Rate Calculator'!FW52),ISBLANK('Consumptions Rate Calculator'!FX52)),"",'Consumptions Rate Calculator'!FW52+'Consumptions Rate Calculator'!FX52)</f>
        <v/>
      </c>
      <c r="CN50" s="24" t="str">
        <f>IF(AND(ISBLANK('Consumptions Rate Calculator'!FY52),ISBLANK('Consumptions Rate Calculator'!FZ52)),"",'Consumptions Rate Calculator'!FY52+'Consumptions Rate Calculator'!FZ52)</f>
        <v/>
      </c>
    </row>
    <row r="51" spans="1:92" ht="13.5" customHeight="1" x14ac:dyDescent="0.35">
      <c r="A51" s="22" t="str">
        <f>'Consumptions Rate Calculator'!A53</f>
        <v>Other 37</v>
      </c>
      <c r="B51" s="23" t="str">
        <f>IF('Consumptions Rate Calculator'!B53=0,"",'Consumptions Rate Calculator'!B53)</f>
        <v/>
      </c>
      <c r="C51" s="24" t="str">
        <f>IF(AND(ISBLANK('Consumptions Rate Calculator'!C53),ISBLANK('Consumptions Rate Calculator'!D53)),"",'Consumptions Rate Calculator'!C53+'Consumptions Rate Calculator'!D53)</f>
        <v/>
      </c>
      <c r="D51" s="24" t="str">
        <f>IF(AND(ISBLANK('Consumptions Rate Calculator'!E53),ISBLANK('Consumptions Rate Calculator'!F53)),"",'Consumptions Rate Calculator'!E53+'Consumptions Rate Calculator'!F53)</f>
        <v/>
      </c>
      <c r="E51" s="24" t="str">
        <f>IF(AND(ISBLANK('Consumptions Rate Calculator'!G53),ISBLANK('Consumptions Rate Calculator'!H53)),"",'Consumptions Rate Calculator'!G53+'Consumptions Rate Calculator'!H53)</f>
        <v/>
      </c>
      <c r="F51" s="24" t="str">
        <f>IF(AND(ISBLANK('Consumptions Rate Calculator'!I53),ISBLANK('Consumptions Rate Calculator'!J53)),"",'Consumptions Rate Calculator'!I53+'Consumptions Rate Calculator'!J53)</f>
        <v/>
      </c>
      <c r="G51" s="24" t="str">
        <f>IF(AND(ISBLANK('Consumptions Rate Calculator'!K53),ISBLANK('Consumptions Rate Calculator'!L53)),"",'Consumptions Rate Calculator'!K53+'Consumptions Rate Calculator'!L53)</f>
        <v/>
      </c>
      <c r="H51" s="24" t="str">
        <f>IF(AND(ISBLANK('Consumptions Rate Calculator'!M53),ISBLANK('Consumptions Rate Calculator'!N53)),"",'Consumptions Rate Calculator'!M53+'Consumptions Rate Calculator'!N53)</f>
        <v/>
      </c>
      <c r="I51" s="24" t="str">
        <f>IF(AND(ISBLANK('Consumptions Rate Calculator'!O53),ISBLANK('Consumptions Rate Calculator'!P53)),"",'Consumptions Rate Calculator'!O53+'Consumptions Rate Calculator'!P53)</f>
        <v/>
      </c>
      <c r="J51" s="24" t="str">
        <f>IF(AND(ISBLANK('Consumptions Rate Calculator'!Q53),ISBLANK('Consumptions Rate Calculator'!R53)),"",'Consumptions Rate Calculator'!Q53+'Consumptions Rate Calculator'!R53)</f>
        <v/>
      </c>
      <c r="K51" s="24" t="str">
        <f>IF(AND(ISBLANK('Consumptions Rate Calculator'!S53),ISBLANK('Consumptions Rate Calculator'!T53)),"",'Consumptions Rate Calculator'!S53+'Consumptions Rate Calculator'!T53)</f>
        <v/>
      </c>
      <c r="L51" s="24" t="str">
        <f>IF(AND(ISBLANK('Consumptions Rate Calculator'!U53),ISBLANK('Consumptions Rate Calculator'!V53)),"",'Consumptions Rate Calculator'!U53+'Consumptions Rate Calculator'!V53)</f>
        <v/>
      </c>
      <c r="M51" s="24" t="str">
        <f>IF(AND(ISBLANK('Consumptions Rate Calculator'!W53),ISBLANK('Consumptions Rate Calculator'!X53)),"",'Consumptions Rate Calculator'!W53+'Consumptions Rate Calculator'!X53)</f>
        <v/>
      </c>
      <c r="N51" s="24" t="str">
        <f>IF(AND(ISBLANK('Consumptions Rate Calculator'!Y53),ISBLANK('Consumptions Rate Calculator'!Z53)),"",'Consumptions Rate Calculator'!Y53+'Consumptions Rate Calculator'!Z53)</f>
        <v/>
      </c>
      <c r="O51" s="24" t="str">
        <f>IF(AND(ISBLANK('Consumptions Rate Calculator'!AA53),ISBLANK('Consumptions Rate Calculator'!AB53)),"",'Consumptions Rate Calculator'!AA53+'Consumptions Rate Calculator'!AB53)</f>
        <v/>
      </c>
      <c r="P51" s="24" t="str">
        <f>IF(AND(ISBLANK('Consumptions Rate Calculator'!AC53),ISBLANK('Consumptions Rate Calculator'!AD53)),"",'Consumptions Rate Calculator'!AC53+'Consumptions Rate Calculator'!AD53)</f>
        <v/>
      </c>
      <c r="Q51" s="24" t="str">
        <f>IF(AND(ISBLANK('Consumptions Rate Calculator'!AE53),ISBLANK('Consumptions Rate Calculator'!AF53)),"",'Consumptions Rate Calculator'!AE53+'Consumptions Rate Calculator'!AF53)</f>
        <v/>
      </c>
      <c r="R51" s="24" t="str">
        <f>IF(AND(ISBLANK('Consumptions Rate Calculator'!AG53),ISBLANK('Consumptions Rate Calculator'!AH53)),"",'Consumptions Rate Calculator'!AG53+'Consumptions Rate Calculator'!AH53)</f>
        <v/>
      </c>
      <c r="S51" s="24" t="str">
        <f>IF(AND(ISBLANK('Consumptions Rate Calculator'!AI53),ISBLANK('Consumptions Rate Calculator'!AJ53)),"",'Consumptions Rate Calculator'!AI53+'Consumptions Rate Calculator'!AJ53)</f>
        <v/>
      </c>
      <c r="T51" s="24" t="str">
        <f>IF(AND(ISBLANK('Consumptions Rate Calculator'!AK53),ISBLANK('Consumptions Rate Calculator'!AL53)),"",'Consumptions Rate Calculator'!AK53+'Consumptions Rate Calculator'!AL53)</f>
        <v/>
      </c>
      <c r="U51" s="24" t="str">
        <f>IF(AND(ISBLANK('Consumptions Rate Calculator'!AM53),ISBLANK('Consumptions Rate Calculator'!AN53)),"",'Consumptions Rate Calculator'!AM53+'Consumptions Rate Calculator'!AN53)</f>
        <v/>
      </c>
      <c r="V51" s="24" t="str">
        <f>IF(AND(ISBLANK('Consumptions Rate Calculator'!AO53),ISBLANK('Consumptions Rate Calculator'!AP53)),"",'Consumptions Rate Calculator'!AO53+'Consumptions Rate Calculator'!AP53)</f>
        <v/>
      </c>
      <c r="W51" s="24" t="str">
        <f>IF(AND(ISBLANK('Consumptions Rate Calculator'!AQ53),ISBLANK('Consumptions Rate Calculator'!AR53)),"",'Consumptions Rate Calculator'!AQ53+'Consumptions Rate Calculator'!AR53)</f>
        <v/>
      </c>
      <c r="X51" s="24" t="str">
        <f>IF(AND(ISBLANK('Consumptions Rate Calculator'!AS53),ISBLANK('Consumptions Rate Calculator'!AT53)),"",'Consumptions Rate Calculator'!AS53+'Consumptions Rate Calculator'!AT53)</f>
        <v/>
      </c>
      <c r="Y51" s="24" t="str">
        <f>IF(AND(ISBLANK('Consumptions Rate Calculator'!AU53),ISBLANK('Consumptions Rate Calculator'!AV53)),"",'Consumptions Rate Calculator'!AU53+'Consumptions Rate Calculator'!AV53)</f>
        <v/>
      </c>
      <c r="Z51" s="24" t="str">
        <f>IF(AND(ISBLANK('Consumptions Rate Calculator'!AW53),ISBLANK('Consumptions Rate Calculator'!AX53)),"",'Consumptions Rate Calculator'!AW53+'Consumptions Rate Calculator'!AX53)</f>
        <v/>
      </c>
      <c r="AA51" s="24" t="str">
        <f>IF(AND(ISBLANK('Consumptions Rate Calculator'!AY53),ISBLANK('Consumptions Rate Calculator'!AZ53)),"",'Consumptions Rate Calculator'!AY53+'Consumptions Rate Calculator'!AZ53)</f>
        <v/>
      </c>
      <c r="AB51" s="24" t="str">
        <f>IF(AND(ISBLANK('Consumptions Rate Calculator'!BA53),ISBLANK('Consumptions Rate Calculator'!BB53)),"",'Consumptions Rate Calculator'!BA53+'Consumptions Rate Calculator'!BB53)</f>
        <v/>
      </c>
      <c r="AC51" s="24" t="str">
        <f>IF(AND(ISBLANK('Consumptions Rate Calculator'!BC53),ISBLANK('Consumptions Rate Calculator'!BD53)),"",'Consumptions Rate Calculator'!BC53+'Consumptions Rate Calculator'!BD53)</f>
        <v/>
      </c>
      <c r="AD51" s="24" t="str">
        <f>IF(AND(ISBLANK('Consumptions Rate Calculator'!BE53),ISBLANK('Consumptions Rate Calculator'!BF53)),"",'Consumptions Rate Calculator'!BE53+'Consumptions Rate Calculator'!BF53)</f>
        <v/>
      </c>
      <c r="AE51" s="24" t="str">
        <f>IF(AND(ISBLANK('Consumptions Rate Calculator'!BG53),ISBLANK('Consumptions Rate Calculator'!BH53)),"",'Consumptions Rate Calculator'!BG53+'Consumptions Rate Calculator'!BH53)</f>
        <v/>
      </c>
      <c r="AF51" s="24" t="str">
        <f>IF(AND(ISBLANK('Consumptions Rate Calculator'!BI53),ISBLANK('Consumptions Rate Calculator'!BJ53)),"",'Consumptions Rate Calculator'!BI53+'Consumptions Rate Calculator'!BJ53)</f>
        <v/>
      </c>
      <c r="AG51" s="24" t="str">
        <f>IF(AND(ISBLANK('Consumptions Rate Calculator'!BK53),ISBLANK('Consumptions Rate Calculator'!BL53)),"",'Consumptions Rate Calculator'!BK53+'Consumptions Rate Calculator'!BL53)</f>
        <v/>
      </c>
      <c r="AH51" s="24" t="str">
        <f>IF(AND(ISBLANK('Consumptions Rate Calculator'!BM53),ISBLANK('Consumptions Rate Calculator'!BN53)),"",'Consumptions Rate Calculator'!BM53+'Consumptions Rate Calculator'!BN53)</f>
        <v/>
      </c>
      <c r="AI51" s="24" t="str">
        <f>IF(AND(ISBLANK('Consumptions Rate Calculator'!BO53),ISBLANK('Consumptions Rate Calculator'!BP53)),"",'Consumptions Rate Calculator'!BO53+'Consumptions Rate Calculator'!BP53)</f>
        <v/>
      </c>
      <c r="AJ51" s="24" t="str">
        <f>IF(AND(ISBLANK('Consumptions Rate Calculator'!BQ53),ISBLANK('Consumptions Rate Calculator'!BR53)),"",'Consumptions Rate Calculator'!BQ53+'Consumptions Rate Calculator'!BR53)</f>
        <v/>
      </c>
      <c r="AK51" s="24" t="str">
        <f>IF(AND(ISBLANK('Consumptions Rate Calculator'!BS53),ISBLANK('Consumptions Rate Calculator'!BT53)),"",'Consumptions Rate Calculator'!BS53+'Consumptions Rate Calculator'!BT53)</f>
        <v/>
      </c>
      <c r="AL51" s="24" t="str">
        <f>IF(AND(ISBLANK('Consumptions Rate Calculator'!BU53),ISBLANK('Consumptions Rate Calculator'!BV53)),"",'Consumptions Rate Calculator'!BU53+'Consumptions Rate Calculator'!BV53)</f>
        <v/>
      </c>
      <c r="AM51" s="24" t="str">
        <f>IF(AND(ISBLANK('Consumptions Rate Calculator'!BW53),ISBLANK('Consumptions Rate Calculator'!BX53)),"",'Consumptions Rate Calculator'!BW53+'Consumptions Rate Calculator'!BX53)</f>
        <v/>
      </c>
      <c r="AN51" s="24" t="str">
        <f>IF(AND(ISBLANK('Consumptions Rate Calculator'!BY53),ISBLANK('Consumptions Rate Calculator'!BZ53)),"",'Consumptions Rate Calculator'!BY53+'Consumptions Rate Calculator'!BZ53)</f>
        <v/>
      </c>
      <c r="AO51" s="24" t="str">
        <f>IF(AND(ISBLANK('Consumptions Rate Calculator'!CA53),ISBLANK('Consumptions Rate Calculator'!CB53)),"",'Consumptions Rate Calculator'!CA53+'Consumptions Rate Calculator'!CB53)</f>
        <v/>
      </c>
      <c r="AP51" s="24" t="str">
        <f>IF(AND(ISBLANK('Consumptions Rate Calculator'!CC53),ISBLANK('Consumptions Rate Calculator'!CD53)),"",'Consumptions Rate Calculator'!CC53+'Consumptions Rate Calculator'!CD53)</f>
        <v/>
      </c>
      <c r="AQ51" s="24" t="str">
        <f>IF(AND(ISBLANK('Consumptions Rate Calculator'!CE53),ISBLANK('Consumptions Rate Calculator'!CF53)),"",'Consumptions Rate Calculator'!CE53+'Consumptions Rate Calculator'!CF53)</f>
        <v/>
      </c>
      <c r="AR51" s="24" t="str">
        <f>IF(AND(ISBLANK('Consumptions Rate Calculator'!CG53),ISBLANK('Consumptions Rate Calculator'!CH53)),"",'Consumptions Rate Calculator'!CG53+'Consumptions Rate Calculator'!CH53)</f>
        <v/>
      </c>
      <c r="AS51" s="24" t="str">
        <f>IF(AND(ISBLANK('Consumptions Rate Calculator'!CI53),ISBLANK('Consumptions Rate Calculator'!CJ53)),"",'Consumptions Rate Calculator'!CI53+'Consumptions Rate Calculator'!CJ53)</f>
        <v/>
      </c>
      <c r="AT51" s="24" t="str">
        <f>IF(AND(ISBLANK('Consumptions Rate Calculator'!CK53),ISBLANK('Consumptions Rate Calculator'!CL53)),"",'Consumptions Rate Calculator'!CK53+'Consumptions Rate Calculator'!CL53)</f>
        <v/>
      </c>
      <c r="AU51" s="24" t="str">
        <f>IF(AND(ISBLANK('Consumptions Rate Calculator'!CM53),ISBLANK('Consumptions Rate Calculator'!CN53)),"",'Consumptions Rate Calculator'!CM53+'Consumptions Rate Calculator'!CN53)</f>
        <v/>
      </c>
      <c r="AV51" s="24" t="str">
        <f>IF(AND(ISBLANK('Consumptions Rate Calculator'!CO53),ISBLANK('Consumptions Rate Calculator'!CP53)),"",'Consumptions Rate Calculator'!CO53+'Consumptions Rate Calculator'!CP53)</f>
        <v/>
      </c>
      <c r="AW51" s="24" t="str">
        <f>IF(AND(ISBLANK('Consumptions Rate Calculator'!CQ53),ISBLANK('Consumptions Rate Calculator'!CR53)),"",'Consumptions Rate Calculator'!CQ53+'Consumptions Rate Calculator'!CR53)</f>
        <v/>
      </c>
      <c r="AX51" s="24" t="str">
        <f>IF(AND(ISBLANK('Consumptions Rate Calculator'!CS53),ISBLANK('Consumptions Rate Calculator'!CT53)),"",'Consumptions Rate Calculator'!CS53+'Consumptions Rate Calculator'!CT53)</f>
        <v/>
      </c>
      <c r="AY51" s="24" t="str">
        <f>IF(AND(ISBLANK('Consumptions Rate Calculator'!CU53),ISBLANK('Consumptions Rate Calculator'!CV53)),"",'Consumptions Rate Calculator'!CU53+'Consumptions Rate Calculator'!CV53)</f>
        <v/>
      </c>
      <c r="AZ51" s="24" t="str">
        <f>IF(AND(ISBLANK('Consumptions Rate Calculator'!CW53),ISBLANK('Consumptions Rate Calculator'!CX53)),"",'Consumptions Rate Calculator'!CW53+'Consumptions Rate Calculator'!CX53)</f>
        <v/>
      </c>
      <c r="BA51" s="24" t="str">
        <f>IF(AND(ISBLANK('Consumptions Rate Calculator'!CY53),ISBLANK('Consumptions Rate Calculator'!CZ53)),"",'Consumptions Rate Calculator'!CY53+'Consumptions Rate Calculator'!CZ53)</f>
        <v/>
      </c>
      <c r="BB51" s="24" t="str">
        <f>IF(AND(ISBLANK('Consumptions Rate Calculator'!DA53),ISBLANK('Consumptions Rate Calculator'!DB53)),"",'Consumptions Rate Calculator'!DA53+'Consumptions Rate Calculator'!DB53)</f>
        <v/>
      </c>
      <c r="BC51" s="24" t="str">
        <f>IF(AND(ISBLANK('Consumptions Rate Calculator'!DC53),ISBLANK('Consumptions Rate Calculator'!DD53)),"",'Consumptions Rate Calculator'!DC53+'Consumptions Rate Calculator'!DD53)</f>
        <v/>
      </c>
      <c r="BD51" s="24" t="str">
        <f>IF(AND(ISBLANK('Consumptions Rate Calculator'!DE53),ISBLANK('Consumptions Rate Calculator'!DF53)),"",'Consumptions Rate Calculator'!DE53+'Consumptions Rate Calculator'!DF53)</f>
        <v/>
      </c>
      <c r="BE51" s="24" t="str">
        <f>IF(AND(ISBLANK('Consumptions Rate Calculator'!DG53),ISBLANK('Consumptions Rate Calculator'!DH53)),"",'Consumptions Rate Calculator'!DG53+'Consumptions Rate Calculator'!DH53)</f>
        <v/>
      </c>
      <c r="BF51" s="24" t="str">
        <f>IF(AND(ISBLANK('Consumptions Rate Calculator'!DI53),ISBLANK('Consumptions Rate Calculator'!DJ53)),"",'Consumptions Rate Calculator'!DI53+'Consumptions Rate Calculator'!DJ53)</f>
        <v/>
      </c>
      <c r="BG51" s="24" t="str">
        <f>IF(AND(ISBLANK('Consumptions Rate Calculator'!DK53),ISBLANK('Consumptions Rate Calculator'!DL53)),"",'Consumptions Rate Calculator'!DK53+'Consumptions Rate Calculator'!DL53)</f>
        <v/>
      </c>
      <c r="BH51" s="24" t="str">
        <f>IF(AND(ISBLANK('Consumptions Rate Calculator'!DM53),ISBLANK('Consumptions Rate Calculator'!DN53)),"",'Consumptions Rate Calculator'!DM53+'Consumptions Rate Calculator'!DN53)</f>
        <v/>
      </c>
      <c r="BI51" s="24" t="str">
        <f>IF(AND(ISBLANK('Consumptions Rate Calculator'!DO53),ISBLANK('Consumptions Rate Calculator'!DP53)),"",'Consumptions Rate Calculator'!DO53+'Consumptions Rate Calculator'!DP53)</f>
        <v/>
      </c>
      <c r="BJ51" s="24" t="str">
        <f>IF(AND(ISBLANK('Consumptions Rate Calculator'!DQ53),ISBLANK('Consumptions Rate Calculator'!DR53)),"",'Consumptions Rate Calculator'!DQ53+'Consumptions Rate Calculator'!DR53)</f>
        <v/>
      </c>
      <c r="BK51" s="24" t="str">
        <f>IF(AND(ISBLANK('Consumptions Rate Calculator'!DS53),ISBLANK('Consumptions Rate Calculator'!DT53)),"",'Consumptions Rate Calculator'!DS53+'Consumptions Rate Calculator'!DT53)</f>
        <v/>
      </c>
      <c r="BL51" s="24" t="str">
        <f>IF(AND(ISBLANK('Consumptions Rate Calculator'!DU53),ISBLANK('Consumptions Rate Calculator'!DV53)),"",'Consumptions Rate Calculator'!DU53+'Consumptions Rate Calculator'!DV53)</f>
        <v/>
      </c>
      <c r="BM51" s="24" t="str">
        <f>IF(AND(ISBLANK('Consumptions Rate Calculator'!DW53),ISBLANK('Consumptions Rate Calculator'!DX53)),"",'Consumptions Rate Calculator'!DW53+'Consumptions Rate Calculator'!DX53)</f>
        <v/>
      </c>
      <c r="BN51" s="24" t="str">
        <f>IF(AND(ISBLANK('Consumptions Rate Calculator'!DY53),ISBLANK('Consumptions Rate Calculator'!DZ53)),"",'Consumptions Rate Calculator'!DY53+'Consumptions Rate Calculator'!DZ53)</f>
        <v/>
      </c>
      <c r="BO51" s="24" t="str">
        <f>IF(AND(ISBLANK('Consumptions Rate Calculator'!EA53),ISBLANK('Consumptions Rate Calculator'!EB53)),"",'Consumptions Rate Calculator'!EA53+'Consumptions Rate Calculator'!EB53)</f>
        <v/>
      </c>
      <c r="BP51" s="24" t="str">
        <f>IF(AND(ISBLANK('Consumptions Rate Calculator'!EC53),ISBLANK('Consumptions Rate Calculator'!ED53)),"",'Consumptions Rate Calculator'!EC53+'Consumptions Rate Calculator'!ED53)</f>
        <v/>
      </c>
      <c r="BQ51" s="24" t="str">
        <f>IF(AND(ISBLANK('Consumptions Rate Calculator'!EE53),ISBLANK('Consumptions Rate Calculator'!EF53)),"",'Consumptions Rate Calculator'!EE53+'Consumptions Rate Calculator'!EF53)</f>
        <v/>
      </c>
      <c r="BR51" s="24" t="str">
        <f>IF(AND(ISBLANK('Consumptions Rate Calculator'!EG53),ISBLANK('Consumptions Rate Calculator'!EH53)),"",'Consumptions Rate Calculator'!EG53+'Consumptions Rate Calculator'!EH53)</f>
        <v/>
      </c>
      <c r="BS51" s="24" t="str">
        <f>IF(AND(ISBLANK('Consumptions Rate Calculator'!EI53),ISBLANK('Consumptions Rate Calculator'!EJ53)),"",'Consumptions Rate Calculator'!EI53+'Consumptions Rate Calculator'!EJ53)</f>
        <v/>
      </c>
      <c r="BT51" s="24" t="str">
        <f>IF(AND(ISBLANK('Consumptions Rate Calculator'!EK53),ISBLANK('Consumptions Rate Calculator'!EL53)),"",'Consumptions Rate Calculator'!EK53+'Consumptions Rate Calculator'!EL53)</f>
        <v/>
      </c>
      <c r="BU51" s="24" t="str">
        <f>IF(AND(ISBLANK('Consumptions Rate Calculator'!EM53),ISBLANK('Consumptions Rate Calculator'!EN53)),"",'Consumptions Rate Calculator'!EM53+'Consumptions Rate Calculator'!EN53)</f>
        <v/>
      </c>
      <c r="BV51" s="24" t="str">
        <f>IF(AND(ISBLANK('Consumptions Rate Calculator'!EO53),ISBLANK('Consumptions Rate Calculator'!EP53)),"",'Consumptions Rate Calculator'!EO53+'Consumptions Rate Calculator'!EP53)</f>
        <v/>
      </c>
      <c r="BW51" s="24" t="str">
        <f>IF(AND(ISBLANK('Consumptions Rate Calculator'!EQ53),ISBLANK('Consumptions Rate Calculator'!ER53)),"",'Consumptions Rate Calculator'!EQ53+'Consumptions Rate Calculator'!ER53)</f>
        <v/>
      </c>
      <c r="BX51" s="24" t="str">
        <f>IF(AND(ISBLANK('Consumptions Rate Calculator'!ES53),ISBLANK('Consumptions Rate Calculator'!ET53)),"",'Consumptions Rate Calculator'!ES53+'Consumptions Rate Calculator'!ET53)</f>
        <v/>
      </c>
      <c r="BY51" s="24" t="str">
        <f>IF(AND(ISBLANK('Consumptions Rate Calculator'!EU53),ISBLANK('Consumptions Rate Calculator'!EV53)),"",'Consumptions Rate Calculator'!EU53+'Consumptions Rate Calculator'!EV53)</f>
        <v/>
      </c>
      <c r="BZ51" s="24" t="str">
        <f>IF(AND(ISBLANK('Consumptions Rate Calculator'!EW53),ISBLANK('Consumptions Rate Calculator'!EX53)),"",'Consumptions Rate Calculator'!EW53+'Consumptions Rate Calculator'!EX53)</f>
        <v/>
      </c>
      <c r="CA51" s="24" t="str">
        <f>IF(AND(ISBLANK('Consumptions Rate Calculator'!EY53),ISBLANK('Consumptions Rate Calculator'!EZ53)),"",'Consumptions Rate Calculator'!EY53+'Consumptions Rate Calculator'!EZ53)</f>
        <v/>
      </c>
      <c r="CB51" s="24" t="str">
        <f>IF(AND(ISBLANK('Consumptions Rate Calculator'!FA53),ISBLANK('Consumptions Rate Calculator'!FB53)),"",'Consumptions Rate Calculator'!FA53+'Consumptions Rate Calculator'!FB53)</f>
        <v/>
      </c>
      <c r="CC51" s="24" t="str">
        <f>IF(AND(ISBLANK('Consumptions Rate Calculator'!FC53),ISBLANK('Consumptions Rate Calculator'!FD53)),"",'Consumptions Rate Calculator'!FC53+'Consumptions Rate Calculator'!FD53)</f>
        <v/>
      </c>
      <c r="CD51" s="24" t="str">
        <f>IF(AND(ISBLANK('Consumptions Rate Calculator'!FE53),ISBLANK('Consumptions Rate Calculator'!FF53)),"",'Consumptions Rate Calculator'!FE53+'Consumptions Rate Calculator'!FF53)</f>
        <v/>
      </c>
      <c r="CE51" s="24" t="str">
        <f>IF(AND(ISBLANK('Consumptions Rate Calculator'!FG53),ISBLANK('Consumptions Rate Calculator'!FH53)),"",'Consumptions Rate Calculator'!FG53+'Consumptions Rate Calculator'!FH53)</f>
        <v/>
      </c>
      <c r="CF51" s="24" t="str">
        <f>IF(AND(ISBLANK('Consumptions Rate Calculator'!FI53),ISBLANK('Consumptions Rate Calculator'!FJ53)),"",'Consumptions Rate Calculator'!FI53+'Consumptions Rate Calculator'!FJ53)</f>
        <v/>
      </c>
      <c r="CG51" s="24" t="str">
        <f>IF(AND(ISBLANK('Consumptions Rate Calculator'!FK53),ISBLANK('Consumptions Rate Calculator'!FL53)),"",'Consumptions Rate Calculator'!FK53+'Consumptions Rate Calculator'!FL53)</f>
        <v/>
      </c>
      <c r="CH51" s="24" t="str">
        <f>IF(AND(ISBLANK('Consumptions Rate Calculator'!FM53),ISBLANK('Consumptions Rate Calculator'!FN53)),"",'Consumptions Rate Calculator'!FM53+'Consumptions Rate Calculator'!FN53)</f>
        <v/>
      </c>
      <c r="CI51" s="24" t="str">
        <f>IF(AND(ISBLANK('Consumptions Rate Calculator'!FO53),ISBLANK('Consumptions Rate Calculator'!FP53)),"",'Consumptions Rate Calculator'!FO53+'Consumptions Rate Calculator'!FP53)</f>
        <v/>
      </c>
      <c r="CJ51" s="24" t="str">
        <f>IF(AND(ISBLANK('Consumptions Rate Calculator'!FQ53),ISBLANK('Consumptions Rate Calculator'!FR53)),"",'Consumptions Rate Calculator'!FQ53+'Consumptions Rate Calculator'!FR53)</f>
        <v/>
      </c>
      <c r="CK51" s="24" t="str">
        <f>IF(AND(ISBLANK('Consumptions Rate Calculator'!FS53),ISBLANK('Consumptions Rate Calculator'!FT53)),"",'Consumptions Rate Calculator'!FS53+'Consumptions Rate Calculator'!FT53)</f>
        <v/>
      </c>
      <c r="CL51" s="24" t="str">
        <f>IF(AND(ISBLANK('Consumptions Rate Calculator'!FU53),ISBLANK('Consumptions Rate Calculator'!FV53)),"",'Consumptions Rate Calculator'!FU53+'Consumptions Rate Calculator'!FV53)</f>
        <v/>
      </c>
      <c r="CM51" s="24" t="str">
        <f>IF(AND(ISBLANK('Consumptions Rate Calculator'!FW53),ISBLANK('Consumptions Rate Calculator'!FX53)),"",'Consumptions Rate Calculator'!FW53+'Consumptions Rate Calculator'!FX53)</f>
        <v/>
      </c>
      <c r="CN51" s="24" t="str">
        <f>IF(AND(ISBLANK('Consumptions Rate Calculator'!FY53),ISBLANK('Consumptions Rate Calculator'!FZ53)),"",'Consumptions Rate Calculator'!FY53+'Consumptions Rate Calculator'!FZ53)</f>
        <v/>
      </c>
    </row>
    <row r="52" spans="1:92" ht="13.5" customHeight="1" x14ac:dyDescent="0.35">
      <c r="A52" s="22" t="str">
        <f>'Consumptions Rate Calculator'!A54</f>
        <v>Other 38</v>
      </c>
      <c r="B52" s="23" t="str">
        <f>IF('Consumptions Rate Calculator'!B54=0,"",'Consumptions Rate Calculator'!B54)</f>
        <v/>
      </c>
      <c r="C52" s="24" t="str">
        <f>IF(AND(ISBLANK('Consumptions Rate Calculator'!C54),ISBLANK('Consumptions Rate Calculator'!D54)),"",'Consumptions Rate Calculator'!C54+'Consumptions Rate Calculator'!D54)</f>
        <v/>
      </c>
      <c r="D52" s="24" t="str">
        <f>IF(AND(ISBLANK('Consumptions Rate Calculator'!E54),ISBLANK('Consumptions Rate Calculator'!F54)),"",'Consumptions Rate Calculator'!E54+'Consumptions Rate Calculator'!F54)</f>
        <v/>
      </c>
      <c r="E52" s="24" t="str">
        <f>IF(AND(ISBLANK('Consumptions Rate Calculator'!G54),ISBLANK('Consumptions Rate Calculator'!H54)),"",'Consumptions Rate Calculator'!G54+'Consumptions Rate Calculator'!H54)</f>
        <v/>
      </c>
      <c r="F52" s="24" t="str">
        <f>IF(AND(ISBLANK('Consumptions Rate Calculator'!I54),ISBLANK('Consumptions Rate Calculator'!J54)),"",'Consumptions Rate Calculator'!I54+'Consumptions Rate Calculator'!J54)</f>
        <v/>
      </c>
      <c r="G52" s="24" t="str">
        <f>IF(AND(ISBLANK('Consumptions Rate Calculator'!K54),ISBLANK('Consumptions Rate Calculator'!L54)),"",'Consumptions Rate Calculator'!K54+'Consumptions Rate Calculator'!L54)</f>
        <v/>
      </c>
      <c r="H52" s="24" t="str">
        <f>IF(AND(ISBLANK('Consumptions Rate Calculator'!M54),ISBLANK('Consumptions Rate Calculator'!N54)),"",'Consumptions Rate Calculator'!M54+'Consumptions Rate Calculator'!N54)</f>
        <v/>
      </c>
      <c r="I52" s="24" t="str">
        <f>IF(AND(ISBLANK('Consumptions Rate Calculator'!O54),ISBLANK('Consumptions Rate Calculator'!P54)),"",'Consumptions Rate Calculator'!O54+'Consumptions Rate Calculator'!P54)</f>
        <v/>
      </c>
      <c r="J52" s="24" t="str">
        <f>IF(AND(ISBLANK('Consumptions Rate Calculator'!Q54),ISBLANK('Consumptions Rate Calculator'!R54)),"",'Consumptions Rate Calculator'!Q54+'Consumptions Rate Calculator'!R54)</f>
        <v/>
      </c>
      <c r="K52" s="24" t="str">
        <f>IF(AND(ISBLANK('Consumptions Rate Calculator'!S54),ISBLANK('Consumptions Rate Calculator'!T54)),"",'Consumptions Rate Calculator'!S54+'Consumptions Rate Calculator'!T54)</f>
        <v/>
      </c>
      <c r="L52" s="24" t="str">
        <f>IF(AND(ISBLANK('Consumptions Rate Calculator'!U54),ISBLANK('Consumptions Rate Calculator'!V54)),"",'Consumptions Rate Calculator'!U54+'Consumptions Rate Calculator'!V54)</f>
        <v/>
      </c>
      <c r="M52" s="24" t="str">
        <f>IF(AND(ISBLANK('Consumptions Rate Calculator'!W54),ISBLANK('Consumptions Rate Calculator'!X54)),"",'Consumptions Rate Calculator'!W54+'Consumptions Rate Calculator'!X54)</f>
        <v/>
      </c>
      <c r="N52" s="24" t="str">
        <f>IF(AND(ISBLANK('Consumptions Rate Calculator'!Y54),ISBLANK('Consumptions Rate Calculator'!Z54)),"",'Consumptions Rate Calculator'!Y54+'Consumptions Rate Calculator'!Z54)</f>
        <v/>
      </c>
      <c r="O52" s="24" t="str">
        <f>IF(AND(ISBLANK('Consumptions Rate Calculator'!AA54),ISBLANK('Consumptions Rate Calculator'!AB54)),"",'Consumptions Rate Calculator'!AA54+'Consumptions Rate Calculator'!AB54)</f>
        <v/>
      </c>
      <c r="P52" s="24" t="str">
        <f>IF(AND(ISBLANK('Consumptions Rate Calculator'!AC54),ISBLANK('Consumptions Rate Calculator'!AD54)),"",'Consumptions Rate Calculator'!AC54+'Consumptions Rate Calculator'!AD54)</f>
        <v/>
      </c>
      <c r="Q52" s="24" t="str">
        <f>IF(AND(ISBLANK('Consumptions Rate Calculator'!AE54),ISBLANK('Consumptions Rate Calculator'!AF54)),"",'Consumptions Rate Calculator'!AE54+'Consumptions Rate Calculator'!AF54)</f>
        <v/>
      </c>
      <c r="R52" s="24" t="str">
        <f>IF(AND(ISBLANK('Consumptions Rate Calculator'!AG54),ISBLANK('Consumptions Rate Calculator'!AH54)),"",'Consumptions Rate Calculator'!AG54+'Consumptions Rate Calculator'!AH54)</f>
        <v/>
      </c>
      <c r="S52" s="24" t="str">
        <f>IF(AND(ISBLANK('Consumptions Rate Calculator'!AI54),ISBLANK('Consumptions Rate Calculator'!AJ54)),"",'Consumptions Rate Calculator'!AI54+'Consumptions Rate Calculator'!AJ54)</f>
        <v/>
      </c>
      <c r="T52" s="24" t="str">
        <f>IF(AND(ISBLANK('Consumptions Rate Calculator'!AK54),ISBLANK('Consumptions Rate Calculator'!AL54)),"",'Consumptions Rate Calculator'!AK54+'Consumptions Rate Calculator'!AL54)</f>
        <v/>
      </c>
      <c r="U52" s="24" t="str">
        <f>IF(AND(ISBLANK('Consumptions Rate Calculator'!AM54),ISBLANK('Consumptions Rate Calculator'!AN54)),"",'Consumptions Rate Calculator'!AM54+'Consumptions Rate Calculator'!AN54)</f>
        <v/>
      </c>
      <c r="V52" s="24" t="str">
        <f>IF(AND(ISBLANK('Consumptions Rate Calculator'!AO54),ISBLANK('Consumptions Rate Calculator'!AP54)),"",'Consumptions Rate Calculator'!AO54+'Consumptions Rate Calculator'!AP54)</f>
        <v/>
      </c>
      <c r="W52" s="24" t="str">
        <f>IF(AND(ISBLANK('Consumptions Rate Calculator'!AQ54),ISBLANK('Consumptions Rate Calculator'!AR54)),"",'Consumptions Rate Calculator'!AQ54+'Consumptions Rate Calculator'!AR54)</f>
        <v/>
      </c>
      <c r="X52" s="24" t="str">
        <f>IF(AND(ISBLANK('Consumptions Rate Calculator'!AS54),ISBLANK('Consumptions Rate Calculator'!AT54)),"",'Consumptions Rate Calculator'!AS54+'Consumptions Rate Calculator'!AT54)</f>
        <v/>
      </c>
      <c r="Y52" s="24" t="str">
        <f>IF(AND(ISBLANK('Consumptions Rate Calculator'!AU54),ISBLANK('Consumptions Rate Calculator'!AV54)),"",'Consumptions Rate Calculator'!AU54+'Consumptions Rate Calculator'!AV54)</f>
        <v/>
      </c>
      <c r="Z52" s="24" t="str">
        <f>IF(AND(ISBLANK('Consumptions Rate Calculator'!AW54),ISBLANK('Consumptions Rate Calculator'!AX54)),"",'Consumptions Rate Calculator'!AW54+'Consumptions Rate Calculator'!AX54)</f>
        <v/>
      </c>
      <c r="AA52" s="24" t="str">
        <f>IF(AND(ISBLANK('Consumptions Rate Calculator'!AY54),ISBLANK('Consumptions Rate Calculator'!AZ54)),"",'Consumptions Rate Calculator'!AY54+'Consumptions Rate Calculator'!AZ54)</f>
        <v/>
      </c>
      <c r="AB52" s="24" t="str">
        <f>IF(AND(ISBLANK('Consumptions Rate Calculator'!BA54),ISBLANK('Consumptions Rate Calculator'!BB54)),"",'Consumptions Rate Calculator'!BA54+'Consumptions Rate Calculator'!BB54)</f>
        <v/>
      </c>
      <c r="AC52" s="24" t="str">
        <f>IF(AND(ISBLANK('Consumptions Rate Calculator'!BC54),ISBLANK('Consumptions Rate Calculator'!BD54)),"",'Consumptions Rate Calculator'!BC54+'Consumptions Rate Calculator'!BD54)</f>
        <v/>
      </c>
      <c r="AD52" s="24" t="str">
        <f>IF(AND(ISBLANK('Consumptions Rate Calculator'!BE54),ISBLANK('Consumptions Rate Calculator'!BF54)),"",'Consumptions Rate Calculator'!BE54+'Consumptions Rate Calculator'!BF54)</f>
        <v/>
      </c>
      <c r="AE52" s="24" t="str">
        <f>IF(AND(ISBLANK('Consumptions Rate Calculator'!BG54),ISBLANK('Consumptions Rate Calculator'!BH54)),"",'Consumptions Rate Calculator'!BG54+'Consumptions Rate Calculator'!BH54)</f>
        <v/>
      </c>
      <c r="AF52" s="24" t="str">
        <f>IF(AND(ISBLANK('Consumptions Rate Calculator'!BI54),ISBLANK('Consumptions Rate Calculator'!BJ54)),"",'Consumptions Rate Calculator'!BI54+'Consumptions Rate Calculator'!BJ54)</f>
        <v/>
      </c>
      <c r="AG52" s="24" t="str">
        <f>IF(AND(ISBLANK('Consumptions Rate Calculator'!BK54),ISBLANK('Consumptions Rate Calculator'!BL54)),"",'Consumptions Rate Calculator'!BK54+'Consumptions Rate Calculator'!BL54)</f>
        <v/>
      </c>
      <c r="AH52" s="24" t="str">
        <f>IF(AND(ISBLANK('Consumptions Rate Calculator'!BM54),ISBLANK('Consumptions Rate Calculator'!BN54)),"",'Consumptions Rate Calculator'!BM54+'Consumptions Rate Calculator'!BN54)</f>
        <v/>
      </c>
      <c r="AI52" s="24" t="str">
        <f>IF(AND(ISBLANK('Consumptions Rate Calculator'!BO54),ISBLANK('Consumptions Rate Calculator'!BP54)),"",'Consumptions Rate Calculator'!BO54+'Consumptions Rate Calculator'!BP54)</f>
        <v/>
      </c>
      <c r="AJ52" s="24" t="str">
        <f>IF(AND(ISBLANK('Consumptions Rate Calculator'!BQ54),ISBLANK('Consumptions Rate Calculator'!BR54)),"",'Consumptions Rate Calculator'!BQ54+'Consumptions Rate Calculator'!BR54)</f>
        <v/>
      </c>
      <c r="AK52" s="24" t="str">
        <f>IF(AND(ISBLANK('Consumptions Rate Calculator'!BS54),ISBLANK('Consumptions Rate Calculator'!BT54)),"",'Consumptions Rate Calculator'!BS54+'Consumptions Rate Calculator'!BT54)</f>
        <v/>
      </c>
      <c r="AL52" s="24" t="str">
        <f>IF(AND(ISBLANK('Consumptions Rate Calculator'!BU54),ISBLANK('Consumptions Rate Calculator'!BV54)),"",'Consumptions Rate Calculator'!BU54+'Consumptions Rate Calculator'!BV54)</f>
        <v/>
      </c>
      <c r="AM52" s="24" t="str">
        <f>IF(AND(ISBLANK('Consumptions Rate Calculator'!BW54),ISBLANK('Consumptions Rate Calculator'!BX54)),"",'Consumptions Rate Calculator'!BW54+'Consumptions Rate Calculator'!BX54)</f>
        <v/>
      </c>
      <c r="AN52" s="24" t="str">
        <f>IF(AND(ISBLANK('Consumptions Rate Calculator'!BY54),ISBLANK('Consumptions Rate Calculator'!BZ54)),"",'Consumptions Rate Calculator'!BY54+'Consumptions Rate Calculator'!BZ54)</f>
        <v/>
      </c>
      <c r="AO52" s="24" t="str">
        <f>IF(AND(ISBLANK('Consumptions Rate Calculator'!CA54),ISBLANK('Consumptions Rate Calculator'!CB54)),"",'Consumptions Rate Calculator'!CA54+'Consumptions Rate Calculator'!CB54)</f>
        <v/>
      </c>
      <c r="AP52" s="24" t="str">
        <f>IF(AND(ISBLANK('Consumptions Rate Calculator'!CC54),ISBLANK('Consumptions Rate Calculator'!CD54)),"",'Consumptions Rate Calculator'!CC54+'Consumptions Rate Calculator'!CD54)</f>
        <v/>
      </c>
      <c r="AQ52" s="24" t="str">
        <f>IF(AND(ISBLANK('Consumptions Rate Calculator'!CE54),ISBLANK('Consumptions Rate Calculator'!CF54)),"",'Consumptions Rate Calculator'!CE54+'Consumptions Rate Calculator'!CF54)</f>
        <v/>
      </c>
      <c r="AR52" s="24" t="str">
        <f>IF(AND(ISBLANK('Consumptions Rate Calculator'!CG54),ISBLANK('Consumptions Rate Calculator'!CH54)),"",'Consumptions Rate Calculator'!CG54+'Consumptions Rate Calculator'!CH54)</f>
        <v/>
      </c>
      <c r="AS52" s="24" t="str">
        <f>IF(AND(ISBLANK('Consumptions Rate Calculator'!CI54),ISBLANK('Consumptions Rate Calculator'!CJ54)),"",'Consumptions Rate Calculator'!CI54+'Consumptions Rate Calculator'!CJ54)</f>
        <v/>
      </c>
      <c r="AT52" s="24" t="str">
        <f>IF(AND(ISBLANK('Consumptions Rate Calculator'!CK54),ISBLANK('Consumptions Rate Calculator'!CL54)),"",'Consumptions Rate Calculator'!CK54+'Consumptions Rate Calculator'!CL54)</f>
        <v/>
      </c>
      <c r="AU52" s="24" t="str">
        <f>IF(AND(ISBLANK('Consumptions Rate Calculator'!CM54),ISBLANK('Consumptions Rate Calculator'!CN54)),"",'Consumptions Rate Calculator'!CM54+'Consumptions Rate Calculator'!CN54)</f>
        <v/>
      </c>
      <c r="AV52" s="24" t="str">
        <f>IF(AND(ISBLANK('Consumptions Rate Calculator'!CO54),ISBLANK('Consumptions Rate Calculator'!CP54)),"",'Consumptions Rate Calculator'!CO54+'Consumptions Rate Calculator'!CP54)</f>
        <v/>
      </c>
      <c r="AW52" s="24" t="str">
        <f>IF(AND(ISBLANK('Consumptions Rate Calculator'!CQ54),ISBLANK('Consumptions Rate Calculator'!CR54)),"",'Consumptions Rate Calculator'!CQ54+'Consumptions Rate Calculator'!CR54)</f>
        <v/>
      </c>
      <c r="AX52" s="24" t="str">
        <f>IF(AND(ISBLANK('Consumptions Rate Calculator'!CS54),ISBLANK('Consumptions Rate Calculator'!CT54)),"",'Consumptions Rate Calculator'!CS54+'Consumptions Rate Calculator'!CT54)</f>
        <v/>
      </c>
      <c r="AY52" s="24" t="str">
        <f>IF(AND(ISBLANK('Consumptions Rate Calculator'!CU54),ISBLANK('Consumptions Rate Calculator'!CV54)),"",'Consumptions Rate Calculator'!CU54+'Consumptions Rate Calculator'!CV54)</f>
        <v/>
      </c>
      <c r="AZ52" s="24" t="str">
        <f>IF(AND(ISBLANK('Consumptions Rate Calculator'!CW54),ISBLANK('Consumptions Rate Calculator'!CX54)),"",'Consumptions Rate Calculator'!CW54+'Consumptions Rate Calculator'!CX54)</f>
        <v/>
      </c>
      <c r="BA52" s="24" t="str">
        <f>IF(AND(ISBLANK('Consumptions Rate Calculator'!CY54),ISBLANK('Consumptions Rate Calculator'!CZ54)),"",'Consumptions Rate Calculator'!CY54+'Consumptions Rate Calculator'!CZ54)</f>
        <v/>
      </c>
      <c r="BB52" s="24" t="str">
        <f>IF(AND(ISBLANK('Consumptions Rate Calculator'!DA54),ISBLANK('Consumptions Rate Calculator'!DB54)),"",'Consumptions Rate Calculator'!DA54+'Consumptions Rate Calculator'!DB54)</f>
        <v/>
      </c>
      <c r="BC52" s="24" t="str">
        <f>IF(AND(ISBLANK('Consumptions Rate Calculator'!DC54),ISBLANK('Consumptions Rate Calculator'!DD54)),"",'Consumptions Rate Calculator'!DC54+'Consumptions Rate Calculator'!DD54)</f>
        <v/>
      </c>
      <c r="BD52" s="24" t="str">
        <f>IF(AND(ISBLANK('Consumptions Rate Calculator'!DE54),ISBLANK('Consumptions Rate Calculator'!DF54)),"",'Consumptions Rate Calculator'!DE54+'Consumptions Rate Calculator'!DF54)</f>
        <v/>
      </c>
      <c r="BE52" s="24" t="str">
        <f>IF(AND(ISBLANK('Consumptions Rate Calculator'!DG54),ISBLANK('Consumptions Rate Calculator'!DH54)),"",'Consumptions Rate Calculator'!DG54+'Consumptions Rate Calculator'!DH54)</f>
        <v/>
      </c>
      <c r="BF52" s="24" t="str">
        <f>IF(AND(ISBLANK('Consumptions Rate Calculator'!DI54),ISBLANK('Consumptions Rate Calculator'!DJ54)),"",'Consumptions Rate Calculator'!DI54+'Consumptions Rate Calculator'!DJ54)</f>
        <v/>
      </c>
      <c r="BG52" s="24" t="str">
        <f>IF(AND(ISBLANK('Consumptions Rate Calculator'!DK54),ISBLANK('Consumptions Rate Calculator'!DL54)),"",'Consumptions Rate Calculator'!DK54+'Consumptions Rate Calculator'!DL54)</f>
        <v/>
      </c>
      <c r="BH52" s="24" t="str">
        <f>IF(AND(ISBLANK('Consumptions Rate Calculator'!DM54),ISBLANK('Consumptions Rate Calculator'!DN54)),"",'Consumptions Rate Calculator'!DM54+'Consumptions Rate Calculator'!DN54)</f>
        <v/>
      </c>
      <c r="BI52" s="24" t="str">
        <f>IF(AND(ISBLANK('Consumptions Rate Calculator'!DO54),ISBLANK('Consumptions Rate Calculator'!DP54)),"",'Consumptions Rate Calculator'!DO54+'Consumptions Rate Calculator'!DP54)</f>
        <v/>
      </c>
      <c r="BJ52" s="24" t="str">
        <f>IF(AND(ISBLANK('Consumptions Rate Calculator'!DQ54),ISBLANK('Consumptions Rate Calculator'!DR54)),"",'Consumptions Rate Calculator'!DQ54+'Consumptions Rate Calculator'!DR54)</f>
        <v/>
      </c>
      <c r="BK52" s="24" t="str">
        <f>IF(AND(ISBLANK('Consumptions Rate Calculator'!DS54),ISBLANK('Consumptions Rate Calculator'!DT54)),"",'Consumptions Rate Calculator'!DS54+'Consumptions Rate Calculator'!DT54)</f>
        <v/>
      </c>
      <c r="BL52" s="24" t="str">
        <f>IF(AND(ISBLANK('Consumptions Rate Calculator'!DU54),ISBLANK('Consumptions Rate Calculator'!DV54)),"",'Consumptions Rate Calculator'!DU54+'Consumptions Rate Calculator'!DV54)</f>
        <v/>
      </c>
      <c r="BM52" s="24" t="str">
        <f>IF(AND(ISBLANK('Consumptions Rate Calculator'!DW54),ISBLANK('Consumptions Rate Calculator'!DX54)),"",'Consumptions Rate Calculator'!DW54+'Consumptions Rate Calculator'!DX54)</f>
        <v/>
      </c>
      <c r="BN52" s="24" t="str">
        <f>IF(AND(ISBLANK('Consumptions Rate Calculator'!DY54),ISBLANK('Consumptions Rate Calculator'!DZ54)),"",'Consumptions Rate Calculator'!DY54+'Consumptions Rate Calculator'!DZ54)</f>
        <v/>
      </c>
      <c r="BO52" s="24" t="str">
        <f>IF(AND(ISBLANK('Consumptions Rate Calculator'!EA54),ISBLANK('Consumptions Rate Calculator'!EB54)),"",'Consumptions Rate Calculator'!EA54+'Consumptions Rate Calculator'!EB54)</f>
        <v/>
      </c>
      <c r="BP52" s="24" t="str">
        <f>IF(AND(ISBLANK('Consumptions Rate Calculator'!EC54),ISBLANK('Consumptions Rate Calculator'!ED54)),"",'Consumptions Rate Calculator'!EC54+'Consumptions Rate Calculator'!ED54)</f>
        <v/>
      </c>
      <c r="BQ52" s="24" t="str">
        <f>IF(AND(ISBLANK('Consumptions Rate Calculator'!EE54),ISBLANK('Consumptions Rate Calculator'!EF54)),"",'Consumptions Rate Calculator'!EE54+'Consumptions Rate Calculator'!EF54)</f>
        <v/>
      </c>
      <c r="BR52" s="24" t="str">
        <f>IF(AND(ISBLANK('Consumptions Rate Calculator'!EG54),ISBLANK('Consumptions Rate Calculator'!EH54)),"",'Consumptions Rate Calculator'!EG54+'Consumptions Rate Calculator'!EH54)</f>
        <v/>
      </c>
      <c r="BS52" s="24" t="str">
        <f>IF(AND(ISBLANK('Consumptions Rate Calculator'!EI54),ISBLANK('Consumptions Rate Calculator'!EJ54)),"",'Consumptions Rate Calculator'!EI54+'Consumptions Rate Calculator'!EJ54)</f>
        <v/>
      </c>
      <c r="BT52" s="24" t="str">
        <f>IF(AND(ISBLANK('Consumptions Rate Calculator'!EK54),ISBLANK('Consumptions Rate Calculator'!EL54)),"",'Consumptions Rate Calculator'!EK54+'Consumptions Rate Calculator'!EL54)</f>
        <v/>
      </c>
      <c r="BU52" s="24" t="str">
        <f>IF(AND(ISBLANK('Consumptions Rate Calculator'!EM54),ISBLANK('Consumptions Rate Calculator'!EN54)),"",'Consumptions Rate Calculator'!EM54+'Consumptions Rate Calculator'!EN54)</f>
        <v/>
      </c>
      <c r="BV52" s="24" t="str">
        <f>IF(AND(ISBLANK('Consumptions Rate Calculator'!EO54),ISBLANK('Consumptions Rate Calculator'!EP54)),"",'Consumptions Rate Calculator'!EO54+'Consumptions Rate Calculator'!EP54)</f>
        <v/>
      </c>
      <c r="BW52" s="24" t="str">
        <f>IF(AND(ISBLANK('Consumptions Rate Calculator'!EQ54),ISBLANK('Consumptions Rate Calculator'!ER54)),"",'Consumptions Rate Calculator'!EQ54+'Consumptions Rate Calculator'!ER54)</f>
        <v/>
      </c>
      <c r="BX52" s="24" t="str">
        <f>IF(AND(ISBLANK('Consumptions Rate Calculator'!ES54),ISBLANK('Consumptions Rate Calculator'!ET54)),"",'Consumptions Rate Calculator'!ES54+'Consumptions Rate Calculator'!ET54)</f>
        <v/>
      </c>
      <c r="BY52" s="24" t="str">
        <f>IF(AND(ISBLANK('Consumptions Rate Calculator'!EU54),ISBLANK('Consumptions Rate Calculator'!EV54)),"",'Consumptions Rate Calculator'!EU54+'Consumptions Rate Calculator'!EV54)</f>
        <v/>
      </c>
      <c r="BZ52" s="24" t="str">
        <f>IF(AND(ISBLANK('Consumptions Rate Calculator'!EW54),ISBLANK('Consumptions Rate Calculator'!EX54)),"",'Consumptions Rate Calculator'!EW54+'Consumptions Rate Calculator'!EX54)</f>
        <v/>
      </c>
      <c r="CA52" s="24" t="str">
        <f>IF(AND(ISBLANK('Consumptions Rate Calculator'!EY54),ISBLANK('Consumptions Rate Calculator'!EZ54)),"",'Consumptions Rate Calculator'!EY54+'Consumptions Rate Calculator'!EZ54)</f>
        <v/>
      </c>
      <c r="CB52" s="24" t="str">
        <f>IF(AND(ISBLANK('Consumptions Rate Calculator'!FA54),ISBLANK('Consumptions Rate Calculator'!FB54)),"",'Consumptions Rate Calculator'!FA54+'Consumptions Rate Calculator'!FB54)</f>
        <v/>
      </c>
      <c r="CC52" s="24" t="str">
        <f>IF(AND(ISBLANK('Consumptions Rate Calculator'!FC54),ISBLANK('Consumptions Rate Calculator'!FD54)),"",'Consumptions Rate Calculator'!FC54+'Consumptions Rate Calculator'!FD54)</f>
        <v/>
      </c>
      <c r="CD52" s="24" t="str">
        <f>IF(AND(ISBLANK('Consumptions Rate Calculator'!FE54),ISBLANK('Consumptions Rate Calculator'!FF54)),"",'Consumptions Rate Calculator'!FE54+'Consumptions Rate Calculator'!FF54)</f>
        <v/>
      </c>
      <c r="CE52" s="24" t="str">
        <f>IF(AND(ISBLANK('Consumptions Rate Calculator'!FG54),ISBLANK('Consumptions Rate Calculator'!FH54)),"",'Consumptions Rate Calculator'!FG54+'Consumptions Rate Calculator'!FH54)</f>
        <v/>
      </c>
      <c r="CF52" s="24" t="str">
        <f>IF(AND(ISBLANK('Consumptions Rate Calculator'!FI54),ISBLANK('Consumptions Rate Calculator'!FJ54)),"",'Consumptions Rate Calculator'!FI54+'Consumptions Rate Calculator'!FJ54)</f>
        <v/>
      </c>
      <c r="CG52" s="24" t="str">
        <f>IF(AND(ISBLANK('Consumptions Rate Calculator'!FK54),ISBLANK('Consumptions Rate Calculator'!FL54)),"",'Consumptions Rate Calculator'!FK54+'Consumptions Rate Calculator'!FL54)</f>
        <v/>
      </c>
      <c r="CH52" s="24" t="str">
        <f>IF(AND(ISBLANK('Consumptions Rate Calculator'!FM54),ISBLANK('Consumptions Rate Calculator'!FN54)),"",'Consumptions Rate Calculator'!FM54+'Consumptions Rate Calculator'!FN54)</f>
        <v/>
      </c>
      <c r="CI52" s="24" t="str">
        <f>IF(AND(ISBLANK('Consumptions Rate Calculator'!FO54),ISBLANK('Consumptions Rate Calculator'!FP54)),"",'Consumptions Rate Calculator'!FO54+'Consumptions Rate Calculator'!FP54)</f>
        <v/>
      </c>
      <c r="CJ52" s="24" t="str">
        <f>IF(AND(ISBLANK('Consumptions Rate Calculator'!FQ54),ISBLANK('Consumptions Rate Calculator'!FR54)),"",'Consumptions Rate Calculator'!FQ54+'Consumptions Rate Calculator'!FR54)</f>
        <v/>
      </c>
      <c r="CK52" s="24" t="str">
        <f>IF(AND(ISBLANK('Consumptions Rate Calculator'!FS54),ISBLANK('Consumptions Rate Calculator'!FT54)),"",'Consumptions Rate Calculator'!FS54+'Consumptions Rate Calculator'!FT54)</f>
        <v/>
      </c>
      <c r="CL52" s="24" t="str">
        <f>IF(AND(ISBLANK('Consumptions Rate Calculator'!FU54),ISBLANK('Consumptions Rate Calculator'!FV54)),"",'Consumptions Rate Calculator'!FU54+'Consumptions Rate Calculator'!FV54)</f>
        <v/>
      </c>
      <c r="CM52" s="24" t="str">
        <f>IF(AND(ISBLANK('Consumptions Rate Calculator'!FW54),ISBLANK('Consumptions Rate Calculator'!FX54)),"",'Consumptions Rate Calculator'!FW54+'Consumptions Rate Calculator'!FX54)</f>
        <v/>
      </c>
      <c r="CN52" s="24" t="str">
        <f>IF(AND(ISBLANK('Consumptions Rate Calculator'!FY54),ISBLANK('Consumptions Rate Calculator'!FZ54)),"",'Consumptions Rate Calculator'!FY54+'Consumptions Rate Calculator'!FZ54)</f>
        <v/>
      </c>
    </row>
    <row r="53" spans="1:92" ht="13.5" customHeight="1" x14ac:dyDescent="0.35">
      <c r="A53" s="22" t="str">
        <f>'Consumptions Rate Calculator'!A55</f>
        <v>Other 39</v>
      </c>
      <c r="B53" s="23" t="str">
        <f>IF('Consumptions Rate Calculator'!B55=0,"",'Consumptions Rate Calculator'!B55)</f>
        <v/>
      </c>
      <c r="C53" s="24" t="str">
        <f>IF(AND(ISBLANK('Consumptions Rate Calculator'!C55),ISBLANK('Consumptions Rate Calculator'!D55)),"",'Consumptions Rate Calculator'!C55+'Consumptions Rate Calculator'!D55)</f>
        <v/>
      </c>
      <c r="D53" s="24" t="str">
        <f>IF(AND(ISBLANK('Consumptions Rate Calculator'!E55),ISBLANK('Consumptions Rate Calculator'!F55)),"",'Consumptions Rate Calculator'!E55+'Consumptions Rate Calculator'!F55)</f>
        <v/>
      </c>
      <c r="E53" s="24" t="str">
        <f>IF(AND(ISBLANK('Consumptions Rate Calculator'!G55),ISBLANK('Consumptions Rate Calculator'!H55)),"",'Consumptions Rate Calculator'!G55+'Consumptions Rate Calculator'!H55)</f>
        <v/>
      </c>
      <c r="F53" s="24" t="str">
        <f>IF(AND(ISBLANK('Consumptions Rate Calculator'!I55),ISBLANK('Consumptions Rate Calculator'!J55)),"",'Consumptions Rate Calculator'!I55+'Consumptions Rate Calculator'!J55)</f>
        <v/>
      </c>
      <c r="G53" s="24" t="str">
        <f>IF(AND(ISBLANK('Consumptions Rate Calculator'!K55),ISBLANK('Consumptions Rate Calculator'!L55)),"",'Consumptions Rate Calculator'!K55+'Consumptions Rate Calculator'!L55)</f>
        <v/>
      </c>
      <c r="H53" s="24" t="str">
        <f>IF(AND(ISBLANK('Consumptions Rate Calculator'!M55),ISBLANK('Consumptions Rate Calculator'!N55)),"",'Consumptions Rate Calculator'!M55+'Consumptions Rate Calculator'!N55)</f>
        <v/>
      </c>
      <c r="I53" s="24" t="str">
        <f>IF(AND(ISBLANK('Consumptions Rate Calculator'!O55),ISBLANK('Consumptions Rate Calculator'!P55)),"",'Consumptions Rate Calculator'!O55+'Consumptions Rate Calculator'!P55)</f>
        <v/>
      </c>
      <c r="J53" s="24" t="str">
        <f>IF(AND(ISBLANK('Consumptions Rate Calculator'!Q55),ISBLANK('Consumptions Rate Calculator'!R55)),"",'Consumptions Rate Calculator'!Q55+'Consumptions Rate Calculator'!R55)</f>
        <v/>
      </c>
      <c r="K53" s="24" t="str">
        <f>IF(AND(ISBLANK('Consumptions Rate Calculator'!S55),ISBLANK('Consumptions Rate Calculator'!T55)),"",'Consumptions Rate Calculator'!S55+'Consumptions Rate Calculator'!T55)</f>
        <v/>
      </c>
      <c r="L53" s="24" t="str">
        <f>IF(AND(ISBLANK('Consumptions Rate Calculator'!U55),ISBLANK('Consumptions Rate Calculator'!V55)),"",'Consumptions Rate Calculator'!U55+'Consumptions Rate Calculator'!V55)</f>
        <v/>
      </c>
      <c r="M53" s="24" t="str">
        <f>IF(AND(ISBLANK('Consumptions Rate Calculator'!W55),ISBLANK('Consumptions Rate Calculator'!X55)),"",'Consumptions Rate Calculator'!W55+'Consumptions Rate Calculator'!X55)</f>
        <v/>
      </c>
      <c r="N53" s="24" t="str">
        <f>IF(AND(ISBLANK('Consumptions Rate Calculator'!Y55),ISBLANK('Consumptions Rate Calculator'!Z55)),"",'Consumptions Rate Calculator'!Y55+'Consumptions Rate Calculator'!Z55)</f>
        <v/>
      </c>
      <c r="O53" s="24" t="str">
        <f>IF(AND(ISBLANK('Consumptions Rate Calculator'!AA55),ISBLANK('Consumptions Rate Calculator'!AB55)),"",'Consumptions Rate Calculator'!AA55+'Consumptions Rate Calculator'!AB55)</f>
        <v/>
      </c>
      <c r="P53" s="24" t="str">
        <f>IF(AND(ISBLANK('Consumptions Rate Calculator'!AC55),ISBLANK('Consumptions Rate Calculator'!AD55)),"",'Consumptions Rate Calculator'!AC55+'Consumptions Rate Calculator'!AD55)</f>
        <v/>
      </c>
      <c r="Q53" s="24" t="str">
        <f>IF(AND(ISBLANK('Consumptions Rate Calculator'!AE55),ISBLANK('Consumptions Rate Calculator'!AF55)),"",'Consumptions Rate Calculator'!AE55+'Consumptions Rate Calculator'!AF55)</f>
        <v/>
      </c>
      <c r="R53" s="24" t="str">
        <f>IF(AND(ISBLANK('Consumptions Rate Calculator'!AG55),ISBLANK('Consumptions Rate Calculator'!AH55)),"",'Consumptions Rate Calculator'!AG55+'Consumptions Rate Calculator'!AH55)</f>
        <v/>
      </c>
      <c r="S53" s="24" t="str">
        <f>IF(AND(ISBLANK('Consumptions Rate Calculator'!AI55),ISBLANK('Consumptions Rate Calculator'!AJ55)),"",'Consumptions Rate Calculator'!AI55+'Consumptions Rate Calculator'!AJ55)</f>
        <v/>
      </c>
      <c r="T53" s="24" t="str">
        <f>IF(AND(ISBLANK('Consumptions Rate Calculator'!AK55),ISBLANK('Consumptions Rate Calculator'!AL55)),"",'Consumptions Rate Calculator'!AK55+'Consumptions Rate Calculator'!AL55)</f>
        <v/>
      </c>
      <c r="U53" s="24" t="str">
        <f>IF(AND(ISBLANK('Consumptions Rate Calculator'!AM55),ISBLANK('Consumptions Rate Calculator'!AN55)),"",'Consumptions Rate Calculator'!AM55+'Consumptions Rate Calculator'!AN55)</f>
        <v/>
      </c>
      <c r="V53" s="24" t="str">
        <f>IF(AND(ISBLANK('Consumptions Rate Calculator'!AO55),ISBLANK('Consumptions Rate Calculator'!AP55)),"",'Consumptions Rate Calculator'!AO55+'Consumptions Rate Calculator'!AP55)</f>
        <v/>
      </c>
      <c r="W53" s="24" t="str">
        <f>IF(AND(ISBLANK('Consumptions Rate Calculator'!AQ55),ISBLANK('Consumptions Rate Calculator'!AR55)),"",'Consumptions Rate Calculator'!AQ55+'Consumptions Rate Calculator'!AR55)</f>
        <v/>
      </c>
      <c r="X53" s="24" t="str">
        <f>IF(AND(ISBLANK('Consumptions Rate Calculator'!AS55),ISBLANK('Consumptions Rate Calculator'!AT55)),"",'Consumptions Rate Calculator'!AS55+'Consumptions Rate Calculator'!AT55)</f>
        <v/>
      </c>
      <c r="Y53" s="24" t="str">
        <f>IF(AND(ISBLANK('Consumptions Rate Calculator'!AU55),ISBLANK('Consumptions Rate Calculator'!AV55)),"",'Consumptions Rate Calculator'!AU55+'Consumptions Rate Calculator'!AV55)</f>
        <v/>
      </c>
      <c r="Z53" s="24" t="str">
        <f>IF(AND(ISBLANK('Consumptions Rate Calculator'!AW55),ISBLANK('Consumptions Rate Calculator'!AX55)),"",'Consumptions Rate Calculator'!AW55+'Consumptions Rate Calculator'!AX55)</f>
        <v/>
      </c>
      <c r="AA53" s="24" t="str">
        <f>IF(AND(ISBLANK('Consumptions Rate Calculator'!AY55),ISBLANK('Consumptions Rate Calculator'!AZ55)),"",'Consumptions Rate Calculator'!AY55+'Consumptions Rate Calculator'!AZ55)</f>
        <v/>
      </c>
      <c r="AB53" s="24" t="str">
        <f>IF(AND(ISBLANK('Consumptions Rate Calculator'!BA55),ISBLANK('Consumptions Rate Calculator'!BB55)),"",'Consumptions Rate Calculator'!BA55+'Consumptions Rate Calculator'!BB55)</f>
        <v/>
      </c>
      <c r="AC53" s="24" t="str">
        <f>IF(AND(ISBLANK('Consumptions Rate Calculator'!BC55),ISBLANK('Consumptions Rate Calculator'!BD55)),"",'Consumptions Rate Calculator'!BC55+'Consumptions Rate Calculator'!BD55)</f>
        <v/>
      </c>
      <c r="AD53" s="24" t="str">
        <f>IF(AND(ISBLANK('Consumptions Rate Calculator'!BE55),ISBLANK('Consumptions Rate Calculator'!BF55)),"",'Consumptions Rate Calculator'!BE55+'Consumptions Rate Calculator'!BF55)</f>
        <v/>
      </c>
      <c r="AE53" s="24" t="str">
        <f>IF(AND(ISBLANK('Consumptions Rate Calculator'!BG55),ISBLANK('Consumptions Rate Calculator'!BH55)),"",'Consumptions Rate Calculator'!BG55+'Consumptions Rate Calculator'!BH55)</f>
        <v/>
      </c>
      <c r="AF53" s="24" t="str">
        <f>IF(AND(ISBLANK('Consumptions Rate Calculator'!BI55),ISBLANK('Consumptions Rate Calculator'!BJ55)),"",'Consumptions Rate Calculator'!BI55+'Consumptions Rate Calculator'!BJ55)</f>
        <v/>
      </c>
      <c r="AG53" s="24" t="str">
        <f>IF(AND(ISBLANK('Consumptions Rate Calculator'!BK55),ISBLANK('Consumptions Rate Calculator'!BL55)),"",'Consumptions Rate Calculator'!BK55+'Consumptions Rate Calculator'!BL55)</f>
        <v/>
      </c>
      <c r="AH53" s="24" t="str">
        <f>IF(AND(ISBLANK('Consumptions Rate Calculator'!BM55),ISBLANK('Consumptions Rate Calculator'!BN55)),"",'Consumptions Rate Calculator'!BM55+'Consumptions Rate Calculator'!BN55)</f>
        <v/>
      </c>
      <c r="AI53" s="24" t="str">
        <f>IF(AND(ISBLANK('Consumptions Rate Calculator'!BO55),ISBLANK('Consumptions Rate Calculator'!BP55)),"",'Consumptions Rate Calculator'!BO55+'Consumptions Rate Calculator'!BP55)</f>
        <v/>
      </c>
      <c r="AJ53" s="24" t="str">
        <f>IF(AND(ISBLANK('Consumptions Rate Calculator'!BQ55),ISBLANK('Consumptions Rate Calculator'!BR55)),"",'Consumptions Rate Calculator'!BQ55+'Consumptions Rate Calculator'!BR55)</f>
        <v/>
      </c>
      <c r="AK53" s="24" t="str">
        <f>IF(AND(ISBLANK('Consumptions Rate Calculator'!BS55),ISBLANK('Consumptions Rate Calculator'!BT55)),"",'Consumptions Rate Calculator'!BS55+'Consumptions Rate Calculator'!BT55)</f>
        <v/>
      </c>
      <c r="AL53" s="24" t="str">
        <f>IF(AND(ISBLANK('Consumptions Rate Calculator'!BU55),ISBLANK('Consumptions Rate Calculator'!BV55)),"",'Consumptions Rate Calculator'!BU55+'Consumptions Rate Calculator'!BV55)</f>
        <v/>
      </c>
      <c r="AM53" s="24" t="str">
        <f>IF(AND(ISBLANK('Consumptions Rate Calculator'!BW55),ISBLANK('Consumptions Rate Calculator'!BX55)),"",'Consumptions Rate Calculator'!BW55+'Consumptions Rate Calculator'!BX55)</f>
        <v/>
      </c>
      <c r="AN53" s="24" t="str">
        <f>IF(AND(ISBLANK('Consumptions Rate Calculator'!BY55),ISBLANK('Consumptions Rate Calculator'!BZ55)),"",'Consumptions Rate Calculator'!BY55+'Consumptions Rate Calculator'!BZ55)</f>
        <v/>
      </c>
      <c r="AO53" s="24" t="str">
        <f>IF(AND(ISBLANK('Consumptions Rate Calculator'!CA55),ISBLANK('Consumptions Rate Calculator'!CB55)),"",'Consumptions Rate Calculator'!CA55+'Consumptions Rate Calculator'!CB55)</f>
        <v/>
      </c>
      <c r="AP53" s="24" t="str">
        <f>IF(AND(ISBLANK('Consumptions Rate Calculator'!CC55),ISBLANK('Consumptions Rate Calculator'!CD55)),"",'Consumptions Rate Calculator'!CC55+'Consumptions Rate Calculator'!CD55)</f>
        <v/>
      </c>
      <c r="AQ53" s="24" t="str">
        <f>IF(AND(ISBLANK('Consumptions Rate Calculator'!CE55),ISBLANK('Consumptions Rate Calculator'!CF55)),"",'Consumptions Rate Calculator'!CE55+'Consumptions Rate Calculator'!CF55)</f>
        <v/>
      </c>
      <c r="AR53" s="24" t="str">
        <f>IF(AND(ISBLANK('Consumptions Rate Calculator'!CG55),ISBLANK('Consumptions Rate Calculator'!CH55)),"",'Consumptions Rate Calculator'!CG55+'Consumptions Rate Calculator'!CH55)</f>
        <v/>
      </c>
      <c r="AS53" s="24" t="str">
        <f>IF(AND(ISBLANK('Consumptions Rate Calculator'!CI55),ISBLANK('Consumptions Rate Calculator'!CJ55)),"",'Consumptions Rate Calculator'!CI55+'Consumptions Rate Calculator'!CJ55)</f>
        <v/>
      </c>
      <c r="AT53" s="24" t="str">
        <f>IF(AND(ISBLANK('Consumptions Rate Calculator'!CK55),ISBLANK('Consumptions Rate Calculator'!CL55)),"",'Consumptions Rate Calculator'!CK55+'Consumptions Rate Calculator'!CL55)</f>
        <v/>
      </c>
      <c r="AU53" s="24" t="str">
        <f>IF(AND(ISBLANK('Consumptions Rate Calculator'!CM55),ISBLANK('Consumptions Rate Calculator'!CN55)),"",'Consumptions Rate Calculator'!CM55+'Consumptions Rate Calculator'!CN55)</f>
        <v/>
      </c>
      <c r="AV53" s="24" t="str">
        <f>IF(AND(ISBLANK('Consumptions Rate Calculator'!CO55),ISBLANK('Consumptions Rate Calculator'!CP55)),"",'Consumptions Rate Calculator'!CO55+'Consumptions Rate Calculator'!CP55)</f>
        <v/>
      </c>
      <c r="AW53" s="24" t="str">
        <f>IF(AND(ISBLANK('Consumptions Rate Calculator'!CQ55),ISBLANK('Consumptions Rate Calculator'!CR55)),"",'Consumptions Rate Calculator'!CQ55+'Consumptions Rate Calculator'!CR55)</f>
        <v/>
      </c>
      <c r="AX53" s="24" t="str">
        <f>IF(AND(ISBLANK('Consumptions Rate Calculator'!CS55),ISBLANK('Consumptions Rate Calculator'!CT55)),"",'Consumptions Rate Calculator'!CS55+'Consumptions Rate Calculator'!CT55)</f>
        <v/>
      </c>
      <c r="AY53" s="24" t="str">
        <f>IF(AND(ISBLANK('Consumptions Rate Calculator'!CU55),ISBLANK('Consumptions Rate Calculator'!CV55)),"",'Consumptions Rate Calculator'!CU55+'Consumptions Rate Calculator'!CV55)</f>
        <v/>
      </c>
      <c r="AZ53" s="24" t="str">
        <f>IF(AND(ISBLANK('Consumptions Rate Calculator'!CW55),ISBLANK('Consumptions Rate Calculator'!CX55)),"",'Consumptions Rate Calculator'!CW55+'Consumptions Rate Calculator'!CX55)</f>
        <v/>
      </c>
      <c r="BA53" s="24" t="str">
        <f>IF(AND(ISBLANK('Consumptions Rate Calculator'!CY55),ISBLANK('Consumptions Rate Calculator'!CZ55)),"",'Consumptions Rate Calculator'!CY55+'Consumptions Rate Calculator'!CZ55)</f>
        <v/>
      </c>
      <c r="BB53" s="24" t="str">
        <f>IF(AND(ISBLANK('Consumptions Rate Calculator'!DA55),ISBLANK('Consumptions Rate Calculator'!DB55)),"",'Consumptions Rate Calculator'!DA55+'Consumptions Rate Calculator'!DB55)</f>
        <v/>
      </c>
      <c r="BC53" s="24" t="str">
        <f>IF(AND(ISBLANK('Consumptions Rate Calculator'!DC55),ISBLANK('Consumptions Rate Calculator'!DD55)),"",'Consumptions Rate Calculator'!DC55+'Consumptions Rate Calculator'!DD55)</f>
        <v/>
      </c>
      <c r="BD53" s="24" t="str">
        <f>IF(AND(ISBLANK('Consumptions Rate Calculator'!DE55),ISBLANK('Consumptions Rate Calculator'!DF55)),"",'Consumptions Rate Calculator'!DE55+'Consumptions Rate Calculator'!DF55)</f>
        <v/>
      </c>
      <c r="BE53" s="24" t="str">
        <f>IF(AND(ISBLANK('Consumptions Rate Calculator'!DG55),ISBLANK('Consumptions Rate Calculator'!DH55)),"",'Consumptions Rate Calculator'!DG55+'Consumptions Rate Calculator'!DH55)</f>
        <v/>
      </c>
      <c r="BF53" s="24" t="str">
        <f>IF(AND(ISBLANK('Consumptions Rate Calculator'!DI55),ISBLANK('Consumptions Rate Calculator'!DJ55)),"",'Consumptions Rate Calculator'!DI55+'Consumptions Rate Calculator'!DJ55)</f>
        <v/>
      </c>
      <c r="BG53" s="24" t="str">
        <f>IF(AND(ISBLANK('Consumptions Rate Calculator'!DK55),ISBLANK('Consumptions Rate Calculator'!DL55)),"",'Consumptions Rate Calculator'!DK55+'Consumptions Rate Calculator'!DL55)</f>
        <v/>
      </c>
      <c r="BH53" s="24" t="str">
        <f>IF(AND(ISBLANK('Consumptions Rate Calculator'!DM55),ISBLANK('Consumptions Rate Calculator'!DN55)),"",'Consumptions Rate Calculator'!DM55+'Consumptions Rate Calculator'!DN55)</f>
        <v/>
      </c>
      <c r="BI53" s="24" t="str">
        <f>IF(AND(ISBLANK('Consumptions Rate Calculator'!DO55),ISBLANK('Consumptions Rate Calculator'!DP55)),"",'Consumptions Rate Calculator'!DO55+'Consumptions Rate Calculator'!DP55)</f>
        <v/>
      </c>
      <c r="BJ53" s="24" t="str">
        <f>IF(AND(ISBLANK('Consumptions Rate Calculator'!DQ55),ISBLANK('Consumptions Rate Calculator'!DR55)),"",'Consumptions Rate Calculator'!DQ55+'Consumptions Rate Calculator'!DR55)</f>
        <v/>
      </c>
      <c r="BK53" s="24" t="str">
        <f>IF(AND(ISBLANK('Consumptions Rate Calculator'!DS55),ISBLANK('Consumptions Rate Calculator'!DT55)),"",'Consumptions Rate Calculator'!DS55+'Consumptions Rate Calculator'!DT55)</f>
        <v/>
      </c>
      <c r="BL53" s="24" t="str">
        <f>IF(AND(ISBLANK('Consumptions Rate Calculator'!DU55),ISBLANK('Consumptions Rate Calculator'!DV55)),"",'Consumptions Rate Calculator'!DU55+'Consumptions Rate Calculator'!DV55)</f>
        <v/>
      </c>
      <c r="BM53" s="24" t="str">
        <f>IF(AND(ISBLANK('Consumptions Rate Calculator'!DW55),ISBLANK('Consumptions Rate Calculator'!DX55)),"",'Consumptions Rate Calculator'!DW55+'Consumptions Rate Calculator'!DX55)</f>
        <v/>
      </c>
      <c r="BN53" s="24" t="str">
        <f>IF(AND(ISBLANK('Consumptions Rate Calculator'!DY55),ISBLANK('Consumptions Rate Calculator'!DZ55)),"",'Consumptions Rate Calculator'!DY55+'Consumptions Rate Calculator'!DZ55)</f>
        <v/>
      </c>
      <c r="BO53" s="24" t="str">
        <f>IF(AND(ISBLANK('Consumptions Rate Calculator'!EA55),ISBLANK('Consumptions Rate Calculator'!EB55)),"",'Consumptions Rate Calculator'!EA55+'Consumptions Rate Calculator'!EB55)</f>
        <v/>
      </c>
      <c r="BP53" s="24" t="str">
        <f>IF(AND(ISBLANK('Consumptions Rate Calculator'!EC55),ISBLANK('Consumptions Rate Calculator'!ED55)),"",'Consumptions Rate Calculator'!EC55+'Consumptions Rate Calculator'!ED55)</f>
        <v/>
      </c>
      <c r="BQ53" s="24" t="str">
        <f>IF(AND(ISBLANK('Consumptions Rate Calculator'!EE55),ISBLANK('Consumptions Rate Calculator'!EF55)),"",'Consumptions Rate Calculator'!EE55+'Consumptions Rate Calculator'!EF55)</f>
        <v/>
      </c>
      <c r="BR53" s="24" t="str">
        <f>IF(AND(ISBLANK('Consumptions Rate Calculator'!EG55),ISBLANK('Consumptions Rate Calculator'!EH55)),"",'Consumptions Rate Calculator'!EG55+'Consumptions Rate Calculator'!EH55)</f>
        <v/>
      </c>
      <c r="BS53" s="24" t="str">
        <f>IF(AND(ISBLANK('Consumptions Rate Calculator'!EI55),ISBLANK('Consumptions Rate Calculator'!EJ55)),"",'Consumptions Rate Calculator'!EI55+'Consumptions Rate Calculator'!EJ55)</f>
        <v/>
      </c>
      <c r="BT53" s="24" t="str">
        <f>IF(AND(ISBLANK('Consumptions Rate Calculator'!EK55),ISBLANK('Consumptions Rate Calculator'!EL55)),"",'Consumptions Rate Calculator'!EK55+'Consumptions Rate Calculator'!EL55)</f>
        <v/>
      </c>
      <c r="BU53" s="24" t="str">
        <f>IF(AND(ISBLANK('Consumptions Rate Calculator'!EM55),ISBLANK('Consumptions Rate Calculator'!EN55)),"",'Consumptions Rate Calculator'!EM55+'Consumptions Rate Calculator'!EN55)</f>
        <v/>
      </c>
      <c r="BV53" s="24" t="str">
        <f>IF(AND(ISBLANK('Consumptions Rate Calculator'!EO55),ISBLANK('Consumptions Rate Calculator'!EP55)),"",'Consumptions Rate Calculator'!EO55+'Consumptions Rate Calculator'!EP55)</f>
        <v/>
      </c>
      <c r="BW53" s="24" t="str">
        <f>IF(AND(ISBLANK('Consumptions Rate Calculator'!EQ55),ISBLANK('Consumptions Rate Calculator'!ER55)),"",'Consumptions Rate Calculator'!EQ55+'Consumptions Rate Calculator'!ER55)</f>
        <v/>
      </c>
      <c r="BX53" s="24" t="str">
        <f>IF(AND(ISBLANK('Consumptions Rate Calculator'!ES55),ISBLANK('Consumptions Rate Calculator'!ET55)),"",'Consumptions Rate Calculator'!ES55+'Consumptions Rate Calculator'!ET55)</f>
        <v/>
      </c>
      <c r="BY53" s="24" t="str">
        <f>IF(AND(ISBLANK('Consumptions Rate Calculator'!EU55),ISBLANK('Consumptions Rate Calculator'!EV55)),"",'Consumptions Rate Calculator'!EU55+'Consumptions Rate Calculator'!EV55)</f>
        <v/>
      </c>
      <c r="BZ53" s="24" t="str">
        <f>IF(AND(ISBLANK('Consumptions Rate Calculator'!EW55),ISBLANK('Consumptions Rate Calculator'!EX55)),"",'Consumptions Rate Calculator'!EW55+'Consumptions Rate Calculator'!EX55)</f>
        <v/>
      </c>
      <c r="CA53" s="24" t="str">
        <f>IF(AND(ISBLANK('Consumptions Rate Calculator'!EY55),ISBLANK('Consumptions Rate Calculator'!EZ55)),"",'Consumptions Rate Calculator'!EY55+'Consumptions Rate Calculator'!EZ55)</f>
        <v/>
      </c>
      <c r="CB53" s="24" t="str">
        <f>IF(AND(ISBLANK('Consumptions Rate Calculator'!FA55),ISBLANK('Consumptions Rate Calculator'!FB55)),"",'Consumptions Rate Calculator'!FA55+'Consumptions Rate Calculator'!FB55)</f>
        <v/>
      </c>
      <c r="CC53" s="24" t="str">
        <f>IF(AND(ISBLANK('Consumptions Rate Calculator'!FC55),ISBLANK('Consumptions Rate Calculator'!FD55)),"",'Consumptions Rate Calculator'!FC55+'Consumptions Rate Calculator'!FD55)</f>
        <v/>
      </c>
      <c r="CD53" s="24" t="str">
        <f>IF(AND(ISBLANK('Consumptions Rate Calculator'!FE55),ISBLANK('Consumptions Rate Calculator'!FF55)),"",'Consumptions Rate Calculator'!FE55+'Consumptions Rate Calculator'!FF55)</f>
        <v/>
      </c>
      <c r="CE53" s="24" t="str">
        <f>IF(AND(ISBLANK('Consumptions Rate Calculator'!FG55),ISBLANK('Consumptions Rate Calculator'!FH55)),"",'Consumptions Rate Calculator'!FG55+'Consumptions Rate Calculator'!FH55)</f>
        <v/>
      </c>
      <c r="CF53" s="24" t="str">
        <f>IF(AND(ISBLANK('Consumptions Rate Calculator'!FI55),ISBLANK('Consumptions Rate Calculator'!FJ55)),"",'Consumptions Rate Calculator'!FI55+'Consumptions Rate Calculator'!FJ55)</f>
        <v/>
      </c>
      <c r="CG53" s="24" t="str">
        <f>IF(AND(ISBLANK('Consumptions Rate Calculator'!FK55),ISBLANK('Consumptions Rate Calculator'!FL55)),"",'Consumptions Rate Calculator'!FK55+'Consumptions Rate Calculator'!FL55)</f>
        <v/>
      </c>
      <c r="CH53" s="24" t="str">
        <f>IF(AND(ISBLANK('Consumptions Rate Calculator'!FM55),ISBLANK('Consumptions Rate Calculator'!FN55)),"",'Consumptions Rate Calculator'!FM55+'Consumptions Rate Calculator'!FN55)</f>
        <v/>
      </c>
      <c r="CI53" s="24" t="str">
        <f>IF(AND(ISBLANK('Consumptions Rate Calculator'!FO55),ISBLANK('Consumptions Rate Calculator'!FP55)),"",'Consumptions Rate Calculator'!FO55+'Consumptions Rate Calculator'!FP55)</f>
        <v/>
      </c>
      <c r="CJ53" s="24" t="str">
        <f>IF(AND(ISBLANK('Consumptions Rate Calculator'!FQ55),ISBLANK('Consumptions Rate Calculator'!FR55)),"",'Consumptions Rate Calculator'!FQ55+'Consumptions Rate Calculator'!FR55)</f>
        <v/>
      </c>
      <c r="CK53" s="24" t="str">
        <f>IF(AND(ISBLANK('Consumptions Rate Calculator'!FS55),ISBLANK('Consumptions Rate Calculator'!FT55)),"",'Consumptions Rate Calculator'!FS55+'Consumptions Rate Calculator'!FT55)</f>
        <v/>
      </c>
      <c r="CL53" s="24" t="str">
        <f>IF(AND(ISBLANK('Consumptions Rate Calculator'!FU55),ISBLANK('Consumptions Rate Calculator'!FV55)),"",'Consumptions Rate Calculator'!FU55+'Consumptions Rate Calculator'!FV55)</f>
        <v/>
      </c>
      <c r="CM53" s="24" t="str">
        <f>IF(AND(ISBLANK('Consumptions Rate Calculator'!FW55),ISBLANK('Consumptions Rate Calculator'!FX55)),"",'Consumptions Rate Calculator'!FW55+'Consumptions Rate Calculator'!FX55)</f>
        <v/>
      </c>
      <c r="CN53" s="24" t="str">
        <f>IF(AND(ISBLANK('Consumptions Rate Calculator'!FY55),ISBLANK('Consumptions Rate Calculator'!FZ55)),"",'Consumptions Rate Calculator'!FY55+'Consumptions Rate Calculator'!FZ55)</f>
        <v/>
      </c>
    </row>
    <row r="54" spans="1:92" ht="13.5" customHeight="1" x14ac:dyDescent="0.35">
      <c r="A54" s="22" t="str">
        <f>'Consumptions Rate Calculator'!A56</f>
        <v>Other 40</v>
      </c>
      <c r="B54" s="23" t="str">
        <f>IF('Consumptions Rate Calculator'!B56=0,"",'Consumptions Rate Calculator'!B56)</f>
        <v/>
      </c>
      <c r="C54" s="24" t="str">
        <f>IF(AND(ISBLANK('Consumptions Rate Calculator'!C56),ISBLANK('Consumptions Rate Calculator'!D56)),"",'Consumptions Rate Calculator'!C56+'Consumptions Rate Calculator'!D56)</f>
        <v/>
      </c>
      <c r="D54" s="24" t="str">
        <f>IF(AND(ISBLANK('Consumptions Rate Calculator'!E56),ISBLANK('Consumptions Rate Calculator'!F56)),"",'Consumptions Rate Calculator'!E56+'Consumptions Rate Calculator'!F56)</f>
        <v/>
      </c>
      <c r="E54" s="24" t="str">
        <f>IF(AND(ISBLANK('Consumptions Rate Calculator'!G56),ISBLANK('Consumptions Rate Calculator'!H56)),"",'Consumptions Rate Calculator'!G56+'Consumptions Rate Calculator'!H56)</f>
        <v/>
      </c>
      <c r="F54" s="24" t="str">
        <f>IF(AND(ISBLANK('Consumptions Rate Calculator'!I56),ISBLANK('Consumptions Rate Calculator'!J56)),"",'Consumptions Rate Calculator'!I56+'Consumptions Rate Calculator'!J56)</f>
        <v/>
      </c>
      <c r="G54" s="24" t="str">
        <f>IF(AND(ISBLANK('Consumptions Rate Calculator'!K56),ISBLANK('Consumptions Rate Calculator'!L56)),"",'Consumptions Rate Calculator'!K56+'Consumptions Rate Calculator'!L56)</f>
        <v/>
      </c>
      <c r="H54" s="24" t="str">
        <f>IF(AND(ISBLANK('Consumptions Rate Calculator'!M56),ISBLANK('Consumptions Rate Calculator'!N56)),"",'Consumptions Rate Calculator'!M56+'Consumptions Rate Calculator'!N56)</f>
        <v/>
      </c>
      <c r="I54" s="24" t="str">
        <f>IF(AND(ISBLANK('Consumptions Rate Calculator'!O56),ISBLANK('Consumptions Rate Calculator'!P56)),"",'Consumptions Rate Calculator'!O56+'Consumptions Rate Calculator'!P56)</f>
        <v/>
      </c>
      <c r="J54" s="24" t="str">
        <f>IF(AND(ISBLANK('Consumptions Rate Calculator'!Q56),ISBLANK('Consumptions Rate Calculator'!R56)),"",'Consumptions Rate Calculator'!Q56+'Consumptions Rate Calculator'!R56)</f>
        <v/>
      </c>
      <c r="K54" s="24" t="str">
        <f>IF(AND(ISBLANK('Consumptions Rate Calculator'!S56),ISBLANK('Consumptions Rate Calculator'!T56)),"",'Consumptions Rate Calculator'!S56+'Consumptions Rate Calculator'!T56)</f>
        <v/>
      </c>
      <c r="L54" s="24" t="str">
        <f>IF(AND(ISBLANK('Consumptions Rate Calculator'!U56),ISBLANK('Consumptions Rate Calculator'!V56)),"",'Consumptions Rate Calculator'!U56+'Consumptions Rate Calculator'!V56)</f>
        <v/>
      </c>
      <c r="M54" s="24" t="str">
        <f>IF(AND(ISBLANK('Consumptions Rate Calculator'!W56),ISBLANK('Consumptions Rate Calculator'!X56)),"",'Consumptions Rate Calculator'!W56+'Consumptions Rate Calculator'!X56)</f>
        <v/>
      </c>
      <c r="N54" s="24" t="str">
        <f>IF(AND(ISBLANK('Consumptions Rate Calculator'!Y56),ISBLANK('Consumptions Rate Calculator'!Z56)),"",'Consumptions Rate Calculator'!Y56+'Consumptions Rate Calculator'!Z56)</f>
        <v/>
      </c>
      <c r="O54" s="24" t="str">
        <f>IF(AND(ISBLANK('Consumptions Rate Calculator'!AA56),ISBLANK('Consumptions Rate Calculator'!AB56)),"",'Consumptions Rate Calculator'!AA56+'Consumptions Rate Calculator'!AB56)</f>
        <v/>
      </c>
      <c r="P54" s="24" t="str">
        <f>IF(AND(ISBLANK('Consumptions Rate Calculator'!AC56),ISBLANK('Consumptions Rate Calculator'!AD56)),"",'Consumptions Rate Calculator'!AC56+'Consumptions Rate Calculator'!AD56)</f>
        <v/>
      </c>
      <c r="Q54" s="24" t="str">
        <f>IF(AND(ISBLANK('Consumptions Rate Calculator'!AE56),ISBLANK('Consumptions Rate Calculator'!AF56)),"",'Consumptions Rate Calculator'!AE56+'Consumptions Rate Calculator'!AF56)</f>
        <v/>
      </c>
      <c r="R54" s="24" t="str">
        <f>IF(AND(ISBLANK('Consumptions Rate Calculator'!AG56),ISBLANK('Consumptions Rate Calculator'!AH56)),"",'Consumptions Rate Calculator'!AG56+'Consumptions Rate Calculator'!AH56)</f>
        <v/>
      </c>
      <c r="S54" s="24" t="str">
        <f>IF(AND(ISBLANK('Consumptions Rate Calculator'!AI56),ISBLANK('Consumptions Rate Calculator'!AJ56)),"",'Consumptions Rate Calculator'!AI56+'Consumptions Rate Calculator'!AJ56)</f>
        <v/>
      </c>
      <c r="T54" s="24" t="str">
        <f>IF(AND(ISBLANK('Consumptions Rate Calculator'!AK56),ISBLANK('Consumptions Rate Calculator'!AL56)),"",'Consumptions Rate Calculator'!AK56+'Consumptions Rate Calculator'!AL56)</f>
        <v/>
      </c>
      <c r="U54" s="24" t="str">
        <f>IF(AND(ISBLANK('Consumptions Rate Calculator'!AM56),ISBLANK('Consumptions Rate Calculator'!AN56)),"",'Consumptions Rate Calculator'!AM56+'Consumptions Rate Calculator'!AN56)</f>
        <v/>
      </c>
      <c r="V54" s="24" t="str">
        <f>IF(AND(ISBLANK('Consumptions Rate Calculator'!AO56),ISBLANK('Consumptions Rate Calculator'!AP56)),"",'Consumptions Rate Calculator'!AO56+'Consumptions Rate Calculator'!AP56)</f>
        <v/>
      </c>
      <c r="W54" s="24" t="str">
        <f>IF(AND(ISBLANK('Consumptions Rate Calculator'!AQ56),ISBLANK('Consumptions Rate Calculator'!AR56)),"",'Consumptions Rate Calculator'!AQ56+'Consumptions Rate Calculator'!AR56)</f>
        <v/>
      </c>
      <c r="X54" s="24" t="str">
        <f>IF(AND(ISBLANK('Consumptions Rate Calculator'!AS56),ISBLANK('Consumptions Rate Calculator'!AT56)),"",'Consumptions Rate Calculator'!AS56+'Consumptions Rate Calculator'!AT56)</f>
        <v/>
      </c>
      <c r="Y54" s="24" t="str">
        <f>IF(AND(ISBLANK('Consumptions Rate Calculator'!AU56),ISBLANK('Consumptions Rate Calculator'!AV56)),"",'Consumptions Rate Calculator'!AU56+'Consumptions Rate Calculator'!AV56)</f>
        <v/>
      </c>
      <c r="Z54" s="24" t="str">
        <f>IF(AND(ISBLANK('Consumptions Rate Calculator'!AW56),ISBLANK('Consumptions Rate Calculator'!AX56)),"",'Consumptions Rate Calculator'!AW56+'Consumptions Rate Calculator'!AX56)</f>
        <v/>
      </c>
      <c r="AA54" s="24" t="str">
        <f>IF(AND(ISBLANK('Consumptions Rate Calculator'!AY56),ISBLANK('Consumptions Rate Calculator'!AZ56)),"",'Consumptions Rate Calculator'!AY56+'Consumptions Rate Calculator'!AZ56)</f>
        <v/>
      </c>
      <c r="AB54" s="24" t="str">
        <f>IF(AND(ISBLANK('Consumptions Rate Calculator'!BA56),ISBLANK('Consumptions Rate Calculator'!BB56)),"",'Consumptions Rate Calculator'!BA56+'Consumptions Rate Calculator'!BB56)</f>
        <v/>
      </c>
      <c r="AC54" s="24" t="str">
        <f>IF(AND(ISBLANK('Consumptions Rate Calculator'!BC56),ISBLANK('Consumptions Rate Calculator'!BD56)),"",'Consumptions Rate Calculator'!BC56+'Consumptions Rate Calculator'!BD56)</f>
        <v/>
      </c>
      <c r="AD54" s="24" t="str">
        <f>IF(AND(ISBLANK('Consumptions Rate Calculator'!BE56),ISBLANK('Consumptions Rate Calculator'!BF56)),"",'Consumptions Rate Calculator'!BE56+'Consumptions Rate Calculator'!BF56)</f>
        <v/>
      </c>
      <c r="AE54" s="24" t="str">
        <f>IF(AND(ISBLANK('Consumptions Rate Calculator'!BG56),ISBLANK('Consumptions Rate Calculator'!BH56)),"",'Consumptions Rate Calculator'!BG56+'Consumptions Rate Calculator'!BH56)</f>
        <v/>
      </c>
      <c r="AF54" s="24" t="str">
        <f>IF(AND(ISBLANK('Consumptions Rate Calculator'!BI56),ISBLANK('Consumptions Rate Calculator'!BJ56)),"",'Consumptions Rate Calculator'!BI56+'Consumptions Rate Calculator'!BJ56)</f>
        <v/>
      </c>
      <c r="AG54" s="24" t="str">
        <f>IF(AND(ISBLANK('Consumptions Rate Calculator'!BK56),ISBLANK('Consumptions Rate Calculator'!BL56)),"",'Consumptions Rate Calculator'!BK56+'Consumptions Rate Calculator'!BL56)</f>
        <v/>
      </c>
      <c r="AH54" s="24" t="str">
        <f>IF(AND(ISBLANK('Consumptions Rate Calculator'!BM56),ISBLANK('Consumptions Rate Calculator'!BN56)),"",'Consumptions Rate Calculator'!BM56+'Consumptions Rate Calculator'!BN56)</f>
        <v/>
      </c>
      <c r="AI54" s="24" t="str">
        <f>IF(AND(ISBLANK('Consumptions Rate Calculator'!BO56),ISBLANK('Consumptions Rate Calculator'!BP56)),"",'Consumptions Rate Calculator'!BO56+'Consumptions Rate Calculator'!BP56)</f>
        <v/>
      </c>
      <c r="AJ54" s="24" t="str">
        <f>IF(AND(ISBLANK('Consumptions Rate Calculator'!BQ56),ISBLANK('Consumptions Rate Calculator'!BR56)),"",'Consumptions Rate Calculator'!BQ56+'Consumptions Rate Calculator'!BR56)</f>
        <v/>
      </c>
      <c r="AK54" s="24" t="str">
        <f>IF(AND(ISBLANK('Consumptions Rate Calculator'!BS56),ISBLANK('Consumptions Rate Calculator'!BT56)),"",'Consumptions Rate Calculator'!BS56+'Consumptions Rate Calculator'!BT56)</f>
        <v/>
      </c>
      <c r="AL54" s="24" t="str">
        <f>IF(AND(ISBLANK('Consumptions Rate Calculator'!BU56),ISBLANK('Consumptions Rate Calculator'!BV56)),"",'Consumptions Rate Calculator'!BU56+'Consumptions Rate Calculator'!BV56)</f>
        <v/>
      </c>
      <c r="AM54" s="24" t="str">
        <f>IF(AND(ISBLANK('Consumptions Rate Calculator'!BW56),ISBLANK('Consumptions Rate Calculator'!BX56)),"",'Consumptions Rate Calculator'!BW56+'Consumptions Rate Calculator'!BX56)</f>
        <v/>
      </c>
      <c r="AN54" s="24" t="str">
        <f>IF(AND(ISBLANK('Consumptions Rate Calculator'!BY56),ISBLANK('Consumptions Rate Calculator'!BZ56)),"",'Consumptions Rate Calculator'!BY56+'Consumptions Rate Calculator'!BZ56)</f>
        <v/>
      </c>
      <c r="AO54" s="24" t="str">
        <f>IF(AND(ISBLANK('Consumptions Rate Calculator'!CA56),ISBLANK('Consumptions Rate Calculator'!CB56)),"",'Consumptions Rate Calculator'!CA56+'Consumptions Rate Calculator'!CB56)</f>
        <v/>
      </c>
      <c r="AP54" s="24" t="str">
        <f>IF(AND(ISBLANK('Consumptions Rate Calculator'!CC56),ISBLANK('Consumptions Rate Calculator'!CD56)),"",'Consumptions Rate Calculator'!CC56+'Consumptions Rate Calculator'!CD56)</f>
        <v/>
      </c>
      <c r="AQ54" s="24" t="str">
        <f>IF(AND(ISBLANK('Consumptions Rate Calculator'!CE56),ISBLANK('Consumptions Rate Calculator'!CF56)),"",'Consumptions Rate Calculator'!CE56+'Consumptions Rate Calculator'!CF56)</f>
        <v/>
      </c>
      <c r="AR54" s="24" t="str">
        <f>IF(AND(ISBLANK('Consumptions Rate Calculator'!CG56),ISBLANK('Consumptions Rate Calculator'!CH56)),"",'Consumptions Rate Calculator'!CG56+'Consumptions Rate Calculator'!CH56)</f>
        <v/>
      </c>
      <c r="AS54" s="24" t="str">
        <f>IF(AND(ISBLANK('Consumptions Rate Calculator'!CI56),ISBLANK('Consumptions Rate Calculator'!CJ56)),"",'Consumptions Rate Calculator'!CI56+'Consumptions Rate Calculator'!CJ56)</f>
        <v/>
      </c>
      <c r="AT54" s="24" t="str">
        <f>IF(AND(ISBLANK('Consumptions Rate Calculator'!CK56),ISBLANK('Consumptions Rate Calculator'!CL56)),"",'Consumptions Rate Calculator'!CK56+'Consumptions Rate Calculator'!CL56)</f>
        <v/>
      </c>
      <c r="AU54" s="24" t="str">
        <f>IF(AND(ISBLANK('Consumptions Rate Calculator'!CM56),ISBLANK('Consumptions Rate Calculator'!CN56)),"",'Consumptions Rate Calculator'!CM56+'Consumptions Rate Calculator'!CN56)</f>
        <v/>
      </c>
      <c r="AV54" s="24" t="str">
        <f>IF(AND(ISBLANK('Consumptions Rate Calculator'!CO56),ISBLANK('Consumptions Rate Calculator'!CP56)),"",'Consumptions Rate Calculator'!CO56+'Consumptions Rate Calculator'!CP56)</f>
        <v/>
      </c>
      <c r="AW54" s="24" t="str">
        <f>IF(AND(ISBLANK('Consumptions Rate Calculator'!CQ56),ISBLANK('Consumptions Rate Calculator'!CR56)),"",'Consumptions Rate Calculator'!CQ56+'Consumptions Rate Calculator'!CR56)</f>
        <v/>
      </c>
      <c r="AX54" s="24" t="str">
        <f>IF(AND(ISBLANK('Consumptions Rate Calculator'!CS56),ISBLANK('Consumptions Rate Calculator'!CT56)),"",'Consumptions Rate Calculator'!CS56+'Consumptions Rate Calculator'!CT56)</f>
        <v/>
      </c>
      <c r="AY54" s="24" t="str">
        <f>IF(AND(ISBLANK('Consumptions Rate Calculator'!CU56),ISBLANK('Consumptions Rate Calculator'!CV56)),"",'Consumptions Rate Calculator'!CU56+'Consumptions Rate Calculator'!CV56)</f>
        <v/>
      </c>
      <c r="AZ54" s="24" t="str">
        <f>IF(AND(ISBLANK('Consumptions Rate Calculator'!CW56),ISBLANK('Consumptions Rate Calculator'!CX56)),"",'Consumptions Rate Calculator'!CW56+'Consumptions Rate Calculator'!CX56)</f>
        <v/>
      </c>
      <c r="BA54" s="24" t="str">
        <f>IF(AND(ISBLANK('Consumptions Rate Calculator'!CY56),ISBLANK('Consumptions Rate Calculator'!CZ56)),"",'Consumptions Rate Calculator'!CY56+'Consumptions Rate Calculator'!CZ56)</f>
        <v/>
      </c>
      <c r="BB54" s="24" t="str">
        <f>IF(AND(ISBLANK('Consumptions Rate Calculator'!DA56),ISBLANK('Consumptions Rate Calculator'!DB56)),"",'Consumptions Rate Calculator'!DA56+'Consumptions Rate Calculator'!DB56)</f>
        <v/>
      </c>
      <c r="BC54" s="24" t="str">
        <f>IF(AND(ISBLANK('Consumptions Rate Calculator'!DC56),ISBLANK('Consumptions Rate Calculator'!DD56)),"",'Consumptions Rate Calculator'!DC56+'Consumptions Rate Calculator'!DD56)</f>
        <v/>
      </c>
      <c r="BD54" s="24" t="str">
        <f>IF(AND(ISBLANK('Consumptions Rate Calculator'!DE56),ISBLANK('Consumptions Rate Calculator'!DF56)),"",'Consumptions Rate Calculator'!DE56+'Consumptions Rate Calculator'!DF56)</f>
        <v/>
      </c>
      <c r="BE54" s="24" t="str">
        <f>IF(AND(ISBLANK('Consumptions Rate Calculator'!DG56),ISBLANK('Consumptions Rate Calculator'!DH56)),"",'Consumptions Rate Calculator'!DG56+'Consumptions Rate Calculator'!DH56)</f>
        <v/>
      </c>
      <c r="BF54" s="24" t="str">
        <f>IF(AND(ISBLANK('Consumptions Rate Calculator'!DI56),ISBLANK('Consumptions Rate Calculator'!DJ56)),"",'Consumptions Rate Calculator'!DI56+'Consumptions Rate Calculator'!DJ56)</f>
        <v/>
      </c>
      <c r="BG54" s="24" t="str">
        <f>IF(AND(ISBLANK('Consumptions Rate Calculator'!DK56),ISBLANK('Consumptions Rate Calculator'!DL56)),"",'Consumptions Rate Calculator'!DK56+'Consumptions Rate Calculator'!DL56)</f>
        <v/>
      </c>
      <c r="BH54" s="24" t="str">
        <f>IF(AND(ISBLANK('Consumptions Rate Calculator'!DM56),ISBLANK('Consumptions Rate Calculator'!DN56)),"",'Consumptions Rate Calculator'!DM56+'Consumptions Rate Calculator'!DN56)</f>
        <v/>
      </c>
      <c r="BI54" s="24" t="str">
        <f>IF(AND(ISBLANK('Consumptions Rate Calculator'!DO56),ISBLANK('Consumptions Rate Calculator'!DP56)),"",'Consumptions Rate Calculator'!DO56+'Consumptions Rate Calculator'!DP56)</f>
        <v/>
      </c>
      <c r="BJ54" s="24" t="str">
        <f>IF(AND(ISBLANK('Consumptions Rate Calculator'!DQ56),ISBLANK('Consumptions Rate Calculator'!DR56)),"",'Consumptions Rate Calculator'!DQ56+'Consumptions Rate Calculator'!DR56)</f>
        <v/>
      </c>
      <c r="BK54" s="24" t="str">
        <f>IF(AND(ISBLANK('Consumptions Rate Calculator'!DS56),ISBLANK('Consumptions Rate Calculator'!DT56)),"",'Consumptions Rate Calculator'!DS56+'Consumptions Rate Calculator'!DT56)</f>
        <v/>
      </c>
      <c r="BL54" s="24" t="str">
        <f>IF(AND(ISBLANK('Consumptions Rate Calculator'!DU56),ISBLANK('Consumptions Rate Calculator'!DV56)),"",'Consumptions Rate Calculator'!DU56+'Consumptions Rate Calculator'!DV56)</f>
        <v/>
      </c>
      <c r="BM54" s="24" t="str">
        <f>IF(AND(ISBLANK('Consumptions Rate Calculator'!DW56),ISBLANK('Consumptions Rate Calculator'!DX56)),"",'Consumptions Rate Calculator'!DW56+'Consumptions Rate Calculator'!DX56)</f>
        <v/>
      </c>
      <c r="BN54" s="24" t="str">
        <f>IF(AND(ISBLANK('Consumptions Rate Calculator'!DY56),ISBLANK('Consumptions Rate Calculator'!DZ56)),"",'Consumptions Rate Calculator'!DY56+'Consumptions Rate Calculator'!DZ56)</f>
        <v/>
      </c>
      <c r="BO54" s="24" t="str">
        <f>IF(AND(ISBLANK('Consumptions Rate Calculator'!EA56),ISBLANK('Consumptions Rate Calculator'!EB56)),"",'Consumptions Rate Calculator'!EA56+'Consumptions Rate Calculator'!EB56)</f>
        <v/>
      </c>
      <c r="BP54" s="24" t="str">
        <f>IF(AND(ISBLANK('Consumptions Rate Calculator'!EC56),ISBLANK('Consumptions Rate Calculator'!ED56)),"",'Consumptions Rate Calculator'!EC56+'Consumptions Rate Calculator'!ED56)</f>
        <v/>
      </c>
      <c r="BQ54" s="24" t="str">
        <f>IF(AND(ISBLANK('Consumptions Rate Calculator'!EE56),ISBLANK('Consumptions Rate Calculator'!EF56)),"",'Consumptions Rate Calculator'!EE56+'Consumptions Rate Calculator'!EF56)</f>
        <v/>
      </c>
      <c r="BR54" s="24" t="str">
        <f>IF(AND(ISBLANK('Consumptions Rate Calculator'!EG56),ISBLANK('Consumptions Rate Calculator'!EH56)),"",'Consumptions Rate Calculator'!EG56+'Consumptions Rate Calculator'!EH56)</f>
        <v/>
      </c>
      <c r="BS54" s="24" t="str">
        <f>IF(AND(ISBLANK('Consumptions Rate Calculator'!EI56),ISBLANK('Consumptions Rate Calculator'!EJ56)),"",'Consumptions Rate Calculator'!EI56+'Consumptions Rate Calculator'!EJ56)</f>
        <v/>
      </c>
      <c r="BT54" s="24" t="str">
        <f>IF(AND(ISBLANK('Consumptions Rate Calculator'!EK56),ISBLANK('Consumptions Rate Calculator'!EL56)),"",'Consumptions Rate Calculator'!EK56+'Consumptions Rate Calculator'!EL56)</f>
        <v/>
      </c>
      <c r="BU54" s="24" t="str">
        <f>IF(AND(ISBLANK('Consumptions Rate Calculator'!EM56),ISBLANK('Consumptions Rate Calculator'!EN56)),"",'Consumptions Rate Calculator'!EM56+'Consumptions Rate Calculator'!EN56)</f>
        <v/>
      </c>
      <c r="BV54" s="24" t="str">
        <f>IF(AND(ISBLANK('Consumptions Rate Calculator'!EO56),ISBLANK('Consumptions Rate Calculator'!EP56)),"",'Consumptions Rate Calculator'!EO56+'Consumptions Rate Calculator'!EP56)</f>
        <v/>
      </c>
      <c r="BW54" s="24" t="str">
        <f>IF(AND(ISBLANK('Consumptions Rate Calculator'!EQ56),ISBLANK('Consumptions Rate Calculator'!ER56)),"",'Consumptions Rate Calculator'!EQ56+'Consumptions Rate Calculator'!ER56)</f>
        <v/>
      </c>
      <c r="BX54" s="24" t="str">
        <f>IF(AND(ISBLANK('Consumptions Rate Calculator'!ES56),ISBLANK('Consumptions Rate Calculator'!ET56)),"",'Consumptions Rate Calculator'!ES56+'Consumptions Rate Calculator'!ET56)</f>
        <v/>
      </c>
      <c r="BY54" s="24" t="str">
        <f>IF(AND(ISBLANK('Consumptions Rate Calculator'!EU56),ISBLANK('Consumptions Rate Calculator'!EV56)),"",'Consumptions Rate Calculator'!EU56+'Consumptions Rate Calculator'!EV56)</f>
        <v/>
      </c>
      <c r="BZ54" s="24" t="str">
        <f>IF(AND(ISBLANK('Consumptions Rate Calculator'!EW56),ISBLANK('Consumptions Rate Calculator'!EX56)),"",'Consumptions Rate Calculator'!EW56+'Consumptions Rate Calculator'!EX56)</f>
        <v/>
      </c>
      <c r="CA54" s="24" t="str">
        <f>IF(AND(ISBLANK('Consumptions Rate Calculator'!EY56),ISBLANK('Consumptions Rate Calculator'!EZ56)),"",'Consumptions Rate Calculator'!EY56+'Consumptions Rate Calculator'!EZ56)</f>
        <v/>
      </c>
      <c r="CB54" s="24" t="str">
        <f>IF(AND(ISBLANK('Consumptions Rate Calculator'!FA56),ISBLANK('Consumptions Rate Calculator'!FB56)),"",'Consumptions Rate Calculator'!FA56+'Consumptions Rate Calculator'!FB56)</f>
        <v/>
      </c>
      <c r="CC54" s="24" t="str">
        <f>IF(AND(ISBLANK('Consumptions Rate Calculator'!FC56),ISBLANK('Consumptions Rate Calculator'!FD56)),"",'Consumptions Rate Calculator'!FC56+'Consumptions Rate Calculator'!FD56)</f>
        <v/>
      </c>
      <c r="CD54" s="24" t="str">
        <f>IF(AND(ISBLANK('Consumptions Rate Calculator'!FE56),ISBLANK('Consumptions Rate Calculator'!FF56)),"",'Consumptions Rate Calculator'!FE56+'Consumptions Rate Calculator'!FF56)</f>
        <v/>
      </c>
      <c r="CE54" s="24" t="str">
        <f>IF(AND(ISBLANK('Consumptions Rate Calculator'!FG56),ISBLANK('Consumptions Rate Calculator'!FH56)),"",'Consumptions Rate Calculator'!FG56+'Consumptions Rate Calculator'!FH56)</f>
        <v/>
      </c>
      <c r="CF54" s="24" t="str">
        <f>IF(AND(ISBLANK('Consumptions Rate Calculator'!FI56),ISBLANK('Consumptions Rate Calculator'!FJ56)),"",'Consumptions Rate Calculator'!FI56+'Consumptions Rate Calculator'!FJ56)</f>
        <v/>
      </c>
      <c r="CG54" s="24" t="str">
        <f>IF(AND(ISBLANK('Consumptions Rate Calculator'!FK56),ISBLANK('Consumptions Rate Calculator'!FL56)),"",'Consumptions Rate Calculator'!FK56+'Consumptions Rate Calculator'!FL56)</f>
        <v/>
      </c>
      <c r="CH54" s="24" t="str">
        <f>IF(AND(ISBLANK('Consumptions Rate Calculator'!FM56),ISBLANK('Consumptions Rate Calculator'!FN56)),"",'Consumptions Rate Calculator'!FM56+'Consumptions Rate Calculator'!FN56)</f>
        <v/>
      </c>
      <c r="CI54" s="24" t="str">
        <f>IF(AND(ISBLANK('Consumptions Rate Calculator'!FO56),ISBLANK('Consumptions Rate Calculator'!FP56)),"",'Consumptions Rate Calculator'!FO56+'Consumptions Rate Calculator'!FP56)</f>
        <v/>
      </c>
      <c r="CJ54" s="24" t="str">
        <f>IF(AND(ISBLANK('Consumptions Rate Calculator'!FQ56),ISBLANK('Consumptions Rate Calculator'!FR56)),"",'Consumptions Rate Calculator'!FQ56+'Consumptions Rate Calculator'!FR56)</f>
        <v/>
      </c>
      <c r="CK54" s="24" t="str">
        <f>IF(AND(ISBLANK('Consumptions Rate Calculator'!FS56),ISBLANK('Consumptions Rate Calculator'!FT56)),"",'Consumptions Rate Calculator'!FS56+'Consumptions Rate Calculator'!FT56)</f>
        <v/>
      </c>
      <c r="CL54" s="24" t="str">
        <f>IF(AND(ISBLANK('Consumptions Rate Calculator'!FU56),ISBLANK('Consumptions Rate Calculator'!FV56)),"",'Consumptions Rate Calculator'!FU56+'Consumptions Rate Calculator'!FV56)</f>
        <v/>
      </c>
      <c r="CM54" s="24" t="str">
        <f>IF(AND(ISBLANK('Consumptions Rate Calculator'!FW56),ISBLANK('Consumptions Rate Calculator'!FX56)),"",'Consumptions Rate Calculator'!FW56+'Consumptions Rate Calculator'!FX56)</f>
        <v/>
      </c>
      <c r="CN54" s="24" t="str">
        <f>IF(AND(ISBLANK('Consumptions Rate Calculator'!FY56),ISBLANK('Consumptions Rate Calculator'!FZ56)),"",'Consumptions Rate Calculator'!FY56+'Consumptions Rate Calculator'!FZ56)</f>
        <v/>
      </c>
    </row>
    <row r="55" spans="1:92" ht="13.5" customHeight="1" x14ac:dyDescent="0.35">
      <c r="A55" s="22" t="str">
        <f>'Consumptions Rate Calculator'!A57</f>
        <v>Other 41</v>
      </c>
      <c r="B55" s="23" t="str">
        <f>IF('Consumptions Rate Calculator'!B57=0,"",'Consumptions Rate Calculator'!B57)</f>
        <v/>
      </c>
      <c r="C55" s="24" t="str">
        <f>IF(AND(ISBLANK('Consumptions Rate Calculator'!C57),ISBLANK('Consumptions Rate Calculator'!D57)),"",'Consumptions Rate Calculator'!C57+'Consumptions Rate Calculator'!D57)</f>
        <v/>
      </c>
      <c r="D55" s="24" t="str">
        <f>IF(AND(ISBLANK('Consumptions Rate Calculator'!E57),ISBLANK('Consumptions Rate Calculator'!F57)),"",'Consumptions Rate Calculator'!E57+'Consumptions Rate Calculator'!F57)</f>
        <v/>
      </c>
      <c r="E55" s="24" t="str">
        <f>IF(AND(ISBLANK('Consumptions Rate Calculator'!G57),ISBLANK('Consumptions Rate Calculator'!H57)),"",'Consumptions Rate Calculator'!G57+'Consumptions Rate Calculator'!H57)</f>
        <v/>
      </c>
      <c r="F55" s="24" t="str">
        <f>IF(AND(ISBLANK('Consumptions Rate Calculator'!I57),ISBLANK('Consumptions Rate Calculator'!J57)),"",'Consumptions Rate Calculator'!I57+'Consumptions Rate Calculator'!J57)</f>
        <v/>
      </c>
      <c r="G55" s="24" t="str">
        <f>IF(AND(ISBLANK('Consumptions Rate Calculator'!K57),ISBLANK('Consumptions Rate Calculator'!L57)),"",'Consumptions Rate Calculator'!K57+'Consumptions Rate Calculator'!L57)</f>
        <v/>
      </c>
      <c r="H55" s="24" t="str">
        <f>IF(AND(ISBLANK('Consumptions Rate Calculator'!M57),ISBLANK('Consumptions Rate Calculator'!N57)),"",'Consumptions Rate Calculator'!M57+'Consumptions Rate Calculator'!N57)</f>
        <v/>
      </c>
      <c r="I55" s="24" t="str">
        <f>IF(AND(ISBLANK('Consumptions Rate Calculator'!O57),ISBLANK('Consumptions Rate Calculator'!P57)),"",'Consumptions Rate Calculator'!O57+'Consumptions Rate Calculator'!P57)</f>
        <v/>
      </c>
      <c r="J55" s="24" t="str">
        <f>IF(AND(ISBLANK('Consumptions Rate Calculator'!Q57),ISBLANK('Consumptions Rate Calculator'!R57)),"",'Consumptions Rate Calculator'!Q57+'Consumptions Rate Calculator'!R57)</f>
        <v/>
      </c>
      <c r="K55" s="24" t="str">
        <f>IF(AND(ISBLANK('Consumptions Rate Calculator'!S57),ISBLANK('Consumptions Rate Calculator'!T57)),"",'Consumptions Rate Calculator'!S57+'Consumptions Rate Calculator'!T57)</f>
        <v/>
      </c>
      <c r="L55" s="24" t="str">
        <f>IF(AND(ISBLANK('Consumptions Rate Calculator'!U57),ISBLANK('Consumptions Rate Calculator'!V57)),"",'Consumptions Rate Calculator'!U57+'Consumptions Rate Calculator'!V57)</f>
        <v/>
      </c>
      <c r="M55" s="24" t="str">
        <f>IF(AND(ISBLANK('Consumptions Rate Calculator'!W57),ISBLANK('Consumptions Rate Calculator'!X57)),"",'Consumptions Rate Calculator'!W57+'Consumptions Rate Calculator'!X57)</f>
        <v/>
      </c>
      <c r="N55" s="24" t="str">
        <f>IF(AND(ISBLANK('Consumptions Rate Calculator'!Y57),ISBLANK('Consumptions Rate Calculator'!Z57)),"",'Consumptions Rate Calculator'!Y57+'Consumptions Rate Calculator'!Z57)</f>
        <v/>
      </c>
      <c r="O55" s="24" t="str">
        <f>IF(AND(ISBLANK('Consumptions Rate Calculator'!AA57),ISBLANK('Consumptions Rate Calculator'!AB57)),"",'Consumptions Rate Calculator'!AA57+'Consumptions Rate Calculator'!AB57)</f>
        <v/>
      </c>
      <c r="P55" s="24" t="str">
        <f>IF(AND(ISBLANK('Consumptions Rate Calculator'!AC57),ISBLANK('Consumptions Rate Calculator'!AD57)),"",'Consumptions Rate Calculator'!AC57+'Consumptions Rate Calculator'!AD57)</f>
        <v/>
      </c>
      <c r="Q55" s="24" t="str">
        <f>IF(AND(ISBLANK('Consumptions Rate Calculator'!AE57),ISBLANK('Consumptions Rate Calculator'!AF57)),"",'Consumptions Rate Calculator'!AE57+'Consumptions Rate Calculator'!AF57)</f>
        <v/>
      </c>
      <c r="R55" s="24" t="str">
        <f>IF(AND(ISBLANK('Consumptions Rate Calculator'!AG57),ISBLANK('Consumptions Rate Calculator'!AH57)),"",'Consumptions Rate Calculator'!AG57+'Consumptions Rate Calculator'!AH57)</f>
        <v/>
      </c>
      <c r="S55" s="24" t="str">
        <f>IF(AND(ISBLANK('Consumptions Rate Calculator'!AI57),ISBLANK('Consumptions Rate Calculator'!AJ57)),"",'Consumptions Rate Calculator'!AI57+'Consumptions Rate Calculator'!AJ57)</f>
        <v/>
      </c>
      <c r="T55" s="24" t="str">
        <f>IF(AND(ISBLANK('Consumptions Rate Calculator'!AK57),ISBLANK('Consumptions Rate Calculator'!AL57)),"",'Consumptions Rate Calculator'!AK57+'Consumptions Rate Calculator'!AL57)</f>
        <v/>
      </c>
      <c r="U55" s="24" t="str">
        <f>IF(AND(ISBLANK('Consumptions Rate Calculator'!AM57),ISBLANK('Consumptions Rate Calculator'!AN57)),"",'Consumptions Rate Calculator'!AM57+'Consumptions Rate Calculator'!AN57)</f>
        <v/>
      </c>
      <c r="V55" s="24" t="str">
        <f>IF(AND(ISBLANK('Consumptions Rate Calculator'!AO57),ISBLANK('Consumptions Rate Calculator'!AP57)),"",'Consumptions Rate Calculator'!AO57+'Consumptions Rate Calculator'!AP57)</f>
        <v/>
      </c>
      <c r="W55" s="24" t="str">
        <f>IF(AND(ISBLANK('Consumptions Rate Calculator'!AQ57),ISBLANK('Consumptions Rate Calculator'!AR57)),"",'Consumptions Rate Calculator'!AQ57+'Consumptions Rate Calculator'!AR57)</f>
        <v/>
      </c>
      <c r="X55" s="24" t="str">
        <f>IF(AND(ISBLANK('Consumptions Rate Calculator'!AS57),ISBLANK('Consumptions Rate Calculator'!AT57)),"",'Consumptions Rate Calculator'!AS57+'Consumptions Rate Calculator'!AT57)</f>
        <v/>
      </c>
      <c r="Y55" s="24" t="str">
        <f>IF(AND(ISBLANK('Consumptions Rate Calculator'!AU57),ISBLANK('Consumptions Rate Calculator'!AV57)),"",'Consumptions Rate Calculator'!AU57+'Consumptions Rate Calculator'!AV57)</f>
        <v/>
      </c>
      <c r="Z55" s="24" t="str">
        <f>IF(AND(ISBLANK('Consumptions Rate Calculator'!AW57),ISBLANK('Consumptions Rate Calculator'!AX57)),"",'Consumptions Rate Calculator'!AW57+'Consumptions Rate Calculator'!AX57)</f>
        <v/>
      </c>
      <c r="AA55" s="24" t="str">
        <f>IF(AND(ISBLANK('Consumptions Rate Calculator'!AY57),ISBLANK('Consumptions Rate Calculator'!AZ57)),"",'Consumptions Rate Calculator'!AY57+'Consumptions Rate Calculator'!AZ57)</f>
        <v/>
      </c>
      <c r="AB55" s="24" t="str">
        <f>IF(AND(ISBLANK('Consumptions Rate Calculator'!BA57),ISBLANK('Consumptions Rate Calculator'!BB57)),"",'Consumptions Rate Calculator'!BA57+'Consumptions Rate Calculator'!BB57)</f>
        <v/>
      </c>
      <c r="AC55" s="24" t="str">
        <f>IF(AND(ISBLANK('Consumptions Rate Calculator'!BC57),ISBLANK('Consumptions Rate Calculator'!BD57)),"",'Consumptions Rate Calculator'!BC57+'Consumptions Rate Calculator'!BD57)</f>
        <v/>
      </c>
      <c r="AD55" s="24" t="str">
        <f>IF(AND(ISBLANK('Consumptions Rate Calculator'!BE57),ISBLANK('Consumptions Rate Calculator'!BF57)),"",'Consumptions Rate Calculator'!BE57+'Consumptions Rate Calculator'!BF57)</f>
        <v/>
      </c>
      <c r="AE55" s="24" t="str">
        <f>IF(AND(ISBLANK('Consumptions Rate Calculator'!BG57),ISBLANK('Consumptions Rate Calculator'!BH57)),"",'Consumptions Rate Calculator'!BG57+'Consumptions Rate Calculator'!BH57)</f>
        <v/>
      </c>
      <c r="AF55" s="24" t="str">
        <f>IF(AND(ISBLANK('Consumptions Rate Calculator'!BI57),ISBLANK('Consumptions Rate Calculator'!BJ57)),"",'Consumptions Rate Calculator'!BI57+'Consumptions Rate Calculator'!BJ57)</f>
        <v/>
      </c>
      <c r="AG55" s="24" t="str">
        <f>IF(AND(ISBLANK('Consumptions Rate Calculator'!BK57),ISBLANK('Consumptions Rate Calculator'!BL57)),"",'Consumptions Rate Calculator'!BK57+'Consumptions Rate Calculator'!BL57)</f>
        <v/>
      </c>
      <c r="AH55" s="24" t="str">
        <f>IF(AND(ISBLANK('Consumptions Rate Calculator'!BM57),ISBLANK('Consumptions Rate Calculator'!BN57)),"",'Consumptions Rate Calculator'!BM57+'Consumptions Rate Calculator'!BN57)</f>
        <v/>
      </c>
      <c r="AI55" s="24" t="str">
        <f>IF(AND(ISBLANK('Consumptions Rate Calculator'!BO57),ISBLANK('Consumptions Rate Calculator'!BP57)),"",'Consumptions Rate Calculator'!BO57+'Consumptions Rate Calculator'!BP57)</f>
        <v/>
      </c>
      <c r="AJ55" s="24" t="str">
        <f>IF(AND(ISBLANK('Consumptions Rate Calculator'!BQ57),ISBLANK('Consumptions Rate Calculator'!BR57)),"",'Consumptions Rate Calculator'!BQ57+'Consumptions Rate Calculator'!BR57)</f>
        <v/>
      </c>
      <c r="AK55" s="24" t="str">
        <f>IF(AND(ISBLANK('Consumptions Rate Calculator'!BS57),ISBLANK('Consumptions Rate Calculator'!BT57)),"",'Consumptions Rate Calculator'!BS57+'Consumptions Rate Calculator'!BT57)</f>
        <v/>
      </c>
      <c r="AL55" s="24" t="str">
        <f>IF(AND(ISBLANK('Consumptions Rate Calculator'!BU57),ISBLANK('Consumptions Rate Calculator'!BV57)),"",'Consumptions Rate Calculator'!BU57+'Consumptions Rate Calculator'!BV57)</f>
        <v/>
      </c>
      <c r="AM55" s="24" t="str">
        <f>IF(AND(ISBLANK('Consumptions Rate Calculator'!BW57),ISBLANK('Consumptions Rate Calculator'!BX57)),"",'Consumptions Rate Calculator'!BW57+'Consumptions Rate Calculator'!BX57)</f>
        <v/>
      </c>
      <c r="AN55" s="24" t="str">
        <f>IF(AND(ISBLANK('Consumptions Rate Calculator'!BY57),ISBLANK('Consumptions Rate Calculator'!BZ57)),"",'Consumptions Rate Calculator'!BY57+'Consumptions Rate Calculator'!BZ57)</f>
        <v/>
      </c>
      <c r="AO55" s="24" t="str">
        <f>IF(AND(ISBLANK('Consumptions Rate Calculator'!CA57),ISBLANK('Consumptions Rate Calculator'!CB57)),"",'Consumptions Rate Calculator'!CA57+'Consumptions Rate Calculator'!CB57)</f>
        <v/>
      </c>
      <c r="AP55" s="24" t="str">
        <f>IF(AND(ISBLANK('Consumptions Rate Calculator'!CC57),ISBLANK('Consumptions Rate Calculator'!CD57)),"",'Consumptions Rate Calculator'!CC57+'Consumptions Rate Calculator'!CD57)</f>
        <v/>
      </c>
      <c r="AQ55" s="24" t="str">
        <f>IF(AND(ISBLANK('Consumptions Rate Calculator'!CE57),ISBLANK('Consumptions Rate Calculator'!CF57)),"",'Consumptions Rate Calculator'!CE57+'Consumptions Rate Calculator'!CF57)</f>
        <v/>
      </c>
      <c r="AR55" s="24" t="str">
        <f>IF(AND(ISBLANK('Consumptions Rate Calculator'!CG57),ISBLANK('Consumptions Rate Calculator'!CH57)),"",'Consumptions Rate Calculator'!CG57+'Consumptions Rate Calculator'!CH57)</f>
        <v/>
      </c>
      <c r="AS55" s="24" t="str">
        <f>IF(AND(ISBLANK('Consumptions Rate Calculator'!CI57),ISBLANK('Consumptions Rate Calculator'!CJ57)),"",'Consumptions Rate Calculator'!CI57+'Consumptions Rate Calculator'!CJ57)</f>
        <v/>
      </c>
      <c r="AT55" s="24" t="str">
        <f>IF(AND(ISBLANK('Consumptions Rate Calculator'!CK57),ISBLANK('Consumptions Rate Calculator'!CL57)),"",'Consumptions Rate Calculator'!CK57+'Consumptions Rate Calculator'!CL57)</f>
        <v/>
      </c>
      <c r="AU55" s="24" t="str">
        <f>IF(AND(ISBLANK('Consumptions Rate Calculator'!CM57),ISBLANK('Consumptions Rate Calculator'!CN57)),"",'Consumptions Rate Calculator'!CM57+'Consumptions Rate Calculator'!CN57)</f>
        <v/>
      </c>
      <c r="AV55" s="24" t="str">
        <f>IF(AND(ISBLANK('Consumptions Rate Calculator'!CO57),ISBLANK('Consumptions Rate Calculator'!CP57)),"",'Consumptions Rate Calculator'!CO57+'Consumptions Rate Calculator'!CP57)</f>
        <v/>
      </c>
      <c r="AW55" s="24" t="str">
        <f>IF(AND(ISBLANK('Consumptions Rate Calculator'!CQ57),ISBLANK('Consumptions Rate Calculator'!CR57)),"",'Consumptions Rate Calculator'!CQ57+'Consumptions Rate Calculator'!CR57)</f>
        <v/>
      </c>
      <c r="AX55" s="24" t="str">
        <f>IF(AND(ISBLANK('Consumptions Rate Calculator'!CS57),ISBLANK('Consumptions Rate Calculator'!CT57)),"",'Consumptions Rate Calculator'!CS57+'Consumptions Rate Calculator'!CT57)</f>
        <v/>
      </c>
      <c r="AY55" s="24" t="str">
        <f>IF(AND(ISBLANK('Consumptions Rate Calculator'!CU57),ISBLANK('Consumptions Rate Calculator'!CV57)),"",'Consumptions Rate Calculator'!CU57+'Consumptions Rate Calculator'!CV57)</f>
        <v/>
      </c>
      <c r="AZ55" s="24" t="str">
        <f>IF(AND(ISBLANK('Consumptions Rate Calculator'!CW57),ISBLANK('Consumptions Rate Calculator'!CX57)),"",'Consumptions Rate Calculator'!CW57+'Consumptions Rate Calculator'!CX57)</f>
        <v/>
      </c>
      <c r="BA55" s="24" t="str">
        <f>IF(AND(ISBLANK('Consumptions Rate Calculator'!CY57),ISBLANK('Consumptions Rate Calculator'!CZ57)),"",'Consumptions Rate Calculator'!CY57+'Consumptions Rate Calculator'!CZ57)</f>
        <v/>
      </c>
      <c r="BB55" s="24" t="str">
        <f>IF(AND(ISBLANK('Consumptions Rate Calculator'!DA57),ISBLANK('Consumptions Rate Calculator'!DB57)),"",'Consumptions Rate Calculator'!DA57+'Consumptions Rate Calculator'!DB57)</f>
        <v/>
      </c>
      <c r="BC55" s="24" t="str">
        <f>IF(AND(ISBLANK('Consumptions Rate Calculator'!DC57),ISBLANK('Consumptions Rate Calculator'!DD57)),"",'Consumptions Rate Calculator'!DC57+'Consumptions Rate Calculator'!DD57)</f>
        <v/>
      </c>
      <c r="BD55" s="24" t="str">
        <f>IF(AND(ISBLANK('Consumptions Rate Calculator'!DE57),ISBLANK('Consumptions Rate Calculator'!DF57)),"",'Consumptions Rate Calculator'!DE57+'Consumptions Rate Calculator'!DF57)</f>
        <v/>
      </c>
      <c r="BE55" s="24" t="str">
        <f>IF(AND(ISBLANK('Consumptions Rate Calculator'!DG57),ISBLANK('Consumptions Rate Calculator'!DH57)),"",'Consumptions Rate Calculator'!DG57+'Consumptions Rate Calculator'!DH57)</f>
        <v/>
      </c>
      <c r="BF55" s="24" t="str">
        <f>IF(AND(ISBLANK('Consumptions Rate Calculator'!DI57),ISBLANK('Consumptions Rate Calculator'!DJ57)),"",'Consumptions Rate Calculator'!DI57+'Consumptions Rate Calculator'!DJ57)</f>
        <v/>
      </c>
      <c r="BG55" s="24" t="str">
        <f>IF(AND(ISBLANK('Consumptions Rate Calculator'!DK57),ISBLANK('Consumptions Rate Calculator'!DL57)),"",'Consumptions Rate Calculator'!DK57+'Consumptions Rate Calculator'!DL57)</f>
        <v/>
      </c>
      <c r="BH55" s="24" t="str">
        <f>IF(AND(ISBLANK('Consumptions Rate Calculator'!DM57),ISBLANK('Consumptions Rate Calculator'!DN57)),"",'Consumptions Rate Calculator'!DM57+'Consumptions Rate Calculator'!DN57)</f>
        <v/>
      </c>
      <c r="BI55" s="24" t="str">
        <f>IF(AND(ISBLANK('Consumptions Rate Calculator'!DO57),ISBLANK('Consumptions Rate Calculator'!DP57)),"",'Consumptions Rate Calculator'!DO57+'Consumptions Rate Calculator'!DP57)</f>
        <v/>
      </c>
      <c r="BJ55" s="24" t="str">
        <f>IF(AND(ISBLANK('Consumptions Rate Calculator'!DQ57),ISBLANK('Consumptions Rate Calculator'!DR57)),"",'Consumptions Rate Calculator'!DQ57+'Consumptions Rate Calculator'!DR57)</f>
        <v/>
      </c>
      <c r="BK55" s="24" t="str">
        <f>IF(AND(ISBLANK('Consumptions Rate Calculator'!DS57),ISBLANK('Consumptions Rate Calculator'!DT57)),"",'Consumptions Rate Calculator'!DS57+'Consumptions Rate Calculator'!DT57)</f>
        <v/>
      </c>
      <c r="BL55" s="24" t="str">
        <f>IF(AND(ISBLANK('Consumptions Rate Calculator'!DU57),ISBLANK('Consumptions Rate Calculator'!DV57)),"",'Consumptions Rate Calculator'!DU57+'Consumptions Rate Calculator'!DV57)</f>
        <v/>
      </c>
      <c r="BM55" s="24" t="str">
        <f>IF(AND(ISBLANK('Consumptions Rate Calculator'!DW57),ISBLANK('Consumptions Rate Calculator'!DX57)),"",'Consumptions Rate Calculator'!DW57+'Consumptions Rate Calculator'!DX57)</f>
        <v/>
      </c>
      <c r="BN55" s="24" t="str">
        <f>IF(AND(ISBLANK('Consumptions Rate Calculator'!DY57),ISBLANK('Consumptions Rate Calculator'!DZ57)),"",'Consumptions Rate Calculator'!DY57+'Consumptions Rate Calculator'!DZ57)</f>
        <v/>
      </c>
      <c r="BO55" s="24" t="str">
        <f>IF(AND(ISBLANK('Consumptions Rate Calculator'!EA57),ISBLANK('Consumptions Rate Calculator'!EB57)),"",'Consumptions Rate Calculator'!EA57+'Consumptions Rate Calculator'!EB57)</f>
        <v/>
      </c>
      <c r="BP55" s="24" t="str">
        <f>IF(AND(ISBLANK('Consumptions Rate Calculator'!EC57),ISBLANK('Consumptions Rate Calculator'!ED57)),"",'Consumptions Rate Calculator'!EC57+'Consumptions Rate Calculator'!ED57)</f>
        <v/>
      </c>
      <c r="BQ55" s="24" t="str">
        <f>IF(AND(ISBLANK('Consumptions Rate Calculator'!EE57),ISBLANK('Consumptions Rate Calculator'!EF57)),"",'Consumptions Rate Calculator'!EE57+'Consumptions Rate Calculator'!EF57)</f>
        <v/>
      </c>
      <c r="BR55" s="24" t="str">
        <f>IF(AND(ISBLANK('Consumptions Rate Calculator'!EG57),ISBLANK('Consumptions Rate Calculator'!EH57)),"",'Consumptions Rate Calculator'!EG57+'Consumptions Rate Calculator'!EH57)</f>
        <v/>
      </c>
      <c r="BS55" s="24" t="str">
        <f>IF(AND(ISBLANK('Consumptions Rate Calculator'!EI57),ISBLANK('Consumptions Rate Calculator'!EJ57)),"",'Consumptions Rate Calculator'!EI57+'Consumptions Rate Calculator'!EJ57)</f>
        <v/>
      </c>
      <c r="BT55" s="24" t="str">
        <f>IF(AND(ISBLANK('Consumptions Rate Calculator'!EK57),ISBLANK('Consumptions Rate Calculator'!EL57)),"",'Consumptions Rate Calculator'!EK57+'Consumptions Rate Calculator'!EL57)</f>
        <v/>
      </c>
      <c r="BU55" s="24" t="str">
        <f>IF(AND(ISBLANK('Consumptions Rate Calculator'!EM57),ISBLANK('Consumptions Rate Calculator'!EN57)),"",'Consumptions Rate Calculator'!EM57+'Consumptions Rate Calculator'!EN57)</f>
        <v/>
      </c>
      <c r="BV55" s="24" t="str">
        <f>IF(AND(ISBLANK('Consumptions Rate Calculator'!EO57),ISBLANK('Consumptions Rate Calculator'!EP57)),"",'Consumptions Rate Calculator'!EO57+'Consumptions Rate Calculator'!EP57)</f>
        <v/>
      </c>
      <c r="BW55" s="24" t="str">
        <f>IF(AND(ISBLANK('Consumptions Rate Calculator'!EQ57),ISBLANK('Consumptions Rate Calculator'!ER57)),"",'Consumptions Rate Calculator'!EQ57+'Consumptions Rate Calculator'!ER57)</f>
        <v/>
      </c>
      <c r="BX55" s="24" t="str">
        <f>IF(AND(ISBLANK('Consumptions Rate Calculator'!ES57),ISBLANK('Consumptions Rate Calculator'!ET57)),"",'Consumptions Rate Calculator'!ES57+'Consumptions Rate Calculator'!ET57)</f>
        <v/>
      </c>
      <c r="BY55" s="24" t="str">
        <f>IF(AND(ISBLANK('Consumptions Rate Calculator'!EU57),ISBLANK('Consumptions Rate Calculator'!EV57)),"",'Consumptions Rate Calculator'!EU57+'Consumptions Rate Calculator'!EV57)</f>
        <v/>
      </c>
      <c r="BZ55" s="24" t="str">
        <f>IF(AND(ISBLANK('Consumptions Rate Calculator'!EW57),ISBLANK('Consumptions Rate Calculator'!EX57)),"",'Consumptions Rate Calculator'!EW57+'Consumptions Rate Calculator'!EX57)</f>
        <v/>
      </c>
      <c r="CA55" s="24" t="str">
        <f>IF(AND(ISBLANK('Consumptions Rate Calculator'!EY57),ISBLANK('Consumptions Rate Calculator'!EZ57)),"",'Consumptions Rate Calculator'!EY57+'Consumptions Rate Calculator'!EZ57)</f>
        <v/>
      </c>
      <c r="CB55" s="24" t="str">
        <f>IF(AND(ISBLANK('Consumptions Rate Calculator'!FA57),ISBLANK('Consumptions Rate Calculator'!FB57)),"",'Consumptions Rate Calculator'!FA57+'Consumptions Rate Calculator'!FB57)</f>
        <v/>
      </c>
      <c r="CC55" s="24" t="str">
        <f>IF(AND(ISBLANK('Consumptions Rate Calculator'!FC57),ISBLANK('Consumptions Rate Calculator'!FD57)),"",'Consumptions Rate Calculator'!FC57+'Consumptions Rate Calculator'!FD57)</f>
        <v/>
      </c>
      <c r="CD55" s="24" t="str">
        <f>IF(AND(ISBLANK('Consumptions Rate Calculator'!FE57),ISBLANK('Consumptions Rate Calculator'!FF57)),"",'Consumptions Rate Calculator'!FE57+'Consumptions Rate Calculator'!FF57)</f>
        <v/>
      </c>
      <c r="CE55" s="24" t="str">
        <f>IF(AND(ISBLANK('Consumptions Rate Calculator'!FG57),ISBLANK('Consumptions Rate Calculator'!FH57)),"",'Consumptions Rate Calculator'!FG57+'Consumptions Rate Calculator'!FH57)</f>
        <v/>
      </c>
      <c r="CF55" s="24" t="str">
        <f>IF(AND(ISBLANK('Consumptions Rate Calculator'!FI57),ISBLANK('Consumptions Rate Calculator'!FJ57)),"",'Consumptions Rate Calculator'!FI57+'Consumptions Rate Calculator'!FJ57)</f>
        <v/>
      </c>
      <c r="CG55" s="24" t="str">
        <f>IF(AND(ISBLANK('Consumptions Rate Calculator'!FK57),ISBLANK('Consumptions Rate Calculator'!FL57)),"",'Consumptions Rate Calculator'!FK57+'Consumptions Rate Calculator'!FL57)</f>
        <v/>
      </c>
      <c r="CH55" s="24" t="str">
        <f>IF(AND(ISBLANK('Consumptions Rate Calculator'!FM57),ISBLANK('Consumptions Rate Calculator'!FN57)),"",'Consumptions Rate Calculator'!FM57+'Consumptions Rate Calculator'!FN57)</f>
        <v/>
      </c>
      <c r="CI55" s="24" t="str">
        <f>IF(AND(ISBLANK('Consumptions Rate Calculator'!FO57),ISBLANK('Consumptions Rate Calculator'!FP57)),"",'Consumptions Rate Calculator'!FO57+'Consumptions Rate Calculator'!FP57)</f>
        <v/>
      </c>
      <c r="CJ55" s="24" t="str">
        <f>IF(AND(ISBLANK('Consumptions Rate Calculator'!FQ57),ISBLANK('Consumptions Rate Calculator'!FR57)),"",'Consumptions Rate Calculator'!FQ57+'Consumptions Rate Calculator'!FR57)</f>
        <v/>
      </c>
      <c r="CK55" s="24" t="str">
        <f>IF(AND(ISBLANK('Consumptions Rate Calculator'!FS57),ISBLANK('Consumptions Rate Calculator'!FT57)),"",'Consumptions Rate Calculator'!FS57+'Consumptions Rate Calculator'!FT57)</f>
        <v/>
      </c>
      <c r="CL55" s="24" t="str">
        <f>IF(AND(ISBLANK('Consumptions Rate Calculator'!FU57),ISBLANK('Consumptions Rate Calculator'!FV57)),"",'Consumptions Rate Calculator'!FU57+'Consumptions Rate Calculator'!FV57)</f>
        <v/>
      </c>
      <c r="CM55" s="24" t="str">
        <f>IF(AND(ISBLANK('Consumptions Rate Calculator'!FW57),ISBLANK('Consumptions Rate Calculator'!FX57)),"",'Consumptions Rate Calculator'!FW57+'Consumptions Rate Calculator'!FX57)</f>
        <v/>
      </c>
      <c r="CN55" s="24" t="str">
        <f>IF(AND(ISBLANK('Consumptions Rate Calculator'!FY57),ISBLANK('Consumptions Rate Calculator'!FZ57)),"",'Consumptions Rate Calculator'!FY57+'Consumptions Rate Calculator'!FZ57)</f>
        <v/>
      </c>
    </row>
    <row r="56" spans="1:92" ht="13.5" customHeight="1" x14ac:dyDescent="0.35">
      <c r="A56" s="22" t="str">
        <f>'Consumptions Rate Calculator'!A58</f>
        <v>Other 42</v>
      </c>
      <c r="B56" s="23" t="str">
        <f>IF('Consumptions Rate Calculator'!B58=0,"",'Consumptions Rate Calculator'!B58)</f>
        <v/>
      </c>
      <c r="C56" s="24" t="str">
        <f>IF(AND(ISBLANK('Consumptions Rate Calculator'!C58),ISBLANK('Consumptions Rate Calculator'!D58)),"",'Consumptions Rate Calculator'!C58+'Consumptions Rate Calculator'!D58)</f>
        <v/>
      </c>
      <c r="D56" s="24" t="str">
        <f>IF(AND(ISBLANK('Consumptions Rate Calculator'!E58),ISBLANK('Consumptions Rate Calculator'!F58)),"",'Consumptions Rate Calculator'!E58+'Consumptions Rate Calculator'!F58)</f>
        <v/>
      </c>
      <c r="E56" s="24" t="str">
        <f>IF(AND(ISBLANK('Consumptions Rate Calculator'!G58),ISBLANK('Consumptions Rate Calculator'!H58)),"",'Consumptions Rate Calculator'!G58+'Consumptions Rate Calculator'!H58)</f>
        <v/>
      </c>
      <c r="F56" s="24" t="str">
        <f>IF(AND(ISBLANK('Consumptions Rate Calculator'!I58),ISBLANK('Consumptions Rate Calculator'!J58)),"",'Consumptions Rate Calculator'!I58+'Consumptions Rate Calculator'!J58)</f>
        <v/>
      </c>
      <c r="G56" s="24" t="str">
        <f>IF(AND(ISBLANK('Consumptions Rate Calculator'!K58),ISBLANK('Consumptions Rate Calculator'!L58)),"",'Consumptions Rate Calculator'!K58+'Consumptions Rate Calculator'!L58)</f>
        <v/>
      </c>
      <c r="H56" s="24" t="str">
        <f>IF(AND(ISBLANK('Consumptions Rate Calculator'!M58),ISBLANK('Consumptions Rate Calculator'!N58)),"",'Consumptions Rate Calculator'!M58+'Consumptions Rate Calculator'!N58)</f>
        <v/>
      </c>
      <c r="I56" s="24" t="str">
        <f>IF(AND(ISBLANK('Consumptions Rate Calculator'!O58),ISBLANK('Consumptions Rate Calculator'!P58)),"",'Consumptions Rate Calculator'!O58+'Consumptions Rate Calculator'!P58)</f>
        <v/>
      </c>
      <c r="J56" s="24" t="str">
        <f>IF(AND(ISBLANK('Consumptions Rate Calculator'!Q58),ISBLANK('Consumptions Rate Calculator'!R58)),"",'Consumptions Rate Calculator'!Q58+'Consumptions Rate Calculator'!R58)</f>
        <v/>
      </c>
      <c r="K56" s="24" t="str">
        <f>IF(AND(ISBLANK('Consumptions Rate Calculator'!S58),ISBLANK('Consumptions Rate Calculator'!T58)),"",'Consumptions Rate Calculator'!S58+'Consumptions Rate Calculator'!T58)</f>
        <v/>
      </c>
      <c r="L56" s="24" t="str">
        <f>IF(AND(ISBLANK('Consumptions Rate Calculator'!U58),ISBLANK('Consumptions Rate Calculator'!V58)),"",'Consumptions Rate Calculator'!U58+'Consumptions Rate Calculator'!V58)</f>
        <v/>
      </c>
      <c r="M56" s="24" t="str">
        <f>IF(AND(ISBLANK('Consumptions Rate Calculator'!W58),ISBLANK('Consumptions Rate Calculator'!X58)),"",'Consumptions Rate Calculator'!W58+'Consumptions Rate Calculator'!X58)</f>
        <v/>
      </c>
      <c r="N56" s="24" t="str">
        <f>IF(AND(ISBLANK('Consumptions Rate Calculator'!Y58),ISBLANK('Consumptions Rate Calculator'!Z58)),"",'Consumptions Rate Calculator'!Y58+'Consumptions Rate Calculator'!Z58)</f>
        <v/>
      </c>
      <c r="O56" s="24" t="str">
        <f>IF(AND(ISBLANK('Consumptions Rate Calculator'!AA58),ISBLANK('Consumptions Rate Calculator'!AB58)),"",'Consumptions Rate Calculator'!AA58+'Consumptions Rate Calculator'!AB58)</f>
        <v/>
      </c>
      <c r="P56" s="24" t="str">
        <f>IF(AND(ISBLANK('Consumptions Rate Calculator'!AC58),ISBLANK('Consumptions Rate Calculator'!AD58)),"",'Consumptions Rate Calculator'!AC58+'Consumptions Rate Calculator'!AD58)</f>
        <v/>
      </c>
      <c r="Q56" s="24" t="str">
        <f>IF(AND(ISBLANK('Consumptions Rate Calculator'!AE58),ISBLANK('Consumptions Rate Calculator'!AF58)),"",'Consumptions Rate Calculator'!AE58+'Consumptions Rate Calculator'!AF58)</f>
        <v/>
      </c>
      <c r="R56" s="24" t="str">
        <f>IF(AND(ISBLANK('Consumptions Rate Calculator'!AG58),ISBLANK('Consumptions Rate Calculator'!AH58)),"",'Consumptions Rate Calculator'!AG58+'Consumptions Rate Calculator'!AH58)</f>
        <v/>
      </c>
      <c r="S56" s="24" t="str">
        <f>IF(AND(ISBLANK('Consumptions Rate Calculator'!AI58),ISBLANK('Consumptions Rate Calculator'!AJ58)),"",'Consumptions Rate Calculator'!AI58+'Consumptions Rate Calculator'!AJ58)</f>
        <v/>
      </c>
      <c r="T56" s="24" t="str">
        <f>IF(AND(ISBLANK('Consumptions Rate Calculator'!AK58),ISBLANK('Consumptions Rate Calculator'!AL58)),"",'Consumptions Rate Calculator'!AK58+'Consumptions Rate Calculator'!AL58)</f>
        <v/>
      </c>
      <c r="U56" s="24" t="str">
        <f>IF(AND(ISBLANK('Consumptions Rate Calculator'!AM58),ISBLANK('Consumptions Rate Calculator'!AN58)),"",'Consumptions Rate Calculator'!AM58+'Consumptions Rate Calculator'!AN58)</f>
        <v/>
      </c>
      <c r="V56" s="24" t="str">
        <f>IF(AND(ISBLANK('Consumptions Rate Calculator'!AO58),ISBLANK('Consumptions Rate Calculator'!AP58)),"",'Consumptions Rate Calculator'!AO58+'Consumptions Rate Calculator'!AP58)</f>
        <v/>
      </c>
      <c r="W56" s="24" t="str">
        <f>IF(AND(ISBLANK('Consumptions Rate Calculator'!AQ58),ISBLANK('Consumptions Rate Calculator'!AR58)),"",'Consumptions Rate Calculator'!AQ58+'Consumptions Rate Calculator'!AR58)</f>
        <v/>
      </c>
      <c r="X56" s="24" t="str">
        <f>IF(AND(ISBLANK('Consumptions Rate Calculator'!AS58),ISBLANK('Consumptions Rate Calculator'!AT58)),"",'Consumptions Rate Calculator'!AS58+'Consumptions Rate Calculator'!AT58)</f>
        <v/>
      </c>
      <c r="Y56" s="24" t="str">
        <f>IF(AND(ISBLANK('Consumptions Rate Calculator'!AU58),ISBLANK('Consumptions Rate Calculator'!AV58)),"",'Consumptions Rate Calculator'!AU58+'Consumptions Rate Calculator'!AV58)</f>
        <v/>
      </c>
      <c r="Z56" s="24" t="str">
        <f>IF(AND(ISBLANK('Consumptions Rate Calculator'!AW58),ISBLANK('Consumptions Rate Calculator'!AX58)),"",'Consumptions Rate Calculator'!AW58+'Consumptions Rate Calculator'!AX58)</f>
        <v/>
      </c>
      <c r="AA56" s="24" t="str">
        <f>IF(AND(ISBLANK('Consumptions Rate Calculator'!AY58),ISBLANK('Consumptions Rate Calculator'!AZ58)),"",'Consumptions Rate Calculator'!AY58+'Consumptions Rate Calculator'!AZ58)</f>
        <v/>
      </c>
      <c r="AB56" s="24" t="str">
        <f>IF(AND(ISBLANK('Consumptions Rate Calculator'!BA58),ISBLANK('Consumptions Rate Calculator'!BB58)),"",'Consumptions Rate Calculator'!BA58+'Consumptions Rate Calculator'!BB58)</f>
        <v/>
      </c>
      <c r="AC56" s="24" t="str">
        <f>IF(AND(ISBLANK('Consumptions Rate Calculator'!BC58),ISBLANK('Consumptions Rate Calculator'!BD58)),"",'Consumptions Rate Calculator'!BC58+'Consumptions Rate Calculator'!BD58)</f>
        <v/>
      </c>
      <c r="AD56" s="24" t="str">
        <f>IF(AND(ISBLANK('Consumptions Rate Calculator'!BE58),ISBLANK('Consumptions Rate Calculator'!BF58)),"",'Consumptions Rate Calculator'!BE58+'Consumptions Rate Calculator'!BF58)</f>
        <v/>
      </c>
      <c r="AE56" s="24" t="str">
        <f>IF(AND(ISBLANK('Consumptions Rate Calculator'!BG58),ISBLANK('Consumptions Rate Calculator'!BH58)),"",'Consumptions Rate Calculator'!BG58+'Consumptions Rate Calculator'!BH58)</f>
        <v/>
      </c>
      <c r="AF56" s="24" t="str">
        <f>IF(AND(ISBLANK('Consumptions Rate Calculator'!BI58),ISBLANK('Consumptions Rate Calculator'!BJ58)),"",'Consumptions Rate Calculator'!BI58+'Consumptions Rate Calculator'!BJ58)</f>
        <v/>
      </c>
      <c r="AG56" s="24" t="str">
        <f>IF(AND(ISBLANK('Consumptions Rate Calculator'!BK58),ISBLANK('Consumptions Rate Calculator'!BL58)),"",'Consumptions Rate Calculator'!BK58+'Consumptions Rate Calculator'!BL58)</f>
        <v/>
      </c>
      <c r="AH56" s="24" t="str">
        <f>IF(AND(ISBLANK('Consumptions Rate Calculator'!BM58),ISBLANK('Consumptions Rate Calculator'!BN58)),"",'Consumptions Rate Calculator'!BM58+'Consumptions Rate Calculator'!BN58)</f>
        <v/>
      </c>
      <c r="AI56" s="24" t="str">
        <f>IF(AND(ISBLANK('Consumptions Rate Calculator'!BO58),ISBLANK('Consumptions Rate Calculator'!BP58)),"",'Consumptions Rate Calculator'!BO58+'Consumptions Rate Calculator'!BP58)</f>
        <v/>
      </c>
      <c r="AJ56" s="24" t="str">
        <f>IF(AND(ISBLANK('Consumptions Rate Calculator'!BQ58),ISBLANK('Consumptions Rate Calculator'!BR58)),"",'Consumptions Rate Calculator'!BQ58+'Consumptions Rate Calculator'!BR58)</f>
        <v/>
      </c>
      <c r="AK56" s="24" t="str">
        <f>IF(AND(ISBLANK('Consumptions Rate Calculator'!BS58),ISBLANK('Consumptions Rate Calculator'!BT58)),"",'Consumptions Rate Calculator'!BS58+'Consumptions Rate Calculator'!BT58)</f>
        <v/>
      </c>
      <c r="AL56" s="24" t="str">
        <f>IF(AND(ISBLANK('Consumptions Rate Calculator'!BU58),ISBLANK('Consumptions Rate Calculator'!BV58)),"",'Consumptions Rate Calculator'!BU58+'Consumptions Rate Calculator'!BV58)</f>
        <v/>
      </c>
      <c r="AM56" s="24" t="str">
        <f>IF(AND(ISBLANK('Consumptions Rate Calculator'!BW58),ISBLANK('Consumptions Rate Calculator'!BX58)),"",'Consumptions Rate Calculator'!BW58+'Consumptions Rate Calculator'!BX58)</f>
        <v/>
      </c>
      <c r="AN56" s="24" t="str">
        <f>IF(AND(ISBLANK('Consumptions Rate Calculator'!BY58),ISBLANK('Consumptions Rate Calculator'!BZ58)),"",'Consumptions Rate Calculator'!BY58+'Consumptions Rate Calculator'!BZ58)</f>
        <v/>
      </c>
      <c r="AO56" s="24" t="str">
        <f>IF(AND(ISBLANK('Consumptions Rate Calculator'!CA58),ISBLANK('Consumptions Rate Calculator'!CB58)),"",'Consumptions Rate Calculator'!CA58+'Consumptions Rate Calculator'!CB58)</f>
        <v/>
      </c>
      <c r="AP56" s="24" t="str">
        <f>IF(AND(ISBLANK('Consumptions Rate Calculator'!CC58),ISBLANK('Consumptions Rate Calculator'!CD58)),"",'Consumptions Rate Calculator'!CC58+'Consumptions Rate Calculator'!CD58)</f>
        <v/>
      </c>
      <c r="AQ56" s="24" t="str">
        <f>IF(AND(ISBLANK('Consumptions Rate Calculator'!CE58),ISBLANK('Consumptions Rate Calculator'!CF58)),"",'Consumptions Rate Calculator'!CE58+'Consumptions Rate Calculator'!CF58)</f>
        <v/>
      </c>
      <c r="AR56" s="24" t="str">
        <f>IF(AND(ISBLANK('Consumptions Rate Calculator'!CG58),ISBLANK('Consumptions Rate Calculator'!CH58)),"",'Consumptions Rate Calculator'!CG58+'Consumptions Rate Calculator'!CH58)</f>
        <v/>
      </c>
      <c r="AS56" s="24" t="str">
        <f>IF(AND(ISBLANK('Consumptions Rate Calculator'!CI58),ISBLANK('Consumptions Rate Calculator'!CJ58)),"",'Consumptions Rate Calculator'!CI58+'Consumptions Rate Calculator'!CJ58)</f>
        <v/>
      </c>
      <c r="AT56" s="24" t="str">
        <f>IF(AND(ISBLANK('Consumptions Rate Calculator'!CK58),ISBLANK('Consumptions Rate Calculator'!CL58)),"",'Consumptions Rate Calculator'!CK58+'Consumptions Rate Calculator'!CL58)</f>
        <v/>
      </c>
      <c r="AU56" s="24" t="str">
        <f>IF(AND(ISBLANK('Consumptions Rate Calculator'!CM58),ISBLANK('Consumptions Rate Calculator'!CN58)),"",'Consumptions Rate Calculator'!CM58+'Consumptions Rate Calculator'!CN58)</f>
        <v/>
      </c>
      <c r="AV56" s="24" t="str">
        <f>IF(AND(ISBLANK('Consumptions Rate Calculator'!CO58),ISBLANK('Consumptions Rate Calculator'!CP58)),"",'Consumptions Rate Calculator'!CO58+'Consumptions Rate Calculator'!CP58)</f>
        <v/>
      </c>
      <c r="AW56" s="24" t="str">
        <f>IF(AND(ISBLANK('Consumptions Rate Calculator'!CQ58),ISBLANK('Consumptions Rate Calculator'!CR58)),"",'Consumptions Rate Calculator'!CQ58+'Consumptions Rate Calculator'!CR58)</f>
        <v/>
      </c>
      <c r="AX56" s="24" t="str">
        <f>IF(AND(ISBLANK('Consumptions Rate Calculator'!CS58),ISBLANK('Consumptions Rate Calculator'!CT58)),"",'Consumptions Rate Calculator'!CS58+'Consumptions Rate Calculator'!CT58)</f>
        <v/>
      </c>
      <c r="AY56" s="24" t="str">
        <f>IF(AND(ISBLANK('Consumptions Rate Calculator'!CU58),ISBLANK('Consumptions Rate Calculator'!CV58)),"",'Consumptions Rate Calculator'!CU58+'Consumptions Rate Calculator'!CV58)</f>
        <v/>
      </c>
      <c r="AZ56" s="24" t="str">
        <f>IF(AND(ISBLANK('Consumptions Rate Calculator'!CW58),ISBLANK('Consumptions Rate Calculator'!CX58)),"",'Consumptions Rate Calculator'!CW58+'Consumptions Rate Calculator'!CX58)</f>
        <v/>
      </c>
      <c r="BA56" s="24" t="str">
        <f>IF(AND(ISBLANK('Consumptions Rate Calculator'!CY58),ISBLANK('Consumptions Rate Calculator'!CZ58)),"",'Consumptions Rate Calculator'!CY58+'Consumptions Rate Calculator'!CZ58)</f>
        <v/>
      </c>
      <c r="BB56" s="24" t="str">
        <f>IF(AND(ISBLANK('Consumptions Rate Calculator'!DA58),ISBLANK('Consumptions Rate Calculator'!DB58)),"",'Consumptions Rate Calculator'!DA58+'Consumptions Rate Calculator'!DB58)</f>
        <v/>
      </c>
      <c r="BC56" s="24" t="str">
        <f>IF(AND(ISBLANK('Consumptions Rate Calculator'!DC58),ISBLANK('Consumptions Rate Calculator'!DD58)),"",'Consumptions Rate Calculator'!DC58+'Consumptions Rate Calculator'!DD58)</f>
        <v/>
      </c>
      <c r="BD56" s="24" t="str">
        <f>IF(AND(ISBLANK('Consumptions Rate Calculator'!DE58),ISBLANK('Consumptions Rate Calculator'!DF58)),"",'Consumptions Rate Calculator'!DE58+'Consumptions Rate Calculator'!DF58)</f>
        <v/>
      </c>
      <c r="BE56" s="24" t="str">
        <f>IF(AND(ISBLANK('Consumptions Rate Calculator'!DG58),ISBLANK('Consumptions Rate Calculator'!DH58)),"",'Consumptions Rate Calculator'!DG58+'Consumptions Rate Calculator'!DH58)</f>
        <v/>
      </c>
      <c r="BF56" s="24" t="str">
        <f>IF(AND(ISBLANK('Consumptions Rate Calculator'!DI58),ISBLANK('Consumptions Rate Calculator'!DJ58)),"",'Consumptions Rate Calculator'!DI58+'Consumptions Rate Calculator'!DJ58)</f>
        <v/>
      </c>
      <c r="BG56" s="24" t="str">
        <f>IF(AND(ISBLANK('Consumptions Rate Calculator'!DK58),ISBLANK('Consumptions Rate Calculator'!DL58)),"",'Consumptions Rate Calculator'!DK58+'Consumptions Rate Calculator'!DL58)</f>
        <v/>
      </c>
      <c r="BH56" s="24" t="str">
        <f>IF(AND(ISBLANK('Consumptions Rate Calculator'!DM58),ISBLANK('Consumptions Rate Calculator'!DN58)),"",'Consumptions Rate Calculator'!DM58+'Consumptions Rate Calculator'!DN58)</f>
        <v/>
      </c>
      <c r="BI56" s="24" t="str">
        <f>IF(AND(ISBLANK('Consumptions Rate Calculator'!DO58),ISBLANK('Consumptions Rate Calculator'!DP58)),"",'Consumptions Rate Calculator'!DO58+'Consumptions Rate Calculator'!DP58)</f>
        <v/>
      </c>
      <c r="BJ56" s="24" t="str">
        <f>IF(AND(ISBLANK('Consumptions Rate Calculator'!DQ58),ISBLANK('Consumptions Rate Calculator'!DR58)),"",'Consumptions Rate Calculator'!DQ58+'Consumptions Rate Calculator'!DR58)</f>
        <v/>
      </c>
      <c r="BK56" s="24" t="str">
        <f>IF(AND(ISBLANK('Consumptions Rate Calculator'!DS58),ISBLANK('Consumptions Rate Calculator'!DT58)),"",'Consumptions Rate Calculator'!DS58+'Consumptions Rate Calculator'!DT58)</f>
        <v/>
      </c>
      <c r="BL56" s="24" t="str">
        <f>IF(AND(ISBLANK('Consumptions Rate Calculator'!DU58),ISBLANK('Consumptions Rate Calculator'!DV58)),"",'Consumptions Rate Calculator'!DU58+'Consumptions Rate Calculator'!DV58)</f>
        <v/>
      </c>
      <c r="BM56" s="24" t="str">
        <f>IF(AND(ISBLANK('Consumptions Rate Calculator'!DW58),ISBLANK('Consumptions Rate Calculator'!DX58)),"",'Consumptions Rate Calculator'!DW58+'Consumptions Rate Calculator'!DX58)</f>
        <v/>
      </c>
      <c r="BN56" s="24" t="str">
        <f>IF(AND(ISBLANK('Consumptions Rate Calculator'!DY58),ISBLANK('Consumptions Rate Calculator'!DZ58)),"",'Consumptions Rate Calculator'!DY58+'Consumptions Rate Calculator'!DZ58)</f>
        <v/>
      </c>
      <c r="BO56" s="24" t="str">
        <f>IF(AND(ISBLANK('Consumptions Rate Calculator'!EA58),ISBLANK('Consumptions Rate Calculator'!EB58)),"",'Consumptions Rate Calculator'!EA58+'Consumptions Rate Calculator'!EB58)</f>
        <v/>
      </c>
      <c r="BP56" s="24" t="str">
        <f>IF(AND(ISBLANK('Consumptions Rate Calculator'!EC58),ISBLANK('Consumptions Rate Calculator'!ED58)),"",'Consumptions Rate Calculator'!EC58+'Consumptions Rate Calculator'!ED58)</f>
        <v/>
      </c>
      <c r="BQ56" s="24" t="str">
        <f>IF(AND(ISBLANK('Consumptions Rate Calculator'!EE58),ISBLANK('Consumptions Rate Calculator'!EF58)),"",'Consumptions Rate Calculator'!EE58+'Consumptions Rate Calculator'!EF58)</f>
        <v/>
      </c>
      <c r="BR56" s="24" t="str">
        <f>IF(AND(ISBLANK('Consumptions Rate Calculator'!EG58),ISBLANK('Consumptions Rate Calculator'!EH58)),"",'Consumptions Rate Calculator'!EG58+'Consumptions Rate Calculator'!EH58)</f>
        <v/>
      </c>
      <c r="BS56" s="24" t="str">
        <f>IF(AND(ISBLANK('Consumptions Rate Calculator'!EI58),ISBLANK('Consumptions Rate Calculator'!EJ58)),"",'Consumptions Rate Calculator'!EI58+'Consumptions Rate Calculator'!EJ58)</f>
        <v/>
      </c>
      <c r="BT56" s="24" t="str">
        <f>IF(AND(ISBLANK('Consumptions Rate Calculator'!EK58),ISBLANK('Consumptions Rate Calculator'!EL58)),"",'Consumptions Rate Calculator'!EK58+'Consumptions Rate Calculator'!EL58)</f>
        <v/>
      </c>
      <c r="BU56" s="24" t="str">
        <f>IF(AND(ISBLANK('Consumptions Rate Calculator'!EM58),ISBLANK('Consumptions Rate Calculator'!EN58)),"",'Consumptions Rate Calculator'!EM58+'Consumptions Rate Calculator'!EN58)</f>
        <v/>
      </c>
      <c r="BV56" s="24" t="str">
        <f>IF(AND(ISBLANK('Consumptions Rate Calculator'!EO58),ISBLANK('Consumptions Rate Calculator'!EP58)),"",'Consumptions Rate Calculator'!EO58+'Consumptions Rate Calculator'!EP58)</f>
        <v/>
      </c>
      <c r="BW56" s="24" t="str">
        <f>IF(AND(ISBLANK('Consumptions Rate Calculator'!EQ58),ISBLANK('Consumptions Rate Calculator'!ER58)),"",'Consumptions Rate Calculator'!EQ58+'Consumptions Rate Calculator'!ER58)</f>
        <v/>
      </c>
      <c r="BX56" s="24" t="str">
        <f>IF(AND(ISBLANK('Consumptions Rate Calculator'!ES58),ISBLANK('Consumptions Rate Calculator'!ET58)),"",'Consumptions Rate Calculator'!ES58+'Consumptions Rate Calculator'!ET58)</f>
        <v/>
      </c>
      <c r="BY56" s="24" t="str">
        <f>IF(AND(ISBLANK('Consumptions Rate Calculator'!EU58),ISBLANK('Consumptions Rate Calculator'!EV58)),"",'Consumptions Rate Calculator'!EU58+'Consumptions Rate Calculator'!EV58)</f>
        <v/>
      </c>
      <c r="BZ56" s="24" t="str">
        <f>IF(AND(ISBLANK('Consumptions Rate Calculator'!EW58),ISBLANK('Consumptions Rate Calculator'!EX58)),"",'Consumptions Rate Calculator'!EW58+'Consumptions Rate Calculator'!EX58)</f>
        <v/>
      </c>
      <c r="CA56" s="24" t="str">
        <f>IF(AND(ISBLANK('Consumptions Rate Calculator'!EY58),ISBLANK('Consumptions Rate Calculator'!EZ58)),"",'Consumptions Rate Calculator'!EY58+'Consumptions Rate Calculator'!EZ58)</f>
        <v/>
      </c>
      <c r="CB56" s="24" t="str">
        <f>IF(AND(ISBLANK('Consumptions Rate Calculator'!FA58),ISBLANK('Consumptions Rate Calculator'!FB58)),"",'Consumptions Rate Calculator'!FA58+'Consumptions Rate Calculator'!FB58)</f>
        <v/>
      </c>
      <c r="CC56" s="24" t="str">
        <f>IF(AND(ISBLANK('Consumptions Rate Calculator'!FC58),ISBLANK('Consumptions Rate Calculator'!FD58)),"",'Consumptions Rate Calculator'!FC58+'Consumptions Rate Calculator'!FD58)</f>
        <v/>
      </c>
      <c r="CD56" s="24" t="str">
        <f>IF(AND(ISBLANK('Consumptions Rate Calculator'!FE58),ISBLANK('Consumptions Rate Calculator'!FF58)),"",'Consumptions Rate Calculator'!FE58+'Consumptions Rate Calculator'!FF58)</f>
        <v/>
      </c>
      <c r="CE56" s="24" t="str">
        <f>IF(AND(ISBLANK('Consumptions Rate Calculator'!FG58),ISBLANK('Consumptions Rate Calculator'!FH58)),"",'Consumptions Rate Calculator'!FG58+'Consumptions Rate Calculator'!FH58)</f>
        <v/>
      </c>
      <c r="CF56" s="24" t="str">
        <f>IF(AND(ISBLANK('Consumptions Rate Calculator'!FI58),ISBLANK('Consumptions Rate Calculator'!FJ58)),"",'Consumptions Rate Calculator'!FI58+'Consumptions Rate Calculator'!FJ58)</f>
        <v/>
      </c>
      <c r="CG56" s="24" t="str">
        <f>IF(AND(ISBLANK('Consumptions Rate Calculator'!FK58),ISBLANK('Consumptions Rate Calculator'!FL58)),"",'Consumptions Rate Calculator'!FK58+'Consumptions Rate Calculator'!FL58)</f>
        <v/>
      </c>
      <c r="CH56" s="24" t="str">
        <f>IF(AND(ISBLANK('Consumptions Rate Calculator'!FM58),ISBLANK('Consumptions Rate Calculator'!FN58)),"",'Consumptions Rate Calculator'!FM58+'Consumptions Rate Calculator'!FN58)</f>
        <v/>
      </c>
      <c r="CI56" s="24" t="str">
        <f>IF(AND(ISBLANK('Consumptions Rate Calculator'!FO58),ISBLANK('Consumptions Rate Calculator'!FP58)),"",'Consumptions Rate Calculator'!FO58+'Consumptions Rate Calculator'!FP58)</f>
        <v/>
      </c>
      <c r="CJ56" s="24" t="str">
        <f>IF(AND(ISBLANK('Consumptions Rate Calculator'!FQ58),ISBLANK('Consumptions Rate Calculator'!FR58)),"",'Consumptions Rate Calculator'!FQ58+'Consumptions Rate Calculator'!FR58)</f>
        <v/>
      </c>
      <c r="CK56" s="24" t="str">
        <f>IF(AND(ISBLANK('Consumptions Rate Calculator'!FS58),ISBLANK('Consumptions Rate Calculator'!FT58)),"",'Consumptions Rate Calculator'!FS58+'Consumptions Rate Calculator'!FT58)</f>
        <v/>
      </c>
      <c r="CL56" s="24" t="str">
        <f>IF(AND(ISBLANK('Consumptions Rate Calculator'!FU58),ISBLANK('Consumptions Rate Calculator'!FV58)),"",'Consumptions Rate Calculator'!FU58+'Consumptions Rate Calculator'!FV58)</f>
        <v/>
      </c>
      <c r="CM56" s="24" t="str">
        <f>IF(AND(ISBLANK('Consumptions Rate Calculator'!FW58),ISBLANK('Consumptions Rate Calculator'!FX58)),"",'Consumptions Rate Calculator'!FW58+'Consumptions Rate Calculator'!FX58)</f>
        <v/>
      </c>
      <c r="CN56" s="24" t="str">
        <f>IF(AND(ISBLANK('Consumptions Rate Calculator'!FY58),ISBLANK('Consumptions Rate Calculator'!FZ58)),"",'Consumptions Rate Calculator'!FY58+'Consumptions Rate Calculator'!FZ58)</f>
        <v/>
      </c>
    </row>
    <row r="57" spans="1:92" ht="13.5" customHeight="1" x14ac:dyDescent="0.35">
      <c r="A57" s="22" t="str">
        <f>'Consumptions Rate Calculator'!A59</f>
        <v>Other 43</v>
      </c>
      <c r="B57" s="23" t="str">
        <f>IF('Consumptions Rate Calculator'!B59=0,"",'Consumptions Rate Calculator'!B59)</f>
        <v/>
      </c>
      <c r="C57" s="24" t="str">
        <f>IF(AND(ISBLANK('Consumptions Rate Calculator'!C59),ISBLANK('Consumptions Rate Calculator'!D59)),"",'Consumptions Rate Calculator'!C59+'Consumptions Rate Calculator'!D59)</f>
        <v/>
      </c>
      <c r="D57" s="24" t="str">
        <f>IF(AND(ISBLANK('Consumptions Rate Calculator'!E59),ISBLANK('Consumptions Rate Calculator'!F59)),"",'Consumptions Rate Calculator'!E59+'Consumptions Rate Calculator'!F59)</f>
        <v/>
      </c>
      <c r="E57" s="24" t="str">
        <f>IF(AND(ISBLANK('Consumptions Rate Calculator'!G59),ISBLANK('Consumptions Rate Calculator'!H59)),"",'Consumptions Rate Calculator'!G59+'Consumptions Rate Calculator'!H59)</f>
        <v/>
      </c>
      <c r="F57" s="24" t="str">
        <f>IF(AND(ISBLANK('Consumptions Rate Calculator'!I59),ISBLANK('Consumptions Rate Calculator'!J59)),"",'Consumptions Rate Calculator'!I59+'Consumptions Rate Calculator'!J59)</f>
        <v/>
      </c>
      <c r="G57" s="24" t="str">
        <f>IF(AND(ISBLANK('Consumptions Rate Calculator'!K59),ISBLANK('Consumptions Rate Calculator'!L59)),"",'Consumptions Rate Calculator'!K59+'Consumptions Rate Calculator'!L59)</f>
        <v/>
      </c>
      <c r="H57" s="24" t="str">
        <f>IF(AND(ISBLANK('Consumptions Rate Calculator'!M59),ISBLANK('Consumptions Rate Calculator'!N59)),"",'Consumptions Rate Calculator'!M59+'Consumptions Rate Calculator'!N59)</f>
        <v/>
      </c>
      <c r="I57" s="24" t="str">
        <f>IF(AND(ISBLANK('Consumptions Rate Calculator'!O59),ISBLANK('Consumptions Rate Calculator'!P59)),"",'Consumptions Rate Calculator'!O59+'Consumptions Rate Calculator'!P59)</f>
        <v/>
      </c>
      <c r="J57" s="24" t="str">
        <f>IF(AND(ISBLANK('Consumptions Rate Calculator'!Q59),ISBLANK('Consumptions Rate Calculator'!R59)),"",'Consumptions Rate Calculator'!Q59+'Consumptions Rate Calculator'!R59)</f>
        <v/>
      </c>
      <c r="K57" s="24" t="str">
        <f>IF(AND(ISBLANK('Consumptions Rate Calculator'!S59),ISBLANK('Consumptions Rate Calculator'!T59)),"",'Consumptions Rate Calculator'!S59+'Consumptions Rate Calculator'!T59)</f>
        <v/>
      </c>
      <c r="L57" s="24" t="str">
        <f>IF(AND(ISBLANK('Consumptions Rate Calculator'!U59),ISBLANK('Consumptions Rate Calculator'!V59)),"",'Consumptions Rate Calculator'!U59+'Consumptions Rate Calculator'!V59)</f>
        <v/>
      </c>
      <c r="M57" s="24" t="str">
        <f>IF(AND(ISBLANK('Consumptions Rate Calculator'!W59),ISBLANK('Consumptions Rate Calculator'!X59)),"",'Consumptions Rate Calculator'!W59+'Consumptions Rate Calculator'!X59)</f>
        <v/>
      </c>
      <c r="N57" s="24" t="str">
        <f>IF(AND(ISBLANK('Consumptions Rate Calculator'!Y59),ISBLANK('Consumptions Rate Calculator'!Z59)),"",'Consumptions Rate Calculator'!Y59+'Consumptions Rate Calculator'!Z59)</f>
        <v/>
      </c>
      <c r="O57" s="24" t="str">
        <f>IF(AND(ISBLANK('Consumptions Rate Calculator'!AA59),ISBLANK('Consumptions Rate Calculator'!AB59)),"",'Consumptions Rate Calculator'!AA59+'Consumptions Rate Calculator'!AB59)</f>
        <v/>
      </c>
      <c r="P57" s="24" t="str">
        <f>IF(AND(ISBLANK('Consumptions Rate Calculator'!AC59),ISBLANK('Consumptions Rate Calculator'!AD59)),"",'Consumptions Rate Calculator'!AC59+'Consumptions Rate Calculator'!AD59)</f>
        <v/>
      </c>
      <c r="Q57" s="24" t="str">
        <f>IF(AND(ISBLANK('Consumptions Rate Calculator'!AE59),ISBLANK('Consumptions Rate Calculator'!AF59)),"",'Consumptions Rate Calculator'!AE59+'Consumptions Rate Calculator'!AF59)</f>
        <v/>
      </c>
      <c r="R57" s="24" t="str">
        <f>IF(AND(ISBLANK('Consumptions Rate Calculator'!AG59),ISBLANK('Consumptions Rate Calculator'!AH59)),"",'Consumptions Rate Calculator'!AG59+'Consumptions Rate Calculator'!AH59)</f>
        <v/>
      </c>
      <c r="S57" s="24" t="str">
        <f>IF(AND(ISBLANK('Consumptions Rate Calculator'!AI59),ISBLANK('Consumptions Rate Calculator'!AJ59)),"",'Consumptions Rate Calculator'!AI59+'Consumptions Rate Calculator'!AJ59)</f>
        <v/>
      </c>
      <c r="T57" s="24" t="str">
        <f>IF(AND(ISBLANK('Consumptions Rate Calculator'!AK59),ISBLANK('Consumptions Rate Calculator'!AL59)),"",'Consumptions Rate Calculator'!AK59+'Consumptions Rate Calculator'!AL59)</f>
        <v/>
      </c>
      <c r="U57" s="24" t="str">
        <f>IF(AND(ISBLANK('Consumptions Rate Calculator'!AM59),ISBLANK('Consumptions Rate Calculator'!AN59)),"",'Consumptions Rate Calculator'!AM59+'Consumptions Rate Calculator'!AN59)</f>
        <v/>
      </c>
      <c r="V57" s="24" t="str">
        <f>IF(AND(ISBLANK('Consumptions Rate Calculator'!AO59),ISBLANK('Consumptions Rate Calculator'!AP59)),"",'Consumptions Rate Calculator'!AO59+'Consumptions Rate Calculator'!AP59)</f>
        <v/>
      </c>
      <c r="W57" s="24" t="str">
        <f>IF(AND(ISBLANK('Consumptions Rate Calculator'!AQ59),ISBLANK('Consumptions Rate Calculator'!AR59)),"",'Consumptions Rate Calculator'!AQ59+'Consumptions Rate Calculator'!AR59)</f>
        <v/>
      </c>
      <c r="X57" s="24" t="str">
        <f>IF(AND(ISBLANK('Consumptions Rate Calculator'!AS59),ISBLANK('Consumptions Rate Calculator'!AT59)),"",'Consumptions Rate Calculator'!AS59+'Consumptions Rate Calculator'!AT59)</f>
        <v/>
      </c>
      <c r="Y57" s="24" t="str">
        <f>IF(AND(ISBLANK('Consumptions Rate Calculator'!AU59),ISBLANK('Consumptions Rate Calculator'!AV59)),"",'Consumptions Rate Calculator'!AU59+'Consumptions Rate Calculator'!AV59)</f>
        <v/>
      </c>
      <c r="Z57" s="24" t="str">
        <f>IF(AND(ISBLANK('Consumptions Rate Calculator'!AW59),ISBLANK('Consumptions Rate Calculator'!AX59)),"",'Consumptions Rate Calculator'!AW59+'Consumptions Rate Calculator'!AX59)</f>
        <v/>
      </c>
      <c r="AA57" s="24" t="str">
        <f>IF(AND(ISBLANK('Consumptions Rate Calculator'!AY59),ISBLANK('Consumptions Rate Calculator'!AZ59)),"",'Consumptions Rate Calculator'!AY59+'Consumptions Rate Calculator'!AZ59)</f>
        <v/>
      </c>
      <c r="AB57" s="24" t="str">
        <f>IF(AND(ISBLANK('Consumptions Rate Calculator'!BA59),ISBLANK('Consumptions Rate Calculator'!BB59)),"",'Consumptions Rate Calculator'!BA59+'Consumptions Rate Calculator'!BB59)</f>
        <v/>
      </c>
      <c r="AC57" s="24" t="str">
        <f>IF(AND(ISBLANK('Consumptions Rate Calculator'!BC59),ISBLANK('Consumptions Rate Calculator'!BD59)),"",'Consumptions Rate Calculator'!BC59+'Consumptions Rate Calculator'!BD59)</f>
        <v/>
      </c>
      <c r="AD57" s="24" t="str">
        <f>IF(AND(ISBLANK('Consumptions Rate Calculator'!BE59),ISBLANK('Consumptions Rate Calculator'!BF59)),"",'Consumptions Rate Calculator'!BE59+'Consumptions Rate Calculator'!BF59)</f>
        <v/>
      </c>
      <c r="AE57" s="24" t="str">
        <f>IF(AND(ISBLANK('Consumptions Rate Calculator'!BG59),ISBLANK('Consumptions Rate Calculator'!BH59)),"",'Consumptions Rate Calculator'!BG59+'Consumptions Rate Calculator'!BH59)</f>
        <v/>
      </c>
      <c r="AF57" s="24" t="str">
        <f>IF(AND(ISBLANK('Consumptions Rate Calculator'!BI59),ISBLANK('Consumptions Rate Calculator'!BJ59)),"",'Consumptions Rate Calculator'!BI59+'Consumptions Rate Calculator'!BJ59)</f>
        <v/>
      </c>
      <c r="AG57" s="24" t="str">
        <f>IF(AND(ISBLANK('Consumptions Rate Calculator'!BK59),ISBLANK('Consumptions Rate Calculator'!BL59)),"",'Consumptions Rate Calculator'!BK59+'Consumptions Rate Calculator'!BL59)</f>
        <v/>
      </c>
      <c r="AH57" s="24" t="str">
        <f>IF(AND(ISBLANK('Consumptions Rate Calculator'!BM59),ISBLANK('Consumptions Rate Calculator'!BN59)),"",'Consumptions Rate Calculator'!BM59+'Consumptions Rate Calculator'!BN59)</f>
        <v/>
      </c>
      <c r="AI57" s="24" t="str">
        <f>IF(AND(ISBLANK('Consumptions Rate Calculator'!BO59),ISBLANK('Consumptions Rate Calculator'!BP59)),"",'Consumptions Rate Calculator'!BO59+'Consumptions Rate Calculator'!BP59)</f>
        <v/>
      </c>
      <c r="AJ57" s="24" t="str">
        <f>IF(AND(ISBLANK('Consumptions Rate Calculator'!BQ59),ISBLANK('Consumptions Rate Calculator'!BR59)),"",'Consumptions Rate Calculator'!BQ59+'Consumptions Rate Calculator'!BR59)</f>
        <v/>
      </c>
      <c r="AK57" s="24" t="str">
        <f>IF(AND(ISBLANK('Consumptions Rate Calculator'!BS59),ISBLANK('Consumptions Rate Calculator'!BT59)),"",'Consumptions Rate Calculator'!BS59+'Consumptions Rate Calculator'!BT59)</f>
        <v/>
      </c>
      <c r="AL57" s="24" t="str">
        <f>IF(AND(ISBLANK('Consumptions Rate Calculator'!BU59),ISBLANK('Consumptions Rate Calculator'!BV59)),"",'Consumptions Rate Calculator'!BU59+'Consumptions Rate Calculator'!BV59)</f>
        <v/>
      </c>
      <c r="AM57" s="24" t="str">
        <f>IF(AND(ISBLANK('Consumptions Rate Calculator'!BW59),ISBLANK('Consumptions Rate Calculator'!BX59)),"",'Consumptions Rate Calculator'!BW59+'Consumptions Rate Calculator'!BX59)</f>
        <v/>
      </c>
      <c r="AN57" s="24" t="str">
        <f>IF(AND(ISBLANK('Consumptions Rate Calculator'!BY59),ISBLANK('Consumptions Rate Calculator'!BZ59)),"",'Consumptions Rate Calculator'!BY59+'Consumptions Rate Calculator'!BZ59)</f>
        <v/>
      </c>
      <c r="AO57" s="24" t="str">
        <f>IF(AND(ISBLANK('Consumptions Rate Calculator'!CA59),ISBLANK('Consumptions Rate Calculator'!CB59)),"",'Consumptions Rate Calculator'!CA59+'Consumptions Rate Calculator'!CB59)</f>
        <v/>
      </c>
      <c r="AP57" s="24" t="str">
        <f>IF(AND(ISBLANK('Consumptions Rate Calculator'!CC59),ISBLANK('Consumptions Rate Calculator'!CD59)),"",'Consumptions Rate Calculator'!CC59+'Consumptions Rate Calculator'!CD59)</f>
        <v/>
      </c>
      <c r="AQ57" s="24" t="str">
        <f>IF(AND(ISBLANK('Consumptions Rate Calculator'!CE59),ISBLANK('Consumptions Rate Calculator'!CF59)),"",'Consumptions Rate Calculator'!CE59+'Consumptions Rate Calculator'!CF59)</f>
        <v/>
      </c>
      <c r="AR57" s="24" t="str">
        <f>IF(AND(ISBLANK('Consumptions Rate Calculator'!CG59),ISBLANK('Consumptions Rate Calculator'!CH59)),"",'Consumptions Rate Calculator'!CG59+'Consumptions Rate Calculator'!CH59)</f>
        <v/>
      </c>
      <c r="AS57" s="24" t="str">
        <f>IF(AND(ISBLANK('Consumptions Rate Calculator'!CI59),ISBLANK('Consumptions Rate Calculator'!CJ59)),"",'Consumptions Rate Calculator'!CI59+'Consumptions Rate Calculator'!CJ59)</f>
        <v/>
      </c>
      <c r="AT57" s="24" t="str">
        <f>IF(AND(ISBLANK('Consumptions Rate Calculator'!CK59),ISBLANK('Consumptions Rate Calculator'!CL59)),"",'Consumptions Rate Calculator'!CK59+'Consumptions Rate Calculator'!CL59)</f>
        <v/>
      </c>
      <c r="AU57" s="24" t="str">
        <f>IF(AND(ISBLANK('Consumptions Rate Calculator'!CM59),ISBLANK('Consumptions Rate Calculator'!CN59)),"",'Consumptions Rate Calculator'!CM59+'Consumptions Rate Calculator'!CN59)</f>
        <v/>
      </c>
      <c r="AV57" s="24" t="str">
        <f>IF(AND(ISBLANK('Consumptions Rate Calculator'!CO59),ISBLANK('Consumptions Rate Calculator'!CP59)),"",'Consumptions Rate Calculator'!CO59+'Consumptions Rate Calculator'!CP59)</f>
        <v/>
      </c>
      <c r="AW57" s="24" t="str">
        <f>IF(AND(ISBLANK('Consumptions Rate Calculator'!CQ59),ISBLANK('Consumptions Rate Calculator'!CR59)),"",'Consumptions Rate Calculator'!CQ59+'Consumptions Rate Calculator'!CR59)</f>
        <v/>
      </c>
      <c r="AX57" s="24" t="str">
        <f>IF(AND(ISBLANK('Consumptions Rate Calculator'!CS59),ISBLANK('Consumptions Rate Calculator'!CT59)),"",'Consumptions Rate Calculator'!CS59+'Consumptions Rate Calculator'!CT59)</f>
        <v/>
      </c>
      <c r="AY57" s="24" t="str">
        <f>IF(AND(ISBLANK('Consumptions Rate Calculator'!CU59),ISBLANK('Consumptions Rate Calculator'!CV59)),"",'Consumptions Rate Calculator'!CU59+'Consumptions Rate Calculator'!CV59)</f>
        <v/>
      </c>
      <c r="AZ57" s="24" t="str">
        <f>IF(AND(ISBLANK('Consumptions Rate Calculator'!CW59),ISBLANK('Consumptions Rate Calculator'!CX59)),"",'Consumptions Rate Calculator'!CW59+'Consumptions Rate Calculator'!CX59)</f>
        <v/>
      </c>
      <c r="BA57" s="24" t="str">
        <f>IF(AND(ISBLANK('Consumptions Rate Calculator'!CY59),ISBLANK('Consumptions Rate Calculator'!CZ59)),"",'Consumptions Rate Calculator'!CY59+'Consumptions Rate Calculator'!CZ59)</f>
        <v/>
      </c>
      <c r="BB57" s="24" t="str">
        <f>IF(AND(ISBLANK('Consumptions Rate Calculator'!DA59),ISBLANK('Consumptions Rate Calculator'!DB59)),"",'Consumptions Rate Calculator'!DA59+'Consumptions Rate Calculator'!DB59)</f>
        <v/>
      </c>
      <c r="BC57" s="24" t="str">
        <f>IF(AND(ISBLANK('Consumptions Rate Calculator'!DC59),ISBLANK('Consumptions Rate Calculator'!DD59)),"",'Consumptions Rate Calculator'!DC59+'Consumptions Rate Calculator'!DD59)</f>
        <v/>
      </c>
      <c r="BD57" s="24" t="str">
        <f>IF(AND(ISBLANK('Consumptions Rate Calculator'!DE59),ISBLANK('Consumptions Rate Calculator'!DF59)),"",'Consumptions Rate Calculator'!DE59+'Consumptions Rate Calculator'!DF59)</f>
        <v/>
      </c>
      <c r="BE57" s="24" t="str">
        <f>IF(AND(ISBLANK('Consumptions Rate Calculator'!DG59),ISBLANK('Consumptions Rate Calculator'!DH59)),"",'Consumptions Rate Calculator'!DG59+'Consumptions Rate Calculator'!DH59)</f>
        <v/>
      </c>
      <c r="BF57" s="24" t="str">
        <f>IF(AND(ISBLANK('Consumptions Rate Calculator'!DI59),ISBLANK('Consumptions Rate Calculator'!DJ59)),"",'Consumptions Rate Calculator'!DI59+'Consumptions Rate Calculator'!DJ59)</f>
        <v/>
      </c>
      <c r="BG57" s="24" t="str">
        <f>IF(AND(ISBLANK('Consumptions Rate Calculator'!DK59),ISBLANK('Consumptions Rate Calculator'!DL59)),"",'Consumptions Rate Calculator'!DK59+'Consumptions Rate Calculator'!DL59)</f>
        <v/>
      </c>
      <c r="BH57" s="24" t="str">
        <f>IF(AND(ISBLANK('Consumptions Rate Calculator'!DM59),ISBLANK('Consumptions Rate Calculator'!DN59)),"",'Consumptions Rate Calculator'!DM59+'Consumptions Rate Calculator'!DN59)</f>
        <v/>
      </c>
      <c r="BI57" s="24" t="str">
        <f>IF(AND(ISBLANK('Consumptions Rate Calculator'!DO59),ISBLANK('Consumptions Rate Calculator'!DP59)),"",'Consumptions Rate Calculator'!DO59+'Consumptions Rate Calculator'!DP59)</f>
        <v/>
      </c>
      <c r="BJ57" s="24" t="str">
        <f>IF(AND(ISBLANK('Consumptions Rate Calculator'!DQ59),ISBLANK('Consumptions Rate Calculator'!DR59)),"",'Consumptions Rate Calculator'!DQ59+'Consumptions Rate Calculator'!DR59)</f>
        <v/>
      </c>
      <c r="BK57" s="24" t="str">
        <f>IF(AND(ISBLANK('Consumptions Rate Calculator'!DS59),ISBLANK('Consumptions Rate Calculator'!DT59)),"",'Consumptions Rate Calculator'!DS59+'Consumptions Rate Calculator'!DT59)</f>
        <v/>
      </c>
      <c r="BL57" s="24" t="str">
        <f>IF(AND(ISBLANK('Consumptions Rate Calculator'!DU59),ISBLANK('Consumptions Rate Calculator'!DV59)),"",'Consumptions Rate Calculator'!DU59+'Consumptions Rate Calculator'!DV59)</f>
        <v/>
      </c>
      <c r="BM57" s="24" t="str">
        <f>IF(AND(ISBLANK('Consumptions Rate Calculator'!DW59),ISBLANK('Consumptions Rate Calculator'!DX59)),"",'Consumptions Rate Calculator'!DW59+'Consumptions Rate Calculator'!DX59)</f>
        <v/>
      </c>
      <c r="BN57" s="24" t="str">
        <f>IF(AND(ISBLANK('Consumptions Rate Calculator'!DY59),ISBLANK('Consumptions Rate Calculator'!DZ59)),"",'Consumptions Rate Calculator'!DY59+'Consumptions Rate Calculator'!DZ59)</f>
        <v/>
      </c>
      <c r="BO57" s="24" t="str">
        <f>IF(AND(ISBLANK('Consumptions Rate Calculator'!EA59),ISBLANK('Consumptions Rate Calculator'!EB59)),"",'Consumptions Rate Calculator'!EA59+'Consumptions Rate Calculator'!EB59)</f>
        <v/>
      </c>
      <c r="BP57" s="24" t="str">
        <f>IF(AND(ISBLANK('Consumptions Rate Calculator'!EC59),ISBLANK('Consumptions Rate Calculator'!ED59)),"",'Consumptions Rate Calculator'!EC59+'Consumptions Rate Calculator'!ED59)</f>
        <v/>
      </c>
      <c r="BQ57" s="24" t="str">
        <f>IF(AND(ISBLANK('Consumptions Rate Calculator'!EE59),ISBLANK('Consumptions Rate Calculator'!EF59)),"",'Consumptions Rate Calculator'!EE59+'Consumptions Rate Calculator'!EF59)</f>
        <v/>
      </c>
      <c r="BR57" s="24" t="str">
        <f>IF(AND(ISBLANK('Consumptions Rate Calculator'!EG59),ISBLANK('Consumptions Rate Calculator'!EH59)),"",'Consumptions Rate Calculator'!EG59+'Consumptions Rate Calculator'!EH59)</f>
        <v/>
      </c>
      <c r="BS57" s="24" t="str">
        <f>IF(AND(ISBLANK('Consumptions Rate Calculator'!EI59),ISBLANK('Consumptions Rate Calculator'!EJ59)),"",'Consumptions Rate Calculator'!EI59+'Consumptions Rate Calculator'!EJ59)</f>
        <v/>
      </c>
      <c r="BT57" s="24" t="str">
        <f>IF(AND(ISBLANK('Consumptions Rate Calculator'!EK59),ISBLANK('Consumptions Rate Calculator'!EL59)),"",'Consumptions Rate Calculator'!EK59+'Consumptions Rate Calculator'!EL59)</f>
        <v/>
      </c>
      <c r="BU57" s="24" t="str">
        <f>IF(AND(ISBLANK('Consumptions Rate Calculator'!EM59),ISBLANK('Consumptions Rate Calculator'!EN59)),"",'Consumptions Rate Calculator'!EM59+'Consumptions Rate Calculator'!EN59)</f>
        <v/>
      </c>
      <c r="BV57" s="24" t="str">
        <f>IF(AND(ISBLANK('Consumptions Rate Calculator'!EO59),ISBLANK('Consumptions Rate Calculator'!EP59)),"",'Consumptions Rate Calculator'!EO59+'Consumptions Rate Calculator'!EP59)</f>
        <v/>
      </c>
      <c r="BW57" s="24" t="str">
        <f>IF(AND(ISBLANK('Consumptions Rate Calculator'!EQ59),ISBLANK('Consumptions Rate Calculator'!ER59)),"",'Consumptions Rate Calculator'!EQ59+'Consumptions Rate Calculator'!ER59)</f>
        <v/>
      </c>
      <c r="BX57" s="24" t="str">
        <f>IF(AND(ISBLANK('Consumptions Rate Calculator'!ES59),ISBLANK('Consumptions Rate Calculator'!ET59)),"",'Consumptions Rate Calculator'!ES59+'Consumptions Rate Calculator'!ET59)</f>
        <v/>
      </c>
      <c r="BY57" s="24" t="str">
        <f>IF(AND(ISBLANK('Consumptions Rate Calculator'!EU59),ISBLANK('Consumptions Rate Calculator'!EV59)),"",'Consumptions Rate Calculator'!EU59+'Consumptions Rate Calculator'!EV59)</f>
        <v/>
      </c>
      <c r="BZ57" s="24" t="str">
        <f>IF(AND(ISBLANK('Consumptions Rate Calculator'!EW59),ISBLANK('Consumptions Rate Calculator'!EX59)),"",'Consumptions Rate Calculator'!EW59+'Consumptions Rate Calculator'!EX59)</f>
        <v/>
      </c>
      <c r="CA57" s="24" t="str">
        <f>IF(AND(ISBLANK('Consumptions Rate Calculator'!EY59),ISBLANK('Consumptions Rate Calculator'!EZ59)),"",'Consumptions Rate Calculator'!EY59+'Consumptions Rate Calculator'!EZ59)</f>
        <v/>
      </c>
      <c r="CB57" s="24" t="str">
        <f>IF(AND(ISBLANK('Consumptions Rate Calculator'!FA59),ISBLANK('Consumptions Rate Calculator'!FB59)),"",'Consumptions Rate Calculator'!FA59+'Consumptions Rate Calculator'!FB59)</f>
        <v/>
      </c>
      <c r="CC57" s="24" t="str">
        <f>IF(AND(ISBLANK('Consumptions Rate Calculator'!FC59),ISBLANK('Consumptions Rate Calculator'!FD59)),"",'Consumptions Rate Calculator'!FC59+'Consumptions Rate Calculator'!FD59)</f>
        <v/>
      </c>
      <c r="CD57" s="24" t="str">
        <f>IF(AND(ISBLANK('Consumptions Rate Calculator'!FE59),ISBLANK('Consumptions Rate Calculator'!FF59)),"",'Consumptions Rate Calculator'!FE59+'Consumptions Rate Calculator'!FF59)</f>
        <v/>
      </c>
      <c r="CE57" s="24" t="str">
        <f>IF(AND(ISBLANK('Consumptions Rate Calculator'!FG59),ISBLANK('Consumptions Rate Calculator'!FH59)),"",'Consumptions Rate Calculator'!FG59+'Consumptions Rate Calculator'!FH59)</f>
        <v/>
      </c>
      <c r="CF57" s="24" t="str">
        <f>IF(AND(ISBLANK('Consumptions Rate Calculator'!FI59),ISBLANK('Consumptions Rate Calculator'!FJ59)),"",'Consumptions Rate Calculator'!FI59+'Consumptions Rate Calculator'!FJ59)</f>
        <v/>
      </c>
      <c r="CG57" s="24" t="str">
        <f>IF(AND(ISBLANK('Consumptions Rate Calculator'!FK59),ISBLANK('Consumptions Rate Calculator'!FL59)),"",'Consumptions Rate Calculator'!FK59+'Consumptions Rate Calculator'!FL59)</f>
        <v/>
      </c>
      <c r="CH57" s="24" t="str">
        <f>IF(AND(ISBLANK('Consumptions Rate Calculator'!FM59),ISBLANK('Consumptions Rate Calculator'!FN59)),"",'Consumptions Rate Calculator'!FM59+'Consumptions Rate Calculator'!FN59)</f>
        <v/>
      </c>
      <c r="CI57" s="24" t="str">
        <f>IF(AND(ISBLANK('Consumptions Rate Calculator'!FO59),ISBLANK('Consumptions Rate Calculator'!FP59)),"",'Consumptions Rate Calculator'!FO59+'Consumptions Rate Calculator'!FP59)</f>
        <v/>
      </c>
      <c r="CJ57" s="24" t="str">
        <f>IF(AND(ISBLANK('Consumptions Rate Calculator'!FQ59),ISBLANK('Consumptions Rate Calculator'!FR59)),"",'Consumptions Rate Calculator'!FQ59+'Consumptions Rate Calculator'!FR59)</f>
        <v/>
      </c>
      <c r="CK57" s="24" t="str">
        <f>IF(AND(ISBLANK('Consumptions Rate Calculator'!FS59),ISBLANK('Consumptions Rate Calculator'!FT59)),"",'Consumptions Rate Calculator'!FS59+'Consumptions Rate Calculator'!FT59)</f>
        <v/>
      </c>
      <c r="CL57" s="24" t="str">
        <f>IF(AND(ISBLANK('Consumptions Rate Calculator'!FU59),ISBLANK('Consumptions Rate Calculator'!FV59)),"",'Consumptions Rate Calculator'!FU59+'Consumptions Rate Calculator'!FV59)</f>
        <v/>
      </c>
      <c r="CM57" s="24" t="str">
        <f>IF(AND(ISBLANK('Consumptions Rate Calculator'!FW59),ISBLANK('Consumptions Rate Calculator'!FX59)),"",'Consumptions Rate Calculator'!FW59+'Consumptions Rate Calculator'!FX59)</f>
        <v/>
      </c>
      <c r="CN57" s="24" t="str">
        <f>IF(AND(ISBLANK('Consumptions Rate Calculator'!FY59),ISBLANK('Consumptions Rate Calculator'!FZ59)),"",'Consumptions Rate Calculator'!FY59+'Consumptions Rate Calculator'!FZ59)</f>
        <v/>
      </c>
    </row>
    <row r="58" spans="1:92" ht="13.5" customHeight="1" x14ac:dyDescent="0.35">
      <c r="A58" s="22" t="str">
        <f>'Consumptions Rate Calculator'!A60</f>
        <v>Other 44</v>
      </c>
      <c r="B58" s="23" t="str">
        <f>IF('Consumptions Rate Calculator'!B60=0,"",'Consumptions Rate Calculator'!B60)</f>
        <v/>
      </c>
      <c r="C58" s="24" t="str">
        <f>IF(AND(ISBLANK('Consumptions Rate Calculator'!C60),ISBLANK('Consumptions Rate Calculator'!D60)),"",'Consumptions Rate Calculator'!C60+'Consumptions Rate Calculator'!D60)</f>
        <v/>
      </c>
      <c r="D58" s="24" t="str">
        <f>IF(AND(ISBLANK('Consumptions Rate Calculator'!E60),ISBLANK('Consumptions Rate Calculator'!F60)),"",'Consumptions Rate Calculator'!E60+'Consumptions Rate Calculator'!F60)</f>
        <v/>
      </c>
      <c r="E58" s="24" t="str">
        <f>IF(AND(ISBLANK('Consumptions Rate Calculator'!G60),ISBLANK('Consumptions Rate Calculator'!H60)),"",'Consumptions Rate Calculator'!G60+'Consumptions Rate Calculator'!H60)</f>
        <v/>
      </c>
      <c r="F58" s="24" t="str">
        <f>IF(AND(ISBLANK('Consumptions Rate Calculator'!I60),ISBLANK('Consumptions Rate Calculator'!J60)),"",'Consumptions Rate Calculator'!I60+'Consumptions Rate Calculator'!J60)</f>
        <v/>
      </c>
      <c r="G58" s="24" t="str">
        <f>IF(AND(ISBLANK('Consumptions Rate Calculator'!K60),ISBLANK('Consumptions Rate Calculator'!L60)),"",'Consumptions Rate Calculator'!K60+'Consumptions Rate Calculator'!L60)</f>
        <v/>
      </c>
      <c r="H58" s="24" t="str">
        <f>IF(AND(ISBLANK('Consumptions Rate Calculator'!M60),ISBLANK('Consumptions Rate Calculator'!N60)),"",'Consumptions Rate Calculator'!M60+'Consumptions Rate Calculator'!N60)</f>
        <v/>
      </c>
      <c r="I58" s="24" t="str">
        <f>IF(AND(ISBLANK('Consumptions Rate Calculator'!O60),ISBLANK('Consumptions Rate Calculator'!P60)),"",'Consumptions Rate Calculator'!O60+'Consumptions Rate Calculator'!P60)</f>
        <v/>
      </c>
      <c r="J58" s="24" t="str">
        <f>IF(AND(ISBLANK('Consumptions Rate Calculator'!Q60),ISBLANK('Consumptions Rate Calculator'!R60)),"",'Consumptions Rate Calculator'!Q60+'Consumptions Rate Calculator'!R60)</f>
        <v/>
      </c>
      <c r="K58" s="24" t="str">
        <f>IF(AND(ISBLANK('Consumptions Rate Calculator'!S60),ISBLANK('Consumptions Rate Calculator'!T60)),"",'Consumptions Rate Calculator'!S60+'Consumptions Rate Calculator'!T60)</f>
        <v/>
      </c>
      <c r="L58" s="24" t="str">
        <f>IF(AND(ISBLANK('Consumptions Rate Calculator'!U60),ISBLANK('Consumptions Rate Calculator'!V60)),"",'Consumptions Rate Calculator'!U60+'Consumptions Rate Calculator'!V60)</f>
        <v/>
      </c>
      <c r="M58" s="24" t="str">
        <f>IF(AND(ISBLANK('Consumptions Rate Calculator'!W60),ISBLANK('Consumptions Rate Calculator'!X60)),"",'Consumptions Rate Calculator'!W60+'Consumptions Rate Calculator'!X60)</f>
        <v/>
      </c>
      <c r="N58" s="24" t="str">
        <f>IF(AND(ISBLANK('Consumptions Rate Calculator'!Y60),ISBLANK('Consumptions Rate Calculator'!Z60)),"",'Consumptions Rate Calculator'!Y60+'Consumptions Rate Calculator'!Z60)</f>
        <v/>
      </c>
      <c r="O58" s="24" t="str">
        <f>IF(AND(ISBLANK('Consumptions Rate Calculator'!AA60),ISBLANK('Consumptions Rate Calculator'!AB60)),"",'Consumptions Rate Calculator'!AA60+'Consumptions Rate Calculator'!AB60)</f>
        <v/>
      </c>
      <c r="P58" s="24" t="str">
        <f>IF(AND(ISBLANK('Consumptions Rate Calculator'!AC60),ISBLANK('Consumptions Rate Calculator'!AD60)),"",'Consumptions Rate Calculator'!AC60+'Consumptions Rate Calculator'!AD60)</f>
        <v/>
      </c>
      <c r="Q58" s="24" t="str">
        <f>IF(AND(ISBLANK('Consumptions Rate Calculator'!AE60),ISBLANK('Consumptions Rate Calculator'!AF60)),"",'Consumptions Rate Calculator'!AE60+'Consumptions Rate Calculator'!AF60)</f>
        <v/>
      </c>
      <c r="R58" s="24" t="str">
        <f>IF(AND(ISBLANK('Consumptions Rate Calculator'!AG60),ISBLANK('Consumptions Rate Calculator'!AH60)),"",'Consumptions Rate Calculator'!AG60+'Consumptions Rate Calculator'!AH60)</f>
        <v/>
      </c>
      <c r="S58" s="24" t="str">
        <f>IF(AND(ISBLANK('Consumptions Rate Calculator'!AI60),ISBLANK('Consumptions Rate Calculator'!AJ60)),"",'Consumptions Rate Calculator'!AI60+'Consumptions Rate Calculator'!AJ60)</f>
        <v/>
      </c>
      <c r="T58" s="24" t="str">
        <f>IF(AND(ISBLANK('Consumptions Rate Calculator'!AK60),ISBLANK('Consumptions Rate Calculator'!AL60)),"",'Consumptions Rate Calculator'!AK60+'Consumptions Rate Calculator'!AL60)</f>
        <v/>
      </c>
      <c r="U58" s="24" t="str">
        <f>IF(AND(ISBLANK('Consumptions Rate Calculator'!AM60),ISBLANK('Consumptions Rate Calculator'!AN60)),"",'Consumptions Rate Calculator'!AM60+'Consumptions Rate Calculator'!AN60)</f>
        <v/>
      </c>
      <c r="V58" s="24" t="str">
        <f>IF(AND(ISBLANK('Consumptions Rate Calculator'!AO60),ISBLANK('Consumptions Rate Calculator'!AP60)),"",'Consumptions Rate Calculator'!AO60+'Consumptions Rate Calculator'!AP60)</f>
        <v/>
      </c>
      <c r="W58" s="24" t="str">
        <f>IF(AND(ISBLANK('Consumptions Rate Calculator'!AQ60),ISBLANK('Consumptions Rate Calculator'!AR60)),"",'Consumptions Rate Calculator'!AQ60+'Consumptions Rate Calculator'!AR60)</f>
        <v/>
      </c>
      <c r="X58" s="24" t="str">
        <f>IF(AND(ISBLANK('Consumptions Rate Calculator'!AS60),ISBLANK('Consumptions Rate Calculator'!AT60)),"",'Consumptions Rate Calculator'!AS60+'Consumptions Rate Calculator'!AT60)</f>
        <v/>
      </c>
      <c r="Y58" s="24" t="str">
        <f>IF(AND(ISBLANK('Consumptions Rate Calculator'!AU60),ISBLANK('Consumptions Rate Calculator'!AV60)),"",'Consumptions Rate Calculator'!AU60+'Consumptions Rate Calculator'!AV60)</f>
        <v/>
      </c>
      <c r="Z58" s="24" t="str">
        <f>IF(AND(ISBLANK('Consumptions Rate Calculator'!AW60),ISBLANK('Consumptions Rate Calculator'!AX60)),"",'Consumptions Rate Calculator'!AW60+'Consumptions Rate Calculator'!AX60)</f>
        <v/>
      </c>
      <c r="AA58" s="24" t="str">
        <f>IF(AND(ISBLANK('Consumptions Rate Calculator'!AY60),ISBLANK('Consumptions Rate Calculator'!AZ60)),"",'Consumptions Rate Calculator'!AY60+'Consumptions Rate Calculator'!AZ60)</f>
        <v/>
      </c>
      <c r="AB58" s="24" t="str">
        <f>IF(AND(ISBLANK('Consumptions Rate Calculator'!BA60),ISBLANK('Consumptions Rate Calculator'!BB60)),"",'Consumptions Rate Calculator'!BA60+'Consumptions Rate Calculator'!BB60)</f>
        <v/>
      </c>
      <c r="AC58" s="24" t="str">
        <f>IF(AND(ISBLANK('Consumptions Rate Calculator'!BC60),ISBLANK('Consumptions Rate Calculator'!BD60)),"",'Consumptions Rate Calculator'!BC60+'Consumptions Rate Calculator'!BD60)</f>
        <v/>
      </c>
      <c r="AD58" s="24" t="str">
        <f>IF(AND(ISBLANK('Consumptions Rate Calculator'!BE60),ISBLANK('Consumptions Rate Calculator'!BF60)),"",'Consumptions Rate Calculator'!BE60+'Consumptions Rate Calculator'!BF60)</f>
        <v/>
      </c>
      <c r="AE58" s="24" t="str">
        <f>IF(AND(ISBLANK('Consumptions Rate Calculator'!BG60),ISBLANK('Consumptions Rate Calculator'!BH60)),"",'Consumptions Rate Calculator'!BG60+'Consumptions Rate Calculator'!BH60)</f>
        <v/>
      </c>
      <c r="AF58" s="24" t="str">
        <f>IF(AND(ISBLANK('Consumptions Rate Calculator'!BI60),ISBLANK('Consumptions Rate Calculator'!BJ60)),"",'Consumptions Rate Calculator'!BI60+'Consumptions Rate Calculator'!BJ60)</f>
        <v/>
      </c>
      <c r="AG58" s="24" t="str">
        <f>IF(AND(ISBLANK('Consumptions Rate Calculator'!BK60),ISBLANK('Consumptions Rate Calculator'!BL60)),"",'Consumptions Rate Calculator'!BK60+'Consumptions Rate Calculator'!BL60)</f>
        <v/>
      </c>
      <c r="AH58" s="24" t="str">
        <f>IF(AND(ISBLANK('Consumptions Rate Calculator'!BM60),ISBLANK('Consumptions Rate Calculator'!BN60)),"",'Consumptions Rate Calculator'!BM60+'Consumptions Rate Calculator'!BN60)</f>
        <v/>
      </c>
      <c r="AI58" s="24" t="str">
        <f>IF(AND(ISBLANK('Consumptions Rate Calculator'!BO60),ISBLANK('Consumptions Rate Calculator'!BP60)),"",'Consumptions Rate Calculator'!BO60+'Consumptions Rate Calculator'!BP60)</f>
        <v/>
      </c>
      <c r="AJ58" s="24" t="str">
        <f>IF(AND(ISBLANK('Consumptions Rate Calculator'!BQ60),ISBLANK('Consumptions Rate Calculator'!BR60)),"",'Consumptions Rate Calculator'!BQ60+'Consumptions Rate Calculator'!BR60)</f>
        <v/>
      </c>
      <c r="AK58" s="24" t="str">
        <f>IF(AND(ISBLANK('Consumptions Rate Calculator'!BS60),ISBLANK('Consumptions Rate Calculator'!BT60)),"",'Consumptions Rate Calculator'!BS60+'Consumptions Rate Calculator'!BT60)</f>
        <v/>
      </c>
      <c r="AL58" s="24" t="str">
        <f>IF(AND(ISBLANK('Consumptions Rate Calculator'!BU60),ISBLANK('Consumptions Rate Calculator'!BV60)),"",'Consumptions Rate Calculator'!BU60+'Consumptions Rate Calculator'!BV60)</f>
        <v/>
      </c>
      <c r="AM58" s="24" t="str">
        <f>IF(AND(ISBLANK('Consumptions Rate Calculator'!BW60),ISBLANK('Consumptions Rate Calculator'!BX60)),"",'Consumptions Rate Calculator'!BW60+'Consumptions Rate Calculator'!BX60)</f>
        <v/>
      </c>
      <c r="AN58" s="24" t="str">
        <f>IF(AND(ISBLANK('Consumptions Rate Calculator'!BY60),ISBLANK('Consumptions Rate Calculator'!BZ60)),"",'Consumptions Rate Calculator'!BY60+'Consumptions Rate Calculator'!BZ60)</f>
        <v/>
      </c>
      <c r="AO58" s="24" t="str">
        <f>IF(AND(ISBLANK('Consumptions Rate Calculator'!CA60),ISBLANK('Consumptions Rate Calculator'!CB60)),"",'Consumptions Rate Calculator'!CA60+'Consumptions Rate Calculator'!CB60)</f>
        <v/>
      </c>
      <c r="AP58" s="24" t="str">
        <f>IF(AND(ISBLANK('Consumptions Rate Calculator'!CC60),ISBLANK('Consumptions Rate Calculator'!CD60)),"",'Consumptions Rate Calculator'!CC60+'Consumptions Rate Calculator'!CD60)</f>
        <v/>
      </c>
      <c r="AQ58" s="24" t="str">
        <f>IF(AND(ISBLANK('Consumptions Rate Calculator'!CE60),ISBLANK('Consumptions Rate Calculator'!CF60)),"",'Consumptions Rate Calculator'!CE60+'Consumptions Rate Calculator'!CF60)</f>
        <v/>
      </c>
      <c r="AR58" s="24" t="str">
        <f>IF(AND(ISBLANK('Consumptions Rate Calculator'!CG60),ISBLANK('Consumptions Rate Calculator'!CH60)),"",'Consumptions Rate Calculator'!CG60+'Consumptions Rate Calculator'!CH60)</f>
        <v/>
      </c>
      <c r="AS58" s="24" t="str">
        <f>IF(AND(ISBLANK('Consumptions Rate Calculator'!CI60),ISBLANK('Consumptions Rate Calculator'!CJ60)),"",'Consumptions Rate Calculator'!CI60+'Consumptions Rate Calculator'!CJ60)</f>
        <v/>
      </c>
      <c r="AT58" s="24" t="str">
        <f>IF(AND(ISBLANK('Consumptions Rate Calculator'!CK60),ISBLANK('Consumptions Rate Calculator'!CL60)),"",'Consumptions Rate Calculator'!CK60+'Consumptions Rate Calculator'!CL60)</f>
        <v/>
      </c>
      <c r="AU58" s="24" t="str">
        <f>IF(AND(ISBLANK('Consumptions Rate Calculator'!CM60),ISBLANK('Consumptions Rate Calculator'!CN60)),"",'Consumptions Rate Calculator'!CM60+'Consumptions Rate Calculator'!CN60)</f>
        <v/>
      </c>
      <c r="AV58" s="24" t="str">
        <f>IF(AND(ISBLANK('Consumptions Rate Calculator'!CO60),ISBLANK('Consumptions Rate Calculator'!CP60)),"",'Consumptions Rate Calculator'!CO60+'Consumptions Rate Calculator'!CP60)</f>
        <v/>
      </c>
      <c r="AW58" s="24" t="str">
        <f>IF(AND(ISBLANK('Consumptions Rate Calculator'!CQ60),ISBLANK('Consumptions Rate Calculator'!CR60)),"",'Consumptions Rate Calculator'!CQ60+'Consumptions Rate Calculator'!CR60)</f>
        <v/>
      </c>
      <c r="AX58" s="24" t="str">
        <f>IF(AND(ISBLANK('Consumptions Rate Calculator'!CS60),ISBLANK('Consumptions Rate Calculator'!CT60)),"",'Consumptions Rate Calculator'!CS60+'Consumptions Rate Calculator'!CT60)</f>
        <v/>
      </c>
      <c r="AY58" s="24" t="str">
        <f>IF(AND(ISBLANK('Consumptions Rate Calculator'!CU60),ISBLANK('Consumptions Rate Calculator'!CV60)),"",'Consumptions Rate Calculator'!CU60+'Consumptions Rate Calculator'!CV60)</f>
        <v/>
      </c>
      <c r="AZ58" s="24" t="str">
        <f>IF(AND(ISBLANK('Consumptions Rate Calculator'!CW60),ISBLANK('Consumptions Rate Calculator'!CX60)),"",'Consumptions Rate Calculator'!CW60+'Consumptions Rate Calculator'!CX60)</f>
        <v/>
      </c>
      <c r="BA58" s="24" t="str">
        <f>IF(AND(ISBLANK('Consumptions Rate Calculator'!CY60),ISBLANK('Consumptions Rate Calculator'!CZ60)),"",'Consumptions Rate Calculator'!CY60+'Consumptions Rate Calculator'!CZ60)</f>
        <v/>
      </c>
      <c r="BB58" s="24" t="str">
        <f>IF(AND(ISBLANK('Consumptions Rate Calculator'!DA60),ISBLANK('Consumptions Rate Calculator'!DB60)),"",'Consumptions Rate Calculator'!DA60+'Consumptions Rate Calculator'!DB60)</f>
        <v/>
      </c>
      <c r="BC58" s="24" t="str">
        <f>IF(AND(ISBLANK('Consumptions Rate Calculator'!DC60),ISBLANK('Consumptions Rate Calculator'!DD60)),"",'Consumptions Rate Calculator'!DC60+'Consumptions Rate Calculator'!DD60)</f>
        <v/>
      </c>
      <c r="BD58" s="24" t="str">
        <f>IF(AND(ISBLANK('Consumptions Rate Calculator'!DE60),ISBLANK('Consumptions Rate Calculator'!DF60)),"",'Consumptions Rate Calculator'!DE60+'Consumptions Rate Calculator'!DF60)</f>
        <v/>
      </c>
      <c r="BE58" s="24" t="str">
        <f>IF(AND(ISBLANK('Consumptions Rate Calculator'!DG60),ISBLANK('Consumptions Rate Calculator'!DH60)),"",'Consumptions Rate Calculator'!DG60+'Consumptions Rate Calculator'!DH60)</f>
        <v/>
      </c>
      <c r="BF58" s="24" t="str">
        <f>IF(AND(ISBLANK('Consumptions Rate Calculator'!DI60),ISBLANK('Consumptions Rate Calculator'!DJ60)),"",'Consumptions Rate Calculator'!DI60+'Consumptions Rate Calculator'!DJ60)</f>
        <v/>
      </c>
      <c r="BG58" s="24" t="str">
        <f>IF(AND(ISBLANK('Consumptions Rate Calculator'!DK60),ISBLANK('Consumptions Rate Calculator'!DL60)),"",'Consumptions Rate Calculator'!DK60+'Consumptions Rate Calculator'!DL60)</f>
        <v/>
      </c>
      <c r="BH58" s="24" t="str">
        <f>IF(AND(ISBLANK('Consumptions Rate Calculator'!DM60),ISBLANK('Consumptions Rate Calculator'!DN60)),"",'Consumptions Rate Calculator'!DM60+'Consumptions Rate Calculator'!DN60)</f>
        <v/>
      </c>
      <c r="BI58" s="24" t="str">
        <f>IF(AND(ISBLANK('Consumptions Rate Calculator'!DO60),ISBLANK('Consumptions Rate Calculator'!DP60)),"",'Consumptions Rate Calculator'!DO60+'Consumptions Rate Calculator'!DP60)</f>
        <v/>
      </c>
      <c r="BJ58" s="24" t="str">
        <f>IF(AND(ISBLANK('Consumptions Rate Calculator'!DQ60),ISBLANK('Consumptions Rate Calculator'!DR60)),"",'Consumptions Rate Calculator'!DQ60+'Consumptions Rate Calculator'!DR60)</f>
        <v/>
      </c>
      <c r="BK58" s="24" t="str">
        <f>IF(AND(ISBLANK('Consumptions Rate Calculator'!DS60),ISBLANK('Consumptions Rate Calculator'!DT60)),"",'Consumptions Rate Calculator'!DS60+'Consumptions Rate Calculator'!DT60)</f>
        <v/>
      </c>
      <c r="BL58" s="24" t="str">
        <f>IF(AND(ISBLANK('Consumptions Rate Calculator'!DU60),ISBLANK('Consumptions Rate Calculator'!DV60)),"",'Consumptions Rate Calculator'!DU60+'Consumptions Rate Calculator'!DV60)</f>
        <v/>
      </c>
      <c r="BM58" s="24" t="str">
        <f>IF(AND(ISBLANK('Consumptions Rate Calculator'!DW60),ISBLANK('Consumptions Rate Calculator'!DX60)),"",'Consumptions Rate Calculator'!DW60+'Consumptions Rate Calculator'!DX60)</f>
        <v/>
      </c>
      <c r="BN58" s="24" t="str">
        <f>IF(AND(ISBLANK('Consumptions Rate Calculator'!DY60),ISBLANK('Consumptions Rate Calculator'!DZ60)),"",'Consumptions Rate Calculator'!DY60+'Consumptions Rate Calculator'!DZ60)</f>
        <v/>
      </c>
      <c r="BO58" s="24" t="str">
        <f>IF(AND(ISBLANK('Consumptions Rate Calculator'!EA60),ISBLANK('Consumptions Rate Calculator'!EB60)),"",'Consumptions Rate Calculator'!EA60+'Consumptions Rate Calculator'!EB60)</f>
        <v/>
      </c>
      <c r="BP58" s="24" t="str">
        <f>IF(AND(ISBLANK('Consumptions Rate Calculator'!EC60),ISBLANK('Consumptions Rate Calculator'!ED60)),"",'Consumptions Rate Calculator'!EC60+'Consumptions Rate Calculator'!ED60)</f>
        <v/>
      </c>
      <c r="BQ58" s="24" t="str">
        <f>IF(AND(ISBLANK('Consumptions Rate Calculator'!EE60),ISBLANK('Consumptions Rate Calculator'!EF60)),"",'Consumptions Rate Calculator'!EE60+'Consumptions Rate Calculator'!EF60)</f>
        <v/>
      </c>
      <c r="BR58" s="24" t="str">
        <f>IF(AND(ISBLANK('Consumptions Rate Calculator'!EG60),ISBLANK('Consumptions Rate Calculator'!EH60)),"",'Consumptions Rate Calculator'!EG60+'Consumptions Rate Calculator'!EH60)</f>
        <v/>
      </c>
      <c r="BS58" s="24" t="str">
        <f>IF(AND(ISBLANK('Consumptions Rate Calculator'!EI60),ISBLANK('Consumptions Rate Calculator'!EJ60)),"",'Consumptions Rate Calculator'!EI60+'Consumptions Rate Calculator'!EJ60)</f>
        <v/>
      </c>
      <c r="BT58" s="24" t="str">
        <f>IF(AND(ISBLANK('Consumptions Rate Calculator'!EK60),ISBLANK('Consumptions Rate Calculator'!EL60)),"",'Consumptions Rate Calculator'!EK60+'Consumptions Rate Calculator'!EL60)</f>
        <v/>
      </c>
      <c r="BU58" s="24" t="str">
        <f>IF(AND(ISBLANK('Consumptions Rate Calculator'!EM60),ISBLANK('Consumptions Rate Calculator'!EN60)),"",'Consumptions Rate Calculator'!EM60+'Consumptions Rate Calculator'!EN60)</f>
        <v/>
      </c>
      <c r="BV58" s="24" t="str">
        <f>IF(AND(ISBLANK('Consumptions Rate Calculator'!EO60),ISBLANK('Consumptions Rate Calculator'!EP60)),"",'Consumptions Rate Calculator'!EO60+'Consumptions Rate Calculator'!EP60)</f>
        <v/>
      </c>
      <c r="BW58" s="24" t="str">
        <f>IF(AND(ISBLANK('Consumptions Rate Calculator'!EQ60),ISBLANK('Consumptions Rate Calculator'!ER60)),"",'Consumptions Rate Calculator'!EQ60+'Consumptions Rate Calculator'!ER60)</f>
        <v/>
      </c>
      <c r="BX58" s="24" t="str">
        <f>IF(AND(ISBLANK('Consumptions Rate Calculator'!ES60),ISBLANK('Consumptions Rate Calculator'!ET60)),"",'Consumptions Rate Calculator'!ES60+'Consumptions Rate Calculator'!ET60)</f>
        <v/>
      </c>
      <c r="BY58" s="24" t="str">
        <f>IF(AND(ISBLANK('Consumptions Rate Calculator'!EU60),ISBLANK('Consumptions Rate Calculator'!EV60)),"",'Consumptions Rate Calculator'!EU60+'Consumptions Rate Calculator'!EV60)</f>
        <v/>
      </c>
      <c r="BZ58" s="24" t="str">
        <f>IF(AND(ISBLANK('Consumptions Rate Calculator'!EW60),ISBLANK('Consumptions Rate Calculator'!EX60)),"",'Consumptions Rate Calculator'!EW60+'Consumptions Rate Calculator'!EX60)</f>
        <v/>
      </c>
      <c r="CA58" s="24" t="str">
        <f>IF(AND(ISBLANK('Consumptions Rate Calculator'!EY60),ISBLANK('Consumptions Rate Calculator'!EZ60)),"",'Consumptions Rate Calculator'!EY60+'Consumptions Rate Calculator'!EZ60)</f>
        <v/>
      </c>
      <c r="CB58" s="24" t="str">
        <f>IF(AND(ISBLANK('Consumptions Rate Calculator'!FA60),ISBLANK('Consumptions Rate Calculator'!FB60)),"",'Consumptions Rate Calculator'!FA60+'Consumptions Rate Calculator'!FB60)</f>
        <v/>
      </c>
      <c r="CC58" s="24" t="str">
        <f>IF(AND(ISBLANK('Consumptions Rate Calculator'!FC60),ISBLANK('Consumptions Rate Calculator'!FD60)),"",'Consumptions Rate Calculator'!FC60+'Consumptions Rate Calculator'!FD60)</f>
        <v/>
      </c>
      <c r="CD58" s="24" t="str">
        <f>IF(AND(ISBLANK('Consumptions Rate Calculator'!FE60),ISBLANK('Consumptions Rate Calculator'!FF60)),"",'Consumptions Rate Calculator'!FE60+'Consumptions Rate Calculator'!FF60)</f>
        <v/>
      </c>
      <c r="CE58" s="24" t="str">
        <f>IF(AND(ISBLANK('Consumptions Rate Calculator'!FG60),ISBLANK('Consumptions Rate Calculator'!FH60)),"",'Consumptions Rate Calculator'!FG60+'Consumptions Rate Calculator'!FH60)</f>
        <v/>
      </c>
      <c r="CF58" s="24" t="str">
        <f>IF(AND(ISBLANK('Consumptions Rate Calculator'!FI60),ISBLANK('Consumptions Rate Calculator'!FJ60)),"",'Consumptions Rate Calculator'!FI60+'Consumptions Rate Calculator'!FJ60)</f>
        <v/>
      </c>
      <c r="CG58" s="24" t="str">
        <f>IF(AND(ISBLANK('Consumptions Rate Calculator'!FK60),ISBLANK('Consumptions Rate Calculator'!FL60)),"",'Consumptions Rate Calculator'!FK60+'Consumptions Rate Calculator'!FL60)</f>
        <v/>
      </c>
      <c r="CH58" s="24" t="str">
        <f>IF(AND(ISBLANK('Consumptions Rate Calculator'!FM60),ISBLANK('Consumptions Rate Calculator'!FN60)),"",'Consumptions Rate Calculator'!FM60+'Consumptions Rate Calculator'!FN60)</f>
        <v/>
      </c>
      <c r="CI58" s="24" t="str">
        <f>IF(AND(ISBLANK('Consumptions Rate Calculator'!FO60),ISBLANK('Consumptions Rate Calculator'!FP60)),"",'Consumptions Rate Calculator'!FO60+'Consumptions Rate Calculator'!FP60)</f>
        <v/>
      </c>
      <c r="CJ58" s="24" t="str">
        <f>IF(AND(ISBLANK('Consumptions Rate Calculator'!FQ60),ISBLANK('Consumptions Rate Calculator'!FR60)),"",'Consumptions Rate Calculator'!FQ60+'Consumptions Rate Calculator'!FR60)</f>
        <v/>
      </c>
      <c r="CK58" s="24" t="str">
        <f>IF(AND(ISBLANK('Consumptions Rate Calculator'!FS60),ISBLANK('Consumptions Rate Calculator'!FT60)),"",'Consumptions Rate Calculator'!FS60+'Consumptions Rate Calculator'!FT60)</f>
        <v/>
      </c>
      <c r="CL58" s="24" t="str">
        <f>IF(AND(ISBLANK('Consumptions Rate Calculator'!FU60),ISBLANK('Consumptions Rate Calculator'!FV60)),"",'Consumptions Rate Calculator'!FU60+'Consumptions Rate Calculator'!FV60)</f>
        <v/>
      </c>
      <c r="CM58" s="24" t="str">
        <f>IF(AND(ISBLANK('Consumptions Rate Calculator'!FW60),ISBLANK('Consumptions Rate Calculator'!FX60)),"",'Consumptions Rate Calculator'!FW60+'Consumptions Rate Calculator'!FX60)</f>
        <v/>
      </c>
      <c r="CN58" s="24" t="str">
        <f>IF(AND(ISBLANK('Consumptions Rate Calculator'!FY60),ISBLANK('Consumptions Rate Calculator'!FZ60)),"",'Consumptions Rate Calculator'!FY60+'Consumptions Rate Calculator'!FZ60)</f>
        <v/>
      </c>
    </row>
    <row r="59" spans="1:92" ht="13.5" customHeight="1" x14ac:dyDescent="0.35">
      <c r="A59" s="22" t="str">
        <f>'Consumptions Rate Calculator'!A61</f>
        <v>Other 45</v>
      </c>
      <c r="B59" s="23" t="str">
        <f>IF('Consumptions Rate Calculator'!B61=0,"",'Consumptions Rate Calculator'!B61)</f>
        <v/>
      </c>
      <c r="C59" s="24" t="str">
        <f>IF(AND(ISBLANK('Consumptions Rate Calculator'!C61),ISBLANK('Consumptions Rate Calculator'!D61)),"",'Consumptions Rate Calculator'!C61+'Consumptions Rate Calculator'!D61)</f>
        <v/>
      </c>
      <c r="D59" s="24" t="str">
        <f>IF(AND(ISBLANK('Consumptions Rate Calculator'!E61),ISBLANK('Consumptions Rate Calculator'!F61)),"",'Consumptions Rate Calculator'!E61+'Consumptions Rate Calculator'!F61)</f>
        <v/>
      </c>
      <c r="E59" s="24" t="str">
        <f>IF(AND(ISBLANK('Consumptions Rate Calculator'!G61),ISBLANK('Consumptions Rate Calculator'!H61)),"",'Consumptions Rate Calculator'!G61+'Consumptions Rate Calculator'!H61)</f>
        <v/>
      </c>
      <c r="F59" s="24" t="str">
        <f>IF(AND(ISBLANK('Consumptions Rate Calculator'!I61),ISBLANK('Consumptions Rate Calculator'!J61)),"",'Consumptions Rate Calculator'!I61+'Consumptions Rate Calculator'!J61)</f>
        <v/>
      </c>
      <c r="G59" s="24" t="str">
        <f>IF(AND(ISBLANK('Consumptions Rate Calculator'!K61),ISBLANK('Consumptions Rate Calculator'!L61)),"",'Consumptions Rate Calculator'!K61+'Consumptions Rate Calculator'!L61)</f>
        <v/>
      </c>
      <c r="H59" s="24" t="str">
        <f>IF(AND(ISBLANK('Consumptions Rate Calculator'!M61),ISBLANK('Consumptions Rate Calculator'!N61)),"",'Consumptions Rate Calculator'!M61+'Consumptions Rate Calculator'!N61)</f>
        <v/>
      </c>
      <c r="I59" s="24" t="str">
        <f>IF(AND(ISBLANK('Consumptions Rate Calculator'!O61),ISBLANK('Consumptions Rate Calculator'!P61)),"",'Consumptions Rate Calculator'!O61+'Consumptions Rate Calculator'!P61)</f>
        <v/>
      </c>
      <c r="J59" s="24" t="str">
        <f>IF(AND(ISBLANK('Consumptions Rate Calculator'!Q61),ISBLANK('Consumptions Rate Calculator'!R61)),"",'Consumptions Rate Calculator'!Q61+'Consumptions Rate Calculator'!R61)</f>
        <v/>
      </c>
      <c r="K59" s="24" t="str">
        <f>IF(AND(ISBLANK('Consumptions Rate Calculator'!S61),ISBLANK('Consumptions Rate Calculator'!T61)),"",'Consumptions Rate Calculator'!S61+'Consumptions Rate Calculator'!T61)</f>
        <v/>
      </c>
      <c r="L59" s="24" t="str">
        <f>IF(AND(ISBLANK('Consumptions Rate Calculator'!U61),ISBLANK('Consumptions Rate Calculator'!V61)),"",'Consumptions Rate Calculator'!U61+'Consumptions Rate Calculator'!V61)</f>
        <v/>
      </c>
      <c r="M59" s="24" t="str">
        <f>IF(AND(ISBLANK('Consumptions Rate Calculator'!W61),ISBLANK('Consumptions Rate Calculator'!X61)),"",'Consumptions Rate Calculator'!W61+'Consumptions Rate Calculator'!X61)</f>
        <v/>
      </c>
      <c r="N59" s="24" t="str">
        <f>IF(AND(ISBLANK('Consumptions Rate Calculator'!Y61),ISBLANK('Consumptions Rate Calculator'!Z61)),"",'Consumptions Rate Calculator'!Y61+'Consumptions Rate Calculator'!Z61)</f>
        <v/>
      </c>
      <c r="O59" s="24" t="str">
        <f>IF(AND(ISBLANK('Consumptions Rate Calculator'!AA61),ISBLANK('Consumptions Rate Calculator'!AB61)),"",'Consumptions Rate Calculator'!AA61+'Consumptions Rate Calculator'!AB61)</f>
        <v/>
      </c>
      <c r="P59" s="24" t="str">
        <f>IF(AND(ISBLANK('Consumptions Rate Calculator'!AC61),ISBLANK('Consumptions Rate Calculator'!AD61)),"",'Consumptions Rate Calculator'!AC61+'Consumptions Rate Calculator'!AD61)</f>
        <v/>
      </c>
      <c r="Q59" s="24" t="str">
        <f>IF(AND(ISBLANK('Consumptions Rate Calculator'!AE61),ISBLANK('Consumptions Rate Calculator'!AF61)),"",'Consumptions Rate Calculator'!AE61+'Consumptions Rate Calculator'!AF61)</f>
        <v/>
      </c>
      <c r="R59" s="24" t="str">
        <f>IF(AND(ISBLANK('Consumptions Rate Calculator'!AG61),ISBLANK('Consumptions Rate Calculator'!AH61)),"",'Consumptions Rate Calculator'!AG61+'Consumptions Rate Calculator'!AH61)</f>
        <v/>
      </c>
      <c r="S59" s="24" t="str">
        <f>IF(AND(ISBLANK('Consumptions Rate Calculator'!AI61),ISBLANK('Consumptions Rate Calculator'!AJ61)),"",'Consumptions Rate Calculator'!AI61+'Consumptions Rate Calculator'!AJ61)</f>
        <v/>
      </c>
      <c r="T59" s="24" t="str">
        <f>IF(AND(ISBLANK('Consumptions Rate Calculator'!AK61),ISBLANK('Consumptions Rate Calculator'!AL61)),"",'Consumptions Rate Calculator'!AK61+'Consumptions Rate Calculator'!AL61)</f>
        <v/>
      </c>
      <c r="U59" s="24" t="str">
        <f>IF(AND(ISBLANK('Consumptions Rate Calculator'!AM61),ISBLANK('Consumptions Rate Calculator'!AN61)),"",'Consumptions Rate Calculator'!AM61+'Consumptions Rate Calculator'!AN61)</f>
        <v/>
      </c>
      <c r="V59" s="24" t="str">
        <f>IF(AND(ISBLANK('Consumptions Rate Calculator'!AO61),ISBLANK('Consumptions Rate Calculator'!AP61)),"",'Consumptions Rate Calculator'!AO61+'Consumptions Rate Calculator'!AP61)</f>
        <v/>
      </c>
      <c r="W59" s="24" t="str">
        <f>IF(AND(ISBLANK('Consumptions Rate Calculator'!AQ61),ISBLANK('Consumptions Rate Calculator'!AR61)),"",'Consumptions Rate Calculator'!AQ61+'Consumptions Rate Calculator'!AR61)</f>
        <v/>
      </c>
      <c r="X59" s="24" t="str">
        <f>IF(AND(ISBLANK('Consumptions Rate Calculator'!AS61),ISBLANK('Consumptions Rate Calculator'!AT61)),"",'Consumptions Rate Calculator'!AS61+'Consumptions Rate Calculator'!AT61)</f>
        <v/>
      </c>
      <c r="Y59" s="24" t="str">
        <f>IF(AND(ISBLANK('Consumptions Rate Calculator'!AU61),ISBLANK('Consumptions Rate Calculator'!AV61)),"",'Consumptions Rate Calculator'!AU61+'Consumptions Rate Calculator'!AV61)</f>
        <v/>
      </c>
      <c r="Z59" s="24" t="str">
        <f>IF(AND(ISBLANK('Consumptions Rate Calculator'!AW61),ISBLANK('Consumptions Rate Calculator'!AX61)),"",'Consumptions Rate Calculator'!AW61+'Consumptions Rate Calculator'!AX61)</f>
        <v/>
      </c>
      <c r="AA59" s="24" t="str">
        <f>IF(AND(ISBLANK('Consumptions Rate Calculator'!AY61),ISBLANK('Consumptions Rate Calculator'!AZ61)),"",'Consumptions Rate Calculator'!AY61+'Consumptions Rate Calculator'!AZ61)</f>
        <v/>
      </c>
      <c r="AB59" s="24" t="str">
        <f>IF(AND(ISBLANK('Consumptions Rate Calculator'!BA61),ISBLANK('Consumptions Rate Calculator'!BB61)),"",'Consumptions Rate Calculator'!BA61+'Consumptions Rate Calculator'!BB61)</f>
        <v/>
      </c>
      <c r="AC59" s="24" t="str">
        <f>IF(AND(ISBLANK('Consumptions Rate Calculator'!BC61),ISBLANK('Consumptions Rate Calculator'!BD61)),"",'Consumptions Rate Calculator'!BC61+'Consumptions Rate Calculator'!BD61)</f>
        <v/>
      </c>
      <c r="AD59" s="24" t="str">
        <f>IF(AND(ISBLANK('Consumptions Rate Calculator'!BE61),ISBLANK('Consumptions Rate Calculator'!BF61)),"",'Consumptions Rate Calculator'!BE61+'Consumptions Rate Calculator'!BF61)</f>
        <v/>
      </c>
      <c r="AE59" s="24" t="str">
        <f>IF(AND(ISBLANK('Consumptions Rate Calculator'!BG61),ISBLANK('Consumptions Rate Calculator'!BH61)),"",'Consumptions Rate Calculator'!BG61+'Consumptions Rate Calculator'!BH61)</f>
        <v/>
      </c>
      <c r="AF59" s="24" t="str">
        <f>IF(AND(ISBLANK('Consumptions Rate Calculator'!BI61),ISBLANK('Consumptions Rate Calculator'!BJ61)),"",'Consumptions Rate Calculator'!BI61+'Consumptions Rate Calculator'!BJ61)</f>
        <v/>
      </c>
      <c r="AG59" s="24" t="str">
        <f>IF(AND(ISBLANK('Consumptions Rate Calculator'!BK61),ISBLANK('Consumptions Rate Calculator'!BL61)),"",'Consumptions Rate Calculator'!BK61+'Consumptions Rate Calculator'!BL61)</f>
        <v/>
      </c>
      <c r="AH59" s="24" t="str">
        <f>IF(AND(ISBLANK('Consumptions Rate Calculator'!BM61),ISBLANK('Consumptions Rate Calculator'!BN61)),"",'Consumptions Rate Calculator'!BM61+'Consumptions Rate Calculator'!BN61)</f>
        <v/>
      </c>
      <c r="AI59" s="24" t="str">
        <f>IF(AND(ISBLANK('Consumptions Rate Calculator'!BO61),ISBLANK('Consumptions Rate Calculator'!BP61)),"",'Consumptions Rate Calculator'!BO61+'Consumptions Rate Calculator'!BP61)</f>
        <v/>
      </c>
      <c r="AJ59" s="24" t="str">
        <f>IF(AND(ISBLANK('Consumptions Rate Calculator'!BQ61),ISBLANK('Consumptions Rate Calculator'!BR61)),"",'Consumptions Rate Calculator'!BQ61+'Consumptions Rate Calculator'!BR61)</f>
        <v/>
      </c>
      <c r="AK59" s="24" t="str">
        <f>IF(AND(ISBLANK('Consumptions Rate Calculator'!BS61),ISBLANK('Consumptions Rate Calculator'!BT61)),"",'Consumptions Rate Calculator'!BS61+'Consumptions Rate Calculator'!BT61)</f>
        <v/>
      </c>
      <c r="AL59" s="24" t="str">
        <f>IF(AND(ISBLANK('Consumptions Rate Calculator'!BU61),ISBLANK('Consumptions Rate Calculator'!BV61)),"",'Consumptions Rate Calculator'!BU61+'Consumptions Rate Calculator'!BV61)</f>
        <v/>
      </c>
      <c r="AM59" s="24" t="str">
        <f>IF(AND(ISBLANK('Consumptions Rate Calculator'!BW61),ISBLANK('Consumptions Rate Calculator'!BX61)),"",'Consumptions Rate Calculator'!BW61+'Consumptions Rate Calculator'!BX61)</f>
        <v/>
      </c>
      <c r="AN59" s="24" t="str">
        <f>IF(AND(ISBLANK('Consumptions Rate Calculator'!BY61),ISBLANK('Consumptions Rate Calculator'!BZ61)),"",'Consumptions Rate Calculator'!BY61+'Consumptions Rate Calculator'!BZ61)</f>
        <v/>
      </c>
      <c r="AO59" s="24" t="str">
        <f>IF(AND(ISBLANK('Consumptions Rate Calculator'!CA61),ISBLANK('Consumptions Rate Calculator'!CB61)),"",'Consumptions Rate Calculator'!CA61+'Consumptions Rate Calculator'!CB61)</f>
        <v/>
      </c>
      <c r="AP59" s="24" t="str">
        <f>IF(AND(ISBLANK('Consumptions Rate Calculator'!CC61),ISBLANK('Consumptions Rate Calculator'!CD61)),"",'Consumptions Rate Calculator'!CC61+'Consumptions Rate Calculator'!CD61)</f>
        <v/>
      </c>
      <c r="AQ59" s="24" t="str">
        <f>IF(AND(ISBLANK('Consumptions Rate Calculator'!CE61),ISBLANK('Consumptions Rate Calculator'!CF61)),"",'Consumptions Rate Calculator'!CE61+'Consumptions Rate Calculator'!CF61)</f>
        <v/>
      </c>
      <c r="AR59" s="24" t="str">
        <f>IF(AND(ISBLANK('Consumptions Rate Calculator'!CG61),ISBLANK('Consumptions Rate Calculator'!CH61)),"",'Consumptions Rate Calculator'!CG61+'Consumptions Rate Calculator'!CH61)</f>
        <v/>
      </c>
      <c r="AS59" s="24" t="str">
        <f>IF(AND(ISBLANK('Consumptions Rate Calculator'!CI61),ISBLANK('Consumptions Rate Calculator'!CJ61)),"",'Consumptions Rate Calculator'!CI61+'Consumptions Rate Calculator'!CJ61)</f>
        <v/>
      </c>
      <c r="AT59" s="24" t="str">
        <f>IF(AND(ISBLANK('Consumptions Rate Calculator'!CK61),ISBLANK('Consumptions Rate Calculator'!CL61)),"",'Consumptions Rate Calculator'!CK61+'Consumptions Rate Calculator'!CL61)</f>
        <v/>
      </c>
      <c r="AU59" s="24" t="str">
        <f>IF(AND(ISBLANK('Consumptions Rate Calculator'!CM61),ISBLANK('Consumptions Rate Calculator'!CN61)),"",'Consumptions Rate Calculator'!CM61+'Consumptions Rate Calculator'!CN61)</f>
        <v/>
      </c>
      <c r="AV59" s="24" t="str">
        <f>IF(AND(ISBLANK('Consumptions Rate Calculator'!CO61),ISBLANK('Consumptions Rate Calculator'!CP61)),"",'Consumptions Rate Calculator'!CO61+'Consumptions Rate Calculator'!CP61)</f>
        <v/>
      </c>
      <c r="AW59" s="24" t="str">
        <f>IF(AND(ISBLANK('Consumptions Rate Calculator'!CQ61),ISBLANK('Consumptions Rate Calculator'!CR61)),"",'Consumptions Rate Calculator'!CQ61+'Consumptions Rate Calculator'!CR61)</f>
        <v/>
      </c>
      <c r="AX59" s="24" t="str">
        <f>IF(AND(ISBLANK('Consumptions Rate Calculator'!CS61),ISBLANK('Consumptions Rate Calculator'!CT61)),"",'Consumptions Rate Calculator'!CS61+'Consumptions Rate Calculator'!CT61)</f>
        <v/>
      </c>
      <c r="AY59" s="24" t="str">
        <f>IF(AND(ISBLANK('Consumptions Rate Calculator'!CU61),ISBLANK('Consumptions Rate Calculator'!CV61)),"",'Consumptions Rate Calculator'!CU61+'Consumptions Rate Calculator'!CV61)</f>
        <v/>
      </c>
      <c r="AZ59" s="24" t="str">
        <f>IF(AND(ISBLANK('Consumptions Rate Calculator'!CW61),ISBLANK('Consumptions Rate Calculator'!CX61)),"",'Consumptions Rate Calculator'!CW61+'Consumptions Rate Calculator'!CX61)</f>
        <v/>
      </c>
      <c r="BA59" s="24" t="str">
        <f>IF(AND(ISBLANK('Consumptions Rate Calculator'!CY61),ISBLANK('Consumptions Rate Calculator'!CZ61)),"",'Consumptions Rate Calculator'!CY61+'Consumptions Rate Calculator'!CZ61)</f>
        <v/>
      </c>
      <c r="BB59" s="24" t="str">
        <f>IF(AND(ISBLANK('Consumptions Rate Calculator'!DA61),ISBLANK('Consumptions Rate Calculator'!DB61)),"",'Consumptions Rate Calculator'!DA61+'Consumptions Rate Calculator'!DB61)</f>
        <v/>
      </c>
      <c r="BC59" s="24" t="str">
        <f>IF(AND(ISBLANK('Consumptions Rate Calculator'!DC61),ISBLANK('Consumptions Rate Calculator'!DD61)),"",'Consumptions Rate Calculator'!DC61+'Consumptions Rate Calculator'!DD61)</f>
        <v/>
      </c>
      <c r="BD59" s="24" t="str">
        <f>IF(AND(ISBLANK('Consumptions Rate Calculator'!DE61),ISBLANK('Consumptions Rate Calculator'!DF61)),"",'Consumptions Rate Calculator'!DE61+'Consumptions Rate Calculator'!DF61)</f>
        <v/>
      </c>
      <c r="BE59" s="24" t="str">
        <f>IF(AND(ISBLANK('Consumptions Rate Calculator'!DG61),ISBLANK('Consumptions Rate Calculator'!DH61)),"",'Consumptions Rate Calculator'!DG61+'Consumptions Rate Calculator'!DH61)</f>
        <v/>
      </c>
      <c r="BF59" s="24" t="str">
        <f>IF(AND(ISBLANK('Consumptions Rate Calculator'!DI61),ISBLANK('Consumptions Rate Calculator'!DJ61)),"",'Consumptions Rate Calculator'!DI61+'Consumptions Rate Calculator'!DJ61)</f>
        <v/>
      </c>
      <c r="BG59" s="24" t="str">
        <f>IF(AND(ISBLANK('Consumptions Rate Calculator'!DK61),ISBLANK('Consumptions Rate Calculator'!DL61)),"",'Consumptions Rate Calculator'!DK61+'Consumptions Rate Calculator'!DL61)</f>
        <v/>
      </c>
      <c r="BH59" s="24" t="str">
        <f>IF(AND(ISBLANK('Consumptions Rate Calculator'!DM61),ISBLANK('Consumptions Rate Calculator'!DN61)),"",'Consumptions Rate Calculator'!DM61+'Consumptions Rate Calculator'!DN61)</f>
        <v/>
      </c>
      <c r="BI59" s="24" t="str">
        <f>IF(AND(ISBLANK('Consumptions Rate Calculator'!DO61),ISBLANK('Consumptions Rate Calculator'!DP61)),"",'Consumptions Rate Calculator'!DO61+'Consumptions Rate Calculator'!DP61)</f>
        <v/>
      </c>
      <c r="BJ59" s="24" t="str">
        <f>IF(AND(ISBLANK('Consumptions Rate Calculator'!DQ61),ISBLANK('Consumptions Rate Calculator'!DR61)),"",'Consumptions Rate Calculator'!DQ61+'Consumptions Rate Calculator'!DR61)</f>
        <v/>
      </c>
      <c r="BK59" s="24" t="str">
        <f>IF(AND(ISBLANK('Consumptions Rate Calculator'!DS61),ISBLANK('Consumptions Rate Calculator'!DT61)),"",'Consumptions Rate Calculator'!DS61+'Consumptions Rate Calculator'!DT61)</f>
        <v/>
      </c>
      <c r="BL59" s="24" t="str">
        <f>IF(AND(ISBLANK('Consumptions Rate Calculator'!DU61),ISBLANK('Consumptions Rate Calculator'!DV61)),"",'Consumptions Rate Calculator'!DU61+'Consumptions Rate Calculator'!DV61)</f>
        <v/>
      </c>
      <c r="BM59" s="24" t="str">
        <f>IF(AND(ISBLANK('Consumptions Rate Calculator'!DW61),ISBLANK('Consumptions Rate Calculator'!DX61)),"",'Consumptions Rate Calculator'!DW61+'Consumptions Rate Calculator'!DX61)</f>
        <v/>
      </c>
      <c r="BN59" s="24" t="str">
        <f>IF(AND(ISBLANK('Consumptions Rate Calculator'!DY61),ISBLANK('Consumptions Rate Calculator'!DZ61)),"",'Consumptions Rate Calculator'!DY61+'Consumptions Rate Calculator'!DZ61)</f>
        <v/>
      </c>
      <c r="BO59" s="24" t="str">
        <f>IF(AND(ISBLANK('Consumptions Rate Calculator'!EA61),ISBLANK('Consumptions Rate Calculator'!EB61)),"",'Consumptions Rate Calculator'!EA61+'Consumptions Rate Calculator'!EB61)</f>
        <v/>
      </c>
      <c r="BP59" s="24" t="str">
        <f>IF(AND(ISBLANK('Consumptions Rate Calculator'!EC61),ISBLANK('Consumptions Rate Calculator'!ED61)),"",'Consumptions Rate Calculator'!EC61+'Consumptions Rate Calculator'!ED61)</f>
        <v/>
      </c>
      <c r="BQ59" s="24" t="str">
        <f>IF(AND(ISBLANK('Consumptions Rate Calculator'!EE61),ISBLANK('Consumptions Rate Calculator'!EF61)),"",'Consumptions Rate Calculator'!EE61+'Consumptions Rate Calculator'!EF61)</f>
        <v/>
      </c>
      <c r="BR59" s="24" t="str">
        <f>IF(AND(ISBLANK('Consumptions Rate Calculator'!EG61),ISBLANK('Consumptions Rate Calculator'!EH61)),"",'Consumptions Rate Calculator'!EG61+'Consumptions Rate Calculator'!EH61)</f>
        <v/>
      </c>
      <c r="BS59" s="24" t="str">
        <f>IF(AND(ISBLANK('Consumptions Rate Calculator'!EI61),ISBLANK('Consumptions Rate Calculator'!EJ61)),"",'Consumptions Rate Calculator'!EI61+'Consumptions Rate Calculator'!EJ61)</f>
        <v/>
      </c>
      <c r="BT59" s="24" t="str">
        <f>IF(AND(ISBLANK('Consumptions Rate Calculator'!EK61),ISBLANK('Consumptions Rate Calculator'!EL61)),"",'Consumptions Rate Calculator'!EK61+'Consumptions Rate Calculator'!EL61)</f>
        <v/>
      </c>
      <c r="BU59" s="24" t="str">
        <f>IF(AND(ISBLANK('Consumptions Rate Calculator'!EM61),ISBLANK('Consumptions Rate Calculator'!EN61)),"",'Consumptions Rate Calculator'!EM61+'Consumptions Rate Calculator'!EN61)</f>
        <v/>
      </c>
      <c r="BV59" s="24" t="str">
        <f>IF(AND(ISBLANK('Consumptions Rate Calculator'!EO61),ISBLANK('Consumptions Rate Calculator'!EP61)),"",'Consumptions Rate Calculator'!EO61+'Consumptions Rate Calculator'!EP61)</f>
        <v/>
      </c>
      <c r="BW59" s="24" t="str">
        <f>IF(AND(ISBLANK('Consumptions Rate Calculator'!EQ61),ISBLANK('Consumptions Rate Calculator'!ER61)),"",'Consumptions Rate Calculator'!EQ61+'Consumptions Rate Calculator'!ER61)</f>
        <v/>
      </c>
      <c r="BX59" s="24" t="str">
        <f>IF(AND(ISBLANK('Consumptions Rate Calculator'!ES61),ISBLANK('Consumptions Rate Calculator'!ET61)),"",'Consumptions Rate Calculator'!ES61+'Consumptions Rate Calculator'!ET61)</f>
        <v/>
      </c>
      <c r="BY59" s="24" t="str">
        <f>IF(AND(ISBLANK('Consumptions Rate Calculator'!EU61),ISBLANK('Consumptions Rate Calculator'!EV61)),"",'Consumptions Rate Calculator'!EU61+'Consumptions Rate Calculator'!EV61)</f>
        <v/>
      </c>
      <c r="BZ59" s="24" t="str">
        <f>IF(AND(ISBLANK('Consumptions Rate Calculator'!EW61),ISBLANK('Consumptions Rate Calculator'!EX61)),"",'Consumptions Rate Calculator'!EW61+'Consumptions Rate Calculator'!EX61)</f>
        <v/>
      </c>
      <c r="CA59" s="24" t="str">
        <f>IF(AND(ISBLANK('Consumptions Rate Calculator'!EY61),ISBLANK('Consumptions Rate Calculator'!EZ61)),"",'Consumptions Rate Calculator'!EY61+'Consumptions Rate Calculator'!EZ61)</f>
        <v/>
      </c>
      <c r="CB59" s="24" t="str">
        <f>IF(AND(ISBLANK('Consumptions Rate Calculator'!FA61),ISBLANK('Consumptions Rate Calculator'!FB61)),"",'Consumptions Rate Calculator'!FA61+'Consumptions Rate Calculator'!FB61)</f>
        <v/>
      </c>
      <c r="CC59" s="24" t="str">
        <f>IF(AND(ISBLANK('Consumptions Rate Calculator'!FC61),ISBLANK('Consumptions Rate Calculator'!FD61)),"",'Consumptions Rate Calculator'!FC61+'Consumptions Rate Calculator'!FD61)</f>
        <v/>
      </c>
      <c r="CD59" s="24" t="str">
        <f>IF(AND(ISBLANK('Consumptions Rate Calculator'!FE61),ISBLANK('Consumptions Rate Calculator'!FF61)),"",'Consumptions Rate Calculator'!FE61+'Consumptions Rate Calculator'!FF61)</f>
        <v/>
      </c>
      <c r="CE59" s="24" t="str">
        <f>IF(AND(ISBLANK('Consumptions Rate Calculator'!FG61),ISBLANK('Consumptions Rate Calculator'!FH61)),"",'Consumptions Rate Calculator'!FG61+'Consumptions Rate Calculator'!FH61)</f>
        <v/>
      </c>
      <c r="CF59" s="24" t="str">
        <f>IF(AND(ISBLANK('Consumptions Rate Calculator'!FI61),ISBLANK('Consumptions Rate Calculator'!FJ61)),"",'Consumptions Rate Calculator'!FI61+'Consumptions Rate Calculator'!FJ61)</f>
        <v/>
      </c>
      <c r="CG59" s="24" t="str">
        <f>IF(AND(ISBLANK('Consumptions Rate Calculator'!FK61),ISBLANK('Consumptions Rate Calculator'!FL61)),"",'Consumptions Rate Calculator'!FK61+'Consumptions Rate Calculator'!FL61)</f>
        <v/>
      </c>
      <c r="CH59" s="24" t="str">
        <f>IF(AND(ISBLANK('Consumptions Rate Calculator'!FM61),ISBLANK('Consumptions Rate Calculator'!FN61)),"",'Consumptions Rate Calculator'!FM61+'Consumptions Rate Calculator'!FN61)</f>
        <v/>
      </c>
      <c r="CI59" s="24" t="str">
        <f>IF(AND(ISBLANK('Consumptions Rate Calculator'!FO61),ISBLANK('Consumptions Rate Calculator'!FP61)),"",'Consumptions Rate Calculator'!FO61+'Consumptions Rate Calculator'!FP61)</f>
        <v/>
      </c>
      <c r="CJ59" s="24" t="str">
        <f>IF(AND(ISBLANK('Consumptions Rate Calculator'!FQ61),ISBLANK('Consumptions Rate Calculator'!FR61)),"",'Consumptions Rate Calculator'!FQ61+'Consumptions Rate Calculator'!FR61)</f>
        <v/>
      </c>
      <c r="CK59" s="24" t="str">
        <f>IF(AND(ISBLANK('Consumptions Rate Calculator'!FS61),ISBLANK('Consumptions Rate Calculator'!FT61)),"",'Consumptions Rate Calculator'!FS61+'Consumptions Rate Calculator'!FT61)</f>
        <v/>
      </c>
      <c r="CL59" s="24" t="str">
        <f>IF(AND(ISBLANK('Consumptions Rate Calculator'!FU61),ISBLANK('Consumptions Rate Calculator'!FV61)),"",'Consumptions Rate Calculator'!FU61+'Consumptions Rate Calculator'!FV61)</f>
        <v/>
      </c>
      <c r="CM59" s="24" t="str">
        <f>IF(AND(ISBLANK('Consumptions Rate Calculator'!FW61),ISBLANK('Consumptions Rate Calculator'!FX61)),"",'Consumptions Rate Calculator'!FW61+'Consumptions Rate Calculator'!FX61)</f>
        <v/>
      </c>
      <c r="CN59" s="24" t="str">
        <f>IF(AND(ISBLANK('Consumptions Rate Calculator'!FY61),ISBLANK('Consumptions Rate Calculator'!FZ61)),"",'Consumptions Rate Calculator'!FY61+'Consumptions Rate Calculator'!FZ61)</f>
        <v/>
      </c>
    </row>
    <row r="60" spans="1:92" ht="13.5" customHeight="1" x14ac:dyDescent="0.35">
      <c r="A60" s="22" t="str">
        <f>'Consumptions Rate Calculator'!A62</f>
        <v>Other 46</v>
      </c>
      <c r="B60" s="23" t="str">
        <f>IF('Consumptions Rate Calculator'!B62=0,"",'Consumptions Rate Calculator'!B62)</f>
        <v/>
      </c>
      <c r="C60" s="24" t="str">
        <f>IF(AND(ISBLANK('Consumptions Rate Calculator'!C62),ISBLANK('Consumptions Rate Calculator'!D62)),"",'Consumptions Rate Calculator'!C62+'Consumptions Rate Calculator'!D62)</f>
        <v/>
      </c>
      <c r="D60" s="24" t="str">
        <f>IF(AND(ISBLANK('Consumptions Rate Calculator'!E62),ISBLANK('Consumptions Rate Calculator'!F62)),"",'Consumptions Rate Calculator'!E62+'Consumptions Rate Calculator'!F62)</f>
        <v/>
      </c>
      <c r="E60" s="24" t="str">
        <f>IF(AND(ISBLANK('Consumptions Rate Calculator'!G62),ISBLANK('Consumptions Rate Calculator'!H62)),"",'Consumptions Rate Calculator'!G62+'Consumptions Rate Calculator'!H62)</f>
        <v/>
      </c>
      <c r="F60" s="24" t="str">
        <f>IF(AND(ISBLANK('Consumptions Rate Calculator'!I62),ISBLANK('Consumptions Rate Calculator'!J62)),"",'Consumptions Rate Calculator'!I62+'Consumptions Rate Calculator'!J62)</f>
        <v/>
      </c>
      <c r="G60" s="24" t="str">
        <f>IF(AND(ISBLANK('Consumptions Rate Calculator'!K62),ISBLANK('Consumptions Rate Calculator'!L62)),"",'Consumptions Rate Calculator'!K62+'Consumptions Rate Calculator'!L62)</f>
        <v/>
      </c>
      <c r="H60" s="24" t="str">
        <f>IF(AND(ISBLANK('Consumptions Rate Calculator'!M62),ISBLANK('Consumptions Rate Calculator'!N62)),"",'Consumptions Rate Calculator'!M62+'Consumptions Rate Calculator'!N62)</f>
        <v/>
      </c>
      <c r="I60" s="24" t="str">
        <f>IF(AND(ISBLANK('Consumptions Rate Calculator'!O62),ISBLANK('Consumptions Rate Calculator'!P62)),"",'Consumptions Rate Calculator'!O62+'Consumptions Rate Calculator'!P62)</f>
        <v/>
      </c>
      <c r="J60" s="24" t="str">
        <f>IF(AND(ISBLANK('Consumptions Rate Calculator'!Q62),ISBLANK('Consumptions Rate Calculator'!R62)),"",'Consumptions Rate Calculator'!Q62+'Consumptions Rate Calculator'!R62)</f>
        <v/>
      </c>
      <c r="K60" s="24" t="str">
        <f>IF(AND(ISBLANK('Consumptions Rate Calculator'!S62),ISBLANK('Consumptions Rate Calculator'!T62)),"",'Consumptions Rate Calculator'!S62+'Consumptions Rate Calculator'!T62)</f>
        <v/>
      </c>
      <c r="L60" s="24" t="str">
        <f>IF(AND(ISBLANK('Consumptions Rate Calculator'!U62),ISBLANK('Consumptions Rate Calculator'!V62)),"",'Consumptions Rate Calculator'!U62+'Consumptions Rate Calculator'!V62)</f>
        <v/>
      </c>
      <c r="M60" s="24" t="str">
        <f>IF(AND(ISBLANK('Consumptions Rate Calculator'!W62),ISBLANK('Consumptions Rate Calculator'!X62)),"",'Consumptions Rate Calculator'!W62+'Consumptions Rate Calculator'!X62)</f>
        <v/>
      </c>
      <c r="N60" s="24" t="str">
        <f>IF(AND(ISBLANK('Consumptions Rate Calculator'!Y62),ISBLANK('Consumptions Rate Calculator'!Z62)),"",'Consumptions Rate Calculator'!Y62+'Consumptions Rate Calculator'!Z62)</f>
        <v/>
      </c>
      <c r="O60" s="24" t="str">
        <f>IF(AND(ISBLANK('Consumptions Rate Calculator'!AA62),ISBLANK('Consumptions Rate Calculator'!AB62)),"",'Consumptions Rate Calculator'!AA62+'Consumptions Rate Calculator'!AB62)</f>
        <v/>
      </c>
      <c r="P60" s="24" t="str">
        <f>IF(AND(ISBLANK('Consumptions Rate Calculator'!AC62),ISBLANK('Consumptions Rate Calculator'!AD62)),"",'Consumptions Rate Calculator'!AC62+'Consumptions Rate Calculator'!AD62)</f>
        <v/>
      </c>
      <c r="Q60" s="24" t="str">
        <f>IF(AND(ISBLANK('Consumptions Rate Calculator'!AE62),ISBLANK('Consumptions Rate Calculator'!AF62)),"",'Consumptions Rate Calculator'!AE62+'Consumptions Rate Calculator'!AF62)</f>
        <v/>
      </c>
      <c r="R60" s="24" t="str">
        <f>IF(AND(ISBLANK('Consumptions Rate Calculator'!AG62),ISBLANK('Consumptions Rate Calculator'!AH62)),"",'Consumptions Rate Calculator'!AG62+'Consumptions Rate Calculator'!AH62)</f>
        <v/>
      </c>
      <c r="S60" s="24" t="str">
        <f>IF(AND(ISBLANK('Consumptions Rate Calculator'!AI62),ISBLANK('Consumptions Rate Calculator'!AJ62)),"",'Consumptions Rate Calculator'!AI62+'Consumptions Rate Calculator'!AJ62)</f>
        <v/>
      </c>
      <c r="T60" s="24" t="str">
        <f>IF(AND(ISBLANK('Consumptions Rate Calculator'!AK62),ISBLANK('Consumptions Rate Calculator'!AL62)),"",'Consumptions Rate Calculator'!AK62+'Consumptions Rate Calculator'!AL62)</f>
        <v/>
      </c>
      <c r="U60" s="24" t="str">
        <f>IF(AND(ISBLANK('Consumptions Rate Calculator'!AM62),ISBLANK('Consumptions Rate Calculator'!AN62)),"",'Consumptions Rate Calculator'!AM62+'Consumptions Rate Calculator'!AN62)</f>
        <v/>
      </c>
      <c r="V60" s="24" t="str">
        <f>IF(AND(ISBLANK('Consumptions Rate Calculator'!AO62),ISBLANK('Consumptions Rate Calculator'!AP62)),"",'Consumptions Rate Calculator'!AO62+'Consumptions Rate Calculator'!AP62)</f>
        <v/>
      </c>
      <c r="W60" s="24" t="str">
        <f>IF(AND(ISBLANK('Consumptions Rate Calculator'!AQ62),ISBLANK('Consumptions Rate Calculator'!AR62)),"",'Consumptions Rate Calculator'!AQ62+'Consumptions Rate Calculator'!AR62)</f>
        <v/>
      </c>
      <c r="X60" s="24" t="str">
        <f>IF(AND(ISBLANK('Consumptions Rate Calculator'!AS62),ISBLANK('Consumptions Rate Calculator'!AT62)),"",'Consumptions Rate Calculator'!AS62+'Consumptions Rate Calculator'!AT62)</f>
        <v/>
      </c>
      <c r="Y60" s="24" t="str">
        <f>IF(AND(ISBLANK('Consumptions Rate Calculator'!AU62),ISBLANK('Consumptions Rate Calculator'!AV62)),"",'Consumptions Rate Calculator'!AU62+'Consumptions Rate Calculator'!AV62)</f>
        <v/>
      </c>
      <c r="Z60" s="24" t="str">
        <f>IF(AND(ISBLANK('Consumptions Rate Calculator'!AW62),ISBLANK('Consumptions Rate Calculator'!AX62)),"",'Consumptions Rate Calculator'!AW62+'Consumptions Rate Calculator'!AX62)</f>
        <v/>
      </c>
      <c r="AA60" s="24" t="str">
        <f>IF(AND(ISBLANK('Consumptions Rate Calculator'!AY62),ISBLANK('Consumptions Rate Calculator'!AZ62)),"",'Consumptions Rate Calculator'!AY62+'Consumptions Rate Calculator'!AZ62)</f>
        <v/>
      </c>
      <c r="AB60" s="24" t="str">
        <f>IF(AND(ISBLANK('Consumptions Rate Calculator'!BA62),ISBLANK('Consumptions Rate Calculator'!BB62)),"",'Consumptions Rate Calculator'!BA62+'Consumptions Rate Calculator'!BB62)</f>
        <v/>
      </c>
      <c r="AC60" s="24" t="str">
        <f>IF(AND(ISBLANK('Consumptions Rate Calculator'!BC62),ISBLANK('Consumptions Rate Calculator'!BD62)),"",'Consumptions Rate Calculator'!BC62+'Consumptions Rate Calculator'!BD62)</f>
        <v/>
      </c>
      <c r="AD60" s="24" t="str">
        <f>IF(AND(ISBLANK('Consumptions Rate Calculator'!BE62),ISBLANK('Consumptions Rate Calculator'!BF62)),"",'Consumptions Rate Calculator'!BE62+'Consumptions Rate Calculator'!BF62)</f>
        <v/>
      </c>
      <c r="AE60" s="24" t="str">
        <f>IF(AND(ISBLANK('Consumptions Rate Calculator'!BG62),ISBLANK('Consumptions Rate Calculator'!BH62)),"",'Consumptions Rate Calculator'!BG62+'Consumptions Rate Calculator'!BH62)</f>
        <v/>
      </c>
      <c r="AF60" s="24" t="str">
        <f>IF(AND(ISBLANK('Consumptions Rate Calculator'!BI62),ISBLANK('Consumptions Rate Calculator'!BJ62)),"",'Consumptions Rate Calculator'!BI62+'Consumptions Rate Calculator'!BJ62)</f>
        <v/>
      </c>
      <c r="AG60" s="24" t="str">
        <f>IF(AND(ISBLANK('Consumptions Rate Calculator'!BK62),ISBLANK('Consumptions Rate Calculator'!BL62)),"",'Consumptions Rate Calculator'!BK62+'Consumptions Rate Calculator'!BL62)</f>
        <v/>
      </c>
      <c r="AH60" s="24" t="str">
        <f>IF(AND(ISBLANK('Consumptions Rate Calculator'!BM62),ISBLANK('Consumptions Rate Calculator'!BN62)),"",'Consumptions Rate Calculator'!BM62+'Consumptions Rate Calculator'!BN62)</f>
        <v/>
      </c>
      <c r="AI60" s="24" t="str">
        <f>IF(AND(ISBLANK('Consumptions Rate Calculator'!BO62),ISBLANK('Consumptions Rate Calculator'!BP62)),"",'Consumptions Rate Calculator'!BO62+'Consumptions Rate Calculator'!BP62)</f>
        <v/>
      </c>
      <c r="AJ60" s="24" t="str">
        <f>IF(AND(ISBLANK('Consumptions Rate Calculator'!BQ62),ISBLANK('Consumptions Rate Calculator'!BR62)),"",'Consumptions Rate Calculator'!BQ62+'Consumptions Rate Calculator'!BR62)</f>
        <v/>
      </c>
      <c r="AK60" s="24" t="str">
        <f>IF(AND(ISBLANK('Consumptions Rate Calculator'!BS62),ISBLANK('Consumptions Rate Calculator'!BT62)),"",'Consumptions Rate Calculator'!BS62+'Consumptions Rate Calculator'!BT62)</f>
        <v/>
      </c>
      <c r="AL60" s="24" t="str">
        <f>IF(AND(ISBLANK('Consumptions Rate Calculator'!BU62),ISBLANK('Consumptions Rate Calculator'!BV62)),"",'Consumptions Rate Calculator'!BU62+'Consumptions Rate Calculator'!BV62)</f>
        <v/>
      </c>
      <c r="AM60" s="24" t="str">
        <f>IF(AND(ISBLANK('Consumptions Rate Calculator'!BW62),ISBLANK('Consumptions Rate Calculator'!BX62)),"",'Consumptions Rate Calculator'!BW62+'Consumptions Rate Calculator'!BX62)</f>
        <v/>
      </c>
      <c r="AN60" s="24" t="str">
        <f>IF(AND(ISBLANK('Consumptions Rate Calculator'!BY62),ISBLANK('Consumptions Rate Calculator'!BZ62)),"",'Consumptions Rate Calculator'!BY62+'Consumptions Rate Calculator'!BZ62)</f>
        <v/>
      </c>
      <c r="AO60" s="24" t="str">
        <f>IF(AND(ISBLANK('Consumptions Rate Calculator'!CA62),ISBLANK('Consumptions Rate Calculator'!CB62)),"",'Consumptions Rate Calculator'!CA62+'Consumptions Rate Calculator'!CB62)</f>
        <v/>
      </c>
      <c r="AP60" s="24" t="str">
        <f>IF(AND(ISBLANK('Consumptions Rate Calculator'!CC62),ISBLANK('Consumptions Rate Calculator'!CD62)),"",'Consumptions Rate Calculator'!CC62+'Consumptions Rate Calculator'!CD62)</f>
        <v/>
      </c>
      <c r="AQ60" s="24" t="str">
        <f>IF(AND(ISBLANK('Consumptions Rate Calculator'!CE62),ISBLANK('Consumptions Rate Calculator'!CF62)),"",'Consumptions Rate Calculator'!CE62+'Consumptions Rate Calculator'!CF62)</f>
        <v/>
      </c>
      <c r="AR60" s="24" t="str">
        <f>IF(AND(ISBLANK('Consumptions Rate Calculator'!CG62),ISBLANK('Consumptions Rate Calculator'!CH62)),"",'Consumptions Rate Calculator'!CG62+'Consumptions Rate Calculator'!CH62)</f>
        <v/>
      </c>
      <c r="AS60" s="24" t="str">
        <f>IF(AND(ISBLANK('Consumptions Rate Calculator'!CI62),ISBLANK('Consumptions Rate Calculator'!CJ62)),"",'Consumptions Rate Calculator'!CI62+'Consumptions Rate Calculator'!CJ62)</f>
        <v/>
      </c>
      <c r="AT60" s="24" t="str">
        <f>IF(AND(ISBLANK('Consumptions Rate Calculator'!CK62),ISBLANK('Consumptions Rate Calculator'!CL62)),"",'Consumptions Rate Calculator'!CK62+'Consumptions Rate Calculator'!CL62)</f>
        <v/>
      </c>
      <c r="AU60" s="24" t="str">
        <f>IF(AND(ISBLANK('Consumptions Rate Calculator'!CM62),ISBLANK('Consumptions Rate Calculator'!CN62)),"",'Consumptions Rate Calculator'!CM62+'Consumptions Rate Calculator'!CN62)</f>
        <v/>
      </c>
      <c r="AV60" s="24" t="str">
        <f>IF(AND(ISBLANK('Consumptions Rate Calculator'!CO62),ISBLANK('Consumptions Rate Calculator'!CP62)),"",'Consumptions Rate Calculator'!CO62+'Consumptions Rate Calculator'!CP62)</f>
        <v/>
      </c>
      <c r="AW60" s="24" t="str">
        <f>IF(AND(ISBLANK('Consumptions Rate Calculator'!CQ62),ISBLANK('Consumptions Rate Calculator'!CR62)),"",'Consumptions Rate Calculator'!CQ62+'Consumptions Rate Calculator'!CR62)</f>
        <v/>
      </c>
      <c r="AX60" s="24" t="str">
        <f>IF(AND(ISBLANK('Consumptions Rate Calculator'!CS62),ISBLANK('Consumptions Rate Calculator'!CT62)),"",'Consumptions Rate Calculator'!CS62+'Consumptions Rate Calculator'!CT62)</f>
        <v/>
      </c>
      <c r="AY60" s="24" t="str">
        <f>IF(AND(ISBLANK('Consumptions Rate Calculator'!CU62),ISBLANK('Consumptions Rate Calculator'!CV62)),"",'Consumptions Rate Calculator'!CU62+'Consumptions Rate Calculator'!CV62)</f>
        <v/>
      </c>
      <c r="AZ60" s="24" t="str">
        <f>IF(AND(ISBLANK('Consumptions Rate Calculator'!CW62),ISBLANK('Consumptions Rate Calculator'!CX62)),"",'Consumptions Rate Calculator'!CW62+'Consumptions Rate Calculator'!CX62)</f>
        <v/>
      </c>
      <c r="BA60" s="24" t="str">
        <f>IF(AND(ISBLANK('Consumptions Rate Calculator'!CY62),ISBLANK('Consumptions Rate Calculator'!CZ62)),"",'Consumptions Rate Calculator'!CY62+'Consumptions Rate Calculator'!CZ62)</f>
        <v/>
      </c>
      <c r="BB60" s="24" t="str">
        <f>IF(AND(ISBLANK('Consumptions Rate Calculator'!DA62),ISBLANK('Consumptions Rate Calculator'!DB62)),"",'Consumptions Rate Calculator'!DA62+'Consumptions Rate Calculator'!DB62)</f>
        <v/>
      </c>
      <c r="BC60" s="24" t="str">
        <f>IF(AND(ISBLANK('Consumptions Rate Calculator'!DC62),ISBLANK('Consumptions Rate Calculator'!DD62)),"",'Consumptions Rate Calculator'!DC62+'Consumptions Rate Calculator'!DD62)</f>
        <v/>
      </c>
      <c r="BD60" s="24" t="str">
        <f>IF(AND(ISBLANK('Consumptions Rate Calculator'!DE62),ISBLANK('Consumptions Rate Calculator'!DF62)),"",'Consumptions Rate Calculator'!DE62+'Consumptions Rate Calculator'!DF62)</f>
        <v/>
      </c>
      <c r="BE60" s="24" t="str">
        <f>IF(AND(ISBLANK('Consumptions Rate Calculator'!DG62),ISBLANK('Consumptions Rate Calculator'!DH62)),"",'Consumptions Rate Calculator'!DG62+'Consumptions Rate Calculator'!DH62)</f>
        <v/>
      </c>
      <c r="BF60" s="24" t="str">
        <f>IF(AND(ISBLANK('Consumptions Rate Calculator'!DI62),ISBLANK('Consumptions Rate Calculator'!DJ62)),"",'Consumptions Rate Calculator'!DI62+'Consumptions Rate Calculator'!DJ62)</f>
        <v/>
      </c>
      <c r="BG60" s="24" t="str">
        <f>IF(AND(ISBLANK('Consumptions Rate Calculator'!DK62),ISBLANK('Consumptions Rate Calculator'!DL62)),"",'Consumptions Rate Calculator'!DK62+'Consumptions Rate Calculator'!DL62)</f>
        <v/>
      </c>
      <c r="BH60" s="24" t="str">
        <f>IF(AND(ISBLANK('Consumptions Rate Calculator'!DM62),ISBLANK('Consumptions Rate Calculator'!DN62)),"",'Consumptions Rate Calculator'!DM62+'Consumptions Rate Calculator'!DN62)</f>
        <v/>
      </c>
      <c r="BI60" s="24" t="str">
        <f>IF(AND(ISBLANK('Consumptions Rate Calculator'!DO62),ISBLANK('Consumptions Rate Calculator'!DP62)),"",'Consumptions Rate Calculator'!DO62+'Consumptions Rate Calculator'!DP62)</f>
        <v/>
      </c>
      <c r="BJ60" s="24" t="str">
        <f>IF(AND(ISBLANK('Consumptions Rate Calculator'!DQ62),ISBLANK('Consumptions Rate Calculator'!DR62)),"",'Consumptions Rate Calculator'!DQ62+'Consumptions Rate Calculator'!DR62)</f>
        <v/>
      </c>
      <c r="BK60" s="24" t="str">
        <f>IF(AND(ISBLANK('Consumptions Rate Calculator'!DS62),ISBLANK('Consumptions Rate Calculator'!DT62)),"",'Consumptions Rate Calculator'!DS62+'Consumptions Rate Calculator'!DT62)</f>
        <v/>
      </c>
      <c r="BL60" s="24" t="str">
        <f>IF(AND(ISBLANK('Consumptions Rate Calculator'!DU62),ISBLANK('Consumptions Rate Calculator'!DV62)),"",'Consumptions Rate Calculator'!DU62+'Consumptions Rate Calculator'!DV62)</f>
        <v/>
      </c>
      <c r="BM60" s="24" t="str">
        <f>IF(AND(ISBLANK('Consumptions Rate Calculator'!DW62),ISBLANK('Consumptions Rate Calculator'!DX62)),"",'Consumptions Rate Calculator'!DW62+'Consumptions Rate Calculator'!DX62)</f>
        <v/>
      </c>
      <c r="BN60" s="24" t="str">
        <f>IF(AND(ISBLANK('Consumptions Rate Calculator'!DY62),ISBLANK('Consumptions Rate Calculator'!DZ62)),"",'Consumptions Rate Calculator'!DY62+'Consumptions Rate Calculator'!DZ62)</f>
        <v/>
      </c>
      <c r="BO60" s="24" t="str">
        <f>IF(AND(ISBLANK('Consumptions Rate Calculator'!EA62),ISBLANK('Consumptions Rate Calculator'!EB62)),"",'Consumptions Rate Calculator'!EA62+'Consumptions Rate Calculator'!EB62)</f>
        <v/>
      </c>
      <c r="BP60" s="24" t="str">
        <f>IF(AND(ISBLANK('Consumptions Rate Calculator'!EC62),ISBLANK('Consumptions Rate Calculator'!ED62)),"",'Consumptions Rate Calculator'!EC62+'Consumptions Rate Calculator'!ED62)</f>
        <v/>
      </c>
      <c r="BQ60" s="24" t="str">
        <f>IF(AND(ISBLANK('Consumptions Rate Calculator'!EE62),ISBLANK('Consumptions Rate Calculator'!EF62)),"",'Consumptions Rate Calculator'!EE62+'Consumptions Rate Calculator'!EF62)</f>
        <v/>
      </c>
      <c r="BR60" s="24" t="str">
        <f>IF(AND(ISBLANK('Consumptions Rate Calculator'!EG62),ISBLANK('Consumptions Rate Calculator'!EH62)),"",'Consumptions Rate Calculator'!EG62+'Consumptions Rate Calculator'!EH62)</f>
        <v/>
      </c>
      <c r="BS60" s="24" t="str">
        <f>IF(AND(ISBLANK('Consumptions Rate Calculator'!EI62),ISBLANK('Consumptions Rate Calculator'!EJ62)),"",'Consumptions Rate Calculator'!EI62+'Consumptions Rate Calculator'!EJ62)</f>
        <v/>
      </c>
      <c r="BT60" s="24" t="str">
        <f>IF(AND(ISBLANK('Consumptions Rate Calculator'!EK62),ISBLANK('Consumptions Rate Calculator'!EL62)),"",'Consumptions Rate Calculator'!EK62+'Consumptions Rate Calculator'!EL62)</f>
        <v/>
      </c>
      <c r="BU60" s="24" t="str">
        <f>IF(AND(ISBLANK('Consumptions Rate Calculator'!EM62),ISBLANK('Consumptions Rate Calculator'!EN62)),"",'Consumptions Rate Calculator'!EM62+'Consumptions Rate Calculator'!EN62)</f>
        <v/>
      </c>
      <c r="BV60" s="24" t="str">
        <f>IF(AND(ISBLANK('Consumptions Rate Calculator'!EO62),ISBLANK('Consumptions Rate Calculator'!EP62)),"",'Consumptions Rate Calculator'!EO62+'Consumptions Rate Calculator'!EP62)</f>
        <v/>
      </c>
      <c r="BW60" s="24" t="str">
        <f>IF(AND(ISBLANK('Consumptions Rate Calculator'!EQ62),ISBLANK('Consumptions Rate Calculator'!ER62)),"",'Consumptions Rate Calculator'!EQ62+'Consumptions Rate Calculator'!ER62)</f>
        <v/>
      </c>
      <c r="BX60" s="24" t="str">
        <f>IF(AND(ISBLANK('Consumptions Rate Calculator'!ES62),ISBLANK('Consumptions Rate Calculator'!ET62)),"",'Consumptions Rate Calculator'!ES62+'Consumptions Rate Calculator'!ET62)</f>
        <v/>
      </c>
      <c r="BY60" s="24" t="str">
        <f>IF(AND(ISBLANK('Consumptions Rate Calculator'!EU62),ISBLANK('Consumptions Rate Calculator'!EV62)),"",'Consumptions Rate Calculator'!EU62+'Consumptions Rate Calculator'!EV62)</f>
        <v/>
      </c>
      <c r="BZ60" s="24" t="str">
        <f>IF(AND(ISBLANK('Consumptions Rate Calculator'!EW62),ISBLANK('Consumptions Rate Calculator'!EX62)),"",'Consumptions Rate Calculator'!EW62+'Consumptions Rate Calculator'!EX62)</f>
        <v/>
      </c>
      <c r="CA60" s="24" t="str">
        <f>IF(AND(ISBLANK('Consumptions Rate Calculator'!EY62),ISBLANK('Consumptions Rate Calculator'!EZ62)),"",'Consumptions Rate Calculator'!EY62+'Consumptions Rate Calculator'!EZ62)</f>
        <v/>
      </c>
      <c r="CB60" s="24" t="str">
        <f>IF(AND(ISBLANK('Consumptions Rate Calculator'!FA62),ISBLANK('Consumptions Rate Calculator'!FB62)),"",'Consumptions Rate Calculator'!FA62+'Consumptions Rate Calculator'!FB62)</f>
        <v/>
      </c>
      <c r="CC60" s="24" t="str">
        <f>IF(AND(ISBLANK('Consumptions Rate Calculator'!FC62),ISBLANK('Consumptions Rate Calculator'!FD62)),"",'Consumptions Rate Calculator'!FC62+'Consumptions Rate Calculator'!FD62)</f>
        <v/>
      </c>
      <c r="CD60" s="24" t="str">
        <f>IF(AND(ISBLANK('Consumptions Rate Calculator'!FE62),ISBLANK('Consumptions Rate Calculator'!FF62)),"",'Consumptions Rate Calculator'!FE62+'Consumptions Rate Calculator'!FF62)</f>
        <v/>
      </c>
      <c r="CE60" s="24" t="str">
        <f>IF(AND(ISBLANK('Consumptions Rate Calculator'!FG62),ISBLANK('Consumptions Rate Calculator'!FH62)),"",'Consumptions Rate Calculator'!FG62+'Consumptions Rate Calculator'!FH62)</f>
        <v/>
      </c>
      <c r="CF60" s="24" t="str">
        <f>IF(AND(ISBLANK('Consumptions Rate Calculator'!FI62),ISBLANK('Consumptions Rate Calculator'!FJ62)),"",'Consumptions Rate Calculator'!FI62+'Consumptions Rate Calculator'!FJ62)</f>
        <v/>
      </c>
      <c r="CG60" s="24" t="str">
        <f>IF(AND(ISBLANK('Consumptions Rate Calculator'!FK62),ISBLANK('Consumptions Rate Calculator'!FL62)),"",'Consumptions Rate Calculator'!FK62+'Consumptions Rate Calculator'!FL62)</f>
        <v/>
      </c>
      <c r="CH60" s="24" t="str">
        <f>IF(AND(ISBLANK('Consumptions Rate Calculator'!FM62),ISBLANK('Consumptions Rate Calculator'!FN62)),"",'Consumptions Rate Calculator'!FM62+'Consumptions Rate Calculator'!FN62)</f>
        <v/>
      </c>
      <c r="CI60" s="24" t="str">
        <f>IF(AND(ISBLANK('Consumptions Rate Calculator'!FO62),ISBLANK('Consumptions Rate Calculator'!FP62)),"",'Consumptions Rate Calculator'!FO62+'Consumptions Rate Calculator'!FP62)</f>
        <v/>
      </c>
      <c r="CJ60" s="24" t="str">
        <f>IF(AND(ISBLANK('Consumptions Rate Calculator'!FQ62),ISBLANK('Consumptions Rate Calculator'!FR62)),"",'Consumptions Rate Calculator'!FQ62+'Consumptions Rate Calculator'!FR62)</f>
        <v/>
      </c>
      <c r="CK60" s="24" t="str">
        <f>IF(AND(ISBLANK('Consumptions Rate Calculator'!FS62),ISBLANK('Consumptions Rate Calculator'!FT62)),"",'Consumptions Rate Calculator'!FS62+'Consumptions Rate Calculator'!FT62)</f>
        <v/>
      </c>
      <c r="CL60" s="24" t="str">
        <f>IF(AND(ISBLANK('Consumptions Rate Calculator'!FU62),ISBLANK('Consumptions Rate Calculator'!FV62)),"",'Consumptions Rate Calculator'!FU62+'Consumptions Rate Calculator'!FV62)</f>
        <v/>
      </c>
      <c r="CM60" s="24" t="str">
        <f>IF(AND(ISBLANK('Consumptions Rate Calculator'!FW62),ISBLANK('Consumptions Rate Calculator'!FX62)),"",'Consumptions Rate Calculator'!FW62+'Consumptions Rate Calculator'!FX62)</f>
        <v/>
      </c>
      <c r="CN60" s="24" t="str">
        <f>IF(AND(ISBLANK('Consumptions Rate Calculator'!FY62),ISBLANK('Consumptions Rate Calculator'!FZ62)),"",'Consumptions Rate Calculator'!FY62+'Consumptions Rate Calculator'!FZ62)</f>
        <v/>
      </c>
    </row>
    <row r="61" spans="1:92" ht="13.5" customHeight="1" x14ac:dyDescent="0.35">
      <c r="A61" s="22" t="str">
        <f>'Consumptions Rate Calculator'!A63</f>
        <v>Other 47</v>
      </c>
      <c r="B61" s="23" t="str">
        <f>IF('Consumptions Rate Calculator'!B63=0,"",'Consumptions Rate Calculator'!B63)</f>
        <v/>
      </c>
      <c r="C61" s="24" t="str">
        <f>IF(AND(ISBLANK('Consumptions Rate Calculator'!C63),ISBLANK('Consumptions Rate Calculator'!D63)),"",'Consumptions Rate Calculator'!C63+'Consumptions Rate Calculator'!D63)</f>
        <v/>
      </c>
      <c r="D61" s="24" t="str">
        <f>IF(AND(ISBLANK('Consumptions Rate Calculator'!E63),ISBLANK('Consumptions Rate Calculator'!F63)),"",'Consumptions Rate Calculator'!E63+'Consumptions Rate Calculator'!F63)</f>
        <v/>
      </c>
      <c r="E61" s="24" t="str">
        <f>IF(AND(ISBLANK('Consumptions Rate Calculator'!G63),ISBLANK('Consumptions Rate Calculator'!H63)),"",'Consumptions Rate Calculator'!G63+'Consumptions Rate Calculator'!H63)</f>
        <v/>
      </c>
      <c r="F61" s="24" t="str">
        <f>IF(AND(ISBLANK('Consumptions Rate Calculator'!I63),ISBLANK('Consumptions Rate Calculator'!J63)),"",'Consumptions Rate Calculator'!I63+'Consumptions Rate Calculator'!J63)</f>
        <v/>
      </c>
      <c r="G61" s="24" t="str">
        <f>IF(AND(ISBLANK('Consumptions Rate Calculator'!K63),ISBLANK('Consumptions Rate Calculator'!L63)),"",'Consumptions Rate Calculator'!K63+'Consumptions Rate Calculator'!L63)</f>
        <v/>
      </c>
      <c r="H61" s="24" t="str">
        <f>IF(AND(ISBLANK('Consumptions Rate Calculator'!M63),ISBLANK('Consumptions Rate Calculator'!N63)),"",'Consumptions Rate Calculator'!M63+'Consumptions Rate Calculator'!N63)</f>
        <v/>
      </c>
      <c r="I61" s="24" t="str">
        <f>IF(AND(ISBLANK('Consumptions Rate Calculator'!O63),ISBLANK('Consumptions Rate Calculator'!P63)),"",'Consumptions Rate Calculator'!O63+'Consumptions Rate Calculator'!P63)</f>
        <v/>
      </c>
      <c r="J61" s="24" t="str">
        <f>IF(AND(ISBLANK('Consumptions Rate Calculator'!Q63),ISBLANK('Consumptions Rate Calculator'!R63)),"",'Consumptions Rate Calculator'!Q63+'Consumptions Rate Calculator'!R63)</f>
        <v/>
      </c>
      <c r="K61" s="24" t="str">
        <f>IF(AND(ISBLANK('Consumptions Rate Calculator'!S63),ISBLANK('Consumptions Rate Calculator'!T63)),"",'Consumptions Rate Calculator'!S63+'Consumptions Rate Calculator'!T63)</f>
        <v/>
      </c>
      <c r="L61" s="24" t="str">
        <f>IF(AND(ISBLANK('Consumptions Rate Calculator'!U63),ISBLANK('Consumptions Rate Calculator'!V63)),"",'Consumptions Rate Calculator'!U63+'Consumptions Rate Calculator'!V63)</f>
        <v/>
      </c>
      <c r="M61" s="24" t="str">
        <f>IF(AND(ISBLANK('Consumptions Rate Calculator'!W63),ISBLANK('Consumptions Rate Calculator'!X63)),"",'Consumptions Rate Calculator'!W63+'Consumptions Rate Calculator'!X63)</f>
        <v/>
      </c>
      <c r="N61" s="24" t="str">
        <f>IF(AND(ISBLANK('Consumptions Rate Calculator'!Y63),ISBLANK('Consumptions Rate Calculator'!Z63)),"",'Consumptions Rate Calculator'!Y63+'Consumptions Rate Calculator'!Z63)</f>
        <v/>
      </c>
      <c r="O61" s="24" t="str">
        <f>IF(AND(ISBLANK('Consumptions Rate Calculator'!AA63),ISBLANK('Consumptions Rate Calculator'!AB63)),"",'Consumptions Rate Calculator'!AA63+'Consumptions Rate Calculator'!AB63)</f>
        <v/>
      </c>
      <c r="P61" s="24" t="str">
        <f>IF(AND(ISBLANK('Consumptions Rate Calculator'!AC63),ISBLANK('Consumptions Rate Calculator'!AD63)),"",'Consumptions Rate Calculator'!AC63+'Consumptions Rate Calculator'!AD63)</f>
        <v/>
      </c>
      <c r="Q61" s="24" t="str">
        <f>IF(AND(ISBLANK('Consumptions Rate Calculator'!AE63),ISBLANK('Consumptions Rate Calculator'!AF63)),"",'Consumptions Rate Calculator'!AE63+'Consumptions Rate Calculator'!AF63)</f>
        <v/>
      </c>
      <c r="R61" s="24" t="str">
        <f>IF(AND(ISBLANK('Consumptions Rate Calculator'!AG63),ISBLANK('Consumptions Rate Calculator'!AH63)),"",'Consumptions Rate Calculator'!AG63+'Consumptions Rate Calculator'!AH63)</f>
        <v/>
      </c>
      <c r="S61" s="24" t="str">
        <f>IF(AND(ISBLANK('Consumptions Rate Calculator'!AI63),ISBLANK('Consumptions Rate Calculator'!AJ63)),"",'Consumptions Rate Calculator'!AI63+'Consumptions Rate Calculator'!AJ63)</f>
        <v/>
      </c>
      <c r="T61" s="24" t="str">
        <f>IF(AND(ISBLANK('Consumptions Rate Calculator'!AK63),ISBLANK('Consumptions Rate Calculator'!AL63)),"",'Consumptions Rate Calculator'!AK63+'Consumptions Rate Calculator'!AL63)</f>
        <v/>
      </c>
      <c r="U61" s="24" t="str">
        <f>IF(AND(ISBLANK('Consumptions Rate Calculator'!AM63),ISBLANK('Consumptions Rate Calculator'!AN63)),"",'Consumptions Rate Calculator'!AM63+'Consumptions Rate Calculator'!AN63)</f>
        <v/>
      </c>
      <c r="V61" s="24" t="str">
        <f>IF(AND(ISBLANK('Consumptions Rate Calculator'!AO63),ISBLANK('Consumptions Rate Calculator'!AP63)),"",'Consumptions Rate Calculator'!AO63+'Consumptions Rate Calculator'!AP63)</f>
        <v/>
      </c>
      <c r="W61" s="24" t="str">
        <f>IF(AND(ISBLANK('Consumptions Rate Calculator'!AQ63),ISBLANK('Consumptions Rate Calculator'!AR63)),"",'Consumptions Rate Calculator'!AQ63+'Consumptions Rate Calculator'!AR63)</f>
        <v/>
      </c>
      <c r="X61" s="24" t="str">
        <f>IF(AND(ISBLANK('Consumptions Rate Calculator'!AS63),ISBLANK('Consumptions Rate Calculator'!AT63)),"",'Consumptions Rate Calculator'!AS63+'Consumptions Rate Calculator'!AT63)</f>
        <v/>
      </c>
      <c r="Y61" s="24" t="str">
        <f>IF(AND(ISBLANK('Consumptions Rate Calculator'!AU63),ISBLANK('Consumptions Rate Calculator'!AV63)),"",'Consumptions Rate Calculator'!AU63+'Consumptions Rate Calculator'!AV63)</f>
        <v/>
      </c>
      <c r="Z61" s="24" t="str">
        <f>IF(AND(ISBLANK('Consumptions Rate Calculator'!AW63),ISBLANK('Consumptions Rate Calculator'!AX63)),"",'Consumptions Rate Calculator'!AW63+'Consumptions Rate Calculator'!AX63)</f>
        <v/>
      </c>
      <c r="AA61" s="24" t="str">
        <f>IF(AND(ISBLANK('Consumptions Rate Calculator'!AY63),ISBLANK('Consumptions Rate Calculator'!AZ63)),"",'Consumptions Rate Calculator'!AY63+'Consumptions Rate Calculator'!AZ63)</f>
        <v/>
      </c>
      <c r="AB61" s="24" t="str">
        <f>IF(AND(ISBLANK('Consumptions Rate Calculator'!BA63),ISBLANK('Consumptions Rate Calculator'!BB63)),"",'Consumptions Rate Calculator'!BA63+'Consumptions Rate Calculator'!BB63)</f>
        <v/>
      </c>
      <c r="AC61" s="24" t="str">
        <f>IF(AND(ISBLANK('Consumptions Rate Calculator'!BC63),ISBLANK('Consumptions Rate Calculator'!BD63)),"",'Consumptions Rate Calculator'!BC63+'Consumptions Rate Calculator'!BD63)</f>
        <v/>
      </c>
      <c r="AD61" s="24" t="str">
        <f>IF(AND(ISBLANK('Consumptions Rate Calculator'!BE63),ISBLANK('Consumptions Rate Calculator'!BF63)),"",'Consumptions Rate Calculator'!BE63+'Consumptions Rate Calculator'!BF63)</f>
        <v/>
      </c>
      <c r="AE61" s="24" t="str">
        <f>IF(AND(ISBLANK('Consumptions Rate Calculator'!BG63),ISBLANK('Consumptions Rate Calculator'!BH63)),"",'Consumptions Rate Calculator'!BG63+'Consumptions Rate Calculator'!BH63)</f>
        <v/>
      </c>
      <c r="AF61" s="24" t="str">
        <f>IF(AND(ISBLANK('Consumptions Rate Calculator'!BI63),ISBLANK('Consumptions Rate Calculator'!BJ63)),"",'Consumptions Rate Calculator'!BI63+'Consumptions Rate Calculator'!BJ63)</f>
        <v/>
      </c>
      <c r="AG61" s="24" t="str">
        <f>IF(AND(ISBLANK('Consumptions Rate Calculator'!BK63),ISBLANK('Consumptions Rate Calculator'!BL63)),"",'Consumptions Rate Calculator'!BK63+'Consumptions Rate Calculator'!BL63)</f>
        <v/>
      </c>
      <c r="AH61" s="24" t="str">
        <f>IF(AND(ISBLANK('Consumptions Rate Calculator'!BM63),ISBLANK('Consumptions Rate Calculator'!BN63)),"",'Consumptions Rate Calculator'!BM63+'Consumptions Rate Calculator'!BN63)</f>
        <v/>
      </c>
      <c r="AI61" s="24" t="str">
        <f>IF(AND(ISBLANK('Consumptions Rate Calculator'!BO63),ISBLANK('Consumptions Rate Calculator'!BP63)),"",'Consumptions Rate Calculator'!BO63+'Consumptions Rate Calculator'!BP63)</f>
        <v/>
      </c>
      <c r="AJ61" s="24" t="str">
        <f>IF(AND(ISBLANK('Consumptions Rate Calculator'!BQ63),ISBLANK('Consumptions Rate Calculator'!BR63)),"",'Consumptions Rate Calculator'!BQ63+'Consumptions Rate Calculator'!BR63)</f>
        <v/>
      </c>
      <c r="AK61" s="24" t="str">
        <f>IF(AND(ISBLANK('Consumptions Rate Calculator'!BS63),ISBLANK('Consumptions Rate Calculator'!BT63)),"",'Consumptions Rate Calculator'!BS63+'Consumptions Rate Calculator'!BT63)</f>
        <v/>
      </c>
      <c r="AL61" s="24" t="str">
        <f>IF(AND(ISBLANK('Consumptions Rate Calculator'!BU63),ISBLANK('Consumptions Rate Calculator'!BV63)),"",'Consumptions Rate Calculator'!BU63+'Consumptions Rate Calculator'!BV63)</f>
        <v/>
      </c>
      <c r="AM61" s="24" t="str">
        <f>IF(AND(ISBLANK('Consumptions Rate Calculator'!BW63),ISBLANK('Consumptions Rate Calculator'!BX63)),"",'Consumptions Rate Calculator'!BW63+'Consumptions Rate Calculator'!BX63)</f>
        <v/>
      </c>
      <c r="AN61" s="24" t="str">
        <f>IF(AND(ISBLANK('Consumptions Rate Calculator'!BY63),ISBLANK('Consumptions Rate Calculator'!BZ63)),"",'Consumptions Rate Calculator'!BY63+'Consumptions Rate Calculator'!BZ63)</f>
        <v/>
      </c>
      <c r="AO61" s="24" t="str">
        <f>IF(AND(ISBLANK('Consumptions Rate Calculator'!CA63),ISBLANK('Consumptions Rate Calculator'!CB63)),"",'Consumptions Rate Calculator'!CA63+'Consumptions Rate Calculator'!CB63)</f>
        <v/>
      </c>
      <c r="AP61" s="24" t="str">
        <f>IF(AND(ISBLANK('Consumptions Rate Calculator'!CC63),ISBLANK('Consumptions Rate Calculator'!CD63)),"",'Consumptions Rate Calculator'!CC63+'Consumptions Rate Calculator'!CD63)</f>
        <v/>
      </c>
      <c r="AQ61" s="24" t="str">
        <f>IF(AND(ISBLANK('Consumptions Rate Calculator'!CE63),ISBLANK('Consumptions Rate Calculator'!CF63)),"",'Consumptions Rate Calculator'!CE63+'Consumptions Rate Calculator'!CF63)</f>
        <v/>
      </c>
      <c r="AR61" s="24" t="str">
        <f>IF(AND(ISBLANK('Consumptions Rate Calculator'!CG63),ISBLANK('Consumptions Rate Calculator'!CH63)),"",'Consumptions Rate Calculator'!CG63+'Consumptions Rate Calculator'!CH63)</f>
        <v/>
      </c>
      <c r="AS61" s="24" t="str">
        <f>IF(AND(ISBLANK('Consumptions Rate Calculator'!CI63),ISBLANK('Consumptions Rate Calculator'!CJ63)),"",'Consumptions Rate Calculator'!CI63+'Consumptions Rate Calculator'!CJ63)</f>
        <v/>
      </c>
      <c r="AT61" s="24" t="str">
        <f>IF(AND(ISBLANK('Consumptions Rate Calculator'!CK63),ISBLANK('Consumptions Rate Calculator'!CL63)),"",'Consumptions Rate Calculator'!CK63+'Consumptions Rate Calculator'!CL63)</f>
        <v/>
      </c>
      <c r="AU61" s="24" t="str">
        <f>IF(AND(ISBLANK('Consumptions Rate Calculator'!CM63),ISBLANK('Consumptions Rate Calculator'!CN63)),"",'Consumptions Rate Calculator'!CM63+'Consumptions Rate Calculator'!CN63)</f>
        <v/>
      </c>
      <c r="AV61" s="24" t="str">
        <f>IF(AND(ISBLANK('Consumptions Rate Calculator'!CO63),ISBLANK('Consumptions Rate Calculator'!CP63)),"",'Consumptions Rate Calculator'!CO63+'Consumptions Rate Calculator'!CP63)</f>
        <v/>
      </c>
      <c r="AW61" s="24" t="str">
        <f>IF(AND(ISBLANK('Consumptions Rate Calculator'!CQ63),ISBLANK('Consumptions Rate Calculator'!CR63)),"",'Consumptions Rate Calculator'!CQ63+'Consumptions Rate Calculator'!CR63)</f>
        <v/>
      </c>
      <c r="AX61" s="24" t="str">
        <f>IF(AND(ISBLANK('Consumptions Rate Calculator'!CS63),ISBLANK('Consumptions Rate Calculator'!CT63)),"",'Consumptions Rate Calculator'!CS63+'Consumptions Rate Calculator'!CT63)</f>
        <v/>
      </c>
      <c r="AY61" s="24" t="str">
        <f>IF(AND(ISBLANK('Consumptions Rate Calculator'!CU63),ISBLANK('Consumptions Rate Calculator'!CV63)),"",'Consumptions Rate Calculator'!CU63+'Consumptions Rate Calculator'!CV63)</f>
        <v/>
      </c>
      <c r="AZ61" s="24" t="str">
        <f>IF(AND(ISBLANK('Consumptions Rate Calculator'!CW63),ISBLANK('Consumptions Rate Calculator'!CX63)),"",'Consumptions Rate Calculator'!CW63+'Consumptions Rate Calculator'!CX63)</f>
        <v/>
      </c>
      <c r="BA61" s="24" t="str">
        <f>IF(AND(ISBLANK('Consumptions Rate Calculator'!CY63),ISBLANK('Consumptions Rate Calculator'!CZ63)),"",'Consumptions Rate Calculator'!CY63+'Consumptions Rate Calculator'!CZ63)</f>
        <v/>
      </c>
      <c r="BB61" s="24" t="str">
        <f>IF(AND(ISBLANK('Consumptions Rate Calculator'!DA63),ISBLANK('Consumptions Rate Calculator'!DB63)),"",'Consumptions Rate Calculator'!DA63+'Consumptions Rate Calculator'!DB63)</f>
        <v/>
      </c>
      <c r="BC61" s="24" t="str">
        <f>IF(AND(ISBLANK('Consumptions Rate Calculator'!DC63),ISBLANK('Consumptions Rate Calculator'!DD63)),"",'Consumptions Rate Calculator'!DC63+'Consumptions Rate Calculator'!DD63)</f>
        <v/>
      </c>
      <c r="BD61" s="24" t="str">
        <f>IF(AND(ISBLANK('Consumptions Rate Calculator'!DE63),ISBLANK('Consumptions Rate Calculator'!DF63)),"",'Consumptions Rate Calculator'!DE63+'Consumptions Rate Calculator'!DF63)</f>
        <v/>
      </c>
      <c r="BE61" s="24" t="str">
        <f>IF(AND(ISBLANK('Consumptions Rate Calculator'!DG63),ISBLANK('Consumptions Rate Calculator'!DH63)),"",'Consumptions Rate Calculator'!DG63+'Consumptions Rate Calculator'!DH63)</f>
        <v/>
      </c>
      <c r="BF61" s="24" t="str">
        <f>IF(AND(ISBLANK('Consumptions Rate Calculator'!DI63),ISBLANK('Consumptions Rate Calculator'!DJ63)),"",'Consumptions Rate Calculator'!DI63+'Consumptions Rate Calculator'!DJ63)</f>
        <v/>
      </c>
      <c r="BG61" s="24" t="str">
        <f>IF(AND(ISBLANK('Consumptions Rate Calculator'!DK63),ISBLANK('Consumptions Rate Calculator'!DL63)),"",'Consumptions Rate Calculator'!DK63+'Consumptions Rate Calculator'!DL63)</f>
        <v/>
      </c>
      <c r="BH61" s="24" t="str">
        <f>IF(AND(ISBLANK('Consumptions Rate Calculator'!DM63),ISBLANK('Consumptions Rate Calculator'!DN63)),"",'Consumptions Rate Calculator'!DM63+'Consumptions Rate Calculator'!DN63)</f>
        <v/>
      </c>
      <c r="BI61" s="24" t="str">
        <f>IF(AND(ISBLANK('Consumptions Rate Calculator'!DO63),ISBLANK('Consumptions Rate Calculator'!DP63)),"",'Consumptions Rate Calculator'!DO63+'Consumptions Rate Calculator'!DP63)</f>
        <v/>
      </c>
      <c r="BJ61" s="24" t="str">
        <f>IF(AND(ISBLANK('Consumptions Rate Calculator'!DQ63),ISBLANK('Consumptions Rate Calculator'!DR63)),"",'Consumptions Rate Calculator'!DQ63+'Consumptions Rate Calculator'!DR63)</f>
        <v/>
      </c>
      <c r="BK61" s="24" t="str">
        <f>IF(AND(ISBLANK('Consumptions Rate Calculator'!DS63),ISBLANK('Consumptions Rate Calculator'!DT63)),"",'Consumptions Rate Calculator'!DS63+'Consumptions Rate Calculator'!DT63)</f>
        <v/>
      </c>
      <c r="BL61" s="24" t="str">
        <f>IF(AND(ISBLANK('Consumptions Rate Calculator'!DU63),ISBLANK('Consumptions Rate Calculator'!DV63)),"",'Consumptions Rate Calculator'!DU63+'Consumptions Rate Calculator'!DV63)</f>
        <v/>
      </c>
      <c r="BM61" s="24" t="str">
        <f>IF(AND(ISBLANK('Consumptions Rate Calculator'!DW63),ISBLANK('Consumptions Rate Calculator'!DX63)),"",'Consumptions Rate Calculator'!DW63+'Consumptions Rate Calculator'!DX63)</f>
        <v/>
      </c>
      <c r="BN61" s="24" t="str">
        <f>IF(AND(ISBLANK('Consumptions Rate Calculator'!DY63),ISBLANK('Consumptions Rate Calculator'!DZ63)),"",'Consumptions Rate Calculator'!DY63+'Consumptions Rate Calculator'!DZ63)</f>
        <v/>
      </c>
      <c r="BO61" s="24" t="str">
        <f>IF(AND(ISBLANK('Consumptions Rate Calculator'!EA63),ISBLANK('Consumptions Rate Calculator'!EB63)),"",'Consumptions Rate Calculator'!EA63+'Consumptions Rate Calculator'!EB63)</f>
        <v/>
      </c>
      <c r="BP61" s="24" t="str">
        <f>IF(AND(ISBLANK('Consumptions Rate Calculator'!EC63),ISBLANK('Consumptions Rate Calculator'!ED63)),"",'Consumptions Rate Calculator'!EC63+'Consumptions Rate Calculator'!ED63)</f>
        <v/>
      </c>
      <c r="BQ61" s="24" t="str">
        <f>IF(AND(ISBLANK('Consumptions Rate Calculator'!EE63),ISBLANK('Consumptions Rate Calculator'!EF63)),"",'Consumptions Rate Calculator'!EE63+'Consumptions Rate Calculator'!EF63)</f>
        <v/>
      </c>
      <c r="BR61" s="24" t="str">
        <f>IF(AND(ISBLANK('Consumptions Rate Calculator'!EG63),ISBLANK('Consumptions Rate Calculator'!EH63)),"",'Consumptions Rate Calculator'!EG63+'Consumptions Rate Calculator'!EH63)</f>
        <v/>
      </c>
      <c r="BS61" s="24" t="str">
        <f>IF(AND(ISBLANK('Consumptions Rate Calculator'!EI63),ISBLANK('Consumptions Rate Calculator'!EJ63)),"",'Consumptions Rate Calculator'!EI63+'Consumptions Rate Calculator'!EJ63)</f>
        <v/>
      </c>
      <c r="BT61" s="24" t="str">
        <f>IF(AND(ISBLANK('Consumptions Rate Calculator'!EK63),ISBLANK('Consumptions Rate Calculator'!EL63)),"",'Consumptions Rate Calculator'!EK63+'Consumptions Rate Calculator'!EL63)</f>
        <v/>
      </c>
      <c r="BU61" s="24" t="str">
        <f>IF(AND(ISBLANK('Consumptions Rate Calculator'!EM63),ISBLANK('Consumptions Rate Calculator'!EN63)),"",'Consumptions Rate Calculator'!EM63+'Consumptions Rate Calculator'!EN63)</f>
        <v/>
      </c>
      <c r="BV61" s="24" t="str">
        <f>IF(AND(ISBLANK('Consumptions Rate Calculator'!EO63),ISBLANK('Consumptions Rate Calculator'!EP63)),"",'Consumptions Rate Calculator'!EO63+'Consumptions Rate Calculator'!EP63)</f>
        <v/>
      </c>
      <c r="BW61" s="24" t="str">
        <f>IF(AND(ISBLANK('Consumptions Rate Calculator'!EQ63),ISBLANK('Consumptions Rate Calculator'!ER63)),"",'Consumptions Rate Calculator'!EQ63+'Consumptions Rate Calculator'!ER63)</f>
        <v/>
      </c>
      <c r="BX61" s="24" t="str">
        <f>IF(AND(ISBLANK('Consumptions Rate Calculator'!ES63),ISBLANK('Consumptions Rate Calculator'!ET63)),"",'Consumptions Rate Calculator'!ES63+'Consumptions Rate Calculator'!ET63)</f>
        <v/>
      </c>
      <c r="BY61" s="24" t="str">
        <f>IF(AND(ISBLANK('Consumptions Rate Calculator'!EU63),ISBLANK('Consumptions Rate Calculator'!EV63)),"",'Consumptions Rate Calculator'!EU63+'Consumptions Rate Calculator'!EV63)</f>
        <v/>
      </c>
      <c r="BZ61" s="24" t="str">
        <f>IF(AND(ISBLANK('Consumptions Rate Calculator'!EW63),ISBLANK('Consumptions Rate Calculator'!EX63)),"",'Consumptions Rate Calculator'!EW63+'Consumptions Rate Calculator'!EX63)</f>
        <v/>
      </c>
      <c r="CA61" s="24" t="str">
        <f>IF(AND(ISBLANK('Consumptions Rate Calculator'!EY63),ISBLANK('Consumptions Rate Calculator'!EZ63)),"",'Consumptions Rate Calculator'!EY63+'Consumptions Rate Calculator'!EZ63)</f>
        <v/>
      </c>
      <c r="CB61" s="24" t="str">
        <f>IF(AND(ISBLANK('Consumptions Rate Calculator'!FA63),ISBLANK('Consumptions Rate Calculator'!FB63)),"",'Consumptions Rate Calculator'!FA63+'Consumptions Rate Calculator'!FB63)</f>
        <v/>
      </c>
      <c r="CC61" s="24" t="str">
        <f>IF(AND(ISBLANK('Consumptions Rate Calculator'!FC63),ISBLANK('Consumptions Rate Calculator'!FD63)),"",'Consumptions Rate Calculator'!FC63+'Consumptions Rate Calculator'!FD63)</f>
        <v/>
      </c>
      <c r="CD61" s="24" t="str">
        <f>IF(AND(ISBLANK('Consumptions Rate Calculator'!FE63),ISBLANK('Consumptions Rate Calculator'!FF63)),"",'Consumptions Rate Calculator'!FE63+'Consumptions Rate Calculator'!FF63)</f>
        <v/>
      </c>
      <c r="CE61" s="24" t="str">
        <f>IF(AND(ISBLANK('Consumptions Rate Calculator'!FG63),ISBLANK('Consumptions Rate Calculator'!FH63)),"",'Consumptions Rate Calculator'!FG63+'Consumptions Rate Calculator'!FH63)</f>
        <v/>
      </c>
      <c r="CF61" s="24" t="str">
        <f>IF(AND(ISBLANK('Consumptions Rate Calculator'!FI63),ISBLANK('Consumptions Rate Calculator'!FJ63)),"",'Consumptions Rate Calculator'!FI63+'Consumptions Rate Calculator'!FJ63)</f>
        <v/>
      </c>
      <c r="CG61" s="24" t="str">
        <f>IF(AND(ISBLANK('Consumptions Rate Calculator'!FK63),ISBLANK('Consumptions Rate Calculator'!FL63)),"",'Consumptions Rate Calculator'!FK63+'Consumptions Rate Calculator'!FL63)</f>
        <v/>
      </c>
      <c r="CH61" s="24" t="str">
        <f>IF(AND(ISBLANK('Consumptions Rate Calculator'!FM63),ISBLANK('Consumptions Rate Calculator'!FN63)),"",'Consumptions Rate Calculator'!FM63+'Consumptions Rate Calculator'!FN63)</f>
        <v/>
      </c>
      <c r="CI61" s="24" t="str">
        <f>IF(AND(ISBLANK('Consumptions Rate Calculator'!FO63),ISBLANK('Consumptions Rate Calculator'!FP63)),"",'Consumptions Rate Calculator'!FO63+'Consumptions Rate Calculator'!FP63)</f>
        <v/>
      </c>
      <c r="CJ61" s="24" t="str">
        <f>IF(AND(ISBLANK('Consumptions Rate Calculator'!FQ63),ISBLANK('Consumptions Rate Calculator'!FR63)),"",'Consumptions Rate Calculator'!FQ63+'Consumptions Rate Calculator'!FR63)</f>
        <v/>
      </c>
      <c r="CK61" s="24" t="str">
        <f>IF(AND(ISBLANK('Consumptions Rate Calculator'!FS63),ISBLANK('Consumptions Rate Calculator'!FT63)),"",'Consumptions Rate Calculator'!FS63+'Consumptions Rate Calculator'!FT63)</f>
        <v/>
      </c>
      <c r="CL61" s="24" t="str">
        <f>IF(AND(ISBLANK('Consumptions Rate Calculator'!FU63),ISBLANK('Consumptions Rate Calculator'!FV63)),"",'Consumptions Rate Calculator'!FU63+'Consumptions Rate Calculator'!FV63)</f>
        <v/>
      </c>
      <c r="CM61" s="24" t="str">
        <f>IF(AND(ISBLANK('Consumptions Rate Calculator'!FW63),ISBLANK('Consumptions Rate Calculator'!FX63)),"",'Consumptions Rate Calculator'!FW63+'Consumptions Rate Calculator'!FX63)</f>
        <v/>
      </c>
      <c r="CN61" s="24" t="str">
        <f>IF(AND(ISBLANK('Consumptions Rate Calculator'!FY63),ISBLANK('Consumptions Rate Calculator'!FZ63)),"",'Consumptions Rate Calculator'!FY63+'Consumptions Rate Calculator'!FZ63)</f>
        <v/>
      </c>
    </row>
    <row r="62" spans="1:92" ht="13.5" customHeight="1" x14ac:dyDescent="0.35">
      <c r="A62" s="22" t="str">
        <f>'Consumptions Rate Calculator'!A64</f>
        <v>Other 48</v>
      </c>
      <c r="B62" s="23" t="str">
        <f>IF('Consumptions Rate Calculator'!B64=0,"",'Consumptions Rate Calculator'!B64)</f>
        <v/>
      </c>
      <c r="C62" s="24" t="str">
        <f>IF(AND(ISBLANK('Consumptions Rate Calculator'!C64),ISBLANK('Consumptions Rate Calculator'!D64)),"",'Consumptions Rate Calculator'!C64+'Consumptions Rate Calculator'!D64)</f>
        <v/>
      </c>
      <c r="D62" s="24" t="str">
        <f>IF(AND(ISBLANK('Consumptions Rate Calculator'!E64),ISBLANK('Consumptions Rate Calculator'!F64)),"",'Consumptions Rate Calculator'!E64+'Consumptions Rate Calculator'!F64)</f>
        <v/>
      </c>
      <c r="E62" s="24" t="str">
        <f>IF(AND(ISBLANK('Consumptions Rate Calculator'!G64),ISBLANK('Consumptions Rate Calculator'!H64)),"",'Consumptions Rate Calculator'!G64+'Consumptions Rate Calculator'!H64)</f>
        <v/>
      </c>
      <c r="F62" s="24" t="str">
        <f>IF(AND(ISBLANK('Consumptions Rate Calculator'!I64),ISBLANK('Consumptions Rate Calculator'!J64)),"",'Consumptions Rate Calculator'!I64+'Consumptions Rate Calculator'!J64)</f>
        <v/>
      </c>
      <c r="G62" s="24" t="str">
        <f>IF(AND(ISBLANK('Consumptions Rate Calculator'!K64),ISBLANK('Consumptions Rate Calculator'!L64)),"",'Consumptions Rate Calculator'!K64+'Consumptions Rate Calculator'!L64)</f>
        <v/>
      </c>
      <c r="H62" s="24" t="str">
        <f>IF(AND(ISBLANK('Consumptions Rate Calculator'!M64),ISBLANK('Consumptions Rate Calculator'!N64)),"",'Consumptions Rate Calculator'!M64+'Consumptions Rate Calculator'!N64)</f>
        <v/>
      </c>
      <c r="I62" s="24" t="str">
        <f>IF(AND(ISBLANK('Consumptions Rate Calculator'!O64),ISBLANK('Consumptions Rate Calculator'!P64)),"",'Consumptions Rate Calculator'!O64+'Consumptions Rate Calculator'!P64)</f>
        <v/>
      </c>
      <c r="J62" s="24" t="str">
        <f>IF(AND(ISBLANK('Consumptions Rate Calculator'!Q64),ISBLANK('Consumptions Rate Calculator'!R64)),"",'Consumptions Rate Calculator'!Q64+'Consumptions Rate Calculator'!R64)</f>
        <v/>
      </c>
      <c r="K62" s="24" t="str">
        <f>IF(AND(ISBLANK('Consumptions Rate Calculator'!S64),ISBLANK('Consumptions Rate Calculator'!T64)),"",'Consumptions Rate Calculator'!S64+'Consumptions Rate Calculator'!T64)</f>
        <v/>
      </c>
      <c r="L62" s="24" t="str">
        <f>IF(AND(ISBLANK('Consumptions Rate Calculator'!U64),ISBLANK('Consumptions Rate Calculator'!V64)),"",'Consumptions Rate Calculator'!U64+'Consumptions Rate Calculator'!V64)</f>
        <v/>
      </c>
      <c r="M62" s="24" t="str">
        <f>IF(AND(ISBLANK('Consumptions Rate Calculator'!W64),ISBLANK('Consumptions Rate Calculator'!X64)),"",'Consumptions Rate Calculator'!W64+'Consumptions Rate Calculator'!X64)</f>
        <v/>
      </c>
      <c r="N62" s="24" t="str">
        <f>IF(AND(ISBLANK('Consumptions Rate Calculator'!Y64),ISBLANK('Consumptions Rate Calculator'!Z64)),"",'Consumptions Rate Calculator'!Y64+'Consumptions Rate Calculator'!Z64)</f>
        <v/>
      </c>
      <c r="O62" s="24" t="str">
        <f>IF(AND(ISBLANK('Consumptions Rate Calculator'!AA64),ISBLANK('Consumptions Rate Calculator'!AB64)),"",'Consumptions Rate Calculator'!AA64+'Consumptions Rate Calculator'!AB64)</f>
        <v/>
      </c>
      <c r="P62" s="24" t="str">
        <f>IF(AND(ISBLANK('Consumptions Rate Calculator'!AC64),ISBLANK('Consumptions Rate Calculator'!AD64)),"",'Consumptions Rate Calculator'!AC64+'Consumptions Rate Calculator'!AD64)</f>
        <v/>
      </c>
      <c r="Q62" s="24" t="str">
        <f>IF(AND(ISBLANK('Consumptions Rate Calculator'!AE64),ISBLANK('Consumptions Rate Calculator'!AF64)),"",'Consumptions Rate Calculator'!AE64+'Consumptions Rate Calculator'!AF64)</f>
        <v/>
      </c>
      <c r="R62" s="24" t="str">
        <f>IF(AND(ISBLANK('Consumptions Rate Calculator'!AG64),ISBLANK('Consumptions Rate Calculator'!AH64)),"",'Consumptions Rate Calculator'!AG64+'Consumptions Rate Calculator'!AH64)</f>
        <v/>
      </c>
      <c r="S62" s="24" t="str">
        <f>IF(AND(ISBLANK('Consumptions Rate Calculator'!AI64),ISBLANK('Consumptions Rate Calculator'!AJ64)),"",'Consumptions Rate Calculator'!AI64+'Consumptions Rate Calculator'!AJ64)</f>
        <v/>
      </c>
      <c r="T62" s="24" t="str">
        <f>IF(AND(ISBLANK('Consumptions Rate Calculator'!AK64),ISBLANK('Consumptions Rate Calculator'!AL64)),"",'Consumptions Rate Calculator'!AK64+'Consumptions Rate Calculator'!AL64)</f>
        <v/>
      </c>
      <c r="U62" s="24" t="str">
        <f>IF(AND(ISBLANK('Consumptions Rate Calculator'!AM64),ISBLANK('Consumptions Rate Calculator'!AN64)),"",'Consumptions Rate Calculator'!AM64+'Consumptions Rate Calculator'!AN64)</f>
        <v/>
      </c>
      <c r="V62" s="24" t="str">
        <f>IF(AND(ISBLANK('Consumptions Rate Calculator'!AO64),ISBLANK('Consumptions Rate Calculator'!AP64)),"",'Consumptions Rate Calculator'!AO64+'Consumptions Rate Calculator'!AP64)</f>
        <v/>
      </c>
      <c r="W62" s="24" t="str">
        <f>IF(AND(ISBLANK('Consumptions Rate Calculator'!AQ64),ISBLANK('Consumptions Rate Calculator'!AR64)),"",'Consumptions Rate Calculator'!AQ64+'Consumptions Rate Calculator'!AR64)</f>
        <v/>
      </c>
      <c r="X62" s="24" t="str">
        <f>IF(AND(ISBLANK('Consumptions Rate Calculator'!AS64),ISBLANK('Consumptions Rate Calculator'!AT64)),"",'Consumptions Rate Calculator'!AS64+'Consumptions Rate Calculator'!AT64)</f>
        <v/>
      </c>
      <c r="Y62" s="24" t="str">
        <f>IF(AND(ISBLANK('Consumptions Rate Calculator'!AU64),ISBLANK('Consumptions Rate Calculator'!AV64)),"",'Consumptions Rate Calculator'!AU64+'Consumptions Rate Calculator'!AV64)</f>
        <v/>
      </c>
      <c r="Z62" s="24" t="str">
        <f>IF(AND(ISBLANK('Consumptions Rate Calculator'!AW64),ISBLANK('Consumptions Rate Calculator'!AX64)),"",'Consumptions Rate Calculator'!AW64+'Consumptions Rate Calculator'!AX64)</f>
        <v/>
      </c>
      <c r="AA62" s="24" t="str">
        <f>IF(AND(ISBLANK('Consumptions Rate Calculator'!AY64),ISBLANK('Consumptions Rate Calculator'!AZ64)),"",'Consumptions Rate Calculator'!AY64+'Consumptions Rate Calculator'!AZ64)</f>
        <v/>
      </c>
      <c r="AB62" s="24" t="str">
        <f>IF(AND(ISBLANK('Consumptions Rate Calculator'!BA64),ISBLANK('Consumptions Rate Calculator'!BB64)),"",'Consumptions Rate Calculator'!BA64+'Consumptions Rate Calculator'!BB64)</f>
        <v/>
      </c>
      <c r="AC62" s="24" t="str">
        <f>IF(AND(ISBLANK('Consumptions Rate Calculator'!BC64),ISBLANK('Consumptions Rate Calculator'!BD64)),"",'Consumptions Rate Calculator'!BC64+'Consumptions Rate Calculator'!BD64)</f>
        <v/>
      </c>
      <c r="AD62" s="24" t="str">
        <f>IF(AND(ISBLANK('Consumptions Rate Calculator'!BE64),ISBLANK('Consumptions Rate Calculator'!BF64)),"",'Consumptions Rate Calculator'!BE64+'Consumptions Rate Calculator'!BF64)</f>
        <v/>
      </c>
      <c r="AE62" s="24" t="str">
        <f>IF(AND(ISBLANK('Consumptions Rate Calculator'!BG64),ISBLANK('Consumptions Rate Calculator'!BH64)),"",'Consumptions Rate Calculator'!BG64+'Consumptions Rate Calculator'!BH64)</f>
        <v/>
      </c>
      <c r="AF62" s="24" t="str">
        <f>IF(AND(ISBLANK('Consumptions Rate Calculator'!BI64),ISBLANK('Consumptions Rate Calculator'!BJ64)),"",'Consumptions Rate Calculator'!BI64+'Consumptions Rate Calculator'!BJ64)</f>
        <v/>
      </c>
      <c r="AG62" s="24" t="str">
        <f>IF(AND(ISBLANK('Consumptions Rate Calculator'!BK64),ISBLANK('Consumptions Rate Calculator'!BL64)),"",'Consumptions Rate Calculator'!BK64+'Consumptions Rate Calculator'!BL64)</f>
        <v/>
      </c>
      <c r="AH62" s="24" t="str">
        <f>IF(AND(ISBLANK('Consumptions Rate Calculator'!BM64),ISBLANK('Consumptions Rate Calculator'!BN64)),"",'Consumptions Rate Calculator'!BM64+'Consumptions Rate Calculator'!BN64)</f>
        <v/>
      </c>
      <c r="AI62" s="24" t="str">
        <f>IF(AND(ISBLANK('Consumptions Rate Calculator'!BO64),ISBLANK('Consumptions Rate Calculator'!BP64)),"",'Consumptions Rate Calculator'!BO64+'Consumptions Rate Calculator'!BP64)</f>
        <v/>
      </c>
      <c r="AJ62" s="24" t="str">
        <f>IF(AND(ISBLANK('Consumptions Rate Calculator'!BQ64),ISBLANK('Consumptions Rate Calculator'!BR64)),"",'Consumptions Rate Calculator'!BQ64+'Consumptions Rate Calculator'!BR64)</f>
        <v/>
      </c>
      <c r="AK62" s="24" t="str">
        <f>IF(AND(ISBLANK('Consumptions Rate Calculator'!BS64),ISBLANK('Consumptions Rate Calculator'!BT64)),"",'Consumptions Rate Calculator'!BS64+'Consumptions Rate Calculator'!BT64)</f>
        <v/>
      </c>
      <c r="AL62" s="24" t="str">
        <f>IF(AND(ISBLANK('Consumptions Rate Calculator'!BU64),ISBLANK('Consumptions Rate Calculator'!BV64)),"",'Consumptions Rate Calculator'!BU64+'Consumptions Rate Calculator'!BV64)</f>
        <v/>
      </c>
      <c r="AM62" s="24" t="str">
        <f>IF(AND(ISBLANK('Consumptions Rate Calculator'!BW64),ISBLANK('Consumptions Rate Calculator'!BX64)),"",'Consumptions Rate Calculator'!BW64+'Consumptions Rate Calculator'!BX64)</f>
        <v/>
      </c>
      <c r="AN62" s="24" t="str">
        <f>IF(AND(ISBLANK('Consumptions Rate Calculator'!BY64),ISBLANK('Consumptions Rate Calculator'!BZ64)),"",'Consumptions Rate Calculator'!BY64+'Consumptions Rate Calculator'!BZ64)</f>
        <v/>
      </c>
      <c r="AO62" s="24" t="str">
        <f>IF(AND(ISBLANK('Consumptions Rate Calculator'!CA64),ISBLANK('Consumptions Rate Calculator'!CB64)),"",'Consumptions Rate Calculator'!CA64+'Consumptions Rate Calculator'!CB64)</f>
        <v/>
      </c>
      <c r="AP62" s="24" t="str">
        <f>IF(AND(ISBLANK('Consumptions Rate Calculator'!CC64),ISBLANK('Consumptions Rate Calculator'!CD64)),"",'Consumptions Rate Calculator'!CC64+'Consumptions Rate Calculator'!CD64)</f>
        <v/>
      </c>
      <c r="AQ62" s="24" t="str">
        <f>IF(AND(ISBLANK('Consumptions Rate Calculator'!CE64),ISBLANK('Consumptions Rate Calculator'!CF64)),"",'Consumptions Rate Calculator'!CE64+'Consumptions Rate Calculator'!CF64)</f>
        <v/>
      </c>
      <c r="AR62" s="24" t="str">
        <f>IF(AND(ISBLANK('Consumptions Rate Calculator'!CG64),ISBLANK('Consumptions Rate Calculator'!CH64)),"",'Consumptions Rate Calculator'!CG64+'Consumptions Rate Calculator'!CH64)</f>
        <v/>
      </c>
      <c r="AS62" s="24" t="str">
        <f>IF(AND(ISBLANK('Consumptions Rate Calculator'!CI64),ISBLANK('Consumptions Rate Calculator'!CJ64)),"",'Consumptions Rate Calculator'!CI64+'Consumptions Rate Calculator'!CJ64)</f>
        <v/>
      </c>
      <c r="AT62" s="24" t="str">
        <f>IF(AND(ISBLANK('Consumptions Rate Calculator'!CK64),ISBLANK('Consumptions Rate Calculator'!CL64)),"",'Consumptions Rate Calculator'!CK64+'Consumptions Rate Calculator'!CL64)</f>
        <v/>
      </c>
      <c r="AU62" s="24" t="str">
        <f>IF(AND(ISBLANK('Consumptions Rate Calculator'!CM64),ISBLANK('Consumptions Rate Calculator'!CN64)),"",'Consumptions Rate Calculator'!CM64+'Consumptions Rate Calculator'!CN64)</f>
        <v/>
      </c>
      <c r="AV62" s="24" t="str">
        <f>IF(AND(ISBLANK('Consumptions Rate Calculator'!CO64),ISBLANK('Consumptions Rate Calculator'!CP64)),"",'Consumptions Rate Calculator'!CO64+'Consumptions Rate Calculator'!CP64)</f>
        <v/>
      </c>
      <c r="AW62" s="24" t="str">
        <f>IF(AND(ISBLANK('Consumptions Rate Calculator'!CQ64),ISBLANK('Consumptions Rate Calculator'!CR64)),"",'Consumptions Rate Calculator'!CQ64+'Consumptions Rate Calculator'!CR64)</f>
        <v/>
      </c>
      <c r="AX62" s="24" t="str">
        <f>IF(AND(ISBLANK('Consumptions Rate Calculator'!CS64),ISBLANK('Consumptions Rate Calculator'!CT64)),"",'Consumptions Rate Calculator'!CS64+'Consumptions Rate Calculator'!CT64)</f>
        <v/>
      </c>
      <c r="AY62" s="24" t="str">
        <f>IF(AND(ISBLANK('Consumptions Rate Calculator'!CU64),ISBLANK('Consumptions Rate Calculator'!CV64)),"",'Consumptions Rate Calculator'!CU64+'Consumptions Rate Calculator'!CV64)</f>
        <v/>
      </c>
      <c r="AZ62" s="24" t="str">
        <f>IF(AND(ISBLANK('Consumptions Rate Calculator'!CW64),ISBLANK('Consumptions Rate Calculator'!CX64)),"",'Consumptions Rate Calculator'!CW64+'Consumptions Rate Calculator'!CX64)</f>
        <v/>
      </c>
      <c r="BA62" s="24" t="str">
        <f>IF(AND(ISBLANK('Consumptions Rate Calculator'!CY64),ISBLANK('Consumptions Rate Calculator'!CZ64)),"",'Consumptions Rate Calculator'!CY64+'Consumptions Rate Calculator'!CZ64)</f>
        <v/>
      </c>
      <c r="BB62" s="24" t="str">
        <f>IF(AND(ISBLANK('Consumptions Rate Calculator'!DA64),ISBLANK('Consumptions Rate Calculator'!DB64)),"",'Consumptions Rate Calculator'!DA64+'Consumptions Rate Calculator'!DB64)</f>
        <v/>
      </c>
      <c r="BC62" s="24" t="str">
        <f>IF(AND(ISBLANK('Consumptions Rate Calculator'!DC64),ISBLANK('Consumptions Rate Calculator'!DD64)),"",'Consumptions Rate Calculator'!DC64+'Consumptions Rate Calculator'!DD64)</f>
        <v/>
      </c>
      <c r="BD62" s="24" t="str">
        <f>IF(AND(ISBLANK('Consumptions Rate Calculator'!DE64),ISBLANK('Consumptions Rate Calculator'!DF64)),"",'Consumptions Rate Calculator'!DE64+'Consumptions Rate Calculator'!DF64)</f>
        <v/>
      </c>
      <c r="BE62" s="24" t="str">
        <f>IF(AND(ISBLANK('Consumptions Rate Calculator'!DG64),ISBLANK('Consumptions Rate Calculator'!DH64)),"",'Consumptions Rate Calculator'!DG64+'Consumptions Rate Calculator'!DH64)</f>
        <v/>
      </c>
      <c r="BF62" s="24" t="str">
        <f>IF(AND(ISBLANK('Consumptions Rate Calculator'!DI64),ISBLANK('Consumptions Rate Calculator'!DJ64)),"",'Consumptions Rate Calculator'!DI64+'Consumptions Rate Calculator'!DJ64)</f>
        <v/>
      </c>
      <c r="BG62" s="24" t="str">
        <f>IF(AND(ISBLANK('Consumptions Rate Calculator'!DK64),ISBLANK('Consumptions Rate Calculator'!DL64)),"",'Consumptions Rate Calculator'!DK64+'Consumptions Rate Calculator'!DL64)</f>
        <v/>
      </c>
      <c r="BH62" s="24" t="str">
        <f>IF(AND(ISBLANK('Consumptions Rate Calculator'!DM64),ISBLANK('Consumptions Rate Calculator'!DN64)),"",'Consumptions Rate Calculator'!DM64+'Consumptions Rate Calculator'!DN64)</f>
        <v/>
      </c>
      <c r="BI62" s="24" t="str">
        <f>IF(AND(ISBLANK('Consumptions Rate Calculator'!DO64),ISBLANK('Consumptions Rate Calculator'!DP64)),"",'Consumptions Rate Calculator'!DO64+'Consumptions Rate Calculator'!DP64)</f>
        <v/>
      </c>
      <c r="BJ62" s="24" t="str">
        <f>IF(AND(ISBLANK('Consumptions Rate Calculator'!DQ64),ISBLANK('Consumptions Rate Calculator'!DR64)),"",'Consumptions Rate Calculator'!DQ64+'Consumptions Rate Calculator'!DR64)</f>
        <v/>
      </c>
      <c r="BK62" s="24" t="str">
        <f>IF(AND(ISBLANK('Consumptions Rate Calculator'!DS64),ISBLANK('Consumptions Rate Calculator'!DT64)),"",'Consumptions Rate Calculator'!DS64+'Consumptions Rate Calculator'!DT64)</f>
        <v/>
      </c>
      <c r="BL62" s="24" t="str">
        <f>IF(AND(ISBLANK('Consumptions Rate Calculator'!DU64),ISBLANK('Consumptions Rate Calculator'!DV64)),"",'Consumptions Rate Calculator'!DU64+'Consumptions Rate Calculator'!DV64)</f>
        <v/>
      </c>
      <c r="BM62" s="24" t="str">
        <f>IF(AND(ISBLANK('Consumptions Rate Calculator'!DW64),ISBLANK('Consumptions Rate Calculator'!DX64)),"",'Consumptions Rate Calculator'!DW64+'Consumptions Rate Calculator'!DX64)</f>
        <v/>
      </c>
      <c r="BN62" s="24" t="str">
        <f>IF(AND(ISBLANK('Consumptions Rate Calculator'!DY64),ISBLANK('Consumptions Rate Calculator'!DZ64)),"",'Consumptions Rate Calculator'!DY64+'Consumptions Rate Calculator'!DZ64)</f>
        <v/>
      </c>
      <c r="BO62" s="24" t="str">
        <f>IF(AND(ISBLANK('Consumptions Rate Calculator'!EA64),ISBLANK('Consumptions Rate Calculator'!EB64)),"",'Consumptions Rate Calculator'!EA64+'Consumptions Rate Calculator'!EB64)</f>
        <v/>
      </c>
      <c r="BP62" s="24" t="str">
        <f>IF(AND(ISBLANK('Consumptions Rate Calculator'!EC64),ISBLANK('Consumptions Rate Calculator'!ED64)),"",'Consumptions Rate Calculator'!EC64+'Consumptions Rate Calculator'!ED64)</f>
        <v/>
      </c>
      <c r="BQ62" s="24" t="str">
        <f>IF(AND(ISBLANK('Consumptions Rate Calculator'!EE64),ISBLANK('Consumptions Rate Calculator'!EF64)),"",'Consumptions Rate Calculator'!EE64+'Consumptions Rate Calculator'!EF64)</f>
        <v/>
      </c>
      <c r="BR62" s="24" t="str">
        <f>IF(AND(ISBLANK('Consumptions Rate Calculator'!EG64),ISBLANK('Consumptions Rate Calculator'!EH64)),"",'Consumptions Rate Calculator'!EG64+'Consumptions Rate Calculator'!EH64)</f>
        <v/>
      </c>
      <c r="BS62" s="24" t="str">
        <f>IF(AND(ISBLANK('Consumptions Rate Calculator'!EI64),ISBLANK('Consumptions Rate Calculator'!EJ64)),"",'Consumptions Rate Calculator'!EI64+'Consumptions Rate Calculator'!EJ64)</f>
        <v/>
      </c>
      <c r="BT62" s="24" t="str">
        <f>IF(AND(ISBLANK('Consumptions Rate Calculator'!EK64),ISBLANK('Consumptions Rate Calculator'!EL64)),"",'Consumptions Rate Calculator'!EK64+'Consumptions Rate Calculator'!EL64)</f>
        <v/>
      </c>
      <c r="BU62" s="24" t="str">
        <f>IF(AND(ISBLANK('Consumptions Rate Calculator'!EM64),ISBLANK('Consumptions Rate Calculator'!EN64)),"",'Consumptions Rate Calculator'!EM64+'Consumptions Rate Calculator'!EN64)</f>
        <v/>
      </c>
      <c r="BV62" s="24" t="str">
        <f>IF(AND(ISBLANK('Consumptions Rate Calculator'!EO64),ISBLANK('Consumptions Rate Calculator'!EP64)),"",'Consumptions Rate Calculator'!EO64+'Consumptions Rate Calculator'!EP64)</f>
        <v/>
      </c>
      <c r="BW62" s="24" t="str">
        <f>IF(AND(ISBLANK('Consumptions Rate Calculator'!EQ64),ISBLANK('Consumptions Rate Calculator'!ER64)),"",'Consumptions Rate Calculator'!EQ64+'Consumptions Rate Calculator'!ER64)</f>
        <v/>
      </c>
      <c r="BX62" s="24" t="str">
        <f>IF(AND(ISBLANK('Consumptions Rate Calculator'!ES64),ISBLANK('Consumptions Rate Calculator'!ET64)),"",'Consumptions Rate Calculator'!ES64+'Consumptions Rate Calculator'!ET64)</f>
        <v/>
      </c>
      <c r="BY62" s="24" t="str">
        <f>IF(AND(ISBLANK('Consumptions Rate Calculator'!EU64),ISBLANK('Consumptions Rate Calculator'!EV64)),"",'Consumptions Rate Calculator'!EU64+'Consumptions Rate Calculator'!EV64)</f>
        <v/>
      </c>
      <c r="BZ62" s="24" t="str">
        <f>IF(AND(ISBLANK('Consumptions Rate Calculator'!EW64),ISBLANK('Consumptions Rate Calculator'!EX64)),"",'Consumptions Rate Calculator'!EW64+'Consumptions Rate Calculator'!EX64)</f>
        <v/>
      </c>
      <c r="CA62" s="24" t="str">
        <f>IF(AND(ISBLANK('Consumptions Rate Calculator'!EY64),ISBLANK('Consumptions Rate Calculator'!EZ64)),"",'Consumptions Rate Calculator'!EY64+'Consumptions Rate Calculator'!EZ64)</f>
        <v/>
      </c>
      <c r="CB62" s="24" t="str">
        <f>IF(AND(ISBLANK('Consumptions Rate Calculator'!FA64),ISBLANK('Consumptions Rate Calculator'!FB64)),"",'Consumptions Rate Calculator'!FA64+'Consumptions Rate Calculator'!FB64)</f>
        <v/>
      </c>
      <c r="CC62" s="24" t="str">
        <f>IF(AND(ISBLANK('Consumptions Rate Calculator'!FC64),ISBLANK('Consumptions Rate Calculator'!FD64)),"",'Consumptions Rate Calculator'!FC64+'Consumptions Rate Calculator'!FD64)</f>
        <v/>
      </c>
      <c r="CD62" s="24" t="str">
        <f>IF(AND(ISBLANK('Consumptions Rate Calculator'!FE64),ISBLANK('Consumptions Rate Calculator'!FF64)),"",'Consumptions Rate Calculator'!FE64+'Consumptions Rate Calculator'!FF64)</f>
        <v/>
      </c>
      <c r="CE62" s="24" t="str">
        <f>IF(AND(ISBLANK('Consumptions Rate Calculator'!FG64),ISBLANK('Consumptions Rate Calculator'!FH64)),"",'Consumptions Rate Calculator'!FG64+'Consumptions Rate Calculator'!FH64)</f>
        <v/>
      </c>
      <c r="CF62" s="24" t="str">
        <f>IF(AND(ISBLANK('Consumptions Rate Calculator'!FI64),ISBLANK('Consumptions Rate Calculator'!FJ64)),"",'Consumptions Rate Calculator'!FI64+'Consumptions Rate Calculator'!FJ64)</f>
        <v/>
      </c>
      <c r="CG62" s="24" t="str">
        <f>IF(AND(ISBLANK('Consumptions Rate Calculator'!FK64),ISBLANK('Consumptions Rate Calculator'!FL64)),"",'Consumptions Rate Calculator'!FK64+'Consumptions Rate Calculator'!FL64)</f>
        <v/>
      </c>
      <c r="CH62" s="24" t="str">
        <f>IF(AND(ISBLANK('Consumptions Rate Calculator'!FM64),ISBLANK('Consumptions Rate Calculator'!FN64)),"",'Consumptions Rate Calculator'!FM64+'Consumptions Rate Calculator'!FN64)</f>
        <v/>
      </c>
      <c r="CI62" s="24" t="str">
        <f>IF(AND(ISBLANK('Consumptions Rate Calculator'!FO64),ISBLANK('Consumptions Rate Calculator'!FP64)),"",'Consumptions Rate Calculator'!FO64+'Consumptions Rate Calculator'!FP64)</f>
        <v/>
      </c>
      <c r="CJ62" s="24" t="str">
        <f>IF(AND(ISBLANK('Consumptions Rate Calculator'!FQ64),ISBLANK('Consumptions Rate Calculator'!FR64)),"",'Consumptions Rate Calculator'!FQ64+'Consumptions Rate Calculator'!FR64)</f>
        <v/>
      </c>
      <c r="CK62" s="24" t="str">
        <f>IF(AND(ISBLANK('Consumptions Rate Calculator'!FS64),ISBLANK('Consumptions Rate Calculator'!FT64)),"",'Consumptions Rate Calculator'!FS64+'Consumptions Rate Calculator'!FT64)</f>
        <v/>
      </c>
      <c r="CL62" s="24" t="str">
        <f>IF(AND(ISBLANK('Consumptions Rate Calculator'!FU64),ISBLANK('Consumptions Rate Calculator'!FV64)),"",'Consumptions Rate Calculator'!FU64+'Consumptions Rate Calculator'!FV64)</f>
        <v/>
      </c>
      <c r="CM62" s="24" t="str">
        <f>IF(AND(ISBLANK('Consumptions Rate Calculator'!FW64),ISBLANK('Consumptions Rate Calculator'!FX64)),"",'Consumptions Rate Calculator'!FW64+'Consumptions Rate Calculator'!FX64)</f>
        <v/>
      </c>
      <c r="CN62" s="24" t="str">
        <f>IF(AND(ISBLANK('Consumptions Rate Calculator'!FY64),ISBLANK('Consumptions Rate Calculator'!FZ64)),"",'Consumptions Rate Calculator'!FY64+'Consumptions Rate Calculator'!FZ64)</f>
        <v/>
      </c>
    </row>
    <row r="63" spans="1:92" ht="13.5" customHeight="1" x14ac:dyDescent="0.35">
      <c r="A63" s="22" t="str">
        <f>'Consumptions Rate Calculator'!A65</f>
        <v>Other 49</v>
      </c>
      <c r="B63" s="23" t="str">
        <f>IF('Consumptions Rate Calculator'!B65=0,"",'Consumptions Rate Calculator'!B65)</f>
        <v/>
      </c>
      <c r="C63" s="24" t="str">
        <f>IF(AND(ISBLANK('Consumptions Rate Calculator'!C65),ISBLANK('Consumptions Rate Calculator'!D65)),"",'Consumptions Rate Calculator'!C65+'Consumptions Rate Calculator'!D65)</f>
        <v/>
      </c>
      <c r="D63" s="24" t="str">
        <f>IF(AND(ISBLANK('Consumptions Rate Calculator'!E65),ISBLANK('Consumptions Rate Calculator'!F65)),"",'Consumptions Rate Calculator'!E65+'Consumptions Rate Calculator'!F65)</f>
        <v/>
      </c>
      <c r="E63" s="24" t="str">
        <f>IF(AND(ISBLANK('Consumptions Rate Calculator'!G65),ISBLANK('Consumptions Rate Calculator'!H65)),"",'Consumptions Rate Calculator'!G65+'Consumptions Rate Calculator'!H65)</f>
        <v/>
      </c>
      <c r="F63" s="24" t="str">
        <f>IF(AND(ISBLANK('Consumptions Rate Calculator'!I65),ISBLANK('Consumptions Rate Calculator'!J65)),"",'Consumptions Rate Calculator'!I65+'Consumptions Rate Calculator'!J65)</f>
        <v/>
      </c>
      <c r="G63" s="24" t="str">
        <f>IF(AND(ISBLANK('Consumptions Rate Calculator'!K65),ISBLANK('Consumptions Rate Calculator'!L65)),"",'Consumptions Rate Calculator'!K65+'Consumptions Rate Calculator'!L65)</f>
        <v/>
      </c>
      <c r="H63" s="24" t="str">
        <f>IF(AND(ISBLANK('Consumptions Rate Calculator'!M65),ISBLANK('Consumptions Rate Calculator'!N65)),"",'Consumptions Rate Calculator'!M65+'Consumptions Rate Calculator'!N65)</f>
        <v/>
      </c>
      <c r="I63" s="24" t="str">
        <f>IF(AND(ISBLANK('Consumptions Rate Calculator'!O65),ISBLANK('Consumptions Rate Calculator'!P65)),"",'Consumptions Rate Calculator'!O65+'Consumptions Rate Calculator'!P65)</f>
        <v/>
      </c>
      <c r="J63" s="24" t="str">
        <f>IF(AND(ISBLANK('Consumptions Rate Calculator'!Q65),ISBLANK('Consumptions Rate Calculator'!R65)),"",'Consumptions Rate Calculator'!Q65+'Consumptions Rate Calculator'!R65)</f>
        <v/>
      </c>
      <c r="K63" s="24" t="str">
        <f>IF(AND(ISBLANK('Consumptions Rate Calculator'!S65),ISBLANK('Consumptions Rate Calculator'!T65)),"",'Consumptions Rate Calculator'!S65+'Consumptions Rate Calculator'!T65)</f>
        <v/>
      </c>
      <c r="L63" s="24" t="str">
        <f>IF(AND(ISBLANK('Consumptions Rate Calculator'!U65),ISBLANK('Consumptions Rate Calculator'!V65)),"",'Consumptions Rate Calculator'!U65+'Consumptions Rate Calculator'!V65)</f>
        <v/>
      </c>
      <c r="M63" s="24" t="str">
        <f>IF(AND(ISBLANK('Consumptions Rate Calculator'!W65),ISBLANK('Consumptions Rate Calculator'!X65)),"",'Consumptions Rate Calculator'!W65+'Consumptions Rate Calculator'!X65)</f>
        <v/>
      </c>
      <c r="N63" s="24" t="str">
        <f>IF(AND(ISBLANK('Consumptions Rate Calculator'!Y65),ISBLANK('Consumptions Rate Calculator'!Z65)),"",'Consumptions Rate Calculator'!Y65+'Consumptions Rate Calculator'!Z65)</f>
        <v/>
      </c>
      <c r="O63" s="24" t="str">
        <f>IF(AND(ISBLANK('Consumptions Rate Calculator'!AA65),ISBLANK('Consumptions Rate Calculator'!AB65)),"",'Consumptions Rate Calculator'!AA65+'Consumptions Rate Calculator'!AB65)</f>
        <v/>
      </c>
      <c r="P63" s="24" t="str">
        <f>IF(AND(ISBLANK('Consumptions Rate Calculator'!AC65),ISBLANK('Consumptions Rate Calculator'!AD65)),"",'Consumptions Rate Calculator'!AC65+'Consumptions Rate Calculator'!AD65)</f>
        <v/>
      </c>
      <c r="Q63" s="24" t="str">
        <f>IF(AND(ISBLANK('Consumptions Rate Calculator'!AE65),ISBLANK('Consumptions Rate Calculator'!AF65)),"",'Consumptions Rate Calculator'!AE65+'Consumptions Rate Calculator'!AF65)</f>
        <v/>
      </c>
      <c r="R63" s="24" t="str">
        <f>IF(AND(ISBLANK('Consumptions Rate Calculator'!AG65),ISBLANK('Consumptions Rate Calculator'!AH65)),"",'Consumptions Rate Calculator'!AG65+'Consumptions Rate Calculator'!AH65)</f>
        <v/>
      </c>
      <c r="S63" s="24" t="str">
        <f>IF(AND(ISBLANK('Consumptions Rate Calculator'!AI65),ISBLANK('Consumptions Rate Calculator'!AJ65)),"",'Consumptions Rate Calculator'!AI65+'Consumptions Rate Calculator'!AJ65)</f>
        <v/>
      </c>
      <c r="T63" s="24" t="str">
        <f>IF(AND(ISBLANK('Consumptions Rate Calculator'!AK65),ISBLANK('Consumptions Rate Calculator'!AL65)),"",'Consumptions Rate Calculator'!AK65+'Consumptions Rate Calculator'!AL65)</f>
        <v/>
      </c>
      <c r="U63" s="24" t="str">
        <f>IF(AND(ISBLANK('Consumptions Rate Calculator'!AM65),ISBLANK('Consumptions Rate Calculator'!AN65)),"",'Consumptions Rate Calculator'!AM65+'Consumptions Rate Calculator'!AN65)</f>
        <v/>
      </c>
      <c r="V63" s="24" t="str">
        <f>IF(AND(ISBLANK('Consumptions Rate Calculator'!AO65),ISBLANK('Consumptions Rate Calculator'!AP65)),"",'Consumptions Rate Calculator'!AO65+'Consumptions Rate Calculator'!AP65)</f>
        <v/>
      </c>
      <c r="W63" s="24" t="str">
        <f>IF(AND(ISBLANK('Consumptions Rate Calculator'!AQ65),ISBLANK('Consumptions Rate Calculator'!AR65)),"",'Consumptions Rate Calculator'!AQ65+'Consumptions Rate Calculator'!AR65)</f>
        <v/>
      </c>
      <c r="X63" s="24" t="str">
        <f>IF(AND(ISBLANK('Consumptions Rate Calculator'!AS65),ISBLANK('Consumptions Rate Calculator'!AT65)),"",'Consumptions Rate Calculator'!AS65+'Consumptions Rate Calculator'!AT65)</f>
        <v/>
      </c>
      <c r="Y63" s="24" t="str">
        <f>IF(AND(ISBLANK('Consumptions Rate Calculator'!AU65),ISBLANK('Consumptions Rate Calculator'!AV65)),"",'Consumptions Rate Calculator'!AU65+'Consumptions Rate Calculator'!AV65)</f>
        <v/>
      </c>
      <c r="Z63" s="24" t="str">
        <f>IF(AND(ISBLANK('Consumptions Rate Calculator'!AW65),ISBLANK('Consumptions Rate Calculator'!AX65)),"",'Consumptions Rate Calculator'!AW65+'Consumptions Rate Calculator'!AX65)</f>
        <v/>
      </c>
      <c r="AA63" s="24" t="str">
        <f>IF(AND(ISBLANK('Consumptions Rate Calculator'!AY65),ISBLANK('Consumptions Rate Calculator'!AZ65)),"",'Consumptions Rate Calculator'!AY65+'Consumptions Rate Calculator'!AZ65)</f>
        <v/>
      </c>
      <c r="AB63" s="24" t="str">
        <f>IF(AND(ISBLANK('Consumptions Rate Calculator'!BA65),ISBLANK('Consumptions Rate Calculator'!BB65)),"",'Consumptions Rate Calculator'!BA65+'Consumptions Rate Calculator'!BB65)</f>
        <v/>
      </c>
      <c r="AC63" s="24" t="str">
        <f>IF(AND(ISBLANK('Consumptions Rate Calculator'!BC65),ISBLANK('Consumptions Rate Calculator'!BD65)),"",'Consumptions Rate Calculator'!BC65+'Consumptions Rate Calculator'!BD65)</f>
        <v/>
      </c>
      <c r="AD63" s="24" t="str">
        <f>IF(AND(ISBLANK('Consumptions Rate Calculator'!BE65),ISBLANK('Consumptions Rate Calculator'!BF65)),"",'Consumptions Rate Calculator'!BE65+'Consumptions Rate Calculator'!BF65)</f>
        <v/>
      </c>
      <c r="AE63" s="24" t="str">
        <f>IF(AND(ISBLANK('Consumptions Rate Calculator'!BG65),ISBLANK('Consumptions Rate Calculator'!BH65)),"",'Consumptions Rate Calculator'!BG65+'Consumptions Rate Calculator'!BH65)</f>
        <v/>
      </c>
      <c r="AF63" s="24" t="str">
        <f>IF(AND(ISBLANK('Consumptions Rate Calculator'!BI65),ISBLANK('Consumptions Rate Calculator'!BJ65)),"",'Consumptions Rate Calculator'!BI65+'Consumptions Rate Calculator'!BJ65)</f>
        <v/>
      </c>
      <c r="AG63" s="24" t="str">
        <f>IF(AND(ISBLANK('Consumptions Rate Calculator'!BK65),ISBLANK('Consumptions Rate Calculator'!BL65)),"",'Consumptions Rate Calculator'!BK65+'Consumptions Rate Calculator'!BL65)</f>
        <v/>
      </c>
      <c r="AH63" s="24" t="str">
        <f>IF(AND(ISBLANK('Consumptions Rate Calculator'!BM65),ISBLANK('Consumptions Rate Calculator'!BN65)),"",'Consumptions Rate Calculator'!BM65+'Consumptions Rate Calculator'!BN65)</f>
        <v/>
      </c>
      <c r="AI63" s="24" t="str">
        <f>IF(AND(ISBLANK('Consumptions Rate Calculator'!BO65),ISBLANK('Consumptions Rate Calculator'!BP65)),"",'Consumptions Rate Calculator'!BO65+'Consumptions Rate Calculator'!BP65)</f>
        <v/>
      </c>
      <c r="AJ63" s="24" t="str">
        <f>IF(AND(ISBLANK('Consumptions Rate Calculator'!BQ65),ISBLANK('Consumptions Rate Calculator'!BR65)),"",'Consumptions Rate Calculator'!BQ65+'Consumptions Rate Calculator'!BR65)</f>
        <v/>
      </c>
      <c r="AK63" s="24" t="str">
        <f>IF(AND(ISBLANK('Consumptions Rate Calculator'!BS65),ISBLANK('Consumptions Rate Calculator'!BT65)),"",'Consumptions Rate Calculator'!BS65+'Consumptions Rate Calculator'!BT65)</f>
        <v/>
      </c>
      <c r="AL63" s="24" t="str">
        <f>IF(AND(ISBLANK('Consumptions Rate Calculator'!BU65),ISBLANK('Consumptions Rate Calculator'!BV65)),"",'Consumptions Rate Calculator'!BU65+'Consumptions Rate Calculator'!BV65)</f>
        <v/>
      </c>
      <c r="AM63" s="24" t="str">
        <f>IF(AND(ISBLANK('Consumptions Rate Calculator'!BW65),ISBLANK('Consumptions Rate Calculator'!BX65)),"",'Consumptions Rate Calculator'!BW65+'Consumptions Rate Calculator'!BX65)</f>
        <v/>
      </c>
      <c r="AN63" s="24" t="str">
        <f>IF(AND(ISBLANK('Consumptions Rate Calculator'!BY65),ISBLANK('Consumptions Rate Calculator'!BZ65)),"",'Consumptions Rate Calculator'!BY65+'Consumptions Rate Calculator'!BZ65)</f>
        <v/>
      </c>
      <c r="AO63" s="24" t="str">
        <f>IF(AND(ISBLANK('Consumptions Rate Calculator'!CA65),ISBLANK('Consumptions Rate Calculator'!CB65)),"",'Consumptions Rate Calculator'!CA65+'Consumptions Rate Calculator'!CB65)</f>
        <v/>
      </c>
      <c r="AP63" s="24" t="str">
        <f>IF(AND(ISBLANK('Consumptions Rate Calculator'!CC65),ISBLANK('Consumptions Rate Calculator'!CD65)),"",'Consumptions Rate Calculator'!CC65+'Consumptions Rate Calculator'!CD65)</f>
        <v/>
      </c>
      <c r="AQ63" s="24" t="str">
        <f>IF(AND(ISBLANK('Consumptions Rate Calculator'!CE65),ISBLANK('Consumptions Rate Calculator'!CF65)),"",'Consumptions Rate Calculator'!CE65+'Consumptions Rate Calculator'!CF65)</f>
        <v/>
      </c>
      <c r="AR63" s="24" t="str">
        <f>IF(AND(ISBLANK('Consumptions Rate Calculator'!CG65),ISBLANK('Consumptions Rate Calculator'!CH65)),"",'Consumptions Rate Calculator'!CG65+'Consumptions Rate Calculator'!CH65)</f>
        <v/>
      </c>
      <c r="AS63" s="24" t="str">
        <f>IF(AND(ISBLANK('Consumptions Rate Calculator'!CI65),ISBLANK('Consumptions Rate Calculator'!CJ65)),"",'Consumptions Rate Calculator'!CI65+'Consumptions Rate Calculator'!CJ65)</f>
        <v/>
      </c>
      <c r="AT63" s="24" t="str">
        <f>IF(AND(ISBLANK('Consumptions Rate Calculator'!CK65),ISBLANK('Consumptions Rate Calculator'!CL65)),"",'Consumptions Rate Calculator'!CK65+'Consumptions Rate Calculator'!CL65)</f>
        <v/>
      </c>
      <c r="AU63" s="24" t="str">
        <f>IF(AND(ISBLANK('Consumptions Rate Calculator'!CM65),ISBLANK('Consumptions Rate Calculator'!CN65)),"",'Consumptions Rate Calculator'!CM65+'Consumptions Rate Calculator'!CN65)</f>
        <v/>
      </c>
      <c r="AV63" s="24" t="str">
        <f>IF(AND(ISBLANK('Consumptions Rate Calculator'!CO65),ISBLANK('Consumptions Rate Calculator'!CP65)),"",'Consumptions Rate Calculator'!CO65+'Consumptions Rate Calculator'!CP65)</f>
        <v/>
      </c>
      <c r="AW63" s="24" t="str">
        <f>IF(AND(ISBLANK('Consumptions Rate Calculator'!CQ65),ISBLANK('Consumptions Rate Calculator'!CR65)),"",'Consumptions Rate Calculator'!CQ65+'Consumptions Rate Calculator'!CR65)</f>
        <v/>
      </c>
      <c r="AX63" s="24" t="str">
        <f>IF(AND(ISBLANK('Consumptions Rate Calculator'!CS65),ISBLANK('Consumptions Rate Calculator'!CT65)),"",'Consumptions Rate Calculator'!CS65+'Consumptions Rate Calculator'!CT65)</f>
        <v/>
      </c>
      <c r="AY63" s="24" t="str">
        <f>IF(AND(ISBLANK('Consumptions Rate Calculator'!CU65),ISBLANK('Consumptions Rate Calculator'!CV65)),"",'Consumptions Rate Calculator'!CU65+'Consumptions Rate Calculator'!CV65)</f>
        <v/>
      </c>
      <c r="AZ63" s="24" t="str">
        <f>IF(AND(ISBLANK('Consumptions Rate Calculator'!CW65),ISBLANK('Consumptions Rate Calculator'!CX65)),"",'Consumptions Rate Calculator'!CW65+'Consumptions Rate Calculator'!CX65)</f>
        <v/>
      </c>
      <c r="BA63" s="24" t="str">
        <f>IF(AND(ISBLANK('Consumptions Rate Calculator'!CY65),ISBLANK('Consumptions Rate Calculator'!CZ65)),"",'Consumptions Rate Calculator'!CY65+'Consumptions Rate Calculator'!CZ65)</f>
        <v/>
      </c>
      <c r="BB63" s="24" t="str">
        <f>IF(AND(ISBLANK('Consumptions Rate Calculator'!DA65),ISBLANK('Consumptions Rate Calculator'!DB65)),"",'Consumptions Rate Calculator'!DA65+'Consumptions Rate Calculator'!DB65)</f>
        <v/>
      </c>
      <c r="BC63" s="24" t="str">
        <f>IF(AND(ISBLANK('Consumptions Rate Calculator'!DC65),ISBLANK('Consumptions Rate Calculator'!DD65)),"",'Consumptions Rate Calculator'!DC65+'Consumptions Rate Calculator'!DD65)</f>
        <v/>
      </c>
      <c r="BD63" s="24" t="str">
        <f>IF(AND(ISBLANK('Consumptions Rate Calculator'!DE65),ISBLANK('Consumptions Rate Calculator'!DF65)),"",'Consumptions Rate Calculator'!DE65+'Consumptions Rate Calculator'!DF65)</f>
        <v/>
      </c>
      <c r="BE63" s="24" t="str">
        <f>IF(AND(ISBLANK('Consumptions Rate Calculator'!DG65),ISBLANK('Consumptions Rate Calculator'!DH65)),"",'Consumptions Rate Calculator'!DG65+'Consumptions Rate Calculator'!DH65)</f>
        <v/>
      </c>
      <c r="BF63" s="24" t="str">
        <f>IF(AND(ISBLANK('Consumptions Rate Calculator'!DI65),ISBLANK('Consumptions Rate Calculator'!DJ65)),"",'Consumptions Rate Calculator'!DI65+'Consumptions Rate Calculator'!DJ65)</f>
        <v/>
      </c>
      <c r="BG63" s="24" t="str">
        <f>IF(AND(ISBLANK('Consumptions Rate Calculator'!DK65),ISBLANK('Consumptions Rate Calculator'!DL65)),"",'Consumptions Rate Calculator'!DK65+'Consumptions Rate Calculator'!DL65)</f>
        <v/>
      </c>
      <c r="BH63" s="24" t="str">
        <f>IF(AND(ISBLANK('Consumptions Rate Calculator'!DM65),ISBLANK('Consumptions Rate Calculator'!DN65)),"",'Consumptions Rate Calculator'!DM65+'Consumptions Rate Calculator'!DN65)</f>
        <v/>
      </c>
      <c r="BI63" s="24" t="str">
        <f>IF(AND(ISBLANK('Consumptions Rate Calculator'!DO65),ISBLANK('Consumptions Rate Calculator'!DP65)),"",'Consumptions Rate Calculator'!DO65+'Consumptions Rate Calculator'!DP65)</f>
        <v/>
      </c>
      <c r="BJ63" s="24" t="str">
        <f>IF(AND(ISBLANK('Consumptions Rate Calculator'!DQ65),ISBLANK('Consumptions Rate Calculator'!DR65)),"",'Consumptions Rate Calculator'!DQ65+'Consumptions Rate Calculator'!DR65)</f>
        <v/>
      </c>
      <c r="BK63" s="24" t="str">
        <f>IF(AND(ISBLANK('Consumptions Rate Calculator'!DS65),ISBLANK('Consumptions Rate Calculator'!DT65)),"",'Consumptions Rate Calculator'!DS65+'Consumptions Rate Calculator'!DT65)</f>
        <v/>
      </c>
      <c r="BL63" s="24" t="str">
        <f>IF(AND(ISBLANK('Consumptions Rate Calculator'!DU65),ISBLANK('Consumptions Rate Calculator'!DV65)),"",'Consumptions Rate Calculator'!DU65+'Consumptions Rate Calculator'!DV65)</f>
        <v/>
      </c>
      <c r="BM63" s="24" t="str">
        <f>IF(AND(ISBLANK('Consumptions Rate Calculator'!DW65),ISBLANK('Consumptions Rate Calculator'!DX65)),"",'Consumptions Rate Calculator'!DW65+'Consumptions Rate Calculator'!DX65)</f>
        <v/>
      </c>
      <c r="BN63" s="24" t="str">
        <f>IF(AND(ISBLANK('Consumptions Rate Calculator'!DY65),ISBLANK('Consumptions Rate Calculator'!DZ65)),"",'Consumptions Rate Calculator'!DY65+'Consumptions Rate Calculator'!DZ65)</f>
        <v/>
      </c>
      <c r="BO63" s="24" t="str">
        <f>IF(AND(ISBLANK('Consumptions Rate Calculator'!EA65),ISBLANK('Consumptions Rate Calculator'!EB65)),"",'Consumptions Rate Calculator'!EA65+'Consumptions Rate Calculator'!EB65)</f>
        <v/>
      </c>
      <c r="BP63" s="24" t="str">
        <f>IF(AND(ISBLANK('Consumptions Rate Calculator'!EC65),ISBLANK('Consumptions Rate Calculator'!ED65)),"",'Consumptions Rate Calculator'!EC65+'Consumptions Rate Calculator'!ED65)</f>
        <v/>
      </c>
      <c r="BQ63" s="24" t="str">
        <f>IF(AND(ISBLANK('Consumptions Rate Calculator'!EE65),ISBLANK('Consumptions Rate Calculator'!EF65)),"",'Consumptions Rate Calculator'!EE65+'Consumptions Rate Calculator'!EF65)</f>
        <v/>
      </c>
      <c r="BR63" s="24" t="str">
        <f>IF(AND(ISBLANK('Consumptions Rate Calculator'!EG65),ISBLANK('Consumptions Rate Calculator'!EH65)),"",'Consumptions Rate Calculator'!EG65+'Consumptions Rate Calculator'!EH65)</f>
        <v/>
      </c>
      <c r="BS63" s="24" t="str">
        <f>IF(AND(ISBLANK('Consumptions Rate Calculator'!EI65),ISBLANK('Consumptions Rate Calculator'!EJ65)),"",'Consumptions Rate Calculator'!EI65+'Consumptions Rate Calculator'!EJ65)</f>
        <v/>
      </c>
      <c r="BT63" s="24" t="str">
        <f>IF(AND(ISBLANK('Consumptions Rate Calculator'!EK65),ISBLANK('Consumptions Rate Calculator'!EL65)),"",'Consumptions Rate Calculator'!EK65+'Consumptions Rate Calculator'!EL65)</f>
        <v/>
      </c>
      <c r="BU63" s="24" t="str">
        <f>IF(AND(ISBLANK('Consumptions Rate Calculator'!EM65),ISBLANK('Consumptions Rate Calculator'!EN65)),"",'Consumptions Rate Calculator'!EM65+'Consumptions Rate Calculator'!EN65)</f>
        <v/>
      </c>
      <c r="BV63" s="24" t="str">
        <f>IF(AND(ISBLANK('Consumptions Rate Calculator'!EO65),ISBLANK('Consumptions Rate Calculator'!EP65)),"",'Consumptions Rate Calculator'!EO65+'Consumptions Rate Calculator'!EP65)</f>
        <v/>
      </c>
      <c r="BW63" s="24" t="str">
        <f>IF(AND(ISBLANK('Consumptions Rate Calculator'!EQ65),ISBLANK('Consumptions Rate Calculator'!ER65)),"",'Consumptions Rate Calculator'!EQ65+'Consumptions Rate Calculator'!ER65)</f>
        <v/>
      </c>
      <c r="BX63" s="24" t="str">
        <f>IF(AND(ISBLANK('Consumptions Rate Calculator'!ES65),ISBLANK('Consumptions Rate Calculator'!ET65)),"",'Consumptions Rate Calculator'!ES65+'Consumptions Rate Calculator'!ET65)</f>
        <v/>
      </c>
      <c r="BY63" s="24" t="str">
        <f>IF(AND(ISBLANK('Consumptions Rate Calculator'!EU65),ISBLANK('Consumptions Rate Calculator'!EV65)),"",'Consumptions Rate Calculator'!EU65+'Consumptions Rate Calculator'!EV65)</f>
        <v/>
      </c>
      <c r="BZ63" s="24" t="str">
        <f>IF(AND(ISBLANK('Consumptions Rate Calculator'!EW65),ISBLANK('Consumptions Rate Calculator'!EX65)),"",'Consumptions Rate Calculator'!EW65+'Consumptions Rate Calculator'!EX65)</f>
        <v/>
      </c>
      <c r="CA63" s="24" t="str">
        <f>IF(AND(ISBLANK('Consumptions Rate Calculator'!EY65),ISBLANK('Consumptions Rate Calculator'!EZ65)),"",'Consumptions Rate Calculator'!EY65+'Consumptions Rate Calculator'!EZ65)</f>
        <v/>
      </c>
      <c r="CB63" s="24" t="str">
        <f>IF(AND(ISBLANK('Consumptions Rate Calculator'!FA65),ISBLANK('Consumptions Rate Calculator'!FB65)),"",'Consumptions Rate Calculator'!FA65+'Consumptions Rate Calculator'!FB65)</f>
        <v/>
      </c>
      <c r="CC63" s="24" t="str">
        <f>IF(AND(ISBLANK('Consumptions Rate Calculator'!FC65),ISBLANK('Consumptions Rate Calculator'!FD65)),"",'Consumptions Rate Calculator'!FC65+'Consumptions Rate Calculator'!FD65)</f>
        <v/>
      </c>
      <c r="CD63" s="24" t="str">
        <f>IF(AND(ISBLANK('Consumptions Rate Calculator'!FE65),ISBLANK('Consumptions Rate Calculator'!FF65)),"",'Consumptions Rate Calculator'!FE65+'Consumptions Rate Calculator'!FF65)</f>
        <v/>
      </c>
      <c r="CE63" s="24" t="str">
        <f>IF(AND(ISBLANK('Consumptions Rate Calculator'!FG65),ISBLANK('Consumptions Rate Calculator'!FH65)),"",'Consumptions Rate Calculator'!FG65+'Consumptions Rate Calculator'!FH65)</f>
        <v/>
      </c>
      <c r="CF63" s="24" t="str">
        <f>IF(AND(ISBLANK('Consumptions Rate Calculator'!FI65),ISBLANK('Consumptions Rate Calculator'!FJ65)),"",'Consumptions Rate Calculator'!FI65+'Consumptions Rate Calculator'!FJ65)</f>
        <v/>
      </c>
      <c r="CG63" s="24" t="str">
        <f>IF(AND(ISBLANK('Consumptions Rate Calculator'!FK65),ISBLANK('Consumptions Rate Calculator'!FL65)),"",'Consumptions Rate Calculator'!FK65+'Consumptions Rate Calculator'!FL65)</f>
        <v/>
      </c>
      <c r="CH63" s="24" t="str">
        <f>IF(AND(ISBLANK('Consumptions Rate Calculator'!FM65),ISBLANK('Consumptions Rate Calculator'!FN65)),"",'Consumptions Rate Calculator'!FM65+'Consumptions Rate Calculator'!FN65)</f>
        <v/>
      </c>
      <c r="CI63" s="24" t="str">
        <f>IF(AND(ISBLANK('Consumptions Rate Calculator'!FO65),ISBLANK('Consumptions Rate Calculator'!FP65)),"",'Consumptions Rate Calculator'!FO65+'Consumptions Rate Calculator'!FP65)</f>
        <v/>
      </c>
      <c r="CJ63" s="24" t="str">
        <f>IF(AND(ISBLANK('Consumptions Rate Calculator'!FQ65),ISBLANK('Consumptions Rate Calculator'!FR65)),"",'Consumptions Rate Calculator'!FQ65+'Consumptions Rate Calculator'!FR65)</f>
        <v/>
      </c>
      <c r="CK63" s="24" t="str">
        <f>IF(AND(ISBLANK('Consumptions Rate Calculator'!FS65),ISBLANK('Consumptions Rate Calculator'!FT65)),"",'Consumptions Rate Calculator'!FS65+'Consumptions Rate Calculator'!FT65)</f>
        <v/>
      </c>
      <c r="CL63" s="24" t="str">
        <f>IF(AND(ISBLANK('Consumptions Rate Calculator'!FU65),ISBLANK('Consumptions Rate Calculator'!FV65)),"",'Consumptions Rate Calculator'!FU65+'Consumptions Rate Calculator'!FV65)</f>
        <v/>
      </c>
      <c r="CM63" s="24" t="str">
        <f>IF(AND(ISBLANK('Consumptions Rate Calculator'!FW65),ISBLANK('Consumptions Rate Calculator'!FX65)),"",'Consumptions Rate Calculator'!FW65+'Consumptions Rate Calculator'!FX65)</f>
        <v/>
      </c>
      <c r="CN63" s="24" t="str">
        <f>IF(AND(ISBLANK('Consumptions Rate Calculator'!FY65),ISBLANK('Consumptions Rate Calculator'!FZ65)),"",'Consumptions Rate Calculator'!FY65+'Consumptions Rate Calculator'!FZ65)</f>
        <v/>
      </c>
    </row>
    <row r="64" spans="1:92" ht="13.5" customHeight="1" x14ac:dyDescent="0.35">
      <c r="A64" s="22" t="str">
        <f>'Consumptions Rate Calculator'!A66</f>
        <v>Other 50</v>
      </c>
      <c r="B64" s="23" t="str">
        <f>IF('Consumptions Rate Calculator'!B66=0,"",'Consumptions Rate Calculator'!B66)</f>
        <v/>
      </c>
      <c r="C64" s="24" t="str">
        <f>IF(AND(ISBLANK('Consumptions Rate Calculator'!C66),ISBLANK('Consumptions Rate Calculator'!D66)),"",'Consumptions Rate Calculator'!C66+'Consumptions Rate Calculator'!D66)</f>
        <v/>
      </c>
      <c r="D64" s="24" t="str">
        <f>IF(AND(ISBLANK('Consumptions Rate Calculator'!E66),ISBLANK('Consumptions Rate Calculator'!F66)),"",'Consumptions Rate Calculator'!E66+'Consumptions Rate Calculator'!F66)</f>
        <v/>
      </c>
      <c r="E64" s="24" t="str">
        <f>IF(AND(ISBLANK('Consumptions Rate Calculator'!G66),ISBLANK('Consumptions Rate Calculator'!H66)),"",'Consumptions Rate Calculator'!G66+'Consumptions Rate Calculator'!H66)</f>
        <v/>
      </c>
      <c r="F64" s="24" t="str">
        <f>IF(AND(ISBLANK('Consumptions Rate Calculator'!I66),ISBLANK('Consumptions Rate Calculator'!J66)),"",'Consumptions Rate Calculator'!I66+'Consumptions Rate Calculator'!J66)</f>
        <v/>
      </c>
      <c r="G64" s="24" t="str">
        <f>IF(AND(ISBLANK('Consumptions Rate Calculator'!K66),ISBLANK('Consumptions Rate Calculator'!L66)),"",'Consumptions Rate Calculator'!K66+'Consumptions Rate Calculator'!L66)</f>
        <v/>
      </c>
      <c r="H64" s="24" t="str">
        <f>IF(AND(ISBLANK('Consumptions Rate Calculator'!M66),ISBLANK('Consumptions Rate Calculator'!N66)),"",'Consumptions Rate Calculator'!M66+'Consumptions Rate Calculator'!N66)</f>
        <v/>
      </c>
      <c r="I64" s="24" t="str">
        <f>IF(AND(ISBLANK('Consumptions Rate Calculator'!O66),ISBLANK('Consumptions Rate Calculator'!P66)),"",'Consumptions Rate Calculator'!O66+'Consumptions Rate Calculator'!P66)</f>
        <v/>
      </c>
      <c r="J64" s="24" t="str">
        <f>IF(AND(ISBLANK('Consumptions Rate Calculator'!Q66),ISBLANK('Consumptions Rate Calculator'!R66)),"",'Consumptions Rate Calculator'!Q66+'Consumptions Rate Calculator'!R66)</f>
        <v/>
      </c>
      <c r="K64" s="24" t="str">
        <f>IF(AND(ISBLANK('Consumptions Rate Calculator'!S66),ISBLANK('Consumptions Rate Calculator'!T66)),"",'Consumptions Rate Calculator'!S66+'Consumptions Rate Calculator'!T66)</f>
        <v/>
      </c>
      <c r="L64" s="24" t="str">
        <f>IF(AND(ISBLANK('Consumptions Rate Calculator'!U66),ISBLANK('Consumptions Rate Calculator'!V66)),"",'Consumptions Rate Calculator'!U66+'Consumptions Rate Calculator'!V66)</f>
        <v/>
      </c>
      <c r="M64" s="24" t="str">
        <f>IF(AND(ISBLANK('Consumptions Rate Calculator'!W66),ISBLANK('Consumptions Rate Calculator'!X66)),"",'Consumptions Rate Calculator'!W66+'Consumptions Rate Calculator'!X66)</f>
        <v/>
      </c>
      <c r="N64" s="24" t="str">
        <f>IF(AND(ISBLANK('Consumptions Rate Calculator'!Y66),ISBLANK('Consumptions Rate Calculator'!Z66)),"",'Consumptions Rate Calculator'!Y66+'Consumptions Rate Calculator'!Z66)</f>
        <v/>
      </c>
      <c r="O64" s="24" t="str">
        <f>IF(AND(ISBLANK('Consumptions Rate Calculator'!AA66),ISBLANK('Consumptions Rate Calculator'!AB66)),"",'Consumptions Rate Calculator'!AA66+'Consumptions Rate Calculator'!AB66)</f>
        <v/>
      </c>
      <c r="P64" s="24" t="str">
        <f>IF(AND(ISBLANK('Consumptions Rate Calculator'!AC66),ISBLANK('Consumptions Rate Calculator'!AD66)),"",'Consumptions Rate Calculator'!AC66+'Consumptions Rate Calculator'!AD66)</f>
        <v/>
      </c>
      <c r="Q64" s="24" t="str">
        <f>IF(AND(ISBLANK('Consumptions Rate Calculator'!AE66),ISBLANK('Consumptions Rate Calculator'!AF66)),"",'Consumptions Rate Calculator'!AE66+'Consumptions Rate Calculator'!AF66)</f>
        <v/>
      </c>
      <c r="R64" s="24" t="str">
        <f>IF(AND(ISBLANK('Consumptions Rate Calculator'!AG66),ISBLANK('Consumptions Rate Calculator'!AH66)),"",'Consumptions Rate Calculator'!AG66+'Consumptions Rate Calculator'!AH66)</f>
        <v/>
      </c>
      <c r="S64" s="24" t="str">
        <f>IF(AND(ISBLANK('Consumptions Rate Calculator'!AI66),ISBLANK('Consumptions Rate Calculator'!AJ66)),"",'Consumptions Rate Calculator'!AI66+'Consumptions Rate Calculator'!AJ66)</f>
        <v/>
      </c>
      <c r="T64" s="24" t="str">
        <f>IF(AND(ISBLANK('Consumptions Rate Calculator'!AK66),ISBLANK('Consumptions Rate Calculator'!AL66)),"",'Consumptions Rate Calculator'!AK66+'Consumptions Rate Calculator'!AL66)</f>
        <v/>
      </c>
      <c r="U64" s="24" t="str">
        <f>IF(AND(ISBLANK('Consumptions Rate Calculator'!AM66),ISBLANK('Consumptions Rate Calculator'!AN66)),"",'Consumptions Rate Calculator'!AM66+'Consumptions Rate Calculator'!AN66)</f>
        <v/>
      </c>
      <c r="V64" s="24" t="str">
        <f>IF(AND(ISBLANK('Consumptions Rate Calculator'!AO66),ISBLANK('Consumptions Rate Calculator'!AP66)),"",'Consumptions Rate Calculator'!AO66+'Consumptions Rate Calculator'!AP66)</f>
        <v/>
      </c>
      <c r="W64" s="24" t="str">
        <f>IF(AND(ISBLANK('Consumptions Rate Calculator'!AQ66),ISBLANK('Consumptions Rate Calculator'!AR66)),"",'Consumptions Rate Calculator'!AQ66+'Consumptions Rate Calculator'!AR66)</f>
        <v/>
      </c>
      <c r="X64" s="24" t="str">
        <f>IF(AND(ISBLANK('Consumptions Rate Calculator'!AS66),ISBLANK('Consumptions Rate Calculator'!AT66)),"",'Consumptions Rate Calculator'!AS66+'Consumptions Rate Calculator'!AT66)</f>
        <v/>
      </c>
      <c r="Y64" s="24" t="str">
        <f>IF(AND(ISBLANK('Consumptions Rate Calculator'!AU66),ISBLANK('Consumptions Rate Calculator'!AV66)),"",'Consumptions Rate Calculator'!AU66+'Consumptions Rate Calculator'!AV66)</f>
        <v/>
      </c>
      <c r="Z64" s="24" t="str">
        <f>IF(AND(ISBLANK('Consumptions Rate Calculator'!AW66),ISBLANK('Consumptions Rate Calculator'!AX66)),"",'Consumptions Rate Calculator'!AW66+'Consumptions Rate Calculator'!AX66)</f>
        <v/>
      </c>
      <c r="AA64" s="24" t="str">
        <f>IF(AND(ISBLANK('Consumptions Rate Calculator'!AY66),ISBLANK('Consumptions Rate Calculator'!AZ66)),"",'Consumptions Rate Calculator'!AY66+'Consumptions Rate Calculator'!AZ66)</f>
        <v/>
      </c>
      <c r="AB64" s="24" t="str">
        <f>IF(AND(ISBLANK('Consumptions Rate Calculator'!BA66),ISBLANK('Consumptions Rate Calculator'!BB66)),"",'Consumptions Rate Calculator'!BA66+'Consumptions Rate Calculator'!BB66)</f>
        <v/>
      </c>
      <c r="AC64" s="24" t="str">
        <f>IF(AND(ISBLANK('Consumptions Rate Calculator'!BC66),ISBLANK('Consumptions Rate Calculator'!BD66)),"",'Consumptions Rate Calculator'!BC66+'Consumptions Rate Calculator'!BD66)</f>
        <v/>
      </c>
      <c r="AD64" s="24" t="str">
        <f>IF(AND(ISBLANK('Consumptions Rate Calculator'!BE66),ISBLANK('Consumptions Rate Calculator'!BF66)),"",'Consumptions Rate Calculator'!BE66+'Consumptions Rate Calculator'!BF66)</f>
        <v/>
      </c>
      <c r="AE64" s="24" t="str">
        <f>IF(AND(ISBLANK('Consumptions Rate Calculator'!BG66),ISBLANK('Consumptions Rate Calculator'!BH66)),"",'Consumptions Rate Calculator'!BG66+'Consumptions Rate Calculator'!BH66)</f>
        <v/>
      </c>
      <c r="AF64" s="24" t="str">
        <f>IF(AND(ISBLANK('Consumptions Rate Calculator'!BI66),ISBLANK('Consumptions Rate Calculator'!BJ66)),"",'Consumptions Rate Calculator'!BI66+'Consumptions Rate Calculator'!BJ66)</f>
        <v/>
      </c>
      <c r="AG64" s="24" t="str">
        <f>IF(AND(ISBLANK('Consumptions Rate Calculator'!BK66),ISBLANK('Consumptions Rate Calculator'!BL66)),"",'Consumptions Rate Calculator'!BK66+'Consumptions Rate Calculator'!BL66)</f>
        <v/>
      </c>
      <c r="AH64" s="24" t="str">
        <f>IF(AND(ISBLANK('Consumptions Rate Calculator'!BM66),ISBLANK('Consumptions Rate Calculator'!BN66)),"",'Consumptions Rate Calculator'!BM66+'Consumptions Rate Calculator'!BN66)</f>
        <v/>
      </c>
      <c r="AI64" s="24" t="str">
        <f>IF(AND(ISBLANK('Consumptions Rate Calculator'!BO66),ISBLANK('Consumptions Rate Calculator'!BP66)),"",'Consumptions Rate Calculator'!BO66+'Consumptions Rate Calculator'!BP66)</f>
        <v/>
      </c>
      <c r="AJ64" s="24" t="str">
        <f>IF(AND(ISBLANK('Consumptions Rate Calculator'!BQ66),ISBLANK('Consumptions Rate Calculator'!BR66)),"",'Consumptions Rate Calculator'!BQ66+'Consumptions Rate Calculator'!BR66)</f>
        <v/>
      </c>
      <c r="AK64" s="24" t="str">
        <f>IF(AND(ISBLANK('Consumptions Rate Calculator'!BS66),ISBLANK('Consumptions Rate Calculator'!BT66)),"",'Consumptions Rate Calculator'!BS66+'Consumptions Rate Calculator'!BT66)</f>
        <v/>
      </c>
      <c r="AL64" s="24" t="str">
        <f>IF(AND(ISBLANK('Consumptions Rate Calculator'!BU66),ISBLANK('Consumptions Rate Calculator'!BV66)),"",'Consumptions Rate Calculator'!BU66+'Consumptions Rate Calculator'!BV66)</f>
        <v/>
      </c>
      <c r="AM64" s="24" t="str">
        <f>IF(AND(ISBLANK('Consumptions Rate Calculator'!BW66),ISBLANK('Consumptions Rate Calculator'!BX66)),"",'Consumptions Rate Calculator'!BW66+'Consumptions Rate Calculator'!BX66)</f>
        <v/>
      </c>
      <c r="AN64" s="24" t="str">
        <f>IF(AND(ISBLANK('Consumptions Rate Calculator'!BY66),ISBLANK('Consumptions Rate Calculator'!BZ66)),"",'Consumptions Rate Calculator'!BY66+'Consumptions Rate Calculator'!BZ66)</f>
        <v/>
      </c>
      <c r="AO64" s="24" t="str">
        <f>IF(AND(ISBLANK('Consumptions Rate Calculator'!CA66),ISBLANK('Consumptions Rate Calculator'!CB66)),"",'Consumptions Rate Calculator'!CA66+'Consumptions Rate Calculator'!CB66)</f>
        <v/>
      </c>
      <c r="AP64" s="24" t="str">
        <f>IF(AND(ISBLANK('Consumptions Rate Calculator'!CC66),ISBLANK('Consumptions Rate Calculator'!CD66)),"",'Consumptions Rate Calculator'!CC66+'Consumptions Rate Calculator'!CD66)</f>
        <v/>
      </c>
      <c r="AQ64" s="24" t="str">
        <f>IF(AND(ISBLANK('Consumptions Rate Calculator'!CE66),ISBLANK('Consumptions Rate Calculator'!CF66)),"",'Consumptions Rate Calculator'!CE66+'Consumptions Rate Calculator'!CF66)</f>
        <v/>
      </c>
      <c r="AR64" s="24" t="str">
        <f>IF(AND(ISBLANK('Consumptions Rate Calculator'!CG66),ISBLANK('Consumptions Rate Calculator'!CH66)),"",'Consumptions Rate Calculator'!CG66+'Consumptions Rate Calculator'!CH66)</f>
        <v/>
      </c>
      <c r="AS64" s="24" t="str">
        <f>IF(AND(ISBLANK('Consumptions Rate Calculator'!CI66),ISBLANK('Consumptions Rate Calculator'!CJ66)),"",'Consumptions Rate Calculator'!CI66+'Consumptions Rate Calculator'!CJ66)</f>
        <v/>
      </c>
      <c r="AT64" s="24" t="str">
        <f>IF(AND(ISBLANK('Consumptions Rate Calculator'!CK66),ISBLANK('Consumptions Rate Calculator'!CL66)),"",'Consumptions Rate Calculator'!CK66+'Consumptions Rate Calculator'!CL66)</f>
        <v/>
      </c>
      <c r="AU64" s="24" t="str">
        <f>IF(AND(ISBLANK('Consumptions Rate Calculator'!CM66),ISBLANK('Consumptions Rate Calculator'!CN66)),"",'Consumptions Rate Calculator'!CM66+'Consumptions Rate Calculator'!CN66)</f>
        <v/>
      </c>
      <c r="AV64" s="24" t="str">
        <f>IF(AND(ISBLANK('Consumptions Rate Calculator'!CO66),ISBLANK('Consumptions Rate Calculator'!CP66)),"",'Consumptions Rate Calculator'!CO66+'Consumptions Rate Calculator'!CP66)</f>
        <v/>
      </c>
      <c r="AW64" s="24" t="str">
        <f>IF(AND(ISBLANK('Consumptions Rate Calculator'!CQ66),ISBLANK('Consumptions Rate Calculator'!CR66)),"",'Consumptions Rate Calculator'!CQ66+'Consumptions Rate Calculator'!CR66)</f>
        <v/>
      </c>
      <c r="AX64" s="24" t="str">
        <f>IF(AND(ISBLANK('Consumptions Rate Calculator'!CS66),ISBLANK('Consumptions Rate Calculator'!CT66)),"",'Consumptions Rate Calculator'!CS66+'Consumptions Rate Calculator'!CT66)</f>
        <v/>
      </c>
      <c r="AY64" s="24" t="str">
        <f>IF(AND(ISBLANK('Consumptions Rate Calculator'!CU66),ISBLANK('Consumptions Rate Calculator'!CV66)),"",'Consumptions Rate Calculator'!CU66+'Consumptions Rate Calculator'!CV66)</f>
        <v/>
      </c>
      <c r="AZ64" s="24" t="str">
        <f>IF(AND(ISBLANK('Consumptions Rate Calculator'!CW66),ISBLANK('Consumptions Rate Calculator'!CX66)),"",'Consumptions Rate Calculator'!CW66+'Consumptions Rate Calculator'!CX66)</f>
        <v/>
      </c>
      <c r="BA64" s="24" t="str">
        <f>IF(AND(ISBLANK('Consumptions Rate Calculator'!CY66),ISBLANK('Consumptions Rate Calculator'!CZ66)),"",'Consumptions Rate Calculator'!CY66+'Consumptions Rate Calculator'!CZ66)</f>
        <v/>
      </c>
      <c r="BB64" s="24" t="str">
        <f>IF(AND(ISBLANK('Consumptions Rate Calculator'!DA66),ISBLANK('Consumptions Rate Calculator'!DB66)),"",'Consumptions Rate Calculator'!DA66+'Consumptions Rate Calculator'!DB66)</f>
        <v/>
      </c>
      <c r="BC64" s="24" t="str">
        <f>IF(AND(ISBLANK('Consumptions Rate Calculator'!DC66),ISBLANK('Consumptions Rate Calculator'!DD66)),"",'Consumptions Rate Calculator'!DC66+'Consumptions Rate Calculator'!DD66)</f>
        <v/>
      </c>
      <c r="BD64" s="24" t="str">
        <f>IF(AND(ISBLANK('Consumptions Rate Calculator'!DE66),ISBLANK('Consumptions Rate Calculator'!DF66)),"",'Consumptions Rate Calculator'!DE66+'Consumptions Rate Calculator'!DF66)</f>
        <v/>
      </c>
      <c r="BE64" s="24" t="str">
        <f>IF(AND(ISBLANK('Consumptions Rate Calculator'!DG66),ISBLANK('Consumptions Rate Calculator'!DH66)),"",'Consumptions Rate Calculator'!DG66+'Consumptions Rate Calculator'!DH66)</f>
        <v/>
      </c>
      <c r="BF64" s="24" t="str">
        <f>IF(AND(ISBLANK('Consumptions Rate Calculator'!DI66),ISBLANK('Consumptions Rate Calculator'!DJ66)),"",'Consumptions Rate Calculator'!DI66+'Consumptions Rate Calculator'!DJ66)</f>
        <v/>
      </c>
      <c r="BG64" s="24" t="str">
        <f>IF(AND(ISBLANK('Consumptions Rate Calculator'!DK66),ISBLANK('Consumptions Rate Calculator'!DL66)),"",'Consumptions Rate Calculator'!DK66+'Consumptions Rate Calculator'!DL66)</f>
        <v/>
      </c>
      <c r="BH64" s="24" t="str">
        <f>IF(AND(ISBLANK('Consumptions Rate Calculator'!DM66),ISBLANK('Consumptions Rate Calculator'!DN66)),"",'Consumptions Rate Calculator'!DM66+'Consumptions Rate Calculator'!DN66)</f>
        <v/>
      </c>
      <c r="BI64" s="24" t="str">
        <f>IF(AND(ISBLANK('Consumptions Rate Calculator'!DO66),ISBLANK('Consumptions Rate Calculator'!DP66)),"",'Consumptions Rate Calculator'!DO66+'Consumptions Rate Calculator'!DP66)</f>
        <v/>
      </c>
      <c r="BJ64" s="24" t="str">
        <f>IF(AND(ISBLANK('Consumptions Rate Calculator'!DQ66),ISBLANK('Consumptions Rate Calculator'!DR66)),"",'Consumptions Rate Calculator'!DQ66+'Consumptions Rate Calculator'!DR66)</f>
        <v/>
      </c>
      <c r="BK64" s="24" t="str">
        <f>IF(AND(ISBLANK('Consumptions Rate Calculator'!DS66),ISBLANK('Consumptions Rate Calculator'!DT66)),"",'Consumptions Rate Calculator'!DS66+'Consumptions Rate Calculator'!DT66)</f>
        <v/>
      </c>
      <c r="BL64" s="24" t="str">
        <f>IF(AND(ISBLANK('Consumptions Rate Calculator'!DU66),ISBLANK('Consumptions Rate Calculator'!DV66)),"",'Consumptions Rate Calculator'!DU66+'Consumptions Rate Calculator'!DV66)</f>
        <v/>
      </c>
      <c r="BM64" s="24" t="str">
        <f>IF(AND(ISBLANK('Consumptions Rate Calculator'!DW66),ISBLANK('Consumptions Rate Calculator'!DX66)),"",'Consumptions Rate Calculator'!DW66+'Consumptions Rate Calculator'!DX66)</f>
        <v/>
      </c>
      <c r="BN64" s="24" t="str">
        <f>IF(AND(ISBLANK('Consumptions Rate Calculator'!DY66),ISBLANK('Consumptions Rate Calculator'!DZ66)),"",'Consumptions Rate Calculator'!DY66+'Consumptions Rate Calculator'!DZ66)</f>
        <v/>
      </c>
      <c r="BO64" s="24" t="str">
        <f>IF(AND(ISBLANK('Consumptions Rate Calculator'!EA66),ISBLANK('Consumptions Rate Calculator'!EB66)),"",'Consumptions Rate Calculator'!EA66+'Consumptions Rate Calculator'!EB66)</f>
        <v/>
      </c>
      <c r="BP64" s="24" t="str">
        <f>IF(AND(ISBLANK('Consumptions Rate Calculator'!EC66),ISBLANK('Consumptions Rate Calculator'!ED66)),"",'Consumptions Rate Calculator'!EC66+'Consumptions Rate Calculator'!ED66)</f>
        <v/>
      </c>
      <c r="BQ64" s="24" t="str">
        <f>IF(AND(ISBLANK('Consumptions Rate Calculator'!EE66),ISBLANK('Consumptions Rate Calculator'!EF66)),"",'Consumptions Rate Calculator'!EE66+'Consumptions Rate Calculator'!EF66)</f>
        <v/>
      </c>
      <c r="BR64" s="24" t="str">
        <f>IF(AND(ISBLANK('Consumptions Rate Calculator'!EG66),ISBLANK('Consumptions Rate Calculator'!EH66)),"",'Consumptions Rate Calculator'!EG66+'Consumptions Rate Calculator'!EH66)</f>
        <v/>
      </c>
      <c r="BS64" s="24" t="str">
        <f>IF(AND(ISBLANK('Consumptions Rate Calculator'!EI66),ISBLANK('Consumptions Rate Calculator'!EJ66)),"",'Consumptions Rate Calculator'!EI66+'Consumptions Rate Calculator'!EJ66)</f>
        <v/>
      </c>
      <c r="BT64" s="24" t="str">
        <f>IF(AND(ISBLANK('Consumptions Rate Calculator'!EK66),ISBLANK('Consumptions Rate Calculator'!EL66)),"",'Consumptions Rate Calculator'!EK66+'Consumptions Rate Calculator'!EL66)</f>
        <v/>
      </c>
      <c r="BU64" s="24" t="str">
        <f>IF(AND(ISBLANK('Consumptions Rate Calculator'!EM66),ISBLANK('Consumptions Rate Calculator'!EN66)),"",'Consumptions Rate Calculator'!EM66+'Consumptions Rate Calculator'!EN66)</f>
        <v/>
      </c>
      <c r="BV64" s="24" t="str">
        <f>IF(AND(ISBLANK('Consumptions Rate Calculator'!EO66),ISBLANK('Consumptions Rate Calculator'!EP66)),"",'Consumptions Rate Calculator'!EO66+'Consumptions Rate Calculator'!EP66)</f>
        <v/>
      </c>
      <c r="BW64" s="24" t="str">
        <f>IF(AND(ISBLANK('Consumptions Rate Calculator'!EQ66),ISBLANK('Consumptions Rate Calculator'!ER66)),"",'Consumptions Rate Calculator'!EQ66+'Consumptions Rate Calculator'!ER66)</f>
        <v/>
      </c>
      <c r="BX64" s="24" t="str">
        <f>IF(AND(ISBLANK('Consumptions Rate Calculator'!ES66),ISBLANK('Consumptions Rate Calculator'!ET66)),"",'Consumptions Rate Calculator'!ES66+'Consumptions Rate Calculator'!ET66)</f>
        <v/>
      </c>
      <c r="BY64" s="24" t="str">
        <f>IF(AND(ISBLANK('Consumptions Rate Calculator'!EU66),ISBLANK('Consumptions Rate Calculator'!EV66)),"",'Consumptions Rate Calculator'!EU66+'Consumptions Rate Calculator'!EV66)</f>
        <v/>
      </c>
      <c r="BZ64" s="24" t="str">
        <f>IF(AND(ISBLANK('Consumptions Rate Calculator'!EW66),ISBLANK('Consumptions Rate Calculator'!EX66)),"",'Consumptions Rate Calculator'!EW66+'Consumptions Rate Calculator'!EX66)</f>
        <v/>
      </c>
      <c r="CA64" s="24" t="str">
        <f>IF(AND(ISBLANK('Consumptions Rate Calculator'!EY66),ISBLANK('Consumptions Rate Calculator'!EZ66)),"",'Consumptions Rate Calculator'!EY66+'Consumptions Rate Calculator'!EZ66)</f>
        <v/>
      </c>
      <c r="CB64" s="24" t="str">
        <f>IF(AND(ISBLANK('Consumptions Rate Calculator'!FA66),ISBLANK('Consumptions Rate Calculator'!FB66)),"",'Consumptions Rate Calculator'!FA66+'Consumptions Rate Calculator'!FB66)</f>
        <v/>
      </c>
      <c r="CC64" s="24" t="str">
        <f>IF(AND(ISBLANK('Consumptions Rate Calculator'!FC66),ISBLANK('Consumptions Rate Calculator'!FD66)),"",'Consumptions Rate Calculator'!FC66+'Consumptions Rate Calculator'!FD66)</f>
        <v/>
      </c>
      <c r="CD64" s="24" t="str">
        <f>IF(AND(ISBLANK('Consumptions Rate Calculator'!FE66),ISBLANK('Consumptions Rate Calculator'!FF66)),"",'Consumptions Rate Calculator'!FE66+'Consumptions Rate Calculator'!FF66)</f>
        <v/>
      </c>
      <c r="CE64" s="24" t="str">
        <f>IF(AND(ISBLANK('Consumptions Rate Calculator'!FG66),ISBLANK('Consumptions Rate Calculator'!FH66)),"",'Consumptions Rate Calculator'!FG66+'Consumptions Rate Calculator'!FH66)</f>
        <v/>
      </c>
      <c r="CF64" s="24" t="str">
        <f>IF(AND(ISBLANK('Consumptions Rate Calculator'!FI66),ISBLANK('Consumptions Rate Calculator'!FJ66)),"",'Consumptions Rate Calculator'!FI66+'Consumptions Rate Calculator'!FJ66)</f>
        <v/>
      </c>
      <c r="CG64" s="24" t="str">
        <f>IF(AND(ISBLANK('Consumptions Rate Calculator'!FK66),ISBLANK('Consumptions Rate Calculator'!FL66)),"",'Consumptions Rate Calculator'!FK66+'Consumptions Rate Calculator'!FL66)</f>
        <v/>
      </c>
      <c r="CH64" s="24" t="str">
        <f>IF(AND(ISBLANK('Consumptions Rate Calculator'!FM66),ISBLANK('Consumptions Rate Calculator'!FN66)),"",'Consumptions Rate Calculator'!FM66+'Consumptions Rate Calculator'!FN66)</f>
        <v/>
      </c>
      <c r="CI64" s="24" t="str">
        <f>IF(AND(ISBLANK('Consumptions Rate Calculator'!FO66),ISBLANK('Consumptions Rate Calculator'!FP66)),"",'Consumptions Rate Calculator'!FO66+'Consumptions Rate Calculator'!FP66)</f>
        <v/>
      </c>
      <c r="CJ64" s="24" t="str">
        <f>IF(AND(ISBLANK('Consumptions Rate Calculator'!FQ66),ISBLANK('Consumptions Rate Calculator'!FR66)),"",'Consumptions Rate Calculator'!FQ66+'Consumptions Rate Calculator'!FR66)</f>
        <v/>
      </c>
      <c r="CK64" s="24" t="str">
        <f>IF(AND(ISBLANK('Consumptions Rate Calculator'!FS66),ISBLANK('Consumptions Rate Calculator'!FT66)),"",'Consumptions Rate Calculator'!FS66+'Consumptions Rate Calculator'!FT66)</f>
        <v/>
      </c>
      <c r="CL64" s="24" t="str">
        <f>IF(AND(ISBLANK('Consumptions Rate Calculator'!FU66),ISBLANK('Consumptions Rate Calculator'!FV66)),"",'Consumptions Rate Calculator'!FU66+'Consumptions Rate Calculator'!FV66)</f>
        <v/>
      </c>
      <c r="CM64" s="24" t="str">
        <f>IF(AND(ISBLANK('Consumptions Rate Calculator'!FW66),ISBLANK('Consumptions Rate Calculator'!FX66)),"",'Consumptions Rate Calculator'!FW66+'Consumptions Rate Calculator'!FX66)</f>
        <v/>
      </c>
      <c r="CN64" s="24" t="str">
        <f>IF(AND(ISBLANK('Consumptions Rate Calculator'!FY66),ISBLANK('Consumptions Rate Calculator'!FZ66)),"",'Consumptions Rate Calculator'!FY66+'Consumptions Rate Calculator'!FZ66)</f>
        <v/>
      </c>
    </row>
    <row r="65" spans="1:92" ht="13.5" customHeight="1" x14ac:dyDescent="0.35">
      <c r="A65" s="22" t="str">
        <f>'Consumptions Rate Calculator'!A67</f>
        <v>Other 51</v>
      </c>
      <c r="B65" s="23" t="str">
        <f>IF('Consumptions Rate Calculator'!B67=0,"",'Consumptions Rate Calculator'!B67)</f>
        <v/>
      </c>
      <c r="C65" s="24" t="str">
        <f>IF(AND(ISBLANK('Consumptions Rate Calculator'!C67),ISBLANK('Consumptions Rate Calculator'!D67)),"",'Consumptions Rate Calculator'!C67+'Consumptions Rate Calculator'!D67)</f>
        <v/>
      </c>
      <c r="D65" s="24" t="str">
        <f>IF(AND(ISBLANK('Consumptions Rate Calculator'!E67),ISBLANK('Consumptions Rate Calculator'!F67)),"",'Consumptions Rate Calculator'!E67+'Consumptions Rate Calculator'!F67)</f>
        <v/>
      </c>
      <c r="E65" s="24" t="str">
        <f>IF(AND(ISBLANK('Consumptions Rate Calculator'!G67),ISBLANK('Consumptions Rate Calculator'!H67)),"",'Consumptions Rate Calculator'!G67+'Consumptions Rate Calculator'!H67)</f>
        <v/>
      </c>
      <c r="F65" s="24" t="str">
        <f>IF(AND(ISBLANK('Consumptions Rate Calculator'!I67),ISBLANK('Consumptions Rate Calculator'!J67)),"",'Consumptions Rate Calculator'!I67+'Consumptions Rate Calculator'!J67)</f>
        <v/>
      </c>
      <c r="G65" s="24" t="str">
        <f>IF(AND(ISBLANK('Consumptions Rate Calculator'!K67),ISBLANK('Consumptions Rate Calculator'!L67)),"",'Consumptions Rate Calculator'!K67+'Consumptions Rate Calculator'!L67)</f>
        <v/>
      </c>
      <c r="H65" s="24" t="str">
        <f>IF(AND(ISBLANK('Consumptions Rate Calculator'!M67),ISBLANK('Consumptions Rate Calculator'!N67)),"",'Consumptions Rate Calculator'!M67+'Consumptions Rate Calculator'!N67)</f>
        <v/>
      </c>
      <c r="I65" s="24" t="str">
        <f>IF(AND(ISBLANK('Consumptions Rate Calculator'!O67),ISBLANK('Consumptions Rate Calculator'!P67)),"",'Consumptions Rate Calculator'!O67+'Consumptions Rate Calculator'!P67)</f>
        <v/>
      </c>
      <c r="J65" s="24" t="str">
        <f>IF(AND(ISBLANK('Consumptions Rate Calculator'!Q67),ISBLANK('Consumptions Rate Calculator'!R67)),"",'Consumptions Rate Calculator'!Q67+'Consumptions Rate Calculator'!R67)</f>
        <v/>
      </c>
      <c r="K65" s="24" t="str">
        <f>IF(AND(ISBLANK('Consumptions Rate Calculator'!S67),ISBLANK('Consumptions Rate Calculator'!T67)),"",'Consumptions Rate Calculator'!S67+'Consumptions Rate Calculator'!T67)</f>
        <v/>
      </c>
      <c r="L65" s="24" t="str">
        <f>IF(AND(ISBLANK('Consumptions Rate Calculator'!U67),ISBLANK('Consumptions Rate Calculator'!V67)),"",'Consumptions Rate Calculator'!U67+'Consumptions Rate Calculator'!V67)</f>
        <v/>
      </c>
      <c r="M65" s="24" t="str">
        <f>IF(AND(ISBLANK('Consumptions Rate Calculator'!W67),ISBLANK('Consumptions Rate Calculator'!X67)),"",'Consumptions Rate Calculator'!W67+'Consumptions Rate Calculator'!X67)</f>
        <v/>
      </c>
      <c r="N65" s="24" t="str">
        <f>IF(AND(ISBLANK('Consumptions Rate Calculator'!Y67),ISBLANK('Consumptions Rate Calculator'!Z67)),"",'Consumptions Rate Calculator'!Y67+'Consumptions Rate Calculator'!Z67)</f>
        <v/>
      </c>
      <c r="O65" s="24" t="str">
        <f>IF(AND(ISBLANK('Consumptions Rate Calculator'!AA67),ISBLANK('Consumptions Rate Calculator'!AB67)),"",'Consumptions Rate Calculator'!AA67+'Consumptions Rate Calculator'!AB67)</f>
        <v/>
      </c>
      <c r="P65" s="24" t="str">
        <f>IF(AND(ISBLANK('Consumptions Rate Calculator'!AC67),ISBLANK('Consumptions Rate Calculator'!AD67)),"",'Consumptions Rate Calculator'!AC67+'Consumptions Rate Calculator'!AD67)</f>
        <v/>
      </c>
      <c r="Q65" s="24" t="str">
        <f>IF(AND(ISBLANK('Consumptions Rate Calculator'!AE67),ISBLANK('Consumptions Rate Calculator'!AF67)),"",'Consumptions Rate Calculator'!AE67+'Consumptions Rate Calculator'!AF67)</f>
        <v/>
      </c>
      <c r="R65" s="24" t="str">
        <f>IF(AND(ISBLANK('Consumptions Rate Calculator'!AG67),ISBLANK('Consumptions Rate Calculator'!AH67)),"",'Consumptions Rate Calculator'!AG67+'Consumptions Rate Calculator'!AH67)</f>
        <v/>
      </c>
      <c r="S65" s="24" t="str">
        <f>IF(AND(ISBLANK('Consumptions Rate Calculator'!AI67),ISBLANK('Consumptions Rate Calculator'!AJ67)),"",'Consumptions Rate Calculator'!AI67+'Consumptions Rate Calculator'!AJ67)</f>
        <v/>
      </c>
      <c r="T65" s="24" t="str">
        <f>IF(AND(ISBLANK('Consumptions Rate Calculator'!AK67),ISBLANK('Consumptions Rate Calculator'!AL67)),"",'Consumptions Rate Calculator'!AK67+'Consumptions Rate Calculator'!AL67)</f>
        <v/>
      </c>
      <c r="U65" s="24" t="str">
        <f>IF(AND(ISBLANK('Consumptions Rate Calculator'!AM67),ISBLANK('Consumptions Rate Calculator'!AN67)),"",'Consumptions Rate Calculator'!AM67+'Consumptions Rate Calculator'!AN67)</f>
        <v/>
      </c>
      <c r="V65" s="24" t="str">
        <f>IF(AND(ISBLANK('Consumptions Rate Calculator'!AO67),ISBLANK('Consumptions Rate Calculator'!AP67)),"",'Consumptions Rate Calculator'!AO67+'Consumptions Rate Calculator'!AP67)</f>
        <v/>
      </c>
      <c r="W65" s="24" t="str">
        <f>IF(AND(ISBLANK('Consumptions Rate Calculator'!AQ67),ISBLANK('Consumptions Rate Calculator'!AR67)),"",'Consumptions Rate Calculator'!AQ67+'Consumptions Rate Calculator'!AR67)</f>
        <v/>
      </c>
      <c r="X65" s="24" t="str">
        <f>IF(AND(ISBLANK('Consumptions Rate Calculator'!AS67),ISBLANK('Consumptions Rate Calculator'!AT67)),"",'Consumptions Rate Calculator'!AS67+'Consumptions Rate Calculator'!AT67)</f>
        <v/>
      </c>
      <c r="Y65" s="24" t="str">
        <f>IF(AND(ISBLANK('Consumptions Rate Calculator'!AU67),ISBLANK('Consumptions Rate Calculator'!AV67)),"",'Consumptions Rate Calculator'!AU67+'Consumptions Rate Calculator'!AV67)</f>
        <v/>
      </c>
      <c r="Z65" s="24" t="str">
        <f>IF(AND(ISBLANK('Consumptions Rate Calculator'!AW67),ISBLANK('Consumptions Rate Calculator'!AX67)),"",'Consumptions Rate Calculator'!AW67+'Consumptions Rate Calculator'!AX67)</f>
        <v/>
      </c>
      <c r="AA65" s="24" t="str">
        <f>IF(AND(ISBLANK('Consumptions Rate Calculator'!AY67),ISBLANK('Consumptions Rate Calculator'!AZ67)),"",'Consumptions Rate Calculator'!AY67+'Consumptions Rate Calculator'!AZ67)</f>
        <v/>
      </c>
      <c r="AB65" s="24" t="str">
        <f>IF(AND(ISBLANK('Consumptions Rate Calculator'!BA67),ISBLANK('Consumptions Rate Calculator'!BB67)),"",'Consumptions Rate Calculator'!BA67+'Consumptions Rate Calculator'!BB67)</f>
        <v/>
      </c>
      <c r="AC65" s="24" t="str">
        <f>IF(AND(ISBLANK('Consumptions Rate Calculator'!BC67),ISBLANK('Consumptions Rate Calculator'!BD67)),"",'Consumptions Rate Calculator'!BC67+'Consumptions Rate Calculator'!BD67)</f>
        <v/>
      </c>
      <c r="AD65" s="24" t="str">
        <f>IF(AND(ISBLANK('Consumptions Rate Calculator'!BE67),ISBLANK('Consumptions Rate Calculator'!BF67)),"",'Consumptions Rate Calculator'!BE67+'Consumptions Rate Calculator'!BF67)</f>
        <v/>
      </c>
      <c r="AE65" s="24" t="str">
        <f>IF(AND(ISBLANK('Consumptions Rate Calculator'!BG67),ISBLANK('Consumptions Rate Calculator'!BH67)),"",'Consumptions Rate Calculator'!BG67+'Consumptions Rate Calculator'!BH67)</f>
        <v/>
      </c>
      <c r="AF65" s="24" t="str">
        <f>IF(AND(ISBLANK('Consumptions Rate Calculator'!BI67),ISBLANK('Consumptions Rate Calculator'!BJ67)),"",'Consumptions Rate Calculator'!BI67+'Consumptions Rate Calculator'!BJ67)</f>
        <v/>
      </c>
      <c r="AG65" s="24" t="str">
        <f>IF(AND(ISBLANK('Consumptions Rate Calculator'!BK67),ISBLANK('Consumptions Rate Calculator'!BL67)),"",'Consumptions Rate Calculator'!BK67+'Consumptions Rate Calculator'!BL67)</f>
        <v/>
      </c>
      <c r="AH65" s="24" t="str">
        <f>IF(AND(ISBLANK('Consumptions Rate Calculator'!BM67),ISBLANK('Consumptions Rate Calculator'!BN67)),"",'Consumptions Rate Calculator'!BM67+'Consumptions Rate Calculator'!BN67)</f>
        <v/>
      </c>
      <c r="AI65" s="24" t="str">
        <f>IF(AND(ISBLANK('Consumptions Rate Calculator'!BO67),ISBLANK('Consumptions Rate Calculator'!BP67)),"",'Consumptions Rate Calculator'!BO67+'Consumptions Rate Calculator'!BP67)</f>
        <v/>
      </c>
      <c r="AJ65" s="24" t="str">
        <f>IF(AND(ISBLANK('Consumptions Rate Calculator'!BQ67),ISBLANK('Consumptions Rate Calculator'!BR67)),"",'Consumptions Rate Calculator'!BQ67+'Consumptions Rate Calculator'!BR67)</f>
        <v/>
      </c>
      <c r="AK65" s="24" t="str">
        <f>IF(AND(ISBLANK('Consumptions Rate Calculator'!BS67),ISBLANK('Consumptions Rate Calculator'!BT67)),"",'Consumptions Rate Calculator'!BS67+'Consumptions Rate Calculator'!BT67)</f>
        <v/>
      </c>
      <c r="AL65" s="24" t="str">
        <f>IF(AND(ISBLANK('Consumptions Rate Calculator'!BU67),ISBLANK('Consumptions Rate Calculator'!BV67)),"",'Consumptions Rate Calculator'!BU67+'Consumptions Rate Calculator'!BV67)</f>
        <v/>
      </c>
      <c r="AM65" s="24" t="str">
        <f>IF(AND(ISBLANK('Consumptions Rate Calculator'!BW67),ISBLANK('Consumptions Rate Calculator'!BX67)),"",'Consumptions Rate Calculator'!BW67+'Consumptions Rate Calculator'!BX67)</f>
        <v/>
      </c>
      <c r="AN65" s="24" t="str">
        <f>IF(AND(ISBLANK('Consumptions Rate Calculator'!BY67),ISBLANK('Consumptions Rate Calculator'!BZ67)),"",'Consumptions Rate Calculator'!BY67+'Consumptions Rate Calculator'!BZ67)</f>
        <v/>
      </c>
      <c r="AO65" s="24" t="str">
        <f>IF(AND(ISBLANK('Consumptions Rate Calculator'!CA67),ISBLANK('Consumptions Rate Calculator'!CB67)),"",'Consumptions Rate Calculator'!CA67+'Consumptions Rate Calculator'!CB67)</f>
        <v/>
      </c>
      <c r="AP65" s="24" t="str">
        <f>IF(AND(ISBLANK('Consumptions Rate Calculator'!CC67),ISBLANK('Consumptions Rate Calculator'!CD67)),"",'Consumptions Rate Calculator'!CC67+'Consumptions Rate Calculator'!CD67)</f>
        <v/>
      </c>
      <c r="AQ65" s="24" t="str">
        <f>IF(AND(ISBLANK('Consumptions Rate Calculator'!CE67),ISBLANK('Consumptions Rate Calculator'!CF67)),"",'Consumptions Rate Calculator'!CE67+'Consumptions Rate Calculator'!CF67)</f>
        <v/>
      </c>
      <c r="AR65" s="24" t="str">
        <f>IF(AND(ISBLANK('Consumptions Rate Calculator'!CG67),ISBLANK('Consumptions Rate Calculator'!CH67)),"",'Consumptions Rate Calculator'!CG67+'Consumptions Rate Calculator'!CH67)</f>
        <v/>
      </c>
      <c r="AS65" s="24" t="str">
        <f>IF(AND(ISBLANK('Consumptions Rate Calculator'!CI67),ISBLANK('Consumptions Rate Calculator'!CJ67)),"",'Consumptions Rate Calculator'!CI67+'Consumptions Rate Calculator'!CJ67)</f>
        <v/>
      </c>
      <c r="AT65" s="24" t="str">
        <f>IF(AND(ISBLANK('Consumptions Rate Calculator'!CK67),ISBLANK('Consumptions Rate Calculator'!CL67)),"",'Consumptions Rate Calculator'!CK67+'Consumptions Rate Calculator'!CL67)</f>
        <v/>
      </c>
      <c r="AU65" s="24" t="str">
        <f>IF(AND(ISBLANK('Consumptions Rate Calculator'!CM67),ISBLANK('Consumptions Rate Calculator'!CN67)),"",'Consumptions Rate Calculator'!CM67+'Consumptions Rate Calculator'!CN67)</f>
        <v/>
      </c>
      <c r="AV65" s="24" t="str">
        <f>IF(AND(ISBLANK('Consumptions Rate Calculator'!CO67),ISBLANK('Consumptions Rate Calculator'!CP67)),"",'Consumptions Rate Calculator'!CO67+'Consumptions Rate Calculator'!CP67)</f>
        <v/>
      </c>
      <c r="AW65" s="24" t="str">
        <f>IF(AND(ISBLANK('Consumptions Rate Calculator'!CQ67),ISBLANK('Consumptions Rate Calculator'!CR67)),"",'Consumptions Rate Calculator'!CQ67+'Consumptions Rate Calculator'!CR67)</f>
        <v/>
      </c>
      <c r="AX65" s="24" t="str">
        <f>IF(AND(ISBLANK('Consumptions Rate Calculator'!CS67),ISBLANK('Consumptions Rate Calculator'!CT67)),"",'Consumptions Rate Calculator'!CS67+'Consumptions Rate Calculator'!CT67)</f>
        <v/>
      </c>
      <c r="AY65" s="24" t="str">
        <f>IF(AND(ISBLANK('Consumptions Rate Calculator'!CU67),ISBLANK('Consumptions Rate Calculator'!CV67)),"",'Consumptions Rate Calculator'!CU67+'Consumptions Rate Calculator'!CV67)</f>
        <v/>
      </c>
      <c r="AZ65" s="24" t="str">
        <f>IF(AND(ISBLANK('Consumptions Rate Calculator'!CW67),ISBLANK('Consumptions Rate Calculator'!CX67)),"",'Consumptions Rate Calculator'!CW67+'Consumptions Rate Calculator'!CX67)</f>
        <v/>
      </c>
      <c r="BA65" s="24" t="str">
        <f>IF(AND(ISBLANK('Consumptions Rate Calculator'!CY67),ISBLANK('Consumptions Rate Calculator'!CZ67)),"",'Consumptions Rate Calculator'!CY67+'Consumptions Rate Calculator'!CZ67)</f>
        <v/>
      </c>
      <c r="BB65" s="24" t="str">
        <f>IF(AND(ISBLANK('Consumptions Rate Calculator'!DA67),ISBLANK('Consumptions Rate Calculator'!DB67)),"",'Consumptions Rate Calculator'!DA67+'Consumptions Rate Calculator'!DB67)</f>
        <v/>
      </c>
      <c r="BC65" s="24" t="str">
        <f>IF(AND(ISBLANK('Consumptions Rate Calculator'!DC67),ISBLANK('Consumptions Rate Calculator'!DD67)),"",'Consumptions Rate Calculator'!DC67+'Consumptions Rate Calculator'!DD67)</f>
        <v/>
      </c>
      <c r="BD65" s="24" t="str">
        <f>IF(AND(ISBLANK('Consumptions Rate Calculator'!DE67),ISBLANK('Consumptions Rate Calculator'!DF67)),"",'Consumptions Rate Calculator'!DE67+'Consumptions Rate Calculator'!DF67)</f>
        <v/>
      </c>
      <c r="BE65" s="24" t="str">
        <f>IF(AND(ISBLANK('Consumptions Rate Calculator'!DG67),ISBLANK('Consumptions Rate Calculator'!DH67)),"",'Consumptions Rate Calculator'!DG67+'Consumptions Rate Calculator'!DH67)</f>
        <v/>
      </c>
      <c r="BF65" s="24" t="str">
        <f>IF(AND(ISBLANK('Consumptions Rate Calculator'!DI67),ISBLANK('Consumptions Rate Calculator'!DJ67)),"",'Consumptions Rate Calculator'!DI67+'Consumptions Rate Calculator'!DJ67)</f>
        <v/>
      </c>
      <c r="BG65" s="24" t="str">
        <f>IF(AND(ISBLANK('Consumptions Rate Calculator'!DK67),ISBLANK('Consumptions Rate Calculator'!DL67)),"",'Consumptions Rate Calculator'!DK67+'Consumptions Rate Calculator'!DL67)</f>
        <v/>
      </c>
      <c r="BH65" s="24" t="str">
        <f>IF(AND(ISBLANK('Consumptions Rate Calculator'!DM67),ISBLANK('Consumptions Rate Calculator'!DN67)),"",'Consumptions Rate Calculator'!DM67+'Consumptions Rate Calculator'!DN67)</f>
        <v/>
      </c>
      <c r="BI65" s="24" t="str">
        <f>IF(AND(ISBLANK('Consumptions Rate Calculator'!DO67),ISBLANK('Consumptions Rate Calculator'!DP67)),"",'Consumptions Rate Calculator'!DO67+'Consumptions Rate Calculator'!DP67)</f>
        <v/>
      </c>
      <c r="BJ65" s="24" t="str">
        <f>IF(AND(ISBLANK('Consumptions Rate Calculator'!DQ67),ISBLANK('Consumptions Rate Calculator'!DR67)),"",'Consumptions Rate Calculator'!DQ67+'Consumptions Rate Calculator'!DR67)</f>
        <v/>
      </c>
      <c r="BK65" s="24" t="str">
        <f>IF(AND(ISBLANK('Consumptions Rate Calculator'!DS67),ISBLANK('Consumptions Rate Calculator'!DT67)),"",'Consumptions Rate Calculator'!DS67+'Consumptions Rate Calculator'!DT67)</f>
        <v/>
      </c>
      <c r="BL65" s="24" t="str">
        <f>IF(AND(ISBLANK('Consumptions Rate Calculator'!DU67),ISBLANK('Consumptions Rate Calculator'!DV67)),"",'Consumptions Rate Calculator'!DU67+'Consumptions Rate Calculator'!DV67)</f>
        <v/>
      </c>
      <c r="BM65" s="24" t="str">
        <f>IF(AND(ISBLANK('Consumptions Rate Calculator'!DW67),ISBLANK('Consumptions Rate Calculator'!DX67)),"",'Consumptions Rate Calculator'!DW67+'Consumptions Rate Calculator'!DX67)</f>
        <v/>
      </c>
      <c r="BN65" s="24" t="str">
        <f>IF(AND(ISBLANK('Consumptions Rate Calculator'!DY67),ISBLANK('Consumptions Rate Calculator'!DZ67)),"",'Consumptions Rate Calculator'!DY67+'Consumptions Rate Calculator'!DZ67)</f>
        <v/>
      </c>
      <c r="BO65" s="24" t="str">
        <f>IF(AND(ISBLANK('Consumptions Rate Calculator'!EA67),ISBLANK('Consumptions Rate Calculator'!EB67)),"",'Consumptions Rate Calculator'!EA67+'Consumptions Rate Calculator'!EB67)</f>
        <v/>
      </c>
      <c r="BP65" s="24" t="str">
        <f>IF(AND(ISBLANK('Consumptions Rate Calculator'!EC67),ISBLANK('Consumptions Rate Calculator'!ED67)),"",'Consumptions Rate Calculator'!EC67+'Consumptions Rate Calculator'!ED67)</f>
        <v/>
      </c>
      <c r="BQ65" s="24" t="str">
        <f>IF(AND(ISBLANK('Consumptions Rate Calculator'!EE67),ISBLANK('Consumptions Rate Calculator'!EF67)),"",'Consumptions Rate Calculator'!EE67+'Consumptions Rate Calculator'!EF67)</f>
        <v/>
      </c>
      <c r="BR65" s="24" t="str">
        <f>IF(AND(ISBLANK('Consumptions Rate Calculator'!EG67),ISBLANK('Consumptions Rate Calculator'!EH67)),"",'Consumptions Rate Calculator'!EG67+'Consumptions Rate Calculator'!EH67)</f>
        <v/>
      </c>
      <c r="BS65" s="24" t="str">
        <f>IF(AND(ISBLANK('Consumptions Rate Calculator'!EI67),ISBLANK('Consumptions Rate Calculator'!EJ67)),"",'Consumptions Rate Calculator'!EI67+'Consumptions Rate Calculator'!EJ67)</f>
        <v/>
      </c>
      <c r="BT65" s="24" t="str">
        <f>IF(AND(ISBLANK('Consumptions Rate Calculator'!EK67),ISBLANK('Consumptions Rate Calculator'!EL67)),"",'Consumptions Rate Calculator'!EK67+'Consumptions Rate Calculator'!EL67)</f>
        <v/>
      </c>
      <c r="BU65" s="24" t="str">
        <f>IF(AND(ISBLANK('Consumptions Rate Calculator'!EM67),ISBLANK('Consumptions Rate Calculator'!EN67)),"",'Consumptions Rate Calculator'!EM67+'Consumptions Rate Calculator'!EN67)</f>
        <v/>
      </c>
      <c r="BV65" s="24" t="str">
        <f>IF(AND(ISBLANK('Consumptions Rate Calculator'!EO67),ISBLANK('Consumptions Rate Calculator'!EP67)),"",'Consumptions Rate Calculator'!EO67+'Consumptions Rate Calculator'!EP67)</f>
        <v/>
      </c>
      <c r="BW65" s="24" t="str">
        <f>IF(AND(ISBLANK('Consumptions Rate Calculator'!EQ67),ISBLANK('Consumptions Rate Calculator'!ER67)),"",'Consumptions Rate Calculator'!EQ67+'Consumptions Rate Calculator'!ER67)</f>
        <v/>
      </c>
      <c r="BX65" s="24" t="str">
        <f>IF(AND(ISBLANK('Consumptions Rate Calculator'!ES67),ISBLANK('Consumptions Rate Calculator'!ET67)),"",'Consumptions Rate Calculator'!ES67+'Consumptions Rate Calculator'!ET67)</f>
        <v/>
      </c>
      <c r="BY65" s="24" t="str">
        <f>IF(AND(ISBLANK('Consumptions Rate Calculator'!EU67),ISBLANK('Consumptions Rate Calculator'!EV67)),"",'Consumptions Rate Calculator'!EU67+'Consumptions Rate Calculator'!EV67)</f>
        <v/>
      </c>
      <c r="BZ65" s="24" t="str">
        <f>IF(AND(ISBLANK('Consumptions Rate Calculator'!EW67),ISBLANK('Consumptions Rate Calculator'!EX67)),"",'Consumptions Rate Calculator'!EW67+'Consumptions Rate Calculator'!EX67)</f>
        <v/>
      </c>
      <c r="CA65" s="24" t="str">
        <f>IF(AND(ISBLANK('Consumptions Rate Calculator'!EY67),ISBLANK('Consumptions Rate Calculator'!EZ67)),"",'Consumptions Rate Calculator'!EY67+'Consumptions Rate Calculator'!EZ67)</f>
        <v/>
      </c>
      <c r="CB65" s="24" t="str">
        <f>IF(AND(ISBLANK('Consumptions Rate Calculator'!FA67),ISBLANK('Consumptions Rate Calculator'!FB67)),"",'Consumptions Rate Calculator'!FA67+'Consumptions Rate Calculator'!FB67)</f>
        <v/>
      </c>
      <c r="CC65" s="24" t="str">
        <f>IF(AND(ISBLANK('Consumptions Rate Calculator'!FC67),ISBLANK('Consumptions Rate Calculator'!FD67)),"",'Consumptions Rate Calculator'!FC67+'Consumptions Rate Calculator'!FD67)</f>
        <v/>
      </c>
      <c r="CD65" s="24" t="str">
        <f>IF(AND(ISBLANK('Consumptions Rate Calculator'!FE67),ISBLANK('Consumptions Rate Calculator'!FF67)),"",'Consumptions Rate Calculator'!FE67+'Consumptions Rate Calculator'!FF67)</f>
        <v/>
      </c>
      <c r="CE65" s="24" t="str">
        <f>IF(AND(ISBLANK('Consumptions Rate Calculator'!FG67),ISBLANK('Consumptions Rate Calculator'!FH67)),"",'Consumptions Rate Calculator'!FG67+'Consumptions Rate Calculator'!FH67)</f>
        <v/>
      </c>
      <c r="CF65" s="24" t="str">
        <f>IF(AND(ISBLANK('Consumptions Rate Calculator'!FI67),ISBLANK('Consumptions Rate Calculator'!FJ67)),"",'Consumptions Rate Calculator'!FI67+'Consumptions Rate Calculator'!FJ67)</f>
        <v/>
      </c>
      <c r="CG65" s="24" t="str">
        <f>IF(AND(ISBLANK('Consumptions Rate Calculator'!FK67),ISBLANK('Consumptions Rate Calculator'!FL67)),"",'Consumptions Rate Calculator'!FK67+'Consumptions Rate Calculator'!FL67)</f>
        <v/>
      </c>
      <c r="CH65" s="24" t="str">
        <f>IF(AND(ISBLANK('Consumptions Rate Calculator'!FM67),ISBLANK('Consumptions Rate Calculator'!FN67)),"",'Consumptions Rate Calculator'!FM67+'Consumptions Rate Calculator'!FN67)</f>
        <v/>
      </c>
      <c r="CI65" s="24" t="str">
        <f>IF(AND(ISBLANK('Consumptions Rate Calculator'!FO67),ISBLANK('Consumptions Rate Calculator'!FP67)),"",'Consumptions Rate Calculator'!FO67+'Consumptions Rate Calculator'!FP67)</f>
        <v/>
      </c>
      <c r="CJ65" s="24" t="str">
        <f>IF(AND(ISBLANK('Consumptions Rate Calculator'!FQ67),ISBLANK('Consumptions Rate Calculator'!FR67)),"",'Consumptions Rate Calculator'!FQ67+'Consumptions Rate Calculator'!FR67)</f>
        <v/>
      </c>
      <c r="CK65" s="24" t="str">
        <f>IF(AND(ISBLANK('Consumptions Rate Calculator'!FS67),ISBLANK('Consumptions Rate Calculator'!FT67)),"",'Consumptions Rate Calculator'!FS67+'Consumptions Rate Calculator'!FT67)</f>
        <v/>
      </c>
      <c r="CL65" s="24" t="str">
        <f>IF(AND(ISBLANK('Consumptions Rate Calculator'!FU67),ISBLANK('Consumptions Rate Calculator'!FV67)),"",'Consumptions Rate Calculator'!FU67+'Consumptions Rate Calculator'!FV67)</f>
        <v/>
      </c>
      <c r="CM65" s="24" t="str">
        <f>IF(AND(ISBLANK('Consumptions Rate Calculator'!FW67),ISBLANK('Consumptions Rate Calculator'!FX67)),"",'Consumptions Rate Calculator'!FW67+'Consumptions Rate Calculator'!FX67)</f>
        <v/>
      </c>
      <c r="CN65" s="24" t="str">
        <f>IF(AND(ISBLANK('Consumptions Rate Calculator'!FY67),ISBLANK('Consumptions Rate Calculator'!FZ67)),"",'Consumptions Rate Calculator'!FY67+'Consumptions Rate Calculator'!FZ67)</f>
        <v/>
      </c>
    </row>
    <row r="66" spans="1:92" ht="13.5" customHeight="1" x14ac:dyDescent="0.35">
      <c r="A66" s="22" t="str">
        <f>'Consumptions Rate Calculator'!A68</f>
        <v>Other 52</v>
      </c>
      <c r="B66" s="23" t="str">
        <f>IF('Consumptions Rate Calculator'!B68=0,"",'Consumptions Rate Calculator'!B68)</f>
        <v/>
      </c>
      <c r="C66" s="24" t="str">
        <f>IF(AND(ISBLANK('Consumptions Rate Calculator'!C68),ISBLANK('Consumptions Rate Calculator'!D68)),"",'Consumptions Rate Calculator'!C68+'Consumptions Rate Calculator'!D68)</f>
        <v/>
      </c>
      <c r="D66" s="24" t="str">
        <f>IF(AND(ISBLANK('Consumptions Rate Calculator'!E68),ISBLANK('Consumptions Rate Calculator'!F68)),"",'Consumptions Rate Calculator'!E68+'Consumptions Rate Calculator'!F68)</f>
        <v/>
      </c>
      <c r="E66" s="24" t="str">
        <f>IF(AND(ISBLANK('Consumptions Rate Calculator'!G68),ISBLANK('Consumptions Rate Calculator'!H68)),"",'Consumptions Rate Calculator'!G68+'Consumptions Rate Calculator'!H68)</f>
        <v/>
      </c>
      <c r="F66" s="24" t="str">
        <f>IF(AND(ISBLANK('Consumptions Rate Calculator'!I68),ISBLANK('Consumptions Rate Calculator'!J68)),"",'Consumptions Rate Calculator'!I68+'Consumptions Rate Calculator'!J68)</f>
        <v/>
      </c>
      <c r="G66" s="24" t="str">
        <f>IF(AND(ISBLANK('Consumptions Rate Calculator'!K68),ISBLANK('Consumptions Rate Calculator'!L68)),"",'Consumptions Rate Calculator'!K68+'Consumptions Rate Calculator'!L68)</f>
        <v/>
      </c>
      <c r="H66" s="24" t="str">
        <f>IF(AND(ISBLANK('Consumptions Rate Calculator'!M68),ISBLANK('Consumptions Rate Calculator'!N68)),"",'Consumptions Rate Calculator'!M68+'Consumptions Rate Calculator'!N68)</f>
        <v/>
      </c>
      <c r="I66" s="24" t="str">
        <f>IF(AND(ISBLANK('Consumptions Rate Calculator'!O68),ISBLANK('Consumptions Rate Calculator'!P68)),"",'Consumptions Rate Calculator'!O68+'Consumptions Rate Calculator'!P68)</f>
        <v/>
      </c>
      <c r="J66" s="24" t="str">
        <f>IF(AND(ISBLANK('Consumptions Rate Calculator'!Q68),ISBLANK('Consumptions Rate Calculator'!R68)),"",'Consumptions Rate Calculator'!Q68+'Consumptions Rate Calculator'!R68)</f>
        <v/>
      </c>
      <c r="K66" s="24" t="str">
        <f>IF(AND(ISBLANK('Consumptions Rate Calculator'!S68),ISBLANK('Consumptions Rate Calculator'!T68)),"",'Consumptions Rate Calculator'!S68+'Consumptions Rate Calculator'!T68)</f>
        <v/>
      </c>
      <c r="L66" s="24" t="str">
        <f>IF(AND(ISBLANK('Consumptions Rate Calculator'!U68),ISBLANK('Consumptions Rate Calculator'!V68)),"",'Consumptions Rate Calculator'!U68+'Consumptions Rate Calculator'!V68)</f>
        <v/>
      </c>
      <c r="M66" s="24" t="str">
        <f>IF(AND(ISBLANK('Consumptions Rate Calculator'!W68),ISBLANK('Consumptions Rate Calculator'!X68)),"",'Consumptions Rate Calculator'!W68+'Consumptions Rate Calculator'!X68)</f>
        <v/>
      </c>
      <c r="N66" s="24" t="str">
        <f>IF(AND(ISBLANK('Consumptions Rate Calculator'!Y68),ISBLANK('Consumptions Rate Calculator'!Z68)),"",'Consumptions Rate Calculator'!Y68+'Consumptions Rate Calculator'!Z68)</f>
        <v/>
      </c>
      <c r="O66" s="24" t="str">
        <f>IF(AND(ISBLANK('Consumptions Rate Calculator'!AA68),ISBLANK('Consumptions Rate Calculator'!AB68)),"",'Consumptions Rate Calculator'!AA68+'Consumptions Rate Calculator'!AB68)</f>
        <v/>
      </c>
      <c r="P66" s="24" t="str">
        <f>IF(AND(ISBLANK('Consumptions Rate Calculator'!AC68),ISBLANK('Consumptions Rate Calculator'!AD68)),"",'Consumptions Rate Calculator'!AC68+'Consumptions Rate Calculator'!AD68)</f>
        <v/>
      </c>
      <c r="Q66" s="24" t="str">
        <f>IF(AND(ISBLANK('Consumptions Rate Calculator'!AE68),ISBLANK('Consumptions Rate Calculator'!AF68)),"",'Consumptions Rate Calculator'!AE68+'Consumptions Rate Calculator'!AF68)</f>
        <v/>
      </c>
      <c r="R66" s="24" t="str">
        <f>IF(AND(ISBLANK('Consumptions Rate Calculator'!AG68),ISBLANK('Consumptions Rate Calculator'!AH68)),"",'Consumptions Rate Calculator'!AG68+'Consumptions Rate Calculator'!AH68)</f>
        <v/>
      </c>
      <c r="S66" s="24" t="str">
        <f>IF(AND(ISBLANK('Consumptions Rate Calculator'!AI68),ISBLANK('Consumptions Rate Calculator'!AJ68)),"",'Consumptions Rate Calculator'!AI68+'Consumptions Rate Calculator'!AJ68)</f>
        <v/>
      </c>
      <c r="T66" s="24" t="str">
        <f>IF(AND(ISBLANK('Consumptions Rate Calculator'!AK68),ISBLANK('Consumptions Rate Calculator'!AL68)),"",'Consumptions Rate Calculator'!AK68+'Consumptions Rate Calculator'!AL68)</f>
        <v/>
      </c>
      <c r="U66" s="24" t="str">
        <f>IF(AND(ISBLANK('Consumptions Rate Calculator'!AM68),ISBLANK('Consumptions Rate Calculator'!AN68)),"",'Consumptions Rate Calculator'!AM68+'Consumptions Rate Calculator'!AN68)</f>
        <v/>
      </c>
      <c r="V66" s="24" t="str">
        <f>IF(AND(ISBLANK('Consumptions Rate Calculator'!AO68),ISBLANK('Consumptions Rate Calculator'!AP68)),"",'Consumptions Rate Calculator'!AO68+'Consumptions Rate Calculator'!AP68)</f>
        <v/>
      </c>
      <c r="W66" s="24" t="str">
        <f>IF(AND(ISBLANK('Consumptions Rate Calculator'!AQ68),ISBLANK('Consumptions Rate Calculator'!AR68)),"",'Consumptions Rate Calculator'!AQ68+'Consumptions Rate Calculator'!AR68)</f>
        <v/>
      </c>
      <c r="X66" s="24" t="str">
        <f>IF(AND(ISBLANK('Consumptions Rate Calculator'!AS68),ISBLANK('Consumptions Rate Calculator'!AT68)),"",'Consumptions Rate Calculator'!AS68+'Consumptions Rate Calculator'!AT68)</f>
        <v/>
      </c>
      <c r="Y66" s="24" t="str">
        <f>IF(AND(ISBLANK('Consumptions Rate Calculator'!AU68),ISBLANK('Consumptions Rate Calculator'!AV68)),"",'Consumptions Rate Calculator'!AU68+'Consumptions Rate Calculator'!AV68)</f>
        <v/>
      </c>
      <c r="Z66" s="24" t="str">
        <f>IF(AND(ISBLANK('Consumptions Rate Calculator'!AW68),ISBLANK('Consumptions Rate Calculator'!AX68)),"",'Consumptions Rate Calculator'!AW68+'Consumptions Rate Calculator'!AX68)</f>
        <v/>
      </c>
      <c r="AA66" s="24" t="str">
        <f>IF(AND(ISBLANK('Consumptions Rate Calculator'!AY68),ISBLANK('Consumptions Rate Calculator'!AZ68)),"",'Consumptions Rate Calculator'!AY68+'Consumptions Rate Calculator'!AZ68)</f>
        <v/>
      </c>
      <c r="AB66" s="24" t="str">
        <f>IF(AND(ISBLANK('Consumptions Rate Calculator'!BA68),ISBLANK('Consumptions Rate Calculator'!BB68)),"",'Consumptions Rate Calculator'!BA68+'Consumptions Rate Calculator'!BB68)</f>
        <v/>
      </c>
      <c r="AC66" s="24" t="str">
        <f>IF(AND(ISBLANK('Consumptions Rate Calculator'!BC68),ISBLANK('Consumptions Rate Calculator'!BD68)),"",'Consumptions Rate Calculator'!BC68+'Consumptions Rate Calculator'!BD68)</f>
        <v/>
      </c>
      <c r="AD66" s="24" t="str">
        <f>IF(AND(ISBLANK('Consumptions Rate Calculator'!BE68),ISBLANK('Consumptions Rate Calculator'!BF68)),"",'Consumptions Rate Calculator'!BE68+'Consumptions Rate Calculator'!BF68)</f>
        <v/>
      </c>
      <c r="AE66" s="24" t="str">
        <f>IF(AND(ISBLANK('Consumptions Rate Calculator'!BG68),ISBLANK('Consumptions Rate Calculator'!BH68)),"",'Consumptions Rate Calculator'!BG68+'Consumptions Rate Calculator'!BH68)</f>
        <v/>
      </c>
      <c r="AF66" s="24" t="str">
        <f>IF(AND(ISBLANK('Consumptions Rate Calculator'!BI68),ISBLANK('Consumptions Rate Calculator'!BJ68)),"",'Consumptions Rate Calculator'!BI68+'Consumptions Rate Calculator'!BJ68)</f>
        <v/>
      </c>
      <c r="AG66" s="24" t="str">
        <f>IF(AND(ISBLANK('Consumptions Rate Calculator'!BK68),ISBLANK('Consumptions Rate Calculator'!BL68)),"",'Consumptions Rate Calculator'!BK68+'Consumptions Rate Calculator'!BL68)</f>
        <v/>
      </c>
      <c r="AH66" s="24" t="str">
        <f>IF(AND(ISBLANK('Consumptions Rate Calculator'!BM68),ISBLANK('Consumptions Rate Calculator'!BN68)),"",'Consumptions Rate Calculator'!BM68+'Consumptions Rate Calculator'!BN68)</f>
        <v/>
      </c>
      <c r="AI66" s="24" t="str">
        <f>IF(AND(ISBLANK('Consumptions Rate Calculator'!BO68),ISBLANK('Consumptions Rate Calculator'!BP68)),"",'Consumptions Rate Calculator'!BO68+'Consumptions Rate Calculator'!BP68)</f>
        <v/>
      </c>
      <c r="AJ66" s="24" t="str">
        <f>IF(AND(ISBLANK('Consumptions Rate Calculator'!BQ68),ISBLANK('Consumptions Rate Calculator'!BR68)),"",'Consumptions Rate Calculator'!BQ68+'Consumptions Rate Calculator'!BR68)</f>
        <v/>
      </c>
      <c r="AK66" s="24" t="str">
        <f>IF(AND(ISBLANK('Consumptions Rate Calculator'!BS68),ISBLANK('Consumptions Rate Calculator'!BT68)),"",'Consumptions Rate Calculator'!BS68+'Consumptions Rate Calculator'!BT68)</f>
        <v/>
      </c>
      <c r="AL66" s="24" t="str">
        <f>IF(AND(ISBLANK('Consumptions Rate Calculator'!BU68),ISBLANK('Consumptions Rate Calculator'!BV68)),"",'Consumptions Rate Calculator'!BU68+'Consumptions Rate Calculator'!BV68)</f>
        <v/>
      </c>
      <c r="AM66" s="24" t="str">
        <f>IF(AND(ISBLANK('Consumptions Rate Calculator'!BW68),ISBLANK('Consumptions Rate Calculator'!BX68)),"",'Consumptions Rate Calculator'!BW68+'Consumptions Rate Calculator'!BX68)</f>
        <v/>
      </c>
      <c r="AN66" s="24" t="str">
        <f>IF(AND(ISBLANK('Consumptions Rate Calculator'!BY68),ISBLANK('Consumptions Rate Calculator'!BZ68)),"",'Consumptions Rate Calculator'!BY68+'Consumptions Rate Calculator'!BZ68)</f>
        <v/>
      </c>
      <c r="AO66" s="24" t="str">
        <f>IF(AND(ISBLANK('Consumptions Rate Calculator'!CA68),ISBLANK('Consumptions Rate Calculator'!CB68)),"",'Consumptions Rate Calculator'!CA68+'Consumptions Rate Calculator'!CB68)</f>
        <v/>
      </c>
      <c r="AP66" s="24" t="str">
        <f>IF(AND(ISBLANK('Consumptions Rate Calculator'!CC68),ISBLANK('Consumptions Rate Calculator'!CD68)),"",'Consumptions Rate Calculator'!CC68+'Consumptions Rate Calculator'!CD68)</f>
        <v/>
      </c>
      <c r="AQ66" s="24" t="str">
        <f>IF(AND(ISBLANK('Consumptions Rate Calculator'!CE68),ISBLANK('Consumptions Rate Calculator'!CF68)),"",'Consumptions Rate Calculator'!CE68+'Consumptions Rate Calculator'!CF68)</f>
        <v/>
      </c>
      <c r="AR66" s="24" t="str">
        <f>IF(AND(ISBLANK('Consumptions Rate Calculator'!CG68),ISBLANK('Consumptions Rate Calculator'!CH68)),"",'Consumptions Rate Calculator'!CG68+'Consumptions Rate Calculator'!CH68)</f>
        <v/>
      </c>
      <c r="AS66" s="24" t="str">
        <f>IF(AND(ISBLANK('Consumptions Rate Calculator'!CI68),ISBLANK('Consumptions Rate Calculator'!CJ68)),"",'Consumptions Rate Calculator'!CI68+'Consumptions Rate Calculator'!CJ68)</f>
        <v/>
      </c>
      <c r="AT66" s="24" t="str">
        <f>IF(AND(ISBLANK('Consumptions Rate Calculator'!CK68),ISBLANK('Consumptions Rate Calculator'!CL68)),"",'Consumptions Rate Calculator'!CK68+'Consumptions Rate Calculator'!CL68)</f>
        <v/>
      </c>
      <c r="AU66" s="24" t="str">
        <f>IF(AND(ISBLANK('Consumptions Rate Calculator'!CM68),ISBLANK('Consumptions Rate Calculator'!CN68)),"",'Consumptions Rate Calculator'!CM68+'Consumptions Rate Calculator'!CN68)</f>
        <v/>
      </c>
      <c r="AV66" s="24" t="str">
        <f>IF(AND(ISBLANK('Consumptions Rate Calculator'!CO68),ISBLANK('Consumptions Rate Calculator'!CP68)),"",'Consumptions Rate Calculator'!CO68+'Consumptions Rate Calculator'!CP68)</f>
        <v/>
      </c>
      <c r="AW66" s="24" t="str">
        <f>IF(AND(ISBLANK('Consumptions Rate Calculator'!CQ68),ISBLANK('Consumptions Rate Calculator'!CR68)),"",'Consumptions Rate Calculator'!CQ68+'Consumptions Rate Calculator'!CR68)</f>
        <v/>
      </c>
      <c r="AX66" s="24" t="str">
        <f>IF(AND(ISBLANK('Consumptions Rate Calculator'!CS68),ISBLANK('Consumptions Rate Calculator'!CT68)),"",'Consumptions Rate Calculator'!CS68+'Consumptions Rate Calculator'!CT68)</f>
        <v/>
      </c>
      <c r="AY66" s="24" t="str">
        <f>IF(AND(ISBLANK('Consumptions Rate Calculator'!CU68),ISBLANK('Consumptions Rate Calculator'!CV68)),"",'Consumptions Rate Calculator'!CU68+'Consumptions Rate Calculator'!CV68)</f>
        <v/>
      </c>
      <c r="AZ66" s="24" t="str">
        <f>IF(AND(ISBLANK('Consumptions Rate Calculator'!CW68),ISBLANK('Consumptions Rate Calculator'!CX68)),"",'Consumptions Rate Calculator'!CW68+'Consumptions Rate Calculator'!CX68)</f>
        <v/>
      </c>
      <c r="BA66" s="24" t="str">
        <f>IF(AND(ISBLANK('Consumptions Rate Calculator'!CY68),ISBLANK('Consumptions Rate Calculator'!CZ68)),"",'Consumptions Rate Calculator'!CY68+'Consumptions Rate Calculator'!CZ68)</f>
        <v/>
      </c>
      <c r="BB66" s="24" t="str">
        <f>IF(AND(ISBLANK('Consumptions Rate Calculator'!DA68),ISBLANK('Consumptions Rate Calculator'!DB68)),"",'Consumptions Rate Calculator'!DA68+'Consumptions Rate Calculator'!DB68)</f>
        <v/>
      </c>
      <c r="BC66" s="24" t="str">
        <f>IF(AND(ISBLANK('Consumptions Rate Calculator'!DC68),ISBLANK('Consumptions Rate Calculator'!DD68)),"",'Consumptions Rate Calculator'!DC68+'Consumptions Rate Calculator'!DD68)</f>
        <v/>
      </c>
      <c r="BD66" s="24" t="str">
        <f>IF(AND(ISBLANK('Consumptions Rate Calculator'!DE68),ISBLANK('Consumptions Rate Calculator'!DF68)),"",'Consumptions Rate Calculator'!DE68+'Consumptions Rate Calculator'!DF68)</f>
        <v/>
      </c>
      <c r="BE66" s="24" t="str">
        <f>IF(AND(ISBLANK('Consumptions Rate Calculator'!DG68),ISBLANK('Consumptions Rate Calculator'!DH68)),"",'Consumptions Rate Calculator'!DG68+'Consumptions Rate Calculator'!DH68)</f>
        <v/>
      </c>
      <c r="BF66" s="24" t="str">
        <f>IF(AND(ISBLANK('Consumptions Rate Calculator'!DI68),ISBLANK('Consumptions Rate Calculator'!DJ68)),"",'Consumptions Rate Calculator'!DI68+'Consumptions Rate Calculator'!DJ68)</f>
        <v/>
      </c>
      <c r="BG66" s="24" t="str">
        <f>IF(AND(ISBLANK('Consumptions Rate Calculator'!DK68),ISBLANK('Consumptions Rate Calculator'!DL68)),"",'Consumptions Rate Calculator'!DK68+'Consumptions Rate Calculator'!DL68)</f>
        <v/>
      </c>
      <c r="BH66" s="24" t="str">
        <f>IF(AND(ISBLANK('Consumptions Rate Calculator'!DM68),ISBLANK('Consumptions Rate Calculator'!DN68)),"",'Consumptions Rate Calculator'!DM68+'Consumptions Rate Calculator'!DN68)</f>
        <v/>
      </c>
      <c r="BI66" s="24" t="str">
        <f>IF(AND(ISBLANK('Consumptions Rate Calculator'!DO68),ISBLANK('Consumptions Rate Calculator'!DP68)),"",'Consumptions Rate Calculator'!DO68+'Consumptions Rate Calculator'!DP68)</f>
        <v/>
      </c>
      <c r="BJ66" s="24" t="str">
        <f>IF(AND(ISBLANK('Consumptions Rate Calculator'!DQ68),ISBLANK('Consumptions Rate Calculator'!DR68)),"",'Consumptions Rate Calculator'!DQ68+'Consumptions Rate Calculator'!DR68)</f>
        <v/>
      </c>
      <c r="BK66" s="24" t="str">
        <f>IF(AND(ISBLANK('Consumptions Rate Calculator'!DS68),ISBLANK('Consumptions Rate Calculator'!DT68)),"",'Consumptions Rate Calculator'!DS68+'Consumptions Rate Calculator'!DT68)</f>
        <v/>
      </c>
      <c r="BL66" s="24" t="str">
        <f>IF(AND(ISBLANK('Consumptions Rate Calculator'!DU68),ISBLANK('Consumptions Rate Calculator'!DV68)),"",'Consumptions Rate Calculator'!DU68+'Consumptions Rate Calculator'!DV68)</f>
        <v/>
      </c>
      <c r="BM66" s="24" t="str">
        <f>IF(AND(ISBLANK('Consumptions Rate Calculator'!DW68),ISBLANK('Consumptions Rate Calculator'!DX68)),"",'Consumptions Rate Calculator'!DW68+'Consumptions Rate Calculator'!DX68)</f>
        <v/>
      </c>
      <c r="BN66" s="24" t="str">
        <f>IF(AND(ISBLANK('Consumptions Rate Calculator'!DY68),ISBLANK('Consumptions Rate Calculator'!DZ68)),"",'Consumptions Rate Calculator'!DY68+'Consumptions Rate Calculator'!DZ68)</f>
        <v/>
      </c>
      <c r="BO66" s="24" t="str">
        <f>IF(AND(ISBLANK('Consumptions Rate Calculator'!EA68),ISBLANK('Consumptions Rate Calculator'!EB68)),"",'Consumptions Rate Calculator'!EA68+'Consumptions Rate Calculator'!EB68)</f>
        <v/>
      </c>
      <c r="BP66" s="24" t="str">
        <f>IF(AND(ISBLANK('Consumptions Rate Calculator'!EC68),ISBLANK('Consumptions Rate Calculator'!ED68)),"",'Consumptions Rate Calculator'!EC68+'Consumptions Rate Calculator'!ED68)</f>
        <v/>
      </c>
      <c r="BQ66" s="24" t="str">
        <f>IF(AND(ISBLANK('Consumptions Rate Calculator'!EE68),ISBLANK('Consumptions Rate Calculator'!EF68)),"",'Consumptions Rate Calculator'!EE68+'Consumptions Rate Calculator'!EF68)</f>
        <v/>
      </c>
      <c r="BR66" s="24" t="str">
        <f>IF(AND(ISBLANK('Consumptions Rate Calculator'!EG68),ISBLANK('Consumptions Rate Calculator'!EH68)),"",'Consumptions Rate Calculator'!EG68+'Consumptions Rate Calculator'!EH68)</f>
        <v/>
      </c>
      <c r="BS66" s="24" t="str">
        <f>IF(AND(ISBLANK('Consumptions Rate Calculator'!EI68),ISBLANK('Consumptions Rate Calculator'!EJ68)),"",'Consumptions Rate Calculator'!EI68+'Consumptions Rate Calculator'!EJ68)</f>
        <v/>
      </c>
      <c r="BT66" s="24" t="str">
        <f>IF(AND(ISBLANK('Consumptions Rate Calculator'!EK68),ISBLANK('Consumptions Rate Calculator'!EL68)),"",'Consumptions Rate Calculator'!EK68+'Consumptions Rate Calculator'!EL68)</f>
        <v/>
      </c>
      <c r="BU66" s="24" t="str">
        <f>IF(AND(ISBLANK('Consumptions Rate Calculator'!EM68),ISBLANK('Consumptions Rate Calculator'!EN68)),"",'Consumptions Rate Calculator'!EM68+'Consumptions Rate Calculator'!EN68)</f>
        <v/>
      </c>
      <c r="BV66" s="24" t="str">
        <f>IF(AND(ISBLANK('Consumptions Rate Calculator'!EO68),ISBLANK('Consumptions Rate Calculator'!EP68)),"",'Consumptions Rate Calculator'!EO68+'Consumptions Rate Calculator'!EP68)</f>
        <v/>
      </c>
      <c r="BW66" s="24" t="str">
        <f>IF(AND(ISBLANK('Consumptions Rate Calculator'!EQ68),ISBLANK('Consumptions Rate Calculator'!ER68)),"",'Consumptions Rate Calculator'!EQ68+'Consumptions Rate Calculator'!ER68)</f>
        <v/>
      </c>
      <c r="BX66" s="24" t="str">
        <f>IF(AND(ISBLANK('Consumptions Rate Calculator'!ES68),ISBLANK('Consumptions Rate Calculator'!ET68)),"",'Consumptions Rate Calculator'!ES68+'Consumptions Rate Calculator'!ET68)</f>
        <v/>
      </c>
      <c r="BY66" s="24" t="str">
        <f>IF(AND(ISBLANK('Consumptions Rate Calculator'!EU68),ISBLANK('Consumptions Rate Calculator'!EV68)),"",'Consumptions Rate Calculator'!EU68+'Consumptions Rate Calculator'!EV68)</f>
        <v/>
      </c>
      <c r="BZ66" s="24" t="str">
        <f>IF(AND(ISBLANK('Consumptions Rate Calculator'!EW68),ISBLANK('Consumptions Rate Calculator'!EX68)),"",'Consumptions Rate Calculator'!EW68+'Consumptions Rate Calculator'!EX68)</f>
        <v/>
      </c>
      <c r="CA66" s="24" t="str">
        <f>IF(AND(ISBLANK('Consumptions Rate Calculator'!EY68),ISBLANK('Consumptions Rate Calculator'!EZ68)),"",'Consumptions Rate Calculator'!EY68+'Consumptions Rate Calculator'!EZ68)</f>
        <v/>
      </c>
      <c r="CB66" s="24" t="str">
        <f>IF(AND(ISBLANK('Consumptions Rate Calculator'!FA68),ISBLANK('Consumptions Rate Calculator'!FB68)),"",'Consumptions Rate Calculator'!FA68+'Consumptions Rate Calculator'!FB68)</f>
        <v/>
      </c>
      <c r="CC66" s="24" t="str">
        <f>IF(AND(ISBLANK('Consumptions Rate Calculator'!FC68),ISBLANK('Consumptions Rate Calculator'!FD68)),"",'Consumptions Rate Calculator'!FC68+'Consumptions Rate Calculator'!FD68)</f>
        <v/>
      </c>
      <c r="CD66" s="24" t="str">
        <f>IF(AND(ISBLANK('Consumptions Rate Calculator'!FE68),ISBLANK('Consumptions Rate Calculator'!FF68)),"",'Consumptions Rate Calculator'!FE68+'Consumptions Rate Calculator'!FF68)</f>
        <v/>
      </c>
      <c r="CE66" s="24" t="str">
        <f>IF(AND(ISBLANK('Consumptions Rate Calculator'!FG68),ISBLANK('Consumptions Rate Calculator'!FH68)),"",'Consumptions Rate Calculator'!FG68+'Consumptions Rate Calculator'!FH68)</f>
        <v/>
      </c>
      <c r="CF66" s="24" t="str">
        <f>IF(AND(ISBLANK('Consumptions Rate Calculator'!FI68),ISBLANK('Consumptions Rate Calculator'!FJ68)),"",'Consumptions Rate Calculator'!FI68+'Consumptions Rate Calculator'!FJ68)</f>
        <v/>
      </c>
      <c r="CG66" s="24" t="str">
        <f>IF(AND(ISBLANK('Consumptions Rate Calculator'!FK68),ISBLANK('Consumptions Rate Calculator'!FL68)),"",'Consumptions Rate Calculator'!FK68+'Consumptions Rate Calculator'!FL68)</f>
        <v/>
      </c>
      <c r="CH66" s="24" t="str">
        <f>IF(AND(ISBLANK('Consumptions Rate Calculator'!FM68),ISBLANK('Consumptions Rate Calculator'!FN68)),"",'Consumptions Rate Calculator'!FM68+'Consumptions Rate Calculator'!FN68)</f>
        <v/>
      </c>
      <c r="CI66" s="24" t="str">
        <f>IF(AND(ISBLANK('Consumptions Rate Calculator'!FO68),ISBLANK('Consumptions Rate Calculator'!FP68)),"",'Consumptions Rate Calculator'!FO68+'Consumptions Rate Calculator'!FP68)</f>
        <v/>
      </c>
      <c r="CJ66" s="24" t="str">
        <f>IF(AND(ISBLANK('Consumptions Rate Calculator'!FQ68),ISBLANK('Consumptions Rate Calculator'!FR68)),"",'Consumptions Rate Calculator'!FQ68+'Consumptions Rate Calculator'!FR68)</f>
        <v/>
      </c>
      <c r="CK66" s="24" t="str">
        <f>IF(AND(ISBLANK('Consumptions Rate Calculator'!FS68),ISBLANK('Consumptions Rate Calculator'!FT68)),"",'Consumptions Rate Calculator'!FS68+'Consumptions Rate Calculator'!FT68)</f>
        <v/>
      </c>
      <c r="CL66" s="24" t="str">
        <f>IF(AND(ISBLANK('Consumptions Rate Calculator'!FU68),ISBLANK('Consumptions Rate Calculator'!FV68)),"",'Consumptions Rate Calculator'!FU68+'Consumptions Rate Calculator'!FV68)</f>
        <v/>
      </c>
      <c r="CM66" s="24" t="str">
        <f>IF(AND(ISBLANK('Consumptions Rate Calculator'!FW68),ISBLANK('Consumptions Rate Calculator'!FX68)),"",'Consumptions Rate Calculator'!FW68+'Consumptions Rate Calculator'!FX68)</f>
        <v/>
      </c>
      <c r="CN66" s="24" t="str">
        <f>IF(AND(ISBLANK('Consumptions Rate Calculator'!FY68),ISBLANK('Consumptions Rate Calculator'!FZ68)),"",'Consumptions Rate Calculator'!FY68+'Consumptions Rate Calculator'!FZ68)</f>
        <v/>
      </c>
    </row>
    <row r="67" spans="1:92" ht="13.5" customHeight="1" x14ac:dyDescent="0.35">
      <c r="A67" s="22" t="str">
        <f>'Consumptions Rate Calculator'!A69</f>
        <v>Other 53</v>
      </c>
      <c r="B67" s="23" t="str">
        <f>IF('Consumptions Rate Calculator'!B69=0,"",'Consumptions Rate Calculator'!B69)</f>
        <v/>
      </c>
      <c r="C67" s="24" t="str">
        <f>IF(AND(ISBLANK('Consumptions Rate Calculator'!C69),ISBLANK('Consumptions Rate Calculator'!D69)),"",'Consumptions Rate Calculator'!C69+'Consumptions Rate Calculator'!D69)</f>
        <v/>
      </c>
      <c r="D67" s="24" t="str">
        <f>IF(AND(ISBLANK('Consumptions Rate Calculator'!E69),ISBLANK('Consumptions Rate Calculator'!F69)),"",'Consumptions Rate Calculator'!E69+'Consumptions Rate Calculator'!F69)</f>
        <v/>
      </c>
      <c r="E67" s="24" t="str">
        <f>IF(AND(ISBLANK('Consumptions Rate Calculator'!G69),ISBLANK('Consumptions Rate Calculator'!H69)),"",'Consumptions Rate Calculator'!G69+'Consumptions Rate Calculator'!H69)</f>
        <v/>
      </c>
      <c r="F67" s="24" t="str">
        <f>IF(AND(ISBLANK('Consumptions Rate Calculator'!I69),ISBLANK('Consumptions Rate Calculator'!J69)),"",'Consumptions Rate Calculator'!I69+'Consumptions Rate Calculator'!J69)</f>
        <v/>
      </c>
      <c r="G67" s="24" t="str">
        <f>IF(AND(ISBLANK('Consumptions Rate Calculator'!K69),ISBLANK('Consumptions Rate Calculator'!L69)),"",'Consumptions Rate Calculator'!K69+'Consumptions Rate Calculator'!L69)</f>
        <v/>
      </c>
      <c r="H67" s="24" t="str">
        <f>IF(AND(ISBLANK('Consumptions Rate Calculator'!M69),ISBLANK('Consumptions Rate Calculator'!N69)),"",'Consumptions Rate Calculator'!M69+'Consumptions Rate Calculator'!N69)</f>
        <v/>
      </c>
      <c r="I67" s="24" t="str">
        <f>IF(AND(ISBLANK('Consumptions Rate Calculator'!O69),ISBLANK('Consumptions Rate Calculator'!P69)),"",'Consumptions Rate Calculator'!O69+'Consumptions Rate Calculator'!P69)</f>
        <v/>
      </c>
      <c r="J67" s="24" t="str">
        <f>IF(AND(ISBLANK('Consumptions Rate Calculator'!Q69),ISBLANK('Consumptions Rate Calculator'!R69)),"",'Consumptions Rate Calculator'!Q69+'Consumptions Rate Calculator'!R69)</f>
        <v/>
      </c>
      <c r="K67" s="24" t="str">
        <f>IF(AND(ISBLANK('Consumptions Rate Calculator'!S69),ISBLANK('Consumptions Rate Calculator'!T69)),"",'Consumptions Rate Calculator'!S69+'Consumptions Rate Calculator'!T69)</f>
        <v/>
      </c>
      <c r="L67" s="24" t="str">
        <f>IF(AND(ISBLANK('Consumptions Rate Calculator'!U69),ISBLANK('Consumptions Rate Calculator'!V69)),"",'Consumptions Rate Calculator'!U69+'Consumptions Rate Calculator'!V69)</f>
        <v/>
      </c>
      <c r="M67" s="24" t="str">
        <f>IF(AND(ISBLANK('Consumptions Rate Calculator'!W69),ISBLANK('Consumptions Rate Calculator'!X69)),"",'Consumptions Rate Calculator'!W69+'Consumptions Rate Calculator'!X69)</f>
        <v/>
      </c>
      <c r="N67" s="24" t="str">
        <f>IF(AND(ISBLANK('Consumptions Rate Calculator'!Y69),ISBLANK('Consumptions Rate Calculator'!Z69)),"",'Consumptions Rate Calculator'!Y69+'Consumptions Rate Calculator'!Z69)</f>
        <v/>
      </c>
      <c r="O67" s="24" t="str">
        <f>IF(AND(ISBLANK('Consumptions Rate Calculator'!AA69),ISBLANK('Consumptions Rate Calculator'!AB69)),"",'Consumptions Rate Calculator'!AA69+'Consumptions Rate Calculator'!AB69)</f>
        <v/>
      </c>
      <c r="P67" s="24" t="str">
        <f>IF(AND(ISBLANK('Consumptions Rate Calculator'!AC69),ISBLANK('Consumptions Rate Calculator'!AD69)),"",'Consumptions Rate Calculator'!AC69+'Consumptions Rate Calculator'!AD69)</f>
        <v/>
      </c>
      <c r="Q67" s="24" t="str">
        <f>IF(AND(ISBLANK('Consumptions Rate Calculator'!AE69),ISBLANK('Consumptions Rate Calculator'!AF69)),"",'Consumptions Rate Calculator'!AE69+'Consumptions Rate Calculator'!AF69)</f>
        <v/>
      </c>
      <c r="R67" s="24" t="str">
        <f>IF(AND(ISBLANK('Consumptions Rate Calculator'!AG69),ISBLANK('Consumptions Rate Calculator'!AH69)),"",'Consumptions Rate Calculator'!AG69+'Consumptions Rate Calculator'!AH69)</f>
        <v/>
      </c>
      <c r="S67" s="24" t="str">
        <f>IF(AND(ISBLANK('Consumptions Rate Calculator'!AI69),ISBLANK('Consumptions Rate Calculator'!AJ69)),"",'Consumptions Rate Calculator'!AI69+'Consumptions Rate Calculator'!AJ69)</f>
        <v/>
      </c>
      <c r="T67" s="24" t="str">
        <f>IF(AND(ISBLANK('Consumptions Rate Calculator'!AK69),ISBLANK('Consumptions Rate Calculator'!AL69)),"",'Consumptions Rate Calculator'!AK69+'Consumptions Rate Calculator'!AL69)</f>
        <v/>
      </c>
      <c r="U67" s="24" t="str">
        <f>IF(AND(ISBLANK('Consumptions Rate Calculator'!AM69),ISBLANK('Consumptions Rate Calculator'!AN69)),"",'Consumptions Rate Calculator'!AM69+'Consumptions Rate Calculator'!AN69)</f>
        <v/>
      </c>
      <c r="V67" s="24" t="str">
        <f>IF(AND(ISBLANK('Consumptions Rate Calculator'!AO69),ISBLANK('Consumptions Rate Calculator'!AP69)),"",'Consumptions Rate Calculator'!AO69+'Consumptions Rate Calculator'!AP69)</f>
        <v/>
      </c>
      <c r="W67" s="24" t="str">
        <f>IF(AND(ISBLANK('Consumptions Rate Calculator'!AQ69),ISBLANK('Consumptions Rate Calculator'!AR69)),"",'Consumptions Rate Calculator'!AQ69+'Consumptions Rate Calculator'!AR69)</f>
        <v/>
      </c>
      <c r="X67" s="24" t="str">
        <f>IF(AND(ISBLANK('Consumptions Rate Calculator'!AS69),ISBLANK('Consumptions Rate Calculator'!AT69)),"",'Consumptions Rate Calculator'!AS69+'Consumptions Rate Calculator'!AT69)</f>
        <v/>
      </c>
      <c r="Y67" s="24" t="str">
        <f>IF(AND(ISBLANK('Consumptions Rate Calculator'!AU69),ISBLANK('Consumptions Rate Calculator'!AV69)),"",'Consumptions Rate Calculator'!AU69+'Consumptions Rate Calculator'!AV69)</f>
        <v/>
      </c>
      <c r="Z67" s="24" t="str">
        <f>IF(AND(ISBLANK('Consumptions Rate Calculator'!AW69),ISBLANK('Consumptions Rate Calculator'!AX69)),"",'Consumptions Rate Calculator'!AW69+'Consumptions Rate Calculator'!AX69)</f>
        <v/>
      </c>
      <c r="AA67" s="24" t="str">
        <f>IF(AND(ISBLANK('Consumptions Rate Calculator'!AY69),ISBLANK('Consumptions Rate Calculator'!AZ69)),"",'Consumptions Rate Calculator'!AY69+'Consumptions Rate Calculator'!AZ69)</f>
        <v/>
      </c>
      <c r="AB67" s="24" t="str">
        <f>IF(AND(ISBLANK('Consumptions Rate Calculator'!BA69),ISBLANK('Consumptions Rate Calculator'!BB69)),"",'Consumptions Rate Calculator'!BA69+'Consumptions Rate Calculator'!BB69)</f>
        <v/>
      </c>
      <c r="AC67" s="24" t="str">
        <f>IF(AND(ISBLANK('Consumptions Rate Calculator'!BC69),ISBLANK('Consumptions Rate Calculator'!BD69)),"",'Consumptions Rate Calculator'!BC69+'Consumptions Rate Calculator'!BD69)</f>
        <v/>
      </c>
      <c r="AD67" s="24" t="str">
        <f>IF(AND(ISBLANK('Consumptions Rate Calculator'!BE69),ISBLANK('Consumptions Rate Calculator'!BF69)),"",'Consumptions Rate Calculator'!BE69+'Consumptions Rate Calculator'!BF69)</f>
        <v/>
      </c>
      <c r="AE67" s="24" t="str">
        <f>IF(AND(ISBLANK('Consumptions Rate Calculator'!BG69),ISBLANK('Consumptions Rate Calculator'!BH69)),"",'Consumptions Rate Calculator'!BG69+'Consumptions Rate Calculator'!BH69)</f>
        <v/>
      </c>
      <c r="AF67" s="24" t="str">
        <f>IF(AND(ISBLANK('Consumptions Rate Calculator'!BI69),ISBLANK('Consumptions Rate Calculator'!BJ69)),"",'Consumptions Rate Calculator'!BI69+'Consumptions Rate Calculator'!BJ69)</f>
        <v/>
      </c>
      <c r="AG67" s="24" t="str">
        <f>IF(AND(ISBLANK('Consumptions Rate Calculator'!BK69),ISBLANK('Consumptions Rate Calculator'!BL69)),"",'Consumptions Rate Calculator'!BK69+'Consumptions Rate Calculator'!BL69)</f>
        <v/>
      </c>
      <c r="AH67" s="24" t="str">
        <f>IF(AND(ISBLANK('Consumptions Rate Calculator'!BM69),ISBLANK('Consumptions Rate Calculator'!BN69)),"",'Consumptions Rate Calculator'!BM69+'Consumptions Rate Calculator'!BN69)</f>
        <v/>
      </c>
      <c r="AI67" s="24" t="str">
        <f>IF(AND(ISBLANK('Consumptions Rate Calculator'!BO69),ISBLANK('Consumptions Rate Calculator'!BP69)),"",'Consumptions Rate Calculator'!BO69+'Consumptions Rate Calculator'!BP69)</f>
        <v/>
      </c>
      <c r="AJ67" s="24" t="str">
        <f>IF(AND(ISBLANK('Consumptions Rate Calculator'!BQ69),ISBLANK('Consumptions Rate Calculator'!BR69)),"",'Consumptions Rate Calculator'!BQ69+'Consumptions Rate Calculator'!BR69)</f>
        <v/>
      </c>
      <c r="AK67" s="24" t="str">
        <f>IF(AND(ISBLANK('Consumptions Rate Calculator'!BS69),ISBLANK('Consumptions Rate Calculator'!BT69)),"",'Consumptions Rate Calculator'!BS69+'Consumptions Rate Calculator'!BT69)</f>
        <v/>
      </c>
      <c r="AL67" s="24" t="str">
        <f>IF(AND(ISBLANK('Consumptions Rate Calculator'!BU69),ISBLANK('Consumptions Rate Calculator'!BV69)),"",'Consumptions Rate Calculator'!BU69+'Consumptions Rate Calculator'!BV69)</f>
        <v/>
      </c>
      <c r="AM67" s="24" t="str">
        <f>IF(AND(ISBLANK('Consumptions Rate Calculator'!BW69),ISBLANK('Consumptions Rate Calculator'!BX69)),"",'Consumptions Rate Calculator'!BW69+'Consumptions Rate Calculator'!BX69)</f>
        <v/>
      </c>
      <c r="AN67" s="24" t="str">
        <f>IF(AND(ISBLANK('Consumptions Rate Calculator'!BY69),ISBLANK('Consumptions Rate Calculator'!BZ69)),"",'Consumptions Rate Calculator'!BY69+'Consumptions Rate Calculator'!BZ69)</f>
        <v/>
      </c>
      <c r="AO67" s="24" t="str">
        <f>IF(AND(ISBLANK('Consumptions Rate Calculator'!CA69),ISBLANK('Consumptions Rate Calculator'!CB69)),"",'Consumptions Rate Calculator'!CA69+'Consumptions Rate Calculator'!CB69)</f>
        <v/>
      </c>
      <c r="AP67" s="24" t="str">
        <f>IF(AND(ISBLANK('Consumptions Rate Calculator'!CC69),ISBLANK('Consumptions Rate Calculator'!CD69)),"",'Consumptions Rate Calculator'!CC69+'Consumptions Rate Calculator'!CD69)</f>
        <v/>
      </c>
      <c r="AQ67" s="24" t="str">
        <f>IF(AND(ISBLANK('Consumptions Rate Calculator'!CE69),ISBLANK('Consumptions Rate Calculator'!CF69)),"",'Consumptions Rate Calculator'!CE69+'Consumptions Rate Calculator'!CF69)</f>
        <v/>
      </c>
      <c r="AR67" s="24" t="str">
        <f>IF(AND(ISBLANK('Consumptions Rate Calculator'!CG69),ISBLANK('Consumptions Rate Calculator'!CH69)),"",'Consumptions Rate Calculator'!CG69+'Consumptions Rate Calculator'!CH69)</f>
        <v/>
      </c>
      <c r="AS67" s="24" t="str">
        <f>IF(AND(ISBLANK('Consumptions Rate Calculator'!CI69),ISBLANK('Consumptions Rate Calculator'!CJ69)),"",'Consumptions Rate Calculator'!CI69+'Consumptions Rate Calculator'!CJ69)</f>
        <v/>
      </c>
      <c r="AT67" s="24" t="str">
        <f>IF(AND(ISBLANK('Consumptions Rate Calculator'!CK69),ISBLANK('Consumptions Rate Calculator'!CL69)),"",'Consumptions Rate Calculator'!CK69+'Consumptions Rate Calculator'!CL69)</f>
        <v/>
      </c>
      <c r="AU67" s="24" t="str">
        <f>IF(AND(ISBLANK('Consumptions Rate Calculator'!CM69),ISBLANK('Consumptions Rate Calculator'!CN69)),"",'Consumptions Rate Calculator'!CM69+'Consumptions Rate Calculator'!CN69)</f>
        <v/>
      </c>
      <c r="AV67" s="24" t="str">
        <f>IF(AND(ISBLANK('Consumptions Rate Calculator'!CO69),ISBLANK('Consumptions Rate Calculator'!CP69)),"",'Consumptions Rate Calculator'!CO69+'Consumptions Rate Calculator'!CP69)</f>
        <v/>
      </c>
      <c r="AW67" s="24" t="str">
        <f>IF(AND(ISBLANK('Consumptions Rate Calculator'!CQ69),ISBLANK('Consumptions Rate Calculator'!CR69)),"",'Consumptions Rate Calculator'!CQ69+'Consumptions Rate Calculator'!CR69)</f>
        <v/>
      </c>
      <c r="AX67" s="24" t="str">
        <f>IF(AND(ISBLANK('Consumptions Rate Calculator'!CS69),ISBLANK('Consumptions Rate Calculator'!CT69)),"",'Consumptions Rate Calculator'!CS69+'Consumptions Rate Calculator'!CT69)</f>
        <v/>
      </c>
      <c r="AY67" s="24" t="str">
        <f>IF(AND(ISBLANK('Consumptions Rate Calculator'!CU69),ISBLANK('Consumptions Rate Calculator'!CV69)),"",'Consumptions Rate Calculator'!CU69+'Consumptions Rate Calculator'!CV69)</f>
        <v/>
      </c>
      <c r="AZ67" s="24" t="str">
        <f>IF(AND(ISBLANK('Consumptions Rate Calculator'!CW69),ISBLANK('Consumptions Rate Calculator'!CX69)),"",'Consumptions Rate Calculator'!CW69+'Consumptions Rate Calculator'!CX69)</f>
        <v/>
      </c>
      <c r="BA67" s="24" t="str">
        <f>IF(AND(ISBLANK('Consumptions Rate Calculator'!CY69),ISBLANK('Consumptions Rate Calculator'!CZ69)),"",'Consumptions Rate Calculator'!CY69+'Consumptions Rate Calculator'!CZ69)</f>
        <v/>
      </c>
      <c r="BB67" s="24" t="str">
        <f>IF(AND(ISBLANK('Consumptions Rate Calculator'!DA69),ISBLANK('Consumptions Rate Calculator'!DB69)),"",'Consumptions Rate Calculator'!DA69+'Consumptions Rate Calculator'!DB69)</f>
        <v/>
      </c>
      <c r="BC67" s="24" t="str">
        <f>IF(AND(ISBLANK('Consumptions Rate Calculator'!DC69),ISBLANK('Consumptions Rate Calculator'!DD69)),"",'Consumptions Rate Calculator'!DC69+'Consumptions Rate Calculator'!DD69)</f>
        <v/>
      </c>
      <c r="BD67" s="24" t="str">
        <f>IF(AND(ISBLANK('Consumptions Rate Calculator'!DE69),ISBLANK('Consumptions Rate Calculator'!DF69)),"",'Consumptions Rate Calculator'!DE69+'Consumptions Rate Calculator'!DF69)</f>
        <v/>
      </c>
      <c r="BE67" s="24" t="str">
        <f>IF(AND(ISBLANK('Consumptions Rate Calculator'!DG69),ISBLANK('Consumptions Rate Calculator'!DH69)),"",'Consumptions Rate Calculator'!DG69+'Consumptions Rate Calculator'!DH69)</f>
        <v/>
      </c>
      <c r="BF67" s="24" t="str">
        <f>IF(AND(ISBLANK('Consumptions Rate Calculator'!DI69),ISBLANK('Consumptions Rate Calculator'!DJ69)),"",'Consumptions Rate Calculator'!DI69+'Consumptions Rate Calculator'!DJ69)</f>
        <v/>
      </c>
      <c r="BG67" s="24" t="str">
        <f>IF(AND(ISBLANK('Consumptions Rate Calculator'!DK69),ISBLANK('Consumptions Rate Calculator'!DL69)),"",'Consumptions Rate Calculator'!DK69+'Consumptions Rate Calculator'!DL69)</f>
        <v/>
      </c>
      <c r="BH67" s="24" t="str">
        <f>IF(AND(ISBLANK('Consumptions Rate Calculator'!DM69),ISBLANK('Consumptions Rate Calculator'!DN69)),"",'Consumptions Rate Calculator'!DM69+'Consumptions Rate Calculator'!DN69)</f>
        <v/>
      </c>
      <c r="BI67" s="24" t="str">
        <f>IF(AND(ISBLANK('Consumptions Rate Calculator'!DO69),ISBLANK('Consumptions Rate Calculator'!DP69)),"",'Consumptions Rate Calculator'!DO69+'Consumptions Rate Calculator'!DP69)</f>
        <v/>
      </c>
      <c r="BJ67" s="24" t="str">
        <f>IF(AND(ISBLANK('Consumptions Rate Calculator'!DQ69),ISBLANK('Consumptions Rate Calculator'!DR69)),"",'Consumptions Rate Calculator'!DQ69+'Consumptions Rate Calculator'!DR69)</f>
        <v/>
      </c>
      <c r="BK67" s="24" t="str">
        <f>IF(AND(ISBLANK('Consumptions Rate Calculator'!DS69),ISBLANK('Consumptions Rate Calculator'!DT69)),"",'Consumptions Rate Calculator'!DS69+'Consumptions Rate Calculator'!DT69)</f>
        <v/>
      </c>
      <c r="BL67" s="24" t="str">
        <f>IF(AND(ISBLANK('Consumptions Rate Calculator'!DU69),ISBLANK('Consumptions Rate Calculator'!DV69)),"",'Consumptions Rate Calculator'!DU69+'Consumptions Rate Calculator'!DV69)</f>
        <v/>
      </c>
      <c r="BM67" s="24" t="str">
        <f>IF(AND(ISBLANK('Consumptions Rate Calculator'!DW69),ISBLANK('Consumptions Rate Calculator'!DX69)),"",'Consumptions Rate Calculator'!DW69+'Consumptions Rate Calculator'!DX69)</f>
        <v/>
      </c>
      <c r="BN67" s="24" t="str">
        <f>IF(AND(ISBLANK('Consumptions Rate Calculator'!DY69),ISBLANK('Consumptions Rate Calculator'!DZ69)),"",'Consumptions Rate Calculator'!DY69+'Consumptions Rate Calculator'!DZ69)</f>
        <v/>
      </c>
      <c r="BO67" s="24" t="str">
        <f>IF(AND(ISBLANK('Consumptions Rate Calculator'!EA69),ISBLANK('Consumptions Rate Calculator'!EB69)),"",'Consumptions Rate Calculator'!EA69+'Consumptions Rate Calculator'!EB69)</f>
        <v/>
      </c>
      <c r="BP67" s="24" t="str">
        <f>IF(AND(ISBLANK('Consumptions Rate Calculator'!EC69),ISBLANK('Consumptions Rate Calculator'!ED69)),"",'Consumptions Rate Calculator'!EC69+'Consumptions Rate Calculator'!ED69)</f>
        <v/>
      </c>
      <c r="BQ67" s="24" t="str">
        <f>IF(AND(ISBLANK('Consumptions Rate Calculator'!EE69),ISBLANK('Consumptions Rate Calculator'!EF69)),"",'Consumptions Rate Calculator'!EE69+'Consumptions Rate Calculator'!EF69)</f>
        <v/>
      </c>
      <c r="BR67" s="24" t="str">
        <f>IF(AND(ISBLANK('Consumptions Rate Calculator'!EG69),ISBLANK('Consumptions Rate Calculator'!EH69)),"",'Consumptions Rate Calculator'!EG69+'Consumptions Rate Calculator'!EH69)</f>
        <v/>
      </c>
      <c r="BS67" s="24" t="str">
        <f>IF(AND(ISBLANK('Consumptions Rate Calculator'!EI69),ISBLANK('Consumptions Rate Calculator'!EJ69)),"",'Consumptions Rate Calculator'!EI69+'Consumptions Rate Calculator'!EJ69)</f>
        <v/>
      </c>
      <c r="BT67" s="24" t="str">
        <f>IF(AND(ISBLANK('Consumptions Rate Calculator'!EK69),ISBLANK('Consumptions Rate Calculator'!EL69)),"",'Consumptions Rate Calculator'!EK69+'Consumptions Rate Calculator'!EL69)</f>
        <v/>
      </c>
      <c r="BU67" s="24" t="str">
        <f>IF(AND(ISBLANK('Consumptions Rate Calculator'!EM69),ISBLANK('Consumptions Rate Calculator'!EN69)),"",'Consumptions Rate Calculator'!EM69+'Consumptions Rate Calculator'!EN69)</f>
        <v/>
      </c>
      <c r="BV67" s="24" t="str">
        <f>IF(AND(ISBLANK('Consumptions Rate Calculator'!EO69),ISBLANK('Consumptions Rate Calculator'!EP69)),"",'Consumptions Rate Calculator'!EO69+'Consumptions Rate Calculator'!EP69)</f>
        <v/>
      </c>
      <c r="BW67" s="24" t="str">
        <f>IF(AND(ISBLANK('Consumptions Rate Calculator'!EQ69),ISBLANK('Consumptions Rate Calculator'!ER69)),"",'Consumptions Rate Calculator'!EQ69+'Consumptions Rate Calculator'!ER69)</f>
        <v/>
      </c>
      <c r="BX67" s="24" t="str">
        <f>IF(AND(ISBLANK('Consumptions Rate Calculator'!ES69),ISBLANK('Consumptions Rate Calculator'!ET69)),"",'Consumptions Rate Calculator'!ES69+'Consumptions Rate Calculator'!ET69)</f>
        <v/>
      </c>
      <c r="BY67" s="24" t="str">
        <f>IF(AND(ISBLANK('Consumptions Rate Calculator'!EU69),ISBLANK('Consumptions Rate Calculator'!EV69)),"",'Consumptions Rate Calculator'!EU69+'Consumptions Rate Calculator'!EV69)</f>
        <v/>
      </c>
      <c r="BZ67" s="24" t="str">
        <f>IF(AND(ISBLANK('Consumptions Rate Calculator'!EW69),ISBLANK('Consumptions Rate Calculator'!EX69)),"",'Consumptions Rate Calculator'!EW69+'Consumptions Rate Calculator'!EX69)</f>
        <v/>
      </c>
      <c r="CA67" s="24" t="str">
        <f>IF(AND(ISBLANK('Consumptions Rate Calculator'!EY69),ISBLANK('Consumptions Rate Calculator'!EZ69)),"",'Consumptions Rate Calculator'!EY69+'Consumptions Rate Calculator'!EZ69)</f>
        <v/>
      </c>
      <c r="CB67" s="24" t="str">
        <f>IF(AND(ISBLANK('Consumptions Rate Calculator'!FA69),ISBLANK('Consumptions Rate Calculator'!FB69)),"",'Consumptions Rate Calculator'!FA69+'Consumptions Rate Calculator'!FB69)</f>
        <v/>
      </c>
      <c r="CC67" s="24" t="str">
        <f>IF(AND(ISBLANK('Consumptions Rate Calculator'!FC69),ISBLANK('Consumptions Rate Calculator'!FD69)),"",'Consumptions Rate Calculator'!FC69+'Consumptions Rate Calculator'!FD69)</f>
        <v/>
      </c>
      <c r="CD67" s="24" t="str">
        <f>IF(AND(ISBLANK('Consumptions Rate Calculator'!FE69),ISBLANK('Consumptions Rate Calculator'!FF69)),"",'Consumptions Rate Calculator'!FE69+'Consumptions Rate Calculator'!FF69)</f>
        <v/>
      </c>
      <c r="CE67" s="24" t="str">
        <f>IF(AND(ISBLANK('Consumptions Rate Calculator'!FG69),ISBLANK('Consumptions Rate Calculator'!FH69)),"",'Consumptions Rate Calculator'!FG69+'Consumptions Rate Calculator'!FH69)</f>
        <v/>
      </c>
      <c r="CF67" s="24" t="str">
        <f>IF(AND(ISBLANK('Consumptions Rate Calculator'!FI69),ISBLANK('Consumptions Rate Calculator'!FJ69)),"",'Consumptions Rate Calculator'!FI69+'Consumptions Rate Calculator'!FJ69)</f>
        <v/>
      </c>
      <c r="CG67" s="24" t="str">
        <f>IF(AND(ISBLANK('Consumptions Rate Calculator'!FK69),ISBLANK('Consumptions Rate Calculator'!FL69)),"",'Consumptions Rate Calculator'!FK69+'Consumptions Rate Calculator'!FL69)</f>
        <v/>
      </c>
      <c r="CH67" s="24" t="str">
        <f>IF(AND(ISBLANK('Consumptions Rate Calculator'!FM69),ISBLANK('Consumptions Rate Calculator'!FN69)),"",'Consumptions Rate Calculator'!FM69+'Consumptions Rate Calculator'!FN69)</f>
        <v/>
      </c>
      <c r="CI67" s="24" t="str">
        <f>IF(AND(ISBLANK('Consumptions Rate Calculator'!FO69),ISBLANK('Consumptions Rate Calculator'!FP69)),"",'Consumptions Rate Calculator'!FO69+'Consumptions Rate Calculator'!FP69)</f>
        <v/>
      </c>
      <c r="CJ67" s="24" t="str">
        <f>IF(AND(ISBLANK('Consumptions Rate Calculator'!FQ69),ISBLANK('Consumptions Rate Calculator'!FR69)),"",'Consumptions Rate Calculator'!FQ69+'Consumptions Rate Calculator'!FR69)</f>
        <v/>
      </c>
      <c r="CK67" s="24" t="str">
        <f>IF(AND(ISBLANK('Consumptions Rate Calculator'!FS69),ISBLANK('Consumptions Rate Calculator'!FT69)),"",'Consumptions Rate Calculator'!FS69+'Consumptions Rate Calculator'!FT69)</f>
        <v/>
      </c>
      <c r="CL67" s="24" t="str">
        <f>IF(AND(ISBLANK('Consumptions Rate Calculator'!FU69),ISBLANK('Consumptions Rate Calculator'!FV69)),"",'Consumptions Rate Calculator'!FU69+'Consumptions Rate Calculator'!FV69)</f>
        <v/>
      </c>
      <c r="CM67" s="24" t="str">
        <f>IF(AND(ISBLANK('Consumptions Rate Calculator'!FW69),ISBLANK('Consumptions Rate Calculator'!FX69)),"",'Consumptions Rate Calculator'!FW69+'Consumptions Rate Calculator'!FX69)</f>
        <v/>
      </c>
      <c r="CN67" s="24" t="str">
        <f>IF(AND(ISBLANK('Consumptions Rate Calculator'!FY69),ISBLANK('Consumptions Rate Calculator'!FZ69)),"",'Consumptions Rate Calculator'!FY69+'Consumptions Rate Calculator'!FZ69)</f>
        <v/>
      </c>
    </row>
    <row r="68" spans="1:92" ht="13.5" customHeight="1" x14ac:dyDescent="0.35">
      <c r="A68" s="22" t="str">
        <f>'Consumptions Rate Calculator'!A70</f>
        <v>Other 54</v>
      </c>
      <c r="B68" s="23" t="str">
        <f>IF('Consumptions Rate Calculator'!B70=0,"",'Consumptions Rate Calculator'!B70)</f>
        <v/>
      </c>
      <c r="C68" s="24" t="str">
        <f>IF(AND(ISBLANK('Consumptions Rate Calculator'!C70),ISBLANK('Consumptions Rate Calculator'!D70)),"",'Consumptions Rate Calculator'!C70+'Consumptions Rate Calculator'!D70)</f>
        <v/>
      </c>
      <c r="D68" s="24" t="str">
        <f>IF(AND(ISBLANK('Consumptions Rate Calculator'!E70),ISBLANK('Consumptions Rate Calculator'!F70)),"",'Consumptions Rate Calculator'!E70+'Consumptions Rate Calculator'!F70)</f>
        <v/>
      </c>
      <c r="E68" s="24" t="str">
        <f>IF(AND(ISBLANK('Consumptions Rate Calculator'!G70),ISBLANK('Consumptions Rate Calculator'!H70)),"",'Consumptions Rate Calculator'!G70+'Consumptions Rate Calculator'!H70)</f>
        <v/>
      </c>
      <c r="F68" s="24" t="str">
        <f>IF(AND(ISBLANK('Consumptions Rate Calculator'!I70),ISBLANK('Consumptions Rate Calculator'!J70)),"",'Consumptions Rate Calculator'!I70+'Consumptions Rate Calculator'!J70)</f>
        <v/>
      </c>
      <c r="G68" s="24" t="str">
        <f>IF(AND(ISBLANK('Consumptions Rate Calculator'!K70),ISBLANK('Consumptions Rate Calculator'!L70)),"",'Consumptions Rate Calculator'!K70+'Consumptions Rate Calculator'!L70)</f>
        <v/>
      </c>
      <c r="H68" s="24" t="str">
        <f>IF(AND(ISBLANK('Consumptions Rate Calculator'!M70),ISBLANK('Consumptions Rate Calculator'!N70)),"",'Consumptions Rate Calculator'!M70+'Consumptions Rate Calculator'!N70)</f>
        <v/>
      </c>
      <c r="I68" s="24" t="str">
        <f>IF(AND(ISBLANK('Consumptions Rate Calculator'!O70),ISBLANK('Consumptions Rate Calculator'!P70)),"",'Consumptions Rate Calculator'!O70+'Consumptions Rate Calculator'!P70)</f>
        <v/>
      </c>
      <c r="J68" s="24" t="str">
        <f>IF(AND(ISBLANK('Consumptions Rate Calculator'!Q70),ISBLANK('Consumptions Rate Calculator'!R70)),"",'Consumptions Rate Calculator'!Q70+'Consumptions Rate Calculator'!R70)</f>
        <v/>
      </c>
      <c r="K68" s="24" t="str">
        <f>IF(AND(ISBLANK('Consumptions Rate Calculator'!S70),ISBLANK('Consumptions Rate Calculator'!T70)),"",'Consumptions Rate Calculator'!S70+'Consumptions Rate Calculator'!T70)</f>
        <v/>
      </c>
      <c r="L68" s="24" t="str">
        <f>IF(AND(ISBLANK('Consumptions Rate Calculator'!U70),ISBLANK('Consumptions Rate Calculator'!V70)),"",'Consumptions Rate Calculator'!U70+'Consumptions Rate Calculator'!V70)</f>
        <v/>
      </c>
      <c r="M68" s="24" t="str">
        <f>IF(AND(ISBLANK('Consumptions Rate Calculator'!W70),ISBLANK('Consumptions Rate Calculator'!X70)),"",'Consumptions Rate Calculator'!W70+'Consumptions Rate Calculator'!X70)</f>
        <v/>
      </c>
      <c r="N68" s="24" t="str">
        <f>IF(AND(ISBLANK('Consumptions Rate Calculator'!Y70),ISBLANK('Consumptions Rate Calculator'!Z70)),"",'Consumptions Rate Calculator'!Y70+'Consumptions Rate Calculator'!Z70)</f>
        <v/>
      </c>
      <c r="O68" s="24" t="str">
        <f>IF(AND(ISBLANK('Consumptions Rate Calculator'!AA70),ISBLANK('Consumptions Rate Calculator'!AB70)),"",'Consumptions Rate Calculator'!AA70+'Consumptions Rate Calculator'!AB70)</f>
        <v/>
      </c>
      <c r="P68" s="24" t="str">
        <f>IF(AND(ISBLANK('Consumptions Rate Calculator'!AC70),ISBLANK('Consumptions Rate Calculator'!AD70)),"",'Consumptions Rate Calculator'!AC70+'Consumptions Rate Calculator'!AD70)</f>
        <v/>
      </c>
      <c r="Q68" s="24" t="str">
        <f>IF(AND(ISBLANK('Consumptions Rate Calculator'!AE70),ISBLANK('Consumptions Rate Calculator'!AF70)),"",'Consumptions Rate Calculator'!AE70+'Consumptions Rate Calculator'!AF70)</f>
        <v/>
      </c>
      <c r="R68" s="24" t="str">
        <f>IF(AND(ISBLANK('Consumptions Rate Calculator'!AG70),ISBLANK('Consumptions Rate Calculator'!AH70)),"",'Consumptions Rate Calculator'!AG70+'Consumptions Rate Calculator'!AH70)</f>
        <v/>
      </c>
      <c r="S68" s="24" t="str">
        <f>IF(AND(ISBLANK('Consumptions Rate Calculator'!AI70),ISBLANK('Consumptions Rate Calculator'!AJ70)),"",'Consumptions Rate Calculator'!AI70+'Consumptions Rate Calculator'!AJ70)</f>
        <v/>
      </c>
      <c r="T68" s="24" t="str">
        <f>IF(AND(ISBLANK('Consumptions Rate Calculator'!AK70),ISBLANK('Consumptions Rate Calculator'!AL70)),"",'Consumptions Rate Calculator'!AK70+'Consumptions Rate Calculator'!AL70)</f>
        <v/>
      </c>
      <c r="U68" s="24" t="str">
        <f>IF(AND(ISBLANK('Consumptions Rate Calculator'!AM70),ISBLANK('Consumptions Rate Calculator'!AN70)),"",'Consumptions Rate Calculator'!AM70+'Consumptions Rate Calculator'!AN70)</f>
        <v/>
      </c>
      <c r="V68" s="24" t="str">
        <f>IF(AND(ISBLANK('Consumptions Rate Calculator'!AO70),ISBLANK('Consumptions Rate Calculator'!AP70)),"",'Consumptions Rate Calculator'!AO70+'Consumptions Rate Calculator'!AP70)</f>
        <v/>
      </c>
      <c r="W68" s="24" t="str">
        <f>IF(AND(ISBLANK('Consumptions Rate Calculator'!AQ70),ISBLANK('Consumptions Rate Calculator'!AR70)),"",'Consumptions Rate Calculator'!AQ70+'Consumptions Rate Calculator'!AR70)</f>
        <v/>
      </c>
      <c r="X68" s="24" t="str">
        <f>IF(AND(ISBLANK('Consumptions Rate Calculator'!AS70),ISBLANK('Consumptions Rate Calculator'!AT70)),"",'Consumptions Rate Calculator'!AS70+'Consumptions Rate Calculator'!AT70)</f>
        <v/>
      </c>
      <c r="Y68" s="24" t="str">
        <f>IF(AND(ISBLANK('Consumptions Rate Calculator'!AU70),ISBLANK('Consumptions Rate Calculator'!AV70)),"",'Consumptions Rate Calculator'!AU70+'Consumptions Rate Calculator'!AV70)</f>
        <v/>
      </c>
      <c r="Z68" s="24" t="str">
        <f>IF(AND(ISBLANK('Consumptions Rate Calculator'!AW70),ISBLANK('Consumptions Rate Calculator'!AX70)),"",'Consumptions Rate Calculator'!AW70+'Consumptions Rate Calculator'!AX70)</f>
        <v/>
      </c>
      <c r="AA68" s="24" t="str">
        <f>IF(AND(ISBLANK('Consumptions Rate Calculator'!AY70),ISBLANK('Consumptions Rate Calculator'!AZ70)),"",'Consumptions Rate Calculator'!AY70+'Consumptions Rate Calculator'!AZ70)</f>
        <v/>
      </c>
      <c r="AB68" s="24" t="str">
        <f>IF(AND(ISBLANK('Consumptions Rate Calculator'!BA70),ISBLANK('Consumptions Rate Calculator'!BB70)),"",'Consumptions Rate Calculator'!BA70+'Consumptions Rate Calculator'!BB70)</f>
        <v/>
      </c>
      <c r="AC68" s="24" t="str">
        <f>IF(AND(ISBLANK('Consumptions Rate Calculator'!BC70),ISBLANK('Consumptions Rate Calculator'!BD70)),"",'Consumptions Rate Calculator'!BC70+'Consumptions Rate Calculator'!BD70)</f>
        <v/>
      </c>
      <c r="AD68" s="24" t="str">
        <f>IF(AND(ISBLANK('Consumptions Rate Calculator'!BE70),ISBLANK('Consumptions Rate Calculator'!BF70)),"",'Consumptions Rate Calculator'!BE70+'Consumptions Rate Calculator'!BF70)</f>
        <v/>
      </c>
      <c r="AE68" s="24" t="str">
        <f>IF(AND(ISBLANK('Consumptions Rate Calculator'!BG70),ISBLANK('Consumptions Rate Calculator'!BH70)),"",'Consumptions Rate Calculator'!BG70+'Consumptions Rate Calculator'!BH70)</f>
        <v/>
      </c>
      <c r="AF68" s="24" t="str">
        <f>IF(AND(ISBLANK('Consumptions Rate Calculator'!BI70),ISBLANK('Consumptions Rate Calculator'!BJ70)),"",'Consumptions Rate Calculator'!BI70+'Consumptions Rate Calculator'!BJ70)</f>
        <v/>
      </c>
      <c r="AG68" s="24" t="str">
        <f>IF(AND(ISBLANK('Consumptions Rate Calculator'!BK70),ISBLANK('Consumptions Rate Calculator'!BL70)),"",'Consumptions Rate Calculator'!BK70+'Consumptions Rate Calculator'!BL70)</f>
        <v/>
      </c>
      <c r="AH68" s="24" t="str">
        <f>IF(AND(ISBLANK('Consumptions Rate Calculator'!BM70),ISBLANK('Consumptions Rate Calculator'!BN70)),"",'Consumptions Rate Calculator'!BM70+'Consumptions Rate Calculator'!BN70)</f>
        <v/>
      </c>
      <c r="AI68" s="24" t="str">
        <f>IF(AND(ISBLANK('Consumptions Rate Calculator'!BO70),ISBLANK('Consumptions Rate Calculator'!BP70)),"",'Consumptions Rate Calculator'!BO70+'Consumptions Rate Calculator'!BP70)</f>
        <v/>
      </c>
      <c r="AJ68" s="24" t="str">
        <f>IF(AND(ISBLANK('Consumptions Rate Calculator'!BQ70),ISBLANK('Consumptions Rate Calculator'!BR70)),"",'Consumptions Rate Calculator'!BQ70+'Consumptions Rate Calculator'!BR70)</f>
        <v/>
      </c>
      <c r="AK68" s="24" t="str">
        <f>IF(AND(ISBLANK('Consumptions Rate Calculator'!BS70),ISBLANK('Consumptions Rate Calculator'!BT70)),"",'Consumptions Rate Calculator'!BS70+'Consumptions Rate Calculator'!BT70)</f>
        <v/>
      </c>
      <c r="AL68" s="24" t="str">
        <f>IF(AND(ISBLANK('Consumptions Rate Calculator'!BU70),ISBLANK('Consumptions Rate Calculator'!BV70)),"",'Consumptions Rate Calculator'!BU70+'Consumptions Rate Calculator'!BV70)</f>
        <v/>
      </c>
      <c r="AM68" s="24" t="str">
        <f>IF(AND(ISBLANK('Consumptions Rate Calculator'!BW70),ISBLANK('Consumptions Rate Calculator'!BX70)),"",'Consumptions Rate Calculator'!BW70+'Consumptions Rate Calculator'!BX70)</f>
        <v/>
      </c>
      <c r="AN68" s="24" t="str">
        <f>IF(AND(ISBLANK('Consumptions Rate Calculator'!BY70),ISBLANK('Consumptions Rate Calculator'!BZ70)),"",'Consumptions Rate Calculator'!BY70+'Consumptions Rate Calculator'!BZ70)</f>
        <v/>
      </c>
      <c r="AO68" s="24" t="str">
        <f>IF(AND(ISBLANK('Consumptions Rate Calculator'!CA70),ISBLANK('Consumptions Rate Calculator'!CB70)),"",'Consumptions Rate Calculator'!CA70+'Consumptions Rate Calculator'!CB70)</f>
        <v/>
      </c>
      <c r="AP68" s="24" t="str">
        <f>IF(AND(ISBLANK('Consumptions Rate Calculator'!CC70),ISBLANK('Consumptions Rate Calculator'!CD70)),"",'Consumptions Rate Calculator'!CC70+'Consumptions Rate Calculator'!CD70)</f>
        <v/>
      </c>
      <c r="AQ68" s="24" t="str">
        <f>IF(AND(ISBLANK('Consumptions Rate Calculator'!CE70),ISBLANK('Consumptions Rate Calculator'!CF70)),"",'Consumptions Rate Calculator'!CE70+'Consumptions Rate Calculator'!CF70)</f>
        <v/>
      </c>
      <c r="AR68" s="24" t="str">
        <f>IF(AND(ISBLANK('Consumptions Rate Calculator'!CG70),ISBLANK('Consumptions Rate Calculator'!CH70)),"",'Consumptions Rate Calculator'!CG70+'Consumptions Rate Calculator'!CH70)</f>
        <v/>
      </c>
      <c r="AS68" s="24" t="str">
        <f>IF(AND(ISBLANK('Consumptions Rate Calculator'!CI70),ISBLANK('Consumptions Rate Calculator'!CJ70)),"",'Consumptions Rate Calculator'!CI70+'Consumptions Rate Calculator'!CJ70)</f>
        <v/>
      </c>
      <c r="AT68" s="24" t="str">
        <f>IF(AND(ISBLANK('Consumptions Rate Calculator'!CK70),ISBLANK('Consumptions Rate Calculator'!CL70)),"",'Consumptions Rate Calculator'!CK70+'Consumptions Rate Calculator'!CL70)</f>
        <v/>
      </c>
      <c r="AU68" s="24" t="str">
        <f>IF(AND(ISBLANK('Consumptions Rate Calculator'!CM70),ISBLANK('Consumptions Rate Calculator'!CN70)),"",'Consumptions Rate Calculator'!CM70+'Consumptions Rate Calculator'!CN70)</f>
        <v/>
      </c>
      <c r="AV68" s="24" t="str">
        <f>IF(AND(ISBLANK('Consumptions Rate Calculator'!CO70),ISBLANK('Consumptions Rate Calculator'!CP70)),"",'Consumptions Rate Calculator'!CO70+'Consumptions Rate Calculator'!CP70)</f>
        <v/>
      </c>
      <c r="AW68" s="24" t="str">
        <f>IF(AND(ISBLANK('Consumptions Rate Calculator'!CQ70),ISBLANK('Consumptions Rate Calculator'!CR70)),"",'Consumptions Rate Calculator'!CQ70+'Consumptions Rate Calculator'!CR70)</f>
        <v/>
      </c>
      <c r="AX68" s="24" t="str">
        <f>IF(AND(ISBLANK('Consumptions Rate Calculator'!CS70),ISBLANK('Consumptions Rate Calculator'!CT70)),"",'Consumptions Rate Calculator'!CS70+'Consumptions Rate Calculator'!CT70)</f>
        <v/>
      </c>
      <c r="AY68" s="24" t="str">
        <f>IF(AND(ISBLANK('Consumptions Rate Calculator'!CU70),ISBLANK('Consumptions Rate Calculator'!CV70)),"",'Consumptions Rate Calculator'!CU70+'Consumptions Rate Calculator'!CV70)</f>
        <v/>
      </c>
      <c r="AZ68" s="24" t="str">
        <f>IF(AND(ISBLANK('Consumptions Rate Calculator'!CW70),ISBLANK('Consumptions Rate Calculator'!CX70)),"",'Consumptions Rate Calculator'!CW70+'Consumptions Rate Calculator'!CX70)</f>
        <v/>
      </c>
      <c r="BA68" s="24" t="str">
        <f>IF(AND(ISBLANK('Consumptions Rate Calculator'!CY70),ISBLANK('Consumptions Rate Calculator'!CZ70)),"",'Consumptions Rate Calculator'!CY70+'Consumptions Rate Calculator'!CZ70)</f>
        <v/>
      </c>
      <c r="BB68" s="24" t="str">
        <f>IF(AND(ISBLANK('Consumptions Rate Calculator'!DA70),ISBLANK('Consumptions Rate Calculator'!DB70)),"",'Consumptions Rate Calculator'!DA70+'Consumptions Rate Calculator'!DB70)</f>
        <v/>
      </c>
      <c r="BC68" s="24" t="str">
        <f>IF(AND(ISBLANK('Consumptions Rate Calculator'!DC70),ISBLANK('Consumptions Rate Calculator'!DD70)),"",'Consumptions Rate Calculator'!DC70+'Consumptions Rate Calculator'!DD70)</f>
        <v/>
      </c>
      <c r="BD68" s="24" t="str">
        <f>IF(AND(ISBLANK('Consumptions Rate Calculator'!DE70),ISBLANK('Consumptions Rate Calculator'!DF70)),"",'Consumptions Rate Calculator'!DE70+'Consumptions Rate Calculator'!DF70)</f>
        <v/>
      </c>
      <c r="BE68" s="24" t="str">
        <f>IF(AND(ISBLANK('Consumptions Rate Calculator'!DG70),ISBLANK('Consumptions Rate Calculator'!DH70)),"",'Consumptions Rate Calculator'!DG70+'Consumptions Rate Calculator'!DH70)</f>
        <v/>
      </c>
      <c r="BF68" s="24" t="str">
        <f>IF(AND(ISBLANK('Consumptions Rate Calculator'!DI70),ISBLANK('Consumptions Rate Calculator'!DJ70)),"",'Consumptions Rate Calculator'!DI70+'Consumptions Rate Calculator'!DJ70)</f>
        <v/>
      </c>
      <c r="BG68" s="24" t="str">
        <f>IF(AND(ISBLANK('Consumptions Rate Calculator'!DK70),ISBLANK('Consumptions Rate Calculator'!DL70)),"",'Consumptions Rate Calculator'!DK70+'Consumptions Rate Calculator'!DL70)</f>
        <v/>
      </c>
      <c r="BH68" s="24" t="str">
        <f>IF(AND(ISBLANK('Consumptions Rate Calculator'!DM70),ISBLANK('Consumptions Rate Calculator'!DN70)),"",'Consumptions Rate Calculator'!DM70+'Consumptions Rate Calculator'!DN70)</f>
        <v/>
      </c>
      <c r="BI68" s="24" t="str">
        <f>IF(AND(ISBLANK('Consumptions Rate Calculator'!DO70),ISBLANK('Consumptions Rate Calculator'!DP70)),"",'Consumptions Rate Calculator'!DO70+'Consumptions Rate Calculator'!DP70)</f>
        <v/>
      </c>
      <c r="BJ68" s="24" t="str">
        <f>IF(AND(ISBLANK('Consumptions Rate Calculator'!DQ70),ISBLANK('Consumptions Rate Calculator'!DR70)),"",'Consumptions Rate Calculator'!DQ70+'Consumptions Rate Calculator'!DR70)</f>
        <v/>
      </c>
      <c r="BK68" s="24" t="str">
        <f>IF(AND(ISBLANK('Consumptions Rate Calculator'!DS70),ISBLANK('Consumptions Rate Calculator'!DT70)),"",'Consumptions Rate Calculator'!DS70+'Consumptions Rate Calculator'!DT70)</f>
        <v/>
      </c>
      <c r="BL68" s="24" t="str">
        <f>IF(AND(ISBLANK('Consumptions Rate Calculator'!DU70),ISBLANK('Consumptions Rate Calculator'!DV70)),"",'Consumptions Rate Calculator'!DU70+'Consumptions Rate Calculator'!DV70)</f>
        <v/>
      </c>
      <c r="BM68" s="24" t="str">
        <f>IF(AND(ISBLANK('Consumptions Rate Calculator'!DW70),ISBLANK('Consumptions Rate Calculator'!DX70)),"",'Consumptions Rate Calculator'!DW70+'Consumptions Rate Calculator'!DX70)</f>
        <v/>
      </c>
      <c r="BN68" s="24" t="str">
        <f>IF(AND(ISBLANK('Consumptions Rate Calculator'!DY70),ISBLANK('Consumptions Rate Calculator'!DZ70)),"",'Consumptions Rate Calculator'!DY70+'Consumptions Rate Calculator'!DZ70)</f>
        <v/>
      </c>
      <c r="BO68" s="24" t="str">
        <f>IF(AND(ISBLANK('Consumptions Rate Calculator'!EA70),ISBLANK('Consumptions Rate Calculator'!EB70)),"",'Consumptions Rate Calculator'!EA70+'Consumptions Rate Calculator'!EB70)</f>
        <v/>
      </c>
      <c r="BP68" s="24" t="str">
        <f>IF(AND(ISBLANK('Consumptions Rate Calculator'!EC70),ISBLANK('Consumptions Rate Calculator'!ED70)),"",'Consumptions Rate Calculator'!EC70+'Consumptions Rate Calculator'!ED70)</f>
        <v/>
      </c>
      <c r="BQ68" s="24" t="str">
        <f>IF(AND(ISBLANK('Consumptions Rate Calculator'!EE70),ISBLANK('Consumptions Rate Calculator'!EF70)),"",'Consumptions Rate Calculator'!EE70+'Consumptions Rate Calculator'!EF70)</f>
        <v/>
      </c>
      <c r="BR68" s="24" t="str">
        <f>IF(AND(ISBLANK('Consumptions Rate Calculator'!EG70),ISBLANK('Consumptions Rate Calculator'!EH70)),"",'Consumptions Rate Calculator'!EG70+'Consumptions Rate Calculator'!EH70)</f>
        <v/>
      </c>
      <c r="BS68" s="24" t="str">
        <f>IF(AND(ISBLANK('Consumptions Rate Calculator'!EI70),ISBLANK('Consumptions Rate Calculator'!EJ70)),"",'Consumptions Rate Calculator'!EI70+'Consumptions Rate Calculator'!EJ70)</f>
        <v/>
      </c>
      <c r="BT68" s="24" t="str">
        <f>IF(AND(ISBLANK('Consumptions Rate Calculator'!EK70),ISBLANK('Consumptions Rate Calculator'!EL70)),"",'Consumptions Rate Calculator'!EK70+'Consumptions Rate Calculator'!EL70)</f>
        <v/>
      </c>
      <c r="BU68" s="24" t="str">
        <f>IF(AND(ISBLANK('Consumptions Rate Calculator'!EM70),ISBLANK('Consumptions Rate Calculator'!EN70)),"",'Consumptions Rate Calculator'!EM70+'Consumptions Rate Calculator'!EN70)</f>
        <v/>
      </c>
      <c r="BV68" s="24" t="str">
        <f>IF(AND(ISBLANK('Consumptions Rate Calculator'!EO70),ISBLANK('Consumptions Rate Calculator'!EP70)),"",'Consumptions Rate Calculator'!EO70+'Consumptions Rate Calculator'!EP70)</f>
        <v/>
      </c>
      <c r="BW68" s="24" t="str">
        <f>IF(AND(ISBLANK('Consumptions Rate Calculator'!EQ70),ISBLANK('Consumptions Rate Calculator'!ER70)),"",'Consumptions Rate Calculator'!EQ70+'Consumptions Rate Calculator'!ER70)</f>
        <v/>
      </c>
      <c r="BX68" s="24" t="str">
        <f>IF(AND(ISBLANK('Consumptions Rate Calculator'!ES70),ISBLANK('Consumptions Rate Calculator'!ET70)),"",'Consumptions Rate Calculator'!ES70+'Consumptions Rate Calculator'!ET70)</f>
        <v/>
      </c>
      <c r="BY68" s="24" t="str">
        <f>IF(AND(ISBLANK('Consumptions Rate Calculator'!EU70),ISBLANK('Consumptions Rate Calculator'!EV70)),"",'Consumptions Rate Calculator'!EU70+'Consumptions Rate Calculator'!EV70)</f>
        <v/>
      </c>
      <c r="BZ68" s="24" t="str">
        <f>IF(AND(ISBLANK('Consumptions Rate Calculator'!EW70),ISBLANK('Consumptions Rate Calculator'!EX70)),"",'Consumptions Rate Calculator'!EW70+'Consumptions Rate Calculator'!EX70)</f>
        <v/>
      </c>
      <c r="CA68" s="24" t="str">
        <f>IF(AND(ISBLANK('Consumptions Rate Calculator'!EY70),ISBLANK('Consumptions Rate Calculator'!EZ70)),"",'Consumptions Rate Calculator'!EY70+'Consumptions Rate Calculator'!EZ70)</f>
        <v/>
      </c>
      <c r="CB68" s="24" t="str">
        <f>IF(AND(ISBLANK('Consumptions Rate Calculator'!FA70),ISBLANK('Consumptions Rate Calculator'!FB70)),"",'Consumptions Rate Calculator'!FA70+'Consumptions Rate Calculator'!FB70)</f>
        <v/>
      </c>
      <c r="CC68" s="24" t="str">
        <f>IF(AND(ISBLANK('Consumptions Rate Calculator'!FC70),ISBLANK('Consumptions Rate Calculator'!FD70)),"",'Consumptions Rate Calculator'!FC70+'Consumptions Rate Calculator'!FD70)</f>
        <v/>
      </c>
      <c r="CD68" s="24" t="str">
        <f>IF(AND(ISBLANK('Consumptions Rate Calculator'!FE70),ISBLANK('Consumptions Rate Calculator'!FF70)),"",'Consumptions Rate Calculator'!FE70+'Consumptions Rate Calculator'!FF70)</f>
        <v/>
      </c>
      <c r="CE68" s="24" t="str">
        <f>IF(AND(ISBLANK('Consumptions Rate Calculator'!FG70),ISBLANK('Consumptions Rate Calculator'!FH70)),"",'Consumptions Rate Calculator'!FG70+'Consumptions Rate Calculator'!FH70)</f>
        <v/>
      </c>
      <c r="CF68" s="24" t="str">
        <f>IF(AND(ISBLANK('Consumptions Rate Calculator'!FI70),ISBLANK('Consumptions Rate Calculator'!FJ70)),"",'Consumptions Rate Calculator'!FI70+'Consumptions Rate Calculator'!FJ70)</f>
        <v/>
      </c>
      <c r="CG68" s="24" t="str">
        <f>IF(AND(ISBLANK('Consumptions Rate Calculator'!FK70),ISBLANK('Consumptions Rate Calculator'!FL70)),"",'Consumptions Rate Calculator'!FK70+'Consumptions Rate Calculator'!FL70)</f>
        <v/>
      </c>
      <c r="CH68" s="24" t="str">
        <f>IF(AND(ISBLANK('Consumptions Rate Calculator'!FM70),ISBLANK('Consumptions Rate Calculator'!FN70)),"",'Consumptions Rate Calculator'!FM70+'Consumptions Rate Calculator'!FN70)</f>
        <v/>
      </c>
      <c r="CI68" s="24" t="str">
        <f>IF(AND(ISBLANK('Consumptions Rate Calculator'!FO70),ISBLANK('Consumptions Rate Calculator'!FP70)),"",'Consumptions Rate Calculator'!FO70+'Consumptions Rate Calculator'!FP70)</f>
        <v/>
      </c>
      <c r="CJ68" s="24" t="str">
        <f>IF(AND(ISBLANK('Consumptions Rate Calculator'!FQ70),ISBLANK('Consumptions Rate Calculator'!FR70)),"",'Consumptions Rate Calculator'!FQ70+'Consumptions Rate Calculator'!FR70)</f>
        <v/>
      </c>
      <c r="CK68" s="24" t="str">
        <f>IF(AND(ISBLANK('Consumptions Rate Calculator'!FS70),ISBLANK('Consumptions Rate Calculator'!FT70)),"",'Consumptions Rate Calculator'!FS70+'Consumptions Rate Calculator'!FT70)</f>
        <v/>
      </c>
      <c r="CL68" s="24" t="str">
        <f>IF(AND(ISBLANK('Consumptions Rate Calculator'!FU70),ISBLANK('Consumptions Rate Calculator'!FV70)),"",'Consumptions Rate Calculator'!FU70+'Consumptions Rate Calculator'!FV70)</f>
        <v/>
      </c>
      <c r="CM68" s="24" t="str">
        <f>IF(AND(ISBLANK('Consumptions Rate Calculator'!FW70),ISBLANK('Consumptions Rate Calculator'!FX70)),"",'Consumptions Rate Calculator'!FW70+'Consumptions Rate Calculator'!FX70)</f>
        <v/>
      </c>
      <c r="CN68" s="24" t="str">
        <f>IF(AND(ISBLANK('Consumptions Rate Calculator'!FY70),ISBLANK('Consumptions Rate Calculator'!FZ70)),"",'Consumptions Rate Calculator'!FY70+'Consumptions Rate Calculator'!FZ70)</f>
        <v/>
      </c>
    </row>
    <row r="69" spans="1:92" ht="13.5" customHeight="1" x14ac:dyDescent="0.35">
      <c r="A69" s="22" t="str">
        <f>'Consumptions Rate Calculator'!A71</f>
        <v>Other 55</v>
      </c>
      <c r="B69" s="23" t="str">
        <f>IF('Consumptions Rate Calculator'!B71=0,"",'Consumptions Rate Calculator'!B71)</f>
        <v/>
      </c>
      <c r="C69" s="24" t="str">
        <f>IF(AND(ISBLANK('Consumptions Rate Calculator'!C71),ISBLANK('Consumptions Rate Calculator'!D71)),"",'Consumptions Rate Calculator'!C71+'Consumptions Rate Calculator'!D71)</f>
        <v/>
      </c>
      <c r="D69" s="24" t="str">
        <f>IF(AND(ISBLANK('Consumptions Rate Calculator'!E71),ISBLANK('Consumptions Rate Calculator'!F71)),"",'Consumptions Rate Calculator'!E71+'Consumptions Rate Calculator'!F71)</f>
        <v/>
      </c>
      <c r="E69" s="24" t="str">
        <f>IF(AND(ISBLANK('Consumptions Rate Calculator'!G71),ISBLANK('Consumptions Rate Calculator'!H71)),"",'Consumptions Rate Calculator'!G71+'Consumptions Rate Calculator'!H71)</f>
        <v/>
      </c>
      <c r="F69" s="24" t="str">
        <f>IF(AND(ISBLANK('Consumptions Rate Calculator'!I71),ISBLANK('Consumptions Rate Calculator'!J71)),"",'Consumptions Rate Calculator'!I71+'Consumptions Rate Calculator'!J71)</f>
        <v/>
      </c>
      <c r="G69" s="24" t="str">
        <f>IF(AND(ISBLANK('Consumptions Rate Calculator'!K71),ISBLANK('Consumptions Rate Calculator'!L71)),"",'Consumptions Rate Calculator'!K71+'Consumptions Rate Calculator'!L71)</f>
        <v/>
      </c>
      <c r="H69" s="24" t="str">
        <f>IF(AND(ISBLANK('Consumptions Rate Calculator'!M71),ISBLANK('Consumptions Rate Calculator'!N71)),"",'Consumptions Rate Calculator'!M71+'Consumptions Rate Calculator'!N71)</f>
        <v/>
      </c>
      <c r="I69" s="24" t="str">
        <f>IF(AND(ISBLANK('Consumptions Rate Calculator'!O71),ISBLANK('Consumptions Rate Calculator'!P71)),"",'Consumptions Rate Calculator'!O71+'Consumptions Rate Calculator'!P71)</f>
        <v/>
      </c>
      <c r="J69" s="24" t="str">
        <f>IF(AND(ISBLANK('Consumptions Rate Calculator'!Q71),ISBLANK('Consumptions Rate Calculator'!R71)),"",'Consumptions Rate Calculator'!Q71+'Consumptions Rate Calculator'!R71)</f>
        <v/>
      </c>
      <c r="K69" s="24" t="str">
        <f>IF(AND(ISBLANK('Consumptions Rate Calculator'!S71),ISBLANK('Consumptions Rate Calculator'!T71)),"",'Consumptions Rate Calculator'!S71+'Consumptions Rate Calculator'!T71)</f>
        <v/>
      </c>
      <c r="L69" s="24" t="str">
        <f>IF(AND(ISBLANK('Consumptions Rate Calculator'!U71),ISBLANK('Consumptions Rate Calculator'!V71)),"",'Consumptions Rate Calculator'!U71+'Consumptions Rate Calculator'!V71)</f>
        <v/>
      </c>
      <c r="M69" s="24" t="str">
        <f>IF(AND(ISBLANK('Consumptions Rate Calculator'!W71),ISBLANK('Consumptions Rate Calculator'!X71)),"",'Consumptions Rate Calculator'!W71+'Consumptions Rate Calculator'!X71)</f>
        <v/>
      </c>
      <c r="N69" s="24" t="str">
        <f>IF(AND(ISBLANK('Consumptions Rate Calculator'!Y71),ISBLANK('Consumptions Rate Calculator'!Z71)),"",'Consumptions Rate Calculator'!Y71+'Consumptions Rate Calculator'!Z71)</f>
        <v/>
      </c>
      <c r="O69" s="24" t="str">
        <f>IF(AND(ISBLANK('Consumptions Rate Calculator'!AA71),ISBLANK('Consumptions Rate Calculator'!AB71)),"",'Consumptions Rate Calculator'!AA71+'Consumptions Rate Calculator'!AB71)</f>
        <v/>
      </c>
      <c r="P69" s="24" t="str">
        <f>IF(AND(ISBLANK('Consumptions Rate Calculator'!AC71),ISBLANK('Consumptions Rate Calculator'!AD71)),"",'Consumptions Rate Calculator'!AC71+'Consumptions Rate Calculator'!AD71)</f>
        <v/>
      </c>
      <c r="Q69" s="24" t="str">
        <f>IF(AND(ISBLANK('Consumptions Rate Calculator'!AE71),ISBLANK('Consumptions Rate Calculator'!AF71)),"",'Consumptions Rate Calculator'!AE71+'Consumptions Rate Calculator'!AF71)</f>
        <v/>
      </c>
      <c r="R69" s="24" t="str">
        <f>IF(AND(ISBLANK('Consumptions Rate Calculator'!AG71),ISBLANK('Consumptions Rate Calculator'!AH71)),"",'Consumptions Rate Calculator'!AG71+'Consumptions Rate Calculator'!AH71)</f>
        <v/>
      </c>
      <c r="S69" s="24" t="str">
        <f>IF(AND(ISBLANK('Consumptions Rate Calculator'!AI71),ISBLANK('Consumptions Rate Calculator'!AJ71)),"",'Consumptions Rate Calculator'!AI71+'Consumptions Rate Calculator'!AJ71)</f>
        <v/>
      </c>
      <c r="T69" s="24" t="str">
        <f>IF(AND(ISBLANK('Consumptions Rate Calculator'!AK71),ISBLANK('Consumptions Rate Calculator'!AL71)),"",'Consumptions Rate Calculator'!AK71+'Consumptions Rate Calculator'!AL71)</f>
        <v/>
      </c>
      <c r="U69" s="24" t="str">
        <f>IF(AND(ISBLANK('Consumptions Rate Calculator'!AM71),ISBLANK('Consumptions Rate Calculator'!AN71)),"",'Consumptions Rate Calculator'!AM71+'Consumptions Rate Calculator'!AN71)</f>
        <v/>
      </c>
      <c r="V69" s="24" t="str">
        <f>IF(AND(ISBLANK('Consumptions Rate Calculator'!AO71),ISBLANK('Consumptions Rate Calculator'!AP71)),"",'Consumptions Rate Calculator'!AO71+'Consumptions Rate Calculator'!AP71)</f>
        <v/>
      </c>
      <c r="W69" s="24" t="str">
        <f>IF(AND(ISBLANK('Consumptions Rate Calculator'!AQ71),ISBLANK('Consumptions Rate Calculator'!AR71)),"",'Consumptions Rate Calculator'!AQ71+'Consumptions Rate Calculator'!AR71)</f>
        <v/>
      </c>
      <c r="X69" s="24" t="str">
        <f>IF(AND(ISBLANK('Consumptions Rate Calculator'!AS71),ISBLANK('Consumptions Rate Calculator'!AT71)),"",'Consumptions Rate Calculator'!AS71+'Consumptions Rate Calculator'!AT71)</f>
        <v/>
      </c>
      <c r="Y69" s="24" t="str">
        <f>IF(AND(ISBLANK('Consumptions Rate Calculator'!AU71),ISBLANK('Consumptions Rate Calculator'!AV71)),"",'Consumptions Rate Calculator'!AU71+'Consumptions Rate Calculator'!AV71)</f>
        <v/>
      </c>
      <c r="Z69" s="24" t="str">
        <f>IF(AND(ISBLANK('Consumptions Rate Calculator'!AW71),ISBLANK('Consumptions Rate Calculator'!AX71)),"",'Consumptions Rate Calculator'!AW71+'Consumptions Rate Calculator'!AX71)</f>
        <v/>
      </c>
      <c r="AA69" s="24" t="str">
        <f>IF(AND(ISBLANK('Consumptions Rate Calculator'!AY71),ISBLANK('Consumptions Rate Calculator'!AZ71)),"",'Consumptions Rate Calculator'!AY71+'Consumptions Rate Calculator'!AZ71)</f>
        <v/>
      </c>
      <c r="AB69" s="24" t="str">
        <f>IF(AND(ISBLANK('Consumptions Rate Calculator'!BA71),ISBLANK('Consumptions Rate Calculator'!BB71)),"",'Consumptions Rate Calculator'!BA71+'Consumptions Rate Calculator'!BB71)</f>
        <v/>
      </c>
      <c r="AC69" s="24" t="str">
        <f>IF(AND(ISBLANK('Consumptions Rate Calculator'!BC71),ISBLANK('Consumptions Rate Calculator'!BD71)),"",'Consumptions Rate Calculator'!BC71+'Consumptions Rate Calculator'!BD71)</f>
        <v/>
      </c>
      <c r="AD69" s="24" t="str">
        <f>IF(AND(ISBLANK('Consumptions Rate Calculator'!BE71),ISBLANK('Consumptions Rate Calculator'!BF71)),"",'Consumptions Rate Calculator'!BE71+'Consumptions Rate Calculator'!BF71)</f>
        <v/>
      </c>
      <c r="AE69" s="24" t="str">
        <f>IF(AND(ISBLANK('Consumptions Rate Calculator'!BG71),ISBLANK('Consumptions Rate Calculator'!BH71)),"",'Consumptions Rate Calculator'!BG71+'Consumptions Rate Calculator'!BH71)</f>
        <v/>
      </c>
      <c r="AF69" s="24" t="str">
        <f>IF(AND(ISBLANK('Consumptions Rate Calculator'!BI71),ISBLANK('Consumptions Rate Calculator'!BJ71)),"",'Consumptions Rate Calculator'!BI71+'Consumptions Rate Calculator'!BJ71)</f>
        <v/>
      </c>
      <c r="AG69" s="24" t="str">
        <f>IF(AND(ISBLANK('Consumptions Rate Calculator'!BK71),ISBLANK('Consumptions Rate Calculator'!BL71)),"",'Consumptions Rate Calculator'!BK71+'Consumptions Rate Calculator'!BL71)</f>
        <v/>
      </c>
      <c r="AH69" s="24" t="str">
        <f>IF(AND(ISBLANK('Consumptions Rate Calculator'!BM71),ISBLANK('Consumptions Rate Calculator'!BN71)),"",'Consumptions Rate Calculator'!BM71+'Consumptions Rate Calculator'!BN71)</f>
        <v/>
      </c>
      <c r="AI69" s="24" t="str">
        <f>IF(AND(ISBLANK('Consumptions Rate Calculator'!BO71),ISBLANK('Consumptions Rate Calculator'!BP71)),"",'Consumptions Rate Calculator'!BO71+'Consumptions Rate Calculator'!BP71)</f>
        <v/>
      </c>
      <c r="AJ69" s="24" t="str">
        <f>IF(AND(ISBLANK('Consumptions Rate Calculator'!BQ71),ISBLANK('Consumptions Rate Calculator'!BR71)),"",'Consumptions Rate Calculator'!BQ71+'Consumptions Rate Calculator'!BR71)</f>
        <v/>
      </c>
      <c r="AK69" s="24" t="str">
        <f>IF(AND(ISBLANK('Consumptions Rate Calculator'!BS71),ISBLANK('Consumptions Rate Calculator'!BT71)),"",'Consumptions Rate Calculator'!BS71+'Consumptions Rate Calculator'!BT71)</f>
        <v/>
      </c>
      <c r="AL69" s="24" t="str">
        <f>IF(AND(ISBLANK('Consumptions Rate Calculator'!BU71),ISBLANK('Consumptions Rate Calculator'!BV71)),"",'Consumptions Rate Calculator'!BU71+'Consumptions Rate Calculator'!BV71)</f>
        <v/>
      </c>
      <c r="AM69" s="24" t="str">
        <f>IF(AND(ISBLANK('Consumptions Rate Calculator'!BW71),ISBLANK('Consumptions Rate Calculator'!BX71)),"",'Consumptions Rate Calculator'!BW71+'Consumptions Rate Calculator'!BX71)</f>
        <v/>
      </c>
      <c r="AN69" s="24" t="str">
        <f>IF(AND(ISBLANK('Consumptions Rate Calculator'!BY71),ISBLANK('Consumptions Rate Calculator'!BZ71)),"",'Consumptions Rate Calculator'!BY71+'Consumptions Rate Calculator'!BZ71)</f>
        <v/>
      </c>
      <c r="AO69" s="24" t="str">
        <f>IF(AND(ISBLANK('Consumptions Rate Calculator'!CA71),ISBLANK('Consumptions Rate Calculator'!CB71)),"",'Consumptions Rate Calculator'!CA71+'Consumptions Rate Calculator'!CB71)</f>
        <v/>
      </c>
      <c r="AP69" s="24" t="str">
        <f>IF(AND(ISBLANK('Consumptions Rate Calculator'!CC71),ISBLANK('Consumptions Rate Calculator'!CD71)),"",'Consumptions Rate Calculator'!CC71+'Consumptions Rate Calculator'!CD71)</f>
        <v/>
      </c>
      <c r="AQ69" s="24" t="str">
        <f>IF(AND(ISBLANK('Consumptions Rate Calculator'!CE71),ISBLANK('Consumptions Rate Calculator'!CF71)),"",'Consumptions Rate Calculator'!CE71+'Consumptions Rate Calculator'!CF71)</f>
        <v/>
      </c>
      <c r="AR69" s="24" t="str">
        <f>IF(AND(ISBLANK('Consumptions Rate Calculator'!CG71),ISBLANK('Consumptions Rate Calculator'!CH71)),"",'Consumptions Rate Calculator'!CG71+'Consumptions Rate Calculator'!CH71)</f>
        <v/>
      </c>
      <c r="AS69" s="24" t="str">
        <f>IF(AND(ISBLANK('Consumptions Rate Calculator'!CI71),ISBLANK('Consumptions Rate Calculator'!CJ71)),"",'Consumptions Rate Calculator'!CI71+'Consumptions Rate Calculator'!CJ71)</f>
        <v/>
      </c>
      <c r="AT69" s="24" t="str">
        <f>IF(AND(ISBLANK('Consumptions Rate Calculator'!CK71),ISBLANK('Consumptions Rate Calculator'!CL71)),"",'Consumptions Rate Calculator'!CK71+'Consumptions Rate Calculator'!CL71)</f>
        <v/>
      </c>
      <c r="AU69" s="24" t="str">
        <f>IF(AND(ISBLANK('Consumptions Rate Calculator'!CM71),ISBLANK('Consumptions Rate Calculator'!CN71)),"",'Consumptions Rate Calculator'!CM71+'Consumptions Rate Calculator'!CN71)</f>
        <v/>
      </c>
      <c r="AV69" s="24" t="str">
        <f>IF(AND(ISBLANK('Consumptions Rate Calculator'!CO71),ISBLANK('Consumptions Rate Calculator'!CP71)),"",'Consumptions Rate Calculator'!CO71+'Consumptions Rate Calculator'!CP71)</f>
        <v/>
      </c>
      <c r="AW69" s="24" t="str">
        <f>IF(AND(ISBLANK('Consumptions Rate Calculator'!CQ71),ISBLANK('Consumptions Rate Calculator'!CR71)),"",'Consumptions Rate Calculator'!CQ71+'Consumptions Rate Calculator'!CR71)</f>
        <v/>
      </c>
      <c r="AX69" s="24" t="str">
        <f>IF(AND(ISBLANK('Consumptions Rate Calculator'!CS71),ISBLANK('Consumptions Rate Calculator'!CT71)),"",'Consumptions Rate Calculator'!CS71+'Consumptions Rate Calculator'!CT71)</f>
        <v/>
      </c>
      <c r="AY69" s="24" t="str">
        <f>IF(AND(ISBLANK('Consumptions Rate Calculator'!CU71),ISBLANK('Consumptions Rate Calculator'!CV71)),"",'Consumptions Rate Calculator'!CU71+'Consumptions Rate Calculator'!CV71)</f>
        <v/>
      </c>
      <c r="AZ69" s="24" t="str">
        <f>IF(AND(ISBLANK('Consumptions Rate Calculator'!CW71),ISBLANK('Consumptions Rate Calculator'!CX71)),"",'Consumptions Rate Calculator'!CW71+'Consumptions Rate Calculator'!CX71)</f>
        <v/>
      </c>
      <c r="BA69" s="24" t="str">
        <f>IF(AND(ISBLANK('Consumptions Rate Calculator'!CY71),ISBLANK('Consumptions Rate Calculator'!CZ71)),"",'Consumptions Rate Calculator'!CY71+'Consumptions Rate Calculator'!CZ71)</f>
        <v/>
      </c>
      <c r="BB69" s="24" t="str">
        <f>IF(AND(ISBLANK('Consumptions Rate Calculator'!DA71),ISBLANK('Consumptions Rate Calculator'!DB71)),"",'Consumptions Rate Calculator'!DA71+'Consumptions Rate Calculator'!DB71)</f>
        <v/>
      </c>
      <c r="BC69" s="24" t="str">
        <f>IF(AND(ISBLANK('Consumptions Rate Calculator'!DC71),ISBLANK('Consumptions Rate Calculator'!DD71)),"",'Consumptions Rate Calculator'!DC71+'Consumptions Rate Calculator'!DD71)</f>
        <v/>
      </c>
      <c r="BD69" s="24" t="str">
        <f>IF(AND(ISBLANK('Consumptions Rate Calculator'!DE71),ISBLANK('Consumptions Rate Calculator'!DF71)),"",'Consumptions Rate Calculator'!DE71+'Consumptions Rate Calculator'!DF71)</f>
        <v/>
      </c>
      <c r="BE69" s="24" t="str">
        <f>IF(AND(ISBLANK('Consumptions Rate Calculator'!DG71),ISBLANK('Consumptions Rate Calculator'!DH71)),"",'Consumptions Rate Calculator'!DG71+'Consumptions Rate Calculator'!DH71)</f>
        <v/>
      </c>
      <c r="BF69" s="24" t="str">
        <f>IF(AND(ISBLANK('Consumptions Rate Calculator'!DI71),ISBLANK('Consumptions Rate Calculator'!DJ71)),"",'Consumptions Rate Calculator'!DI71+'Consumptions Rate Calculator'!DJ71)</f>
        <v/>
      </c>
      <c r="BG69" s="24" t="str">
        <f>IF(AND(ISBLANK('Consumptions Rate Calculator'!DK71),ISBLANK('Consumptions Rate Calculator'!DL71)),"",'Consumptions Rate Calculator'!DK71+'Consumptions Rate Calculator'!DL71)</f>
        <v/>
      </c>
      <c r="BH69" s="24" t="str">
        <f>IF(AND(ISBLANK('Consumptions Rate Calculator'!DM71),ISBLANK('Consumptions Rate Calculator'!DN71)),"",'Consumptions Rate Calculator'!DM71+'Consumptions Rate Calculator'!DN71)</f>
        <v/>
      </c>
      <c r="BI69" s="24" t="str">
        <f>IF(AND(ISBLANK('Consumptions Rate Calculator'!DO71),ISBLANK('Consumptions Rate Calculator'!DP71)),"",'Consumptions Rate Calculator'!DO71+'Consumptions Rate Calculator'!DP71)</f>
        <v/>
      </c>
      <c r="BJ69" s="24" t="str">
        <f>IF(AND(ISBLANK('Consumptions Rate Calculator'!DQ71),ISBLANK('Consumptions Rate Calculator'!DR71)),"",'Consumptions Rate Calculator'!DQ71+'Consumptions Rate Calculator'!DR71)</f>
        <v/>
      </c>
      <c r="BK69" s="24" t="str">
        <f>IF(AND(ISBLANK('Consumptions Rate Calculator'!DS71),ISBLANK('Consumptions Rate Calculator'!DT71)),"",'Consumptions Rate Calculator'!DS71+'Consumptions Rate Calculator'!DT71)</f>
        <v/>
      </c>
      <c r="BL69" s="24" t="str">
        <f>IF(AND(ISBLANK('Consumptions Rate Calculator'!DU71),ISBLANK('Consumptions Rate Calculator'!DV71)),"",'Consumptions Rate Calculator'!DU71+'Consumptions Rate Calculator'!DV71)</f>
        <v/>
      </c>
      <c r="BM69" s="24" t="str">
        <f>IF(AND(ISBLANK('Consumptions Rate Calculator'!DW71),ISBLANK('Consumptions Rate Calculator'!DX71)),"",'Consumptions Rate Calculator'!DW71+'Consumptions Rate Calculator'!DX71)</f>
        <v/>
      </c>
      <c r="BN69" s="24" t="str">
        <f>IF(AND(ISBLANK('Consumptions Rate Calculator'!DY71),ISBLANK('Consumptions Rate Calculator'!DZ71)),"",'Consumptions Rate Calculator'!DY71+'Consumptions Rate Calculator'!DZ71)</f>
        <v/>
      </c>
      <c r="BO69" s="24" t="str">
        <f>IF(AND(ISBLANK('Consumptions Rate Calculator'!EA71),ISBLANK('Consumptions Rate Calculator'!EB71)),"",'Consumptions Rate Calculator'!EA71+'Consumptions Rate Calculator'!EB71)</f>
        <v/>
      </c>
      <c r="BP69" s="24" t="str">
        <f>IF(AND(ISBLANK('Consumptions Rate Calculator'!EC71),ISBLANK('Consumptions Rate Calculator'!ED71)),"",'Consumptions Rate Calculator'!EC71+'Consumptions Rate Calculator'!ED71)</f>
        <v/>
      </c>
      <c r="BQ69" s="24" t="str">
        <f>IF(AND(ISBLANK('Consumptions Rate Calculator'!EE71),ISBLANK('Consumptions Rate Calculator'!EF71)),"",'Consumptions Rate Calculator'!EE71+'Consumptions Rate Calculator'!EF71)</f>
        <v/>
      </c>
      <c r="BR69" s="24" t="str">
        <f>IF(AND(ISBLANK('Consumptions Rate Calculator'!EG71),ISBLANK('Consumptions Rate Calculator'!EH71)),"",'Consumptions Rate Calculator'!EG71+'Consumptions Rate Calculator'!EH71)</f>
        <v/>
      </c>
      <c r="BS69" s="24" t="str">
        <f>IF(AND(ISBLANK('Consumptions Rate Calculator'!EI71),ISBLANK('Consumptions Rate Calculator'!EJ71)),"",'Consumptions Rate Calculator'!EI71+'Consumptions Rate Calculator'!EJ71)</f>
        <v/>
      </c>
      <c r="BT69" s="24" t="str">
        <f>IF(AND(ISBLANK('Consumptions Rate Calculator'!EK71),ISBLANK('Consumptions Rate Calculator'!EL71)),"",'Consumptions Rate Calculator'!EK71+'Consumptions Rate Calculator'!EL71)</f>
        <v/>
      </c>
      <c r="BU69" s="24" t="str">
        <f>IF(AND(ISBLANK('Consumptions Rate Calculator'!EM71),ISBLANK('Consumptions Rate Calculator'!EN71)),"",'Consumptions Rate Calculator'!EM71+'Consumptions Rate Calculator'!EN71)</f>
        <v/>
      </c>
      <c r="BV69" s="24" t="str">
        <f>IF(AND(ISBLANK('Consumptions Rate Calculator'!EO71),ISBLANK('Consumptions Rate Calculator'!EP71)),"",'Consumptions Rate Calculator'!EO71+'Consumptions Rate Calculator'!EP71)</f>
        <v/>
      </c>
      <c r="BW69" s="24" t="str">
        <f>IF(AND(ISBLANK('Consumptions Rate Calculator'!EQ71),ISBLANK('Consumptions Rate Calculator'!ER71)),"",'Consumptions Rate Calculator'!EQ71+'Consumptions Rate Calculator'!ER71)</f>
        <v/>
      </c>
      <c r="BX69" s="24" t="str">
        <f>IF(AND(ISBLANK('Consumptions Rate Calculator'!ES71),ISBLANK('Consumptions Rate Calculator'!ET71)),"",'Consumptions Rate Calculator'!ES71+'Consumptions Rate Calculator'!ET71)</f>
        <v/>
      </c>
      <c r="BY69" s="24" t="str">
        <f>IF(AND(ISBLANK('Consumptions Rate Calculator'!EU71),ISBLANK('Consumptions Rate Calculator'!EV71)),"",'Consumptions Rate Calculator'!EU71+'Consumptions Rate Calculator'!EV71)</f>
        <v/>
      </c>
      <c r="BZ69" s="24" t="str">
        <f>IF(AND(ISBLANK('Consumptions Rate Calculator'!EW71),ISBLANK('Consumptions Rate Calculator'!EX71)),"",'Consumptions Rate Calculator'!EW71+'Consumptions Rate Calculator'!EX71)</f>
        <v/>
      </c>
      <c r="CA69" s="24" t="str">
        <f>IF(AND(ISBLANK('Consumptions Rate Calculator'!EY71),ISBLANK('Consumptions Rate Calculator'!EZ71)),"",'Consumptions Rate Calculator'!EY71+'Consumptions Rate Calculator'!EZ71)</f>
        <v/>
      </c>
      <c r="CB69" s="24" t="str">
        <f>IF(AND(ISBLANK('Consumptions Rate Calculator'!FA71),ISBLANK('Consumptions Rate Calculator'!FB71)),"",'Consumptions Rate Calculator'!FA71+'Consumptions Rate Calculator'!FB71)</f>
        <v/>
      </c>
      <c r="CC69" s="24" t="str">
        <f>IF(AND(ISBLANK('Consumptions Rate Calculator'!FC71),ISBLANK('Consumptions Rate Calculator'!FD71)),"",'Consumptions Rate Calculator'!FC71+'Consumptions Rate Calculator'!FD71)</f>
        <v/>
      </c>
      <c r="CD69" s="24" t="str">
        <f>IF(AND(ISBLANK('Consumptions Rate Calculator'!FE71),ISBLANK('Consumptions Rate Calculator'!FF71)),"",'Consumptions Rate Calculator'!FE71+'Consumptions Rate Calculator'!FF71)</f>
        <v/>
      </c>
      <c r="CE69" s="24" t="str">
        <f>IF(AND(ISBLANK('Consumptions Rate Calculator'!FG71),ISBLANK('Consumptions Rate Calculator'!FH71)),"",'Consumptions Rate Calculator'!FG71+'Consumptions Rate Calculator'!FH71)</f>
        <v/>
      </c>
      <c r="CF69" s="24" t="str">
        <f>IF(AND(ISBLANK('Consumptions Rate Calculator'!FI71),ISBLANK('Consumptions Rate Calculator'!FJ71)),"",'Consumptions Rate Calculator'!FI71+'Consumptions Rate Calculator'!FJ71)</f>
        <v/>
      </c>
      <c r="CG69" s="24" t="str">
        <f>IF(AND(ISBLANK('Consumptions Rate Calculator'!FK71),ISBLANK('Consumptions Rate Calculator'!FL71)),"",'Consumptions Rate Calculator'!FK71+'Consumptions Rate Calculator'!FL71)</f>
        <v/>
      </c>
      <c r="CH69" s="24" t="str">
        <f>IF(AND(ISBLANK('Consumptions Rate Calculator'!FM71),ISBLANK('Consumptions Rate Calculator'!FN71)),"",'Consumptions Rate Calculator'!FM71+'Consumptions Rate Calculator'!FN71)</f>
        <v/>
      </c>
      <c r="CI69" s="24" t="str">
        <f>IF(AND(ISBLANK('Consumptions Rate Calculator'!FO71),ISBLANK('Consumptions Rate Calculator'!FP71)),"",'Consumptions Rate Calculator'!FO71+'Consumptions Rate Calculator'!FP71)</f>
        <v/>
      </c>
      <c r="CJ69" s="24" t="str">
        <f>IF(AND(ISBLANK('Consumptions Rate Calculator'!FQ71),ISBLANK('Consumptions Rate Calculator'!FR71)),"",'Consumptions Rate Calculator'!FQ71+'Consumptions Rate Calculator'!FR71)</f>
        <v/>
      </c>
      <c r="CK69" s="24" t="str">
        <f>IF(AND(ISBLANK('Consumptions Rate Calculator'!FS71),ISBLANK('Consumptions Rate Calculator'!FT71)),"",'Consumptions Rate Calculator'!FS71+'Consumptions Rate Calculator'!FT71)</f>
        <v/>
      </c>
      <c r="CL69" s="24" t="str">
        <f>IF(AND(ISBLANK('Consumptions Rate Calculator'!FU71),ISBLANK('Consumptions Rate Calculator'!FV71)),"",'Consumptions Rate Calculator'!FU71+'Consumptions Rate Calculator'!FV71)</f>
        <v/>
      </c>
      <c r="CM69" s="24" t="str">
        <f>IF(AND(ISBLANK('Consumptions Rate Calculator'!FW71),ISBLANK('Consumptions Rate Calculator'!FX71)),"",'Consumptions Rate Calculator'!FW71+'Consumptions Rate Calculator'!FX71)</f>
        <v/>
      </c>
      <c r="CN69" s="24" t="str">
        <f>IF(AND(ISBLANK('Consumptions Rate Calculator'!FY71),ISBLANK('Consumptions Rate Calculator'!FZ71)),"",'Consumptions Rate Calculator'!FY71+'Consumptions Rate Calculator'!FZ71)</f>
        <v/>
      </c>
    </row>
    <row r="70" spans="1:92" ht="13.5" customHeight="1" x14ac:dyDescent="0.35">
      <c r="A70" s="22" t="str">
        <f>'Consumptions Rate Calculator'!A72</f>
        <v>Other 56</v>
      </c>
      <c r="B70" s="23" t="str">
        <f>IF('Consumptions Rate Calculator'!B72=0,"",'Consumptions Rate Calculator'!B72)</f>
        <v/>
      </c>
      <c r="C70" s="24" t="str">
        <f>IF(AND(ISBLANK('Consumptions Rate Calculator'!C72),ISBLANK('Consumptions Rate Calculator'!D72)),"",'Consumptions Rate Calculator'!C72+'Consumptions Rate Calculator'!D72)</f>
        <v/>
      </c>
      <c r="D70" s="24" t="str">
        <f>IF(AND(ISBLANK('Consumptions Rate Calculator'!E72),ISBLANK('Consumptions Rate Calculator'!F72)),"",'Consumptions Rate Calculator'!E72+'Consumptions Rate Calculator'!F72)</f>
        <v/>
      </c>
      <c r="E70" s="24" t="str">
        <f>IF(AND(ISBLANK('Consumptions Rate Calculator'!G72),ISBLANK('Consumptions Rate Calculator'!H72)),"",'Consumptions Rate Calculator'!G72+'Consumptions Rate Calculator'!H72)</f>
        <v/>
      </c>
      <c r="F70" s="24" t="str">
        <f>IF(AND(ISBLANK('Consumptions Rate Calculator'!I72),ISBLANK('Consumptions Rate Calculator'!J72)),"",'Consumptions Rate Calculator'!I72+'Consumptions Rate Calculator'!J72)</f>
        <v/>
      </c>
      <c r="G70" s="24" t="str">
        <f>IF(AND(ISBLANK('Consumptions Rate Calculator'!K72),ISBLANK('Consumptions Rate Calculator'!L72)),"",'Consumptions Rate Calculator'!K72+'Consumptions Rate Calculator'!L72)</f>
        <v/>
      </c>
      <c r="H70" s="24" t="str">
        <f>IF(AND(ISBLANK('Consumptions Rate Calculator'!M72),ISBLANK('Consumptions Rate Calculator'!N72)),"",'Consumptions Rate Calculator'!M72+'Consumptions Rate Calculator'!N72)</f>
        <v/>
      </c>
      <c r="I70" s="24" t="str">
        <f>IF(AND(ISBLANK('Consumptions Rate Calculator'!O72),ISBLANK('Consumptions Rate Calculator'!P72)),"",'Consumptions Rate Calculator'!O72+'Consumptions Rate Calculator'!P72)</f>
        <v/>
      </c>
      <c r="J70" s="24" t="str">
        <f>IF(AND(ISBLANK('Consumptions Rate Calculator'!Q72),ISBLANK('Consumptions Rate Calculator'!R72)),"",'Consumptions Rate Calculator'!Q72+'Consumptions Rate Calculator'!R72)</f>
        <v/>
      </c>
      <c r="K70" s="24" t="str">
        <f>IF(AND(ISBLANK('Consumptions Rate Calculator'!S72),ISBLANK('Consumptions Rate Calculator'!T72)),"",'Consumptions Rate Calculator'!S72+'Consumptions Rate Calculator'!T72)</f>
        <v/>
      </c>
      <c r="L70" s="24" t="str">
        <f>IF(AND(ISBLANK('Consumptions Rate Calculator'!U72),ISBLANK('Consumptions Rate Calculator'!V72)),"",'Consumptions Rate Calculator'!U72+'Consumptions Rate Calculator'!V72)</f>
        <v/>
      </c>
      <c r="M70" s="24" t="str">
        <f>IF(AND(ISBLANK('Consumptions Rate Calculator'!W72),ISBLANK('Consumptions Rate Calculator'!X72)),"",'Consumptions Rate Calculator'!W72+'Consumptions Rate Calculator'!X72)</f>
        <v/>
      </c>
      <c r="N70" s="24" t="str">
        <f>IF(AND(ISBLANK('Consumptions Rate Calculator'!Y72),ISBLANK('Consumptions Rate Calculator'!Z72)),"",'Consumptions Rate Calculator'!Y72+'Consumptions Rate Calculator'!Z72)</f>
        <v/>
      </c>
      <c r="O70" s="24" t="str">
        <f>IF(AND(ISBLANK('Consumptions Rate Calculator'!AA72),ISBLANK('Consumptions Rate Calculator'!AB72)),"",'Consumptions Rate Calculator'!AA72+'Consumptions Rate Calculator'!AB72)</f>
        <v/>
      </c>
      <c r="P70" s="24" t="str">
        <f>IF(AND(ISBLANK('Consumptions Rate Calculator'!AC72),ISBLANK('Consumptions Rate Calculator'!AD72)),"",'Consumptions Rate Calculator'!AC72+'Consumptions Rate Calculator'!AD72)</f>
        <v/>
      </c>
      <c r="Q70" s="24" t="str">
        <f>IF(AND(ISBLANK('Consumptions Rate Calculator'!AE72),ISBLANK('Consumptions Rate Calculator'!AF72)),"",'Consumptions Rate Calculator'!AE72+'Consumptions Rate Calculator'!AF72)</f>
        <v/>
      </c>
      <c r="R70" s="24" t="str">
        <f>IF(AND(ISBLANK('Consumptions Rate Calculator'!AG72),ISBLANK('Consumptions Rate Calculator'!AH72)),"",'Consumptions Rate Calculator'!AG72+'Consumptions Rate Calculator'!AH72)</f>
        <v/>
      </c>
      <c r="S70" s="24" t="str">
        <f>IF(AND(ISBLANK('Consumptions Rate Calculator'!AI72),ISBLANK('Consumptions Rate Calculator'!AJ72)),"",'Consumptions Rate Calculator'!AI72+'Consumptions Rate Calculator'!AJ72)</f>
        <v/>
      </c>
      <c r="T70" s="24" t="str">
        <f>IF(AND(ISBLANK('Consumptions Rate Calculator'!AK72),ISBLANK('Consumptions Rate Calculator'!AL72)),"",'Consumptions Rate Calculator'!AK72+'Consumptions Rate Calculator'!AL72)</f>
        <v/>
      </c>
      <c r="U70" s="24" t="str">
        <f>IF(AND(ISBLANK('Consumptions Rate Calculator'!AM72),ISBLANK('Consumptions Rate Calculator'!AN72)),"",'Consumptions Rate Calculator'!AM72+'Consumptions Rate Calculator'!AN72)</f>
        <v/>
      </c>
      <c r="V70" s="24" t="str">
        <f>IF(AND(ISBLANK('Consumptions Rate Calculator'!AO72),ISBLANK('Consumptions Rate Calculator'!AP72)),"",'Consumptions Rate Calculator'!AO72+'Consumptions Rate Calculator'!AP72)</f>
        <v/>
      </c>
      <c r="W70" s="24" t="str">
        <f>IF(AND(ISBLANK('Consumptions Rate Calculator'!AQ72),ISBLANK('Consumptions Rate Calculator'!AR72)),"",'Consumptions Rate Calculator'!AQ72+'Consumptions Rate Calculator'!AR72)</f>
        <v/>
      </c>
      <c r="X70" s="24" t="str">
        <f>IF(AND(ISBLANK('Consumptions Rate Calculator'!AS72),ISBLANK('Consumptions Rate Calculator'!AT72)),"",'Consumptions Rate Calculator'!AS72+'Consumptions Rate Calculator'!AT72)</f>
        <v/>
      </c>
      <c r="Y70" s="24" t="str">
        <f>IF(AND(ISBLANK('Consumptions Rate Calculator'!AU72),ISBLANK('Consumptions Rate Calculator'!AV72)),"",'Consumptions Rate Calculator'!AU72+'Consumptions Rate Calculator'!AV72)</f>
        <v/>
      </c>
      <c r="Z70" s="24" t="str">
        <f>IF(AND(ISBLANK('Consumptions Rate Calculator'!AW72),ISBLANK('Consumptions Rate Calculator'!AX72)),"",'Consumptions Rate Calculator'!AW72+'Consumptions Rate Calculator'!AX72)</f>
        <v/>
      </c>
      <c r="AA70" s="24" t="str">
        <f>IF(AND(ISBLANK('Consumptions Rate Calculator'!AY72),ISBLANK('Consumptions Rate Calculator'!AZ72)),"",'Consumptions Rate Calculator'!AY72+'Consumptions Rate Calculator'!AZ72)</f>
        <v/>
      </c>
      <c r="AB70" s="24" t="str">
        <f>IF(AND(ISBLANK('Consumptions Rate Calculator'!BA72),ISBLANK('Consumptions Rate Calculator'!BB72)),"",'Consumptions Rate Calculator'!BA72+'Consumptions Rate Calculator'!BB72)</f>
        <v/>
      </c>
      <c r="AC70" s="24" t="str">
        <f>IF(AND(ISBLANK('Consumptions Rate Calculator'!BC72),ISBLANK('Consumptions Rate Calculator'!BD72)),"",'Consumptions Rate Calculator'!BC72+'Consumptions Rate Calculator'!BD72)</f>
        <v/>
      </c>
      <c r="AD70" s="24" t="str">
        <f>IF(AND(ISBLANK('Consumptions Rate Calculator'!BE72),ISBLANK('Consumptions Rate Calculator'!BF72)),"",'Consumptions Rate Calculator'!BE72+'Consumptions Rate Calculator'!BF72)</f>
        <v/>
      </c>
      <c r="AE70" s="24" t="str">
        <f>IF(AND(ISBLANK('Consumptions Rate Calculator'!BG72),ISBLANK('Consumptions Rate Calculator'!BH72)),"",'Consumptions Rate Calculator'!BG72+'Consumptions Rate Calculator'!BH72)</f>
        <v/>
      </c>
      <c r="AF70" s="24" t="str">
        <f>IF(AND(ISBLANK('Consumptions Rate Calculator'!BI72),ISBLANK('Consumptions Rate Calculator'!BJ72)),"",'Consumptions Rate Calculator'!BI72+'Consumptions Rate Calculator'!BJ72)</f>
        <v/>
      </c>
      <c r="AG70" s="24" t="str">
        <f>IF(AND(ISBLANK('Consumptions Rate Calculator'!BK72),ISBLANK('Consumptions Rate Calculator'!BL72)),"",'Consumptions Rate Calculator'!BK72+'Consumptions Rate Calculator'!BL72)</f>
        <v/>
      </c>
      <c r="AH70" s="24" t="str">
        <f>IF(AND(ISBLANK('Consumptions Rate Calculator'!BM72),ISBLANK('Consumptions Rate Calculator'!BN72)),"",'Consumptions Rate Calculator'!BM72+'Consumptions Rate Calculator'!BN72)</f>
        <v/>
      </c>
      <c r="AI70" s="24" t="str">
        <f>IF(AND(ISBLANK('Consumptions Rate Calculator'!BO72),ISBLANK('Consumptions Rate Calculator'!BP72)),"",'Consumptions Rate Calculator'!BO72+'Consumptions Rate Calculator'!BP72)</f>
        <v/>
      </c>
      <c r="AJ70" s="24" t="str">
        <f>IF(AND(ISBLANK('Consumptions Rate Calculator'!BQ72),ISBLANK('Consumptions Rate Calculator'!BR72)),"",'Consumptions Rate Calculator'!BQ72+'Consumptions Rate Calculator'!BR72)</f>
        <v/>
      </c>
      <c r="AK70" s="24" t="str">
        <f>IF(AND(ISBLANK('Consumptions Rate Calculator'!BS72),ISBLANK('Consumptions Rate Calculator'!BT72)),"",'Consumptions Rate Calculator'!BS72+'Consumptions Rate Calculator'!BT72)</f>
        <v/>
      </c>
      <c r="AL70" s="24" t="str">
        <f>IF(AND(ISBLANK('Consumptions Rate Calculator'!BU72),ISBLANK('Consumptions Rate Calculator'!BV72)),"",'Consumptions Rate Calculator'!BU72+'Consumptions Rate Calculator'!BV72)</f>
        <v/>
      </c>
      <c r="AM70" s="24" t="str">
        <f>IF(AND(ISBLANK('Consumptions Rate Calculator'!BW72),ISBLANK('Consumptions Rate Calculator'!BX72)),"",'Consumptions Rate Calculator'!BW72+'Consumptions Rate Calculator'!BX72)</f>
        <v/>
      </c>
      <c r="AN70" s="24" t="str">
        <f>IF(AND(ISBLANK('Consumptions Rate Calculator'!BY72),ISBLANK('Consumptions Rate Calculator'!BZ72)),"",'Consumptions Rate Calculator'!BY72+'Consumptions Rate Calculator'!BZ72)</f>
        <v/>
      </c>
      <c r="AO70" s="24" t="str">
        <f>IF(AND(ISBLANK('Consumptions Rate Calculator'!CA72),ISBLANK('Consumptions Rate Calculator'!CB72)),"",'Consumptions Rate Calculator'!CA72+'Consumptions Rate Calculator'!CB72)</f>
        <v/>
      </c>
      <c r="AP70" s="24" t="str">
        <f>IF(AND(ISBLANK('Consumptions Rate Calculator'!CC72),ISBLANK('Consumptions Rate Calculator'!CD72)),"",'Consumptions Rate Calculator'!CC72+'Consumptions Rate Calculator'!CD72)</f>
        <v/>
      </c>
      <c r="AQ70" s="24" t="str">
        <f>IF(AND(ISBLANK('Consumptions Rate Calculator'!CE72),ISBLANK('Consumptions Rate Calculator'!CF72)),"",'Consumptions Rate Calculator'!CE72+'Consumptions Rate Calculator'!CF72)</f>
        <v/>
      </c>
      <c r="AR70" s="24" t="str">
        <f>IF(AND(ISBLANK('Consumptions Rate Calculator'!CG72),ISBLANK('Consumptions Rate Calculator'!CH72)),"",'Consumptions Rate Calculator'!CG72+'Consumptions Rate Calculator'!CH72)</f>
        <v/>
      </c>
      <c r="AS70" s="24" t="str">
        <f>IF(AND(ISBLANK('Consumptions Rate Calculator'!CI72),ISBLANK('Consumptions Rate Calculator'!CJ72)),"",'Consumptions Rate Calculator'!CI72+'Consumptions Rate Calculator'!CJ72)</f>
        <v/>
      </c>
      <c r="AT70" s="24" t="str">
        <f>IF(AND(ISBLANK('Consumptions Rate Calculator'!CK72),ISBLANK('Consumptions Rate Calculator'!CL72)),"",'Consumptions Rate Calculator'!CK72+'Consumptions Rate Calculator'!CL72)</f>
        <v/>
      </c>
      <c r="AU70" s="24" t="str">
        <f>IF(AND(ISBLANK('Consumptions Rate Calculator'!CM72),ISBLANK('Consumptions Rate Calculator'!CN72)),"",'Consumptions Rate Calculator'!CM72+'Consumptions Rate Calculator'!CN72)</f>
        <v/>
      </c>
      <c r="AV70" s="24" t="str">
        <f>IF(AND(ISBLANK('Consumptions Rate Calculator'!CO72),ISBLANK('Consumptions Rate Calculator'!CP72)),"",'Consumptions Rate Calculator'!CO72+'Consumptions Rate Calculator'!CP72)</f>
        <v/>
      </c>
      <c r="AW70" s="24" t="str">
        <f>IF(AND(ISBLANK('Consumptions Rate Calculator'!CQ72),ISBLANK('Consumptions Rate Calculator'!CR72)),"",'Consumptions Rate Calculator'!CQ72+'Consumptions Rate Calculator'!CR72)</f>
        <v/>
      </c>
      <c r="AX70" s="24" t="str">
        <f>IF(AND(ISBLANK('Consumptions Rate Calculator'!CS72),ISBLANK('Consumptions Rate Calculator'!CT72)),"",'Consumptions Rate Calculator'!CS72+'Consumptions Rate Calculator'!CT72)</f>
        <v/>
      </c>
      <c r="AY70" s="24" t="str">
        <f>IF(AND(ISBLANK('Consumptions Rate Calculator'!CU72),ISBLANK('Consumptions Rate Calculator'!CV72)),"",'Consumptions Rate Calculator'!CU72+'Consumptions Rate Calculator'!CV72)</f>
        <v/>
      </c>
      <c r="AZ70" s="24" t="str">
        <f>IF(AND(ISBLANK('Consumptions Rate Calculator'!CW72),ISBLANK('Consumptions Rate Calculator'!CX72)),"",'Consumptions Rate Calculator'!CW72+'Consumptions Rate Calculator'!CX72)</f>
        <v/>
      </c>
      <c r="BA70" s="24" t="str">
        <f>IF(AND(ISBLANK('Consumptions Rate Calculator'!CY72),ISBLANK('Consumptions Rate Calculator'!CZ72)),"",'Consumptions Rate Calculator'!CY72+'Consumptions Rate Calculator'!CZ72)</f>
        <v/>
      </c>
      <c r="BB70" s="24" t="str">
        <f>IF(AND(ISBLANK('Consumptions Rate Calculator'!DA72),ISBLANK('Consumptions Rate Calculator'!DB72)),"",'Consumptions Rate Calculator'!DA72+'Consumptions Rate Calculator'!DB72)</f>
        <v/>
      </c>
      <c r="BC70" s="24" t="str">
        <f>IF(AND(ISBLANK('Consumptions Rate Calculator'!DC72),ISBLANK('Consumptions Rate Calculator'!DD72)),"",'Consumptions Rate Calculator'!DC72+'Consumptions Rate Calculator'!DD72)</f>
        <v/>
      </c>
      <c r="BD70" s="24" t="str">
        <f>IF(AND(ISBLANK('Consumptions Rate Calculator'!DE72),ISBLANK('Consumptions Rate Calculator'!DF72)),"",'Consumptions Rate Calculator'!DE72+'Consumptions Rate Calculator'!DF72)</f>
        <v/>
      </c>
      <c r="BE70" s="24" t="str">
        <f>IF(AND(ISBLANK('Consumptions Rate Calculator'!DG72),ISBLANK('Consumptions Rate Calculator'!DH72)),"",'Consumptions Rate Calculator'!DG72+'Consumptions Rate Calculator'!DH72)</f>
        <v/>
      </c>
      <c r="BF70" s="24" t="str">
        <f>IF(AND(ISBLANK('Consumptions Rate Calculator'!DI72),ISBLANK('Consumptions Rate Calculator'!DJ72)),"",'Consumptions Rate Calculator'!DI72+'Consumptions Rate Calculator'!DJ72)</f>
        <v/>
      </c>
      <c r="BG70" s="24" t="str">
        <f>IF(AND(ISBLANK('Consumptions Rate Calculator'!DK72),ISBLANK('Consumptions Rate Calculator'!DL72)),"",'Consumptions Rate Calculator'!DK72+'Consumptions Rate Calculator'!DL72)</f>
        <v/>
      </c>
      <c r="BH70" s="24" t="str">
        <f>IF(AND(ISBLANK('Consumptions Rate Calculator'!DM72),ISBLANK('Consumptions Rate Calculator'!DN72)),"",'Consumptions Rate Calculator'!DM72+'Consumptions Rate Calculator'!DN72)</f>
        <v/>
      </c>
      <c r="BI70" s="24" t="str">
        <f>IF(AND(ISBLANK('Consumptions Rate Calculator'!DO72),ISBLANK('Consumptions Rate Calculator'!DP72)),"",'Consumptions Rate Calculator'!DO72+'Consumptions Rate Calculator'!DP72)</f>
        <v/>
      </c>
      <c r="BJ70" s="24" t="str">
        <f>IF(AND(ISBLANK('Consumptions Rate Calculator'!DQ72),ISBLANK('Consumptions Rate Calculator'!DR72)),"",'Consumptions Rate Calculator'!DQ72+'Consumptions Rate Calculator'!DR72)</f>
        <v/>
      </c>
      <c r="BK70" s="24" t="str">
        <f>IF(AND(ISBLANK('Consumptions Rate Calculator'!DS72),ISBLANK('Consumptions Rate Calculator'!DT72)),"",'Consumptions Rate Calculator'!DS72+'Consumptions Rate Calculator'!DT72)</f>
        <v/>
      </c>
      <c r="BL70" s="24" t="str">
        <f>IF(AND(ISBLANK('Consumptions Rate Calculator'!DU72),ISBLANK('Consumptions Rate Calculator'!DV72)),"",'Consumptions Rate Calculator'!DU72+'Consumptions Rate Calculator'!DV72)</f>
        <v/>
      </c>
      <c r="BM70" s="24" t="str">
        <f>IF(AND(ISBLANK('Consumptions Rate Calculator'!DW72),ISBLANK('Consumptions Rate Calculator'!DX72)),"",'Consumptions Rate Calculator'!DW72+'Consumptions Rate Calculator'!DX72)</f>
        <v/>
      </c>
      <c r="BN70" s="24" t="str">
        <f>IF(AND(ISBLANK('Consumptions Rate Calculator'!DY72),ISBLANK('Consumptions Rate Calculator'!DZ72)),"",'Consumptions Rate Calculator'!DY72+'Consumptions Rate Calculator'!DZ72)</f>
        <v/>
      </c>
      <c r="BO70" s="24" t="str">
        <f>IF(AND(ISBLANK('Consumptions Rate Calculator'!EA72),ISBLANK('Consumptions Rate Calculator'!EB72)),"",'Consumptions Rate Calculator'!EA72+'Consumptions Rate Calculator'!EB72)</f>
        <v/>
      </c>
      <c r="BP70" s="24" t="str">
        <f>IF(AND(ISBLANK('Consumptions Rate Calculator'!EC72),ISBLANK('Consumptions Rate Calculator'!ED72)),"",'Consumptions Rate Calculator'!EC72+'Consumptions Rate Calculator'!ED72)</f>
        <v/>
      </c>
      <c r="BQ70" s="24" t="str">
        <f>IF(AND(ISBLANK('Consumptions Rate Calculator'!EE72),ISBLANK('Consumptions Rate Calculator'!EF72)),"",'Consumptions Rate Calculator'!EE72+'Consumptions Rate Calculator'!EF72)</f>
        <v/>
      </c>
      <c r="BR70" s="24" t="str">
        <f>IF(AND(ISBLANK('Consumptions Rate Calculator'!EG72),ISBLANK('Consumptions Rate Calculator'!EH72)),"",'Consumptions Rate Calculator'!EG72+'Consumptions Rate Calculator'!EH72)</f>
        <v/>
      </c>
      <c r="BS70" s="24" t="str">
        <f>IF(AND(ISBLANK('Consumptions Rate Calculator'!EI72),ISBLANK('Consumptions Rate Calculator'!EJ72)),"",'Consumptions Rate Calculator'!EI72+'Consumptions Rate Calculator'!EJ72)</f>
        <v/>
      </c>
      <c r="BT70" s="24" t="str">
        <f>IF(AND(ISBLANK('Consumptions Rate Calculator'!EK72),ISBLANK('Consumptions Rate Calculator'!EL72)),"",'Consumptions Rate Calculator'!EK72+'Consumptions Rate Calculator'!EL72)</f>
        <v/>
      </c>
      <c r="BU70" s="24" t="str">
        <f>IF(AND(ISBLANK('Consumptions Rate Calculator'!EM72),ISBLANK('Consumptions Rate Calculator'!EN72)),"",'Consumptions Rate Calculator'!EM72+'Consumptions Rate Calculator'!EN72)</f>
        <v/>
      </c>
      <c r="BV70" s="24" t="str">
        <f>IF(AND(ISBLANK('Consumptions Rate Calculator'!EO72),ISBLANK('Consumptions Rate Calculator'!EP72)),"",'Consumptions Rate Calculator'!EO72+'Consumptions Rate Calculator'!EP72)</f>
        <v/>
      </c>
      <c r="BW70" s="24" t="str">
        <f>IF(AND(ISBLANK('Consumptions Rate Calculator'!EQ72),ISBLANK('Consumptions Rate Calculator'!ER72)),"",'Consumptions Rate Calculator'!EQ72+'Consumptions Rate Calculator'!ER72)</f>
        <v/>
      </c>
      <c r="BX70" s="24" t="str">
        <f>IF(AND(ISBLANK('Consumptions Rate Calculator'!ES72),ISBLANK('Consumptions Rate Calculator'!ET72)),"",'Consumptions Rate Calculator'!ES72+'Consumptions Rate Calculator'!ET72)</f>
        <v/>
      </c>
      <c r="BY70" s="24" t="str">
        <f>IF(AND(ISBLANK('Consumptions Rate Calculator'!EU72),ISBLANK('Consumptions Rate Calculator'!EV72)),"",'Consumptions Rate Calculator'!EU72+'Consumptions Rate Calculator'!EV72)</f>
        <v/>
      </c>
      <c r="BZ70" s="24" t="str">
        <f>IF(AND(ISBLANK('Consumptions Rate Calculator'!EW72),ISBLANK('Consumptions Rate Calculator'!EX72)),"",'Consumptions Rate Calculator'!EW72+'Consumptions Rate Calculator'!EX72)</f>
        <v/>
      </c>
      <c r="CA70" s="24" t="str">
        <f>IF(AND(ISBLANK('Consumptions Rate Calculator'!EY72),ISBLANK('Consumptions Rate Calculator'!EZ72)),"",'Consumptions Rate Calculator'!EY72+'Consumptions Rate Calculator'!EZ72)</f>
        <v/>
      </c>
      <c r="CB70" s="24" t="str">
        <f>IF(AND(ISBLANK('Consumptions Rate Calculator'!FA72),ISBLANK('Consumptions Rate Calculator'!FB72)),"",'Consumptions Rate Calculator'!FA72+'Consumptions Rate Calculator'!FB72)</f>
        <v/>
      </c>
      <c r="CC70" s="24" t="str">
        <f>IF(AND(ISBLANK('Consumptions Rate Calculator'!FC72),ISBLANK('Consumptions Rate Calculator'!FD72)),"",'Consumptions Rate Calculator'!FC72+'Consumptions Rate Calculator'!FD72)</f>
        <v/>
      </c>
      <c r="CD70" s="24" t="str">
        <f>IF(AND(ISBLANK('Consumptions Rate Calculator'!FE72),ISBLANK('Consumptions Rate Calculator'!FF72)),"",'Consumptions Rate Calculator'!FE72+'Consumptions Rate Calculator'!FF72)</f>
        <v/>
      </c>
      <c r="CE70" s="24" t="str">
        <f>IF(AND(ISBLANK('Consumptions Rate Calculator'!FG72),ISBLANK('Consumptions Rate Calculator'!FH72)),"",'Consumptions Rate Calculator'!FG72+'Consumptions Rate Calculator'!FH72)</f>
        <v/>
      </c>
      <c r="CF70" s="24" t="str">
        <f>IF(AND(ISBLANK('Consumptions Rate Calculator'!FI72),ISBLANK('Consumptions Rate Calculator'!FJ72)),"",'Consumptions Rate Calculator'!FI72+'Consumptions Rate Calculator'!FJ72)</f>
        <v/>
      </c>
      <c r="CG70" s="24" t="str">
        <f>IF(AND(ISBLANK('Consumptions Rate Calculator'!FK72),ISBLANK('Consumptions Rate Calculator'!FL72)),"",'Consumptions Rate Calculator'!FK72+'Consumptions Rate Calculator'!FL72)</f>
        <v/>
      </c>
      <c r="CH70" s="24" t="str">
        <f>IF(AND(ISBLANK('Consumptions Rate Calculator'!FM72),ISBLANK('Consumptions Rate Calculator'!FN72)),"",'Consumptions Rate Calculator'!FM72+'Consumptions Rate Calculator'!FN72)</f>
        <v/>
      </c>
      <c r="CI70" s="24" t="str">
        <f>IF(AND(ISBLANK('Consumptions Rate Calculator'!FO72),ISBLANK('Consumptions Rate Calculator'!FP72)),"",'Consumptions Rate Calculator'!FO72+'Consumptions Rate Calculator'!FP72)</f>
        <v/>
      </c>
      <c r="CJ70" s="24" t="str">
        <f>IF(AND(ISBLANK('Consumptions Rate Calculator'!FQ72),ISBLANK('Consumptions Rate Calculator'!FR72)),"",'Consumptions Rate Calculator'!FQ72+'Consumptions Rate Calculator'!FR72)</f>
        <v/>
      </c>
      <c r="CK70" s="24" t="str">
        <f>IF(AND(ISBLANK('Consumptions Rate Calculator'!FS72),ISBLANK('Consumptions Rate Calculator'!FT72)),"",'Consumptions Rate Calculator'!FS72+'Consumptions Rate Calculator'!FT72)</f>
        <v/>
      </c>
      <c r="CL70" s="24" t="str">
        <f>IF(AND(ISBLANK('Consumptions Rate Calculator'!FU72),ISBLANK('Consumptions Rate Calculator'!FV72)),"",'Consumptions Rate Calculator'!FU72+'Consumptions Rate Calculator'!FV72)</f>
        <v/>
      </c>
      <c r="CM70" s="24" t="str">
        <f>IF(AND(ISBLANK('Consumptions Rate Calculator'!FW72),ISBLANK('Consumptions Rate Calculator'!FX72)),"",'Consumptions Rate Calculator'!FW72+'Consumptions Rate Calculator'!FX72)</f>
        <v/>
      </c>
      <c r="CN70" s="24" t="str">
        <f>IF(AND(ISBLANK('Consumptions Rate Calculator'!FY72),ISBLANK('Consumptions Rate Calculator'!FZ72)),"",'Consumptions Rate Calculator'!FY72+'Consumptions Rate Calculator'!FZ72)</f>
        <v/>
      </c>
    </row>
    <row r="71" spans="1:92" ht="13.5" customHeight="1" x14ac:dyDescent="0.35">
      <c r="A71" s="22" t="str">
        <f>'Consumptions Rate Calculator'!A73</f>
        <v>Other 57</v>
      </c>
      <c r="B71" s="23" t="str">
        <f>IF('Consumptions Rate Calculator'!B73=0,"",'Consumptions Rate Calculator'!B73)</f>
        <v/>
      </c>
      <c r="C71" s="24" t="str">
        <f>IF(AND(ISBLANK('Consumptions Rate Calculator'!C73),ISBLANK('Consumptions Rate Calculator'!D73)),"",'Consumptions Rate Calculator'!C73+'Consumptions Rate Calculator'!D73)</f>
        <v/>
      </c>
      <c r="D71" s="24" t="str">
        <f>IF(AND(ISBLANK('Consumptions Rate Calculator'!E73),ISBLANK('Consumptions Rate Calculator'!F73)),"",'Consumptions Rate Calculator'!E73+'Consumptions Rate Calculator'!F73)</f>
        <v/>
      </c>
      <c r="E71" s="24" t="str">
        <f>IF(AND(ISBLANK('Consumptions Rate Calculator'!G73),ISBLANK('Consumptions Rate Calculator'!H73)),"",'Consumptions Rate Calculator'!G73+'Consumptions Rate Calculator'!H73)</f>
        <v/>
      </c>
      <c r="F71" s="24" t="str">
        <f>IF(AND(ISBLANK('Consumptions Rate Calculator'!I73),ISBLANK('Consumptions Rate Calculator'!J73)),"",'Consumptions Rate Calculator'!I73+'Consumptions Rate Calculator'!J73)</f>
        <v/>
      </c>
      <c r="G71" s="24" t="str">
        <f>IF(AND(ISBLANK('Consumptions Rate Calculator'!K73),ISBLANK('Consumptions Rate Calculator'!L73)),"",'Consumptions Rate Calculator'!K73+'Consumptions Rate Calculator'!L73)</f>
        <v/>
      </c>
      <c r="H71" s="24" t="str">
        <f>IF(AND(ISBLANK('Consumptions Rate Calculator'!M73),ISBLANK('Consumptions Rate Calculator'!N73)),"",'Consumptions Rate Calculator'!M73+'Consumptions Rate Calculator'!N73)</f>
        <v/>
      </c>
      <c r="I71" s="24" t="str">
        <f>IF(AND(ISBLANK('Consumptions Rate Calculator'!O73),ISBLANK('Consumptions Rate Calculator'!P73)),"",'Consumptions Rate Calculator'!O73+'Consumptions Rate Calculator'!P73)</f>
        <v/>
      </c>
      <c r="J71" s="24" t="str">
        <f>IF(AND(ISBLANK('Consumptions Rate Calculator'!Q73),ISBLANK('Consumptions Rate Calculator'!R73)),"",'Consumptions Rate Calculator'!Q73+'Consumptions Rate Calculator'!R73)</f>
        <v/>
      </c>
      <c r="K71" s="24" t="str">
        <f>IF(AND(ISBLANK('Consumptions Rate Calculator'!S73),ISBLANK('Consumptions Rate Calculator'!T73)),"",'Consumptions Rate Calculator'!S73+'Consumptions Rate Calculator'!T73)</f>
        <v/>
      </c>
      <c r="L71" s="24" t="str">
        <f>IF(AND(ISBLANK('Consumptions Rate Calculator'!U73),ISBLANK('Consumptions Rate Calculator'!V73)),"",'Consumptions Rate Calculator'!U73+'Consumptions Rate Calculator'!V73)</f>
        <v/>
      </c>
      <c r="M71" s="24" t="str">
        <f>IF(AND(ISBLANK('Consumptions Rate Calculator'!W73),ISBLANK('Consumptions Rate Calculator'!X73)),"",'Consumptions Rate Calculator'!W73+'Consumptions Rate Calculator'!X73)</f>
        <v/>
      </c>
      <c r="N71" s="24" t="str">
        <f>IF(AND(ISBLANK('Consumptions Rate Calculator'!Y73),ISBLANK('Consumptions Rate Calculator'!Z73)),"",'Consumptions Rate Calculator'!Y73+'Consumptions Rate Calculator'!Z73)</f>
        <v/>
      </c>
      <c r="O71" s="24" t="str">
        <f>IF(AND(ISBLANK('Consumptions Rate Calculator'!AA73),ISBLANK('Consumptions Rate Calculator'!AB73)),"",'Consumptions Rate Calculator'!AA73+'Consumptions Rate Calculator'!AB73)</f>
        <v/>
      </c>
      <c r="P71" s="24" t="str">
        <f>IF(AND(ISBLANK('Consumptions Rate Calculator'!AC73),ISBLANK('Consumptions Rate Calculator'!AD73)),"",'Consumptions Rate Calculator'!AC73+'Consumptions Rate Calculator'!AD73)</f>
        <v/>
      </c>
      <c r="Q71" s="24" t="str">
        <f>IF(AND(ISBLANK('Consumptions Rate Calculator'!AE73),ISBLANK('Consumptions Rate Calculator'!AF73)),"",'Consumptions Rate Calculator'!AE73+'Consumptions Rate Calculator'!AF73)</f>
        <v/>
      </c>
      <c r="R71" s="24" t="str">
        <f>IF(AND(ISBLANK('Consumptions Rate Calculator'!AG73),ISBLANK('Consumptions Rate Calculator'!AH73)),"",'Consumptions Rate Calculator'!AG73+'Consumptions Rate Calculator'!AH73)</f>
        <v/>
      </c>
      <c r="S71" s="24" t="str">
        <f>IF(AND(ISBLANK('Consumptions Rate Calculator'!AI73),ISBLANK('Consumptions Rate Calculator'!AJ73)),"",'Consumptions Rate Calculator'!AI73+'Consumptions Rate Calculator'!AJ73)</f>
        <v/>
      </c>
      <c r="T71" s="24" t="str">
        <f>IF(AND(ISBLANK('Consumptions Rate Calculator'!AK73),ISBLANK('Consumptions Rate Calculator'!AL73)),"",'Consumptions Rate Calculator'!AK73+'Consumptions Rate Calculator'!AL73)</f>
        <v/>
      </c>
      <c r="U71" s="24" t="str">
        <f>IF(AND(ISBLANK('Consumptions Rate Calculator'!AM73),ISBLANK('Consumptions Rate Calculator'!AN73)),"",'Consumptions Rate Calculator'!AM73+'Consumptions Rate Calculator'!AN73)</f>
        <v/>
      </c>
      <c r="V71" s="24" t="str">
        <f>IF(AND(ISBLANK('Consumptions Rate Calculator'!AO73),ISBLANK('Consumptions Rate Calculator'!AP73)),"",'Consumptions Rate Calculator'!AO73+'Consumptions Rate Calculator'!AP73)</f>
        <v/>
      </c>
      <c r="W71" s="24" t="str">
        <f>IF(AND(ISBLANK('Consumptions Rate Calculator'!AQ73),ISBLANK('Consumptions Rate Calculator'!AR73)),"",'Consumptions Rate Calculator'!AQ73+'Consumptions Rate Calculator'!AR73)</f>
        <v/>
      </c>
      <c r="X71" s="24" t="str">
        <f>IF(AND(ISBLANK('Consumptions Rate Calculator'!AS73),ISBLANK('Consumptions Rate Calculator'!AT73)),"",'Consumptions Rate Calculator'!AS73+'Consumptions Rate Calculator'!AT73)</f>
        <v/>
      </c>
      <c r="Y71" s="24" t="str">
        <f>IF(AND(ISBLANK('Consumptions Rate Calculator'!AU73),ISBLANK('Consumptions Rate Calculator'!AV73)),"",'Consumptions Rate Calculator'!AU73+'Consumptions Rate Calculator'!AV73)</f>
        <v/>
      </c>
      <c r="Z71" s="24" t="str">
        <f>IF(AND(ISBLANK('Consumptions Rate Calculator'!AW73),ISBLANK('Consumptions Rate Calculator'!AX73)),"",'Consumptions Rate Calculator'!AW73+'Consumptions Rate Calculator'!AX73)</f>
        <v/>
      </c>
      <c r="AA71" s="24" t="str">
        <f>IF(AND(ISBLANK('Consumptions Rate Calculator'!AY73),ISBLANK('Consumptions Rate Calculator'!AZ73)),"",'Consumptions Rate Calculator'!AY73+'Consumptions Rate Calculator'!AZ73)</f>
        <v/>
      </c>
      <c r="AB71" s="24" t="str">
        <f>IF(AND(ISBLANK('Consumptions Rate Calculator'!BA73),ISBLANK('Consumptions Rate Calculator'!BB73)),"",'Consumptions Rate Calculator'!BA73+'Consumptions Rate Calculator'!BB73)</f>
        <v/>
      </c>
      <c r="AC71" s="24" t="str">
        <f>IF(AND(ISBLANK('Consumptions Rate Calculator'!BC73),ISBLANK('Consumptions Rate Calculator'!BD73)),"",'Consumptions Rate Calculator'!BC73+'Consumptions Rate Calculator'!BD73)</f>
        <v/>
      </c>
      <c r="AD71" s="24" t="str">
        <f>IF(AND(ISBLANK('Consumptions Rate Calculator'!BE73),ISBLANK('Consumptions Rate Calculator'!BF73)),"",'Consumptions Rate Calculator'!BE73+'Consumptions Rate Calculator'!BF73)</f>
        <v/>
      </c>
      <c r="AE71" s="24" t="str">
        <f>IF(AND(ISBLANK('Consumptions Rate Calculator'!BG73),ISBLANK('Consumptions Rate Calculator'!BH73)),"",'Consumptions Rate Calculator'!BG73+'Consumptions Rate Calculator'!BH73)</f>
        <v/>
      </c>
      <c r="AF71" s="24" t="str">
        <f>IF(AND(ISBLANK('Consumptions Rate Calculator'!BI73),ISBLANK('Consumptions Rate Calculator'!BJ73)),"",'Consumptions Rate Calculator'!BI73+'Consumptions Rate Calculator'!BJ73)</f>
        <v/>
      </c>
      <c r="AG71" s="24" t="str">
        <f>IF(AND(ISBLANK('Consumptions Rate Calculator'!BK73),ISBLANK('Consumptions Rate Calculator'!BL73)),"",'Consumptions Rate Calculator'!BK73+'Consumptions Rate Calculator'!BL73)</f>
        <v/>
      </c>
      <c r="AH71" s="24" t="str">
        <f>IF(AND(ISBLANK('Consumptions Rate Calculator'!BM73),ISBLANK('Consumptions Rate Calculator'!BN73)),"",'Consumptions Rate Calculator'!BM73+'Consumptions Rate Calculator'!BN73)</f>
        <v/>
      </c>
      <c r="AI71" s="24" t="str">
        <f>IF(AND(ISBLANK('Consumptions Rate Calculator'!BO73),ISBLANK('Consumptions Rate Calculator'!BP73)),"",'Consumptions Rate Calculator'!BO73+'Consumptions Rate Calculator'!BP73)</f>
        <v/>
      </c>
      <c r="AJ71" s="24" t="str">
        <f>IF(AND(ISBLANK('Consumptions Rate Calculator'!BQ73),ISBLANK('Consumptions Rate Calculator'!BR73)),"",'Consumptions Rate Calculator'!BQ73+'Consumptions Rate Calculator'!BR73)</f>
        <v/>
      </c>
      <c r="AK71" s="24" t="str">
        <f>IF(AND(ISBLANK('Consumptions Rate Calculator'!BS73),ISBLANK('Consumptions Rate Calculator'!BT73)),"",'Consumptions Rate Calculator'!BS73+'Consumptions Rate Calculator'!BT73)</f>
        <v/>
      </c>
      <c r="AL71" s="24" t="str">
        <f>IF(AND(ISBLANK('Consumptions Rate Calculator'!BU73),ISBLANK('Consumptions Rate Calculator'!BV73)),"",'Consumptions Rate Calculator'!BU73+'Consumptions Rate Calculator'!BV73)</f>
        <v/>
      </c>
      <c r="AM71" s="24" t="str">
        <f>IF(AND(ISBLANK('Consumptions Rate Calculator'!BW73),ISBLANK('Consumptions Rate Calculator'!BX73)),"",'Consumptions Rate Calculator'!BW73+'Consumptions Rate Calculator'!BX73)</f>
        <v/>
      </c>
      <c r="AN71" s="24" t="str">
        <f>IF(AND(ISBLANK('Consumptions Rate Calculator'!BY73),ISBLANK('Consumptions Rate Calculator'!BZ73)),"",'Consumptions Rate Calculator'!BY73+'Consumptions Rate Calculator'!BZ73)</f>
        <v/>
      </c>
      <c r="AO71" s="24" t="str">
        <f>IF(AND(ISBLANK('Consumptions Rate Calculator'!CA73),ISBLANK('Consumptions Rate Calculator'!CB73)),"",'Consumptions Rate Calculator'!CA73+'Consumptions Rate Calculator'!CB73)</f>
        <v/>
      </c>
      <c r="AP71" s="24" t="str">
        <f>IF(AND(ISBLANK('Consumptions Rate Calculator'!CC73),ISBLANK('Consumptions Rate Calculator'!CD73)),"",'Consumptions Rate Calculator'!CC73+'Consumptions Rate Calculator'!CD73)</f>
        <v/>
      </c>
      <c r="AQ71" s="24" t="str">
        <f>IF(AND(ISBLANK('Consumptions Rate Calculator'!CE73),ISBLANK('Consumptions Rate Calculator'!CF73)),"",'Consumptions Rate Calculator'!CE73+'Consumptions Rate Calculator'!CF73)</f>
        <v/>
      </c>
      <c r="AR71" s="24" t="str">
        <f>IF(AND(ISBLANK('Consumptions Rate Calculator'!CG73),ISBLANK('Consumptions Rate Calculator'!CH73)),"",'Consumptions Rate Calculator'!CG73+'Consumptions Rate Calculator'!CH73)</f>
        <v/>
      </c>
      <c r="AS71" s="24" t="str">
        <f>IF(AND(ISBLANK('Consumptions Rate Calculator'!CI73),ISBLANK('Consumptions Rate Calculator'!CJ73)),"",'Consumptions Rate Calculator'!CI73+'Consumptions Rate Calculator'!CJ73)</f>
        <v/>
      </c>
      <c r="AT71" s="24" t="str">
        <f>IF(AND(ISBLANK('Consumptions Rate Calculator'!CK73),ISBLANK('Consumptions Rate Calculator'!CL73)),"",'Consumptions Rate Calculator'!CK73+'Consumptions Rate Calculator'!CL73)</f>
        <v/>
      </c>
      <c r="AU71" s="24" t="str">
        <f>IF(AND(ISBLANK('Consumptions Rate Calculator'!CM73),ISBLANK('Consumptions Rate Calculator'!CN73)),"",'Consumptions Rate Calculator'!CM73+'Consumptions Rate Calculator'!CN73)</f>
        <v/>
      </c>
      <c r="AV71" s="24" t="str">
        <f>IF(AND(ISBLANK('Consumptions Rate Calculator'!CO73),ISBLANK('Consumptions Rate Calculator'!CP73)),"",'Consumptions Rate Calculator'!CO73+'Consumptions Rate Calculator'!CP73)</f>
        <v/>
      </c>
      <c r="AW71" s="24" t="str">
        <f>IF(AND(ISBLANK('Consumptions Rate Calculator'!CQ73),ISBLANK('Consumptions Rate Calculator'!CR73)),"",'Consumptions Rate Calculator'!CQ73+'Consumptions Rate Calculator'!CR73)</f>
        <v/>
      </c>
      <c r="AX71" s="24" t="str">
        <f>IF(AND(ISBLANK('Consumptions Rate Calculator'!CS73),ISBLANK('Consumptions Rate Calculator'!CT73)),"",'Consumptions Rate Calculator'!CS73+'Consumptions Rate Calculator'!CT73)</f>
        <v/>
      </c>
      <c r="AY71" s="24" t="str">
        <f>IF(AND(ISBLANK('Consumptions Rate Calculator'!CU73),ISBLANK('Consumptions Rate Calculator'!CV73)),"",'Consumptions Rate Calculator'!CU73+'Consumptions Rate Calculator'!CV73)</f>
        <v/>
      </c>
      <c r="AZ71" s="24" t="str">
        <f>IF(AND(ISBLANK('Consumptions Rate Calculator'!CW73),ISBLANK('Consumptions Rate Calculator'!CX73)),"",'Consumptions Rate Calculator'!CW73+'Consumptions Rate Calculator'!CX73)</f>
        <v/>
      </c>
      <c r="BA71" s="24" t="str">
        <f>IF(AND(ISBLANK('Consumptions Rate Calculator'!CY73),ISBLANK('Consumptions Rate Calculator'!CZ73)),"",'Consumptions Rate Calculator'!CY73+'Consumptions Rate Calculator'!CZ73)</f>
        <v/>
      </c>
      <c r="BB71" s="24" t="str">
        <f>IF(AND(ISBLANK('Consumptions Rate Calculator'!DA73),ISBLANK('Consumptions Rate Calculator'!DB73)),"",'Consumptions Rate Calculator'!DA73+'Consumptions Rate Calculator'!DB73)</f>
        <v/>
      </c>
      <c r="BC71" s="24" t="str">
        <f>IF(AND(ISBLANK('Consumptions Rate Calculator'!DC73),ISBLANK('Consumptions Rate Calculator'!DD73)),"",'Consumptions Rate Calculator'!DC73+'Consumptions Rate Calculator'!DD73)</f>
        <v/>
      </c>
      <c r="BD71" s="24" t="str">
        <f>IF(AND(ISBLANK('Consumptions Rate Calculator'!DE73),ISBLANK('Consumptions Rate Calculator'!DF73)),"",'Consumptions Rate Calculator'!DE73+'Consumptions Rate Calculator'!DF73)</f>
        <v/>
      </c>
      <c r="BE71" s="24" t="str">
        <f>IF(AND(ISBLANK('Consumptions Rate Calculator'!DG73),ISBLANK('Consumptions Rate Calculator'!DH73)),"",'Consumptions Rate Calculator'!DG73+'Consumptions Rate Calculator'!DH73)</f>
        <v/>
      </c>
      <c r="BF71" s="24" t="str">
        <f>IF(AND(ISBLANK('Consumptions Rate Calculator'!DI73),ISBLANK('Consumptions Rate Calculator'!DJ73)),"",'Consumptions Rate Calculator'!DI73+'Consumptions Rate Calculator'!DJ73)</f>
        <v/>
      </c>
      <c r="BG71" s="24" t="str">
        <f>IF(AND(ISBLANK('Consumptions Rate Calculator'!DK73),ISBLANK('Consumptions Rate Calculator'!DL73)),"",'Consumptions Rate Calculator'!DK73+'Consumptions Rate Calculator'!DL73)</f>
        <v/>
      </c>
      <c r="BH71" s="24" t="str">
        <f>IF(AND(ISBLANK('Consumptions Rate Calculator'!DM73),ISBLANK('Consumptions Rate Calculator'!DN73)),"",'Consumptions Rate Calculator'!DM73+'Consumptions Rate Calculator'!DN73)</f>
        <v/>
      </c>
      <c r="BI71" s="24" t="str">
        <f>IF(AND(ISBLANK('Consumptions Rate Calculator'!DO73),ISBLANK('Consumptions Rate Calculator'!DP73)),"",'Consumptions Rate Calculator'!DO73+'Consumptions Rate Calculator'!DP73)</f>
        <v/>
      </c>
      <c r="BJ71" s="24" t="str">
        <f>IF(AND(ISBLANK('Consumptions Rate Calculator'!DQ73),ISBLANK('Consumptions Rate Calculator'!DR73)),"",'Consumptions Rate Calculator'!DQ73+'Consumptions Rate Calculator'!DR73)</f>
        <v/>
      </c>
      <c r="BK71" s="24" t="str">
        <f>IF(AND(ISBLANK('Consumptions Rate Calculator'!DS73),ISBLANK('Consumptions Rate Calculator'!DT73)),"",'Consumptions Rate Calculator'!DS73+'Consumptions Rate Calculator'!DT73)</f>
        <v/>
      </c>
      <c r="BL71" s="24" t="str">
        <f>IF(AND(ISBLANK('Consumptions Rate Calculator'!DU73),ISBLANK('Consumptions Rate Calculator'!DV73)),"",'Consumptions Rate Calculator'!DU73+'Consumptions Rate Calculator'!DV73)</f>
        <v/>
      </c>
      <c r="BM71" s="24" t="str">
        <f>IF(AND(ISBLANK('Consumptions Rate Calculator'!DW73),ISBLANK('Consumptions Rate Calculator'!DX73)),"",'Consumptions Rate Calculator'!DW73+'Consumptions Rate Calculator'!DX73)</f>
        <v/>
      </c>
      <c r="BN71" s="24" t="str">
        <f>IF(AND(ISBLANK('Consumptions Rate Calculator'!DY73),ISBLANK('Consumptions Rate Calculator'!DZ73)),"",'Consumptions Rate Calculator'!DY73+'Consumptions Rate Calculator'!DZ73)</f>
        <v/>
      </c>
      <c r="BO71" s="24" t="str">
        <f>IF(AND(ISBLANK('Consumptions Rate Calculator'!EA73),ISBLANK('Consumptions Rate Calculator'!EB73)),"",'Consumptions Rate Calculator'!EA73+'Consumptions Rate Calculator'!EB73)</f>
        <v/>
      </c>
      <c r="BP71" s="24" t="str">
        <f>IF(AND(ISBLANK('Consumptions Rate Calculator'!EC73),ISBLANK('Consumptions Rate Calculator'!ED73)),"",'Consumptions Rate Calculator'!EC73+'Consumptions Rate Calculator'!ED73)</f>
        <v/>
      </c>
      <c r="BQ71" s="24" t="str">
        <f>IF(AND(ISBLANK('Consumptions Rate Calculator'!EE73),ISBLANK('Consumptions Rate Calculator'!EF73)),"",'Consumptions Rate Calculator'!EE73+'Consumptions Rate Calculator'!EF73)</f>
        <v/>
      </c>
      <c r="BR71" s="24" t="str">
        <f>IF(AND(ISBLANK('Consumptions Rate Calculator'!EG73),ISBLANK('Consumptions Rate Calculator'!EH73)),"",'Consumptions Rate Calculator'!EG73+'Consumptions Rate Calculator'!EH73)</f>
        <v/>
      </c>
      <c r="BS71" s="24" t="str">
        <f>IF(AND(ISBLANK('Consumptions Rate Calculator'!EI73),ISBLANK('Consumptions Rate Calculator'!EJ73)),"",'Consumptions Rate Calculator'!EI73+'Consumptions Rate Calculator'!EJ73)</f>
        <v/>
      </c>
      <c r="BT71" s="24" t="str">
        <f>IF(AND(ISBLANK('Consumptions Rate Calculator'!EK73),ISBLANK('Consumptions Rate Calculator'!EL73)),"",'Consumptions Rate Calculator'!EK73+'Consumptions Rate Calculator'!EL73)</f>
        <v/>
      </c>
      <c r="BU71" s="24" t="str">
        <f>IF(AND(ISBLANK('Consumptions Rate Calculator'!EM73),ISBLANK('Consumptions Rate Calculator'!EN73)),"",'Consumptions Rate Calculator'!EM73+'Consumptions Rate Calculator'!EN73)</f>
        <v/>
      </c>
      <c r="BV71" s="24" t="str">
        <f>IF(AND(ISBLANK('Consumptions Rate Calculator'!EO73),ISBLANK('Consumptions Rate Calculator'!EP73)),"",'Consumptions Rate Calculator'!EO73+'Consumptions Rate Calculator'!EP73)</f>
        <v/>
      </c>
      <c r="BW71" s="24" t="str">
        <f>IF(AND(ISBLANK('Consumptions Rate Calculator'!EQ73),ISBLANK('Consumptions Rate Calculator'!ER73)),"",'Consumptions Rate Calculator'!EQ73+'Consumptions Rate Calculator'!ER73)</f>
        <v/>
      </c>
      <c r="BX71" s="24" t="str">
        <f>IF(AND(ISBLANK('Consumptions Rate Calculator'!ES73),ISBLANK('Consumptions Rate Calculator'!ET73)),"",'Consumptions Rate Calculator'!ES73+'Consumptions Rate Calculator'!ET73)</f>
        <v/>
      </c>
      <c r="BY71" s="24" t="str">
        <f>IF(AND(ISBLANK('Consumptions Rate Calculator'!EU73),ISBLANK('Consumptions Rate Calculator'!EV73)),"",'Consumptions Rate Calculator'!EU73+'Consumptions Rate Calculator'!EV73)</f>
        <v/>
      </c>
      <c r="BZ71" s="24" t="str">
        <f>IF(AND(ISBLANK('Consumptions Rate Calculator'!EW73),ISBLANK('Consumptions Rate Calculator'!EX73)),"",'Consumptions Rate Calculator'!EW73+'Consumptions Rate Calculator'!EX73)</f>
        <v/>
      </c>
      <c r="CA71" s="24" t="str">
        <f>IF(AND(ISBLANK('Consumptions Rate Calculator'!EY73),ISBLANK('Consumptions Rate Calculator'!EZ73)),"",'Consumptions Rate Calculator'!EY73+'Consumptions Rate Calculator'!EZ73)</f>
        <v/>
      </c>
      <c r="CB71" s="24" t="str">
        <f>IF(AND(ISBLANK('Consumptions Rate Calculator'!FA73),ISBLANK('Consumptions Rate Calculator'!FB73)),"",'Consumptions Rate Calculator'!FA73+'Consumptions Rate Calculator'!FB73)</f>
        <v/>
      </c>
      <c r="CC71" s="24" t="str">
        <f>IF(AND(ISBLANK('Consumptions Rate Calculator'!FC73),ISBLANK('Consumptions Rate Calculator'!FD73)),"",'Consumptions Rate Calculator'!FC73+'Consumptions Rate Calculator'!FD73)</f>
        <v/>
      </c>
      <c r="CD71" s="24" t="str">
        <f>IF(AND(ISBLANK('Consumptions Rate Calculator'!FE73),ISBLANK('Consumptions Rate Calculator'!FF73)),"",'Consumptions Rate Calculator'!FE73+'Consumptions Rate Calculator'!FF73)</f>
        <v/>
      </c>
      <c r="CE71" s="24" t="str">
        <f>IF(AND(ISBLANK('Consumptions Rate Calculator'!FG73),ISBLANK('Consumptions Rate Calculator'!FH73)),"",'Consumptions Rate Calculator'!FG73+'Consumptions Rate Calculator'!FH73)</f>
        <v/>
      </c>
      <c r="CF71" s="24" t="str">
        <f>IF(AND(ISBLANK('Consumptions Rate Calculator'!FI73),ISBLANK('Consumptions Rate Calculator'!FJ73)),"",'Consumptions Rate Calculator'!FI73+'Consumptions Rate Calculator'!FJ73)</f>
        <v/>
      </c>
      <c r="CG71" s="24" t="str">
        <f>IF(AND(ISBLANK('Consumptions Rate Calculator'!FK73),ISBLANK('Consumptions Rate Calculator'!FL73)),"",'Consumptions Rate Calculator'!FK73+'Consumptions Rate Calculator'!FL73)</f>
        <v/>
      </c>
      <c r="CH71" s="24" t="str">
        <f>IF(AND(ISBLANK('Consumptions Rate Calculator'!FM73),ISBLANK('Consumptions Rate Calculator'!FN73)),"",'Consumptions Rate Calculator'!FM73+'Consumptions Rate Calculator'!FN73)</f>
        <v/>
      </c>
      <c r="CI71" s="24" t="str">
        <f>IF(AND(ISBLANK('Consumptions Rate Calculator'!FO73),ISBLANK('Consumptions Rate Calculator'!FP73)),"",'Consumptions Rate Calculator'!FO73+'Consumptions Rate Calculator'!FP73)</f>
        <v/>
      </c>
      <c r="CJ71" s="24" t="str">
        <f>IF(AND(ISBLANK('Consumptions Rate Calculator'!FQ73),ISBLANK('Consumptions Rate Calculator'!FR73)),"",'Consumptions Rate Calculator'!FQ73+'Consumptions Rate Calculator'!FR73)</f>
        <v/>
      </c>
      <c r="CK71" s="24" t="str">
        <f>IF(AND(ISBLANK('Consumptions Rate Calculator'!FS73),ISBLANK('Consumptions Rate Calculator'!FT73)),"",'Consumptions Rate Calculator'!FS73+'Consumptions Rate Calculator'!FT73)</f>
        <v/>
      </c>
      <c r="CL71" s="24" t="str">
        <f>IF(AND(ISBLANK('Consumptions Rate Calculator'!FU73),ISBLANK('Consumptions Rate Calculator'!FV73)),"",'Consumptions Rate Calculator'!FU73+'Consumptions Rate Calculator'!FV73)</f>
        <v/>
      </c>
      <c r="CM71" s="24" t="str">
        <f>IF(AND(ISBLANK('Consumptions Rate Calculator'!FW73),ISBLANK('Consumptions Rate Calculator'!FX73)),"",'Consumptions Rate Calculator'!FW73+'Consumptions Rate Calculator'!FX73)</f>
        <v/>
      </c>
      <c r="CN71" s="24" t="str">
        <f>IF(AND(ISBLANK('Consumptions Rate Calculator'!FY73),ISBLANK('Consumptions Rate Calculator'!FZ73)),"",'Consumptions Rate Calculator'!FY73+'Consumptions Rate Calculator'!FZ73)</f>
        <v/>
      </c>
    </row>
    <row r="72" spans="1:92" ht="13.5" customHeight="1" x14ac:dyDescent="0.35">
      <c r="A72" s="22" t="str">
        <f>'Consumptions Rate Calculator'!A74</f>
        <v>Other 58</v>
      </c>
      <c r="B72" s="23" t="str">
        <f>IF('Consumptions Rate Calculator'!B74=0,"",'Consumptions Rate Calculator'!B74)</f>
        <v/>
      </c>
      <c r="C72" s="24" t="str">
        <f>IF(AND(ISBLANK('Consumptions Rate Calculator'!C74),ISBLANK('Consumptions Rate Calculator'!D74)),"",'Consumptions Rate Calculator'!C74+'Consumptions Rate Calculator'!D74)</f>
        <v/>
      </c>
      <c r="D72" s="24" t="str">
        <f>IF(AND(ISBLANK('Consumptions Rate Calculator'!E74),ISBLANK('Consumptions Rate Calculator'!F74)),"",'Consumptions Rate Calculator'!E74+'Consumptions Rate Calculator'!F74)</f>
        <v/>
      </c>
      <c r="E72" s="24" t="str">
        <f>IF(AND(ISBLANK('Consumptions Rate Calculator'!G74),ISBLANK('Consumptions Rate Calculator'!H74)),"",'Consumptions Rate Calculator'!G74+'Consumptions Rate Calculator'!H74)</f>
        <v/>
      </c>
      <c r="F72" s="24" t="str">
        <f>IF(AND(ISBLANK('Consumptions Rate Calculator'!I74),ISBLANK('Consumptions Rate Calculator'!J74)),"",'Consumptions Rate Calculator'!I74+'Consumptions Rate Calculator'!J74)</f>
        <v/>
      </c>
      <c r="G72" s="24" t="str">
        <f>IF(AND(ISBLANK('Consumptions Rate Calculator'!K74),ISBLANK('Consumptions Rate Calculator'!L74)),"",'Consumptions Rate Calculator'!K74+'Consumptions Rate Calculator'!L74)</f>
        <v/>
      </c>
      <c r="H72" s="24" t="str">
        <f>IF(AND(ISBLANK('Consumptions Rate Calculator'!M74),ISBLANK('Consumptions Rate Calculator'!N74)),"",'Consumptions Rate Calculator'!M74+'Consumptions Rate Calculator'!N74)</f>
        <v/>
      </c>
      <c r="I72" s="24" t="str">
        <f>IF(AND(ISBLANK('Consumptions Rate Calculator'!O74),ISBLANK('Consumptions Rate Calculator'!P74)),"",'Consumptions Rate Calculator'!O74+'Consumptions Rate Calculator'!P74)</f>
        <v/>
      </c>
      <c r="J72" s="24" t="str">
        <f>IF(AND(ISBLANK('Consumptions Rate Calculator'!Q74),ISBLANK('Consumptions Rate Calculator'!R74)),"",'Consumptions Rate Calculator'!Q74+'Consumptions Rate Calculator'!R74)</f>
        <v/>
      </c>
      <c r="K72" s="24" t="str">
        <f>IF(AND(ISBLANK('Consumptions Rate Calculator'!S74),ISBLANK('Consumptions Rate Calculator'!T74)),"",'Consumptions Rate Calculator'!S74+'Consumptions Rate Calculator'!T74)</f>
        <v/>
      </c>
      <c r="L72" s="24" t="str">
        <f>IF(AND(ISBLANK('Consumptions Rate Calculator'!U74),ISBLANK('Consumptions Rate Calculator'!V74)),"",'Consumptions Rate Calculator'!U74+'Consumptions Rate Calculator'!V74)</f>
        <v/>
      </c>
      <c r="M72" s="24" t="str">
        <f>IF(AND(ISBLANK('Consumptions Rate Calculator'!W74),ISBLANK('Consumptions Rate Calculator'!X74)),"",'Consumptions Rate Calculator'!W74+'Consumptions Rate Calculator'!X74)</f>
        <v/>
      </c>
      <c r="N72" s="24" t="str">
        <f>IF(AND(ISBLANK('Consumptions Rate Calculator'!Y74),ISBLANK('Consumptions Rate Calculator'!Z74)),"",'Consumptions Rate Calculator'!Y74+'Consumptions Rate Calculator'!Z74)</f>
        <v/>
      </c>
      <c r="O72" s="24" t="str">
        <f>IF(AND(ISBLANK('Consumptions Rate Calculator'!AA74),ISBLANK('Consumptions Rate Calculator'!AB74)),"",'Consumptions Rate Calculator'!AA74+'Consumptions Rate Calculator'!AB74)</f>
        <v/>
      </c>
      <c r="P72" s="24" t="str">
        <f>IF(AND(ISBLANK('Consumptions Rate Calculator'!AC74),ISBLANK('Consumptions Rate Calculator'!AD74)),"",'Consumptions Rate Calculator'!AC74+'Consumptions Rate Calculator'!AD74)</f>
        <v/>
      </c>
      <c r="Q72" s="24" t="str">
        <f>IF(AND(ISBLANK('Consumptions Rate Calculator'!AE74),ISBLANK('Consumptions Rate Calculator'!AF74)),"",'Consumptions Rate Calculator'!AE74+'Consumptions Rate Calculator'!AF74)</f>
        <v/>
      </c>
      <c r="R72" s="24" t="str">
        <f>IF(AND(ISBLANK('Consumptions Rate Calculator'!AG74),ISBLANK('Consumptions Rate Calculator'!AH74)),"",'Consumptions Rate Calculator'!AG74+'Consumptions Rate Calculator'!AH74)</f>
        <v/>
      </c>
      <c r="S72" s="24" t="str">
        <f>IF(AND(ISBLANK('Consumptions Rate Calculator'!AI74),ISBLANK('Consumptions Rate Calculator'!AJ74)),"",'Consumptions Rate Calculator'!AI74+'Consumptions Rate Calculator'!AJ74)</f>
        <v/>
      </c>
      <c r="T72" s="24" t="str">
        <f>IF(AND(ISBLANK('Consumptions Rate Calculator'!AK74),ISBLANK('Consumptions Rate Calculator'!AL74)),"",'Consumptions Rate Calculator'!AK74+'Consumptions Rate Calculator'!AL74)</f>
        <v/>
      </c>
      <c r="U72" s="24" t="str">
        <f>IF(AND(ISBLANK('Consumptions Rate Calculator'!AM74),ISBLANK('Consumptions Rate Calculator'!AN74)),"",'Consumptions Rate Calculator'!AM74+'Consumptions Rate Calculator'!AN74)</f>
        <v/>
      </c>
      <c r="V72" s="24" t="str">
        <f>IF(AND(ISBLANK('Consumptions Rate Calculator'!AO74),ISBLANK('Consumptions Rate Calculator'!AP74)),"",'Consumptions Rate Calculator'!AO74+'Consumptions Rate Calculator'!AP74)</f>
        <v/>
      </c>
      <c r="W72" s="24" t="str">
        <f>IF(AND(ISBLANK('Consumptions Rate Calculator'!AQ74),ISBLANK('Consumptions Rate Calculator'!AR74)),"",'Consumptions Rate Calculator'!AQ74+'Consumptions Rate Calculator'!AR74)</f>
        <v/>
      </c>
      <c r="X72" s="24" t="str">
        <f>IF(AND(ISBLANK('Consumptions Rate Calculator'!AS74),ISBLANK('Consumptions Rate Calculator'!AT74)),"",'Consumptions Rate Calculator'!AS74+'Consumptions Rate Calculator'!AT74)</f>
        <v/>
      </c>
      <c r="Y72" s="24" t="str">
        <f>IF(AND(ISBLANK('Consumptions Rate Calculator'!AU74),ISBLANK('Consumptions Rate Calculator'!AV74)),"",'Consumptions Rate Calculator'!AU74+'Consumptions Rate Calculator'!AV74)</f>
        <v/>
      </c>
      <c r="Z72" s="24" t="str">
        <f>IF(AND(ISBLANK('Consumptions Rate Calculator'!AW74),ISBLANK('Consumptions Rate Calculator'!AX74)),"",'Consumptions Rate Calculator'!AW74+'Consumptions Rate Calculator'!AX74)</f>
        <v/>
      </c>
      <c r="AA72" s="24" t="str">
        <f>IF(AND(ISBLANK('Consumptions Rate Calculator'!AY74),ISBLANK('Consumptions Rate Calculator'!AZ74)),"",'Consumptions Rate Calculator'!AY74+'Consumptions Rate Calculator'!AZ74)</f>
        <v/>
      </c>
      <c r="AB72" s="24" t="str">
        <f>IF(AND(ISBLANK('Consumptions Rate Calculator'!BA74),ISBLANK('Consumptions Rate Calculator'!BB74)),"",'Consumptions Rate Calculator'!BA74+'Consumptions Rate Calculator'!BB74)</f>
        <v/>
      </c>
      <c r="AC72" s="24" t="str">
        <f>IF(AND(ISBLANK('Consumptions Rate Calculator'!BC74),ISBLANK('Consumptions Rate Calculator'!BD74)),"",'Consumptions Rate Calculator'!BC74+'Consumptions Rate Calculator'!BD74)</f>
        <v/>
      </c>
      <c r="AD72" s="24" t="str">
        <f>IF(AND(ISBLANK('Consumptions Rate Calculator'!BE74),ISBLANK('Consumptions Rate Calculator'!BF74)),"",'Consumptions Rate Calculator'!BE74+'Consumptions Rate Calculator'!BF74)</f>
        <v/>
      </c>
      <c r="AE72" s="24" t="str">
        <f>IF(AND(ISBLANK('Consumptions Rate Calculator'!BG74),ISBLANK('Consumptions Rate Calculator'!BH74)),"",'Consumptions Rate Calculator'!BG74+'Consumptions Rate Calculator'!BH74)</f>
        <v/>
      </c>
      <c r="AF72" s="24" t="str">
        <f>IF(AND(ISBLANK('Consumptions Rate Calculator'!BI74),ISBLANK('Consumptions Rate Calculator'!BJ74)),"",'Consumptions Rate Calculator'!BI74+'Consumptions Rate Calculator'!BJ74)</f>
        <v/>
      </c>
      <c r="AG72" s="24" t="str">
        <f>IF(AND(ISBLANK('Consumptions Rate Calculator'!BK74),ISBLANK('Consumptions Rate Calculator'!BL74)),"",'Consumptions Rate Calculator'!BK74+'Consumptions Rate Calculator'!BL74)</f>
        <v/>
      </c>
      <c r="AH72" s="24" t="str">
        <f>IF(AND(ISBLANK('Consumptions Rate Calculator'!BM74),ISBLANK('Consumptions Rate Calculator'!BN74)),"",'Consumptions Rate Calculator'!BM74+'Consumptions Rate Calculator'!BN74)</f>
        <v/>
      </c>
      <c r="AI72" s="24" t="str">
        <f>IF(AND(ISBLANK('Consumptions Rate Calculator'!BO74),ISBLANK('Consumptions Rate Calculator'!BP74)),"",'Consumptions Rate Calculator'!BO74+'Consumptions Rate Calculator'!BP74)</f>
        <v/>
      </c>
      <c r="AJ72" s="24" t="str">
        <f>IF(AND(ISBLANK('Consumptions Rate Calculator'!BQ74),ISBLANK('Consumptions Rate Calculator'!BR74)),"",'Consumptions Rate Calculator'!BQ74+'Consumptions Rate Calculator'!BR74)</f>
        <v/>
      </c>
      <c r="AK72" s="24" t="str">
        <f>IF(AND(ISBLANK('Consumptions Rate Calculator'!BS74),ISBLANK('Consumptions Rate Calculator'!BT74)),"",'Consumptions Rate Calculator'!BS74+'Consumptions Rate Calculator'!BT74)</f>
        <v/>
      </c>
      <c r="AL72" s="24" t="str">
        <f>IF(AND(ISBLANK('Consumptions Rate Calculator'!BU74),ISBLANK('Consumptions Rate Calculator'!BV74)),"",'Consumptions Rate Calculator'!BU74+'Consumptions Rate Calculator'!BV74)</f>
        <v/>
      </c>
      <c r="AM72" s="24" t="str">
        <f>IF(AND(ISBLANK('Consumptions Rate Calculator'!BW74),ISBLANK('Consumptions Rate Calculator'!BX74)),"",'Consumptions Rate Calculator'!BW74+'Consumptions Rate Calculator'!BX74)</f>
        <v/>
      </c>
      <c r="AN72" s="24" t="str">
        <f>IF(AND(ISBLANK('Consumptions Rate Calculator'!BY74),ISBLANK('Consumptions Rate Calculator'!BZ74)),"",'Consumptions Rate Calculator'!BY74+'Consumptions Rate Calculator'!BZ74)</f>
        <v/>
      </c>
      <c r="AO72" s="24" t="str">
        <f>IF(AND(ISBLANK('Consumptions Rate Calculator'!CA74),ISBLANK('Consumptions Rate Calculator'!CB74)),"",'Consumptions Rate Calculator'!CA74+'Consumptions Rate Calculator'!CB74)</f>
        <v/>
      </c>
      <c r="AP72" s="24" t="str">
        <f>IF(AND(ISBLANK('Consumptions Rate Calculator'!CC74),ISBLANK('Consumptions Rate Calculator'!CD74)),"",'Consumptions Rate Calculator'!CC74+'Consumptions Rate Calculator'!CD74)</f>
        <v/>
      </c>
      <c r="AQ72" s="24" t="str">
        <f>IF(AND(ISBLANK('Consumptions Rate Calculator'!CE74),ISBLANK('Consumptions Rate Calculator'!CF74)),"",'Consumptions Rate Calculator'!CE74+'Consumptions Rate Calculator'!CF74)</f>
        <v/>
      </c>
      <c r="AR72" s="24" t="str">
        <f>IF(AND(ISBLANK('Consumptions Rate Calculator'!CG74),ISBLANK('Consumptions Rate Calculator'!CH74)),"",'Consumptions Rate Calculator'!CG74+'Consumptions Rate Calculator'!CH74)</f>
        <v/>
      </c>
      <c r="AS72" s="24" t="str">
        <f>IF(AND(ISBLANK('Consumptions Rate Calculator'!CI74),ISBLANK('Consumptions Rate Calculator'!CJ74)),"",'Consumptions Rate Calculator'!CI74+'Consumptions Rate Calculator'!CJ74)</f>
        <v/>
      </c>
      <c r="AT72" s="24" t="str">
        <f>IF(AND(ISBLANK('Consumptions Rate Calculator'!CK74),ISBLANK('Consumptions Rate Calculator'!CL74)),"",'Consumptions Rate Calculator'!CK74+'Consumptions Rate Calculator'!CL74)</f>
        <v/>
      </c>
      <c r="AU72" s="24" t="str">
        <f>IF(AND(ISBLANK('Consumptions Rate Calculator'!CM74),ISBLANK('Consumptions Rate Calculator'!CN74)),"",'Consumptions Rate Calculator'!CM74+'Consumptions Rate Calculator'!CN74)</f>
        <v/>
      </c>
      <c r="AV72" s="24" t="str">
        <f>IF(AND(ISBLANK('Consumptions Rate Calculator'!CO74),ISBLANK('Consumptions Rate Calculator'!CP74)),"",'Consumptions Rate Calculator'!CO74+'Consumptions Rate Calculator'!CP74)</f>
        <v/>
      </c>
      <c r="AW72" s="24" t="str">
        <f>IF(AND(ISBLANK('Consumptions Rate Calculator'!CQ74),ISBLANK('Consumptions Rate Calculator'!CR74)),"",'Consumptions Rate Calculator'!CQ74+'Consumptions Rate Calculator'!CR74)</f>
        <v/>
      </c>
      <c r="AX72" s="24" t="str">
        <f>IF(AND(ISBLANK('Consumptions Rate Calculator'!CS74),ISBLANK('Consumptions Rate Calculator'!CT74)),"",'Consumptions Rate Calculator'!CS74+'Consumptions Rate Calculator'!CT74)</f>
        <v/>
      </c>
      <c r="AY72" s="24" t="str">
        <f>IF(AND(ISBLANK('Consumptions Rate Calculator'!CU74),ISBLANK('Consumptions Rate Calculator'!CV74)),"",'Consumptions Rate Calculator'!CU74+'Consumptions Rate Calculator'!CV74)</f>
        <v/>
      </c>
      <c r="AZ72" s="24" t="str">
        <f>IF(AND(ISBLANK('Consumptions Rate Calculator'!CW74),ISBLANK('Consumptions Rate Calculator'!CX74)),"",'Consumptions Rate Calculator'!CW74+'Consumptions Rate Calculator'!CX74)</f>
        <v/>
      </c>
      <c r="BA72" s="24" t="str">
        <f>IF(AND(ISBLANK('Consumptions Rate Calculator'!CY74),ISBLANK('Consumptions Rate Calculator'!CZ74)),"",'Consumptions Rate Calculator'!CY74+'Consumptions Rate Calculator'!CZ74)</f>
        <v/>
      </c>
      <c r="BB72" s="24" t="str">
        <f>IF(AND(ISBLANK('Consumptions Rate Calculator'!DA74),ISBLANK('Consumptions Rate Calculator'!DB74)),"",'Consumptions Rate Calculator'!DA74+'Consumptions Rate Calculator'!DB74)</f>
        <v/>
      </c>
      <c r="BC72" s="24" t="str">
        <f>IF(AND(ISBLANK('Consumptions Rate Calculator'!DC74),ISBLANK('Consumptions Rate Calculator'!DD74)),"",'Consumptions Rate Calculator'!DC74+'Consumptions Rate Calculator'!DD74)</f>
        <v/>
      </c>
      <c r="BD72" s="24" t="str">
        <f>IF(AND(ISBLANK('Consumptions Rate Calculator'!DE74),ISBLANK('Consumptions Rate Calculator'!DF74)),"",'Consumptions Rate Calculator'!DE74+'Consumptions Rate Calculator'!DF74)</f>
        <v/>
      </c>
      <c r="BE72" s="24" t="str">
        <f>IF(AND(ISBLANK('Consumptions Rate Calculator'!DG74),ISBLANK('Consumptions Rate Calculator'!DH74)),"",'Consumptions Rate Calculator'!DG74+'Consumptions Rate Calculator'!DH74)</f>
        <v/>
      </c>
      <c r="BF72" s="24" t="str">
        <f>IF(AND(ISBLANK('Consumptions Rate Calculator'!DI74),ISBLANK('Consumptions Rate Calculator'!DJ74)),"",'Consumptions Rate Calculator'!DI74+'Consumptions Rate Calculator'!DJ74)</f>
        <v/>
      </c>
      <c r="BG72" s="24" t="str">
        <f>IF(AND(ISBLANK('Consumptions Rate Calculator'!DK74),ISBLANK('Consumptions Rate Calculator'!DL74)),"",'Consumptions Rate Calculator'!DK74+'Consumptions Rate Calculator'!DL74)</f>
        <v/>
      </c>
      <c r="BH72" s="24" t="str">
        <f>IF(AND(ISBLANK('Consumptions Rate Calculator'!DM74),ISBLANK('Consumptions Rate Calculator'!DN74)),"",'Consumptions Rate Calculator'!DM74+'Consumptions Rate Calculator'!DN74)</f>
        <v/>
      </c>
      <c r="BI72" s="24" t="str">
        <f>IF(AND(ISBLANK('Consumptions Rate Calculator'!DO74),ISBLANK('Consumptions Rate Calculator'!DP74)),"",'Consumptions Rate Calculator'!DO74+'Consumptions Rate Calculator'!DP74)</f>
        <v/>
      </c>
      <c r="BJ72" s="24" t="str">
        <f>IF(AND(ISBLANK('Consumptions Rate Calculator'!DQ74),ISBLANK('Consumptions Rate Calculator'!DR74)),"",'Consumptions Rate Calculator'!DQ74+'Consumptions Rate Calculator'!DR74)</f>
        <v/>
      </c>
      <c r="BK72" s="24" t="str">
        <f>IF(AND(ISBLANK('Consumptions Rate Calculator'!DS74),ISBLANK('Consumptions Rate Calculator'!DT74)),"",'Consumptions Rate Calculator'!DS74+'Consumptions Rate Calculator'!DT74)</f>
        <v/>
      </c>
      <c r="BL72" s="24" t="str">
        <f>IF(AND(ISBLANK('Consumptions Rate Calculator'!DU74),ISBLANK('Consumptions Rate Calculator'!DV74)),"",'Consumptions Rate Calculator'!DU74+'Consumptions Rate Calculator'!DV74)</f>
        <v/>
      </c>
      <c r="BM72" s="24" t="str">
        <f>IF(AND(ISBLANK('Consumptions Rate Calculator'!DW74),ISBLANK('Consumptions Rate Calculator'!DX74)),"",'Consumptions Rate Calculator'!DW74+'Consumptions Rate Calculator'!DX74)</f>
        <v/>
      </c>
      <c r="BN72" s="24" t="str">
        <f>IF(AND(ISBLANK('Consumptions Rate Calculator'!DY74),ISBLANK('Consumptions Rate Calculator'!DZ74)),"",'Consumptions Rate Calculator'!DY74+'Consumptions Rate Calculator'!DZ74)</f>
        <v/>
      </c>
      <c r="BO72" s="24" t="str">
        <f>IF(AND(ISBLANK('Consumptions Rate Calculator'!EA74),ISBLANK('Consumptions Rate Calculator'!EB74)),"",'Consumptions Rate Calculator'!EA74+'Consumptions Rate Calculator'!EB74)</f>
        <v/>
      </c>
      <c r="BP72" s="24" t="str">
        <f>IF(AND(ISBLANK('Consumptions Rate Calculator'!EC74),ISBLANK('Consumptions Rate Calculator'!ED74)),"",'Consumptions Rate Calculator'!EC74+'Consumptions Rate Calculator'!ED74)</f>
        <v/>
      </c>
      <c r="BQ72" s="24" t="str">
        <f>IF(AND(ISBLANK('Consumptions Rate Calculator'!EE74),ISBLANK('Consumptions Rate Calculator'!EF74)),"",'Consumptions Rate Calculator'!EE74+'Consumptions Rate Calculator'!EF74)</f>
        <v/>
      </c>
      <c r="BR72" s="24" t="str">
        <f>IF(AND(ISBLANK('Consumptions Rate Calculator'!EG74),ISBLANK('Consumptions Rate Calculator'!EH74)),"",'Consumptions Rate Calculator'!EG74+'Consumptions Rate Calculator'!EH74)</f>
        <v/>
      </c>
      <c r="BS72" s="24" t="str">
        <f>IF(AND(ISBLANK('Consumptions Rate Calculator'!EI74),ISBLANK('Consumptions Rate Calculator'!EJ74)),"",'Consumptions Rate Calculator'!EI74+'Consumptions Rate Calculator'!EJ74)</f>
        <v/>
      </c>
      <c r="BT72" s="24" t="str">
        <f>IF(AND(ISBLANK('Consumptions Rate Calculator'!EK74),ISBLANK('Consumptions Rate Calculator'!EL74)),"",'Consumptions Rate Calculator'!EK74+'Consumptions Rate Calculator'!EL74)</f>
        <v/>
      </c>
      <c r="BU72" s="24" t="str">
        <f>IF(AND(ISBLANK('Consumptions Rate Calculator'!EM74),ISBLANK('Consumptions Rate Calculator'!EN74)),"",'Consumptions Rate Calculator'!EM74+'Consumptions Rate Calculator'!EN74)</f>
        <v/>
      </c>
      <c r="BV72" s="24" t="str">
        <f>IF(AND(ISBLANK('Consumptions Rate Calculator'!EO74),ISBLANK('Consumptions Rate Calculator'!EP74)),"",'Consumptions Rate Calculator'!EO74+'Consumptions Rate Calculator'!EP74)</f>
        <v/>
      </c>
      <c r="BW72" s="24" t="str">
        <f>IF(AND(ISBLANK('Consumptions Rate Calculator'!EQ74),ISBLANK('Consumptions Rate Calculator'!ER74)),"",'Consumptions Rate Calculator'!EQ74+'Consumptions Rate Calculator'!ER74)</f>
        <v/>
      </c>
      <c r="BX72" s="24" t="str">
        <f>IF(AND(ISBLANK('Consumptions Rate Calculator'!ES74),ISBLANK('Consumptions Rate Calculator'!ET74)),"",'Consumptions Rate Calculator'!ES74+'Consumptions Rate Calculator'!ET74)</f>
        <v/>
      </c>
      <c r="BY72" s="24" t="str">
        <f>IF(AND(ISBLANK('Consumptions Rate Calculator'!EU74),ISBLANK('Consumptions Rate Calculator'!EV74)),"",'Consumptions Rate Calculator'!EU74+'Consumptions Rate Calculator'!EV74)</f>
        <v/>
      </c>
      <c r="BZ72" s="24" t="str">
        <f>IF(AND(ISBLANK('Consumptions Rate Calculator'!EW74),ISBLANK('Consumptions Rate Calculator'!EX74)),"",'Consumptions Rate Calculator'!EW74+'Consumptions Rate Calculator'!EX74)</f>
        <v/>
      </c>
      <c r="CA72" s="24" t="str">
        <f>IF(AND(ISBLANK('Consumptions Rate Calculator'!EY74),ISBLANK('Consumptions Rate Calculator'!EZ74)),"",'Consumptions Rate Calculator'!EY74+'Consumptions Rate Calculator'!EZ74)</f>
        <v/>
      </c>
      <c r="CB72" s="24" t="str">
        <f>IF(AND(ISBLANK('Consumptions Rate Calculator'!FA74),ISBLANK('Consumptions Rate Calculator'!FB74)),"",'Consumptions Rate Calculator'!FA74+'Consumptions Rate Calculator'!FB74)</f>
        <v/>
      </c>
      <c r="CC72" s="24" t="str">
        <f>IF(AND(ISBLANK('Consumptions Rate Calculator'!FC74),ISBLANK('Consumptions Rate Calculator'!FD74)),"",'Consumptions Rate Calculator'!FC74+'Consumptions Rate Calculator'!FD74)</f>
        <v/>
      </c>
      <c r="CD72" s="24" t="str">
        <f>IF(AND(ISBLANK('Consumptions Rate Calculator'!FE74),ISBLANK('Consumptions Rate Calculator'!FF74)),"",'Consumptions Rate Calculator'!FE74+'Consumptions Rate Calculator'!FF74)</f>
        <v/>
      </c>
      <c r="CE72" s="24" t="str">
        <f>IF(AND(ISBLANK('Consumptions Rate Calculator'!FG74),ISBLANK('Consumptions Rate Calculator'!FH74)),"",'Consumptions Rate Calculator'!FG74+'Consumptions Rate Calculator'!FH74)</f>
        <v/>
      </c>
      <c r="CF72" s="24" t="str">
        <f>IF(AND(ISBLANK('Consumptions Rate Calculator'!FI74),ISBLANK('Consumptions Rate Calculator'!FJ74)),"",'Consumptions Rate Calculator'!FI74+'Consumptions Rate Calculator'!FJ74)</f>
        <v/>
      </c>
      <c r="CG72" s="24" t="str">
        <f>IF(AND(ISBLANK('Consumptions Rate Calculator'!FK74),ISBLANK('Consumptions Rate Calculator'!FL74)),"",'Consumptions Rate Calculator'!FK74+'Consumptions Rate Calculator'!FL74)</f>
        <v/>
      </c>
      <c r="CH72" s="24" t="str">
        <f>IF(AND(ISBLANK('Consumptions Rate Calculator'!FM74),ISBLANK('Consumptions Rate Calculator'!FN74)),"",'Consumptions Rate Calculator'!FM74+'Consumptions Rate Calculator'!FN74)</f>
        <v/>
      </c>
      <c r="CI72" s="24" t="str">
        <f>IF(AND(ISBLANK('Consumptions Rate Calculator'!FO74),ISBLANK('Consumptions Rate Calculator'!FP74)),"",'Consumptions Rate Calculator'!FO74+'Consumptions Rate Calculator'!FP74)</f>
        <v/>
      </c>
      <c r="CJ72" s="24" t="str">
        <f>IF(AND(ISBLANK('Consumptions Rate Calculator'!FQ74),ISBLANK('Consumptions Rate Calculator'!FR74)),"",'Consumptions Rate Calculator'!FQ74+'Consumptions Rate Calculator'!FR74)</f>
        <v/>
      </c>
      <c r="CK72" s="24" t="str">
        <f>IF(AND(ISBLANK('Consumptions Rate Calculator'!FS74),ISBLANK('Consumptions Rate Calculator'!FT74)),"",'Consumptions Rate Calculator'!FS74+'Consumptions Rate Calculator'!FT74)</f>
        <v/>
      </c>
      <c r="CL72" s="24" t="str">
        <f>IF(AND(ISBLANK('Consumptions Rate Calculator'!FU74),ISBLANK('Consumptions Rate Calculator'!FV74)),"",'Consumptions Rate Calculator'!FU74+'Consumptions Rate Calculator'!FV74)</f>
        <v/>
      </c>
      <c r="CM72" s="24" t="str">
        <f>IF(AND(ISBLANK('Consumptions Rate Calculator'!FW74),ISBLANK('Consumptions Rate Calculator'!FX74)),"",'Consumptions Rate Calculator'!FW74+'Consumptions Rate Calculator'!FX74)</f>
        <v/>
      </c>
      <c r="CN72" s="24" t="str">
        <f>IF(AND(ISBLANK('Consumptions Rate Calculator'!FY74),ISBLANK('Consumptions Rate Calculator'!FZ74)),"",'Consumptions Rate Calculator'!FY74+'Consumptions Rate Calculator'!FZ74)</f>
        <v/>
      </c>
    </row>
    <row r="73" spans="1:92" ht="13.5" customHeight="1" x14ac:dyDescent="0.35">
      <c r="A73" s="22" t="str">
        <f>'Consumptions Rate Calculator'!A75</f>
        <v>Other 59</v>
      </c>
      <c r="B73" s="23" t="str">
        <f>IF('Consumptions Rate Calculator'!B75=0,"",'Consumptions Rate Calculator'!B75)</f>
        <v/>
      </c>
      <c r="C73" s="24" t="str">
        <f>IF(AND(ISBLANK('Consumptions Rate Calculator'!C75),ISBLANK('Consumptions Rate Calculator'!D75)),"",'Consumptions Rate Calculator'!C75+'Consumptions Rate Calculator'!D75)</f>
        <v/>
      </c>
      <c r="D73" s="24" t="str">
        <f>IF(AND(ISBLANK('Consumptions Rate Calculator'!E75),ISBLANK('Consumptions Rate Calculator'!F75)),"",'Consumptions Rate Calculator'!E75+'Consumptions Rate Calculator'!F75)</f>
        <v/>
      </c>
      <c r="E73" s="24" t="str">
        <f>IF(AND(ISBLANK('Consumptions Rate Calculator'!G75),ISBLANK('Consumptions Rate Calculator'!H75)),"",'Consumptions Rate Calculator'!G75+'Consumptions Rate Calculator'!H75)</f>
        <v/>
      </c>
      <c r="F73" s="24" t="str">
        <f>IF(AND(ISBLANK('Consumptions Rate Calculator'!I75),ISBLANK('Consumptions Rate Calculator'!J75)),"",'Consumptions Rate Calculator'!I75+'Consumptions Rate Calculator'!J75)</f>
        <v/>
      </c>
      <c r="G73" s="24" t="str">
        <f>IF(AND(ISBLANK('Consumptions Rate Calculator'!K75),ISBLANK('Consumptions Rate Calculator'!L75)),"",'Consumptions Rate Calculator'!K75+'Consumptions Rate Calculator'!L75)</f>
        <v/>
      </c>
      <c r="H73" s="24" t="str">
        <f>IF(AND(ISBLANK('Consumptions Rate Calculator'!M75),ISBLANK('Consumptions Rate Calculator'!N75)),"",'Consumptions Rate Calculator'!M75+'Consumptions Rate Calculator'!N75)</f>
        <v/>
      </c>
      <c r="I73" s="24" t="str">
        <f>IF(AND(ISBLANK('Consumptions Rate Calculator'!O75),ISBLANK('Consumptions Rate Calculator'!P75)),"",'Consumptions Rate Calculator'!O75+'Consumptions Rate Calculator'!P75)</f>
        <v/>
      </c>
      <c r="J73" s="24" t="str">
        <f>IF(AND(ISBLANK('Consumptions Rate Calculator'!Q75),ISBLANK('Consumptions Rate Calculator'!R75)),"",'Consumptions Rate Calculator'!Q75+'Consumptions Rate Calculator'!R75)</f>
        <v/>
      </c>
      <c r="K73" s="24" t="str">
        <f>IF(AND(ISBLANK('Consumptions Rate Calculator'!S75),ISBLANK('Consumptions Rate Calculator'!T75)),"",'Consumptions Rate Calculator'!S75+'Consumptions Rate Calculator'!T75)</f>
        <v/>
      </c>
      <c r="L73" s="24" t="str">
        <f>IF(AND(ISBLANK('Consumptions Rate Calculator'!U75),ISBLANK('Consumptions Rate Calculator'!V75)),"",'Consumptions Rate Calculator'!U75+'Consumptions Rate Calculator'!V75)</f>
        <v/>
      </c>
      <c r="M73" s="24" t="str">
        <f>IF(AND(ISBLANK('Consumptions Rate Calculator'!W75),ISBLANK('Consumptions Rate Calculator'!X75)),"",'Consumptions Rate Calculator'!W75+'Consumptions Rate Calculator'!X75)</f>
        <v/>
      </c>
      <c r="N73" s="24" t="str">
        <f>IF(AND(ISBLANK('Consumptions Rate Calculator'!Y75),ISBLANK('Consumptions Rate Calculator'!Z75)),"",'Consumptions Rate Calculator'!Y75+'Consumptions Rate Calculator'!Z75)</f>
        <v/>
      </c>
      <c r="O73" s="24" t="str">
        <f>IF(AND(ISBLANK('Consumptions Rate Calculator'!AA75),ISBLANK('Consumptions Rate Calculator'!AB75)),"",'Consumptions Rate Calculator'!AA75+'Consumptions Rate Calculator'!AB75)</f>
        <v/>
      </c>
      <c r="P73" s="24" t="str">
        <f>IF(AND(ISBLANK('Consumptions Rate Calculator'!AC75),ISBLANK('Consumptions Rate Calculator'!AD75)),"",'Consumptions Rate Calculator'!AC75+'Consumptions Rate Calculator'!AD75)</f>
        <v/>
      </c>
      <c r="Q73" s="24" t="str">
        <f>IF(AND(ISBLANK('Consumptions Rate Calculator'!AE75),ISBLANK('Consumptions Rate Calculator'!AF75)),"",'Consumptions Rate Calculator'!AE75+'Consumptions Rate Calculator'!AF75)</f>
        <v/>
      </c>
      <c r="R73" s="24" t="str">
        <f>IF(AND(ISBLANK('Consumptions Rate Calculator'!AG75),ISBLANK('Consumptions Rate Calculator'!AH75)),"",'Consumptions Rate Calculator'!AG75+'Consumptions Rate Calculator'!AH75)</f>
        <v/>
      </c>
      <c r="S73" s="24" t="str">
        <f>IF(AND(ISBLANK('Consumptions Rate Calculator'!AI75),ISBLANK('Consumptions Rate Calculator'!AJ75)),"",'Consumptions Rate Calculator'!AI75+'Consumptions Rate Calculator'!AJ75)</f>
        <v/>
      </c>
      <c r="T73" s="24" t="str">
        <f>IF(AND(ISBLANK('Consumptions Rate Calculator'!AK75),ISBLANK('Consumptions Rate Calculator'!AL75)),"",'Consumptions Rate Calculator'!AK75+'Consumptions Rate Calculator'!AL75)</f>
        <v/>
      </c>
      <c r="U73" s="24" t="str">
        <f>IF(AND(ISBLANK('Consumptions Rate Calculator'!AM75),ISBLANK('Consumptions Rate Calculator'!AN75)),"",'Consumptions Rate Calculator'!AM75+'Consumptions Rate Calculator'!AN75)</f>
        <v/>
      </c>
      <c r="V73" s="24" t="str">
        <f>IF(AND(ISBLANK('Consumptions Rate Calculator'!AO75),ISBLANK('Consumptions Rate Calculator'!AP75)),"",'Consumptions Rate Calculator'!AO75+'Consumptions Rate Calculator'!AP75)</f>
        <v/>
      </c>
      <c r="W73" s="24" t="str">
        <f>IF(AND(ISBLANK('Consumptions Rate Calculator'!AQ75),ISBLANK('Consumptions Rate Calculator'!AR75)),"",'Consumptions Rate Calculator'!AQ75+'Consumptions Rate Calculator'!AR75)</f>
        <v/>
      </c>
      <c r="X73" s="24" t="str">
        <f>IF(AND(ISBLANK('Consumptions Rate Calculator'!AS75),ISBLANK('Consumptions Rate Calculator'!AT75)),"",'Consumptions Rate Calculator'!AS75+'Consumptions Rate Calculator'!AT75)</f>
        <v/>
      </c>
      <c r="Y73" s="24" t="str">
        <f>IF(AND(ISBLANK('Consumptions Rate Calculator'!AU75),ISBLANK('Consumptions Rate Calculator'!AV75)),"",'Consumptions Rate Calculator'!AU75+'Consumptions Rate Calculator'!AV75)</f>
        <v/>
      </c>
      <c r="Z73" s="24" t="str">
        <f>IF(AND(ISBLANK('Consumptions Rate Calculator'!AW75),ISBLANK('Consumptions Rate Calculator'!AX75)),"",'Consumptions Rate Calculator'!AW75+'Consumptions Rate Calculator'!AX75)</f>
        <v/>
      </c>
      <c r="AA73" s="24" t="str">
        <f>IF(AND(ISBLANK('Consumptions Rate Calculator'!AY75),ISBLANK('Consumptions Rate Calculator'!AZ75)),"",'Consumptions Rate Calculator'!AY75+'Consumptions Rate Calculator'!AZ75)</f>
        <v/>
      </c>
      <c r="AB73" s="24" t="str">
        <f>IF(AND(ISBLANK('Consumptions Rate Calculator'!BA75),ISBLANK('Consumptions Rate Calculator'!BB75)),"",'Consumptions Rate Calculator'!BA75+'Consumptions Rate Calculator'!BB75)</f>
        <v/>
      </c>
      <c r="AC73" s="24" t="str">
        <f>IF(AND(ISBLANK('Consumptions Rate Calculator'!BC75),ISBLANK('Consumptions Rate Calculator'!BD75)),"",'Consumptions Rate Calculator'!BC75+'Consumptions Rate Calculator'!BD75)</f>
        <v/>
      </c>
      <c r="AD73" s="24" t="str">
        <f>IF(AND(ISBLANK('Consumptions Rate Calculator'!BE75),ISBLANK('Consumptions Rate Calculator'!BF75)),"",'Consumptions Rate Calculator'!BE75+'Consumptions Rate Calculator'!BF75)</f>
        <v/>
      </c>
      <c r="AE73" s="24" t="str">
        <f>IF(AND(ISBLANK('Consumptions Rate Calculator'!BG75),ISBLANK('Consumptions Rate Calculator'!BH75)),"",'Consumptions Rate Calculator'!BG75+'Consumptions Rate Calculator'!BH75)</f>
        <v/>
      </c>
      <c r="AF73" s="24" t="str">
        <f>IF(AND(ISBLANK('Consumptions Rate Calculator'!BI75),ISBLANK('Consumptions Rate Calculator'!BJ75)),"",'Consumptions Rate Calculator'!BI75+'Consumptions Rate Calculator'!BJ75)</f>
        <v/>
      </c>
      <c r="AG73" s="24" t="str">
        <f>IF(AND(ISBLANK('Consumptions Rate Calculator'!BK75),ISBLANK('Consumptions Rate Calculator'!BL75)),"",'Consumptions Rate Calculator'!BK75+'Consumptions Rate Calculator'!BL75)</f>
        <v/>
      </c>
      <c r="AH73" s="24" t="str">
        <f>IF(AND(ISBLANK('Consumptions Rate Calculator'!BM75),ISBLANK('Consumptions Rate Calculator'!BN75)),"",'Consumptions Rate Calculator'!BM75+'Consumptions Rate Calculator'!BN75)</f>
        <v/>
      </c>
      <c r="AI73" s="24" t="str">
        <f>IF(AND(ISBLANK('Consumptions Rate Calculator'!BO75),ISBLANK('Consumptions Rate Calculator'!BP75)),"",'Consumptions Rate Calculator'!BO75+'Consumptions Rate Calculator'!BP75)</f>
        <v/>
      </c>
      <c r="AJ73" s="24" t="str">
        <f>IF(AND(ISBLANK('Consumptions Rate Calculator'!BQ75),ISBLANK('Consumptions Rate Calculator'!BR75)),"",'Consumptions Rate Calculator'!BQ75+'Consumptions Rate Calculator'!BR75)</f>
        <v/>
      </c>
      <c r="AK73" s="24" t="str">
        <f>IF(AND(ISBLANK('Consumptions Rate Calculator'!BS75),ISBLANK('Consumptions Rate Calculator'!BT75)),"",'Consumptions Rate Calculator'!BS75+'Consumptions Rate Calculator'!BT75)</f>
        <v/>
      </c>
      <c r="AL73" s="24" t="str">
        <f>IF(AND(ISBLANK('Consumptions Rate Calculator'!BU75),ISBLANK('Consumptions Rate Calculator'!BV75)),"",'Consumptions Rate Calculator'!BU75+'Consumptions Rate Calculator'!BV75)</f>
        <v/>
      </c>
      <c r="AM73" s="24" t="str">
        <f>IF(AND(ISBLANK('Consumptions Rate Calculator'!BW75),ISBLANK('Consumptions Rate Calculator'!BX75)),"",'Consumptions Rate Calculator'!BW75+'Consumptions Rate Calculator'!BX75)</f>
        <v/>
      </c>
      <c r="AN73" s="24" t="str">
        <f>IF(AND(ISBLANK('Consumptions Rate Calculator'!BY75),ISBLANK('Consumptions Rate Calculator'!BZ75)),"",'Consumptions Rate Calculator'!BY75+'Consumptions Rate Calculator'!BZ75)</f>
        <v/>
      </c>
      <c r="AO73" s="24" t="str">
        <f>IF(AND(ISBLANK('Consumptions Rate Calculator'!CA75),ISBLANK('Consumptions Rate Calculator'!CB75)),"",'Consumptions Rate Calculator'!CA75+'Consumptions Rate Calculator'!CB75)</f>
        <v/>
      </c>
      <c r="AP73" s="24" t="str">
        <f>IF(AND(ISBLANK('Consumptions Rate Calculator'!CC75),ISBLANK('Consumptions Rate Calculator'!CD75)),"",'Consumptions Rate Calculator'!CC75+'Consumptions Rate Calculator'!CD75)</f>
        <v/>
      </c>
      <c r="AQ73" s="24" t="str">
        <f>IF(AND(ISBLANK('Consumptions Rate Calculator'!CE75),ISBLANK('Consumptions Rate Calculator'!CF75)),"",'Consumptions Rate Calculator'!CE75+'Consumptions Rate Calculator'!CF75)</f>
        <v/>
      </c>
      <c r="AR73" s="24" t="str">
        <f>IF(AND(ISBLANK('Consumptions Rate Calculator'!CG75),ISBLANK('Consumptions Rate Calculator'!CH75)),"",'Consumptions Rate Calculator'!CG75+'Consumptions Rate Calculator'!CH75)</f>
        <v/>
      </c>
      <c r="AS73" s="24" t="str">
        <f>IF(AND(ISBLANK('Consumptions Rate Calculator'!CI75),ISBLANK('Consumptions Rate Calculator'!CJ75)),"",'Consumptions Rate Calculator'!CI75+'Consumptions Rate Calculator'!CJ75)</f>
        <v/>
      </c>
      <c r="AT73" s="24" t="str">
        <f>IF(AND(ISBLANK('Consumptions Rate Calculator'!CK75),ISBLANK('Consumptions Rate Calculator'!CL75)),"",'Consumptions Rate Calculator'!CK75+'Consumptions Rate Calculator'!CL75)</f>
        <v/>
      </c>
      <c r="AU73" s="24" t="str">
        <f>IF(AND(ISBLANK('Consumptions Rate Calculator'!CM75),ISBLANK('Consumptions Rate Calculator'!CN75)),"",'Consumptions Rate Calculator'!CM75+'Consumptions Rate Calculator'!CN75)</f>
        <v/>
      </c>
      <c r="AV73" s="24" t="str">
        <f>IF(AND(ISBLANK('Consumptions Rate Calculator'!CO75),ISBLANK('Consumptions Rate Calculator'!CP75)),"",'Consumptions Rate Calculator'!CO75+'Consumptions Rate Calculator'!CP75)</f>
        <v/>
      </c>
      <c r="AW73" s="24" t="str">
        <f>IF(AND(ISBLANK('Consumptions Rate Calculator'!CQ75),ISBLANK('Consumptions Rate Calculator'!CR75)),"",'Consumptions Rate Calculator'!CQ75+'Consumptions Rate Calculator'!CR75)</f>
        <v/>
      </c>
      <c r="AX73" s="24" t="str">
        <f>IF(AND(ISBLANK('Consumptions Rate Calculator'!CS75),ISBLANK('Consumptions Rate Calculator'!CT75)),"",'Consumptions Rate Calculator'!CS75+'Consumptions Rate Calculator'!CT75)</f>
        <v/>
      </c>
      <c r="AY73" s="24" t="str">
        <f>IF(AND(ISBLANK('Consumptions Rate Calculator'!CU75),ISBLANK('Consumptions Rate Calculator'!CV75)),"",'Consumptions Rate Calculator'!CU75+'Consumptions Rate Calculator'!CV75)</f>
        <v/>
      </c>
      <c r="AZ73" s="24" t="str">
        <f>IF(AND(ISBLANK('Consumptions Rate Calculator'!CW75),ISBLANK('Consumptions Rate Calculator'!CX75)),"",'Consumptions Rate Calculator'!CW75+'Consumptions Rate Calculator'!CX75)</f>
        <v/>
      </c>
      <c r="BA73" s="24" t="str">
        <f>IF(AND(ISBLANK('Consumptions Rate Calculator'!CY75),ISBLANK('Consumptions Rate Calculator'!CZ75)),"",'Consumptions Rate Calculator'!CY75+'Consumptions Rate Calculator'!CZ75)</f>
        <v/>
      </c>
      <c r="BB73" s="24" t="str">
        <f>IF(AND(ISBLANK('Consumptions Rate Calculator'!DA75),ISBLANK('Consumptions Rate Calculator'!DB75)),"",'Consumptions Rate Calculator'!DA75+'Consumptions Rate Calculator'!DB75)</f>
        <v/>
      </c>
      <c r="BC73" s="24" t="str">
        <f>IF(AND(ISBLANK('Consumptions Rate Calculator'!DC75),ISBLANK('Consumptions Rate Calculator'!DD75)),"",'Consumptions Rate Calculator'!DC75+'Consumptions Rate Calculator'!DD75)</f>
        <v/>
      </c>
      <c r="BD73" s="24" t="str">
        <f>IF(AND(ISBLANK('Consumptions Rate Calculator'!DE75),ISBLANK('Consumptions Rate Calculator'!DF75)),"",'Consumptions Rate Calculator'!DE75+'Consumptions Rate Calculator'!DF75)</f>
        <v/>
      </c>
      <c r="BE73" s="24" t="str">
        <f>IF(AND(ISBLANK('Consumptions Rate Calculator'!DG75),ISBLANK('Consumptions Rate Calculator'!DH75)),"",'Consumptions Rate Calculator'!DG75+'Consumptions Rate Calculator'!DH75)</f>
        <v/>
      </c>
      <c r="BF73" s="24" t="str">
        <f>IF(AND(ISBLANK('Consumptions Rate Calculator'!DI75),ISBLANK('Consumptions Rate Calculator'!DJ75)),"",'Consumptions Rate Calculator'!DI75+'Consumptions Rate Calculator'!DJ75)</f>
        <v/>
      </c>
      <c r="BG73" s="24" t="str">
        <f>IF(AND(ISBLANK('Consumptions Rate Calculator'!DK75),ISBLANK('Consumptions Rate Calculator'!DL75)),"",'Consumptions Rate Calculator'!DK75+'Consumptions Rate Calculator'!DL75)</f>
        <v/>
      </c>
      <c r="BH73" s="24" t="str">
        <f>IF(AND(ISBLANK('Consumptions Rate Calculator'!DM75),ISBLANK('Consumptions Rate Calculator'!DN75)),"",'Consumptions Rate Calculator'!DM75+'Consumptions Rate Calculator'!DN75)</f>
        <v/>
      </c>
      <c r="BI73" s="24" t="str">
        <f>IF(AND(ISBLANK('Consumptions Rate Calculator'!DO75),ISBLANK('Consumptions Rate Calculator'!DP75)),"",'Consumptions Rate Calculator'!DO75+'Consumptions Rate Calculator'!DP75)</f>
        <v/>
      </c>
      <c r="BJ73" s="24" t="str">
        <f>IF(AND(ISBLANK('Consumptions Rate Calculator'!DQ75),ISBLANK('Consumptions Rate Calculator'!DR75)),"",'Consumptions Rate Calculator'!DQ75+'Consumptions Rate Calculator'!DR75)</f>
        <v/>
      </c>
      <c r="BK73" s="24" t="str">
        <f>IF(AND(ISBLANK('Consumptions Rate Calculator'!DS75),ISBLANK('Consumptions Rate Calculator'!DT75)),"",'Consumptions Rate Calculator'!DS75+'Consumptions Rate Calculator'!DT75)</f>
        <v/>
      </c>
      <c r="BL73" s="24" t="str">
        <f>IF(AND(ISBLANK('Consumptions Rate Calculator'!DU75),ISBLANK('Consumptions Rate Calculator'!DV75)),"",'Consumptions Rate Calculator'!DU75+'Consumptions Rate Calculator'!DV75)</f>
        <v/>
      </c>
      <c r="BM73" s="24" t="str">
        <f>IF(AND(ISBLANK('Consumptions Rate Calculator'!DW75),ISBLANK('Consumptions Rate Calculator'!DX75)),"",'Consumptions Rate Calculator'!DW75+'Consumptions Rate Calculator'!DX75)</f>
        <v/>
      </c>
      <c r="BN73" s="24" t="str">
        <f>IF(AND(ISBLANK('Consumptions Rate Calculator'!DY75),ISBLANK('Consumptions Rate Calculator'!DZ75)),"",'Consumptions Rate Calculator'!DY75+'Consumptions Rate Calculator'!DZ75)</f>
        <v/>
      </c>
      <c r="BO73" s="24" t="str">
        <f>IF(AND(ISBLANK('Consumptions Rate Calculator'!EA75),ISBLANK('Consumptions Rate Calculator'!EB75)),"",'Consumptions Rate Calculator'!EA75+'Consumptions Rate Calculator'!EB75)</f>
        <v/>
      </c>
      <c r="BP73" s="24" t="str">
        <f>IF(AND(ISBLANK('Consumptions Rate Calculator'!EC75),ISBLANK('Consumptions Rate Calculator'!ED75)),"",'Consumptions Rate Calculator'!EC75+'Consumptions Rate Calculator'!ED75)</f>
        <v/>
      </c>
      <c r="BQ73" s="24" t="str">
        <f>IF(AND(ISBLANK('Consumptions Rate Calculator'!EE75),ISBLANK('Consumptions Rate Calculator'!EF75)),"",'Consumptions Rate Calculator'!EE75+'Consumptions Rate Calculator'!EF75)</f>
        <v/>
      </c>
      <c r="BR73" s="24" t="str">
        <f>IF(AND(ISBLANK('Consumptions Rate Calculator'!EG75),ISBLANK('Consumptions Rate Calculator'!EH75)),"",'Consumptions Rate Calculator'!EG75+'Consumptions Rate Calculator'!EH75)</f>
        <v/>
      </c>
      <c r="BS73" s="24" t="str">
        <f>IF(AND(ISBLANK('Consumptions Rate Calculator'!EI75),ISBLANK('Consumptions Rate Calculator'!EJ75)),"",'Consumptions Rate Calculator'!EI75+'Consumptions Rate Calculator'!EJ75)</f>
        <v/>
      </c>
      <c r="BT73" s="24" t="str">
        <f>IF(AND(ISBLANK('Consumptions Rate Calculator'!EK75),ISBLANK('Consumptions Rate Calculator'!EL75)),"",'Consumptions Rate Calculator'!EK75+'Consumptions Rate Calculator'!EL75)</f>
        <v/>
      </c>
      <c r="BU73" s="24" t="str">
        <f>IF(AND(ISBLANK('Consumptions Rate Calculator'!EM75),ISBLANK('Consumptions Rate Calculator'!EN75)),"",'Consumptions Rate Calculator'!EM75+'Consumptions Rate Calculator'!EN75)</f>
        <v/>
      </c>
      <c r="BV73" s="24" t="str">
        <f>IF(AND(ISBLANK('Consumptions Rate Calculator'!EO75),ISBLANK('Consumptions Rate Calculator'!EP75)),"",'Consumptions Rate Calculator'!EO75+'Consumptions Rate Calculator'!EP75)</f>
        <v/>
      </c>
      <c r="BW73" s="24" t="str">
        <f>IF(AND(ISBLANK('Consumptions Rate Calculator'!EQ75),ISBLANK('Consumptions Rate Calculator'!ER75)),"",'Consumptions Rate Calculator'!EQ75+'Consumptions Rate Calculator'!ER75)</f>
        <v/>
      </c>
      <c r="BX73" s="24" t="str">
        <f>IF(AND(ISBLANK('Consumptions Rate Calculator'!ES75),ISBLANK('Consumptions Rate Calculator'!ET75)),"",'Consumptions Rate Calculator'!ES75+'Consumptions Rate Calculator'!ET75)</f>
        <v/>
      </c>
      <c r="BY73" s="24" t="str">
        <f>IF(AND(ISBLANK('Consumptions Rate Calculator'!EU75),ISBLANK('Consumptions Rate Calculator'!EV75)),"",'Consumptions Rate Calculator'!EU75+'Consumptions Rate Calculator'!EV75)</f>
        <v/>
      </c>
      <c r="BZ73" s="24" t="str">
        <f>IF(AND(ISBLANK('Consumptions Rate Calculator'!EW75),ISBLANK('Consumptions Rate Calculator'!EX75)),"",'Consumptions Rate Calculator'!EW75+'Consumptions Rate Calculator'!EX75)</f>
        <v/>
      </c>
      <c r="CA73" s="24" t="str">
        <f>IF(AND(ISBLANK('Consumptions Rate Calculator'!EY75),ISBLANK('Consumptions Rate Calculator'!EZ75)),"",'Consumptions Rate Calculator'!EY75+'Consumptions Rate Calculator'!EZ75)</f>
        <v/>
      </c>
      <c r="CB73" s="24" t="str">
        <f>IF(AND(ISBLANK('Consumptions Rate Calculator'!FA75),ISBLANK('Consumptions Rate Calculator'!FB75)),"",'Consumptions Rate Calculator'!FA75+'Consumptions Rate Calculator'!FB75)</f>
        <v/>
      </c>
      <c r="CC73" s="24" t="str">
        <f>IF(AND(ISBLANK('Consumptions Rate Calculator'!FC75),ISBLANK('Consumptions Rate Calculator'!FD75)),"",'Consumptions Rate Calculator'!FC75+'Consumptions Rate Calculator'!FD75)</f>
        <v/>
      </c>
      <c r="CD73" s="24" t="str">
        <f>IF(AND(ISBLANK('Consumptions Rate Calculator'!FE75),ISBLANK('Consumptions Rate Calculator'!FF75)),"",'Consumptions Rate Calculator'!FE75+'Consumptions Rate Calculator'!FF75)</f>
        <v/>
      </c>
      <c r="CE73" s="24" t="str">
        <f>IF(AND(ISBLANK('Consumptions Rate Calculator'!FG75),ISBLANK('Consumptions Rate Calculator'!FH75)),"",'Consumptions Rate Calculator'!FG75+'Consumptions Rate Calculator'!FH75)</f>
        <v/>
      </c>
      <c r="CF73" s="24" t="str">
        <f>IF(AND(ISBLANK('Consumptions Rate Calculator'!FI75),ISBLANK('Consumptions Rate Calculator'!FJ75)),"",'Consumptions Rate Calculator'!FI75+'Consumptions Rate Calculator'!FJ75)</f>
        <v/>
      </c>
      <c r="CG73" s="24" t="str">
        <f>IF(AND(ISBLANK('Consumptions Rate Calculator'!FK75),ISBLANK('Consumptions Rate Calculator'!FL75)),"",'Consumptions Rate Calculator'!FK75+'Consumptions Rate Calculator'!FL75)</f>
        <v/>
      </c>
      <c r="CH73" s="24" t="str">
        <f>IF(AND(ISBLANK('Consumptions Rate Calculator'!FM75),ISBLANK('Consumptions Rate Calculator'!FN75)),"",'Consumptions Rate Calculator'!FM75+'Consumptions Rate Calculator'!FN75)</f>
        <v/>
      </c>
      <c r="CI73" s="24" t="str">
        <f>IF(AND(ISBLANK('Consumptions Rate Calculator'!FO75),ISBLANK('Consumptions Rate Calculator'!FP75)),"",'Consumptions Rate Calculator'!FO75+'Consumptions Rate Calculator'!FP75)</f>
        <v/>
      </c>
      <c r="CJ73" s="24" t="str">
        <f>IF(AND(ISBLANK('Consumptions Rate Calculator'!FQ75),ISBLANK('Consumptions Rate Calculator'!FR75)),"",'Consumptions Rate Calculator'!FQ75+'Consumptions Rate Calculator'!FR75)</f>
        <v/>
      </c>
      <c r="CK73" s="24" t="str">
        <f>IF(AND(ISBLANK('Consumptions Rate Calculator'!FS75),ISBLANK('Consumptions Rate Calculator'!FT75)),"",'Consumptions Rate Calculator'!FS75+'Consumptions Rate Calculator'!FT75)</f>
        <v/>
      </c>
      <c r="CL73" s="24" t="str">
        <f>IF(AND(ISBLANK('Consumptions Rate Calculator'!FU75),ISBLANK('Consumptions Rate Calculator'!FV75)),"",'Consumptions Rate Calculator'!FU75+'Consumptions Rate Calculator'!FV75)</f>
        <v/>
      </c>
      <c r="CM73" s="24" t="str">
        <f>IF(AND(ISBLANK('Consumptions Rate Calculator'!FW75),ISBLANK('Consumptions Rate Calculator'!FX75)),"",'Consumptions Rate Calculator'!FW75+'Consumptions Rate Calculator'!FX75)</f>
        <v/>
      </c>
      <c r="CN73" s="24" t="str">
        <f>IF(AND(ISBLANK('Consumptions Rate Calculator'!FY75),ISBLANK('Consumptions Rate Calculator'!FZ75)),"",'Consumptions Rate Calculator'!FY75+'Consumptions Rate Calculator'!FZ75)</f>
        <v/>
      </c>
    </row>
    <row r="74" spans="1:92" ht="13.5" customHeight="1" x14ac:dyDescent="0.35">
      <c r="A74" s="22" t="str">
        <f>'Consumptions Rate Calculator'!A76</f>
        <v>Other 60</v>
      </c>
      <c r="B74" s="23" t="str">
        <f>IF('Consumptions Rate Calculator'!B76=0,"",'Consumptions Rate Calculator'!B76)</f>
        <v/>
      </c>
      <c r="C74" s="24" t="str">
        <f>IF(AND(ISBLANK('Consumptions Rate Calculator'!C76),ISBLANK('Consumptions Rate Calculator'!D76)),"",'Consumptions Rate Calculator'!C76+'Consumptions Rate Calculator'!D76)</f>
        <v/>
      </c>
      <c r="D74" s="24" t="str">
        <f>IF(AND(ISBLANK('Consumptions Rate Calculator'!E76),ISBLANK('Consumptions Rate Calculator'!F76)),"",'Consumptions Rate Calculator'!E76+'Consumptions Rate Calculator'!F76)</f>
        <v/>
      </c>
      <c r="E74" s="24" t="str">
        <f>IF(AND(ISBLANK('Consumptions Rate Calculator'!G76),ISBLANK('Consumptions Rate Calculator'!H76)),"",'Consumptions Rate Calculator'!G76+'Consumptions Rate Calculator'!H76)</f>
        <v/>
      </c>
      <c r="F74" s="24" t="str">
        <f>IF(AND(ISBLANK('Consumptions Rate Calculator'!I76),ISBLANK('Consumptions Rate Calculator'!J76)),"",'Consumptions Rate Calculator'!I76+'Consumptions Rate Calculator'!J76)</f>
        <v/>
      </c>
      <c r="G74" s="24" t="str">
        <f>IF(AND(ISBLANK('Consumptions Rate Calculator'!K76),ISBLANK('Consumptions Rate Calculator'!L76)),"",'Consumptions Rate Calculator'!K76+'Consumptions Rate Calculator'!L76)</f>
        <v/>
      </c>
      <c r="H74" s="24" t="str">
        <f>IF(AND(ISBLANK('Consumptions Rate Calculator'!M76),ISBLANK('Consumptions Rate Calculator'!N76)),"",'Consumptions Rate Calculator'!M76+'Consumptions Rate Calculator'!N76)</f>
        <v/>
      </c>
      <c r="I74" s="24" t="str">
        <f>IF(AND(ISBLANK('Consumptions Rate Calculator'!O76),ISBLANK('Consumptions Rate Calculator'!P76)),"",'Consumptions Rate Calculator'!O76+'Consumptions Rate Calculator'!P76)</f>
        <v/>
      </c>
      <c r="J74" s="24" t="str">
        <f>IF(AND(ISBLANK('Consumptions Rate Calculator'!Q76),ISBLANK('Consumptions Rate Calculator'!R76)),"",'Consumptions Rate Calculator'!Q76+'Consumptions Rate Calculator'!R76)</f>
        <v/>
      </c>
      <c r="K74" s="24" t="str">
        <f>IF(AND(ISBLANK('Consumptions Rate Calculator'!S76),ISBLANK('Consumptions Rate Calculator'!T76)),"",'Consumptions Rate Calculator'!S76+'Consumptions Rate Calculator'!T76)</f>
        <v/>
      </c>
      <c r="L74" s="24" t="str">
        <f>IF(AND(ISBLANK('Consumptions Rate Calculator'!U76),ISBLANK('Consumptions Rate Calculator'!V76)),"",'Consumptions Rate Calculator'!U76+'Consumptions Rate Calculator'!V76)</f>
        <v/>
      </c>
      <c r="M74" s="24" t="str">
        <f>IF(AND(ISBLANK('Consumptions Rate Calculator'!W76),ISBLANK('Consumptions Rate Calculator'!X76)),"",'Consumptions Rate Calculator'!W76+'Consumptions Rate Calculator'!X76)</f>
        <v/>
      </c>
      <c r="N74" s="24" t="str">
        <f>IF(AND(ISBLANK('Consumptions Rate Calculator'!Y76),ISBLANK('Consumptions Rate Calculator'!Z76)),"",'Consumptions Rate Calculator'!Y76+'Consumptions Rate Calculator'!Z76)</f>
        <v/>
      </c>
      <c r="O74" s="24" t="str">
        <f>IF(AND(ISBLANK('Consumptions Rate Calculator'!AA76),ISBLANK('Consumptions Rate Calculator'!AB76)),"",'Consumptions Rate Calculator'!AA76+'Consumptions Rate Calculator'!AB76)</f>
        <v/>
      </c>
      <c r="P74" s="24" t="str">
        <f>IF(AND(ISBLANK('Consumptions Rate Calculator'!AC76),ISBLANK('Consumptions Rate Calculator'!AD76)),"",'Consumptions Rate Calculator'!AC76+'Consumptions Rate Calculator'!AD76)</f>
        <v/>
      </c>
      <c r="Q74" s="24" t="str">
        <f>IF(AND(ISBLANK('Consumptions Rate Calculator'!AE76),ISBLANK('Consumptions Rate Calculator'!AF76)),"",'Consumptions Rate Calculator'!AE76+'Consumptions Rate Calculator'!AF76)</f>
        <v/>
      </c>
      <c r="R74" s="24" t="str">
        <f>IF(AND(ISBLANK('Consumptions Rate Calculator'!AG76),ISBLANK('Consumptions Rate Calculator'!AH76)),"",'Consumptions Rate Calculator'!AG76+'Consumptions Rate Calculator'!AH76)</f>
        <v/>
      </c>
      <c r="S74" s="24" t="str">
        <f>IF(AND(ISBLANK('Consumptions Rate Calculator'!AI76),ISBLANK('Consumptions Rate Calculator'!AJ76)),"",'Consumptions Rate Calculator'!AI76+'Consumptions Rate Calculator'!AJ76)</f>
        <v/>
      </c>
      <c r="T74" s="24" t="str">
        <f>IF(AND(ISBLANK('Consumptions Rate Calculator'!AK76),ISBLANK('Consumptions Rate Calculator'!AL76)),"",'Consumptions Rate Calculator'!AK76+'Consumptions Rate Calculator'!AL76)</f>
        <v/>
      </c>
      <c r="U74" s="24" t="str">
        <f>IF(AND(ISBLANK('Consumptions Rate Calculator'!AM76),ISBLANK('Consumptions Rate Calculator'!AN76)),"",'Consumptions Rate Calculator'!AM76+'Consumptions Rate Calculator'!AN76)</f>
        <v/>
      </c>
      <c r="V74" s="24" t="str">
        <f>IF(AND(ISBLANK('Consumptions Rate Calculator'!AO76),ISBLANK('Consumptions Rate Calculator'!AP76)),"",'Consumptions Rate Calculator'!AO76+'Consumptions Rate Calculator'!AP76)</f>
        <v/>
      </c>
      <c r="W74" s="24" t="str">
        <f>IF(AND(ISBLANK('Consumptions Rate Calculator'!AQ76),ISBLANK('Consumptions Rate Calculator'!AR76)),"",'Consumptions Rate Calculator'!AQ76+'Consumptions Rate Calculator'!AR76)</f>
        <v/>
      </c>
      <c r="X74" s="24" t="str">
        <f>IF(AND(ISBLANK('Consumptions Rate Calculator'!AS76),ISBLANK('Consumptions Rate Calculator'!AT76)),"",'Consumptions Rate Calculator'!AS76+'Consumptions Rate Calculator'!AT76)</f>
        <v/>
      </c>
      <c r="Y74" s="24" t="str">
        <f>IF(AND(ISBLANK('Consumptions Rate Calculator'!AU76),ISBLANK('Consumptions Rate Calculator'!AV76)),"",'Consumptions Rate Calculator'!AU76+'Consumptions Rate Calculator'!AV76)</f>
        <v/>
      </c>
      <c r="Z74" s="24" t="str">
        <f>IF(AND(ISBLANK('Consumptions Rate Calculator'!AW76),ISBLANK('Consumptions Rate Calculator'!AX76)),"",'Consumptions Rate Calculator'!AW76+'Consumptions Rate Calculator'!AX76)</f>
        <v/>
      </c>
      <c r="AA74" s="24" t="str">
        <f>IF(AND(ISBLANK('Consumptions Rate Calculator'!AY76),ISBLANK('Consumptions Rate Calculator'!AZ76)),"",'Consumptions Rate Calculator'!AY76+'Consumptions Rate Calculator'!AZ76)</f>
        <v/>
      </c>
      <c r="AB74" s="24" t="str">
        <f>IF(AND(ISBLANK('Consumptions Rate Calculator'!BA76),ISBLANK('Consumptions Rate Calculator'!BB76)),"",'Consumptions Rate Calculator'!BA76+'Consumptions Rate Calculator'!BB76)</f>
        <v/>
      </c>
      <c r="AC74" s="24" t="str">
        <f>IF(AND(ISBLANK('Consumptions Rate Calculator'!BC76),ISBLANK('Consumptions Rate Calculator'!BD76)),"",'Consumptions Rate Calculator'!BC76+'Consumptions Rate Calculator'!BD76)</f>
        <v/>
      </c>
      <c r="AD74" s="24" t="str">
        <f>IF(AND(ISBLANK('Consumptions Rate Calculator'!BE76),ISBLANK('Consumptions Rate Calculator'!BF76)),"",'Consumptions Rate Calculator'!BE76+'Consumptions Rate Calculator'!BF76)</f>
        <v/>
      </c>
      <c r="AE74" s="24" t="str">
        <f>IF(AND(ISBLANK('Consumptions Rate Calculator'!BG76),ISBLANK('Consumptions Rate Calculator'!BH76)),"",'Consumptions Rate Calculator'!BG76+'Consumptions Rate Calculator'!BH76)</f>
        <v/>
      </c>
      <c r="AF74" s="24" t="str">
        <f>IF(AND(ISBLANK('Consumptions Rate Calculator'!BI76),ISBLANK('Consumptions Rate Calculator'!BJ76)),"",'Consumptions Rate Calculator'!BI76+'Consumptions Rate Calculator'!BJ76)</f>
        <v/>
      </c>
      <c r="AG74" s="24" t="str">
        <f>IF(AND(ISBLANK('Consumptions Rate Calculator'!BK76),ISBLANK('Consumptions Rate Calculator'!BL76)),"",'Consumptions Rate Calculator'!BK76+'Consumptions Rate Calculator'!BL76)</f>
        <v/>
      </c>
      <c r="AH74" s="24" t="str">
        <f>IF(AND(ISBLANK('Consumptions Rate Calculator'!BM76),ISBLANK('Consumptions Rate Calculator'!BN76)),"",'Consumptions Rate Calculator'!BM76+'Consumptions Rate Calculator'!BN76)</f>
        <v/>
      </c>
      <c r="AI74" s="24" t="str">
        <f>IF(AND(ISBLANK('Consumptions Rate Calculator'!BO76),ISBLANK('Consumptions Rate Calculator'!BP76)),"",'Consumptions Rate Calculator'!BO76+'Consumptions Rate Calculator'!BP76)</f>
        <v/>
      </c>
      <c r="AJ74" s="24" t="str">
        <f>IF(AND(ISBLANK('Consumptions Rate Calculator'!BQ76),ISBLANK('Consumptions Rate Calculator'!BR76)),"",'Consumptions Rate Calculator'!BQ76+'Consumptions Rate Calculator'!BR76)</f>
        <v/>
      </c>
      <c r="AK74" s="24" t="str">
        <f>IF(AND(ISBLANK('Consumptions Rate Calculator'!BS76),ISBLANK('Consumptions Rate Calculator'!BT76)),"",'Consumptions Rate Calculator'!BS76+'Consumptions Rate Calculator'!BT76)</f>
        <v/>
      </c>
      <c r="AL74" s="24" t="str">
        <f>IF(AND(ISBLANK('Consumptions Rate Calculator'!BU76),ISBLANK('Consumptions Rate Calculator'!BV76)),"",'Consumptions Rate Calculator'!BU76+'Consumptions Rate Calculator'!BV76)</f>
        <v/>
      </c>
      <c r="AM74" s="24" t="str">
        <f>IF(AND(ISBLANK('Consumptions Rate Calculator'!BW76),ISBLANK('Consumptions Rate Calculator'!BX76)),"",'Consumptions Rate Calculator'!BW76+'Consumptions Rate Calculator'!BX76)</f>
        <v/>
      </c>
      <c r="AN74" s="24" t="str">
        <f>IF(AND(ISBLANK('Consumptions Rate Calculator'!BY76),ISBLANK('Consumptions Rate Calculator'!BZ76)),"",'Consumptions Rate Calculator'!BY76+'Consumptions Rate Calculator'!BZ76)</f>
        <v/>
      </c>
      <c r="AO74" s="24" t="str">
        <f>IF(AND(ISBLANK('Consumptions Rate Calculator'!CA76),ISBLANK('Consumptions Rate Calculator'!CB76)),"",'Consumptions Rate Calculator'!CA76+'Consumptions Rate Calculator'!CB76)</f>
        <v/>
      </c>
      <c r="AP74" s="24" t="str">
        <f>IF(AND(ISBLANK('Consumptions Rate Calculator'!CC76),ISBLANK('Consumptions Rate Calculator'!CD76)),"",'Consumptions Rate Calculator'!CC76+'Consumptions Rate Calculator'!CD76)</f>
        <v/>
      </c>
      <c r="AQ74" s="24" t="str">
        <f>IF(AND(ISBLANK('Consumptions Rate Calculator'!CE76),ISBLANK('Consumptions Rate Calculator'!CF76)),"",'Consumptions Rate Calculator'!CE76+'Consumptions Rate Calculator'!CF76)</f>
        <v/>
      </c>
      <c r="AR74" s="24" t="str">
        <f>IF(AND(ISBLANK('Consumptions Rate Calculator'!CG76),ISBLANK('Consumptions Rate Calculator'!CH76)),"",'Consumptions Rate Calculator'!CG76+'Consumptions Rate Calculator'!CH76)</f>
        <v/>
      </c>
      <c r="AS74" s="24" t="str">
        <f>IF(AND(ISBLANK('Consumptions Rate Calculator'!CI76),ISBLANK('Consumptions Rate Calculator'!CJ76)),"",'Consumptions Rate Calculator'!CI76+'Consumptions Rate Calculator'!CJ76)</f>
        <v/>
      </c>
      <c r="AT74" s="24" t="str">
        <f>IF(AND(ISBLANK('Consumptions Rate Calculator'!CK76),ISBLANK('Consumptions Rate Calculator'!CL76)),"",'Consumptions Rate Calculator'!CK76+'Consumptions Rate Calculator'!CL76)</f>
        <v/>
      </c>
      <c r="AU74" s="24" t="str">
        <f>IF(AND(ISBLANK('Consumptions Rate Calculator'!CM76),ISBLANK('Consumptions Rate Calculator'!CN76)),"",'Consumptions Rate Calculator'!CM76+'Consumptions Rate Calculator'!CN76)</f>
        <v/>
      </c>
      <c r="AV74" s="24" t="str">
        <f>IF(AND(ISBLANK('Consumptions Rate Calculator'!CO76),ISBLANK('Consumptions Rate Calculator'!CP76)),"",'Consumptions Rate Calculator'!CO76+'Consumptions Rate Calculator'!CP76)</f>
        <v/>
      </c>
      <c r="AW74" s="24" t="str">
        <f>IF(AND(ISBLANK('Consumptions Rate Calculator'!CQ76),ISBLANK('Consumptions Rate Calculator'!CR76)),"",'Consumptions Rate Calculator'!CQ76+'Consumptions Rate Calculator'!CR76)</f>
        <v/>
      </c>
      <c r="AX74" s="24" t="str">
        <f>IF(AND(ISBLANK('Consumptions Rate Calculator'!CS76),ISBLANK('Consumptions Rate Calculator'!CT76)),"",'Consumptions Rate Calculator'!CS76+'Consumptions Rate Calculator'!CT76)</f>
        <v/>
      </c>
      <c r="AY74" s="24" t="str">
        <f>IF(AND(ISBLANK('Consumptions Rate Calculator'!CU76),ISBLANK('Consumptions Rate Calculator'!CV76)),"",'Consumptions Rate Calculator'!CU76+'Consumptions Rate Calculator'!CV76)</f>
        <v/>
      </c>
      <c r="AZ74" s="24" t="str">
        <f>IF(AND(ISBLANK('Consumptions Rate Calculator'!CW76),ISBLANK('Consumptions Rate Calculator'!CX76)),"",'Consumptions Rate Calculator'!CW76+'Consumptions Rate Calculator'!CX76)</f>
        <v/>
      </c>
      <c r="BA74" s="24" t="str">
        <f>IF(AND(ISBLANK('Consumptions Rate Calculator'!CY76),ISBLANK('Consumptions Rate Calculator'!CZ76)),"",'Consumptions Rate Calculator'!CY76+'Consumptions Rate Calculator'!CZ76)</f>
        <v/>
      </c>
      <c r="BB74" s="24" t="str">
        <f>IF(AND(ISBLANK('Consumptions Rate Calculator'!DA76),ISBLANK('Consumptions Rate Calculator'!DB76)),"",'Consumptions Rate Calculator'!DA76+'Consumptions Rate Calculator'!DB76)</f>
        <v/>
      </c>
      <c r="BC74" s="24" t="str">
        <f>IF(AND(ISBLANK('Consumptions Rate Calculator'!DC76),ISBLANK('Consumptions Rate Calculator'!DD76)),"",'Consumptions Rate Calculator'!DC76+'Consumptions Rate Calculator'!DD76)</f>
        <v/>
      </c>
      <c r="BD74" s="24" t="str">
        <f>IF(AND(ISBLANK('Consumptions Rate Calculator'!DE76),ISBLANK('Consumptions Rate Calculator'!DF76)),"",'Consumptions Rate Calculator'!DE76+'Consumptions Rate Calculator'!DF76)</f>
        <v/>
      </c>
      <c r="BE74" s="24" t="str">
        <f>IF(AND(ISBLANK('Consumptions Rate Calculator'!DG76),ISBLANK('Consumptions Rate Calculator'!DH76)),"",'Consumptions Rate Calculator'!DG76+'Consumptions Rate Calculator'!DH76)</f>
        <v/>
      </c>
      <c r="BF74" s="24" t="str">
        <f>IF(AND(ISBLANK('Consumptions Rate Calculator'!DI76),ISBLANK('Consumptions Rate Calculator'!DJ76)),"",'Consumptions Rate Calculator'!DI76+'Consumptions Rate Calculator'!DJ76)</f>
        <v/>
      </c>
      <c r="BG74" s="24" t="str">
        <f>IF(AND(ISBLANK('Consumptions Rate Calculator'!DK76),ISBLANK('Consumptions Rate Calculator'!DL76)),"",'Consumptions Rate Calculator'!DK76+'Consumptions Rate Calculator'!DL76)</f>
        <v/>
      </c>
      <c r="BH74" s="24" t="str">
        <f>IF(AND(ISBLANK('Consumptions Rate Calculator'!DM76),ISBLANK('Consumptions Rate Calculator'!DN76)),"",'Consumptions Rate Calculator'!DM76+'Consumptions Rate Calculator'!DN76)</f>
        <v/>
      </c>
      <c r="BI74" s="24" t="str">
        <f>IF(AND(ISBLANK('Consumptions Rate Calculator'!DO76),ISBLANK('Consumptions Rate Calculator'!DP76)),"",'Consumptions Rate Calculator'!DO76+'Consumptions Rate Calculator'!DP76)</f>
        <v/>
      </c>
      <c r="BJ74" s="24" t="str">
        <f>IF(AND(ISBLANK('Consumptions Rate Calculator'!DQ76),ISBLANK('Consumptions Rate Calculator'!DR76)),"",'Consumptions Rate Calculator'!DQ76+'Consumptions Rate Calculator'!DR76)</f>
        <v/>
      </c>
      <c r="BK74" s="24" t="str">
        <f>IF(AND(ISBLANK('Consumptions Rate Calculator'!DS76),ISBLANK('Consumptions Rate Calculator'!DT76)),"",'Consumptions Rate Calculator'!DS76+'Consumptions Rate Calculator'!DT76)</f>
        <v/>
      </c>
      <c r="BL74" s="24" t="str">
        <f>IF(AND(ISBLANK('Consumptions Rate Calculator'!DU76),ISBLANK('Consumptions Rate Calculator'!DV76)),"",'Consumptions Rate Calculator'!DU76+'Consumptions Rate Calculator'!DV76)</f>
        <v/>
      </c>
      <c r="BM74" s="24" t="str">
        <f>IF(AND(ISBLANK('Consumptions Rate Calculator'!DW76),ISBLANK('Consumptions Rate Calculator'!DX76)),"",'Consumptions Rate Calculator'!DW76+'Consumptions Rate Calculator'!DX76)</f>
        <v/>
      </c>
      <c r="BN74" s="24" t="str">
        <f>IF(AND(ISBLANK('Consumptions Rate Calculator'!DY76),ISBLANK('Consumptions Rate Calculator'!DZ76)),"",'Consumptions Rate Calculator'!DY76+'Consumptions Rate Calculator'!DZ76)</f>
        <v/>
      </c>
      <c r="BO74" s="24" t="str">
        <f>IF(AND(ISBLANK('Consumptions Rate Calculator'!EA76),ISBLANK('Consumptions Rate Calculator'!EB76)),"",'Consumptions Rate Calculator'!EA76+'Consumptions Rate Calculator'!EB76)</f>
        <v/>
      </c>
      <c r="BP74" s="24" t="str">
        <f>IF(AND(ISBLANK('Consumptions Rate Calculator'!EC76),ISBLANK('Consumptions Rate Calculator'!ED76)),"",'Consumptions Rate Calculator'!EC76+'Consumptions Rate Calculator'!ED76)</f>
        <v/>
      </c>
      <c r="BQ74" s="24" t="str">
        <f>IF(AND(ISBLANK('Consumptions Rate Calculator'!EE76),ISBLANK('Consumptions Rate Calculator'!EF76)),"",'Consumptions Rate Calculator'!EE76+'Consumptions Rate Calculator'!EF76)</f>
        <v/>
      </c>
      <c r="BR74" s="24" t="str">
        <f>IF(AND(ISBLANK('Consumptions Rate Calculator'!EG76),ISBLANK('Consumptions Rate Calculator'!EH76)),"",'Consumptions Rate Calculator'!EG76+'Consumptions Rate Calculator'!EH76)</f>
        <v/>
      </c>
      <c r="BS74" s="24" t="str">
        <f>IF(AND(ISBLANK('Consumptions Rate Calculator'!EI76),ISBLANK('Consumptions Rate Calculator'!EJ76)),"",'Consumptions Rate Calculator'!EI76+'Consumptions Rate Calculator'!EJ76)</f>
        <v/>
      </c>
      <c r="BT74" s="24" t="str">
        <f>IF(AND(ISBLANK('Consumptions Rate Calculator'!EK76),ISBLANK('Consumptions Rate Calculator'!EL76)),"",'Consumptions Rate Calculator'!EK76+'Consumptions Rate Calculator'!EL76)</f>
        <v/>
      </c>
      <c r="BU74" s="24" t="str">
        <f>IF(AND(ISBLANK('Consumptions Rate Calculator'!EM76),ISBLANK('Consumptions Rate Calculator'!EN76)),"",'Consumptions Rate Calculator'!EM76+'Consumptions Rate Calculator'!EN76)</f>
        <v/>
      </c>
      <c r="BV74" s="24" t="str">
        <f>IF(AND(ISBLANK('Consumptions Rate Calculator'!EO76),ISBLANK('Consumptions Rate Calculator'!EP76)),"",'Consumptions Rate Calculator'!EO76+'Consumptions Rate Calculator'!EP76)</f>
        <v/>
      </c>
      <c r="BW74" s="24" t="str">
        <f>IF(AND(ISBLANK('Consumptions Rate Calculator'!EQ76),ISBLANK('Consumptions Rate Calculator'!ER76)),"",'Consumptions Rate Calculator'!EQ76+'Consumptions Rate Calculator'!ER76)</f>
        <v/>
      </c>
      <c r="BX74" s="24" t="str">
        <f>IF(AND(ISBLANK('Consumptions Rate Calculator'!ES76),ISBLANK('Consumptions Rate Calculator'!ET76)),"",'Consumptions Rate Calculator'!ES76+'Consumptions Rate Calculator'!ET76)</f>
        <v/>
      </c>
      <c r="BY74" s="24" t="str">
        <f>IF(AND(ISBLANK('Consumptions Rate Calculator'!EU76),ISBLANK('Consumptions Rate Calculator'!EV76)),"",'Consumptions Rate Calculator'!EU76+'Consumptions Rate Calculator'!EV76)</f>
        <v/>
      </c>
      <c r="BZ74" s="24" t="str">
        <f>IF(AND(ISBLANK('Consumptions Rate Calculator'!EW76),ISBLANK('Consumptions Rate Calculator'!EX76)),"",'Consumptions Rate Calculator'!EW76+'Consumptions Rate Calculator'!EX76)</f>
        <v/>
      </c>
      <c r="CA74" s="24" t="str">
        <f>IF(AND(ISBLANK('Consumptions Rate Calculator'!EY76),ISBLANK('Consumptions Rate Calculator'!EZ76)),"",'Consumptions Rate Calculator'!EY76+'Consumptions Rate Calculator'!EZ76)</f>
        <v/>
      </c>
      <c r="CB74" s="24" t="str">
        <f>IF(AND(ISBLANK('Consumptions Rate Calculator'!FA76),ISBLANK('Consumptions Rate Calculator'!FB76)),"",'Consumptions Rate Calculator'!FA76+'Consumptions Rate Calculator'!FB76)</f>
        <v/>
      </c>
      <c r="CC74" s="24" t="str">
        <f>IF(AND(ISBLANK('Consumptions Rate Calculator'!FC76),ISBLANK('Consumptions Rate Calculator'!FD76)),"",'Consumptions Rate Calculator'!FC76+'Consumptions Rate Calculator'!FD76)</f>
        <v/>
      </c>
      <c r="CD74" s="24" t="str">
        <f>IF(AND(ISBLANK('Consumptions Rate Calculator'!FE76),ISBLANK('Consumptions Rate Calculator'!FF76)),"",'Consumptions Rate Calculator'!FE76+'Consumptions Rate Calculator'!FF76)</f>
        <v/>
      </c>
      <c r="CE74" s="24" t="str">
        <f>IF(AND(ISBLANK('Consumptions Rate Calculator'!FG76),ISBLANK('Consumptions Rate Calculator'!FH76)),"",'Consumptions Rate Calculator'!FG76+'Consumptions Rate Calculator'!FH76)</f>
        <v/>
      </c>
      <c r="CF74" s="24" t="str">
        <f>IF(AND(ISBLANK('Consumptions Rate Calculator'!FI76),ISBLANK('Consumptions Rate Calculator'!FJ76)),"",'Consumptions Rate Calculator'!FI76+'Consumptions Rate Calculator'!FJ76)</f>
        <v/>
      </c>
      <c r="CG74" s="24" t="str">
        <f>IF(AND(ISBLANK('Consumptions Rate Calculator'!FK76),ISBLANK('Consumptions Rate Calculator'!FL76)),"",'Consumptions Rate Calculator'!FK76+'Consumptions Rate Calculator'!FL76)</f>
        <v/>
      </c>
      <c r="CH74" s="24" t="str">
        <f>IF(AND(ISBLANK('Consumptions Rate Calculator'!FM76),ISBLANK('Consumptions Rate Calculator'!FN76)),"",'Consumptions Rate Calculator'!FM76+'Consumptions Rate Calculator'!FN76)</f>
        <v/>
      </c>
      <c r="CI74" s="24" t="str">
        <f>IF(AND(ISBLANK('Consumptions Rate Calculator'!FO76),ISBLANK('Consumptions Rate Calculator'!FP76)),"",'Consumptions Rate Calculator'!FO76+'Consumptions Rate Calculator'!FP76)</f>
        <v/>
      </c>
      <c r="CJ74" s="24" t="str">
        <f>IF(AND(ISBLANK('Consumptions Rate Calculator'!FQ76),ISBLANK('Consumptions Rate Calculator'!FR76)),"",'Consumptions Rate Calculator'!FQ76+'Consumptions Rate Calculator'!FR76)</f>
        <v/>
      </c>
      <c r="CK74" s="24" t="str">
        <f>IF(AND(ISBLANK('Consumptions Rate Calculator'!FS76),ISBLANK('Consumptions Rate Calculator'!FT76)),"",'Consumptions Rate Calculator'!FS76+'Consumptions Rate Calculator'!FT76)</f>
        <v/>
      </c>
      <c r="CL74" s="24" t="str">
        <f>IF(AND(ISBLANK('Consumptions Rate Calculator'!FU76),ISBLANK('Consumptions Rate Calculator'!FV76)),"",'Consumptions Rate Calculator'!FU76+'Consumptions Rate Calculator'!FV76)</f>
        <v/>
      </c>
      <c r="CM74" s="24" t="str">
        <f>IF(AND(ISBLANK('Consumptions Rate Calculator'!FW76),ISBLANK('Consumptions Rate Calculator'!FX76)),"",'Consumptions Rate Calculator'!FW76+'Consumptions Rate Calculator'!FX76)</f>
        <v/>
      </c>
      <c r="CN74" s="24" t="str">
        <f>IF(AND(ISBLANK('Consumptions Rate Calculator'!FY76),ISBLANK('Consumptions Rate Calculator'!FZ76)),"",'Consumptions Rate Calculator'!FY76+'Consumptions Rate Calculator'!FZ76)</f>
        <v/>
      </c>
    </row>
    <row r="75" spans="1:92" ht="13.5" customHeight="1" x14ac:dyDescent="0.35">
      <c r="A75" s="22" t="str">
        <f>'Consumptions Rate Calculator'!A77</f>
        <v>Other 61</v>
      </c>
      <c r="B75" s="23" t="str">
        <f>IF('Consumptions Rate Calculator'!B77=0,"",'Consumptions Rate Calculator'!B77)</f>
        <v/>
      </c>
      <c r="C75" s="24" t="str">
        <f>IF(AND(ISBLANK('Consumptions Rate Calculator'!C77),ISBLANK('Consumptions Rate Calculator'!D77)),"",'Consumptions Rate Calculator'!C77+'Consumptions Rate Calculator'!D77)</f>
        <v/>
      </c>
      <c r="D75" s="24" t="str">
        <f>IF(AND(ISBLANK('Consumptions Rate Calculator'!E77),ISBLANK('Consumptions Rate Calculator'!F77)),"",'Consumptions Rate Calculator'!E77+'Consumptions Rate Calculator'!F77)</f>
        <v/>
      </c>
      <c r="E75" s="24" t="str">
        <f>IF(AND(ISBLANK('Consumptions Rate Calculator'!G77),ISBLANK('Consumptions Rate Calculator'!H77)),"",'Consumptions Rate Calculator'!G77+'Consumptions Rate Calculator'!H77)</f>
        <v/>
      </c>
      <c r="F75" s="24" t="str">
        <f>IF(AND(ISBLANK('Consumptions Rate Calculator'!I77),ISBLANK('Consumptions Rate Calculator'!J77)),"",'Consumptions Rate Calculator'!I77+'Consumptions Rate Calculator'!J77)</f>
        <v/>
      </c>
      <c r="G75" s="24" t="str">
        <f>IF(AND(ISBLANK('Consumptions Rate Calculator'!K77),ISBLANK('Consumptions Rate Calculator'!L77)),"",'Consumptions Rate Calculator'!K77+'Consumptions Rate Calculator'!L77)</f>
        <v/>
      </c>
      <c r="H75" s="24" t="str">
        <f>IF(AND(ISBLANK('Consumptions Rate Calculator'!M77),ISBLANK('Consumptions Rate Calculator'!N77)),"",'Consumptions Rate Calculator'!M77+'Consumptions Rate Calculator'!N77)</f>
        <v/>
      </c>
      <c r="I75" s="24" t="str">
        <f>IF(AND(ISBLANK('Consumptions Rate Calculator'!O77),ISBLANK('Consumptions Rate Calculator'!P77)),"",'Consumptions Rate Calculator'!O77+'Consumptions Rate Calculator'!P77)</f>
        <v/>
      </c>
      <c r="J75" s="24" t="str">
        <f>IF(AND(ISBLANK('Consumptions Rate Calculator'!Q77),ISBLANK('Consumptions Rate Calculator'!R77)),"",'Consumptions Rate Calculator'!Q77+'Consumptions Rate Calculator'!R77)</f>
        <v/>
      </c>
      <c r="K75" s="24" t="str">
        <f>IF(AND(ISBLANK('Consumptions Rate Calculator'!S77),ISBLANK('Consumptions Rate Calculator'!T77)),"",'Consumptions Rate Calculator'!S77+'Consumptions Rate Calculator'!T77)</f>
        <v/>
      </c>
      <c r="L75" s="24" t="str">
        <f>IF(AND(ISBLANK('Consumptions Rate Calculator'!U77),ISBLANK('Consumptions Rate Calculator'!V77)),"",'Consumptions Rate Calculator'!U77+'Consumptions Rate Calculator'!V77)</f>
        <v/>
      </c>
      <c r="M75" s="24" t="str">
        <f>IF(AND(ISBLANK('Consumptions Rate Calculator'!W77),ISBLANK('Consumptions Rate Calculator'!X77)),"",'Consumptions Rate Calculator'!W77+'Consumptions Rate Calculator'!X77)</f>
        <v/>
      </c>
      <c r="N75" s="24" t="str">
        <f>IF(AND(ISBLANK('Consumptions Rate Calculator'!Y77),ISBLANK('Consumptions Rate Calculator'!Z77)),"",'Consumptions Rate Calculator'!Y77+'Consumptions Rate Calculator'!Z77)</f>
        <v/>
      </c>
      <c r="O75" s="24" t="str">
        <f>IF(AND(ISBLANK('Consumptions Rate Calculator'!AA77),ISBLANK('Consumptions Rate Calculator'!AB77)),"",'Consumptions Rate Calculator'!AA77+'Consumptions Rate Calculator'!AB77)</f>
        <v/>
      </c>
      <c r="P75" s="24" t="str">
        <f>IF(AND(ISBLANK('Consumptions Rate Calculator'!AC77),ISBLANK('Consumptions Rate Calculator'!AD77)),"",'Consumptions Rate Calculator'!AC77+'Consumptions Rate Calculator'!AD77)</f>
        <v/>
      </c>
      <c r="Q75" s="24" t="str">
        <f>IF(AND(ISBLANK('Consumptions Rate Calculator'!AE77),ISBLANK('Consumptions Rate Calculator'!AF77)),"",'Consumptions Rate Calculator'!AE77+'Consumptions Rate Calculator'!AF77)</f>
        <v/>
      </c>
      <c r="R75" s="24" t="str">
        <f>IF(AND(ISBLANK('Consumptions Rate Calculator'!AG77),ISBLANK('Consumptions Rate Calculator'!AH77)),"",'Consumptions Rate Calculator'!AG77+'Consumptions Rate Calculator'!AH77)</f>
        <v/>
      </c>
      <c r="S75" s="24" t="str">
        <f>IF(AND(ISBLANK('Consumptions Rate Calculator'!AI77),ISBLANK('Consumptions Rate Calculator'!AJ77)),"",'Consumptions Rate Calculator'!AI77+'Consumptions Rate Calculator'!AJ77)</f>
        <v/>
      </c>
      <c r="T75" s="24" t="str">
        <f>IF(AND(ISBLANK('Consumptions Rate Calculator'!AK77),ISBLANK('Consumptions Rate Calculator'!AL77)),"",'Consumptions Rate Calculator'!AK77+'Consumptions Rate Calculator'!AL77)</f>
        <v/>
      </c>
      <c r="U75" s="24" t="str">
        <f>IF(AND(ISBLANK('Consumptions Rate Calculator'!AM77),ISBLANK('Consumptions Rate Calculator'!AN77)),"",'Consumptions Rate Calculator'!AM77+'Consumptions Rate Calculator'!AN77)</f>
        <v/>
      </c>
      <c r="V75" s="24" t="str">
        <f>IF(AND(ISBLANK('Consumptions Rate Calculator'!AO77),ISBLANK('Consumptions Rate Calculator'!AP77)),"",'Consumptions Rate Calculator'!AO77+'Consumptions Rate Calculator'!AP77)</f>
        <v/>
      </c>
      <c r="W75" s="24" t="str">
        <f>IF(AND(ISBLANK('Consumptions Rate Calculator'!AQ77),ISBLANK('Consumptions Rate Calculator'!AR77)),"",'Consumptions Rate Calculator'!AQ77+'Consumptions Rate Calculator'!AR77)</f>
        <v/>
      </c>
      <c r="X75" s="24" t="str">
        <f>IF(AND(ISBLANK('Consumptions Rate Calculator'!AS77),ISBLANK('Consumptions Rate Calculator'!AT77)),"",'Consumptions Rate Calculator'!AS77+'Consumptions Rate Calculator'!AT77)</f>
        <v/>
      </c>
      <c r="Y75" s="24" t="str">
        <f>IF(AND(ISBLANK('Consumptions Rate Calculator'!AU77),ISBLANK('Consumptions Rate Calculator'!AV77)),"",'Consumptions Rate Calculator'!AU77+'Consumptions Rate Calculator'!AV77)</f>
        <v/>
      </c>
      <c r="Z75" s="24" t="str">
        <f>IF(AND(ISBLANK('Consumptions Rate Calculator'!AW77),ISBLANK('Consumptions Rate Calculator'!AX77)),"",'Consumptions Rate Calculator'!AW77+'Consumptions Rate Calculator'!AX77)</f>
        <v/>
      </c>
      <c r="AA75" s="24" t="str">
        <f>IF(AND(ISBLANK('Consumptions Rate Calculator'!AY77),ISBLANK('Consumptions Rate Calculator'!AZ77)),"",'Consumptions Rate Calculator'!AY77+'Consumptions Rate Calculator'!AZ77)</f>
        <v/>
      </c>
      <c r="AB75" s="24" t="str">
        <f>IF(AND(ISBLANK('Consumptions Rate Calculator'!BA77),ISBLANK('Consumptions Rate Calculator'!BB77)),"",'Consumptions Rate Calculator'!BA77+'Consumptions Rate Calculator'!BB77)</f>
        <v/>
      </c>
      <c r="AC75" s="24" t="str">
        <f>IF(AND(ISBLANK('Consumptions Rate Calculator'!BC77),ISBLANK('Consumptions Rate Calculator'!BD77)),"",'Consumptions Rate Calculator'!BC77+'Consumptions Rate Calculator'!BD77)</f>
        <v/>
      </c>
      <c r="AD75" s="24" t="str">
        <f>IF(AND(ISBLANK('Consumptions Rate Calculator'!BE77),ISBLANK('Consumptions Rate Calculator'!BF77)),"",'Consumptions Rate Calculator'!BE77+'Consumptions Rate Calculator'!BF77)</f>
        <v/>
      </c>
      <c r="AE75" s="24" t="str">
        <f>IF(AND(ISBLANK('Consumptions Rate Calculator'!BG77),ISBLANK('Consumptions Rate Calculator'!BH77)),"",'Consumptions Rate Calculator'!BG77+'Consumptions Rate Calculator'!BH77)</f>
        <v/>
      </c>
      <c r="AF75" s="24" t="str">
        <f>IF(AND(ISBLANK('Consumptions Rate Calculator'!BI77),ISBLANK('Consumptions Rate Calculator'!BJ77)),"",'Consumptions Rate Calculator'!BI77+'Consumptions Rate Calculator'!BJ77)</f>
        <v/>
      </c>
      <c r="AG75" s="24" t="str">
        <f>IF(AND(ISBLANK('Consumptions Rate Calculator'!BK77),ISBLANK('Consumptions Rate Calculator'!BL77)),"",'Consumptions Rate Calculator'!BK77+'Consumptions Rate Calculator'!BL77)</f>
        <v/>
      </c>
      <c r="AH75" s="24" t="str">
        <f>IF(AND(ISBLANK('Consumptions Rate Calculator'!BM77),ISBLANK('Consumptions Rate Calculator'!BN77)),"",'Consumptions Rate Calculator'!BM77+'Consumptions Rate Calculator'!BN77)</f>
        <v/>
      </c>
      <c r="AI75" s="24" t="str">
        <f>IF(AND(ISBLANK('Consumptions Rate Calculator'!BO77),ISBLANK('Consumptions Rate Calculator'!BP77)),"",'Consumptions Rate Calculator'!BO77+'Consumptions Rate Calculator'!BP77)</f>
        <v/>
      </c>
      <c r="AJ75" s="24" t="str">
        <f>IF(AND(ISBLANK('Consumptions Rate Calculator'!BQ77),ISBLANK('Consumptions Rate Calculator'!BR77)),"",'Consumptions Rate Calculator'!BQ77+'Consumptions Rate Calculator'!BR77)</f>
        <v/>
      </c>
      <c r="AK75" s="24" t="str">
        <f>IF(AND(ISBLANK('Consumptions Rate Calculator'!BS77),ISBLANK('Consumptions Rate Calculator'!BT77)),"",'Consumptions Rate Calculator'!BS77+'Consumptions Rate Calculator'!BT77)</f>
        <v/>
      </c>
      <c r="AL75" s="24" t="str">
        <f>IF(AND(ISBLANK('Consumptions Rate Calculator'!BU77),ISBLANK('Consumptions Rate Calculator'!BV77)),"",'Consumptions Rate Calculator'!BU77+'Consumptions Rate Calculator'!BV77)</f>
        <v/>
      </c>
      <c r="AM75" s="24" t="str">
        <f>IF(AND(ISBLANK('Consumptions Rate Calculator'!BW77),ISBLANK('Consumptions Rate Calculator'!BX77)),"",'Consumptions Rate Calculator'!BW77+'Consumptions Rate Calculator'!BX77)</f>
        <v/>
      </c>
      <c r="AN75" s="24" t="str">
        <f>IF(AND(ISBLANK('Consumptions Rate Calculator'!BY77),ISBLANK('Consumptions Rate Calculator'!BZ77)),"",'Consumptions Rate Calculator'!BY77+'Consumptions Rate Calculator'!BZ77)</f>
        <v/>
      </c>
      <c r="AO75" s="24" t="str">
        <f>IF(AND(ISBLANK('Consumptions Rate Calculator'!CA77),ISBLANK('Consumptions Rate Calculator'!CB77)),"",'Consumptions Rate Calculator'!CA77+'Consumptions Rate Calculator'!CB77)</f>
        <v/>
      </c>
      <c r="AP75" s="24" t="str">
        <f>IF(AND(ISBLANK('Consumptions Rate Calculator'!CC77),ISBLANK('Consumptions Rate Calculator'!CD77)),"",'Consumptions Rate Calculator'!CC77+'Consumptions Rate Calculator'!CD77)</f>
        <v/>
      </c>
      <c r="AQ75" s="24" t="str">
        <f>IF(AND(ISBLANK('Consumptions Rate Calculator'!CE77),ISBLANK('Consumptions Rate Calculator'!CF77)),"",'Consumptions Rate Calculator'!CE77+'Consumptions Rate Calculator'!CF77)</f>
        <v/>
      </c>
      <c r="AR75" s="24" t="str">
        <f>IF(AND(ISBLANK('Consumptions Rate Calculator'!CG77),ISBLANK('Consumptions Rate Calculator'!CH77)),"",'Consumptions Rate Calculator'!CG77+'Consumptions Rate Calculator'!CH77)</f>
        <v/>
      </c>
      <c r="AS75" s="24" t="str">
        <f>IF(AND(ISBLANK('Consumptions Rate Calculator'!CI77),ISBLANK('Consumptions Rate Calculator'!CJ77)),"",'Consumptions Rate Calculator'!CI77+'Consumptions Rate Calculator'!CJ77)</f>
        <v/>
      </c>
      <c r="AT75" s="24" t="str">
        <f>IF(AND(ISBLANK('Consumptions Rate Calculator'!CK77),ISBLANK('Consumptions Rate Calculator'!CL77)),"",'Consumptions Rate Calculator'!CK77+'Consumptions Rate Calculator'!CL77)</f>
        <v/>
      </c>
      <c r="AU75" s="24" t="str">
        <f>IF(AND(ISBLANK('Consumptions Rate Calculator'!CM77),ISBLANK('Consumptions Rate Calculator'!CN77)),"",'Consumptions Rate Calculator'!CM77+'Consumptions Rate Calculator'!CN77)</f>
        <v/>
      </c>
      <c r="AV75" s="24" t="str">
        <f>IF(AND(ISBLANK('Consumptions Rate Calculator'!CO77),ISBLANK('Consumptions Rate Calculator'!CP77)),"",'Consumptions Rate Calculator'!CO77+'Consumptions Rate Calculator'!CP77)</f>
        <v/>
      </c>
      <c r="AW75" s="24" t="str">
        <f>IF(AND(ISBLANK('Consumptions Rate Calculator'!CQ77),ISBLANK('Consumptions Rate Calculator'!CR77)),"",'Consumptions Rate Calculator'!CQ77+'Consumptions Rate Calculator'!CR77)</f>
        <v/>
      </c>
      <c r="AX75" s="24" t="str">
        <f>IF(AND(ISBLANK('Consumptions Rate Calculator'!CS77),ISBLANK('Consumptions Rate Calculator'!CT77)),"",'Consumptions Rate Calculator'!CS77+'Consumptions Rate Calculator'!CT77)</f>
        <v/>
      </c>
      <c r="AY75" s="24" t="str">
        <f>IF(AND(ISBLANK('Consumptions Rate Calculator'!CU77),ISBLANK('Consumptions Rate Calculator'!CV77)),"",'Consumptions Rate Calculator'!CU77+'Consumptions Rate Calculator'!CV77)</f>
        <v/>
      </c>
      <c r="AZ75" s="24" t="str">
        <f>IF(AND(ISBLANK('Consumptions Rate Calculator'!CW77),ISBLANK('Consumptions Rate Calculator'!CX77)),"",'Consumptions Rate Calculator'!CW77+'Consumptions Rate Calculator'!CX77)</f>
        <v/>
      </c>
      <c r="BA75" s="24" t="str">
        <f>IF(AND(ISBLANK('Consumptions Rate Calculator'!CY77),ISBLANK('Consumptions Rate Calculator'!CZ77)),"",'Consumptions Rate Calculator'!CY77+'Consumptions Rate Calculator'!CZ77)</f>
        <v/>
      </c>
      <c r="BB75" s="24" t="str">
        <f>IF(AND(ISBLANK('Consumptions Rate Calculator'!DA77),ISBLANK('Consumptions Rate Calculator'!DB77)),"",'Consumptions Rate Calculator'!DA77+'Consumptions Rate Calculator'!DB77)</f>
        <v/>
      </c>
      <c r="BC75" s="24" t="str">
        <f>IF(AND(ISBLANK('Consumptions Rate Calculator'!DC77),ISBLANK('Consumptions Rate Calculator'!DD77)),"",'Consumptions Rate Calculator'!DC77+'Consumptions Rate Calculator'!DD77)</f>
        <v/>
      </c>
      <c r="BD75" s="24" t="str">
        <f>IF(AND(ISBLANK('Consumptions Rate Calculator'!DE77),ISBLANK('Consumptions Rate Calculator'!DF77)),"",'Consumptions Rate Calculator'!DE77+'Consumptions Rate Calculator'!DF77)</f>
        <v/>
      </c>
      <c r="BE75" s="24" t="str">
        <f>IF(AND(ISBLANK('Consumptions Rate Calculator'!DG77),ISBLANK('Consumptions Rate Calculator'!DH77)),"",'Consumptions Rate Calculator'!DG77+'Consumptions Rate Calculator'!DH77)</f>
        <v/>
      </c>
      <c r="BF75" s="24" t="str">
        <f>IF(AND(ISBLANK('Consumptions Rate Calculator'!DI77),ISBLANK('Consumptions Rate Calculator'!DJ77)),"",'Consumptions Rate Calculator'!DI77+'Consumptions Rate Calculator'!DJ77)</f>
        <v/>
      </c>
      <c r="BG75" s="24" t="str">
        <f>IF(AND(ISBLANK('Consumptions Rate Calculator'!DK77),ISBLANK('Consumptions Rate Calculator'!DL77)),"",'Consumptions Rate Calculator'!DK77+'Consumptions Rate Calculator'!DL77)</f>
        <v/>
      </c>
      <c r="BH75" s="24" t="str">
        <f>IF(AND(ISBLANK('Consumptions Rate Calculator'!DM77),ISBLANK('Consumptions Rate Calculator'!DN77)),"",'Consumptions Rate Calculator'!DM77+'Consumptions Rate Calculator'!DN77)</f>
        <v/>
      </c>
      <c r="BI75" s="24" t="str">
        <f>IF(AND(ISBLANK('Consumptions Rate Calculator'!DO77),ISBLANK('Consumptions Rate Calculator'!DP77)),"",'Consumptions Rate Calculator'!DO77+'Consumptions Rate Calculator'!DP77)</f>
        <v/>
      </c>
      <c r="BJ75" s="24" t="str">
        <f>IF(AND(ISBLANK('Consumptions Rate Calculator'!DQ77),ISBLANK('Consumptions Rate Calculator'!DR77)),"",'Consumptions Rate Calculator'!DQ77+'Consumptions Rate Calculator'!DR77)</f>
        <v/>
      </c>
      <c r="BK75" s="24" t="str">
        <f>IF(AND(ISBLANK('Consumptions Rate Calculator'!DS77),ISBLANK('Consumptions Rate Calculator'!DT77)),"",'Consumptions Rate Calculator'!DS77+'Consumptions Rate Calculator'!DT77)</f>
        <v/>
      </c>
      <c r="BL75" s="24" t="str">
        <f>IF(AND(ISBLANK('Consumptions Rate Calculator'!DU77),ISBLANK('Consumptions Rate Calculator'!DV77)),"",'Consumptions Rate Calculator'!DU77+'Consumptions Rate Calculator'!DV77)</f>
        <v/>
      </c>
      <c r="BM75" s="24" t="str">
        <f>IF(AND(ISBLANK('Consumptions Rate Calculator'!DW77),ISBLANK('Consumptions Rate Calculator'!DX77)),"",'Consumptions Rate Calculator'!DW77+'Consumptions Rate Calculator'!DX77)</f>
        <v/>
      </c>
      <c r="BN75" s="24" t="str">
        <f>IF(AND(ISBLANK('Consumptions Rate Calculator'!DY77),ISBLANK('Consumptions Rate Calculator'!DZ77)),"",'Consumptions Rate Calculator'!DY77+'Consumptions Rate Calculator'!DZ77)</f>
        <v/>
      </c>
      <c r="BO75" s="24" t="str">
        <f>IF(AND(ISBLANK('Consumptions Rate Calculator'!EA77),ISBLANK('Consumptions Rate Calculator'!EB77)),"",'Consumptions Rate Calculator'!EA77+'Consumptions Rate Calculator'!EB77)</f>
        <v/>
      </c>
      <c r="BP75" s="24" t="str">
        <f>IF(AND(ISBLANK('Consumptions Rate Calculator'!EC77),ISBLANK('Consumptions Rate Calculator'!ED77)),"",'Consumptions Rate Calculator'!EC77+'Consumptions Rate Calculator'!ED77)</f>
        <v/>
      </c>
      <c r="BQ75" s="24" t="str">
        <f>IF(AND(ISBLANK('Consumptions Rate Calculator'!EE77),ISBLANK('Consumptions Rate Calculator'!EF77)),"",'Consumptions Rate Calculator'!EE77+'Consumptions Rate Calculator'!EF77)</f>
        <v/>
      </c>
      <c r="BR75" s="24" t="str">
        <f>IF(AND(ISBLANK('Consumptions Rate Calculator'!EG77),ISBLANK('Consumptions Rate Calculator'!EH77)),"",'Consumptions Rate Calculator'!EG77+'Consumptions Rate Calculator'!EH77)</f>
        <v/>
      </c>
      <c r="BS75" s="24" t="str">
        <f>IF(AND(ISBLANK('Consumptions Rate Calculator'!EI77),ISBLANK('Consumptions Rate Calculator'!EJ77)),"",'Consumptions Rate Calculator'!EI77+'Consumptions Rate Calculator'!EJ77)</f>
        <v/>
      </c>
      <c r="BT75" s="24" t="str">
        <f>IF(AND(ISBLANK('Consumptions Rate Calculator'!EK77),ISBLANK('Consumptions Rate Calculator'!EL77)),"",'Consumptions Rate Calculator'!EK77+'Consumptions Rate Calculator'!EL77)</f>
        <v/>
      </c>
      <c r="BU75" s="24" t="str">
        <f>IF(AND(ISBLANK('Consumptions Rate Calculator'!EM77),ISBLANK('Consumptions Rate Calculator'!EN77)),"",'Consumptions Rate Calculator'!EM77+'Consumptions Rate Calculator'!EN77)</f>
        <v/>
      </c>
      <c r="BV75" s="24" t="str">
        <f>IF(AND(ISBLANK('Consumptions Rate Calculator'!EO77),ISBLANK('Consumptions Rate Calculator'!EP77)),"",'Consumptions Rate Calculator'!EO77+'Consumptions Rate Calculator'!EP77)</f>
        <v/>
      </c>
      <c r="BW75" s="24" t="str">
        <f>IF(AND(ISBLANK('Consumptions Rate Calculator'!EQ77),ISBLANK('Consumptions Rate Calculator'!ER77)),"",'Consumptions Rate Calculator'!EQ77+'Consumptions Rate Calculator'!ER77)</f>
        <v/>
      </c>
      <c r="BX75" s="24" t="str">
        <f>IF(AND(ISBLANK('Consumptions Rate Calculator'!ES77),ISBLANK('Consumptions Rate Calculator'!ET77)),"",'Consumptions Rate Calculator'!ES77+'Consumptions Rate Calculator'!ET77)</f>
        <v/>
      </c>
      <c r="BY75" s="24" t="str">
        <f>IF(AND(ISBLANK('Consumptions Rate Calculator'!EU77),ISBLANK('Consumptions Rate Calculator'!EV77)),"",'Consumptions Rate Calculator'!EU77+'Consumptions Rate Calculator'!EV77)</f>
        <v/>
      </c>
      <c r="BZ75" s="24" t="str">
        <f>IF(AND(ISBLANK('Consumptions Rate Calculator'!EW77),ISBLANK('Consumptions Rate Calculator'!EX77)),"",'Consumptions Rate Calculator'!EW77+'Consumptions Rate Calculator'!EX77)</f>
        <v/>
      </c>
      <c r="CA75" s="24" t="str">
        <f>IF(AND(ISBLANK('Consumptions Rate Calculator'!EY77),ISBLANK('Consumptions Rate Calculator'!EZ77)),"",'Consumptions Rate Calculator'!EY77+'Consumptions Rate Calculator'!EZ77)</f>
        <v/>
      </c>
      <c r="CB75" s="24" t="str">
        <f>IF(AND(ISBLANK('Consumptions Rate Calculator'!FA77),ISBLANK('Consumptions Rate Calculator'!FB77)),"",'Consumptions Rate Calculator'!FA77+'Consumptions Rate Calculator'!FB77)</f>
        <v/>
      </c>
      <c r="CC75" s="24" t="str">
        <f>IF(AND(ISBLANK('Consumptions Rate Calculator'!FC77),ISBLANK('Consumptions Rate Calculator'!FD77)),"",'Consumptions Rate Calculator'!FC77+'Consumptions Rate Calculator'!FD77)</f>
        <v/>
      </c>
      <c r="CD75" s="24" t="str">
        <f>IF(AND(ISBLANK('Consumptions Rate Calculator'!FE77),ISBLANK('Consumptions Rate Calculator'!FF77)),"",'Consumptions Rate Calculator'!FE77+'Consumptions Rate Calculator'!FF77)</f>
        <v/>
      </c>
      <c r="CE75" s="24" t="str">
        <f>IF(AND(ISBLANK('Consumptions Rate Calculator'!FG77),ISBLANK('Consumptions Rate Calculator'!FH77)),"",'Consumptions Rate Calculator'!FG77+'Consumptions Rate Calculator'!FH77)</f>
        <v/>
      </c>
      <c r="CF75" s="24" t="str">
        <f>IF(AND(ISBLANK('Consumptions Rate Calculator'!FI77),ISBLANK('Consumptions Rate Calculator'!FJ77)),"",'Consumptions Rate Calculator'!FI77+'Consumptions Rate Calculator'!FJ77)</f>
        <v/>
      </c>
      <c r="CG75" s="24" t="str">
        <f>IF(AND(ISBLANK('Consumptions Rate Calculator'!FK77),ISBLANK('Consumptions Rate Calculator'!FL77)),"",'Consumptions Rate Calculator'!FK77+'Consumptions Rate Calculator'!FL77)</f>
        <v/>
      </c>
      <c r="CH75" s="24" t="str">
        <f>IF(AND(ISBLANK('Consumptions Rate Calculator'!FM77),ISBLANK('Consumptions Rate Calculator'!FN77)),"",'Consumptions Rate Calculator'!FM77+'Consumptions Rate Calculator'!FN77)</f>
        <v/>
      </c>
      <c r="CI75" s="24" t="str">
        <f>IF(AND(ISBLANK('Consumptions Rate Calculator'!FO77),ISBLANK('Consumptions Rate Calculator'!FP77)),"",'Consumptions Rate Calculator'!FO77+'Consumptions Rate Calculator'!FP77)</f>
        <v/>
      </c>
      <c r="CJ75" s="24" t="str">
        <f>IF(AND(ISBLANK('Consumptions Rate Calculator'!FQ77),ISBLANK('Consumptions Rate Calculator'!FR77)),"",'Consumptions Rate Calculator'!FQ77+'Consumptions Rate Calculator'!FR77)</f>
        <v/>
      </c>
      <c r="CK75" s="24" t="str">
        <f>IF(AND(ISBLANK('Consumptions Rate Calculator'!FS77),ISBLANK('Consumptions Rate Calculator'!FT77)),"",'Consumptions Rate Calculator'!FS77+'Consumptions Rate Calculator'!FT77)</f>
        <v/>
      </c>
      <c r="CL75" s="24" t="str">
        <f>IF(AND(ISBLANK('Consumptions Rate Calculator'!FU77),ISBLANK('Consumptions Rate Calculator'!FV77)),"",'Consumptions Rate Calculator'!FU77+'Consumptions Rate Calculator'!FV77)</f>
        <v/>
      </c>
      <c r="CM75" s="24" t="str">
        <f>IF(AND(ISBLANK('Consumptions Rate Calculator'!FW77),ISBLANK('Consumptions Rate Calculator'!FX77)),"",'Consumptions Rate Calculator'!FW77+'Consumptions Rate Calculator'!FX77)</f>
        <v/>
      </c>
      <c r="CN75" s="24" t="str">
        <f>IF(AND(ISBLANK('Consumptions Rate Calculator'!FY77),ISBLANK('Consumptions Rate Calculator'!FZ77)),"",'Consumptions Rate Calculator'!FY77+'Consumptions Rate Calculator'!FZ77)</f>
        <v/>
      </c>
    </row>
    <row r="76" spans="1:92" ht="13.5" customHeight="1" x14ac:dyDescent="0.35">
      <c r="A76" s="22" t="str">
        <f>'Consumptions Rate Calculator'!A78</f>
        <v>Other 62</v>
      </c>
      <c r="B76" s="23" t="str">
        <f>IF('Consumptions Rate Calculator'!B78=0,"",'Consumptions Rate Calculator'!B78)</f>
        <v/>
      </c>
      <c r="C76" s="24" t="str">
        <f>IF(AND(ISBLANK('Consumptions Rate Calculator'!C78),ISBLANK('Consumptions Rate Calculator'!D78)),"",'Consumptions Rate Calculator'!C78+'Consumptions Rate Calculator'!D78)</f>
        <v/>
      </c>
      <c r="D76" s="24" t="str">
        <f>IF(AND(ISBLANK('Consumptions Rate Calculator'!E78),ISBLANK('Consumptions Rate Calculator'!F78)),"",'Consumptions Rate Calculator'!E78+'Consumptions Rate Calculator'!F78)</f>
        <v/>
      </c>
      <c r="E76" s="24" t="str">
        <f>IF(AND(ISBLANK('Consumptions Rate Calculator'!G78),ISBLANK('Consumptions Rate Calculator'!H78)),"",'Consumptions Rate Calculator'!G78+'Consumptions Rate Calculator'!H78)</f>
        <v/>
      </c>
      <c r="F76" s="24" t="str">
        <f>IF(AND(ISBLANK('Consumptions Rate Calculator'!I78),ISBLANK('Consumptions Rate Calculator'!J78)),"",'Consumptions Rate Calculator'!I78+'Consumptions Rate Calculator'!J78)</f>
        <v/>
      </c>
      <c r="G76" s="24" t="str">
        <f>IF(AND(ISBLANK('Consumptions Rate Calculator'!K78),ISBLANK('Consumptions Rate Calculator'!L78)),"",'Consumptions Rate Calculator'!K78+'Consumptions Rate Calculator'!L78)</f>
        <v/>
      </c>
      <c r="H76" s="24" t="str">
        <f>IF(AND(ISBLANK('Consumptions Rate Calculator'!M78),ISBLANK('Consumptions Rate Calculator'!N78)),"",'Consumptions Rate Calculator'!M78+'Consumptions Rate Calculator'!N78)</f>
        <v/>
      </c>
      <c r="I76" s="24" t="str">
        <f>IF(AND(ISBLANK('Consumptions Rate Calculator'!O78),ISBLANK('Consumptions Rate Calculator'!P78)),"",'Consumptions Rate Calculator'!O78+'Consumptions Rate Calculator'!P78)</f>
        <v/>
      </c>
      <c r="J76" s="24" t="str">
        <f>IF(AND(ISBLANK('Consumptions Rate Calculator'!Q78),ISBLANK('Consumptions Rate Calculator'!R78)),"",'Consumptions Rate Calculator'!Q78+'Consumptions Rate Calculator'!R78)</f>
        <v/>
      </c>
      <c r="K76" s="24" t="str">
        <f>IF(AND(ISBLANK('Consumptions Rate Calculator'!S78),ISBLANK('Consumptions Rate Calculator'!T78)),"",'Consumptions Rate Calculator'!S78+'Consumptions Rate Calculator'!T78)</f>
        <v/>
      </c>
      <c r="L76" s="24" t="str">
        <f>IF(AND(ISBLANK('Consumptions Rate Calculator'!U78),ISBLANK('Consumptions Rate Calculator'!V78)),"",'Consumptions Rate Calculator'!U78+'Consumptions Rate Calculator'!V78)</f>
        <v/>
      </c>
      <c r="M76" s="24" t="str">
        <f>IF(AND(ISBLANK('Consumptions Rate Calculator'!W78),ISBLANK('Consumptions Rate Calculator'!X78)),"",'Consumptions Rate Calculator'!W78+'Consumptions Rate Calculator'!X78)</f>
        <v/>
      </c>
      <c r="N76" s="24" t="str">
        <f>IF(AND(ISBLANK('Consumptions Rate Calculator'!Y78),ISBLANK('Consumptions Rate Calculator'!Z78)),"",'Consumptions Rate Calculator'!Y78+'Consumptions Rate Calculator'!Z78)</f>
        <v/>
      </c>
      <c r="O76" s="24" t="str">
        <f>IF(AND(ISBLANK('Consumptions Rate Calculator'!AA78),ISBLANK('Consumptions Rate Calculator'!AB78)),"",'Consumptions Rate Calculator'!AA78+'Consumptions Rate Calculator'!AB78)</f>
        <v/>
      </c>
      <c r="P76" s="24" t="str">
        <f>IF(AND(ISBLANK('Consumptions Rate Calculator'!AC78),ISBLANK('Consumptions Rate Calculator'!AD78)),"",'Consumptions Rate Calculator'!AC78+'Consumptions Rate Calculator'!AD78)</f>
        <v/>
      </c>
      <c r="Q76" s="24" t="str">
        <f>IF(AND(ISBLANK('Consumptions Rate Calculator'!AE78),ISBLANK('Consumptions Rate Calculator'!AF78)),"",'Consumptions Rate Calculator'!AE78+'Consumptions Rate Calculator'!AF78)</f>
        <v/>
      </c>
      <c r="R76" s="24" t="str">
        <f>IF(AND(ISBLANK('Consumptions Rate Calculator'!AG78),ISBLANK('Consumptions Rate Calculator'!AH78)),"",'Consumptions Rate Calculator'!AG78+'Consumptions Rate Calculator'!AH78)</f>
        <v/>
      </c>
      <c r="S76" s="24" t="str">
        <f>IF(AND(ISBLANK('Consumptions Rate Calculator'!AI78),ISBLANK('Consumptions Rate Calculator'!AJ78)),"",'Consumptions Rate Calculator'!AI78+'Consumptions Rate Calculator'!AJ78)</f>
        <v/>
      </c>
      <c r="T76" s="24" t="str">
        <f>IF(AND(ISBLANK('Consumptions Rate Calculator'!AK78),ISBLANK('Consumptions Rate Calculator'!AL78)),"",'Consumptions Rate Calculator'!AK78+'Consumptions Rate Calculator'!AL78)</f>
        <v/>
      </c>
      <c r="U76" s="24" t="str">
        <f>IF(AND(ISBLANK('Consumptions Rate Calculator'!AM78),ISBLANK('Consumptions Rate Calculator'!AN78)),"",'Consumptions Rate Calculator'!AM78+'Consumptions Rate Calculator'!AN78)</f>
        <v/>
      </c>
      <c r="V76" s="24" t="str">
        <f>IF(AND(ISBLANK('Consumptions Rate Calculator'!AO78),ISBLANK('Consumptions Rate Calculator'!AP78)),"",'Consumptions Rate Calculator'!AO78+'Consumptions Rate Calculator'!AP78)</f>
        <v/>
      </c>
      <c r="W76" s="24" t="str">
        <f>IF(AND(ISBLANK('Consumptions Rate Calculator'!AQ78),ISBLANK('Consumptions Rate Calculator'!AR78)),"",'Consumptions Rate Calculator'!AQ78+'Consumptions Rate Calculator'!AR78)</f>
        <v/>
      </c>
      <c r="X76" s="24" t="str">
        <f>IF(AND(ISBLANK('Consumptions Rate Calculator'!AS78),ISBLANK('Consumptions Rate Calculator'!AT78)),"",'Consumptions Rate Calculator'!AS78+'Consumptions Rate Calculator'!AT78)</f>
        <v/>
      </c>
      <c r="Y76" s="24" t="str">
        <f>IF(AND(ISBLANK('Consumptions Rate Calculator'!AU78),ISBLANK('Consumptions Rate Calculator'!AV78)),"",'Consumptions Rate Calculator'!AU78+'Consumptions Rate Calculator'!AV78)</f>
        <v/>
      </c>
      <c r="Z76" s="24" t="str">
        <f>IF(AND(ISBLANK('Consumptions Rate Calculator'!AW78),ISBLANK('Consumptions Rate Calculator'!AX78)),"",'Consumptions Rate Calculator'!AW78+'Consumptions Rate Calculator'!AX78)</f>
        <v/>
      </c>
      <c r="AA76" s="24" t="str">
        <f>IF(AND(ISBLANK('Consumptions Rate Calculator'!AY78),ISBLANK('Consumptions Rate Calculator'!AZ78)),"",'Consumptions Rate Calculator'!AY78+'Consumptions Rate Calculator'!AZ78)</f>
        <v/>
      </c>
      <c r="AB76" s="24" t="str">
        <f>IF(AND(ISBLANK('Consumptions Rate Calculator'!BA78),ISBLANK('Consumptions Rate Calculator'!BB78)),"",'Consumptions Rate Calculator'!BA78+'Consumptions Rate Calculator'!BB78)</f>
        <v/>
      </c>
      <c r="AC76" s="24" t="str">
        <f>IF(AND(ISBLANK('Consumptions Rate Calculator'!BC78),ISBLANK('Consumptions Rate Calculator'!BD78)),"",'Consumptions Rate Calculator'!BC78+'Consumptions Rate Calculator'!BD78)</f>
        <v/>
      </c>
      <c r="AD76" s="24" t="str">
        <f>IF(AND(ISBLANK('Consumptions Rate Calculator'!BE78),ISBLANK('Consumptions Rate Calculator'!BF78)),"",'Consumptions Rate Calculator'!BE78+'Consumptions Rate Calculator'!BF78)</f>
        <v/>
      </c>
      <c r="AE76" s="24" t="str">
        <f>IF(AND(ISBLANK('Consumptions Rate Calculator'!BG78),ISBLANK('Consumptions Rate Calculator'!BH78)),"",'Consumptions Rate Calculator'!BG78+'Consumptions Rate Calculator'!BH78)</f>
        <v/>
      </c>
      <c r="AF76" s="24" t="str">
        <f>IF(AND(ISBLANK('Consumptions Rate Calculator'!BI78),ISBLANK('Consumptions Rate Calculator'!BJ78)),"",'Consumptions Rate Calculator'!BI78+'Consumptions Rate Calculator'!BJ78)</f>
        <v/>
      </c>
      <c r="AG76" s="24" t="str">
        <f>IF(AND(ISBLANK('Consumptions Rate Calculator'!BK78),ISBLANK('Consumptions Rate Calculator'!BL78)),"",'Consumptions Rate Calculator'!BK78+'Consumptions Rate Calculator'!BL78)</f>
        <v/>
      </c>
      <c r="AH76" s="24" t="str">
        <f>IF(AND(ISBLANK('Consumptions Rate Calculator'!BM78),ISBLANK('Consumptions Rate Calculator'!BN78)),"",'Consumptions Rate Calculator'!BM78+'Consumptions Rate Calculator'!BN78)</f>
        <v/>
      </c>
      <c r="AI76" s="24" t="str">
        <f>IF(AND(ISBLANK('Consumptions Rate Calculator'!BO78),ISBLANK('Consumptions Rate Calculator'!BP78)),"",'Consumptions Rate Calculator'!BO78+'Consumptions Rate Calculator'!BP78)</f>
        <v/>
      </c>
      <c r="AJ76" s="24" t="str">
        <f>IF(AND(ISBLANK('Consumptions Rate Calculator'!BQ78),ISBLANK('Consumptions Rate Calculator'!BR78)),"",'Consumptions Rate Calculator'!BQ78+'Consumptions Rate Calculator'!BR78)</f>
        <v/>
      </c>
      <c r="AK76" s="24" t="str">
        <f>IF(AND(ISBLANK('Consumptions Rate Calculator'!BS78),ISBLANK('Consumptions Rate Calculator'!BT78)),"",'Consumptions Rate Calculator'!BS78+'Consumptions Rate Calculator'!BT78)</f>
        <v/>
      </c>
      <c r="AL76" s="24" t="str">
        <f>IF(AND(ISBLANK('Consumptions Rate Calculator'!BU78),ISBLANK('Consumptions Rate Calculator'!BV78)),"",'Consumptions Rate Calculator'!BU78+'Consumptions Rate Calculator'!BV78)</f>
        <v/>
      </c>
      <c r="AM76" s="24" t="str">
        <f>IF(AND(ISBLANK('Consumptions Rate Calculator'!BW78),ISBLANK('Consumptions Rate Calculator'!BX78)),"",'Consumptions Rate Calculator'!BW78+'Consumptions Rate Calculator'!BX78)</f>
        <v/>
      </c>
      <c r="AN76" s="24" t="str">
        <f>IF(AND(ISBLANK('Consumptions Rate Calculator'!BY78),ISBLANK('Consumptions Rate Calculator'!BZ78)),"",'Consumptions Rate Calculator'!BY78+'Consumptions Rate Calculator'!BZ78)</f>
        <v/>
      </c>
      <c r="AO76" s="24" t="str">
        <f>IF(AND(ISBLANK('Consumptions Rate Calculator'!CA78),ISBLANK('Consumptions Rate Calculator'!CB78)),"",'Consumptions Rate Calculator'!CA78+'Consumptions Rate Calculator'!CB78)</f>
        <v/>
      </c>
      <c r="AP76" s="24" t="str">
        <f>IF(AND(ISBLANK('Consumptions Rate Calculator'!CC78),ISBLANK('Consumptions Rate Calculator'!CD78)),"",'Consumptions Rate Calculator'!CC78+'Consumptions Rate Calculator'!CD78)</f>
        <v/>
      </c>
      <c r="AQ76" s="24" t="str">
        <f>IF(AND(ISBLANK('Consumptions Rate Calculator'!CE78),ISBLANK('Consumptions Rate Calculator'!CF78)),"",'Consumptions Rate Calculator'!CE78+'Consumptions Rate Calculator'!CF78)</f>
        <v/>
      </c>
      <c r="AR76" s="24" t="str">
        <f>IF(AND(ISBLANK('Consumptions Rate Calculator'!CG78),ISBLANK('Consumptions Rate Calculator'!CH78)),"",'Consumptions Rate Calculator'!CG78+'Consumptions Rate Calculator'!CH78)</f>
        <v/>
      </c>
      <c r="AS76" s="24" t="str">
        <f>IF(AND(ISBLANK('Consumptions Rate Calculator'!CI78),ISBLANK('Consumptions Rate Calculator'!CJ78)),"",'Consumptions Rate Calculator'!CI78+'Consumptions Rate Calculator'!CJ78)</f>
        <v/>
      </c>
      <c r="AT76" s="24" t="str">
        <f>IF(AND(ISBLANK('Consumptions Rate Calculator'!CK78),ISBLANK('Consumptions Rate Calculator'!CL78)),"",'Consumptions Rate Calculator'!CK78+'Consumptions Rate Calculator'!CL78)</f>
        <v/>
      </c>
      <c r="AU76" s="24" t="str">
        <f>IF(AND(ISBLANK('Consumptions Rate Calculator'!CM78),ISBLANK('Consumptions Rate Calculator'!CN78)),"",'Consumptions Rate Calculator'!CM78+'Consumptions Rate Calculator'!CN78)</f>
        <v/>
      </c>
      <c r="AV76" s="24" t="str">
        <f>IF(AND(ISBLANK('Consumptions Rate Calculator'!CO78),ISBLANK('Consumptions Rate Calculator'!CP78)),"",'Consumptions Rate Calculator'!CO78+'Consumptions Rate Calculator'!CP78)</f>
        <v/>
      </c>
      <c r="AW76" s="24" t="str">
        <f>IF(AND(ISBLANK('Consumptions Rate Calculator'!CQ78),ISBLANK('Consumptions Rate Calculator'!CR78)),"",'Consumptions Rate Calculator'!CQ78+'Consumptions Rate Calculator'!CR78)</f>
        <v/>
      </c>
      <c r="AX76" s="24" t="str">
        <f>IF(AND(ISBLANK('Consumptions Rate Calculator'!CS78),ISBLANK('Consumptions Rate Calculator'!CT78)),"",'Consumptions Rate Calculator'!CS78+'Consumptions Rate Calculator'!CT78)</f>
        <v/>
      </c>
      <c r="AY76" s="24" t="str">
        <f>IF(AND(ISBLANK('Consumptions Rate Calculator'!CU78),ISBLANK('Consumptions Rate Calculator'!CV78)),"",'Consumptions Rate Calculator'!CU78+'Consumptions Rate Calculator'!CV78)</f>
        <v/>
      </c>
      <c r="AZ76" s="24" t="str">
        <f>IF(AND(ISBLANK('Consumptions Rate Calculator'!CW78),ISBLANK('Consumptions Rate Calculator'!CX78)),"",'Consumptions Rate Calculator'!CW78+'Consumptions Rate Calculator'!CX78)</f>
        <v/>
      </c>
      <c r="BA76" s="24" t="str">
        <f>IF(AND(ISBLANK('Consumptions Rate Calculator'!CY78),ISBLANK('Consumptions Rate Calculator'!CZ78)),"",'Consumptions Rate Calculator'!CY78+'Consumptions Rate Calculator'!CZ78)</f>
        <v/>
      </c>
      <c r="BB76" s="24" t="str">
        <f>IF(AND(ISBLANK('Consumptions Rate Calculator'!DA78),ISBLANK('Consumptions Rate Calculator'!DB78)),"",'Consumptions Rate Calculator'!DA78+'Consumptions Rate Calculator'!DB78)</f>
        <v/>
      </c>
      <c r="BC76" s="24" t="str">
        <f>IF(AND(ISBLANK('Consumptions Rate Calculator'!DC78),ISBLANK('Consumptions Rate Calculator'!DD78)),"",'Consumptions Rate Calculator'!DC78+'Consumptions Rate Calculator'!DD78)</f>
        <v/>
      </c>
      <c r="BD76" s="24" t="str">
        <f>IF(AND(ISBLANK('Consumptions Rate Calculator'!DE78),ISBLANK('Consumptions Rate Calculator'!DF78)),"",'Consumptions Rate Calculator'!DE78+'Consumptions Rate Calculator'!DF78)</f>
        <v/>
      </c>
      <c r="BE76" s="24" t="str">
        <f>IF(AND(ISBLANK('Consumptions Rate Calculator'!DG78),ISBLANK('Consumptions Rate Calculator'!DH78)),"",'Consumptions Rate Calculator'!DG78+'Consumptions Rate Calculator'!DH78)</f>
        <v/>
      </c>
      <c r="BF76" s="24" t="str">
        <f>IF(AND(ISBLANK('Consumptions Rate Calculator'!DI78),ISBLANK('Consumptions Rate Calculator'!DJ78)),"",'Consumptions Rate Calculator'!DI78+'Consumptions Rate Calculator'!DJ78)</f>
        <v/>
      </c>
      <c r="BG76" s="24" t="str">
        <f>IF(AND(ISBLANK('Consumptions Rate Calculator'!DK78),ISBLANK('Consumptions Rate Calculator'!DL78)),"",'Consumptions Rate Calculator'!DK78+'Consumptions Rate Calculator'!DL78)</f>
        <v/>
      </c>
      <c r="BH76" s="24" t="str">
        <f>IF(AND(ISBLANK('Consumptions Rate Calculator'!DM78),ISBLANK('Consumptions Rate Calculator'!DN78)),"",'Consumptions Rate Calculator'!DM78+'Consumptions Rate Calculator'!DN78)</f>
        <v/>
      </c>
      <c r="BI76" s="24" t="str">
        <f>IF(AND(ISBLANK('Consumptions Rate Calculator'!DO78),ISBLANK('Consumptions Rate Calculator'!DP78)),"",'Consumptions Rate Calculator'!DO78+'Consumptions Rate Calculator'!DP78)</f>
        <v/>
      </c>
      <c r="BJ76" s="24" t="str">
        <f>IF(AND(ISBLANK('Consumptions Rate Calculator'!DQ78),ISBLANK('Consumptions Rate Calculator'!DR78)),"",'Consumptions Rate Calculator'!DQ78+'Consumptions Rate Calculator'!DR78)</f>
        <v/>
      </c>
      <c r="BK76" s="24" t="str">
        <f>IF(AND(ISBLANK('Consumptions Rate Calculator'!DS78),ISBLANK('Consumptions Rate Calculator'!DT78)),"",'Consumptions Rate Calculator'!DS78+'Consumptions Rate Calculator'!DT78)</f>
        <v/>
      </c>
      <c r="BL76" s="24" t="str">
        <f>IF(AND(ISBLANK('Consumptions Rate Calculator'!DU78),ISBLANK('Consumptions Rate Calculator'!DV78)),"",'Consumptions Rate Calculator'!DU78+'Consumptions Rate Calculator'!DV78)</f>
        <v/>
      </c>
      <c r="BM76" s="24" t="str">
        <f>IF(AND(ISBLANK('Consumptions Rate Calculator'!DW78),ISBLANK('Consumptions Rate Calculator'!DX78)),"",'Consumptions Rate Calculator'!DW78+'Consumptions Rate Calculator'!DX78)</f>
        <v/>
      </c>
      <c r="BN76" s="24" t="str">
        <f>IF(AND(ISBLANK('Consumptions Rate Calculator'!DY78),ISBLANK('Consumptions Rate Calculator'!DZ78)),"",'Consumptions Rate Calculator'!DY78+'Consumptions Rate Calculator'!DZ78)</f>
        <v/>
      </c>
      <c r="BO76" s="24" t="str">
        <f>IF(AND(ISBLANK('Consumptions Rate Calculator'!EA78),ISBLANK('Consumptions Rate Calculator'!EB78)),"",'Consumptions Rate Calculator'!EA78+'Consumptions Rate Calculator'!EB78)</f>
        <v/>
      </c>
      <c r="BP76" s="24" t="str">
        <f>IF(AND(ISBLANK('Consumptions Rate Calculator'!EC78),ISBLANK('Consumptions Rate Calculator'!ED78)),"",'Consumptions Rate Calculator'!EC78+'Consumptions Rate Calculator'!ED78)</f>
        <v/>
      </c>
      <c r="BQ76" s="24" t="str">
        <f>IF(AND(ISBLANK('Consumptions Rate Calculator'!EE78),ISBLANK('Consumptions Rate Calculator'!EF78)),"",'Consumptions Rate Calculator'!EE78+'Consumptions Rate Calculator'!EF78)</f>
        <v/>
      </c>
      <c r="BR76" s="24" t="str">
        <f>IF(AND(ISBLANK('Consumptions Rate Calculator'!EG78),ISBLANK('Consumptions Rate Calculator'!EH78)),"",'Consumptions Rate Calculator'!EG78+'Consumptions Rate Calculator'!EH78)</f>
        <v/>
      </c>
      <c r="BS76" s="24" t="str">
        <f>IF(AND(ISBLANK('Consumptions Rate Calculator'!EI78),ISBLANK('Consumptions Rate Calculator'!EJ78)),"",'Consumptions Rate Calculator'!EI78+'Consumptions Rate Calculator'!EJ78)</f>
        <v/>
      </c>
      <c r="BT76" s="24" t="str">
        <f>IF(AND(ISBLANK('Consumptions Rate Calculator'!EK78),ISBLANK('Consumptions Rate Calculator'!EL78)),"",'Consumptions Rate Calculator'!EK78+'Consumptions Rate Calculator'!EL78)</f>
        <v/>
      </c>
      <c r="BU76" s="24" t="str">
        <f>IF(AND(ISBLANK('Consumptions Rate Calculator'!EM78),ISBLANK('Consumptions Rate Calculator'!EN78)),"",'Consumptions Rate Calculator'!EM78+'Consumptions Rate Calculator'!EN78)</f>
        <v/>
      </c>
      <c r="BV76" s="24" t="str">
        <f>IF(AND(ISBLANK('Consumptions Rate Calculator'!EO78),ISBLANK('Consumptions Rate Calculator'!EP78)),"",'Consumptions Rate Calculator'!EO78+'Consumptions Rate Calculator'!EP78)</f>
        <v/>
      </c>
      <c r="BW76" s="24" t="str">
        <f>IF(AND(ISBLANK('Consumptions Rate Calculator'!EQ78),ISBLANK('Consumptions Rate Calculator'!ER78)),"",'Consumptions Rate Calculator'!EQ78+'Consumptions Rate Calculator'!ER78)</f>
        <v/>
      </c>
      <c r="BX76" s="24" t="str">
        <f>IF(AND(ISBLANK('Consumptions Rate Calculator'!ES78),ISBLANK('Consumptions Rate Calculator'!ET78)),"",'Consumptions Rate Calculator'!ES78+'Consumptions Rate Calculator'!ET78)</f>
        <v/>
      </c>
      <c r="BY76" s="24" t="str">
        <f>IF(AND(ISBLANK('Consumptions Rate Calculator'!EU78),ISBLANK('Consumptions Rate Calculator'!EV78)),"",'Consumptions Rate Calculator'!EU78+'Consumptions Rate Calculator'!EV78)</f>
        <v/>
      </c>
      <c r="BZ76" s="24" t="str">
        <f>IF(AND(ISBLANK('Consumptions Rate Calculator'!EW78),ISBLANK('Consumptions Rate Calculator'!EX78)),"",'Consumptions Rate Calculator'!EW78+'Consumptions Rate Calculator'!EX78)</f>
        <v/>
      </c>
      <c r="CA76" s="24" t="str">
        <f>IF(AND(ISBLANK('Consumptions Rate Calculator'!EY78),ISBLANK('Consumptions Rate Calculator'!EZ78)),"",'Consumptions Rate Calculator'!EY78+'Consumptions Rate Calculator'!EZ78)</f>
        <v/>
      </c>
      <c r="CB76" s="24" t="str">
        <f>IF(AND(ISBLANK('Consumptions Rate Calculator'!FA78),ISBLANK('Consumptions Rate Calculator'!FB78)),"",'Consumptions Rate Calculator'!FA78+'Consumptions Rate Calculator'!FB78)</f>
        <v/>
      </c>
      <c r="CC76" s="24" t="str">
        <f>IF(AND(ISBLANK('Consumptions Rate Calculator'!FC78),ISBLANK('Consumptions Rate Calculator'!FD78)),"",'Consumptions Rate Calculator'!FC78+'Consumptions Rate Calculator'!FD78)</f>
        <v/>
      </c>
      <c r="CD76" s="24" t="str">
        <f>IF(AND(ISBLANK('Consumptions Rate Calculator'!FE78),ISBLANK('Consumptions Rate Calculator'!FF78)),"",'Consumptions Rate Calculator'!FE78+'Consumptions Rate Calculator'!FF78)</f>
        <v/>
      </c>
      <c r="CE76" s="24" t="str">
        <f>IF(AND(ISBLANK('Consumptions Rate Calculator'!FG78),ISBLANK('Consumptions Rate Calculator'!FH78)),"",'Consumptions Rate Calculator'!FG78+'Consumptions Rate Calculator'!FH78)</f>
        <v/>
      </c>
      <c r="CF76" s="24" t="str">
        <f>IF(AND(ISBLANK('Consumptions Rate Calculator'!FI78),ISBLANK('Consumptions Rate Calculator'!FJ78)),"",'Consumptions Rate Calculator'!FI78+'Consumptions Rate Calculator'!FJ78)</f>
        <v/>
      </c>
      <c r="CG76" s="24" t="str">
        <f>IF(AND(ISBLANK('Consumptions Rate Calculator'!FK78),ISBLANK('Consumptions Rate Calculator'!FL78)),"",'Consumptions Rate Calculator'!FK78+'Consumptions Rate Calculator'!FL78)</f>
        <v/>
      </c>
      <c r="CH76" s="24" t="str">
        <f>IF(AND(ISBLANK('Consumptions Rate Calculator'!FM78),ISBLANK('Consumptions Rate Calculator'!FN78)),"",'Consumptions Rate Calculator'!FM78+'Consumptions Rate Calculator'!FN78)</f>
        <v/>
      </c>
      <c r="CI76" s="24" t="str">
        <f>IF(AND(ISBLANK('Consumptions Rate Calculator'!FO78),ISBLANK('Consumptions Rate Calculator'!FP78)),"",'Consumptions Rate Calculator'!FO78+'Consumptions Rate Calculator'!FP78)</f>
        <v/>
      </c>
      <c r="CJ76" s="24" t="str">
        <f>IF(AND(ISBLANK('Consumptions Rate Calculator'!FQ78),ISBLANK('Consumptions Rate Calculator'!FR78)),"",'Consumptions Rate Calculator'!FQ78+'Consumptions Rate Calculator'!FR78)</f>
        <v/>
      </c>
      <c r="CK76" s="24" t="str">
        <f>IF(AND(ISBLANK('Consumptions Rate Calculator'!FS78),ISBLANK('Consumptions Rate Calculator'!FT78)),"",'Consumptions Rate Calculator'!FS78+'Consumptions Rate Calculator'!FT78)</f>
        <v/>
      </c>
      <c r="CL76" s="24" t="str">
        <f>IF(AND(ISBLANK('Consumptions Rate Calculator'!FU78),ISBLANK('Consumptions Rate Calculator'!FV78)),"",'Consumptions Rate Calculator'!FU78+'Consumptions Rate Calculator'!FV78)</f>
        <v/>
      </c>
      <c r="CM76" s="24" t="str">
        <f>IF(AND(ISBLANK('Consumptions Rate Calculator'!FW78),ISBLANK('Consumptions Rate Calculator'!FX78)),"",'Consumptions Rate Calculator'!FW78+'Consumptions Rate Calculator'!FX78)</f>
        <v/>
      </c>
      <c r="CN76" s="24" t="str">
        <f>IF(AND(ISBLANK('Consumptions Rate Calculator'!FY78),ISBLANK('Consumptions Rate Calculator'!FZ78)),"",'Consumptions Rate Calculator'!FY78+'Consumptions Rate Calculator'!FZ78)</f>
        <v/>
      </c>
    </row>
    <row r="77" spans="1:92" ht="13.5" customHeight="1" x14ac:dyDescent="0.35">
      <c r="A77" s="22" t="str">
        <f>'Consumptions Rate Calculator'!A79</f>
        <v>Other 63</v>
      </c>
      <c r="B77" s="23" t="str">
        <f>IF('Consumptions Rate Calculator'!B79=0,"",'Consumptions Rate Calculator'!B79)</f>
        <v/>
      </c>
      <c r="C77" s="24" t="str">
        <f>IF(AND(ISBLANK('Consumptions Rate Calculator'!C79),ISBLANK('Consumptions Rate Calculator'!D79)),"",'Consumptions Rate Calculator'!C79+'Consumptions Rate Calculator'!D79)</f>
        <v/>
      </c>
      <c r="D77" s="24" t="str">
        <f>IF(AND(ISBLANK('Consumptions Rate Calculator'!E79),ISBLANK('Consumptions Rate Calculator'!F79)),"",'Consumptions Rate Calculator'!E79+'Consumptions Rate Calculator'!F79)</f>
        <v/>
      </c>
      <c r="E77" s="24" t="str">
        <f>IF(AND(ISBLANK('Consumptions Rate Calculator'!G79),ISBLANK('Consumptions Rate Calculator'!H79)),"",'Consumptions Rate Calculator'!G79+'Consumptions Rate Calculator'!H79)</f>
        <v/>
      </c>
      <c r="F77" s="24" t="str">
        <f>IF(AND(ISBLANK('Consumptions Rate Calculator'!I79),ISBLANK('Consumptions Rate Calculator'!J79)),"",'Consumptions Rate Calculator'!I79+'Consumptions Rate Calculator'!J79)</f>
        <v/>
      </c>
      <c r="G77" s="24" t="str">
        <f>IF(AND(ISBLANK('Consumptions Rate Calculator'!K79),ISBLANK('Consumptions Rate Calculator'!L79)),"",'Consumptions Rate Calculator'!K79+'Consumptions Rate Calculator'!L79)</f>
        <v/>
      </c>
      <c r="H77" s="24" t="str">
        <f>IF(AND(ISBLANK('Consumptions Rate Calculator'!M79),ISBLANK('Consumptions Rate Calculator'!N79)),"",'Consumptions Rate Calculator'!M79+'Consumptions Rate Calculator'!N79)</f>
        <v/>
      </c>
      <c r="I77" s="24" t="str">
        <f>IF(AND(ISBLANK('Consumptions Rate Calculator'!O79),ISBLANK('Consumptions Rate Calculator'!P79)),"",'Consumptions Rate Calculator'!O79+'Consumptions Rate Calculator'!P79)</f>
        <v/>
      </c>
      <c r="J77" s="24" t="str">
        <f>IF(AND(ISBLANK('Consumptions Rate Calculator'!Q79),ISBLANK('Consumptions Rate Calculator'!R79)),"",'Consumptions Rate Calculator'!Q79+'Consumptions Rate Calculator'!R79)</f>
        <v/>
      </c>
      <c r="K77" s="24" t="str">
        <f>IF(AND(ISBLANK('Consumptions Rate Calculator'!S79),ISBLANK('Consumptions Rate Calculator'!T79)),"",'Consumptions Rate Calculator'!S79+'Consumptions Rate Calculator'!T79)</f>
        <v/>
      </c>
      <c r="L77" s="24" t="str">
        <f>IF(AND(ISBLANK('Consumptions Rate Calculator'!U79),ISBLANK('Consumptions Rate Calculator'!V79)),"",'Consumptions Rate Calculator'!U79+'Consumptions Rate Calculator'!V79)</f>
        <v/>
      </c>
      <c r="M77" s="24" t="str">
        <f>IF(AND(ISBLANK('Consumptions Rate Calculator'!W79),ISBLANK('Consumptions Rate Calculator'!X79)),"",'Consumptions Rate Calculator'!W79+'Consumptions Rate Calculator'!X79)</f>
        <v/>
      </c>
      <c r="N77" s="24" t="str">
        <f>IF(AND(ISBLANK('Consumptions Rate Calculator'!Y79),ISBLANK('Consumptions Rate Calculator'!Z79)),"",'Consumptions Rate Calculator'!Y79+'Consumptions Rate Calculator'!Z79)</f>
        <v/>
      </c>
      <c r="O77" s="24" t="str">
        <f>IF(AND(ISBLANK('Consumptions Rate Calculator'!AA79),ISBLANK('Consumptions Rate Calculator'!AB79)),"",'Consumptions Rate Calculator'!AA79+'Consumptions Rate Calculator'!AB79)</f>
        <v/>
      </c>
      <c r="P77" s="24" t="str">
        <f>IF(AND(ISBLANK('Consumptions Rate Calculator'!AC79),ISBLANK('Consumptions Rate Calculator'!AD79)),"",'Consumptions Rate Calculator'!AC79+'Consumptions Rate Calculator'!AD79)</f>
        <v/>
      </c>
      <c r="Q77" s="24" t="str">
        <f>IF(AND(ISBLANK('Consumptions Rate Calculator'!AE79),ISBLANK('Consumptions Rate Calculator'!AF79)),"",'Consumptions Rate Calculator'!AE79+'Consumptions Rate Calculator'!AF79)</f>
        <v/>
      </c>
      <c r="R77" s="24" t="str">
        <f>IF(AND(ISBLANK('Consumptions Rate Calculator'!AG79),ISBLANK('Consumptions Rate Calculator'!AH79)),"",'Consumptions Rate Calculator'!AG79+'Consumptions Rate Calculator'!AH79)</f>
        <v/>
      </c>
      <c r="S77" s="24" t="str">
        <f>IF(AND(ISBLANK('Consumptions Rate Calculator'!AI79),ISBLANK('Consumptions Rate Calculator'!AJ79)),"",'Consumptions Rate Calculator'!AI79+'Consumptions Rate Calculator'!AJ79)</f>
        <v/>
      </c>
      <c r="T77" s="24" t="str">
        <f>IF(AND(ISBLANK('Consumptions Rate Calculator'!AK79),ISBLANK('Consumptions Rate Calculator'!AL79)),"",'Consumptions Rate Calculator'!AK79+'Consumptions Rate Calculator'!AL79)</f>
        <v/>
      </c>
      <c r="U77" s="24" t="str">
        <f>IF(AND(ISBLANK('Consumptions Rate Calculator'!AM79),ISBLANK('Consumptions Rate Calculator'!AN79)),"",'Consumptions Rate Calculator'!AM79+'Consumptions Rate Calculator'!AN79)</f>
        <v/>
      </c>
      <c r="V77" s="24" t="str">
        <f>IF(AND(ISBLANK('Consumptions Rate Calculator'!AO79),ISBLANK('Consumptions Rate Calculator'!AP79)),"",'Consumptions Rate Calculator'!AO79+'Consumptions Rate Calculator'!AP79)</f>
        <v/>
      </c>
      <c r="W77" s="24" t="str">
        <f>IF(AND(ISBLANK('Consumptions Rate Calculator'!AQ79),ISBLANK('Consumptions Rate Calculator'!AR79)),"",'Consumptions Rate Calculator'!AQ79+'Consumptions Rate Calculator'!AR79)</f>
        <v/>
      </c>
      <c r="X77" s="24" t="str">
        <f>IF(AND(ISBLANK('Consumptions Rate Calculator'!AS79),ISBLANK('Consumptions Rate Calculator'!AT79)),"",'Consumptions Rate Calculator'!AS79+'Consumptions Rate Calculator'!AT79)</f>
        <v/>
      </c>
      <c r="Y77" s="24" t="str">
        <f>IF(AND(ISBLANK('Consumptions Rate Calculator'!AU79),ISBLANK('Consumptions Rate Calculator'!AV79)),"",'Consumptions Rate Calculator'!AU79+'Consumptions Rate Calculator'!AV79)</f>
        <v/>
      </c>
      <c r="Z77" s="24" t="str">
        <f>IF(AND(ISBLANK('Consumptions Rate Calculator'!AW79),ISBLANK('Consumptions Rate Calculator'!AX79)),"",'Consumptions Rate Calculator'!AW79+'Consumptions Rate Calculator'!AX79)</f>
        <v/>
      </c>
      <c r="AA77" s="24" t="str">
        <f>IF(AND(ISBLANK('Consumptions Rate Calculator'!AY79),ISBLANK('Consumptions Rate Calculator'!AZ79)),"",'Consumptions Rate Calculator'!AY79+'Consumptions Rate Calculator'!AZ79)</f>
        <v/>
      </c>
      <c r="AB77" s="24" t="str">
        <f>IF(AND(ISBLANK('Consumptions Rate Calculator'!BA79),ISBLANK('Consumptions Rate Calculator'!BB79)),"",'Consumptions Rate Calculator'!BA79+'Consumptions Rate Calculator'!BB79)</f>
        <v/>
      </c>
      <c r="AC77" s="24" t="str">
        <f>IF(AND(ISBLANK('Consumptions Rate Calculator'!BC79),ISBLANK('Consumptions Rate Calculator'!BD79)),"",'Consumptions Rate Calculator'!BC79+'Consumptions Rate Calculator'!BD79)</f>
        <v/>
      </c>
      <c r="AD77" s="24" t="str">
        <f>IF(AND(ISBLANK('Consumptions Rate Calculator'!BE79),ISBLANK('Consumptions Rate Calculator'!BF79)),"",'Consumptions Rate Calculator'!BE79+'Consumptions Rate Calculator'!BF79)</f>
        <v/>
      </c>
      <c r="AE77" s="24" t="str">
        <f>IF(AND(ISBLANK('Consumptions Rate Calculator'!BG79),ISBLANK('Consumptions Rate Calculator'!BH79)),"",'Consumptions Rate Calculator'!BG79+'Consumptions Rate Calculator'!BH79)</f>
        <v/>
      </c>
      <c r="AF77" s="24" t="str">
        <f>IF(AND(ISBLANK('Consumptions Rate Calculator'!BI79),ISBLANK('Consumptions Rate Calculator'!BJ79)),"",'Consumptions Rate Calculator'!BI79+'Consumptions Rate Calculator'!BJ79)</f>
        <v/>
      </c>
      <c r="AG77" s="24" t="str">
        <f>IF(AND(ISBLANK('Consumptions Rate Calculator'!BK79),ISBLANK('Consumptions Rate Calculator'!BL79)),"",'Consumptions Rate Calculator'!BK79+'Consumptions Rate Calculator'!BL79)</f>
        <v/>
      </c>
      <c r="AH77" s="24" t="str">
        <f>IF(AND(ISBLANK('Consumptions Rate Calculator'!BM79),ISBLANK('Consumptions Rate Calculator'!BN79)),"",'Consumptions Rate Calculator'!BM79+'Consumptions Rate Calculator'!BN79)</f>
        <v/>
      </c>
      <c r="AI77" s="24" t="str">
        <f>IF(AND(ISBLANK('Consumptions Rate Calculator'!BO79),ISBLANK('Consumptions Rate Calculator'!BP79)),"",'Consumptions Rate Calculator'!BO79+'Consumptions Rate Calculator'!BP79)</f>
        <v/>
      </c>
      <c r="AJ77" s="24" t="str">
        <f>IF(AND(ISBLANK('Consumptions Rate Calculator'!BQ79),ISBLANK('Consumptions Rate Calculator'!BR79)),"",'Consumptions Rate Calculator'!BQ79+'Consumptions Rate Calculator'!BR79)</f>
        <v/>
      </c>
      <c r="AK77" s="24" t="str">
        <f>IF(AND(ISBLANK('Consumptions Rate Calculator'!BS79),ISBLANK('Consumptions Rate Calculator'!BT79)),"",'Consumptions Rate Calculator'!BS79+'Consumptions Rate Calculator'!BT79)</f>
        <v/>
      </c>
      <c r="AL77" s="24" t="str">
        <f>IF(AND(ISBLANK('Consumptions Rate Calculator'!BU79),ISBLANK('Consumptions Rate Calculator'!BV79)),"",'Consumptions Rate Calculator'!BU79+'Consumptions Rate Calculator'!BV79)</f>
        <v/>
      </c>
      <c r="AM77" s="24" t="str">
        <f>IF(AND(ISBLANK('Consumptions Rate Calculator'!BW79),ISBLANK('Consumptions Rate Calculator'!BX79)),"",'Consumptions Rate Calculator'!BW79+'Consumptions Rate Calculator'!BX79)</f>
        <v/>
      </c>
      <c r="AN77" s="24" t="str">
        <f>IF(AND(ISBLANK('Consumptions Rate Calculator'!BY79),ISBLANK('Consumptions Rate Calculator'!BZ79)),"",'Consumptions Rate Calculator'!BY79+'Consumptions Rate Calculator'!BZ79)</f>
        <v/>
      </c>
      <c r="AO77" s="24" t="str">
        <f>IF(AND(ISBLANK('Consumptions Rate Calculator'!CA79),ISBLANK('Consumptions Rate Calculator'!CB79)),"",'Consumptions Rate Calculator'!CA79+'Consumptions Rate Calculator'!CB79)</f>
        <v/>
      </c>
      <c r="AP77" s="24" t="str">
        <f>IF(AND(ISBLANK('Consumptions Rate Calculator'!CC79),ISBLANK('Consumptions Rate Calculator'!CD79)),"",'Consumptions Rate Calculator'!CC79+'Consumptions Rate Calculator'!CD79)</f>
        <v/>
      </c>
      <c r="AQ77" s="24" t="str">
        <f>IF(AND(ISBLANK('Consumptions Rate Calculator'!CE79),ISBLANK('Consumptions Rate Calculator'!CF79)),"",'Consumptions Rate Calculator'!CE79+'Consumptions Rate Calculator'!CF79)</f>
        <v/>
      </c>
      <c r="AR77" s="24" t="str">
        <f>IF(AND(ISBLANK('Consumptions Rate Calculator'!CG79),ISBLANK('Consumptions Rate Calculator'!CH79)),"",'Consumptions Rate Calculator'!CG79+'Consumptions Rate Calculator'!CH79)</f>
        <v/>
      </c>
      <c r="AS77" s="24" t="str">
        <f>IF(AND(ISBLANK('Consumptions Rate Calculator'!CI79),ISBLANK('Consumptions Rate Calculator'!CJ79)),"",'Consumptions Rate Calculator'!CI79+'Consumptions Rate Calculator'!CJ79)</f>
        <v/>
      </c>
      <c r="AT77" s="24" t="str">
        <f>IF(AND(ISBLANK('Consumptions Rate Calculator'!CK79),ISBLANK('Consumptions Rate Calculator'!CL79)),"",'Consumptions Rate Calculator'!CK79+'Consumptions Rate Calculator'!CL79)</f>
        <v/>
      </c>
      <c r="AU77" s="24" t="str">
        <f>IF(AND(ISBLANK('Consumptions Rate Calculator'!CM79),ISBLANK('Consumptions Rate Calculator'!CN79)),"",'Consumptions Rate Calculator'!CM79+'Consumptions Rate Calculator'!CN79)</f>
        <v/>
      </c>
      <c r="AV77" s="24" t="str">
        <f>IF(AND(ISBLANK('Consumptions Rate Calculator'!CO79),ISBLANK('Consumptions Rate Calculator'!CP79)),"",'Consumptions Rate Calculator'!CO79+'Consumptions Rate Calculator'!CP79)</f>
        <v/>
      </c>
      <c r="AW77" s="24" t="str">
        <f>IF(AND(ISBLANK('Consumptions Rate Calculator'!CQ79),ISBLANK('Consumptions Rate Calculator'!CR79)),"",'Consumptions Rate Calculator'!CQ79+'Consumptions Rate Calculator'!CR79)</f>
        <v/>
      </c>
      <c r="AX77" s="24" t="str">
        <f>IF(AND(ISBLANK('Consumptions Rate Calculator'!CS79),ISBLANK('Consumptions Rate Calculator'!CT79)),"",'Consumptions Rate Calculator'!CS79+'Consumptions Rate Calculator'!CT79)</f>
        <v/>
      </c>
      <c r="AY77" s="24" t="str">
        <f>IF(AND(ISBLANK('Consumptions Rate Calculator'!CU79),ISBLANK('Consumptions Rate Calculator'!CV79)),"",'Consumptions Rate Calculator'!CU79+'Consumptions Rate Calculator'!CV79)</f>
        <v/>
      </c>
      <c r="AZ77" s="24" t="str">
        <f>IF(AND(ISBLANK('Consumptions Rate Calculator'!CW79),ISBLANK('Consumptions Rate Calculator'!CX79)),"",'Consumptions Rate Calculator'!CW79+'Consumptions Rate Calculator'!CX79)</f>
        <v/>
      </c>
      <c r="BA77" s="24" t="str">
        <f>IF(AND(ISBLANK('Consumptions Rate Calculator'!CY79),ISBLANK('Consumptions Rate Calculator'!CZ79)),"",'Consumptions Rate Calculator'!CY79+'Consumptions Rate Calculator'!CZ79)</f>
        <v/>
      </c>
      <c r="BB77" s="24" t="str">
        <f>IF(AND(ISBLANK('Consumptions Rate Calculator'!DA79),ISBLANK('Consumptions Rate Calculator'!DB79)),"",'Consumptions Rate Calculator'!DA79+'Consumptions Rate Calculator'!DB79)</f>
        <v/>
      </c>
      <c r="BC77" s="24" t="str">
        <f>IF(AND(ISBLANK('Consumptions Rate Calculator'!DC79),ISBLANK('Consumptions Rate Calculator'!DD79)),"",'Consumptions Rate Calculator'!DC79+'Consumptions Rate Calculator'!DD79)</f>
        <v/>
      </c>
      <c r="BD77" s="24" t="str">
        <f>IF(AND(ISBLANK('Consumptions Rate Calculator'!DE79),ISBLANK('Consumptions Rate Calculator'!DF79)),"",'Consumptions Rate Calculator'!DE79+'Consumptions Rate Calculator'!DF79)</f>
        <v/>
      </c>
      <c r="BE77" s="24" t="str">
        <f>IF(AND(ISBLANK('Consumptions Rate Calculator'!DG79),ISBLANK('Consumptions Rate Calculator'!DH79)),"",'Consumptions Rate Calculator'!DG79+'Consumptions Rate Calculator'!DH79)</f>
        <v/>
      </c>
      <c r="BF77" s="24" t="str">
        <f>IF(AND(ISBLANK('Consumptions Rate Calculator'!DI79),ISBLANK('Consumptions Rate Calculator'!DJ79)),"",'Consumptions Rate Calculator'!DI79+'Consumptions Rate Calculator'!DJ79)</f>
        <v/>
      </c>
      <c r="BG77" s="24" t="str">
        <f>IF(AND(ISBLANK('Consumptions Rate Calculator'!DK79),ISBLANK('Consumptions Rate Calculator'!DL79)),"",'Consumptions Rate Calculator'!DK79+'Consumptions Rate Calculator'!DL79)</f>
        <v/>
      </c>
      <c r="BH77" s="24" t="str">
        <f>IF(AND(ISBLANK('Consumptions Rate Calculator'!DM79),ISBLANK('Consumptions Rate Calculator'!DN79)),"",'Consumptions Rate Calculator'!DM79+'Consumptions Rate Calculator'!DN79)</f>
        <v/>
      </c>
      <c r="BI77" s="24" t="str">
        <f>IF(AND(ISBLANK('Consumptions Rate Calculator'!DO79),ISBLANK('Consumptions Rate Calculator'!DP79)),"",'Consumptions Rate Calculator'!DO79+'Consumptions Rate Calculator'!DP79)</f>
        <v/>
      </c>
      <c r="BJ77" s="24" t="str">
        <f>IF(AND(ISBLANK('Consumptions Rate Calculator'!DQ79),ISBLANK('Consumptions Rate Calculator'!DR79)),"",'Consumptions Rate Calculator'!DQ79+'Consumptions Rate Calculator'!DR79)</f>
        <v/>
      </c>
      <c r="BK77" s="24" t="str">
        <f>IF(AND(ISBLANK('Consumptions Rate Calculator'!DS79),ISBLANK('Consumptions Rate Calculator'!DT79)),"",'Consumptions Rate Calculator'!DS79+'Consumptions Rate Calculator'!DT79)</f>
        <v/>
      </c>
      <c r="BL77" s="24" t="str">
        <f>IF(AND(ISBLANK('Consumptions Rate Calculator'!DU79),ISBLANK('Consumptions Rate Calculator'!DV79)),"",'Consumptions Rate Calculator'!DU79+'Consumptions Rate Calculator'!DV79)</f>
        <v/>
      </c>
      <c r="BM77" s="24" t="str">
        <f>IF(AND(ISBLANK('Consumptions Rate Calculator'!DW79),ISBLANK('Consumptions Rate Calculator'!DX79)),"",'Consumptions Rate Calculator'!DW79+'Consumptions Rate Calculator'!DX79)</f>
        <v/>
      </c>
      <c r="BN77" s="24" t="str">
        <f>IF(AND(ISBLANK('Consumptions Rate Calculator'!DY79),ISBLANK('Consumptions Rate Calculator'!DZ79)),"",'Consumptions Rate Calculator'!DY79+'Consumptions Rate Calculator'!DZ79)</f>
        <v/>
      </c>
      <c r="BO77" s="24" t="str">
        <f>IF(AND(ISBLANK('Consumptions Rate Calculator'!EA79),ISBLANK('Consumptions Rate Calculator'!EB79)),"",'Consumptions Rate Calculator'!EA79+'Consumptions Rate Calculator'!EB79)</f>
        <v/>
      </c>
      <c r="BP77" s="24" t="str">
        <f>IF(AND(ISBLANK('Consumptions Rate Calculator'!EC79),ISBLANK('Consumptions Rate Calculator'!ED79)),"",'Consumptions Rate Calculator'!EC79+'Consumptions Rate Calculator'!ED79)</f>
        <v/>
      </c>
      <c r="BQ77" s="24" t="str">
        <f>IF(AND(ISBLANK('Consumptions Rate Calculator'!EE79),ISBLANK('Consumptions Rate Calculator'!EF79)),"",'Consumptions Rate Calculator'!EE79+'Consumptions Rate Calculator'!EF79)</f>
        <v/>
      </c>
      <c r="BR77" s="24" t="str">
        <f>IF(AND(ISBLANK('Consumptions Rate Calculator'!EG79),ISBLANK('Consumptions Rate Calculator'!EH79)),"",'Consumptions Rate Calculator'!EG79+'Consumptions Rate Calculator'!EH79)</f>
        <v/>
      </c>
      <c r="BS77" s="24" t="str">
        <f>IF(AND(ISBLANK('Consumptions Rate Calculator'!EI79),ISBLANK('Consumptions Rate Calculator'!EJ79)),"",'Consumptions Rate Calculator'!EI79+'Consumptions Rate Calculator'!EJ79)</f>
        <v/>
      </c>
      <c r="BT77" s="24" t="str">
        <f>IF(AND(ISBLANK('Consumptions Rate Calculator'!EK79),ISBLANK('Consumptions Rate Calculator'!EL79)),"",'Consumptions Rate Calculator'!EK79+'Consumptions Rate Calculator'!EL79)</f>
        <v/>
      </c>
      <c r="BU77" s="24" t="str">
        <f>IF(AND(ISBLANK('Consumptions Rate Calculator'!EM79),ISBLANK('Consumptions Rate Calculator'!EN79)),"",'Consumptions Rate Calculator'!EM79+'Consumptions Rate Calculator'!EN79)</f>
        <v/>
      </c>
      <c r="BV77" s="24" t="str">
        <f>IF(AND(ISBLANK('Consumptions Rate Calculator'!EO79),ISBLANK('Consumptions Rate Calculator'!EP79)),"",'Consumptions Rate Calculator'!EO79+'Consumptions Rate Calculator'!EP79)</f>
        <v/>
      </c>
      <c r="BW77" s="24" t="str">
        <f>IF(AND(ISBLANK('Consumptions Rate Calculator'!EQ79),ISBLANK('Consumptions Rate Calculator'!ER79)),"",'Consumptions Rate Calculator'!EQ79+'Consumptions Rate Calculator'!ER79)</f>
        <v/>
      </c>
      <c r="BX77" s="24" t="str">
        <f>IF(AND(ISBLANK('Consumptions Rate Calculator'!ES79),ISBLANK('Consumptions Rate Calculator'!ET79)),"",'Consumptions Rate Calculator'!ES79+'Consumptions Rate Calculator'!ET79)</f>
        <v/>
      </c>
      <c r="BY77" s="24" t="str">
        <f>IF(AND(ISBLANK('Consumptions Rate Calculator'!EU79),ISBLANK('Consumptions Rate Calculator'!EV79)),"",'Consumptions Rate Calculator'!EU79+'Consumptions Rate Calculator'!EV79)</f>
        <v/>
      </c>
      <c r="BZ77" s="24" t="str">
        <f>IF(AND(ISBLANK('Consumptions Rate Calculator'!EW79),ISBLANK('Consumptions Rate Calculator'!EX79)),"",'Consumptions Rate Calculator'!EW79+'Consumptions Rate Calculator'!EX79)</f>
        <v/>
      </c>
      <c r="CA77" s="24" t="str">
        <f>IF(AND(ISBLANK('Consumptions Rate Calculator'!EY79),ISBLANK('Consumptions Rate Calculator'!EZ79)),"",'Consumptions Rate Calculator'!EY79+'Consumptions Rate Calculator'!EZ79)</f>
        <v/>
      </c>
      <c r="CB77" s="24" t="str">
        <f>IF(AND(ISBLANK('Consumptions Rate Calculator'!FA79),ISBLANK('Consumptions Rate Calculator'!FB79)),"",'Consumptions Rate Calculator'!FA79+'Consumptions Rate Calculator'!FB79)</f>
        <v/>
      </c>
      <c r="CC77" s="24" t="str">
        <f>IF(AND(ISBLANK('Consumptions Rate Calculator'!FC79),ISBLANK('Consumptions Rate Calculator'!FD79)),"",'Consumptions Rate Calculator'!FC79+'Consumptions Rate Calculator'!FD79)</f>
        <v/>
      </c>
      <c r="CD77" s="24" t="str">
        <f>IF(AND(ISBLANK('Consumptions Rate Calculator'!FE79),ISBLANK('Consumptions Rate Calculator'!FF79)),"",'Consumptions Rate Calculator'!FE79+'Consumptions Rate Calculator'!FF79)</f>
        <v/>
      </c>
      <c r="CE77" s="24" t="str">
        <f>IF(AND(ISBLANK('Consumptions Rate Calculator'!FG79),ISBLANK('Consumptions Rate Calculator'!FH79)),"",'Consumptions Rate Calculator'!FG79+'Consumptions Rate Calculator'!FH79)</f>
        <v/>
      </c>
      <c r="CF77" s="24" t="str">
        <f>IF(AND(ISBLANK('Consumptions Rate Calculator'!FI79),ISBLANK('Consumptions Rate Calculator'!FJ79)),"",'Consumptions Rate Calculator'!FI79+'Consumptions Rate Calculator'!FJ79)</f>
        <v/>
      </c>
      <c r="CG77" s="24" t="str">
        <f>IF(AND(ISBLANK('Consumptions Rate Calculator'!FK79),ISBLANK('Consumptions Rate Calculator'!FL79)),"",'Consumptions Rate Calculator'!FK79+'Consumptions Rate Calculator'!FL79)</f>
        <v/>
      </c>
      <c r="CH77" s="24" t="str">
        <f>IF(AND(ISBLANK('Consumptions Rate Calculator'!FM79),ISBLANK('Consumptions Rate Calculator'!FN79)),"",'Consumptions Rate Calculator'!FM79+'Consumptions Rate Calculator'!FN79)</f>
        <v/>
      </c>
      <c r="CI77" s="24" t="str">
        <f>IF(AND(ISBLANK('Consumptions Rate Calculator'!FO79),ISBLANK('Consumptions Rate Calculator'!FP79)),"",'Consumptions Rate Calculator'!FO79+'Consumptions Rate Calculator'!FP79)</f>
        <v/>
      </c>
      <c r="CJ77" s="24" t="str">
        <f>IF(AND(ISBLANK('Consumptions Rate Calculator'!FQ79),ISBLANK('Consumptions Rate Calculator'!FR79)),"",'Consumptions Rate Calculator'!FQ79+'Consumptions Rate Calculator'!FR79)</f>
        <v/>
      </c>
      <c r="CK77" s="24" t="str">
        <f>IF(AND(ISBLANK('Consumptions Rate Calculator'!FS79),ISBLANK('Consumptions Rate Calculator'!FT79)),"",'Consumptions Rate Calculator'!FS79+'Consumptions Rate Calculator'!FT79)</f>
        <v/>
      </c>
      <c r="CL77" s="24" t="str">
        <f>IF(AND(ISBLANK('Consumptions Rate Calculator'!FU79),ISBLANK('Consumptions Rate Calculator'!FV79)),"",'Consumptions Rate Calculator'!FU79+'Consumptions Rate Calculator'!FV79)</f>
        <v/>
      </c>
      <c r="CM77" s="24" t="str">
        <f>IF(AND(ISBLANK('Consumptions Rate Calculator'!FW79),ISBLANK('Consumptions Rate Calculator'!FX79)),"",'Consumptions Rate Calculator'!FW79+'Consumptions Rate Calculator'!FX79)</f>
        <v/>
      </c>
      <c r="CN77" s="24" t="str">
        <f>IF(AND(ISBLANK('Consumptions Rate Calculator'!FY79),ISBLANK('Consumptions Rate Calculator'!FZ79)),"",'Consumptions Rate Calculator'!FY79+'Consumptions Rate Calculator'!FZ79)</f>
        <v/>
      </c>
    </row>
    <row r="78" spans="1:92" ht="13.5" customHeight="1" x14ac:dyDescent="0.35">
      <c r="A78" s="22" t="str">
        <f>'Consumptions Rate Calculator'!A80</f>
        <v>Other 64</v>
      </c>
      <c r="B78" s="23" t="str">
        <f>IF('Consumptions Rate Calculator'!B80=0,"",'Consumptions Rate Calculator'!B80)</f>
        <v/>
      </c>
      <c r="C78" s="24" t="str">
        <f>IF(AND(ISBLANK('Consumptions Rate Calculator'!C80),ISBLANK('Consumptions Rate Calculator'!D80)),"",'Consumptions Rate Calculator'!C80+'Consumptions Rate Calculator'!D80)</f>
        <v/>
      </c>
      <c r="D78" s="24" t="str">
        <f>IF(AND(ISBLANK('Consumptions Rate Calculator'!E80),ISBLANK('Consumptions Rate Calculator'!F80)),"",'Consumptions Rate Calculator'!E80+'Consumptions Rate Calculator'!F80)</f>
        <v/>
      </c>
      <c r="E78" s="24" t="str">
        <f>IF(AND(ISBLANK('Consumptions Rate Calculator'!G80),ISBLANK('Consumptions Rate Calculator'!H80)),"",'Consumptions Rate Calculator'!G80+'Consumptions Rate Calculator'!H80)</f>
        <v/>
      </c>
      <c r="F78" s="24" t="str">
        <f>IF(AND(ISBLANK('Consumptions Rate Calculator'!I80),ISBLANK('Consumptions Rate Calculator'!J80)),"",'Consumptions Rate Calculator'!I80+'Consumptions Rate Calculator'!J80)</f>
        <v/>
      </c>
      <c r="G78" s="24" t="str">
        <f>IF(AND(ISBLANK('Consumptions Rate Calculator'!K80),ISBLANK('Consumptions Rate Calculator'!L80)),"",'Consumptions Rate Calculator'!K80+'Consumptions Rate Calculator'!L80)</f>
        <v/>
      </c>
      <c r="H78" s="24" t="str">
        <f>IF(AND(ISBLANK('Consumptions Rate Calculator'!M80),ISBLANK('Consumptions Rate Calculator'!N80)),"",'Consumptions Rate Calculator'!M80+'Consumptions Rate Calculator'!N80)</f>
        <v/>
      </c>
      <c r="I78" s="24" t="str">
        <f>IF(AND(ISBLANK('Consumptions Rate Calculator'!O80),ISBLANK('Consumptions Rate Calculator'!P80)),"",'Consumptions Rate Calculator'!O80+'Consumptions Rate Calculator'!P80)</f>
        <v/>
      </c>
      <c r="J78" s="24" t="str">
        <f>IF(AND(ISBLANK('Consumptions Rate Calculator'!Q80),ISBLANK('Consumptions Rate Calculator'!R80)),"",'Consumptions Rate Calculator'!Q80+'Consumptions Rate Calculator'!R80)</f>
        <v/>
      </c>
      <c r="K78" s="24" t="str">
        <f>IF(AND(ISBLANK('Consumptions Rate Calculator'!S80),ISBLANK('Consumptions Rate Calculator'!T80)),"",'Consumptions Rate Calculator'!S80+'Consumptions Rate Calculator'!T80)</f>
        <v/>
      </c>
      <c r="L78" s="24" t="str">
        <f>IF(AND(ISBLANK('Consumptions Rate Calculator'!U80),ISBLANK('Consumptions Rate Calculator'!V80)),"",'Consumptions Rate Calculator'!U80+'Consumptions Rate Calculator'!V80)</f>
        <v/>
      </c>
      <c r="M78" s="24" t="str">
        <f>IF(AND(ISBLANK('Consumptions Rate Calculator'!W80),ISBLANK('Consumptions Rate Calculator'!X80)),"",'Consumptions Rate Calculator'!W80+'Consumptions Rate Calculator'!X80)</f>
        <v/>
      </c>
      <c r="N78" s="24" t="str">
        <f>IF(AND(ISBLANK('Consumptions Rate Calculator'!Y80),ISBLANK('Consumptions Rate Calculator'!Z80)),"",'Consumptions Rate Calculator'!Y80+'Consumptions Rate Calculator'!Z80)</f>
        <v/>
      </c>
      <c r="O78" s="24" t="str">
        <f>IF(AND(ISBLANK('Consumptions Rate Calculator'!AA80),ISBLANK('Consumptions Rate Calculator'!AB80)),"",'Consumptions Rate Calculator'!AA80+'Consumptions Rate Calculator'!AB80)</f>
        <v/>
      </c>
      <c r="P78" s="24" t="str">
        <f>IF(AND(ISBLANK('Consumptions Rate Calculator'!AC80),ISBLANK('Consumptions Rate Calculator'!AD80)),"",'Consumptions Rate Calculator'!AC80+'Consumptions Rate Calculator'!AD80)</f>
        <v/>
      </c>
      <c r="Q78" s="24" t="str">
        <f>IF(AND(ISBLANK('Consumptions Rate Calculator'!AE80),ISBLANK('Consumptions Rate Calculator'!AF80)),"",'Consumptions Rate Calculator'!AE80+'Consumptions Rate Calculator'!AF80)</f>
        <v/>
      </c>
      <c r="R78" s="24" t="str">
        <f>IF(AND(ISBLANK('Consumptions Rate Calculator'!AG80),ISBLANK('Consumptions Rate Calculator'!AH80)),"",'Consumptions Rate Calculator'!AG80+'Consumptions Rate Calculator'!AH80)</f>
        <v/>
      </c>
      <c r="S78" s="24" t="str">
        <f>IF(AND(ISBLANK('Consumptions Rate Calculator'!AI80),ISBLANK('Consumptions Rate Calculator'!AJ80)),"",'Consumptions Rate Calculator'!AI80+'Consumptions Rate Calculator'!AJ80)</f>
        <v/>
      </c>
      <c r="T78" s="24" t="str">
        <f>IF(AND(ISBLANK('Consumptions Rate Calculator'!AK80),ISBLANK('Consumptions Rate Calculator'!AL80)),"",'Consumptions Rate Calculator'!AK80+'Consumptions Rate Calculator'!AL80)</f>
        <v/>
      </c>
      <c r="U78" s="24" t="str">
        <f>IF(AND(ISBLANK('Consumptions Rate Calculator'!AM80),ISBLANK('Consumptions Rate Calculator'!AN80)),"",'Consumptions Rate Calculator'!AM80+'Consumptions Rate Calculator'!AN80)</f>
        <v/>
      </c>
      <c r="V78" s="24" t="str">
        <f>IF(AND(ISBLANK('Consumptions Rate Calculator'!AO80),ISBLANK('Consumptions Rate Calculator'!AP80)),"",'Consumptions Rate Calculator'!AO80+'Consumptions Rate Calculator'!AP80)</f>
        <v/>
      </c>
      <c r="W78" s="24" t="str">
        <f>IF(AND(ISBLANK('Consumptions Rate Calculator'!AQ80),ISBLANK('Consumptions Rate Calculator'!AR80)),"",'Consumptions Rate Calculator'!AQ80+'Consumptions Rate Calculator'!AR80)</f>
        <v/>
      </c>
      <c r="X78" s="24" t="str">
        <f>IF(AND(ISBLANK('Consumptions Rate Calculator'!AS80),ISBLANK('Consumptions Rate Calculator'!AT80)),"",'Consumptions Rate Calculator'!AS80+'Consumptions Rate Calculator'!AT80)</f>
        <v/>
      </c>
      <c r="Y78" s="24" t="str">
        <f>IF(AND(ISBLANK('Consumptions Rate Calculator'!AU80),ISBLANK('Consumptions Rate Calculator'!AV80)),"",'Consumptions Rate Calculator'!AU80+'Consumptions Rate Calculator'!AV80)</f>
        <v/>
      </c>
      <c r="Z78" s="24" t="str">
        <f>IF(AND(ISBLANK('Consumptions Rate Calculator'!AW80),ISBLANK('Consumptions Rate Calculator'!AX80)),"",'Consumptions Rate Calculator'!AW80+'Consumptions Rate Calculator'!AX80)</f>
        <v/>
      </c>
      <c r="AA78" s="24" t="str">
        <f>IF(AND(ISBLANK('Consumptions Rate Calculator'!AY80),ISBLANK('Consumptions Rate Calculator'!AZ80)),"",'Consumptions Rate Calculator'!AY80+'Consumptions Rate Calculator'!AZ80)</f>
        <v/>
      </c>
      <c r="AB78" s="24" t="str">
        <f>IF(AND(ISBLANK('Consumptions Rate Calculator'!BA80),ISBLANK('Consumptions Rate Calculator'!BB80)),"",'Consumptions Rate Calculator'!BA80+'Consumptions Rate Calculator'!BB80)</f>
        <v/>
      </c>
      <c r="AC78" s="24" t="str">
        <f>IF(AND(ISBLANK('Consumptions Rate Calculator'!BC80),ISBLANK('Consumptions Rate Calculator'!BD80)),"",'Consumptions Rate Calculator'!BC80+'Consumptions Rate Calculator'!BD80)</f>
        <v/>
      </c>
      <c r="AD78" s="24" t="str">
        <f>IF(AND(ISBLANK('Consumptions Rate Calculator'!BE80),ISBLANK('Consumptions Rate Calculator'!BF80)),"",'Consumptions Rate Calculator'!BE80+'Consumptions Rate Calculator'!BF80)</f>
        <v/>
      </c>
      <c r="AE78" s="24" t="str">
        <f>IF(AND(ISBLANK('Consumptions Rate Calculator'!BG80),ISBLANK('Consumptions Rate Calculator'!BH80)),"",'Consumptions Rate Calculator'!BG80+'Consumptions Rate Calculator'!BH80)</f>
        <v/>
      </c>
      <c r="AF78" s="24" t="str">
        <f>IF(AND(ISBLANK('Consumptions Rate Calculator'!BI80),ISBLANK('Consumptions Rate Calculator'!BJ80)),"",'Consumptions Rate Calculator'!BI80+'Consumptions Rate Calculator'!BJ80)</f>
        <v/>
      </c>
      <c r="AG78" s="24" t="str">
        <f>IF(AND(ISBLANK('Consumptions Rate Calculator'!BK80),ISBLANK('Consumptions Rate Calculator'!BL80)),"",'Consumptions Rate Calculator'!BK80+'Consumptions Rate Calculator'!BL80)</f>
        <v/>
      </c>
      <c r="AH78" s="24" t="str">
        <f>IF(AND(ISBLANK('Consumptions Rate Calculator'!BM80),ISBLANK('Consumptions Rate Calculator'!BN80)),"",'Consumptions Rate Calculator'!BM80+'Consumptions Rate Calculator'!BN80)</f>
        <v/>
      </c>
      <c r="AI78" s="24" t="str">
        <f>IF(AND(ISBLANK('Consumptions Rate Calculator'!BO80),ISBLANK('Consumptions Rate Calculator'!BP80)),"",'Consumptions Rate Calculator'!BO80+'Consumptions Rate Calculator'!BP80)</f>
        <v/>
      </c>
      <c r="AJ78" s="24" t="str">
        <f>IF(AND(ISBLANK('Consumptions Rate Calculator'!BQ80),ISBLANK('Consumptions Rate Calculator'!BR80)),"",'Consumptions Rate Calculator'!BQ80+'Consumptions Rate Calculator'!BR80)</f>
        <v/>
      </c>
      <c r="AK78" s="24" t="str">
        <f>IF(AND(ISBLANK('Consumptions Rate Calculator'!BS80),ISBLANK('Consumptions Rate Calculator'!BT80)),"",'Consumptions Rate Calculator'!BS80+'Consumptions Rate Calculator'!BT80)</f>
        <v/>
      </c>
      <c r="AL78" s="24" t="str">
        <f>IF(AND(ISBLANK('Consumptions Rate Calculator'!BU80),ISBLANK('Consumptions Rate Calculator'!BV80)),"",'Consumptions Rate Calculator'!BU80+'Consumptions Rate Calculator'!BV80)</f>
        <v/>
      </c>
      <c r="AM78" s="24" t="str">
        <f>IF(AND(ISBLANK('Consumptions Rate Calculator'!BW80),ISBLANK('Consumptions Rate Calculator'!BX80)),"",'Consumptions Rate Calculator'!BW80+'Consumptions Rate Calculator'!BX80)</f>
        <v/>
      </c>
      <c r="AN78" s="24" t="str">
        <f>IF(AND(ISBLANK('Consumptions Rate Calculator'!BY80),ISBLANK('Consumptions Rate Calculator'!BZ80)),"",'Consumptions Rate Calculator'!BY80+'Consumptions Rate Calculator'!BZ80)</f>
        <v/>
      </c>
      <c r="AO78" s="24" t="str">
        <f>IF(AND(ISBLANK('Consumptions Rate Calculator'!CA80),ISBLANK('Consumptions Rate Calculator'!CB80)),"",'Consumptions Rate Calculator'!CA80+'Consumptions Rate Calculator'!CB80)</f>
        <v/>
      </c>
      <c r="AP78" s="24" t="str">
        <f>IF(AND(ISBLANK('Consumptions Rate Calculator'!CC80),ISBLANK('Consumptions Rate Calculator'!CD80)),"",'Consumptions Rate Calculator'!CC80+'Consumptions Rate Calculator'!CD80)</f>
        <v/>
      </c>
      <c r="AQ78" s="24" t="str">
        <f>IF(AND(ISBLANK('Consumptions Rate Calculator'!CE80),ISBLANK('Consumptions Rate Calculator'!CF80)),"",'Consumptions Rate Calculator'!CE80+'Consumptions Rate Calculator'!CF80)</f>
        <v/>
      </c>
      <c r="AR78" s="24" t="str">
        <f>IF(AND(ISBLANK('Consumptions Rate Calculator'!CG80),ISBLANK('Consumptions Rate Calculator'!CH80)),"",'Consumptions Rate Calculator'!CG80+'Consumptions Rate Calculator'!CH80)</f>
        <v/>
      </c>
      <c r="AS78" s="24" t="str">
        <f>IF(AND(ISBLANK('Consumptions Rate Calculator'!CI80),ISBLANK('Consumptions Rate Calculator'!CJ80)),"",'Consumptions Rate Calculator'!CI80+'Consumptions Rate Calculator'!CJ80)</f>
        <v/>
      </c>
      <c r="AT78" s="24" t="str">
        <f>IF(AND(ISBLANK('Consumptions Rate Calculator'!CK80),ISBLANK('Consumptions Rate Calculator'!CL80)),"",'Consumptions Rate Calculator'!CK80+'Consumptions Rate Calculator'!CL80)</f>
        <v/>
      </c>
      <c r="AU78" s="24" t="str">
        <f>IF(AND(ISBLANK('Consumptions Rate Calculator'!CM80),ISBLANK('Consumptions Rate Calculator'!CN80)),"",'Consumptions Rate Calculator'!CM80+'Consumptions Rate Calculator'!CN80)</f>
        <v/>
      </c>
      <c r="AV78" s="24" t="str">
        <f>IF(AND(ISBLANK('Consumptions Rate Calculator'!CO80),ISBLANK('Consumptions Rate Calculator'!CP80)),"",'Consumptions Rate Calculator'!CO80+'Consumptions Rate Calculator'!CP80)</f>
        <v/>
      </c>
      <c r="AW78" s="24" t="str">
        <f>IF(AND(ISBLANK('Consumptions Rate Calculator'!CQ80),ISBLANK('Consumptions Rate Calculator'!CR80)),"",'Consumptions Rate Calculator'!CQ80+'Consumptions Rate Calculator'!CR80)</f>
        <v/>
      </c>
      <c r="AX78" s="24" t="str">
        <f>IF(AND(ISBLANK('Consumptions Rate Calculator'!CS80),ISBLANK('Consumptions Rate Calculator'!CT80)),"",'Consumptions Rate Calculator'!CS80+'Consumptions Rate Calculator'!CT80)</f>
        <v/>
      </c>
      <c r="AY78" s="24" t="str">
        <f>IF(AND(ISBLANK('Consumptions Rate Calculator'!CU80),ISBLANK('Consumptions Rate Calculator'!CV80)),"",'Consumptions Rate Calculator'!CU80+'Consumptions Rate Calculator'!CV80)</f>
        <v/>
      </c>
      <c r="AZ78" s="24" t="str">
        <f>IF(AND(ISBLANK('Consumptions Rate Calculator'!CW80),ISBLANK('Consumptions Rate Calculator'!CX80)),"",'Consumptions Rate Calculator'!CW80+'Consumptions Rate Calculator'!CX80)</f>
        <v/>
      </c>
      <c r="BA78" s="24" t="str">
        <f>IF(AND(ISBLANK('Consumptions Rate Calculator'!CY80),ISBLANK('Consumptions Rate Calculator'!CZ80)),"",'Consumptions Rate Calculator'!CY80+'Consumptions Rate Calculator'!CZ80)</f>
        <v/>
      </c>
      <c r="BB78" s="24" t="str">
        <f>IF(AND(ISBLANK('Consumptions Rate Calculator'!DA80),ISBLANK('Consumptions Rate Calculator'!DB80)),"",'Consumptions Rate Calculator'!DA80+'Consumptions Rate Calculator'!DB80)</f>
        <v/>
      </c>
      <c r="BC78" s="24" t="str">
        <f>IF(AND(ISBLANK('Consumptions Rate Calculator'!DC80),ISBLANK('Consumptions Rate Calculator'!DD80)),"",'Consumptions Rate Calculator'!DC80+'Consumptions Rate Calculator'!DD80)</f>
        <v/>
      </c>
      <c r="BD78" s="24" t="str">
        <f>IF(AND(ISBLANK('Consumptions Rate Calculator'!DE80),ISBLANK('Consumptions Rate Calculator'!DF80)),"",'Consumptions Rate Calculator'!DE80+'Consumptions Rate Calculator'!DF80)</f>
        <v/>
      </c>
      <c r="BE78" s="24" t="str">
        <f>IF(AND(ISBLANK('Consumptions Rate Calculator'!DG80),ISBLANK('Consumptions Rate Calculator'!DH80)),"",'Consumptions Rate Calculator'!DG80+'Consumptions Rate Calculator'!DH80)</f>
        <v/>
      </c>
      <c r="BF78" s="24" t="str">
        <f>IF(AND(ISBLANK('Consumptions Rate Calculator'!DI80),ISBLANK('Consumptions Rate Calculator'!DJ80)),"",'Consumptions Rate Calculator'!DI80+'Consumptions Rate Calculator'!DJ80)</f>
        <v/>
      </c>
      <c r="BG78" s="24" t="str">
        <f>IF(AND(ISBLANK('Consumptions Rate Calculator'!DK80),ISBLANK('Consumptions Rate Calculator'!DL80)),"",'Consumptions Rate Calculator'!DK80+'Consumptions Rate Calculator'!DL80)</f>
        <v/>
      </c>
      <c r="BH78" s="24" t="str">
        <f>IF(AND(ISBLANK('Consumptions Rate Calculator'!DM80),ISBLANK('Consumptions Rate Calculator'!DN80)),"",'Consumptions Rate Calculator'!DM80+'Consumptions Rate Calculator'!DN80)</f>
        <v/>
      </c>
      <c r="BI78" s="24" t="str">
        <f>IF(AND(ISBLANK('Consumptions Rate Calculator'!DO80),ISBLANK('Consumptions Rate Calculator'!DP80)),"",'Consumptions Rate Calculator'!DO80+'Consumptions Rate Calculator'!DP80)</f>
        <v/>
      </c>
      <c r="BJ78" s="24" t="str">
        <f>IF(AND(ISBLANK('Consumptions Rate Calculator'!DQ80),ISBLANK('Consumptions Rate Calculator'!DR80)),"",'Consumptions Rate Calculator'!DQ80+'Consumptions Rate Calculator'!DR80)</f>
        <v/>
      </c>
      <c r="BK78" s="24" t="str">
        <f>IF(AND(ISBLANK('Consumptions Rate Calculator'!DS80),ISBLANK('Consumptions Rate Calculator'!DT80)),"",'Consumptions Rate Calculator'!DS80+'Consumptions Rate Calculator'!DT80)</f>
        <v/>
      </c>
      <c r="BL78" s="24" t="str">
        <f>IF(AND(ISBLANK('Consumptions Rate Calculator'!DU80),ISBLANK('Consumptions Rate Calculator'!DV80)),"",'Consumptions Rate Calculator'!DU80+'Consumptions Rate Calculator'!DV80)</f>
        <v/>
      </c>
      <c r="BM78" s="24" t="str">
        <f>IF(AND(ISBLANK('Consumptions Rate Calculator'!DW80),ISBLANK('Consumptions Rate Calculator'!DX80)),"",'Consumptions Rate Calculator'!DW80+'Consumptions Rate Calculator'!DX80)</f>
        <v/>
      </c>
      <c r="BN78" s="24" t="str">
        <f>IF(AND(ISBLANK('Consumptions Rate Calculator'!DY80),ISBLANK('Consumptions Rate Calculator'!DZ80)),"",'Consumptions Rate Calculator'!DY80+'Consumptions Rate Calculator'!DZ80)</f>
        <v/>
      </c>
      <c r="BO78" s="24" t="str">
        <f>IF(AND(ISBLANK('Consumptions Rate Calculator'!EA80),ISBLANK('Consumptions Rate Calculator'!EB80)),"",'Consumptions Rate Calculator'!EA80+'Consumptions Rate Calculator'!EB80)</f>
        <v/>
      </c>
      <c r="BP78" s="24" t="str">
        <f>IF(AND(ISBLANK('Consumptions Rate Calculator'!EC80),ISBLANK('Consumptions Rate Calculator'!ED80)),"",'Consumptions Rate Calculator'!EC80+'Consumptions Rate Calculator'!ED80)</f>
        <v/>
      </c>
      <c r="BQ78" s="24" t="str">
        <f>IF(AND(ISBLANK('Consumptions Rate Calculator'!EE80),ISBLANK('Consumptions Rate Calculator'!EF80)),"",'Consumptions Rate Calculator'!EE80+'Consumptions Rate Calculator'!EF80)</f>
        <v/>
      </c>
      <c r="BR78" s="24" t="str">
        <f>IF(AND(ISBLANK('Consumptions Rate Calculator'!EG80),ISBLANK('Consumptions Rate Calculator'!EH80)),"",'Consumptions Rate Calculator'!EG80+'Consumptions Rate Calculator'!EH80)</f>
        <v/>
      </c>
      <c r="BS78" s="24" t="str">
        <f>IF(AND(ISBLANK('Consumptions Rate Calculator'!EI80),ISBLANK('Consumptions Rate Calculator'!EJ80)),"",'Consumptions Rate Calculator'!EI80+'Consumptions Rate Calculator'!EJ80)</f>
        <v/>
      </c>
      <c r="BT78" s="24" t="str">
        <f>IF(AND(ISBLANK('Consumptions Rate Calculator'!EK80),ISBLANK('Consumptions Rate Calculator'!EL80)),"",'Consumptions Rate Calculator'!EK80+'Consumptions Rate Calculator'!EL80)</f>
        <v/>
      </c>
      <c r="BU78" s="24" t="str">
        <f>IF(AND(ISBLANK('Consumptions Rate Calculator'!EM80),ISBLANK('Consumptions Rate Calculator'!EN80)),"",'Consumptions Rate Calculator'!EM80+'Consumptions Rate Calculator'!EN80)</f>
        <v/>
      </c>
      <c r="BV78" s="24" t="str">
        <f>IF(AND(ISBLANK('Consumptions Rate Calculator'!EO80),ISBLANK('Consumptions Rate Calculator'!EP80)),"",'Consumptions Rate Calculator'!EO80+'Consumptions Rate Calculator'!EP80)</f>
        <v/>
      </c>
      <c r="BW78" s="24" t="str">
        <f>IF(AND(ISBLANK('Consumptions Rate Calculator'!EQ80),ISBLANK('Consumptions Rate Calculator'!ER80)),"",'Consumptions Rate Calculator'!EQ80+'Consumptions Rate Calculator'!ER80)</f>
        <v/>
      </c>
      <c r="BX78" s="24" t="str">
        <f>IF(AND(ISBLANK('Consumptions Rate Calculator'!ES80),ISBLANK('Consumptions Rate Calculator'!ET80)),"",'Consumptions Rate Calculator'!ES80+'Consumptions Rate Calculator'!ET80)</f>
        <v/>
      </c>
      <c r="BY78" s="24" t="str">
        <f>IF(AND(ISBLANK('Consumptions Rate Calculator'!EU80),ISBLANK('Consumptions Rate Calculator'!EV80)),"",'Consumptions Rate Calculator'!EU80+'Consumptions Rate Calculator'!EV80)</f>
        <v/>
      </c>
      <c r="BZ78" s="24" t="str">
        <f>IF(AND(ISBLANK('Consumptions Rate Calculator'!EW80),ISBLANK('Consumptions Rate Calculator'!EX80)),"",'Consumptions Rate Calculator'!EW80+'Consumptions Rate Calculator'!EX80)</f>
        <v/>
      </c>
      <c r="CA78" s="24" t="str">
        <f>IF(AND(ISBLANK('Consumptions Rate Calculator'!EY80),ISBLANK('Consumptions Rate Calculator'!EZ80)),"",'Consumptions Rate Calculator'!EY80+'Consumptions Rate Calculator'!EZ80)</f>
        <v/>
      </c>
      <c r="CB78" s="24" t="str">
        <f>IF(AND(ISBLANK('Consumptions Rate Calculator'!FA80),ISBLANK('Consumptions Rate Calculator'!FB80)),"",'Consumptions Rate Calculator'!FA80+'Consumptions Rate Calculator'!FB80)</f>
        <v/>
      </c>
      <c r="CC78" s="24" t="str">
        <f>IF(AND(ISBLANK('Consumptions Rate Calculator'!FC80),ISBLANK('Consumptions Rate Calculator'!FD80)),"",'Consumptions Rate Calculator'!FC80+'Consumptions Rate Calculator'!FD80)</f>
        <v/>
      </c>
      <c r="CD78" s="24" t="str">
        <f>IF(AND(ISBLANK('Consumptions Rate Calculator'!FE80),ISBLANK('Consumptions Rate Calculator'!FF80)),"",'Consumptions Rate Calculator'!FE80+'Consumptions Rate Calculator'!FF80)</f>
        <v/>
      </c>
      <c r="CE78" s="24" t="str">
        <f>IF(AND(ISBLANK('Consumptions Rate Calculator'!FG80),ISBLANK('Consumptions Rate Calculator'!FH80)),"",'Consumptions Rate Calculator'!FG80+'Consumptions Rate Calculator'!FH80)</f>
        <v/>
      </c>
      <c r="CF78" s="24" t="str">
        <f>IF(AND(ISBLANK('Consumptions Rate Calculator'!FI80),ISBLANK('Consumptions Rate Calculator'!FJ80)),"",'Consumptions Rate Calculator'!FI80+'Consumptions Rate Calculator'!FJ80)</f>
        <v/>
      </c>
      <c r="CG78" s="24" t="str">
        <f>IF(AND(ISBLANK('Consumptions Rate Calculator'!FK80),ISBLANK('Consumptions Rate Calculator'!FL80)),"",'Consumptions Rate Calculator'!FK80+'Consumptions Rate Calculator'!FL80)</f>
        <v/>
      </c>
      <c r="CH78" s="24" t="str">
        <f>IF(AND(ISBLANK('Consumptions Rate Calculator'!FM80),ISBLANK('Consumptions Rate Calculator'!FN80)),"",'Consumptions Rate Calculator'!FM80+'Consumptions Rate Calculator'!FN80)</f>
        <v/>
      </c>
      <c r="CI78" s="24" t="str">
        <f>IF(AND(ISBLANK('Consumptions Rate Calculator'!FO80),ISBLANK('Consumptions Rate Calculator'!FP80)),"",'Consumptions Rate Calculator'!FO80+'Consumptions Rate Calculator'!FP80)</f>
        <v/>
      </c>
      <c r="CJ78" s="24" t="str">
        <f>IF(AND(ISBLANK('Consumptions Rate Calculator'!FQ80),ISBLANK('Consumptions Rate Calculator'!FR80)),"",'Consumptions Rate Calculator'!FQ80+'Consumptions Rate Calculator'!FR80)</f>
        <v/>
      </c>
      <c r="CK78" s="24" t="str">
        <f>IF(AND(ISBLANK('Consumptions Rate Calculator'!FS80),ISBLANK('Consumptions Rate Calculator'!FT80)),"",'Consumptions Rate Calculator'!FS80+'Consumptions Rate Calculator'!FT80)</f>
        <v/>
      </c>
      <c r="CL78" s="24" t="str">
        <f>IF(AND(ISBLANK('Consumptions Rate Calculator'!FU80),ISBLANK('Consumptions Rate Calculator'!FV80)),"",'Consumptions Rate Calculator'!FU80+'Consumptions Rate Calculator'!FV80)</f>
        <v/>
      </c>
      <c r="CM78" s="24" t="str">
        <f>IF(AND(ISBLANK('Consumptions Rate Calculator'!FW80),ISBLANK('Consumptions Rate Calculator'!FX80)),"",'Consumptions Rate Calculator'!FW80+'Consumptions Rate Calculator'!FX80)</f>
        <v/>
      </c>
      <c r="CN78" s="24" t="str">
        <f>IF(AND(ISBLANK('Consumptions Rate Calculator'!FY80),ISBLANK('Consumptions Rate Calculator'!FZ80)),"",'Consumptions Rate Calculator'!FY80+'Consumptions Rate Calculator'!FZ80)</f>
        <v/>
      </c>
    </row>
    <row r="79" spans="1:92" ht="13.5" customHeight="1" x14ac:dyDescent="0.35">
      <c r="A79" s="22" t="str">
        <f>'Consumptions Rate Calculator'!A81</f>
        <v>Other 65</v>
      </c>
      <c r="B79" s="23" t="str">
        <f>IF('Consumptions Rate Calculator'!B81=0,"",'Consumptions Rate Calculator'!B81)</f>
        <v/>
      </c>
      <c r="C79" s="24" t="str">
        <f>IF(AND(ISBLANK('Consumptions Rate Calculator'!C81),ISBLANK('Consumptions Rate Calculator'!D81)),"",'Consumptions Rate Calculator'!C81+'Consumptions Rate Calculator'!D81)</f>
        <v/>
      </c>
      <c r="D79" s="24" t="str">
        <f>IF(AND(ISBLANK('Consumptions Rate Calculator'!E81),ISBLANK('Consumptions Rate Calculator'!F81)),"",'Consumptions Rate Calculator'!E81+'Consumptions Rate Calculator'!F81)</f>
        <v/>
      </c>
      <c r="E79" s="24" t="str">
        <f>IF(AND(ISBLANK('Consumptions Rate Calculator'!G81),ISBLANK('Consumptions Rate Calculator'!H81)),"",'Consumptions Rate Calculator'!G81+'Consumptions Rate Calculator'!H81)</f>
        <v/>
      </c>
      <c r="F79" s="24" t="str">
        <f>IF(AND(ISBLANK('Consumptions Rate Calculator'!I81),ISBLANK('Consumptions Rate Calculator'!J81)),"",'Consumptions Rate Calculator'!I81+'Consumptions Rate Calculator'!J81)</f>
        <v/>
      </c>
      <c r="G79" s="24" t="str">
        <f>IF(AND(ISBLANK('Consumptions Rate Calculator'!K81),ISBLANK('Consumptions Rate Calculator'!L81)),"",'Consumptions Rate Calculator'!K81+'Consumptions Rate Calculator'!L81)</f>
        <v/>
      </c>
      <c r="H79" s="24" t="str">
        <f>IF(AND(ISBLANK('Consumptions Rate Calculator'!M81),ISBLANK('Consumptions Rate Calculator'!N81)),"",'Consumptions Rate Calculator'!M81+'Consumptions Rate Calculator'!N81)</f>
        <v/>
      </c>
      <c r="I79" s="24" t="str">
        <f>IF(AND(ISBLANK('Consumptions Rate Calculator'!O81),ISBLANK('Consumptions Rate Calculator'!P81)),"",'Consumptions Rate Calculator'!O81+'Consumptions Rate Calculator'!P81)</f>
        <v/>
      </c>
      <c r="J79" s="24" t="str">
        <f>IF(AND(ISBLANK('Consumptions Rate Calculator'!Q81),ISBLANK('Consumptions Rate Calculator'!R81)),"",'Consumptions Rate Calculator'!Q81+'Consumptions Rate Calculator'!R81)</f>
        <v/>
      </c>
      <c r="K79" s="24" t="str">
        <f>IF(AND(ISBLANK('Consumptions Rate Calculator'!S81),ISBLANK('Consumptions Rate Calculator'!T81)),"",'Consumptions Rate Calculator'!S81+'Consumptions Rate Calculator'!T81)</f>
        <v/>
      </c>
      <c r="L79" s="24" t="str">
        <f>IF(AND(ISBLANK('Consumptions Rate Calculator'!U81),ISBLANK('Consumptions Rate Calculator'!V81)),"",'Consumptions Rate Calculator'!U81+'Consumptions Rate Calculator'!V81)</f>
        <v/>
      </c>
      <c r="M79" s="24" t="str">
        <f>IF(AND(ISBLANK('Consumptions Rate Calculator'!W81),ISBLANK('Consumptions Rate Calculator'!X81)),"",'Consumptions Rate Calculator'!W81+'Consumptions Rate Calculator'!X81)</f>
        <v/>
      </c>
      <c r="N79" s="24" t="str">
        <f>IF(AND(ISBLANK('Consumptions Rate Calculator'!Y81),ISBLANK('Consumptions Rate Calculator'!Z81)),"",'Consumptions Rate Calculator'!Y81+'Consumptions Rate Calculator'!Z81)</f>
        <v/>
      </c>
      <c r="O79" s="24" t="str">
        <f>IF(AND(ISBLANK('Consumptions Rate Calculator'!AA81),ISBLANK('Consumptions Rate Calculator'!AB81)),"",'Consumptions Rate Calculator'!AA81+'Consumptions Rate Calculator'!AB81)</f>
        <v/>
      </c>
      <c r="P79" s="24" t="str">
        <f>IF(AND(ISBLANK('Consumptions Rate Calculator'!AC81),ISBLANK('Consumptions Rate Calculator'!AD81)),"",'Consumptions Rate Calculator'!AC81+'Consumptions Rate Calculator'!AD81)</f>
        <v/>
      </c>
      <c r="Q79" s="24" t="str">
        <f>IF(AND(ISBLANK('Consumptions Rate Calculator'!AE81),ISBLANK('Consumptions Rate Calculator'!AF81)),"",'Consumptions Rate Calculator'!AE81+'Consumptions Rate Calculator'!AF81)</f>
        <v/>
      </c>
      <c r="R79" s="24" t="str">
        <f>IF(AND(ISBLANK('Consumptions Rate Calculator'!AG81),ISBLANK('Consumptions Rate Calculator'!AH81)),"",'Consumptions Rate Calculator'!AG81+'Consumptions Rate Calculator'!AH81)</f>
        <v/>
      </c>
      <c r="S79" s="24" t="str">
        <f>IF(AND(ISBLANK('Consumptions Rate Calculator'!AI81),ISBLANK('Consumptions Rate Calculator'!AJ81)),"",'Consumptions Rate Calculator'!AI81+'Consumptions Rate Calculator'!AJ81)</f>
        <v/>
      </c>
      <c r="T79" s="24" t="str">
        <f>IF(AND(ISBLANK('Consumptions Rate Calculator'!AK81),ISBLANK('Consumptions Rate Calculator'!AL81)),"",'Consumptions Rate Calculator'!AK81+'Consumptions Rate Calculator'!AL81)</f>
        <v/>
      </c>
      <c r="U79" s="24" t="str">
        <f>IF(AND(ISBLANK('Consumptions Rate Calculator'!AM81),ISBLANK('Consumptions Rate Calculator'!AN81)),"",'Consumptions Rate Calculator'!AM81+'Consumptions Rate Calculator'!AN81)</f>
        <v/>
      </c>
      <c r="V79" s="24" t="str">
        <f>IF(AND(ISBLANK('Consumptions Rate Calculator'!AO81),ISBLANK('Consumptions Rate Calculator'!AP81)),"",'Consumptions Rate Calculator'!AO81+'Consumptions Rate Calculator'!AP81)</f>
        <v/>
      </c>
      <c r="W79" s="24" t="str">
        <f>IF(AND(ISBLANK('Consumptions Rate Calculator'!AQ81),ISBLANK('Consumptions Rate Calculator'!AR81)),"",'Consumptions Rate Calculator'!AQ81+'Consumptions Rate Calculator'!AR81)</f>
        <v/>
      </c>
      <c r="X79" s="24" t="str">
        <f>IF(AND(ISBLANK('Consumptions Rate Calculator'!AS81),ISBLANK('Consumptions Rate Calculator'!AT81)),"",'Consumptions Rate Calculator'!AS81+'Consumptions Rate Calculator'!AT81)</f>
        <v/>
      </c>
      <c r="Y79" s="24" t="str">
        <f>IF(AND(ISBLANK('Consumptions Rate Calculator'!AU81),ISBLANK('Consumptions Rate Calculator'!AV81)),"",'Consumptions Rate Calculator'!AU81+'Consumptions Rate Calculator'!AV81)</f>
        <v/>
      </c>
      <c r="Z79" s="24" t="str">
        <f>IF(AND(ISBLANK('Consumptions Rate Calculator'!AW81),ISBLANK('Consumptions Rate Calculator'!AX81)),"",'Consumptions Rate Calculator'!AW81+'Consumptions Rate Calculator'!AX81)</f>
        <v/>
      </c>
      <c r="AA79" s="24" t="str">
        <f>IF(AND(ISBLANK('Consumptions Rate Calculator'!AY81),ISBLANK('Consumptions Rate Calculator'!AZ81)),"",'Consumptions Rate Calculator'!AY81+'Consumptions Rate Calculator'!AZ81)</f>
        <v/>
      </c>
      <c r="AB79" s="24" t="str">
        <f>IF(AND(ISBLANK('Consumptions Rate Calculator'!BA81),ISBLANK('Consumptions Rate Calculator'!BB81)),"",'Consumptions Rate Calculator'!BA81+'Consumptions Rate Calculator'!BB81)</f>
        <v/>
      </c>
      <c r="AC79" s="24" t="str">
        <f>IF(AND(ISBLANK('Consumptions Rate Calculator'!BC81),ISBLANK('Consumptions Rate Calculator'!BD81)),"",'Consumptions Rate Calculator'!BC81+'Consumptions Rate Calculator'!BD81)</f>
        <v/>
      </c>
      <c r="AD79" s="24" t="str">
        <f>IF(AND(ISBLANK('Consumptions Rate Calculator'!BE81),ISBLANK('Consumptions Rate Calculator'!BF81)),"",'Consumptions Rate Calculator'!BE81+'Consumptions Rate Calculator'!BF81)</f>
        <v/>
      </c>
      <c r="AE79" s="24" t="str">
        <f>IF(AND(ISBLANK('Consumptions Rate Calculator'!BG81),ISBLANK('Consumptions Rate Calculator'!BH81)),"",'Consumptions Rate Calculator'!BG81+'Consumptions Rate Calculator'!BH81)</f>
        <v/>
      </c>
      <c r="AF79" s="24" t="str">
        <f>IF(AND(ISBLANK('Consumptions Rate Calculator'!BI81),ISBLANK('Consumptions Rate Calculator'!BJ81)),"",'Consumptions Rate Calculator'!BI81+'Consumptions Rate Calculator'!BJ81)</f>
        <v/>
      </c>
      <c r="AG79" s="24" t="str">
        <f>IF(AND(ISBLANK('Consumptions Rate Calculator'!BK81),ISBLANK('Consumptions Rate Calculator'!BL81)),"",'Consumptions Rate Calculator'!BK81+'Consumptions Rate Calculator'!BL81)</f>
        <v/>
      </c>
      <c r="AH79" s="24" t="str">
        <f>IF(AND(ISBLANK('Consumptions Rate Calculator'!BM81),ISBLANK('Consumptions Rate Calculator'!BN81)),"",'Consumptions Rate Calculator'!BM81+'Consumptions Rate Calculator'!BN81)</f>
        <v/>
      </c>
      <c r="AI79" s="24" t="str">
        <f>IF(AND(ISBLANK('Consumptions Rate Calculator'!BO81),ISBLANK('Consumptions Rate Calculator'!BP81)),"",'Consumptions Rate Calculator'!BO81+'Consumptions Rate Calculator'!BP81)</f>
        <v/>
      </c>
      <c r="AJ79" s="24" t="str">
        <f>IF(AND(ISBLANK('Consumptions Rate Calculator'!BQ81),ISBLANK('Consumptions Rate Calculator'!BR81)),"",'Consumptions Rate Calculator'!BQ81+'Consumptions Rate Calculator'!BR81)</f>
        <v/>
      </c>
      <c r="AK79" s="24" t="str">
        <f>IF(AND(ISBLANK('Consumptions Rate Calculator'!BS81),ISBLANK('Consumptions Rate Calculator'!BT81)),"",'Consumptions Rate Calculator'!BS81+'Consumptions Rate Calculator'!BT81)</f>
        <v/>
      </c>
      <c r="AL79" s="24" t="str">
        <f>IF(AND(ISBLANK('Consumptions Rate Calculator'!BU81),ISBLANK('Consumptions Rate Calculator'!BV81)),"",'Consumptions Rate Calculator'!BU81+'Consumptions Rate Calculator'!BV81)</f>
        <v/>
      </c>
      <c r="AM79" s="24" t="str">
        <f>IF(AND(ISBLANK('Consumptions Rate Calculator'!BW81),ISBLANK('Consumptions Rate Calculator'!BX81)),"",'Consumptions Rate Calculator'!BW81+'Consumptions Rate Calculator'!BX81)</f>
        <v/>
      </c>
      <c r="AN79" s="24" t="str">
        <f>IF(AND(ISBLANK('Consumptions Rate Calculator'!BY81),ISBLANK('Consumptions Rate Calculator'!BZ81)),"",'Consumptions Rate Calculator'!BY81+'Consumptions Rate Calculator'!BZ81)</f>
        <v/>
      </c>
      <c r="AO79" s="24" t="str">
        <f>IF(AND(ISBLANK('Consumptions Rate Calculator'!CA81),ISBLANK('Consumptions Rate Calculator'!CB81)),"",'Consumptions Rate Calculator'!CA81+'Consumptions Rate Calculator'!CB81)</f>
        <v/>
      </c>
      <c r="AP79" s="24" t="str">
        <f>IF(AND(ISBLANK('Consumptions Rate Calculator'!CC81),ISBLANK('Consumptions Rate Calculator'!CD81)),"",'Consumptions Rate Calculator'!CC81+'Consumptions Rate Calculator'!CD81)</f>
        <v/>
      </c>
      <c r="AQ79" s="24" t="str">
        <f>IF(AND(ISBLANK('Consumptions Rate Calculator'!CE81),ISBLANK('Consumptions Rate Calculator'!CF81)),"",'Consumptions Rate Calculator'!CE81+'Consumptions Rate Calculator'!CF81)</f>
        <v/>
      </c>
      <c r="AR79" s="24" t="str">
        <f>IF(AND(ISBLANK('Consumptions Rate Calculator'!CG81),ISBLANK('Consumptions Rate Calculator'!CH81)),"",'Consumptions Rate Calculator'!CG81+'Consumptions Rate Calculator'!CH81)</f>
        <v/>
      </c>
      <c r="AS79" s="24" t="str">
        <f>IF(AND(ISBLANK('Consumptions Rate Calculator'!CI81),ISBLANK('Consumptions Rate Calculator'!CJ81)),"",'Consumptions Rate Calculator'!CI81+'Consumptions Rate Calculator'!CJ81)</f>
        <v/>
      </c>
      <c r="AT79" s="24" t="str">
        <f>IF(AND(ISBLANK('Consumptions Rate Calculator'!CK81),ISBLANK('Consumptions Rate Calculator'!CL81)),"",'Consumptions Rate Calculator'!CK81+'Consumptions Rate Calculator'!CL81)</f>
        <v/>
      </c>
      <c r="AU79" s="24" t="str">
        <f>IF(AND(ISBLANK('Consumptions Rate Calculator'!CM81),ISBLANK('Consumptions Rate Calculator'!CN81)),"",'Consumptions Rate Calculator'!CM81+'Consumptions Rate Calculator'!CN81)</f>
        <v/>
      </c>
      <c r="AV79" s="24" t="str">
        <f>IF(AND(ISBLANK('Consumptions Rate Calculator'!CO81),ISBLANK('Consumptions Rate Calculator'!CP81)),"",'Consumptions Rate Calculator'!CO81+'Consumptions Rate Calculator'!CP81)</f>
        <v/>
      </c>
      <c r="AW79" s="24" t="str">
        <f>IF(AND(ISBLANK('Consumptions Rate Calculator'!CQ81),ISBLANK('Consumptions Rate Calculator'!CR81)),"",'Consumptions Rate Calculator'!CQ81+'Consumptions Rate Calculator'!CR81)</f>
        <v/>
      </c>
      <c r="AX79" s="24" t="str">
        <f>IF(AND(ISBLANK('Consumptions Rate Calculator'!CS81),ISBLANK('Consumptions Rate Calculator'!CT81)),"",'Consumptions Rate Calculator'!CS81+'Consumptions Rate Calculator'!CT81)</f>
        <v/>
      </c>
      <c r="AY79" s="24" t="str">
        <f>IF(AND(ISBLANK('Consumptions Rate Calculator'!CU81),ISBLANK('Consumptions Rate Calculator'!CV81)),"",'Consumptions Rate Calculator'!CU81+'Consumptions Rate Calculator'!CV81)</f>
        <v/>
      </c>
      <c r="AZ79" s="24" t="str">
        <f>IF(AND(ISBLANK('Consumptions Rate Calculator'!CW81),ISBLANK('Consumptions Rate Calculator'!CX81)),"",'Consumptions Rate Calculator'!CW81+'Consumptions Rate Calculator'!CX81)</f>
        <v/>
      </c>
      <c r="BA79" s="24" t="str">
        <f>IF(AND(ISBLANK('Consumptions Rate Calculator'!CY81),ISBLANK('Consumptions Rate Calculator'!CZ81)),"",'Consumptions Rate Calculator'!CY81+'Consumptions Rate Calculator'!CZ81)</f>
        <v/>
      </c>
      <c r="BB79" s="24" t="str">
        <f>IF(AND(ISBLANK('Consumptions Rate Calculator'!DA81),ISBLANK('Consumptions Rate Calculator'!DB81)),"",'Consumptions Rate Calculator'!DA81+'Consumptions Rate Calculator'!DB81)</f>
        <v/>
      </c>
      <c r="BC79" s="24" t="str">
        <f>IF(AND(ISBLANK('Consumptions Rate Calculator'!DC81),ISBLANK('Consumptions Rate Calculator'!DD81)),"",'Consumptions Rate Calculator'!DC81+'Consumptions Rate Calculator'!DD81)</f>
        <v/>
      </c>
      <c r="BD79" s="24" t="str">
        <f>IF(AND(ISBLANK('Consumptions Rate Calculator'!DE81),ISBLANK('Consumptions Rate Calculator'!DF81)),"",'Consumptions Rate Calculator'!DE81+'Consumptions Rate Calculator'!DF81)</f>
        <v/>
      </c>
      <c r="BE79" s="24" t="str">
        <f>IF(AND(ISBLANK('Consumptions Rate Calculator'!DG81),ISBLANK('Consumptions Rate Calculator'!DH81)),"",'Consumptions Rate Calculator'!DG81+'Consumptions Rate Calculator'!DH81)</f>
        <v/>
      </c>
      <c r="BF79" s="24" t="str">
        <f>IF(AND(ISBLANK('Consumptions Rate Calculator'!DI81),ISBLANK('Consumptions Rate Calculator'!DJ81)),"",'Consumptions Rate Calculator'!DI81+'Consumptions Rate Calculator'!DJ81)</f>
        <v/>
      </c>
      <c r="BG79" s="24" t="str">
        <f>IF(AND(ISBLANK('Consumptions Rate Calculator'!DK81),ISBLANK('Consumptions Rate Calculator'!DL81)),"",'Consumptions Rate Calculator'!DK81+'Consumptions Rate Calculator'!DL81)</f>
        <v/>
      </c>
      <c r="BH79" s="24" t="str">
        <f>IF(AND(ISBLANK('Consumptions Rate Calculator'!DM81),ISBLANK('Consumptions Rate Calculator'!DN81)),"",'Consumptions Rate Calculator'!DM81+'Consumptions Rate Calculator'!DN81)</f>
        <v/>
      </c>
      <c r="BI79" s="24" t="str">
        <f>IF(AND(ISBLANK('Consumptions Rate Calculator'!DO81),ISBLANK('Consumptions Rate Calculator'!DP81)),"",'Consumptions Rate Calculator'!DO81+'Consumptions Rate Calculator'!DP81)</f>
        <v/>
      </c>
      <c r="BJ79" s="24" t="str">
        <f>IF(AND(ISBLANK('Consumptions Rate Calculator'!DQ81),ISBLANK('Consumptions Rate Calculator'!DR81)),"",'Consumptions Rate Calculator'!DQ81+'Consumptions Rate Calculator'!DR81)</f>
        <v/>
      </c>
      <c r="BK79" s="24" t="str">
        <f>IF(AND(ISBLANK('Consumptions Rate Calculator'!DS81),ISBLANK('Consumptions Rate Calculator'!DT81)),"",'Consumptions Rate Calculator'!DS81+'Consumptions Rate Calculator'!DT81)</f>
        <v/>
      </c>
      <c r="BL79" s="24" t="str">
        <f>IF(AND(ISBLANK('Consumptions Rate Calculator'!DU81),ISBLANK('Consumptions Rate Calculator'!DV81)),"",'Consumptions Rate Calculator'!DU81+'Consumptions Rate Calculator'!DV81)</f>
        <v/>
      </c>
      <c r="BM79" s="24" t="str">
        <f>IF(AND(ISBLANK('Consumptions Rate Calculator'!DW81),ISBLANK('Consumptions Rate Calculator'!DX81)),"",'Consumptions Rate Calculator'!DW81+'Consumptions Rate Calculator'!DX81)</f>
        <v/>
      </c>
      <c r="BN79" s="24" t="str">
        <f>IF(AND(ISBLANK('Consumptions Rate Calculator'!DY81),ISBLANK('Consumptions Rate Calculator'!DZ81)),"",'Consumptions Rate Calculator'!DY81+'Consumptions Rate Calculator'!DZ81)</f>
        <v/>
      </c>
      <c r="BO79" s="24" t="str">
        <f>IF(AND(ISBLANK('Consumptions Rate Calculator'!EA81),ISBLANK('Consumptions Rate Calculator'!EB81)),"",'Consumptions Rate Calculator'!EA81+'Consumptions Rate Calculator'!EB81)</f>
        <v/>
      </c>
      <c r="BP79" s="24" t="str">
        <f>IF(AND(ISBLANK('Consumptions Rate Calculator'!EC81),ISBLANK('Consumptions Rate Calculator'!ED81)),"",'Consumptions Rate Calculator'!EC81+'Consumptions Rate Calculator'!ED81)</f>
        <v/>
      </c>
      <c r="BQ79" s="24" t="str">
        <f>IF(AND(ISBLANK('Consumptions Rate Calculator'!EE81),ISBLANK('Consumptions Rate Calculator'!EF81)),"",'Consumptions Rate Calculator'!EE81+'Consumptions Rate Calculator'!EF81)</f>
        <v/>
      </c>
      <c r="BR79" s="24" t="str">
        <f>IF(AND(ISBLANK('Consumptions Rate Calculator'!EG81),ISBLANK('Consumptions Rate Calculator'!EH81)),"",'Consumptions Rate Calculator'!EG81+'Consumptions Rate Calculator'!EH81)</f>
        <v/>
      </c>
      <c r="BS79" s="24" t="str">
        <f>IF(AND(ISBLANK('Consumptions Rate Calculator'!EI81),ISBLANK('Consumptions Rate Calculator'!EJ81)),"",'Consumptions Rate Calculator'!EI81+'Consumptions Rate Calculator'!EJ81)</f>
        <v/>
      </c>
      <c r="BT79" s="24" t="str">
        <f>IF(AND(ISBLANK('Consumptions Rate Calculator'!EK81),ISBLANK('Consumptions Rate Calculator'!EL81)),"",'Consumptions Rate Calculator'!EK81+'Consumptions Rate Calculator'!EL81)</f>
        <v/>
      </c>
      <c r="BU79" s="24" t="str">
        <f>IF(AND(ISBLANK('Consumptions Rate Calculator'!EM81),ISBLANK('Consumptions Rate Calculator'!EN81)),"",'Consumptions Rate Calculator'!EM81+'Consumptions Rate Calculator'!EN81)</f>
        <v/>
      </c>
      <c r="BV79" s="24" t="str">
        <f>IF(AND(ISBLANK('Consumptions Rate Calculator'!EO81),ISBLANK('Consumptions Rate Calculator'!EP81)),"",'Consumptions Rate Calculator'!EO81+'Consumptions Rate Calculator'!EP81)</f>
        <v/>
      </c>
      <c r="BW79" s="24" t="str">
        <f>IF(AND(ISBLANK('Consumptions Rate Calculator'!EQ81),ISBLANK('Consumptions Rate Calculator'!ER81)),"",'Consumptions Rate Calculator'!EQ81+'Consumptions Rate Calculator'!ER81)</f>
        <v/>
      </c>
      <c r="BX79" s="24" t="str">
        <f>IF(AND(ISBLANK('Consumptions Rate Calculator'!ES81),ISBLANK('Consumptions Rate Calculator'!ET81)),"",'Consumptions Rate Calculator'!ES81+'Consumptions Rate Calculator'!ET81)</f>
        <v/>
      </c>
      <c r="BY79" s="24" t="str">
        <f>IF(AND(ISBLANK('Consumptions Rate Calculator'!EU81),ISBLANK('Consumptions Rate Calculator'!EV81)),"",'Consumptions Rate Calculator'!EU81+'Consumptions Rate Calculator'!EV81)</f>
        <v/>
      </c>
      <c r="BZ79" s="24" t="str">
        <f>IF(AND(ISBLANK('Consumptions Rate Calculator'!EW81),ISBLANK('Consumptions Rate Calculator'!EX81)),"",'Consumptions Rate Calculator'!EW81+'Consumptions Rate Calculator'!EX81)</f>
        <v/>
      </c>
      <c r="CA79" s="24" t="str">
        <f>IF(AND(ISBLANK('Consumptions Rate Calculator'!EY81),ISBLANK('Consumptions Rate Calculator'!EZ81)),"",'Consumptions Rate Calculator'!EY81+'Consumptions Rate Calculator'!EZ81)</f>
        <v/>
      </c>
      <c r="CB79" s="24" t="str">
        <f>IF(AND(ISBLANK('Consumptions Rate Calculator'!FA81),ISBLANK('Consumptions Rate Calculator'!FB81)),"",'Consumptions Rate Calculator'!FA81+'Consumptions Rate Calculator'!FB81)</f>
        <v/>
      </c>
      <c r="CC79" s="24" t="str">
        <f>IF(AND(ISBLANK('Consumptions Rate Calculator'!FC81),ISBLANK('Consumptions Rate Calculator'!FD81)),"",'Consumptions Rate Calculator'!FC81+'Consumptions Rate Calculator'!FD81)</f>
        <v/>
      </c>
      <c r="CD79" s="24" t="str">
        <f>IF(AND(ISBLANK('Consumptions Rate Calculator'!FE81),ISBLANK('Consumptions Rate Calculator'!FF81)),"",'Consumptions Rate Calculator'!FE81+'Consumptions Rate Calculator'!FF81)</f>
        <v/>
      </c>
      <c r="CE79" s="24" t="str">
        <f>IF(AND(ISBLANK('Consumptions Rate Calculator'!FG81),ISBLANK('Consumptions Rate Calculator'!FH81)),"",'Consumptions Rate Calculator'!FG81+'Consumptions Rate Calculator'!FH81)</f>
        <v/>
      </c>
      <c r="CF79" s="24" t="str">
        <f>IF(AND(ISBLANK('Consumptions Rate Calculator'!FI81),ISBLANK('Consumptions Rate Calculator'!FJ81)),"",'Consumptions Rate Calculator'!FI81+'Consumptions Rate Calculator'!FJ81)</f>
        <v/>
      </c>
      <c r="CG79" s="24" t="str">
        <f>IF(AND(ISBLANK('Consumptions Rate Calculator'!FK81),ISBLANK('Consumptions Rate Calculator'!FL81)),"",'Consumptions Rate Calculator'!FK81+'Consumptions Rate Calculator'!FL81)</f>
        <v/>
      </c>
      <c r="CH79" s="24" t="str">
        <f>IF(AND(ISBLANK('Consumptions Rate Calculator'!FM81),ISBLANK('Consumptions Rate Calculator'!FN81)),"",'Consumptions Rate Calculator'!FM81+'Consumptions Rate Calculator'!FN81)</f>
        <v/>
      </c>
      <c r="CI79" s="24" t="str">
        <f>IF(AND(ISBLANK('Consumptions Rate Calculator'!FO81),ISBLANK('Consumptions Rate Calculator'!FP81)),"",'Consumptions Rate Calculator'!FO81+'Consumptions Rate Calculator'!FP81)</f>
        <v/>
      </c>
      <c r="CJ79" s="24" t="str">
        <f>IF(AND(ISBLANK('Consumptions Rate Calculator'!FQ81),ISBLANK('Consumptions Rate Calculator'!FR81)),"",'Consumptions Rate Calculator'!FQ81+'Consumptions Rate Calculator'!FR81)</f>
        <v/>
      </c>
      <c r="CK79" s="24" t="str">
        <f>IF(AND(ISBLANK('Consumptions Rate Calculator'!FS81),ISBLANK('Consumptions Rate Calculator'!FT81)),"",'Consumptions Rate Calculator'!FS81+'Consumptions Rate Calculator'!FT81)</f>
        <v/>
      </c>
      <c r="CL79" s="24" t="str">
        <f>IF(AND(ISBLANK('Consumptions Rate Calculator'!FU81),ISBLANK('Consumptions Rate Calculator'!FV81)),"",'Consumptions Rate Calculator'!FU81+'Consumptions Rate Calculator'!FV81)</f>
        <v/>
      </c>
      <c r="CM79" s="24" t="str">
        <f>IF(AND(ISBLANK('Consumptions Rate Calculator'!FW81),ISBLANK('Consumptions Rate Calculator'!FX81)),"",'Consumptions Rate Calculator'!FW81+'Consumptions Rate Calculator'!FX81)</f>
        <v/>
      </c>
      <c r="CN79" s="24" t="str">
        <f>IF(AND(ISBLANK('Consumptions Rate Calculator'!FY81),ISBLANK('Consumptions Rate Calculator'!FZ81)),"",'Consumptions Rate Calculator'!FY81+'Consumptions Rate Calculator'!FZ81)</f>
        <v/>
      </c>
    </row>
    <row r="80" spans="1:92" ht="13.5" customHeight="1" x14ac:dyDescent="0.35">
      <c r="A80" s="22" t="str">
        <f>'Consumptions Rate Calculator'!A82</f>
        <v>Other 66</v>
      </c>
      <c r="B80" s="23" t="str">
        <f>IF('Consumptions Rate Calculator'!B82=0,"",'Consumptions Rate Calculator'!B82)</f>
        <v/>
      </c>
      <c r="C80" s="24" t="str">
        <f>IF(AND(ISBLANK('Consumptions Rate Calculator'!C82),ISBLANK('Consumptions Rate Calculator'!D82)),"",'Consumptions Rate Calculator'!C82+'Consumptions Rate Calculator'!D82)</f>
        <v/>
      </c>
      <c r="D80" s="24" t="str">
        <f>IF(AND(ISBLANK('Consumptions Rate Calculator'!E82),ISBLANK('Consumptions Rate Calculator'!F82)),"",'Consumptions Rate Calculator'!E82+'Consumptions Rate Calculator'!F82)</f>
        <v/>
      </c>
      <c r="E80" s="24" t="str">
        <f>IF(AND(ISBLANK('Consumptions Rate Calculator'!G82),ISBLANK('Consumptions Rate Calculator'!H82)),"",'Consumptions Rate Calculator'!G82+'Consumptions Rate Calculator'!H82)</f>
        <v/>
      </c>
      <c r="F80" s="24" t="str">
        <f>IF(AND(ISBLANK('Consumptions Rate Calculator'!I82),ISBLANK('Consumptions Rate Calculator'!J82)),"",'Consumptions Rate Calculator'!I82+'Consumptions Rate Calculator'!J82)</f>
        <v/>
      </c>
      <c r="G80" s="24" t="str">
        <f>IF(AND(ISBLANK('Consumptions Rate Calculator'!K82),ISBLANK('Consumptions Rate Calculator'!L82)),"",'Consumptions Rate Calculator'!K82+'Consumptions Rate Calculator'!L82)</f>
        <v/>
      </c>
      <c r="H80" s="24" t="str">
        <f>IF(AND(ISBLANK('Consumptions Rate Calculator'!M82),ISBLANK('Consumptions Rate Calculator'!N82)),"",'Consumptions Rate Calculator'!M82+'Consumptions Rate Calculator'!N82)</f>
        <v/>
      </c>
      <c r="I80" s="24" t="str">
        <f>IF(AND(ISBLANK('Consumptions Rate Calculator'!O82),ISBLANK('Consumptions Rate Calculator'!P82)),"",'Consumptions Rate Calculator'!O82+'Consumptions Rate Calculator'!P82)</f>
        <v/>
      </c>
      <c r="J80" s="24" t="str">
        <f>IF(AND(ISBLANK('Consumptions Rate Calculator'!Q82),ISBLANK('Consumptions Rate Calculator'!R82)),"",'Consumptions Rate Calculator'!Q82+'Consumptions Rate Calculator'!R82)</f>
        <v/>
      </c>
      <c r="K80" s="24" t="str">
        <f>IF(AND(ISBLANK('Consumptions Rate Calculator'!S82),ISBLANK('Consumptions Rate Calculator'!T82)),"",'Consumptions Rate Calculator'!S82+'Consumptions Rate Calculator'!T82)</f>
        <v/>
      </c>
      <c r="L80" s="24" t="str">
        <f>IF(AND(ISBLANK('Consumptions Rate Calculator'!U82),ISBLANK('Consumptions Rate Calculator'!V82)),"",'Consumptions Rate Calculator'!U82+'Consumptions Rate Calculator'!V82)</f>
        <v/>
      </c>
      <c r="M80" s="24" t="str">
        <f>IF(AND(ISBLANK('Consumptions Rate Calculator'!W82),ISBLANK('Consumptions Rate Calculator'!X82)),"",'Consumptions Rate Calculator'!W82+'Consumptions Rate Calculator'!X82)</f>
        <v/>
      </c>
      <c r="N80" s="24" t="str">
        <f>IF(AND(ISBLANK('Consumptions Rate Calculator'!Y82),ISBLANK('Consumptions Rate Calculator'!Z82)),"",'Consumptions Rate Calculator'!Y82+'Consumptions Rate Calculator'!Z82)</f>
        <v/>
      </c>
      <c r="O80" s="24" t="str">
        <f>IF(AND(ISBLANK('Consumptions Rate Calculator'!AA82),ISBLANK('Consumptions Rate Calculator'!AB82)),"",'Consumptions Rate Calculator'!AA82+'Consumptions Rate Calculator'!AB82)</f>
        <v/>
      </c>
      <c r="P80" s="24" t="str">
        <f>IF(AND(ISBLANK('Consumptions Rate Calculator'!AC82),ISBLANK('Consumptions Rate Calculator'!AD82)),"",'Consumptions Rate Calculator'!AC82+'Consumptions Rate Calculator'!AD82)</f>
        <v/>
      </c>
      <c r="Q80" s="24" t="str">
        <f>IF(AND(ISBLANK('Consumptions Rate Calculator'!AE82),ISBLANK('Consumptions Rate Calculator'!AF82)),"",'Consumptions Rate Calculator'!AE82+'Consumptions Rate Calculator'!AF82)</f>
        <v/>
      </c>
      <c r="R80" s="24" t="str">
        <f>IF(AND(ISBLANK('Consumptions Rate Calculator'!AG82),ISBLANK('Consumptions Rate Calculator'!AH82)),"",'Consumptions Rate Calculator'!AG82+'Consumptions Rate Calculator'!AH82)</f>
        <v/>
      </c>
      <c r="S80" s="24" t="str">
        <f>IF(AND(ISBLANK('Consumptions Rate Calculator'!AI82),ISBLANK('Consumptions Rate Calculator'!AJ82)),"",'Consumptions Rate Calculator'!AI82+'Consumptions Rate Calculator'!AJ82)</f>
        <v/>
      </c>
      <c r="T80" s="24" t="str">
        <f>IF(AND(ISBLANK('Consumptions Rate Calculator'!AK82),ISBLANK('Consumptions Rate Calculator'!AL82)),"",'Consumptions Rate Calculator'!AK82+'Consumptions Rate Calculator'!AL82)</f>
        <v/>
      </c>
      <c r="U80" s="24" t="str">
        <f>IF(AND(ISBLANK('Consumptions Rate Calculator'!AM82),ISBLANK('Consumptions Rate Calculator'!AN82)),"",'Consumptions Rate Calculator'!AM82+'Consumptions Rate Calculator'!AN82)</f>
        <v/>
      </c>
      <c r="V80" s="24" t="str">
        <f>IF(AND(ISBLANK('Consumptions Rate Calculator'!AO82),ISBLANK('Consumptions Rate Calculator'!AP82)),"",'Consumptions Rate Calculator'!AO82+'Consumptions Rate Calculator'!AP82)</f>
        <v/>
      </c>
      <c r="W80" s="24" t="str">
        <f>IF(AND(ISBLANK('Consumptions Rate Calculator'!AQ82),ISBLANK('Consumptions Rate Calculator'!AR82)),"",'Consumptions Rate Calculator'!AQ82+'Consumptions Rate Calculator'!AR82)</f>
        <v/>
      </c>
      <c r="X80" s="24" t="str">
        <f>IF(AND(ISBLANK('Consumptions Rate Calculator'!AS82),ISBLANK('Consumptions Rate Calculator'!AT82)),"",'Consumptions Rate Calculator'!AS82+'Consumptions Rate Calculator'!AT82)</f>
        <v/>
      </c>
      <c r="Y80" s="24" t="str">
        <f>IF(AND(ISBLANK('Consumptions Rate Calculator'!AU82),ISBLANK('Consumptions Rate Calculator'!AV82)),"",'Consumptions Rate Calculator'!AU82+'Consumptions Rate Calculator'!AV82)</f>
        <v/>
      </c>
      <c r="Z80" s="24" t="str">
        <f>IF(AND(ISBLANK('Consumptions Rate Calculator'!AW82),ISBLANK('Consumptions Rate Calculator'!AX82)),"",'Consumptions Rate Calculator'!AW82+'Consumptions Rate Calculator'!AX82)</f>
        <v/>
      </c>
      <c r="AA80" s="24" t="str">
        <f>IF(AND(ISBLANK('Consumptions Rate Calculator'!AY82),ISBLANK('Consumptions Rate Calculator'!AZ82)),"",'Consumptions Rate Calculator'!AY82+'Consumptions Rate Calculator'!AZ82)</f>
        <v/>
      </c>
      <c r="AB80" s="24" t="str">
        <f>IF(AND(ISBLANK('Consumptions Rate Calculator'!BA82),ISBLANK('Consumptions Rate Calculator'!BB82)),"",'Consumptions Rate Calculator'!BA82+'Consumptions Rate Calculator'!BB82)</f>
        <v/>
      </c>
      <c r="AC80" s="24" t="str">
        <f>IF(AND(ISBLANK('Consumptions Rate Calculator'!BC82),ISBLANK('Consumptions Rate Calculator'!BD82)),"",'Consumptions Rate Calculator'!BC82+'Consumptions Rate Calculator'!BD82)</f>
        <v/>
      </c>
      <c r="AD80" s="24" t="str">
        <f>IF(AND(ISBLANK('Consumptions Rate Calculator'!BE82),ISBLANK('Consumptions Rate Calculator'!BF82)),"",'Consumptions Rate Calculator'!BE82+'Consumptions Rate Calculator'!BF82)</f>
        <v/>
      </c>
      <c r="AE80" s="24" t="str">
        <f>IF(AND(ISBLANK('Consumptions Rate Calculator'!BG82),ISBLANK('Consumptions Rate Calculator'!BH82)),"",'Consumptions Rate Calculator'!BG82+'Consumptions Rate Calculator'!BH82)</f>
        <v/>
      </c>
      <c r="AF80" s="24" t="str">
        <f>IF(AND(ISBLANK('Consumptions Rate Calculator'!BI82),ISBLANK('Consumptions Rate Calculator'!BJ82)),"",'Consumptions Rate Calculator'!BI82+'Consumptions Rate Calculator'!BJ82)</f>
        <v/>
      </c>
      <c r="AG80" s="24" t="str">
        <f>IF(AND(ISBLANK('Consumptions Rate Calculator'!BK82),ISBLANK('Consumptions Rate Calculator'!BL82)),"",'Consumptions Rate Calculator'!BK82+'Consumptions Rate Calculator'!BL82)</f>
        <v/>
      </c>
      <c r="AH80" s="24" t="str">
        <f>IF(AND(ISBLANK('Consumptions Rate Calculator'!BM82),ISBLANK('Consumptions Rate Calculator'!BN82)),"",'Consumptions Rate Calculator'!BM82+'Consumptions Rate Calculator'!BN82)</f>
        <v/>
      </c>
      <c r="AI80" s="24" t="str">
        <f>IF(AND(ISBLANK('Consumptions Rate Calculator'!BO82),ISBLANK('Consumptions Rate Calculator'!BP82)),"",'Consumptions Rate Calculator'!BO82+'Consumptions Rate Calculator'!BP82)</f>
        <v/>
      </c>
      <c r="AJ80" s="24" t="str">
        <f>IF(AND(ISBLANK('Consumptions Rate Calculator'!BQ82),ISBLANK('Consumptions Rate Calculator'!BR82)),"",'Consumptions Rate Calculator'!BQ82+'Consumptions Rate Calculator'!BR82)</f>
        <v/>
      </c>
      <c r="AK80" s="24" t="str">
        <f>IF(AND(ISBLANK('Consumptions Rate Calculator'!BS82),ISBLANK('Consumptions Rate Calculator'!BT82)),"",'Consumptions Rate Calculator'!BS82+'Consumptions Rate Calculator'!BT82)</f>
        <v/>
      </c>
      <c r="AL80" s="24" t="str">
        <f>IF(AND(ISBLANK('Consumptions Rate Calculator'!BU82),ISBLANK('Consumptions Rate Calculator'!BV82)),"",'Consumptions Rate Calculator'!BU82+'Consumptions Rate Calculator'!BV82)</f>
        <v/>
      </c>
      <c r="AM80" s="24" t="str">
        <f>IF(AND(ISBLANK('Consumptions Rate Calculator'!BW82),ISBLANK('Consumptions Rate Calculator'!BX82)),"",'Consumptions Rate Calculator'!BW82+'Consumptions Rate Calculator'!BX82)</f>
        <v/>
      </c>
      <c r="AN80" s="24" t="str">
        <f>IF(AND(ISBLANK('Consumptions Rate Calculator'!BY82),ISBLANK('Consumptions Rate Calculator'!BZ82)),"",'Consumptions Rate Calculator'!BY82+'Consumptions Rate Calculator'!BZ82)</f>
        <v/>
      </c>
      <c r="AO80" s="24" t="str">
        <f>IF(AND(ISBLANK('Consumptions Rate Calculator'!CA82),ISBLANK('Consumptions Rate Calculator'!CB82)),"",'Consumptions Rate Calculator'!CA82+'Consumptions Rate Calculator'!CB82)</f>
        <v/>
      </c>
      <c r="AP80" s="24" t="str">
        <f>IF(AND(ISBLANK('Consumptions Rate Calculator'!CC82),ISBLANK('Consumptions Rate Calculator'!CD82)),"",'Consumptions Rate Calculator'!CC82+'Consumptions Rate Calculator'!CD82)</f>
        <v/>
      </c>
      <c r="AQ80" s="24" t="str">
        <f>IF(AND(ISBLANK('Consumptions Rate Calculator'!CE82),ISBLANK('Consumptions Rate Calculator'!CF82)),"",'Consumptions Rate Calculator'!CE82+'Consumptions Rate Calculator'!CF82)</f>
        <v/>
      </c>
      <c r="AR80" s="24" t="str">
        <f>IF(AND(ISBLANK('Consumptions Rate Calculator'!CG82),ISBLANK('Consumptions Rate Calculator'!CH82)),"",'Consumptions Rate Calculator'!CG82+'Consumptions Rate Calculator'!CH82)</f>
        <v/>
      </c>
      <c r="AS80" s="24" t="str">
        <f>IF(AND(ISBLANK('Consumptions Rate Calculator'!CI82),ISBLANK('Consumptions Rate Calculator'!CJ82)),"",'Consumptions Rate Calculator'!CI82+'Consumptions Rate Calculator'!CJ82)</f>
        <v/>
      </c>
      <c r="AT80" s="24" t="str">
        <f>IF(AND(ISBLANK('Consumptions Rate Calculator'!CK82),ISBLANK('Consumptions Rate Calculator'!CL82)),"",'Consumptions Rate Calculator'!CK82+'Consumptions Rate Calculator'!CL82)</f>
        <v/>
      </c>
      <c r="AU80" s="24" t="str">
        <f>IF(AND(ISBLANK('Consumptions Rate Calculator'!CM82),ISBLANK('Consumptions Rate Calculator'!CN82)),"",'Consumptions Rate Calculator'!CM82+'Consumptions Rate Calculator'!CN82)</f>
        <v/>
      </c>
      <c r="AV80" s="24" t="str">
        <f>IF(AND(ISBLANK('Consumptions Rate Calculator'!CO82),ISBLANK('Consumptions Rate Calculator'!CP82)),"",'Consumptions Rate Calculator'!CO82+'Consumptions Rate Calculator'!CP82)</f>
        <v/>
      </c>
      <c r="AW80" s="24" t="str">
        <f>IF(AND(ISBLANK('Consumptions Rate Calculator'!CQ82),ISBLANK('Consumptions Rate Calculator'!CR82)),"",'Consumptions Rate Calculator'!CQ82+'Consumptions Rate Calculator'!CR82)</f>
        <v/>
      </c>
      <c r="AX80" s="24" t="str">
        <f>IF(AND(ISBLANK('Consumptions Rate Calculator'!CS82),ISBLANK('Consumptions Rate Calculator'!CT82)),"",'Consumptions Rate Calculator'!CS82+'Consumptions Rate Calculator'!CT82)</f>
        <v/>
      </c>
      <c r="AY80" s="24" t="str">
        <f>IF(AND(ISBLANK('Consumptions Rate Calculator'!CU82),ISBLANK('Consumptions Rate Calculator'!CV82)),"",'Consumptions Rate Calculator'!CU82+'Consumptions Rate Calculator'!CV82)</f>
        <v/>
      </c>
      <c r="AZ80" s="24" t="str">
        <f>IF(AND(ISBLANK('Consumptions Rate Calculator'!CW82),ISBLANK('Consumptions Rate Calculator'!CX82)),"",'Consumptions Rate Calculator'!CW82+'Consumptions Rate Calculator'!CX82)</f>
        <v/>
      </c>
      <c r="BA80" s="24" t="str">
        <f>IF(AND(ISBLANK('Consumptions Rate Calculator'!CY82),ISBLANK('Consumptions Rate Calculator'!CZ82)),"",'Consumptions Rate Calculator'!CY82+'Consumptions Rate Calculator'!CZ82)</f>
        <v/>
      </c>
      <c r="BB80" s="24" t="str">
        <f>IF(AND(ISBLANK('Consumptions Rate Calculator'!DA82),ISBLANK('Consumptions Rate Calculator'!DB82)),"",'Consumptions Rate Calculator'!DA82+'Consumptions Rate Calculator'!DB82)</f>
        <v/>
      </c>
      <c r="BC80" s="24" t="str">
        <f>IF(AND(ISBLANK('Consumptions Rate Calculator'!DC82),ISBLANK('Consumptions Rate Calculator'!DD82)),"",'Consumptions Rate Calculator'!DC82+'Consumptions Rate Calculator'!DD82)</f>
        <v/>
      </c>
      <c r="BD80" s="24" t="str">
        <f>IF(AND(ISBLANK('Consumptions Rate Calculator'!DE82),ISBLANK('Consumptions Rate Calculator'!DF82)),"",'Consumptions Rate Calculator'!DE82+'Consumptions Rate Calculator'!DF82)</f>
        <v/>
      </c>
      <c r="BE80" s="24" t="str">
        <f>IF(AND(ISBLANK('Consumptions Rate Calculator'!DG82),ISBLANK('Consumptions Rate Calculator'!DH82)),"",'Consumptions Rate Calculator'!DG82+'Consumptions Rate Calculator'!DH82)</f>
        <v/>
      </c>
      <c r="BF80" s="24" t="str">
        <f>IF(AND(ISBLANK('Consumptions Rate Calculator'!DI82),ISBLANK('Consumptions Rate Calculator'!DJ82)),"",'Consumptions Rate Calculator'!DI82+'Consumptions Rate Calculator'!DJ82)</f>
        <v/>
      </c>
      <c r="BG80" s="24" t="str">
        <f>IF(AND(ISBLANK('Consumptions Rate Calculator'!DK82),ISBLANK('Consumptions Rate Calculator'!DL82)),"",'Consumptions Rate Calculator'!DK82+'Consumptions Rate Calculator'!DL82)</f>
        <v/>
      </c>
      <c r="BH80" s="24" t="str">
        <f>IF(AND(ISBLANK('Consumptions Rate Calculator'!DM82),ISBLANK('Consumptions Rate Calculator'!DN82)),"",'Consumptions Rate Calculator'!DM82+'Consumptions Rate Calculator'!DN82)</f>
        <v/>
      </c>
      <c r="BI80" s="24" t="str">
        <f>IF(AND(ISBLANK('Consumptions Rate Calculator'!DO82),ISBLANK('Consumptions Rate Calculator'!DP82)),"",'Consumptions Rate Calculator'!DO82+'Consumptions Rate Calculator'!DP82)</f>
        <v/>
      </c>
      <c r="BJ80" s="24" t="str">
        <f>IF(AND(ISBLANK('Consumptions Rate Calculator'!DQ82),ISBLANK('Consumptions Rate Calculator'!DR82)),"",'Consumptions Rate Calculator'!DQ82+'Consumptions Rate Calculator'!DR82)</f>
        <v/>
      </c>
      <c r="BK80" s="24" t="str">
        <f>IF(AND(ISBLANK('Consumptions Rate Calculator'!DS82),ISBLANK('Consumptions Rate Calculator'!DT82)),"",'Consumptions Rate Calculator'!DS82+'Consumptions Rate Calculator'!DT82)</f>
        <v/>
      </c>
      <c r="BL80" s="24" t="str">
        <f>IF(AND(ISBLANK('Consumptions Rate Calculator'!DU82),ISBLANK('Consumptions Rate Calculator'!DV82)),"",'Consumptions Rate Calculator'!DU82+'Consumptions Rate Calculator'!DV82)</f>
        <v/>
      </c>
      <c r="BM80" s="24" t="str">
        <f>IF(AND(ISBLANK('Consumptions Rate Calculator'!DW82),ISBLANK('Consumptions Rate Calculator'!DX82)),"",'Consumptions Rate Calculator'!DW82+'Consumptions Rate Calculator'!DX82)</f>
        <v/>
      </c>
      <c r="BN80" s="24" t="str">
        <f>IF(AND(ISBLANK('Consumptions Rate Calculator'!DY82),ISBLANK('Consumptions Rate Calculator'!DZ82)),"",'Consumptions Rate Calculator'!DY82+'Consumptions Rate Calculator'!DZ82)</f>
        <v/>
      </c>
      <c r="BO80" s="24" t="str">
        <f>IF(AND(ISBLANK('Consumptions Rate Calculator'!EA82),ISBLANK('Consumptions Rate Calculator'!EB82)),"",'Consumptions Rate Calculator'!EA82+'Consumptions Rate Calculator'!EB82)</f>
        <v/>
      </c>
      <c r="BP80" s="24" t="str">
        <f>IF(AND(ISBLANK('Consumptions Rate Calculator'!EC82),ISBLANK('Consumptions Rate Calculator'!ED82)),"",'Consumptions Rate Calculator'!EC82+'Consumptions Rate Calculator'!ED82)</f>
        <v/>
      </c>
      <c r="BQ80" s="24" t="str">
        <f>IF(AND(ISBLANK('Consumptions Rate Calculator'!EE82),ISBLANK('Consumptions Rate Calculator'!EF82)),"",'Consumptions Rate Calculator'!EE82+'Consumptions Rate Calculator'!EF82)</f>
        <v/>
      </c>
      <c r="BR80" s="24" t="str">
        <f>IF(AND(ISBLANK('Consumptions Rate Calculator'!EG82),ISBLANK('Consumptions Rate Calculator'!EH82)),"",'Consumptions Rate Calculator'!EG82+'Consumptions Rate Calculator'!EH82)</f>
        <v/>
      </c>
      <c r="BS80" s="24" t="str">
        <f>IF(AND(ISBLANK('Consumptions Rate Calculator'!EI82),ISBLANK('Consumptions Rate Calculator'!EJ82)),"",'Consumptions Rate Calculator'!EI82+'Consumptions Rate Calculator'!EJ82)</f>
        <v/>
      </c>
      <c r="BT80" s="24" t="str">
        <f>IF(AND(ISBLANK('Consumptions Rate Calculator'!EK82),ISBLANK('Consumptions Rate Calculator'!EL82)),"",'Consumptions Rate Calculator'!EK82+'Consumptions Rate Calculator'!EL82)</f>
        <v/>
      </c>
      <c r="BU80" s="24" t="str">
        <f>IF(AND(ISBLANK('Consumptions Rate Calculator'!EM82),ISBLANK('Consumptions Rate Calculator'!EN82)),"",'Consumptions Rate Calculator'!EM82+'Consumptions Rate Calculator'!EN82)</f>
        <v/>
      </c>
      <c r="BV80" s="24" t="str">
        <f>IF(AND(ISBLANK('Consumptions Rate Calculator'!EO82),ISBLANK('Consumptions Rate Calculator'!EP82)),"",'Consumptions Rate Calculator'!EO82+'Consumptions Rate Calculator'!EP82)</f>
        <v/>
      </c>
      <c r="BW80" s="24" t="str">
        <f>IF(AND(ISBLANK('Consumptions Rate Calculator'!EQ82),ISBLANK('Consumptions Rate Calculator'!ER82)),"",'Consumptions Rate Calculator'!EQ82+'Consumptions Rate Calculator'!ER82)</f>
        <v/>
      </c>
      <c r="BX80" s="24" t="str">
        <f>IF(AND(ISBLANK('Consumptions Rate Calculator'!ES82),ISBLANK('Consumptions Rate Calculator'!ET82)),"",'Consumptions Rate Calculator'!ES82+'Consumptions Rate Calculator'!ET82)</f>
        <v/>
      </c>
      <c r="BY80" s="24" t="str">
        <f>IF(AND(ISBLANK('Consumptions Rate Calculator'!EU82),ISBLANK('Consumptions Rate Calculator'!EV82)),"",'Consumptions Rate Calculator'!EU82+'Consumptions Rate Calculator'!EV82)</f>
        <v/>
      </c>
      <c r="BZ80" s="24" t="str">
        <f>IF(AND(ISBLANK('Consumptions Rate Calculator'!EW82),ISBLANK('Consumptions Rate Calculator'!EX82)),"",'Consumptions Rate Calculator'!EW82+'Consumptions Rate Calculator'!EX82)</f>
        <v/>
      </c>
      <c r="CA80" s="24" t="str">
        <f>IF(AND(ISBLANK('Consumptions Rate Calculator'!EY82),ISBLANK('Consumptions Rate Calculator'!EZ82)),"",'Consumptions Rate Calculator'!EY82+'Consumptions Rate Calculator'!EZ82)</f>
        <v/>
      </c>
      <c r="CB80" s="24" t="str">
        <f>IF(AND(ISBLANK('Consumptions Rate Calculator'!FA82),ISBLANK('Consumptions Rate Calculator'!FB82)),"",'Consumptions Rate Calculator'!FA82+'Consumptions Rate Calculator'!FB82)</f>
        <v/>
      </c>
      <c r="CC80" s="24" t="str">
        <f>IF(AND(ISBLANK('Consumptions Rate Calculator'!FC82),ISBLANK('Consumptions Rate Calculator'!FD82)),"",'Consumptions Rate Calculator'!FC82+'Consumptions Rate Calculator'!FD82)</f>
        <v/>
      </c>
      <c r="CD80" s="24" t="str">
        <f>IF(AND(ISBLANK('Consumptions Rate Calculator'!FE82),ISBLANK('Consumptions Rate Calculator'!FF82)),"",'Consumptions Rate Calculator'!FE82+'Consumptions Rate Calculator'!FF82)</f>
        <v/>
      </c>
      <c r="CE80" s="24" t="str">
        <f>IF(AND(ISBLANK('Consumptions Rate Calculator'!FG82),ISBLANK('Consumptions Rate Calculator'!FH82)),"",'Consumptions Rate Calculator'!FG82+'Consumptions Rate Calculator'!FH82)</f>
        <v/>
      </c>
      <c r="CF80" s="24" t="str">
        <f>IF(AND(ISBLANK('Consumptions Rate Calculator'!FI82),ISBLANK('Consumptions Rate Calculator'!FJ82)),"",'Consumptions Rate Calculator'!FI82+'Consumptions Rate Calculator'!FJ82)</f>
        <v/>
      </c>
      <c r="CG80" s="24" t="str">
        <f>IF(AND(ISBLANK('Consumptions Rate Calculator'!FK82),ISBLANK('Consumptions Rate Calculator'!FL82)),"",'Consumptions Rate Calculator'!FK82+'Consumptions Rate Calculator'!FL82)</f>
        <v/>
      </c>
      <c r="CH80" s="24" t="str">
        <f>IF(AND(ISBLANK('Consumptions Rate Calculator'!FM82),ISBLANK('Consumptions Rate Calculator'!FN82)),"",'Consumptions Rate Calculator'!FM82+'Consumptions Rate Calculator'!FN82)</f>
        <v/>
      </c>
      <c r="CI80" s="24" t="str">
        <f>IF(AND(ISBLANK('Consumptions Rate Calculator'!FO82),ISBLANK('Consumptions Rate Calculator'!FP82)),"",'Consumptions Rate Calculator'!FO82+'Consumptions Rate Calculator'!FP82)</f>
        <v/>
      </c>
      <c r="CJ80" s="24" t="str">
        <f>IF(AND(ISBLANK('Consumptions Rate Calculator'!FQ82),ISBLANK('Consumptions Rate Calculator'!FR82)),"",'Consumptions Rate Calculator'!FQ82+'Consumptions Rate Calculator'!FR82)</f>
        <v/>
      </c>
      <c r="CK80" s="24" t="str">
        <f>IF(AND(ISBLANK('Consumptions Rate Calculator'!FS82),ISBLANK('Consumptions Rate Calculator'!FT82)),"",'Consumptions Rate Calculator'!FS82+'Consumptions Rate Calculator'!FT82)</f>
        <v/>
      </c>
      <c r="CL80" s="24" t="str">
        <f>IF(AND(ISBLANK('Consumptions Rate Calculator'!FU82),ISBLANK('Consumptions Rate Calculator'!FV82)),"",'Consumptions Rate Calculator'!FU82+'Consumptions Rate Calculator'!FV82)</f>
        <v/>
      </c>
      <c r="CM80" s="24" t="str">
        <f>IF(AND(ISBLANK('Consumptions Rate Calculator'!FW82),ISBLANK('Consumptions Rate Calculator'!FX82)),"",'Consumptions Rate Calculator'!FW82+'Consumptions Rate Calculator'!FX82)</f>
        <v/>
      </c>
      <c r="CN80" s="24" t="str">
        <f>IF(AND(ISBLANK('Consumptions Rate Calculator'!FY82),ISBLANK('Consumptions Rate Calculator'!FZ82)),"",'Consumptions Rate Calculator'!FY82+'Consumptions Rate Calculator'!FZ82)</f>
        <v/>
      </c>
    </row>
    <row r="81" spans="1:92" ht="13.5" customHeight="1" x14ac:dyDescent="0.35">
      <c r="A81" s="22" t="str">
        <f>'Consumptions Rate Calculator'!A83</f>
        <v>Other 67</v>
      </c>
      <c r="B81" s="23" t="str">
        <f>IF('Consumptions Rate Calculator'!B83=0,"",'Consumptions Rate Calculator'!B83)</f>
        <v/>
      </c>
      <c r="C81" s="24" t="str">
        <f>IF(AND(ISBLANK('Consumptions Rate Calculator'!C83),ISBLANK('Consumptions Rate Calculator'!D83)),"",'Consumptions Rate Calculator'!C83+'Consumptions Rate Calculator'!D83)</f>
        <v/>
      </c>
      <c r="D81" s="24" t="str">
        <f>IF(AND(ISBLANK('Consumptions Rate Calculator'!E83),ISBLANK('Consumptions Rate Calculator'!F83)),"",'Consumptions Rate Calculator'!E83+'Consumptions Rate Calculator'!F83)</f>
        <v/>
      </c>
      <c r="E81" s="24" t="str">
        <f>IF(AND(ISBLANK('Consumptions Rate Calculator'!G83),ISBLANK('Consumptions Rate Calculator'!H83)),"",'Consumptions Rate Calculator'!G83+'Consumptions Rate Calculator'!H83)</f>
        <v/>
      </c>
      <c r="F81" s="24" t="str">
        <f>IF(AND(ISBLANK('Consumptions Rate Calculator'!I83),ISBLANK('Consumptions Rate Calculator'!J83)),"",'Consumptions Rate Calculator'!I83+'Consumptions Rate Calculator'!J83)</f>
        <v/>
      </c>
      <c r="G81" s="24" t="str">
        <f>IF(AND(ISBLANK('Consumptions Rate Calculator'!K83),ISBLANK('Consumptions Rate Calculator'!L83)),"",'Consumptions Rate Calculator'!K83+'Consumptions Rate Calculator'!L83)</f>
        <v/>
      </c>
      <c r="H81" s="24" t="str">
        <f>IF(AND(ISBLANK('Consumptions Rate Calculator'!M83),ISBLANK('Consumptions Rate Calculator'!N83)),"",'Consumptions Rate Calculator'!M83+'Consumptions Rate Calculator'!N83)</f>
        <v/>
      </c>
      <c r="I81" s="24" t="str">
        <f>IF(AND(ISBLANK('Consumptions Rate Calculator'!O83),ISBLANK('Consumptions Rate Calculator'!P83)),"",'Consumptions Rate Calculator'!O83+'Consumptions Rate Calculator'!P83)</f>
        <v/>
      </c>
      <c r="J81" s="24" t="str">
        <f>IF(AND(ISBLANK('Consumptions Rate Calculator'!Q83),ISBLANK('Consumptions Rate Calculator'!R83)),"",'Consumptions Rate Calculator'!Q83+'Consumptions Rate Calculator'!R83)</f>
        <v/>
      </c>
      <c r="K81" s="24" t="str">
        <f>IF(AND(ISBLANK('Consumptions Rate Calculator'!S83),ISBLANK('Consumptions Rate Calculator'!T83)),"",'Consumptions Rate Calculator'!S83+'Consumptions Rate Calculator'!T83)</f>
        <v/>
      </c>
      <c r="L81" s="24" t="str">
        <f>IF(AND(ISBLANK('Consumptions Rate Calculator'!U83),ISBLANK('Consumptions Rate Calculator'!V83)),"",'Consumptions Rate Calculator'!U83+'Consumptions Rate Calculator'!V83)</f>
        <v/>
      </c>
      <c r="M81" s="24" t="str">
        <f>IF(AND(ISBLANK('Consumptions Rate Calculator'!W83),ISBLANK('Consumptions Rate Calculator'!X83)),"",'Consumptions Rate Calculator'!W83+'Consumptions Rate Calculator'!X83)</f>
        <v/>
      </c>
      <c r="N81" s="24" t="str">
        <f>IF(AND(ISBLANK('Consumptions Rate Calculator'!Y83),ISBLANK('Consumptions Rate Calculator'!Z83)),"",'Consumptions Rate Calculator'!Y83+'Consumptions Rate Calculator'!Z83)</f>
        <v/>
      </c>
      <c r="O81" s="24" t="str">
        <f>IF(AND(ISBLANK('Consumptions Rate Calculator'!AA83),ISBLANK('Consumptions Rate Calculator'!AB83)),"",'Consumptions Rate Calculator'!AA83+'Consumptions Rate Calculator'!AB83)</f>
        <v/>
      </c>
      <c r="P81" s="24" t="str">
        <f>IF(AND(ISBLANK('Consumptions Rate Calculator'!AC83),ISBLANK('Consumptions Rate Calculator'!AD83)),"",'Consumptions Rate Calculator'!AC83+'Consumptions Rate Calculator'!AD83)</f>
        <v/>
      </c>
      <c r="Q81" s="24" t="str">
        <f>IF(AND(ISBLANK('Consumptions Rate Calculator'!AE83),ISBLANK('Consumptions Rate Calculator'!AF83)),"",'Consumptions Rate Calculator'!AE83+'Consumptions Rate Calculator'!AF83)</f>
        <v/>
      </c>
      <c r="R81" s="24" t="str">
        <f>IF(AND(ISBLANK('Consumptions Rate Calculator'!AG83),ISBLANK('Consumptions Rate Calculator'!AH83)),"",'Consumptions Rate Calculator'!AG83+'Consumptions Rate Calculator'!AH83)</f>
        <v/>
      </c>
      <c r="S81" s="24" t="str">
        <f>IF(AND(ISBLANK('Consumptions Rate Calculator'!AI83),ISBLANK('Consumptions Rate Calculator'!AJ83)),"",'Consumptions Rate Calculator'!AI83+'Consumptions Rate Calculator'!AJ83)</f>
        <v/>
      </c>
      <c r="T81" s="24" t="str">
        <f>IF(AND(ISBLANK('Consumptions Rate Calculator'!AK83),ISBLANK('Consumptions Rate Calculator'!AL83)),"",'Consumptions Rate Calculator'!AK83+'Consumptions Rate Calculator'!AL83)</f>
        <v/>
      </c>
      <c r="U81" s="24" t="str">
        <f>IF(AND(ISBLANK('Consumptions Rate Calculator'!AM83),ISBLANK('Consumptions Rate Calculator'!AN83)),"",'Consumptions Rate Calculator'!AM83+'Consumptions Rate Calculator'!AN83)</f>
        <v/>
      </c>
      <c r="V81" s="24" t="str">
        <f>IF(AND(ISBLANK('Consumptions Rate Calculator'!AO83),ISBLANK('Consumptions Rate Calculator'!AP83)),"",'Consumptions Rate Calculator'!AO83+'Consumptions Rate Calculator'!AP83)</f>
        <v/>
      </c>
      <c r="W81" s="24" t="str">
        <f>IF(AND(ISBLANK('Consumptions Rate Calculator'!AQ83),ISBLANK('Consumptions Rate Calculator'!AR83)),"",'Consumptions Rate Calculator'!AQ83+'Consumptions Rate Calculator'!AR83)</f>
        <v/>
      </c>
      <c r="X81" s="24" t="str">
        <f>IF(AND(ISBLANK('Consumptions Rate Calculator'!AS83),ISBLANK('Consumptions Rate Calculator'!AT83)),"",'Consumptions Rate Calculator'!AS83+'Consumptions Rate Calculator'!AT83)</f>
        <v/>
      </c>
      <c r="Y81" s="24" t="str">
        <f>IF(AND(ISBLANK('Consumptions Rate Calculator'!AU83),ISBLANK('Consumptions Rate Calculator'!AV83)),"",'Consumptions Rate Calculator'!AU83+'Consumptions Rate Calculator'!AV83)</f>
        <v/>
      </c>
      <c r="Z81" s="24" t="str">
        <f>IF(AND(ISBLANK('Consumptions Rate Calculator'!AW83),ISBLANK('Consumptions Rate Calculator'!AX83)),"",'Consumptions Rate Calculator'!AW83+'Consumptions Rate Calculator'!AX83)</f>
        <v/>
      </c>
      <c r="AA81" s="24" t="str">
        <f>IF(AND(ISBLANK('Consumptions Rate Calculator'!AY83),ISBLANK('Consumptions Rate Calculator'!AZ83)),"",'Consumptions Rate Calculator'!AY83+'Consumptions Rate Calculator'!AZ83)</f>
        <v/>
      </c>
      <c r="AB81" s="24" t="str">
        <f>IF(AND(ISBLANK('Consumptions Rate Calculator'!BA83),ISBLANK('Consumptions Rate Calculator'!BB83)),"",'Consumptions Rate Calculator'!BA83+'Consumptions Rate Calculator'!BB83)</f>
        <v/>
      </c>
      <c r="AC81" s="24" t="str">
        <f>IF(AND(ISBLANK('Consumptions Rate Calculator'!BC83),ISBLANK('Consumptions Rate Calculator'!BD83)),"",'Consumptions Rate Calculator'!BC83+'Consumptions Rate Calculator'!BD83)</f>
        <v/>
      </c>
      <c r="AD81" s="24" t="str">
        <f>IF(AND(ISBLANK('Consumptions Rate Calculator'!BE83),ISBLANK('Consumptions Rate Calculator'!BF83)),"",'Consumptions Rate Calculator'!BE83+'Consumptions Rate Calculator'!BF83)</f>
        <v/>
      </c>
      <c r="AE81" s="24" t="str">
        <f>IF(AND(ISBLANK('Consumptions Rate Calculator'!BG83),ISBLANK('Consumptions Rate Calculator'!BH83)),"",'Consumptions Rate Calculator'!BG83+'Consumptions Rate Calculator'!BH83)</f>
        <v/>
      </c>
      <c r="AF81" s="24" t="str">
        <f>IF(AND(ISBLANK('Consumptions Rate Calculator'!BI83),ISBLANK('Consumptions Rate Calculator'!BJ83)),"",'Consumptions Rate Calculator'!BI83+'Consumptions Rate Calculator'!BJ83)</f>
        <v/>
      </c>
      <c r="AG81" s="24" t="str">
        <f>IF(AND(ISBLANK('Consumptions Rate Calculator'!BK83),ISBLANK('Consumptions Rate Calculator'!BL83)),"",'Consumptions Rate Calculator'!BK83+'Consumptions Rate Calculator'!BL83)</f>
        <v/>
      </c>
      <c r="AH81" s="24" t="str">
        <f>IF(AND(ISBLANK('Consumptions Rate Calculator'!BM83),ISBLANK('Consumptions Rate Calculator'!BN83)),"",'Consumptions Rate Calculator'!BM83+'Consumptions Rate Calculator'!BN83)</f>
        <v/>
      </c>
      <c r="AI81" s="24" t="str">
        <f>IF(AND(ISBLANK('Consumptions Rate Calculator'!BO83),ISBLANK('Consumptions Rate Calculator'!BP83)),"",'Consumptions Rate Calculator'!BO83+'Consumptions Rate Calculator'!BP83)</f>
        <v/>
      </c>
      <c r="AJ81" s="24" t="str">
        <f>IF(AND(ISBLANK('Consumptions Rate Calculator'!BQ83),ISBLANK('Consumptions Rate Calculator'!BR83)),"",'Consumptions Rate Calculator'!BQ83+'Consumptions Rate Calculator'!BR83)</f>
        <v/>
      </c>
      <c r="AK81" s="24" t="str">
        <f>IF(AND(ISBLANK('Consumptions Rate Calculator'!BS83),ISBLANK('Consumptions Rate Calculator'!BT83)),"",'Consumptions Rate Calculator'!BS83+'Consumptions Rate Calculator'!BT83)</f>
        <v/>
      </c>
      <c r="AL81" s="24" t="str">
        <f>IF(AND(ISBLANK('Consumptions Rate Calculator'!BU83),ISBLANK('Consumptions Rate Calculator'!BV83)),"",'Consumptions Rate Calculator'!BU83+'Consumptions Rate Calculator'!BV83)</f>
        <v/>
      </c>
      <c r="AM81" s="24" t="str">
        <f>IF(AND(ISBLANK('Consumptions Rate Calculator'!BW83),ISBLANK('Consumptions Rate Calculator'!BX83)),"",'Consumptions Rate Calculator'!BW83+'Consumptions Rate Calculator'!BX83)</f>
        <v/>
      </c>
      <c r="AN81" s="24" t="str">
        <f>IF(AND(ISBLANK('Consumptions Rate Calculator'!BY83),ISBLANK('Consumptions Rate Calculator'!BZ83)),"",'Consumptions Rate Calculator'!BY83+'Consumptions Rate Calculator'!BZ83)</f>
        <v/>
      </c>
      <c r="AO81" s="24" t="str">
        <f>IF(AND(ISBLANK('Consumptions Rate Calculator'!CA83),ISBLANK('Consumptions Rate Calculator'!CB83)),"",'Consumptions Rate Calculator'!CA83+'Consumptions Rate Calculator'!CB83)</f>
        <v/>
      </c>
      <c r="AP81" s="24" t="str">
        <f>IF(AND(ISBLANK('Consumptions Rate Calculator'!CC83),ISBLANK('Consumptions Rate Calculator'!CD83)),"",'Consumptions Rate Calculator'!CC83+'Consumptions Rate Calculator'!CD83)</f>
        <v/>
      </c>
      <c r="AQ81" s="24" t="str">
        <f>IF(AND(ISBLANK('Consumptions Rate Calculator'!CE83),ISBLANK('Consumptions Rate Calculator'!CF83)),"",'Consumptions Rate Calculator'!CE83+'Consumptions Rate Calculator'!CF83)</f>
        <v/>
      </c>
      <c r="AR81" s="24" t="str">
        <f>IF(AND(ISBLANK('Consumptions Rate Calculator'!CG83),ISBLANK('Consumptions Rate Calculator'!CH83)),"",'Consumptions Rate Calculator'!CG83+'Consumptions Rate Calculator'!CH83)</f>
        <v/>
      </c>
      <c r="AS81" s="24" t="str">
        <f>IF(AND(ISBLANK('Consumptions Rate Calculator'!CI83),ISBLANK('Consumptions Rate Calculator'!CJ83)),"",'Consumptions Rate Calculator'!CI83+'Consumptions Rate Calculator'!CJ83)</f>
        <v/>
      </c>
      <c r="AT81" s="24" t="str">
        <f>IF(AND(ISBLANK('Consumptions Rate Calculator'!CK83),ISBLANK('Consumptions Rate Calculator'!CL83)),"",'Consumptions Rate Calculator'!CK83+'Consumptions Rate Calculator'!CL83)</f>
        <v/>
      </c>
      <c r="AU81" s="24" t="str">
        <f>IF(AND(ISBLANK('Consumptions Rate Calculator'!CM83),ISBLANK('Consumptions Rate Calculator'!CN83)),"",'Consumptions Rate Calculator'!CM83+'Consumptions Rate Calculator'!CN83)</f>
        <v/>
      </c>
      <c r="AV81" s="24" t="str">
        <f>IF(AND(ISBLANK('Consumptions Rate Calculator'!CO83),ISBLANK('Consumptions Rate Calculator'!CP83)),"",'Consumptions Rate Calculator'!CO83+'Consumptions Rate Calculator'!CP83)</f>
        <v/>
      </c>
      <c r="AW81" s="24" t="str">
        <f>IF(AND(ISBLANK('Consumptions Rate Calculator'!CQ83),ISBLANK('Consumptions Rate Calculator'!CR83)),"",'Consumptions Rate Calculator'!CQ83+'Consumptions Rate Calculator'!CR83)</f>
        <v/>
      </c>
      <c r="AX81" s="24" t="str">
        <f>IF(AND(ISBLANK('Consumptions Rate Calculator'!CS83),ISBLANK('Consumptions Rate Calculator'!CT83)),"",'Consumptions Rate Calculator'!CS83+'Consumptions Rate Calculator'!CT83)</f>
        <v/>
      </c>
      <c r="AY81" s="24" t="str">
        <f>IF(AND(ISBLANK('Consumptions Rate Calculator'!CU83),ISBLANK('Consumptions Rate Calculator'!CV83)),"",'Consumptions Rate Calculator'!CU83+'Consumptions Rate Calculator'!CV83)</f>
        <v/>
      </c>
      <c r="AZ81" s="24" t="str">
        <f>IF(AND(ISBLANK('Consumptions Rate Calculator'!CW83),ISBLANK('Consumptions Rate Calculator'!CX83)),"",'Consumptions Rate Calculator'!CW83+'Consumptions Rate Calculator'!CX83)</f>
        <v/>
      </c>
      <c r="BA81" s="24" t="str">
        <f>IF(AND(ISBLANK('Consumptions Rate Calculator'!CY83),ISBLANK('Consumptions Rate Calculator'!CZ83)),"",'Consumptions Rate Calculator'!CY83+'Consumptions Rate Calculator'!CZ83)</f>
        <v/>
      </c>
      <c r="BB81" s="24" t="str">
        <f>IF(AND(ISBLANK('Consumptions Rate Calculator'!DA83),ISBLANK('Consumptions Rate Calculator'!DB83)),"",'Consumptions Rate Calculator'!DA83+'Consumptions Rate Calculator'!DB83)</f>
        <v/>
      </c>
      <c r="BC81" s="24" t="str">
        <f>IF(AND(ISBLANK('Consumptions Rate Calculator'!DC83),ISBLANK('Consumptions Rate Calculator'!DD83)),"",'Consumptions Rate Calculator'!DC83+'Consumptions Rate Calculator'!DD83)</f>
        <v/>
      </c>
      <c r="BD81" s="24" t="str">
        <f>IF(AND(ISBLANK('Consumptions Rate Calculator'!DE83),ISBLANK('Consumptions Rate Calculator'!DF83)),"",'Consumptions Rate Calculator'!DE83+'Consumptions Rate Calculator'!DF83)</f>
        <v/>
      </c>
      <c r="BE81" s="24" t="str">
        <f>IF(AND(ISBLANK('Consumptions Rate Calculator'!DG83),ISBLANK('Consumptions Rate Calculator'!DH83)),"",'Consumptions Rate Calculator'!DG83+'Consumptions Rate Calculator'!DH83)</f>
        <v/>
      </c>
      <c r="BF81" s="24" t="str">
        <f>IF(AND(ISBLANK('Consumptions Rate Calculator'!DI83),ISBLANK('Consumptions Rate Calculator'!DJ83)),"",'Consumptions Rate Calculator'!DI83+'Consumptions Rate Calculator'!DJ83)</f>
        <v/>
      </c>
      <c r="BG81" s="24" t="str">
        <f>IF(AND(ISBLANK('Consumptions Rate Calculator'!DK83),ISBLANK('Consumptions Rate Calculator'!DL83)),"",'Consumptions Rate Calculator'!DK83+'Consumptions Rate Calculator'!DL83)</f>
        <v/>
      </c>
      <c r="BH81" s="24" t="str">
        <f>IF(AND(ISBLANK('Consumptions Rate Calculator'!DM83),ISBLANK('Consumptions Rate Calculator'!DN83)),"",'Consumptions Rate Calculator'!DM83+'Consumptions Rate Calculator'!DN83)</f>
        <v/>
      </c>
      <c r="BI81" s="24" t="str">
        <f>IF(AND(ISBLANK('Consumptions Rate Calculator'!DO83),ISBLANK('Consumptions Rate Calculator'!DP83)),"",'Consumptions Rate Calculator'!DO83+'Consumptions Rate Calculator'!DP83)</f>
        <v/>
      </c>
      <c r="BJ81" s="24" t="str">
        <f>IF(AND(ISBLANK('Consumptions Rate Calculator'!DQ83),ISBLANK('Consumptions Rate Calculator'!DR83)),"",'Consumptions Rate Calculator'!DQ83+'Consumptions Rate Calculator'!DR83)</f>
        <v/>
      </c>
      <c r="BK81" s="24" t="str">
        <f>IF(AND(ISBLANK('Consumptions Rate Calculator'!DS83),ISBLANK('Consumptions Rate Calculator'!DT83)),"",'Consumptions Rate Calculator'!DS83+'Consumptions Rate Calculator'!DT83)</f>
        <v/>
      </c>
      <c r="BL81" s="24" t="str">
        <f>IF(AND(ISBLANK('Consumptions Rate Calculator'!DU83),ISBLANK('Consumptions Rate Calculator'!DV83)),"",'Consumptions Rate Calculator'!DU83+'Consumptions Rate Calculator'!DV83)</f>
        <v/>
      </c>
      <c r="BM81" s="24" t="str">
        <f>IF(AND(ISBLANK('Consumptions Rate Calculator'!DW83),ISBLANK('Consumptions Rate Calculator'!DX83)),"",'Consumptions Rate Calculator'!DW83+'Consumptions Rate Calculator'!DX83)</f>
        <v/>
      </c>
      <c r="BN81" s="24" t="str">
        <f>IF(AND(ISBLANK('Consumptions Rate Calculator'!DY83),ISBLANK('Consumptions Rate Calculator'!DZ83)),"",'Consumptions Rate Calculator'!DY83+'Consumptions Rate Calculator'!DZ83)</f>
        <v/>
      </c>
      <c r="BO81" s="24" t="str">
        <f>IF(AND(ISBLANK('Consumptions Rate Calculator'!EA83),ISBLANK('Consumptions Rate Calculator'!EB83)),"",'Consumptions Rate Calculator'!EA83+'Consumptions Rate Calculator'!EB83)</f>
        <v/>
      </c>
      <c r="BP81" s="24" t="str">
        <f>IF(AND(ISBLANK('Consumptions Rate Calculator'!EC83),ISBLANK('Consumptions Rate Calculator'!ED83)),"",'Consumptions Rate Calculator'!EC83+'Consumptions Rate Calculator'!ED83)</f>
        <v/>
      </c>
      <c r="BQ81" s="24" t="str">
        <f>IF(AND(ISBLANK('Consumptions Rate Calculator'!EE83),ISBLANK('Consumptions Rate Calculator'!EF83)),"",'Consumptions Rate Calculator'!EE83+'Consumptions Rate Calculator'!EF83)</f>
        <v/>
      </c>
      <c r="BR81" s="24" t="str">
        <f>IF(AND(ISBLANK('Consumptions Rate Calculator'!EG83),ISBLANK('Consumptions Rate Calculator'!EH83)),"",'Consumptions Rate Calculator'!EG83+'Consumptions Rate Calculator'!EH83)</f>
        <v/>
      </c>
      <c r="BS81" s="24" t="str">
        <f>IF(AND(ISBLANK('Consumptions Rate Calculator'!EI83),ISBLANK('Consumptions Rate Calculator'!EJ83)),"",'Consumptions Rate Calculator'!EI83+'Consumptions Rate Calculator'!EJ83)</f>
        <v/>
      </c>
      <c r="BT81" s="24" t="str">
        <f>IF(AND(ISBLANK('Consumptions Rate Calculator'!EK83),ISBLANK('Consumptions Rate Calculator'!EL83)),"",'Consumptions Rate Calculator'!EK83+'Consumptions Rate Calculator'!EL83)</f>
        <v/>
      </c>
      <c r="BU81" s="24" t="str">
        <f>IF(AND(ISBLANK('Consumptions Rate Calculator'!EM83),ISBLANK('Consumptions Rate Calculator'!EN83)),"",'Consumptions Rate Calculator'!EM83+'Consumptions Rate Calculator'!EN83)</f>
        <v/>
      </c>
      <c r="BV81" s="24" t="str">
        <f>IF(AND(ISBLANK('Consumptions Rate Calculator'!EO83),ISBLANK('Consumptions Rate Calculator'!EP83)),"",'Consumptions Rate Calculator'!EO83+'Consumptions Rate Calculator'!EP83)</f>
        <v/>
      </c>
      <c r="BW81" s="24" t="str">
        <f>IF(AND(ISBLANK('Consumptions Rate Calculator'!EQ83),ISBLANK('Consumptions Rate Calculator'!ER83)),"",'Consumptions Rate Calculator'!EQ83+'Consumptions Rate Calculator'!ER83)</f>
        <v/>
      </c>
      <c r="BX81" s="24" t="str">
        <f>IF(AND(ISBLANK('Consumptions Rate Calculator'!ES83),ISBLANK('Consumptions Rate Calculator'!ET83)),"",'Consumptions Rate Calculator'!ES83+'Consumptions Rate Calculator'!ET83)</f>
        <v/>
      </c>
      <c r="BY81" s="24" t="str">
        <f>IF(AND(ISBLANK('Consumptions Rate Calculator'!EU83),ISBLANK('Consumptions Rate Calculator'!EV83)),"",'Consumptions Rate Calculator'!EU83+'Consumptions Rate Calculator'!EV83)</f>
        <v/>
      </c>
      <c r="BZ81" s="24" t="str">
        <f>IF(AND(ISBLANK('Consumptions Rate Calculator'!EW83),ISBLANK('Consumptions Rate Calculator'!EX83)),"",'Consumptions Rate Calculator'!EW83+'Consumptions Rate Calculator'!EX83)</f>
        <v/>
      </c>
      <c r="CA81" s="24" t="str">
        <f>IF(AND(ISBLANK('Consumptions Rate Calculator'!EY83),ISBLANK('Consumptions Rate Calculator'!EZ83)),"",'Consumptions Rate Calculator'!EY83+'Consumptions Rate Calculator'!EZ83)</f>
        <v/>
      </c>
      <c r="CB81" s="24" t="str">
        <f>IF(AND(ISBLANK('Consumptions Rate Calculator'!FA83),ISBLANK('Consumptions Rate Calculator'!FB83)),"",'Consumptions Rate Calculator'!FA83+'Consumptions Rate Calculator'!FB83)</f>
        <v/>
      </c>
      <c r="CC81" s="24" t="str">
        <f>IF(AND(ISBLANK('Consumptions Rate Calculator'!FC83),ISBLANK('Consumptions Rate Calculator'!FD83)),"",'Consumptions Rate Calculator'!FC83+'Consumptions Rate Calculator'!FD83)</f>
        <v/>
      </c>
      <c r="CD81" s="24" t="str">
        <f>IF(AND(ISBLANK('Consumptions Rate Calculator'!FE83),ISBLANK('Consumptions Rate Calculator'!FF83)),"",'Consumptions Rate Calculator'!FE83+'Consumptions Rate Calculator'!FF83)</f>
        <v/>
      </c>
      <c r="CE81" s="24" t="str">
        <f>IF(AND(ISBLANK('Consumptions Rate Calculator'!FG83),ISBLANK('Consumptions Rate Calculator'!FH83)),"",'Consumptions Rate Calculator'!FG83+'Consumptions Rate Calculator'!FH83)</f>
        <v/>
      </c>
      <c r="CF81" s="24" t="str">
        <f>IF(AND(ISBLANK('Consumptions Rate Calculator'!FI83),ISBLANK('Consumptions Rate Calculator'!FJ83)),"",'Consumptions Rate Calculator'!FI83+'Consumptions Rate Calculator'!FJ83)</f>
        <v/>
      </c>
      <c r="CG81" s="24" t="str">
        <f>IF(AND(ISBLANK('Consumptions Rate Calculator'!FK83),ISBLANK('Consumptions Rate Calculator'!FL83)),"",'Consumptions Rate Calculator'!FK83+'Consumptions Rate Calculator'!FL83)</f>
        <v/>
      </c>
      <c r="CH81" s="24" t="str">
        <f>IF(AND(ISBLANK('Consumptions Rate Calculator'!FM83),ISBLANK('Consumptions Rate Calculator'!FN83)),"",'Consumptions Rate Calculator'!FM83+'Consumptions Rate Calculator'!FN83)</f>
        <v/>
      </c>
      <c r="CI81" s="24" t="str">
        <f>IF(AND(ISBLANK('Consumptions Rate Calculator'!FO83),ISBLANK('Consumptions Rate Calculator'!FP83)),"",'Consumptions Rate Calculator'!FO83+'Consumptions Rate Calculator'!FP83)</f>
        <v/>
      </c>
      <c r="CJ81" s="24" t="str">
        <f>IF(AND(ISBLANK('Consumptions Rate Calculator'!FQ83),ISBLANK('Consumptions Rate Calculator'!FR83)),"",'Consumptions Rate Calculator'!FQ83+'Consumptions Rate Calculator'!FR83)</f>
        <v/>
      </c>
      <c r="CK81" s="24" t="str">
        <f>IF(AND(ISBLANK('Consumptions Rate Calculator'!FS83),ISBLANK('Consumptions Rate Calculator'!FT83)),"",'Consumptions Rate Calculator'!FS83+'Consumptions Rate Calculator'!FT83)</f>
        <v/>
      </c>
      <c r="CL81" s="24" t="str">
        <f>IF(AND(ISBLANK('Consumptions Rate Calculator'!FU83),ISBLANK('Consumptions Rate Calculator'!FV83)),"",'Consumptions Rate Calculator'!FU83+'Consumptions Rate Calculator'!FV83)</f>
        <v/>
      </c>
      <c r="CM81" s="24" t="str">
        <f>IF(AND(ISBLANK('Consumptions Rate Calculator'!FW83),ISBLANK('Consumptions Rate Calculator'!FX83)),"",'Consumptions Rate Calculator'!FW83+'Consumptions Rate Calculator'!FX83)</f>
        <v/>
      </c>
      <c r="CN81" s="24" t="str">
        <f>IF(AND(ISBLANK('Consumptions Rate Calculator'!FY83),ISBLANK('Consumptions Rate Calculator'!FZ83)),"",'Consumptions Rate Calculator'!FY83+'Consumptions Rate Calculator'!FZ83)</f>
        <v/>
      </c>
    </row>
    <row r="82" spans="1:92" ht="13.5" customHeight="1" x14ac:dyDescent="0.35">
      <c r="A82" s="22" t="str">
        <f>'Consumptions Rate Calculator'!A84</f>
        <v>Other 68</v>
      </c>
      <c r="B82" s="23" t="str">
        <f>IF('Consumptions Rate Calculator'!B84=0,"",'Consumptions Rate Calculator'!B84)</f>
        <v/>
      </c>
      <c r="C82" s="24" t="str">
        <f>IF(AND(ISBLANK('Consumptions Rate Calculator'!C84),ISBLANK('Consumptions Rate Calculator'!D84)),"",'Consumptions Rate Calculator'!C84+'Consumptions Rate Calculator'!D84)</f>
        <v/>
      </c>
      <c r="D82" s="24" t="str">
        <f>IF(AND(ISBLANK('Consumptions Rate Calculator'!E84),ISBLANK('Consumptions Rate Calculator'!F84)),"",'Consumptions Rate Calculator'!E84+'Consumptions Rate Calculator'!F84)</f>
        <v/>
      </c>
      <c r="E82" s="24" t="str">
        <f>IF(AND(ISBLANK('Consumptions Rate Calculator'!G84),ISBLANK('Consumptions Rate Calculator'!H84)),"",'Consumptions Rate Calculator'!G84+'Consumptions Rate Calculator'!H84)</f>
        <v/>
      </c>
      <c r="F82" s="24" t="str">
        <f>IF(AND(ISBLANK('Consumptions Rate Calculator'!I84),ISBLANK('Consumptions Rate Calculator'!J84)),"",'Consumptions Rate Calculator'!I84+'Consumptions Rate Calculator'!J84)</f>
        <v/>
      </c>
      <c r="G82" s="24" t="str">
        <f>IF(AND(ISBLANK('Consumptions Rate Calculator'!K84),ISBLANK('Consumptions Rate Calculator'!L84)),"",'Consumptions Rate Calculator'!K84+'Consumptions Rate Calculator'!L84)</f>
        <v/>
      </c>
      <c r="H82" s="24" t="str">
        <f>IF(AND(ISBLANK('Consumptions Rate Calculator'!M84),ISBLANK('Consumptions Rate Calculator'!N84)),"",'Consumptions Rate Calculator'!M84+'Consumptions Rate Calculator'!N84)</f>
        <v/>
      </c>
      <c r="I82" s="24" t="str">
        <f>IF(AND(ISBLANK('Consumptions Rate Calculator'!O84),ISBLANK('Consumptions Rate Calculator'!P84)),"",'Consumptions Rate Calculator'!O84+'Consumptions Rate Calculator'!P84)</f>
        <v/>
      </c>
      <c r="J82" s="24" t="str">
        <f>IF(AND(ISBLANK('Consumptions Rate Calculator'!Q84),ISBLANK('Consumptions Rate Calculator'!R84)),"",'Consumptions Rate Calculator'!Q84+'Consumptions Rate Calculator'!R84)</f>
        <v/>
      </c>
      <c r="K82" s="24" t="str">
        <f>IF(AND(ISBLANK('Consumptions Rate Calculator'!S84),ISBLANK('Consumptions Rate Calculator'!T84)),"",'Consumptions Rate Calculator'!S84+'Consumptions Rate Calculator'!T84)</f>
        <v/>
      </c>
      <c r="L82" s="24" t="str">
        <f>IF(AND(ISBLANK('Consumptions Rate Calculator'!U84),ISBLANK('Consumptions Rate Calculator'!V84)),"",'Consumptions Rate Calculator'!U84+'Consumptions Rate Calculator'!V84)</f>
        <v/>
      </c>
      <c r="M82" s="24" t="str">
        <f>IF(AND(ISBLANK('Consumptions Rate Calculator'!W84),ISBLANK('Consumptions Rate Calculator'!X84)),"",'Consumptions Rate Calculator'!W84+'Consumptions Rate Calculator'!X84)</f>
        <v/>
      </c>
      <c r="N82" s="24" t="str">
        <f>IF(AND(ISBLANK('Consumptions Rate Calculator'!Y84),ISBLANK('Consumptions Rate Calculator'!Z84)),"",'Consumptions Rate Calculator'!Y84+'Consumptions Rate Calculator'!Z84)</f>
        <v/>
      </c>
      <c r="O82" s="24" t="str">
        <f>IF(AND(ISBLANK('Consumptions Rate Calculator'!AA84),ISBLANK('Consumptions Rate Calculator'!AB84)),"",'Consumptions Rate Calculator'!AA84+'Consumptions Rate Calculator'!AB84)</f>
        <v/>
      </c>
      <c r="P82" s="24" t="str">
        <f>IF(AND(ISBLANK('Consumptions Rate Calculator'!AC84),ISBLANK('Consumptions Rate Calculator'!AD84)),"",'Consumptions Rate Calculator'!AC84+'Consumptions Rate Calculator'!AD84)</f>
        <v/>
      </c>
      <c r="Q82" s="24" t="str">
        <f>IF(AND(ISBLANK('Consumptions Rate Calculator'!AE84),ISBLANK('Consumptions Rate Calculator'!AF84)),"",'Consumptions Rate Calculator'!AE84+'Consumptions Rate Calculator'!AF84)</f>
        <v/>
      </c>
      <c r="R82" s="24" t="str">
        <f>IF(AND(ISBLANK('Consumptions Rate Calculator'!AG84),ISBLANK('Consumptions Rate Calculator'!AH84)),"",'Consumptions Rate Calculator'!AG84+'Consumptions Rate Calculator'!AH84)</f>
        <v/>
      </c>
      <c r="S82" s="24" t="str">
        <f>IF(AND(ISBLANK('Consumptions Rate Calculator'!AI84),ISBLANK('Consumptions Rate Calculator'!AJ84)),"",'Consumptions Rate Calculator'!AI84+'Consumptions Rate Calculator'!AJ84)</f>
        <v/>
      </c>
      <c r="T82" s="24" t="str">
        <f>IF(AND(ISBLANK('Consumptions Rate Calculator'!AK84),ISBLANK('Consumptions Rate Calculator'!AL84)),"",'Consumptions Rate Calculator'!AK84+'Consumptions Rate Calculator'!AL84)</f>
        <v/>
      </c>
      <c r="U82" s="24" t="str">
        <f>IF(AND(ISBLANK('Consumptions Rate Calculator'!AM84),ISBLANK('Consumptions Rate Calculator'!AN84)),"",'Consumptions Rate Calculator'!AM84+'Consumptions Rate Calculator'!AN84)</f>
        <v/>
      </c>
      <c r="V82" s="24" t="str">
        <f>IF(AND(ISBLANK('Consumptions Rate Calculator'!AO84),ISBLANK('Consumptions Rate Calculator'!AP84)),"",'Consumptions Rate Calculator'!AO84+'Consumptions Rate Calculator'!AP84)</f>
        <v/>
      </c>
      <c r="W82" s="24" t="str">
        <f>IF(AND(ISBLANK('Consumptions Rate Calculator'!AQ84),ISBLANK('Consumptions Rate Calculator'!AR84)),"",'Consumptions Rate Calculator'!AQ84+'Consumptions Rate Calculator'!AR84)</f>
        <v/>
      </c>
      <c r="X82" s="24" t="str">
        <f>IF(AND(ISBLANK('Consumptions Rate Calculator'!AS84),ISBLANK('Consumptions Rate Calculator'!AT84)),"",'Consumptions Rate Calculator'!AS84+'Consumptions Rate Calculator'!AT84)</f>
        <v/>
      </c>
      <c r="Y82" s="24" t="str">
        <f>IF(AND(ISBLANK('Consumptions Rate Calculator'!AU84),ISBLANK('Consumptions Rate Calculator'!AV84)),"",'Consumptions Rate Calculator'!AU84+'Consumptions Rate Calculator'!AV84)</f>
        <v/>
      </c>
      <c r="Z82" s="24" t="str">
        <f>IF(AND(ISBLANK('Consumptions Rate Calculator'!AW84),ISBLANK('Consumptions Rate Calculator'!AX84)),"",'Consumptions Rate Calculator'!AW84+'Consumptions Rate Calculator'!AX84)</f>
        <v/>
      </c>
      <c r="AA82" s="24" t="str">
        <f>IF(AND(ISBLANK('Consumptions Rate Calculator'!AY84),ISBLANK('Consumptions Rate Calculator'!AZ84)),"",'Consumptions Rate Calculator'!AY84+'Consumptions Rate Calculator'!AZ84)</f>
        <v/>
      </c>
      <c r="AB82" s="24" t="str">
        <f>IF(AND(ISBLANK('Consumptions Rate Calculator'!BA84),ISBLANK('Consumptions Rate Calculator'!BB84)),"",'Consumptions Rate Calculator'!BA84+'Consumptions Rate Calculator'!BB84)</f>
        <v/>
      </c>
      <c r="AC82" s="24" t="str">
        <f>IF(AND(ISBLANK('Consumptions Rate Calculator'!BC84),ISBLANK('Consumptions Rate Calculator'!BD84)),"",'Consumptions Rate Calculator'!BC84+'Consumptions Rate Calculator'!BD84)</f>
        <v/>
      </c>
      <c r="AD82" s="24" t="str">
        <f>IF(AND(ISBLANK('Consumptions Rate Calculator'!BE84),ISBLANK('Consumptions Rate Calculator'!BF84)),"",'Consumptions Rate Calculator'!BE84+'Consumptions Rate Calculator'!BF84)</f>
        <v/>
      </c>
      <c r="AE82" s="24" t="str">
        <f>IF(AND(ISBLANK('Consumptions Rate Calculator'!BG84),ISBLANK('Consumptions Rate Calculator'!BH84)),"",'Consumptions Rate Calculator'!BG84+'Consumptions Rate Calculator'!BH84)</f>
        <v/>
      </c>
      <c r="AF82" s="24" t="str">
        <f>IF(AND(ISBLANK('Consumptions Rate Calculator'!BI84),ISBLANK('Consumptions Rate Calculator'!BJ84)),"",'Consumptions Rate Calculator'!BI84+'Consumptions Rate Calculator'!BJ84)</f>
        <v/>
      </c>
      <c r="AG82" s="24" t="str">
        <f>IF(AND(ISBLANK('Consumptions Rate Calculator'!BK84),ISBLANK('Consumptions Rate Calculator'!BL84)),"",'Consumptions Rate Calculator'!BK84+'Consumptions Rate Calculator'!BL84)</f>
        <v/>
      </c>
      <c r="AH82" s="24" t="str">
        <f>IF(AND(ISBLANK('Consumptions Rate Calculator'!BM84),ISBLANK('Consumptions Rate Calculator'!BN84)),"",'Consumptions Rate Calculator'!BM84+'Consumptions Rate Calculator'!BN84)</f>
        <v/>
      </c>
      <c r="AI82" s="24" t="str">
        <f>IF(AND(ISBLANK('Consumptions Rate Calculator'!BO84),ISBLANK('Consumptions Rate Calculator'!BP84)),"",'Consumptions Rate Calculator'!BO84+'Consumptions Rate Calculator'!BP84)</f>
        <v/>
      </c>
      <c r="AJ82" s="24" t="str">
        <f>IF(AND(ISBLANK('Consumptions Rate Calculator'!BQ84),ISBLANK('Consumptions Rate Calculator'!BR84)),"",'Consumptions Rate Calculator'!BQ84+'Consumptions Rate Calculator'!BR84)</f>
        <v/>
      </c>
      <c r="AK82" s="24" t="str">
        <f>IF(AND(ISBLANK('Consumptions Rate Calculator'!BS84),ISBLANK('Consumptions Rate Calculator'!BT84)),"",'Consumptions Rate Calculator'!BS84+'Consumptions Rate Calculator'!BT84)</f>
        <v/>
      </c>
      <c r="AL82" s="24" t="str">
        <f>IF(AND(ISBLANK('Consumptions Rate Calculator'!BU84),ISBLANK('Consumptions Rate Calculator'!BV84)),"",'Consumptions Rate Calculator'!BU84+'Consumptions Rate Calculator'!BV84)</f>
        <v/>
      </c>
      <c r="AM82" s="24" t="str">
        <f>IF(AND(ISBLANK('Consumptions Rate Calculator'!BW84),ISBLANK('Consumptions Rate Calculator'!BX84)),"",'Consumptions Rate Calculator'!BW84+'Consumptions Rate Calculator'!BX84)</f>
        <v/>
      </c>
      <c r="AN82" s="24" t="str">
        <f>IF(AND(ISBLANK('Consumptions Rate Calculator'!BY84),ISBLANK('Consumptions Rate Calculator'!BZ84)),"",'Consumptions Rate Calculator'!BY84+'Consumptions Rate Calculator'!BZ84)</f>
        <v/>
      </c>
      <c r="AO82" s="24" t="str">
        <f>IF(AND(ISBLANK('Consumptions Rate Calculator'!CA84),ISBLANK('Consumptions Rate Calculator'!CB84)),"",'Consumptions Rate Calculator'!CA84+'Consumptions Rate Calculator'!CB84)</f>
        <v/>
      </c>
      <c r="AP82" s="24" t="str">
        <f>IF(AND(ISBLANK('Consumptions Rate Calculator'!CC84),ISBLANK('Consumptions Rate Calculator'!CD84)),"",'Consumptions Rate Calculator'!CC84+'Consumptions Rate Calculator'!CD84)</f>
        <v/>
      </c>
      <c r="AQ82" s="24" t="str">
        <f>IF(AND(ISBLANK('Consumptions Rate Calculator'!CE84),ISBLANK('Consumptions Rate Calculator'!CF84)),"",'Consumptions Rate Calculator'!CE84+'Consumptions Rate Calculator'!CF84)</f>
        <v/>
      </c>
      <c r="AR82" s="24" t="str">
        <f>IF(AND(ISBLANK('Consumptions Rate Calculator'!CG84),ISBLANK('Consumptions Rate Calculator'!CH84)),"",'Consumptions Rate Calculator'!CG84+'Consumptions Rate Calculator'!CH84)</f>
        <v/>
      </c>
      <c r="AS82" s="24" t="str">
        <f>IF(AND(ISBLANK('Consumptions Rate Calculator'!CI84),ISBLANK('Consumptions Rate Calculator'!CJ84)),"",'Consumptions Rate Calculator'!CI84+'Consumptions Rate Calculator'!CJ84)</f>
        <v/>
      </c>
      <c r="AT82" s="24" t="str">
        <f>IF(AND(ISBLANK('Consumptions Rate Calculator'!CK84),ISBLANK('Consumptions Rate Calculator'!CL84)),"",'Consumptions Rate Calculator'!CK84+'Consumptions Rate Calculator'!CL84)</f>
        <v/>
      </c>
      <c r="AU82" s="24" t="str">
        <f>IF(AND(ISBLANK('Consumptions Rate Calculator'!CM84),ISBLANK('Consumptions Rate Calculator'!CN84)),"",'Consumptions Rate Calculator'!CM84+'Consumptions Rate Calculator'!CN84)</f>
        <v/>
      </c>
      <c r="AV82" s="24" t="str">
        <f>IF(AND(ISBLANK('Consumptions Rate Calculator'!CO84),ISBLANK('Consumptions Rate Calculator'!CP84)),"",'Consumptions Rate Calculator'!CO84+'Consumptions Rate Calculator'!CP84)</f>
        <v/>
      </c>
      <c r="AW82" s="24" t="str">
        <f>IF(AND(ISBLANK('Consumptions Rate Calculator'!CQ84),ISBLANK('Consumptions Rate Calculator'!CR84)),"",'Consumptions Rate Calculator'!CQ84+'Consumptions Rate Calculator'!CR84)</f>
        <v/>
      </c>
      <c r="AX82" s="24" t="str">
        <f>IF(AND(ISBLANK('Consumptions Rate Calculator'!CS84),ISBLANK('Consumptions Rate Calculator'!CT84)),"",'Consumptions Rate Calculator'!CS84+'Consumptions Rate Calculator'!CT84)</f>
        <v/>
      </c>
      <c r="AY82" s="24" t="str">
        <f>IF(AND(ISBLANK('Consumptions Rate Calculator'!CU84),ISBLANK('Consumptions Rate Calculator'!CV84)),"",'Consumptions Rate Calculator'!CU84+'Consumptions Rate Calculator'!CV84)</f>
        <v/>
      </c>
      <c r="AZ82" s="24" t="str">
        <f>IF(AND(ISBLANK('Consumptions Rate Calculator'!CW84),ISBLANK('Consumptions Rate Calculator'!CX84)),"",'Consumptions Rate Calculator'!CW84+'Consumptions Rate Calculator'!CX84)</f>
        <v/>
      </c>
      <c r="BA82" s="24" t="str">
        <f>IF(AND(ISBLANK('Consumptions Rate Calculator'!CY84),ISBLANK('Consumptions Rate Calculator'!CZ84)),"",'Consumptions Rate Calculator'!CY84+'Consumptions Rate Calculator'!CZ84)</f>
        <v/>
      </c>
      <c r="BB82" s="24" t="str">
        <f>IF(AND(ISBLANK('Consumptions Rate Calculator'!DA84),ISBLANK('Consumptions Rate Calculator'!DB84)),"",'Consumptions Rate Calculator'!DA84+'Consumptions Rate Calculator'!DB84)</f>
        <v/>
      </c>
      <c r="BC82" s="24" t="str">
        <f>IF(AND(ISBLANK('Consumptions Rate Calculator'!DC84),ISBLANK('Consumptions Rate Calculator'!DD84)),"",'Consumptions Rate Calculator'!DC84+'Consumptions Rate Calculator'!DD84)</f>
        <v/>
      </c>
      <c r="BD82" s="24" t="str">
        <f>IF(AND(ISBLANK('Consumptions Rate Calculator'!DE84),ISBLANK('Consumptions Rate Calculator'!DF84)),"",'Consumptions Rate Calculator'!DE84+'Consumptions Rate Calculator'!DF84)</f>
        <v/>
      </c>
      <c r="BE82" s="24" t="str">
        <f>IF(AND(ISBLANK('Consumptions Rate Calculator'!DG84),ISBLANK('Consumptions Rate Calculator'!DH84)),"",'Consumptions Rate Calculator'!DG84+'Consumptions Rate Calculator'!DH84)</f>
        <v/>
      </c>
      <c r="BF82" s="24" t="str">
        <f>IF(AND(ISBLANK('Consumptions Rate Calculator'!DI84),ISBLANK('Consumptions Rate Calculator'!DJ84)),"",'Consumptions Rate Calculator'!DI84+'Consumptions Rate Calculator'!DJ84)</f>
        <v/>
      </c>
      <c r="BG82" s="24" t="str">
        <f>IF(AND(ISBLANK('Consumptions Rate Calculator'!DK84),ISBLANK('Consumptions Rate Calculator'!DL84)),"",'Consumptions Rate Calculator'!DK84+'Consumptions Rate Calculator'!DL84)</f>
        <v/>
      </c>
      <c r="BH82" s="24" t="str">
        <f>IF(AND(ISBLANK('Consumptions Rate Calculator'!DM84),ISBLANK('Consumptions Rate Calculator'!DN84)),"",'Consumptions Rate Calculator'!DM84+'Consumptions Rate Calculator'!DN84)</f>
        <v/>
      </c>
      <c r="BI82" s="24" t="str">
        <f>IF(AND(ISBLANK('Consumptions Rate Calculator'!DO84),ISBLANK('Consumptions Rate Calculator'!DP84)),"",'Consumptions Rate Calculator'!DO84+'Consumptions Rate Calculator'!DP84)</f>
        <v/>
      </c>
      <c r="BJ82" s="24" t="str">
        <f>IF(AND(ISBLANK('Consumptions Rate Calculator'!DQ84),ISBLANK('Consumptions Rate Calculator'!DR84)),"",'Consumptions Rate Calculator'!DQ84+'Consumptions Rate Calculator'!DR84)</f>
        <v/>
      </c>
      <c r="BK82" s="24" t="str">
        <f>IF(AND(ISBLANK('Consumptions Rate Calculator'!DS84),ISBLANK('Consumptions Rate Calculator'!DT84)),"",'Consumptions Rate Calculator'!DS84+'Consumptions Rate Calculator'!DT84)</f>
        <v/>
      </c>
      <c r="BL82" s="24" t="str">
        <f>IF(AND(ISBLANK('Consumptions Rate Calculator'!DU84),ISBLANK('Consumptions Rate Calculator'!DV84)),"",'Consumptions Rate Calculator'!DU84+'Consumptions Rate Calculator'!DV84)</f>
        <v/>
      </c>
      <c r="BM82" s="24" t="str">
        <f>IF(AND(ISBLANK('Consumptions Rate Calculator'!DW84),ISBLANK('Consumptions Rate Calculator'!DX84)),"",'Consumptions Rate Calculator'!DW84+'Consumptions Rate Calculator'!DX84)</f>
        <v/>
      </c>
      <c r="BN82" s="24" t="str">
        <f>IF(AND(ISBLANK('Consumptions Rate Calculator'!DY84),ISBLANK('Consumptions Rate Calculator'!DZ84)),"",'Consumptions Rate Calculator'!DY84+'Consumptions Rate Calculator'!DZ84)</f>
        <v/>
      </c>
      <c r="BO82" s="24" t="str">
        <f>IF(AND(ISBLANK('Consumptions Rate Calculator'!EA84),ISBLANK('Consumptions Rate Calculator'!EB84)),"",'Consumptions Rate Calculator'!EA84+'Consumptions Rate Calculator'!EB84)</f>
        <v/>
      </c>
      <c r="BP82" s="24" t="str">
        <f>IF(AND(ISBLANK('Consumptions Rate Calculator'!EC84),ISBLANK('Consumptions Rate Calculator'!ED84)),"",'Consumptions Rate Calculator'!EC84+'Consumptions Rate Calculator'!ED84)</f>
        <v/>
      </c>
      <c r="BQ82" s="24" t="str">
        <f>IF(AND(ISBLANK('Consumptions Rate Calculator'!EE84),ISBLANK('Consumptions Rate Calculator'!EF84)),"",'Consumptions Rate Calculator'!EE84+'Consumptions Rate Calculator'!EF84)</f>
        <v/>
      </c>
      <c r="BR82" s="24" t="str">
        <f>IF(AND(ISBLANK('Consumptions Rate Calculator'!EG84),ISBLANK('Consumptions Rate Calculator'!EH84)),"",'Consumptions Rate Calculator'!EG84+'Consumptions Rate Calculator'!EH84)</f>
        <v/>
      </c>
      <c r="BS82" s="24" t="str">
        <f>IF(AND(ISBLANK('Consumptions Rate Calculator'!EI84),ISBLANK('Consumptions Rate Calculator'!EJ84)),"",'Consumptions Rate Calculator'!EI84+'Consumptions Rate Calculator'!EJ84)</f>
        <v/>
      </c>
      <c r="BT82" s="24" t="str">
        <f>IF(AND(ISBLANK('Consumptions Rate Calculator'!EK84),ISBLANK('Consumptions Rate Calculator'!EL84)),"",'Consumptions Rate Calculator'!EK84+'Consumptions Rate Calculator'!EL84)</f>
        <v/>
      </c>
      <c r="BU82" s="24" t="str">
        <f>IF(AND(ISBLANK('Consumptions Rate Calculator'!EM84),ISBLANK('Consumptions Rate Calculator'!EN84)),"",'Consumptions Rate Calculator'!EM84+'Consumptions Rate Calculator'!EN84)</f>
        <v/>
      </c>
      <c r="BV82" s="24" t="str">
        <f>IF(AND(ISBLANK('Consumptions Rate Calculator'!EO84),ISBLANK('Consumptions Rate Calculator'!EP84)),"",'Consumptions Rate Calculator'!EO84+'Consumptions Rate Calculator'!EP84)</f>
        <v/>
      </c>
      <c r="BW82" s="24" t="str">
        <f>IF(AND(ISBLANK('Consumptions Rate Calculator'!EQ84),ISBLANK('Consumptions Rate Calculator'!ER84)),"",'Consumptions Rate Calculator'!EQ84+'Consumptions Rate Calculator'!ER84)</f>
        <v/>
      </c>
      <c r="BX82" s="24" t="str">
        <f>IF(AND(ISBLANK('Consumptions Rate Calculator'!ES84),ISBLANK('Consumptions Rate Calculator'!ET84)),"",'Consumptions Rate Calculator'!ES84+'Consumptions Rate Calculator'!ET84)</f>
        <v/>
      </c>
      <c r="BY82" s="24" t="str">
        <f>IF(AND(ISBLANK('Consumptions Rate Calculator'!EU84),ISBLANK('Consumptions Rate Calculator'!EV84)),"",'Consumptions Rate Calculator'!EU84+'Consumptions Rate Calculator'!EV84)</f>
        <v/>
      </c>
      <c r="BZ82" s="24" t="str">
        <f>IF(AND(ISBLANK('Consumptions Rate Calculator'!EW84),ISBLANK('Consumptions Rate Calculator'!EX84)),"",'Consumptions Rate Calculator'!EW84+'Consumptions Rate Calculator'!EX84)</f>
        <v/>
      </c>
      <c r="CA82" s="24" t="str">
        <f>IF(AND(ISBLANK('Consumptions Rate Calculator'!EY84),ISBLANK('Consumptions Rate Calculator'!EZ84)),"",'Consumptions Rate Calculator'!EY84+'Consumptions Rate Calculator'!EZ84)</f>
        <v/>
      </c>
      <c r="CB82" s="24" t="str">
        <f>IF(AND(ISBLANK('Consumptions Rate Calculator'!FA84),ISBLANK('Consumptions Rate Calculator'!FB84)),"",'Consumptions Rate Calculator'!FA84+'Consumptions Rate Calculator'!FB84)</f>
        <v/>
      </c>
      <c r="CC82" s="24" t="str">
        <f>IF(AND(ISBLANK('Consumptions Rate Calculator'!FC84),ISBLANK('Consumptions Rate Calculator'!FD84)),"",'Consumptions Rate Calculator'!FC84+'Consumptions Rate Calculator'!FD84)</f>
        <v/>
      </c>
      <c r="CD82" s="24" t="str">
        <f>IF(AND(ISBLANK('Consumptions Rate Calculator'!FE84),ISBLANK('Consumptions Rate Calculator'!FF84)),"",'Consumptions Rate Calculator'!FE84+'Consumptions Rate Calculator'!FF84)</f>
        <v/>
      </c>
      <c r="CE82" s="24" t="str">
        <f>IF(AND(ISBLANK('Consumptions Rate Calculator'!FG84),ISBLANK('Consumptions Rate Calculator'!FH84)),"",'Consumptions Rate Calculator'!FG84+'Consumptions Rate Calculator'!FH84)</f>
        <v/>
      </c>
      <c r="CF82" s="24" t="str">
        <f>IF(AND(ISBLANK('Consumptions Rate Calculator'!FI84),ISBLANK('Consumptions Rate Calculator'!FJ84)),"",'Consumptions Rate Calculator'!FI84+'Consumptions Rate Calculator'!FJ84)</f>
        <v/>
      </c>
      <c r="CG82" s="24" t="str">
        <f>IF(AND(ISBLANK('Consumptions Rate Calculator'!FK84),ISBLANK('Consumptions Rate Calculator'!FL84)),"",'Consumptions Rate Calculator'!FK84+'Consumptions Rate Calculator'!FL84)</f>
        <v/>
      </c>
      <c r="CH82" s="24" t="str">
        <f>IF(AND(ISBLANK('Consumptions Rate Calculator'!FM84),ISBLANK('Consumptions Rate Calculator'!FN84)),"",'Consumptions Rate Calculator'!FM84+'Consumptions Rate Calculator'!FN84)</f>
        <v/>
      </c>
      <c r="CI82" s="24" t="str">
        <f>IF(AND(ISBLANK('Consumptions Rate Calculator'!FO84),ISBLANK('Consumptions Rate Calculator'!FP84)),"",'Consumptions Rate Calculator'!FO84+'Consumptions Rate Calculator'!FP84)</f>
        <v/>
      </c>
      <c r="CJ82" s="24" t="str">
        <f>IF(AND(ISBLANK('Consumptions Rate Calculator'!FQ84),ISBLANK('Consumptions Rate Calculator'!FR84)),"",'Consumptions Rate Calculator'!FQ84+'Consumptions Rate Calculator'!FR84)</f>
        <v/>
      </c>
      <c r="CK82" s="24" t="str">
        <f>IF(AND(ISBLANK('Consumptions Rate Calculator'!FS84),ISBLANK('Consumptions Rate Calculator'!FT84)),"",'Consumptions Rate Calculator'!FS84+'Consumptions Rate Calculator'!FT84)</f>
        <v/>
      </c>
      <c r="CL82" s="24" t="str">
        <f>IF(AND(ISBLANK('Consumptions Rate Calculator'!FU84),ISBLANK('Consumptions Rate Calculator'!FV84)),"",'Consumptions Rate Calculator'!FU84+'Consumptions Rate Calculator'!FV84)</f>
        <v/>
      </c>
      <c r="CM82" s="24" t="str">
        <f>IF(AND(ISBLANK('Consumptions Rate Calculator'!FW84),ISBLANK('Consumptions Rate Calculator'!FX84)),"",'Consumptions Rate Calculator'!FW84+'Consumptions Rate Calculator'!FX84)</f>
        <v/>
      </c>
      <c r="CN82" s="24" t="str">
        <f>IF(AND(ISBLANK('Consumptions Rate Calculator'!FY84),ISBLANK('Consumptions Rate Calculator'!FZ84)),"",'Consumptions Rate Calculator'!FY84+'Consumptions Rate Calculator'!FZ84)</f>
        <v/>
      </c>
    </row>
    <row r="83" spans="1:92" ht="13.5" customHeight="1" x14ac:dyDescent="0.35">
      <c r="A83" s="22" t="str">
        <f>'Consumptions Rate Calculator'!A85</f>
        <v>Other 69</v>
      </c>
      <c r="B83" s="23" t="str">
        <f>IF('Consumptions Rate Calculator'!B85=0,"",'Consumptions Rate Calculator'!B85)</f>
        <v/>
      </c>
      <c r="C83" s="24" t="str">
        <f>IF(AND(ISBLANK('Consumptions Rate Calculator'!C85),ISBLANK('Consumptions Rate Calculator'!D85)),"",'Consumptions Rate Calculator'!C85+'Consumptions Rate Calculator'!D85)</f>
        <v/>
      </c>
      <c r="D83" s="24" t="str">
        <f>IF(AND(ISBLANK('Consumptions Rate Calculator'!E85),ISBLANK('Consumptions Rate Calculator'!F85)),"",'Consumptions Rate Calculator'!E85+'Consumptions Rate Calculator'!F85)</f>
        <v/>
      </c>
      <c r="E83" s="24" t="str">
        <f>IF(AND(ISBLANK('Consumptions Rate Calculator'!G85),ISBLANK('Consumptions Rate Calculator'!H85)),"",'Consumptions Rate Calculator'!G85+'Consumptions Rate Calculator'!H85)</f>
        <v/>
      </c>
      <c r="F83" s="24" t="str">
        <f>IF(AND(ISBLANK('Consumptions Rate Calculator'!I85),ISBLANK('Consumptions Rate Calculator'!J85)),"",'Consumptions Rate Calculator'!I85+'Consumptions Rate Calculator'!J85)</f>
        <v/>
      </c>
      <c r="G83" s="24" t="str">
        <f>IF(AND(ISBLANK('Consumptions Rate Calculator'!K85),ISBLANK('Consumptions Rate Calculator'!L85)),"",'Consumptions Rate Calculator'!K85+'Consumptions Rate Calculator'!L85)</f>
        <v/>
      </c>
      <c r="H83" s="24" t="str">
        <f>IF(AND(ISBLANK('Consumptions Rate Calculator'!M85),ISBLANK('Consumptions Rate Calculator'!N85)),"",'Consumptions Rate Calculator'!M85+'Consumptions Rate Calculator'!N85)</f>
        <v/>
      </c>
      <c r="I83" s="24" t="str">
        <f>IF(AND(ISBLANK('Consumptions Rate Calculator'!O85),ISBLANK('Consumptions Rate Calculator'!P85)),"",'Consumptions Rate Calculator'!O85+'Consumptions Rate Calculator'!P85)</f>
        <v/>
      </c>
      <c r="J83" s="24" t="str">
        <f>IF(AND(ISBLANK('Consumptions Rate Calculator'!Q85),ISBLANK('Consumptions Rate Calculator'!R85)),"",'Consumptions Rate Calculator'!Q85+'Consumptions Rate Calculator'!R85)</f>
        <v/>
      </c>
      <c r="K83" s="24" t="str">
        <f>IF(AND(ISBLANK('Consumptions Rate Calculator'!S85),ISBLANK('Consumptions Rate Calculator'!T85)),"",'Consumptions Rate Calculator'!S85+'Consumptions Rate Calculator'!T85)</f>
        <v/>
      </c>
      <c r="L83" s="24" t="str">
        <f>IF(AND(ISBLANK('Consumptions Rate Calculator'!U85),ISBLANK('Consumptions Rate Calculator'!V85)),"",'Consumptions Rate Calculator'!U85+'Consumptions Rate Calculator'!V85)</f>
        <v/>
      </c>
      <c r="M83" s="24" t="str">
        <f>IF(AND(ISBLANK('Consumptions Rate Calculator'!W85),ISBLANK('Consumptions Rate Calculator'!X85)),"",'Consumptions Rate Calculator'!W85+'Consumptions Rate Calculator'!X85)</f>
        <v/>
      </c>
      <c r="N83" s="24" t="str">
        <f>IF(AND(ISBLANK('Consumptions Rate Calculator'!Y85),ISBLANK('Consumptions Rate Calculator'!Z85)),"",'Consumptions Rate Calculator'!Y85+'Consumptions Rate Calculator'!Z85)</f>
        <v/>
      </c>
      <c r="O83" s="24" t="str">
        <f>IF(AND(ISBLANK('Consumptions Rate Calculator'!AA85),ISBLANK('Consumptions Rate Calculator'!AB85)),"",'Consumptions Rate Calculator'!AA85+'Consumptions Rate Calculator'!AB85)</f>
        <v/>
      </c>
      <c r="P83" s="24" t="str">
        <f>IF(AND(ISBLANK('Consumptions Rate Calculator'!AC85),ISBLANK('Consumptions Rate Calculator'!AD85)),"",'Consumptions Rate Calculator'!AC85+'Consumptions Rate Calculator'!AD85)</f>
        <v/>
      </c>
      <c r="Q83" s="24" t="str">
        <f>IF(AND(ISBLANK('Consumptions Rate Calculator'!AE85),ISBLANK('Consumptions Rate Calculator'!AF85)),"",'Consumptions Rate Calculator'!AE85+'Consumptions Rate Calculator'!AF85)</f>
        <v/>
      </c>
      <c r="R83" s="24" t="str">
        <f>IF(AND(ISBLANK('Consumptions Rate Calculator'!AG85),ISBLANK('Consumptions Rate Calculator'!AH85)),"",'Consumptions Rate Calculator'!AG85+'Consumptions Rate Calculator'!AH85)</f>
        <v/>
      </c>
      <c r="S83" s="24" t="str">
        <f>IF(AND(ISBLANK('Consumptions Rate Calculator'!AI85),ISBLANK('Consumptions Rate Calculator'!AJ85)),"",'Consumptions Rate Calculator'!AI85+'Consumptions Rate Calculator'!AJ85)</f>
        <v/>
      </c>
      <c r="T83" s="24" t="str">
        <f>IF(AND(ISBLANK('Consumptions Rate Calculator'!AK85),ISBLANK('Consumptions Rate Calculator'!AL85)),"",'Consumptions Rate Calculator'!AK85+'Consumptions Rate Calculator'!AL85)</f>
        <v/>
      </c>
      <c r="U83" s="24" t="str">
        <f>IF(AND(ISBLANK('Consumptions Rate Calculator'!AM85),ISBLANK('Consumptions Rate Calculator'!AN85)),"",'Consumptions Rate Calculator'!AM85+'Consumptions Rate Calculator'!AN85)</f>
        <v/>
      </c>
      <c r="V83" s="24" t="str">
        <f>IF(AND(ISBLANK('Consumptions Rate Calculator'!AO85),ISBLANK('Consumptions Rate Calculator'!AP85)),"",'Consumptions Rate Calculator'!AO85+'Consumptions Rate Calculator'!AP85)</f>
        <v/>
      </c>
      <c r="W83" s="24" t="str">
        <f>IF(AND(ISBLANK('Consumptions Rate Calculator'!AQ85),ISBLANK('Consumptions Rate Calculator'!AR85)),"",'Consumptions Rate Calculator'!AQ85+'Consumptions Rate Calculator'!AR85)</f>
        <v/>
      </c>
      <c r="X83" s="24" t="str">
        <f>IF(AND(ISBLANK('Consumptions Rate Calculator'!AS85),ISBLANK('Consumptions Rate Calculator'!AT85)),"",'Consumptions Rate Calculator'!AS85+'Consumptions Rate Calculator'!AT85)</f>
        <v/>
      </c>
      <c r="Y83" s="24" t="str">
        <f>IF(AND(ISBLANK('Consumptions Rate Calculator'!AU85),ISBLANK('Consumptions Rate Calculator'!AV85)),"",'Consumptions Rate Calculator'!AU85+'Consumptions Rate Calculator'!AV85)</f>
        <v/>
      </c>
      <c r="Z83" s="24" t="str">
        <f>IF(AND(ISBLANK('Consumptions Rate Calculator'!AW85),ISBLANK('Consumptions Rate Calculator'!AX85)),"",'Consumptions Rate Calculator'!AW85+'Consumptions Rate Calculator'!AX85)</f>
        <v/>
      </c>
      <c r="AA83" s="24" t="str">
        <f>IF(AND(ISBLANK('Consumptions Rate Calculator'!AY85),ISBLANK('Consumptions Rate Calculator'!AZ85)),"",'Consumptions Rate Calculator'!AY85+'Consumptions Rate Calculator'!AZ85)</f>
        <v/>
      </c>
      <c r="AB83" s="24" t="str">
        <f>IF(AND(ISBLANK('Consumptions Rate Calculator'!BA85),ISBLANK('Consumptions Rate Calculator'!BB85)),"",'Consumptions Rate Calculator'!BA85+'Consumptions Rate Calculator'!BB85)</f>
        <v/>
      </c>
      <c r="AC83" s="24" t="str">
        <f>IF(AND(ISBLANK('Consumptions Rate Calculator'!BC85),ISBLANK('Consumptions Rate Calculator'!BD85)),"",'Consumptions Rate Calculator'!BC85+'Consumptions Rate Calculator'!BD85)</f>
        <v/>
      </c>
      <c r="AD83" s="24" t="str">
        <f>IF(AND(ISBLANK('Consumptions Rate Calculator'!BE85),ISBLANK('Consumptions Rate Calculator'!BF85)),"",'Consumptions Rate Calculator'!BE85+'Consumptions Rate Calculator'!BF85)</f>
        <v/>
      </c>
      <c r="AE83" s="24" t="str">
        <f>IF(AND(ISBLANK('Consumptions Rate Calculator'!BG85),ISBLANK('Consumptions Rate Calculator'!BH85)),"",'Consumptions Rate Calculator'!BG85+'Consumptions Rate Calculator'!BH85)</f>
        <v/>
      </c>
      <c r="AF83" s="24" t="str">
        <f>IF(AND(ISBLANK('Consumptions Rate Calculator'!BI85),ISBLANK('Consumptions Rate Calculator'!BJ85)),"",'Consumptions Rate Calculator'!BI85+'Consumptions Rate Calculator'!BJ85)</f>
        <v/>
      </c>
      <c r="AG83" s="24" t="str">
        <f>IF(AND(ISBLANK('Consumptions Rate Calculator'!BK85),ISBLANK('Consumptions Rate Calculator'!BL85)),"",'Consumptions Rate Calculator'!BK85+'Consumptions Rate Calculator'!BL85)</f>
        <v/>
      </c>
      <c r="AH83" s="24" t="str">
        <f>IF(AND(ISBLANK('Consumptions Rate Calculator'!BM85),ISBLANK('Consumptions Rate Calculator'!BN85)),"",'Consumptions Rate Calculator'!BM85+'Consumptions Rate Calculator'!BN85)</f>
        <v/>
      </c>
      <c r="AI83" s="24" t="str">
        <f>IF(AND(ISBLANK('Consumptions Rate Calculator'!BO85),ISBLANK('Consumptions Rate Calculator'!BP85)),"",'Consumptions Rate Calculator'!BO85+'Consumptions Rate Calculator'!BP85)</f>
        <v/>
      </c>
      <c r="AJ83" s="24" t="str">
        <f>IF(AND(ISBLANK('Consumptions Rate Calculator'!BQ85),ISBLANK('Consumptions Rate Calculator'!BR85)),"",'Consumptions Rate Calculator'!BQ85+'Consumptions Rate Calculator'!BR85)</f>
        <v/>
      </c>
      <c r="AK83" s="24" t="str">
        <f>IF(AND(ISBLANK('Consumptions Rate Calculator'!BS85),ISBLANK('Consumptions Rate Calculator'!BT85)),"",'Consumptions Rate Calculator'!BS85+'Consumptions Rate Calculator'!BT85)</f>
        <v/>
      </c>
      <c r="AL83" s="24" t="str">
        <f>IF(AND(ISBLANK('Consumptions Rate Calculator'!BU85),ISBLANK('Consumptions Rate Calculator'!BV85)),"",'Consumptions Rate Calculator'!BU85+'Consumptions Rate Calculator'!BV85)</f>
        <v/>
      </c>
      <c r="AM83" s="24" t="str">
        <f>IF(AND(ISBLANK('Consumptions Rate Calculator'!BW85),ISBLANK('Consumptions Rate Calculator'!BX85)),"",'Consumptions Rate Calculator'!BW85+'Consumptions Rate Calculator'!BX85)</f>
        <v/>
      </c>
      <c r="AN83" s="24" t="str">
        <f>IF(AND(ISBLANK('Consumptions Rate Calculator'!BY85),ISBLANK('Consumptions Rate Calculator'!BZ85)),"",'Consumptions Rate Calculator'!BY85+'Consumptions Rate Calculator'!BZ85)</f>
        <v/>
      </c>
      <c r="AO83" s="24" t="str">
        <f>IF(AND(ISBLANK('Consumptions Rate Calculator'!CA85),ISBLANK('Consumptions Rate Calculator'!CB85)),"",'Consumptions Rate Calculator'!CA85+'Consumptions Rate Calculator'!CB85)</f>
        <v/>
      </c>
      <c r="AP83" s="24" t="str">
        <f>IF(AND(ISBLANK('Consumptions Rate Calculator'!CC85),ISBLANK('Consumptions Rate Calculator'!CD85)),"",'Consumptions Rate Calculator'!CC85+'Consumptions Rate Calculator'!CD85)</f>
        <v/>
      </c>
      <c r="AQ83" s="24" t="str">
        <f>IF(AND(ISBLANK('Consumptions Rate Calculator'!CE85),ISBLANK('Consumptions Rate Calculator'!CF85)),"",'Consumptions Rate Calculator'!CE85+'Consumptions Rate Calculator'!CF85)</f>
        <v/>
      </c>
      <c r="AR83" s="24" t="str">
        <f>IF(AND(ISBLANK('Consumptions Rate Calculator'!CG85),ISBLANK('Consumptions Rate Calculator'!CH85)),"",'Consumptions Rate Calculator'!CG85+'Consumptions Rate Calculator'!CH85)</f>
        <v/>
      </c>
      <c r="AS83" s="24" t="str">
        <f>IF(AND(ISBLANK('Consumptions Rate Calculator'!CI85),ISBLANK('Consumptions Rate Calculator'!CJ85)),"",'Consumptions Rate Calculator'!CI85+'Consumptions Rate Calculator'!CJ85)</f>
        <v/>
      </c>
      <c r="AT83" s="24" t="str">
        <f>IF(AND(ISBLANK('Consumptions Rate Calculator'!CK85),ISBLANK('Consumptions Rate Calculator'!CL85)),"",'Consumptions Rate Calculator'!CK85+'Consumptions Rate Calculator'!CL85)</f>
        <v/>
      </c>
      <c r="AU83" s="24" t="str">
        <f>IF(AND(ISBLANK('Consumptions Rate Calculator'!CM85),ISBLANK('Consumptions Rate Calculator'!CN85)),"",'Consumptions Rate Calculator'!CM85+'Consumptions Rate Calculator'!CN85)</f>
        <v/>
      </c>
      <c r="AV83" s="24" t="str">
        <f>IF(AND(ISBLANK('Consumptions Rate Calculator'!CO85),ISBLANK('Consumptions Rate Calculator'!CP85)),"",'Consumptions Rate Calculator'!CO85+'Consumptions Rate Calculator'!CP85)</f>
        <v/>
      </c>
      <c r="AW83" s="24" t="str">
        <f>IF(AND(ISBLANK('Consumptions Rate Calculator'!CQ85),ISBLANK('Consumptions Rate Calculator'!CR85)),"",'Consumptions Rate Calculator'!CQ85+'Consumptions Rate Calculator'!CR85)</f>
        <v/>
      </c>
      <c r="AX83" s="24" t="str">
        <f>IF(AND(ISBLANK('Consumptions Rate Calculator'!CS85),ISBLANK('Consumptions Rate Calculator'!CT85)),"",'Consumptions Rate Calculator'!CS85+'Consumptions Rate Calculator'!CT85)</f>
        <v/>
      </c>
      <c r="AY83" s="24" t="str">
        <f>IF(AND(ISBLANK('Consumptions Rate Calculator'!CU85),ISBLANK('Consumptions Rate Calculator'!CV85)),"",'Consumptions Rate Calculator'!CU85+'Consumptions Rate Calculator'!CV85)</f>
        <v/>
      </c>
      <c r="AZ83" s="24" t="str">
        <f>IF(AND(ISBLANK('Consumptions Rate Calculator'!CW85),ISBLANK('Consumptions Rate Calculator'!CX85)),"",'Consumptions Rate Calculator'!CW85+'Consumptions Rate Calculator'!CX85)</f>
        <v/>
      </c>
      <c r="BA83" s="24" t="str">
        <f>IF(AND(ISBLANK('Consumptions Rate Calculator'!CY85),ISBLANK('Consumptions Rate Calculator'!CZ85)),"",'Consumptions Rate Calculator'!CY85+'Consumptions Rate Calculator'!CZ85)</f>
        <v/>
      </c>
      <c r="BB83" s="24" t="str">
        <f>IF(AND(ISBLANK('Consumptions Rate Calculator'!DA85),ISBLANK('Consumptions Rate Calculator'!DB85)),"",'Consumptions Rate Calculator'!DA85+'Consumptions Rate Calculator'!DB85)</f>
        <v/>
      </c>
      <c r="BC83" s="24" t="str">
        <f>IF(AND(ISBLANK('Consumptions Rate Calculator'!DC85),ISBLANK('Consumptions Rate Calculator'!DD85)),"",'Consumptions Rate Calculator'!DC85+'Consumptions Rate Calculator'!DD85)</f>
        <v/>
      </c>
      <c r="BD83" s="24" t="str">
        <f>IF(AND(ISBLANK('Consumptions Rate Calculator'!DE85),ISBLANK('Consumptions Rate Calculator'!DF85)),"",'Consumptions Rate Calculator'!DE85+'Consumptions Rate Calculator'!DF85)</f>
        <v/>
      </c>
      <c r="BE83" s="24" t="str">
        <f>IF(AND(ISBLANK('Consumptions Rate Calculator'!DG85),ISBLANK('Consumptions Rate Calculator'!DH85)),"",'Consumptions Rate Calculator'!DG85+'Consumptions Rate Calculator'!DH85)</f>
        <v/>
      </c>
      <c r="BF83" s="24" t="str">
        <f>IF(AND(ISBLANK('Consumptions Rate Calculator'!DI85),ISBLANK('Consumptions Rate Calculator'!DJ85)),"",'Consumptions Rate Calculator'!DI85+'Consumptions Rate Calculator'!DJ85)</f>
        <v/>
      </c>
      <c r="BG83" s="24" t="str">
        <f>IF(AND(ISBLANK('Consumptions Rate Calculator'!DK85),ISBLANK('Consumptions Rate Calculator'!DL85)),"",'Consumptions Rate Calculator'!DK85+'Consumptions Rate Calculator'!DL85)</f>
        <v/>
      </c>
      <c r="BH83" s="24" t="str">
        <f>IF(AND(ISBLANK('Consumptions Rate Calculator'!DM85),ISBLANK('Consumptions Rate Calculator'!DN85)),"",'Consumptions Rate Calculator'!DM85+'Consumptions Rate Calculator'!DN85)</f>
        <v/>
      </c>
      <c r="BI83" s="24" t="str">
        <f>IF(AND(ISBLANK('Consumptions Rate Calculator'!DO85),ISBLANK('Consumptions Rate Calculator'!DP85)),"",'Consumptions Rate Calculator'!DO85+'Consumptions Rate Calculator'!DP85)</f>
        <v/>
      </c>
      <c r="BJ83" s="24" t="str">
        <f>IF(AND(ISBLANK('Consumptions Rate Calculator'!DQ85),ISBLANK('Consumptions Rate Calculator'!DR85)),"",'Consumptions Rate Calculator'!DQ85+'Consumptions Rate Calculator'!DR85)</f>
        <v/>
      </c>
      <c r="BK83" s="24" t="str">
        <f>IF(AND(ISBLANK('Consumptions Rate Calculator'!DS85),ISBLANK('Consumptions Rate Calculator'!DT85)),"",'Consumptions Rate Calculator'!DS85+'Consumptions Rate Calculator'!DT85)</f>
        <v/>
      </c>
      <c r="BL83" s="24" t="str">
        <f>IF(AND(ISBLANK('Consumptions Rate Calculator'!DU85),ISBLANK('Consumptions Rate Calculator'!DV85)),"",'Consumptions Rate Calculator'!DU85+'Consumptions Rate Calculator'!DV85)</f>
        <v/>
      </c>
      <c r="BM83" s="24" t="str">
        <f>IF(AND(ISBLANK('Consumptions Rate Calculator'!DW85),ISBLANK('Consumptions Rate Calculator'!DX85)),"",'Consumptions Rate Calculator'!DW85+'Consumptions Rate Calculator'!DX85)</f>
        <v/>
      </c>
      <c r="BN83" s="24" t="str">
        <f>IF(AND(ISBLANK('Consumptions Rate Calculator'!DY85),ISBLANK('Consumptions Rate Calculator'!DZ85)),"",'Consumptions Rate Calculator'!DY85+'Consumptions Rate Calculator'!DZ85)</f>
        <v/>
      </c>
      <c r="BO83" s="24" t="str">
        <f>IF(AND(ISBLANK('Consumptions Rate Calculator'!EA85),ISBLANK('Consumptions Rate Calculator'!EB85)),"",'Consumptions Rate Calculator'!EA85+'Consumptions Rate Calculator'!EB85)</f>
        <v/>
      </c>
      <c r="BP83" s="24" t="str">
        <f>IF(AND(ISBLANK('Consumptions Rate Calculator'!EC85),ISBLANK('Consumptions Rate Calculator'!ED85)),"",'Consumptions Rate Calculator'!EC85+'Consumptions Rate Calculator'!ED85)</f>
        <v/>
      </c>
      <c r="BQ83" s="24" t="str">
        <f>IF(AND(ISBLANK('Consumptions Rate Calculator'!EE85),ISBLANK('Consumptions Rate Calculator'!EF85)),"",'Consumptions Rate Calculator'!EE85+'Consumptions Rate Calculator'!EF85)</f>
        <v/>
      </c>
      <c r="BR83" s="24" t="str">
        <f>IF(AND(ISBLANK('Consumptions Rate Calculator'!EG85),ISBLANK('Consumptions Rate Calculator'!EH85)),"",'Consumptions Rate Calculator'!EG85+'Consumptions Rate Calculator'!EH85)</f>
        <v/>
      </c>
      <c r="BS83" s="24" t="str">
        <f>IF(AND(ISBLANK('Consumptions Rate Calculator'!EI85),ISBLANK('Consumptions Rate Calculator'!EJ85)),"",'Consumptions Rate Calculator'!EI85+'Consumptions Rate Calculator'!EJ85)</f>
        <v/>
      </c>
      <c r="BT83" s="24" t="str">
        <f>IF(AND(ISBLANK('Consumptions Rate Calculator'!EK85),ISBLANK('Consumptions Rate Calculator'!EL85)),"",'Consumptions Rate Calculator'!EK85+'Consumptions Rate Calculator'!EL85)</f>
        <v/>
      </c>
      <c r="BU83" s="24" t="str">
        <f>IF(AND(ISBLANK('Consumptions Rate Calculator'!EM85),ISBLANK('Consumptions Rate Calculator'!EN85)),"",'Consumptions Rate Calculator'!EM85+'Consumptions Rate Calculator'!EN85)</f>
        <v/>
      </c>
      <c r="BV83" s="24" t="str">
        <f>IF(AND(ISBLANK('Consumptions Rate Calculator'!EO85),ISBLANK('Consumptions Rate Calculator'!EP85)),"",'Consumptions Rate Calculator'!EO85+'Consumptions Rate Calculator'!EP85)</f>
        <v/>
      </c>
      <c r="BW83" s="24" t="str">
        <f>IF(AND(ISBLANK('Consumptions Rate Calculator'!EQ85),ISBLANK('Consumptions Rate Calculator'!ER85)),"",'Consumptions Rate Calculator'!EQ85+'Consumptions Rate Calculator'!ER85)</f>
        <v/>
      </c>
      <c r="BX83" s="24" t="str">
        <f>IF(AND(ISBLANK('Consumptions Rate Calculator'!ES85),ISBLANK('Consumptions Rate Calculator'!ET85)),"",'Consumptions Rate Calculator'!ES85+'Consumptions Rate Calculator'!ET85)</f>
        <v/>
      </c>
      <c r="BY83" s="24" t="str">
        <f>IF(AND(ISBLANK('Consumptions Rate Calculator'!EU85),ISBLANK('Consumptions Rate Calculator'!EV85)),"",'Consumptions Rate Calculator'!EU85+'Consumptions Rate Calculator'!EV85)</f>
        <v/>
      </c>
      <c r="BZ83" s="24" t="str">
        <f>IF(AND(ISBLANK('Consumptions Rate Calculator'!EW85),ISBLANK('Consumptions Rate Calculator'!EX85)),"",'Consumptions Rate Calculator'!EW85+'Consumptions Rate Calculator'!EX85)</f>
        <v/>
      </c>
      <c r="CA83" s="24" t="str">
        <f>IF(AND(ISBLANK('Consumptions Rate Calculator'!EY85),ISBLANK('Consumptions Rate Calculator'!EZ85)),"",'Consumptions Rate Calculator'!EY85+'Consumptions Rate Calculator'!EZ85)</f>
        <v/>
      </c>
      <c r="CB83" s="24" t="str">
        <f>IF(AND(ISBLANK('Consumptions Rate Calculator'!FA85),ISBLANK('Consumptions Rate Calculator'!FB85)),"",'Consumptions Rate Calculator'!FA85+'Consumptions Rate Calculator'!FB85)</f>
        <v/>
      </c>
      <c r="CC83" s="24" t="str">
        <f>IF(AND(ISBLANK('Consumptions Rate Calculator'!FC85),ISBLANK('Consumptions Rate Calculator'!FD85)),"",'Consumptions Rate Calculator'!FC85+'Consumptions Rate Calculator'!FD85)</f>
        <v/>
      </c>
      <c r="CD83" s="24" t="str">
        <f>IF(AND(ISBLANK('Consumptions Rate Calculator'!FE85),ISBLANK('Consumptions Rate Calculator'!FF85)),"",'Consumptions Rate Calculator'!FE85+'Consumptions Rate Calculator'!FF85)</f>
        <v/>
      </c>
      <c r="CE83" s="24" t="str">
        <f>IF(AND(ISBLANK('Consumptions Rate Calculator'!FG85),ISBLANK('Consumptions Rate Calculator'!FH85)),"",'Consumptions Rate Calculator'!FG85+'Consumptions Rate Calculator'!FH85)</f>
        <v/>
      </c>
      <c r="CF83" s="24" t="str">
        <f>IF(AND(ISBLANK('Consumptions Rate Calculator'!FI85),ISBLANK('Consumptions Rate Calculator'!FJ85)),"",'Consumptions Rate Calculator'!FI85+'Consumptions Rate Calculator'!FJ85)</f>
        <v/>
      </c>
      <c r="CG83" s="24" t="str">
        <f>IF(AND(ISBLANK('Consumptions Rate Calculator'!FK85),ISBLANK('Consumptions Rate Calculator'!FL85)),"",'Consumptions Rate Calculator'!FK85+'Consumptions Rate Calculator'!FL85)</f>
        <v/>
      </c>
      <c r="CH83" s="24" t="str">
        <f>IF(AND(ISBLANK('Consumptions Rate Calculator'!FM85),ISBLANK('Consumptions Rate Calculator'!FN85)),"",'Consumptions Rate Calculator'!FM85+'Consumptions Rate Calculator'!FN85)</f>
        <v/>
      </c>
      <c r="CI83" s="24" t="str">
        <f>IF(AND(ISBLANK('Consumptions Rate Calculator'!FO85),ISBLANK('Consumptions Rate Calculator'!FP85)),"",'Consumptions Rate Calculator'!FO85+'Consumptions Rate Calculator'!FP85)</f>
        <v/>
      </c>
      <c r="CJ83" s="24" t="str">
        <f>IF(AND(ISBLANK('Consumptions Rate Calculator'!FQ85),ISBLANK('Consumptions Rate Calculator'!FR85)),"",'Consumptions Rate Calculator'!FQ85+'Consumptions Rate Calculator'!FR85)</f>
        <v/>
      </c>
      <c r="CK83" s="24" t="str">
        <f>IF(AND(ISBLANK('Consumptions Rate Calculator'!FS85),ISBLANK('Consumptions Rate Calculator'!FT85)),"",'Consumptions Rate Calculator'!FS85+'Consumptions Rate Calculator'!FT85)</f>
        <v/>
      </c>
      <c r="CL83" s="24" t="str">
        <f>IF(AND(ISBLANK('Consumptions Rate Calculator'!FU85),ISBLANK('Consumptions Rate Calculator'!FV85)),"",'Consumptions Rate Calculator'!FU85+'Consumptions Rate Calculator'!FV85)</f>
        <v/>
      </c>
      <c r="CM83" s="24" t="str">
        <f>IF(AND(ISBLANK('Consumptions Rate Calculator'!FW85),ISBLANK('Consumptions Rate Calculator'!FX85)),"",'Consumptions Rate Calculator'!FW85+'Consumptions Rate Calculator'!FX85)</f>
        <v/>
      </c>
      <c r="CN83" s="24" t="str">
        <f>IF(AND(ISBLANK('Consumptions Rate Calculator'!FY85),ISBLANK('Consumptions Rate Calculator'!FZ85)),"",'Consumptions Rate Calculator'!FY85+'Consumptions Rate Calculator'!FZ85)</f>
        <v/>
      </c>
    </row>
    <row r="84" spans="1:92" ht="13.5" customHeight="1" x14ac:dyDescent="0.35">
      <c r="A84" s="22" t="str">
        <f>'Consumptions Rate Calculator'!A86</f>
        <v>Other 70</v>
      </c>
      <c r="B84" s="23" t="str">
        <f>IF('Consumptions Rate Calculator'!B86=0,"",'Consumptions Rate Calculator'!B86)</f>
        <v/>
      </c>
      <c r="C84" s="24" t="str">
        <f>IF(AND(ISBLANK('Consumptions Rate Calculator'!C86),ISBLANK('Consumptions Rate Calculator'!D86)),"",'Consumptions Rate Calculator'!C86+'Consumptions Rate Calculator'!D86)</f>
        <v/>
      </c>
      <c r="D84" s="24" t="str">
        <f>IF(AND(ISBLANK('Consumptions Rate Calculator'!E86),ISBLANK('Consumptions Rate Calculator'!F86)),"",'Consumptions Rate Calculator'!E86+'Consumptions Rate Calculator'!F86)</f>
        <v/>
      </c>
      <c r="E84" s="24" t="str">
        <f>IF(AND(ISBLANK('Consumptions Rate Calculator'!G86),ISBLANK('Consumptions Rate Calculator'!H86)),"",'Consumptions Rate Calculator'!G86+'Consumptions Rate Calculator'!H86)</f>
        <v/>
      </c>
      <c r="F84" s="24" t="str">
        <f>IF(AND(ISBLANK('Consumptions Rate Calculator'!I86),ISBLANK('Consumptions Rate Calculator'!J86)),"",'Consumptions Rate Calculator'!I86+'Consumptions Rate Calculator'!J86)</f>
        <v/>
      </c>
      <c r="G84" s="24" t="str">
        <f>IF(AND(ISBLANK('Consumptions Rate Calculator'!K86),ISBLANK('Consumptions Rate Calculator'!L86)),"",'Consumptions Rate Calculator'!K86+'Consumptions Rate Calculator'!L86)</f>
        <v/>
      </c>
      <c r="H84" s="24" t="str">
        <f>IF(AND(ISBLANK('Consumptions Rate Calculator'!M86),ISBLANK('Consumptions Rate Calculator'!N86)),"",'Consumptions Rate Calculator'!M86+'Consumptions Rate Calculator'!N86)</f>
        <v/>
      </c>
      <c r="I84" s="24" t="str">
        <f>IF(AND(ISBLANK('Consumptions Rate Calculator'!O86),ISBLANK('Consumptions Rate Calculator'!P86)),"",'Consumptions Rate Calculator'!O86+'Consumptions Rate Calculator'!P86)</f>
        <v/>
      </c>
      <c r="J84" s="24" t="str">
        <f>IF(AND(ISBLANK('Consumptions Rate Calculator'!Q86),ISBLANK('Consumptions Rate Calculator'!R86)),"",'Consumptions Rate Calculator'!Q86+'Consumptions Rate Calculator'!R86)</f>
        <v/>
      </c>
      <c r="K84" s="24" t="str">
        <f>IF(AND(ISBLANK('Consumptions Rate Calculator'!S86),ISBLANK('Consumptions Rate Calculator'!T86)),"",'Consumptions Rate Calculator'!S86+'Consumptions Rate Calculator'!T86)</f>
        <v/>
      </c>
      <c r="L84" s="24" t="str">
        <f>IF(AND(ISBLANK('Consumptions Rate Calculator'!U86),ISBLANK('Consumptions Rate Calculator'!V86)),"",'Consumptions Rate Calculator'!U86+'Consumptions Rate Calculator'!V86)</f>
        <v/>
      </c>
      <c r="M84" s="24" t="str">
        <f>IF(AND(ISBLANK('Consumptions Rate Calculator'!W86),ISBLANK('Consumptions Rate Calculator'!X86)),"",'Consumptions Rate Calculator'!W86+'Consumptions Rate Calculator'!X86)</f>
        <v/>
      </c>
      <c r="N84" s="24" t="str">
        <f>IF(AND(ISBLANK('Consumptions Rate Calculator'!Y86),ISBLANK('Consumptions Rate Calculator'!Z86)),"",'Consumptions Rate Calculator'!Y86+'Consumptions Rate Calculator'!Z86)</f>
        <v/>
      </c>
      <c r="O84" s="24" t="str">
        <f>IF(AND(ISBLANK('Consumptions Rate Calculator'!AA86),ISBLANK('Consumptions Rate Calculator'!AB86)),"",'Consumptions Rate Calculator'!AA86+'Consumptions Rate Calculator'!AB86)</f>
        <v/>
      </c>
      <c r="P84" s="24" t="str">
        <f>IF(AND(ISBLANK('Consumptions Rate Calculator'!AC86),ISBLANK('Consumptions Rate Calculator'!AD86)),"",'Consumptions Rate Calculator'!AC86+'Consumptions Rate Calculator'!AD86)</f>
        <v/>
      </c>
      <c r="Q84" s="24" t="str">
        <f>IF(AND(ISBLANK('Consumptions Rate Calculator'!AE86),ISBLANK('Consumptions Rate Calculator'!AF86)),"",'Consumptions Rate Calculator'!AE86+'Consumptions Rate Calculator'!AF86)</f>
        <v/>
      </c>
      <c r="R84" s="24" t="str">
        <f>IF(AND(ISBLANK('Consumptions Rate Calculator'!AG86),ISBLANK('Consumptions Rate Calculator'!AH86)),"",'Consumptions Rate Calculator'!AG86+'Consumptions Rate Calculator'!AH86)</f>
        <v/>
      </c>
      <c r="S84" s="24" t="str">
        <f>IF(AND(ISBLANK('Consumptions Rate Calculator'!AI86),ISBLANK('Consumptions Rate Calculator'!AJ86)),"",'Consumptions Rate Calculator'!AI86+'Consumptions Rate Calculator'!AJ86)</f>
        <v/>
      </c>
      <c r="T84" s="24" t="str">
        <f>IF(AND(ISBLANK('Consumptions Rate Calculator'!AK86),ISBLANK('Consumptions Rate Calculator'!AL86)),"",'Consumptions Rate Calculator'!AK86+'Consumptions Rate Calculator'!AL86)</f>
        <v/>
      </c>
      <c r="U84" s="24" t="str">
        <f>IF(AND(ISBLANK('Consumptions Rate Calculator'!AM86),ISBLANK('Consumptions Rate Calculator'!AN86)),"",'Consumptions Rate Calculator'!AM86+'Consumptions Rate Calculator'!AN86)</f>
        <v/>
      </c>
      <c r="V84" s="24" t="str">
        <f>IF(AND(ISBLANK('Consumptions Rate Calculator'!AO86),ISBLANK('Consumptions Rate Calculator'!AP86)),"",'Consumptions Rate Calculator'!AO86+'Consumptions Rate Calculator'!AP86)</f>
        <v/>
      </c>
      <c r="W84" s="24" t="str">
        <f>IF(AND(ISBLANK('Consumptions Rate Calculator'!AQ86),ISBLANK('Consumptions Rate Calculator'!AR86)),"",'Consumptions Rate Calculator'!AQ86+'Consumptions Rate Calculator'!AR86)</f>
        <v/>
      </c>
      <c r="X84" s="24" t="str">
        <f>IF(AND(ISBLANK('Consumptions Rate Calculator'!AS86),ISBLANK('Consumptions Rate Calculator'!AT86)),"",'Consumptions Rate Calculator'!AS86+'Consumptions Rate Calculator'!AT86)</f>
        <v/>
      </c>
      <c r="Y84" s="24" t="str">
        <f>IF(AND(ISBLANK('Consumptions Rate Calculator'!AU86),ISBLANK('Consumptions Rate Calculator'!AV86)),"",'Consumptions Rate Calculator'!AU86+'Consumptions Rate Calculator'!AV86)</f>
        <v/>
      </c>
      <c r="Z84" s="24" t="str">
        <f>IF(AND(ISBLANK('Consumptions Rate Calculator'!AW86),ISBLANK('Consumptions Rate Calculator'!AX86)),"",'Consumptions Rate Calculator'!AW86+'Consumptions Rate Calculator'!AX86)</f>
        <v/>
      </c>
      <c r="AA84" s="24" t="str">
        <f>IF(AND(ISBLANK('Consumptions Rate Calculator'!AY86),ISBLANK('Consumptions Rate Calculator'!AZ86)),"",'Consumptions Rate Calculator'!AY86+'Consumptions Rate Calculator'!AZ86)</f>
        <v/>
      </c>
      <c r="AB84" s="24" t="str">
        <f>IF(AND(ISBLANK('Consumptions Rate Calculator'!BA86),ISBLANK('Consumptions Rate Calculator'!BB86)),"",'Consumptions Rate Calculator'!BA86+'Consumptions Rate Calculator'!BB86)</f>
        <v/>
      </c>
      <c r="AC84" s="24" t="str">
        <f>IF(AND(ISBLANK('Consumptions Rate Calculator'!BC86),ISBLANK('Consumptions Rate Calculator'!BD86)),"",'Consumptions Rate Calculator'!BC86+'Consumptions Rate Calculator'!BD86)</f>
        <v/>
      </c>
      <c r="AD84" s="24" t="str">
        <f>IF(AND(ISBLANK('Consumptions Rate Calculator'!BE86),ISBLANK('Consumptions Rate Calculator'!BF86)),"",'Consumptions Rate Calculator'!BE86+'Consumptions Rate Calculator'!BF86)</f>
        <v/>
      </c>
      <c r="AE84" s="24" t="str">
        <f>IF(AND(ISBLANK('Consumptions Rate Calculator'!BG86),ISBLANK('Consumptions Rate Calculator'!BH86)),"",'Consumptions Rate Calculator'!BG86+'Consumptions Rate Calculator'!BH86)</f>
        <v/>
      </c>
      <c r="AF84" s="24" t="str">
        <f>IF(AND(ISBLANK('Consumptions Rate Calculator'!BI86),ISBLANK('Consumptions Rate Calculator'!BJ86)),"",'Consumptions Rate Calculator'!BI86+'Consumptions Rate Calculator'!BJ86)</f>
        <v/>
      </c>
      <c r="AG84" s="24" t="str">
        <f>IF(AND(ISBLANK('Consumptions Rate Calculator'!BK86),ISBLANK('Consumptions Rate Calculator'!BL86)),"",'Consumptions Rate Calculator'!BK86+'Consumptions Rate Calculator'!BL86)</f>
        <v/>
      </c>
      <c r="AH84" s="24" t="str">
        <f>IF(AND(ISBLANK('Consumptions Rate Calculator'!BM86),ISBLANK('Consumptions Rate Calculator'!BN86)),"",'Consumptions Rate Calculator'!BM86+'Consumptions Rate Calculator'!BN86)</f>
        <v/>
      </c>
      <c r="AI84" s="24" t="str">
        <f>IF(AND(ISBLANK('Consumptions Rate Calculator'!BO86),ISBLANK('Consumptions Rate Calculator'!BP86)),"",'Consumptions Rate Calculator'!BO86+'Consumptions Rate Calculator'!BP86)</f>
        <v/>
      </c>
      <c r="AJ84" s="24" t="str">
        <f>IF(AND(ISBLANK('Consumptions Rate Calculator'!BQ86),ISBLANK('Consumptions Rate Calculator'!BR86)),"",'Consumptions Rate Calculator'!BQ86+'Consumptions Rate Calculator'!BR86)</f>
        <v/>
      </c>
      <c r="AK84" s="24" t="str">
        <f>IF(AND(ISBLANK('Consumptions Rate Calculator'!BS86),ISBLANK('Consumptions Rate Calculator'!BT86)),"",'Consumptions Rate Calculator'!BS86+'Consumptions Rate Calculator'!BT86)</f>
        <v/>
      </c>
      <c r="AL84" s="24" t="str">
        <f>IF(AND(ISBLANK('Consumptions Rate Calculator'!BU86),ISBLANK('Consumptions Rate Calculator'!BV86)),"",'Consumptions Rate Calculator'!BU86+'Consumptions Rate Calculator'!BV86)</f>
        <v/>
      </c>
      <c r="AM84" s="24" t="str">
        <f>IF(AND(ISBLANK('Consumptions Rate Calculator'!BW86),ISBLANK('Consumptions Rate Calculator'!BX86)),"",'Consumptions Rate Calculator'!BW86+'Consumptions Rate Calculator'!BX86)</f>
        <v/>
      </c>
      <c r="AN84" s="24" t="str">
        <f>IF(AND(ISBLANK('Consumptions Rate Calculator'!BY86),ISBLANK('Consumptions Rate Calculator'!BZ86)),"",'Consumptions Rate Calculator'!BY86+'Consumptions Rate Calculator'!BZ86)</f>
        <v/>
      </c>
      <c r="AO84" s="24" t="str">
        <f>IF(AND(ISBLANK('Consumptions Rate Calculator'!CA86),ISBLANK('Consumptions Rate Calculator'!CB86)),"",'Consumptions Rate Calculator'!CA86+'Consumptions Rate Calculator'!CB86)</f>
        <v/>
      </c>
      <c r="AP84" s="24" t="str">
        <f>IF(AND(ISBLANK('Consumptions Rate Calculator'!CC86),ISBLANK('Consumptions Rate Calculator'!CD86)),"",'Consumptions Rate Calculator'!CC86+'Consumptions Rate Calculator'!CD86)</f>
        <v/>
      </c>
      <c r="AQ84" s="24" t="str">
        <f>IF(AND(ISBLANK('Consumptions Rate Calculator'!CE86),ISBLANK('Consumptions Rate Calculator'!CF86)),"",'Consumptions Rate Calculator'!CE86+'Consumptions Rate Calculator'!CF86)</f>
        <v/>
      </c>
      <c r="AR84" s="24" t="str">
        <f>IF(AND(ISBLANK('Consumptions Rate Calculator'!CG86),ISBLANK('Consumptions Rate Calculator'!CH86)),"",'Consumptions Rate Calculator'!CG86+'Consumptions Rate Calculator'!CH86)</f>
        <v/>
      </c>
      <c r="AS84" s="24" t="str">
        <f>IF(AND(ISBLANK('Consumptions Rate Calculator'!CI86),ISBLANK('Consumptions Rate Calculator'!CJ86)),"",'Consumptions Rate Calculator'!CI86+'Consumptions Rate Calculator'!CJ86)</f>
        <v/>
      </c>
      <c r="AT84" s="24" t="str">
        <f>IF(AND(ISBLANK('Consumptions Rate Calculator'!CK86),ISBLANK('Consumptions Rate Calculator'!CL86)),"",'Consumptions Rate Calculator'!CK86+'Consumptions Rate Calculator'!CL86)</f>
        <v/>
      </c>
      <c r="AU84" s="24" t="str">
        <f>IF(AND(ISBLANK('Consumptions Rate Calculator'!CM86),ISBLANK('Consumptions Rate Calculator'!CN86)),"",'Consumptions Rate Calculator'!CM86+'Consumptions Rate Calculator'!CN86)</f>
        <v/>
      </c>
      <c r="AV84" s="24" t="str">
        <f>IF(AND(ISBLANK('Consumptions Rate Calculator'!CO86),ISBLANK('Consumptions Rate Calculator'!CP86)),"",'Consumptions Rate Calculator'!CO86+'Consumptions Rate Calculator'!CP86)</f>
        <v/>
      </c>
      <c r="AW84" s="24" t="str">
        <f>IF(AND(ISBLANK('Consumptions Rate Calculator'!CQ86),ISBLANK('Consumptions Rate Calculator'!CR86)),"",'Consumptions Rate Calculator'!CQ86+'Consumptions Rate Calculator'!CR86)</f>
        <v/>
      </c>
      <c r="AX84" s="24" t="str">
        <f>IF(AND(ISBLANK('Consumptions Rate Calculator'!CS86),ISBLANK('Consumptions Rate Calculator'!CT86)),"",'Consumptions Rate Calculator'!CS86+'Consumptions Rate Calculator'!CT86)</f>
        <v/>
      </c>
      <c r="AY84" s="24" t="str">
        <f>IF(AND(ISBLANK('Consumptions Rate Calculator'!CU86),ISBLANK('Consumptions Rate Calculator'!CV86)),"",'Consumptions Rate Calculator'!CU86+'Consumptions Rate Calculator'!CV86)</f>
        <v/>
      </c>
      <c r="AZ84" s="24" t="str">
        <f>IF(AND(ISBLANK('Consumptions Rate Calculator'!CW86),ISBLANK('Consumptions Rate Calculator'!CX86)),"",'Consumptions Rate Calculator'!CW86+'Consumptions Rate Calculator'!CX86)</f>
        <v/>
      </c>
      <c r="BA84" s="24" t="str">
        <f>IF(AND(ISBLANK('Consumptions Rate Calculator'!CY86),ISBLANK('Consumptions Rate Calculator'!CZ86)),"",'Consumptions Rate Calculator'!CY86+'Consumptions Rate Calculator'!CZ86)</f>
        <v/>
      </c>
      <c r="BB84" s="24" t="str">
        <f>IF(AND(ISBLANK('Consumptions Rate Calculator'!DA86),ISBLANK('Consumptions Rate Calculator'!DB86)),"",'Consumptions Rate Calculator'!DA86+'Consumptions Rate Calculator'!DB86)</f>
        <v/>
      </c>
      <c r="BC84" s="24" t="str">
        <f>IF(AND(ISBLANK('Consumptions Rate Calculator'!DC86),ISBLANK('Consumptions Rate Calculator'!DD86)),"",'Consumptions Rate Calculator'!DC86+'Consumptions Rate Calculator'!DD86)</f>
        <v/>
      </c>
      <c r="BD84" s="24" t="str">
        <f>IF(AND(ISBLANK('Consumptions Rate Calculator'!DE86),ISBLANK('Consumptions Rate Calculator'!DF86)),"",'Consumptions Rate Calculator'!DE86+'Consumptions Rate Calculator'!DF86)</f>
        <v/>
      </c>
      <c r="BE84" s="24" t="str">
        <f>IF(AND(ISBLANK('Consumptions Rate Calculator'!DG86),ISBLANK('Consumptions Rate Calculator'!DH86)),"",'Consumptions Rate Calculator'!DG86+'Consumptions Rate Calculator'!DH86)</f>
        <v/>
      </c>
      <c r="BF84" s="24" t="str">
        <f>IF(AND(ISBLANK('Consumptions Rate Calculator'!DI86),ISBLANK('Consumptions Rate Calculator'!DJ86)),"",'Consumptions Rate Calculator'!DI86+'Consumptions Rate Calculator'!DJ86)</f>
        <v/>
      </c>
      <c r="BG84" s="24" t="str">
        <f>IF(AND(ISBLANK('Consumptions Rate Calculator'!DK86),ISBLANK('Consumptions Rate Calculator'!DL86)),"",'Consumptions Rate Calculator'!DK86+'Consumptions Rate Calculator'!DL86)</f>
        <v/>
      </c>
      <c r="BH84" s="24" t="str">
        <f>IF(AND(ISBLANK('Consumptions Rate Calculator'!DM86),ISBLANK('Consumptions Rate Calculator'!DN86)),"",'Consumptions Rate Calculator'!DM86+'Consumptions Rate Calculator'!DN86)</f>
        <v/>
      </c>
      <c r="BI84" s="24" t="str">
        <f>IF(AND(ISBLANK('Consumptions Rate Calculator'!DO86),ISBLANK('Consumptions Rate Calculator'!DP86)),"",'Consumptions Rate Calculator'!DO86+'Consumptions Rate Calculator'!DP86)</f>
        <v/>
      </c>
      <c r="BJ84" s="24" t="str">
        <f>IF(AND(ISBLANK('Consumptions Rate Calculator'!DQ86),ISBLANK('Consumptions Rate Calculator'!DR86)),"",'Consumptions Rate Calculator'!DQ86+'Consumptions Rate Calculator'!DR86)</f>
        <v/>
      </c>
      <c r="BK84" s="24" t="str">
        <f>IF(AND(ISBLANK('Consumptions Rate Calculator'!DS86),ISBLANK('Consumptions Rate Calculator'!DT86)),"",'Consumptions Rate Calculator'!DS86+'Consumptions Rate Calculator'!DT86)</f>
        <v/>
      </c>
      <c r="BL84" s="24" t="str">
        <f>IF(AND(ISBLANK('Consumptions Rate Calculator'!DU86),ISBLANK('Consumptions Rate Calculator'!DV86)),"",'Consumptions Rate Calculator'!DU86+'Consumptions Rate Calculator'!DV86)</f>
        <v/>
      </c>
      <c r="BM84" s="24" t="str">
        <f>IF(AND(ISBLANK('Consumptions Rate Calculator'!DW86),ISBLANK('Consumptions Rate Calculator'!DX86)),"",'Consumptions Rate Calculator'!DW86+'Consumptions Rate Calculator'!DX86)</f>
        <v/>
      </c>
      <c r="BN84" s="24" t="str">
        <f>IF(AND(ISBLANK('Consumptions Rate Calculator'!DY86),ISBLANK('Consumptions Rate Calculator'!DZ86)),"",'Consumptions Rate Calculator'!DY86+'Consumptions Rate Calculator'!DZ86)</f>
        <v/>
      </c>
      <c r="BO84" s="24" t="str">
        <f>IF(AND(ISBLANK('Consumptions Rate Calculator'!EA86),ISBLANK('Consumptions Rate Calculator'!EB86)),"",'Consumptions Rate Calculator'!EA86+'Consumptions Rate Calculator'!EB86)</f>
        <v/>
      </c>
      <c r="BP84" s="24" t="str">
        <f>IF(AND(ISBLANK('Consumptions Rate Calculator'!EC86),ISBLANK('Consumptions Rate Calculator'!ED86)),"",'Consumptions Rate Calculator'!EC86+'Consumptions Rate Calculator'!ED86)</f>
        <v/>
      </c>
      <c r="BQ84" s="24" t="str">
        <f>IF(AND(ISBLANK('Consumptions Rate Calculator'!EE86),ISBLANK('Consumptions Rate Calculator'!EF86)),"",'Consumptions Rate Calculator'!EE86+'Consumptions Rate Calculator'!EF86)</f>
        <v/>
      </c>
      <c r="BR84" s="24" t="str">
        <f>IF(AND(ISBLANK('Consumptions Rate Calculator'!EG86),ISBLANK('Consumptions Rate Calculator'!EH86)),"",'Consumptions Rate Calculator'!EG86+'Consumptions Rate Calculator'!EH86)</f>
        <v/>
      </c>
      <c r="BS84" s="24" t="str">
        <f>IF(AND(ISBLANK('Consumptions Rate Calculator'!EI86),ISBLANK('Consumptions Rate Calculator'!EJ86)),"",'Consumptions Rate Calculator'!EI86+'Consumptions Rate Calculator'!EJ86)</f>
        <v/>
      </c>
      <c r="BT84" s="24" t="str">
        <f>IF(AND(ISBLANK('Consumptions Rate Calculator'!EK86),ISBLANK('Consumptions Rate Calculator'!EL86)),"",'Consumptions Rate Calculator'!EK86+'Consumptions Rate Calculator'!EL86)</f>
        <v/>
      </c>
      <c r="BU84" s="24" t="str">
        <f>IF(AND(ISBLANK('Consumptions Rate Calculator'!EM86),ISBLANK('Consumptions Rate Calculator'!EN86)),"",'Consumptions Rate Calculator'!EM86+'Consumptions Rate Calculator'!EN86)</f>
        <v/>
      </c>
      <c r="BV84" s="24" t="str">
        <f>IF(AND(ISBLANK('Consumptions Rate Calculator'!EO86),ISBLANK('Consumptions Rate Calculator'!EP86)),"",'Consumptions Rate Calculator'!EO86+'Consumptions Rate Calculator'!EP86)</f>
        <v/>
      </c>
      <c r="BW84" s="24" t="str">
        <f>IF(AND(ISBLANK('Consumptions Rate Calculator'!EQ86),ISBLANK('Consumptions Rate Calculator'!ER86)),"",'Consumptions Rate Calculator'!EQ86+'Consumptions Rate Calculator'!ER86)</f>
        <v/>
      </c>
      <c r="BX84" s="24" t="str">
        <f>IF(AND(ISBLANK('Consumptions Rate Calculator'!ES86),ISBLANK('Consumptions Rate Calculator'!ET86)),"",'Consumptions Rate Calculator'!ES86+'Consumptions Rate Calculator'!ET86)</f>
        <v/>
      </c>
      <c r="BY84" s="24" t="str">
        <f>IF(AND(ISBLANK('Consumptions Rate Calculator'!EU86),ISBLANK('Consumptions Rate Calculator'!EV86)),"",'Consumptions Rate Calculator'!EU86+'Consumptions Rate Calculator'!EV86)</f>
        <v/>
      </c>
      <c r="BZ84" s="24" t="str">
        <f>IF(AND(ISBLANK('Consumptions Rate Calculator'!EW86),ISBLANK('Consumptions Rate Calculator'!EX86)),"",'Consumptions Rate Calculator'!EW86+'Consumptions Rate Calculator'!EX86)</f>
        <v/>
      </c>
      <c r="CA84" s="24" t="str">
        <f>IF(AND(ISBLANK('Consumptions Rate Calculator'!EY86),ISBLANK('Consumptions Rate Calculator'!EZ86)),"",'Consumptions Rate Calculator'!EY86+'Consumptions Rate Calculator'!EZ86)</f>
        <v/>
      </c>
      <c r="CB84" s="24" t="str">
        <f>IF(AND(ISBLANK('Consumptions Rate Calculator'!FA86),ISBLANK('Consumptions Rate Calculator'!FB86)),"",'Consumptions Rate Calculator'!FA86+'Consumptions Rate Calculator'!FB86)</f>
        <v/>
      </c>
      <c r="CC84" s="24" t="str">
        <f>IF(AND(ISBLANK('Consumptions Rate Calculator'!FC86),ISBLANK('Consumptions Rate Calculator'!FD86)),"",'Consumptions Rate Calculator'!FC86+'Consumptions Rate Calculator'!FD86)</f>
        <v/>
      </c>
      <c r="CD84" s="24" t="str">
        <f>IF(AND(ISBLANK('Consumptions Rate Calculator'!FE86),ISBLANK('Consumptions Rate Calculator'!FF86)),"",'Consumptions Rate Calculator'!FE86+'Consumptions Rate Calculator'!FF86)</f>
        <v/>
      </c>
      <c r="CE84" s="24" t="str">
        <f>IF(AND(ISBLANK('Consumptions Rate Calculator'!FG86),ISBLANK('Consumptions Rate Calculator'!FH86)),"",'Consumptions Rate Calculator'!FG86+'Consumptions Rate Calculator'!FH86)</f>
        <v/>
      </c>
      <c r="CF84" s="24" t="str">
        <f>IF(AND(ISBLANK('Consumptions Rate Calculator'!FI86),ISBLANK('Consumptions Rate Calculator'!FJ86)),"",'Consumptions Rate Calculator'!FI86+'Consumptions Rate Calculator'!FJ86)</f>
        <v/>
      </c>
      <c r="CG84" s="24" t="str">
        <f>IF(AND(ISBLANK('Consumptions Rate Calculator'!FK86),ISBLANK('Consumptions Rate Calculator'!FL86)),"",'Consumptions Rate Calculator'!FK86+'Consumptions Rate Calculator'!FL86)</f>
        <v/>
      </c>
      <c r="CH84" s="24" t="str">
        <f>IF(AND(ISBLANK('Consumptions Rate Calculator'!FM86),ISBLANK('Consumptions Rate Calculator'!FN86)),"",'Consumptions Rate Calculator'!FM86+'Consumptions Rate Calculator'!FN86)</f>
        <v/>
      </c>
      <c r="CI84" s="24" t="str">
        <f>IF(AND(ISBLANK('Consumptions Rate Calculator'!FO86),ISBLANK('Consumptions Rate Calculator'!FP86)),"",'Consumptions Rate Calculator'!FO86+'Consumptions Rate Calculator'!FP86)</f>
        <v/>
      </c>
      <c r="CJ84" s="24" t="str">
        <f>IF(AND(ISBLANK('Consumptions Rate Calculator'!FQ86),ISBLANK('Consumptions Rate Calculator'!FR86)),"",'Consumptions Rate Calculator'!FQ86+'Consumptions Rate Calculator'!FR86)</f>
        <v/>
      </c>
      <c r="CK84" s="24" t="str">
        <f>IF(AND(ISBLANK('Consumptions Rate Calculator'!FS86),ISBLANK('Consumptions Rate Calculator'!FT86)),"",'Consumptions Rate Calculator'!FS86+'Consumptions Rate Calculator'!FT86)</f>
        <v/>
      </c>
      <c r="CL84" s="24" t="str">
        <f>IF(AND(ISBLANK('Consumptions Rate Calculator'!FU86),ISBLANK('Consumptions Rate Calculator'!FV86)),"",'Consumptions Rate Calculator'!FU86+'Consumptions Rate Calculator'!FV86)</f>
        <v/>
      </c>
      <c r="CM84" s="24" t="str">
        <f>IF(AND(ISBLANK('Consumptions Rate Calculator'!FW86),ISBLANK('Consumptions Rate Calculator'!FX86)),"",'Consumptions Rate Calculator'!FW86+'Consumptions Rate Calculator'!FX86)</f>
        <v/>
      </c>
      <c r="CN84" s="24" t="str">
        <f>IF(AND(ISBLANK('Consumptions Rate Calculator'!FY86),ISBLANK('Consumptions Rate Calculator'!FZ86)),"",'Consumptions Rate Calculator'!FY86+'Consumptions Rate Calculator'!FZ86)</f>
        <v/>
      </c>
    </row>
    <row r="85" spans="1:92" ht="13.5" customHeight="1" x14ac:dyDescent="0.35">
      <c r="A85" s="22" t="str">
        <f>'Consumptions Rate Calculator'!A87</f>
        <v>Other 71</v>
      </c>
      <c r="B85" s="23" t="str">
        <f>IF('Consumptions Rate Calculator'!B87=0,"",'Consumptions Rate Calculator'!B87)</f>
        <v/>
      </c>
      <c r="C85" s="24" t="str">
        <f>IF(AND(ISBLANK('Consumptions Rate Calculator'!C87),ISBLANK('Consumptions Rate Calculator'!D87)),"",'Consumptions Rate Calculator'!C87+'Consumptions Rate Calculator'!D87)</f>
        <v/>
      </c>
      <c r="D85" s="24" t="str">
        <f>IF(AND(ISBLANK('Consumptions Rate Calculator'!E87),ISBLANK('Consumptions Rate Calculator'!F87)),"",'Consumptions Rate Calculator'!E87+'Consumptions Rate Calculator'!F87)</f>
        <v/>
      </c>
      <c r="E85" s="24" t="str">
        <f>IF(AND(ISBLANK('Consumptions Rate Calculator'!G87),ISBLANK('Consumptions Rate Calculator'!H87)),"",'Consumptions Rate Calculator'!G87+'Consumptions Rate Calculator'!H87)</f>
        <v/>
      </c>
      <c r="F85" s="24" t="str">
        <f>IF(AND(ISBLANK('Consumptions Rate Calculator'!I87),ISBLANK('Consumptions Rate Calculator'!J87)),"",'Consumptions Rate Calculator'!I87+'Consumptions Rate Calculator'!J87)</f>
        <v/>
      </c>
      <c r="G85" s="24" t="str">
        <f>IF(AND(ISBLANK('Consumptions Rate Calculator'!K87),ISBLANK('Consumptions Rate Calculator'!L87)),"",'Consumptions Rate Calculator'!K87+'Consumptions Rate Calculator'!L87)</f>
        <v/>
      </c>
      <c r="H85" s="24" t="str">
        <f>IF(AND(ISBLANK('Consumptions Rate Calculator'!M87),ISBLANK('Consumptions Rate Calculator'!N87)),"",'Consumptions Rate Calculator'!M87+'Consumptions Rate Calculator'!N87)</f>
        <v/>
      </c>
      <c r="I85" s="24" t="str">
        <f>IF(AND(ISBLANK('Consumptions Rate Calculator'!O87),ISBLANK('Consumptions Rate Calculator'!P87)),"",'Consumptions Rate Calculator'!O87+'Consumptions Rate Calculator'!P87)</f>
        <v/>
      </c>
      <c r="J85" s="24" t="str">
        <f>IF(AND(ISBLANK('Consumptions Rate Calculator'!Q87),ISBLANK('Consumptions Rate Calculator'!R87)),"",'Consumptions Rate Calculator'!Q87+'Consumptions Rate Calculator'!R87)</f>
        <v/>
      </c>
      <c r="K85" s="24" t="str">
        <f>IF(AND(ISBLANK('Consumptions Rate Calculator'!S87),ISBLANK('Consumptions Rate Calculator'!T87)),"",'Consumptions Rate Calculator'!S87+'Consumptions Rate Calculator'!T87)</f>
        <v/>
      </c>
      <c r="L85" s="24" t="str">
        <f>IF(AND(ISBLANK('Consumptions Rate Calculator'!U87),ISBLANK('Consumptions Rate Calculator'!V87)),"",'Consumptions Rate Calculator'!U87+'Consumptions Rate Calculator'!V87)</f>
        <v/>
      </c>
      <c r="M85" s="24" t="str">
        <f>IF(AND(ISBLANK('Consumptions Rate Calculator'!W87),ISBLANK('Consumptions Rate Calculator'!X87)),"",'Consumptions Rate Calculator'!W87+'Consumptions Rate Calculator'!X87)</f>
        <v/>
      </c>
      <c r="N85" s="24" t="str">
        <f>IF(AND(ISBLANK('Consumptions Rate Calculator'!Y87),ISBLANK('Consumptions Rate Calculator'!Z87)),"",'Consumptions Rate Calculator'!Y87+'Consumptions Rate Calculator'!Z87)</f>
        <v/>
      </c>
      <c r="O85" s="24" t="str">
        <f>IF(AND(ISBLANK('Consumptions Rate Calculator'!AA87),ISBLANK('Consumptions Rate Calculator'!AB87)),"",'Consumptions Rate Calculator'!AA87+'Consumptions Rate Calculator'!AB87)</f>
        <v/>
      </c>
      <c r="P85" s="24" t="str">
        <f>IF(AND(ISBLANK('Consumptions Rate Calculator'!AC87),ISBLANK('Consumptions Rate Calculator'!AD87)),"",'Consumptions Rate Calculator'!AC87+'Consumptions Rate Calculator'!AD87)</f>
        <v/>
      </c>
      <c r="Q85" s="24" t="str">
        <f>IF(AND(ISBLANK('Consumptions Rate Calculator'!AE87),ISBLANK('Consumptions Rate Calculator'!AF87)),"",'Consumptions Rate Calculator'!AE87+'Consumptions Rate Calculator'!AF87)</f>
        <v/>
      </c>
      <c r="R85" s="24" t="str">
        <f>IF(AND(ISBLANK('Consumptions Rate Calculator'!AG87),ISBLANK('Consumptions Rate Calculator'!AH87)),"",'Consumptions Rate Calculator'!AG87+'Consumptions Rate Calculator'!AH87)</f>
        <v/>
      </c>
      <c r="S85" s="24" t="str">
        <f>IF(AND(ISBLANK('Consumptions Rate Calculator'!AI87),ISBLANK('Consumptions Rate Calculator'!AJ87)),"",'Consumptions Rate Calculator'!AI87+'Consumptions Rate Calculator'!AJ87)</f>
        <v/>
      </c>
      <c r="T85" s="24" t="str">
        <f>IF(AND(ISBLANK('Consumptions Rate Calculator'!AK87),ISBLANK('Consumptions Rate Calculator'!AL87)),"",'Consumptions Rate Calculator'!AK87+'Consumptions Rate Calculator'!AL87)</f>
        <v/>
      </c>
      <c r="U85" s="24" t="str">
        <f>IF(AND(ISBLANK('Consumptions Rate Calculator'!AM87),ISBLANK('Consumptions Rate Calculator'!AN87)),"",'Consumptions Rate Calculator'!AM87+'Consumptions Rate Calculator'!AN87)</f>
        <v/>
      </c>
      <c r="V85" s="24" t="str">
        <f>IF(AND(ISBLANK('Consumptions Rate Calculator'!AO87),ISBLANK('Consumptions Rate Calculator'!AP87)),"",'Consumptions Rate Calculator'!AO87+'Consumptions Rate Calculator'!AP87)</f>
        <v/>
      </c>
      <c r="W85" s="24" t="str">
        <f>IF(AND(ISBLANK('Consumptions Rate Calculator'!AQ87),ISBLANK('Consumptions Rate Calculator'!AR87)),"",'Consumptions Rate Calculator'!AQ87+'Consumptions Rate Calculator'!AR87)</f>
        <v/>
      </c>
      <c r="X85" s="24" t="str">
        <f>IF(AND(ISBLANK('Consumptions Rate Calculator'!AS87),ISBLANK('Consumptions Rate Calculator'!AT87)),"",'Consumptions Rate Calculator'!AS87+'Consumptions Rate Calculator'!AT87)</f>
        <v/>
      </c>
      <c r="Y85" s="24" t="str">
        <f>IF(AND(ISBLANK('Consumptions Rate Calculator'!AU87),ISBLANK('Consumptions Rate Calculator'!AV87)),"",'Consumptions Rate Calculator'!AU87+'Consumptions Rate Calculator'!AV87)</f>
        <v/>
      </c>
      <c r="Z85" s="24" t="str">
        <f>IF(AND(ISBLANK('Consumptions Rate Calculator'!AW87),ISBLANK('Consumptions Rate Calculator'!AX87)),"",'Consumptions Rate Calculator'!AW87+'Consumptions Rate Calculator'!AX87)</f>
        <v/>
      </c>
      <c r="AA85" s="24" t="str">
        <f>IF(AND(ISBLANK('Consumptions Rate Calculator'!AY87),ISBLANK('Consumptions Rate Calculator'!AZ87)),"",'Consumptions Rate Calculator'!AY87+'Consumptions Rate Calculator'!AZ87)</f>
        <v/>
      </c>
      <c r="AB85" s="24" t="str">
        <f>IF(AND(ISBLANK('Consumptions Rate Calculator'!BA87),ISBLANK('Consumptions Rate Calculator'!BB87)),"",'Consumptions Rate Calculator'!BA87+'Consumptions Rate Calculator'!BB87)</f>
        <v/>
      </c>
      <c r="AC85" s="24" t="str">
        <f>IF(AND(ISBLANK('Consumptions Rate Calculator'!BC87),ISBLANK('Consumptions Rate Calculator'!BD87)),"",'Consumptions Rate Calculator'!BC87+'Consumptions Rate Calculator'!BD87)</f>
        <v/>
      </c>
      <c r="AD85" s="24" t="str">
        <f>IF(AND(ISBLANK('Consumptions Rate Calculator'!BE87),ISBLANK('Consumptions Rate Calculator'!BF87)),"",'Consumptions Rate Calculator'!BE87+'Consumptions Rate Calculator'!BF87)</f>
        <v/>
      </c>
      <c r="AE85" s="24" t="str">
        <f>IF(AND(ISBLANK('Consumptions Rate Calculator'!BG87),ISBLANK('Consumptions Rate Calculator'!BH87)),"",'Consumptions Rate Calculator'!BG87+'Consumptions Rate Calculator'!BH87)</f>
        <v/>
      </c>
      <c r="AF85" s="24" t="str">
        <f>IF(AND(ISBLANK('Consumptions Rate Calculator'!BI87),ISBLANK('Consumptions Rate Calculator'!BJ87)),"",'Consumptions Rate Calculator'!BI87+'Consumptions Rate Calculator'!BJ87)</f>
        <v/>
      </c>
      <c r="AG85" s="24" t="str">
        <f>IF(AND(ISBLANK('Consumptions Rate Calculator'!BK87),ISBLANK('Consumptions Rate Calculator'!BL87)),"",'Consumptions Rate Calculator'!BK87+'Consumptions Rate Calculator'!BL87)</f>
        <v/>
      </c>
      <c r="AH85" s="24" t="str">
        <f>IF(AND(ISBLANK('Consumptions Rate Calculator'!BM87),ISBLANK('Consumptions Rate Calculator'!BN87)),"",'Consumptions Rate Calculator'!BM87+'Consumptions Rate Calculator'!BN87)</f>
        <v/>
      </c>
      <c r="AI85" s="24" t="str">
        <f>IF(AND(ISBLANK('Consumptions Rate Calculator'!BO87),ISBLANK('Consumptions Rate Calculator'!BP87)),"",'Consumptions Rate Calculator'!BO87+'Consumptions Rate Calculator'!BP87)</f>
        <v/>
      </c>
      <c r="AJ85" s="24" t="str">
        <f>IF(AND(ISBLANK('Consumptions Rate Calculator'!BQ87),ISBLANK('Consumptions Rate Calculator'!BR87)),"",'Consumptions Rate Calculator'!BQ87+'Consumptions Rate Calculator'!BR87)</f>
        <v/>
      </c>
      <c r="AK85" s="24" t="str">
        <f>IF(AND(ISBLANK('Consumptions Rate Calculator'!BS87),ISBLANK('Consumptions Rate Calculator'!BT87)),"",'Consumptions Rate Calculator'!BS87+'Consumptions Rate Calculator'!BT87)</f>
        <v/>
      </c>
      <c r="AL85" s="24" t="str">
        <f>IF(AND(ISBLANK('Consumptions Rate Calculator'!BU87),ISBLANK('Consumptions Rate Calculator'!BV87)),"",'Consumptions Rate Calculator'!BU87+'Consumptions Rate Calculator'!BV87)</f>
        <v/>
      </c>
      <c r="AM85" s="24" t="str">
        <f>IF(AND(ISBLANK('Consumptions Rate Calculator'!BW87),ISBLANK('Consumptions Rate Calculator'!BX87)),"",'Consumptions Rate Calculator'!BW87+'Consumptions Rate Calculator'!BX87)</f>
        <v/>
      </c>
      <c r="AN85" s="24" t="str">
        <f>IF(AND(ISBLANK('Consumptions Rate Calculator'!BY87),ISBLANK('Consumptions Rate Calculator'!BZ87)),"",'Consumptions Rate Calculator'!BY87+'Consumptions Rate Calculator'!BZ87)</f>
        <v/>
      </c>
      <c r="AO85" s="24" t="str">
        <f>IF(AND(ISBLANK('Consumptions Rate Calculator'!CA87),ISBLANK('Consumptions Rate Calculator'!CB87)),"",'Consumptions Rate Calculator'!CA87+'Consumptions Rate Calculator'!CB87)</f>
        <v/>
      </c>
      <c r="AP85" s="24" t="str">
        <f>IF(AND(ISBLANK('Consumptions Rate Calculator'!CC87),ISBLANK('Consumptions Rate Calculator'!CD87)),"",'Consumptions Rate Calculator'!CC87+'Consumptions Rate Calculator'!CD87)</f>
        <v/>
      </c>
      <c r="AQ85" s="24" t="str">
        <f>IF(AND(ISBLANK('Consumptions Rate Calculator'!CE87),ISBLANK('Consumptions Rate Calculator'!CF87)),"",'Consumptions Rate Calculator'!CE87+'Consumptions Rate Calculator'!CF87)</f>
        <v/>
      </c>
      <c r="AR85" s="24" t="str">
        <f>IF(AND(ISBLANK('Consumptions Rate Calculator'!CG87),ISBLANK('Consumptions Rate Calculator'!CH87)),"",'Consumptions Rate Calculator'!CG87+'Consumptions Rate Calculator'!CH87)</f>
        <v/>
      </c>
      <c r="AS85" s="24" t="str">
        <f>IF(AND(ISBLANK('Consumptions Rate Calculator'!CI87),ISBLANK('Consumptions Rate Calculator'!CJ87)),"",'Consumptions Rate Calculator'!CI87+'Consumptions Rate Calculator'!CJ87)</f>
        <v/>
      </c>
      <c r="AT85" s="24" t="str">
        <f>IF(AND(ISBLANK('Consumptions Rate Calculator'!CK87),ISBLANK('Consumptions Rate Calculator'!CL87)),"",'Consumptions Rate Calculator'!CK87+'Consumptions Rate Calculator'!CL87)</f>
        <v/>
      </c>
      <c r="AU85" s="24" t="str">
        <f>IF(AND(ISBLANK('Consumptions Rate Calculator'!CM87),ISBLANK('Consumptions Rate Calculator'!CN87)),"",'Consumptions Rate Calculator'!CM87+'Consumptions Rate Calculator'!CN87)</f>
        <v/>
      </c>
      <c r="AV85" s="24" t="str">
        <f>IF(AND(ISBLANK('Consumptions Rate Calculator'!CO87),ISBLANK('Consumptions Rate Calculator'!CP87)),"",'Consumptions Rate Calculator'!CO87+'Consumptions Rate Calculator'!CP87)</f>
        <v/>
      </c>
      <c r="AW85" s="24" t="str">
        <f>IF(AND(ISBLANK('Consumptions Rate Calculator'!CQ87),ISBLANK('Consumptions Rate Calculator'!CR87)),"",'Consumptions Rate Calculator'!CQ87+'Consumptions Rate Calculator'!CR87)</f>
        <v/>
      </c>
      <c r="AX85" s="24" t="str">
        <f>IF(AND(ISBLANK('Consumptions Rate Calculator'!CS87),ISBLANK('Consumptions Rate Calculator'!CT87)),"",'Consumptions Rate Calculator'!CS87+'Consumptions Rate Calculator'!CT87)</f>
        <v/>
      </c>
      <c r="AY85" s="24" t="str">
        <f>IF(AND(ISBLANK('Consumptions Rate Calculator'!CU87),ISBLANK('Consumptions Rate Calculator'!CV87)),"",'Consumptions Rate Calculator'!CU87+'Consumptions Rate Calculator'!CV87)</f>
        <v/>
      </c>
      <c r="AZ85" s="24" t="str">
        <f>IF(AND(ISBLANK('Consumptions Rate Calculator'!CW87),ISBLANK('Consumptions Rate Calculator'!CX87)),"",'Consumptions Rate Calculator'!CW87+'Consumptions Rate Calculator'!CX87)</f>
        <v/>
      </c>
      <c r="BA85" s="24" t="str">
        <f>IF(AND(ISBLANK('Consumptions Rate Calculator'!CY87),ISBLANK('Consumptions Rate Calculator'!CZ87)),"",'Consumptions Rate Calculator'!CY87+'Consumptions Rate Calculator'!CZ87)</f>
        <v/>
      </c>
      <c r="BB85" s="24" t="str">
        <f>IF(AND(ISBLANK('Consumptions Rate Calculator'!DA87),ISBLANK('Consumptions Rate Calculator'!DB87)),"",'Consumptions Rate Calculator'!DA87+'Consumptions Rate Calculator'!DB87)</f>
        <v/>
      </c>
      <c r="BC85" s="24" t="str">
        <f>IF(AND(ISBLANK('Consumptions Rate Calculator'!DC87),ISBLANK('Consumptions Rate Calculator'!DD87)),"",'Consumptions Rate Calculator'!DC87+'Consumptions Rate Calculator'!DD87)</f>
        <v/>
      </c>
      <c r="BD85" s="24" t="str">
        <f>IF(AND(ISBLANK('Consumptions Rate Calculator'!DE87),ISBLANK('Consumptions Rate Calculator'!DF87)),"",'Consumptions Rate Calculator'!DE87+'Consumptions Rate Calculator'!DF87)</f>
        <v/>
      </c>
      <c r="BE85" s="24" t="str">
        <f>IF(AND(ISBLANK('Consumptions Rate Calculator'!DG87),ISBLANK('Consumptions Rate Calculator'!DH87)),"",'Consumptions Rate Calculator'!DG87+'Consumptions Rate Calculator'!DH87)</f>
        <v/>
      </c>
      <c r="BF85" s="24" t="str">
        <f>IF(AND(ISBLANK('Consumptions Rate Calculator'!DI87),ISBLANK('Consumptions Rate Calculator'!DJ87)),"",'Consumptions Rate Calculator'!DI87+'Consumptions Rate Calculator'!DJ87)</f>
        <v/>
      </c>
      <c r="BG85" s="24" t="str">
        <f>IF(AND(ISBLANK('Consumptions Rate Calculator'!DK87),ISBLANK('Consumptions Rate Calculator'!DL87)),"",'Consumptions Rate Calculator'!DK87+'Consumptions Rate Calculator'!DL87)</f>
        <v/>
      </c>
      <c r="BH85" s="24" t="str">
        <f>IF(AND(ISBLANK('Consumptions Rate Calculator'!DM87),ISBLANK('Consumptions Rate Calculator'!DN87)),"",'Consumptions Rate Calculator'!DM87+'Consumptions Rate Calculator'!DN87)</f>
        <v/>
      </c>
      <c r="BI85" s="24" t="str">
        <f>IF(AND(ISBLANK('Consumptions Rate Calculator'!DO87),ISBLANK('Consumptions Rate Calculator'!DP87)),"",'Consumptions Rate Calculator'!DO87+'Consumptions Rate Calculator'!DP87)</f>
        <v/>
      </c>
      <c r="BJ85" s="24" t="str">
        <f>IF(AND(ISBLANK('Consumptions Rate Calculator'!DQ87),ISBLANK('Consumptions Rate Calculator'!DR87)),"",'Consumptions Rate Calculator'!DQ87+'Consumptions Rate Calculator'!DR87)</f>
        <v/>
      </c>
      <c r="BK85" s="24" t="str">
        <f>IF(AND(ISBLANK('Consumptions Rate Calculator'!DS87),ISBLANK('Consumptions Rate Calculator'!DT87)),"",'Consumptions Rate Calculator'!DS87+'Consumptions Rate Calculator'!DT87)</f>
        <v/>
      </c>
      <c r="BL85" s="24" t="str">
        <f>IF(AND(ISBLANK('Consumptions Rate Calculator'!DU87),ISBLANK('Consumptions Rate Calculator'!DV87)),"",'Consumptions Rate Calculator'!DU87+'Consumptions Rate Calculator'!DV87)</f>
        <v/>
      </c>
      <c r="BM85" s="24" t="str">
        <f>IF(AND(ISBLANK('Consumptions Rate Calculator'!DW87),ISBLANK('Consumptions Rate Calculator'!DX87)),"",'Consumptions Rate Calculator'!DW87+'Consumptions Rate Calculator'!DX87)</f>
        <v/>
      </c>
      <c r="BN85" s="24" t="str">
        <f>IF(AND(ISBLANK('Consumptions Rate Calculator'!DY87),ISBLANK('Consumptions Rate Calculator'!DZ87)),"",'Consumptions Rate Calculator'!DY87+'Consumptions Rate Calculator'!DZ87)</f>
        <v/>
      </c>
      <c r="BO85" s="24" t="str">
        <f>IF(AND(ISBLANK('Consumptions Rate Calculator'!EA87),ISBLANK('Consumptions Rate Calculator'!EB87)),"",'Consumptions Rate Calculator'!EA87+'Consumptions Rate Calculator'!EB87)</f>
        <v/>
      </c>
      <c r="BP85" s="24" t="str">
        <f>IF(AND(ISBLANK('Consumptions Rate Calculator'!EC87),ISBLANK('Consumptions Rate Calculator'!ED87)),"",'Consumptions Rate Calculator'!EC87+'Consumptions Rate Calculator'!ED87)</f>
        <v/>
      </c>
      <c r="BQ85" s="24" t="str">
        <f>IF(AND(ISBLANK('Consumptions Rate Calculator'!EE87),ISBLANK('Consumptions Rate Calculator'!EF87)),"",'Consumptions Rate Calculator'!EE87+'Consumptions Rate Calculator'!EF87)</f>
        <v/>
      </c>
      <c r="BR85" s="24" t="str">
        <f>IF(AND(ISBLANK('Consumptions Rate Calculator'!EG87),ISBLANK('Consumptions Rate Calculator'!EH87)),"",'Consumptions Rate Calculator'!EG87+'Consumptions Rate Calculator'!EH87)</f>
        <v/>
      </c>
      <c r="BS85" s="24" t="str">
        <f>IF(AND(ISBLANK('Consumptions Rate Calculator'!EI87),ISBLANK('Consumptions Rate Calculator'!EJ87)),"",'Consumptions Rate Calculator'!EI87+'Consumptions Rate Calculator'!EJ87)</f>
        <v/>
      </c>
      <c r="BT85" s="24" t="str">
        <f>IF(AND(ISBLANK('Consumptions Rate Calculator'!EK87),ISBLANK('Consumptions Rate Calculator'!EL87)),"",'Consumptions Rate Calculator'!EK87+'Consumptions Rate Calculator'!EL87)</f>
        <v/>
      </c>
      <c r="BU85" s="24" t="str">
        <f>IF(AND(ISBLANK('Consumptions Rate Calculator'!EM87),ISBLANK('Consumptions Rate Calculator'!EN87)),"",'Consumptions Rate Calculator'!EM87+'Consumptions Rate Calculator'!EN87)</f>
        <v/>
      </c>
      <c r="BV85" s="24" t="str">
        <f>IF(AND(ISBLANK('Consumptions Rate Calculator'!EO87),ISBLANK('Consumptions Rate Calculator'!EP87)),"",'Consumptions Rate Calculator'!EO87+'Consumptions Rate Calculator'!EP87)</f>
        <v/>
      </c>
      <c r="BW85" s="24" t="str">
        <f>IF(AND(ISBLANK('Consumptions Rate Calculator'!EQ87),ISBLANK('Consumptions Rate Calculator'!ER87)),"",'Consumptions Rate Calculator'!EQ87+'Consumptions Rate Calculator'!ER87)</f>
        <v/>
      </c>
      <c r="BX85" s="24" t="str">
        <f>IF(AND(ISBLANK('Consumptions Rate Calculator'!ES87),ISBLANK('Consumptions Rate Calculator'!ET87)),"",'Consumptions Rate Calculator'!ES87+'Consumptions Rate Calculator'!ET87)</f>
        <v/>
      </c>
      <c r="BY85" s="24" t="str">
        <f>IF(AND(ISBLANK('Consumptions Rate Calculator'!EU87),ISBLANK('Consumptions Rate Calculator'!EV87)),"",'Consumptions Rate Calculator'!EU87+'Consumptions Rate Calculator'!EV87)</f>
        <v/>
      </c>
      <c r="BZ85" s="24" t="str">
        <f>IF(AND(ISBLANK('Consumptions Rate Calculator'!EW87),ISBLANK('Consumptions Rate Calculator'!EX87)),"",'Consumptions Rate Calculator'!EW87+'Consumptions Rate Calculator'!EX87)</f>
        <v/>
      </c>
      <c r="CA85" s="24" t="str">
        <f>IF(AND(ISBLANK('Consumptions Rate Calculator'!EY87),ISBLANK('Consumptions Rate Calculator'!EZ87)),"",'Consumptions Rate Calculator'!EY87+'Consumptions Rate Calculator'!EZ87)</f>
        <v/>
      </c>
      <c r="CB85" s="24" t="str">
        <f>IF(AND(ISBLANK('Consumptions Rate Calculator'!FA87),ISBLANK('Consumptions Rate Calculator'!FB87)),"",'Consumptions Rate Calculator'!FA87+'Consumptions Rate Calculator'!FB87)</f>
        <v/>
      </c>
      <c r="CC85" s="24" t="str">
        <f>IF(AND(ISBLANK('Consumptions Rate Calculator'!FC87),ISBLANK('Consumptions Rate Calculator'!FD87)),"",'Consumptions Rate Calculator'!FC87+'Consumptions Rate Calculator'!FD87)</f>
        <v/>
      </c>
      <c r="CD85" s="24" t="str">
        <f>IF(AND(ISBLANK('Consumptions Rate Calculator'!FE87),ISBLANK('Consumptions Rate Calculator'!FF87)),"",'Consumptions Rate Calculator'!FE87+'Consumptions Rate Calculator'!FF87)</f>
        <v/>
      </c>
      <c r="CE85" s="24" t="str">
        <f>IF(AND(ISBLANK('Consumptions Rate Calculator'!FG87),ISBLANK('Consumptions Rate Calculator'!FH87)),"",'Consumptions Rate Calculator'!FG87+'Consumptions Rate Calculator'!FH87)</f>
        <v/>
      </c>
      <c r="CF85" s="24" t="str">
        <f>IF(AND(ISBLANK('Consumptions Rate Calculator'!FI87),ISBLANK('Consumptions Rate Calculator'!FJ87)),"",'Consumptions Rate Calculator'!FI87+'Consumptions Rate Calculator'!FJ87)</f>
        <v/>
      </c>
      <c r="CG85" s="24" t="str">
        <f>IF(AND(ISBLANK('Consumptions Rate Calculator'!FK87),ISBLANK('Consumptions Rate Calculator'!FL87)),"",'Consumptions Rate Calculator'!FK87+'Consumptions Rate Calculator'!FL87)</f>
        <v/>
      </c>
      <c r="CH85" s="24" t="str">
        <f>IF(AND(ISBLANK('Consumptions Rate Calculator'!FM87),ISBLANK('Consumptions Rate Calculator'!FN87)),"",'Consumptions Rate Calculator'!FM87+'Consumptions Rate Calculator'!FN87)</f>
        <v/>
      </c>
      <c r="CI85" s="24" t="str">
        <f>IF(AND(ISBLANK('Consumptions Rate Calculator'!FO87),ISBLANK('Consumptions Rate Calculator'!FP87)),"",'Consumptions Rate Calculator'!FO87+'Consumptions Rate Calculator'!FP87)</f>
        <v/>
      </c>
      <c r="CJ85" s="24" t="str">
        <f>IF(AND(ISBLANK('Consumptions Rate Calculator'!FQ87),ISBLANK('Consumptions Rate Calculator'!FR87)),"",'Consumptions Rate Calculator'!FQ87+'Consumptions Rate Calculator'!FR87)</f>
        <v/>
      </c>
      <c r="CK85" s="24" t="str">
        <f>IF(AND(ISBLANK('Consumptions Rate Calculator'!FS87),ISBLANK('Consumptions Rate Calculator'!FT87)),"",'Consumptions Rate Calculator'!FS87+'Consumptions Rate Calculator'!FT87)</f>
        <v/>
      </c>
      <c r="CL85" s="24" t="str">
        <f>IF(AND(ISBLANK('Consumptions Rate Calculator'!FU87),ISBLANK('Consumptions Rate Calculator'!FV87)),"",'Consumptions Rate Calculator'!FU87+'Consumptions Rate Calculator'!FV87)</f>
        <v/>
      </c>
      <c r="CM85" s="24" t="str">
        <f>IF(AND(ISBLANK('Consumptions Rate Calculator'!FW87),ISBLANK('Consumptions Rate Calculator'!FX87)),"",'Consumptions Rate Calculator'!FW87+'Consumptions Rate Calculator'!FX87)</f>
        <v/>
      </c>
      <c r="CN85" s="24" t="str">
        <f>IF(AND(ISBLANK('Consumptions Rate Calculator'!FY87),ISBLANK('Consumptions Rate Calculator'!FZ87)),"",'Consumptions Rate Calculator'!FY87+'Consumptions Rate Calculator'!FZ87)</f>
        <v/>
      </c>
    </row>
    <row r="86" spans="1:92" ht="13.5" customHeight="1" x14ac:dyDescent="0.35">
      <c r="A86" s="22" t="str">
        <f>'Consumptions Rate Calculator'!A88</f>
        <v>Other 72</v>
      </c>
      <c r="B86" s="23" t="str">
        <f>IF('Consumptions Rate Calculator'!B88=0,"",'Consumptions Rate Calculator'!B88)</f>
        <v/>
      </c>
      <c r="C86" s="24" t="str">
        <f>IF(AND(ISBLANK('Consumptions Rate Calculator'!C88),ISBLANK('Consumptions Rate Calculator'!D88)),"",'Consumptions Rate Calculator'!C88+'Consumptions Rate Calculator'!D88)</f>
        <v/>
      </c>
      <c r="D86" s="24" t="str">
        <f>IF(AND(ISBLANK('Consumptions Rate Calculator'!E88),ISBLANK('Consumptions Rate Calculator'!F88)),"",'Consumptions Rate Calculator'!E88+'Consumptions Rate Calculator'!F88)</f>
        <v/>
      </c>
      <c r="E86" s="24" t="str">
        <f>IF(AND(ISBLANK('Consumptions Rate Calculator'!G88),ISBLANK('Consumptions Rate Calculator'!H88)),"",'Consumptions Rate Calculator'!G88+'Consumptions Rate Calculator'!H88)</f>
        <v/>
      </c>
      <c r="F86" s="24" t="str">
        <f>IF(AND(ISBLANK('Consumptions Rate Calculator'!I88),ISBLANK('Consumptions Rate Calculator'!J88)),"",'Consumptions Rate Calculator'!I88+'Consumptions Rate Calculator'!J88)</f>
        <v/>
      </c>
      <c r="G86" s="24" t="str">
        <f>IF(AND(ISBLANK('Consumptions Rate Calculator'!K88),ISBLANK('Consumptions Rate Calculator'!L88)),"",'Consumptions Rate Calculator'!K88+'Consumptions Rate Calculator'!L88)</f>
        <v/>
      </c>
      <c r="H86" s="24" t="str">
        <f>IF(AND(ISBLANK('Consumptions Rate Calculator'!M88),ISBLANK('Consumptions Rate Calculator'!N88)),"",'Consumptions Rate Calculator'!M88+'Consumptions Rate Calculator'!N88)</f>
        <v/>
      </c>
      <c r="I86" s="24" t="str">
        <f>IF(AND(ISBLANK('Consumptions Rate Calculator'!O88),ISBLANK('Consumptions Rate Calculator'!P88)),"",'Consumptions Rate Calculator'!O88+'Consumptions Rate Calculator'!P88)</f>
        <v/>
      </c>
      <c r="J86" s="24" t="str">
        <f>IF(AND(ISBLANK('Consumptions Rate Calculator'!Q88),ISBLANK('Consumptions Rate Calculator'!R88)),"",'Consumptions Rate Calculator'!Q88+'Consumptions Rate Calculator'!R88)</f>
        <v/>
      </c>
      <c r="K86" s="24" t="str">
        <f>IF(AND(ISBLANK('Consumptions Rate Calculator'!S88),ISBLANK('Consumptions Rate Calculator'!T88)),"",'Consumptions Rate Calculator'!S88+'Consumptions Rate Calculator'!T88)</f>
        <v/>
      </c>
      <c r="L86" s="24" t="str">
        <f>IF(AND(ISBLANK('Consumptions Rate Calculator'!U88),ISBLANK('Consumptions Rate Calculator'!V88)),"",'Consumptions Rate Calculator'!U88+'Consumptions Rate Calculator'!V88)</f>
        <v/>
      </c>
      <c r="M86" s="24" t="str">
        <f>IF(AND(ISBLANK('Consumptions Rate Calculator'!W88),ISBLANK('Consumptions Rate Calculator'!X88)),"",'Consumptions Rate Calculator'!W88+'Consumptions Rate Calculator'!X88)</f>
        <v/>
      </c>
      <c r="N86" s="24" t="str">
        <f>IF(AND(ISBLANK('Consumptions Rate Calculator'!Y88),ISBLANK('Consumptions Rate Calculator'!Z88)),"",'Consumptions Rate Calculator'!Y88+'Consumptions Rate Calculator'!Z88)</f>
        <v/>
      </c>
      <c r="O86" s="24" t="str">
        <f>IF(AND(ISBLANK('Consumptions Rate Calculator'!AA88),ISBLANK('Consumptions Rate Calculator'!AB88)),"",'Consumptions Rate Calculator'!AA88+'Consumptions Rate Calculator'!AB88)</f>
        <v/>
      </c>
      <c r="P86" s="24" t="str">
        <f>IF(AND(ISBLANK('Consumptions Rate Calculator'!AC88),ISBLANK('Consumptions Rate Calculator'!AD88)),"",'Consumptions Rate Calculator'!AC88+'Consumptions Rate Calculator'!AD88)</f>
        <v/>
      </c>
      <c r="Q86" s="24" t="str">
        <f>IF(AND(ISBLANK('Consumptions Rate Calculator'!AE88),ISBLANK('Consumptions Rate Calculator'!AF88)),"",'Consumptions Rate Calculator'!AE88+'Consumptions Rate Calculator'!AF88)</f>
        <v/>
      </c>
      <c r="R86" s="24" t="str">
        <f>IF(AND(ISBLANK('Consumptions Rate Calculator'!AG88),ISBLANK('Consumptions Rate Calculator'!AH88)),"",'Consumptions Rate Calculator'!AG88+'Consumptions Rate Calculator'!AH88)</f>
        <v/>
      </c>
      <c r="S86" s="24" t="str">
        <f>IF(AND(ISBLANK('Consumptions Rate Calculator'!AI88),ISBLANK('Consumptions Rate Calculator'!AJ88)),"",'Consumptions Rate Calculator'!AI88+'Consumptions Rate Calculator'!AJ88)</f>
        <v/>
      </c>
      <c r="T86" s="24" t="str">
        <f>IF(AND(ISBLANK('Consumptions Rate Calculator'!AK88),ISBLANK('Consumptions Rate Calculator'!AL88)),"",'Consumptions Rate Calculator'!AK88+'Consumptions Rate Calculator'!AL88)</f>
        <v/>
      </c>
      <c r="U86" s="24" t="str">
        <f>IF(AND(ISBLANK('Consumptions Rate Calculator'!AM88),ISBLANK('Consumptions Rate Calculator'!AN88)),"",'Consumptions Rate Calculator'!AM88+'Consumptions Rate Calculator'!AN88)</f>
        <v/>
      </c>
      <c r="V86" s="24" t="str">
        <f>IF(AND(ISBLANK('Consumptions Rate Calculator'!AO88),ISBLANK('Consumptions Rate Calculator'!AP88)),"",'Consumptions Rate Calculator'!AO88+'Consumptions Rate Calculator'!AP88)</f>
        <v/>
      </c>
      <c r="W86" s="24" t="str">
        <f>IF(AND(ISBLANK('Consumptions Rate Calculator'!AQ88),ISBLANK('Consumptions Rate Calculator'!AR88)),"",'Consumptions Rate Calculator'!AQ88+'Consumptions Rate Calculator'!AR88)</f>
        <v/>
      </c>
      <c r="X86" s="24" t="str">
        <f>IF(AND(ISBLANK('Consumptions Rate Calculator'!AS88),ISBLANK('Consumptions Rate Calculator'!AT88)),"",'Consumptions Rate Calculator'!AS88+'Consumptions Rate Calculator'!AT88)</f>
        <v/>
      </c>
      <c r="Y86" s="24" t="str">
        <f>IF(AND(ISBLANK('Consumptions Rate Calculator'!AU88),ISBLANK('Consumptions Rate Calculator'!AV88)),"",'Consumptions Rate Calculator'!AU88+'Consumptions Rate Calculator'!AV88)</f>
        <v/>
      </c>
      <c r="Z86" s="24" t="str">
        <f>IF(AND(ISBLANK('Consumptions Rate Calculator'!AW88),ISBLANK('Consumptions Rate Calculator'!AX88)),"",'Consumptions Rate Calculator'!AW88+'Consumptions Rate Calculator'!AX88)</f>
        <v/>
      </c>
      <c r="AA86" s="24" t="str">
        <f>IF(AND(ISBLANK('Consumptions Rate Calculator'!AY88),ISBLANK('Consumptions Rate Calculator'!AZ88)),"",'Consumptions Rate Calculator'!AY88+'Consumptions Rate Calculator'!AZ88)</f>
        <v/>
      </c>
      <c r="AB86" s="24" t="str">
        <f>IF(AND(ISBLANK('Consumptions Rate Calculator'!BA88),ISBLANK('Consumptions Rate Calculator'!BB88)),"",'Consumptions Rate Calculator'!BA88+'Consumptions Rate Calculator'!BB88)</f>
        <v/>
      </c>
      <c r="AC86" s="24" t="str">
        <f>IF(AND(ISBLANK('Consumptions Rate Calculator'!BC88),ISBLANK('Consumptions Rate Calculator'!BD88)),"",'Consumptions Rate Calculator'!BC88+'Consumptions Rate Calculator'!BD88)</f>
        <v/>
      </c>
      <c r="AD86" s="24" t="str">
        <f>IF(AND(ISBLANK('Consumptions Rate Calculator'!BE88),ISBLANK('Consumptions Rate Calculator'!BF88)),"",'Consumptions Rate Calculator'!BE88+'Consumptions Rate Calculator'!BF88)</f>
        <v/>
      </c>
      <c r="AE86" s="24" t="str">
        <f>IF(AND(ISBLANK('Consumptions Rate Calculator'!BG88),ISBLANK('Consumptions Rate Calculator'!BH88)),"",'Consumptions Rate Calculator'!BG88+'Consumptions Rate Calculator'!BH88)</f>
        <v/>
      </c>
      <c r="AF86" s="24" t="str">
        <f>IF(AND(ISBLANK('Consumptions Rate Calculator'!BI88),ISBLANK('Consumptions Rate Calculator'!BJ88)),"",'Consumptions Rate Calculator'!BI88+'Consumptions Rate Calculator'!BJ88)</f>
        <v/>
      </c>
      <c r="AG86" s="24" t="str">
        <f>IF(AND(ISBLANK('Consumptions Rate Calculator'!BK88),ISBLANK('Consumptions Rate Calculator'!BL88)),"",'Consumptions Rate Calculator'!BK88+'Consumptions Rate Calculator'!BL88)</f>
        <v/>
      </c>
      <c r="AH86" s="24" t="str">
        <f>IF(AND(ISBLANK('Consumptions Rate Calculator'!BM88),ISBLANK('Consumptions Rate Calculator'!BN88)),"",'Consumptions Rate Calculator'!BM88+'Consumptions Rate Calculator'!BN88)</f>
        <v/>
      </c>
      <c r="AI86" s="24" t="str">
        <f>IF(AND(ISBLANK('Consumptions Rate Calculator'!BO88),ISBLANK('Consumptions Rate Calculator'!BP88)),"",'Consumptions Rate Calculator'!BO88+'Consumptions Rate Calculator'!BP88)</f>
        <v/>
      </c>
      <c r="AJ86" s="24" t="str">
        <f>IF(AND(ISBLANK('Consumptions Rate Calculator'!BQ88),ISBLANK('Consumptions Rate Calculator'!BR88)),"",'Consumptions Rate Calculator'!BQ88+'Consumptions Rate Calculator'!BR88)</f>
        <v/>
      </c>
      <c r="AK86" s="24" t="str">
        <f>IF(AND(ISBLANK('Consumptions Rate Calculator'!BS88),ISBLANK('Consumptions Rate Calculator'!BT88)),"",'Consumptions Rate Calculator'!BS88+'Consumptions Rate Calculator'!BT88)</f>
        <v/>
      </c>
      <c r="AL86" s="24" t="str">
        <f>IF(AND(ISBLANK('Consumptions Rate Calculator'!BU88),ISBLANK('Consumptions Rate Calculator'!BV88)),"",'Consumptions Rate Calculator'!BU88+'Consumptions Rate Calculator'!BV88)</f>
        <v/>
      </c>
      <c r="AM86" s="24" t="str">
        <f>IF(AND(ISBLANK('Consumptions Rate Calculator'!BW88),ISBLANK('Consumptions Rate Calculator'!BX88)),"",'Consumptions Rate Calculator'!BW88+'Consumptions Rate Calculator'!BX88)</f>
        <v/>
      </c>
      <c r="AN86" s="24" t="str">
        <f>IF(AND(ISBLANK('Consumptions Rate Calculator'!BY88),ISBLANK('Consumptions Rate Calculator'!BZ88)),"",'Consumptions Rate Calculator'!BY88+'Consumptions Rate Calculator'!BZ88)</f>
        <v/>
      </c>
      <c r="AO86" s="24" t="str">
        <f>IF(AND(ISBLANK('Consumptions Rate Calculator'!CA88),ISBLANK('Consumptions Rate Calculator'!CB88)),"",'Consumptions Rate Calculator'!CA88+'Consumptions Rate Calculator'!CB88)</f>
        <v/>
      </c>
      <c r="AP86" s="24" t="str">
        <f>IF(AND(ISBLANK('Consumptions Rate Calculator'!CC88),ISBLANK('Consumptions Rate Calculator'!CD88)),"",'Consumptions Rate Calculator'!CC88+'Consumptions Rate Calculator'!CD88)</f>
        <v/>
      </c>
      <c r="AQ86" s="24" t="str">
        <f>IF(AND(ISBLANK('Consumptions Rate Calculator'!CE88),ISBLANK('Consumptions Rate Calculator'!CF88)),"",'Consumptions Rate Calculator'!CE88+'Consumptions Rate Calculator'!CF88)</f>
        <v/>
      </c>
      <c r="AR86" s="24" t="str">
        <f>IF(AND(ISBLANK('Consumptions Rate Calculator'!CG88),ISBLANK('Consumptions Rate Calculator'!CH88)),"",'Consumptions Rate Calculator'!CG88+'Consumptions Rate Calculator'!CH88)</f>
        <v/>
      </c>
      <c r="AS86" s="24" t="str">
        <f>IF(AND(ISBLANK('Consumptions Rate Calculator'!CI88),ISBLANK('Consumptions Rate Calculator'!CJ88)),"",'Consumptions Rate Calculator'!CI88+'Consumptions Rate Calculator'!CJ88)</f>
        <v/>
      </c>
      <c r="AT86" s="24" t="str">
        <f>IF(AND(ISBLANK('Consumptions Rate Calculator'!CK88),ISBLANK('Consumptions Rate Calculator'!CL88)),"",'Consumptions Rate Calculator'!CK88+'Consumptions Rate Calculator'!CL88)</f>
        <v/>
      </c>
      <c r="AU86" s="24" t="str">
        <f>IF(AND(ISBLANK('Consumptions Rate Calculator'!CM88),ISBLANK('Consumptions Rate Calculator'!CN88)),"",'Consumptions Rate Calculator'!CM88+'Consumptions Rate Calculator'!CN88)</f>
        <v/>
      </c>
      <c r="AV86" s="24" t="str">
        <f>IF(AND(ISBLANK('Consumptions Rate Calculator'!CO88),ISBLANK('Consumptions Rate Calculator'!CP88)),"",'Consumptions Rate Calculator'!CO88+'Consumptions Rate Calculator'!CP88)</f>
        <v/>
      </c>
      <c r="AW86" s="24" t="str">
        <f>IF(AND(ISBLANK('Consumptions Rate Calculator'!CQ88),ISBLANK('Consumptions Rate Calculator'!CR88)),"",'Consumptions Rate Calculator'!CQ88+'Consumptions Rate Calculator'!CR88)</f>
        <v/>
      </c>
      <c r="AX86" s="24" t="str">
        <f>IF(AND(ISBLANK('Consumptions Rate Calculator'!CS88),ISBLANK('Consumptions Rate Calculator'!CT88)),"",'Consumptions Rate Calculator'!CS88+'Consumptions Rate Calculator'!CT88)</f>
        <v/>
      </c>
      <c r="AY86" s="24" t="str">
        <f>IF(AND(ISBLANK('Consumptions Rate Calculator'!CU88),ISBLANK('Consumptions Rate Calculator'!CV88)),"",'Consumptions Rate Calculator'!CU88+'Consumptions Rate Calculator'!CV88)</f>
        <v/>
      </c>
      <c r="AZ86" s="24" t="str">
        <f>IF(AND(ISBLANK('Consumptions Rate Calculator'!CW88),ISBLANK('Consumptions Rate Calculator'!CX88)),"",'Consumptions Rate Calculator'!CW88+'Consumptions Rate Calculator'!CX88)</f>
        <v/>
      </c>
      <c r="BA86" s="24" t="str">
        <f>IF(AND(ISBLANK('Consumptions Rate Calculator'!CY88),ISBLANK('Consumptions Rate Calculator'!CZ88)),"",'Consumptions Rate Calculator'!CY88+'Consumptions Rate Calculator'!CZ88)</f>
        <v/>
      </c>
      <c r="BB86" s="24" t="str">
        <f>IF(AND(ISBLANK('Consumptions Rate Calculator'!DA88),ISBLANK('Consumptions Rate Calculator'!DB88)),"",'Consumptions Rate Calculator'!DA88+'Consumptions Rate Calculator'!DB88)</f>
        <v/>
      </c>
      <c r="BC86" s="24" t="str">
        <f>IF(AND(ISBLANK('Consumptions Rate Calculator'!DC88),ISBLANK('Consumptions Rate Calculator'!DD88)),"",'Consumptions Rate Calculator'!DC88+'Consumptions Rate Calculator'!DD88)</f>
        <v/>
      </c>
      <c r="BD86" s="24" t="str">
        <f>IF(AND(ISBLANK('Consumptions Rate Calculator'!DE88),ISBLANK('Consumptions Rate Calculator'!DF88)),"",'Consumptions Rate Calculator'!DE88+'Consumptions Rate Calculator'!DF88)</f>
        <v/>
      </c>
      <c r="BE86" s="24" t="str">
        <f>IF(AND(ISBLANK('Consumptions Rate Calculator'!DG88),ISBLANK('Consumptions Rate Calculator'!DH88)),"",'Consumptions Rate Calculator'!DG88+'Consumptions Rate Calculator'!DH88)</f>
        <v/>
      </c>
      <c r="BF86" s="24" t="str">
        <f>IF(AND(ISBLANK('Consumptions Rate Calculator'!DI88),ISBLANK('Consumptions Rate Calculator'!DJ88)),"",'Consumptions Rate Calculator'!DI88+'Consumptions Rate Calculator'!DJ88)</f>
        <v/>
      </c>
      <c r="BG86" s="24" t="str">
        <f>IF(AND(ISBLANK('Consumptions Rate Calculator'!DK88),ISBLANK('Consumptions Rate Calculator'!DL88)),"",'Consumptions Rate Calculator'!DK88+'Consumptions Rate Calculator'!DL88)</f>
        <v/>
      </c>
      <c r="BH86" s="24" t="str">
        <f>IF(AND(ISBLANK('Consumptions Rate Calculator'!DM88),ISBLANK('Consumptions Rate Calculator'!DN88)),"",'Consumptions Rate Calculator'!DM88+'Consumptions Rate Calculator'!DN88)</f>
        <v/>
      </c>
      <c r="BI86" s="24" t="str">
        <f>IF(AND(ISBLANK('Consumptions Rate Calculator'!DO88),ISBLANK('Consumptions Rate Calculator'!DP88)),"",'Consumptions Rate Calculator'!DO88+'Consumptions Rate Calculator'!DP88)</f>
        <v/>
      </c>
      <c r="BJ86" s="24" t="str">
        <f>IF(AND(ISBLANK('Consumptions Rate Calculator'!DQ88),ISBLANK('Consumptions Rate Calculator'!DR88)),"",'Consumptions Rate Calculator'!DQ88+'Consumptions Rate Calculator'!DR88)</f>
        <v/>
      </c>
      <c r="BK86" s="24" t="str">
        <f>IF(AND(ISBLANK('Consumptions Rate Calculator'!DS88),ISBLANK('Consumptions Rate Calculator'!DT88)),"",'Consumptions Rate Calculator'!DS88+'Consumptions Rate Calculator'!DT88)</f>
        <v/>
      </c>
      <c r="BL86" s="24" t="str">
        <f>IF(AND(ISBLANK('Consumptions Rate Calculator'!DU88),ISBLANK('Consumptions Rate Calculator'!DV88)),"",'Consumptions Rate Calculator'!DU88+'Consumptions Rate Calculator'!DV88)</f>
        <v/>
      </c>
      <c r="BM86" s="24" t="str">
        <f>IF(AND(ISBLANK('Consumptions Rate Calculator'!DW88),ISBLANK('Consumptions Rate Calculator'!DX88)),"",'Consumptions Rate Calculator'!DW88+'Consumptions Rate Calculator'!DX88)</f>
        <v/>
      </c>
      <c r="BN86" s="24" t="str">
        <f>IF(AND(ISBLANK('Consumptions Rate Calculator'!DY88),ISBLANK('Consumptions Rate Calculator'!DZ88)),"",'Consumptions Rate Calculator'!DY88+'Consumptions Rate Calculator'!DZ88)</f>
        <v/>
      </c>
      <c r="BO86" s="24" t="str">
        <f>IF(AND(ISBLANK('Consumptions Rate Calculator'!EA88),ISBLANK('Consumptions Rate Calculator'!EB88)),"",'Consumptions Rate Calculator'!EA88+'Consumptions Rate Calculator'!EB88)</f>
        <v/>
      </c>
      <c r="BP86" s="24" t="str">
        <f>IF(AND(ISBLANK('Consumptions Rate Calculator'!EC88),ISBLANK('Consumptions Rate Calculator'!ED88)),"",'Consumptions Rate Calculator'!EC88+'Consumptions Rate Calculator'!ED88)</f>
        <v/>
      </c>
      <c r="BQ86" s="24" t="str">
        <f>IF(AND(ISBLANK('Consumptions Rate Calculator'!EE88),ISBLANK('Consumptions Rate Calculator'!EF88)),"",'Consumptions Rate Calculator'!EE88+'Consumptions Rate Calculator'!EF88)</f>
        <v/>
      </c>
      <c r="BR86" s="24" t="str">
        <f>IF(AND(ISBLANK('Consumptions Rate Calculator'!EG88),ISBLANK('Consumptions Rate Calculator'!EH88)),"",'Consumptions Rate Calculator'!EG88+'Consumptions Rate Calculator'!EH88)</f>
        <v/>
      </c>
      <c r="BS86" s="24" t="str">
        <f>IF(AND(ISBLANK('Consumptions Rate Calculator'!EI88),ISBLANK('Consumptions Rate Calculator'!EJ88)),"",'Consumptions Rate Calculator'!EI88+'Consumptions Rate Calculator'!EJ88)</f>
        <v/>
      </c>
      <c r="BT86" s="24" t="str">
        <f>IF(AND(ISBLANK('Consumptions Rate Calculator'!EK88),ISBLANK('Consumptions Rate Calculator'!EL88)),"",'Consumptions Rate Calculator'!EK88+'Consumptions Rate Calculator'!EL88)</f>
        <v/>
      </c>
      <c r="BU86" s="24" t="str">
        <f>IF(AND(ISBLANK('Consumptions Rate Calculator'!EM88),ISBLANK('Consumptions Rate Calculator'!EN88)),"",'Consumptions Rate Calculator'!EM88+'Consumptions Rate Calculator'!EN88)</f>
        <v/>
      </c>
      <c r="BV86" s="24" t="str">
        <f>IF(AND(ISBLANK('Consumptions Rate Calculator'!EO88),ISBLANK('Consumptions Rate Calculator'!EP88)),"",'Consumptions Rate Calculator'!EO88+'Consumptions Rate Calculator'!EP88)</f>
        <v/>
      </c>
      <c r="BW86" s="24" t="str">
        <f>IF(AND(ISBLANK('Consumptions Rate Calculator'!EQ88),ISBLANK('Consumptions Rate Calculator'!ER88)),"",'Consumptions Rate Calculator'!EQ88+'Consumptions Rate Calculator'!ER88)</f>
        <v/>
      </c>
      <c r="BX86" s="24" t="str">
        <f>IF(AND(ISBLANK('Consumptions Rate Calculator'!ES88),ISBLANK('Consumptions Rate Calculator'!ET88)),"",'Consumptions Rate Calculator'!ES88+'Consumptions Rate Calculator'!ET88)</f>
        <v/>
      </c>
      <c r="BY86" s="24" t="str">
        <f>IF(AND(ISBLANK('Consumptions Rate Calculator'!EU88),ISBLANK('Consumptions Rate Calculator'!EV88)),"",'Consumptions Rate Calculator'!EU88+'Consumptions Rate Calculator'!EV88)</f>
        <v/>
      </c>
      <c r="BZ86" s="24" t="str">
        <f>IF(AND(ISBLANK('Consumptions Rate Calculator'!EW88),ISBLANK('Consumptions Rate Calculator'!EX88)),"",'Consumptions Rate Calculator'!EW88+'Consumptions Rate Calculator'!EX88)</f>
        <v/>
      </c>
      <c r="CA86" s="24" t="str">
        <f>IF(AND(ISBLANK('Consumptions Rate Calculator'!EY88),ISBLANK('Consumptions Rate Calculator'!EZ88)),"",'Consumptions Rate Calculator'!EY88+'Consumptions Rate Calculator'!EZ88)</f>
        <v/>
      </c>
      <c r="CB86" s="24" t="str">
        <f>IF(AND(ISBLANK('Consumptions Rate Calculator'!FA88),ISBLANK('Consumptions Rate Calculator'!FB88)),"",'Consumptions Rate Calculator'!FA88+'Consumptions Rate Calculator'!FB88)</f>
        <v/>
      </c>
      <c r="CC86" s="24" t="str">
        <f>IF(AND(ISBLANK('Consumptions Rate Calculator'!FC88),ISBLANK('Consumptions Rate Calculator'!FD88)),"",'Consumptions Rate Calculator'!FC88+'Consumptions Rate Calculator'!FD88)</f>
        <v/>
      </c>
      <c r="CD86" s="24" t="str">
        <f>IF(AND(ISBLANK('Consumptions Rate Calculator'!FE88),ISBLANK('Consumptions Rate Calculator'!FF88)),"",'Consumptions Rate Calculator'!FE88+'Consumptions Rate Calculator'!FF88)</f>
        <v/>
      </c>
      <c r="CE86" s="24" t="str">
        <f>IF(AND(ISBLANK('Consumptions Rate Calculator'!FG88),ISBLANK('Consumptions Rate Calculator'!FH88)),"",'Consumptions Rate Calculator'!FG88+'Consumptions Rate Calculator'!FH88)</f>
        <v/>
      </c>
      <c r="CF86" s="24" t="str">
        <f>IF(AND(ISBLANK('Consumptions Rate Calculator'!FI88),ISBLANK('Consumptions Rate Calculator'!FJ88)),"",'Consumptions Rate Calculator'!FI88+'Consumptions Rate Calculator'!FJ88)</f>
        <v/>
      </c>
      <c r="CG86" s="24" t="str">
        <f>IF(AND(ISBLANK('Consumptions Rate Calculator'!FK88),ISBLANK('Consumptions Rate Calculator'!FL88)),"",'Consumptions Rate Calculator'!FK88+'Consumptions Rate Calculator'!FL88)</f>
        <v/>
      </c>
      <c r="CH86" s="24" t="str">
        <f>IF(AND(ISBLANK('Consumptions Rate Calculator'!FM88),ISBLANK('Consumptions Rate Calculator'!FN88)),"",'Consumptions Rate Calculator'!FM88+'Consumptions Rate Calculator'!FN88)</f>
        <v/>
      </c>
      <c r="CI86" s="24" t="str">
        <f>IF(AND(ISBLANK('Consumptions Rate Calculator'!FO88),ISBLANK('Consumptions Rate Calculator'!FP88)),"",'Consumptions Rate Calculator'!FO88+'Consumptions Rate Calculator'!FP88)</f>
        <v/>
      </c>
      <c r="CJ86" s="24" t="str">
        <f>IF(AND(ISBLANK('Consumptions Rate Calculator'!FQ88),ISBLANK('Consumptions Rate Calculator'!FR88)),"",'Consumptions Rate Calculator'!FQ88+'Consumptions Rate Calculator'!FR88)</f>
        <v/>
      </c>
      <c r="CK86" s="24" t="str">
        <f>IF(AND(ISBLANK('Consumptions Rate Calculator'!FS88),ISBLANK('Consumptions Rate Calculator'!FT88)),"",'Consumptions Rate Calculator'!FS88+'Consumptions Rate Calculator'!FT88)</f>
        <v/>
      </c>
      <c r="CL86" s="24" t="str">
        <f>IF(AND(ISBLANK('Consumptions Rate Calculator'!FU88),ISBLANK('Consumptions Rate Calculator'!FV88)),"",'Consumptions Rate Calculator'!FU88+'Consumptions Rate Calculator'!FV88)</f>
        <v/>
      </c>
      <c r="CM86" s="24" t="str">
        <f>IF(AND(ISBLANK('Consumptions Rate Calculator'!FW88),ISBLANK('Consumptions Rate Calculator'!FX88)),"",'Consumptions Rate Calculator'!FW88+'Consumptions Rate Calculator'!FX88)</f>
        <v/>
      </c>
      <c r="CN86" s="24" t="str">
        <f>IF(AND(ISBLANK('Consumptions Rate Calculator'!FY88),ISBLANK('Consumptions Rate Calculator'!FZ88)),"",'Consumptions Rate Calculator'!FY88+'Consumptions Rate Calculator'!FZ88)</f>
        <v/>
      </c>
    </row>
    <row r="87" spans="1:92" ht="13.5" customHeight="1" x14ac:dyDescent="0.35">
      <c r="A87" s="22" t="str">
        <f>'Consumptions Rate Calculator'!A89</f>
        <v>Other 73</v>
      </c>
      <c r="B87" s="23" t="str">
        <f>IF('Consumptions Rate Calculator'!B89=0,"",'Consumptions Rate Calculator'!B89)</f>
        <v/>
      </c>
      <c r="C87" s="24" t="str">
        <f>IF(AND(ISBLANK('Consumptions Rate Calculator'!C89),ISBLANK('Consumptions Rate Calculator'!D89)),"",'Consumptions Rate Calculator'!C89+'Consumptions Rate Calculator'!D89)</f>
        <v/>
      </c>
      <c r="D87" s="24" t="str">
        <f>IF(AND(ISBLANK('Consumptions Rate Calculator'!E89),ISBLANK('Consumptions Rate Calculator'!F89)),"",'Consumptions Rate Calculator'!E89+'Consumptions Rate Calculator'!F89)</f>
        <v/>
      </c>
      <c r="E87" s="24" t="str">
        <f>IF(AND(ISBLANK('Consumptions Rate Calculator'!G89),ISBLANK('Consumptions Rate Calculator'!H89)),"",'Consumptions Rate Calculator'!G89+'Consumptions Rate Calculator'!H89)</f>
        <v/>
      </c>
      <c r="F87" s="24" t="str">
        <f>IF(AND(ISBLANK('Consumptions Rate Calculator'!I89),ISBLANK('Consumptions Rate Calculator'!J89)),"",'Consumptions Rate Calculator'!I89+'Consumptions Rate Calculator'!J89)</f>
        <v/>
      </c>
      <c r="G87" s="24" t="str">
        <f>IF(AND(ISBLANK('Consumptions Rate Calculator'!K89),ISBLANK('Consumptions Rate Calculator'!L89)),"",'Consumptions Rate Calculator'!K89+'Consumptions Rate Calculator'!L89)</f>
        <v/>
      </c>
      <c r="H87" s="24" t="str">
        <f>IF(AND(ISBLANK('Consumptions Rate Calculator'!M89),ISBLANK('Consumptions Rate Calculator'!N89)),"",'Consumptions Rate Calculator'!M89+'Consumptions Rate Calculator'!N89)</f>
        <v/>
      </c>
      <c r="I87" s="24" t="str">
        <f>IF(AND(ISBLANK('Consumptions Rate Calculator'!O89),ISBLANK('Consumptions Rate Calculator'!P89)),"",'Consumptions Rate Calculator'!O89+'Consumptions Rate Calculator'!P89)</f>
        <v/>
      </c>
      <c r="J87" s="24" t="str">
        <f>IF(AND(ISBLANK('Consumptions Rate Calculator'!Q89),ISBLANK('Consumptions Rate Calculator'!R89)),"",'Consumptions Rate Calculator'!Q89+'Consumptions Rate Calculator'!R89)</f>
        <v/>
      </c>
      <c r="K87" s="24" t="str">
        <f>IF(AND(ISBLANK('Consumptions Rate Calculator'!S89),ISBLANK('Consumptions Rate Calculator'!T89)),"",'Consumptions Rate Calculator'!S89+'Consumptions Rate Calculator'!T89)</f>
        <v/>
      </c>
      <c r="L87" s="24" t="str">
        <f>IF(AND(ISBLANK('Consumptions Rate Calculator'!U89),ISBLANK('Consumptions Rate Calculator'!V89)),"",'Consumptions Rate Calculator'!U89+'Consumptions Rate Calculator'!V89)</f>
        <v/>
      </c>
      <c r="M87" s="24" t="str">
        <f>IF(AND(ISBLANK('Consumptions Rate Calculator'!W89),ISBLANK('Consumptions Rate Calculator'!X89)),"",'Consumptions Rate Calculator'!W89+'Consumptions Rate Calculator'!X89)</f>
        <v/>
      </c>
      <c r="N87" s="24" t="str">
        <f>IF(AND(ISBLANK('Consumptions Rate Calculator'!Y89),ISBLANK('Consumptions Rate Calculator'!Z89)),"",'Consumptions Rate Calculator'!Y89+'Consumptions Rate Calculator'!Z89)</f>
        <v/>
      </c>
      <c r="O87" s="24" t="str">
        <f>IF(AND(ISBLANK('Consumptions Rate Calculator'!AA89),ISBLANK('Consumptions Rate Calculator'!AB89)),"",'Consumptions Rate Calculator'!AA89+'Consumptions Rate Calculator'!AB89)</f>
        <v/>
      </c>
      <c r="P87" s="24" t="str">
        <f>IF(AND(ISBLANK('Consumptions Rate Calculator'!AC89),ISBLANK('Consumptions Rate Calculator'!AD89)),"",'Consumptions Rate Calculator'!AC89+'Consumptions Rate Calculator'!AD89)</f>
        <v/>
      </c>
      <c r="Q87" s="24" t="str">
        <f>IF(AND(ISBLANK('Consumptions Rate Calculator'!AE89),ISBLANK('Consumptions Rate Calculator'!AF89)),"",'Consumptions Rate Calculator'!AE89+'Consumptions Rate Calculator'!AF89)</f>
        <v/>
      </c>
      <c r="R87" s="24" t="str">
        <f>IF(AND(ISBLANK('Consumptions Rate Calculator'!AG89),ISBLANK('Consumptions Rate Calculator'!AH89)),"",'Consumptions Rate Calculator'!AG89+'Consumptions Rate Calculator'!AH89)</f>
        <v/>
      </c>
      <c r="S87" s="24" t="str">
        <f>IF(AND(ISBLANK('Consumptions Rate Calculator'!AI89),ISBLANK('Consumptions Rate Calculator'!AJ89)),"",'Consumptions Rate Calculator'!AI89+'Consumptions Rate Calculator'!AJ89)</f>
        <v/>
      </c>
      <c r="T87" s="24" t="str">
        <f>IF(AND(ISBLANK('Consumptions Rate Calculator'!AK89),ISBLANK('Consumptions Rate Calculator'!AL89)),"",'Consumptions Rate Calculator'!AK89+'Consumptions Rate Calculator'!AL89)</f>
        <v/>
      </c>
      <c r="U87" s="24" t="str">
        <f>IF(AND(ISBLANK('Consumptions Rate Calculator'!AM89),ISBLANK('Consumptions Rate Calculator'!AN89)),"",'Consumptions Rate Calculator'!AM89+'Consumptions Rate Calculator'!AN89)</f>
        <v/>
      </c>
      <c r="V87" s="24" t="str">
        <f>IF(AND(ISBLANK('Consumptions Rate Calculator'!AO89),ISBLANK('Consumptions Rate Calculator'!AP89)),"",'Consumptions Rate Calculator'!AO89+'Consumptions Rate Calculator'!AP89)</f>
        <v/>
      </c>
      <c r="W87" s="24" t="str">
        <f>IF(AND(ISBLANK('Consumptions Rate Calculator'!AQ89),ISBLANK('Consumptions Rate Calculator'!AR89)),"",'Consumptions Rate Calculator'!AQ89+'Consumptions Rate Calculator'!AR89)</f>
        <v/>
      </c>
      <c r="X87" s="24" t="str">
        <f>IF(AND(ISBLANK('Consumptions Rate Calculator'!AS89),ISBLANK('Consumptions Rate Calculator'!AT89)),"",'Consumptions Rate Calculator'!AS89+'Consumptions Rate Calculator'!AT89)</f>
        <v/>
      </c>
      <c r="Y87" s="24" t="str">
        <f>IF(AND(ISBLANK('Consumptions Rate Calculator'!AU89),ISBLANK('Consumptions Rate Calculator'!AV89)),"",'Consumptions Rate Calculator'!AU89+'Consumptions Rate Calculator'!AV89)</f>
        <v/>
      </c>
      <c r="Z87" s="24" t="str">
        <f>IF(AND(ISBLANK('Consumptions Rate Calculator'!AW89),ISBLANK('Consumptions Rate Calculator'!AX89)),"",'Consumptions Rate Calculator'!AW89+'Consumptions Rate Calculator'!AX89)</f>
        <v/>
      </c>
      <c r="AA87" s="24" t="str">
        <f>IF(AND(ISBLANK('Consumptions Rate Calculator'!AY89),ISBLANK('Consumptions Rate Calculator'!AZ89)),"",'Consumptions Rate Calculator'!AY89+'Consumptions Rate Calculator'!AZ89)</f>
        <v/>
      </c>
      <c r="AB87" s="24" t="str">
        <f>IF(AND(ISBLANK('Consumptions Rate Calculator'!BA89),ISBLANK('Consumptions Rate Calculator'!BB89)),"",'Consumptions Rate Calculator'!BA89+'Consumptions Rate Calculator'!BB89)</f>
        <v/>
      </c>
      <c r="AC87" s="24" t="str">
        <f>IF(AND(ISBLANK('Consumptions Rate Calculator'!BC89),ISBLANK('Consumptions Rate Calculator'!BD89)),"",'Consumptions Rate Calculator'!BC89+'Consumptions Rate Calculator'!BD89)</f>
        <v/>
      </c>
      <c r="AD87" s="24" t="str">
        <f>IF(AND(ISBLANK('Consumptions Rate Calculator'!BE89),ISBLANK('Consumptions Rate Calculator'!BF89)),"",'Consumptions Rate Calculator'!BE89+'Consumptions Rate Calculator'!BF89)</f>
        <v/>
      </c>
      <c r="AE87" s="24" t="str">
        <f>IF(AND(ISBLANK('Consumptions Rate Calculator'!BG89),ISBLANK('Consumptions Rate Calculator'!BH89)),"",'Consumptions Rate Calculator'!BG89+'Consumptions Rate Calculator'!BH89)</f>
        <v/>
      </c>
      <c r="AF87" s="24" t="str">
        <f>IF(AND(ISBLANK('Consumptions Rate Calculator'!BI89),ISBLANK('Consumptions Rate Calculator'!BJ89)),"",'Consumptions Rate Calculator'!BI89+'Consumptions Rate Calculator'!BJ89)</f>
        <v/>
      </c>
      <c r="AG87" s="24" t="str">
        <f>IF(AND(ISBLANK('Consumptions Rate Calculator'!BK89),ISBLANK('Consumptions Rate Calculator'!BL89)),"",'Consumptions Rate Calculator'!BK89+'Consumptions Rate Calculator'!BL89)</f>
        <v/>
      </c>
      <c r="AH87" s="24" t="str">
        <f>IF(AND(ISBLANK('Consumptions Rate Calculator'!BM89),ISBLANK('Consumptions Rate Calculator'!BN89)),"",'Consumptions Rate Calculator'!BM89+'Consumptions Rate Calculator'!BN89)</f>
        <v/>
      </c>
      <c r="AI87" s="24" t="str">
        <f>IF(AND(ISBLANK('Consumptions Rate Calculator'!BO89),ISBLANK('Consumptions Rate Calculator'!BP89)),"",'Consumptions Rate Calculator'!BO89+'Consumptions Rate Calculator'!BP89)</f>
        <v/>
      </c>
      <c r="AJ87" s="24" t="str">
        <f>IF(AND(ISBLANK('Consumptions Rate Calculator'!BQ89),ISBLANK('Consumptions Rate Calculator'!BR89)),"",'Consumptions Rate Calculator'!BQ89+'Consumptions Rate Calculator'!BR89)</f>
        <v/>
      </c>
      <c r="AK87" s="24" t="str">
        <f>IF(AND(ISBLANK('Consumptions Rate Calculator'!BS89),ISBLANK('Consumptions Rate Calculator'!BT89)),"",'Consumptions Rate Calculator'!BS89+'Consumptions Rate Calculator'!BT89)</f>
        <v/>
      </c>
      <c r="AL87" s="24" t="str">
        <f>IF(AND(ISBLANK('Consumptions Rate Calculator'!BU89),ISBLANK('Consumptions Rate Calculator'!BV89)),"",'Consumptions Rate Calculator'!BU89+'Consumptions Rate Calculator'!BV89)</f>
        <v/>
      </c>
      <c r="AM87" s="24" t="str">
        <f>IF(AND(ISBLANK('Consumptions Rate Calculator'!BW89),ISBLANK('Consumptions Rate Calculator'!BX89)),"",'Consumptions Rate Calculator'!BW89+'Consumptions Rate Calculator'!BX89)</f>
        <v/>
      </c>
      <c r="AN87" s="24" t="str">
        <f>IF(AND(ISBLANK('Consumptions Rate Calculator'!BY89),ISBLANK('Consumptions Rate Calculator'!BZ89)),"",'Consumptions Rate Calculator'!BY89+'Consumptions Rate Calculator'!BZ89)</f>
        <v/>
      </c>
      <c r="AO87" s="24" t="str">
        <f>IF(AND(ISBLANK('Consumptions Rate Calculator'!CA89),ISBLANK('Consumptions Rate Calculator'!CB89)),"",'Consumptions Rate Calculator'!CA89+'Consumptions Rate Calculator'!CB89)</f>
        <v/>
      </c>
      <c r="AP87" s="24" t="str">
        <f>IF(AND(ISBLANK('Consumptions Rate Calculator'!CC89),ISBLANK('Consumptions Rate Calculator'!CD89)),"",'Consumptions Rate Calculator'!CC89+'Consumptions Rate Calculator'!CD89)</f>
        <v/>
      </c>
      <c r="AQ87" s="24" t="str">
        <f>IF(AND(ISBLANK('Consumptions Rate Calculator'!CE89),ISBLANK('Consumptions Rate Calculator'!CF89)),"",'Consumptions Rate Calculator'!CE89+'Consumptions Rate Calculator'!CF89)</f>
        <v/>
      </c>
      <c r="AR87" s="24" t="str">
        <f>IF(AND(ISBLANK('Consumptions Rate Calculator'!CG89),ISBLANK('Consumptions Rate Calculator'!CH89)),"",'Consumptions Rate Calculator'!CG89+'Consumptions Rate Calculator'!CH89)</f>
        <v/>
      </c>
      <c r="AS87" s="24" t="str">
        <f>IF(AND(ISBLANK('Consumptions Rate Calculator'!CI89),ISBLANK('Consumptions Rate Calculator'!CJ89)),"",'Consumptions Rate Calculator'!CI89+'Consumptions Rate Calculator'!CJ89)</f>
        <v/>
      </c>
      <c r="AT87" s="24" t="str">
        <f>IF(AND(ISBLANK('Consumptions Rate Calculator'!CK89),ISBLANK('Consumptions Rate Calculator'!CL89)),"",'Consumptions Rate Calculator'!CK89+'Consumptions Rate Calculator'!CL89)</f>
        <v/>
      </c>
      <c r="AU87" s="24" t="str">
        <f>IF(AND(ISBLANK('Consumptions Rate Calculator'!CM89),ISBLANK('Consumptions Rate Calculator'!CN89)),"",'Consumptions Rate Calculator'!CM89+'Consumptions Rate Calculator'!CN89)</f>
        <v/>
      </c>
      <c r="AV87" s="24" t="str">
        <f>IF(AND(ISBLANK('Consumptions Rate Calculator'!CO89),ISBLANK('Consumptions Rate Calculator'!CP89)),"",'Consumptions Rate Calculator'!CO89+'Consumptions Rate Calculator'!CP89)</f>
        <v/>
      </c>
      <c r="AW87" s="24" t="str">
        <f>IF(AND(ISBLANK('Consumptions Rate Calculator'!CQ89),ISBLANK('Consumptions Rate Calculator'!CR89)),"",'Consumptions Rate Calculator'!CQ89+'Consumptions Rate Calculator'!CR89)</f>
        <v/>
      </c>
      <c r="AX87" s="24" t="str">
        <f>IF(AND(ISBLANK('Consumptions Rate Calculator'!CS89),ISBLANK('Consumptions Rate Calculator'!CT89)),"",'Consumptions Rate Calculator'!CS89+'Consumptions Rate Calculator'!CT89)</f>
        <v/>
      </c>
      <c r="AY87" s="24" t="str">
        <f>IF(AND(ISBLANK('Consumptions Rate Calculator'!CU89),ISBLANK('Consumptions Rate Calculator'!CV89)),"",'Consumptions Rate Calculator'!CU89+'Consumptions Rate Calculator'!CV89)</f>
        <v/>
      </c>
      <c r="AZ87" s="24" t="str">
        <f>IF(AND(ISBLANK('Consumptions Rate Calculator'!CW89),ISBLANK('Consumptions Rate Calculator'!CX89)),"",'Consumptions Rate Calculator'!CW89+'Consumptions Rate Calculator'!CX89)</f>
        <v/>
      </c>
      <c r="BA87" s="24" t="str">
        <f>IF(AND(ISBLANK('Consumptions Rate Calculator'!CY89),ISBLANK('Consumptions Rate Calculator'!CZ89)),"",'Consumptions Rate Calculator'!CY89+'Consumptions Rate Calculator'!CZ89)</f>
        <v/>
      </c>
      <c r="BB87" s="24" t="str">
        <f>IF(AND(ISBLANK('Consumptions Rate Calculator'!DA89),ISBLANK('Consumptions Rate Calculator'!DB89)),"",'Consumptions Rate Calculator'!DA89+'Consumptions Rate Calculator'!DB89)</f>
        <v/>
      </c>
      <c r="BC87" s="24" t="str">
        <f>IF(AND(ISBLANK('Consumptions Rate Calculator'!DC89),ISBLANK('Consumptions Rate Calculator'!DD89)),"",'Consumptions Rate Calculator'!DC89+'Consumptions Rate Calculator'!DD89)</f>
        <v/>
      </c>
      <c r="BD87" s="24" t="str">
        <f>IF(AND(ISBLANK('Consumptions Rate Calculator'!DE89),ISBLANK('Consumptions Rate Calculator'!DF89)),"",'Consumptions Rate Calculator'!DE89+'Consumptions Rate Calculator'!DF89)</f>
        <v/>
      </c>
      <c r="BE87" s="24" t="str">
        <f>IF(AND(ISBLANK('Consumptions Rate Calculator'!DG89),ISBLANK('Consumptions Rate Calculator'!DH89)),"",'Consumptions Rate Calculator'!DG89+'Consumptions Rate Calculator'!DH89)</f>
        <v/>
      </c>
      <c r="BF87" s="24" t="str">
        <f>IF(AND(ISBLANK('Consumptions Rate Calculator'!DI89),ISBLANK('Consumptions Rate Calculator'!DJ89)),"",'Consumptions Rate Calculator'!DI89+'Consumptions Rate Calculator'!DJ89)</f>
        <v/>
      </c>
      <c r="BG87" s="24" t="str">
        <f>IF(AND(ISBLANK('Consumptions Rate Calculator'!DK89),ISBLANK('Consumptions Rate Calculator'!DL89)),"",'Consumptions Rate Calculator'!DK89+'Consumptions Rate Calculator'!DL89)</f>
        <v/>
      </c>
      <c r="BH87" s="24" t="str">
        <f>IF(AND(ISBLANK('Consumptions Rate Calculator'!DM89),ISBLANK('Consumptions Rate Calculator'!DN89)),"",'Consumptions Rate Calculator'!DM89+'Consumptions Rate Calculator'!DN89)</f>
        <v/>
      </c>
      <c r="BI87" s="24" t="str">
        <f>IF(AND(ISBLANK('Consumptions Rate Calculator'!DO89),ISBLANK('Consumptions Rate Calculator'!DP89)),"",'Consumptions Rate Calculator'!DO89+'Consumptions Rate Calculator'!DP89)</f>
        <v/>
      </c>
      <c r="BJ87" s="24" t="str">
        <f>IF(AND(ISBLANK('Consumptions Rate Calculator'!DQ89),ISBLANK('Consumptions Rate Calculator'!DR89)),"",'Consumptions Rate Calculator'!DQ89+'Consumptions Rate Calculator'!DR89)</f>
        <v/>
      </c>
      <c r="BK87" s="24" t="str">
        <f>IF(AND(ISBLANK('Consumptions Rate Calculator'!DS89),ISBLANK('Consumptions Rate Calculator'!DT89)),"",'Consumptions Rate Calculator'!DS89+'Consumptions Rate Calculator'!DT89)</f>
        <v/>
      </c>
      <c r="BL87" s="24" t="str">
        <f>IF(AND(ISBLANK('Consumptions Rate Calculator'!DU89),ISBLANK('Consumptions Rate Calculator'!DV89)),"",'Consumptions Rate Calculator'!DU89+'Consumptions Rate Calculator'!DV89)</f>
        <v/>
      </c>
      <c r="BM87" s="24" t="str">
        <f>IF(AND(ISBLANK('Consumptions Rate Calculator'!DW89),ISBLANK('Consumptions Rate Calculator'!DX89)),"",'Consumptions Rate Calculator'!DW89+'Consumptions Rate Calculator'!DX89)</f>
        <v/>
      </c>
      <c r="BN87" s="24" t="str">
        <f>IF(AND(ISBLANK('Consumptions Rate Calculator'!DY89),ISBLANK('Consumptions Rate Calculator'!DZ89)),"",'Consumptions Rate Calculator'!DY89+'Consumptions Rate Calculator'!DZ89)</f>
        <v/>
      </c>
      <c r="BO87" s="24" t="str">
        <f>IF(AND(ISBLANK('Consumptions Rate Calculator'!EA89),ISBLANK('Consumptions Rate Calculator'!EB89)),"",'Consumptions Rate Calculator'!EA89+'Consumptions Rate Calculator'!EB89)</f>
        <v/>
      </c>
      <c r="BP87" s="24" t="str">
        <f>IF(AND(ISBLANK('Consumptions Rate Calculator'!EC89),ISBLANK('Consumptions Rate Calculator'!ED89)),"",'Consumptions Rate Calculator'!EC89+'Consumptions Rate Calculator'!ED89)</f>
        <v/>
      </c>
      <c r="BQ87" s="24" t="str">
        <f>IF(AND(ISBLANK('Consumptions Rate Calculator'!EE89),ISBLANK('Consumptions Rate Calculator'!EF89)),"",'Consumptions Rate Calculator'!EE89+'Consumptions Rate Calculator'!EF89)</f>
        <v/>
      </c>
      <c r="BR87" s="24" t="str">
        <f>IF(AND(ISBLANK('Consumptions Rate Calculator'!EG89),ISBLANK('Consumptions Rate Calculator'!EH89)),"",'Consumptions Rate Calculator'!EG89+'Consumptions Rate Calculator'!EH89)</f>
        <v/>
      </c>
      <c r="BS87" s="24" t="str">
        <f>IF(AND(ISBLANK('Consumptions Rate Calculator'!EI89),ISBLANK('Consumptions Rate Calculator'!EJ89)),"",'Consumptions Rate Calculator'!EI89+'Consumptions Rate Calculator'!EJ89)</f>
        <v/>
      </c>
      <c r="BT87" s="24" t="str">
        <f>IF(AND(ISBLANK('Consumptions Rate Calculator'!EK89),ISBLANK('Consumptions Rate Calculator'!EL89)),"",'Consumptions Rate Calculator'!EK89+'Consumptions Rate Calculator'!EL89)</f>
        <v/>
      </c>
      <c r="BU87" s="24" t="str">
        <f>IF(AND(ISBLANK('Consumptions Rate Calculator'!EM89),ISBLANK('Consumptions Rate Calculator'!EN89)),"",'Consumptions Rate Calculator'!EM89+'Consumptions Rate Calculator'!EN89)</f>
        <v/>
      </c>
      <c r="BV87" s="24" t="str">
        <f>IF(AND(ISBLANK('Consumptions Rate Calculator'!EO89),ISBLANK('Consumptions Rate Calculator'!EP89)),"",'Consumptions Rate Calculator'!EO89+'Consumptions Rate Calculator'!EP89)</f>
        <v/>
      </c>
      <c r="BW87" s="24" t="str">
        <f>IF(AND(ISBLANK('Consumptions Rate Calculator'!EQ89),ISBLANK('Consumptions Rate Calculator'!ER89)),"",'Consumptions Rate Calculator'!EQ89+'Consumptions Rate Calculator'!ER89)</f>
        <v/>
      </c>
      <c r="BX87" s="24" t="str">
        <f>IF(AND(ISBLANK('Consumptions Rate Calculator'!ES89),ISBLANK('Consumptions Rate Calculator'!ET89)),"",'Consumptions Rate Calculator'!ES89+'Consumptions Rate Calculator'!ET89)</f>
        <v/>
      </c>
      <c r="BY87" s="24" t="str">
        <f>IF(AND(ISBLANK('Consumptions Rate Calculator'!EU89),ISBLANK('Consumptions Rate Calculator'!EV89)),"",'Consumptions Rate Calculator'!EU89+'Consumptions Rate Calculator'!EV89)</f>
        <v/>
      </c>
      <c r="BZ87" s="24" t="str">
        <f>IF(AND(ISBLANK('Consumptions Rate Calculator'!EW89),ISBLANK('Consumptions Rate Calculator'!EX89)),"",'Consumptions Rate Calculator'!EW89+'Consumptions Rate Calculator'!EX89)</f>
        <v/>
      </c>
      <c r="CA87" s="24" t="str">
        <f>IF(AND(ISBLANK('Consumptions Rate Calculator'!EY89),ISBLANK('Consumptions Rate Calculator'!EZ89)),"",'Consumptions Rate Calculator'!EY89+'Consumptions Rate Calculator'!EZ89)</f>
        <v/>
      </c>
      <c r="CB87" s="24" t="str">
        <f>IF(AND(ISBLANK('Consumptions Rate Calculator'!FA89),ISBLANK('Consumptions Rate Calculator'!FB89)),"",'Consumptions Rate Calculator'!FA89+'Consumptions Rate Calculator'!FB89)</f>
        <v/>
      </c>
      <c r="CC87" s="24" t="str">
        <f>IF(AND(ISBLANK('Consumptions Rate Calculator'!FC89),ISBLANK('Consumptions Rate Calculator'!FD89)),"",'Consumptions Rate Calculator'!FC89+'Consumptions Rate Calculator'!FD89)</f>
        <v/>
      </c>
      <c r="CD87" s="24" t="str">
        <f>IF(AND(ISBLANK('Consumptions Rate Calculator'!FE89),ISBLANK('Consumptions Rate Calculator'!FF89)),"",'Consumptions Rate Calculator'!FE89+'Consumptions Rate Calculator'!FF89)</f>
        <v/>
      </c>
      <c r="CE87" s="24" t="str">
        <f>IF(AND(ISBLANK('Consumptions Rate Calculator'!FG89),ISBLANK('Consumptions Rate Calculator'!FH89)),"",'Consumptions Rate Calculator'!FG89+'Consumptions Rate Calculator'!FH89)</f>
        <v/>
      </c>
      <c r="CF87" s="24" t="str">
        <f>IF(AND(ISBLANK('Consumptions Rate Calculator'!FI89),ISBLANK('Consumptions Rate Calculator'!FJ89)),"",'Consumptions Rate Calculator'!FI89+'Consumptions Rate Calculator'!FJ89)</f>
        <v/>
      </c>
      <c r="CG87" s="24" t="str">
        <f>IF(AND(ISBLANK('Consumptions Rate Calculator'!FK89),ISBLANK('Consumptions Rate Calculator'!FL89)),"",'Consumptions Rate Calculator'!FK89+'Consumptions Rate Calculator'!FL89)</f>
        <v/>
      </c>
      <c r="CH87" s="24" t="str">
        <f>IF(AND(ISBLANK('Consumptions Rate Calculator'!FM89),ISBLANK('Consumptions Rate Calculator'!FN89)),"",'Consumptions Rate Calculator'!FM89+'Consumptions Rate Calculator'!FN89)</f>
        <v/>
      </c>
      <c r="CI87" s="24" t="str">
        <f>IF(AND(ISBLANK('Consumptions Rate Calculator'!FO89),ISBLANK('Consumptions Rate Calculator'!FP89)),"",'Consumptions Rate Calculator'!FO89+'Consumptions Rate Calculator'!FP89)</f>
        <v/>
      </c>
      <c r="CJ87" s="24" t="str">
        <f>IF(AND(ISBLANK('Consumptions Rate Calculator'!FQ89),ISBLANK('Consumptions Rate Calculator'!FR89)),"",'Consumptions Rate Calculator'!FQ89+'Consumptions Rate Calculator'!FR89)</f>
        <v/>
      </c>
      <c r="CK87" s="24" t="str">
        <f>IF(AND(ISBLANK('Consumptions Rate Calculator'!FS89),ISBLANK('Consumptions Rate Calculator'!FT89)),"",'Consumptions Rate Calculator'!FS89+'Consumptions Rate Calculator'!FT89)</f>
        <v/>
      </c>
      <c r="CL87" s="24" t="str">
        <f>IF(AND(ISBLANK('Consumptions Rate Calculator'!FU89),ISBLANK('Consumptions Rate Calculator'!FV89)),"",'Consumptions Rate Calculator'!FU89+'Consumptions Rate Calculator'!FV89)</f>
        <v/>
      </c>
      <c r="CM87" s="24" t="str">
        <f>IF(AND(ISBLANK('Consumptions Rate Calculator'!FW89),ISBLANK('Consumptions Rate Calculator'!FX89)),"",'Consumptions Rate Calculator'!FW89+'Consumptions Rate Calculator'!FX89)</f>
        <v/>
      </c>
      <c r="CN87" s="24" t="str">
        <f>IF(AND(ISBLANK('Consumptions Rate Calculator'!FY89),ISBLANK('Consumptions Rate Calculator'!FZ89)),"",'Consumptions Rate Calculator'!FY89+'Consumptions Rate Calculator'!FZ89)</f>
        <v/>
      </c>
    </row>
    <row r="88" spans="1:92" ht="13.5" customHeight="1" x14ac:dyDescent="0.35">
      <c r="A88" s="22" t="str">
        <f>'Consumptions Rate Calculator'!A90</f>
        <v>Other 74</v>
      </c>
      <c r="B88" s="23" t="str">
        <f>IF('Consumptions Rate Calculator'!B90=0,"",'Consumptions Rate Calculator'!B90)</f>
        <v/>
      </c>
      <c r="C88" s="24" t="str">
        <f>IF(AND(ISBLANK('Consumptions Rate Calculator'!C90),ISBLANK('Consumptions Rate Calculator'!D90)),"",'Consumptions Rate Calculator'!C90+'Consumptions Rate Calculator'!D90)</f>
        <v/>
      </c>
      <c r="D88" s="24" t="str">
        <f>IF(AND(ISBLANK('Consumptions Rate Calculator'!E90),ISBLANK('Consumptions Rate Calculator'!F90)),"",'Consumptions Rate Calculator'!E90+'Consumptions Rate Calculator'!F90)</f>
        <v/>
      </c>
      <c r="E88" s="24" t="str">
        <f>IF(AND(ISBLANK('Consumptions Rate Calculator'!G90),ISBLANK('Consumptions Rate Calculator'!H90)),"",'Consumptions Rate Calculator'!G90+'Consumptions Rate Calculator'!H90)</f>
        <v/>
      </c>
      <c r="F88" s="24" t="str">
        <f>IF(AND(ISBLANK('Consumptions Rate Calculator'!I90),ISBLANK('Consumptions Rate Calculator'!J90)),"",'Consumptions Rate Calculator'!I90+'Consumptions Rate Calculator'!J90)</f>
        <v/>
      </c>
      <c r="G88" s="24" t="str">
        <f>IF(AND(ISBLANK('Consumptions Rate Calculator'!K90),ISBLANK('Consumptions Rate Calculator'!L90)),"",'Consumptions Rate Calculator'!K90+'Consumptions Rate Calculator'!L90)</f>
        <v/>
      </c>
      <c r="H88" s="24" t="str">
        <f>IF(AND(ISBLANK('Consumptions Rate Calculator'!M90),ISBLANK('Consumptions Rate Calculator'!N90)),"",'Consumptions Rate Calculator'!M90+'Consumptions Rate Calculator'!N90)</f>
        <v/>
      </c>
      <c r="I88" s="24" t="str">
        <f>IF(AND(ISBLANK('Consumptions Rate Calculator'!O90),ISBLANK('Consumptions Rate Calculator'!P90)),"",'Consumptions Rate Calculator'!O90+'Consumptions Rate Calculator'!P90)</f>
        <v/>
      </c>
      <c r="J88" s="24" t="str">
        <f>IF(AND(ISBLANK('Consumptions Rate Calculator'!Q90),ISBLANK('Consumptions Rate Calculator'!R90)),"",'Consumptions Rate Calculator'!Q90+'Consumptions Rate Calculator'!R90)</f>
        <v/>
      </c>
      <c r="K88" s="24" t="str">
        <f>IF(AND(ISBLANK('Consumptions Rate Calculator'!S90),ISBLANK('Consumptions Rate Calculator'!T90)),"",'Consumptions Rate Calculator'!S90+'Consumptions Rate Calculator'!T90)</f>
        <v/>
      </c>
      <c r="L88" s="24" t="str">
        <f>IF(AND(ISBLANK('Consumptions Rate Calculator'!U90),ISBLANK('Consumptions Rate Calculator'!V90)),"",'Consumptions Rate Calculator'!U90+'Consumptions Rate Calculator'!V90)</f>
        <v/>
      </c>
      <c r="M88" s="24" t="str">
        <f>IF(AND(ISBLANK('Consumptions Rate Calculator'!W90),ISBLANK('Consumptions Rate Calculator'!X90)),"",'Consumptions Rate Calculator'!W90+'Consumptions Rate Calculator'!X90)</f>
        <v/>
      </c>
      <c r="N88" s="24" t="str">
        <f>IF(AND(ISBLANK('Consumptions Rate Calculator'!Y90),ISBLANK('Consumptions Rate Calculator'!Z90)),"",'Consumptions Rate Calculator'!Y90+'Consumptions Rate Calculator'!Z90)</f>
        <v/>
      </c>
      <c r="O88" s="24" t="str">
        <f>IF(AND(ISBLANK('Consumptions Rate Calculator'!AA90),ISBLANK('Consumptions Rate Calculator'!AB90)),"",'Consumptions Rate Calculator'!AA90+'Consumptions Rate Calculator'!AB90)</f>
        <v/>
      </c>
      <c r="P88" s="24" t="str">
        <f>IF(AND(ISBLANK('Consumptions Rate Calculator'!AC90),ISBLANK('Consumptions Rate Calculator'!AD90)),"",'Consumptions Rate Calculator'!AC90+'Consumptions Rate Calculator'!AD90)</f>
        <v/>
      </c>
      <c r="Q88" s="24" t="str">
        <f>IF(AND(ISBLANK('Consumptions Rate Calculator'!AE90),ISBLANK('Consumptions Rate Calculator'!AF90)),"",'Consumptions Rate Calculator'!AE90+'Consumptions Rate Calculator'!AF90)</f>
        <v/>
      </c>
      <c r="R88" s="24" t="str">
        <f>IF(AND(ISBLANK('Consumptions Rate Calculator'!AG90),ISBLANK('Consumptions Rate Calculator'!AH90)),"",'Consumptions Rate Calculator'!AG90+'Consumptions Rate Calculator'!AH90)</f>
        <v/>
      </c>
      <c r="S88" s="24" t="str">
        <f>IF(AND(ISBLANK('Consumptions Rate Calculator'!AI90),ISBLANK('Consumptions Rate Calculator'!AJ90)),"",'Consumptions Rate Calculator'!AI90+'Consumptions Rate Calculator'!AJ90)</f>
        <v/>
      </c>
      <c r="T88" s="24" t="str">
        <f>IF(AND(ISBLANK('Consumptions Rate Calculator'!AK90),ISBLANK('Consumptions Rate Calculator'!AL90)),"",'Consumptions Rate Calculator'!AK90+'Consumptions Rate Calculator'!AL90)</f>
        <v/>
      </c>
      <c r="U88" s="24" t="str">
        <f>IF(AND(ISBLANK('Consumptions Rate Calculator'!AM90),ISBLANK('Consumptions Rate Calculator'!AN90)),"",'Consumptions Rate Calculator'!AM90+'Consumptions Rate Calculator'!AN90)</f>
        <v/>
      </c>
      <c r="V88" s="24" t="str">
        <f>IF(AND(ISBLANK('Consumptions Rate Calculator'!AO90),ISBLANK('Consumptions Rate Calculator'!AP90)),"",'Consumptions Rate Calculator'!AO90+'Consumptions Rate Calculator'!AP90)</f>
        <v/>
      </c>
      <c r="W88" s="24" t="str">
        <f>IF(AND(ISBLANK('Consumptions Rate Calculator'!AQ90),ISBLANK('Consumptions Rate Calculator'!AR90)),"",'Consumptions Rate Calculator'!AQ90+'Consumptions Rate Calculator'!AR90)</f>
        <v/>
      </c>
      <c r="X88" s="24" t="str">
        <f>IF(AND(ISBLANK('Consumptions Rate Calculator'!AS90),ISBLANK('Consumptions Rate Calculator'!AT90)),"",'Consumptions Rate Calculator'!AS90+'Consumptions Rate Calculator'!AT90)</f>
        <v/>
      </c>
      <c r="Y88" s="24" t="str">
        <f>IF(AND(ISBLANK('Consumptions Rate Calculator'!AU90),ISBLANK('Consumptions Rate Calculator'!AV90)),"",'Consumptions Rate Calculator'!AU90+'Consumptions Rate Calculator'!AV90)</f>
        <v/>
      </c>
      <c r="Z88" s="24" t="str">
        <f>IF(AND(ISBLANK('Consumptions Rate Calculator'!AW90),ISBLANK('Consumptions Rate Calculator'!AX90)),"",'Consumptions Rate Calculator'!AW90+'Consumptions Rate Calculator'!AX90)</f>
        <v/>
      </c>
      <c r="AA88" s="24" t="str">
        <f>IF(AND(ISBLANK('Consumptions Rate Calculator'!AY90),ISBLANK('Consumptions Rate Calculator'!AZ90)),"",'Consumptions Rate Calculator'!AY90+'Consumptions Rate Calculator'!AZ90)</f>
        <v/>
      </c>
      <c r="AB88" s="24" t="str">
        <f>IF(AND(ISBLANK('Consumptions Rate Calculator'!BA90),ISBLANK('Consumptions Rate Calculator'!BB90)),"",'Consumptions Rate Calculator'!BA90+'Consumptions Rate Calculator'!BB90)</f>
        <v/>
      </c>
      <c r="AC88" s="24" t="str">
        <f>IF(AND(ISBLANK('Consumptions Rate Calculator'!BC90),ISBLANK('Consumptions Rate Calculator'!BD90)),"",'Consumptions Rate Calculator'!BC90+'Consumptions Rate Calculator'!BD90)</f>
        <v/>
      </c>
      <c r="AD88" s="24" t="str">
        <f>IF(AND(ISBLANK('Consumptions Rate Calculator'!BE90),ISBLANK('Consumptions Rate Calculator'!BF90)),"",'Consumptions Rate Calculator'!BE90+'Consumptions Rate Calculator'!BF90)</f>
        <v/>
      </c>
      <c r="AE88" s="24" t="str">
        <f>IF(AND(ISBLANK('Consumptions Rate Calculator'!BG90),ISBLANK('Consumptions Rate Calculator'!BH90)),"",'Consumptions Rate Calculator'!BG90+'Consumptions Rate Calculator'!BH90)</f>
        <v/>
      </c>
      <c r="AF88" s="24" t="str">
        <f>IF(AND(ISBLANK('Consumptions Rate Calculator'!BI90),ISBLANK('Consumptions Rate Calculator'!BJ90)),"",'Consumptions Rate Calculator'!BI90+'Consumptions Rate Calculator'!BJ90)</f>
        <v/>
      </c>
      <c r="AG88" s="24" t="str">
        <f>IF(AND(ISBLANK('Consumptions Rate Calculator'!BK90),ISBLANK('Consumptions Rate Calculator'!BL90)),"",'Consumptions Rate Calculator'!BK90+'Consumptions Rate Calculator'!BL90)</f>
        <v/>
      </c>
      <c r="AH88" s="24" t="str">
        <f>IF(AND(ISBLANK('Consumptions Rate Calculator'!BM90),ISBLANK('Consumptions Rate Calculator'!BN90)),"",'Consumptions Rate Calculator'!BM90+'Consumptions Rate Calculator'!BN90)</f>
        <v/>
      </c>
      <c r="AI88" s="24" t="str">
        <f>IF(AND(ISBLANK('Consumptions Rate Calculator'!BO90),ISBLANK('Consumptions Rate Calculator'!BP90)),"",'Consumptions Rate Calculator'!BO90+'Consumptions Rate Calculator'!BP90)</f>
        <v/>
      </c>
      <c r="AJ88" s="24" t="str">
        <f>IF(AND(ISBLANK('Consumptions Rate Calculator'!BQ90),ISBLANK('Consumptions Rate Calculator'!BR90)),"",'Consumptions Rate Calculator'!BQ90+'Consumptions Rate Calculator'!BR90)</f>
        <v/>
      </c>
      <c r="AK88" s="24" t="str">
        <f>IF(AND(ISBLANK('Consumptions Rate Calculator'!BS90),ISBLANK('Consumptions Rate Calculator'!BT90)),"",'Consumptions Rate Calculator'!BS90+'Consumptions Rate Calculator'!BT90)</f>
        <v/>
      </c>
      <c r="AL88" s="24" t="str">
        <f>IF(AND(ISBLANK('Consumptions Rate Calculator'!BU90),ISBLANK('Consumptions Rate Calculator'!BV90)),"",'Consumptions Rate Calculator'!BU90+'Consumptions Rate Calculator'!BV90)</f>
        <v/>
      </c>
      <c r="AM88" s="24" t="str">
        <f>IF(AND(ISBLANK('Consumptions Rate Calculator'!BW90),ISBLANK('Consumptions Rate Calculator'!BX90)),"",'Consumptions Rate Calculator'!BW90+'Consumptions Rate Calculator'!BX90)</f>
        <v/>
      </c>
      <c r="AN88" s="24" t="str">
        <f>IF(AND(ISBLANK('Consumptions Rate Calculator'!BY90),ISBLANK('Consumptions Rate Calculator'!BZ90)),"",'Consumptions Rate Calculator'!BY90+'Consumptions Rate Calculator'!BZ90)</f>
        <v/>
      </c>
      <c r="AO88" s="24" t="str">
        <f>IF(AND(ISBLANK('Consumptions Rate Calculator'!CA90),ISBLANK('Consumptions Rate Calculator'!CB90)),"",'Consumptions Rate Calculator'!CA90+'Consumptions Rate Calculator'!CB90)</f>
        <v/>
      </c>
      <c r="AP88" s="24" t="str">
        <f>IF(AND(ISBLANK('Consumptions Rate Calculator'!CC90),ISBLANK('Consumptions Rate Calculator'!CD90)),"",'Consumptions Rate Calculator'!CC90+'Consumptions Rate Calculator'!CD90)</f>
        <v/>
      </c>
      <c r="AQ88" s="24" t="str">
        <f>IF(AND(ISBLANK('Consumptions Rate Calculator'!CE90),ISBLANK('Consumptions Rate Calculator'!CF90)),"",'Consumptions Rate Calculator'!CE90+'Consumptions Rate Calculator'!CF90)</f>
        <v/>
      </c>
      <c r="AR88" s="24" t="str">
        <f>IF(AND(ISBLANK('Consumptions Rate Calculator'!CG90),ISBLANK('Consumptions Rate Calculator'!CH90)),"",'Consumptions Rate Calculator'!CG90+'Consumptions Rate Calculator'!CH90)</f>
        <v/>
      </c>
      <c r="AS88" s="24" t="str">
        <f>IF(AND(ISBLANK('Consumptions Rate Calculator'!CI90),ISBLANK('Consumptions Rate Calculator'!CJ90)),"",'Consumptions Rate Calculator'!CI90+'Consumptions Rate Calculator'!CJ90)</f>
        <v/>
      </c>
      <c r="AT88" s="24" t="str">
        <f>IF(AND(ISBLANK('Consumptions Rate Calculator'!CK90),ISBLANK('Consumptions Rate Calculator'!CL90)),"",'Consumptions Rate Calculator'!CK90+'Consumptions Rate Calculator'!CL90)</f>
        <v/>
      </c>
      <c r="AU88" s="24" t="str">
        <f>IF(AND(ISBLANK('Consumptions Rate Calculator'!CM90),ISBLANK('Consumptions Rate Calculator'!CN90)),"",'Consumptions Rate Calculator'!CM90+'Consumptions Rate Calculator'!CN90)</f>
        <v/>
      </c>
      <c r="AV88" s="24" t="str">
        <f>IF(AND(ISBLANK('Consumptions Rate Calculator'!CO90),ISBLANK('Consumptions Rate Calculator'!CP90)),"",'Consumptions Rate Calculator'!CO90+'Consumptions Rate Calculator'!CP90)</f>
        <v/>
      </c>
      <c r="AW88" s="24" t="str">
        <f>IF(AND(ISBLANK('Consumptions Rate Calculator'!CQ90),ISBLANK('Consumptions Rate Calculator'!CR90)),"",'Consumptions Rate Calculator'!CQ90+'Consumptions Rate Calculator'!CR90)</f>
        <v/>
      </c>
      <c r="AX88" s="24" t="str">
        <f>IF(AND(ISBLANK('Consumptions Rate Calculator'!CS90),ISBLANK('Consumptions Rate Calculator'!CT90)),"",'Consumptions Rate Calculator'!CS90+'Consumptions Rate Calculator'!CT90)</f>
        <v/>
      </c>
      <c r="AY88" s="24" t="str">
        <f>IF(AND(ISBLANK('Consumptions Rate Calculator'!CU90),ISBLANK('Consumptions Rate Calculator'!CV90)),"",'Consumptions Rate Calculator'!CU90+'Consumptions Rate Calculator'!CV90)</f>
        <v/>
      </c>
      <c r="AZ88" s="24" t="str">
        <f>IF(AND(ISBLANK('Consumptions Rate Calculator'!CW90),ISBLANK('Consumptions Rate Calculator'!CX90)),"",'Consumptions Rate Calculator'!CW90+'Consumptions Rate Calculator'!CX90)</f>
        <v/>
      </c>
      <c r="BA88" s="24" t="str">
        <f>IF(AND(ISBLANK('Consumptions Rate Calculator'!CY90),ISBLANK('Consumptions Rate Calculator'!CZ90)),"",'Consumptions Rate Calculator'!CY90+'Consumptions Rate Calculator'!CZ90)</f>
        <v/>
      </c>
      <c r="BB88" s="24" t="str">
        <f>IF(AND(ISBLANK('Consumptions Rate Calculator'!DA90),ISBLANK('Consumptions Rate Calculator'!DB90)),"",'Consumptions Rate Calculator'!DA90+'Consumptions Rate Calculator'!DB90)</f>
        <v/>
      </c>
      <c r="BC88" s="24" t="str">
        <f>IF(AND(ISBLANK('Consumptions Rate Calculator'!DC90),ISBLANK('Consumptions Rate Calculator'!DD90)),"",'Consumptions Rate Calculator'!DC90+'Consumptions Rate Calculator'!DD90)</f>
        <v/>
      </c>
      <c r="BD88" s="24" t="str">
        <f>IF(AND(ISBLANK('Consumptions Rate Calculator'!DE90),ISBLANK('Consumptions Rate Calculator'!DF90)),"",'Consumptions Rate Calculator'!DE90+'Consumptions Rate Calculator'!DF90)</f>
        <v/>
      </c>
      <c r="BE88" s="24" t="str">
        <f>IF(AND(ISBLANK('Consumptions Rate Calculator'!DG90),ISBLANK('Consumptions Rate Calculator'!DH90)),"",'Consumptions Rate Calculator'!DG90+'Consumptions Rate Calculator'!DH90)</f>
        <v/>
      </c>
      <c r="BF88" s="24" t="str">
        <f>IF(AND(ISBLANK('Consumptions Rate Calculator'!DI90),ISBLANK('Consumptions Rate Calculator'!DJ90)),"",'Consumptions Rate Calculator'!DI90+'Consumptions Rate Calculator'!DJ90)</f>
        <v/>
      </c>
      <c r="BG88" s="24" t="str">
        <f>IF(AND(ISBLANK('Consumptions Rate Calculator'!DK90),ISBLANK('Consumptions Rate Calculator'!DL90)),"",'Consumptions Rate Calculator'!DK90+'Consumptions Rate Calculator'!DL90)</f>
        <v/>
      </c>
      <c r="BH88" s="24" t="str">
        <f>IF(AND(ISBLANK('Consumptions Rate Calculator'!DM90),ISBLANK('Consumptions Rate Calculator'!DN90)),"",'Consumptions Rate Calculator'!DM90+'Consumptions Rate Calculator'!DN90)</f>
        <v/>
      </c>
      <c r="BI88" s="24" t="str">
        <f>IF(AND(ISBLANK('Consumptions Rate Calculator'!DO90),ISBLANK('Consumptions Rate Calculator'!DP90)),"",'Consumptions Rate Calculator'!DO90+'Consumptions Rate Calculator'!DP90)</f>
        <v/>
      </c>
      <c r="BJ88" s="24" t="str">
        <f>IF(AND(ISBLANK('Consumptions Rate Calculator'!DQ90),ISBLANK('Consumptions Rate Calculator'!DR90)),"",'Consumptions Rate Calculator'!DQ90+'Consumptions Rate Calculator'!DR90)</f>
        <v/>
      </c>
      <c r="BK88" s="24" t="str">
        <f>IF(AND(ISBLANK('Consumptions Rate Calculator'!DS90),ISBLANK('Consumptions Rate Calculator'!DT90)),"",'Consumptions Rate Calculator'!DS90+'Consumptions Rate Calculator'!DT90)</f>
        <v/>
      </c>
      <c r="BL88" s="24" t="str">
        <f>IF(AND(ISBLANK('Consumptions Rate Calculator'!DU90),ISBLANK('Consumptions Rate Calculator'!DV90)),"",'Consumptions Rate Calculator'!DU90+'Consumptions Rate Calculator'!DV90)</f>
        <v/>
      </c>
      <c r="BM88" s="24" t="str">
        <f>IF(AND(ISBLANK('Consumptions Rate Calculator'!DW90),ISBLANK('Consumptions Rate Calculator'!DX90)),"",'Consumptions Rate Calculator'!DW90+'Consumptions Rate Calculator'!DX90)</f>
        <v/>
      </c>
      <c r="BN88" s="24" t="str">
        <f>IF(AND(ISBLANK('Consumptions Rate Calculator'!DY90),ISBLANK('Consumptions Rate Calculator'!DZ90)),"",'Consumptions Rate Calculator'!DY90+'Consumptions Rate Calculator'!DZ90)</f>
        <v/>
      </c>
      <c r="BO88" s="24" t="str">
        <f>IF(AND(ISBLANK('Consumptions Rate Calculator'!EA90),ISBLANK('Consumptions Rate Calculator'!EB90)),"",'Consumptions Rate Calculator'!EA90+'Consumptions Rate Calculator'!EB90)</f>
        <v/>
      </c>
      <c r="BP88" s="24" t="str">
        <f>IF(AND(ISBLANK('Consumptions Rate Calculator'!EC90),ISBLANK('Consumptions Rate Calculator'!ED90)),"",'Consumptions Rate Calculator'!EC90+'Consumptions Rate Calculator'!ED90)</f>
        <v/>
      </c>
      <c r="BQ88" s="24" t="str">
        <f>IF(AND(ISBLANK('Consumptions Rate Calculator'!EE90),ISBLANK('Consumptions Rate Calculator'!EF90)),"",'Consumptions Rate Calculator'!EE90+'Consumptions Rate Calculator'!EF90)</f>
        <v/>
      </c>
      <c r="BR88" s="24" t="str">
        <f>IF(AND(ISBLANK('Consumptions Rate Calculator'!EG90),ISBLANK('Consumptions Rate Calculator'!EH90)),"",'Consumptions Rate Calculator'!EG90+'Consumptions Rate Calculator'!EH90)</f>
        <v/>
      </c>
      <c r="BS88" s="24" t="str">
        <f>IF(AND(ISBLANK('Consumptions Rate Calculator'!EI90),ISBLANK('Consumptions Rate Calculator'!EJ90)),"",'Consumptions Rate Calculator'!EI90+'Consumptions Rate Calculator'!EJ90)</f>
        <v/>
      </c>
      <c r="BT88" s="24" t="str">
        <f>IF(AND(ISBLANK('Consumptions Rate Calculator'!EK90),ISBLANK('Consumptions Rate Calculator'!EL90)),"",'Consumptions Rate Calculator'!EK90+'Consumptions Rate Calculator'!EL90)</f>
        <v/>
      </c>
      <c r="BU88" s="24" t="str">
        <f>IF(AND(ISBLANK('Consumptions Rate Calculator'!EM90),ISBLANK('Consumptions Rate Calculator'!EN90)),"",'Consumptions Rate Calculator'!EM90+'Consumptions Rate Calculator'!EN90)</f>
        <v/>
      </c>
      <c r="BV88" s="24" t="str">
        <f>IF(AND(ISBLANK('Consumptions Rate Calculator'!EO90),ISBLANK('Consumptions Rate Calculator'!EP90)),"",'Consumptions Rate Calculator'!EO90+'Consumptions Rate Calculator'!EP90)</f>
        <v/>
      </c>
      <c r="BW88" s="24" t="str">
        <f>IF(AND(ISBLANK('Consumptions Rate Calculator'!EQ90),ISBLANK('Consumptions Rate Calculator'!ER90)),"",'Consumptions Rate Calculator'!EQ90+'Consumptions Rate Calculator'!ER90)</f>
        <v/>
      </c>
      <c r="BX88" s="24" t="str">
        <f>IF(AND(ISBLANK('Consumptions Rate Calculator'!ES90),ISBLANK('Consumptions Rate Calculator'!ET90)),"",'Consumptions Rate Calculator'!ES90+'Consumptions Rate Calculator'!ET90)</f>
        <v/>
      </c>
      <c r="BY88" s="24" t="str">
        <f>IF(AND(ISBLANK('Consumptions Rate Calculator'!EU90),ISBLANK('Consumptions Rate Calculator'!EV90)),"",'Consumptions Rate Calculator'!EU90+'Consumptions Rate Calculator'!EV90)</f>
        <v/>
      </c>
      <c r="BZ88" s="24" t="str">
        <f>IF(AND(ISBLANK('Consumptions Rate Calculator'!EW90),ISBLANK('Consumptions Rate Calculator'!EX90)),"",'Consumptions Rate Calculator'!EW90+'Consumptions Rate Calculator'!EX90)</f>
        <v/>
      </c>
      <c r="CA88" s="24" t="str">
        <f>IF(AND(ISBLANK('Consumptions Rate Calculator'!EY90),ISBLANK('Consumptions Rate Calculator'!EZ90)),"",'Consumptions Rate Calculator'!EY90+'Consumptions Rate Calculator'!EZ90)</f>
        <v/>
      </c>
      <c r="CB88" s="24" t="str">
        <f>IF(AND(ISBLANK('Consumptions Rate Calculator'!FA90),ISBLANK('Consumptions Rate Calculator'!FB90)),"",'Consumptions Rate Calculator'!FA90+'Consumptions Rate Calculator'!FB90)</f>
        <v/>
      </c>
      <c r="CC88" s="24" t="str">
        <f>IF(AND(ISBLANK('Consumptions Rate Calculator'!FC90),ISBLANK('Consumptions Rate Calculator'!FD90)),"",'Consumptions Rate Calculator'!FC90+'Consumptions Rate Calculator'!FD90)</f>
        <v/>
      </c>
      <c r="CD88" s="24" t="str">
        <f>IF(AND(ISBLANK('Consumptions Rate Calculator'!FE90),ISBLANK('Consumptions Rate Calculator'!FF90)),"",'Consumptions Rate Calculator'!FE90+'Consumptions Rate Calculator'!FF90)</f>
        <v/>
      </c>
      <c r="CE88" s="24" t="str">
        <f>IF(AND(ISBLANK('Consumptions Rate Calculator'!FG90),ISBLANK('Consumptions Rate Calculator'!FH90)),"",'Consumptions Rate Calculator'!FG90+'Consumptions Rate Calculator'!FH90)</f>
        <v/>
      </c>
      <c r="CF88" s="24" t="str">
        <f>IF(AND(ISBLANK('Consumptions Rate Calculator'!FI90),ISBLANK('Consumptions Rate Calculator'!FJ90)),"",'Consumptions Rate Calculator'!FI90+'Consumptions Rate Calculator'!FJ90)</f>
        <v/>
      </c>
      <c r="CG88" s="24" t="str">
        <f>IF(AND(ISBLANK('Consumptions Rate Calculator'!FK90),ISBLANK('Consumptions Rate Calculator'!FL90)),"",'Consumptions Rate Calculator'!FK90+'Consumptions Rate Calculator'!FL90)</f>
        <v/>
      </c>
      <c r="CH88" s="24" t="str">
        <f>IF(AND(ISBLANK('Consumptions Rate Calculator'!FM90),ISBLANK('Consumptions Rate Calculator'!FN90)),"",'Consumptions Rate Calculator'!FM90+'Consumptions Rate Calculator'!FN90)</f>
        <v/>
      </c>
      <c r="CI88" s="24" t="str">
        <f>IF(AND(ISBLANK('Consumptions Rate Calculator'!FO90),ISBLANK('Consumptions Rate Calculator'!FP90)),"",'Consumptions Rate Calculator'!FO90+'Consumptions Rate Calculator'!FP90)</f>
        <v/>
      </c>
      <c r="CJ88" s="24" t="str">
        <f>IF(AND(ISBLANK('Consumptions Rate Calculator'!FQ90),ISBLANK('Consumptions Rate Calculator'!FR90)),"",'Consumptions Rate Calculator'!FQ90+'Consumptions Rate Calculator'!FR90)</f>
        <v/>
      </c>
      <c r="CK88" s="24" t="str">
        <f>IF(AND(ISBLANK('Consumptions Rate Calculator'!FS90),ISBLANK('Consumptions Rate Calculator'!FT90)),"",'Consumptions Rate Calculator'!FS90+'Consumptions Rate Calculator'!FT90)</f>
        <v/>
      </c>
      <c r="CL88" s="24" t="str">
        <f>IF(AND(ISBLANK('Consumptions Rate Calculator'!FU90),ISBLANK('Consumptions Rate Calculator'!FV90)),"",'Consumptions Rate Calculator'!FU90+'Consumptions Rate Calculator'!FV90)</f>
        <v/>
      </c>
      <c r="CM88" s="24" t="str">
        <f>IF(AND(ISBLANK('Consumptions Rate Calculator'!FW90),ISBLANK('Consumptions Rate Calculator'!FX90)),"",'Consumptions Rate Calculator'!FW90+'Consumptions Rate Calculator'!FX90)</f>
        <v/>
      </c>
      <c r="CN88" s="24" t="str">
        <f>IF(AND(ISBLANK('Consumptions Rate Calculator'!FY90),ISBLANK('Consumptions Rate Calculator'!FZ90)),"",'Consumptions Rate Calculator'!FY90+'Consumptions Rate Calculator'!FZ90)</f>
        <v/>
      </c>
    </row>
    <row r="89" spans="1:92" ht="13.5" customHeight="1" x14ac:dyDescent="0.35">
      <c r="A89" s="22" t="str">
        <f>'Consumptions Rate Calculator'!A91</f>
        <v>Other 75</v>
      </c>
      <c r="B89" s="23" t="str">
        <f>IF('Consumptions Rate Calculator'!B91=0,"",'Consumptions Rate Calculator'!B91)</f>
        <v/>
      </c>
      <c r="C89" s="24" t="str">
        <f>IF(AND(ISBLANK('Consumptions Rate Calculator'!C91),ISBLANK('Consumptions Rate Calculator'!D91)),"",'Consumptions Rate Calculator'!C91+'Consumptions Rate Calculator'!D91)</f>
        <v/>
      </c>
      <c r="D89" s="24" t="str">
        <f>IF(AND(ISBLANK('Consumptions Rate Calculator'!E91),ISBLANK('Consumptions Rate Calculator'!F91)),"",'Consumptions Rate Calculator'!E91+'Consumptions Rate Calculator'!F91)</f>
        <v/>
      </c>
      <c r="E89" s="24" t="str">
        <f>IF(AND(ISBLANK('Consumptions Rate Calculator'!G91),ISBLANK('Consumptions Rate Calculator'!H91)),"",'Consumptions Rate Calculator'!G91+'Consumptions Rate Calculator'!H91)</f>
        <v/>
      </c>
      <c r="F89" s="24" t="str">
        <f>IF(AND(ISBLANK('Consumptions Rate Calculator'!I91),ISBLANK('Consumptions Rate Calculator'!J91)),"",'Consumptions Rate Calculator'!I91+'Consumptions Rate Calculator'!J91)</f>
        <v/>
      </c>
      <c r="G89" s="24" t="str">
        <f>IF(AND(ISBLANK('Consumptions Rate Calculator'!K91),ISBLANK('Consumptions Rate Calculator'!L91)),"",'Consumptions Rate Calculator'!K91+'Consumptions Rate Calculator'!L91)</f>
        <v/>
      </c>
      <c r="H89" s="24" t="str">
        <f>IF(AND(ISBLANK('Consumptions Rate Calculator'!M91),ISBLANK('Consumptions Rate Calculator'!N91)),"",'Consumptions Rate Calculator'!M91+'Consumptions Rate Calculator'!N91)</f>
        <v/>
      </c>
      <c r="I89" s="24" t="str">
        <f>IF(AND(ISBLANK('Consumptions Rate Calculator'!O91),ISBLANK('Consumptions Rate Calculator'!P91)),"",'Consumptions Rate Calculator'!O91+'Consumptions Rate Calculator'!P91)</f>
        <v/>
      </c>
      <c r="J89" s="24" t="str">
        <f>IF(AND(ISBLANK('Consumptions Rate Calculator'!Q91),ISBLANK('Consumptions Rate Calculator'!R91)),"",'Consumptions Rate Calculator'!Q91+'Consumptions Rate Calculator'!R91)</f>
        <v/>
      </c>
      <c r="K89" s="24" t="str">
        <f>IF(AND(ISBLANK('Consumptions Rate Calculator'!S91),ISBLANK('Consumptions Rate Calculator'!T91)),"",'Consumptions Rate Calculator'!S91+'Consumptions Rate Calculator'!T91)</f>
        <v/>
      </c>
      <c r="L89" s="24" t="str">
        <f>IF(AND(ISBLANK('Consumptions Rate Calculator'!U91),ISBLANK('Consumptions Rate Calculator'!V91)),"",'Consumptions Rate Calculator'!U91+'Consumptions Rate Calculator'!V91)</f>
        <v/>
      </c>
      <c r="M89" s="24" t="str">
        <f>IF(AND(ISBLANK('Consumptions Rate Calculator'!W91),ISBLANK('Consumptions Rate Calculator'!X91)),"",'Consumptions Rate Calculator'!W91+'Consumptions Rate Calculator'!X91)</f>
        <v/>
      </c>
      <c r="N89" s="24" t="str">
        <f>IF(AND(ISBLANK('Consumptions Rate Calculator'!Y91),ISBLANK('Consumptions Rate Calculator'!Z91)),"",'Consumptions Rate Calculator'!Y91+'Consumptions Rate Calculator'!Z91)</f>
        <v/>
      </c>
      <c r="O89" s="24" t="str">
        <f>IF(AND(ISBLANK('Consumptions Rate Calculator'!AA91),ISBLANK('Consumptions Rate Calculator'!AB91)),"",'Consumptions Rate Calculator'!AA91+'Consumptions Rate Calculator'!AB91)</f>
        <v/>
      </c>
      <c r="P89" s="24" t="str">
        <f>IF(AND(ISBLANK('Consumptions Rate Calculator'!AC91),ISBLANK('Consumptions Rate Calculator'!AD91)),"",'Consumptions Rate Calculator'!AC91+'Consumptions Rate Calculator'!AD91)</f>
        <v/>
      </c>
      <c r="Q89" s="24" t="str">
        <f>IF(AND(ISBLANK('Consumptions Rate Calculator'!AE91),ISBLANK('Consumptions Rate Calculator'!AF91)),"",'Consumptions Rate Calculator'!AE91+'Consumptions Rate Calculator'!AF91)</f>
        <v/>
      </c>
      <c r="R89" s="24" t="str">
        <f>IF(AND(ISBLANK('Consumptions Rate Calculator'!AG91),ISBLANK('Consumptions Rate Calculator'!AH91)),"",'Consumptions Rate Calculator'!AG91+'Consumptions Rate Calculator'!AH91)</f>
        <v/>
      </c>
      <c r="S89" s="24" t="str">
        <f>IF(AND(ISBLANK('Consumptions Rate Calculator'!AI91),ISBLANK('Consumptions Rate Calculator'!AJ91)),"",'Consumptions Rate Calculator'!AI91+'Consumptions Rate Calculator'!AJ91)</f>
        <v/>
      </c>
      <c r="T89" s="24" t="str">
        <f>IF(AND(ISBLANK('Consumptions Rate Calculator'!AK91),ISBLANK('Consumptions Rate Calculator'!AL91)),"",'Consumptions Rate Calculator'!AK91+'Consumptions Rate Calculator'!AL91)</f>
        <v/>
      </c>
      <c r="U89" s="24" t="str">
        <f>IF(AND(ISBLANK('Consumptions Rate Calculator'!AM91),ISBLANK('Consumptions Rate Calculator'!AN91)),"",'Consumptions Rate Calculator'!AM91+'Consumptions Rate Calculator'!AN91)</f>
        <v/>
      </c>
      <c r="V89" s="24" t="str">
        <f>IF(AND(ISBLANK('Consumptions Rate Calculator'!AO91),ISBLANK('Consumptions Rate Calculator'!AP91)),"",'Consumptions Rate Calculator'!AO91+'Consumptions Rate Calculator'!AP91)</f>
        <v/>
      </c>
      <c r="W89" s="24" t="str">
        <f>IF(AND(ISBLANK('Consumptions Rate Calculator'!AQ91),ISBLANK('Consumptions Rate Calculator'!AR91)),"",'Consumptions Rate Calculator'!AQ91+'Consumptions Rate Calculator'!AR91)</f>
        <v/>
      </c>
      <c r="X89" s="24" t="str">
        <f>IF(AND(ISBLANK('Consumptions Rate Calculator'!AS91),ISBLANK('Consumptions Rate Calculator'!AT91)),"",'Consumptions Rate Calculator'!AS91+'Consumptions Rate Calculator'!AT91)</f>
        <v/>
      </c>
      <c r="Y89" s="24" t="str">
        <f>IF(AND(ISBLANK('Consumptions Rate Calculator'!AU91),ISBLANK('Consumptions Rate Calculator'!AV91)),"",'Consumptions Rate Calculator'!AU91+'Consumptions Rate Calculator'!AV91)</f>
        <v/>
      </c>
      <c r="Z89" s="24" t="str">
        <f>IF(AND(ISBLANK('Consumptions Rate Calculator'!AW91),ISBLANK('Consumptions Rate Calculator'!AX91)),"",'Consumptions Rate Calculator'!AW91+'Consumptions Rate Calculator'!AX91)</f>
        <v/>
      </c>
      <c r="AA89" s="24" t="str">
        <f>IF(AND(ISBLANK('Consumptions Rate Calculator'!AY91),ISBLANK('Consumptions Rate Calculator'!AZ91)),"",'Consumptions Rate Calculator'!AY91+'Consumptions Rate Calculator'!AZ91)</f>
        <v/>
      </c>
      <c r="AB89" s="24" t="str">
        <f>IF(AND(ISBLANK('Consumptions Rate Calculator'!BA91),ISBLANK('Consumptions Rate Calculator'!BB91)),"",'Consumptions Rate Calculator'!BA91+'Consumptions Rate Calculator'!BB91)</f>
        <v/>
      </c>
      <c r="AC89" s="24" t="str">
        <f>IF(AND(ISBLANK('Consumptions Rate Calculator'!BC91),ISBLANK('Consumptions Rate Calculator'!BD91)),"",'Consumptions Rate Calculator'!BC91+'Consumptions Rate Calculator'!BD91)</f>
        <v/>
      </c>
      <c r="AD89" s="24" t="str">
        <f>IF(AND(ISBLANK('Consumptions Rate Calculator'!BE91),ISBLANK('Consumptions Rate Calculator'!BF91)),"",'Consumptions Rate Calculator'!BE91+'Consumptions Rate Calculator'!BF91)</f>
        <v/>
      </c>
      <c r="AE89" s="24" t="str">
        <f>IF(AND(ISBLANK('Consumptions Rate Calculator'!BG91),ISBLANK('Consumptions Rate Calculator'!BH91)),"",'Consumptions Rate Calculator'!BG91+'Consumptions Rate Calculator'!BH91)</f>
        <v/>
      </c>
      <c r="AF89" s="24" t="str">
        <f>IF(AND(ISBLANK('Consumptions Rate Calculator'!BI91),ISBLANK('Consumptions Rate Calculator'!BJ91)),"",'Consumptions Rate Calculator'!BI91+'Consumptions Rate Calculator'!BJ91)</f>
        <v/>
      </c>
      <c r="AG89" s="24" t="str">
        <f>IF(AND(ISBLANK('Consumptions Rate Calculator'!BK91),ISBLANK('Consumptions Rate Calculator'!BL91)),"",'Consumptions Rate Calculator'!BK91+'Consumptions Rate Calculator'!BL91)</f>
        <v/>
      </c>
      <c r="AH89" s="24" t="str">
        <f>IF(AND(ISBLANK('Consumptions Rate Calculator'!BM91),ISBLANK('Consumptions Rate Calculator'!BN91)),"",'Consumptions Rate Calculator'!BM91+'Consumptions Rate Calculator'!BN91)</f>
        <v/>
      </c>
      <c r="AI89" s="24" t="str">
        <f>IF(AND(ISBLANK('Consumptions Rate Calculator'!BO91),ISBLANK('Consumptions Rate Calculator'!BP91)),"",'Consumptions Rate Calculator'!BO91+'Consumptions Rate Calculator'!BP91)</f>
        <v/>
      </c>
      <c r="AJ89" s="24" t="str">
        <f>IF(AND(ISBLANK('Consumptions Rate Calculator'!BQ91),ISBLANK('Consumptions Rate Calculator'!BR91)),"",'Consumptions Rate Calculator'!BQ91+'Consumptions Rate Calculator'!BR91)</f>
        <v/>
      </c>
      <c r="AK89" s="24" t="str">
        <f>IF(AND(ISBLANK('Consumptions Rate Calculator'!BS91),ISBLANK('Consumptions Rate Calculator'!BT91)),"",'Consumptions Rate Calculator'!BS91+'Consumptions Rate Calculator'!BT91)</f>
        <v/>
      </c>
      <c r="AL89" s="24" t="str">
        <f>IF(AND(ISBLANK('Consumptions Rate Calculator'!BU91),ISBLANK('Consumptions Rate Calculator'!BV91)),"",'Consumptions Rate Calculator'!BU91+'Consumptions Rate Calculator'!BV91)</f>
        <v/>
      </c>
      <c r="AM89" s="24" t="str">
        <f>IF(AND(ISBLANK('Consumptions Rate Calculator'!BW91),ISBLANK('Consumptions Rate Calculator'!BX91)),"",'Consumptions Rate Calculator'!BW91+'Consumptions Rate Calculator'!BX91)</f>
        <v/>
      </c>
      <c r="AN89" s="24" t="str">
        <f>IF(AND(ISBLANK('Consumptions Rate Calculator'!BY91),ISBLANK('Consumptions Rate Calculator'!BZ91)),"",'Consumptions Rate Calculator'!BY91+'Consumptions Rate Calculator'!BZ91)</f>
        <v/>
      </c>
      <c r="AO89" s="24" t="str">
        <f>IF(AND(ISBLANK('Consumptions Rate Calculator'!CA91),ISBLANK('Consumptions Rate Calculator'!CB91)),"",'Consumptions Rate Calculator'!CA91+'Consumptions Rate Calculator'!CB91)</f>
        <v/>
      </c>
      <c r="AP89" s="24" t="str">
        <f>IF(AND(ISBLANK('Consumptions Rate Calculator'!CC91),ISBLANK('Consumptions Rate Calculator'!CD91)),"",'Consumptions Rate Calculator'!CC91+'Consumptions Rate Calculator'!CD91)</f>
        <v/>
      </c>
      <c r="AQ89" s="24" t="str">
        <f>IF(AND(ISBLANK('Consumptions Rate Calculator'!CE91),ISBLANK('Consumptions Rate Calculator'!CF91)),"",'Consumptions Rate Calculator'!CE91+'Consumptions Rate Calculator'!CF91)</f>
        <v/>
      </c>
      <c r="AR89" s="24" t="str">
        <f>IF(AND(ISBLANK('Consumptions Rate Calculator'!CG91),ISBLANK('Consumptions Rate Calculator'!CH91)),"",'Consumptions Rate Calculator'!CG91+'Consumptions Rate Calculator'!CH91)</f>
        <v/>
      </c>
      <c r="AS89" s="24" t="str">
        <f>IF(AND(ISBLANK('Consumptions Rate Calculator'!CI91),ISBLANK('Consumptions Rate Calculator'!CJ91)),"",'Consumptions Rate Calculator'!CI91+'Consumptions Rate Calculator'!CJ91)</f>
        <v/>
      </c>
      <c r="AT89" s="24" t="str">
        <f>IF(AND(ISBLANK('Consumptions Rate Calculator'!CK91),ISBLANK('Consumptions Rate Calculator'!CL91)),"",'Consumptions Rate Calculator'!CK91+'Consumptions Rate Calculator'!CL91)</f>
        <v/>
      </c>
      <c r="AU89" s="24" t="str">
        <f>IF(AND(ISBLANK('Consumptions Rate Calculator'!CM91),ISBLANK('Consumptions Rate Calculator'!CN91)),"",'Consumptions Rate Calculator'!CM91+'Consumptions Rate Calculator'!CN91)</f>
        <v/>
      </c>
      <c r="AV89" s="24" t="str">
        <f>IF(AND(ISBLANK('Consumptions Rate Calculator'!CO91),ISBLANK('Consumptions Rate Calculator'!CP91)),"",'Consumptions Rate Calculator'!CO91+'Consumptions Rate Calculator'!CP91)</f>
        <v/>
      </c>
      <c r="AW89" s="24" t="str">
        <f>IF(AND(ISBLANK('Consumptions Rate Calculator'!CQ91),ISBLANK('Consumptions Rate Calculator'!CR91)),"",'Consumptions Rate Calculator'!CQ91+'Consumptions Rate Calculator'!CR91)</f>
        <v/>
      </c>
      <c r="AX89" s="24" t="str">
        <f>IF(AND(ISBLANK('Consumptions Rate Calculator'!CS91),ISBLANK('Consumptions Rate Calculator'!CT91)),"",'Consumptions Rate Calculator'!CS91+'Consumptions Rate Calculator'!CT91)</f>
        <v/>
      </c>
      <c r="AY89" s="24" t="str">
        <f>IF(AND(ISBLANK('Consumptions Rate Calculator'!CU91),ISBLANK('Consumptions Rate Calculator'!CV91)),"",'Consumptions Rate Calculator'!CU91+'Consumptions Rate Calculator'!CV91)</f>
        <v/>
      </c>
      <c r="AZ89" s="24" t="str">
        <f>IF(AND(ISBLANK('Consumptions Rate Calculator'!CW91),ISBLANK('Consumptions Rate Calculator'!CX91)),"",'Consumptions Rate Calculator'!CW91+'Consumptions Rate Calculator'!CX91)</f>
        <v/>
      </c>
      <c r="BA89" s="24" t="str">
        <f>IF(AND(ISBLANK('Consumptions Rate Calculator'!CY91),ISBLANK('Consumptions Rate Calculator'!CZ91)),"",'Consumptions Rate Calculator'!CY91+'Consumptions Rate Calculator'!CZ91)</f>
        <v/>
      </c>
      <c r="BB89" s="24" t="str">
        <f>IF(AND(ISBLANK('Consumptions Rate Calculator'!DA91),ISBLANK('Consumptions Rate Calculator'!DB91)),"",'Consumptions Rate Calculator'!DA91+'Consumptions Rate Calculator'!DB91)</f>
        <v/>
      </c>
      <c r="BC89" s="24" t="str">
        <f>IF(AND(ISBLANK('Consumptions Rate Calculator'!DC91),ISBLANK('Consumptions Rate Calculator'!DD91)),"",'Consumptions Rate Calculator'!DC91+'Consumptions Rate Calculator'!DD91)</f>
        <v/>
      </c>
      <c r="BD89" s="24" t="str">
        <f>IF(AND(ISBLANK('Consumptions Rate Calculator'!DE91),ISBLANK('Consumptions Rate Calculator'!DF91)),"",'Consumptions Rate Calculator'!DE91+'Consumptions Rate Calculator'!DF91)</f>
        <v/>
      </c>
      <c r="BE89" s="24" t="str">
        <f>IF(AND(ISBLANK('Consumptions Rate Calculator'!DG91),ISBLANK('Consumptions Rate Calculator'!DH91)),"",'Consumptions Rate Calculator'!DG91+'Consumptions Rate Calculator'!DH91)</f>
        <v/>
      </c>
      <c r="BF89" s="24" t="str">
        <f>IF(AND(ISBLANK('Consumptions Rate Calculator'!DI91),ISBLANK('Consumptions Rate Calculator'!DJ91)),"",'Consumptions Rate Calculator'!DI91+'Consumptions Rate Calculator'!DJ91)</f>
        <v/>
      </c>
      <c r="BG89" s="24" t="str">
        <f>IF(AND(ISBLANK('Consumptions Rate Calculator'!DK91),ISBLANK('Consumptions Rate Calculator'!DL91)),"",'Consumptions Rate Calculator'!DK91+'Consumptions Rate Calculator'!DL91)</f>
        <v/>
      </c>
      <c r="BH89" s="24" t="str">
        <f>IF(AND(ISBLANK('Consumptions Rate Calculator'!DM91),ISBLANK('Consumptions Rate Calculator'!DN91)),"",'Consumptions Rate Calculator'!DM91+'Consumptions Rate Calculator'!DN91)</f>
        <v/>
      </c>
      <c r="BI89" s="24" t="str">
        <f>IF(AND(ISBLANK('Consumptions Rate Calculator'!DO91),ISBLANK('Consumptions Rate Calculator'!DP91)),"",'Consumptions Rate Calculator'!DO91+'Consumptions Rate Calculator'!DP91)</f>
        <v/>
      </c>
      <c r="BJ89" s="24" t="str">
        <f>IF(AND(ISBLANK('Consumptions Rate Calculator'!DQ91),ISBLANK('Consumptions Rate Calculator'!DR91)),"",'Consumptions Rate Calculator'!DQ91+'Consumptions Rate Calculator'!DR91)</f>
        <v/>
      </c>
      <c r="BK89" s="24" t="str">
        <f>IF(AND(ISBLANK('Consumptions Rate Calculator'!DS91),ISBLANK('Consumptions Rate Calculator'!DT91)),"",'Consumptions Rate Calculator'!DS91+'Consumptions Rate Calculator'!DT91)</f>
        <v/>
      </c>
      <c r="BL89" s="24" t="str">
        <f>IF(AND(ISBLANK('Consumptions Rate Calculator'!DU91),ISBLANK('Consumptions Rate Calculator'!DV91)),"",'Consumptions Rate Calculator'!DU91+'Consumptions Rate Calculator'!DV91)</f>
        <v/>
      </c>
      <c r="BM89" s="24" t="str">
        <f>IF(AND(ISBLANK('Consumptions Rate Calculator'!DW91),ISBLANK('Consumptions Rate Calculator'!DX91)),"",'Consumptions Rate Calculator'!DW91+'Consumptions Rate Calculator'!DX91)</f>
        <v/>
      </c>
      <c r="BN89" s="24" t="str">
        <f>IF(AND(ISBLANK('Consumptions Rate Calculator'!DY91),ISBLANK('Consumptions Rate Calculator'!DZ91)),"",'Consumptions Rate Calculator'!DY91+'Consumptions Rate Calculator'!DZ91)</f>
        <v/>
      </c>
      <c r="BO89" s="24" t="str">
        <f>IF(AND(ISBLANK('Consumptions Rate Calculator'!EA91),ISBLANK('Consumptions Rate Calculator'!EB91)),"",'Consumptions Rate Calculator'!EA91+'Consumptions Rate Calculator'!EB91)</f>
        <v/>
      </c>
      <c r="BP89" s="24" t="str">
        <f>IF(AND(ISBLANK('Consumptions Rate Calculator'!EC91),ISBLANK('Consumptions Rate Calculator'!ED91)),"",'Consumptions Rate Calculator'!EC91+'Consumptions Rate Calculator'!ED91)</f>
        <v/>
      </c>
      <c r="BQ89" s="24" t="str">
        <f>IF(AND(ISBLANK('Consumptions Rate Calculator'!EE91),ISBLANK('Consumptions Rate Calculator'!EF91)),"",'Consumptions Rate Calculator'!EE91+'Consumptions Rate Calculator'!EF91)</f>
        <v/>
      </c>
      <c r="BR89" s="24" t="str">
        <f>IF(AND(ISBLANK('Consumptions Rate Calculator'!EG91),ISBLANK('Consumptions Rate Calculator'!EH91)),"",'Consumptions Rate Calculator'!EG91+'Consumptions Rate Calculator'!EH91)</f>
        <v/>
      </c>
      <c r="BS89" s="24" t="str">
        <f>IF(AND(ISBLANK('Consumptions Rate Calculator'!EI91),ISBLANK('Consumptions Rate Calculator'!EJ91)),"",'Consumptions Rate Calculator'!EI91+'Consumptions Rate Calculator'!EJ91)</f>
        <v/>
      </c>
      <c r="BT89" s="24" t="str">
        <f>IF(AND(ISBLANK('Consumptions Rate Calculator'!EK91),ISBLANK('Consumptions Rate Calculator'!EL91)),"",'Consumptions Rate Calculator'!EK91+'Consumptions Rate Calculator'!EL91)</f>
        <v/>
      </c>
      <c r="BU89" s="24" t="str">
        <f>IF(AND(ISBLANK('Consumptions Rate Calculator'!EM91),ISBLANK('Consumptions Rate Calculator'!EN91)),"",'Consumptions Rate Calculator'!EM91+'Consumptions Rate Calculator'!EN91)</f>
        <v/>
      </c>
      <c r="BV89" s="24" t="str">
        <f>IF(AND(ISBLANK('Consumptions Rate Calculator'!EO91),ISBLANK('Consumptions Rate Calculator'!EP91)),"",'Consumptions Rate Calculator'!EO91+'Consumptions Rate Calculator'!EP91)</f>
        <v/>
      </c>
      <c r="BW89" s="24" t="str">
        <f>IF(AND(ISBLANK('Consumptions Rate Calculator'!EQ91),ISBLANK('Consumptions Rate Calculator'!ER91)),"",'Consumptions Rate Calculator'!EQ91+'Consumptions Rate Calculator'!ER91)</f>
        <v/>
      </c>
      <c r="BX89" s="24" t="str">
        <f>IF(AND(ISBLANK('Consumptions Rate Calculator'!ES91),ISBLANK('Consumptions Rate Calculator'!ET91)),"",'Consumptions Rate Calculator'!ES91+'Consumptions Rate Calculator'!ET91)</f>
        <v/>
      </c>
      <c r="BY89" s="24" t="str">
        <f>IF(AND(ISBLANK('Consumptions Rate Calculator'!EU91),ISBLANK('Consumptions Rate Calculator'!EV91)),"",'Consumptions Rate Calculator'!EU91+'Consumptions Rate Calculator'!EV91)</f>
        <v/>
      </c>
      <c r="BZ89" s="24" t="str">
        <f>IF(AND(ISBLANK('Consumptions Rate Calculator'!EW91),ISBLANK('Consumptions Rate Calculator'!EX91)),"",'Consumptions Rate Calculator'!EW91+'Consumptions Rate Calculator'!EX91)</f>
        <v/>
      </c>
      <c r="CA89" s="24" t="str">
        <f>IF(AND(ISBLANK('Consumptions Rate Calculator'!EY91),ISBLANK('Consumptions Rate Calculator'!EZ91)),"",'Consumptions Rate Calculator'!EY91+'Consumptions Rate Calculator'!EZ91)</f>
        <v/>
      </c>
      <c r="CB89" s="24" t="str">
        <f>IF(AND(ISBLANK('Consumptions Rate Calculator'!FA91),ISBLANK('Consumptions Rate Calculator'!FB91)),"",'Consumptions Rate Calculator'!FA91+'Consumptions Rate Calculator'!FB91)</f>
        <v/>
      </c>
      <c r="CC89" s="24" t="str">
        <f>IF(AND(ISBLANK('Consumptions Rate Calculator'!FC91),ISBLANK('Consumptions Rate Calculator'!FD91)),"",'Consumptions Rate Calculator'!FC91+'Consumptions Rate Calculator'!FD91)</f>
        <v/>
      </c>
      <c r="CD89" s="24" t="str">
        <f>IF(AND(ISBLANK('Consumptions Rate Calculator'!FE91),ISBLANK('Consumptions Rate Calculator'!FF91)),"",'Consumptions Rate Calculator'!FE91+'Consumptions Rate Calculator'!FF91)</f>
        <v/>
      </c>
      <c r="CE89" s="24" t="str">
        <f>IF(AND(ISBLANK('Consumptions Rate Calculator'!FG91),ISBLANK('Consumptions Rate Calculator'!FH91)),"",'Consumptions Rate Calculator'!FG91+'Consumptions Rate Calculator'!FH91)</f>
        <v/>
      </c>
      <c r="CF89" s="24" t="str">
        <f>IF(AND(ISBLANK('Consumptions Rate Calculator'!FI91),ISBLANK('Consumptions Rate Calculator'!FJ91)),"",'Consumptions Rate Calculator'!FI91+'Consumptions Rate Calculator'!FJ91)</f>
        <v/>
      </c>
      <c r="CG89" s="24" t="str">
        <f>IF(AND(ISBLANK('Consumptions Rate Calculator'!FK91),ISBLANK('Consumptions Rate Calculator'!FL91)),"",'Consumptions Rate Calculator'!FK91+'Consumptions Rate Calculator'!FL91)</f>
        <v/>
      </c>
      <c r="CH89" s="24" t="str">
        <f>IF(AND(ISBLANK('Consumptions Rate Calculator'!FM91),ISBLANK('Consumptions Rate Calculator'!FN91)),"",'Consumptions Rate Calculator'!FM91+'Consumptions Rate Calculator'!FN91)</f>
        <v/>
      </c>
      <c r="CI89" s="24" t="str">
        <f>IF(AND(ISBLANK('Consumptions Rate Calculator'!FO91),ISBLANK('Consumptions Rate Calculator'!FP91)),"",'Consumptions Rate Calculator'!FO91+'Consumptions Rate Calculator'!FP91)</f>
        <v/>
      </c>
      <c r="CJ89" s="24" t="str">
        <f>IF(AND(ISBLANK('Consumptions Rate Calculator'!FQ91),ISBLANK('Consumptions Rate Calculator'!FR91)),"",'Consumptions Rate Calculator'!FQ91+'Consumptions Rate Calculator'!FR91)</f>
        <v/>
      </c>
      <c r="CK89" s="24" t="str">
        <f>IF(AND(ISBLANK('Consumptions Rate Calculator'!FS91),ISBLANK('Consumptions Rate Calculator'!FT91)),"",'Consumptions Rate Calculator'!FS91+'Consumptions Rate Calculator'!FT91)</f>
        <v/>
      </c>
      <c r="CL89" s="24" t="str">
        <f>IF(AND(ISBLANK('Consumptions Rate Calculator'!FU91),ISBLANK('Consumptions Rate Calculator'!FV91)),"",'Consumptions Rate Calculator'!FU91+'Consumptions Rate Calculator'!FV91)</f>
        <v/>
      </c>
      <c r="CM89" s="24" t="str">
        <f>IF(AND(ISBLANK('Consumptions Rate Calculator'!FW91),ISBLANK('Consumptions Rate Calculator'!FX91)),"",'Consumptions Rate Calculator'!FW91+'Consumptions Rate Calculator'!FX91)</f>
        <v/>
      </c>
      <c r="CN89" s="24" t="str">
        <f>IF(AND(ISBLANK('Consumptions Rate Calculator'!FY91),ISBLANK('Consumptions Rate Calculator'!FZ91)),"",'Consumptions Rate Calculator'!FY91+'Consumptions Rate Calculator'!FZ91)</f>
        <v/>
      </c>
    </row>
    <row r="90" spans="1:92" ht="13.5" customHeight="1" x14ac:dyDescent="0.35">
      <c r="A90" s="22" t="str">
        <f>'Consumptions Rate Calculator'!A92</f>
        <v>Other 76</v>
      </c>
      <c r="B90" s="23" t="str">
        <f>IF('Consumptions Rate Calculator'!B92=0,"",'Consumptions Rate Calculator'!B92)</f>
        <v/>
      </c>
      <c r="C90" s="24" t="str">
        <f>IF(AND(ISBLANK('Consumptions Rate Calculator'!C92),ISBLANK('Consumptions Rate Calculator'!D92)),"",'Consumptions Rate Calculator'!C92+'Consumptions Rate Calculator'!D92)</f>
        <v/>
      </c>
      <c r="D90" s="24" t="str">
        <f>IF(AND(ISBLANK('Consumptions Rate Calculator'!E92),ISBLANK('Consumptions Rate Calculator'!F92)),"",'Consumptions Rate Calculator'!E92+'Consumptions Rate Calculator'!F92)</f>
        <v/>
      </c>
      <c r="E90" s="24" t="str">
        <f>IF(AND(ISBLANK('Consumptions Rate Calculator'!G92),ISBLANK('Consumptions Rate Calculator'!H92)),"",'Consumptions Rate Calculator'!G92+'Consumptions Rate Calculator'!H92)</f>
        <v/>
      </c>
      <c r="F90" s="24" t="str">
        <f>IF(AND(ISBLANK('Consumptions Rate Calculator'!I92),ISBLANK('Consumptions Rate Calculator'!J92)),"",'Consumptions Rate Calculator'!I92+'Consumptions Rate Calculator'!J92)</f>
        <v/>
      </c>
      <c r="G90" s="24" t="str">
        <f>IF(AND(ISBLANK('Consumptions Rate Calculator'!K92),ISBLANK('Consumptions Rate Calculator'!L92)),"",'Consumptions Rate Calculator'!K92+'Consumptions Rate Calculator'!L92)</f>
        <v/>
      </c>
      <c r="H90" s="24" t="str">
        <f>IF(AND(ISBLANK('Consumptions Rate Calculator'!M92),ISBLANK('Consumptions Rate Calculator'!N92)),"",'Consumptions Rate Calculator'!M92+'Consumptions Rate Calculator'!N92)</f>
        <v/>
      </c>
      <c r="I90" s="24" t="str">
        <f>IF(AND(ISBLANK('Consumptions Rate Calculator'!O92),ISBLANK('Consumptions Rate Calculator'!P92)),"",'Consumptions Rate Calculator'!O92+'Consumptions Rate Calculator'!P92)</f>
        <v/>
      </c>
      <c r="J90" s="24" t="str">
        <f>IF(AND(ISBLANK('Consumptions Rate Calculator'!Q92),ISBLANK('Consumptions Rate Calculator'!R92)),"",'Consumptions Rate Calculator'!Q92+'Consumptions Rate Calculator'!R92)</f>
        <v/>
      </c>
      <c r="K90" s="24" t="str">
        <f>IF(AND(ISBLANK('Consumptions Rate Calculator'!S92),ISBLANK('Consumptions Rate Calculator'!T92)),"",'Consumptions Rate Calculator'!S92+'Consumptions Rate Calculator'!T92)</f>
        <v/>
      </c>
      <c r="L90" s="24" t="str">
        <f>IF(AND(ISBLANK('Consumptions Rate Calculator'!U92),ISBLANK('Consumptions Rate Calculator'!V92)),"",'Consumptions Rate Calculator'!U92+'Consumptions Rate Calculator'!V92)</f>
        <v/>
      </c>
      <c r="M90" s="24" t="str">
        <f>IF(AND(ISBLANK('Consumptions Rate Calculator'!W92),ISBLANK('Consumptions Rate Calculator'!X92)),"",'Consumptions Rate Calculator'!W92+'Consumptions Rate Calculator'!X92)</f>
        <v/>
      </c>
      <c r="N90" s="24" t="str">
        <f>IF(AND(ISBLANK('Consumptions Rate Calculator'!Y92),ISBLANK('Consumptions Rate Calculator'!Z92)),"",'Consumptions Rate Calculator'!Y92+'Consumptions Rate Calculator'!Z92)</f>
        <v/>
      </c>
      <c r="O90" s="24" t="str">
        <f>IF(AND(ISBLANK('Consumptions Rate Calculator'!AA92),ISBLANK('Consumptions Rate Calculator'!AB92)),"",'Consumptions Rate Calculator'!AA92+'Consumptions Rate Calculator'!AB92)</f>
        <v/>
      </c>
      <c r="P90" s="24" t="str">
        <f>IF(AND(ISBLANK('Consumptions Rate Calculator'!AC92),ISBLANK('Consumptions Rate Calculator'!AD92)),"",'Consumptions Rate Calculator'!AC92+'Consumptions Rate Calculator'!AD92)</f>
        <v/>
      </c>
      <c r="Q90" s="24" t="str">
        <f>IF(AND(ISBLANK('Consumptions Rate Calculator'!AE92),ISBLANK('Consumptions Rate Calculator'!AF92)),"",'Consumptions Rate Calculator'!AE92+'Consumptions Rate Calculator'!AF92)</f>
        <v/>
      </c>
      <c r="R90" s="24" t="str">
        <f>IF(AND(ISBLANK('Consumptions Rate Calculator'!AG92),ISBLANK('Consumptions Rate Calculator'!AH92)),"",'Consumptions Rate Calculator'!AG92+'Consumptions Rate Calculator'!AH92)</f>
        <v/>
      </c>
      <c r="S90" s="24" t="str">
        <f>IF(AND(ISBLANK('Consumptions Rate Calculator'!AI92),ISBLANK('Consumptions Rate Calculator'!AJ92)),"",'Consumptions Rate Calculator'!AI92+'Consumptions Rate Calculator'!AJ92)</f>
        <v/>
      </c>
      <c r="T90" s="24" t="str">
        <f>IF(AND(ISBLANK('Consumptions Rate Calculator'!AK92),ISBLANK('Consumptions Rate Calculator'!AL92)),"",'Consumptions Rate Calculator'!AK92+'Consumptions Rate Calculator'!AL92)</f>
        <v/>
      </c>
      <c r="U90" s="24" t="str">
        <f>IF(AND(ISBLANK('Consumptions Rate Calculator'!AM92),ISBLANK('Consumptions Rate Calculator'!AN92)),"",'Consumptions Rate Calculator'!AM92+'Consumptions Rate Calculator'!AN92)</f>
        <v/>
      </c>
      <c r="V90" s="24" t="str">
        <f>IF(AND(ISBLANK('Consumptions Rate Calculator'!AO92),ISBLANK('Consumptions Rate Calculator'!AP92)),"",'Consumptions Rate Calculator'!AO92+'Consumptions Rate Calculator'!AP92)</f>
        <v/>
      </c>
      <c r="W90" s="24" t="str">
        <f>IF(AND(ISBLANK('Consumptions Rate Calculator'!AQ92),ISBLANK('Consumptions Rate Calculator'!AR92)),"",'Consumptions Rate Calculator'!AQ92+'Consumptions Rate Calculator'!AR92)</f>
        <v/>
      </c>
      <c r="X90" s="24" t="str">
        <f>IF(AND(ISBLANK('Consumptions Rate Calculator'!AS92),ISBLANK('Consumptions Rate Calculator'!AT92)),"",'Consumptions Rate Calculator'!AS92+'Consumptions Rate Calculator'!AT92)</f>
        <v/>
      </c>
      <c r="Y90" s="24" t="str">
        <f>IF(AND(ISBLANK('Consumptions Rate Calculator'!AU92),ISBLANK('Consumptions Rate Calculator'!AV92)),"",'Consumptions Rate Calculator'!AU92+'Consumptions Rate Calculator'!AV92)</f>
        <v/>
      </c>
      <c r="Z90" s="24" t="str">
        <f>IF(AND(ISBLANK('Consumptions Rate Calculator'!AW92),ISBLANK('Consumptions Rate Calculator'!AX92)),"",'Consumptions Rate Calculator'!AW92+'Consumptions Rate Calculator'!AX92)</f>
        <v/>
      </c>
      <c r="AA90" s="24" t="str">
        <f>IF(AND(ISBLANK('Consumptions Rate Calculator'!AY92),ISBLANK('Consumptions Rate Calculator'!AZ92)),"",'Consumptions Rate Calculator'!AY92+'Consumptions Rate Calculator'!AZ92)</f>
        <v/>
      </c>
      <c r="AB90" s="24" t="str">
        <f>IF(AND(ISBLANK('Consumptions Rate Calculator'!BA92),ISBLANK('Consumptions Rate Calculator'!BB92)),"",'Consumptions Rate Calculator'!BA92+'Consumptions Rate Calculator'!BB92)</f>
        <v/>
      </c>
      <c r="AC90" s="24" t="str">
        <f>IF(AND(ISBLANK('Consumptions Rate Calculator'!BC92),ISBLANK('Consumptions Rate Calculator'!BD92)),"",'Consumptions Rate Calculator'!BC92+'Consumptions Rate Calculator'!BD92)</f>
        <v/>
      </c>
      <c r="AD90" s="24" t="str">
        <f>IF(AND(ISBLANK('Consumptions Rate Calculator'!BE92),ISBLANK('Consumptions Rate Calculator'!BF92)),"",'Consumptions Rate Calculator'!BE92+'Consumptions Rate Calculator'!BF92)</f>
        <v/>
      </c>
      <c r="AE90" s="24" t="str">
        <f>IF(AND(ISBLANK('Consumptions Rate Calculator'!BG92),ISBLANK('Consumptions Rate Calculator'!BH92)),"",'Consumptions Rate Calculator'!BG92+'Consumptions Rate Calculator'!BH92)</f>
        <v/>
      </c>
      <c r="AF90" s="24" t="str">
        <f>IF(AND(ISBLANK('Consumptions Rate Calculator'!BI92),ISBLANK('Consumptions Rate Calculator'!BJ92)),"",'Consumptions Rate Calculator'!BI92+'Consumptions Rate Calculator'!BJ92)</f>
        <v/>
      </c>
      <c r="AG90" s="24" t="str">
        <f>IF(AND(ISBLANK('Consumptions Rate Calculator'!BK92),ISBLANK('Consumptions Rate Calculator'!BL92)),"",'Consumptions Rate Calculator'!BK92+'Consumptions Rate Calculator'!BL92)</f>
        <v/>
      </c>
      <c r="AH90" s="24" t="str">
        <f>IF(AND(ISBLANK('Consumptions Rate Calculator'!BM92),ISBLANK('Consumptions Rate Calculator'!BN92)),"",'Consumptions Rate Calculator'!BM92+'Consumptions Rate Calculator'!BN92)</f>
        <v/>
      </c>
      <c r="AI90" s="24" t="str">
        <f>IF(AND(ISBLANK('Consumptions Rate Calculator'!BO92),ISBLANK('Consumptions Rate Calculator'!BP92)),"",'Consumptions Rate Calculator'!BO92+'Consumptions Rate Calculator'!BP92)</f>
        <v/>
      </c>
      <c r="AJ90" s="24" t="str">
        <f>IF(AND(ISBLANK('Consumptions Rate Calculator'!BQ92),ISBLANK('Consumptions Rate Calculator'!BR92)),"",'Consumptions Rate Calculator'!BQ92+'Consumptions Rate Calculator'!BR92)</f>
        <v/>
      </c>
      <c r="AK90" s="24" t="str">
        <f>IF(AND(ISBLANK('Consumptions Rate Calculator'!BS92),ISBLANK('Consumptions Rate Calculator'!BT92)),"",'Consumptions Rate Calculator'!BS92+'Consumptions Rate Calculator'!BT92)</f>
        <v/>
      </c>
      <c r="AL90" s="24" t="str">
        <f>IF(AND(ISBLANK('Consumptions Rate Calculator'!BU92),ISBLANK('Consumptions Rate Calculator'!BV92)),"",'Consumptions Rate Calculator'!BU92+'Consumptions Rate Calculator'!BV92)</f>
        <v/>
      </c>
      <c r="AM90" s="24" t="str">
        <f>IF(AND(ISBLANK('Consumptions Rate Calculator'!BW92),ISBLANK('Consumptions Rate Calculator'!BX92)),"",'Consumptions Rate Calculator'!BW92+'Consumptions Rate Calculator'!BX92)</f>
        <v/>
      </c>
      <c r="AN90" s="24" t="str">
        <f>IF(AND(ISBLANK('Consumptions Rate Calculator'!BY92),ISBLANK('Consumptions Rate Calculator'!BZ92)),"",'Consumptions Rate Calculator'!BY92+'Consumptions Rate Calculator'!BZ92)</f>
        <v/>
      </c>
      <c r="AO90" s="24" t="str">
        <f>IF(AND(ISBLANK('Consumptions Rate Calculator'!CA92),ISBLANK('Consumptions Rate Calculator'!CB92)),"",'Consumptions Rate Calculator'!CA92+'Consumptions Rate Calculator'!CB92)</f>
        <v/>
      </c>
      <c r="AP90" s="24" t="str">
        <f>IF(AND(ISBLANK('Consumptions Rate Calculator'!CC92),ISBLANK('Consumptions Rate Calculator'!CD92)),"",'Consumptions Rate Calculator'!CC92+'Consumptions Rate Calculator'!CD92)</f>
        <v/>
      </c>
      <c r="AQ90" s="24" t="str">
        <f>IF(AND(ISBLANK('Consumptions Rate Calculator'!CE92),ISBLANK('Consumptions Rate Calculator'!CF92)),"",'Consumptions Rate Calculator'!CE92+'Consumptions Rate Calculator'!CF92)</f>
        <v/>
      </c>
      <c r="AR90" s="24" t="str">
        <f>IF(AND(ISBLANK('Consumptions Rate Calculator'!CG92),ISBLANK('Consumptions Rate Calculator'!CH92)),"",'Consumptions Rate Calculator'!CG92+'Consumptions Rate Calculator'!CH92)</f>
        <v/>
      </c>
      <c r="AS90" s="24" t="str">
        <f>IF(AND(ISBLANK('Consumptions Rate Calculator'!CI92),ISBLANK('Consumptions Rate Calculator'!CJ92)),"",'Consumptions Rate Calculator'!CI92+'Consumptions Rate Calculator'!CJ92)</f>
        <v/>
      </c>
      <c r="AT90" s="24" t="str">
        <f>IF(AND(ISBLANK('Consumptions Rate Calculator'!CK92),ISBLANK('Consumptions Rate Calculator'!CL92)),"",'Consumptions Rate Calculator'!CK92+'Consumptions Rate Calculator'!CL92)</f>
        <v/>
      </c>
      <c r="AU90" s="24" t="str">
        <f>IF(AND(ISBLANK('Consumptions Rate Calculator'!CM92),ISBLANK('Consumptions Rate Calculator'!CN92)),"",'Consumptions Rate Calculator'!CM92+'Consumptions Rate Calculator'!CN92)</f>
        <v/>
      </c>
      <c r="AV90" s="24" t="str">
        <f>IF(AND(ISBLANK('Consumptions Rate Calculator'!CO92),ISBLANK('Consumptions Rate Calculator'!CP92)),"",'Consumptions Rate Calculator'!CO92+'Consumptions Rate Calculator'!CP92)</f>
        <v/>
      </c>
      <c r="AW90" s="24" t="str">
        <f>IF(AND(ISBLANK('Consumptions Rate Calculator'!CQ92),ISBLANK('Consumptions Rate Calculator'!CR92)),"",'Consumptions Rate Calculator'!CQ92+'Consumptions Rate Calculator'!CR92)</f>
        <v/>
      </c>
      <c r="AX90" s="24" t="str">
        <f>IF(AND(ISBLANK('Consumptions Rate Calculator'!CS92),ISBLANK('Consumptions Rate Calculator'!CT92)),"",'Consumptions Rate Calculator'!CS92+'Consumptions Rate Calculator'!CT92)</f>
        <v/>
      </c>
      <c r="AY90" s="24" t="str">
        <f>IF(AND(ISBLANK('Consumptions Rate Calculator'!CU92),ISBLANK('Consumptions Rate Calculator'!CV92)),"",'Consumptions Rate Calculator'!CU92+'Consumptions Rate Calculator'!CV92)</f>
        <v/>
      </c>
      <c r="AZ90" s="24" t="str">
        <f>IF(AND(ISBLANK('Consumptions Rate Calculator'!CW92),ISBLANK('Consumptions Rate Calculator'!CX92)),"",'Consumptions Rate Calculator'!CW92+'Consumptions Rate Calculator'!CX92)</f>
        <v/>
      </c>
      <c r="BA90" s="24" t="str">
        <f>IF(AND(ISBLANK('Consumptions Rate Calculator'!CY92),ISBLANK('Consumptions Rate Calculator'!CZ92)),"",'Consumptions Rate Calculator'!CY92+'Consumptions Rate Calculator'!CZ92)</f>
        <v/>
      </c>
      <c r="BB90" s="24" t="str">
        <f>IF(AND(ISBLANK('Consumptions Rate Calculator'!DA92),ISBLANK('Consumptions Rate Calculator'!DB92)),"",'Consumptions Rate Calculator'!DA92+'Consumptions Rate Calculator'!DB92)</f>
        <v/>
      </c>
      <c r="BC90" s="24" t="str">
        <f>IF(AND(ISBLANK('Consumptions Rate Calculator'!DC92),ISBLANK('Consumptions Rate Calculator'!DD92)),"",'Consumptions Rate Calculator'!DC92+'Consumptions Rate Calculator'!DD92)</f>
        <v/>
      </c>
      <c r="BD90" s="24" t="str">
        <f>IF(AND(ISBLANK('Consumptions Rate Calculator'!DE92),ISBLANK('Consumptions Rate Calculator'!DF92)),"",'Consumptions Rate Calculator'!DE92+'Consumptions Rate Calculator'!DF92)</f>
        <v/>
      </c>
      <c r="BE90" s="24" t="str">
        <f>IF(AND(ISBLANK('Consumptions Rate Calculator'!DG92),ISBLANK('Consumptions Rate Calculator'!DH92)),"",'Consumptions Rate Calculator'!DG92+'Consumptions Rate Calculator'!DH92)</f>
        <v/>
      </c>
      <c r="BF90" s="24" t="str">
        <f>IF(AND(ISBLANK('Consumptions Rate Calculator'!DI92),ISBLANK('Consumptions Rate Calculator'!DJ92)),"",'Consumptions Rate Calculator'!DI92+'Consumptions Rate Calculator'!DJ92)</f>
        <v/>
      </c>
      <c r="BG90" s="24" t="str">
        <f>IF(AND(ISBLANK('Consumptions Rate Calculator'!DK92),ISBLANK('Consumptions Rate Calculator'!DL92)),"",'Consumptions Rate Calculator'!DK92+'Consumptions Rate Calculator'!DL92)</f>
        <v/>
      </c>
      <c r="BH90" s="24" t="str">
        <f>IF(AND(ISBLANK('Consumptions Rate Calculator'!DM92),ISBLANK('Consumptions Rate Calculator'!DN92)),"",'Consumptions Rate Calculator'!DM92+'Consumptions Rate Calculator'!DN92)</f>
        <v/>
      </c>
      <c r="BI90" s="24" t="str">
        <f>IF(AND(ISBLANK('Consumptions Rate Calculator'!DO92),ISBLANK('Consumptions Rate Calculator'!DP92)),"",'Consumptions Rate Calculator'!DO92+'Consumptions Rate Calculator'!DP92)</f>
        <v/>
      </c>
      <c r="BJ90" s="24" t="str">
        <f>IF(AND(ISBLANK('Consumptions Rate Calculator'!DQ92),ISBLANK('Consumptions Rate Calculator'!DR92)),"",'Consumptions Rate Calculator'!DQ92+'Consumptions Rate Calculator'!DR92)</f>
        <v/>
      </c>
      <c r="BK90" s="24" t="str">
        <f>IF(AND(ISBLANK('Consumptions Rate Calculator'!DS92),ISBLANK('Consumptions Rate Calculator'!DT92)),"",'Consumptions Rate Calculator'!DS92+'Consumptions Rate Calculator'!DT92)</f>
        <v/>
      </c>
      <c r="BL90" s="24" t="str">
        <f>IF(AND(ISBLANK('Consumptions Rate Calculator'!DU92),ISBLANK('Consumptions Rate Calculator'!DV92)),"",'Consumptions Rate Calculator'!DU92+'Consumptions Rate Calculator'!DV92)</f>
        <v/>
      </c>
      <c r="BM90" s="24" t="str">
        <f>IF(AND(ISBLANK('Consumptions Rate Calculator'!DW92),ISBLANK('Consumptions Rate Calculator'!DX92)),"",'Consumptions Rate Calculator'!DW92+'Consumptions Rate Calculator'!DX92)</f>
        <v/>
      </c>
      <c r="BN90" s="24" t="str">
        <f>IF(AND(ISBLANK('Consumptions Rate Calculator'!DY92),ISBLANK('Consumptions Rate Calculator'!DZ92)),"",'Consumptions Rate Calculator'!DY92+'Consumptions Rate Calculator'!DZ92)</f>
        <v/>
      </c>
      <c r="BO90" s="24" t="str">
        <f>IF(AND(ISBLANK('Consumptions Rate Calculator'!EA92),ISBLANK('Consumptions Rate Calculator'!EB92)),"",'Consumptions Rate Calculator'!EA92+'Consumptions Rate Calculator'!EB92)</f>
        <v/>
      </c>
      <c r="BP90" s="24" t="str">
        <f>IF(AND(ISBLANK('Consumptions Rate Calculator'!EC92),ISBLANK('Consumptions Rate Calculator'!ED92)),"",'Consumptions Rate Calculator'!EC92+'Consumptions Rate Calculator'!ED92)</f>
        <v/>
      </c>
      <c r="BQ90" s="24" t="str">
        <f>IF(AND(ISBLANK('Consumptions Rate Calculator'!EE92),ISBLANK('Consumptions Rate Calculator'!EF92)),"",'Consumptions Rate Calculator'!EE92+'Consumptions Rate Calculator'!EF92)</f>
        <v/>
      </c>
      <c r="BR90" s="24" t="str">
        <f>IF(AND(ISBLANK('Consumptions Rate Calculator'!EG92),ISBLANK('Consumptions Rate Calculator'!EH92)),"",'Consumptions Rate Calculator'!EG92+'Consumptions Rate Calculator'!EH92)</f>
        <v/>
      </c>
      <c r="BS90" s="24" t="str">
        <f>IF(AND(ISBLANK('Consumptions Rate Calculator'!EI92),ISBLANK('Consumptions Rate Calculator'!EJ92)),"",'Consumptions Rate Calculator'!EI92+'Consumptions Rate Calculator'!EJ92)</f>
        <v/>
      </c>
      <c r="BT90" s="24" t="str">
        <f>IF(AND(ISBLANK('Consumptions Rate Calculator'!EK92),ISBLANK('Consumptions Rate Calculator'!EL92)),"",'Consumptions Rate Calculator'!EK92+'Consumptions Rate Calculator'!EL92)</f>
        <v/>
      </c>
      <c r="BU90" s="24" t="str">
        <f>IF(AND(ISBLANK('Consumptions Rate Calculator'!EM92),ISBLANK('Consumptions Rate Calculator'!EN92)),"",'Consumptions Rate Calculator'!EM92+'Consumptions Rate Calculator'!EN92)</f>
        <v/>
      </c>
      <c r="BV90" s="24" t="str">
        <f>IF(AND(ISBLANK('Consumptions Rate Calculator'!EO92),ISBLANK('Consumptions Rate Calculator'!EP92)),"",'Consumptions Rate Calculator'!EO92+'Consumptions Rate Calculator'!EP92)</f>
        <v/>
      </c>
      <c r="BW90" s="24" t="str">
        <f>IF(AND(ISBLANK('Consumptions Rate Calculator'!EQ92),ISBLANK('Consumptions Rate Calculator'!ER92)),"",'Consumptions Rate Calculator'!EQ92+'Consumptions Rate Calculator'!ER92)</f>
        <v/>
      </c>
      <c r="BX90" s="24" t="str">
        <f>IF(AND(ISBLANK('Consumptions Rate Calculator'!ES92),ISBLANK('Consumptions Rate Calculator'!ET92)),"",'Consumptions Rate Calculator'!ES92+'Consumptions Rate Calculator'!ET92)</f>
        <v/>
      </c>
      <c r="BY90" s="24" t="str">
        <f>IF(AND(ISBLANK('Consumptions Rate Calculator'!EU92),ISBLANK('Consumptions Rate Calculator'!EV92)),"",'Consumptions Rate Calculator'!EU92+'Consumptions Rate Calculator'!EV92)</f>
        <v/>
      </c>
      <c r="BZ90" s="24" t="str">
        <f>IF(AND(ISBLANK('Consumptions Rate Calculator'!EW92),ISBLANK('Consumptions Rate Calculator'!EX92)),"",'Consumptions Rate Calculator'!EW92+'Consumptions Rate Calculator'!EX92)</f>
        <v/>
      </c>
      <c r="CA90" s="24" t="str">
        <f>IF(AND(ISBLANK('Consumptions Rate Calculator'!EY92),ISBLANK('Consumptions Rate Calculator'!EZ92)),"",'Consumptions Rate Calculator'!EY92+'Consumptions Rate Calculator'!EZ92)</f>
        <v/>
      </c>
      <c r="CB90" s="24" t="str">
        <f>IF(AND(ISBLANK('Consumptions Rate Calculator'!FA92),ISBLANK('Consumptions Rate Calculator'!FB92)),"",'Consumptions Rate Calculator'!FA92+'Consumptions Rate Calculator'!FB92)</f>
        <v/>
      </c>
      <c r="CC90" s="24" t="str">
        <f>IF(AND(ISBLANK('Consumptions Rate Calculator'!FC92),ISBLANK('Consumptions Rate Calculator'!FD92)),"",'Consumptions Rate Calculator'!FC92+'Consumptions Rate Calculator'!FD92)</f>
        <v/>
      </c>
      <c r="CD90" s="24" t="str">
        <f>IF(AND(ISBLANK('Consumptions Rate Calculator'!FE92),ISBLANK('Consumptions Rate Calculator'!FF92)),"",'Consumptions Rate Calculator'!FE92+'Consumptions Rate Calculator'!FF92)</f>
        <v/>
      </c>
      <c r="CE90" s="24" t="str">
        <f>IF(AND(ISBLANK('Consumptions Rate Calculator'!FG92),ISBLANK('Consumptions Rate Calculator'!FH92)),"",'Consumptions Rate Calculator'!FG92+'Consumptions Rate Calculator'!FH92)</f>
        <v/>
      </c>
      <c r="CF90" s="24" t="str">
        <f>IF(AND(ISBLANK('Consumptions Rate Calculator'!FI92),ISBLANK('Consumptions Rate Calculator'!FJ92)),"",'Consumptions Rate Calculator'!FI92+'Consumptions Rate Calculator'!FJ92)</f>
        <v/>
      </c>
      <c r="CG90" s="24" t="str">
        <f>IF(AND(ISBLANK('Consumptions Rate Calculator'!FK92),ISBLANK('Consumptions Rate Calculator'!FL92)),"",'Consumptions Rate Calculator'!FK92+'Consumptions Rate Calculator'!FL92)</f>
        <v/>
      </c>
      <c r="CH90" s="24" t="str">
        <f>IF(AND(ISBLANK('Consumptions Rate Calculator'!FM92),ISBLANK('Consumptions Rate Calculator'!FN92)),"",'Consumptions Rate Calculator'!FM92+'Consumptions Rate Calculator'!FN92)</f>
        <v/>
      </c>
      <c r="CI90" s="24" t="str">
        <f>IF(AND(ISBLANK('Consumptions Rate Calculator'!FO92),ISBLANK('Consumptions Rate Calculator'!FP92)),"",'Consumptions Rate Calculator'!FO92+'Consumptions Rate Calculator'!FP92)</f>
        <v/>
      </c>
      <c r="CJ90" s="24" t="str">
        <f>IF(AND(ISBLANK('Consumptions Rate Calculator'!FQ92),ISBLANK('Consumptions Rate Calculator'!FR92)),"",'Consumptions Rate Calculator'!FQ92+'Consumptions Rate Calculator'!FR92)</f>
        <v/>
      </c>
      <c r="CK90" s="24" t="str">
        <f>IF(AND(ISBLANK('Consumptions Rate Calculator'!FS92),ISBLANK('Consumptions Rate Calculator'!FT92)),"",'Consumptions Rate Calculator'!FS92+'Consumptions Rate Calculator'!FT92)</f>
        <v/>
      </c>
      <c r="CL90" s="24" t="str">
        <f>IF(AND(ISBLANK('Consumptions Rate Calculator'!FU92),ISBLANK('Consumptions Rate Calculator'!FV92)),"",'Consumptions Rate Calculator'!FU92+'Consumptions Rate Calculator'!FV92)</f>
        <v/>
      </c>
      <c r="CM90" s="24" t="str">
        <f>IF(AND(ISBLANK('Consumptions Rate Calculator'!FW92),ISBLANK('Consumptions Rate Calculator'!FX92)),"",'Consumptions Rate Calculator'!FW92+'Consumptions Rate Calculator'!FX92)</f>
        <v/>
      </c>
      <c r="CN90" s="24" t="str">
        <f>IF(AND(ISBLANK('Consumptions Rate Calculator'!FY92),ISBLANK('Consumptions Rate Calculator'!FZ92)),"",'Consumptions Rate Calculator'!FY92+'Consumptions Rate Calculator'!FZ92)</f>
        <v/>
      </c>
    </row>
    <row r="91" spans="1:92" ht="13.5" customHeight="1" x14ac:dyDescent="0.35">
      <c r="A91" s="22" t="str">
        <f>'Consumptions Rate Calculator'!A93</f>
        <v>Other 77</v>
      </c>
      <c r="B91" s="23" t="str">
        <f>IF('Consumptions Rate Calculator'!B93=0,"",'Consumptions Rate Calculator'!B93)</f>
        <v/>
      </c>
      <c r="C91" s="24" t="str">
        <f>IF(AND(ISBLANK('Consumptions Rate Calculator'!C93),ISBLANK('Consumptions Rate Calculator'!D93)),"",'Consumptions Rate Calculator'!C93+'Consumptions Rate Calculator'!D93)</f>
        <v/>
      </c>
      <c r="D91" s="24" t="str">
        <f>IF(AND(ISBLANK('Consumptions Rate Calculator'!E93),ISBLANK('Consumptions Rate Calculator'!F93)),"",'Consumptions Rate Calculator'!E93+'Consumptions Rate Calculator'!F93)</f>
        <v/>
      </c>
      <c r="E91" s="24" t="str">
        <f>IF(AND(ISBLANK('Consumptions Rate Calculator'!G93),ISBLANK('Consumptions Rate Calculator'!H93)),"",'Consumptions Rate Calculator'!G93+'Consumptions Rate Calculator'!H93)</f>
        <v/>
      </c>
      <c r="F91" s="24" t="str">
        <f>IF(AND(ISBLANK('Consumptions Rate Calculator'!I93),ISBLANK('Consumptions Rate Calculator'!J93)),"",'Consumptions Rate Calculator'!I93+'Consumptions Rate Calculator'!J93)</f>
        <v/>
      </c>
      <c r="G91" s="24" t="str">
        <f>IF(AND(ISBLANK('Consumptions Rate Calculator'!K93),ISBLANK('Consumptions Rate Calculator'!L93)),"",'Consumptions Rate Calculator'!K93+'Consumptions Rate Calculator'!L93)</f>
        <v/>
      </c>
      <c r="H91" s="24" t="str">
        <f>IF(AND(ISBLANK('Consumptions Rate Calculator'!M93),ISBLANK('Consumptions Rate Calculator'!N93)),"",'Consumptions Rate Calculator'!M93+'Consumptions Rate Calculator'!N93)</f>
        <v/>
      </c>
      <c r="I91" s="24" t="str">
        <f>IF(AND(ISBLANK('Consumptions Rate Calculator'!O93),ISBLANK('Consumptions Rate Calculator'!P93)),"",'Consumptions Rate Calculator'!O93+'Consumptions Rate Calculator'!P93)</f>
        <v/>
      </c>
      <c r="J91" s="24" t="str">
        <f>IF(AND(ISBLANK('Consumptions Rate Calculator'!Q93),ISBLANK('Consumptions Rate Calculator'!R93)),"",'Consumptions Rate Calculator'!Q93+'Consumptions Rate Calculator'!R93)</f>
        <v/>
      </c>
      <c r="K91" s="24" t="str">
        <f>IF(AND(ISBLANK('Consumptions Rate Calculator'!S93),ISBLANK('Consumptions Rate Calculator'!T93)),"",'Consumptions Rate Calculator'!S93+'Consumptions Rate Calculator'!T93)</f>
        <v/>
      </c>
      <c r="L91" s="24" t="str">
        <f>IF(AND(ISBLANK('Consumptions Rate Calculator'!U93),ISBLANK('Consumptions Rate Calculator'!V93)),"",'Consumptions Rate Calculator'!U93+'Consumptions Rate Calculator'!V93)</f>
        <v/>
      </c>
      <c r="M91" s="24" t="str">
        <f>IF(AND(ISBLANK('Consumptions Rate Calculator'!W93),ISBLANK('Consumptions Rate Calculator'!X93)),"",'Consumptions Rate Calculator'!W93+'Consumptions Rate Calculator'!X93)</f>
        <v/>
      </c>
      <c r="N91" s="24" t="str">
        <f>IF(AND(ISBLANK('Consumptions Rate Calculator'!Y93),ISBLANK('Consumptions Rate Calculator'!Z93)),"",'Consumptions Rate Calculator'!Y93+'Consumptions Rate Calculator'!Z93)</f>
        <v/>
      </c>
      <c r="O91" s="24" t="str">
        <f>IF(AND(ISBLANK('Consumptions Rate Calculator'!AA93),ISBLANK('Consumptions Rate Calculator'!AB93)),"",'Consumptions Rate Calculator'!AA93+'Consumptions Rate Calculator'!AB93)</f>
        <v/>
      </c>
      <c r="P91" s="24" t="str">
        <f>IF(AND(ISBLANK('Consumptions Rate Calculator'!AC93),ISBLANK('Consumptions Rate Calculator'!AD93)),"",'Consumptions Rate Calculator'!AC93+'Consumptions Rate Calculator'!AD93)</f>
        <v/>
      </c>
      <c r="Q91" s="24" t="str">
        <f>IF(AND(ISBLANK('Consumptions Rate Calculator'!AE93),ISBLANK('Consumptions Rate Calculator'!AF93)),"",'Consumptions Rate Calculator'!AE93+'Consumptions Rate Calculator'!AF93)</f>
        <v/>
      </c>
      <c r="R91" s="24" t="str">
        <f>IF(AND(ISBLANK('Consumptions Rate Calculator'!AG93),ISBLANK('Consumptions Rate Calculator'!AH93)),"",'Consumptions Rate Calculator'!AG93+'Consumptions Rate Calculator'!AH93)</f>
        <v/>
      </c>
      <c r="S91" s="24" t="str">
        <f>IF(AND(ISBLANK('Consumptions Rate Calculator'!AI93),ISBLANK('Consumptions Rate Calculator'!AJ93)),"",'Consumptions Rate Calculator'!AI93+'Consumptions Rate Calculator'!AJ93)</f>
        <v/>
      </c>
      <c r="T91" s="24" t="str">
        <f>IF(AND(ISBLANK('Consumptions Rate Calculator'!AK93),ISBLANK('Consumptions Rate Calculator'!AL93)),"",'Consumptions Rate Calculator'!AK93+'Consumptions Rate Calculator'!AL93)</f>
        <v/>
      </c>
      <c r="U91" s="24" t="str">
        <f>IF(AND(ISBLANK('Consumptions Rate Calculator'!AM93),ISBLANK('Consumptions Rate Calculator'!AN93)),"",'Consumptions Rate Calculator'!AM93+'Consumptions Rate Calculator'!AN93)</f>
        <v/>
      </c>
      <c r="V91" s="24" t="str">
        <f>IF(AND(ISBLANK('Consumptions Rate Calculator'!AO93),ISBLANK('Consumptions Rate Calculator'!AP93)),"",'Consumptions Rate Calculator'!AO93+'Consumptions Rate Calculator'!AP93)</f>
        <v/>
      </c>
      <c r="W91" s="24" t="str">
        <f>IF(AND(ISBLANK('Consumptions Rate Calculator'!AQ93),ISBLANK('Consumptions Rate Calculator'!AR93)),"",'Consumptions Rate Calculator'!AQ93+'Consumptions Rate Calculator'!AR93)</f>
        <v/>
      </c>
      <c r="X91" s="24" t="str">
        <f>IF(AND(ISBLANK('Consumptions Rate Calculator'!AS93),ISBLANK('Consumptions Rate Calculator'!AT93)),"",'Consumptions Rate Calculator'!AS93+'Consumptions Rate Calculator'!AT93)</f>
        <v/>
      </c>
      <c r="Y91" s="24" t="str">
        <f>IF(AND(ISBLANK('Consumptions Rate Calculator'!AU93),ISBLANK('Consumptions Rate Calculator'!AV93)),"",'Consumptions Rate Calculator'!AU93+'Consumptions Rate Calculator'!AV93)</f>
        <v/>
      </c>
      <c r="Z91" s="24" t="str">
        <f>IF(AND(ISBLANK('Consumptions Rate Calculator'!AW93),ISBLANK('Consumptions Rate Calculator'!AX93)),"",'Consumptions Rate Calculator'!AW93+'Consumptions Rate Calculator'!AX93)</f>
        <v/>
      </c>
      <c r="AA91" s="24" t="str">
        <f>IF(AND(ISBLANK('Consumptions Rate Calculator'!AY93),ISBLANK('Consumptions Rate Calculator'!AZ93)),"",'Consumptions Rate Calculator'!AY93+'Consumptions Rate Calculator'!AZ93)</f>
        <v/>
      </c>
      <c r="AB91" s="24" t="str">
        <f>IF(AND(ISBLANK('Consumptions Rate Calculator'!BA93),ISBLANK('Consumptions Rate Calculator'!BB93)),"",'Consumptions Rate Calculator'!BA93+'Consumptions Rate Calculator'!BB93)</f>
        <v/>
      </c>
      <c r="AC91" s="24" t="str">
        <f>IF(AND(ISBLANK('Consumptions Rate Calculator'!BC93),ISBLANK('Consumptions Rate Calculator'!BD93)),"",'Consumptions Rate Calculator'!BC93+'Consumptions Rate Calculator'!BD93)</f>
        <v/>
      </c>
      <c r="AD91" s="24" t="str">
        <f>IF(AND(ISBLANK('Consumptions Rate Calculator'!BE93),ISBLANK('Consumptions Rate Calculator'!BF93)),"",'Consumptions Rate Calculator'!BE93+'Consumptions Rate Calculator'!BF93)</f>
        <v/>
      </c>
      <c r="AE91" s="24" t="str">
        <f>IF(AND(ISBLANK('Consumptions Rate Calculator'!BG93),ISBLANK('Consumptions Rate Calculator'!BH93)),"",'Consumptions Rate Calculator'!BG93+'Consumptions Rate Calculator'!BH93)</f>
        <v/>
      </c>
      <c r="AF91" s="24" t="str">
        <f>IF(AND(ISBLANK('Consumptions Rate Calculator'!BI93),ISBLANK('Consumptions Rate Calculator'!BJ93)),"",'Consumptions Rate Calculator'!BI93+'Consumptions Rate Calculator'!BJ93)</f>
        <v/>
      </c>
      <c r="AG91" s="24" t="str">
        <f>IF(AND(ISBLANK('Consumptions Rate Calculator'!BK93),ISBLANK('Consumptions Rate Calculator'!BL93)),"",'Consumptions Rate Calculator'!BK93+'Consumptions Rate Calculator'!BL93)</f>
        <v/>
      </c>
      <c r="AH91" s="24" t="str">
        <f>IF(AND(ISBLANK('Consumptions Rate Calculator'!BM93),ISBLANK('Consumptions Rate Calculator'!BN93)),"",'Consumptions Rate Calculator'!BM93+'Consumptions Rate Calculator'!BN93)</f>
        <v/>
      </c>
      <c r="AI91" s="24" t="str">
        <f>IF(AND(ISBLANK('Consumptions Rate Calculator'!BO93),ISBLANK('Consumptions Rate Calculator'!BP93)),"",'Consumptions Rate Calculator'!BO93+'Consumptions Rate Calculator'!BP93)</f>
        <v/>
      </c>
      <c r="AJ91" s="24" t="str">
        <f>IF(AND(ISBLANK('Consumptions Rate Calculator'!BQ93),ISBLANK('Consumptions Rate Calculator'!BR93)),"",'Consumptions Rate Calculator'!BQ93+'Consumptions Rate Calculator'!BR93)</f>
        <v/>
      </c>
      <c r="AK91" s="24" t="str">
        <f>IF(AND(ISBLANK('Consumptions Rate Calculator'!BS93),ISBLANK('Consumptions Rate Calculator'!BT93)),"",'Consumptions Rate Calculator'!BS93+'Consumptions Rate Calculator'!BT93)</f>
        <v/>
      </c>
      <c r="AL91" s="24" t="str">
        <f>IF(AND(ISBLANK('Consumptions Rate Calculator'!BU93),ISBLANK('Consumptions Rate Calculator'!BV93)),"",'Consumptions Rate Calculator'!BU93+'Consumptions Rate Calculator'!BV93)</f>
        <v/>
      </c>
      <c r="AM91" s="24" t="str">
        <f>IF(AND(ISBLANK('Consumptions Rate Calculator'!BW93),ISBLANK('Consumptions Rate Calculator'!BX93)),"",'Consumptions Rate Calculator'!BW93+'Consumptions Rate Calculator'!BX93)</f>
        <v/>
      </c>
      <c r="AN91" s="24" t="str">
        <f>IF(AND(ISBLANK('Consumptions Rate Calculator'!BY93),ISBLANK('Consumptions Rate Calculator'!BZ93)),"",'Consumptions Rate Calculator'!BY93+'Consumptions Rate Calculator'!BZ93)</f>
        <v/>
      </c>
      <c r="AO91" s="24" t="str">
        <f>IF(AND(ISBLANK('Consumptions Rate Calculator'!CA93),ISBLANK('Consumptions Rate Calculator'!CB93)),"",'Consumptions Rate Calculator'!CA93+'Consumptions Rate Calculator'!CB93)</f>
        <v/>
      </c>
      <c r="AP91" s="24" t="str">
        <f>IF(AND(ISBLANK('Consumptions Rate Calculator'!CC93),ISBLANK('Consumptions Rate Calculator'!CD93)),"",'Consumptions Rate Calculator'!CC93+'Consumptions Rate Calculator'!CD93)</f>
        <v/>
      </c>
      <c r="AQ91" s="24" t="str">
        <f>IF(AND(ISBLANK('Consumptions Rate Calculator'!CE93),ISBLANK('Consumptions Rate Calculator'!CF93)),"",'Consumptions Rate Calculator'!CE93+'Consumptions Rate Calculator'!CF93)</f>
        <v/>
      </c>
      <c r="AR91" s="24" t="str">
        <f>IF(AND(ISBLANK('Consumptions Rate Calculator'!CG93),ISBLANK('Consumptions Rate Calculator'!CH93)),"",'Consumptions Rate Calculator'!CG93+'Consumptions Rate Calculator'!CH93)</f>
        <v/>
      </c>
      <c r="AS91" s="24" t="str">
        <f>IF(AND(ISBLANK('Consumptions Rate Calculator'!CI93),ISBLANK('Consumptions Rate Calculator'!CJ93)),"",'Consumptions Rate Calculator'!CI93+'Consumptions Rate Calculator'!CJ93)</f>
        <v/>
      </c>
      <c r="AT91" s="24" t="str">
        <f>IF(AND(ISBLANK('Consumptions Rate Calculator'!CK93),ISBLANK('Consumptions Rate Calculator'!CL93)),"",'Consumptions Rate Calculator'!CK93+'Consumptions Rate Calculator'!CL93)</f>
        <v/>
      </c>
      <c r="AU91" s="24" t="str">
        <f>IF(AND(ISBLANK('Consumptions Rate Calculator'!CM93),ISBLANK('Consumptions Rate Calculator'!CN93)),"",'Consumptions Rate Calculator'!CM93+'Consumptions Rate Calculator'!CN93)</f>
        <v/>
      </c>
      <c r="AV91" s="24" t="str">
        <f>IF(AND(ISBLANK('Consumptions Rate Calculator'!CO93),ISBLANK('Consumptions Rate Calculator'!CP93)),"",'Consumptions Rate Calculator'!CO93+'Consumptions Rate Calculator'!CP93)</f>
        <v/>
      </c>
      <c r="AW91" s="24" t="str">
        <f>IF(AND(ISBLANK('Consumptions Rate Calculator'!CQ93),ISBLANK('Consumptions Rate Calculator'!CR93)),"",'Consumptions Rate Calculator'!CQ93+'Consumptions Rate Calculator'!CR93)</f>
        <v/>
      </c>
      <c r="AX91" s="24" t="str">
        <f>IF(AND(ISBLANK('Consumptions Rate Calculator'!CS93),ISBLANK('Consumptions Rate Calculator'!CT93)),"",'Consumptions Rate Calculator'!CS93+'Consumptions Rate Calculator'!CT93)</f>
        <v/>
      </c>
      <c r="AY91" s="24" t="str">
        <f>IF(AND(ISBLANK('Consumptions Rate Calculator'!CU93),ISBLANK('Consumptions Rate Calculator'!CV93)),"",'Consumptions Rate Calculator'!CU93+'Consumptions Rate Calculator'!CV93)</f>
        <v/>
      </c>
      <c r="AZ91" s="24" t="str">
        <f>IF(AND(ISBLANK('Consumptions Rate Calculator'!CW93),ISBLANK('Consumptions Rate Calculator'!CX93)),"",'Consumptions Rate Calculator'!CW93+'Consumptions Rate Calculator'!CX93)</f>
        <v/>
      </c>
      <c r="BA91" s="24" t="str">
        <f>IF(AND(ISBLANK('Consumptions Rate Calculator'!CY93),ISBLANK('Consumptions Rate Calculator'!CZ93)),"",'Consumptions Rate Calculator'!CY93+'Consumptions Rate Calculator'!CZ93)</f>
        <v/>
      </c>
      <c r="BB91" s="24" t="str">
        <f>IF(AND(ISBLANK('Consumptions Rate Calculator'!DA93),ISBLANK('Consumptions Rate Calculator'!DB93)),"",'Consumptions Rate Calculator'!DA93+'Consumptions Rate Calculator'!DB93)</f>
        <v/>
      </c>
      <c r="BC91" s="24" t="str">
        <f>IF(AND(ISBLANK('Consumptions Rate Calculator'!DC93),ISBLANK('Consumptions Rate Calculator'!DD93)),"",'Consumptions Rate Calculator'!DC93+'Consumptions Rate Calculator'!DD93)</f>
        <v/>
      </c>
      <c r="BD91" s="24" t="str">
        <f>IF(AND(ISBLANK('Consumptions Rate Calculator'!DE93),ISBLANK('Consumptions Rate Calculator'!DF93)),"",'Consumptions Rate Calculator'!DE93+'Consumptions Rate Calculator'!DF93)</f>
        <v/>
      </c>
      <c r="BE91" s="24" t="str">
        <f>IF(AND(ISBLANK('Consumptions Rate Calculator'!DG93),ISBLANK('Consumptions Rate Calculator'!DH93)),"",'Consumptions Rate Calculator'!DG93+'Consumptions Rate Calculator'!DH93)</f>
        <v/>
      </c>
      <c r="BF91" s="24" t="str">
        <f>IF(AND(ISBLANK('Consumptions Rate Calculator'!DI93),ISBLANK('Consumptions Rate Calculator'!DJ93)),"",'Consumptions Rate Calculator'!DI93+'Consumptions Rate Calculator'!DJ93)</f>
        <v/>
      </c>
      <c r="BG91" s="24" t="str">
        <f>IF(AND(ISBLANK('Consumptions Rate Calculator'!DK93),ISBLANK('Consumptions Rate Calculator'!DL93)),"",'Consumptions Rate Calculator'!DK93+'Consumptions Rate Calculator'!DL93)</f>
        <v/>
      </c>
      <c r="BH91" s="24" t="str">
        <f>IF(AND(ISBLANK('Consumptions Rate Calculator'!DM93),ISBLANK('Consumptions Rate Calculator'!DN93)),"",'Consumptions Rate Calculator'!DM93+'Consumptions Rate Calculator'!DN93)</f>
        <v/>
      </c>
      <c r="BI91" s="24" t="str">
        <f>IF(AND(ISBLANK('Consumptions Rate Calculator'!DO93),ISBLANK('Consumptions Rate Calculator'!DP93)),"",'Consumptions Rate Calculator'!DO93+'Consumptions Rate Calculator'!DP93)</f>
        <v/>
      </c>
      <c r="BJ91" s="24" t="str">
        <f>IF(AND(ISBLANK('Consumptions Rate Calculator'!DQ93),ISBLANK('Consumptions Rate Calculator'!DR93)),"",'Consumptions Rate Calculator'!DQ93+'Consumptions Rate Calculator'!DR93)</f>
        <v/>
      </c>
      <c r="BK91" s="24" t="str">
        <f>IF(AND(ISBLANK('Consumptions Rate Calculator'!DS93),ISBLANK('Consumptions Rate Calculator'!DT93)),"",'Consumptions Rate Calculator'!DS93+'Consumptions Rate Calculator'!DT93)</f>
        <v/>
      </c>
      <c r="BL91" s="24" t="str">
        <f>IF(AND(ISBLANK('Consumptions Rate Calculator'!DU93),ISBLANK('Consumptions Rate Calculator'!DV93)),"",'Consumptions Rate Calculator'!DU93+'Consumptions Rate Calculator'!DV93)</f>
        <v/>
      </c>
      <c r="BM91" s="24" t="str">
        <f>IF(AND(ISBLANK('Consumptions Rate Calculator'!DW93),ISBLANK('Consumptions Rate Calculator'!DX93)),"",'Consumptions Rate Calculator'!DW93+'Consumptions Rate Calculator'!DX93)</f>
        <v/>
      </c>
      <c r="BN91" s="24" t="str">
        <f>IF(AND(ISBLANK('Consumptions Rate Calculator'!DY93),ISBLANK('Consumptions Rate Calculator'!DZ93)),"",'Consumptions Rate Calculator'!DY93+'Consumptions Rate Calculator'!DZ93)</f>
        <v/>
      </c>
      <c r="BO91" s="24" t="str">
        <f>IF(AND(ISBLANK('Consumptions Rate Calculator'!EA93),ISBLANK('Consumptions Rate Calculator'!EB93)),"",'Consumptions Rate Calculator'!EA93+'Consumptions Rate Calculator'!EB93)</f>
        <v/>
      </c>
      <c r="BP91" s="24" t="str">
        <f>IF(AND(ISBLANK('Consumptions Rate Calculator'!EC93),ISBLANK('Consumptions Rate Calculator'!ED93)),"",'Consumptions Rate Calculator'!EC93+'Consumptions Rate Calculator'!ED93)</f>
        <v/>
      </c>
      <c r="BQ91" s="24" t="str">
        <f>IF(AND(ISBLANK('Consumptions Rate Calculator'!EE93),ISBLANK('Consumptions Rate Calculator'!EF93)),"",'Consumptions Rate Calculator'!EE93+'Consumptions Rate Calculator'!EF93)</f>
        <v/>
      </c>
      <c r="BR91" s="24" t="str">
        <f>IF(AND(ISBLANK('Consumptions Rate Calculator'!EG93),ISBLANK('Consumptions Rate Calculator'!EH93)),"",'Consumptions Rate Calculator'!EG93+'Consumptions Rate Calculator'!EH93)</f>
        <v/>
      </c>
      <c r="BS91" s="24" t="str">
        <f>IF(AND(ISBLANK('Consumptions Rate Calculator'!EI93),ISBLANK('Consumptions Rate Calculator'!EJ93)),"",'Consumptions Rate Calculator'!EI93+'Consumptions Rate Calculator'!EJ93)</f>
        <v/>
      </c>
      <c r="BT91" s="24" t="str">
        <f>IF(AND(ISBLANK('Consumptions Rate Calculator'!EK93),ISBLANK('Consumptions Rate Calculator'!EL93)),"",'Consumptions Rate Calculator'!EK93+'Consumptions Rate Calculator'!EL93)</f>
        <v/>
      </c>
      <c r="BU91" s="24" t="str">
        <f>IF(AND(ISBLANK('Consumptions Rate Calculator'!EM93),ISBLANK('Consumptions Rate Calculator'!EN93)),"",'Consumptions Rate Calculator'!EM93+'Consumptions Rate Calculator'!EN93)</f>
        <v/>
      </c>
      <c r="BV91" s="24" t="str">
        <f>IF(AND(ISBLANK('Consumptions Rate Calculator'!EO93),ISBLANK('Consumptions Rate Calculator'!EP93)),"",'Consumptions Rate Calculator'!EO93+'Consumptions Rate Calculator'!EP93)</f>
        <v/>
      </c>
      <c r="BW91" s="24" t="str">
        <f>IF(AND(ISBLANK('Consumptions Rate Calculator'!EQ93),ISBLANK('Consumptions Rate Calculator'!ER93)),"",'Consumptions Rate Calculator'!EQ93+'Consumptions Rate Calculator'!ER93)</f>
        <v/>
      </c>
      <c r="BX91" s="24" t="str">
        <f>IF(AND(ISBLANK('Consumptions Rate Calculator'!ES93),ISBLANK('Consumptions Rate Calculator'!ET93)),"",'Consumptions Rate Calculator'!ES93+'Consumptions Rate Calculator'!ET93)</f>
        <v/>
      </c>
      <c r="BY91" s="24" t="str">
        <f>IF(AND(ISBLANK('Consumptions Rate Calculator'!EU93),ISBLANK('Consumptions Rate Calculator'!EV93)),"",'Consumptions Rate Calculator'!EU93+'Consumptions Rate Calculator'!EV93)</f>
        <v/>
      </c>
      <c r="BZ91" s="24" t="str">
        <f>IF(AND(ISBLANK('Consumptions Rate Calculator'!EW93),ISBLANK('Consumptions Rate Calculator'!EX93)),"",'Consumptions Rate Calculator'!EW93+'Consumptions Rate Calculator'!EX93)</f>
        <v/>
      </c>
      <c r="CA91" s="24" t="str">
        <f>IF(AND(ISBLANK('Consumptions Rate Calculator'!EY93),ISBLANK('Consumptions Rate Calculator'!EZ93)),"",'Consumptions Rate Calculator'!EY93+'Consumptions Rate Calculator'!EZ93)</f>
        <v/>
      </c>
      <c r="CB91" s="24" t="str">
        <f>IF(AND(ISBLANK('Consumptions Rate Calculator'!FA93),ISBLANK('Consumptions Rate Calculator'!FB93)),"",'Consumptions Rate Calculator'!FA93+'Consumptions Rate Calculator'!FB93)</f>
        <v/>
      </c>
      <c r="CC91" s="24" t="str">
        <f>IF(AND(ISBLANK('Consumptions Rate Calculator'!FC93),ISBLANK('Consumptions Rate Calculator'!FD93)),"",'Consumptions Rate Calculator'!FC93+'Consumptions Rate Calculator'!FD93)</f>
        <v/>
      </c>
      <c r="CD91" s="24" t="str">
        <f>IF(AND(ISBLANK('Consumptions Rate Calculator'!FE93),ISBLANK('Consumptions Rate Calculator'!FF93)),"",'Consumptions Rate Calculator'!FE93+'Consumptions Rate Calculator'!FF93)</f>
        <v/>
      </c>
      <c r="CE91" s="24" t="str">
        <f>IF(AND(ISBLANK('Consumptions Rate Calculator'!FG93),ISBLANK('Consumptions Rate Calculator'!FH93)),"",'Consumptions Rate Calculator'!FG93+'Consumptions Rate Calculator'!FH93)</f>
        <v/>
      </c>
      <c r="CF91" s="24" t="str">
        <f>IF(AND(ISBLANK('Consumptions Rate Calculator'!FI93),ISBLANK('Consumptions Rate Calculator'!FJ93)),"",'Consumptions Rate Calculator'!FI93+'Consumptions Rate Calculator'!FJ93)</f>
        <v/>
      </c>
      <c r="CG91" s="24" t="str">
        <f>IF(AND(ISBLANK('Consumptions Rate Calculator'!FK93),ISBLANK('Consumptions Rate Calculator'!FL93)),"",'Consumptions Rate Calculator'!FK93+'Consumptions Rate Calculator'!FL93)</f>
        <v/>
      </c>
      <c r="CH91" s="24" t="str">
        <f>IF(AND(ISBLANK('Consumptions Rate Calculator'!FM93),ISBLANK('Consumptions Rate Calculator'!FN93)),"",'Consumptions Rate Calculator'!FM93+'Consumptions Rate Calculator'!FN93)</f>
        <v/>
      </c>
      <c r="CI91" s="24" t="str">
        <f>IF(AND(ISBLANK('Consumptions Rate Calculator'!FO93),ISBLANK('Consumptions Rate Calculator'!FP93)),"",'Consumptions Rate Calculator'!FO93+'Consumptions Rate Calculator'!FP93)</f>
        <v/>
      </c>
      <c r="CJ91" s="24" t="str">
        <f>IF(AND(ISBLANK('Consumptions Rate Calculator'!FQ93),ISBLANK('Consumptions Rate Calculator'!FR93)),"",'Consumptions Rate Calculator'!FQ93+'Consumptions Rate Calculator'!FR93)</f>
        <v/>
      </c>
      <c r="CK91" s="24" t="str">
        <f>IF(AND(ISBLANK('Consumptions Rate Calculator'!FS93),ISBLANK('Consumptions Rate Calculator'!FT93)),"",'Consumptions Rate Calculator'!FS93+'Consumptions Rate Calculator'!FT93)</f>
        <v/>
      </c>
      <c r="CL91" s="24" t="str">
        <f>IF(AND(ISBLANK('Consumptions Rate Calculator'!FU93),ISBLANK('Consumptions Rate Calculator'!FV93)),"",'Consumptions Rate Calculator'!FU93+'Consumptions Rate Calculator'!FV93)</f>
        <v/>
      </c>
      <c r="CM91" s="24" t="str">
        <f>IF(AND(ISBLANK('Consumptions Rate Calculator'!FW93),ISBLANK('Consumptions Rate Calculator'!FX93)),"",'Consumptions Rate Calculator'!FW93+'Consumptions Rate Calculator'!FX93)</f>
        <v/>
      </c>
      <c r="CN91" s="24" t="str">
        <f>IF(AND(ISBLANK('Consumptions Rate Calculator'!FY93),ISBLANK('Consumptions Rate Calculator'!FZ93)),"",'Consumptions Rate Calculator'!FY93+'Consumptions Rate Calculator'!FZ93)</f>
        <v/>
      </c>
    </row>
    <row r="92" spans="1:92" ht="13.5" customHeight="1" x14ac:dyDescent="0.35">
      <c r="A92" s="22" t="str">
        <f>'Consumptions Rate Calculator'!A94</f>
        <v>Other 78</v>
      </c>
      <c r="B92" s="23" t="str">
        <f>IF('Consumptions Rate Calculator'!B94=0,"",'Consumptions Rate Calculator'!B94)</f>
        <v/>
      </c>
      <c r="C92" s="24" t="str">
        <f>IF(AND(ISBLANK('Consumptions Rate Calculator'!C94),ISBLANK('Consumptions Rate Calculator'!D94)),"",'Consumptions Rate Calculator'!C94+'Consumptions Rate Calculator'!D94)</f>
        <v/>
      </c>
      <c r="D92" s="24" t="str">
        <f>IF(AND(ISBLANK('Consumptions Rate Calculator'!E94),ISBLANK('Consumptions Rate Calculator'!F94)),"",'Consumptions Rate Calculator'!E94+'Consumptions Rate Calculator'!F94)</f>
        <v/>
      </c>
      <c r="E92" s="24" t="str">
        <f>IF(AND(ISBLANK('Consumptions Rate Calculator'!G94),ISBLANK('Consumptions Rate Calculator'!H94)),"",'Consumptions Rate Calculator'!G94+'Consumptions Rate Calculator'!H94)</f>
        <v/>
      </c>
      <c r="F92" s="24" t="str">
        <f>IF(AND(ISBLANK('Consumptions Rate Calculator'!I94),ISBLANK('Consumptions Rate Calculator'!J94)),"",'Consumptions Rate Calculator'!I94+'Consumptions Rate Calculator'!J94)</f>
        <v/>
      </c>
      <c r="G92" s="24" t="str">
        <f>IF(AND(ISBLANK('Consumptions Rate Calculator'!K94),ISBLANK('Consumptions Rate Calculator'!L94)),"",'Consumptions Rate Calculator'!K94+'Consumptions Rate Calculator'!L94)</f>
        <v/>
      </c>
      <c r="H92" s="24" t="str">
        <f>IF(AND(ISBLANK('Consumptions Rate Calculator'!M94),ISBLANK('Consumptions Rate Calculator'!N94)),"",'Consumptions Rate Calculator'!M94+'Consumptions Rate Calculator'!N94)</f>
        <v/>
      </c>
      <c r="I92" s="24" t="str">
        <f>IF(AND(ISBLANK('Consumptions Rate Calculator'!O94),ISBLANK('Consumptions Rate Calculator'!P94)),"",'Consumptions Rate Calculator'!O94+'Consumptions Rate Calculator'!P94)</f>
        <v/>
      </c>
      <c r="J92" s="24" t="str">
        <f>IF(AND(ISBLANK('Consumptions Rate Calculator'!Q94),ISBLANK('Consumptions Rate Calculator'!R94)),"",'Consumptions Rate Calculator'!Q94+'Consumptions Rate Calculator'!R94)</f>
        <v/>
      </c>
      <c r="K92" s="24" t="str">
        <f>IF(AND(ISBLANK('Consumptions Rate Calculator'!S94),ISBLANK('Consumptions Rate Calculator'!T94)),"",'Consumptions Rate Calculator'!S94+'Consumptions Rate Calculator'!T94)</f>
        <v/>
      </c>
      <c r="L92" s="24" t="str">
        <f>IF(AND(ISBLANK('Consumptions Rate Calculator'!U94),ISBLANK('Consumptions Rate Calculator'!V94)),"",'Consumptions Rate Calculator'!U94+'Consumptions Rate Calculator'!V94)</f>
        <v/>
      </c>
      <c r="M92" s="24" t="str">
        <f>IF(AND(ISBLANK('Consumptions Rate Calculator'!W94),ISBLANK('Consumptions Rate Calculator'!X94)),"",'Consumptions Rate Calculator'!W94+'Consumptions Rate Calculator'!X94)</f>
        <v/>
      </c>
      <c r="N92" s="24" t="str">
        <f>IF(AND(ISBLANK('Consumptions Rate Calculator'!Y94),ISBLANK('Consumptions Rate Calculator'!Z94)),"",'Consumptions Rate Calculator'!Y94+'Consumptions Rate Calculator'!Z94)</f>
        <v/>
      </c>
      <c r="O92" s="24" t="str">
        <f>IF(AND(ISBLANK('Consumptions Rate Calculator'!AA94),ISBLANK('Consumptions Rate Calculator'!AB94)),"",'Consumptions Rate Calculator'!AA94+'Consumptions Rate Calculator'!AB94)</f>
        <v/>
      </c>
      <c r="P92" s="24" t="str">
        <f>IF(AND(ISBLANK('Consumptions Rate Calculator'!AC94),ISBLANK('Consumptions Rate Calculator'!AD94)),"",'Consumptions Rate Calculator'!AC94+'Consumptions Rate Calculator'!AD94)</f>
        <v/>
      </c>
      <c r="Q92" s="24" t="str">
        <f>IF(AND(ISBLANK('Consumptions Rate Calculator'!AE94),ISBLANK('Consumptions Rate Calculator'!AF94)),"",'Consumptions Rate Calculator'!AE94+'Consumptions Rate Calculator'!AF94)</f>
        <v/>
      </c>
      <c r="R92" s="24" t="str">
        <f>IF(AND(ISBLANK('Consumptions Rate Calculator'!AG94),ISBLANK('Consumptions Rate Calculator'!AH94)),"",'Consumptions Rate Calculator'!AG94+'Consumptions Rate Calculator'!AH94)</f>
        <v/>
      </c>
      <c r="S92" s="24" t="str">
        <f>IF(AND(ISBLANK('Consumptions Rate Calculator'!AI94),ISBLANK('Consumptions Rate Calculator'!AJ94)),"",'Consumptions Rate Calculator'!AI94+'Consumptions Rate Calculator'!AJ94)</f>
        <v/>
      </c>
      <c r="T92" s="24" t="str">
        <f>IF(AND(ISBLANK('Consumptions Rate Calculator'!AK94),ISBLANK('Consumptions Rate Calculator'!AL94)),"",'Consumptions Rate Calculator'!AK94+'Consumptions Rate Calculator'!AL94)</f>
        <v/>
      </c>
      <c r="U92" s="24" t="str">
        <f>IF(AND(ISBLANK('Consumptions Rate Calculator'!AM94),ISBLANK('Consumptions Rate Calculator'!AN94)),"",'Consumptions Rate Calculator'!AM94+'Consumptions Rate Calculator'!AN94)</f>
        <v/>
      </c>
      <c r="V92" s="24" t="str">
        <f>IF(AND(ISBLANK('Consumptions Rate Calculator'!AO94),ISBLANK('Consumptions Rate Calculator'!AP94)),"",'Consumptions Rate Calculator'!AO94+'Consumptions Rate Calculator'!AP94)</f>
        <v/>
      </c>
      <c r="W92" s="24" t="str">
        <f>IF(AND(ISBLANK('Consumptions Rate Calculator'!AQ94),ISBLANK('Consumptions Rate Calculator'!AR94)),"",'Consumptions Rate Calculator'!AQ94+'Consumptions Rate Calculator'!AR94)</f>
        <v/>
      </c>
      <c r="X92" s="24" t="str">
        <f>IF(AND(ISBLANK('Consumptions Rate Calculator'!AS94),ISBLANK('Consumptions Rate Calculator'!AT94)),"",'Consumptions Rate Calculator'!AS94+'Consumptions Rate Calculator'!AT94)</f>
        <v/>
      </c>
      <c r="Y92" s="24" t="str">
        <f>IF(AND(ISBLANK('Consumptions Rate Calculator'!AU94),ISBLANK('Consumptions Rate Calculator'!AV94)),"",'Consumptions Rate Calculator'!AU94+'Consumptions Rate Calculator'!AV94)</f>
        <v/>
      </c>
      <c r="Z92" s="24" t="str">
        <f>IF(AND(ISBLANK('Consumptions Rate Calculator'!AW94),ISBLANK('Consumptions Rate Calculator'!AX94)),"",'Consumptions Rate Calculator'!AW94+'Consumptions Rate Calculator'!AX94)</f>
        <v/>
      </c>
      <c r="AA92" s="24" t="str">
        <f>IF(AND(ISBLANK('Consumptions Rate Calculator'!AY94),ISBLANK('Consumptions Rate Calculator'!AZ94)),"",'Consumptions Rate Calculator'!AY94+'Consumptions Rate Calculator'!AZ94)</f>
        <v/>
      </c>
      <c r="AB92" s="24" t="str">
        <f>IF(AND(ISBLANK('Consumptions Rate Calculator'!BA94),ISBLANK('Consumptions Rate Calculator'!BB94)),"",'Consumptions Rate Calculator'!BA94+'Consumptions Rate Calculator'!BB94)</f>
        <v/>
      </c>
      <c r="AC92" s="24" t="str">
        <f>IF(AND(ISBLANK('Consumptions Rate Calculator'!BC94),ISBLANK('Consumptions Rate Calculator'!BD94)),"",'Consumptions Rate Calculator'!BC94+'Consumptions Rate Calculator'!BD94)</f>
        <v/>
      </c>
      <c r="AD92" s="24" t="str">
        <f>IF(AND(ISBLANK('Consumptions Rate Calculator'!BE94),ISBLANK('Consumptions Rate Calculator'!BF94)),"",'Consumptions Rate Calculator'!BE94+'Consumptions Rate Calculator'!BF94)</f>
        <v/>
      </c>
      <c r="AE92" s="24" t="str">
        <f>IF(AND(ISBLANK('Consumptions Rate Calculator'!BG94),ISBLANK('Consumptions Rate Calculator'!BH94)),"",'Consumptions Rate Calculator'!BG94+'Consumptions Rate Calculator'!BH94)</f>
        <v/>
      </c>
      <c r="AF92" s="24" t="str">
        <f>IF(AND(ISBLANK('Consumptions Rate Calculator'!BI94),ISBLANK('Consumptions Rate Calculator'!BJ94)),"",'Consumptions Rate Calculator'!BI94+'Consumptions Rate Calculator'!BJ94)</f>
        <v/>
      </c>
      <c r="AG92" s="24" t="str">
        <f>IF(AND(ISBLANK('Consumptions Rate Calculator'!BK94),ISBLANK('Consumptions Rate Calculator'!BL94)),"",'Consumptions Rate Calculator'!BK94+'Consumptions Rate Calculator'!BL94)</f>
        <v/>
      </c>
      <c r="AH92" s="24" t="str">
        <f>IF(AND(ISBLANK('Consumptions Rate Calculator'!BM94),ISBLANK('Consumptions Rate Calculator'!BN94)),"",'Consumptions Rate Calculator'!BM94+'Consumptions Rate Calculator'!BN94)</f>
        <v/>
      </c>
      <c r="AI92" s="24" t="str">
        <f>IF(AND(ISBLANK('Consumptions Rate Calculator'!BO94),ISBLANK('Consumptions Rate Calculator'!BP94)),"",'Consumptions Rate Calculator'!BO94+'Consumptions Rate Calculator'!BP94)</f>
        <v/>
      </c>
      <c r="AJ92" s="24" t="str">
        <f>IF(AND(ISBLANK('Consumptions Rate Calculator'!BQ94),ISBLANK('Consumptions Rate Calculator'!BR94)),"",'Consumptions Rate Calculator'!BQ94+'Consumptions Rate Calculator'!BR94)</f>
        <v/>
      </c>
      <c r="AK92" s="24" t="str">
        <f>IF(AND(ISBLANK('Consumptions Rate Calculator'!BS94),ISBLANK('Consumptions Rate Calculator'!BT94)),"",'Consumptions Rate Calculator'!BS94+'Consumptions Rate Calculator'!BT94)</f>
        <v/>
      </c>
      <c r="AL92" s="24" t="str">
        <f>IF(AND(ISBLANK('Consumptions Rate Calculator'!BU94),ISBLANK('Consumptions Rate Calculator'!BV94)),"",'Consumptions Rate Calculator'!BU94+'Consumptions Rate Calculator'!BV94)</f>
        <v/>
      </c>
      <c r="AM92" s="24" t="str">
        <f>IF(AND(ISBLANK('Consumptions Rate Calculator'!BW94),ISBLANK('Consumptions Rate Calculator'!BX94)),"",'Consumptions Rate Calculator'!BW94+'Consumptions Rate Calculator'!BX94)</f>
        <v/>
      </c>
      <c r="AN92" s="24" t="str">
        <f>IF(AND(ISBLANK('Consumptions Rate Calculator'!BY94),ISBLANK('Consumptions Rate Calculator'!BZ94)),"",'Consumptions Rate Calculator'!BY94+'Consumptions Rate Calculator'!BZ94)</f>
        <v/>
      </c>
      <c r="AO92" s="24" t="str">
        <f>IF(AND(ISBLANK('Consumptions Rate Calculator'!CA94),ISBLANK('Consumptions Rate Calculator'!CB94)),"",'Consumptions Rate Calculator'!CA94+'Consumptions Rate Calculator'!CB94)</f>
        <v/>
      </c>
      <c r="AP92" s="24" t="str">
        <f>IF(AND(ISBLANK('Consumptions Rate Calculator'!CC94),ISBLANK('Consumptions Rate Calculator'!CD94)),"",'Consumptions Rate Calculator'!CC94+'Consumptions Rate Calculator'!CD94)</f>
        <v/>
      </c>
      <c r="AQ92" s="24" t="str">
        <f>IF(AND(ISBLANK('Consumptions Rate Calculator'!CE94),ISBLANK('Consumptions Rate Calculator'!CF94)),"",'Consumptions Rate Calculator'!CE94+'Consumptions Rate Calculator'!CF94)</f>
        <v/>
      </c>
      <c r="AR92" s="24" t="str">
        <f>IF(AND(ISBLANK('Consumptions Rate Calculator'!CG94),ISBLANK('Consumptions Rate Calculator'!CH94)),"",'Consumptions Rate Calculator'!CG94+'Consumptions Rate Calculator'!CH94)</f>
        <v/>
      </c>
      <c r="AS92" s="24" t="str">
        <f>IF(AND(ISBLANK('Consumptions Rate Calculator'!CI94),ISBLANK('Consumptions Rate Calculator'!CJ94)),"",'Consumptions Rate Calculator'!CI94+'Consumptions Rate Calculator'!CJ94)</f>
        <v/>
      </c>
      <c r="AT92" s="24" t="str">
        <f>IF(AND(ISBLANK('Consumptions Rate Calculator'!CK94),ISBLANK('Consumptions Rate Calculator'!CL94)),"",'Consumptions Rate Calculator'!CK94+'Consumptions Rate Calculator'!CL94)</f>
        <v/>
      </c>
      <c r="AU92" s="24" t="str">
        <f>IF(AND(ISBLANK('Consumptions Rate Calculator'!CM94),ISBLANK('Consumptions Rate Calculator'!CN94)),"",'Consumptions Rate Calculator'!CM94+'Consumptions Rate Calculator'!CN94)</f>
        <v/>
      </c>
      <c r="AV92" s="24" t="str">
        <f>IF(AND(ISBLANK('Consumptions Rate Calculator'!CO94),ISBLANK('Consumptions Rate Calculator'!CP94)),"",'Consumptions Rate Calculator'!CO94+'Consumptions Rate Calculator'!CP94)</f>
        <v/>
      </c>
      <c r="AW92" s="24" t="str">
        <f>IF(AND(ISBLANK('Consumptions Rate Calculator'!CQ94),ISBLANK('Consumptions Rate Calculator'!CR94)),"",'Consumptions Rate Calculator'!CQ94+'Consumptions Rate Calculator'!CR94)</f>
        <v/>
      </c>
      <c r="AX92" s="24" t="str">
        <f>IF(AND(ISBLANK('Consumptions Rate Calculator'!CS94),ISBLANK('Consumptions Rate Calculator'!CT94)),"",'Consumptions Rate Calculator'!CS94+'Consumptions Rate Calculator'!CT94)</f>
        <v/>
      </c>
      <c r="AY92" s="24" t="str">
        <f>IF(AND(ISBLANK('Consumptions Rate Calculator'!CU94),ISBLANK('Consumptions Rate Calculator'!CV94)),"",'Consumptions Rate Calculator'!CU94+'Consumptions Rate Calculator'!CV94)</f>
        <v/>
      </c>
      <c r="AZ92" s="24" t="str">
        <f>IF(AND(ISBLANK('Consumptions Rate Calculator'!CW94),ISBLANK('Consumptions Rate Calculator'!CX94)),"",'Consumptions Rate Calculator'!CW94+'Consumptions Rate Calculator'!CX94)</f>
        <v/>
      </c>
      <c r="BA92" s="24" t="str">
        <f>IF(AND(ISBLANK('Consumptions Rate Calculator'!CY94),ISBLANK('Consumptions Rate Calculator'!CZ94)),"",'Consumptions Rate Calculator'!CY94+'Consumptions Rate Calculator'!CZ94)</f>
        <v/>
      </c>
      <c r="BB92" s="24" t="str">
        <f>IF(AND(ISBLANK('Consumptions Rate Calculator'!DA94),ISBLANK('Consumptions Rate Calculator'!DB94)),"",'Consumptions Rate Calculator'!DA94+'Consumptions Rate Calculator'!DB94)</f>
        <v/>
      </c>
      <c r="BC92" s="24" t="str">
        <f>IF(AND(ISBLANK('Consumptions Rate Calculator'!DC94),ISBLANK('Consumptions Rate Calculator'!DD94)),"",'Consumptions Rate Calculator'!DC94+'Consumptions Rate Calculator'!DD94)</f>
        <v/>
      </c>
      <c r="BD92" s="24" t="str">
        <f>IF(AND(ISBLANK('Consumptions Rate Calculator'!DE94),ISBLANK('Consumptions Rate Calculator'!DF94)),"",'Consumptions Rate Calculator'!DE94+'Consumptions Rate Calculator'!DF94)</f>
        <v/>
      </c>
      <c r="BE92" s="24" t="str">
        <f>IF(AND(ISBLANK('Consumptions Rate Calculator'!DG94),ISBLANK('Consumptions Rate Calculator'!DH94)),"",'Consumptions Rate Calculator'!DG94+'Consumptions Rate Calculator'!DH94)</f>
        <v/>
      </c>
      <c r="BF92" s="24" t="str">
        <f>IF(AND(ISBLANK('Consumptions Rate Calculator'!DI94),ISBLANK('Consumptions Rate Calculator'!DJ94)),"",'Consumptions Rate Calculator'!DI94+'Consumptions Rate Calculator'!DJ94)</f>
        <v/>
      </c>
      <c r="BG92" s="24" t="str">
        <f>IF(AND(ISBLANK('Consumptions Rate Calculator'!DK94),ISBLANK('Consumptions Rate Calculator'!DL94)),"",'Consumptions Rate Calculator'!DK94+'Consumptions Rate Calculator'!DL94)</f>
        <v/>
      </c>
      <c r="BH92" s="24" t="str">
        <f>IF(AND(ISBLANK('Consumptions Rate Calculator'!DM94),ISBLANK('Consumptions Rate Calculator'!DN94)),"",'Consumptions Rate Calculator'!DM94+'Consumptions Rate Calculator'!DN94)</f>
        <v/>
      </c>
      <c r="BI92" s="24" t="str">
        <f>IF(AND(ISBLANK('Consumptions Rate Calculator'!DO94),ISBLANK('Consumptions Rate Calculator'!DP94)),"",'Consumptions Rate Calculator'!DO94+'Consumptions Rate Calculator'!DP94)</f>
        <v/>
      </c>
      <c r="BJ92" s="24" t="str">
        <f>IF(AND(ISBLANK('Consumptions Rate Calculator'!DQ94),ISBLANK('Consumptions Rate Calculator'!DR94)),"",'Consumptions Rate Calculator'!DQ94+'Consumptions Rate Calculator'!DR94)</f>
        <v/>
      </c>
      <c r="BK92" s="24" t="str">
        <f>IF(AND(ISBLANK('Consumptions Rate Calculator'!DS94),ISBLANK('Consumptions Rate Calculator'!DT94)),"",'Consumptions Rate Calculator'!DS94+'Consumptions Rate Calculator'!DT94)</f>
        <v/>
      </c>
      <c r="BL92" s="24" t="str">
        <f>IF(AND(ISBLANK('Consumptions Rate Calculator'!DU94),ISBLANK('Consumptions Rate Calculator'!DV94)),"",'Consumptions Rate Calculator'!DU94+'Consumptions Rate Calculator'!DV94)</f>
        <v/>
      </c>
      <c r="BM92" s="24" t="str">
        <f>IF(AND(ISBLANK('Consumptions Rate Calculator'!DW94),ISBLANK('Consumptions Rate Calculator'!DX94)),"",'Consumptions Rate Calculator'!DW94+'Consumptions Rate Calculator'!DX94)</f>
        <v/>
      </c>
      <c r="BN92" s="24" t="str">
        <f>IF(AND(ISBLANK('Consumptions Rate Calculator'!DY94),ISBLANK('Consumptions Rate Calculator'!DZ94)),"",'Consumptions Rate Calculator'!DY94+'Consumptions Rate Calculator'!DZ94)</f>
        <v/>
      </c>
      <c r="BO92" s="24" t="str">
        <f>IF(AND(ISBLANK('Consumptions Rate Calculator'!EA94),ISBLANK('Consumptions Rate Calculator'!EB94)),"",'Consumptions Rate Calculator'!EA94+'Consumptions Rate Calculator'!EB94)</f>
        <v/>
      </c>
      <c r="BP92" s="24" t="str">
        <f>IF(AND(ISBLANK('Consumptions Rate Calculator'!EC94),ISBLANK('Consumptions Rate Calculator'!ED94)),"",'Consumptions Rate Calculator'!EC94+'Consumptions Rate Calculator'!ED94)</f>
        <v/>
      </c>
      <c r="BQ92" s="24" t="str">
        <f>IF(AND(ISBLANK('Consumptions Rate Calculator'!EE94),ISBLANK('Consumptions Rate Calculator'!EF94)),"",'Consumptions Rate Calculator'!EE94+'Consumptions Rate Calculator'!EF94)</f>
        <v/>
      </c>
      <c r="BR92" s="24" t="str">
        <f>IF(AND(ISBLANK('Consumptions Rate Calculator'!EG94),ISBLANK('Consumptions Rate Calculator'!EH94)),"",'Consumptions Rate Calculator'!EG94+'Consumptions Rate Calculator'!EH94)</f>
        <v/>
      </c>
      <c r="BS92" s="24" t="str">
        <f>IF(AND(ISBLANK('Consumptions Rate Calculator'!EI94),ISBLANK('Consumptions Rate Calculator'!EJ94)),"",'Consumptions Rate Calculator'!EI94+'Consumptions Rate Calculator'!EJ94)</f>
        <v/>
      </c>
      <c r="BT92" s="24" t="str">
        <f>IF(AND(ISBLANK('Consumptions Rate Calculator'!EK94),ISBLANK('Consumptions Rate Calculator'!EL94)),"",'Consumptions Rate Calculator'!EK94+'Consumptions Rate Calculator'!EL94)</f>
        <v/>
      </c>
      <c r="BU92" s="24" t="str">
        <f>IF(AND(ISBLANK('Consumptions Rate Calculator'!EM94),ISBLANK('Consumptions Rate Calculator'!EN94)),"",'Consumptions Rate Calculator'!EM94+'Consumptions Rate Calculator'!EN94)</f>
        <v/>
      </c>
      <c r="BV92" s="24" t="str">
        <f>IF(AND(ISBLANK('Consumptions Rate Calculator'!EO94),ISBLANK('Consumptions Rate Calculator'!EP94)),"",'Consumptions Rate Calculator'!EO94+'Consumptions Rate Calculator'!EP94)</f>
        <v/>
      </c>
      <c r="BW92" s="24" t="str">
        <f>IF(AND(ISBLANK('Consumptions Rate Calculator'!EQ94),ISBLANK('Consumptions Rate Calculator'!ER94)),"",'Consumptions Rate Calculator'!EQ94+'Consumptions Rate Calculator'!ER94)</f>
        <v/>
      </c>
      <c r="BX92" s="24" t="str">
        <f>IF(AND(ISBLANK('Consumptions Rate Calculator'!ES94),ISBLANK('Consumptions Rate Calculator'!ET94)),"",'Consumptions Rate Calculator'!ES94+'Consumptions Rate Calculator'!ET94)</f>
        <v/>
      </c>
      <c r="BY92" s="24" t="str">
        <f>IF(AND(ISBLANK('Consumptions Rate Calculator'!EU94),ISBLANK('Consumptions Rate Calculator'!EV94)),"",'Consumptions Rate Calculator'!EU94+'Consumptions Rate Calculator'!EV94)</f>
        <v/>
      </c>
      <c r="BZ92" s="24" t="str">
        <f>IF(AND(ISBLANK('Consumptions Rate Calculator'!EW94),ISBLANK('Consumptions Rate Calculator'!EX94)),"",'Consumptions Rate Calculator'!EW94+'Consumptions Rate Calculator'!EX94)</f>
        <v/>
      </c>
      <c r="CA92" s="24" t="str">
        <f>IF(AND(ISBLANK('Consumptions Rate Calculator'!EY94),ISBLANK('Consumptions Rate Calculator'!EZ94)),"",'Consumptions Rate Calculator'!EY94+'Consumptions Rate Calculator'!EZ94)</f>
        <v/>
      </c>
      <c r="CB92" s="24" t="str">
        <f>IF(AND(ISBLANK('Consumptions Rate Calculator'!FA94),ISBLANK('Consumptions Rate Calculator'!FB94)),"",'Consumptions Rate Calculator'!FA94+'Consumptions Rate Calculator'!FB94)</f>
        <v/>
      </c>
      <c r="CC92" s="24" t="str">
        <f>IF(AND(ISBLANK('Consumptions Rate Calculator'!FC94),ISBLANK('Consumptions Rate Calculator'!FD94)),"",'Consumptions Rate Calculator'!FC94+'Consumptions Rate Calculator'!FD94)</f>
        <v/>
      </c>
      <c r="CD92" s="24" t="str">
        <f>IF(AND(ISBLANK('Consumptions Rate Calculator'!FE94),ISBLANK('Consumptions Rate Calculator'!FF94)),"",'Consumptions Rate Calculator'!FE94+'Consumptions Rate Calculator'!FF94)</f>
        <v/>
      </c>
      <c r="CE92" s="24" t="str">
        <f>IF(AND(ISBLANK('Consumptions Rate Calculator'!FG94),ISBLANK('Consumptions Rate Calculator'!FH94)),"",'Consumptions Rate Calculator'!FG94+'Consumptions Rate Calculator'!FH94)</f>
        <v/>
      </c>
      <c r="CF92" s="24" t="str">
        <f>IF(AND(ISBLANK('Consumptions Rate Calculator'!FI94),ISBLANK('Consumptions Rate Calculator'!FJ94)),"",'Consumptions Rate Calculator'!FI94+'Consumptions Rate Calculator'!FJ94)</f>
        <v/>
      </c>
      <c r="CG92" s="24" t="str">
        <f>IF(AND(ISBLANK('Consumptions Rate Calculator'!FK94),ISBLANK('Consumptions Rate Calculator'!FL94)),"",'Consumptions Rate Calculator'!FK94+'Consumptions Rate Calculator'!FL94)</f>
        <v/>
      </c>
      <c r="CH92" s="24" t="str">
        <f>IF(AND(ISBLANK('Consumptions Rate Calculator'!FM94),ISBLANK('Consumptions Rate Calculator'!FN94)),"",'Consumptions Rate Calculator'!FM94+'Consumptions Rate Calculator'!FN94)</f>
        <v/>
      </c>
      <c r="CI92" s="24" t="str">
        <f>IF(AND(ISBLANK('Consumptions Rate Calculator'!FO94),ISBLANK('Consumptions Rate Calculator'!FP94)),"",'Consumptions Rate Calculator'!FO94+'Consumptions Rate Calculator'!FP94)</f>
        <v/>
      </c>
      <c r="CJ92" s="24" t="str">
        <f>IF(AND(ISBLANK('Consumptions Rate Calculator'!FQ94),ISBLANK('Consumptions Rate Calculator'!FR94)),"",'Consumptions Rate Calculator'!FQ94+'Consumptions Rate Calculator'!FR94)</f>
        <v/>
      </c>
      <c r="CK92" s="24" t="str">
        <f>IF(AND(ISBLANK('Consumptions Rate Calculator'!FS94),ISBLANK('Consumptions Rate Calculator'!FT94)),"",'Consumptions Rate Calculator'!FS94+'Consumptions Rate Calculator'!FT94)</f>
        <v/>
      </c>
      <c r="CL92" s="24" t="str">
        <f>IF(AND(ISBLANK('Consumptions Rate Calculator'!FU94),ISBLANK('Consumptions Rate Calculator'!FV94)),"",'Consumptions Rate Calculator'!FU94+'Consumptions Rate Calculator'!FV94)</f>
        <v/>
      </c>
      <c r="CM92" s="24" t="str">
        <f>IF(AND(ISBLANK('Consumptions Rate Calculator'!FW94),ISBLANK('Consumptions Rate Calculator'!FX94)),"",'Consumptions Rate Calculator'!FW94+'Consumptions Rate Calculator'!FX94)</f>
        <v/>
      </c>
      <c r="CN92" s="24" t="str">
        <f>IF(AND(ISBLANK('Consumptions Rate Calculator'!FY94),ISBLANK('Consumptions Rate Calculator'!FZ94)),"",'Consumptions Rate Calculator'!FY94+'Consumptions Rate Calculator'!FZ94)</f>
        <v/>
      </c>
    </row>
    <row r="93" spans="1:92" ht="13.5" customHeight="1" x14ac:dyDescent="0.35">
      <c r="A93" s="22" t="str">
        <f>'Consumptions Rate Calculator'!A95</f>
        <v>Other 79</v>
      </c>
      <c r="B93" s="23" t="str">
        <f>IF('Consumptions Rate Calculator'!B95=0,"",'Consumptions Rate Calculator'!B95)</f>
        <v/>
      </c>
      <c r="C93" s="24" t="str">
        <f>IF(AND(ISBLANK('Consumptions Rate Calculator'!C95),ISBLANK('Consumptions Rate Calculator'!D95)),"",'Consumptions Rate Calculator'!C95+'Consumptions Rate Calculator'!D95)</f>
        <v/>
      </c>
      <c r="D93" s="24" t="str">
        <f>IF(AND(ISBLANK('Consumptions Rate Calculator'!E95),ISBLANK('Consumptions Rate Calculator'!F95)),"",'Consumptions Rate Calculator'!E95+'Consumptions Rate Calculator'!F95)</f>
        <v/>
      </c>
      <c r="E93" s="24" t="str">
        <f>IF(AND(ISBLANK('Consumptions Rate Calculator'!G95),ISBLANK('Consumptions Rate Calculator'!H95)),"",'Consumptions Rate Calculator'!G95+'Consumptions Rate Calculator'!H95)</f>
        <v/>
      </c>
      <c r="F93" s="24" t="str">
        <f>IF(AND(ISBLANK('Consumptions Rate Calculator'!I95),ISBLANK('Consumptions Rate Calculator'!J95)),"",'Consumptions Rate Calculator'!I95+'Consumptions Rate Calculator'!J95)</f>
        <v/>
      </c>
      <c r="G93" s="24" t="str">
        <f>IF(AND(ISBLANK('Consumptions Rate Calculator'!K95),ISBLANK('Consumptions Rate Calculator'!L95)),"",'Consumptions Rate Calculator'!K95+'Consumptions Rate Calculator'!L95)</f>
        <v/>
      </c>
      <c r="H93" s="24" t="str">
        <f>IF(AND(ISBLANK('Consumptions Rate Calculator'!M95),ISBLANK('Consumptions Rate Calculator'!N95)),"",'Consumptions Rate Calculator'!M95+'Consumptions Rate Calculator'!N95)</f>
        <v/>
      </c>
      <c r="I93" s="24" t="str">
        <f>IF(AND(ISBLANK('Consumptions Rate Calculator'!O95),ISBLANK('Consumptions Rate Calculator'!P95)),"",'Consumptions Rate Calculator'!O95+'Consumptions Rate Calculator'!P95)</f>
        <v/>
      </c>
      <c r="J93" s="24" t="str">
        <f>IF(AND(ISBLANK('Consumptions Rate Calculator'!Q95),ISBLANK('Consumptions Rate Calculator'!R95)),"",'Consumptions Rate Calculator'!Q95+'Consumptions Rate Calculator'!R95)</f>
        <v/>
      </c>
      <c r="K93" s="24" t="str">
        <f>IF(AND(ISBLANK('Consumptions Rate Calculator'!S95),ISBLANK('Consumptions Rate Calculator'!T95)),"",'Consumptions Rate Calculator'!S95+'Consumptions Rate Calculator'!T95)</f>
        <v/>
      </c>
      <c r="L93" s="24" t="str">
        <f>IF(AND(ISBLANK('Consumptions Rate Calculator'!U95),ISBLANK('Consumptions Rate Calculator'!V95)),"",'Consumptions Rate Calculator'!U95+'Consumptions Rate Calculator'!V95)</f>
        <v/>
      </c>
      <c r="M93" s="24" t="str">
        <f>IF(AND(ISBLANK('Consumptions Rate Calculator'!W95),ISBLANK('Consumptions Rate Calculator'!X95)),"",'Consumptions Rate Calculator'!W95+'Consumptions Rate Calculator'!X95)</f>
        <v/>
      </c>
      <c r="N93" s="24" t="str">
        <f>IF(AND(ISBLANK('Consumptions Rate Calculator'!Y95),ISBLANK('Consumptions Rate Calculator'!Z95)),"",'Consumptions Rate Calculator'!Y95+'Consumptions Rate Calculator'!Z95)</f>
        <v/>
      </c>
      <c r="O93" s="24" t="str">
        <f>IF(AND(ISBLANK('Consumptions Rate Calculator'!AA95),ISBLANK('Consumptions Rate Calculator'!AB95)),"",'Consumptions Rate Calculator'!AA95+'Consumptions Rate Calculator'!AB95)</f>
        <v/>
      </c>
      <c r="P93" s="24" t="str">
        <f>IF(AND(ISBLANK('Consumptions Rate Calculator'!AC95),ISBLANK('Consumptions Rate Calculator'!AD95)),"",'Consumptions Rate Calculator'!AC95+'Consumptions Rate Calculator'!AD95)</f>
        <v/>
      </c>
      <c r="Q93" s="24" t="str">
        <f>IF(AND(ISBLANK('Consumptions Rate Calculator'!AE95),ISBLANK('Consumptions Rate Calculator'!AF95)),"",'Consumptions Rate Calculator'!AE95+'Consumptions Rate Calculator'!AF95)</f>
        <v/>
      </c>
      <c r="R93" s="24" t="str">
        <f>IF(AND(ISBLANK('Consumptions Rate Calculator'!AG95),ISBLANK('Consumptions Rate Calculator'!AH95)),"",'Consumptions Rate Calculator'!AG95+'Consumptions Rate Calculator'!AH95)</f>
        <v/>
      </c>
      <c r="S93" s="24" t="str">
        <f>IF(AND(ISBLANK('Consumptions Rate Calculator'!AI95),ISBLANK('Consumptions Rate Calculator'!AJ95)),"",'Consumptions Rate Calculator'!AI95+'Consumptions Rate Calculator'!AJ95)</f>
        <v/>
      </c>
      <c r="T93" s="24" t="str">
        <f>IF(AND(ISBLANK('Consumptions Rate Calculator'!AK95),ISBLANK('Consumptions Rate Calculator'!AL95)),"",'Consumptions Rate Calculator'!AK95+'Consumptions Rate Calculator'!AL95)</f>
        <v/>
      </c>
      <c r="U93" s="24" t="str">
        <f>IF(AND(ISBLANK('Consumptions Rate Calculator'!AM95),ISBLANK('Consumptions Rate Calculator'!AN95)),"",'Consumptions Rate Calculator'!AM95+'Consumptions Rate Calculator'!AN95)</f>
        <v/>
      </c>
      <c r="V93" s="24" t="str">
        <f>IF(AND(ISBLANK('Consumptions Rate Calculator'!AO95),ISBLANK('Consumptions Rate Calculator'!AP95)),"",'Consumptions Rate Calculator'!AO95+'Consumptions Rate Calculator'!AP95)</f>
        <v/>
      </c>
      <c r="W93" s="24" t="str">
        <f>IF(AND(ISBLANK('Consumptions Rate Calculator'!AQ95),ISBLANK('Consumptions Rate Calculator'!AR95)),"",'Consumptions Rate Calculator'!AQ95+'Consumptions Rate Calculator'!AR95)</f>
        <v/>
      </c>
      <c r="X93" s="24" t="str">
        <f>IF(AND(ISBLANK('Consumptions Rate Calculator'!AS95),ISBLANK('Consumptions Rate Calculator'!AT95)),"",'Consumptions Rate Calculator'!AS95+'Consumptions Rate Calculator'!AT95)</f>
        <v/>
      </c>
      <c r="Y93" s="24" t="str">
        <f>IF(AND(ISBLANK('Consumptions Rate Calculator'!AU95),ISBLANK('Consumptions Rate Calculator'!AV95)),"",'Consumptions Rate Calculator'!AU95+'Consumptions Rate Calculator'!AV95)</f>
        <v/>
      </c>
      <c r="Z93" s="24" t="str">
        <f>IF(AND(ISBLANK('Consumptions Rate Calculator'!AW95),ISBLANK('Consumptions Rate Calculator'!AX95)),"",'Consumptions Rate Calculator'!AW95+'Consumptions Rate Calculator'!AX95)</f>
        <v/>
      </c>
      <c r="AA93" s="24" t="str">
        <f>IF(AND(ISBLANK('Consumptions Rate Calculator'!AY95),ISBLANK('Consumptions Rate Calculator'!AZ95)),"",'Consumptions Rate Calculator'!AY95+'Consumptions Rate Calculator'!AZ95)</f>
        <v/>
      </c>
      <c r="AB93" s="24" t="str">
        <f>IF(AND(ISBLANK('Consumptions Rate Calculator'!BA95),ISBLANK('Consumptions Rate Calculator'!BB95)),"",'Consumptions Rate Calculator'!BA95+'Consumptions Rate Calculator'!BB95)</f>
        <v/>
      </c>
      <c r="AC93" s="24" t="str">
        <f>IF(AND(ISBLANK('Consumptions Rate Calculator'!BC95),ISBLANK('Consumptions Rate Calculator'!BD95)),"",'Consumptions Rate Calculator'!BC95+'Consumptions Rate Calculator'!BD95)</f>
        <v/>
      </c>
      <c r="AD93" s="24" t="str">
        <f>IF(AND(ISBLANK('Consumptions Rate Calculator'!BE95),ISBLANK('Consumptions Rate Calculator'!BF95)),"",'Consumptions Rate Calculator'!BE95+'Consumptions Rate Calculator'!BF95)</f>
        <v/>
      </c>
      <c r="AE93" s="24" t="str">
        <f>IF(AND(ISBLANK('Consumptions Rate Calculator'!BG95),ISBLANK('Consumptions Rate Calculator'!BH95)),"",'Consumptions Rate Calculator'!BG95+'Consumptions Rate Calculator'!BH95)</f>
        <v/>
      </c>
      <c r="AF93" s="24" t="str">
        <f>IF(AND(ISBLANK('Consumptions Rate Calculator'!BI95),ISBLANK('Consumptions Rate Calculator'!BJ95)),"",'Consumptions Rate Calculator'!BI95+'Consumptions Rate Calculator'!BJ95)</f>
        <v/>
      </c>
      <c r="AG93" s="24" t="str">
        <f>IF(AND(ISBLANK('Consumptions Rate Calculator'!BK95),ISBLANK('Consumptions Rate Calculator'!BL95)),"",'Consumptions Rate Calculator'!BK95+'Consumptions Rate Calculator'!BL95)</f>
        <v/>
      </c>
      <c r="AH93" s="24" t="str">
        <f>IF(AND(ISBLANK('Consumptions Rate Calculator'!BM95),ISBLANK('Consumptions Rate Calculator'!BN95)),"",'Consumptions Rate Calculator'!BM95+'Consumptions Rate Calculator'!BN95)</f>
        <v/>
      </c>
      <c r="AI93" s="24" t="str">
        <f>IF(AND(ISBLANK('Consumptions Rate Calculator'!BO95),ISBLANK('Consumptions Rate Calculator'!BP95)),"",'Consumptions Rate Calculator'!BO95+'Consumptions Rate Calculator'!BP95)</f>
        <v/>
      </c>
      <c r="AJ93" s="24" t="str">
        <f>IF(AND(ISBLANK('Consumptions Rate Calculator'!BQ95),ISBLANK('Consumptions Rate Calculator'!BR95)),"",'Consumptions Rate Calculator'!BQ95+'Consumptions Rate Calculator'!BR95)</f>
        <v/>
      </c>
      <c r="AK93" s="24" t="str">
        <f>IF(AND(ISBLANK('Consumptions Rate Calculator'!BS95),ISBLANK('Consumptions Rate Calculator'!BT95)),"",'Consumptions Rate Calculator'!BS95+'Consumptions Rate Calculator'!BT95)</f>
        <v/>
      </c>
      <c r="AL93" s="24" t="str">
        <f>IF(AND(ISBLANK('Consumptions Rate Calculator'!BU95),ISBLANK('Consumptions Rate Calculator'!BV95)),"",'Consumptions Rate Calculator'!BU95+'Consumptions Rate Calculator'!BV95)</f>
        <v/>
      </c>
      <c r="AM93" s="24" t="str">
        <f>IF(AND(ISBLANK('Consumptions Rate Calculator'!BW95),ISBLANK('Consumptions Rate Calculator'!BX95)),"",'Consumptions Rate Calculator'!BW95+'Consumptions Rate Calculator'!BX95)</f>
        <v/>
      </c>
      <c r="AN93" s="24" t="str">
        <f>IF(AND(ISBLANK('Consumptions Rate Calculator'!BY95),ISBLANK('Consumptions Rate Calculator'!BZ95)),"",'Consumptions Rate Calculator'!BY95+'Consumptions Rate Calculator'!BZ95)</f>
        <v/>
      </c>
      <c r="AO93" s="24" t="str">
        <f>IF(AND(ISBLANK('Consumptions Rate Calculator'!CA95),ISBLANK('Consumptions Rate Calculator'!CB95)),"",'Consumptions Rate Calculator'!CA95+'Consumptions Rate Calculator'!CB95)</f>
        <v/>
      </c>
      <c r="AP93" s="24" t="str">
        <f>IF(AND(ISBLANK('Consumptions Rate Calculator'!CC95),ISBLANK('Consumptions Rate Calculator'!CD95)),"",'Consumptions Rate Calculator'!CC95+'Consumptions Rate Calculator'!CD95)</f>
        <v/>
      </c>
      <c r="AQ93" s="24" t="str">
        <f>IF(AND(ISBLANK('Consumptions Rate Calculator'!CE95),ISBLANK('Consumptions Rate Calculator'!CF95)),"",'Consumptions Rate Calculator'!CE95+'Consumptions Rate Calculator'!CF95)</f>
        <v/>
      </c>
      <c r="AR93" s="24" t="str">
        <f>IF(AND(ISBLANK('Consumptions Rate Calculator'!CG95),ISBLANK('Consumptions Rate Calculator'!CH95)),"",'Consumptions Rate Calculator'!CG95+'Consumptions Rate Calculator'!CH95)</f>
        <v/>
      </c>
      <c r="AS93" s="24" t="str">
        <f>IF(AND(ISBLANK('Consumptions Rate Calculator'!CI95),ISBLANK('Consumptions Rate Calculator'!CJ95)),"",'Consumptions Rate Calculator'!CI95+'Consumptions Rate Calculator'!CJ95)</f>
        <v/>
      </c>
      <c r="AT93" s="24" t="str">
        <f>IF(AND(ISBLANK('Consumptions Rate Calculator'!CK95),ISBLANK('Consumptions Rate Calculator'!CL95)),"",'Consumptions Rate Calculator'!CK95+'Consumptions Rate Calculator'!CL95)</f>
        <v/>
      </c>
      <c r="AU93" s="24" t="str">
        <f>IF(AND(ISBLANK('Consumptions Rate Calculator'!CM95),ISBLANK('Consumptions Rate Calculator'!CN95)),"",'Consumptions Rate Calculator'!CM95+'Consumptions Rate Calculator'!CN95)</f>
        <v/>
      </c>
      <c r="AV93" s="24" t="str">
        <f>IF(AND(ISBLANK('Consumptions Rate Calculator'!CO95),ISBLANK('Consumptions Rate Calculator'!CP95)),"",'Consumptions Rate Calculator'!CO95+'Consumptions Rate Calculator'!CP95)</f>
        <v/>
      </c>
      <c r="AW93" s="24" t="str">
        <f>IF(AND(ISBLANK('Consumptions Rate Calculator'!CQ95),ISBLANK('Consumptions Rate Calculator'!CR95)),"",'Consumptions Rate Calculator'!CQ95+'Consumptions Rate Calculator'!CR95)</f>
        <v/>
      </c>
      <c r="AX93" s="24" t="str">
        <f>IF(AND(ISBLANK('Consumptions Rate Calculator'!CS95),ISBLANK('Consumptions Rate Calculator'!CT95)),"",'Consumptions Rate Calculator'!CS95+'Consumptions Rate Calculator'!CT95)</f>
        <v/>
      </c>
      <c r="AY93" s="24" t="str">
        <f>IF(AND(ISBLANK('Consumptions Rate Calculator'!CU95),ISBLANK('Consumptions Rate Calculator'!CV95)),"",'Consumptions Rate Calculator'!CU95+'Consumptions Rate Calculator'!CV95)</f>
        <v/>
      </c>
      <c r="AZ93" s="24" t="str">
        <f>IF(AND(ISBLANK('Consumptions Rate Calculator'!CW95),ISBLANK('Consumptions Rate Calculator'!CX95)),"",'Consumptions Rate Calculator'!CW95+'Consumptions Rate Calculator'!CX95)</f>
        <v/>
      </c>
      <c r="BA93" s="24" t="str">
        <f>IF(AND(ISBLANK('Consumptions Rate Calculator'!CY95),ISBLANK('Consumptions Rate Calculator'!CZ95)),"",'Consumptions Rate Calculator'!CY95+'Consumptions Rate Calculator'!CZ95)</f>
        <v/>
      </c>
      <c r="BB93" s="24" t="str">
        <f>IF(AND(ISBLANK('Consumptions Rate Calculator'!DA95),ISBLANK('Consumptions Rate Calculator'!DB95)),"",'Consumptions Rate Calculator'!DA95+'Consumptions Rate Calculator'!DB95)</f>
        <v/>
      </c>
      <c r="BC93" s="24" t="str">
        <f>IF(AND(ISBLANK('Consumptions Rate Calculator'!DC95),ISBLANK('Consumptions Rate Calculator'!DD95)),"",'Consumptions Rate Calculator'!DC95+'Consumptions Rate Calculator'!DD95)</f>
        <v/>
      </c>
      <c r="BD93" s="24" t="str">
        <f>IF(AND(ISBLANK('Consumptions Rate Calculator'!DE95),ISBLANK('Consumptions Rate Calculator'!DF95)),"",'Consumptions Rate Calculator'!DE95+'Consumptions Rate Calculator'!DF95)</f>
        <v/>
      </c>
      <c r="BE93" s="24" t="str">
        <f>IF(AND(ISBLANK('Consumptions Rate Calculator'!DG95),ISBLANK('Consumptions Rate Calculator'!DH95)),"",'Consumptions Rate Calculator'!DG95+'Consumptions Rate Calculator'!DH95)</f>
        <v/>
      </c>
      <c r="BF93" s="24" t="str">
        <f>IF(AND(ISBLANK('Consumptions Rate Calculator'!DI95),ISBLANK('Consumptions Rate Calculator'!DJ95)),"",'Consumptions Rate Calculator'!DI95+'Consumptions Rate Calculator'!DJ95)</f>
        <v/>
      </c>
      <c r="BG93" s="24" t="str">
        <f>IF(AND(ISBLANK('Consumptions Rate Calculator'!DK95),ISBLANK('Consumptions Rate Calculator'!DL95)),"",'Consumptions Rate Calculator'!DK95+'Consumptions Rate Calculator'!DL95)</f>
        <v/>
      </c>
      <c r="BH93" s="24" t="str">
        <f>IF(AND(ISBLANK('Consumptions Rate Calculator'!DM95),ISBLANK('Consumptions Rate Calculator'!DN95)),"",'Consumptions Rate Calculator'!DM95+'Consumptions Rate Calculator'!DN95)</f>
        <v/>
      </c>
      <c r="BI93" s="24" t="str">
        <f>IF(AND(ISBLANK('Consumptions Rate Calculator'!DO95),ISBLANK('Consumptions Rate Calculator'!DP95)),"",'Consumptions Rate Calculator'!DO95+'Consumptions Rate Calculator'!DP95)</f>
        <v/>
      </c>
      <c r="BJ93" s="24" t="str">
        <f>IF(AND(ISBLANK('Consumptions Rate Calculator'!DQ95),ISBLANK('Consumptions Rate Calculator'!DR95)),"",'Consumptions Rate Calculator'!DQ95+'Consumptions Rate Calculator'!DR95)</f>
        <v/>
      </c>
      <c r="BK93" s="24" t="str">
        <f>IF(AND(ISBLANK('Consumptions Rate Calculator'!DS95),ISBLANK('Consumptions Rate Calculator'!DT95)),"",'Consumptions Rate Calculator'!DS95+'Consumptions Rate Calculator'!DT95)</f>
        <v/>
      </c>
      <c r="BL93" s="24" t="str">
        <f>IF(AND(ISBLANK('Consumptions Rate Calculator'!DU95),ISBLANK('Consumptions Rate Calculator'!DV95)),"",'Consumptions Rate Calculator'!DU95+'Consumptions Rate Calculator'!DV95)</f>
        <v/>
      </c>
      <c r="BM93" s="24" t="str">
        <f>IF(AND(ISBLANK('Consumptions Rate Calculator'!DW95),ISBLANK('Consumptions Rate Calculator'!DX95)),"",'Consumptions Rate Calculator'!DW95+'Consumptions Rate Calculator'!DX95)</f>
        <v/>
      </c>
      <c r="BN93" s="24" t="str">
        <f>IF(AND(ISBLANK('Consumptions Rate Calculator'!DY95),ISBLANK('Consumptions Rate Calculator'!DZ95)),"",'Consumptions Rate Calculator'!DY95+'Consumptions Rate Calculator'!DZ95)</f>
        <v/>
      </c>
      <c r="BO93" s="24" t="str">
        <f>IF(AND(ISBLANK('Consumptions Rate Calculator'!EA95),ISBLANK('Consumptions Rate Calculator'!EB95)),"",'Consumptions Rate Calculator'!EA95+'Consumptions Rate Calculator'!EB95)</f>
        <v/>
      </c>
      <c r="BP93" s="24" t="str">
        <f>IF(AND(ISBLANK('Consumptions Rate Calculator'!EC95),ISBLANK('Consumptions Rate Calculator'!ED95)),"",'Consumptions Rate Calculator'!EC95+'Consumptions Rate Calculator'!ED95)</f>
        <v/>
      </c>
      <c r="BQ93" s="24" t="str">
        <f>IF(AND(ISBLANK('Consumptions Rate Calculator'!EE95),ISBLANK('Consumptions Rate Calculator'!EF95)),"",'Consumptions Rate Calculator'!EE95+'Consumptions Rate Calculator'!EF95)</f>
        <v/>
      </c>
      <c r="BR93" s="24" t="str">
        <f>IF(AND(ISBLANK('Consumptions Rate Calculator'!EG95),ISBLANK('Consumptions Rate Calculator'!EH95)),"",'Consumptions Rate Calculator'!EG95+'Consumptions Rate Calculator'!EH95)</f>
        <v/>
      </c>
      <c r="BS93" s="24" t="str">
        <f>IF(AND(ISBLANK('Consumptions Rate Calculator'!EI95),ISBLANK('Consumptions Rate Calculator'!EJ95)),"",'Consumptions Rate Calculator'!EI95+'Consumptions Rate Calculator'!EJ95)</f>
        <v/>
      </c>
      <c r="BT93" s="24" t="str">
        <f>IF(AND(ISBLANK('Consumptions Rate Calculator'!EK95),ISBLANK('Consumptions Rate Calculator'!EL95)),"",'Consumptions Rate Calculator'!EK95+'Consumptions Rate Calculator'!EL95)</f>
        <v/>
      </c>
      <c r="BU93" s="24" t="str">
        <f>IF(AND(ISBLANK('Consumptions Rate Calculator'!EM95),ISBLANK('Consumptions Rate Calculator'!EN95)),"",'Consumptions Rate Calculator'!EM95+'Consumptions Rate Calculator'!EN95)</f>
        <v/>
      </c>
      <c r="BV93" s="24" t="str">
        <f>IF(AND(ISBLANK('Consumptions Rate Calculator'!EO95),ISBLANK('Consumptions Rate Calculator'!EP95)),"",'Consumptions Rate Calculator'!EO95+'Consumptions Rate Calculator'!EP95)</f>
        <v/>
      </c>
      <c r="BW93" s="24" t="str">
        <f>IF(AND(ISBLANK('Consumptions Rate Calculator'!EQ95),ISBLANK('Consumptions Rate Calculator'!ER95)),"",'Consumptions Rate Calculator'!EQ95+'Consumptions Rate Calculator'!ER95)</f>
        <v/>
      </c>
      <c r="BX93" s="24" t="str">
        <f>IF(AND(ISBLANK('Consumptions Rate Calculator'!ES95),ISBLANK('Consumptions Rate Calculator'!ET95)),"",'Consumptions Rate Calculator'!ES95+'Consumptions Rate Calculator'!ET95)</f>
        <v/>
      </c>
      <c r="BY93" s="24" t="str">
        <f>IF(AND(ISBLANK('Consumptions Rate Calculator'!EU95),ISBLANK('Consumptions Rate Calculator'!EV95)),"",'Consumptions Rate Calculator'!EU95+'Consumptions Rate Calculator'!EV95)</f>
        <v/>
      </c>
      <c r="BZ93" s="24" t="str">
        <f>IF(AND(ISBLANK('Consumptions Rate Calculator'!EW95),ISBLANK('Consumptions Rate Calculator'!EX95)),"",'Consumptions Rate Calculator'!EW95+'Consumptions Rate Calculator'!EX95)</f>
        <v/>
      </c>
      <c r="CA93" s="24" t="str">
        <f>IF(AND(ISBLANK('Consumptions Rate Calculator'!EY95),ISBLANK('Consumptions Rate Calculator'!EZ95)),"",'Consumptions Rate Calculator'!EY95+'Consumptions Rate Calculator'!EZ95)</f>
        <v/>
      </c>
      <c r="CB93" s="24" t="str">
        <f>IF(AND(ISBLANK('Consumptions Rate Calculator'!FA95),ISBLANK('Consumptions Rate Calculator'!FB95)),"",'Consumptions Rate Calculator'!FA95+'Consumptions Rate Calculator'!FB95)</f>
        <v/>
      </c>
      <c r="CC93" s="24" t="str">
        <f>IF(AND(ISBLANK('Consumptions Rate Calculator'!FC95),ISBLANK('Consumptions Rate Calculator'!FD95)),"",'Consumptions Rate Calculator'!FC95+'Consumptions Rate Calculator'!FD95)</f>
        <v/>
      </c>
      <c r="CD93" s="24" t="str">
        <f>IF(AND(ISBLANK('Consumptions Rate Calculator'!FE95),ISBLANK('Consumptions Rate Calculator'!FF95)),"",'Consumptions Rate Calculator'!FE95+'Consumptions Rate Calculator'!FF95)</f>
        <v/>
      </c>
      <c r="CE93" s="24" t="str">
        <f>IF(AND(ISBLANK('Consumptions Rate Calculator'!FG95),ISBLANK('Consumptions Rate Calculator'!FH95)),"",'Consumptions Rate Calculator'!FG95+'Consumptions Rate Calculator'!FH95)</f>
        <v/>
      </c>
      <c r="CF93" s="24" t="str">
        <f>IF(AND(ISBLANK('Consumptions Rate Calculator'!FI95),ISBLANK('Consumptions Rate Calculator'!FJ95)),"",'Consumptions Rate Calculator'!FI95+'Consumptions Rate Calculator'!FJ95)</f>
        <v/>
      </c>
      <c r="CG93" s="24" t="str">
        <f>IF(AND(ISBLANK('Consumptions Rate Calculator'!FK95),ISBLANK('Consumptions Rate Calculator'!FL95)),"",'Consumptions Rate Calculator'!FK95+'Consumptions Rate Calculator'!FL95)</f>
        <v/>
      </c>
      <c r="CH93" s="24" t="str">
        <f>IF(AND(ISBLANK('Consumptions Rate Calculator'!FM95),ISBLANK('Consumptions Rate Calculator'!FN95)),"",'Consumptions Rate Calculator'!FM95+'Consumptions Rate Calculator'!FN95)</f>
        <v/>
      </c>
      <c r="CI93" s="24" t="str">
        <f>IF(AND(ISBLANK('Consumptions Rate Calculator'!FO95),ISBLANK('Consumptions Rate Calculator'!FP95)),"",'Consumptions Rate Calculator'!FO95+'Consumptions Rate Calculator'!FP95)</f>
        <v/>
      </c>
      <c r="CJ93" s="24" t="str">
        <f>IF(AND(ISBLANK('Consumptions Rate Calculator'!FQ95),ISBLANK('Consumptions Rate Calculator'!FR95)),"",'Consumptions Rate Calculator'!FQ95+'Consumptions Rate Calculator'!FR95)</f>
        <v/>
      </c>
      <c r="CK93" s="24" t="str">
        <f>IF(AND(ISBLANK('Consumptions Rate Calculator'!FS95),ISBLANK('Consumptions Rate Calculator'!FT95)),"",'Consumptions Rate Calculator'!FS95+'Consumptions Rate Calculator'!FT95)</f>
        <v/>
      </c>
      <c r="CL93" s="24" t="str">
        <f>IF(AND(ISBLANK('Consumptions Rate Calculator'!FU95),ISBLANK('Consumptions Rate Calculator'!FV95)),"",'Consumptions Rate Calculator'!FU95+'Consumptions Rate Calculator'!FV95)</f>
        <v/>
      </c>
      <c r="CM93" s="24" t="str">
        <f>IF(AND(ISBLANK('Consumptions Rate Calculator'!FW95),ISBLANK('Consumptions Rate Calculator'!FX95)),"",'Consumptions Rate Calculator'!FW95+'Consumptions Rate Calculator'!FX95)</f>
        <v/>
      </c>
      <c r="CN93" s="24" t="str">
        <f>IF(AND(ISBLANK('Consumptions Rate Calculator'!FY95),ISBLANK('Consumptions Rate Calculator'!FZ95)),"",'Consumptions Rate Calculator'!FY95+'Consumptions Rate Calculator'!FZ95)</f>
        <v/>
      </c>
    </row>
    <row r="94" spans="1:92" ht="13.5" customHeight="1" x14ac:dyDescent="0.35">
      <c r="A94" s="22" t="str">
        <f>'Consumptions Rate Calculator'!A96</f>
        <v>Other 80</v>
      </c>
      <c r="B94" s="23" t="str">
        <f>IF('Consumptions Rate Calculator'!B96=0,"",'Consumptions Rate Calculator'!B96)</f>
        <v/>
      </c>
      <c r="C94" s="24" t="str">
        <f>IF(AND(ISBLANK('Consumptions Rate Calculator'!C96),ISBLANK('Consumptions Rate Calculator'!D96)),"",'Consumptions Rate Calculator'!C96+'Consumptions Rate Calculator'!D96)</f>
        <v/>
      </c>
      <c r="D94" s="24" t="str">
        <f>IF(AND(ISBLANK('Consumptions Rate Calculator'!E96),ISBLANK('Consumptions Rate Calculator'!F96)),"",'Consumptions Rate Calculator'!E96+'Consumptions Rate Calculator'!F96)</f>
        <v/>
      </c>
      <c r="E94" s="24" t="str">
        <f>IF(AND(ISBLANK('Consumptions Rate Calculator'!G96),ISBLANK('Consumptions Rate Calculator'!H96)),"",'Consumptions Rate Calculator'!G96+'Consumptions Rate Calculator'!H96)</f>
        <v/>
      </c>
      <c r="F94" s="24" t="str">
        <f>IF(AND(ISBLANK('Consumptions Rate Calculator'!I96),ISBLANK('Consumptions Rate Calculator'!J96)),"",'Consumptions Rate Calculator'!I96+'Consumptions Rate Calculator'!J96)</f>
        <v/>
      </c>
      <c r="G94" s="24" t="str">
        <f>IF(AND(ISBLANK('Consumptions Rate Calculator'!K96),ISBLANK('Consumptions Rate Calculator'!L96)),"",'Consumptions Rate Calculator'!K96+'Consumptions Rate Calculator'!L96)</f>
        <v/>
      </c>
      <c r="H94" s="24" t="str">
        <f>IF(AND(ISBLANK('Consumptions Rate Calculator'!M96),ISBLANK('Consumptions Rate Calculator'!N96)),"",'Consumptions Rate Calculator'!M96+'Consumptions Rate Calculator'!N96)</f>
        <v/>
      </c>
      <c r="I94" s="24" t="str">
        <f>IF(AND(ISBLANK('Consumptions Rate Calculator'!O96),ISBLANK('Consumptions Rate Calculator'!P96)),"",'Consumptions Rate Calculator'!O96+'Consumptions Rate Calculator'!P96)</f>
        <v/>
      </c>
      <c r="J94" s="24" t="str">
        <f>IF(AND(ISBLANK('Consumptions Rate Calculator'!Q96),ISBLANK('Consumptions Rate Calculator'!R96)),"",'Consumptions Rate Calculator'!Q96+'Consumptions Rate Calculator'!R96)</f>
        <v/>
      </c>
      <c r="K94" s="24" t="str">
        <f>IF(AND(ISBLANK('Consumptions Rate Calculator'!S96),ISBLANK('Consumptions Rate Calculator'!T96)),"",'Consumptions Rate Calculator'!S96+'Consumptions Rate Calculator'!T96)</f>
        <v/>
      </c>
      <c r="L94" s="24" t="str">
        <f>IF(AND(ISBLANK('Consumptions Rate Calculator'!U96),ISBLANK('Consumptions Rate Calculator'!V96)),"",'Consumptions Rate Calculator'!U96+'Consumptions Rate Calculator'!V96)</f>
        <v/>
      </c>
      <c r="M94" s="24" t="str">
        <f>IF(AND(ISBLANK('Consumptions Rate Calculator'!W96),ISBLANK('Consumptions Rate Calculator'!X96)),"",'Consumptions Rate Calculator'!W96+'Consumptions Rate Calculator'!X96)</f>
        <v/>
      </c>
      <c r="N94" s="24" t="str">
        <f>IF(AND(ISBLANK('Consumptions Rate Calculator'!Y96),ISBLANK('Consumptions Rate Calculator'!Z96)),"",'Consumptions Rate Calculator'!Y96+'Consumptions Rate Calculator'!Z96)</f>
        <v/>
      </c>
      <c r="O94" s="24" t="str">
        <f>IF(AND(ISBLANK('Consumptions Rate Calculator'!AA96),ISBLANK('Consumptions Rate Calculator'!AB96)),"",'Consumptions Rate Calculator'!AA96+'Consumptions Rate Calculator'!AB96)</f>
        <v/>
      </c>
      <c r="P94" s="24" t="str">
        <f>IF(AND(ISBLANK('Consumptions Rate Calculator'!AC96),ISBLANK('Consumptions Rate Calculator'!AD96)),"",'Consumptions Rate Calculator'!AC96+'Consumptions Rate Calculator'!AD96)</f>
        <v/>
      </c>
      <c r="Q94" s="24" t="str">
        <f>IF(AND(ISBLANK('Consumptions Rate Calculator'!AE96),ISBLANK('Consumptions Rate Calculator'!AF96)),"",'Consumptions Rate Calculator'!AE96+'Consumptions Rate Calculator'!AF96)</f>
        <v/>
      </c>
      <c r="R94" s="24" t="str">
        <f>IF(AND(ISBLANK('Consumptions Rate Calculator'!AG96),ISBLANK('Consumptions Rate Calculator'!AH96)),"",'Consumptions Rate Calculator'!AG96+'Consumptions Rate Calculator'!AH96)</f>
        <v/>
      </c>
      <c r="S94" s="24" t="str">
        <f>IF(AND(ISBLANK('Consumptions Rate Calculator'!AI96),ISBLANK('Consumptions Rate Calculator'!AJ96)),"",'Consumptions Rate Calculator'!AI96+'Consumptions Rate Calculator'!AJ96)</f>
        <v/>
      </c>
      <c r="T94" s="24" t="str">
        <f>IF(AND(ISBLANK('Consumptions Rate Calculator'!AK96),ISBLANK('Consumptions Rate Calculator'!AL96)),"",'Consumptions Rate Calculator'!AK96+'Consumptions Rate Calculator'!AL96)</f>
        <v/>
      </c>
      <c r="U94" s="24" t="str">
        <f>IF(AND(ISBLANK('Consumptions Rate Calculator'!AM96),ISBLANK('Consumptions Rate Calculator'!AN96)),"",'Consumptions Rate Calculator'!AM96+'Consumptions Rate Calculator'!AN96)</f>
        <v/>
      </c>
      <c r="V94" s="24" t="str">
        <f>IF(AND(ISBLANK('Consumptions Rate Calculator'!AO96),ISBLANK('Consumptions Rate Calculator'!AP96)),"",'Consumptions Rate Calculator'!AO96+'Consumptions Rate Calculator'!AP96)</f>
        <v/>
      </c>
      <c r="W94" s="24" t="str">
        <f>IF(AND(ISBLANK('Consumptions Rate Calculator'!AQ96),ISBLANK('Consumptions Rate Calculator'!AR96)),"",'Consumptions Rate Calculator'!AQ96+'Consumptions Rate Calculator'!AR96)</f>
        <v/>
      </c>
      <c r="X94" s="24" t="str">
        <f>IF(AND(ISBLANK('Consumptions Rate Calculator'!AS96),ISBLANK('Consumptions Rate Calculator'!AT96)),"",'Consumptions Rate Calculator'!AS96+'Consumptions Rate Calculator'!AT96)</f>
        <v/>
      </c>
      <c r="Y94" s="24" t="str">
        <f>IF(AND(ISBLANK('Consumptions Rate Calculator'!AU96),ISBLANK('Consumptions Rate Calculator'!AV96)),"",'Consumptions Rate Calculator'!AU96+'Consumptions Rate Calculator'!AV96)</f>
        <v/>
      </c>
      <c r="Z94" s="24" t="str">
        <f>IF(AND(ISBLANK('Consumptions Rate Calculator'!AW96),ISBLANK('Consumptions Rate Calculator'!AX96)),"",'Consumptions Rate Calculator'!AW96+'Consumptions Rate Calculator'!AX96)</f>
        <v/>
      </c>
      <c r="AA94" s="24" t="str">
        <f>IF(AND(ISBLANK('Consumptions Rate Calculator'!AY96),ISBLANK('Consumptions Rate Calculator'!AZ96)),"",'Consumptions Rate Calculator'!AY96+'Consumptions Rate Calculator'!AZ96)</f>
        <v/>
      </c>
      <c r="AB94" s="24" t="str">
        <f>IF(AND(ISBLANK('Consumptions Rate Calculator'!BA96),ISBLANK('Consumptions Rate Calculator'!BB96)),"",'Consumptions Rate Calculator'!BA96+'Consumptions Rate Calculator'!BB96)</f>
        <v/>
      </c>
      <c r="AC94" s="24" t="str">
        <f>IF(AND(ISBLANK('Consumptions Rate Calculator'!BC96),ISBLANK('Consumptions Rate Calculator'!BD96)),"",'Consumptions Rate Calculator'!BC96+'Consumptions Rate Calculator'!BD96)</f>
        <v/>
      </c>
      <c r="AD94" s="24" t="str">
        <f>IF(AND(ISBLANK('Consumptions Rate Calculator'!BE96),ISBLANK('Consumptions Rate Calculator'!BF96)),"",'Consumptions Rate Calculator'!BE96+'Consumptions Rate Calculator'!BF96)</f>
        <v/>
      </c>
      <c r="AE94" s="24" t="str">
        <f>IF(AND(ISBLANK('Consumptions Rate Calculator'!BG96),ISBLANK('Consumptions Rate Calculator'!BH96)),"",'Consumptions Rate Calculator'!BG96+'Consumptions Rate Calculator'!BH96)</f>
        <v/>
      </c>
      <c r="AF94" s="24" t="str">
        <f>IF(AND(ISBLANK('Consumptions Rate Calculator'!BI96),ISBLANK('Consumptions Rate Calculator'!BJ96)),"",'Consumptions Rate Calculator'!BI96+'Consumptions Rate Calculator'!BJ96)</f>
        <v/>
      </c>
      <c r="AG94" s="24" t="str">
        <f>IF(AND(ISBLANK('Consumptions Rate Calculator'!BK96),ISBLANK('Consumptions Rate Calculator'!BL96)),"",'Consumptions Rate Calculator'!BK96+'Consumptions Rate Calculator'!BL96)</f>
        <v/>
      </c>
      <c r="AH94" s="24" t="str">
        <f>IF(AND(ISBLANK('Consumptions Rate Calculator'!BM96),ISBLANK('Consumptions Rate Calculator'!BN96)),"",'Consumptions Rate Calculator'!BM96+'Consumptions Rate Calculator'!BN96)</f>
        <v/>
      </c>
      <c r="AI94" s="24" t="str">
        <f>IF(AND(ISBLANK('Consumptions Rate Calculator'!BO96),ISBLANK('Consumptions Rate Calculator'!BP96)),"",'Consumptions Rate Calculator'!BO96+'Consumptions Rate Calculator'!BP96)</f>
        <v/>
      </c>
      <c r="AJ94" s="24" t="str">
        <f>IF(AND(ISBLANK('Consumptions Rate Calculator'!BQ96),ISBLANK('Consumptions Rate Calculator'!BR96)),"",'Consumptions Rate Calculator'!BQ96+'Consumptions Rate Calculator'!BR96)</f>
        <v/>
      </c>
      <c r="AK94" s="24" t="str">
        <f>IF(AND(ISBLANK('Consumptions Rate Calculator'!BS96),ISBLANK('Consumptions Rate Calculator'!BT96)),"",'Consumptions Rate Calculator'!BS96+'Consumptions Rate Calculator'!BT96)</f>
        <v/>
      </c>
      <c r="AL94" s="24" t="str">
        <f>IF(AND(ISBLANK('Consumptions Rate Calculator'!BU96),ISBLANK('Consumptions Rate Calculator'!BV96)),"",'Consumptions Rate Calculator'!BU96+'Consumptions Rate Calculator'!BV96)</f>
        <v/>
      </c>
      <c r="AM94" s="24" t="str">
        <f>IF(AND(ISBLANK('Consumptions Rate Calculator'!BW96),ISBLANK('Consumptions Rate Calculator'!BX96)),"",'Consumptions Rate Calculator'!BW96+'Consumptions Rate Calculator'!BX96)</f>
        <v/>
      </c>
      <c r="AN94" s="24" t="str">
        <f>IF(AND(ISBLANK('Consumptions Rate Calculator'!BY96),ISBLANK('Consumptions Rate Calculator'!BZ96)),"",'Consumptions Rate Calculator'!BY96+'Consumptions Rate Calculator'!BZ96)</f>
        <v/>
      </c>
      <c r="AO94" s="24" t="str">
        <f>IF(AND(ISBLANK('Consumptions Rate Calculator'!CA96),ISBLANK('Consumptions Rate Calculator'!CB96)),"",'Consumptions Rate Calculator'!CA96+'Consumptions Rate Calculator'!CB96)</f>
        <v/>
      </c>
      <c r="AP94" s="24" t="str">
        <f>IF(AND(ISBLANK('Consumptions Rate Calculator'!CC96),ISBLANK('Consumptions Rate Calculator'!CD96)),"",'Consumptions Rate Calculator'!CC96+'Consumptions Rate Calculator'!CD96)</f>
        <v/>
      </c>
      <c r="AQ94" s="24" t="str">
        <f>IF(AND(ISBLANK('Consumptions Rate Calculator'!CE96),ISBLANK('Consumptions Rate Calculator'!CF96)),"",'Consumptions Rate Calculator'!CE96+'Consumptions Rate Calculator'!CF96)</f>
        <v/>
      </c>
      <c r="AR94" s="24" t="str">
        <f>IF(AND(ISBLANK('Consumptions Rate Calculator'!CG96),ISBLANK('Consumptions Rate Calculator'!CH96)),"",'Consumptions Rate Calculator'!CG96+'Consumptions Rate Calculator'!CH96)</f>
        <v/>
      </c>
      <c r="AS94" s="24" t="str">
        <f>IF(AND(ISBLANK('Consumptions Rate Calculator'!CI96),ISBLANK('Consumptions Rate Calculator'!CJ96)),"",'Consumptions Rate Calculator'!CI96+'Consumptions Rate Calculator'!CJ96)</f>
        <v/>
      </c>
      <c r="AT94" s="24" t="str">
        <f>IF(AND(ISBLANK('Consumptions Rate Calculator'!CK96),ISBLANK('Consumptions Rate Calculator'!CL96)),"",'Consumptions Rate Calculator'!CK96+'Consumptions Rate Calculator'!CL96)</f>
        <v/>
      </c>
      <c r="AU94" s="24" t="str">
        <f>IF(AND(ISBLANK('Consumptions Rate Calculator'!CM96),ISBLANK('Consumptions Rate Calculator'!CN96)),"",'Consumptions Rate Calculator'!CM96+'Consumptions Rate Calculator'!CN96)</f>
        <v/>
      </c>
      <c r="AV94" s="24" t="str">
        <f>IF(AND(ISBLANK('Consumptions Rate Calculator'!CO96),ISBLANK('Consumptions Rate Calculator'!CP96)),"",'Consumptions Rate Calculator'!CO96+'Consumptions Rate Calculator'!CP96)</f>
        <v/>
      </c>
      <c r="AW94" s="24" t="str">
        <f>IF(AND(ISBLANK('Consumptions Rate Calculator'!CQ96),ISBLANK('Consumptions Rate Calculator'!CR96)),"",'Consumptions Rate Calculator'!CQ96+'Consumptions Rate Calculator'!CR96)</f>
        <v/>
      </c>
      <c r="AX94" s="24" t="str">
        <f>IF(AND(ISBLANK('Consumptions Rate Calculator'!CS96),ISBLANK('Consumptions Rate Calculator'!CT96)),"",'Consumptions Rate Calculator'!CS96+'Consumptions Rate Calculator'!CT96)</f>
        <v/>
      </c>
      <c r="AY94" s="24" t="str">
        <f>IF(AND(ISBLANK('Consumptions Rate Calculator'!CU96),ISBLANK('Consumptions Rate Calculator'!CV96)),"",'Consumptions Rate Calculator'!CU96+'Consumptions Rate Calculator'!CV96)</f>
        <v/>
      </c>
      <c r="AZ94" s="24" t="str">
        <f>IF(AND(ISBLANK('Consumptions Rate Calculator'!CW96),ISBLANK('Consumptions Rate Calculator'!CX96)),"",'Consumptions Rate Calculator'!CW96+'Consumptions Rate Calculator'!CX96)</f>
        <v/>
      </c>
      <c r="BA94" s="24" t="str">
        <f>IF(AND(ISBLANK('Consumptions Rate Calculator'!CY96),ISBLANK('Consumptions Rate Calculator'!CZ96)),"",'Consumptions Rate Calculator'!CY96+'Consumptions Rate Calculator'!CZ96)</f>
        <v/>
      </c>
      <c r="BB94" s="24" t="str">
        <f>IF(AND(ISBLANK('Consumptions Rate Calculator'!DA96),ISBLANK('Consumptions Rate Calculator'!DB96)),"",'Consumptions Rate Calculator'!DA96+'Consumptions Rate Calculator'!DB96)</f>
        <v/>
      </c>
      <c r="BC94" s="24" t="str">
        <f>IF(AND(ISBLANK('Consumptions Rate Calculator'!DC96),ISBLANK('Consumptions Rate Calculator'!DD96)),"",'Consumptions Rate Calculator'!DC96+'Consumptions Rate Calculator'!DD96)</f>
        <v/>
      </c>
      <c r="BD94" s="24" t="str">
        <f>IF(AND(ISBLANK('Consumptions Rate Calculator'!DE96),ISBLANK('Consumptions Rate Calculator'!DF96)),"",'Consumptions Rate Calculator'!DE96+'Consumptions Rate Calculator'!DF96)</f>
        <v/>
      </c>
      <c r="BE94" s="24" t="str">
        <f>IF(AND(ISBLANK('Consumptions Rate Calculator'!DG96),ISBLANK('Consumptions Rate Calculator'!DH96)),"",'Consumptions Rate Calculator'!DG96+'Consumptions Rate Calculator'!DH96)</f>
        <v/>
      </c>
      <c r="BF94" s="24" t="str">
        <f>IF(AND(ISBLANK('Consumptions Rate Calculator'!DI96),ISBLANK('Consumptions Rate Calculator'!DJ96)),"",'Consumptions Rate Calculator'!DI96+'Consumptions Rate Calculator'!DJ96)</f>
        <v/>
      </c>
      <c r="BG94" s="24" t="str">
        <f>IF(AND(ISBLANK('Consumptions Rate Calculator'!DK96),ISBLANK('Consumptions Rate Calculator'!DL96)),"",'Consumptions Rate Calculator'!DK96+'Consumptions Rate Calculator'!DL96)</f>
        <v/>
      </c>
      <c r="BH94" s="24" t="str">
        <f>IF(AND(ISBLANK('Consumptions Rate Calculator'!DM96),ISBLANK('Consumptions Rate Calculator'!DN96)),"",'Consumptions Rate Calculator'!DM96+'Consumptions Rate Calculator'!DN96)</f>
        <v/>
      </c>
      <c r="BI94" s="24" t="str">
        <f>IF(AND(ISBLANK('Consumptions Rate Calculator'!DO96),ISBLANK('Consumptions Rate Calculator'!DP96)),"",'Consumptions Rate Calculator'!DO96+'Consumptions Rate Calculator'!DP96)</f>
        <v/>
      </c>
      <c r="BJ94" s="24" t="str">
        <f>IF(AND(ISBLANK('Consumptions Rate Calculator'!DQ96),ISBLANK('Consumptions Rate Calculator'!DR96)),"",'Consumptions Rate Calculator'!DQ96+'Consumptions Rate Calculator'!DR96)</f>
        <v/>
      </c>
      <c r="BK94" s="24" t="str">
        <f>IF(AND(ISBLANK('Consumptions Rate Calculator'!DS96),ISBLANK('Consumptions Rate Calculator'!DT96)),"",'Consumptions Rate Calculator'!DS96+'Consumptions Rate Calculator'!DT96)</f>
        <v/>
      </c>
      <c r="BL94" s="24" t="str">
        <f>IF(AND(ISBLANK('Consumptions Rate Calculator'!DU96),ISBLANK('Consumptions Rate Calculator'!DV96)),"",'Consumptions Rate Calculator'!DU96+'Consumptions Rate Calculator'!DV96)</f>
        <v/>
      </c>
      <c r="BM94" s="24" t="str">
        <f>IF(AND(ISBLANK('Consumptions Rate Calculator'!DW96),ISBLANK('Consumptions Rate Calculator'!DX96)),"",'Consumptions Rate Calculator'!DW96+'Consumptions Rate Calculator'!DX96)</f>
        <v/>
      </c>
      <c r="BN94" s="24" t="str">
        <f>IF(AND(ISBLANK('Consumptions Rate Calculator'!DY96),ISBLANK('Consumptions Rate Calculator'!DZ96)),"",'Consumptions Rate Calculator'!DY96+'Consumptions Rate Calculator'!DZ96)</f>
        <v/>
      </c>
      <c r="BO94" s="24" t="str">
        <f>IF(AND(ISBLANK('Consumptions Rate Calculator'!EA96),ISBLANK('Consumptions Rate Calculator'!EB96)),"",'Consumptions Rate Calculator'!EA96+'Consumptions Rate Calculator'!EB96)</f>
        <v/>
      </c>
      <c r="BP94" s="24" t="str">
        <f>IF(AND(ISBLANK('Consumptions Rate Calculator'!EC96),ISBLANK('Consumptions Rate Calculator'!ED96)),"",'Consumptions Rate Calculator'!EC96+'Consumptions Rate Calculator'!ED96)</f>
        <v/>
      </c>
      <c r="BQ94" s="24" t="str">
        <f>IF(AND(ISBLANK('Consumptions Rate Calculator'!EE96),ISBLANK('Consumptions Rate Calculator'!EF96)),"",'Consumptions Rate Calculator'!EE96+'Consumptions Rate Calculator'!EF96)</f>
        <v/>
      </c>
      <c r="BR94" s="24" t="str">
        <f>IF(AND(ISBLANK('Consumptions Rate Calculator'!EG96),ISBLANK('Consumptions Rate Calculator'!EH96)),"",'Consumptions Rate Calculator'!EG96+'Consumptions Rate Calculator'!EH96)</f>
        <v/>
      </c>
      <c r="BS94" s="24" t="str">
        <f>IF(AND(ISBLANK('Consumptions Rate Calculator'!EI96),ISBLANK('Consumptions Rate Calculator'!EJ96)),"",'Consumptions Rate Calculator'!EI96+'Consumptions Rate Calculator'!EJ96)</f>
        <v/>
      </c>
      <c r="BT94" s="24" t="str">
        <f>IF(AND(ISBLANK('Consumptions Rate Calculator'!EK96),ISBLANK('Consumptions Rate Calculator'!EL96)),"",'Consumptions Rate Calculator'!EK96+'Consumptions Rate Calculator'!EL96)</f>
        <v/>
      </c>
      <c r="BU94" s="24" t="str">
        <f>IF(AND(ISBLANK('Consumptions Rate Calculator'!EM96),ISBLANK('Consumptions Rate Calculator'!EN96)),"",'Consumptions Rate Calculator'!EM96+'Consumptions Rate Calculator'!EN96)</f>
        <v/>
      </c>
      <c r="BV94" s="24" t="str">
        <f>IF(AND(ISBLANK('Consumptions Rate Calculator'!EO96),ISBLANK('Consumptions Rate Calculator'!EP96)),"",'Consumptions Rate Calculator'!EO96+'Consumptions Rate Calculator'!EP96)</f>
        <v/>
      </c>
      <c r="BW94" s="24" t="str">
        <f>IF(AND(ISBLANK('Consumptions Rate Calculator'!EQ96),ISBLANK('Consumptions Rate Calculator'!ER96)),"",'Consumptions Rate Calculator'!EQ96+'Consumptions Rate Calculator'!ER96)</f>
        <v/>
      </c>
      <c r="BX94" s="24" t="str">
        <f>IF(AND(ISBLANK('Consumptions Rate Calculator'!ES96),ISBLANK('Consumptions Rate Calculator'!ET96)),"",'Consumptions Rate Calculator'!ES96+'Consumptions Rate Calculator'!ET96)</f>
        <v/>
      </c>
      <c r="BY94" s="24" t="str">
        <f>IF(AND(ISBLANK('Consumptions Rate Calculator'!EU96),ISBLANK('Consumptions Rate Calculator'!EV96)),"",'Consumptions Rate Calculator'!EU96+'Consumptions Rate Calculator'!EV96)</f>
        <v/>
      </c>
      <c r="BZ94" s="24" t="str">
        <f>IF(AND(ISBLANK('Consumptions Rate Calculator'!EW96),ISBLANK('Consumptions Rate Calculator'!EX96)),"",'Consumptions Rate Calculator'!EW96+'Consumptions Rate Calculator'!EX96)</f>
        <v/>
      </c>
      <c r="CA94" s="24" t="str">
        <f>IF(AND(ISBLANK('Consumptions Rate Calculator'!EY96),ISBLANK('Consumptions Rate Calculator'!EZ96)),"",'Consumptions Rate Calculator'!EY96+'Consumptions Rate Calculator'!EZ96)</f>
        <v/>
      </c>
      <c r="CB94" s="24" t="str">
        <f>IF(AND(ISBLANK('Consumptions Rate Calculator'!FA96),ISBLANK('Consumptions Rate Calculator'!FB96)),"",'Consumptions Rate Calculator'!FA96+'Consumptions Rate Calculator'!FB96)</f>
        <v/>
      </c>
      <c r="CC94" s="24" t="str">
        <f>IF(AND(ISBLANK('Consumptions Rate Calculator'!FC96),ISBLANK('Consumptions Rate Calculator'!FD96)),"",'Consumptions Rate Calculator'!FC96+'Consumptions Rate Calculator'!FD96)</f>
        <v/>
      </c>
      <c r="CD94" s="24" t="str">
        <f>IF(AND(ISBLANK('Consumptions Rate Calculator'!FE96),ISBLANK('Consumptions Rate Calculator'!FF96)),"",'Consumptions Rate Calculator'!FE96+'Consumptions Rate Calculator'!FF96)</f>
        <v/>
      </c>
      <c r="CE94" s="24" t="str">
        <f>IF(AND(ISBLANK('Consumptions Rate Calculator'!FG96),ISBLANK('Consumptions Rate Calculator'!FH96)),"",'Consumptions Rate Calculator'!FG96+'Consumptions Rate Calculator'!FH96)</f>
        <v/>
      </c>
      <c r="CF94" s="24" t="str">
        <f>IF(AND(ISBLANK('Consumptions Rate Calculator'!FI96),ISBLANK('Consumptions Rate Calculator'!FJ96)),"",'Consumptions Rate Calculator'!FI96+'Consumptions Rate Calculator'!FJ96)</f>
        <v/>
      </c>
      <c r="CG94" s="24" t="str">
        <f>IF(AND(ISBLANK('Consumptions Rate Calculator'!FK96),ISBLANK('Consumptions Rate Calculator'!FL96)),"",'Consumptions Rate Calculator'!FK96+'Consumptions Rate Calculator'!FL96)</f>
        <v/>
      </c>
      <c r="CH94" s="24" t="str">
        <f>IF(AND(ISBLANK('Consumptions Rate Calculator'!FM96),ISBLANK('Consumptions Rate Calculator'!FN96)),"",'Consumptions Rate Calculator'!FM96+'Consumptions Rate Calculator'!FN96)</f>
        <v/>
      </c>
      <c r="CI94" s="24" t="str">
        <f>IF(AND(ISBLANK('Consumptions Rate Calculator'!FO96),ISBLANK('Consumptions Rate Calculator'!FP96)),"",'Consumptions Rate Calculator'!FO96+'Consumptions Rate Calculator'!FP96)</f>
        <v/>
      </c>
      <c r="CJ94" s="24" t="str">
        <f>IF(AND(ISBLANK('Consumptions Rate Calculator'!FQ96),ISBLANK('Consumptions Rate Calculator'!FR96)),"",'Consumptions Rate Calculator'!FQ96+'Consumptions Rate Calculator'!FR96)</f>
        <v/>
      </c>
      <c r="CK94" s="24" t="str">
        <f>IF(AND(ISBLANK('Consumptions Rate Calculator'!FS96),ISBLANK('Consumptions Rate Calculator'!FT96)),"",'Consumptions Rate Calculator'!FS96+'Consumptions Rate Calculator'!FT96)</f>
        <v/>
      </c>
      <c r="CL94" s="24" t="str">
        <f>IF(AND(ISBLANK('Consumptions Rate Calculator'!FU96),ISBLANK('Consumptions Rate Calculator'!FV96)),"",'Consumptions Rate Calculator'!FU96+'Consumptions Rate Calculator'!FV96)</f>
        <v/>
      </c>
      <c r="CM94" s="24" t="str">
        <f>IF(AND(ISBLANK('Consumptions Rate Calculator'!FW96),ISBLANK('Consumptions Rate Calculator'!FX96)),"",'Consumptions Rate Calculator'!FW96+'Consumptions Rate Calculator'!FX96)</f>
        <v/>
      </c>
      <c r="CN94" s="24" t="str">
        <f>IF(AND(ISBLANK('Consumptions Rate Calculator'!FY96),ISBLANK('Consumptions Rate Calculator'!FZ96)),"",'Consumptions Rate Calculator'!FY96+'Consumptions Rate Calculator'!FZ96)</f>
        <v/>
      </c>
    </row>
    <row r="95" spans="1:92" ht="13.5" customHeight="1" x14ac:dyDescent="0.35">
      <c r="A95" s="22" t="str">
        <f>'Consumptions Rate Calculator'!A97</f>
        <v>Other 81</v>
      </c>
      <c r="B95" s="23" t="str">
        <f>IF('Consumptions Rate Calculator'!B97=0,"",'Consumptions Rate Calculator'!B97)</f>
        <v/>
      </c>
      <c r="C95" s="24" t="str">
        <f>IF(AND(ISBLANK('Consumptions Rate Calculator'!C97),ISBLANK('Consumptions Rate Calculator'!D97)),"",'Consumptions Rate Calculator'!C97+'Consumptions Rate Calculator'!D97)</f>
        <v/>
      </c>
      <c r="D95" s="24" t="str">
        <f>IF(AND(ISBLANK('Consumptions Rate Calculator'!E97),ISBLANK('Consumptions Rate Calculator'!F97)),"",'Consumptions Rate Calculator'!E97+'Consumptions Rate Calculator'!F97)</f>
        <v/>
      </c>
      <c r="E95" s="24" t="str">
        <f>IF(AND(ISBLANK('Consumptions Rate Calculator'!G97),ISBLANK('Consumptions Rate Calculator'!H97)),"",'Consumptions Rate Calculator'!G97+'Consumptions Rate Calculator'!H97)</f>
        <v/>
      </c>
      <c r="F95" s="24" t="str">
        <f>IF(AND(ISBLANK('Consumptions Rate Calculator'!I97),ISBLANK('Consumptions Rate Calculator'!J97)),"",'Consumptions Rate Calculator'!I97+'Consumptions Rate Calculator'!J97)</f>
        <v/>
      </c>
      <c r="G95" s="24" t="str">
        <f>IF(AND(ISBLANK('Consumptions Rate Calculator'!K97),ISBLANK('Consumptions Rate Calculator'!L97)),"",'Consumptions Rate Calculator'!K97+'Consumptions Rate Calculator'!L97)</f>
        <v/>
      </c>
      <c r="H95" s="24" t="str">
        <f>IF(AND(ISBLANK('Consumptions Rate Calculator'!M97),ISBLANK('Consumptions Rate Calculator'!N97)),"",'Consumptions Rate Calculator'!M97+'Consumptions Rate Calculator'!N97)</f>
        <v/>
      </c>
      <c r="I95" s="24" t="str">
        <f>IF(AND(ISBLANK('Consumptions Rate Calculator'!O97),ISBLANK('Consumptions Rate Calculator'!P97)),"",'Consumptions Rate Calculator'!O97+'Consumptions Rate Calculator'!P97)</f>
        <v/>
      </c>
      <c r="J95" s="24" t="str">
        <f>IF(AND(ISBLANK('Consumptions Rate Calculator'!Q97),ISBLANK('Consumptions Rate Calculator'!R97)),"",'Consumptions Rate Calculator'!Q97+'Consumptions Rate Calculator'!R97)</f>
        <v/>
      </c>
      <c r="K95" s="24" t="str">
        <f>IF(AND(ISBLANK('Consumptions Rate Calculator'!S97),ISBLANK('Consumptions Rate Calculator'!T97)),"",'Consumptions Rate Calculator'!S97+'Consumptions Rate Calculator'!T97)</f>
        <v/>
      </c>
      <c r="L95" s="24" t="str">
        <f>IF(AND(ISBLANK('Consumptions Rate Calculator'!U97),ISBLANK('Consumptions Rate Calculator'!V97)),"",'Consumptions Rate Calculator'!U97+'Consumptions Rate Calculator'!V97)</f>
        <v/>
      </c>
      <c r="M95" s="24" t="str">
        <f>IF(AND(ISBLANK('Consumptions Rate Calculator'!W97),ISBLANK('Consumptions Rate Calculator'!X97)),"",'Consumptions Rate Calculator'!W97+'Consumptions Rate Calculator'!X97)</f>
        <v/>
      </c>
      <c r="N95" s="24" t="str">
        <f>IF(AND(ISBLANK('Consumptions Rate Calculator'!Y97),ISBLANK('Consumptions Rate Calculator'!Z97)),"",'Consumptions Rate Calculator'!Y97+'Consumptions Rate Calculator'!Z97)</f>
        <v/>
      </c>
      <c r="O95" s="24" t="str">
        <f>IF(AND(ISBLANK('Consumptions Rate Calculator'!AA97),ISBLANK('Consumptions Rate Calculator'!AB97)),"",'Consumptions Rate Calculator'!AA97+'Consumptions Rate Calculator'!AB97)</f>
        <v/>
      </c>
      <c r="P95" s="24" t="str">
        <f>IF(AND(ISBLANK('Consumptions Rate Calculator'!AC97),ISBLANK('Consumptions Rate Calculator'!AD97)),"",'Consumptions Rate Calculator'!AC97+'Consumptions Rate Calculator'!AD97)</f>
        <v/>
      </c>
      <c r="Q95" s="24" t="str">
        <f>IF(AND(ISBLANK('Consumptions Rate Calculator'!AE97),ISBLANK('Consumptions Rate Calculator'!AF97)),"",'Consumptions Rate Calculator'!AE97+'Consumptions Rate Calculator'!AF97)</f>
        <v/>
      </c>
      <c r="R95" s="24" t="str">
        <f>IF(AND(ISBLANK('Consumptions Rate Calculator'!AG97),ISBLANK('Consumptions Rate Calculator'!AH97)),"",'Consumptions Rate Calculator'!AG97+'Consumptions Rate Calculator'!AH97)</f>
        <v/>
      </c>
      <c r="S95" s="24" t="str">
        <f>IF(AND(ISBLANK('Consumptions Rate Calculator'!AI97),ISBLANK('Consumptions Rate Calculator'!AJ97)),"",'Consumptions Rate Calculator'!AI97+'Consumptions Rate Calculator'!AJ97)</f>
        <v/>
      </c>
      <c r="T95" s="24" t="str">
        <f>IF(AND(ISBLANK('Consumptions Rate Calculator'!AK97),ISBLANK('Consumptions Rate Calculator'!AL97)),"",'Consumptions Rate Calculator'!AK97+'Consumptions Rate Calculator'!AL97)</f>
        <v/>
      </c>
      <c r="U95" s="24" t="str">
        <f>IF(AND(ISBLANK('Consumptions Rate Calculator'!AM97),ISBLANK('Consumptions Rate Calculator'!AN97)),"",'Consumptions Rate Calculator'!AM97+'Consumptions Rate Calculator'!AN97)</f>
        <v/>
      </c>
      <c r="V95" s="24" t="str">
        <f>IF(AND(ISBLANK('Consumptions Rate Calculator'!AO97),ISBLANK('Consumptions Rate Calculator'!AP97)),"",'Consumptions Rate Calculator'!AO97+'Consumptions Rate Calculator'!AP97)</f>
        <v/>
      </c>
      <c r="W95" s="24" t="str">
        <f>IF(AND(ISBLANK('Consumptions Rate Calculator'!AQ97),ISBLANK('Consumptions Rate Calculator'!AR97)),"",'Consumptions Rate Calculator'!AQ97+'Consumptions Rate Calculator'!AR97)</f>
        <v/>
      </c>
      <c r="X95" s="24" t="str">
        <f>IF(AND(ISBLANK('Consumptions Rate Calculator'!AS97),ISBLANK('Consumptions Rate Calculator'!AT97)),"",'Consumptions Rate Calculator'!AS97+'Consumptions Rate Calculator'!AT97)</f>
        <v/>
      </c>
      <c r="Y95" s="24" t="str">
        <f>IF(AND(ISBLANK('Consumptions Rate Calculator'!AU97),ISBLANK('Consumptions Rate Calculator'!AV97)),"",'Consumptions Rate Calculator'!AU97+'Consumptions Rate Calculator'!AV97)</f>
        <v/>
      </c>
      <c r="Z95" s="24" t="str">
        <f>IF(AND(ISBLANK('Consumptions Rate Calculator'!AW97),ISBLANK('Consumptions Rate Calculator'!AX97)),"",'Consumptions Rate Calculator'!AW97+'Consumptions Rate Calculator'!AX97)</f>
        <v/>
      </c>
      <c r="AA95" s="24" t="str">
        <f>IF(AND(ISBLANK('Consumptions Rate Calculator'!AY97),ISBLANK('Consumptions Rate Calculator'!AZ97)),"",'Consumptions Rate Calculator'!AY97+'Consumptions Rate Calculator'!AZ97)</f>
        <v/>
      </c>
      <c r="AB95" s="24" t="str">
        <f>IF(AND(ISBLANK('Consumptions Rate Calculator'!BA97),ISBLANK('Consumptions Rate Calculator'!BB97)),"",'Consumptions Rate Calculator'!BA97+'Consumptions Rate Calculator'!BB97)</f>
        <v/>
      </c>
      <c r="AC95" s="24" t="str">
        <f>IF(AND(ISBLANK('Consumptions Rate Calculator'!BC97),ISBLANK('Consumptions Rate Calculator'!BD97)),"",'Consumptions Rate Calculator'!BC97+'Consumptions Rate Calculator'!BD97)</f>
        <v/>
      </c>
      <c r="AD95" s="24" t="str">
        <f>IF(AND(ISBLANK('Consumptions Rate Calculator'!BE97),ISBLANK('Consumptions Rate Calculator'!BF97)),"",'Consumptions Rate Calculator'!BE97+'Consumptions Rate Calculator'!BF97)</f>
        <v/>
      </c>
      <c r="AE95" s="24" t="str">
        <f>IF(AND(ISBLANK('Consumptions Rate Calculator'!BG97),ISBLANK('Consumptions Rate Calculator'!BH97)),"",'Consumptions Rate Calculator'!BG97+'Consumptions Rate Calculator'!BH97)</f>
        <v/>
      </c>
      <c r="AF95" s="24" t="str">
        <f>IF(AND(ISBLANK('Consumptions Rate Calculator'!BI97),ISBLANK('Consumptions Rate Calculator'!BJ97)),"",'Consumptions Rate Calculator'!BI97+'Consumptions Rate Calculator'!BJ97)</f>
        <v/>
      </c>
      <c r="AG95" s="24" t="str">
        <f>IF(AND(ISBLANK('Consumptions Rate Calculator'!BK97),ISBLANK('Consumptions Rate Calculator'!BL97)),"",'Consumptions Rate Calculator'!BK97+'Consumptions Rate Calculator'!BL97)</f>
        <v/>
      </c>
      <c r="AH95" s="24" t="str">
        <f>IF(AND(ISBLANK('Consumptions Rate Calculator'!BM97),ISBLANK('Consumptions Rate Calculator'!BN97)),"",'Consumptions Rate Calculator'!BM97+'Consumptions Rate Calculator'!BN97)</f>
        <v/>
      </c>
      <c r="AI95" s="24" t="str">
        <f>IF(AND(ISBLANK('Consumptions Rate Calculator'!BO97),ISBLANK('Consumptions Rate Calculator'!BP97)),"",'Consumptions Rate Calculator'!BO97+'Consumptions Rate Calculator'!BP97)</f>
        <v/>
      </c>
      <c r="AJ95" s="24" t="str">
        <f>IF(AND(ISBLANK('Consumptions Rate Calculator'!BQ97),ISBLANK('Consumptions Rate Calculator'!BR97)),"",'Consumptions Rate Calculator'!BQ97+'Consumptions Rate Calculator'!BR97)</f>
        <v/>
      </c>
      <c r="AK95" s="24" t="str">
        <f>IF(AND(ISBLANK('Consumptions Rate Calculator'!BS97),ISBLANK('Consumptions Rate Calculator'!BT97)),"",'Consumptions Rate Calculator'!BS97+'Consumptions Rate Calculator'!BT97)</f>
        <v/>
      </c>
      <c r="AL95" s="24" t="str">
        <f>IF(AND(ISBLANK('Consumptions Rate Calculator'!BU97),ISBLANK('Consumptions Rate Calculator'!BV97)),"",'Consumptions Rate Calculator'!BU97+'Consumptions Rate Calculator'!BV97)</f>
        <v/>
      </c>
      <c r="AM95" s="24" t="str">
        <f>IF(AND(ISBLANK('Consumptions Rate Calculator'!BW97),ISBLANK('Consumptions Rate Calculator'!BX97)),"",'Consumptions Rate Calculator'!BW97+'Consumptions Rate Calculator'!BX97)</f>
        <v/>
      </c>
      <c r="AN95" s="24" t="str">
        <f>IF(AND(ISBLANK('Consumptions Rate Calculator'!BY97),ISBLANK('Consumptions Rate Calculator'!BZ97)),"",'Consumptions Rate Calculator'!BY97+'Consumptions Rate Calculator'!BZ97)</f>
        <v/>
      </c>
      <c r="AO95" s="24" t="str">
        <f>IF(AND(ISBLANK('Consumptions Rate Calculator'!CA97),ISBLANK('Consumptions Rate Calculator'!CB97)),"",'Consumptions Rate Calculator'!CA97+'Consumptions Rate Calculator'!CB97)</f>
        <v/>
      </c>
      <c r="AP95" s="24" t="str">
        <f>IF(AND(ISBLANK('Consumptions Rate Calculator'!CC97),ISBLANK('Consumptions Rate Calculator'!CD97)),"",'Consumptions Rate Calculator'!CC97+'Consumptions Rate Calculator'!CD97)</f>
        <v/>
      </c>
      <c r="AQ95" s="24" t="str">
        <f>IF(AND(ISBLANK('Consumptions Rate Calculator'!CE97),ISBLANK('Consumptions Rate Calculator'!CF97)),"",'Consumptions Rate Calculator'!CE97+'Consumptions Rate Calculator'!CF97)</f>
        <v/>
      </c>
      <c r="AR95" s="24" t="str">
        <f>IF(AND(ISBLANK('Consumptions Rate Calculator'!CG97),ISBLANK('Consumptions Rate Calculator'!CH97)),"",'Consumptions Rate Calculator'!CG97+'Consumptions Rate Calculator'!CH97)</f>
        <v/>
      </c>
      <c r="AS95" s="24" t="str">
        <f>IF(AND(ISBLANK('Consumptions Rate Calculator'!CI97),ISBLANK('Consumptions Rate Calculator'!CJ97)),"",'Consumptions Rate Calculator'!CI97+'Consumptions Rate Calculator'!CJ97)</f>
        <v/>
      </c>
      <c r="AT95" s="24" t="str">
        <f>IF(AND(ISBLANK('Consumptions Rate Calculator'!CK97),ISBLANK('Consumptions Rate Calculator'!CL97)),"",'Consumptions Rate Calculator'!CK97+'Consumptions Rate Calculator'!CL97)</f>
        <v/>
      </c>
      <c r="AU95" s="24" t="str">
        <f>IF(AND(ISBLANK('Consumptions Rate Calculator'!CM97),ISBLANK('Consumptions Rate Calculator'!CN97)),"",'Consumptions Rate Calculator'!CM97+'Consumptions Rate Calculator'!CN97)</f>
        <v/>
      </c>
      <c r="AV95" s="24" t="str">
        <f>IF(AND(ISBLANK('Consumptions Rate Calculator'!CO97),ISBLANK('Consumptions Rate Calculator'!CP97)),"",'Consumptions Rate Calculator'!CO97+'Consumptions Rate Calculator'!CP97)</f>
        <v/>
      </c>
      <c r="AW95" s="24" t="str">
        <f>IF(AND(ISBLANK('Consumptions Rate Calculator'!CQ97),ISBLANK('Consumptions Rate Calculator'!CR97)),"",'Consumptions Rate Calculator'!CQ97+'Consumptions Rate Calculator'!CR97)</f>
        <v/>
      </c>
      <c r="AX95" s="24" t="str">
        <f>IF(AND(ISBLANK('Consumptions Rate Calculator'!CS97),ISBLANK('Consumptions Rate Calculator'!CT97)),"",'Consumptions Rate Calculator'!CS97+'Consumptions Rate Calculator'!CT97)</f>
        <v/>
      </c>
      <c r="AY95" s="24" t="str">
        <f>IF(AND(ISBLANK('Consumptions Rate Calculator'!CU97),ISBLANK('Consumptions Rate Calculator'!CV97)),"",'Consumptions Rate Calculator'!CU97+'Consumptions Rate Calculator'!CV97)</f>
        <v/>
      </c>
      <c r="AZ95" s="24" t="str">
        <f>IF(AND(ISBLANK('Consumptions Rate Calculator'!CW97),ISBLANK('Consumptions Rate Calculator'!CX97)),"",'Consumptions Rate Calculator'!CW97+'Consumptions Rate Calculator'!CX97)</f>
        <v/>
      </c>
      <c r="BA95" s="24" t="str">
        <f>IF(AND(ISBLANK('Consumptions Rate Calculator'!CY97),ISBLANK('Consumptions Rate Calculator'!CZ97)),"",'Consumptions Rate Calculator'!CY97+'Consumptions Rate Calculator'!CZ97)</f>
        <v/>
      </c>
      <c r="BB95" s="24" t="str">
        <f>IF(AND(ISBLANK('Consumptions Rate Calculator'!DA97),ISBLANK('Consumptions Rate Calculator'!DB97)),"",'Consumptions Rate Calculator'!DA97+'Consumptions Rate Calculator'!DB97)</f>
        <v/>
      </c>
      <c r="BC95" s="24" t="str">
        <f>IF(AND(ISBLANK('Consumptions Rate Calculator'!DC97),ISBLANK('Consumptions Rate Calculator'!DD97)),"",'Consumptions Rate Calculator'!DC97+'Consumptions Rate Calculator'!DD97)</f>
        <v/>
      </c>
      <c r="BD95" s="24" t="str">
        <f>IF(AND(ISBLANK('Consumptions Rate Calculator'!DE97),ISBLANK('Consumptions Rate Calculator'!DF97)),"",'Consumptions Rate Calculator'!DE97+'Consumptions Rate Calculator'!DF97)</f>
        <v/>
      </c>
      <c r="BE95" s="24" t="str">
        <f>IF(AND(ISBLANK('Consumptions Rate Calculator'!DG97),ISBLANK('Consumptions Rate Calculator'!DH97)),"",'Consumptions Rate Calculator'!DG97+'Consumptions Rate Calculator'!DH97)</f>
        <v/>
      </c>
      <c r="BF95" s="24" t="str">
        <f>IF(AND(ISBLANK('Consumptions Rate Calculator'!DI97),ISBLANK('Consumptions Rate Calculator'!DJ97)),"",'Consumptions Rate Calculator'!DI97+'Consumptions Rate Calculator'!DJ97)</f>
        <v/>
      </c>
      <c r="BG95" s="24" t="str">
        <f>IF(AND(ISBLANK('Consumptions Rate Calculator'!DK97),ISBLANK('Consumptions Rate Calculator'!DL97)),"",'Consumptions Rate Calculator'!DK97+'Consumptions Rate Calculator'!DL97)</f>
        <v/>
      </c>
      <c r="BH95" s="24" t="str">
        <f>IF(AND(ISBLANK('Consumptions Rate Calculator'!DM97),ISBLANK('Consumptions Rate Calculator'!DN97)),"",'Consumptions Rate Calculator'!DM97+'Consumptions Rate Calculator'!DN97)</f>
        <v/>
      </c>
      <c r="BI95" s="24" t="str">
        <f>IF(AND(ISBLANK('Consumptions Rate Calculator'!DO97),ISBLANK('Consumptions Rate Calculator'!DP97)),"",'Consumptions Rate Calculator'!DO97+'Consumptions Rate Calculator'!DP97)</f>
        <v/>
      </c>
      <c r="BJ95" s="24" t="str">
        <f>IF(AND(ISBLANK('Consumptions Rate Calculator'!DQ97),ISBLANK('Consumptions Rate Calculator'!DR97)),"",'Consumptions Rate Calculator'!DQ97+'Consumptions Rate Calculator'!DR97)</f>
        <v/>
      </c>
      <c r="BK95" s="24" t="str">
        <f>IF(AND(ISBLANK('Consumptions Rate Calculator'!DS97),ISBLANK('Consumptions Rate Calculator'!DT97)),"",'Consumptions Rate Calculator'!DS97+'Consumptions Rate Calculator'!DT97)</f>
        <v/>
      </c>
      <c r="BL95" s="24" t="str">
        <f>IF(AND(ISBLANK('Consumptions Rate Calculator'!DU97),ISBLANK('Consumptions Rate Calculator'!DV97)),"",'Consumptions Rate Calculator'!DU97+'Consumptions Rate Calculator'!DV97)</f>
        <v/>
      </c>
      <c r="BM95" s="24" t="str">
        <f>IF(AND(ISBLANK('Consumptions Rate Calculator'!DW97),ISBLANK('Consumptions Rate Calculator'!DX97)),"",'Consumptions Rate Calculator'!DW97+'Consumptions Rate Calculator'!DX97)</f>
        <v/>
      </c>
      <c r="BN95" s="24" t="str">
        <f>IF(AND(ISBLANK('Consumptions Rate Calculator'!DY97),ISBLANK('Consumptions Rate Calculator'!DZ97)),"",'Consumptions Rate Calculator'!DY97+'Consumptions Rate Calculator'!DZ97)</f>
        <v/>
      </c>
      <c r="BO95" s="24" t="str">
        <f>IF(AND(ISBLANK('Consumptions Rate Calculator'!EA97),ISBLANK('Consumptions Rate Calculator'!EB97)),"",'Consumptions Rate Calculator'!EA97+'Consumptions Rate Calculator'!EB97)</f>
        <v/>
      </c>
      <c r="BP95" s="24" t="str">
        <f>IF(AND(ISBLANK('Consumptions Rate Calculator'!EC97),ISBLANK('Consumptions Rate Calculator'!ED97)),"",'Consumptions Rate Calculator'!EC97+'Consumptions Rate Calculator'!ED97)</f>
        <v/>
      </c>
      <c r="BQ95" s="24" t="str">
        <f>IF(AND(ISBLANK('Consumptions Rate Calculator'!EE97),ISBLANK('Consumptions Rate Calculator'!EF97)),"",'Consumptions Rate Calculator'!EE97+'Consumptions Rate Calculator'!EF97)</f>
        <v/>
      </c>
      <c r="BR95" s="24" t="str">
        <f>IF(AND(ISBLANK('Consumptions Rate Calculator'!EG97),ISBLANK('Consumptions Rate Calculator'!EH97)),"",'Consumptions Rate Calculator'!EG97+'Consumptions Rate Calculator'!EH97)</f>
        <v/>
      </c>
      <c r="BS95" s="24" t="str">
        <f>IF(AND(ISBLANK('Consumptions Rate Calculator'!EI97),ISBLANK('Consumptions Rate Calculator'!EJ97)),"",'Consumptions Rate Calculator'!EI97+'Consumptions Rate Calculator'!EJ97)</f>
        <v/>
      </c>
      <c r="BT95" s="24" t="str">
        <f>IF(AND(ISBLANK('Consumptions Rate Calculator'!EK97),ISBLANK('Consumptions Rate Calculator'!EL97)),"",'Consumptions Rate Calculator'!EK97+'Consumptions Rate Calculator'!EL97)</f>
        <v/>
      </c>
      <c r="BU95" s="24" t="str">
        <f>IF(AND(ISBLANK('Consumptions Rate Calculator'!EM97),ISBLANK('Consumptions Rate Calculator'!EN97)),"",'Consumptions Rate Calculator'!EM97+'Consumptions Rate Calculator'!EN97)</f>
        <v/>
      </c>
      <c r="BV95" s="24" t="str">
        <f>IF(AND(ISBLANK('Consumptions Rate Calculator'!EO97),ISBLANK('Consumptions Rate Calculator'!EP97)),"",'Consumptions Rate Calculator'!EO97+'Consumptions Rate Calculator'!EP97)</f>
        <v/>
      </c>
      <c r="BW95" s="24" t="str">
        <f>IF(AND(ISBLANK('Consumptions Rate Calculator'!EQ97),ISBLANK('Consumptions Rate Calculator'!ER97)),"",'Consumptions Rate Calculator'!EQ97+'Consumptions Rate Calculator'!ER97)</f>
        <v/>
      </c>
      <c r="BX95" s="24" t="str">
        <f>IF(AND(ISBLANK('Consumptions Rate Calculator'!ES97),ISBLANK('Consumptions Rate Calculator'!ET97)),"",'Consumptions Rate Calculator'!ES97+'Consumptions Rate Calculator'!ET97)</f>
        <v/>
      </c>
      <c r="BY95" s="24" t="str">
        <f>IF(AND(ISBLANK('Consumptions Rate Calculator'!EU97),ISBLANK('Consumptions Rate Calculator'!EV97)),"",'Consumptions Rate Calculator'!EU97+'Consumptions Rate Calculator'!EV97)</f>
        <v/>
      </c>
      <c r="BZ95" s="24" t="str">
        <f>IF(AND(ISBLANK('Consumptions Rate Calculator'!EW97),ISBLANK('Consumptions Rate Calculator'!EX97)),"",'Consumptions Rate Calculator'!EW97+'Consumptions Rate Calculator'!EX97)</f>
        <v/>
      </c>
      <c r="CA95" s="24" t="str">
        <f>IF(AND(ISBLANK('Consumptions Rate Calculator'!EY97),ISBLANK('Consumptions Rate Calculator'!EZ97)),"",'Consumptions Rate Calculator'!EY97+'Consumptions Rate Calculator'!EZ97)</f>
        <v/>
      </c>
      <c r="CB95" s="24" t="str">
        <f>IF(AND(ISBLANK('Consumptions Rate Calculator'!FA97),ISBLANK('Consumptions Rate Calculator'!FB97)),"",'Consumptions Rate Calculator'!FA97+'Consumptions Rate Calculator'!FB97)</f>
        <v/>
      </c>
      <c r="CC95" s="24" t="str">
        <f>IF(AND(ISBLANK('Consumptions Rate Calculator'!FC97),ISBLANK('Consumptions Rate Calculator'!FD97)),"",'Consumptions Rate Calculator'!FC97+'Consumptions Rate Calculator'!FD97)</f>
        <v/>
      </c>
      <c r="CD95" s="24" t="str">
        <f>IF(AND(ISBLANK('Consumptions Rate Calculator'!FE97),ISBLANK('Consumptions Rate Calculator'!FF97)),"",'Consumptions Rate Calculator'!FE97+'Consumptions Rate Calculator'!FF97)</f>
        <v/>
      </c>
      <c r="CE95" s="24" t="str">
        <f>IF(AND(ISBLANK('Consumptions Rate Calculator'!FG97),ISBLANK('Consumptions Rate Calculator'!FH97)),"",'Consumptions Rate Calculator'!FG97+'Consumptions Rate Calculator'!FH97)</f>
        <v/>
      </c>
      <c r="CF95" s="24" t="str">
        <f>IF(AND(ISBLANK('Consumptions Rate Calculator'!FI97),ISBLANK('Consumptions Rate Calculator'!FJ97)),"",'Consumptions Rate Calculator'!FI97+'Consumptions Rate Calculator'!FJ97)</f>
        <v/>
      </c>
      <c r="CG95" s="24" t="str">
        <f>IF(AND(ISBLANK('Consumptions Rate Calculator'!FK97),ISBLANK('Consumptions Rate Calculator'!FL97)),"",'Consumptions Rate Calculator'!FK97+'Consumptions Rate Calculator'!FL97)</f>
        <v/>
      </c>
      <c r="CH95" s="24" t="str">
        <f>IF(AND(ISBLANK('Consumptions Rate Calculator'!FM97),ISBLANK('Consumptions Rate Calculator'!FN97)),"",'Consumptions Rate Calculator'!FM97+'Consumptions Rate Calculator'!FN97)</f>
        <v/>
      </c>
      <c r="CI95" s="24" t="str">
        <f>IF(AND(ISBLANK('Consumptions Rate Calculator'!FO97),ISBLANK('Consumptions Rate Calculator'!FP97)),"",'Consumptions Rate Calculator'!FO97+'Consumptions Rate Calculator'!FP97)</f>
        <v/>
      </c>
      <c r="CJ95" s="24" t="str">
        <f>IF(AND(ISBLANK('Consumptions Rate Calculator'!FQ97),ISBLANK('Consumptions Rate Calculator'!FR97)),"",'Consumptions Rate Calculator'!FQ97+'Consumptions Rate Calculator'!FR97)</f>
        <v/>
      </c>
      <c r="CK95" s="24" t="str">
        <f>IF(AND(ISBLANK('Consumptions Rate Calculator'!FS97),ISBLANK('Consumptions Rate Calculator'!FT97)),"",'Consumptions Rate Calculator'!FS97+'Consumptions Rate Calculator'!FT97)</f>
        <v/>
      </c>
      <c r="CL95" s="24" t="str">
        <f>IF(AND(ISBLANK('Consumptions Rate Calculator'!FU97),ISBLANK('Consumptions Rate Calculator'!FV97)),"",'Consumptions Rate Calculator'!FU97+'Consumptions Rate Calculator'!FV97)</f>
        <v/>
      </c>
      <c r="CM95" s="24" t="str">
        <f>IF(AND(ISBLANK('Consumptions Rate Calculator'!FW97),ISBLANK('Consumptions Rate Calculator'!FX97)),"",'Consumptions Rate Calculator'!FW97+'Consumptions Rate Calculator'!FX97)</f>
        <v/>
      </c>
      <c r="CN95" s="24" t="str">
        <f>IF(AND(ISBLANK('Consumptions Rate Calculator'!FY97),ISBLANK('Consumptions Rate Calculator'!FZ97)),"",'Consumptions Rate Calculator'!FY97+'Consumptions Rate Calculator'!FZ97)</f>
        <v/>
      </c>
    </row>
    <row r="96" spans="1:92" ht="13.5" customHeight="1" x14ac:dyDescent="0.35">
      <c r="A96" s="22" t="str">
        <f>'Consumptions Rate Calculator'!A98</f>
        <v>Other 82</v>
      </c>
      <c r="B96" s="23" t="str">
        <f>IF('Consumptions Rate Calculator'!B98=0,"",'Consumptions Rate Calculator'!B98)</f>
        <v/>
      </c>
      <c r="C96" s="24" t="str">
        <f>IF(AND(ISBLANK('Consumptions Rate Calculator'!C98),ISBLANK('Consumptions Rate Calculator'!D98)),"",'Consumptions Rate Calculator'!C98+'Consumptions Rate Calculator'!D98)</f>
        <v/>
      </c>
      <c r="D96" s="24" t="str">
        <f>IF(AND(ISBLANK('Consumptions Rate Calculator'!E98),ISBLANK('Consumptions Rate Calculator'!F98)),"",'Consumptions Rate Calculator'!E98+'Consumptions Rate Calculator'!F98)</f>
        <v/>
      </c>
      <c r="E96" s="24" t="str">
        <f>IF(AND(ISBLANK('Consumptions Rate Calculator'!G98),ISBLANK('Consumptions Rate Calculator'!H98)),"",'Consumptions Rate Calculator'!G98+'Consumptions Rate Calculator'!H98)</f>
        <v/>
      </c>
      <c r="F96" s="24" t="str">
        <f>IF(AND(ISBLANK('Consumptions Rate Calculator'!I98),ISBLANK('Consumptions Rate Calculator'!J98)),"",'Consumptions Rate Calculator'!I98+'Consumptions Rate Calculator'!J98)</f>
        <v/>
      </c>
      <c r="G96" s="24" t="str">
        <f>IF(AND(ISBLANK('Consumptions Rate Calculator'!K98),ISBLANK('Consumptions Rate Calculator'!L98)),"",'Consumptions Rate Calculator'!K98+'Consumptions Rate Calculator'!L98)</f>
        <v/>
      </c>
      <c r="H96" s="24" t="str">
        <f>IF(AND(ISBLANK('Consumptions Rate Calculator'!M98),ISBLANK('Consumptions Rate Calculator'!N98)),"",'Consumptions Rate Calculator'!M98+'Consumptions Rate Calculator'!N98)</f>
        <v/>
      </c>
      <c r="I96" s="24" t="str">
        <f>IF(AND(ISBLANK('Consumptions Rate Calculator'!O98),ISBLANK('Consumptions Rate Calculator'!P98)),"",'Consumptions Rate Calculator'!O98+'Consumptions Rate Calculator'!P98)</f>
        <v/>
      </c>
      <c r="J96" s="24" t="str">
        <f>IF(AND(ISBLANK('Consumptions Rate Calculator'!Q98),ISBLANK('Consumptions Rate Calculator'!R98)),"",'Consumptions Rate Calculator'!Q98+'Consumptions Rate Calculator'!R98)</f>
        <v/>
      </c>
      <c r="K96" s="24" t="str">
        <f>IF(AND(ISBLANK('Consumptions Rate Calculator'!S98),ISBLANK('Consumptions Rate Calculator'!T98)),"",'Consumptions Rate Calculator'!S98+'Consumptions Rate Calculator'!T98)</f>
        <v/>
      </c>
      <c r="L96" s="24" t="str">
        <f>IF(AND(ISBLANK('Consumptions Rate Calculator'!U98),ISBLANK('Consumptions Rate Calculator'!V98)),"",'Consumptions Rate Calculator'!U98+'Consumptions Rate Calculator'!V98)</f>
        <v/>
      </c>
      <c r="M96" s="24" t="str">
        <f>IF(AND(ISBLANK('Consumptions Rate Calculator'!W98),ISBLANK('Consumptions Rate Calculator'!X98)),"",'Consumptions Rate Calculator'!W98+'Consumptions Rate Calculator'!X98)</f>
        <v/>
      </c>
      <c r="N96" s="24" t="str">
        <f>IF(AND(ISBLANK('Consumptions Rate Calculator'!Y98),ISBLANK('Consumptions Rate Calculator'!Z98)),"",'Consumptions Rate Calculator'!Y98+'Consumptions Rate Calculator'!Z98)</f>
        <v/>
      </c>
      <c r="O96" s="24" t="str">
        <f>IF(AND(ISBLANK('Consumptions Rate Calculator'!AA98),ISBLANK('Consumptions Rate Calculator'!AB98)),"",'Consumptions Rate Calculator'!AA98+'Consumptions Rate Calculator'!AB98)</f>
        <v/>
      </c>
      <c r="P96" s="24" t="str">
        <f>IF(AND(ISBLANK('Consumptions Rate Calculator'!AC98),ISBLANK('Consumptions Rate Calculator'!AD98)),"",'Consumptions Rate Calculator'!AC98+'Consumptions Rate Calculator'!AD98)</f>
        <v/>
      </c>
      <c r="Q96" s="24" t="str">
        <f>IF(AND(ISBLANK('Consumptions Rate Calculator'!AE98),ISBLANK('Consumptions Rate Calculator'!AF98)),"",'Consumptions Rate Calculator'!AE98+'Consumptions Rate Calculator'!AF98)</f>
        <v/>
      </c>
      <c r="R96" s="24" t="str">
        <f>IF(AND(ISBLANK('Consumptions Rate Calculator'!AG98),ISBLANK('Consumptions Rate Calculator'!AH98)),"",'Consumptions Rate Calculator'!AG98+'Consumptions Rate Calculator'!AH98)</f>
        <v/>
      </c>
      <c r="S96" s="24" t="str">
        <f>IF(AND(ISBLANK('Consumptions Rate Calculator'!AI98),ISBLANK('Consumptions Rate Calculator'!AJ98)),"",'Consumptions Rate Calculator'!AI98+'Consumptions Rate Calculator'!AJ98)</f>
        <v/>
      </c>
      <c r="T96" s="24" t="str">
        <f>IF(AND(ISBLANK('Consumptions Rate Calculator'!AK98),ISBLANK('Consumptions Rate Calculator'!AL98)),"",'Consumptions Rate Calculator'!AK98+'Consumptions Rate Calculator'!AL98)</f>
        <v/>
      </c>
      <c r="U96" s="24" t="str">
        <f>IF(AND(ISBLANK('Consumptions Rate Calculator'!AM98),ISBLANK('Consumptions Rate Calculator'!AN98)),"",'Consumptions Rate Calculator'!AM98+'Consumptions Rate Calculator'!AN98)</f>
        <v/>
      </c>
      <c r="V96" s="24" t="str">
        <f>IF(AND(ISBLANK('Consumptions Rate Calculator'!AO98),ISBLANK('Consumptions Rate Calculator'!AP98)),"",'Consumptions Rate Calculator'!AO98+'Consumptions Rate Calculator'!AP98)</f>
        <v/>
      </c>
      <c r="W96" s="24" t="str">
        <f>IF(AND(ISBLANK('Consumptions Rate Calculator'!AQ98),ISBLANK('Consumptions Rate Calculator'!AR98)),"",'Consumptions Rate Calculator'!AQ98+'Consumptions Rate Calculator'!AR98)</f>
        <v/>
      </c>
      <c r="X96" s="24" t="str">
        <f>IF(AND(ISBLANK('Consumptions Rate Calculator'!AS98),ISBLANK('Consumptions Rate Calculator'!AT98)),"",'Consumptions Rate Calculator'!AS98+'Consumptions Rate Calculator'!AT98)</f>
        <v/>
      </c>
      <c r="Y96" s="24" t="str">
        <f>IF(AND(ISBLANK('Consumptions Rate Calculator'!AU98),ISBLANK('Consumptions Rate Calculator'!AV98)),"",'Consumptions Rate Calculator'!AU98+'Consumptions Rate Calculator'!AV98)</f>
        <v/>
      </c>
      <c r="Z96" s="24" t="str">
        <f>IF(AND(ISBLANK('Consumptions Rate Calculator'!AW98),ISBLANK('Consumptions Rate Calculator'!AX98)),"",'Consumptions Rate Calculator'!AW98+'Consumptions Rate Calculator'!AX98)</f>
        <v/>
      </c>
      <c r="AA96" s="24" t="str">
        <f>IF(AND(ISBLANK('Consumptions Rate Calculator'!AY98),ISBLANK('Consumptions Rate Calculator'!AZ98)),"",'Consumptions Rate Calculator'!AY98+'Consumptions Rate Calculator'!AZ98)</f>
        <v/>
      </c>
      <c r="AB96" s="24" t="str">
        <f>IF(AND(ISBLANK('Consumptions Rate Calculator'!BA98),ISBLANK('Consumptions Rate Calculator'!BB98)),"",'Consumptions Rate Calculator'!BA98+'Consumptions Rate Calculator'!BB98)</f>
        <v/>
      </c>
      <c r="AC96" s="24" t="str">
        <f>IF(AND(ISBLANK('Consumptions Rate Calculator'!BC98),ISBLANK('Consumptions Rate Calculator'!BD98)),"",'Consumptions Rate Calculator'!BC98+'Consumptions Rate Calculator'!BD98)</f>
        <v/>
      </c>
      <c r="AD96" s="24" t="str">
        <f>IF(AND(ISBLANK('Consumptions Rate Calculator'!BE98),ISBLANK('Consumptions Rate Calculator'!BF98)),"",'Consumptions Rate Calculator'!BE98+'Consumptions Rate Calculator'!BF98)</f>
        <v/>
      </c>
      <c r="AE96" s="24" t="str">
        <f>IF(AND(ISBLANK('Consumptions Rate Calculator'!BG98),ISBLANK('Consumptions Rate Calculator'!BH98)),"",'Consumptions Rate Calculator'!BG98+'Consumptions Rate Calculator'!BH98)</f>
        <v/>
      </c>
      <c r="AF96" s="24" t="str">
        <f>IF(AND(ISBLANK('Consumptions Rate Calculator'!BI98),ISBLANK('Consumptions Rate Calculator'!BJ98)),"",'Consumptions Rate Calculator'!BI98+'Consumptions Rate Calculator'!BJ98)</f>
        <v/>
      </c>
      <c r="AG96" s="24" t="str">
        <f>IF(AND(ISBLANK('Consumptions Rate Calculator'!BK98),ISBLANK('Consumptions Rate Calculator'!BL98)),"",'Consumptions Rate Calculator'!BK98+'Consumptions Rate Calculator'!BL98)</f>
        <v/>
      </c>
      <c r="AH96" s="24" t="str">
        <f>IF(AND(ISBLANK('Consumptions Rate Calculator'!BM98),ISBLANK('Consumptions Rate Calculator'!BN98)),"",'Consumptions Rate Calculator'!BM98+'Consumptions Rate Calculator'!BN98)</f>
        <v/>
      </c>
      <c r="AI96" s="24" t="str">
        <f>IF(AND(ISBLANK('Consumptions Rate Calculator'!BO98),ISBLANK('Consumptions Rate Calculator'!BP98)),"",'Consumptions Rate Calculator'!BO98+'Consumptions Rate Calculator'!BP98)</f>
        <v/>
      </c>
      <c r="AJ96" s="24" t="str">
        <f>IF(AND(ISBLANK('Consumptions Rate Calculator'!BQ98),ISBLANK('Consumptions Rate Calculator'!BR98)),"",'Consumptions Rate Calculator'!BQ98+'Consumptions Rate Calculator'!BR98)</f>
        <v/>
      </c>
      <c r="AK96" s="24" t="str">
        <f>IF(AND(ISBLANK('Consumptions Rate Calculator'!BS98),ISBLANK('Consumptions Rate Calculator'!BT98)),"",'Consumptions Rate Calculator'!BS98+'Consumptions Rate Calculator'!BT98)</f>
        <v/>
      </c>
      <c r="AL96" s="24" t="str">
        <f>IF(AND(ISBLANK('Consumptions Rate Calculator'!BU98),ISBLANK('Consumptions Rate Calculator'!BV98)),"",'Consumptions Rate Calculator'!BU98+'Consumptions Rate Calculator'!BV98)</f>
        <v/>
      </c>
      <c r="AM96" s="24" t="str">
        <f>IF(AND(ISBLANK('Consumptions Rate Calculator'!BW98),ISBLANK('Consumptions Rate Calculator'!BX98)),"",'Consumptions Rate Calculator'!BW98+'Consumptions Rate Calculator'!BX98)</f>
        <v/>
      </c>
      <c r="AN96" s="24" t="str">
        <f>IF(AND(ISBLANK('Consumptions Rate Calculator'!BY98),ISBLANK('Consumptions Rate Calculator'!BZ98)),"",'Consumptions Rate Calculator'!BY98+'Consumptions Rate Calculator'!BZ98)</f>
        <v/>
      </c>
      <c r="AO96" s="24" t="str">
        <f>IF(AND(ISBLANK('Consumptions Rate Calculator'!CA98),ISBLANK('Consumptions Rate Calculator'!CB98)),"",'Consumptions Rate Calculator'!CA98+'Consumptions Rate Calculator'!CB98)</f>
        <v/>
      </c>
      <c r="AP96" s="24" t="str">
        <f>IF(AND(ISBLANK('Consumptions Rate Calculator'!CC98),ISBLANK('Consumptions Rate Calculator'!CD98)),"",'Consumptions Rate Calculator'!CC98+'Consumptions Rate Calculator'!CD98)</f>
        <v/>
      </c>
      <c r="AQ96" s="24" t="str">
        <f>IF(AND(ISBLANK('Consumptions Rate Calculator'!CE98),ISBLANK('Consumptions Rate Calculator'!CF98)),"",'Consumptions Rate Calculator'!CE98+'Consumptions Rate Calculator'!CF98)</f>
        <v/>
      </c>
      <c r="AR96" s="24" t="str">
        <f>IF(AND(ISBLANK('Consumptions Rate Calculator'!CG98),ISBLANK('Consumptions Rate Calculator'!CH98)),"",'Consumptions Rate Calculator'!CG98+'Consumptions Rate Calculator'!CH98)</f>
        <v/>
      </c>
      <c r="AS96" s="24" t="str">
        <f>IF(AND(ISBLANK('Consumptions Rate Calculator'!CI98),ISBLANK('Consumptions Rate Calculator'!CJ98)),"",'Consumptions Rate Calculator'!CI98+'Consumptions Rate Calculator'!CJ98)</f>
        <v/>
      </c>
      <c r="AT96" s="24" t="str">
        <f>IF(AND(ISBLANK('Consumptions Rate Calculator'!CK98),ISBLANK('Consumptions Rate Calculator'!CL98)),"",'Consumptions Rate Calculator'!CK98+'Consumptions Rate Calculator'!CL98)</f>
        <v/>
      </c>
      <c r="AU96" s="24" t="str">
        <f>IF(AND(ISBLANK('Consumptions Rate Calculator'!CM98),ISBLANK('Consumptions Rate Calculator'!CN98)),"",'Consumptions Rate Calculator'!CM98+'Consumptions Rate Calculator'!CN98)</f>
        <v/>
      </c>
      <c r="AV96" s="24" t="str">
        <f>IF(AND(ISBLANK('Consumptions Rate Calculator'!CO98),ISBLANK('Consumptions Rate Calculator'!CP98)),"",'Consumptions Rate Calculator'!CO98+'Consumptions Rate Calculator'!CP98)</f>
        <v/>
      </c>
      <c r="AW96" s="24" t="str">
        <f>IF(AND(ISBLANK('Consumptions Rate Calculator'!CQ98),ISBLANK('Consumptions Rate Calculator'!CR98)),"",'Consumptions Rate Calculator'!CQ98+'Consumptions Rate Calculator'!CR98)</f>
        <v/>
      </c>
      <c r="AX96" s="24" t="str">
        <f>IF(AND(ISBLANK('Consumptions Rate Calculator'!CS98),ISBLANK('Consumptions Rate Calculator'!CT98)),"",'Consumptions Rate Calculator'!CS98+'Consumptions Rate Calculator'!CT98)</f>
        <v/>
      </c>
      <c r="AY96" s="24" t="str">
        <f>IF(AND(ISBLANK('Consumptions Rate Calculator'!CU98),ISBLANK('Consumptions Rate Calculator'!CV98)),"",'Consumptions Rate Calculator'!CU98+'Consumptions Rate Calculator'!CV98)</f>
        <v/>
      </c>
      <c r="AZ96" s="24" t="str">
        <f>IF(AND(ISBLANK('Consumptions Rate Calculator'!CW98),ISBLANK('Consumptions Rate Calculator'!CX98)),"",'Consumptions Rate Calculator'!CW98+'Consumptions Rate Calculator'!CX98)</f>
        <v/>
      </c>
      <c r="BA96" s="24" t="str">
        <f>IF(AND(ISBLANK('Consumptions Rate Calculator'!CY98),ISBLANK('Consumptions Rate Calculator'!CZ98)),"",'Consumptions Rate Calculator'!CY98+'Consumptions Rate Calculator'!CZ98)</f>
        <v/>
      </c>
      <c r="BB96" s="24" t="str">
        <f>IF(AND(ISBLANK('Consumptions Rate Calculator'!DA98),ISBLANK('Consumptions Rate Calculator'!DB98)),"",'Consumptions Rate Calculator'!DA98+'Consumptions Rate Calculator'!DB98)</f>
        <v/>
      </c>
      <c r="BC96" s="24" t="str">
        <f>IF(AND(ISBLANK('Consumptions Rate Calculator'!DC98),ISBLANK('Consumptions Rate Calculator'!DD98)),"",'Consumptions Rate Calculator'!DC98+'Consumptions Rate Calculator'!DD98)</f>
        <v/>
      </c>
      <c r="BD96" s="24" t="str">
        <f>IF(AND(ISBLANK('Consumptions Rate Calculator'!DE98),ISBLANK('Consumptions Rate Calculator'!DF98)),"",'Consumptions Rate Calculator'!DE98+'Consumptions Rate Calculator'!DF98)</f>
        <v/>
      </c>
      <c r="BE96" s="24" t="str">
        <f>IF(AND(ISBLANK('Consumptions Rate Calculator'!DG98),ISBLANK('Consumptions Rate Calculator'!DH98)),"",'Consumptions Rate Calculator'!DG98+'Consumptions Rate Calculator'!DH98)</f>
        <v/>
      </c>
      <c r="BF96" s="24" t="str">
        <f>IF(AND(ISBLANK('Consumptions Rate Calculator'!DI98),ISBLANK('Consumptions Rate Calculator'!DJ98)),"",'Consumptions Rate Calculator'!DI98+'Consumptions Rate Calculator'!DJ98)</f>
        <v/>
      </c>
      <c r="BG96" s="24" t="str">
        <f>IF(AND(ISBLANK('Consumptions Rate Calculator'!DK98),ISBLANK('Consumptions Rate Calculator'!DL98)),"",'Consumptions Rate Calculator'!DK98+'Consumptions Rate Calculator'!DL98)</f>
        <v/>
      </c>
      <c r="BH96" s="24" t="str">
        <f>IF(AND(ISBLANK('Consumptions Rate Calculator'!DM98),ISBLANK('Consumptions Rate Calculator'!DN98)),"",'Consumptions Rate Calculator'!DM98+'Consumptions Rate Calculator'!DN98)</f>
        <v/>
      </c>
      <c r="BI96" s="24" t="str">
        <f>IF(AND(ISBLANK('Consumptions Rate Calculator'!DO98),ISBLANK('Consumptions Rate Calculator'!DP98)),"",'Consumptions Rate Calculator'!DO98+'Consumptions Rate Calculator'!DP98)</f>
        <v/>
      </c>
      <c r="BJ96" s="24" t="str">
        <f>IF(AND(ISBLANK('Consumptions Rate Calculator'!DQ98),ISBLANK('Consumptions Rate Calculator'!DR98)),"",'Consumptions Rate Calculator'!DQ98+'Consumptions Rate Calculator'!DR98)</f>
        <v/>
      </c>
      <c r="BK96" s="24" t="str">
        <f>IF(AND(ISBLANK('Consumptions Rate Calculator'!DS98),ISBLANK('Consumptions Rate Calculator'!DT98)),"",'Consumptions Rate Calculator'!DS98+'Consumptions Rate Calculator'!DT98)</f>
        <v/>
      </c>
      <c r="BL96" s="24" t="str">
        <f>IF(AND(ISBLANK('Consumptions Rate Calculator'!DU98),ISBLANK('Consumptions Rate Calculator'!DV98)),"",'Consumptions Rate Calculator'!DU98+'Consumptions Rate Calculator'!DV98)</f>
        <v/>
      </c>
      <c r="BM96" s="24" t="str">
        <f>IF(AND(ISBLANK('Consumptions Rate Calculator'!DW98),ISBLANK('Consumptions Rate Calculator'!DX98)),"",'Consumptions Rate Calculator'!DW98+'Consumptions Rate Calculator'!DX98)</f>
        <v/>
      </c>
      <c r="BN96" s="24" t="str">
        <f>IF(AND(ISBLANK('Consumptions Rate Calculator'!DY98),ISBLANK('Consumptions Rate Calculator'!DZ98)),"",'Consumptions Rate Calculator'!DY98+'Consumptions Rate Calculator'!DZ98)</f>
        <v/>
      </c>
      <c r="BO96" s="24" t="str">
        <f>IF(AND(ISBLANK('Consumptions Rate Calculator'!EA98),ISBLANK('Consumptions Rate Calculator'!EB98)),"",'Consumptions Rate Calculator'!EA98+'Consumptions Rate Calculator'!EB98)</f>
        <v/>
      </c>
      <c r="BP96" s="24" t="str">
        <f>IF(AND(ISBLANK('Consumptions Rate Calculator'!EC98),ISBLANK('Consumptions Rate Calculator'!ED98)),"",'Consumptions Rate Calculator'!EC98+'Consumptions Rate Calculator'!ED98)</f>
        <v/>
      </c>
      <c r="BQ96" s="24" t="str">
        <f>IF(AND(ISBLANK('Consumptions Rate Calculator'!EE98),ISBLANK('Consumptions Rate Calculator'!EF98)),"",'Consumptions Rate Calculator'!EE98+'Consumptions Rate Calculator'!EF98)</f>
        <v/>
      </c>
      <c r="BR96" s="24" t="str">
        <f>IF(AND(ISBLANK('Consumptions Rate Calculator'!EG98),ISBLANK('Consumptions Rate Calculator'!EH98)),"",'Consumptions Rate Calculator'!EG98+'Consumptions Rate Calculator'!EH98)</f>
        <v/>
      </c>
      <c r="BS96" s="24" t="str">
        <f>IF(AND(ISBLANK('Consumptions Rate Calculator'!EI98),ISBLANK('Consumptions Rate Calculator'!EJ98)),"",'Consumptions Rate Calculator'!EI98+'Consumptions Rate Calculator'!EJ98)</f>
        <v/>
      </c>
      <c r="BT96" s="24" t="str">
        <f>IF(AND(ISBLANK('Consumptions Rate Calculator'!EK98),ISBLANK('Consumptions Rate Calculator'!EL98)),"",'Consumptions Rate Calculator'!EK98+'Consumptions Rate Calculator'!EL98)</f>
        <v/>
      </c>
      <c r="BU96" s="24" t="str">
        <f>IF(AND(ISBLANK('Consumptions Rate Calculator'!EM98),ISBLANK('Consumptions Rate Calculator'!EN98)),"",'Consumptions Rate Calculator'!EM98+'Consumptions Rate Calculator'!EN98)</f>
        <v/>
      </c>
      <c r="BV96" s="24" t="str">
        <f>IF(AND(ISBLANK('Consumptions Rate Calculator'!EO98),ISBLANK('Consumptions Rate Calculator'!EP98)),"",'Consumptions Rate Calculator'!EO98+'Consumptions Rate Calculator'!EP98)</f>
        <v/>
      </c>
      <c r="BW96" s="24" t="str">
        <f>IF(AND(ISBLANK('Consumptions Rate Calculator'!EQ98),ISBLANK('Consumptions Rate Calculator'!ER98)),"",'Consumptions Rate Calculator'!EQ98+'Consumptions Rate Calculator'!ER98)</f>
        <v/>
      </c>
      <c r="BX96" s="24" t="str">
        <f>IF(AND(ISBLANK('Consumptions Rate Calculator'!ES98),ISBLANK('Consumptions Rate Calculator'!ET98)),"",'Consumptions Rate Calculator'!ES98+'Consumptions Rate Calculator'!ET98)</f>
        <v/>
      </c>
      <c r="BY96" s="24" t="str">
        <f>IF(AND(ISBLANK('Consumptions Rate Calculator'!EU98),ISBLANK('Consumptions Rate Calculator'!EV98)),"",'Consumptions Rate Calculator'!EU98+'Consumptions Rate Calculator'!EV98)</f>
        <v/>
      </c>
      <c r="BZ96" s="24" t="str">
        <f>IF(AND(ISBLANK('Consumptions Rate Calculator'!EW98),ISBLANK('Consumptions Rate Calculator'!EX98)),"",'Consumptions Rate Calculator'!EW98+'Consumptions Rate Calculator'!EX98)</f>
        <v/>
      </c>
      <c r="CA96" s="24" t="str">
        <f>IF(AND(ISBLANK('Consumptions Rate Calculator'!EY98),ISBLANK('Consumptions Rate Calculator'!EZ98)),"",'Consumptions Rate Calculator'!EY98+'Consumptions Rate Calculator'!EZ98)</f>
        <v/>
      </c>
      <c r="CB96" s="24" t="str">
        <f>IF(AND(ISBLANK('Consumptions Rate Calculator'!FA98),ISBLANK('Consumptions Rate Calculator'!FB98)),"",'Consumptions Rate Calculator'!FA98+'Consumptions Rate Calculator'!FB98)</f>
        <v/>
      </c>
      <c r="CC96" s="24" t="str">
        <f>IF(AND(ISBLANK('Consumptions Rate Calculator'!FC98),ISBLANK('Consumptions Rate Calculator'!FD98)),"",'Consumptions Rate Calculator'!FC98+'Consumptions Rate Calculator'!FD98)</f>
        <v/>
      </c>
      <c r="CD96" s="24" t="str">
        <f>IF(AND(ISBLANK('Consumptions Rate Calculator'!FE98),ISBLANK('Consumptions Rate Calculator'!FF98)),"",'Consumptions Rate Calculator'!FE98+'Consumptions Rate Calculator'!FF98)</f>
        <v/>
      </c>
      <c r="CE96" s="24" t="str">
        <f>IF(AND(ISBLANK('Consumptions Rate Calculator'!FG98),ISBLANK('Consumptions Rate Calculator'!FH98)),"",'Consumptions Rate Calculator'!FG98+'Consumptions Rate Calculator'!FH98)</f>
        <v/>
      </c>
      <c r="CF96" s="24" t="str">
        <f>IF(AND(ISBLANK('Consumptions Rate Calculator'!FI98),ISBLANK('Consumptions Rate Calculator'!FJ98)),"",'Consumptions Rate Calculator'!FI98+'Consumptions Rate Calculator'!FJ98)</f>
        <v/>
      </c>
      <c r="CG96" s="24" t="str">
        <f>IF(AND(ISBLANK('Consumptions Rate Calculator'!FK98),ISBLANK('Consumptions Rate Calculator'!FL98)),"",'Consumptions Rate Calculator'!FK98+'Consumptions Rate Calculator'!FL98)</f>
        <v/>
      </c>
      <c r="CH96" s="24" t="str">
        <f>IF(AND(ISBLANK('Consumptions Rate Calculator'!FM98),ISBLANK('Consumptions Rate Calculator'!FN98)),"",'Consumptions Rate Calculator'!FM98+'Consumptions Rate Calculator'!FN98)</f>
        <v/>
      </c>
      <c r="CI96" s="24" t="str">
        <f>IF(AND(ISBLANK('Consumptions Rate Calculator'!FO98),ISBLANK('Consumptions Rate Calculator'!FP98)),"",'Consumptions Rate Calculator'!FO98+'Consumptions Rate Calculator'!FP98)</f>
        <v/>
      </c>
      <c r="CJ96" s="24" t="str">
        <f>IF(AND(ISBLANK('Consumptions Rate Calculator'!FQ98),ISBLANK('Consumptions Rate Calculator'!FR98)),"",'Consumptions Rate Calculator'!FQ98+'Consumptions Rate Calculator'!FR98)</f>
        <v/>
      </c>
      <c r="CK96" s="24" t="str">
        <f>IF(AND(ISBLANK('Consumptions Rate Calculator'!FS98),ISBLANK('Consumptions Rate Calculator'!FT98)),"",'Consumptions Rate Calculator'!FS98+'Consumptions Rate Calculator'!FT98)</f>
        <v/>
      </c>
      <c r="CL96" s="24" t="str">
        <f>IF(AND(ISBLANK('Consumptions Rate Calculator'!FU98),ISBLANK('Consumptions Rate Calculator'!FV98)),"",'Consumptions Rate Calculator'!FU98+'Consumptions Rate Calculator'!FV98)</f>
        <v/>
      </c>
      <c r="CM96" s="24" t="str">
        <f>IF(AND(ISBLANK('Consumptions Rate Calculator'!FW98),ISBLANK('Consumptions Rate Calculator'!FX98)),"",'Consumptions Rate Calculator'!FW98+'Consumptions Rate Calculator'!FX98)</f>
        <v/>
      </c>
      <c r="CN96" s="24" t="str">
        <f>IF(AND(ISBLANK('Consumptions Rate Calculator'!FY98),ISBLANK('Consumptions Rate Calculator'!FZ98)),"",'Consumptions Rate Calculator'!FY98+'Consumptions Rate Calculator'!FZ98)</f>
        <v/>
      </c>
    </row>
    <row r="97" spans="1:92" ht="13.5" customHeight="1" x14ac:dyDescent="0.35">
      <c r="A97" s="22" t="str">
        <f>'Consumptions Rate Calculator'!A99</f>
        <v>Other 83</v>
      </c>
      <c r="B97" s="23" t="str">
        <f>IF('Consumptions Rate Calculator'!B99=0,"",'Consumptions Rate Calculator'!B99)</f>
        <v/>
      </c>
      <c r="C97" s="24" t="str">
        <f>IF(AND(ISBLANK('Consumptions Rate Calculator'!C99),ISBLANK('Consumptions Rate Calculator'!D99)),"",'Consumptions Rate Calculator'!C99+'Consumptions Rate Calculator'!D99)</f>
        <v/>
      </c>
      <c r="D97" s="24" t="str">
        <f>IF(AND(ISBLANK('Consumptions Rate Calculator'!E99),ISBLANK('Consumptions Rate Calculator'!F99)),"",'Consumptions Rate Calculator'!E99+'Consumptions Rate Calculator'!F99)</f>
        <v/>
      </c>
      <c r="E97" s="24" t="str">
        <f>IF(AND(ISBLANK('Consumptions Rate Calculator'!G99),ISBLANK('Consumptions Rate Calculator'!H99)),"",'Consumptions Rate Calculator'!G99+'Consumptions Rate Calculator'!H99)</f>
        <v/>
      </c>
      <c r="F97" s="24" t="str">
        <f>IF(AND(ISBLANK('Consumptions Rate Calculator'!I99),ISBLANK('Consumptions Rate Calculator'!J99)),"",'Consumptions Rate Calculator'!I99+'Consumptions Rate Calculator'!J99)</f>
        <v/>
      </c>
      <c r="G97" s="24" t="str">
        <f>IF(AND(ISBLANK('Consumptions Rate Calculator'!K99),ISBLANK('Consumptions Rate Calculator'!L99)),"",'Consumptions Rate Calculator'!K99+'Consumptions Rate Calculator'!L99)</f>
        <v/>
      </c>
      <c r="H97" s="24" t="str">
        <f>IF(AND(ISBLANK('Consumptions Rate Calculator'!M99),ISBLANK('Consumptions Rate Calculator'!N99)),"",'Consumptions Rate Calculator'!M99+'Consumptions Rate Calculator'!N99)</f>
        <v/>
      </c>
      <c r="I97" s="24" t="str">
        <f>IF(AND(ISBLANK('Consumptions Rate Calculator'!O99),ISBLANK('Consumptions Rate Calculator'!P99)),"",'Consumptions Rate Calculator'!O99+'Consumptions Rate Calculator'!P99)</f>
        <v/>
      </c>
      <c r="J97" s="24" t="str">
        <f>IF(AND(ISBLANK('Consumptions Rate Calculator'!Q99),ISBLANK('Consumptions Rate Calculator'!R99)),"",'Consumptions Rate Calculator'!Q99+'Consumptions Rate Calculator'!R99)</f>
        <v/>
      </c>
      <c r="K97" s="24" t="str">
        <f>IF(AND(ISBLANK('Consumptions Rate Calculator'!S99),ISBLANK('Consumptions Rate Calculator'!T99)),"",'Consumptions Rate Calculator'!S99+'Consumptions Rate Calculator'!T99)</f>
        <v/>
      </c>
      <c r="L97" s="24" t="str">
        <f>IF(AND(ISBLANK('Consumptions Rate Calculator'!U99),ISBLANK('Consumptions Rate Calculator'!V99)),"",'Consumptions Rate Calculator'!U99+'Consumptions Rate Calculator'!V99)</f>
        <v/>
      </c>
      <c r="M97" s="24" t="str">
        <f>IF(AND(ISBLANK('Consumptions Rate Calculator'!W99),ISBLANK('Consumptions Rate Calculator'!X99)),"",'Consumptions Rate Calculator'!W99+'Consumptions Rate Calculator'!X99)</f>
        <v/>
      </c>
      <c r="N97" s="24" t="str">
        <f>IF(AND(ISBLANK('Consumptions Rate Calculator'!Y99),ISBLANK('Consumptions Rate Calculator'!Z99)),"",'Consumptions Rate Calculator'!Y99+'Consumptions Rate Calculator'!Z99)</f>
        <v/>
      </c>
      <c r="O97" s="24" t="str">
        <f>IF(AND(ISBLANK('Consumptions Rate Calculator'!AA99),ISBLANK('Consumptions Rate Calculator'!AB99)),"",'Consumptions Rate Calculator'!AA99+'Consumptions Rate Calculator'!AB99)</f>
        <v/>
      </c>
      <c r="P97" s="24" t="str">
        <f>IF(AND(ISBLANK('Consumptions Rate Calculator'!AC99),ISBLANK('Consumptions Rate Calculator'!AD99)),"",'Consumptions Rate Calculator'!AC99+'Consumptions Rate Calculator'!AD99)</f>
        <v/>
      </c>
      <c r="Q97" s="24" t="str">
        <f>IF(AND(ISBLANK('Consumptions Rate Calculator'!AE99),ISBLANK('Consumptions Rate Calculator'!AF99)),"",'Consumptions Rate Calculator'!AE99+'Consumptions Rate Calculator'!AF99)</f>
        <v/>
      </c>
      <c r="R97" s="24" t="str">
        <f>IF(AND(ISBLANK('Consumptions Rate Calculator'!AG99),ISBLANK('Consumptions Rate Calculator'!AH99)),"",'Consumptions Rate Calculator'!AG99+'Consumptions Rate Calculator'!AH99)</f>
        <v/>
      </c>
      <c r="S97" s="24" t="str">
        <f>IF(AND(ISBLANK('Consumptions Rate Calculator'!AI99),ISBLANK('Consumptions Rate Calculator'!AJ99)),"",'Consumptions Rate Calculator'!AI99+'Consumptions Rate Calculator'!AJ99)</f>
        <v/>
      </c>
      <c r="T97" s="24" t="str">
        <f>IF(AND(ISBLANK('Consumptions Rate Calculator'!AK99),ISBLANK('Consumptions Rate Calculator'!AL99)),"",'Consumptions Rate Calculator'!AK99+'Consumptions Rate Calculator'!AL99)</f>
        <v/>
      </c>
      <c r="U97" s="24" t="str">
        <f>IF(AND(ISBLANK('Consumptions Rate Calculator'!AM99),ISBLANK('Consumptions Rate Calculator'!AN99)),"",'Consumptions Rate Calculator'!AM99+'Consumptions Rate Calculator'!AN99)</f>
        <v/>
      </c>
      <c r="V97" s="24" t="str">
        <f>IF(AND(ISBLANK('Consumptions Rate Calculator'!AO99),ISBLANK('Consumptions Rate Calculator'!AP99)),"",'Consumptions Rate Calculator'!AO99+'Consumptions Rate Calculator'!AP99)</f>
        <v/>
      </c>
      <c r="W97" s="24" t="str">
        <f>IF(AND(ISBLANK('Consumptions Rate Calculator'!AQ99),ISBLANK('Consumptions Rate Calculator'!AR99)),"",'Consumptions Rate Calculator'!AQ99+'Consumptions Rate Calculator'!AR99)</f>
        <v/>
      </c>
      <c r="X97" s="24" t="str">
        <f>IF(AND(ISBLANK('Consumptions Rate Calculator'!AS99),ISBLANK('Consumptions Rate Calculator'!AT99)),"",'Consumptions Rate Calculator'!AS99+'Consumptions Rate Calculator'!AT99)</f>
        <v/>
      </c>
      <c r="Y97" s="24" t="str">
        <f>IF(AND(ISBLANK('Consumptions Rate Calculator'!AU99),ISBLANK('Consumptions Rate Calculator'!AV99)),"",'Consumptions Rate Calculator'!AU99+'Consumptions Rate Calculator'!AV99)</f>
        <v/>
      </c>
      <c r="Z97" s="24" t="str">
        <f>IF(AND(ISBLANK('Consumptions Rate Calculator'!AW99),ISBLANK('Consumptions Rate Calculator'!AX99)),"",'Consumptions Rate Calculator'!AW99+'Consumptions Rate Calculator'!AX99)</f>
        <v/>
      </c>
      <c r="AA97" s="24" t="str">
        <f>IF(AND(ISBLANK('Consumptions Rate Calculator'!AY99),ISBLANK('Consumptions Rate Calculator'!AZ99)),"",'Consumptions Rate Calculator'!AY99+'Consumptions Rate Calculator'!AZ99)</f>
        <v/>
      </c>
      <c r="AB97" s="24" t="str">
        <f>IF(AND(ISBLANK('Consumptions Rate Calculator'!BA99),ISBLANK('Consumptions Rate Calculator'!BB99)),"",'Consumptions Rate Calculator'!BA99+'Consumptions Rate Calculator'!BB99)</f>
        <v/>
      </c>
      <c r="AC97" s="24" t="str">
        <f>IF(AND(ISBLANK('Consumptions Rate Calculator'!BC99),ISBLANK('Consumptions Rate Calculator'!BD99)),"",'Consumptions Rate Calculator'!BC99+'Consumptions Rate Calculator'!BD99)</f>
        <v/>
      </c>
      <c r="AD97" s="24" t="str">
        <f>IF(AND(ISBLANK('Consumptions Rate Calculator'!BE99),ISBLANK('Consumptions Rate Calculator'!BF99)),"",'Consumptions Rate Calculator'!BE99+'Consumptions Rate Calculator'!BF99)</f>
        <v/>
      </c>
      <c r="AE97" s="24" t="str">
        <f>IF(AND(ISBLANK('Consumptions Rate Calculator'!BG99),ISBLANK('Consumptions Rate Calculator'!BH99)),"",'Consumptions Rate Calculator'!BG99+'Consumptions Rate Calculator'!BH99)</f>
        <v/>
      </c>
      <c r="AF97" s="24" t="str">
        <f>IF(AND(ISBLANK('Consumptions Rate Calculator'!BI99),ISBLANK('Consumptions Rate Calculator'!BJ99)),"",'Consumptions Rate Calculator'!BI99+'Consumptions Rate Calculator'!BJ99)</f>
        <v/>
      </c>
      <c r="AG97" s="24" t="str">
        <f>IF(AND(ISBLANK('Consumptions Rate Calculator'!BK99),ISBLANK('Consumptions Rate Calculator'!BL99)),"",'Consumptions Rate Calculator'!BK99+'Consumptions Rate Calculator'!BL99)</f>
        <v/>
      </c>
      <c r="AH97" s="24" t="str">
        <f>IF(AND(ISBLANK('Consumptions Rate Calculator'!BM99),ISBLANK('Consumptions Rate Calculator'!BN99)),"",'Consumptions Rate Calculator'!BM99+'Consumptions Rate Calculator'!BN99)</f>
        <v/>
      </c>
      <c r="AI97" s="24" t="str">
        <f>IF(AND(ISBLANK('Consumptions Rate Calculator'!BO99),ISBLANK('Consumptions Rate Calculator'!BP99)),"",'Consumptions Rate Calculator'!BO99+'Consumptions Rate Calculator'!BP99)</f>
        <v/>
      </c>
      <c r="AJ97" s="24" t="str">
        <f>IF(AND(ISBLANK('Consumptions Rate Calculator'!BQ99),ISBLANK('Consumptions Rate Calculator'!BR99)),"",'Consumptions Rate Calculator'!BQ99+'Consumptions Rate Calculator'!BR99)</f>
        <v/>
      </c>
      <c r="AK97" s="24" t="str">
        <f>IF(AND(ISBLANK('Consumptions Rate Calculator'!BS99),ISBLANK('Consumptions Rate Calculator'!BT99)),"",'Consumptions Rate Calculator'!BS99+'Consumptions Rate Calculator'!BT99)</f>
        <v/>
      </c>
      <c r="AL97" s="24" t="str">
        <f>IF(AND(ISBLANK('Consumptions Rate Calculator'!BU99),ISBLANK('Consumptions Rate Calculator'!BV99)),"",'Consumptions Rate Calculator'!BU99+'Consumptions Rate Calculator'!BV99)</f>
        <v/>
      </c>
      <c r="AM97" s="24" t="str">
        <f>IF(AND(ISBLANK('Consumptions Rate Calculator'!BW99),ISBLANK('Consumptions Rate Calculator'!BX99)),"",'Consumptions Rate Calculator'!BW99+'Consumptions Rate Calculator'!BX99)</f>
        <v/>
      </c>
      <c r="AN97" s="24" t="str">
        <f>IF(AND(ISBLANK('Consumptions Rate Calculator'!BY99),ISBLANK('Consumptions Rate Calculator'!BZ99)),"",'Consumptions Rate Calculator'!BY99+'Consumptions Rate Calculator'!BZ99)</f>
        <v/>
      </c>
      <c r="AO97" s="24" t="str">
        <f>IF(AND(ISBLANK('Consumptions Rate Calculator'!CA99),ISBLANK('Consumptions Rate Calculator'!CB99)),"",'Consumptions Rate Calculator'!CA99+'Consumptions Rate Calculator'!CB99)</f>
        <v/>
      </c>
      <c r="AP97" s="24" t="str">
        <f>IF(AND(ISBLANK('Consumptions Rate Calculator'!CC99),ISBLANK('Consumptions Rate Calculator'!CD99)),"",'Consumptions Rate Calculator'!CC99+'Consumptions Rate Calculator'!CD99)</f>
        <v/>
      </c>
      <c r="AQ97" s="24" t="str">
        <f>IF(AND(ISBLANK('Consumptions Rate Calculator'!CE99),ISBLANK('Consumptions Rate Calculator'!CF99)),"",'Consumptions Rate Calculator'!CE99+'Consumptions Rate Calculator'!CF99)</f>
        <v/>
      </c>
      <c r="AR97" s="24" t="str">
        <f>IF(AND(ISBLANK('Consumptions Rate Calculator'!CG99),ISBLANK('Consumptions Rate Calculator'!CH99)),"",'Consumptions Rate Calculator'!CG99+'Consumptions Rate Calculator'!CH99)</f>
        <v/>
      </c>
      <c r="AS97" s="24" t="str">
        <f>IF(AND(ISBLANK('Consumptions Rate Calculator'!CI99),ISBLANK('Consumptions Rate Calculator'!CJ99)),"",'Consumptions Rate Calculator'!CI99+'Consumptions Rate Calculator'!CJ99)</f>
        <v/>
      </c>
      <c r="AT97" s="24" t="str">
        <f>IF(AND(ISBLANK('Consumptions Rate Calculator'!CK99),ISBLANK('Consumptions Rate Calculator'!CL99)),"",'Consumptions Rate Calculator'!CK99+'Consumptions Rate Calculator'!CL99)</f>
        <v/>
      </c>
      <c r="AU97" s="24" t="str">
        <f>IF(AND(ISBLANK('Consumptions Rate Calculator'!CM99),ISBLANK('Consumptions Rate Calculator'!CN99)),"",'Consumptions Rate Calculator'!CM99+'Consumptions Rate Calculator'!CN99)</f>
        <v/>
      </c>
      <c r="AV97" s="24" t="str">
        <f>IF(AND(ISBLANK('Consumptions Rate Calculator'!CO99),ISBLANK('Consumptions Rate Calculator'!CP99)),"",'Consumptions Rate Calculator'!CO99+'Consumptions Rate Calculator'!CP99)</f>
        <v/>
      </c>
      <c r="AW97" s="24" t="str">
        <f>IF(AND(ISBLANK('Consumptions Rate Calculator'!CQ99),ISBLANK('Consumptions Rate Calculator'!CR99)),"",'Consumptions Rate Calculator'!CQ99+'Consumptions Rate Calculator'!CR99)</f>
        <v/>
      </c>
      <c r="AX97" s="24" t="str">
        <f>IF(AND(ISBLANK('Consumptions Rate Calculator'!CS99),ISBLANK('Consumptions Rate Calculator'!CT99)),"",'Consumptions Rate Calculator'!CS99+'Consumptions Rate Calculator'!CT99)</f>
        <v/>
      </c>
      <c r="AY97" s="24" t="str">
        <f>IF(AND(ISBLANK('Consumptions Rate Calculator'!CU99),ISBLANK('Consumptions Rate Calculator'!CV99)),"",'Consumptions Rate Calculator'!CU99+'Consumptions Rate Calculator'!CV99)</f>
        <v/>
      </c>
      <c r="AZ97" s="24" t="str">
        <f>IF(AND(ISBLANK('Consumptions Rate Calculator'!CW99),ISBLANK('Consumptions Rate Calculator'!CX99)),"",'Consumptions Rate Calculator'!CW99+'Consumptions Rate Calculator'!CX99)</f>
        <v/>
      </c>
      <c r="BA97" s="24" t="str">
        <f>IF(AND(ISBLANK('Consumptions Rate Calculator'!CY99),ISBLANK('Consumptions Rate Calculator'!CZ99)),"",'Consumptions Rate Calculator'!CY99+'Consumptions Rate Calculator'!CZ99)</f>
        <v/>
      </c>
      <c r="BB97" s="24" t="str">
        <f>IF(AND(ISBLANK('Consumptions Rate Calculator'!DA99),ISBLANK('Consumptions Rate Calculator'!DB99)),"",'Consumptions Rate Calculator'!DA99+'Consumptions Rate Calculator'!DB99)</f>
        <v/>
      </c>
      <c r="BC97" s="24" t="str">
        <f>IF(AND(ISBLANK('Consumptions Rate Calculator'!DC99),ISBLANK('Consumptions Rate Calculator'!DD99)),"",'Consumptions Rate Calculator'!DC99+'Consumptions Rate Calculator'!DD99)</f>
        <v/>
      </c>
      <c r="BD97" s="24" t="str">
        <f>IF(AND(ISBLANK('Consumptions Rate Calculator'!DE99),ISBLANK('Consumptions Rate Calculator'!DF99)),"",'Consumptions Rate Calculator'!DE99+'Consumptions Rate Calculator'!DF99)</f>
        <v/>
      </c>
      <c r="BE97" s="24" t="str">
        <f>IF(AND(ISBLANK('Consumptions Rate Calculator'!DG99),ISBLANK('Consumptions Rate Calculator'!DH99)),"",'Consumptions Rate Calculator'!DG99+'Consumptions Rate Calculator'!DH99)</f>
        <v/>
      </c>
      <c r="BF97" s="24" t="str">
        <f>IF(AND(ISBLANK('Consumptions Rate Calculator'!DI99),ISBLANK('Consumptions Rate Calculator'!DJ99)),"",'Consumptions Rate Calculator'!DI99+'Consumptions Rate Calculator'!DJ99)</f>
        <v/>
      </c>
      <c r="BG97" s="24" t="str">
        <f>IF(AND(ISBLANK('Consumptions Rate Calculator'!DK99),ISBLANK('Consumptions Rate Calculator'!DL99)),"",'Consumptions Rate Calculator'!DK99+'Consumptions Rate Calculator'!DL99)</f>
        <v/>
      </c>
      <c r="BH97" s="24" t="str">
        <f>IF(AND(ISBLANK('Consumptions Rate Calculator'!DM99),ISBLANK('Consumptions Rate Calculator'!DN99)),"",'Consumptions Rate Calculator'!DM99+'Consumptions Rate Calculator'!DN99)</f>
        <v/>
      </c>
      <c r="BI97" s="24" t="str">
        <f>IF(AND(ISBLANK('Consumptions Rate Calculator'!DO99),ISBLANK('Consumptions Rate Calculator'!DP99)),"",'Consumptions Rate Calculator'!DO99+'Consumptions Rate Calculator'!DP99)</f>
        <v/>
      </c>
      <c r="BJ97" s="24" t="str">
        <f>IF(AND(ISBLANK('Consumptions Rate Calculator'!DQ99),ISBLANK('Consumptions Rate Calculator'!DR99)),"",'Consumptions Rate Calculator'!DQ99+'Consumptions Rate Calculator'!DR99)</f>
        <v/>
      </c>
      <c r="BK97" s="24" t="str">
        <f>IF(AND(ISBLANK('Consumptions Rate Calculator'!DS99),ISBLANK('Consumptions Rate Calculator'!DT99)),"",'Consumptions Rate Calculator'!DS99+'Consumptions Rate Calculator'!DT99)</f>
        <v/>
      </c>
      <c r="BL97" s="24" t="str">
        <f>IF(AND(ISBLANK('Consumptions Rate Calculator'!DU99),ISBLANK('Consumptions Rate Calculator'!DV99)),"",'Consumptions Rate Calculator'!DU99+'Consumptions Rate Calculator'!DV99)</f>
        <v/>
      </c>
      <c r="BM97" s="24" t="str">
        <f>IF(AND(ISBLANK('Consumptions Rate Calculator'!DW99),ISBLANK('Consumptions Rate Calculator'!DX99)),"",'Consumptions Rate Calculator'!DW99+'Consumptions Rate Calculator'!DX99)</f>
        <v/>
      </c>
      <c r="BN97" s="24" t="str">
        <f>IF(AND(ISBLANK('Consumptions Rate Calculator'!DY99),ISBLANK('Consumptions Rate Calculator'!DZ99)),"",'Consumptions Rate Calculator'!DY99+'Consumptions Rate Calculator'!DZ99)</f>
        <v/>
      </c>
      <c r="BO97" s="24" t="str">
        <f>IF(AND(ISBLANK('Consumptions Rate Calculator'!EA99),ISBLANK('Consumptions Rate Calculator'!EB99)),"",'Consumptions Rate Calculator'!EA99+'Consumptions Rate Calculator'!EB99)</f>
        <v/>
      </c>
      <c r="BP97" s="24" t="str">
        <f>IF(AND(ISBLANK('Consumptions Rate Calculator'!EC99),ISBLANK('Consumptions Rate Calculator'!ED99)),"",'Consumptions Rate Calculator'!EC99+'Consumptions Rate Calculator'!ED99)</f>
        <v/>
      </c>
      <c r="BQ97" s="24" t="str">
        <f>IF(AND(ISBLANK('Consumptions Rate Calculator'!EE99),ISBLANK('Consumptions Rate Calculator'!EF99)),"",'Consumptions Rate Calculator'!EE99+'Consumptions Rate Calculator'!EF99)</f>
        <v/>
      </c>
      <c r="BR97" s="24" t="str">
        <f>IF(AND(ISBLANK('Consumptions Rate Calculator'!EG99),ISBLANK('Consumptions Rate Calculator'!EH99)),"",'Consumptions Rate Calculator'!EG99+'Consumptions Rate Calculator'!EH99)</f>
        <v/>
      </c>
      <c r="BS97" s="24" t="str">
        <f>IF(AND(ISBLANK('Consumptions Rate Calculator'!EI99),ISBLANK('Consumptions Rate Calculator'!EJ99)),"",'Consumptions Rate Calculator'!EI99+'Consumptions Rate Calculator'!EJ99)</f>
        <v/>
      </c>
      <c r="BT97" s="24" t="str">
        <f>IF(AND(ISBLANK('Consumptions Rate Calculator'!EK99),ISBLANK('Consumptions Rate Calculator'!EL99)),"",'Consumptions Rate Calculator'!EK99+'Consumptions Rate Calculator'!EL99)</f>
        <v/>
      </c>
      <c r="BU97" s="24" t="str">
        <f>IF(AND(ISBLANK('Consumptions Rate Calculator'!EM99),ISBLANK('Consumptions Rate Calculator'!EN99)),"",'Consumptions Rate Calculator'!EM99+'Consumptions Rate Calculator'!EN99)</f>
        <v/>
      </c>
      <c r="BV97" s="24" t="str">
        <f>IF(AND(ISBLANK('Consumptions Rate Calculator'!EO99),ISBLANK('Consumptions Rate Calculator'!EP99)),"",'Consumptions Rate Calculator'!EO99+'Consumptions Rate Calculator'!EP99)</f>
        <v/>
      </c>
      <c r="BW97" s="24" t="str">
        <f>IF(AND(ISBLANK('Consumptions Rate Calculator'!EQ99),ISBLANK('Consumptions Rate Calculator'!ER99)),"",'Consumptions Rate Calculator'!EQ99+'Consumptions Rate Calculator'!ER99)</f>
        <v/>
      </c>
      <c r="BX97" s="24" t="str">
        <f>IF(AND(ISBLANK('Consumptions Rate Calculator'!ES99),ISBLANK('Consumptions Rate Calculator'!ET99)),"",'Consumptions Rate Calculator'!ES99+'Consumptions Rate Calculator'!ET99)</f>
        <v/>
      </c>
      <c r="BY97" s="24" t="str">
        <f>IF(AND(ISBLANK('Consumptions Rate Calculator'!EU99),ISBLANK('Consumptions Rate Calculator'!EV99)),"",'Consumptions Rate Calculator'!EU99+'Consumptions Rate Calculator'!EV99)</f>
        <v/>
      </c>
      <c r="BZ97" s="24" t="str">
        <f>IF(AND(ISBLANK('Consumptions Rate Calculator'!EW99),ISBLANK('Consumptions Rate Calculator'!EX99)),"",'Consumptions Rate Calculator'!EW99+'Consumptions Rate Calculator'!EX99)</f>
        <v/>
      </c>
      <c r="CA97" s="24" t="str">
        <f>IF(AND(ISBLANK('Consumptions Rate Calculator'!EY99),ISBLANK('Consumptions Rate Calculator'!EZ99)),"",'Consumptions Rate Calculator'!EY99+'Consumptions Rate Calculator'!EZ99)</f>
        <v/>
      </c>
      <c r="CB97" s="24" t="str">
        <f>IF(AND(ISBLANK('Consumptions Rate Calculator'!FA99),ISBLANK('Consumptions Rate Calculator'!FB99)),"",'Consumptions Rate Calculator'!FA99+'Consumptions Rate Calculator'!FB99)</f>
        <v/>
      </c>
      <c r="CC97" s="24" t="str">
        <f>IF(AND(ISBLANK('Consumptions Rate Calculator'!FC99),ISBLANK('Consumptions Rate Calculator'!FD99)),"",'Consumptions Rate Calculator'!FC99+'Consumptions Rate Calculator'!FD99)</f>
        <v/>
      </c>
      <c r="CD97" s="24" t="str">
        <f>IF(AND(ISBLANK('Consumptions Rate Calculator'!FE99),ISBLANK('Consumptions Rate Calculator'!FF99)),"",'Consumptions Rate Calculator'!FE99+'Consumptions Rate Calculator'!FF99)</f>
        <v/>
      </c>
      <c r="CE97" s="24" t="str">
        <f>IF(AND(ISBLANK('Consumptions Rate Calculator'!FG99),ISBLANK('Consumptions Rate Calculator'!FH99)),"",'Consumptions Rate Calculator'!FG99+'Consumptions Rate Calculator'!FH99)</f>
        <v/>
      </c>
      <c r="CF97" s="24" t="str">
        <f>IF(AND(ISBLANK('Consumptions Rate Calculator'!FI99),ISBLANK('Consumptions Rate Calculator'!FJ99)),"",'Consumptions Rate Calculator'!FI99+'Consumptions Rate Calculator'!FJ99)</f>
        <v/>
      </c>
      <c r="CG97" s="24" t="str">
        <f>IF(AND(ISBLANK('Consumptions Rate Calculator'!FK99),ISBLANK('Consumptions Rate Calculator'!FL99)),"",'Consumptions Rate Calculator'!FK99+'Consumptions Rate Calculator'!FL99)</f>
        <v/>
      </c>
      <c r="CH97" s="24" t="str">
        <f>IF(AND(ISBLANK('Consumptions Rate Calculator'!FM99),ISBLANK('Consumptions Rate Calculator'!FN99)),"",'Consumptions Rate Calculator'!FM99+'Consumptions Rate Calculator'!FN99)</f>
        <v/>
      </c>
      <c r="CI97" s="24" t="str">
        <f>IF(AND(ISBLANK('Consumptions Rate Calculator'!FO99),ISBLANK('Consumptions Rate Calculator'!FP99)),"",'Consumptions Rate Calculator'!FO99+'Consumptions Rate Calculator'!FP99)</f>
        <v/>
      </c>
      <c r="CJ97" s="24" t="str">
        <f>IF(AND(ISBLANK('Consumptions Rate Calculator'!FQ99),ISBLANK('Consumptions Rate Calculator'!FR99)),"",'Consumptions Rate Calculator'!FQ99+'Consumptions Rate Calculator'!FR99)</f>
        <v/>
      </c>
      <c r="CK97" s="24" t="str">
        <f>IF(AND(ISBLANK('Consumptions Rate Calculator'!FS99),ISBLANK('Consumptions Rate Calculator'!FT99)),"",'Consumptions Rate Calculator'!FS99+'Consumptions Rate Calculator'!FT99)</f>
        <v/>
      </c>
      <c r="CL97" s="24" t="str">
        <f>IF(AND(ISBLANK('Consumptions Rate Calculator'!FU99),ISBLANK('Consumptions Rate Calculator'!FV99)),"",'Consumptions Rate Calculator'!FU99+'Consumptions Rate Calculator'!FV99)</f>
        <v/>
      </c>
      <c r="CM97" s="24" t="str">
        <f>IF(AND(ISBLANK('Consumptions Rate Calculator'!FW99),ISBLANK('Consumptions Rate Calculator'!FX99)),"",'Consumptions Rate Calculator'!FW99+'Consumptions Rate Calculator'!FX99)</f>
        <v/>
      </c>
      <c r="CN97" s="24" t="str">
        <f>IF(AND(ISBLANK('Consumptions Rate Calculator'!FY99),ISBLANK('Consumptions Rate Calculator'!FZ99)),"",'Consumptions Rate Calculator'!FY99+'Consumptions Rate Calculator'!FZ99)</f>
        <v/>
      </c>
    </row>
    <row r="98" spans="1:92" ht="13.5" customHeight="1" x14ac:dyDescent="0.35">
      <c r="A98" s="22" t="str">
        <f>'Consumptions Rate Calculator'!A100</f>
        <v>Other 84</v>
      </c>
      <c r="B98" s="23" t="str">
        <f>IF('Consumptions Rate Calculator'!B100=0,"",'Consumptions Rate Calculator'!B100)</f>
        <v/>
      </c>
      <c r="C98" s="24" t="str">
        <f>IF(AND(ISBLANK('Consumptions Rate Calculator'!C100),ISBLANK('Consumptions Rate Calculator'!D100)),"",'Consumptions Rate Calculator'!C100+'Consumptions Rate Calculator'!D100)</f>
        <v/>
      </c>
      <c r="D98" s="24" t="str">
        <f>IF(AND(ISBLANK('Consumptions Rate Calculator'!E100),ISBLANK('Consumptions Rate Calculator'!F100)),"",'Consumptions Rate Calculator'!E100+'Consumptions Rate Calculator'!F100)</f>
        <v/>
      </c>
      <c r="E98" s="24" t="str">
        <f>IF(AND(ISBLANK('Consumptions Rate Calculator'!G100),ISBLANK('Consumptions Rate Calculator'!H100)),"",'Consumptions Rate Calculator'!G100+'Consumptions Rate Calculator'!H100)</f>
        <v/>
      </c>
      <c r="F98" s="24" t="str">
        <f>IF(AND(ISBLANK('Consumptions Rate Calculator'!I100),ISBLANK('Consumptions Rate Calculator'!J100)),"",'Consumptions Rate Calculator'!I100+'Consumptions Rate Calculator'!J100)</f>
        <v/>
      </c>
      <c r="G98" s="24" t="str">
        <f>IF(AND(ISBLANK('Consumptions Rate Calculator'!K100),ISBLANK('Consumptions Rate Calculator'!L100)),"",'Consumptions Rate Calculator'!K100+'Consumptions Rate Calculator'!L100)</f>
        <v/>
      </c>
      <c r="H98" s="24" t="str">
        <f>IF(AND(ISBLANK('Consumptions Rate Calculator'!M100),ISBLANK('Consumptions Rate Calculator'!N100)),"",'Consumptions Rate Calculator'!M100+'Consumptions Rate Calculator'!N100)</f>
        <v/>
      </c>
      <c r="I98" s="24" t="str">
        <f>IF(AND(ISBLANK('Consumptions Rate Calculator'!O100),ISBLANK('Consumptions Rate Calculator'!P100)),"",'Consumptions Rate Calculator'!O100+'Consumptions Rate Calculator'!P100)</f>
        <v/>
      </c>
      <c r="J98" s="24" t="str">
        <f>IF(AND(ISBLANK('Consumptions Rate Calculator'!Q100),ISBLANK('Consumptions Rate Calculator'!R100)),"",'Consumptions Rate Calculator'!Q100+'Consumptions Rate Calculator'!R100)</f>
        <v/>
      </c>
      <c r="K98" s="24" t="str">
        <f>IF(AND(ISBLANK('Consumptions Rate Calculator'!S100),ISBLANK('Consumptions Rate Calculator'!T100)),"",'Consumptions Rate Calculator'!S100+'Consumptions Rate Calculator'!T100)</f>
        <v/>
      </c>
      <c r="L98" s="24" t="str">
        <f>IF(AND(ISBLANK('Consumptions Rate Calculator'!U100),ISBLANK('Consumptions Rate Calculator'!V100)),"",'Consumptions Rate Calculator'!U100+'Consumptions Rate Calculator'!V100)</f>
        <v/>
      </c>
      <c r="M98" s="24" t="str">
        <f>IF(AND(ISBLANK('Consumptions Rate Calculator'!W100),ISBLANK('Consumptions Rate Calculator'!X100)),"",'Consumptions Rate Calculator'!W100+'Consumptions Rate Calculator'!X100)</f>
        <v/>
      </c>
      <c r="N98" s="24" t="str">
        <f>IF(AND(ISBLANK('Consumptions Rate Calculator'!Y100),ISBLANK('Consumptions Rate Calculator'!Z100)),"",'Consumptions Rate Calculator'!Y100+'Consumptions Rate Calculator'!Z100)</f>
        <v/>
      </c>
      <c r="O98" s="24" t="str">
        <f>IF(AND(ISBLANK('Consumptions Rate Calculator'!AA100),ISBLANK('Consumptions Rate Calculator'!AB100)),"",'Consumptions Rate Calculator'!AA100+'Consumptions Rate Calculator'!AB100)</f>
        <v/>
      </c>
      <c r="P98" s="24" t="str">
        <f>IF(AND(ISBLANK('Consumptions Rate Calculator'!AC100),ISBLANK('Consumptions Rate Calculator'!AD100)),"",'Consumptions Rate Calculator'!AC100+'Consumptions Rate Calculator'!AD100)</f>
        <v/>
      </c>
      <c r="Q98" s="24" t="str">
        <f>IF(AND(ISBLANK('Consumptions Rate Calculator'!AE100),ISBLANK('Consumptions Rate Calculator'!AF100)),"",'Consumptions Rate Calculator'!AE100+'Consumptions Rate Calculator'!AF100)</f>
        <v/>
      </c>
      <c r="R98" s="24" t="str">
        <f>IF(AND(ISBLANK('Consumptions Rate Calculator'!AG100),ISBLANK('Consumptions Rate Calculator'!AH100)),"",'Consumptions Rate Calculator'!AG100+'Consumptions Rate Calculator'!AH100)</f>
        <v/>
      </c>
      <c r="S98" s="24" t="str">
        <f>IF(AND(ISBLANK('Consumptions Rate Calculator'!AI100),ISBLANK('Consumptions Rate Calculator'!AJ100)),"",'Consumptions Rate Calculator'!AI100+'Consumptions Rate Calculator'!AJ100)</f>
        <v/>
      </c>
      <c r="T98" s="24" t="str">
        <f>IF(AND(ISBLANK('Consumptions Rate Calculator'!AK100),ISBLANK('Consumptions Rate Calculator'!AL100)),"",'Consumptions Rate Calculator'!AK100+'Consumptions Rate Calculator'!AL100)</f>
        <v/>
      </c>
      <c r="U98" s="24" t="str">
        <f>IF(AND(ISBLANK('Consumptions Rate Calculator'!AM100),ISBLANK('Consumptions Rate Calculator'!AN100)),"",'Consumptions Rate Calculator'!AM100+'Consumptions Rate Calculator'!AN100)</f>
        <v/>
      </c>
      <c r="V98" s="24" t="str">
        <f>IF(AND(ISBLANK('Consumptions Rate Calculator'!AO100),ISBLANK('Consumptions Rate Calculator'!AP100)),"",'Consumptions Rate Calculator'!AO100+'Consumptions Rate Calculator'!AP100)</f>
        <v/>
      </c>
      <c r="W98" s="24" t="str">
        <f>IF(AND(ISBLANK('Consumptions Rate Calculator'!AQ100),ISBLANK('Consumptions Rate Calculator'!AR100)),"",'Consumptions Rate Calculator'!AQ100+'Consumptions Rate Calculator'!AR100)</f>
        <v/>
      </c>
      <c r="X98" s="24" t="str">
        <f>IF(AND(ISBLANK('Consumptions Rate Calculator'!AS100),ISBLANK('Consumptions Rate Calculator'!AT100)),"",'Consumptions Rate Calculator'!AS100+'Consumptions Rate Calculator'!AT100)</f>
        <v/>
      </c>
      <c r="Y98" s="24" t="str">
        <f>IF(AND(ISBLANK('Consumptions Rate Calculator'!AU100),ISBLANK('Consumptions Rate Calculator'!AV100)),"",'Consumptions Rate Calculator'!AU100+'Consumptions Rate Calculator'!AV100)</f>
        <v/>
      </c>
      <c r="Z98" s="24" t="str">
        <f>IF(AND(ISBLANK('Consumptions Rate Calculator'!AW100),ISBLANK('Consumptions Rate Calculator'!AX100)),"",'Consumptions Rate Calculator'!AW100+'Consumptions Rate Calculator'!AX100)</f>
        <v/>
      </c>
      <c r="AA98" s="24" t="str">
        <f>IF(AND(ISBLANK('Consumptions Rate Calculator'!AY100),ISBLANK('Consumptions Rate Calculator'!AZ100)),"",'Consumptions Rate Calculator'!AY100+'Consumptions Rate Calculator'!AZ100)</f>
        <v/>
      </c>
      <c r="AB98" s="24" t="str">
        <f>IF(AND(ISBLANK('Consumptions Rate Calculator'!BA100),ISBLANK('Consumptions Rate Calculator'!BB100)),"",'Consumptions Rate Calculator'!BA100+'Consumptions Rate Calculator'!BB100)</f>
        <v/>
      </c>
      <c r="AC98" s="24" t="str">
        <f>IF(AND(ISBLANK('Consumptions Rate Calculator'!BC100),ISBLANK('Consumptions Rate Calculator'!BD100)),"",'Consumptions Rate Calculator'!BC100+'Consumptions Rate Calculator'!BD100)</f>
        <v/>
      </c>
      <c r="AD98" s="24" t="str">
        <f>IF(AND(ISBLANK('Consumptions Rate Calculator'!BE100),ISBLANK('Consumptions Rate Calculator'!BF100)),"",'Consumptions Rate Calculator'!BE100+'Consumptions Rate Calculator'!BF100)</f>
        <v/>
      </c>
      <c r="AE98" s="24" t="str">
        <f>IF(AND(ISBLANK('Consumptions Rate Calculator'!BG100),ISBLANK('Consumptions Rate Calculator'!BH100)),"",'Consumptions Rate Calculator'!BG100+'Consumptions Rate Calculator'!BH100)</f>
        <v/>
      </c>
      <c r="AF98" s="24" t="str">
        <f>IF(AND(ISBLANK('Consumptions Rate Calculator'!BI100),ISBLANK('Consumptions Rate Calculator'!BJ100)),"",'Consumptions Rate Calculator'!BI100+'Consumptions Rate Calculator'!BJ100)</f>
        <v/>
      </c>
      <c r="AG98" s="24" t="str">
        <f>IF(AND(ISBLANK('Consumptions Rate Calculator'!BK100),ISBLANK('Consumptions Rate Calculator'!BL100)),"",'Consumptions Rate Calculator'!BK100+'Consumptions Rate Calculator'!BL100)</f>
        <v/>
      </c>
      <c r="AH98" s="24" t="str">
        <f>IF(AND(ISBLANK('Consumptions Rate Calculator'!BM100),ISBLANK('Consumptions Rate Calculator'!BN100)),"",'Consumptions Rate Calculator'!BM100+'Consumptions Rate Calculator'!BN100)</f>
        <v/>
      </c>
      <c r="AI98" s="24" t="str">
        <f>IF(AND(ISBLANK('Consumptions Rate Calculator'!BO100),ISBLANK('Consumptions Rate Calculator'!BP100)),"",'Consumptions Rate Calculator'!BO100+'Consumptions Rate Calculator'!BP100)</f>
        <v/>
      </c>
      <c r="AJ98" s="24" t="str">
        <f>IF(AND(ISBLANK('Consumptions Rate Calculator'!BQ100),ISBLANK('Consumptions Rate Calculator'!BR100)),"",'Consumptions Rate Calculator'!BQ100+'Consumptions Rate Calculator'!BR100)</f>
        <v/>
      </c>
      <c r="AK98" s="24" t="str">
        <f>IF(AND(ISBLANK('Consumptions Rate Calculator'!BS100),ISBLANK('Consumptions Rate Calculator'!BT100)),"",'Consumptions Rate Calculator'!BS100+'Consumptions Rate Calculator'!BT100)</f>
        <v/>
      </c>
      <c r="AL98" s="24" t="str">
        <f>IF(AND(ISBLANK('Consumptions Rate Calculator'!BU100),ISBLANK('Consumptions Rate Calculator'!BV100)),"",'Consumptions Rate Calculator'!BU100+'Consumptions Rate Calculator'!BV100)</f>
        <v/>
      </c>
      <c r="AM98" s="24" t="str">
        <f>IF(AND(ISBLANK('Consumptions Rate Calculator'!BW100),ISBLANK('Consumptions Rate Calculator'!BX100)),"",'Consumptions Rate Calculator'!BW100+'Consumptions Rate Calculator'!BX100)</f>
        <v/>
      </c>
      <c r="AN98" s="24" t="str">
        <f>IF(AND(ISBLANK('Consumptions Rate Calculator'!BY100),ISBLANK('Consumptions Rate Calculator'!BZ100)),"",'Consumptions Rate Calculator'!BY100+'Consumptions Rate Calculator'!BZ100)</f>
        <v/>
      </c>
      <c r="AO98" s="24" t="str">
        <f>IF(AND(ISBLANK('Consumptions Rate Calculator'!CA100),ISBLANK('Consumptions Rate Calculator'!CB100)),"",'Consumptions Rate Calculator'!CA100+'Consumptions Rate Calculator'!CB100)</f>
        <v/>
      </c>
      <c r="AP98" s="24" t="str">
        <f>IF(AND(ISBLANK('Consumptions Rate Calculator'!CC100),ISBLANK('Consumptions Rate Calculator'!CD100)),"",'Consumptions Rate Calculator'!CC100+'Consumptions Rate Calculator'!CD100)</f>
        <v/>
      </c>
      <c r="AQ98" s="24" t="str">
        <f>IF(AND(ISBLANK('Consumptions Rate Calculator'!CE100),ISBLANK('Consumptions Rate Calculator'!CF100)),"",'Consumptions Rate Calculator'!CE100+'Consumptions Rate Calculator'!CF100)</f>
        <v/>
      </c>
      <c r="AR98" s="24" t="str">
        <f>IF(AND(ISBLANK('Consumptions Rate Calculator'!CG100),ISBLANK('Consumptions Rate Calculator'!CH100)),"",'Consumptions Rate Calculator'!CG100+'Consumptions Rate Calculator'!CH100)</f>
        <v/>
      </c>
      <c r="AS98" s="24" t="str">
        <f>IF(AND(ISBLANK('Consumptions Rate Calculator'!CI100),ISBLANK('Consumptions Rate Calculator'!CJ100)),"",'Consumptions Rate Calculator'!CI100+'Consumptions Rate Calculator'!CJ100)</f>
        <v/>
      </c>
      <c r="AT98" s="24" t="str">
        <f>IF(AND(ISBLANK('Consumptions Rate Calculator'!CK100),ISBLANK('Consumptions Rate Calculator'!CL100)),"",'Consumptions Rate Calculator'!CK100+'Consumptions Rate Calculator'!CL100)</f>
        <v/>
      </c>
      <c r="AU98" s="24" t="str">
        <f>IF(AND(ISBLANK('Consumptions Rate Calculator'!CM100),ISBLANK('Consumptions Rate Calculator'!CN100)),"",'Consumptions Rate Calculator'!CM100+'Consumptions Rate Calculator'!CN100)</f>
        <v/>
      </c>
      <c r="AV98" s="24" t="str">
        <f>IF(AND(ISBLANK('Consumptions Rate Calculator'!CO100),ISBLANK('Consumptions Rate Calculator'!CP100)),"",'Consumptions Rate Calculator'!CO100+'Consumptions Rate Calculator'!CP100)</f>
        <v/>
      </c>
      <c r="AW98" s="24" t="str">
        <f>IF(AND(ISBLANK('Consumptions Rate Calculator'!CQ100),ISBLANK('Consumptions Rate Calculator'!CR100)),"",'Consumptions Rate Calculator'!CQ100+'Consumptions Rate Calculator'!CR100)</f>
        <v/>
      </c>
      <c r="AX98" s="24" t="str">
        <f>IF(AND(ISBLANK('Consumptions Rate Calculator'!CS100),ISBLANK('Consumptions Rate Calculator'!CT100)),"",'Consumptions Rate Calculator'!CS100+'Consumptions Rate Calculator'!CT100)</f>
        <v/>
      </c>
      <c r="AY98" s="24" t="str">
        <f>IF(AND(ISBLANK('Consumptions Rate Calculator'!CU100),ISBLANK('Consumptions Rate Calculator'!CV100)),"",'Consumptions Rate Calculator'!CU100+'Consumptions Rate Calculator'!CV100)</f>
        <v/>
      </c>
      <c r="AZ98" s="24" t="str">
        <f>IF(AND(ISBLANK('Consumptions Rate Calculator'!CW100),ISBLANK('Consumptions Rate Calculator'!CX100)),"",'Consumptions Rate Calculator'!CW100+'Consumptions Rate Calculator'!CX100)</f>
        <v/>
      </c>
      <c r="BA98" s="24" t="str">
        <f>IF(AND(ISBLANK('Consumptions Rate Calculator'!CY100),ISBLANK('Consumptions Rate Calculator'!CZ100)),"",'Consumptions Rate Calculator'!CY100+'Consumptions Rate Calculator'!CZ100)</f>
        <v/>
      </c>
      <c r="BB98" s="24" t="str">
        <f>IF(AND(ISBLANK('Consumptions Rate Calculator'!DA100),ISBLANK('Consumptions Rate Calculator'!DB100)),"",'Consumptions Rate Calculator'!DA100+'Consumptions Rate Calculator'!DB100)</f>
        <v/>
      </c>
      <c r="BC98" s="24" t="str">
        <f>IF(AND(ISBLANK('Consumptions Rate Calculator'!DC100),ISBLANK('Consumptions Rate Calculator'!DD100)),"",'Consumptions Rate Calculator'!DC100+'Consumptions Rate Calculator'!DD100)</f>
        <v/>
      </c>
      <c r="BD98" s="24" t="str">
        <f>IF(AND(ISBLANK('Consumptions Rate Calculator'!DE100),ISBLANK('Consumptions Rate Calculator'!DF100)),"",'Consumptions Rate Calculator'!DE100+'Consumptions Rate Calculator'!DF100)</f>
        <v/>
      </c>
      <c r="BE98" s="24" t="str">
        <f>IF(AND(ISBLANK('Consumptions Rate Calculator'!DG100),ISBLANK('Consumptions Rate Calculator'!DH100)),"",'Consumptions Rate Calculator'!DG100+'Consumptions Rate Calculator'!DH100)</f>
        <v/>
      </c>
      <c r="BF98" s="24" t="str">
        <f>IF(AND(ISBLANK('Consumptions Rate Calculator'!DI100),ISBLANK('Consumptions Rate Calculator'!DJ100)),"",'Consumptions Rate Calculator'!DI100+'Consumptions Rate Calculator'!DJ100)</f>
        <v/>
      </c>
      <c r="BG98" s="24" t="str">
        <f>IF(AND(ISBLANK('Consumptions Rate Calculator'!DK100),ISBLANK('Consumptions Rate Calculator'!DL100)),"",'Consumptions Rate Calculator'!DK100+'Consumptions Rate Calculator'!DL100)</f>
        <v/>
      </c>
      <c r="BH98" s="24" t="str">
        <f>IF(AND(ISBLANK('Consumptions Rate Calculator'!DM100),ISBLANK('Consumptions Rate Calculator'!DN100)),"",'Consumptions Rate Calculator'!DM100+'Consumptions Rate Calculator'!DN100)</f>
        <v/>
      </c>
      <c r="BI98" s="24" t="str">
        <f>IF(AND(ISBLANK('Consumptions Rate Calculator'!DO100),ISBLANK('Consumptions Rate Calculator'!DP100)),"",'Consumptions Rate Calculator'!DO100+'Consumptions Rate Calculator'!DP100)</f>
        <v/>
      </c>
      <c r="BJ98" s="24" t="str">
        <f>IF(AND(ISBLANK('Consumptions Rate Calculator'!DQ100),ISBLANK('Consumptions Rate Calculator'!DR100)),"",'Consumptions Rate Calculator'!DQ100+'Consumptions Rate Calculator'!DR100)</f>
        <v/>
      </c>
      <c r="BK98" s="24" t="str">
        <f>IF(AND(ISBLANK('Consumptions Rate Calculator'!DS100),ISBLANK('Consumptions Rate Calculator'!DT100)),"",'Consumptions Rate Calculator'!DS100+'Consumptions Rate Calculator'!DT100)</f>
        <v/>
      </c>
      <c r="BL98" s="24" t="str">
        <f>IF(AND(ISBLANK('Consumptions Rate Calculator'!DU100),ISBLANK('Consumptions Rate Calculator'!DV100)),"",'Consumptions Rate Calculator'!DU100+'Consumptions Rate Calculator'!DV100)</f>
        <v/>
      </c>
      <c r="BM98" s="24" t="str">
        <f>IF(AND(ISBLANK('Consumptions Rate Calculator'!DW100),ISBLANK('Consumptions Rate Calculator'!DX100)),"",'Consumptions Rate Calculator'!DW100+'Consumptions Rate Calculator'!DX100)</f>
        <v/>
      </c>
      <c r="BN98" s="24" t="str">
        <f>IF(AND(ISBLANK('Consumptions Rate Calculator'!DY100),ISBLANK('Consumptions Rate Calculator'!DZ100)),"",'Consumptions Rate Calculator'!DY100+'Consumptions Rate Calculator'!DZ100)</f>
        <v/>
      </c>
      <c r="BO98" s="24" t="str">
        <f>IF(AND(ISBLANK('Consumptions Rate Calculator'!EA100),ISBLANK('Consumptions Rate Calculator'!EB100)),"",'Consumptions Rate Calculator'!EA100+'Consumptions Rate Calculator'!EB100)</f>
        <v/>
      </c>
      <c r="BP98" s="24" t="str">
        <f>IF(AND(ISBLANK('Consumptions Rate Calculator'!EC100),ISBLANK('Consumptions Rate Calculator'!ED100)),"",'Consumptions Rate Calculator'!EC100+'Consumptions Rate Calculator'!ED100)</f>
        <v/>
      </c>
      <c r="BQ98" s="24" t="str">
        <f>IF(AND(ISBLANK('Consumptions Rate Calculator'!EE100),ISBLANK('Consumptions Rate Calculator'!EF100)),"",'Consumptions Rate Calculator'!EE100+'Consumptions Rate Calculator'!EF100)</f>
        <v/>
      </c>
      <c r="BR98" s="24" t="str">
        <f>IF(AND(ISBLANK('Consumptions Rate Calculator'!EG100),ISBLANK('Consumptions Rate Calculator'!EH100)),"",'Consumptions Rate Calculator'!EG100+'Consumptions Rate Calculator'!EH100)</f>
        <v/>
      </c>
      <c r="BS98" s="24" t="str">
        <f>IF(AND(ISBLANK('Consumptions Rate Calculator'!EI100),ISBLANK('Consumptions Rate Calculator'!EJ100)),"",'Consumptions Rate Calculator'!EI100+'Consumptions Rate Calculator'!EJ100)</f>
        <v/>
      </c>
      <c r="BT98" s="24" t="str">
        <f>IF(AND(ISBLANK('Consumptions Rate Calculator'!EK100),ISBLANK('Consumptions Rate Calculator'!EL100)),"",'Consumptions Rate Calculator'!EK100+'Consumptions Rate Calculator'!EL100)</f>
        <v/>
      </c>
      <c r="BU98" s="24" t="str">
        <f>IF(AND(ISBLANK('Consumptions Rate Calculator'!EM100),ISBLANK('Consumptions Rate Calculator'!EN100)),"",'Consumptions Rate Calculator'!EM100+'Consumptions Rate Calculator'!EN100)</f>
        <v/>
      </c>
      <c r="BV98" s="24" t="str">
        <f>IF(AND(ISBLANK('Consumptions Rate Calculator'!EO100),ISBLANK('Consumptions Rate Calculator'!EP100)),"",'Consumptions Rate Calculator'!EO100+'Consumptions Rate Calculator'!EP100)</f>
        <v/>
      </c>
      <c r="BW98" s="24" t="str">
        <f>IF(AND(ISBLANK('Consumptions Rate Calculator'!EQ100),ISBLANK('Consumptions Rate Calculator'!ER100)),"",'Consumptions Rate Calculator'!EQ100+'Consumptions Rate Calculator'!ER100)</f>
        <v/>
      </c>
      <c r="BX98" s="24" t="str">
        <f>IF(AND(ISBLANK('Consumptions Rate Calculator'!ES100),ISBLANK('Consumptions Rate Calculator'!ET100)),"",'Consumptions Rate Calculator'!ES100+'Consumptions Rate Calculator'!ET100)</f>
        <v/>
      </c>
      <c r="BY98" s="24" t="str">
        <f>IF(AND(ISBLANK('Consumptions Rate Calculator'!EU100),ISBLANK('Consumptions Rate Calculator'!EV100)),"",'Consumptions Rate Calculator'!EU100+'Consumptions Rate Calculator'!EV100)</f>
        <v/>
      </c>
      <c r="BZ98" s="24" t="str">
        <f>IF(AND(ISBLANK('Consumptions Rate Calculator'!EW100),ISBLANK('Consumptions Rate Calculator'!EX100)),"",'Consumptions Rate Calculator'!EW100+'Consumptions Rate Calculator'!EX100)</f>
        <v/>
      </c>
      <c r="CA98" s="24" t="str">
        <f>IF(AND(ISBLANK('Consumptions Rate Calculator'!EY100),ISBLANK('Consumptions Rate Calculator'!EZ100)),"",'Consumptions Rate Calculator'!EY100+'Consumptions Rate Calculator'!EZ100)</f>
        <v/>
      </c>
      <c r="CB98" s="24" t="str">
        <f>IF(AND(ISBLANK('Consumptions Rate Calculator'!FA100),ISBLANK('Consumptions Rate Calculator'!FB100)),"",'Consumptions Rate Calculator'!FA100+'Consumptions Rate Calculator'!FB100)</f>
        <v/>
      </c>
      <c r="CC98" s="24" t="str">
        <f>IF(AND(ISBLANK('Consumptions Rate Calculator'!FC100),ISBLANK('Consumptions Rate Calculator'!FD100)),"",'Consumptions Rate Calculator'!FC100+'Consumptions Rate Calculator'!FD100)</f>
        <v/>
      </c>
      <c r="CD98" s="24" t="str">
        <f>IF(AND(ISBLANK('Consumptions Rate Calculator'!FE100),ISBLANK('Consumptions Rate Calculator'!FF100)),"",'Consumptions Rate Calculator'!FE100+'Consumptions Rate Calculator'!FF100)</f>
        <v/>
      </c>
      <c r="CE98" s="24" t="str">
        <f>IF(AND(ISBLANK('Consumptions Rate Calculator'!FG100),ISBLANK('Consumptions Rate Calculator'!FH100)),"",'Consumptions Rate Calculator'!FG100+'Consumptions Rate Calculator'!FH100)</f>
        <v/>
      </c>
      <c r="CF98" s="24" t="str">
        <f>IF(AND(ISBLANK('Consumptions Rate Calculator'!FI100),ISBLANK('Consumptions Rate Calculator'!FJ100)),"",'Consumptions Rate Calculator'!FI100+'Consumptions Rate Calculator'!FJ100)</f>
        <v/>
      </c>
      <c r="CG98" s="24" t="str">
        <f>IF(AND(ISBLANK('Consumptions Rate Calculator'!FK100),ISBLANK('Consumptions Rate Calculator'!FL100)),"",'Consumptions Rate Calculator'!FK100+'Consumptions Rate Calculator'!FL100)</f>
        <v/>
      </c>
      <c r="CH98" s="24" t="str">
        <f>IF(AND(ISBLANK('Consumptions Rate Calculator'!FM100),ISBLANK('Consumptions Rate Calculator'!FN100)),"",'Consumptions Rate Calculator'!FM100+'Consumptions Rate Calculator'!FN100)</f>
        <v/>
      </c>
      <c r="CI98" s="24" t="str">
        <f>IF(AND(ISBLANK('Consumptions Rate Calculator'!FO100),ISBLANK('Consumptions Rate Calculator'!FP100)),"",'Consumptions Rate Calculator'!FO100+'Consumptions Rate Calculator'!FP100)</f>
        <v/>
      </c>
      <c r="CJ98" s="24" t="str">
        <f>IF(AND(ISBLANK('Consumptions Rate Calculator'!FQ100),ISBLANK('Consumptions Rate Calculator'!FR100)),"",'Consumptions Rate Calculator'!FQ100+'Consumptions Rate Calculator'!FR100)</f>
        <v/>
      </c>
      <c r="CK98" s="24" t="str">
        <f>IF(AND(ISBLANK('Consumptions Rate Calculator'!FS100),ISBLANK('Consumptions Rate Calculator'!FT100)),"",'Consumptions Rate Calculator'!FS100+'Consumptions Rate Calculator'!FT100)</f>
        <v/>
      </c>
      <c r="CL98" s="24" t="str">
        <f>IF(AND(ISBLANK('Consumptions Rate Calculator'!FU100),ISBLANK('Consumptions Rate Calculator'!FV100)),"",'Consumptions Rate Calculator'!FU100+'Consumptions Rate Calculator'!FV100)</f>
        <v/>
      </c>
      <c r="CM98" s="24" t="str">
        <f>IF(AND(ISBLANK('Consumptions Rate Calculator'!FW100),ISBLANK('Consumptions Rate Calculator'!FX100)),"",'Consumptions Rate Calculator'!FW100+'Consumptions Rate Calculator'!FX100)</f>
        <v/>
      </c>
      <c r="CN98" s="24" t="str">
        <f>IF(AND(ISBLANK('Consumptions Rate Calculator'!FY100),ISBLANK('Consumptions Rate Calculator'!FZ100)),"",'Consumptions Rate Calculator'!FY100+'Consumptions Rate Calculator'!FZ100)</f>
        <v/>
      </c>
    </row>
    <row r="99" spans="1:92" ht="13.5" customHeight="1" x14ac:dyDescent="0.35">
      <c r="A99" s="22" t="str">
        <f>'Consumptions Rate Calculator'!A101</f>
        <v>Other 85</v>
      </c>
      <c r="B99" s="23" t="str">
        <f>IF('Consumptions Rate Calculator'!B101=0,"",'Consumptions Rate Calculator'!B101)</f>
        <v/>
      </c>
      <c r="C99" s="24" t="str">
        <f>IF(AND(ISBLANK('Consumptions Rate Calculator'!C101),ISBLANK('Consumptions Rate Calculator'!D101)),"",'Consumptions Rate Calculator'!C101+'Consumptions Rate Calculator'!D101)</f>
        <v/>
      </c>
      <c r="D99" s="24" t="str">
        <f>IF(AND(ISBLANK('Consumptions Rate Calculator'!E101),ISBLANK('Consumptions Rate Calculator'!F101)),"",'Consumptions Rate Calculator'!E101+'Consumptions Rate Calculator'!F101)</f>
        <v/>
      </c>
      <c r="E99" s="24" t="str">
        <f>IF(AND(ISBLANK('Consumptions Rate Calculator'!G101),ISBLANK('Consumptions Rate Calculator'!H101)),"",'Consumptions Rate Calculator'!G101+'Consumptions Rate Calculator'!H101)</f>
        <v/>
      </c>
      <c r="F99" s="24" t="str">
        <f>IF(AND(ISBLANK('Consumptions Rate Calculator'!I101),ISBLANK('Consumptions Rate Calculator'!J101)),"",'Consumptions Rate Calculator'!I101+'Consumptions Rate Calculator'!J101)</f>
        <v/>
      </c>
      <c r="G99" s="24" t="str">
        <f>IF(AND(ISBLANK('Consumptions Rate Calculator'!K101),ISBLANK('Consumptions Rate Calculator'!L101)),"",'Consumptions Rate Calculator'!K101+'Consumptions Rate Calculator'!L101)</f>
        <v/>
      </c>
      <c r="H99" s="24" t="str">
        <f>IF(AND(ISBLANK('Consumptions Rate Calculator'!M101),ISBLANK('Consumptions Rate Calculator'!N101)),"",'Consumptions Rate Calculator'!M101+'Consumptions Rate Calculator'!N101)</f>
        <v/>
      </c>
      <c r="I99" s="24" t="str">
        <f>IF(AND(ISBLANK('Consumptions Rate Calculator'!O101),ISBLANK('Consumptions Rate Calculator'!P101)),"",'Consumptions Rate Calculator'!O101+'Consumptions Rate Calculator'!P101)</f>
        <v/>
      </c>
      <c r="J99" s="24" t="str">
        <f>IF(AND(ISBLANK('Consumptions Rate Calculator'!Q101),ISBLANK('Consumptions Rate Calculator'!R101)),"",'Consumptions Rate Calculator'!Q101+'Consumptions Rate Calculator'!R101)</f>
        <v/>
      </c>
      <c r="K99" s="24" t="str">
        <f>IF(AND(ISBLANK('Consumptions Rate Calculator'!S101),ISBLANK('Consumptions Rate Calculator'!T101)),"",'Consumptions Rate Calculator'!S101+'Consumptions Rate Calculator'!T101)</f>
        <v/>
      </c>
      <c r="L99" s="24" t="str">
        <f>IF(AND(ISBLANK('Consumptions Rate Calculator'!U101),ISBLANK('Consumptions Rate Calculator'!V101)),"",'Consumptions Rate Calculator'!U101+'Consumptions Rate Calculator'!V101)</f>
        <v/>
      </c>
      <c r="M99" s="24" t="str">
        <f>IF(AND(ISBLANK('Consumptions Rate Calculator'!W101),ISBLANK('Consumptions Rate Calculator'!X101)),"",'Consumptions Rate Calculator'!W101+'Consumptions Rate Calculator'!X101)</f>
        <v/>
      </c>
      <c r="N99" s="24" t="str">
        <f>IF(AND(ISBLANK('Consumptions Rate Calculator'!Y101),ISBLANK('Consumptions Rate Calculator'!Z101)),"",'Consumptions Rate Calculator'!Y101+'Consumptions Rate Calculator'!Z101)</f>
        <v/>
      </c>
      <c r="O99" s="24" t="str">
        <f>IF(AND(ISBLANK('Consumptions Rate Calculator'!AA101),ISBLANK('Consumptions Rate Calculator'!AB101)),"",'Consumptions Rate Calculator'!AA101+'Consumptions Rate Calculator'!AB101)</f>
        <v/>
      </c>
      <c r="P99" s="24" t="str">
        <f>IF(AND(ISBLANK('Consumptions Rate Calculator'!AC101),ISBLANK('Consumptions Rate Calculator'!AD101)),"",'Consumptions Rate Calculator'!AC101+'Consumptions Rate Calculator'!AD101)</f>
        <v/>
      </c>
      <c r="Q99" s="24" t="str">
        <f>IF(AND(ISBLANK('Consumptions Rate Calculator'!AE101),ISBLANK('Consumptions Rate Calculator'!AF101)),"",'Consumptions Rate Calculator'!AE101+'Consumptions Rate Calculator'!AF101)</f>
        <v/>
      </c>
      <c r="R99" s="24" t="str">
        <f>IF(AND(ISBLANK('Consumptions Rate Calculator'!AG101),ISBLANK('Consumptions Rate Calculator'!AH101)),"",'Consumptions Rate Calculator'!AG101+'Consumptions Rate Calculator'!AH101)</f>
        <v/>
      </c>
      <c r="S99" s="24" t="str">
        <f>IF(AND(ISBLANK('Consumptions Rate Calculator'!AI101),ISBLANK('Consumptions Rate Calculator'!AJ101)),"",'Consumptions Rate Calculator'!AI101+'Consumptions Rate Calculator'!AJ101)</f>
        <v/>
      </c>
      <c r="T99" s="24" t="str">
        <f>IF(AND(ISBLANK('Consumptions Rate Calculator'!AK101),ISBLANK('Consumptions Rate Calculator'!AL101)),"",'Consumptions Rate Calculator'!AK101+'Consumptions Rate Calculator'!AL101)</f>
        <v/>
      </c>
      <c r="U99" s="24" t="str">
        <f>IF(AND(ISBLANK('Consumptions Rate Calculator'!AM101),ISBLANK('Consumptions Rate Calculator'!AN101)),"",'Consumptions Rate Calculator'!AM101+'Consumptions Rate Calculator'!AN101)</f>
        <v/>
      </c>
      <c r="V99" s="24" t="str">
        <f>IF(AND(ISBLANK('Consumptions Rate Calculator'!AO101),ISBLANK('Consumptions Rate Calculator'!AP101)),"",'Consumptions Rate Calculator'!AO101+'Consumptions Rate Calculator'!AP101)</f>
        <v/>
      </c>
      <c r="W99" s="24" t="str">
        <f>IF(AND(ISBLANK('Consumptions Rate Calculator'!AQ101),ISBLANK('Consumptions Rate Calculator'!AR101)),"",'Consumptions Rate Calculator'!AQ101+'Consumptions Rate Calculator'!AR101)</f>
        <v/>
      </c>
      <c r="X99" s="24" t="str">
        <f>IF(AND(ISBLANK('Consumptions Rate Calculator'!AS101),ISBLANK('Consumptions Rate Calculator'!AT101)),"",'Consumptions Rate Calculator'!AS101+'Consumptions Rate Calculator'!AT101)</f>
        <v/>
      </c>
      <c r="Y99" s="24" t="str">
        <f>IF(AND(ISBLANK('Consumptions Rate Calculator'!AU101),ISBLANK('Consumptions Rate Calculator'!AV101)),"",'Consumptions Rate Calculator'!AU101+'Consumptions Rate Calculator'!AV101)</f>
        <v/>
      </c>
      <c r="Z99" s="24" t="str">
        <f>IF(AND(ISBLANK('Consumptions Rate Calculator'!AW101),ISBLANK('Consumptions Rate Calculator'!AX101)),"",'Consumptions Rate Calculator'!AW101+'Consumptions Rate Calculator'!AX101)</f>
        <v/>
      </c>
      <c r="AA99" s="24" t="str">
        <f>IF(AND(ISBLANK('Consumptions Rate Calculator'!AY101),ISBLANK('Consumptions Rate Calculator'!AZ101)),"",'Consumptions Rate Calculator'!AY101+'Consumptions Rate Calculator'!AZ101)</f>
        <v/>
      </c>
      <c r="AB99" s="24" t="str">
        <f>IF(AND(ISBLANK('Consumptions Rate Calculator'!BA101),ISBLANK('Consumptions Rate Calculator'!BB101)),"",'Consumptions Rate Calculator'!BA101+'Consumptions Rate Calculator'!BB101)</f>
        <v/>
      </c>
      <c r="AC99" s="24" t="str">
        <f>IF(AND(ISBLANK('Consumptions Rate Calculator'!BC101),ISBLANK('Consumptions Rate Calculator'!BD101)),"",'Consumptions Rate Calculator'!BC101+'Consumptions Rate Calculator'!BD101)</f>
        <v/>
      </c>
      <c r="AD99" s="24" t="str">
        <f>IF(AND(ISBLANK('Consumptions Rate Calculator'!BE101),ISBLANK('Consumptions Rate Calculator'!BF101)),"",'Consumptions Rate Calculator'!BE101+'Consumptions Rate Calculator'!BF101)</f>
        <v/>
      </c>
      <c r="AE99" s="24" t="str">
        <f>IF(AND(ISBLANK('Consumptions Rate Calculator'!BG101),ISBLANK('Consumptions Rate Calculator'!BH101)),"",'Consumptions Rate Calculator'!BG101+'Consumptions Rate Calculator'!BH101)</f>
        <v/>
      </c>
      <c r="AF99" s="24" t="str">
        <f>IF(AND(ISBLANK('Consumptions Rate Calculator'!BI101),ISBLANK('Consumptions Rate Calculator'!BJ101)),"",'Consumptions Rate Calculator'!BI101+'Consumptions Rate Calculator'!BJ101)</f>
        <v/>
      </c>
      <c r="AG99" s="24" t="str">
        <f>IF(AND(ISBLANK('Consumptions Rate Calculator'!BK101),ISBLANK('Consumptions Rate Calculator'!BL101)),"",'Consumptions Rate Calculator'!BK101+'Consumptions Rate Calculator'!BL101)</f>
        <v/>
      </c>
      <c r="AH99" s="24" t="str">
        <f>IF(AND(ISBLANK('Consumptions Rate Calculator'!BM101),ISBLANK('Consumptions Rate Calculator'!BN101)),"",'Consumptions Rate Calculator'!BM101+'Consumptions Rate Calculator'!BN101)</f>
        <v/>
      </c>
      <c r="AI99" s="24" t="str">
        <f>IF(AND(ISBLANK('Consumptions Rate Calculator'!BO101),ISBLANK('Consumptions Rate Calculator'!BP101)),"",'Consumptions Rate Calculator'!BO101+'Consumptions Rate Calculator'!BP101)</f>
        <v/>
      </c>
      <c r="AJ99" s="24" t="str">
        <f>IF(AND(ISBLANK('Consumptions Rate Calculator'!BQ101),ISBLANK('Consumptions Rate Calculator'!BR101)),"",'Consumptions Rate Calculator'!BQ101+'Consumptions Rate Calculator'!BR101)</f>
        <v/>
      </c>
      <c r="AK99" s="24" t="str">
        <f>IF(AND(ISBLANK('Consumptions Rate Calculator'!BS101),ISBLANK('Consumptions Rate Calculator'!BT101)),"",'Consumptions Rate Calculator'!BS101+'Consumptions Rate Calculator'!BT101)</f>
        <v/>
      </c>
      <c r="AL99" s="24" t="str">
        <f>IF(AND(ISBLANK('Consumptions Rate Calculator'!BU101),ISBLANK('Consumptions Rate Calculator'!BV101)),"",'Consumptions Rate Calculator'!BU101+'Consumptions Rate Calculator'!BV101)</f>
        <v/>
      </c>
      <c r="AM99" s="24" t="str">
        <f>IF(AND(ISBLANK('Consumptions Rate Calculator'!BW101),ISBLANK('Consumptions Rate Calculator'!BX101)),"",'Consumptions Rate Calculator'!BW101+'Consumptions Rate Calculator'!BX101)</f>
        <v/>
      </c>
      <c r="AN99" s="24" t="str">
        <f>IF(AND(ISBLANK('Consumptions Rate Calculator'!BY101),ISBLANK('Consumptions Rate Calculator'!BZ101)),"",'Consumptions Rate Calculator'!BY101+'Consumptions Rate Calculator'!BZ101)</f>
        <v/>
      </c>
      <c r="AO99" s="24" t="str">
        <f>IF(AND(ISBLANK('Consumptions Rate Calculator'!CA101),ISBLANK('Consumptions Rate Calculator'!CB101)),"",'Consumptions Rate Calculator'!CA101+'Consumptions Rate Calculator'!CB101)</f>
        <v/>
      </c>
      <c r="AP99" s="24" t="str">
        <f>IF(AND(ISBLANK('Consumptions Rate Calculator'!CC101),ISBLANK('Consumptions Rate Calculator'!CD101)),"",'Consumptions Rate Calculator'!CC101+'Consumptions Rate Calculator'!CD101)</f>
        <v/>
      </c>
      <c r="AQ99" s="24" t="str">
        <f>IF(AND(ISBLANK('Consumptions Rate Calculator'!CE101),ISBLANK('Consumptions Rate Calculator'!CF101)),"",'Consumptions Rate Calculator'!CE101+'Consumptions Rate Calculator'!CF101)</f>
        <v/>
      </c>
      <c r="AR99" s="24" t="str">
        <f>IF(AND(ISBLANK('Consumptions Rate Calculator'!CG101),ISBLANK('Consumptions Rate Calculator'!CH101)),"",'Consumptions Rate Calculator'!CG101+'Consumptions Rate Calculator'!CH101)</f>
        <v/>
      </c>
      <c r="AS99" s="24" t="str">
        <f>IF(AND(ISBLANK('Consumptions Rate Calculator'!CI101),ISBLANK('Consumptions Rate Calculator'!CJ101)),"",'Consumptions Rate Calculator'!CI101+'Consumptions Rate Calculator'!CJ101)</f>
        <v/>
      </c>
      <c r="AT99" s="24" t="str">
        <f>IF(AND(ISBLANK('Consumptions Rate Calculator'!CK101),ISBLANK('Consumptions Rate Calculator'!CL101)),"",'Consumptions Rate Calculator'!CK101+'Consumptions Rate Calculator'!CL101)</f>
        <v/>
      </c>
      <c r="AU99" s="24" t="str">
        <f>IF(AND(ISBLANK('Consumptions Rate Calculator'!CM101),ISBLANK('Consumptions Rate Calculator'!CN101)),"",'Consumptions Rate Calculator'!CM101+'Consumptions Rate Calculator'!CN101)</f>
        <v/>
      </c>
      <c r="AV99" s="24" t="str">
        <f>IF(AND(ISBLANK('Consumptions Rate Calculator'!CO101),ISBLANK('Consumptions Rate Calculator'!CP101)),"",'Consumptions Rate Calculator'!CO101+'Consumptions Rate Calculator'!CP101)</f>
        <v/>
      </c>
      <c r="AW99" s="24" t="str">
        <f>IF(AND(ISBLANK('Consumptions Rate Calculator'!CQ101),ISBLANK('Consumptions Rate Calculator'!CR101)),"",'Consumptions Rate Calculator'!CQ101+'Consumptions Rate Calculator'!CR101)</f>
        <v/>
      </c>
      <c r="AX99" s="24" t="str">
        <f>IF(AND(ISBLANK('Consumptions Rate Calculator'!CS101),ISBLANK('Consumptions Rate Calculator'!CT101)),"",'Consumptions Rate Calculator'!CS101+'Consumptions Rate Calculator'!CT101)</f>
        <v/>
      </c>
      <c r="AY99" s="24" t="str">
        <f>IF(AND(ISBLANK('Consumptions Rate Calculator'!CU101),ISBLANK('Consumptions Rate Calculator'!CV101)),"",'Consumptions Rate Calculator'!CU101+'Consumptions Rate Calculator'!CV101)</f>
        <v/>
      </c>
      <c r="AZ99" s="24" t="str">
        <f>IF(AND(ISBLANK('Consumptions Rate Calculator'!CW101),ISBLANK('Consumptions Rate Calculator'!CX101)),"",'Consumptions Rate Calculator'!CW101+'Consumptions Rate Calculator'!CX101)</f>
        <v/>
      </c>
      <c r="BA99" s="24" t="str">
        <f>IF(AND(ISBLANK('Consumptions Rate Calculator'!CY101),ISBLANK('Consumptions Rate Calculator'!CZ101)),"",'Consumptions Rate Calculator'!CY101+'Consumptions Rate Calculator'!CZ101)</f>
        <v/>
      </c>
      <c r="BB99" s="24" t="str">
        <f>IF(AND(ISBLANK('Consumptions Rate Calculator'!DA101),ISBLANK('Consumptions Rate Calculator'!DB101)),"",'Consumptions Rate Calculator'!DA101+'Consumptions Rate Calculator'!DB101)</f>
        <v/>
      </c>
      <c r="BC99" s="24" t="str">
        <f>IF(AND(ISBLANK('Consumptions Rate Calculator'!DC101),ISBLANK('Consumptions Rate Calculator'!DD101)),"",'Consumptions Rate Calculator'!DC101+'Consumptions Rate Calculator'!DD101)</f>
        <v/>
      </c>
      <c r="BD99" s="24" t="str">
        <f>IF(AND(ISBLANK('Consumptions Rate Calculator'!DE101),ISBLANK('Consumptions Rate Calculator'!DF101)),"",'Consumptions Rate Calculator'!DE101+'Consumptions Rate Calculator'!DF101)</f>
        <v/>
      </c>
      <c r="BE99" s="24" t="str">
        <f>IF(AND(ISBLANK('Consumptions Rate Calculator'!DG101),ISBLANK('Consumptions Rate Calculator'!DH101)),"",'Consumptions Rate Calculator'!DG101+'Consumptions Rate Calculator'!DH101)</f>
        <v/>
      </c>
      <c r="BF99" s="24" t="str">
        <f>IF(AND(ISBLANK('Consumptions Rate Calculator'!DI101),ISBLANK('Consumptions Rate Calculator'!DJ101)),"",'Consumptions Rate Calculator'!DI101+'Consumptions Rate Calculator'!DJ101)</f>
        <v/>
      </c>
      <c r="BG99" s="24" t="str">
        <f>IF(AND(ISBLANK('Consumptions Rate Calculator'!DK101),ISBLANK('Consumptions Rate Calculator'!DL101)),"",'Consumptions Rate Calculator'!DK101+'Consumptions Rate Calculator'!DL101)</f>
        <v/>
      </c>
      <c r="BH99" s="24" t="str">
        <f>IF(AND(ISBLANK('Consumptions Rate Calculator'!DM101),ISBLANK('Consumptions Rate Calculator'!DN101)),"",'Consumptions Rate Calculator'!DM101+'Consumptions Rate Calculator'!DN101)</f>
        <v/>
      </c>
      <c r="BI99" s="24" t="str">
        <f>IF(AND(ISBLANK('Consumptions Rate Calculator'!DO101),ISBLANK('Consumptions Rate Calculator'!DP101)),"",'Consumptions Rate Calculator'!DO101+'Consumptions Rate Calculator'!DP101)</f>
        <v/>
      </c>
      <c r="BJ99" s="24" t="str">
        <f>IF(AND(ISBLANK('Consumptions Rate Calculator'!DQ101),ISBLANK('Consumptions Rate Calculator'!DR101)),"",'Consumptions Rate Calculator'!DQ101+'Consumptions Rate Calculator'!DR101)</f>
        <v/>
      </c>
      <c r="BK99" s="24" t="str">
        <f>IF(AND(ISBLANK('Consumptions Rate Calculator'!DS101),ISBLANK('Consumptions Rate Calculator'!DT101)),"",'Consumptions Rate Calculator'!DS101+'Consumptions Rate Calculator'!DT101)</f>
        <v/>
      </c>
      <c r="BL99" s="24" t="str">
        <f>IF(AND(ISBLANK('Consumptions Rate Calculator'!DU101),ISBLANK('Consumptions Rate Calculator'!DV101)),"",'Consumptions Rate Calculator'!DU101+'Consumptions Rate Calculator'!DV101)</f>
        <v/>
      </c>
      <c r="BM99" s="24" t="str">
        <f>IF(AND(ISBLANK('Consumptions Rate Calculator'!DW101),ISBLANK('Consumptions Rate Calculator'!DX101)),"",'Consumptions Rate Calculator'!DW101+'Consumptions Rate Calculator'!DX101)</f>
        <v/>
      </c>
      <c r="BN99" s="24" t="str">
        <f>IF(AND(ISBLANK('Consumptions Rate Calculator'!DY101),ISBLANK('Consumptions Rate Calculator'!DZ101)),"",'Consumptions Rate Calculator'!DY101+'Consumptions Rate Calculator'!DZ101)</f>
        <v/>
      </c>
      <c r="BO99" s="24" t="str">
        <f>IF(AND(ISBLANK('Consumptions Rate Calculator'!EA101),ISBLANK('Consumptions Rate Calculator'!EB101)),"",'Consumptions Rate Calculator'!EA101+'Consumptions Rate Calculator'!EB101)</f>
        <v/>
      </c>
      <c r="BP99" s="24" t="str">
        <f>IF(AND(ISBLANK('Consumptions Rate Calculator'!EC101),ISBLANK('Consumptions Rate Calculator'!ED101)),"",'Consumptions Rate Calculator'!EC101+'Consumptions Rate Calculator'!ED101)</f>
        <v/>
      </c>
      <c r="BQ99" s="24" t="str">
        <f>IF(AND(ISBLANK('Consumptions Rate Calculator'!EE101),ISBLANK('Consumptions Rate Calculator'!EF101)),"",'Consumptions Rate Calculator'!EE101+'Consumptions Rate Calculator'!EF101)</f>
        <v/>
      </c>
      <c r="BR99" s="24" t="str">
        <f>IF(AND(ISBLANK('Consumptions Rate Calculator'!EG101),ISBLANK('Consumptions Rate Calculator'!EH101)),"",'Consumptions Rate Calculator'!EG101+'Consumptions Rate Calculator'!EH101)</f>
        <v/>
      </c>
      <c r="BS99" s="24" t="str">
        <f>IF(AND(ISBLANK('Consumptions Rate Calculator'!EI101),ISBLANK('Consumptions Rate Calculator'!EJ101)),"",'Consumptions Rate Calculator'!EI101+'Consumptions Rate Calculator'!EJ101)</f>
        <v/>
      </c>
      <c r="BT99" s="24" t="str">
        <f>IF(AND(ISBLANK('Consumptions Rate Calculator'!EK101),ISBLANK('Consumptions Rate Calculator'!EL101)),"",'Consumptions Rate Calculator'!EK101+'Consumptions Rate Calculator'!EL101)</f>
        <v/>
      </c>
      <c r="BU99" s="24" t="str">
        <f>IF(AND(ISBLANK('Consumptions Rate Calculator'!EM101),ISBLANK('Consumptions Rate Calculator'!EN101)),"",'Consumptions Rate Calculator'!EM101+'Consumptions Rate Calculator'!EN101)</f>
        <v/>
      </c>
      <c r="BV99" s="24" t="str">
        <f>IF(AND(ISBLANK('Consumptions Rate Calculator'!EO101),ISBLANK('Consumptions Rate Calculator'!EP101)),"",'Consumptions Rate Calculator'!EO101+'Consumptions Rate Calculator'!EP101)</f>
        <v/>
      </c>
      <c r="BW99" s="24" t="str">
        <f>IF(AND(ISBLANK('Consumptions Rate Calculator'!EQ101),ISBLANK('Consumptions Rate Calculator'!ER101)),"",'Consumptions Rate Calculator'!EQ101+'Consumptions Rate Calculator'!ER101)</f>
        <v/>
      </c>
      <c r="BX99" s="24" t="str">
        <f>IF(AND(ISBLANK('Consumptions Rate Calculator'!ES101),ISBLANK('Consumptions Rate Calculator'!ET101)),"",'Consumptions Rate Calculator'!ES101+'Consumptions Rate Calculator'!ET101)</f>
        <v/>
      </c>
      <c r="BY99" s="24" t="str">
        <f>IF(AND(ISBLANK('Consumptions Rate Calculator'!EU101),ISBLANK('Consumptions Rate Calculator'!EV101)),"",'Consumptions Rate Calculator'!EU101+'Consumptions Rate Calculator'!EV101)</f>
        <v/>
      </c>
      <c r="BZ99" s="24" t="str">
        <f>IF(AND(ISBLANK('Consumptions Rate Calculator'!EW101),ISBLANK('Consumptions Rate Calculator'!EX101)),"",'Consumptions Rate Calculator'!EW101+'Consumptions Rate Calculator'!EX101)</f>
        <v/>
      </c>
      <c r="CA99" s="24" t="str">
        <f>IF(AND(ISBLANK('Consumptions Rate Calculator'!EY101),ISBLANK('Consumptions Rate Calculator'!EZ101)),"",'Consumptions Rate Calculator'!EY101+'Consumptions Rate Calculator'!EZ101)</f>
        <v/>
      </c>
      <c r="CB99" s="24" t="str">
        <f>IF(AND(ISBLANK('Consumptions Rate Calculator'!FA101),ISBLANK('Consumptions Rate Calculator'!FB101)),"",'Consumptions Rate Calculator'!FA101+'Consumptions Rate Calculator'!FB101)</f>
        <v/>
      </c>
      <c r="CC99" s="24" t="str">
        <f>IF(AND(ISBLANK('Consumptions Rate Calculator'!FC101),ISBLANK('Consumptions Rate Calculator'!FD101)),"",'Consumptions Rate Calculator'!FC101+'Consumptions Rate Calculator'!FD101)</f>
        <v/>
      </c>
      <c r="CD99" s="24" t="str">
        <f>IF(AND(ISBLANK('Consumptions Rate Calculator'!FE101),ISBLANK('Consumptions Rate Calculator'!FF101)),"",'Consumptions Rate Calculator'!FE101+'Consumptions Rate Calculator'!FF101)</f>
        <v/>
      </c>
      <c r="CE99" s="24" t="str">
        <f>IF(AND(ISBLANK('Consumptions Rate Calculator'!FG101),ISBLANK('Consumptions Rate Calculator'!FH101)),"",'Consumptions Rate Calculator'!FG101+'Consumptions Rate Calculator'!FH101)</f>
        <v/>
      </c>
      <c r="CF99" s="24" t="str">
        <f>IF(AND(ISBLANK('Consumptions Rate Calculator'!FI101),ISBLANK('Consumptions Rate Calculator'!FJ101)),"",'Consumptions Rate Calculator'!FI101+'Consumptions Rate Calculator'!FJ101)</f>
        <v/>
      </c>
      <c r="CG99" s="24" t="str">
        <f>IF(AND(ISBLANK('Consumptions Rate Calculator'!FK101),ISBLANK('Consumptions Rate Calculator'!FL101)),"",'Consumptions Rate Calculator'!FK101+'Consumptions Rate Calculator'!FL101)</f>
        <v/>
      </c>
      <c r="CH99" s="24" t="str">
        <f>IF(AND(ISBLANK('Consumptions Rate Calculator'!FM101),ISBLANK('Consumptions Rate Calculator'!FN101)),"",'Consumptions Rate Calculator'!FM101+'Consumptions Rate Calculator'!FN101)</f>
        <v/>
      </c>
      <c r="CI99" s="24" t="str">
        <f>IF(AND(ISBLANK('Consumptions Rate Calculator'!FO101),ISBLANK('Consumptions Rate Calculator'!FP101)),"",'Consumptions Rate Calculator'!FO101+'Consumptions Rate Calculator'!FP101)</f>
        <v/>
      </c>
      <c r="CJ99" s="24" t="str">
        <f>IF(AND(ISBLANK('Consumptions Rate Calculator'!FQ101),ISBLANK('Consumptions Rate Calculator'!FR101)),"",'Consumptions Rate Calculator'!FQ101+'Consumptions Rate Calculator'!FR101)</f>
        <v/>
      </c>
      <c r="CK99" s="24" t="str">
        <f>IF(AND(ISBLANK('Consumptions Rate Calculator'!FS101),ISBLANK('Consumptions Rate Calculator'!FT101)),"",'Consumptions Rate Calculator'!FS101+'Consumptions Rate Calculator'!FT101)</f>
        <v/>
      </c>
      <c r="CL99" s="24" t="str">
        <f>IF(AND(ISBLANK('Consumptions Rate Calculator'!FU101),ISBLANK('Consumptions Rate Calculator'!FV101)),"",'Consumptions Rate Calculator'!FU101+'Consumptions Rate Calculator'!FV101)</f>
        <v/>
      </c>
      <c r="CM99" s="24" t="str">
        <f>IF(AND(ISBLANK('Consumptions Rate Calculator'!FW101),ISBLANK('Consumptions Rate Calculator'!FX101)),"",'Consumptions Rate Calculator'!FW101+'Consumptions Rate Calculator'!FX101)</f>
        <v/>
      </c>
      <c r="CN99" s="24" t="str">
        <f>IF(AND(ISBLANK('Consumptions Rate Calculator'!FY101),ISBLANK('Consumptions Rate Calculator'!FZ101)),"",'Consumptions Rate Calculator'!FY101+'Consumptions Rate Calculator'!FZ101)</f>
        <v/>
      </c>
    </row>
    <row r="100" spans="1:92" ht="13.5" customHeight="1" x14ac:dyDescent="0.35">
      <c r="A100" s="22" t="str">
        <f>'Consumptions Rate Calculator'!A102</f>
        <v>Other 86</v>
      </c>
      <c r="B100" s="23" t="str">
        <f>IF('Consumptions Rate Calculator'!B102=0,"",'Consumptions Rate Calculator'!B102)</f>
        <v/>
      </c>
      <c r="C100" s="24" t="str">
        <f>IF(AND(ISBLANK('Consumptions Rate Calculator'!C102),ISBLANK('Consumptions Rate Calculator'!D102)),"",'Consumptions Rate Calculator'!C102+'Consumptions Rate Calculator'!D102)</f>
        <v/>
      </c>
      <c r="D100" s="24" t="str">
        <f>IF(AND(ISBLANK('Consumptions Rate Calculator'!E102),ISBLANK('Consumptions Rate Calculator'!F102)),"",'Consumptions Rate Calculator'!E102+'Consumptions Rate Calculator'!F102)</f>
        <v/>
      </c>
      <c r="E100" s="24" t="str">
        <f>IF(AND(ISBLANK('Consumptions Rate Calculator'!G102),ISBLANK('Consumptions Rate Calculator'!H102)),"",'Consumptions Rate Calculator'!G102+'Consumptions Rate Calculator'!H102)</f>
        <v/>
      </c>
      <c r="F100" s="24" t="str">
        <f>IF(AND(ISBLANK('Consumptions Rate Calculator'!I102),ISBLANK('Consumptions Rate Calculator'!J102)),"",'Consumptions Rate Calculator'!I102+'Consumptions Rate Calculator'!J102)</f>
        <v/>
      </c>
      <c r="G100" s="24" t="str">
        <f>IF(AND(ISBLANK('Consumptions Rate Calculator'!K102),ISBLANK('Consumptions Rate Calculator'!L102)),"",'Consumptions Rate Calculator'!K102+'Consumptions Rate Calculator'!L102)</f>
        <v/>
      </c>
      <c r="H100" s="24" t="str">
        <f>IF(AND(ISBLANK('Consumptions Rate Calculator'!M102),ISBLANK('Consumptions Rate Calculator'!N102)),"",'Consumptions Rate Calculator'!M102+'Consumptions Rate Calculator'!N102)</f>
        <v/>
      </c>
      <c r="I100" s="24" t="str">
        <f>IF(AND(ISBLANK('Consumptions Rate Calculator'!O102),ISBLANK('Consumptions Rate Calculator'!P102)),"",'Consumptions Rate Calculator'!O102+'Consumptions Rate Calculator'!P102)</f>
        <v/>
      </c>
      <c r="J100" s="24" t="str">
        <f>IF(AND(ISBLANK('Consumptions Rate Calculator'!Q102),ISBLANK('Consumptions Rate Calculator'!R102)),"",'Consumptions Rate Calculator'!Q102+'Consumptions Rate Calculator'!R102)</f>
        <v/>
      </c>
      <c r="K100" s="24" t="str">
        <f>IF(AND(ISBLANK('Consumptions Rate Calculator'!S102),ISBLANK('Consumptions Rate Calculator'!T102)),"",'Consumptions Rate Calculator'!S102+'Consumptions Rate Calculator'!T102)</f>
        <v/>
      </c>
      <c r="L100" s="24" t="str">
        <f>IF(AND(ISBLANK('Consumptions Rate Calculator'!U102),ISBLANK('Consumptions Rate Calculator'!V102)),"",'Consumptions Rate Calculator'!U102+'Consumptions Rate Calculator'!V102)</f>
        <v/>
      </c>
      <c r="M100" s="24" t="str">
        <f>IF(AND(ISBLANK('Consumptions Rate Calculator'!W102),ISBLANK('Consumptions Rate Calculator'!X102)),"",'Consumptions Rate Calculator'!W102+'Consumptions Rate Calculator'!X102)</f>
        <v/>
      </c>
      <c r="N100" s="24" t="str">
        <f>IF(AND(ISBLANK('Consumptions Rate Calculator'!Y102),ISBLANK('Consumptions Rate Calculator'!Z102)),"",'Consumptions Rate Calculator'!Y102+'Consumptions Rate Calculator'!Z102)</f>
        <v/>
      </c>
      <c r="O100" s="24" t="str">
        <f>IF(AND(ISBLANK('Consumptions Rate Calculator'!AA102),ISBLANK('Consumptions Rate Calculator'!AB102)),"",'Consumptions Rate Calculator'!AA102+'Consumptions Rate Calculator'!AB102)</f>
        <v/>
      </c>
      <c r="P100" s="24" t="str">
        <f>IF(AND(ISBLANK('Consumptions Rate Calculator'!AC102),ISBLANK('Consumptions Rate Calculator'!AD102)),"",'Consumptions Rate Calculator'!AC102+'Consumptions Rate Calculator'!AD102)</f>
        <v/>
      </c>
      <c r="Q100" s="24" t="str">
        <f>IF(AND(ISBLANK('Consumptions Rate Calculator'!AE102),ISBLANK('Consumptions Rate Calculator'!AF102)),"",'Consumptions Rate Calculator'!AE102+'Consumptions Rate Calculator'!AF102)</f>
        <v/>
      </c>
      <c r="R100" s="24" t="str">
        <f>IF(AND(ISBLANK('Consumptions Rate Calculator'!AG102),ISBLANK('Consumptions Rate Calculator'!AH102)),"",'Consumptions Rate Calculator'!AG102+'Consumptions Rate Calculator'!AH102)</f>
        <v/>
      </c>
      <c r="S100" s="24" t="str">
        <f>IF(AND(ISBLANK('Consumptions Rate Calculator'!AI102),ISBLANK('Consumptions Rate Calculator'!AJ102)),"",'Consumptions Rate Calculator'!AI102+'Consumptions Rate Calculator'!AJ102)</f>
        <v/>
      </c>
      <c r="T100" s="24" t="str">
        <f>IF(AND(ISBLANK('Consumptions Rate Calculator'!AK102),ISBLANK('Consumptions Rate Calculator'!AL102)),"",'Consumptions Rate Calculator'!AK102+'Consumptions Rate Calculator'!AL102)</f>
        <v/>
      </c>
      <c r="U100" s="24" t="str">
        <f>IF(AND(ISBLANK('Consumptions Rate Calculator'!AM102),ISBLANK('Consumptions Rate Calculator'!AN102)),"",'Consumptions Rate Calculator'!AM102+'Consumptions Rate Calculator'!AN102)</f>
        <v/>
      </c>
      <c r="V100" s="24" t="str">
        <f>IF(AND(ISBLANK('Consumptions Rate Calculator'!AO102),ISBLANK('Consumptions Rate Calculator'!AP102)),"",'Consumptions Rate Calculator'!AO102+'Consumptions Rate Calculator'!AP102)</f>
        <v/>
      </c>
      <c r="W100" s="24" t="str">
        <f>IF(AND(ISBLANK('Consumptions Rate Calculator'!AQ102),ISBLANK('Consumptions Rate Calculator'!AR102)),"",'Consumptions Rate Calculator'!AQ102+'Consumptions Rate Calculator'!AR102)</f>
        <v/>
      </c>
      <c r="X100" s="24" t="str">
        <f>IF(AND(ISBLANK('Consumptions Rate Calculator'!AS102),ISBLANK('Consumptions Rate Calculator'!AT102)),"",'Consumptions Rate Calculator'!AS102+'Consumptions Rate Calculator'!AT102)</f>
        <v/>
      </c>
      <c r="Y100" s="24" t="str">
        <f>IF(AND(ISBLANK('Consumptions Rate Calculator'!AU102),ISBLANK('Consumptions Rate Calculator'!AV102)),"",'Consumptions Rate Calculator'!AU102+'Consumptions Rate Calculator'!AV102)</f>
        <v/>
      </c>
      <c r="Z100" s="24" t="str">
        <f>IF(AND(ISBLANK('Consumptions Rate Calculator'!AW102),ISBLANK('Consumptions Rate Calculator'!AX102)),"",'Consumptions Rate Calculator'!AW102+'Consumptions Rate Calculator'!AX102)</f>
        <v/>
      </c>
      <c r="AA100" s="24" t="str">
        <f>IF(AND(ISBLANK('Consumptions Rate Calculator'!AY102),ISBLANK('Consumptions Rate Calculator'!AZ102)),"",'Consumptions Rate Calculator'!AY102+'Consumptions Rate Calculator'!AZ102)</f>
        <v/>
      </c>
      <c r="AB100" s="24" t="str">
        <f>IF(AND(ISBLANK('Consumptions Rate Calculator'!BA102),ISBLANK('Consumptions Rate Calculator'!BB102)),"",'Consumptions Rate Calculator'!BA102+'Consumptions Rate Calculator'!BB102)</f>
        <v/>
      </c>
      <c r="AC100" s="24" t="str">
        <f>IF(AND(ISBLANK('Consumptions Rate Calculator'!BC102),ISBLANK('Consumptions Rate Calculator'!BD102)),"",'Consumptions Rate Calculator'!BC102+'Consumptions Rate Calculator'!BD102)</f>
        <v/>
      </c>
      <c r="AD100" s="24" t="str">
        <f>IF(AND(ISBLANK('Consumptions Rate Calculator'!BE102),ISBLANK('Consumptions Rate Calculator'!BF102)),"",'Consumptions Rate Calculator'!BE102+'Consumptions Rate Calculator'!BF102)</f>
        <v/>
      </c>
      <c r="AE100" s="24" t="str">
        <f>IF(AND(ISBLANK('Consumptions Rate Calculator'!BG102),ISBLANK('Consumptions Rate Calculator'!BH102)),"",'Consumptions Rate Calculator'!BG102+'Consumptions Rate Calculator'!BH102)</f>
        <v/>
      </c>
      <c r="AF100" s="24" t="str">
        <f>IF(AND(ISBLANK('Consumptions Rate Calculator'!BI102),ISBLANK('Consumptions Rate Calculator'!BJ102)),"",'Consumptions Rate Calculator'!BI102+'Consumptions Rate Calculator'!BJ102)</f>
        <v/>
      </c>
      <c r="AG100" s="24" t="str">
        <f>IF(AND(ISBLANK('Consumptions Rate Calculator'!BK102),ISBLANK('Consumptions Rate Calculator'!BL102)),"",'Consumptions Rate Calculator'!BK102+'Consumptions Rate Calculator'!BL102)</f>
        <v/>
      </c>
      <c r="AH100" s="24" t="str">
        <f>IF(AND(ISBLANK('Consumptions Rate Calculator'!BM102),ISBLANK('Consumptions Rate Calculator'!BN102)),"",'Consumptions Rate Calculator'!BM102+'Consumptions Rate Calculator'!BN102)</f>
        <v/>
      </c>
      <c r="AI100" s="24" t="str">
        <f>IF(AND(ISBLANK('Consumptions Rate Calculator'!BO102),ISBLANK('Consumptions Rate Calculator'!BP102)),"",'Consumptions Rate Calculator'!BO102+'Consumptions Rate Calculator'!BP102)</f>
        <v/>
      </c>
      <c r="AJ100" s="24" t="str">
        <f>IF(AND(ISBLANK('Consumptions Rate Calculator'!BQ102),ISBLANK('Consumptions Rate Calculator'!BR102)),"",'Consumptions Rate Calculator'!BQ102+'Consumptions Rate Calculator'!BR102)</f>
        <v/>
      </c>
      <c r="AK100" s="24" t="str">
        <f>IF(AND(ISBLANK('Consumptions Rate Calculator'!BS102),ISBLANK('Consumptions Rate Calculator'!BT102)),"",'Consumptions Rate Calculator'!BS102+'Consumptions Rate Calculator'!BT102)</f>
        <v/>
      </c>
      <c r="AL100" s="24" t="str">
        <f>IF(AND(ISBLANK('Consumptions Rate Calculator'!BU102),ISBLANK('Consumptions Rate Calculator'!BV102)),"",'Consumptions Rate Calculator'!BU102+'Consumptions Rate Calculator'!BV102)</f>
        <v/>
      </c>
      <c r="AM100" s="24" t="str">
        <f>IF(AND(ISBLANK('Consumptions Rate Calculator'!BW102),ISBLANK('Consumptions Rate Calculator'!BX102)),"",'Consumptions Rate Calculator'!BW102+'Consumptions Rate Calculator'!BX102)</f>
        <v/>
      </c>
      <c r="AN100" s="24" t="str">
        <f>IF(AND(ISBLANK('Consumptions Rate Calculator'!BY102),ISBLANK('Consumptions Rate Calculator'!BZ102)),"",'Consumptions Rate Calculator'!BY102+'Consumptions Rate Calculator'!BZ102)</f>
        <v/>
      </c>
      <c r="AO100" s="24" t="str">
        <f>IF(AND(ISBLANK('Consumptions Rate Calculator'!CA102),ISBLANK('Consumptions Rate Calculator'!CB102)),"",'Consumptions Rate Calculator'!CA102+'Consumptions Rate Calculator'!CB102)</f>
        <v/>
      </c>
      <c r="AP100" s="24" t="str">
        <f>IF(AND(ISBLANK('Consumptions Rate Calculator'!CC102),ISBLANK('Consumptions Rate Calculator'!CD102)),"",'Consumptions Rate Calculator'!CC102+'Consumptions Rate Calculator'!CD102)</f>
        <v/>
      </c>
      <c r="AQ100" s="24" t="str">
        <f>IF(AND(ISBLANK('Consumptions Rate Calculator'!CE102),ISBLANK('Consumptions Rate Calculator'!CF102)),"",'Consumptions Rate Calculator'!CE102+'Consumptions Rate Calculator'!CF102)</f>
        <v/>
      </c>
      <c r="AR100" s="24" t="str">
        <f>IF(AND(ISBLANK('Consumptions Rate Calculator'!CG102),ISBLANK('Consumptions Rate Calculator'!CH102)),"",'Consumptions Rate Calculator'!CG102+'Consumptions Rate Calculator'!CH102)</f>
        <v/>
      </c>
      <c r="AS100" s="24" t="str">
        <f>IF(AND(ISBLANK('Consumptions Rate Calculator'!CI102),ISBLANK('Consumptions Rate Calculator'!CJ102)),"",'Consumptions Rate Calculator'!CI102+'Consumptions Rate Calculator'!CJ102)</f>
        <v/>
      </c>
      <c r="AT100" s="24" t="str">
        <f>IF(AND(ISBLANK('Consumptions Rate Calculator'!CK102),ISBLANK('Consumptions Rate Calculator'!CL102)),"",'Consumptions Rate Calculator'!CK102+'Consumptions Rate Calculator'!CL102)</f>
        <v/>
      </c>
      <c r="AU100" s="24" t="str">
        <f>IF(AND(ISBLANK('Consumptions Rate Calculator'!CM102),ISBLANK('Consumptions Rate Calculator'!CN102)),"",'Consumptions Rate Calculator'!CM102+'Consumptions Rate Calculator'!CN102)</f>
        <v/>
      </c>
      <c r="AV100" s="24" t="str">
        <f>IF(AND(ISBLANK('Consumptions Rate Calculator'!CO102),ISBLANK('Consumptions Rate Calculator'!CP102)),"",'Consumptions Rate Calculator'!CO102+'Consumptions Rate Calculator'!CP102)</f>
        <v/>
      </c>
      <c r="AW100" s="24" t="str">
        <f>IF(AND(ISBLANK('Consumptions Rate Calculator'!CQ102),ISBLANK('Consumptions Rate Calculator'!CR102)),"",'Consumptions Rate Calculator'!CQ102+'Consumptions Rate Calculator'!CR102)</f>
        <v/>
      </c>
      <c r="AX100" s="24" t="str">
        <f>IF(AND(ISBLANK('Consumptions Rate Calculator'!CS102),ISBLANK('Consumptions Rate Calculator'!CT102)),"",'Consumptions Rate Calculator'!CS102+'Consumptions Rate Calculator'!CT102)</f>
        <v/>
      </c>
      <c r="AY100" s="24" t="str">
        <f>IF(AND(ISBLANK('Consumptions Rate Calculator'!CU102),ISBLANK('Consumptions Rate Calculator'!CV102)),"",'Consumptions Rate Calculator'!CU102+'Consumptions Rate Calculator'!CV102)</f>
        <v/>
      </c>
      <c r="AZ100" s="24" t="str">
        <f>IF(AND(ISBLANK('Consumptions Rate Calculator'!CW102),ISBLANK('Consumptions Rate Calculator'!CX102)),"",'Consumptions Rate Calculator'!CW102+'Consumptions Rate Calculator'!CX102)</f>
        <v/>
      </c>
      <c r="BA100" s="24" t="str">
        <f>IF(AND(ISBLANK('Consumptions Rate Calculator'!CY102),ISBLANK('Consumptions Rate Calculator'!CZ102)),"",'Consumptions Rate Calculator'!CY102+'Consumptions Rate Calculator'!CZ102)</f>
        <v/>
      </c>
      <c r="BB100" s="24" t="str">
        <f>IF(AND(ISBLANK('Consumptions Rate Calculator'!DA102),ISBLANK('Consumptions Rate Calculator'!DB102)),"",'Consumptions Rate Calculator'!DA102+'Consumptions Rate Calculator'!DB102)</f>
        <v/>
      </c>
      <c r="BC100" s="24" t="str">
        <f>IF(AND(ISBLANK('Consumptions Rate Calculator'!DC102),ISBLANK('Consumptions Rate Calculator'!DD102)),"",'Consumptions Rate Calculator'!DC102+'Consumptions Rate Calculator'!DD102)</f>
        <v/>
      </c>
      <c r="BD100" s="24" t="str">
        <f>IF(AND(ISBLANK('Consumptions Rate Calculator'!DE102),ISBLANK('Consumptions Rate Calculator'!DF102)),"",'Consumptions Rate Calculator'!DE102+'Consumptions Rate Calculator'!DF102)</f>
        <v/>
      </c>
      <c r="BE100" s="24" t="str">
        <f>IF(AND(ISBLANK('Consumptions Rate Calculator'!DG102),ISBLANK('Consumptions Rate Calculator'!DH102)),"",'Consumptions Rate Calculator'!DG102+'Consumptions Rate Calculator'!DH102)</f>
        <v/>
      </c>
      <c r="BF100" s="24" t="str">
        <f>IF(AND(ISBLANK('Consumptions Rate Calculator'!DI102),ISBLANK('Consumptions Rate Calculator'!DJ102)),"",'Consumptions Rate Calculator'!DI102+'Consumptions Rate Calculator'!DJ102)</f>
        <v/>
      </c>
      <c r="BG100" s="24" t="str">
        <f>IF(AND(ISBLANK('Consumptions Rate Calculator'!DK102),ISBLANK('Consumptions Rate Calculator'!DL102)),"",'Consumptions Rate Calculator'!DK102+'Consumptions Rate Calculator'!DL102)</f>
        <v/>
      </c>
      <c r="BH100" s="24" t="str">
        <f>IF(AND(ISBLANK('Consumptions Rate Calculator'!DM102),ISBLANK('Consumptions Rate Calculator'!DN102)),"",'Consumptions Rate Calculator'!DM102+'Consumptions Rate Calculator'!DN102)</f>
        <v/>
      </c>
      <c r="BI100" s="24" t="str">
        <f>IF(AND(ISBLANK('Consumptions Rate Calculator'!DO102),ISBLANK('Consumptions Rate Calculator'!DP102)),"",'Consumptions Rate Calculator'!DO102+'Consumptions Rate Calculator'!DP102)</f>
        <v/>
      </c>
      <c r="BJ100" s="24" t="str">
        <f>IF(AND(ISBLANK('Consumptions Rate Calculator'!DQ102),ISBLANK('Consumptions Rate Calculator'!DR102)),"",'Consumptions Rate Calculator'!DQ102+'Consumptions Rate Calculator'!DR102)</f>
        <v/>
      </c>
      <c r="BK100" s="24" t="str">
        <f>IF(AND(ISBLANK('Consumptions Rate Calculator'!DS102),ISBLANK('Consumptions Rate Calculator'!DT102)),"",'Consumptions Rate Calculator'!DS102+'Consumptions Rate Calculator'!DT102)</f>
        <v/>
      </c>
      <c r="BL100" s="24" t="str">
        <f>IF(AND(ISBLANK('Consumptions Rate Calculator'!DU102),ISBLANK('Consumptions Rate Calculator'!DV102)),"",'Consumptions Rate Calculator'!DU102+'Consumptions Rate Calculator'!DV102)</f>
        <v/>
      </c>
      <c r="BM100" s="24" t="str">
        <f>IF(AND(ISBLANK('Consumptions Rate Calculator'!DW102),ISBLANK('Consumptions Rate Calculator'!DX102)),"",'Consumptions Rate Calculator'!DW102+'Consumptions Rate Calculator'!DX102)</f>
        <v/>
      </c>
      <c r="BN100" s="24" t="str">
        <f>IF(AND(ISBLANK('Consumptions Rate Calculator'!DY102),ISBLANK('Consumptions Rate Calculator'!DZ102)),"",'Consumptions Rate Calculator'!DY102+'Consumptions Rate Calculator'!DZ102)</f>
        <v/>
      </c>
      <c r="BO100" s="24" t="str">
        <f>IF(AND(ISBLANK('Consumptions Rate Calculator'!EA102),ISBLANK('Consumptions Rate Calculator'!EB102)),"",'Consumptions Rate Calculator'!EA102+'Consumptions Rate Calculator'!EB102)</f>
        <v/>
      </c>
      <c r="BP100" s="24" t="str">
        <f>IF(AND(ISBLANK('Consumptions Rate Calculator'!EC102),ISBLANK('Consumptions Rate Calculator'!ED102)),"",'Consumptions Rate Calculator'!EC102+'Consumptions Rate Calculator'!ED102)</f>
        <v/>
      </c>
      <c r="BQ100" s="24" t="str">
        <f>IF(AND(ISBLANK('Consumptions Rate Calculator'!EE102),ISBLANK('Consumptions Rate Calculator'!EF102)),"",'Consumptions Rate Calculator'!EE102+'Consumptions Rate Calculator'!EF102)</f>
        <v/>
      </c>
      <c r="BR100" s="24" t="str">
        <f>IF(AND(ISBLANK('Consumptions Rate Calculator'!EG102),ISBLANK('Consumptions Rate Calculator'!EH102)),"",'Consumptions Rate Calculator'!EG102+'Consumptions Rate Calculator'!EH102)</f>
        <v/>
      </c>
      <c r="BS100" s="24" t="str">
        <f>IF(AND(ISBLANK('Consumptions Rate Calculator'!EI102),ISBLANK('Consumptions Rate Calculator'!EJ102)),"",'Consumptions Rate Calculator'!EI102+'Consumptions Rate Calculator'!EJ102)</f>
        <v/>
      </c>
      <c r="BT100" s="24" t="str">
        <f>IF(AND(ISBLANK('Consumptions Rate Calculator'!EK102),ISBLANK('Consumptions Rate Calculator'!EL102)),"",'Consumptions Rate Calculator'!EK102+'Consumptions Rate Calculator'!EL102)</f>
        <v/>
      </c>
      <c r="BU100" s="24" t="str">
        <f>IF(AND(ISBLANK('Consumptions Rate Calculator'!EM102),ISBLANK('Consumptions Rate Calculator'!EN102)),"",'Consumptions Rate Calculator'!EM102+'Consumptions Rate Calculator'!EN102)</f>
        <v/>
      </c>
      <c r="BV100" s="24" t="str">
        <f>IF(AND(ISBLANK('Consumptions Rate Calculator'!EO102),ISBLANK('Consumptions Rate Calculator'!EP102)),"",'Consumptions Rate Calculator'!EO102+'Consumptions Rate Calculator'!EP102)</f>
        <v/>
      </c>
      <c r="BW100" s="24" t="str">
        <f>IF(AND(ISBLANK('Consumptions Rate Calculator'!EQ102),ISBLANK('Consumptions Rate Calculator'!ER102)),"",'Consumptions Rate Calculator'!EQ102+'Consumptions Rate Calculator'!ER102)</f>
        <v/>
      </c>
      <c r="BX100" s="24" t="str">
        <f>IF(AND(ISBLANK('Consumptions Rate Calculator'!ES102),ISBLANK('Consumptions Rate Calculator'!ET102)),"",'Consumptions Rate Calculator'!ES102+'Consumptions Rate Calculator'!ET102)</f>
        <v/>
      </c>
      <c r="BY100" s="24" t="str">
        <f>IF(AND(ISBLANK('Consumptions Rate Calculator'!EU102),ISBLANK('Consumptions Rate Calculator'!EV102)),"",'Consumptions Rate Calculator'!EU102+'Consumptions Rate Calculator'!EV102)</f>
        <v/>
      </c>
      <c r="BZ100" s="24" t="str">
        <f>IF(AND(ISBLANK('Consumptions Rate Calculator'!EW102),ISBLANK('Consumptions Rate Calculator'!EX102)),"",'Consumptions Rate Calculator'!EW102+'Consumptions Rate Calculator'!EX102)</f>
        <v/>
      </c>
      <c r="CA100" s="24" t="str">
        <f>IF(AND(ISBLANK('Consumptions Rate Calculator'!EY102),ISBLANK('Consumptions Rate Calculator'!EZ102)),"",'Consumptions Rate Calculator'!EY102+'Consumptions Rate Calculator'!EZ102)</f>
        <v/>
      </c>
      <c r="CB100" s="24" t="str">
        <f>IF(AND(ISBLANK('Consumptions Rate Calculator'!FA102),ISBLANK('Consumptions Rate Calculator'!FB102)),"",'Consumptions Rate Calculator'!FA102+'Consumptions Rate Calculator'!FB102)</f>
        <v/>
      </c>
      <c r="CC100" s="24" t="str">
        <f>IF(AND(ISBLANK('Consumptions Rate Calculator'!FC102),ISBLANK('Consumptions Rate Calculator'!FD102)),"",'Consumptions Rate Calculator'!FC102+'Consumptions Rate Calculator'!FD102)</f>
        <v/>
      </c>
      <c r="CD100" s="24" t="str">
        <f>IF(AND(ISBLANK('Consumptions Rate Calculator'!FE102),ISBLANK('Consumptions Rate Calculator'!FF102)),"",'Consumptions Rate Calculator'!FE102+'Consumptions Rate Calculator'!FF102)</f>
        <v/>
      </c>
      <c r="CE100" s="24" t="str">
        <f>IF(AND(ISBLANK('Consumptions Rate Calculator'!FG102),ISBLANK('Consumptions Rate Calculator'!FH102)),"",'Consumptions Rate Calculator'!FG102+'Consumptions Rate Calculator'!FH102)</f>
        <v/>
      </c>
      <c r="CF100" s="24" t="str">
        <f>IF(AND(ISBLANK('Consumptions Rate Calculator'!FI102),ISBLANK('Consumptions Rate Calculator'!FJ102)),"",'Consumptions Rate Calculator'!FI102+'Consumptions Rate Calculator'!FJ102)</f>
        <v/>
      </c>
      <c r="CG100" s="24" t="str">
        <f>IF(AND(ISBLANK('Consumptions Rate Calculator'!FK102),ISBLANK('Consumptions Rate Calculator'!FL102)),"",'Consumptions Rate Calculator'!FK102+'Consumptions Rate Calculator'!FL102)</f>
        <v/>
      </c>
      <c r="CH100" s="24" t="str">
        <f>IF(AND(ISBLANK('Consumptions Rate Calculator'!FM102),ISBLANK('Consumptions Rate Calculator'!FN102)),"",'Consumptions Rate Calculator'!FM102+'Consumptions Rate Calculator'!FN102)</f>
        <v/>
      </c>
      <c r="CI100" s="24" t="str">
        <f>IF(AND(ISBLANK('Consumptions Rate Calculator'!FO102),ISBLANK('Consumptions Rate Calculator'!FP102)),"",'Consumptions Rate Calculator'!FO102+'Consumptions Rate Calculator'!FP102)</f>
        <v/>
      </c>
      <c r="CJ100" s="24" t="str">
        <f>IF(AND(ISBLANK('Consumptions Rate Calculator'!FQ102),ISBLANK('Consumptions Rate Calculator'!FR102)),"",'Consumptions Rate Calculator'!FQ102+'Consumptions Rate Calculator'!FR102)</f>
        <v/>
      </c>
      <c r="CK100" s="24" t="str">
        <f>IF(AND(ISBLANK('Consumptions Rate Calculator'!FS102),ISBLANK('Consumptions Rate Calculator'!FT102)),"",'Consumptions Rate Calculator'!FS102+'Consumptions Rate Calculator'!FT102)</f>
        <v/>
      </c>
      <c r="CL100" s="24" t="str">
        <f>IF(AND(ISBLANK('Consumptions Rate Calculator'!FU102),ISBLANK('Consumptions Rate Calculator'!FV102)),"",'Consumptions Rate Calculator'!FU102+'Consumptions Rate Calculator'!FV102)</f>
        <v/>
      </c>
      <c r="CM100" s="24" t="str">
        <f>IF(AND(ISBLANK('Consumptions Rate Calculator'!FW102),ISBLANK('Consumptions Rate Calculator'!FX102)),"",'Consumptions Rate Calculator'!FW102+'Consumptions Rate Calculator'!FX102)</f>
        <v/>
      </c>
      <c r="CN100" s="24" t="str">
        <f>IF(AND(ISBLANK('Consumptions Rate Calculator'!FY102),ISBLANK('Consumptions Rate Calculator'!FZ102)),"",'Consumptions Rate Calculator'!FY102+'Consumptions Rate Calculator'!FZ102)</f>
        <v/>
      </c>
    </row>
    <row r="101" spans="1:92" ht="13.5" customHeight="1" x14ac:dyDescent="0.35">
      <c r="A101" s="22" t="str">
        <f>'Consumptions Rate Calculator'!A103</f>
        <v>Other 87</v>
      </c>
      <c r="B101" s="23" t="str">
        <f>IF('Consumptions Rate Calculator'!B103=0,"",'Consumptions Rate Calculator'!B103)</f>
        <v/>
      </c>
      <c r="C101" s="24" t="str">
        <f>IF(AND(ISBLANK('Consumptions Rate Calculator'!C103),ISBLANK('Consumptions Rate Calculator'!D103)),"",'Consumptions Rate Calculator'!C103+'Consumptions Rate Calculator'!D103)</f>
        <v/>
      </c>
      <c r="D101" s="24" t="str">
        <f>IF(AND(ISBLANK('Consumptions Rate Calculator'!E103),ISBLANK('Consumptions Rate Calculator'!F103)),"",'Consumptions Rate Calculator'!E103+'Consumptions Rate Calculator'!F103)</f>
        <v/>
      </c>
      <c r="E101" s="24" t="str">
        <f>IF(AND(ISBLANK('Consumptions Rate Calculator'!G103),ISBLANK('Consumptions Rate Calculator'!H103)),"",'Consumptions Rate Calculator'!G103+'Consumptions Rate Calculator'!H103)</f>
        <v/>
      </c>
      <c r="F101" s="24" t="str">
        <f>IF(AND(ISBLANK('Consumptions Rate Calculator'!I103),ISBLANK('Consumptions Rate Calculator'!J103)),"",'Consumptions Rate Calculator'!I103+'Consumptions Rate Calculator'!J103)</f>
        <v/>
      </c>
      <c r="G101" s="24" t="str">
        <f>IF(AND(ISBLANK('Consumptions Rate Calculator'!K103),ISBLANK('Consumptions Rate Calculator'!L103)),"",'Consumptions Rate Calculator'!K103+'Consumptions Rate Calculator'!L103)</f>
        <v/>
      </c>
      <c r="H101" s="24" t="str">
        <f>IF(AND(ISBLANK('Consumptions Rate Calculator'!M103),ISBLANK('Consumptions Rate Calculator'!N103)),"",'Consumptions Rate Calculator'!M103+'Consumptions Rate Calculator'!N103)</f>
        <v/>
      </c>
      <c r="I101" s="24" t="str">
        <f>IF(AND(ISBLANK('Consumptions Rate Calculator'!O103),ISBLANK('Consumptions Rate Calculator'!P103)),"",'Consumptions Rate Calculator'!O103+'Consumptions Rate Calculator'!P103)</f>
        <v/>
      </c>
      <c r="J101" s="24" t="str">
        <f>IF(AND(ISBLANK('Consumptions Rate Calculator'!Q103),ISBLANK('Consumptions Rate Calculator'!R103)),"",'Consumptions Rate Calculator'!Q103+'Consumptions Rate Calculator'!R103)</f>
        <v/>
      </c>
      <c r="K101" s="24" t="str">
        <f>IF(AND(ISBLANK('Consumptions Rate Calculator'!S103),ISBLANK('Consumptions Rate Calculator'!T103)),"",'Consumptions Rate Calculator'!S103+'Consumptions Rate Calculator'!T103)</f>
        <v/>
      </c>
      <c r="L101" s="24" t="str">
        <f>IF(AND(ISBLANK('Consumptions Rate Calculator'!U103),ISBLANK('Consumptions Rate Calculator'!V103)),"",'Consumptions Rate Calculator'!U103+'Consumptions Rate Calculator'!V103)</f>
        <v/>
      </c>
      <c r="M101" s="24" t="str">
        <f>IF(AND(ISBLANK('Consumptions Rate Calculator'!W103),ISBLANK('Consumptions Rate Calculator'!X103)),"",'Consumptions Rate Calculator'!W103+'Consumptions Rate Calculator'!X103)</f>
        <v/>
      </c>
      <c r="N101" s="24" t="str">
        <f>IF(AND(ISBLANK('Consumptions Rate Calculator'!Y103),ISBLANK('Consumptions Rate Calculator'!Z103)),"",'Consumptions Rate Calculator'!Y103+'Consumptions Rate Calculator'!Z103)</f>
        <v/>
      </c>
      <c r="O101" s="24" t="str">
        <f>IF(AND(ISBLANK('Consumptions Rate Calculator'!AA103),ISBLANK('Consumptions Rate Calculator'!AB103)),"",'Consumptions Rate Calculator'!AA103+'Consumptions Rate Calculator'!AB103)</f>
        <v/>
      </c>
      <c r="P101" s="24" t="str">
        <f>IF(AND(ISBLANK('Consumptions Rate Calculator'!AC103),ISBLANK('Consumptions Rate Calculator'!AD103)),"",'Consumptions Rate Calculator'!AC103+'Consumptions Rate Calculator'!AD103)</f>
        <v/>
      </c>
      <c r="Q101" s="24" t="str">
        <f>IF(AND(ISBLANK('Consumptions Rate Calculator'!AE103),ISBLANK('Consumptions Rate Calculator'!AF103)),"",'Consumptions Rate Calculator'!AE103+'Consumptions Rate Calculator'!AF103)</f>
        <v/>
      </c>
      <c r="R101" s="24" t="str">
        <f>IF(AND(ISBLANK('Consumptions Rate Calculator'!AG103),ISBLANK('Consumptions Rate Calculator'!AH103)),"",'Consumptions Rate Calculator'!AG103+'Consumptions Rate Calculator'!AH103)</f>
        <v/>
      </c>
      <c r="S101" s="24" t="str">
        <f>IF(AND(ISBLANK('Consumptions Rate Calculator'!AI103),ISBLANK('Consumptions Rate Calculator'!AJ103)),"",'Consumptions Rate Calculator'!AI103+'Consumptions Rate Calculator'!AJ103)</f>
        <v/>
      </c>
      <c r="T101" s="24" t="str">
        <f>IF(AND(ISBLANK('Consumptions Rate Calculator'!AK103),ISBLANK('Consumptions Rate Calculator'!AL103)),"",'Consumptions Rate Calculator'!AK103+'Consumptions Rate Calculator'!AL103)</f>
        <v/>
      </c>
      <c r="U101" s="24" t="str">
        <f>IF(AND(ISBLANK('Consumptions Rate Calculator'!AM103),ISBLANK('Consumptions Rate Calculator'!AN103)),"",'Consumptions Rate Calculator'!AM103+'Consumptions Rate Calculator'!AN103)</f>
        <v/>
      </c>
      <c r="V101" s="24" t="str">
        <f>IF(AND(ISBLANK('Consumptions Rate Calculator'!AO103),ISBLANK('Consumptions Rate Calculator'!AP103)),"",'Consumptions Rate Calculator'!AO103+'Consumptions Rate Calculator'!AP103)</f>
        <v/>
      </c>
      <c r="W101" s="24" t="str">
        <f>IF(AND(ISBLANK('Consumptions Rate Calculator'!AQ103),ISBLANK('Consumptions Rate Calculator'!AR103)),"",'Consumptions Rate Calculator'!AQ103+'Consumptions Rate Calculator'!AR103)</f>
        <v/>
      </c>
      <c r="X101" s="24" t="str">
        <f>IF(AND(ISBLANK('Consumptions Rate Calculator'!AS103),ISBLANK('Consumptions Rate Calculator'!AT103)),"",'Consumptions Rate Calculator'!AS103+'Consumptions Rate Calculator'!AT103)</f>
        <v/>
      </c>
      <c r="Y101" s="24" t="str">
        <f>IF(AND(ISBLANK('Consumptions Rate Calculator'!AU103),ISBLANK('Consumptions Rate Calculator'!AV103)),"",'Consumptions Rate Calculator'!AU103+'Consumptions Rate Calculator'!AV103)</f>
        <v/>
      </c>
      <c r="Z101" s="24" t="str">
        <f>IF(AND(ISBLANK('Consumptions Rate Calculator'!AW103),ISBLANK('Consumptions Rate Calculator'!AX103)),"",'Consumptions Rate Calculator'!AW103+'Consumptions Rate Calculator'!AX103)</f>
        <v/>
      </c>
      <c r="AA101" s="24" t="str">
        <f>IF(AND(ISBLANK('Consumptions Rate Calculator'!AY103),ISBLANK('Consumptions Rate Calculator'!AZ103)),"",'Consumptions Rate Calculator'!AY103+'Consumptions Rate Calculator'!AZ103)</f>
        <v/>
      </c>
      <c r="AB101" s="24" t="str">
        <f>IF(AND(ISBLANK('Consumptions Rate Calculator'!BA103),ISBLANK('Consumptions Rate Calculator'!BB103)),"",'Consumptions Rate Calculator'!BA103+'Consumptions Rate Calculator'!BB103)</f>
        <v/>
      </c>
      <c r="AC101" s="24" t="str">
        <f>IF(AND(ISBLANK('Consumptions Rate Calculator'!BC103),ISBLANK('Consumptions Rate Calculator'!BD103)),"",'Consumptions Rate Calculator'!BC103+'Consumptions Rate Calculator'!BD103)</f>
        <v/>
      </c>
      <c r="AD101" s="24" t="str">
        <f>IF(AND(ISBLANK('Consumptions Rate Calculator'!BE103),ISBLANK('Consumptions Rate Calculator'!BF103)),"",'Consumptions Rate Calculator'!BE103+'Consumptions Rate Calculator'!BF103)</f>
        <v/>
      </c>
      <c r="AE101" s="24" t="str">
        <f>IF(AND(ISBLANK('Consumptions Rate Calculator'!BG103),ISBLANK('Consumptions Rate Calculator'!BH103)),"",'Consumptions Rate Calculator'!BG103+'Consumptions Rate Calculator'!BH103)</f>
        <v/>
      </c>
      <c r="AF101" s="24" t="str">
        <f>IF(AND(ISBLANK('Consumptions Rate Calculator'!BI103),ISBLANK('Consumptions Rate Calculator'!BJ103)),"",'Consumptions Rate Calculator'!BI103+'Consumptions Rate Calculator'!BJ103)</f>
        <v/>
      </c>
      <c r="AG101" s="24" t="str">
        <f>IF(AND(ISBLANK('Consumptions Rate Calculator'!BK103),ISBLANK('Consumptions Rate Calculator'!BL103)),"",'Consumptions Rate Calculator'!BK103+'Consumptions Rate Calculator'!BL103)</f>
        <v/>
      </c>
      <c r="AH101" s="24" t="str">
        <f>IF(AND(ISBLANK('Consumptions Rate Calculator'!BM103),ISBLANK('Consumptions Rate Calculator'!BN103)),"",'Consumptions Rate Calculator'!BM103+'Consumptions Rate Calculator'!BN103)</f>
        <v/>
      </c>
      <c r="AI101" s="24" t="str">
        <f>IF(AND(ISBLANK('Consumptions Rate Calculator'!BO103),ISBLANK('Consumptions Rate Calculator'!BP103)),"",'Consumptions Rate Calculator'!BO103+'Consumptions Rate Calculator'!BP103)</f>
        <v/>
      </c>
      <c r="AJ101" s="24" t="str">
        <f>IF(AND(ISBLANK('Consumptions Rate Calculator'!BQ103),ISBLANK('Consumptions Rate Calculator'!BR103)),"",'Consumptions Rate Calculator'!BQ103+'Consumptions Rate Calculator'!BR103)</f>
        <v/>
      </c>
      <c r="AK101" s="24" t="str">
        <f>IF(AND(ISBLANK('Consumptions Rate Calculator'!BS103),ISBLANK('Consumptions Rate Calculator'!BT103)),"",'Consumptions Rate Calculator'!BS103+'Consumptions Rate Calculator'!BT103)</f>
        <v/>
      </c>
      <c r="AL101" s="24" t="str">
        <f>IF(AND(ISBLANK('Consumptions Rate Calculator'!BU103),ISBLANK('Consumptions Rate Calculator'!BV103)),"",'Consumptions Rate Calculator'!BU103+'Consumptions Rate Calculator'!BV103)</f>
        <v/>
      </c>
      <c r="AM101" s="24" t="str">
        <f>IF(AND(ISBLANK('Consumptions Rate Calculator'!BW103),ISBLANK('Consumptions Rate Calculator'!BX103)),"",'Consumptions Rate Calculator'!BW103+'Consumptions Rate Calculator'!BX103)</f>
        <v/>
      </c>
      <c r="AN101" s="24" t="str">
        <f>IF(AND(ISBLANK('Consumptions Rate Calculator'!BY103),ISBLANK('Consumptions Rate Calculator'!BZ103)),"",'Consumptions Rate Calculator'!BY103+'Consumptions Rate Calculator'!BZ103)</f>
        <v/>
      </c>
      <c r="AO101" s="24" t="str">
        <f>IF(AND(ISBLANK('Consumptions Rate Calculator'!CA103),ISBLANK('Consumptions Rate Calculator'!CB103)),"",'Consumptions Rate Calculator'!CA103+'Consumptions Rate Calculator'!CB103)</f>
        <v/>
      </c>
      <c r="AP101" s="24" t="str">
        <f>IF(AND(ISBLANK('Consumptions Rate Calculator'!CC103),ISBLANK('Consumptions Rate Calculator'!CD103)),"",'Consumptions Rate Calculator'!CC103+'Consumptions Rate Calculator'!CD103)</f>
        <v/>
      </c>
      <c r="AQ101" s="24" t="str">
        <f>IF(AND(ISBLANK('Consumptions Rate Calculator'!CE103),ISBLANK('Consumptions Rate Calculator'!CF103)),"",'Consumptions Rate Calculator'!CE103+'Consumptions Rate Calculator'!CF103)</f>
        <v/>
      </c>
      <c r="AR101" s="24" t="str">
        <f>IF(AND(ISBLANK('Consumptions Rate Calculator'!CG103),ISBLANK('Consumptions Rate Calculator'!CH103)),"",'Consumptions Rate Calculator'!CG103+'Consumptions Rate Calculator'!CH103)</f>
        <v/>
      </c>
      <c r="AS101" s="24" t="str">
        <f>IF(AND(ISBLANK('Consumptions Rate Calculator'!CI103),ISBLANK('Consumptions Rate Calculator'!CJ103)),"",'Consumptions Rate Calculator'!CI103+'Consumptions Rate Calculator'!CJ103)</f>
        <v/>
      </c>
      <c r="AT101" s="24" t="str">
        <f>IF(AND(ISBLANK('Consumptions Rate Calculator'!CK103),ISBLANK('Consumptions Rate Calculator'!CL103)),"",'Consumptions Rate Calculator'!CK103+'Consumptions Rate Calculator'!CL103)</f>
        <v/>
      </c>
      <c r="AU101" s="24" t="str">
        <f>IF(AND(ISBLANK('Consumptions Rate Calculator'!CM103),ISBLANK('Consumptions Rate Calculator'!CN103)),"",'Consumptions Rate Calculator'!CM103+'Consumptions Rate Calculator'!CN103)</f>
        <v/>
      </c>
      <c r="AV101" s="24" t="str">
        <f>IF(AND(ISBLANK('Consumptions Rate Calculator'!CO103),ISBLANK('Consumptions Rate Calculator'!CP103)),"",'Consumptions Rate Calculator'!CO103+'Consumptions Rate Calculator'!CP103)</f>
        <v/>
      </c>
      <c r="AW101" s="24" t="str">
        <f>IF(AND(ISBLANK('Consumptions Rate Calculator'!CQ103),ISBLANK('Consumptions Rate Calculator'!CR103)),"",'Consumptions Rate Calculator'!CQ103+'Consumptions Rate Calculator'!CR103)</f>
        <v/>
      </c>
      <c r="AX101" s="24" t="str">
        <f>IF(AND(ISBLANK('Consumptions Rate Calculator'!CS103),ISBLANK('Consumptions Rate Calculator'!CT103)),"",'Consumptions Rate Calculator'!CS103+'Consumptions Rate Calculator'!CT103)</f>
        <v/>
      </c>
      <c r="AY101" s="24" t="str">
        <f>IF(AND(ISBLANK('Consumptions Rate Calculator'!CU103),ISBLANK('Consumptions Rate Calculator'!CV103)),"",'Consumptions Rate Calculator'!CU103+'Consumptions Rate Calculator'!CV103)</f>
        <v/>
      </c>
      <c r="AZ101" s="24" t="str">
        <f>IF(AND(ISBLANK('Consumptions Rate Calculator'!CW103),ISBLANK('Consumptions Rate Calculator'!CX103)),"",'Consumptions Rate Calculator'!CW103+'Consumptions Rate Calculator'!CX103)</f>
        <v/>
      </c>
      <c r="BA101" s="24" t="str">
        <f>IF(AND(ISBLANK('Consumptions Rate Calculator'!CY103),ISBLANK('Consumptions Rate Calculator'!CZ103)),"",'Consumptions Rate Calculator'!CY103+'Consumptions Rate Calculator'!CZ103)</f>
        <v/>
      </c>
      <c r="BB101" s="24" t="str">
        <f>IF(AND(ISBLANK('Consumptions Rate Calculator'!DA103),ISBLANK('Consumptions Rate Calculator'!DB103)),"",'Consumptions Rate Calculator'!DA103+'Consumptions Rate Calculator'!DB103)</f>
        <v/>
      </c>
      <c r="BC101" s="24" t="str">
        <f>IF(AND(ISBLANK('Consumptions Rate Calculator'!DC103),ISBLANK('Consumptions Rate Calculator'!DD103)),"",'Consumptions Rate Calculator'!DC103+'Consumptions Rate Calculator'!DD103)</f>
        <v/>
      </c>
      <c r="BD101" s="24" t="str">
        <f>IF(AND(ISBLANK('Consumptions Rate Calculator'!DE103),ISBLANK('Consumptions Rate Calculator'!DF103)),"",'Consumptions Rate Calculator'!DE103+'Consumptions Rate Calculator'!DF103)</f>
        <v/>
      </c>
      <c r="BE101" s="24" t="str">
        <f>IF(AND(ISBLANK('Consumptions Rate Calculator'!DG103),ISBLANK('Consumptions Rate Calculator'!DH103)),"",'Consumptions Rate Calculator'!DG103+'Consumptions Rate Calculator'!DH103)</f>
        <v/>
      </c>
      <c r="BF101" s="24" t="str">
        <f>IF(AND(ISBLANK('Consumptions Rate Calculator'!DI103),ISBLANK('Consumptions Rate Calculator'!DJ103)),"",'Consumptions Rate Calculator'!DI103+'Consumptions Rate Calculator'!DJ103)</f>
        <v/>
      </c>
      <c r="BG101" s="24" t="str">
        <f>IF(AND(ISBLANK('Consumptions Rate Calculator'!DK103),ISBLANK('Consumptions Rate Calculator'!DL103)),"",'Consumptions Rate Calculator'!DK103+'Consumptions Rate Calculator'!DL103)</f>
        <v/>
      </c>
      <c r="BH101" s="24" t="str">
        <f>IF(AND(ISBLANK('Consumptions Rate Calculator'!DM103),ISBLANK('Consumptions Rate Calculator'!DN103)),"",'Consumptions Rate Calculator'!DM103+'Consumptions Rate Calculator'!DN103)</f>
        <v/>
      </c>
      <c r="BI101" s="24" t="str">
        <f>IF(AND(ISBLANK('Consumptions Rate Calculator'!DO103),ISBLANK('Consumptions Rate Calculator'!DP103)),"",'Consumptions Rate Calculator'!DO103+'Consumptions Rate Calculator'!DP103)</f>
        <v/>
      </c>
      <c r="BJ101" s="24" t="str">
        <f>IF(AND(ISBLANK('Consumptions Rate Calculator'!DQ103),ISBLANK('Consumptions Rate Calculator'!DR103)),"",'Consumptions Rate Calculator'!DQ103+'Consumptions Rate Calculator'!DR103)</f>
        <v/>
      </c>
      <c r="BK101" s="24" t="str">
        <f>IF(AND(ISBLANK('Consumptions Rate Calculator'!DS103),ISBLANK('Consumptions Rate Calculator'!DT103)),"",'Consumptions Rate Calculator'!DS103+'Consumptions Rate Calculator'!DT103)</f>
        <v/>
      </c>
      <c r="BL101" s="24" t="str">
        <f>IF(AND(ISBLANK('Consumptions Rate Calculator'!DU103),ISBLANK('Consumptions Rate Calculator'!DV103)),"",'Consumptions Rate Calculator'!DU103+'Consumptions Rate Calculator'!DV103)</f>
        <v/>
      </c>
      <c r="BM101" s="24" t="str">
        <f>IF(AND(ISBLANK('Consumptions Rate Calculator'!DW103),ISBLANK('Consumptions Rate Calculator'!DX103)),"",'Consumptions Rate Calculator'!DW103+'Consumptions Rate Calculator'!DX103)</f>
        <v/>
      </c>
      <c r="BN101" s="24" t="str">
        <f>IF(AND(ISBLANK('Consumptions Rate Calculator'!DY103),ISBLANK('Consumptions Rate Calculator'!DZ103)),"",'Consumptions Rate Calculator'!DY103+'Consumptions Rate Calculator'!DZ103)</f>
        <v/>
      </c>
      <c r="BO101" s="24" t="str">
        <f>IF(AND(ISBLANK('Consumptions Rate Calculator'!EA103),ISBLANK('Consumptions Rate Calculator'!EB103)),"",'Consumptions Rate Calculator'!EA103+'Consumptions Rate Calculator'!EB103)</f>
        <v/>
      </c>
      <c r="BP101" s="24" t="str">
        <f>IF(AND(ISBLANK('Consumptions Rate Calculator'!EC103),ISBLANK('Consumptions Rate Calculator'!ED103)),"",'Consumptions Rate Calculator'!EC103+'Consumptions Rate Calculator'!ED103)</f>
        <v/>
      </c>
      <c r="BQ101" s="24" t="str">
        <f>IF(AND(ISBLANK('Consumptions Rate Calculator'!EE103),ISBLANK('Consumptions Rate Calculator'!EF103)),"",'Consumptions Rate Calculator'!EE103+'Consumptions Rate Calculator'!EF103)</f>
        <v/>
      </c>
      <c r="BR101" s="24" t="str">
        <f>IF(AND(ISBLANK('Consumptions Rate Calculator'!EG103),ISBLANK('Consumptions Rate Calculator'!EH103)),"",'Consumptions Rate Calculator'!EG103+'Consumptions Rate Calculator'!EH103)</f>
        <v/>
      </c>
      <c r="BS101" s="24" t="str">
        <f>IF(AND(ISBLANK('Consumptions Rate Calculator'!EI103),ISBLANK('Consumptions Rate Calculator'!EJ103)),"",'Consumptions Rate Calculator'!EI103+'Consumptions Rate Calculator'!EJ103)</f>
        <v/>
      </c>
      <c r="BT101" s="24" t="str">
        <f>IF(AND(ISBLANK('Consumptions Rate Calculator'!EK103),ISBLANK('Consumptions Rate Calculator'!EL103)),"",'Consumptions Rate Calculator'!EK103+'Consumptions Rate Calculator'!EL103)</f>
        <v/>
      </c>
      <c r="BU101" s="24" t="str">
        <f>IF(AND(ISBLANK('Consumptions Rate Calculator'!EM103),ISBLANK('Consumptions Rate Calculator'!EN103)),"",'Consumptions Rate Calculator'!EM103+'Consumptions Rate Calculator'!EN103)</f>
        <v/>
      </c>
      <c r="BV101" s="24" t="str">
        <f>IF(AND(ISBLANK('Consumptions Rate Calculator'!EO103),ISBLANK('Consumptions Rate Calculator'!EP103)),"",'Consumptions Rate Calculator'!EO103+'Consumptions Rate Calculator'!EP103)</f>
        <v/>
      </c>
      <c r="BW101" s="24" t="str">
        <f>IF(AND(ISBLANK('Consumptions Rate Calculator'!EQ103),ISBLANK('Consumptions Rate Calculator'!ER103)),"",'Consumptions Rate Calculator'!EQ103+'Consumptions Rate Calculator'!ER103)</f>
        <v/>
      </c>
      <c r="BX101" s="24" t="str">
        <f>IF(AND(ISBLANK('Consumptions Rate Calculator'!ES103),ISBLANK('Consumptions Rate Calculator'!ET103)),"",'Consumptions Rate Calculator'!ES103+'Consumptions Rate Calculator'!ET103)</f>
        <v/>
      </c>
      <c r="BY101" s="24" t="str">
        <f>IF(AND(ISBLANK('Consumptions Rate Calculator'!EU103),ISBLANK('Consumptions Rate Calculator'!EV103)),"",'Consumptions Rate Calculator'!EU103+'Consumptions Rate Calculator'!EV103)</f>
        <v/>
      </c>
      <c r="BZ101" s="24" t="str">
        <f>IF(AND(ISBLANK('Consumptions Rate Calculator'!EW103),ISBLANK('Consumptions Rate Calculator'!EX103)),"",'Consumptions Rate Calculator'!EW103+'Consumptions Rate Calculator'!EX103)</f>
        <v/>
      </c>
      <c r="CA101" s="24" t="str">
        <f>IF(AND(ISBLANK('Consumptions Rate Calculator'!EY103),ISBLANK('Consumptions Rate Calculator'!EZ103)),"",'Consumptions Rate Calculator'!EY103+'Consumptions Rate Calculator'!EZ103)</f>
        <v/>
      </c>
      <c r="CB101" s="24" t="str">
        <f>IF(AND(ISBLANK('Consumptions Rate Calculator'!FA103),ISBLANK('Consumptions Rate Calculator'!FB103)),"",'Consumptions Rate Calculator'!FA103+'Consumptions Rate Calculator'!FB103)</f>
        <v/>
      </c>
      <c r="CC101" s="24" t="str">
        <f>IF(AND(ISBLANK('Consumptions Rate Calculator'!FC103),ISBLANK('Consumptions Rate Calculator'!FD103)),"",'Consumptions Rate Calculator'!FC103+'Consumptions Rate Calculator'!FD103)</f>
        <v/>
      </c>
      <c r="CD101" s="24" t="str">
        <f>IF(AND(ISBLANK('Consumptions Rate Calculator'!FE103),ISBLANK('Consumptions Rate Calculator'!FF103)),"",'Consumptions Rate Calculator'!FE103+'Consumptions Rate Calculator'!FF103)</f>
        <v/>
      </c>
      <c r="CE101" s="24" t="str">
        <f>IF(AND(ISBLANK('Consumptions Rate Calculator'!FG103),ISBLANK('Consumptions Rate Calculator'!FH103)),"",'Consumptions Rate Calculator'!FG103+'Consumptions Rate Calculator'!FH103)</f>
        <v/>
      </c>
      <c r="CF101" s="24" t="str">
        <f>IF(AND(ISBLANK('Consumptions Rate Calculator'!FI103),ISBLANK('Consumptions Rate Calculator'!FJ103)),"",'Consumptions Rate Calculator'!FI103+'Consumptions Rate Calculator'!FJ103)</f>
        <v/>
      </c>
      <c r="CG101" s="24" t="str">
        <f>IF(AND(ISBLANK('Consumptions Rate Calculator'!FK103),ISBLANK('Consumptions Rate Calculator'!FL103)),"",'Consumptions Rate Calculator'!FK103+'Consumptions Rate Calculator'!FL103)</f>
        <v/>
      </c>
      <c r="CH101" s="24" t="str">
        <f>IF(AND(ISBLANK('Consumptions Rate Calculator'!FM103),ISBLANK('Consumptions Rate Calculator'!FN103)),"",'Consumptions Rate Calculator'!FM103+'Consumptions Rate Calculator'!FN103)</f>
        <v/>
      </c>
      <c r="CI101" s="24" t="str">
        <f>IF(AND(ISBLANK('Consumptions Rate Calculator'!FO103),ISBLANK('Consumptions Rate Calculator'!FP103)),"",'Consumptions Rate Calculator'!FO103+'Consumptions Rate Calculator'!FP103)</f>
        <v/>
      </c>
      <c r="CJ101" s="24" t="str">
        <f>IF(AND(ISBLANK('Consumptions Rate Calculator'!FQ103),ISBLANK('Consumptions Rate Calculator'!FR103)),"",'Consumptions Rate Calculator'!FQ103+'Consumptions Rate Calculator'!FR103)</f>
        <v/>
      </c>
      <c r="CK101" s="24" t="str">
        <f>IF(AND(ISBLANK('Consumptions Rate Calculator'!FS103),ISBLANK('Consumptions Rate Calculator'!FT103)),"",'Consumptions Rate Calculator'!FS103+'Consumptions Rate Calculator'!FT103)</f>
        <v/>
      </c>
      <c r="CL101" s="24" t="str">
        <f>IF(AND(ISBLANK('Consumptions Rate Calculator'!FU103),ISBLANK('Consumptions Rate Calculator'!FV103)),"",'Consumptions Rate Calculator'!FU103+'Consumptions Rate Calculator'!FV103)</f>
        <v/>
      </c>
      <c r="CM101" s="24" t="str">
        <f>IF(AND(ISBLANK('Consumptions Rate Calculator'!FW103),ISBLANK('Consumptions Rate Calculator'!FX103)),"",'Consumptions Rate Calculator'!FW103+'Consumptions Rate Calculator'!FX103)</f>
        <v/>
      </c>
      <c r="CN101" s="24" t="str">
        <f>IF(AND(ISBLANK('Consumptions Rate Calculator'!FY103),ISBLANK('Consumptions Rate Calculator'!FZ103)),"",'Consumptions Rate Calculator'!FY103+'Consumptions Rate Calculator'!FZ103)</f>
        <v/>
      </c>
    </row>
    <row r="102" spans="1:92" ht="13.5" customHeight="1" x14ac:dyDescent="0.35">
      <c r="A102" s="22" t="str">
        <f>'Consumptions Rate Calculator'!A104</f>
        <v>Other 88</v>
      </c>
      <c r="B102" s="23" t="str">
        <f>IF('Consumptions Rate Calculator'!B104=0,"",'Consumptions Rate Calculator'!B104)</f>
        <v/>
      </c>
      <c r="C102" s="24" t="str">
        <f>IF(AND(ISBLANK('Consumptions Rate Calculator'!C104),ISBLANK('Consumptions Rate Calculator'!D104)),"",'Consumptions Rate Calculator'!C104+'Consumptions Rate Calculator'!D104)</f>
        <v/>
      </c>
      <c r="D102" s="24" t="str">
        <f>IF(AND(ISBLANK('Consumptions Rate Calculator'!E104),ISBLANK('Consumptions Rate Calculator'!F104)),"",'Consumptions Rate Calculator'!E104+'Consumptions Rate Calculator'!F104)</f>
        <v/>
      </c>
      <c r="E102" s="24" t="str">
        <f>IF(AND(ISBLANK('Consumptions Rate Calculator'!G104),ISBLANK('Consumptions Rate Calculator'!H104)),"",'Consumptions Rate Calculator'!G104+'Consumptions Rate Calculator'!H104)</f>
        <v/>
      </c>
      <c r="F102" s="24" t="str">
        <f>IF(AND(ISBLANK('Consumptions Rate Calculator'!I104),ISBLANK('Consumptions Rate Calculator'!J104)),"",'Consumptions Rate Calculator'!I104+'Consumptions Rate Calculator'!J104)</f>
        <v/>
      </c>
      <c r="G102" s="24" t="str">
        <f>IF(AND(ISBLANK('Consumptions Rate Calculator'!K104),ISBLANK('Consumptions Rate Calculator'!L104)),"",'Consumptions Rate Calculator'!K104+'Consumptions Rate Calculator'!L104)</f>
        <v/>
      </c>
      <c r="H102" s="24" t="str">
        <f>IF(AND(ISBLANK('Consumptions Rate Calculator'!M104),ISBLANK('Consumptions Rate Calculator'!N104)),"",'Consumptions Rate Calculator'!M104+'Consumptions Rate Calculator'!N104)</f>
        <v/>
      </c>
      <c r="I102" s="24" t="str">
        <f>IF(AND(ISBLANK('Consumptions Rate Calculator'!O104),ISBLANK('Consumptions Rate Calculator'!P104)),"",'Consumptions Rate Calculator'!O104+'Consumptions Rate Calculator'!P104)</f>
        <v/>
      </c>
      <c r="J102" s="24" t="str">
        <f>IF(AND(ISBLANK('Consumptions Rate Calculator'!Q104),ISBLANK('Consumptions Rate Calculator'!R104)),"",'Consumptions Rate Calculator'!Q104+'Consumptions Rate Calculator'!R104)</f>
        <v/>
      </c>
      <c r="K102" s="24" t="str">
        <f>IF(AND(ISBLANK('Consumptions Rate Calculator'!S104),ISBLANK('Consumptions Rate Calculator'!T104)),"",'Consumptions Rate Calculator'!S104+'Consumptions Rate Calculator'!T104)</f>
        <v/>
      </c>
      <c r="L102" s="24" t="str">
        <f>IF(AND(ISBLANK('Consumptions Rate Calculator'!U104),ISBLANK('Consumptions Rate Calculator'!V104)),"",'Consumptions Rate Calculator'!U104+'Consumptions Rate Calculator'!V104)</f>
        <v/>
      </c>
      <c r="M102" s="24" t="str">
        <f>IF(AND(ISBLANK('Consumptions Rate Calculator'!W104),ISBLANK('Consumptions Rate Calculator'!X104)),"",'Consumptions Rate Calculator'!W104+'Consumptions Rate Calculator'!X104)</f>
        <v/>
      </c>
      <c r="N102" s="24" t="str">
        <f>IF(AND(ISBLANK('Consumptions Rate Calculator'!Y104),ISBLANK('Consumptions Rate Calculator'!Z104)),"",'Consumptions Rate Calculator'!Y104+'Consumptions Rate Calculator'!Z104)</f>
        <v/>
      </c>
      <c r="O102" s="24" t="str">
        <f>IF(AND(ISBLANK('Consumptions Rate Calculator'!AA104),ISBLANK('Consumptions Rate Calculator'!AB104)),"",'Consumptions Rate Calculator'!AA104+'Consumptions Rate Calculator'!AB104)</f>
        <v/>
      </c>
      <c r="P102" s="24" t="str">
        <f>IF(AND(ISBLANK('Consumptions Rate Calculator'!AC104),ISBLANK('Consumptions Rate Calculator'!AD104)),"",'Consumptions Rate Calculator'!AC104+'Consumptions Rate Calculator'!AD104)</f>
        <v/>
      </c>
      <c r="Q102" s="24" t="str">
        <f>IF(AND(ISBLANK('Consumptions Rate Calculator'!AE104),ISBLANK('Consumptions Rate Calculator'!AF104)),"",'Consumptions Rate Calculator'!AE104+'Consumptions Rate Calculator'!AF104)</f>
        <v/>
      </c>
      <c r="R102" s="24" t="str">
        <f>IF(AND(ISBLANK('Consumptions Rate Calculator'!AG104),ISBLANK('Consumptions Rate Calculator'!AH104)),"",'Consumptions Rate Calculator'!AG104+'Consumptions Rate Calculator'!AH104)</f>
        <v/>
      </c>
      <c r="S102" s="24" t="str">
        <f>IF(AND(ISBLANK('Consumptions Rate Calculator'!AI104),ISBLANK('Consumptions Rate Calculator'!AJ104)),"",'Consumptions Rate Calculator'!AI104+'Consumptions Rate Calculator'!AJ104)</f>
        <v/>
      </c>
      <c r="T102" s="24" t="str">
        <f>IF(AND(ISBLANK('Consumptions Rate Calculator'!AK104),ISBLANK('Consumptions Rate Calculator'!AL104)),"",'Consumptions Rate Calculator'!AK104+'Consumptions Rate Calculator'!AL104)</f>
        <v/>
      </c>
      <c r="U102" s="24" t="str">
        <f>IF(AND(ISBLANK('Consumptions Rate Calculator'!AM104),ISBLANK('Consumptions Rate Calculator'!AN104)),"",'Consumptions Rate Calculator'!AM104+'Consumptions Rate Calculator'!AN104)</f>
        <v/>
      </c>
      <c r="V102" s="24" t="str">
        <f>IF(AND(ISBLANK('Consumptions Rate Calculator'!AO104),ISBLANK('Consumptions Rate Calculator'!AP104)),"",'Consumptions Rate Calculator'!AO104+'Consumptions Rate Calculator'!AP104)</f>
        <v/>
      </c>
      <c r="W102" s="24" t="str">
        <f>IF(AND(ISBLANK('Consumptions Rate Calculator'!AQ104),ISBLANK('Consumptions Rate Calculator'!AR104)),"",'Consumptions Rate Calculator'!AQ104+'Consumptions Rate Calculator'!AR104)</f>
        <v/>
      </c>
      <c r="X102" s="24" t="str">
        <f>IF(AND(ISBLANK('Consumptions Rate Calculator'!AS104),ISBLANK('Consumptions Rate Calculator'!AT104)),"",'Consumptions Rate Calculator'!AS104+'Consumptions Rate Calculator'!AT104)</f>
        <v/>
      </c>
      <c r="Y102" s="24" t="str">
        <f>IF(AND(ISBLANK('Consumptions Rate Calculator'!AU104),ISBLANK('Consumptions Rate Calculator'!AV104)),"",'Consumptions Rate Calculator'!AU104+'Consumptions Rate Calculator'!AV104)</f>
        <v/>
      </c>
      <c r="Z102" s="24" t="str">
        <f>IF(AND(ISBLANK('Consumptions Rate Calculator'!AW104),ISBLANK('Consumptions Rate Calculator'!AX104)),"",'Consumptions Rate Calculator'!AW104+'Consumptions Rate Calculator'!AX104)</f>
        <v/>
      </c>
      <c r="AA102" s="24" t="str">
        <f>IF(AND(ISBLANK('Consumptions Rate Calculator'!AY104),ISBLANK('Consumptions Rate Calculator'!AZ104)),"",'Consumptions Rate Calculator'!AY104+'Consumptions Rate Calculator'!AZ104)</f>
        <v/>
      </c>
      <c r="AB102" s="24" t="str">
        <f>IF(AND(ISBLANK('Consumptions Rate Calculator'!BA104),ISBLANK('Consumptions Rate Calculator'!BB104)),"",'Consumptions Rate Calculator'!BA104+'Consumptions Rate Calculator'!BB104)</f>
        <v/>
      </c>
      <c r="AC102" s="24" t="str">
        <f>IF(AND(ISBLANK('Consumptions Rate Calculator'!BC104),ISBLANK('Consumptions Rate Calculator'!BD104)),"",'Consumptions Rate Calculator'!BC104+'Consumptions Rate Calculator'!BD104)</f>
        <v/>
      </c>
      <c r="AD102" s="24" t="str">
        <f>IF(AND(ISBLANK('Consumptions Rate Calculator'!BE104),ISBLANK('Consumptions Rate Calculator'!BF104)),"",'Consumptions Rate Calculator'!BE104+'Consumptions Rate Calculator'!BF104)</f>
        <v/>
      </c>
      <c r="AE102" s="24" t="str">
        <f>IF(AND(ISBLANK('Consumptions Rate Calculator'!BG104),ISBLANK('Consumptions Rate Calculator'!BH104)),"",'Consumptions Rate Calculator'!BG104+'Consumptions Rate Calculator'!BH104)</f>
        <v/>
      </c>
      <c r="AF102" s="24" t="str">
        <f>IF(AND(ISBLANK('Consumptions Rate Calculator'!BI104),ISBLANK('Consumptions Rate Calculator'!BJ104)),"",'Consumptions Rate Calculator'!BI104+'Consumptions Rate Calculator'!BJ104)</f>
        <v/>
      </c>
      <c r="AG102" s="24" t="str">
        <f>IF(AND(ISBLANK('Consumptions Rate Calculator'!BK104),ISBLANK('Consumptions Rate Calculator'!BL104)),"",'Consumptions Rate Calculator'!BK104+'Consumptions Rate Calculator'!BL104)</f>
        <v/>
      </c>
      <c r="AH102" s="24" t="str">
        <f>IF(AND(ISBLANK('Consumptions Rate Calculator'!BM104),ISBLANK('Consumptions Rate Calculator'!BN104)),"",'Consumptions Rate Calculator'!BM104+'Consumptions Rate Calculator'!BN104)</f>
        <v/>
      </c>
      <c r="AI102" s="24" t="str">
        <f>IF(AND(ISBLANK('Consumptions Rate Calculator'!BO104),ISBLANK('Consumptions Rate Calculator'!BP104)),"",'Consumptions Rate Calculator'!BO104+'Consumptions Rate Calculator'!BP104)</f>
        <v/>
      </c>
      <c r="AJ102" s="24" t="str">
        <f>IF(AND(ISBLANK('Consumptions Rate Calculator'!BQ104),ISBLANK('Consumptions Rate Calculator'!BR104)),"",'Consumptions Rate Calculator'!BQ104+'Consumptions Rate Calculator'!BR104)</f>
        <v/>
      </c>
      <c r="AK102" s="24" t="str">
        <f>IF(AND(ISBLANK('Consumptions Rate Calculator'!BS104),ISBLANK('Consumptions Rate Calculator'!BT104)),"",'Consumptions Rate Calculator'!BS104+'Consumptions Rate Calculator'!BT104)</f>
        <v/>
      </c>
      <c r="AL102" s="24" t="str">
        <f>IF(AND(ISBLANK('Consumptions Rate Calculator'!BU104),ISBLANK('Consumptions Rate Calculator'!BV104)),"",'Consumptions Rate Calculator'!BU104+'Consumptions Rate Calculator'!BV104)</f>
        <v/>
      </c>
      <c r="AM102" s="24" t="str">
        <f>IF(AND(ISBLANK('Consumptions Rate Calculator'!BW104),ISBLANK('Consumptions Rate Calculator'!BX104)),"",'Consumptions Rate Calculator'!BW104+'Consumptions Rate Calculator'!BX104)</f>
        <v/>
      </c>
      <c r="AN102" s="24" t="str">
        <f>IF(AND(ISBLANK('Consumptions Rate Calculator'!BY104),ISBLANK('Consumptions Rate Calculator'!BZ104)),"",'Consumptions Rate Calculator'!BY104+'Consumptions Rate Calculator'!BZ104)</f>
        <v/>
      </c>
      <c r="AO102" s="24" t="str">
        <f>IF(AND(ISBLANK('Consumptions Rate Calculator'!CA104),ISBLANK('Consumptions Rate Calculator'!CB104)),"",'Consumptions Rate Calculator'!CA104+'Consumptions Rate Calculator'!CB104)</f>
        <v/>
      </c>
      <c r="AP102" s="24" t="str">
        <f>IF(AND(ISBLANK('Consumptions Rate Calculator'!CC104),ISBLANK('Consumptions Rate Calculator'!CD104)),"",'Consumptions Rate Calculator'!CC104+'Consumptions Rate Calculator'!CD104)</f>
        <v/>
      </c>
      <c r="AQ102" s="24" t="str">
        <f>IF(AND(ISBLANK('Consumptions Rate Calculator'!CE104),ISBLANK('Consumptions Rate Calculator'!CF104)),"",'Consumptions Rate Calculator'!CE104+'Consumptions Rate Calculator'!CF104)</f>
        <v/>
      </c>
      <c r="AR102" s="24" t="str">
        <f>IF(AND(ISBLANK('Consumptions Rate Calculator'!CG104),ISBLANK('Consumptions Rate Calculator'!CH104)),"",'Consumptions Rate Calculator'!CG104+'Consumptions Rate Calculator'!CH104)</f>
        <v/>
      </c>
      <c r="AS102" s="24" t="str">
        <f>IF(AND(ISBLANK('Consumptions Rate Calculator'!CI104),ISBLANK('Consumptions Rate Calculator'!CJ104)),"",'Consumptions Rate Calculator'!CI104+'Consumptions Rate Calculator'!CJ104)</f>
        <v/>
      </c>
      <c r="AT102" s="24" t="str">
        <f>IF(AND(ISBLANK('Consumptions Rate Calculator'!CK104),ISBLANK('Consumptions Rate Calculator'!CL104)),"",'Consumptions Rate Calculator'!CK104+'Consumptions Rate Calculator'!CL104)</f>
        <v/>
      </c>
      <c r="AU102" s="24" t="str">
        <f>IF(AND(ISBLANK('Consumptions Rate Calculator'!CM104),ISBLANK('Consumptions Rate Calculator'!CN104)),"",'Consumptions Rate Calculator'!CM104+'Consumptions Rate Calculator'!CN104)</f>
        <v/>
      </c>
      <c r="AV102" s="24" t="str">
        <f>IF(AND(ISBLANK('Consumptions Rate Calculator'!CO104),ISBLANK('Consumptions Rate Calculator'!CP104)),"",'Consumptions Rate Calculator'!CO104+'Consumptions Rate Calculator'!CP104)</f>
        <v/>
      </c>
      <c r="AW102" s="24" t="str">
        <f>IF(AND(ISBLANK('Consumptions Rate Calculator'!CQ104),ISBLANK('Consumptions Rate Calculator'!CR104)),"",'Consumptions Rate Calculator'!CQ104+'Consumptions Rate Calculator'!CR104)</f>
        <v/>
      </c>
      <c r="AX102" s="24" t="str">
        <f>IF(AND(ISBLANK('Consumptions Rate Calculator'!CS104),ISBLANK('Consumptions Rate Calculator'!CT104)),"",'Consumptions Rate Calculator'!CS104+'Consumptions Rate Calculator'!CT104)</f>
        <v/>
      </c>
      <c r="AY102" s="24" t="str">
        <f>IF(AND(ISBLANK('Consumptions Rate Calculator'!CU104),ISBLANK('Consumptions Rate Calculator'!CV104)),"",'Consumptions Rate Calculator'!CU104+'Consumptions Rate Calculator'!CV104)</f>
        <v/>
      </c>
      <c r="AZ102" s="24" t="str">
        <f>IF(AND(ISBLANK('Consumptions Rate Calculator'!CW104),ISBLANK('Consumptions Rate Calculator'!CX104)),"",'Consumptions Rate Calculator'!CW104+'Consumptions Rate Calculator'!CX104)</f>
        <v/>
      </c>
      <c r="BA102" s="24" t="str">
        <f>IF(AND(ISBLANK('Consumptions Rate Calculator'!CY104),ISBLANK('Consumptions Rate Calculator'!CZ104)),"",'Consumptions Rate Calculator'!CY104+'Consumptions Rate Calculator'!CZ104)</f>
        <v/>
      </c>
      <c r="BB102" s="24" t="str">
        <f>IF(AND(ISBLANK('Consumptions Rate Calculator'!DA104),ISBLANK('Consumptions Rate Calculator'!DB104)),"",'Consumptions Rate Calculator'!DA104+'Consumptions Rate Calculator'!DB104)</f>
        <v/>
      </c>
      <c r="BC102" s="24" t="str">
        <f>IF(AND(ISBLANK('Consumptions Rate Calculator'!DC104),ISBLANK('Consumptions Rate Calculator'!DD104)),"",'Consumptions Rate Calculator'!DC104+'Consumptions Rate Calculator'!DD104)</f>
        <v/>
      </c>
      <c r="BD102" s="24" t="str">
        <f>IF(AND(ISBLANK('Consumptions Rate Calculator'!DE104),ISBLANK('Consumptions Rate Calculator'!DF104)),"",'Consumptions Rate Calculator'!DE104+'Consumptions Rate Calculator'!DF104)</f>
        <v/>
      </c>
      <c r="BE102" s="24" t="str">
        <f>IF(AND(ISBLANK('Consumptions Rate Calculator'!DG104),ISBLANK('Consumptions Rate Calculator'!DH104)),"",'Consumptions Rate Calculator'!DG104+'Consumptions Rate Calculator'!DH104)</f>
        <v/>
      </c>
      <c r="BF102" s="24" t="str">
        <f>IF(AND(ISBLANK('Consumptions Rate Calculator'!DI104),ISBLANK('Consumptions Rate Calculator'!DJ104)),"",'Consumptions Rate Calculator'!DI104+'Consumptions Rate Calculator'!DJ104)</f>
        <v/>
      </c>
      <c r="BG102" s="24" t="str">
        <f>IF(AND(ISBLANK('Consumptions Rate Calculator'!DK104),ISBLANK('Consumptions Rate Calculator'!DL104)),"",'Consumptions Rate Calculator'!DK104+'Consumptions Rate Calculator'!DL104)</f>
        <v/>
      </c>
      <c r="BH102" s="24" t="str">
        <f>IF(AND(ISBLANK('Consumptions Rate Calculator'!DM104),ISBLANK('Consumptions Rate Calculator'!DN104)),"",'Consumptions Rate Calculator'!DM104+'Consumptions Rate Calculator'!DN104)</f>
        <v/>
      </c>
      <c r="BI102" s="24" t="str">
        <f>IF(AND(ISBLANK('Consumptions Rate Calculator'!DO104),ISBLANK('Consumptions Rate Calculator'!DP104)),"",'Consumptions Rate Calculator'!DO104+'Consumptions Rate Calculator'!DP104)</f>
        <v/>
      </c>
      <c r="BJ102" s="24" t="str">
        <f>IF(AND(ISBLANK('Consumptions Rate Calculator'!DQ104),ISBLANK('Consumptions Rate Calculator'!DR104)),"",'Consumptions Rate Calculator'!DQ104+'Consumptions Rate Calculator'!DR104)</f>
        <v/>
      </c>
      <c r="BK102" s="24" t="str">
        <f>IF(AND(ISBLANK('Consumptions Rate Calculator'!DS104),ISBLANK('Consumptions Rate Calculator'!DT104)),"",'Consumptions Rate Calculator'!DS104+'Consumptions Rate Calculator'!DT104)</f>
        <v/>
      </c>
      <c r="BL102" s="24" t="str">
        <f>IF(AND(ISBLANK('Consumptions Rate Calculator'!DU104),ISBLANK('Consumptions Rate Calculator'!DV104)),"",'Consumptions Rate Calculator'!DU104+'Consumptions Rate Calculator'!DV104)</f>
        <v/>
      </c>
      <c r="BM102" s="24" t="str">
        <f>IF(AND(ISBLANK('Consumptions Rate Calculator'!DW104),ISBLANK('Consumptions Rate Calculator'!DX104)),"",'Consumptions Rate Calculator'!DW104+'Consumptions Rate Calculator'!DX104)</f>
        <v/>
      </c>
      <c r="BN102" s="24" t="str">
        <f>IF(AND(ISBLANK('Consumptions Rate Calculator'!DY104),ISBLANK('Consumptions Rate Calculator'!DZ104)),"",'Consumptions Rate Calculator'!DY104+'Consumptions Rate Calculator'!DZ104)</f>
        <v/>
      </c>
      <c r="BO102" s="24" t="str">
        <f>IF(AND(ISBLANK('Consumptions Rate Calculator'!EA104),ISBLANK('Consumptions Rate Calculator'!EB104)),"",'Consumptions Rate Calculator'!EA104+'Consumptions Rate Calculator'!EB104)</f>
        <v/>
      </c>
      <c r="BP102" s="24" t="str">
        <f>IF(AND(ISBLANK('Consumptions Rate Calculator'!EC104),ISBLANK('Consumptions Rate Calculator'!ED104)),"",'Consumptions Rate Calculator'!EC104+'Consumptions Rate Calculator'!ED104)</f>
        <v/>
      </c>
      <c r="BQ102" s="24" t="str">
        <f>IF(AND(ISBLANK('Consumptions Rate Calculator'!EE104),ISBLANK('Consumptions Rate Calculator'!EF104)),"",'Consumptions Rate Calculator'!EE104+'Consumptions Rate Calculator'!EF104)</f>
        <v/>
      </c>
      <c r="BR102" s="24" t="str">
        <f>IF(AND(ISBLANK('Consumptions Rate Calculator'!EG104),ISBLANK('Consumptions Rate Calculator'!EH104)),"",'Consumptions Rate Calculator'!EG104+'Consumptions Rate Calculator'!EH104)</f>
        <v/>
      </c>
      <c r="BS102" s="24" t="str">
        <f>IF(AND(ISBLANK('Consumptions Rate Calculator'!EI104),ISBLANK('Consumptions Rate Calculator'!EJ104)),"",'Consumptions Rate Calculator'!EI104+'Consumptions Rate Calculator'!EJ104)</f>
        <v/>
      </c>
      <c r="BT102" s="24" t="str">
        <f>IF(AND(ISBLANK('Consumptions Rate Calculator'!EK104),ISBLANK('Consumptions Rate Calculator'!EL104)),"",'Consumptions Rate Calculator'!EK104+'Consumptions Rate Calculator'!EL104)</f>
        <v/>
      </c>
      <c r="BU102" s="24" t="str">
        <f>IF(AND(ISBLANK('Consumptions Rate Calculator'!EM104),ISBLANK('Consumptions Rate Calculator'!EN104)),"",'Consumptions Rate Calculator'!EM104+'Consumptions Rate Calculator'!EN104)</f>
        <v/>
      </c>
      <c r="BV102" s="24" t="str">
        <f>IF(AND(ISBLANK('Consumptions Rate Calculator'!EO104),ISBLANK('Consumptions Rate Calculator'!EP104)),"",'Consumptions Rate Calculator'!EO104+'Consumptions Rate Calculator'!EP104)</f>
        <v/>
      </c>
      <c r="BW102" s="24" t="str">
        <f>IF(AND(ISBLANK('Consumptions Rate Calculator'!EQ104),ISBLANK('Consumptions Rate Calculator'!ER104)),"",'Consumptions Rate Calculator'!EQ104+'Consumptions Rate Calculator'!ER104)</f>
        <v/>
      </c>
      <c r="BX102" s="24" t="str">
        <f>IF(AND(ISBLANK('Consumptions Rate Calculator'!ES104),ISBLANK('Consumptions Rate Calculator'!ET104)),"",'Consumptions Rate Calculator'!ES104+'Consumptions Rate Calculator'!ET104)</f>
        <v/>
      </c>
      <c r="BY102" s="24" t="str">
        <f>IF(AND(ISBLANK('Consumptions Rate Calculator'!EU104),ISBLANK('Consumptions Rate Calculator'!EV104)),"",'Consumptions Rate Calculator'!EU104+'Consumptions Rate Calculator'!EV104)</f>
        <v/>
      </c>
      <c r="BZ102" s="24" t="str">
        <f>IF(AND(ISBLANK('Consumptions Rate Calculator'!EW104),ISBLANK('Consumptions Rate Calculator'!EX104)),"",'Consumptions Rate Calculator'!EW104+'Consumptions Rate Calculator'!EX104)</f>
        <v/>
      </c>
      <c r="CA102" s="24" t="str">
        <f>IF(AND(ISBLANK('Consumptions Rate Calculator'!EY104),ISBLANK('Consumptions Rate Calculator'!EZ104)),"",'Consumptions Rate Calculator'!EY104+'Consumptions Rate Calculator'!EZ104)</f>
        <v/>
      </c>
      <c r="CB102" s="24" t="str">
        <f>IF(AND(ISBLANK('Consumptions Rate Calculator'!FA104),ISBLANK('Consumptions Rate Calculator'!FB104)),"",'Consumptions Rate Calculator'!FA104+'Consumptions Rate Calculator'!FB104)</f>
        <v/>
      </c>
      <c r="CC102" s="24" t="str">
        <f>IF(AND(ISBLANK('Consumptions Rate Calculator'!FC104),ISBLANK('Consumptions Rate Calculator'!FD104)),"",'Consumptions Rate Calculator'!FC104+'Consumptions Rate Calculator'!FD104)</f>
        <v/>
      </c>
      <c r="CD102" s="24" t="str">
        <f>IF(AND(ISBLANK('Consumptions Rate Calculator'!FE104),ISBLANK('Consumptions Rate Calculator'!FF104)),"",'Consumptions Rate Calculator'!FE104+'Consumptions Rate Calculator'!FF104)</f>
        <v/>
      </c>
      <c r="CE102" s="24" t="str">
        <f>IF(AND(ISBLANK('Consumptions Rate Calculator'!FG104),ISBLANK('Consumptions Rate Calculator'!FH104)),"",'Consumptions Rate Calculator'!FG104+'Consumptions Rate Calculator'!FH104)</f>
        <v/>
      </c>
      <c r="CF102" s="24" t="str">
        <f>IF(AND(ISBLANK('Consumptions Rate Calculator'!FI104),ISBLANK('Consumptions Rate Calculator'!FJ104)),"",'Consumptions Rate Calculator'!FI104+'Consumptions Rate Calculator'!FJ104)</f>
        <v/>
      </c>
      <c r="CG102" s="24" t="str">
        <f>IF(AND(ISBLANK('Consumptions Rate Calculator'!FK104),ISBLANK('Consumptions Rate Calculator'!FL104)),"",'Consumptions Rate Calculator'!FK104+'Consumptions Rate Calculator'!FL104)</f>
        <v/>
      </c>
      <c r="CH102" s="24" t="str">
        <f>IF(AND(ISBLANK('Consumptions Rate Calculator'!FM104),ISBLANK('Consumptions Rate Calculator'!FN104)),"",'Consumptions Rate Calculator'!FM104+'Consumptions Rate Calculator'!FN104)</f>
        <v/>
      </c>
      <c r="CI102" s="24" t="str">
        <f>IF(AND(ISBLANK('Consumptions Rate Calculator'!FO104),ISBLANK('Consumptions Rate Calculator'!FP104)),"",'Consumptions Rate Calculator'!FO104+'Consumptions Rate Calculator'!FP104)</f>
        <v/>
      </c>
      <c r="CJ102" s="24" t="str">
        <f>IF(AND(ISBLANK('Consumptions Rate Calculator'!FQ104),ISBLANK('Consumptions Rate Calculator'!FR104)),"",'Consumptions Rate Calculator'!FQ104+'Consumptions Rate Calculator'!FR104)</f>
        <v/>
      </c>
      <c r="CK102" s="24" t="str">
        <f>IF(AND(ISBLANK('Consumptions Rate Calculator'!FS104),ISBLANK('Consumptions Rate Calculator'!FT104)),"",'Consumptions Rate Calculator'!FS104+'Consumptions Rate Calculator'!FT104)</f>
        <v/>
      </c>
      <c r="CL102" s="24" t="str">
        <f>IF(AND(ISBLANK('Consumptions Rate Calculator'!FU104),ISBLANK('Consumptions Rate Calculator'!FV104)),"",'Consumptions Rate Calculator'!FU104+'Consumptions Rate Calculator'!FV104)</f>
        <v/>
      </c>
      <c r="CM102" s="24" t="str">
        <f>IF(AND(ISBLANK('Consumptions Rate Calculator'!FW104),ISBLANK('Consumptions Rate Calculator'!FX104)),"",'Consumptions Rate Calculator'!FW104+'Consumptions Rate Calculator'!FX104)</f>
        <v/>
      </c>
      <c r="CN102" s="24" t="str">
        <f>IF(AND(ISBLANK('Consumptions Rate Calculator'!FY104),ISBLANK('Consumptions Rate Calculator'!FZ104)),"",'Consumptions Rate Calculator'!FY104+'Consumptions Rate Calculator'!FZ104)</f>
        <v/>
      </c>
    </row>
    <row r="103" spans="1:92" ht="13.5" customHeight="1" x14ac:dyDescent="0.35">
      <c r="A103" s="22" t="str">
        <f>'Consumptions Rate Calculator'!A105</f>
        <v>Other 89</v>
      </c>
      <c r="B103" s="23" t="str">
        <f>IF('Consumptions Rate Calculator'!B105=0,"",'Consumptions Rate Calculator'!B105)</f>
        <v/>
      </c>
      <c r="C103" s="24" t="str">
        <f>IF(AND(ISBLANK('Consumptions Rate Calculator'!C105),ISBLANK('Consumptions Rate Calculator'!D105)),"",'Consumptions Rate Calculator'!C105+'Consumptions Rate Calculator'!D105)</f>
        <v/>
      </c>
      <c r="D103" s="24" t="str">
        <f>IF(AND(ISBLANK('Consumptions Rate Calculator'!E105),ISBLANK('Consumptions Rate Calculator'!F105)),"",'Consumptions Rate Calculator'!E105+'Consumptions Rate Calculator'!F105)</f>
        <v/>
      </c>
      <c r="E103" s="24" t="str">
        <f>IF(AND(ISBLANK('Consumptions Rate Calculator'!G105),ISBLANK('Consumptions Rate Calculator'!H105)),"",'Consumptions Rate Calculator'!G105+'Consumptions Rate Calculator'!H105)</f>
        <v/>
      </c>
      <c r="F103" s="24" t="str">
        <f>IF(AND(ISBLANK('Consumptions Rate Calculator'!I105),ISBLANK('Consumptions Rate Calculator'!J105)),"",'Consumptions Rate Calculator'!I105+'Consumptions Rate Calculator'!J105)</f>
        <v/>
      </c>
      <c r="G103" s="24" t="str">
        <f>IF(AND(ISBLANK('Consumptions Rate Calculator'!K105),ISBLANK('Consumptions Rate Calculator'!L105)),"",'Consumptions Rate Calculator'!K105+'Consumptions Rate Calculator'!L105)</f>
        <v/>
      </c>
      <c r="H103" s="24" t="str">
        <f>IF(AND(ISBLANK('Consumptions Rate Calculator'!M105),ISBLANK('Consumptions Rate Calculator'!N105)),"",'Consumptions Rate Calculator'!M105+'Consumptions Rate Calculator'!N105)</f>
        <v/>
      </c>
      <c r="I103" s="24" t="str">
        <f>IF(AND(ISBLANK('Consumptions Rate Calculator'!O105),ISBLANK('Consumptions Rate Calculator'!P105)),"",'Consumptions Rate Calculator'!O105+'Consumptions Rate Calculator'!P105)</f>
        <v/>
      </c>
      <c r="J103" s="24" t="str">
        <f>IF(AND(ISBLANK('Consumptions Rate Calculator'!Q105),ISBLANK('Consumptions Rate Calculator'!R105)),"",'Consumptions Rate Calculator'!Q105+'Consumptions Rate Calculator'!R105)</f>
        <v/>
      </c>
      <c r="K103" s="24" t="str">
        <f>IF(AND(ISBLANK('Consumptions Rate Calculator'!S105),ISBLANK('Consumptions Rate Calculator'!T105)),"",'Consumptions Rate Calculator'!S105+'Consumptions Rate Calculator'!T105)</f>
        <v/>
      </c>
      <c r="L103" s="24" t="str">
        <f>IF(AND(ISBLANK('Consumptions Rate Calculator'!U105),ISBLANK('Consumptions Rate Calculator'!V105)),"",'Consumptions Rate Calculator'!U105+'Consumptions Rate Calculator'!V105)</f>
        <v/>
      </c>
      <c r="M103" s="24" t="str">
        <f>IF(AND(ISBLANK('Consumptions Rate Calculator'!W105),ISBLANK('Consumptions Rate Calculator'!X105)),"",'Consumptions Rate Calculator'!W105+'Consumptions Rate Calculator'!X105)</f>
        <v/>
      </c>
      <c r="N103" s="24" t="str">
        <f>IF(AND(ISBLANK('Consumptions Rate Calculator'!Y105),ISBLANK('Consumptions Rate Calculator'!Z105)),"",'Consumptions Rate Calculator'!Y105+'Consumptions Rate Calculator'!Z105)</f>
        <v/>
      </c>
      <c r="O103" s="24" t="str">
        <f>IF(AND(ISBLANK('Consumptions Rate Calculator'!AA105),ISBLANK('Consumptions Rate Calculator'!AB105)),"",'Consumptions Rate Calculator'!AA105+'Consumptions Rate Calculator'!AB105)</f>
        <v/>
      </c>
      <c r="P103" s="24" t="str">
        <f>IF(AND(ISBLANK('Consumptions Rate Calculator'!AC105),ISBLANK('Consumptions Rate Calculator'!AD105)),"",'Consumptions Rate Calculator'!AC105+'Consumptions Rate Calculator'!AD105)</f>
        <v/>
      </c>
      <c r="Q103" s="24" t="str">
        <f>IF(AND(ISBLANK('Consumptions Rate Calculator'!AE105),ISBLANK('Consumptions Rate Calculator'!AF105)),"",'Consumptions Rate Calculator'!AE105+'Consumptions Rate Calculator'!AF105)</f>
        <v/>
      </c>
      <c r="R103" s="24" t="str">
        <f>IF(AND(ISBLANK('Consumptions Rate Calculator'!AG105),ISBLANK('Consumptions Rate Calculator'!AH105)),"",'Consumptions Rate Calculator'!AG105+'Consumptions Rate Calculator'!AH105)</f>
        <v/>
      </c>
      <c r="S103" s="24" t="str">
        <f>IF(AND(ISBLANK('Consumptions Rate Calculator'!AI105),ISBLANK('Consumptions Rate Calculator'!AJ105)),"",'Consumptions Rate Calculator'!AI105+'Consumptions Rate Calculator'!AJ105)</f>
        <v/>
      </c>
      <c r="T103" s="24" t="str">
        <f>IF(AND(ISBLANK('Consumptions Rate Calculator'!AK105),ISBLANK('Consumptions Rate Calculator'!AL105)),"",'Consumptions Rate Calculator'!AK105+'Consumptions Rate Calculator'!AL105)</f>
        <v/>
      </c>
      <c r="U103" s="24" t="str">
        <f>IF(AND(ISBLANK('Consumptions Rate Calculator'!AM105),ISBLANK('Consumptions Rate Calculator'!AN105)),"",'Consumptions Rate Calculator'!AM105+'Consumptions Rate Calculator'!AN105)</f>
        <v/>
      </c>
      <c r="V103" s="24" t="str">
        <f>IF(AND(ISBLANK('Consumptions Rate Calculator'!AO105),ISBLANK('Consumptions Rate Calculator'!AP105)),"",'Consumptions Rate Calculator'!AO105+'Consumptions Rate Calculator'!AP105)</f>
        <v/>
      </c>
      <c r="W103" s="24" t="str">
        <f>IF(AND(ISBLANK('Consumptions Rate Calculator'!AQ105),ISBLANK('Consumptions Rate Calculator'!AR105)),"",'Consumptions Rate Calculator'!AQ105+'Consumptions Rate Calculator'!AR105)</f>
        <v/>
      </c>
      <c r="X103" s="24" t="str">
        <f>IF(AND(ISBLANK('Consumptions Rate Calculator'!AS105),ISBLANK('Consumptions Rate Calculator'!AT105)),"",'Consumptions Rate Calculator'!AS105+'Consumptions Rate Calculator'!AT105)</f>
        <v/>
      </c>
      <c r="Y103" s="24" t="str">
        <f>IF(AND(ISBLANK('Consumptions Rate Calculator'!AU105),ISBLANK('Consumptions Rate Calculator'!AV105)),"",'Consumptions Rate Calculator'!AU105+'Consumptions Rate Calculator'!AV105)</f>
        <v/>
      </c>
      <c r="Z103" s="24" t="str">
        <f>IF(AND(ISBLANK('Consumptions Rate Calculator'!AW105),ISBLANK('Consumptions Rate Calculator'!AX105)),"",'Consumptions Rate Calculator'!AW105+'Consumptions Rate Calculator'!AX105)</f>
        <v/>
      </c>
      <c r="AA103" s="24" t="str">
        <f>IF(AND(ISBLANK('Consumptions Rate Calculator'!AY105),ISBLANK('Consumptions Rate Calculator'!AZ105)),"",'Consumptions Rate Calculator'!AY105+'Consumptions Rate Calculator'!AZ105)</f>
        <v/>
      </c>
      <c r="AB103" s="24" t="str">
        <f>IF(AND(ISBLANK('Consumptions Rate Calculator'!BA105),ISBLANK('Consumptions Rate Calculator'!BB105)),"",'Consumptions Rate Calculator'!BA105+'Consumptions Rate Calculator'!BB105)</f>
        <v/>
      </c>
      <c r="AC103" s="24" t="str">
        <f>IF(AND(ISBLANK('Consumptions Rate Calculator'!BC105),ISBLANK('Consumptions Rate Calculator'!BD105)),"",'Consumptions Rate Calculator'!BC105+'Consumptions Rate Calculator'!BD105)</f>
        <v/>
      </c>
      <c r="AD103" s="24" t="str">
        <f>IF(AND(ISBLANK('Consumptions Rate Calculator'!BE105),ISBLANK('Consumptions Rate Calculator'!BF105)),"",'Consumptions Rate Calculator'!BE105+'Consumptions Rate Calculator'!BF105)</f>
        <v/>
      </c>
      <c r="AE103" s="24" t="str">
        <f>IF(AND(ISBLANK('Consumptions Rate Calculator'!BG105),ISBLANK('Consumptions Rate Calculator'!BH105)),"",'Consumptions Rate Calculator'!BG105+'Consumptions Rate Calculator'!BH105)</f>
        <v/>
      </c>
      <c r="AF103" s="24" t="str">
        <f>IF(AND(ISBLANK('Consumptions Rate Calculator'!BI105),ISBLANK('Consumptions Rate Calculator'!BJ105)),"",'Consumptions Rate Calculator'!BI105+'Consumptions Rate Calculator'!BJ105)</f>
        <v/>
      </c>
      <c r="AG103" s="24" t="str">
        <f>IF(AND(ISBLANK('Consumptions Rate Calculator'!BK105),ISBLANK('Consumptions Rate Calculator'!BL105)),"",'Consumptions Rate Calculator'!BK105+'Consumptions Rate Calculator'!BL105)</f>
        <v/>
      </c>
      <c r="AH103" s="24" t="str">
        <f>IF(AND(ISBLANK('Consumptions Rate Calculator'!BM105),ISBLANK('Consumptions Rate Calculator'!BN105)),"",'Consumptions Rate Calculator'!BM105+'Consumptions Rate Calculator'!BN105)</f>
        <v/>
      </c>
      <c r="AI103" s="24" t="str">
        <f>IF(AND(ISBLANK('Consumptions Rate Calculator'!BO105),ISBLANK('Consumptions Rate Calculator'!BP105)),"",'Consumptions Rate Calculator'!BO105+'Consumptions Rate Calculator'!BP105)</f>
        <v/>
      </c>
      <c r="AJ103" s="24" t="str">
        <f>IF(AND(ISBLANK('Consumptions Rate Calculator'!BQ105),ISBLANK('Consumptions Rate Calculator'!BR105)),"",'Consumptions Rate Calculator'!BQ105+'Consumptions Rate Calculator'!BR105)</f>
        <v/>
      </c>
      <c r="AK103" s="24" t="str">
        <f>IF(AND(ISBLANK('Consumptions Rate Calculator'!BS105),ISBLANK('Consumptions Rate Calculator'!BT105)),"",'Consumptions Rate Calculator'!BS105+'Consumptions Rate Calculator'!BT105)</f>
        <v/>
      </c>
      <c r="AL103" s="24" t="str">
        <f>IF(AND(ISBLANK('Consumptions Rate Calculator'!BU105),ISBLANK('Consumptions Rate Calculator'!BV105)),"",'Consumptions Rate Calculator'!BU105+'Consumptions Rate Calculator'!BV105)</f>
        <v/>
      </c>
      <c r="AM103" s="24" t="str">
        <f>IF(AND(ISBLANK('Consumptions Rate Calculator'!BW105),ISBLANK('Consumptions Rate Calculator'!BX105)),"",'Consumptions Rate Calculator'!BW105+'Consumptions Rate Calculator'!BX105)</f>
        <v/>
      </c>
      <c r="AN103" s="24" t="str">
        <f>IF(AND(ISBLANK('Consumptions Rate Calculator'!BY105),ISBLANK('Consumptions Rate Calculator'!BZ105)),"",'Consumptions Rate Calculator'!BY105+'Consumptions Rate Calculator'!BZ105)</f>
        <v/>
      </c>
      <c r="AO103" s="24" t="str">
        <f>IF(AND(ISBLANK('Consumptions Rate Calculator'!CA105),ISBLANK('Consumptions Rate Calculator'!CB105)),"",'Consumptions Rate Calculator'!CA105+'Consumptions Rate Calculator'!CB105)</f>
        <v/>
      </c>
      <c r="AP103" s="24" t="str">
        <f>IF(AND(ISBLANK('Consumptions Rate Calculator'!CC105),ISBLANK('Consumptions Rate Calculator'!CD105)),"",'Consumptions Rate Calculator'!CC105+'Consumptions Rate Calculator'!CD105)</f>
        <v/>
      </c>
      <c r="AQ103" s="24" t="str">
        <f>IF(AND(ISBLANK('Consumptions Rate Calculator'!CE105),ISBLANK('Consumptions Rate Calculator'!CF105)),"",'Consumptions Rate Calculator'!CE105+'Consumptions Rate Calculator'!CF105)</f>
        <v/>
      </c>
      <c r="AR103" s="24" t="str">
        <f>IF(AND(ISBLANK('Consumptions Rate Calculator'!CG105),ISBLANK('Consumptions Rate Calculator'!CH105)),"",'Consumptions Rate Calculator'!CG105+'Consumptions Rate Calculator'!CH105)</f>
        <v/>
      </c>
      <c r="AS103" s="24" t="str">
        <f>IF(AND(ISBLANK('Consumptions Rate Calculator'!CI105),ISBLANK('Consumptions Rate Calculator'!CJ105)),"",'Consumptions Rate Calculator'!CI105+'Consumptions Rate Calculator'!CJ105)</f>
        <v/>
      </c>
      <c r="AT103" s="24" t="str">
        <f>IF(AND(ISBLANK('Consumptions Rate Calculator'!CK105),ISBLANK('Consumptions Rate Calculator'!CL105)),"",'Consumptions Rate Calculator'!CK105+'Consumptions Rate Calculator'!CL105)</f>
        <v/>
      </c>
      <c r="AU103" s="24" t="str">
        <f>IF(AND(ISBLANK('Consumptions Rate Calculator'!CM105),ISBLANK('Consumptions Rate Calculator'!CN105)),"",'Consumptions Rate Calculator'!CM105+'Consumptions Rate Calculator'!CN105)</f>
        <v/>
      </c>
      <c r="AV103" s="24" t="str">
        <f>IF(AND(ISBLANK('Consumptions Rate Calculator'!CO105),ISBLANK('Consumptions Rate Calculator'!CP105)),"",'Consumptions Rate Calculator'!CO105+'Consumptions Rate Calculator'!CP105)</f>
        <v/>
      </c>
      <c r="AW103" s="24" t="str">
        <f>IF(AND(ISBLANK('Consumptions Rate Calculator'!CQ105),ISBLANK('Consumptions Rate Calculator'!CR105)),"",'Consumptions Rate Calculator'!CQ105+'Consumptions Rate Calculator'!CR105)</f>
        <v/>
      </c>
      <c r="AX103" s="24" t="str">
        <f>IF(AND(ISBLANK('Consumptions Rate Calculator'!CS105),ISBLANK('Consumptions Rate Calculator'!CT105)),"",'Consumptions Rate Calculator'!CS105+'Consumptions Rate Calculator'!CT105)</f>
        <v/>
      </c>
      <c r="AY103" s="24" t="str">
        <f>IF(AND(ISBLANK('Consumptions Rate Calculator'!CU105),ISBLANK('Consumptions Rate Calculator'!CV105)),"",'Consumptions Rate Calculator'!CU105+'Consumptions Rate Calculator'!CV105)</f>
        <v/>
      </c>
      <c r="AZ103" s="24" t="str">
        <f>IF(AND(ISBLANK('Consumptions Rate Calculator'!CW105),ISBLANK('Consumptions Rate Calculator'!CX105)),"",'Consumptions Rate Calculator'!CW105+'Consumptions Rate Calculator'!CX105)</f>
        <v/>
      </c>
      <c r="BA103" s="24" t="str">
        <f>IF(AND(ISBLANK('Consumptions Rate Calculator'!CY105),ISBLANK('Consumptions Rate Calculator'!CZ105)),"",'Consumptions Rate Calculator'!CY105+'Consumptions Rate Calculator'!CZ105)</f>
        <v/>
      </c>
      <c r="BB103" s="24" t="str">
        <f>IF(AND(ISBLANK('Consumptions Rate Calculator'!DA105),ISBLANK('Consumptions Rate Calculator'!DB105)),"",'Consumptions Rate Calculator'!DA105+'Consumptions Rate Calculator'!DB105)</f>
        <v/>
      </c>
      <c r="BC103" s="24" t="str">
        <f>IF(AND(ISBLANK('Consumptions Rate Calculator'!DC105),ISBLANK('Consumptions Rate Calculator'!DD105)),"",'Consumptions Rate Calculator'!DC105+'Consumptions Rate Calculator'!DD105)</f>
        <v/>
      </c>
      <c r="BD103" s="24" t="str">
        <f>IF(AND(ISBLANK('Consumptions Rate Calculator'!DE105),ISBLANK('Consumptions Rate Calculator'!DF105)),"",'Consumptions Rate Calculator'!DE105+'Consumptions Rate Calculator'!DF105)</f>
        <v/>
      </c>
      <c r="BE103" s="24" t="str">
        <f>IF(AND(ISBLANK('Consumptions Rate Calculator'!DG105),ISBLANK('Consumptions Rate Calculator'!DH105)),"",'Consumptions Rate Calculator'!DG105+'Consumptions Rate Calculator'!DH105)</f>
        <v/>
      </c>
      <c r="BF103" s="24" t="str">
        <f>IF(AND(ISBLANK('Consumptions Rate Calculator'!DI105),ISBLANK('Consumptions Rate Calculator'!DJ105)),"",'Consumptions Rate Calculator'!DI105+'Consumptions Rate Calculator'!DJ105)</f>
        <v/>
      </c>
      <c r="BG103" s="24" t="str">
        <f>IF(AND(ISBLANK('Consumptions Rate Calculator'!DK105),ISBLANK('Consumptions Rate Calculator'!DL105)),"",'Consumptions Rate Calculator'!DK105+'Consumptions Rate Calculator'!DL105)</f>
        <v/>
      </c>
      <c r="BH103" s="24" t="str">
        <f>IF(AND(ISBLANK('Consumptions Rate Calculator'!DM105),ISBLANK('Consumptions Rate Calculator'!DN105)),"",'Consumptions Rate Calculator'!DM105+'Consumptions Rate Calculator'!DN105)</f>
        <v/>
      </c>
      <c r="BI103" s="24" t="str">
        <f>IF(AND(ISBLANK('Consumptions Rate Calculator'!DO105),ISBLANK('Consumptions Rate Calculator'!DP105)),"",'Consumptions Rate Calculator'!DO105+'Consumptions Rate Calculator'!DP105)</f>
        <v/>
      </c>
      <c r="BJ103" s="24" t="str">
        <f>IF(AND(ISBLANK('Consumptions Rate Calculator'!DQ105),ISBLANK('Consumptions Rate Calculator'!DR105)),"",'Consumptions Rate Calculator'!DQ105+'Consumptions Rate Calculator'!DR105)</f>
        <v/>
      </c>
      <c r="BK103" s="24" t="str">
        <f>IF(AND(ISBLANK('Consumptions Rate Calculator'!DS105),ISBLANK('Consumptions Rate Calculator'!DT105)),"",'Consumptions Rate Calculator'!DS105+'Consumptions Rate Calculator'!DT105)</f>
        <v/>
      </c>
      <c r="BL103" s="24" t="str">
        <f>IF(AND(ISBLANK('Consumptions Rate Calculator'!DU105),ISBLANK('Consumptions Rate Calculator'!DV105)),"",'Consumptions Rate Calculator'!DU105+'Consumptions Rate Calculator'!DV105)</f>
        <v/>
      </c>
      <c r="BM103" s="24" t="str">
        <f>IF(AND(ISBLANK('Consumptions Rate Calculator'!DW105),ISBLANK('Consumptions Rate Calculator'!DX105)),"",'Consumptions Rate Calculator'!DW105+'Consumptions Rate Calculator'!DX105)</f>
        <v/>
      </c>
      <c r="BN103" s="24" t="str">
        <f>IF(AND(ISBLANK('Consumptions Rate Calculator'!DY105),ISBLANK('Consumptions Rate Calculator'!DZ105)),"",'Consumptions Rate Calculator'!DY105+'Consumptions Rate Calculator'!DZ105)</f>
        <v/>
      </c>
      <c r="BO103" s="24" t="str">
        <f>IF(AND(ISBLANK('Consumptions Rate Calculator'!EA105),ISBLANK('Consumptions Rate Calculator'!EB105)),"",'Consumptions Rate Calculator'!EA105+'Consumptions Rate Calculator'!EB105)</f>
        <v/>
      </c>
      <c r="BP103" s="24" t="str">
        <f>IF(AND(ISBLANK('Consumptions Rate Calculator'!EC105),ISBLANK('Consumptions Rate Calculator'!ED105)),"",'Consumptions Rate Calculator'!EC105+'Consumptions Rate Calculator'!ED105)</f>
        <v/>
      </c>
      <c r="BQ103" s="24" t="str">
        <f>IF(AND(ISBLANK('Consumptions Rate Calculator'!EE105),ISBLANK('Consumptions Rate Calculator'!EF105)),"",'Consumptions Rate Calculator'!EE105+'Consumptions Rate Calculator'!EF105)</f>
        <v/>
      </c>
      <c r="BR103" s="24" t="str">
        <f>IF(AND(ISBLANK('Consumptions Rate Calculator'!EG105),ISBLANK('Consumptions Rate Calculator'!EH105)),"",'Consumptions Rate Calculator'!EG105+'Consumptions Rate Calculator'!EH105)</f>
        <v/>
      </c>
      <c r="BS103" s="24" t="str">
        <f>IF(AND(ISBLANK('Consumptions Rate Calculator'!EI105),ISBLANK('Consumptions Rate Calculator'!EJ105)),"",'Consumptions Rate Calculator'!EI105+'Consumptions Rate Calculator'!EJ105)</f>
        <v/>
      </c>
      <c r="BT103" s="24" t="str">
        <f>IF(AND(ISBLANK('Consumptions Rate Calculator'!EK105),ISBLANK('Consumptions Rate Calculator'!EL105)),"",'Consumptions Rate Calculator'!EK105+'Consumptions Rate Calculator'!EL105)</f>
        <v/>
      </c>
      <c r="BU103" s="24" t="str">
        <f>IF(AND(ISBLANK('Consumptions Rate Calculator'!EM105),ISBLANK('Consumptions Rate Calculator'!EN105)),"",'Consumptions Rate Calculator'!EM105+'Consumptions Rate Calculator'!EN105)</f>
        <v/>
      </c>
      <c r="BV103" s="24" t="str">
        <f>IF(AND(ISBLANK('Consumptions Rate Calculator'!EO105),ISBLANK('Consumptions Rate Calculator'!EP105)),"",'Consumptions Rate Calculator'!EO105+'Consumptions Rate Calculator'!EP105)</f>
        <v/>
      </c>
      <c r="BW103" s="24" t="str">
        <f>IF(AND(ISBLANK('Consumptions Rate Calculator'!EQ105),ISBLANK('Consumptions Rate Calculator'!ER105)),"",'Consumptions Rate Calculator'!EQ105+'Consumptions Rate Calculator'!ER105)</f>
        <v/>
      </c>
      <c r="BX103" s="24" t="str">
        <f>IF(AND(ISBLANK('Consumptions Rate Calculator'!ES105),ISBLANK('Consumptions Rate Calculator'!ET105)),"",'Consumptions Rate Calculator'!ES105+'Consumptions Rate Calculator'!ET105)</f>
        <v/>
      </c>
      <c r="BY103" s="24" t="str">
        <f>IF(AND(ISBLANK('Consumptions Rate Calculator'!EU105),ISBLANK('Consumptions Rate Calculator'!EV105)),"",'Consumptions Rate Calculator'!EU105+'Consumptions Rate Calculator'!EV105)</f>
        <v/>
      </c>
      <c r="BZ103" s="24" t="str">
        <f>IF(AND(ISBLANK('Consumptions Rate Calculator'!EW105),ISBLANK('Consumptions Rate Calculator'!EX105)),"",'Consumptions Rate Calculator'!EW105+'Consumptions Rate Calculator'!EX105)</f>
        <v/>
      </c>
      <c r="CA103" s="24" t="str">
        <f>IF(AND(ISBLANK('Consumptions Rate Calculator'!EY105),ISBLANK('Consumptions Rate Calculator'!EZ105)),"",'Consumptions Rate Calculator'!EY105+'Consumptions Rate Calculator'!EZ105)</f>
        <v/>
      </c>
      <c r="CB103" s="24" t="str">
        <f>IF(AND(ISBLANK('Consumptions Rate Calculator'!FA105),ISBLANK('Consumptions Rate Calculator'!FB105)),"",'Consumptions Rate Calculator'!FA105+'Consumptions Rate Calculator'!FB105)</f>
        <v/>
      </c>
      <c r="CC103" s="24" t="str">
        <f>IF(AND(ISBLANK('Consumptions Rate Calculator'!FC105),ISBLANK('Consumptions Rate Calculator'!FD105)),"",'Consumptions Rate Calculator'!FC105+'Consumptions Rate Calculator'!FD105)</f>
        <v/>
      </c>
      <c r="CD103" s="24" t="str">
        <f>IF(AND(ISBLANK('Consumptions Rate Calculator'!FE105),ISBLANK('Consumptions Rate Calculator'!FF105)),"",'Consumptions Rate Calculator'!FE105+'Consumptions Rate Calculator'!FF105)</f>
        <v/>
      </c>
      <c r="CE103" s="24" t="str">
        <f>IF(AND(ISBLANK('Consumptions Rate Calculator'!FG105),ISBLANK('Consumptions Rate Calculator'!FH105)),"",'Consumptions Rate Calculator'!FG105+'Consumptions Rate Calculator'!FH105)</f>
        <v/>
      </c>
      <c r="CF103" s="24" t="str">
        <f>IF(AND(ISBLANK('Consumptions Rate Calculator'!FI105),ISBLANK('Consumptions Rate Calculator'!FJ105)),"",'Consumptions Rate Calculator'!FI105+'Consumptions Rate Calculator'!FJ105)</f>
        <v/>
      </c>
      <c r="CG103" s="24" t="str">
        <f>IF(AND(ISBLANK('Consumptions Rate Calculator'!FK105),ISBLANK('Consumptions Rate Calculator'!FL105)),"",'Consumptions Rate Calculator'!FK105+'Consumptions Rate Calculator'!FL105)</f>
        <v/>
      </c>
      <c r="CH103" s="24" t="str">
        <f>IF(AND(ISBLANK('Consumptions Rate Calculator'!FM105),ISBLANK('Consumptions Rate Calculator'!FN105)),"",'Consumptions Rate Calculator'!FM105+'Consumptions Rate Calculator'!FN105)</f>
        <v/>
      </c>
      <c r="CI103" s="24" t="str">
        <f>IF(AND(ISBLANK('Consumptions Rate Calculator'!FO105),ISBLANK('Consumptions Rate Calculator'!FP105)),"",'Consumptions Rate Calculator'!FO105+'Consumptions Rate Calculator'!FP105)</f>
        <v/>
      </c>
      <c r="CJ103" s="24" t="str">
        <f>IF(AND(ISBLANK('Consumptions Rate Calculator'!FQ105),ISBLANK('Consumptions Rate Calculator'!FR105)),"",'Consumptions Rate Calculator'!FQ105+'Consumptions Rate Calculator'!FR105)</f>
        <v/>
      </c>
      <c r="CK103" s="24" t="str">
        <f>IF(AND(ISBLANK('Consumptions Rate Calculator'!FS105),ISBLANK('Consumptions Rate Calculator'!FT105)),"",'Consumptions Rate Calculator'!FS105+'Consumptions Rate Calculator'!FT105)</f>
        <v/>
      </c>
      <c r="CL103" s="24" t="str">
        <f>IF(AND(ISBLANK('Consumptions Rate Calculator'!FU105),ISBLANK('Consumptions Rate Calculator'!FV105)),"",'Consumptions Rate Calculator'!FU105+'Consumptions Rate Calculator'!FV105)</f>
        <v/>
      </c>
      <c r="CM103" s="24" t="str">
        <f>IF(AND(ISBLANK('Consumptions Rate Calculator'!FW105),ISBLANK('Consumptions Rate Calculator'!FX105)),"",'Consumptions Rate Calculator'!FW105+'Consumptions Rate Calculator'!FX105)</f>
        <v/>
      </c>
      <c r="CN103" s="24" t="str">
        <f>IF(AND(ISBLANK('Consumptions Rate Calculator'!FY105),ISBLANK('Consumptions Rate Calculator'!FZ105)),"",'Consumptions Rate Calculator'!FY105+'Consumptions Rate Calculator'!FZ105)</f>
        <v/>
      </c>
    </row>
    <row r="104" spans="1:92" ht="13.5" customHeight="1" x14ac:dyDescent="0.35">
      <c r="A104" s="22" t="str">
        <f>'Consumptions Rate Calculator'!A106</f>
        <v>Other 90</v>
      </c>
      <c r="B104" s="23" t="str">
        <f>IF('Consumptions Rate Calculator'!B106=0,"",'Consumptions Rate Calculator'!B106)</f>
        <v/>
      </c>
      <c r="C104" s="24" t="str">
        <f>IF(AND(ISBLANK('Consumptions Rate Calculator'!C106),ISBLANK('Consumptions Rate Calculator'!D106)),"",'Consumptions Rate Calculator'!C106+'Consumptions Rate Calculator'!D106)</f>
        <v/>
      </c>
      <c r="D104" s="24" t="str">
        <f>IF(AND(ISBLANK('Consumptions Rate Calculator'!E106),ISBLANK('Consumptions Rate Calculator'!F106)),"",'Consumptions Rate Calculator'!E106+'Consumptions Rate Calculator'!F106)</f>
        <v/>
      </c>
      <c r="E104" s="24" t="str">
        <f>IF(AND(ISBLANK('Consumptions Rate Calculator'!G106),ISBLANK('Consumptions Rate Calculator'!H106)),"",'Consumptions Rate Calculator'!G106+'Consumptions Rate Calculator'!H106)</f>
        <v/>
      </c>
      <c r="F104" s="24" t="str">
        <f>IF(AND(ISBLANK('Consumptions Rate Calculator'!I106),ISBLANK('Consumptions Rate Calculator'!J106)),"",'Consumptions Rate Calculator'!I106+'Consumptions Rate Calculator'!J106)</f>
        <v/>
      </c>
      <c r="G104" s="24" t="str">
        <f>IF(AND(ISBLANK('Consumptions Rate Calculator'!K106),ISBLANK('Consumptions Rate Calculator'!L106)),"",'Consumptions Rate Calculator'!K106+'Consumptions Rate Calculator'!L106)</f>
        <v/>
      </c>
      <c r="H104" s="24" t="str">
        <f>IF(AND(ISBLANK('Consumptions Rate Calculator'!M106),ISBLANK('Consumptions Rate Calculator'!N106)),"",'Consumptions Rate Calculator'!M106+'Consumptions Rate Calculator'!N106)</f>
        <v/>
      </c>
      <c r="I104" s="24" t="str">
        <f>IF(AND(ISBLANK('Consumptions Rate Calculator'!O106),ISBLANK('Consumptions Rate Calculator'!P106)),"",'Consumptions Rate Calculator'!O106+'Consumptions Rate Calculator'!P106)</f>
        <v/>
      </c>
      <c r="J104" s="24" t="str">
        <f>IF(AND(ISBLANK('Consumptions Rate Calculator'!Q106),ISBLANK('Consumptions Rate Calculator'!R106)),"",'Consumptions Rate Calculator'!Q106+'Consumptions Rate Calculator'!R106)</f>
        <v/>
      </c>
      <c r="K104" s="24" t="str">
        <f>IF(AND(ISBLANK('Consumptions Rate Calculator'!S106),ISBLANK('Consumptions Rate Calculator'!T106)),"",'Consumptions Rate Calculator'!S106+'Consumptions Rate Calculator'!T106)</f>
        <v/>
      </c>
      <c r="L104" s="24" t="str">
        <f>IF(AND(ISBLANK('Consumptions Rate Calculator'!U106),ISBLANK('Consumptions Rate Calculator'!V106)),"",'Consumptions Rate Calculator'!U106+'Consumptions Rate Calculator'!V106)</f>
        <v/>
      </c>
      <c r="M104" s="24" t="str">
        <f>IF(AND(ISBLANK('Consumptions Rate Calculator'!W106),ISBLANK('Consumptions Rate Calculator'!X106)),"",'Consumptions Rate Calculator'!W106+'Consumptions Rate Calculator'!X106)</f>
        <v/>
      </c>
      <c r="N104" s="24" t="str">
        <f>IF(AND(ISBLANK('Consumptions Rate Calculator'!Y106),ISBLANK('Consumptions Rate Calculator'!Z106)),"",'Consumptions Rate Calculator'!Y106+'Consumptions Rate Calculator'!Z106)</f>
        <v/>
      </c>
      <c r="O104" s="24" t="str">
        <f>IF(AND(ISBLANK('Consumptions Rate Calculator'!AA106),ISBLANK('Consumptions Rate Calculator'!AB106)),"",'Consumptions Rate Calculator'!AA106+'Consumptions Rate Calculator'!AB106)</f>
        <v/>
      </c>
      <c r="P104" s="24" t="str">
        <f>IF(AND(ISBLANK('Consumptions Rate Calculator'!AC106),ISBLANK('Consumptions Rate Calculator'!AD106)),"",'Consumptions Rate Calculator'!AC106+'Consumptions Rate Calculator'!AD106)</f>
        <v/>
      </c>
      <c r="Q104" s="24" t="str">
        <f>IF(AND(ISBLANK('Consumptions Rate Calculator'!AE106),ISBLANK('Consumptions Rate Calculator'!AF106)),"",'Consumptions Rate Calculator'!AE106+'Consumptions Rate Calculator'!AF106)</f>
        <v/>
      </c>
      <c r="R104" s="24" t="str">
        <f>IF(AND(ISBLANK('Consumptions Rate Calculator'!AG106),ISBLANK('Consumptions Rate Calculator'!AH106)),"",'Consumptions Rate Calculator'!AG106+'Consumptions Rate Calculator'!AH106)</f>
        <v/>
      </c>
      <c r="S104" s="24" t="str">
        <f>IF(AND(ISBLANK('Consumptions Rate Calculator'!AI106),ISBLANK('Consumptions Rate Calculator'!AJ106)),"",'Consumptions Rate Calculator'!AI106+'Consumptions Rate Calculator'!AJ106)</f>
        <v/>
      </c>
      <c r="T104" s="24" t="str">
        <f>IF(AND(ISBLANK('Consumptions Rate Calculator'!AK106),ISBLANK('Consumptions Rate Calculator'!AL106)),"",'Consumptions Rate Calculator'!AK106+'Consumptions Rate Calculator'!AL106)</f>
        <v/>
      </c>
      <c r="U104" s="24" t="str">
        <f>IF(AND(ISBLANK('Consumptions Rate Calculator'!AM106),ISBLANK('Consumptions Rate Calculator'!AN106)),"",'Consumptions Rate Calculator'!AM106+'Consumptions Rate Calculator'!AN106)</f>
        <v/>
      </c>
      <c r="V104" s="24" t="str">
        <f>IF(AND(ISBLANK('Consumptions Rate Calculator'!AO106),ISBLANK('Consumptions Rate Calculator'!AP106)),"",'Consumptions Rate Calculator'!AO106+'Consumptions Rate Calculator'!AP106)</f>
        <v/>
      </c>
      <c r="W104" s="24" t="str">
        <f>IF(AND(ISBLANK('Consumptions Rate Calculator'!AQ106),ISBLANK('Consumptions Rate Calculator'!AR106)),"",'Consumptions Rate Calculator'!AQ106+'Consumptions Rate Calculator'!AR106)</f>
        <v/>
      </c>
      <c r="X104" s="24" t="str">
        <f>IF(AND(ISBLANK('Consumptions Rate Calculator'!AS106),ISBLANK('Consumptions Rate Calculator'!AT106)),"",'Consumptions Rate Calculator'!AS106+'Consumptions Rate Calculator'!AT106)</f>
        <v/>
      </c>
      <c r="Y104" s="24" t="str">
        <f>IF(AND(ISBLANK('Consumptions Rate Calculator'!AU106),ISBLANK('Consumptions Rate Calculator'!AV106)),"",'Consumptions Rate Calculator'!AU106+'Consumptions Rate Calculator'!AV106)</f>
        <v/>
      </c>
      <c r="Z104" s="24" t="str">
        <f>IF(AND(ISBLANK('Consumptions Rate Calculator'!AW106),ISBLANK('Consumptions Rate Calculator'!AX106)),"",'Consumptions Rate Calculator'!AW106+'Consumptions Rate Calculator'!AX106)</f>
        <v/>
      </c>
      <c r="AA104" s="24" t="str">
        <f>IF(AND(ISBLANK('Consumptions Rate Calculator'!AY106),ISBLANK('Consumptions Rate Calculator'!AZ106)),"",'Consumptions Rate Calculator'!AY106+'Consumptions Rate Calculator'!AZ106)</f>
        <v/>
      </c>
      <c r="AB104" s="24" t="str">
        <f>IF(AND(ISBLANK('Consumptions Rate Calculator'!BA106),ISBLANK('Consumptions Rate Calculator'!BB106)),"",'Consumptions Rate Calculator'!BA106+'Consumptions Rate Calculator'!BB106)</f>
        <v/>
      </c>
      <c r="AC104" s="24" t="str">
        <f>IF(AND(ISBLANK('Consumptions Rate Calculator'!BC106),ISBLANK('Consumptions Rate Calculator'!BD106)),"",'Consumptions Rate Calculator'!BC106+'Consumptions Rate Calculator'!BD106)</f>
        <v/>
      </c>
      <c r="AD104" s="24" t="str">
        <f>IF(AND(ISBLANK('Consumptions Rate Calculator'!BE106),ISBLANK('Consumptions Rate Calculator'!BF106)),"",'Consumptions Rate Calculator'!BE106+'Consumptions Rate Calculator'!BF106)</f>
        <v/>
      </c>
      <c r="AE104" s="24" t="str">
        <f>IF(AND(ISBLANK('Consumptions Rate Calculator'!BG106),ISBLANK('Consumptions Rate Calculator'!BH106)),"",'Consumptions Rate Calculator'!BG106+'Consumptions Rate Calculator'!BH106)</f>
        <v/>
      </c>
      <c r="AF104" s="24" t="str">
        <f>IF(AND(ISBLANK('Consumptions Rate Calculator'!BI106),ISBLANK('Consumptions Rate Calculator'!BJ106)),"",'Consumptions Rate Calculator'!BI106+'Consumptions Rate Calculator'!BJ106)</f>
        <v/>
      </c>
      <c r="AG104" s="24" t="str">
        <f>IF(AND(ISBLANK('Consumptions Rate Calculator'!BK106),ISBLANK('Consumptions Rate Calculator'!BL106)),"",'Consumptions Rate Calculator'!BK106+'Consumptions Rate Calculator'!BL106)</f>
        <v/>
      </c>
      <c r="AH104" s="24" t="str">
        <f>IF(AND(ISBLANK('Consumptions Rate Calculator'!BM106),ISBLANK('Consumptions Rate Calculator'!BN106)),"",'Consumptions Rate Calculator'!BM106+'Consumptions Rate Calculator'!BN106)</f>
        <v/>
      </c>
      <c r="AI104" s="24" t="str">
        <f>IF(AND(ISBLANK('Consumptions Rate Calculator'!BO106),ISBLANK('Consumptions Rate Calculator'!BP106)),"",'Consumptions Rate Calculator'!BO106+'Consumptions Rate Calculator'!BP106)</f>
        <v/>
      </c>
      <c r="AJ104" s="24" t="str">
        <f>IF(AND(ISBLANK('Consumptions Rate Calculator'!BQ106),ISBLANK('Consumptions Rate Calculator'!BR106)),"",'Consumptions Rate Calculator'!BQ106+'Consumptions Rate Calculator'!BR106)</f>
        <v/>
      </c>
      <c r="AK104" s="24" t="str">
        <f>IF(AND(ISBLANK('Consumptions Rate Calculator'!BS106),ISBLANK('Consumptions Rate Calculator'!BT106)),"",'Consumptions Rate Calculator'!BS106+'Consumptions Rate Calculator'!BT106)</f>
        <v/>
      </c>
      <c r="AL104" s="24" t="str">
        <f>IF(AND(ISBLANK('Consumptions Rate Calculator'!BU106),ISBLANK('Consumptions Rate Calculator'!BV106)),"",'Consumptions Rate Calculator'!BU106+'Consumptions Rate Calculator'!BV106)</f>
        <v/>
      </c>
      <c r="AM104" s="24" t="str">
        <f>IF(AND(ISBLANK('Consumptions Rate Calculator'!BW106),ISBLANK('Consumptions Rate Calculator'!BX106)),"",'Consumptions Rate Calculator'!BW106+'Consumptions Rate Calculator'!BX106)</f>
        <v/>
      </c>
      <c r="AN104" s="24" t="str">
        <f>IF(AND(ISBLANK('Consumptions Rate Calculator'!BY106),ISBLANK('Consumptions Rate Calculator'!BZ106)),"",'Consumptions Rate Calculator'!BY106+'Consumptions Rate Calculator'!BZ106)</f>
        <v/>
      </c>
      <c r="AO104" s="24" t="str">
        <f>IF(AND(ISBLANK('Consumptions Rate Calculator'!CA106),ISBLANK('Consumptions Rate Calculator'!CB106)),"",'Consumptions Rate Calculator'!CA106+'Consumptions Rate Calculator'!CB106)</f>
        <v/>
      </c>
      <c r="AP104" s="24" t="str">
        <f>IF(AND(ISBLANK('Consumptions Rate Calculator'!CC106),ISBLANK('Consumptions Rate Calculator'!CD106)),"",'Consumptions Rate Calculator'!CC106+'Consumptions Rate Calculator'!CD106)</f>
        <v/>
      </c>
      <c r="AQ104" s="24" t="str">
        <f>IF(AND(ISBLANK('Consumptions Rate Calculator'!CE106),ISBLANK('Consumptions Rate Calculator'!CF106)),"",'Consumptions Rate Calculator'!CE106+'Consumptions Rate Calculator'!CF106)</f>
        <v/>
      </c>
      <c r="AR104" s="24" t="str">
        <f>IF(AND(ISBLANK('Consumptions Rate Calculator'!CG106),ISBLANK('Consumptions Rate Calculator'!CH106)),"",'Consumptions Rate Calculator'!CG106+'Consumptions Rate Calculator'!CH106)</f>
        <v/>
      </c>
      <c r="AS104" s="24" t="str">
        <f>IF(AND(ISBLANK('Consumptions Rate Calculator'!CI106),ISBLANK('Consumptions Rate Calculator'!CJ106)),"",'Consumptions Rate Calculator'!CI106+'Consumptions Rate Calculator'!CJ106)</f>
        <v/>
      </c>
      <c r="AT104" s="24" t="str">
        <f>IF(AND(ISBLANK('Consumptions Rate Calculator'!CK106),ISBLANK('Consumptions Rate Calculator'!CL106)),"",'Consumptions Rate Calculator'!CK106+'Consumptions Rate Calculator'!CL106)</f>
        <v/>
      </c>
      <c r="AU104" s="24" t="str">
        <f>IF(AND(ISBLANK('Consumptions Rate Calculator'!CM106),ISBLANK('Consumptions Rate Calculator'!CN106)),"",'Consumptions Rate Calculator'!CM106+'Consumptions Rate Calculator'!CN106)</f>
        <v/>
      </c>
      <c r="AV104" s="24" t="str">
        <f>IF(AND(ISBLANK('Consumptions Rate Calculator'!CO106),ISBLANK('Consumptions Rate Calculator'!CP106)),"",'Consumptions Rate Calculator'!CO106+'Consumptions Rate Calculator'!CP106)</f>
        <v/>
      </c>
      <c r="AW104" s="24" t="str">
        <f>IF(AND(ISBLANK('Consumptions Rate Calculator'!CQ106),ISBLANK('Consumptions Rate Calculator'!CR106)),"",'Consumptions Rate Calculator'!CQ106+'Consumptions Rate Calculator'!CR106)</f>
        <v/>
      </c>
      <c r="AX104" s="24" t="str">
        <f>IF(AND(ISBLANK('Consumptions Rate Calculator'!CS106),ISBLANK('Consumptions Rate Calculator'!CT106)),"",'Consumptions Rate Calculator'!CS106+'Consumptions Rate Calculator'!CT106)</f>
        <v/>
      </c>
      <c r="AY104" s="24" t="str">
        <f>IF(AND(ISBLANK('Consumptions Rate Calculator'!CU106),ISBLANK('Consumptions Rate Calculator'!CV106)),"",'Consumptions Rate Calculator'!CU106+'Consumptions Rate Calculator'!CV106)</f>
        <v/>
      </c>
      <c r="AZ104" s="24" t="str">
        <f>IF(AND(ISBLANK('Consumptions Rate Calculator'!CW106),ISBLANK('Consumptions Rate Calculator'!CX106)),"",'Consumptions Rate Calculator'!CW106+'Consumptions Rate Calculator'!CX106)</f>
        <v/>
      </c>
      <c r="BA104" s="24" t="str">
        <f>IF(AND(ISBLANK('Consumptions Rate Calculator'!CY106),ISBLANK('Consumptions Rate Calculator'!CZ106)),"",'Consumptions Rate Calculator'!CY106+'Consumptions Rate Calculator'!CZ106)</f>
        <v/>
      </c>
      <c r="BB104" s="24" t="str">
        <f>IF(AND(ISBLANK('Consumptions Rate Calculator'!DA106),ISBLANK('Consumptions Rate Calculator'!DB106)),"",'Consumptions Rate Calculator'!DA106+'Consumptions Rate Calculator'!DB106)</f>
        <v/>
      </c>
      <c r="BC104" s="24" t="str">
        <f>IF(AND(ISBLANK('Consumptions Rate Calculator'!DC106),ISBLANK('Consumptions Rate Calculator'!DD106)),"",'Consumptions Rate Calculator'!DC106+'Consumptions Rate Calculator'!DD106)</f>
        <v/>
      </c>
      <c r="BD104" s="24" t="str">
        <f>IF(AND(ISBLANK('Consumptions Rate Calculator'!DE106),ISBLANK('Consumptions Rate Calculator'!DF106)),"",'Consumptions Rate Calculator'!DE106+'Consumptions Rate Calculator'!DF106)</f>
        <v/>
      </c>
      <c r="BE104" s="24" t="str">
        <f>IF(AND(ISBLANK('Consumptions Rate Calculator'!DG106),ISBLANK('Consumptions Rate Calculator'!DH106)),"",'Consumptions Rate Calculator'!DG106+'Consumptions Rate Calculator'!DH106)</f>
        <v/>
      </c>
      <c r="BF104" s="24" t="str">
        <f>IF(AND(ISBLANK('Consumptions Rate Calculator'!DI106),ISBLANK('Consumptions Rate Calculator'!DJ106)),"",'Consumptions Rate Calculator'!DI106+'Consumptions Rate Calculator'!DJ106)</f>
        <v/>
      </c>
      <c r="BG104" s="24" t="str">
        <f>IF(AND(ISBLANK('Consumptions Rate Calculator'!DK106),ISBLANK('Consumptions Rate Calculator'!DL106)),"",'Consumptions Rate Calculator'!DK106+'Consumptions Rate Calculator'!DL106)</f>
        <v/>
      </c>
      <c r="BH104" s="24" t="str">
        <f>IF(AND(ISBLANK('Consumptions Rate Calculator'!DM106),ISBLANK('Consumptions Rate Calculator'!DN106)),"",'Consumptions Rate Calculator'!DM106+'Consumptions Rate Calculator'!DN106)</f>
        <v/>
      </c>
      <c r="BI104" s="24" t="str">
        <f>IF(AND(ISBLANK('Consumptions Rate Calculator'!DO106),ISBLANK('Consumptions Rate Calculator'!DP106)),"",'Consumptions Rate Calculator'!DO106+'Consumptions Rate Calculator'!DP106)</f>
        <v/>
      </c>
      <c r="BJ104" s="24" t="str">
        <f>IF(AND(ISBLANK('Consumptions Rate Calculator'!DQ106),ISBLANK('Consumptions Rate Calculator'!DR106)),"",'Consumptions Rate Calculator'!DQ106+'Consumptions Rate Calculator'!DR106)</f>
        <v/>
      </c>
      <c r="BK104" s="24" t="str">
        <f>IF(AND(ISBLANK('Consumptions Rate Calculator'!DS106),ISBLANK('Consumptions Rate Calculator'!DT106)),"",'Consumptions Rate Calculator'!DS106+'Consumptions Rate Calculator'!DT106)</f>
        <v/>
      </c>
      <c r="BL104" s="24" t="str">
        <f>IF(AND(ISBLANK('Consumptions Rate Calculator'!DU106),ISBLANK('Consumptions Rate Calculator'!DV106)),"",'Consumptions Rate Calculator'!DU106+'Consumptions Rate Calculator'!DV106)</f>
        <v/>
      </c>
      <c r="BM104" s="24" t="str">
        <f>IF(AND(ISBLANK('Consumptions Rate Calculator'!DW106),ISBLANK('Consumptions Rate Calculator'!DX106)),"",'Consumptions Rate Calculator'!DW106+'Consumptions Rate Calculator'!DX106)</f>
        <v/>
      </c>
      <c r="BN104" s="24" t="str">
        <f>IF(AND(ISBLANK('Consumptions Rate Calculator'!DY106),ISBLANK('Consumptions Rate Calculator'!DZ106)),"",'Consumptions Rate Calculator'!DY106+'Consumptions Rate Calculator'!DZ106)</f>
        <v/>
      </c>
      <c r="BO104" s="24" t="str">
        <f>IF(AND(ISBLANK('Consumptions Rate Calculator'!EA106),ISBLANK('Consumptions Rate Calculator'!EB106)),"",'Consumptions Rate Calculator'!EA106+'Consumptions Rate Calculator'!EB106)</f>
        <v/>
      </c>
      <c r="BP104" s="24" t="str">
        <f>IF(AND(ISBLANK('Consumptions Rate Calculator'!EC106),ISBLANK('Consumptions Rate Calculator'!ED106)),"",'Consumptions Rate Calculator'!EC106+'Consumptions Rate Calculator'!ED106)</f>
        <v/>
      </c>
      <c r="BQ104" s="24" t="str">
        <f>IF(AND(ISBLANK('Consumptions Rate Calculator'!EE106),ISBLANK('Consumptions Rate Calculator'!EF106)),"",'Consumptions Rate Calculator'!EE106+'Consumptions Rate Calculator'!EF106)</f>
        <v/>
      </c>
      <c r="BR104" s="24" t="str">
        <f>IF(AND(ISBLANK('Consumptions Rate Calculator'!EG106),ISBLANK('Consumptions Rate Calculator'!EH106)),"",'Consumptions Rate Calculator'!EG106+'Consumptions Rate Calculator'!EH106)</f>
        <v/>
      </c>
      <c r="BS104" s="24" t="str">
        <f>IF(AND(ISBLANK('Consumptions Rate Calculator'!EI106),ISBLANK('Consumptions Rate Calculator'!EJ106)),"",'Consumptions Rate Calculator'!EI106+'Consumptions Rate Calculator'!EJ106)</f>
        <v/>
      </c>
      <c r="BT104" s="24" t="str">
        <f>IF(AND(ISBLANK('Consumptions Rate Calculator'!EK106),ISBLANK('Consumptions Rate Calculator'!EL106)),"",'Consumptions Rate Calculator'!EK106+'Consumptions Rate Calculator'!EL106)</f>
        <v/>
      </c>
      <c r="BU104" s="24" t="str">
        <f>IF(AND(ISBLANK('Consumptions Rate Calculator'!EM106),ISBLANK('Consumptions Rate Calculator'!EN106)),"",'Consumptions Rate Calculator'!EM106+'Consumptions Rate Calculator'!EN106)</f>
        <v/>
      </c>
      <c r="BV104" s="24" t="str">
        <f>IF(AND(ISBLANK('Consumptions Rate Calculator'!EO106),ISBLANK('Consumptions Rate Calculator'!EP106)),"",'Consumptions Rate Calculator'!EO106+'Consumptions Rate Calculator'!EP106)</f>
        <v/>
      </c>
      <c r="BW104" s="24" t="str">
        <f>IF(AND(ISBLANK('Consumptions Rate Calculator'!EQ106),ISBLANK('Consumptions Rate Calculator'!ER106)),"",'Consumptions Rate Calculator'!EQ106+'Consumptions Rate Calculator'!ER106)</f>
        <v/>
      </c>
      <c r="BX104" s="24" t="str">
        <f>IF(AND(ISBLANK('Consumptions Rate Calculator'!ES106),ISBLANK('Consumptions Rate Calculator'!ET106)),"",'Consumptions Rate Calculator'!ES106+'Consumptions Rate Calculator'!ET106)</f>
        <v/>
      </c>
      <c r="BY104" s="24" t="str">
        <f>IF(AND(ISBLANK('Consumptions Rate Calculator'!EU106),ISBLANK('Consumptions Rate Calculator'!EV106)),"",'Consumptions Rate Calculator'!EU106+'Consumptions Rate Calculator'!EV106)</f>
        <v/>
      </c>
      <c r="BZ104" s="24" t="str">
        <f>IF(AND(ISBLANK('Consumptions Rate Calculator'!EW106),ISBLANK('Consumptions Rate Calculator'!EX106)),"",'Consumptions Rate Calculator'!EW106+'Consumptions Rate Calculator'!EX106)</f>
        <v/>
      </c>
      <c r="CA104" s="24" t="str">
        <f>IF(AND(ISBLANK('Consumptions Rate Calculator'!EY106),ISBLANK('Consumptions Rate Calculator'!EZ106)),"",'Consumptions Rate Calculator'!EY106+'Consumptions Rate Calculator'!EZ106)</f>
        <v/>
      </c>
      <c r="CB104" s="24" t="str">
        <f>IF(AND(ISBLANK('Consumptions Rate Calculator'!FA106),ISBLANK('Consumptions Rate Calculator'!FB106)),"",'Consumptions Rate Calculator'!FA106+'Consumptions Rate Calculator'!FB106)</f>
        <v/>
      </c>
      <c r="CC104" s="24" t="str">
        <f>IF(AND(ISBLANK('Consumptions Rate Calculator'!FC106),ISBLANK('Consumptions Rate Calculator'!FD106)),"",'Consumptions Rate Calculator'!FC106+'Consumptions Rate Calculator'!FD106)</f>
        <v/>
      </c>
      <c r="CD104" s="24" t="str">
        <f>IF(AND(ISBLANK('Consumptions Rate Calculator'!FE106),ISBLANK('Consumptions Rate Calculator'!FF106)),"",'Consumptions Rate Calculator'!FE106+'Consumptions Rate Calculator'!FF106)</f>
        <v/>
      </c>
      <c r="CE104" s="24" t="str">
        <f>IF(AND(ISBLANK('Consumptions Rate Calculator'!FG106),ISBLANK('Consumptions Rate Calculator'!FH106)),"",'Consumptions Rate Calculator'!FG106+'Consumptions Rate Calculator'!FH106)</f>
        <v/>
      </c>
      <c r="CF104" s="24" t="str">
        <f>IF(AND(ISBLANK('Consumptions Rate Calculator'!FI106),ISBLANK('Consumptions Rate Calculator'!FJ106)),"",'Consumptions Rate Calculator'!FI106+'Consumptions Rate Calculator'!FJ106)</f>
        <v/>
      </c>
      <c r="CG104" s="24" t="str">
        <f>IF(AND(ISBLANK('Consumptions Rate Calculator'!FK106),ISBLANK('Consumptions Rate Calculator'!FL106)),"",'Consumptions Rate Calculator'!FK106+'Consumptions Rate Calculator'!FL106)</f>
        <v/>
      </c>
      <c r="CH104" s="24" t="str">
        <f>IF(AND(ISBLANK('Consumptions Rate Calculator'!FM106),ISBLANK('Consumptions Rate Calculator'!FN106)),"",'Consumptions Rate Calculator'!FM106+'Consumptions Rate Calculator'!FN106)</f>
        <v/>
      </c>
      <c r="CI104" s="24" t="str">
        <f>IF(AND(ISBLANK('Consumptions Rate Calculator'!FO106),ISBLANK('Consumptions Rate Calculator'!FP106)),"",'Consumptions Rate Calculator'!FO106+'Consumptions Rate Calculator'!FP106)</f>
        <v/>
      </c>
      <c r="CJ104" s="24" t="str">
        <f>IF(AND(ISBLANK('Consumptions Rate Calculator'!FQ106),ISBLANK('Consumptions Rate Calculator'!FR106)),"",'Consumptions Rate Calculator'!FQ106+'Consumptions Rate Calculator'!FR106)</f>
        <v/>
      </c>
      <c r="CK104" s="24" t="str">
        <f>IF(AND(ISBLANK('Consumptions Rate Calculator'!FS106),ISBLANK('Consumptions Rate Calculator'!FT106)),"",'Consumptions Rate Calculator'!FS106+'Consumptions Rate Calculator'!FT106)</f>
        <v/>
      </c>
      <c r="CL104" s="24" t="str">
        <f>IF(AND(ISBLANK('Consumptions Rate Calculator'!FU106),ISBLANK('Consumptions Rate Calculator'!FV106)),"",'Consumptions Rate Calculator'!FU106+'Consumptions Rate Calculator'!FV106)</f>
        <v/>
      </c>
      <c r="CM104" s="24" t="str">
        <f>IF(AND(ISBLANK('Consumptions Rate Calculator'!FW106),ISBLANK('Consumptions Rate Calculator'!FX106)),"",'Consumptions Rate Calculator'!FW106+'Consumptions Rate Calculator'!FX106)</f>
        <v/>
      </c>
      <c r="CN104" s="24" t="str">
        <f>IF(AND(ISBLANK('Consumptions Rate Calculator'!FY106),ISBLANK('Consumptions Rate Calculator'!FZ106)),"",'Consumptions Rate Calculator'!FY106+'Consumptions Rate Calculator'!FZ106)</f>
        <v/>
      </c>
    </row>
    <row r="105" spans="1:92" ht="13.5" customHeight="1" x14ac:dyDescent="0.35">
      <c r="A105" s="22" t="str">
        <f>'Consumptions Rate Calculator'!A107</f>
        <v>Other 91</v>
      </c>
      <c r="B105" s="23" t="str">
        <f>IF('Consumptions Rate Calculator'!B107=0,"",'Consumptions Rate Calculator'!B107)</f>
        <v/>
      </c>
      <c r="C105" s="24" t="str">
        <f>IF(AND(ISBLANK('Consumptions Rate Calculator'!C107),ISBLANK('Consumptions Rate Calculator'!D107)),"",'Consumptions Rate Calculator'!C107+'Consumptions Rate Calculator'!D107)</f>
        <v/>
      </c>
      <c r="D105" s="24" t="str">
        <f>IF(AND(ISBLANK('Consumptions Rate Calculator'!E107),ISBLANK('Consumptions Rate Calculator'!F107)),"",'Consumptions Rate Calculator'!E107+'Consumptions Rate Calculator'!F107)</f>
        <v/>
      </c>
      <c r="E105" s="24" t="str">
        <f>IF(AND(ISBLANK('Consumptions Rate Calculator'!G107),ISBLANK('Consumptions Rate Calculator'!H107)),"",'Consumptions Rate Calculator'!G107+'Consumptions Rate Calculator'!H107)</f>
        <v/>
      </c>
      <c r="F105" s="24" t="str">
        <f>IF(AND(ISBLANK('Consumptions Rate Calculator'!I107),ISBLANK('Consumptions Rate Calculator'!J107)),"",'Consumptions Rate Calculator'!I107+'Consumptions Rate Calculator'!J107)</f>
        <v/>
      </c>
      <c r="G105" s="24" t="str">
        <f>IF(AND(ISBLANK('Consumptions Rate Calculator'!K107),ISBLANK('Consumptions Rate Calculator'!L107)),"",'Consumptions Rate Calculator'!K107+'Consumptions Rate Calculator'!L107)</f>
        <v/>
      </c>
      <c r="H105" s="24" t="str">
        <f>IF(AND(ISBLANK('Consumptions Rate Calculator'!M107),ISBLANK('Consumptions Rate Calculator'!N107)),"",'Consumptions Rate Calculator'!M107+'Consumptions Rate Calculator'!N107)</f>
        <v/>
      </c>
      <c r="I105" s="24" t="str">
        <f>IF(AND(ISBLANK('Consumptions Rate Calculator'!O107),ISBLANK('Consumptions Rate Calculator'!P107)),"",'Consumptions Rate Calculator'!O107+'Consumptions Rate Calculator'!P107)</f>
        <v/>
      </c>
      <c r="J105" s="24" t="str">
        <f>IF(AND(ISBLANK('Consumptions Rate Calculator'!Q107),ISBLANK('Consumptions Rate Calculator'!R107)),"",'Consumptions Rate Calculator'!Q107+'Consumptions Rate Calculator'!R107)</f>
        <v/>
      </c>
      <c r="K105" s="24" t="str">
        <f>IF(AND(ISBLANK('Consumptions Rate Calculator'!S107),ISBLANK('Consumptions Rate Calculator'!T107)),"",'Consumptions Rate Calculator'!S107+'Consumptions Rate Calculator'!T107)</f>
        <v/>
      </c>
      <c r="L105" s="24" t="str">
        <f>IF(AND(ISBLANK('Consumptions Rate Calculator'!U107),ISBLANK('Consumptions Rate Calculator'!V107)),"",'Consumptions Rate Calculator'!U107+'Consumptions Rate Calculator'!V107)</f>
        <v/>
      </c>
      <c r="M105" s="24" t="str">
        <f>IF(AND(ISBLANK('Consumptions Rate Calculator'!W107),ISBLANK('Consumptions Rate Calculator'!X107)),"",'Consumptions Rate Calculator'!W107+'Consumptions Rate Calculator'!X107)</f>
        <v/>
      </c>
      <c r="N105" s="24" t="str">
        <f>IF(AND(ISBLANK('Consumptions Rate Calculator'!Y107),ISBLANK('Consumptions Rate Calculator'!Z107)),"",'Consumptions Rate Calculator'!Y107+'Consumptions Rate Calculator'!Z107)</f>
        <v/>
      </c>
      <c r="O105" s="24" t="str">
        <f>IF(AND(ISBLANK('Consumptions Rate Calculator'!AA107),ISBLANK('Consumptions Rate Calculator'!AB107)),"",'Consumptions Rate Calculator'!AA107+'Consumptions Rate Calculator'!AB107)</f>
        <v/>
      </c>
      <c r="P105" s="24" t="str">
        <f>IF(AND(ISBLANK('Consumptions Rate Calculator'!AC107),ISBLANK('Consumptions Rate Calculator'!AD107)),"",'Consumptions Rate Calculator'!AC107+'Consumptions Rate Calculator'!AD107)</f>
        <v/>
      </c>
      <c r="Q105" s="24" t="str">
        <f>IF(AND(ISBLANK('Consumptions Rate Calculator'!AE107),ISBLANK('Consumptions Rate Calculator'!AF107)),"",'Consumptions Rate Calculator'!AE107+'Consumptions Rate Calculator'!AF107)</f>
        <v/>
      </c>
      <c r="R105" s="24" t="str">
        <f>IF(AND(ISBLANK('Consumptions Rate Calculator'!AG107),ISBLANK('Consumptions Rate Calculator'!AH107)),"",'Consumptions Rate Calculator'!AG107+'Consumptions Rate Calculator'!AH107)</f>
        <v/>
      </c>
      <c r="S105" s="24" t="str">
        <f>IF(AND(ISBLANK('Consumptions Rate Calculator'!AI107),ISBLANK('Consumptions Rate Calculator'!AJ107)),"",'Consumptions Rate Calculator'!AI107+'Consumptions Rate Calculator'!AJ107)</f>
        <v/>
      </c>
      <c r="T105" s="24" t="str">
        <f>IF(AND(ISBLANK('Consumptions Rate Calculator'!AK107),ISBLANK('Consumptions Rate Calculator'!AL107)),"",'Consumptions Rate Calculator'!AK107+'Consumptions Rate Calculator'!AL107)</f>
        <v/>
      </c>
      <c r="U105" s="24" t="str">
        <f>IF(AND(ISBLANK('Consumptions Rate Calculator'!AM107),ISBLANK('Consumptions Rate Calculator'!AN107)),"",'Consumptions Rate Calculator'!AM107+'Consumptions Rate Calculator'!AN107)</f>
        <v/>
      </c>
      <c r="V105" s="24" t="str">
        <f>IF(AND(ISBLANK('Consumptions Rate Calculator'!AO107),ISBLANK('Consumptions Rate Calculator'!AP107)),"",'Consumptions Rate Calculator'!AO107+'Consumptions Rate Calculator'!AP107)</f>
        <v/>
      </c>
      <c r="W105" s="24" t="str">
        <f>IF(AND(ISBLANK('Consumptions Rate Calculator'!AQ107),ISBLANK('Consumptions Rate Calculator'!AR107)),"",'Consumptions Rate Calculator'!AQ107+'Consumptions Rate Calculator'!AR107)</f>
        <v/>
      </c>
      <c r="X105" s="24" t="str">
        <f>IF(AND(ISBLANK('Consumptions Rate Calculator'!AS107),ISBLANK('Consumptions Rate Calculator'!AT107)),"",'Consumptions Rate Calculator'!AS107+'Consumptions Rate Calculator'!AT107)</f>
        <v/>
      </c>
      <c r="Y105" s="24" t="str">
        <f>IF(AND(ISBLANK('Consumptions Rate Calculator'!AU107),ISBLANK('Consumptions Rate Calculator'!AV107)),"",'Consumptions Rate Calculator'!AU107+'Consumptions Rate Calculator'!AV107)</f>
        <v/>
      </c>
      <c r="Z105" s="24" t="str">
        <f>IF(AND(ISBLANK('Consumptions Rate Calculator'!AW107),ISBLANK('Consumptions Rate Calculator'!AX107)),"",'Consumptions Rate Calculator'!AW107+'Consumptions Rate Calculator'!AX107)</f>
        <v/>
      </c>
      <c r="AA105" s="24" t="str">
        <f>IF(AND(ISBLANK('Consumptions Rate Calculator'!AY107),ISBLANK('Consumptions Rate Calculator'!AZ107)),"",'Consumptions Rate Calculator'!AY107+'Consumptions Rate Calculator'!AZ107)</f>
        <v/>
      </c>
      <c r="AB105" s="24" t="str">
        <f>IF(AND(ISBLANK('Consumptions Rate Calculator'!BA107),ISBLANK('Consumptions Rate Calculator'!BB107)),"",'Consumptions Rate Calculator'!BA107+'Consumptions Rate Calculator'!BB107)</f>
        <v/>
      </c>
      <c r="AC105" s="24" t="str">
        <f>IF(AND(ISBLANK('Consumptions Rate Calculator'!BC107),ISBLANK('Consumptions Rate Calculator'!BD107)),"",'Consumptions Rate Calculator'!BC107+'Consumptions Rate Calculator'!BD107)</f>
        <v/>
      </c>
      <c r="AD105" s="24" t="str">
        <f>IF(AND(ISBLANK('Consumptions Rate Calculator'!BE107),ISBLANK('Consumptions Rate Calculator'!BF107)),"",'Consumptions Rate Calculator'!BE107+'Consumptions Rate Calculator'!BF107)</f>
        <v/>
      </c>
      <c r="AE105" s="24" t="str">
        <f>IF(AND(ISBLANK('Consumptions Rate Calculator'!BG107),ISBLANK('Consumptions Rate Calculator'!BH107)),"",'Consumptions Rate Calculator'!BG107+'Consumptions Rate Calculator'!BH107)</f>
        <v/>
      </c>
      <c r="AF105" s="24" t="str">
        <f>IF(AND(ISBLANK('Consumptions Rate Calculator'!BI107),ISBLANK('Consumptions Rate Calculator'!BJ107)),"",'Consumptions Rate Calculator'!BI107+'Consumptions Rate Calculator'!BJ107)</f>
        <v/>
      </c>
      <c r="AG105" s="24" t="str">
        <f>IF(AND(ISBLANK('Consumptions Rate Calculator'!BK107),ISBLANK('Consumptions Rate Calculator'!BL107)),"",'Consumptions Rate Calculator'!BK107+'Consumptions Rate Calculator'!BL107)</f>
        <v/>
      </c>
      <c r="AH105" s="24" t="str">
        <f>IF(AND(ISBLANK('Consumptions Rate Calculator'!BM107),ISBLANK('Consumptions Rate Calculator'!BN107)),"",'Consumptions Rate Calculator'!BM107+'Consumptions Rate Calculator'!BN107)</f>
        <v/>
      </c>
      <c r="AI105" s="24" t="str">
        <f>IF(AND(ISBLANK('Consumptions Rate Calculator'!BO107),ISBLANK('Consumptions Rate Calculator'!BP107)),"",'Consumptions Rate Calculator'!BO107+'Consumptions Rate Calculator'!BP107)</f>
        <v/>
      </c>
      <c r="AJ105" s="24" t="str">
        <f>IF(AND(ISBLANK('Consumptions Rate Calculator'!BQ107),ISBLANK('Consumptions Rate Calculator'!BR107)),"",'Consumptions Rate Calculator'!BQ107+'Consumptions Rate Calculator'!BR107)</f>
        <v/>
      </c>
      <c r="AK105" s="24" t="str">
        <f>IF(AND(ISBLANK('Consumptions Rate Calculator'!BS107),ISBLANK('Consumptions Rate Calculator'!BT107)),"",'Consumptions Rate Calculator'!BS107+'Consumptions Rate Calculator'!BT107)</f>
        <v/>
      </c>
      <c r="AL105" s="24" t="str">
        <f>IF(AND(ISBLANK('Consumptions Rate Calculator'!BU107),ISBLANK('Consumptions Rate Calculator'!BV107)),"",'Consumptions Rate Calculator'!BU107+'Consumptions Rate Calculator'!BV107)</f>
        <v/>
      </c>
      <c r="AM105" s="24" t="str">
        <f>IF(AND(ISBLANK('Consumptions Rate Calculator'!BW107),ISBLANK('Consumptions Rate Calculator'!BX107)),"",'Consumptions Rate Calculator'!BW107+'Consumptions Rate Calculator'!BX107)</f>
        <v/>
      </c>
      <c r="AN105" s="24" t="str">
        <f>IF(AND(ISBLANK('Consumptions Rate Calculator'!BY107),ISBLANK('Consumptions Rate Calculator'!BZ107)),"",'Consumptions Rate Calculator'!BY107+'Consumptions Rate Calculator'!BZ107)</f>
        <v/>
      </c>
      <c r="AO105" s="24" t="str">
        <f>IF(AND(ISBLANK('Consumptions Rate Calculator'!CA107),ISBLANK('Consumptions Rate Calculator'!CB107)),"",'Consumptions Rate Calculator'!CA107+'Consumptions Rate Calculator'!CB107)</f>
        <v/>
      </c>
      <c r="AP105" s="24" t="str">
        <f>IF(AND(ISBLANK('Consumptions Rate Calculator'!CC107),ISBLANK('Consumptions Rate Calculator'!CD107)),"",'Consumptions Rate Calculator'!CC107+'Consumptions Rate Calculator'!CD107)</f>
        <v/>
      </c>
      <c r="AQ105" s="24" t="str">
        <f>IF(AND(ISBLANK('Consumptions Rate Calculator'!CE107),ISBLANK('Consumptions Rate Calculator'!CF107)),"",'Consumptions Rate Calculator'!CE107+'Consumptions Rate Calculator'!CF107)</f>
        <v/>
      </c>
      <c r="AR105" s="24" t="str">
        <f>IF(AND(ISBLANK('Consumptions Rate Calculator'!CG107),ISBLANK('Consumptions Rate Calculator'!CH107)),"",'Consumptions Rate Calculator'!CG107+'Consumptions Rate Calculator'!CH107)</f>
        <v/>
      </c>
      <c r="AS105" s="24" t="str">
        <f>IF(AND(ISBLANK('Consumptions Rate Calculator'!CI107),ISBLANK('Consumptions Rate Calculator'!CJ107)),"",'Consumptions Rate Calculator'!CI107+'Consumptions Rate Calculator'!CJ107)</f>
        <v/>
      </c>
      <c r="AT105" s="24" t="str">
        <f>IF(AND(ISBLANK('Consumptions Rate Calculator'!CK107),ISBLANK('Consumptions Rate Calculator'!CL107)),"",'Consumptions Rate Calculator'!CK107+'Consumptions Rate Calculator'!CL107)</f>
        <v/>
      </c>
      <c r="AU105" s="24" t="str">
        <f>IF(AND(ISBLANK('Consumptions Rate Calculator'!CM107),ISBLANK('Consumptions Rate Calculator'!CN107)),"",'Consumptions Rate Calculator'!CM107+'Consumptions Rate Calculator'!CN107)</f>
        <v/>
      </c>
      <c r="AV105" s="24" t="str">
        <f>IF(AND(ISBLANK('Consumptions Rate Calculator'!CO107),ISBLANK('Consumptions Rate Calculator'!CP107)),"",'Consumptions Rate Calculator'!CO107+'Consumptions Rate Calculator'!CP107)</f>
        <v/>
      </c>
      <c r="AW105" s="24" t="str">
        <f>IF(AND(ISBLANK('Consumptions Rate Calculator'!CQ107),ISBLANK('Consumptions Rate Calculator'!CR107)),"",'Consumptions Rate Calculator'!CQ107+'Consumptions Rate Calculator'!CR107)</f>
        <v/>
      </c>
      <c r="AX105" s="24" t="str">
        <f>IF(AND(ISBLANK('Consumptions Rate Calculator'!CS107),ISBLANK('Consumptions Rate Calculator'!CT107)),"",'Consumptions Rate Calculator'!CS107+'Consumptions Rate Calculator'!CT107)</f>
        <v/>
      </c>
      <c r="AY105" s="24" t="str">
        <f>IF(AND(ISBLANK('Consumptions Rate Calculator'!CU107),ISBLANK('Consumptions Rate Calculator'!CV107)),"",'Consumptions Rate Calculator'!CU107+'Consumptions Rate Calculator'!CV107)</f>
        <v/>
      </c>
      <c r="AZ105" s="24" t="str">
        <f>IF(AND(ISBLANK('Consumptions Rate Calculator'!CW107),ISBLANK('Consumptions Rate Calculator'!CX107)),"",'Consumptions Rate Calculator'!CW107+'Consumptions Rate Calculator'!CX107)</f>
        <v/>
      </c>
      <c r="BA105" s="24" t="str">
        <f>IF(AND(ISBLANK('Consumptions Rate Calculator'!CY107),ISBLANK('Consumptions Rate Calculator'!CZ107)),"",'Consumptions Rate Calculator'!CY107+'Consumptions Rate Calculator'!CZ107)</f>
        <v/>
      </c>
      <c r="BB105" s="24" t="str">
        <f>IF(AND(ISBLANK('Consumptions Rate Calculator'!DA107),ISBLANK('Consumptions Rate Calculator'!DB107)),"",'Consumptions Rate Calculator'!DA107+'Consumptions Rate Calculator'!DB107)</f>
        <v/>
      </c>
      <c r="BC105" s="24" t="str">
        <f>IF(AND(ISBLANK('Consumptions Rate Calculator'!DC107),ISBLANK('Consumptions Rate Calculator'!DD107)),"",'Consumptions Rate Calculator'!DC107+'Consumptions Rate Calculator'!DD107)</f>
        <v/>
      </c>
      <c r="BD105" s="24" t="str">
        <f>IF(AND(ISBLANK('Consumptions Rate Calculator'!DE107),ISBLANK('Consumptions Rate Calculator'!DF107)),"",'Consumptions Rate Calculator'!DE107+'Consumptions Rate Calculator'!DF107)</f>
        <v/>
      </c>
      <c r="BE105" s="24" t="str">
        <f>IF(AND(ISBLANK('Consumptions Rate Calculator'!DG107),ISBLANK('Consumptions Rate Calculator'!DH107)),"",'Consumptions Rate Calculator'!DG107+'Consumptions Rate Calculator'!DH107)</f>
        <v/>
      </c>
      <c r="BF105" s="24" t="str">
        <f>IF(AND(ISBLANK('Consumptions Rate Calculator'!DI107),ISBLANK('Consumptions Rate Calculator'!DJ107)),"",'Consumptions Rate Calculator'!DI107+'Consumptions Rate Calculator'!DJ107)</f>
        <v/>
      </c>
      <c r="BG105" s="24" t="str">
        <f>IF(AND(ISBLANK('Consumptions Rate Calculator'!DK107),ISBLANK('Consumptions Rate Calculator'!DL107)),"",'Consumptions Rate Calculator'!DK107+'Consumptions Rate Calculator'!DL107)</f>
        <v/>
      </c>
      <c r="BH105" s="24" t="str">
        <f>IF(AND(ISBLANK('Consumptions Rate Calculator'!DM107),ISBLANK('Consumptions Rate Calculator'!DN107)),"",'Consumptions Rate Calculator'!DM107+'Consumptions Rate Calculator'!DN107)</f>
        <v/>
      </c>
      <c r="BI105" s="24" t="str">
        <f>IF(AND(ISBLANK('Consumptions Rate Calculator'!DO107),ISBLANK('Consumptions Rate Calculator'!DP107)),"",'Consumptions Rate Calculator'!DO107+'Consumptions Rate Calculator'!DP107)</f>
        <v/>
      </c>
      <c r="BJ105" s="24" t="str">
        <f>IF(AND(ISBLANK('Consumptions Rate Calculator'!DQ107),ISBLANK('Consumptions Rate Calculator'!DR107)),"",'Consumptions Rate Calculator'!DQ107+'Consumptions Rate Calculator'!DR107)</f>
        <v/>
      </c>
      <c r="BK105" s="24" t="str">
        <f>IF(AND(ISBLANK('Consumptions Rate Calculator'!DS107),ISBLANK('Consumptions Rate Calculator'!DT107)),"",'Consumptions Rate Calculator'!DS107+'Consumptions Rate Calculator'!DT107)</f>
        <v/>
      </c>
      <c r="BL105" s="24" t="str">
        <f>IF(AND(ISBLANK('Consumptions Rate Calculator'!DU107),ISBLANK('Consumptions Rate Calculator'!DV107)),"",'Consumptions Rate Calculator'!DU107+'Consumptions Rate Calculator'!DV107)</f>
        <v/>
      </c>
      <c r="BM105" s="24" t="str">
        <f>IF(AND(ISBLANK('Consumptions Rate Calculator'!DW107),ISBLANK('Consumptions Rate Calculator'!DX107)),"",'Consumptions Rate Calculator'!DW107+'Consumptions Rate Calculator'!DX107)</f>
        <v/>
      </c>
      <c r="BN105" s="24" t="str">
        <f>IF(AND(ISBLANK('Consumptions Rate Calculator'!DY107),ISBLANK('Consumptions Rate Calculator'!DZ107)),"",'Consumptions Rate Calculator'!DY107+'Consumptions Rate Calculator'!DZ107)</f>
        <v/>
      </c>
      <c r="BO105" s="24" t="str">
        <f>IF(AND(ISBLANK('Consumptions Rate Calculator'!EA107),ISBLANK('Consumptions Rate Calculator'!EB107)),"",'Consumptions Rate Calculator'!EA107+'Consumptions Rate Calculator'!EB107)</f>
        <v/>
      </c>
      <c r="BP105" s="24" t="str">
        <f>IF(AND(ISBLANK('Consumptions Rate Calculator'!EC107),ISBLANK('Consumptions Rate Calculator'!ED107)),"",'Consumptions Rate Calculator'!EC107+'Consumptions Rate Calculator'!ED107)</f>
        <v/>
      </c>
      <c r="BQ105" s="24" t="str">
        <f>IF(AND(ISBLANK('Consumptions Rate Calculator'!EE107),ISBLANK('Consumptions Rate Calculator'!EF107)),"",'Consumptions Rate Calculator'!EE107+'Consumptions Rate Calculator'!EF107)</f>
        <v/>
      </c>
      <c r="BR105" s="24" t="str">
        <f>IF(AND(ISBLANK('Consumptions Rate Calculator'!EG107),ISBLANK('Consumptions Rate Calculator'!EH107)),"",'Consumptions Rate Calculator'!EG107+'Consumptions Rate Calculator'!EH107)</f>
        <v/>
      </c>
      <c r="BS105" s="24" t="str">
        <f>IF(AND(ISBLANK('Consumptions Rate Calculator'!EI107),ISBLANK('Consumptions Rate Calculator'!EJ107)),"",'Consumptions Rate Calculator'!EI107+'Consumptions Rate Calculator'!EJ107)</f>
        <v/>
      </c>
      <c r="BT105" s="24" t="str">
        <f>IF(AND(ISBLANK('Consumptions Rate Calculator'!EK107),ISBLANK('Consumptions Rate Calculator'!EL107)),"",'Consumptions Rate Calculator'!EK107+'Consumptions Rate Calculator'!EL107)</f>
        <v/>
      </c>
      <c r="BU105" s="24" t="str">
        <f>IF(AND(ISBLANK('Consumptions Rate Calculator'!EM107),ISBLANK('Consumptions Rate Calculator'!EN107)),"",'Consumptions Rate Calculator'!EM107+'Consumptions Rate Calculator'!EN107)</f>
        <v/>
      </c>
      <c r="BV105" s="24" t="str">
        <f>IF(AND(ISBLANK('Consumptions Rate Calculator'!EO107),ISBLANK('Consumptions Rate Calculator'!EP107)),"",'Consumptions Rate Calculator'!EO107+'Consumptions Rate Calculator'!EP107)</f>
        <v/>
      </c>
      <c r="BW105" s="24" t="str">
        <f>IF(AND(ISBLANK('Consumptions Rate Calculator'!EQ107),ISBLANK('Consumptions Rate Calculator'!ER107)),"",'Consumptions Rate Calculator'!EQ107+'Consumptions Rate Calculator'!ER107)</f>
        <v/>
      </c>
      <c r="BX105" s="24" t="str">
        <f>IF(AND(ISBLANK('Consumptions Rate Calculator'!ES107),ISBLANK('Consumptions Rate Calculator'!ET107)),"",'Consumptions Rate Calculator'!ES107+'Consumptions Rate Calculator'!ET107)</f>
        <v/>
      </c>
      <c r="BY105" s="24" t="str">
        <f>IF(AND(ISBLANK('Consumptions Rate Calculator'!EU107),ISBLANK('Consumptions Rate Calculator'!EV107)),"",'Consumptions Rate Calculator'!EU107+'Consumptions Rate Calculator'!EV107)</f>
        <v/>
      </c>
      <c r="BZ105" s="24" t="str">
        <f>IF(AND(ISBLANK('Consumptions Rate Calculator'!EW107),ISBLANK('Consumptions Rate Calculator'!EX107)),"",'Consumptions Rate Calculator'!EW107+'Consumptions Rate Calculator'!EX107)</f>
        <v/>
      </c>
      <c r="CA105" s="24" t="str">
        <f>IF(AND(ISBLANK('Consumptions Rate Calculator'!EY107),ISBLANK('Consumptions Rate Calculator'!EZ107)),"",'Consumptions Rate Calculator'!EY107+'Consumptions Rate Calculator'!EZ107)</f>
        <v/>
      </c>
      <c r="CB105" s="24" t="str">
        <f>IF(AND(ISBLANK('Consumptions Rate Calculator'!FA107),ISBLANK('Consumptions Rate Calculator'!FB107)),"",'Consumptions Rate Calculator'!FA107+'Consumptions Rate Calculator'!FB107)</f>
        <v/>
      </c>
      <c r="CC105" s="24" t="str">
        <f>IF(AND(ISBLANK('Consumptions Rate Calculator'!FC107),ISBLANK('Consumptions Rate Calculator'!FD107)),"",'Consumptions Rate Calculator'!FC107+'Consumptions Rate Calculator'!FD107)</f>
        <v/>
      </c>
      <c r="CD105" s="24" t="str">
        <f>IF(AND(ISBLANK('Consumptions Rate Calculator'!FE107),ISBLANK('Consumptions Rate Calculator'!FF107)),"",'Consumptions Rate Calculator'!FE107+'Consumptions Rate Calculator'!FF107)</f>
        <v/>
      </c>
      <c r="CE105" s="24" t="str">
        <f>IF(AND(ISBLANK('Consumptions Rate Calculator'!FG107),ISBLANK('Consumptions Rate Calculator'!FH107)),"",'Consumptions Rate Calculator'!FG107+'Consumptions Rate Calculator'!FH107)</f>
        <v/>
      </c>
      <c r="CF105" s="24" t="str">
        <f>IF(AND(ISBLANK('Consumptions Rate Calculator'!FI107),ISBLANK('Consumptions Rate Calculator'!FJ107)),"",'Consumptions Rate Calculator'!FI107+'Consumptions Rate Calculator'!FJ107)</f>
        <v/>
      </c>
      <c r="CG105" s="24" t="str">
        <f>IF(AND(ISBLANK('Consumptions Rate Calculator'!FK107),ISBLANK('Consumptions Rate Calculator'!FL107)),"",'Consumptions Rate Calculator'!FK107+'Consumptions Rate Calculator'!FL107)</f>
        <v/>
      </c>
      <c r="CH105" s="24" t="str">
        <f>IF(AND(ISBLANK('Consumptions Rate Calculator'!FM107),ISBLANK('Consumptions Rate Calculator'!FN107)),"",'Consumptions Rate Calculator'!FM107+'Consumptions Rate Calculator'!FN107)</f>
        <v/>
      </c>
      <c r="CI105" s="24" t="str">
        <f>IF(AND(ISBLANK('Consumptions Rate Calculator'!FO107),ISBLANK('Consumptions Rate Calculator'!FP107)),"",'Consumptions Rate Calculator'!FO107+'Consumptions Rate Calculator'!FP107)</f>
        <v/>
      </c>
      <c r="CJ105" s="24" t="str">
        <f>IF(AND(ISBLANK('Consumptions Rate Calculator'!FQ107),ISBLANK('Consumptions Rate Calculator'!FR107)),"",'Consumptions Rate Calculator'!FQ107+'Consumptions Rate Calculator'!FR107)</f>
        <v/>
      </c>
      <c r="CK105" s="24" t="str">
        <f>IF(AND(ISBLANK('Consumptions Rate Calculator'!FS107),ISBLANK('Consumptions Rate Calculator'!FT107)),"",'Consumptions Rate Calculator'!FS107+'Consumptions Rate Calculator'!FT107)</f>
        <v/>
      </c>
      <c r="CL105" s="24" t="str">
        <f>IF(AND(ISBLANK('Consumptions Rate Calculator'!FU107),ISBLANK('Consumptions Rate Calculator'!FV107)),"",'Consumptions Rate Calculator'!FU107+'Consumptions Rate Calculator'!FV107)</f>
        <v/>
      </c>
      <c r="CM105" s="24" t="str">
        <f>IF(AND(ISBLANK('Consumptions Rate Calculator'!FW107),ISBLANK('Consumptions Rate Calculator'!FX107)),"",'Consumptions Rate Calculator'!FW107+'Consumptions Rate Calculator'!FX107)</f>
        <v/>
      </c>
      <c r="CN105" s="24" t="str">
        <f>IF(AND(ISBLANK('Consumptions Rate Calculator'!FY107),ISBLANK('Consumptions Rate Calculator'!FZ107)),"",'Consumptions Rate Calculator'!FY107+'Consumptions Rate Calculator'!FZ107)</f>
        <v/>
      </c>
    </row>
    <row r="106" spans="1:92" ht="13.5" customHeight="1" x14ac:dyDescent="0.35">
      <c r="A106" s="22" t="str">
        <f>'Consumptions Rate Calculator'!A108</f>
        <v>Other 92</v>
      </c>
      <c r="B106" s="23" t="str">
        <f>IF('Consumptions Rate Calculator'!B108=0,"",'Consumptions Rate Calculator'!B108)</f>
        <v/>
      </c>
      <c r="C106" s="24" t="str">
        <f>IF(AND(ISBLANK('Consumptions Rate Calculator'!C108),ISBLANK('Consumptions Rate Calculator'!D108)),"",'Consumptions Rate Calculator'!C108+'Consumptions Rate Calculator'!D108)</f>
        <v/>
      </c>
      <c r="D106" s="24" t="str">
        <f>IF(AND(ISBLANK('Consumptions Rate Calculator'!E108),ISBLANK('Consumptions Rate Calculator'!F108)),"",'Consumptions Rate Calculator'!E108+'Consumptions Rate Calculator'!F108)</f>
        <v/>
      </c>
      <c r="E106" s="24" t="str">
        <f>IF(AND(ISBLANK('Consumptions Rate Calculator'!G108),ISBLANK('Consumptions Rate Calculator'!H108)),"",'Consumptions Rate Calculator'!G108+'Consumptions Rate Calculator'!H108)</f>
        <v/>
      </c>
      <c r="F106" s="24" t="str">
        <f>IF(AND(ISBLANK('Consumptions Rate Calculator'!I108),ISBLANK('Consumptions Rate Calculator'!J108)),"",'Consumptions Rate Calculator'!I108+'Consumptions Rate Calculator'!J108)</f>
        <v/>
      </c>
      <c r="G106" s="24" t="str">
        <f>IF(AND(ISBLANK('Consumptions Rate Calculator'!K108),ISBLANK('Consumptions Rate Calculator'!L108)),"",'Consumptions Rate Calculator'!K108+'Consumptions Rate Calculator'!L108)</f>
        <v/>
      </c>
      <c r="H106" s="24" t="str">
        <f>IF(AND(ISBLANK('Consumptions Rate Calculator'!M108),ISBLANK('Consumptions Rate Calculator'!N108)),"",'Consumptions Rate Calculator'!M108+'Consumptions Rate Calculator'!N108)</f>
        <v/>
      </c>
      <c r="I106" s="24" t="str">
        <f>IF(AND(ISBLANK('Consumptions Rate Calculator'!O108),ISBLANK('Consumptions Rate Calculator'!P108)),"",'Consumptions Rate Calculator'!O108+'Consumptions Rate Calculator'!P108)</f>
        <v/>
      </c>
      <c r="J106" s="24" t="str">
        <f>IF(AND(ISBLANK('Consumptions Rate Calculator'!Q108),ISBLANK('Consumptions Rate Calculator'!R108)),"",'Consumptions Rate Calculator'!Q108+'Consumptions Rate Calculator'!R108)</f>
        <v/>
      </c>
      <c r="K106" s="24" t="str">
        <f>IF(AND(ISBLANK('Consumptions Rate Calculator'!S108),ISBLANK('Consumptions Rate Calculator'!T108)),"",'Consumptions Rate Calculator'!S108+'Consumptions Rate Calculator'!T108)</f>
        <v/>
      </c>
      <c r="L106" s="24" t="str">
        <f>IF(AND(ISBLANK('Consumptions Rate Calculator'!U108),ISBLANK('Consumptions Rate Calculator'!V108)),"",'Consumptions Rate Calculator'!U108+'Consumptions Rate Calculator'!V108)</f>
        <v/>
      </c>
      <c r="M106" s="24" t="str">
        <f>IF(AND(ISBLANK('Consumptions Rate Calculator'!W108),ISBLANK('Consumptions Rate Calculator'!X108)),"",'Consumptions Rate Calculator'!W108+'Consumptions Rate Calculator'!X108)</f>
        <v/>
      </c>
      <c r="N106" s="24" t="str">
        <f>IF(AND(ISBLANK('Consumptions Rate Calculator'!Y108),ISBLANK('Consumptions Rate Calculator'!Z108)),"",'Consumptions Rate Calculator'!Y108+'Consumptions Rate Calculator'!Z108)</f>
        <v/>
      </c>
      <c r="O106" s="24" t="str">
        <f>IF(AND(ISBLANK('Consumptions Rate Calculator'!AA108),ISBLANK('Consumptions Rate Calculator'!AB108)),"",'Consumptions Rate Calculator'!AA108+'Consumptions Rate Calculator'!AB108)</f>
        <v/>
      </c>
      <c r="P106" s="24" t="str">
        <f>IF(AND(ISBLANK('Consumptions Rate Calculator'!AC108),ISBLANK('Consumptions Rate Calculator'!AD108)),"",'Consumptions Rate Calculator'!AC108+'Consumptions Rate Calculator'!AD108)</f>
        <v/>
      </c>
      <c r="Q106" s="24" t="str">
        <f>IF(AND(ISBLANK('Consumptions Rate Calculator'!AE108),ISBLANK('Consumptions Rate Calculator'!AF108)),"",'Consumptions Rate Calculator'!AE108+'Consumptions Rate Calculator'!AF108)</f>
        <v/>
      </c>
      <c r="R106" s="24" t="str">
        <f>IF(AND(ISBLANK('Consumptions Rate Calculator'!AG108),ISBLANK('Consumptions Rate Calculator'!AH108)),"",'Consumptions Rate Calculator'!AG108+'Consumptions Rate Calculator'!AH108)</f>
        <v/>
      </c>
      <c r="S106" s="24" t="str">
        <f>IF(AND(ISBLANK('Consumptions Rate Calculator'!AI108),ISBLANK('Consumptions Rate Calculator'!AJ108)),"",'Consumptions Rate Calculator'!AI108+'Consumptions Rate Calculator'!AJ108)</f>
        <v/>
      </c>
      <c r="T106" s="24" t="str">
        <f>IF(AND(ISBLANK('Consumptions Rate Calculator'!AK108),ISBLANK('Consumptions Rate Calculator'!AL108)),"",'Consumptions Rate Calculator'!AK108+'Consumptions Rate Calculator'!AL108)</f>
        <v/>
      </c>
      <c r="U106" s="24" t="str">
        <f>IF(AND(ISBLANK('Consumptions Rate Calculator'!AM108),ISBLANK('Consumptions Rate Calculator'!AN108)),"",'Consumptions Rate Calculator'!AM108+'Consumptions Rate Calculator'!AN108)</f>
        <v/>
      </c>
      <c r="V106" s="24" t="str">
        <f>IF(AND(ISBLANK('Consumptions Rate Calculator'!AO108),ISBLANK('Consumptions Rate Calculator'!AP108)),"",'Consumptions Rate Calculator'!AO108+'Consumptions Rate Calculator'!AP108)</f>
        <v/>
      </c>
      <c r="W106" s="24" t="str">
        <f>IF(AND(ISBLANK('Consumptions Rate Calculator'!AQ108),ISBLANK('Consumptions Rate Calculator'!AR108)),"",'Consumptions Rate Calculator'!AQ108+'Consumptions Rate Calculator'!AR108)</f>
        <v/>
      </c>
      <c r="X106" s="24" t="str">
        <f>IF(AND(ISBLANK('Consumptions Rate Calculator'!AS108),ISBLANK('Consumptions Rate Calculator'!AT108)),"",'Consumptions Rate Calculator'!AS108+'Consumptions Rate Calculator'!AT108)</f>
        <v/>
      </c>
      <c r="Y106" s="24" t="str">
        <f>IF(AND(ISBLANK('Consumptions Rate Calculator'!AU108),ISBLANK('Consumptions Rate Calculator'!AV108)),"",'Consumptions Rate Calculator'!AU108+'Consumptions Rate Calculator'!AV108)</f>
        <v/>
      </c>
      <c r="Z106" s="24" t="str">
        <f>IF(AND(ISBLANK('Consumptions Rate Calculator'!AW108),ISBLANK('Consumptions Rate Calculator'!AX108)),"",'Consumptions Rate Calculator'!AW108+'Consumptions Rate Calculator'!AX108)</f>
        <v/>
      </c>
      <c r="AA106" s="24" t="str">
        <f>IF(AND(ISBLANK('Consumptions Rate Calculator'!AY108),ISBLANK('Consumptions Rate Calculator'!AZ108)),"",'Consumptions Rate Calculator'!AY108+'Consumptions Rate Calculator'!AZ108)</f>
        <v/>
      </c>
      <c r="AB106" s="24" t="str">
        <f>IF(AND(ISBLANK('Consumptions Rate Calculator'!BA108),ISBLANK('Consumptions Rate Calculator'!BB108)),"",'Consumptions Rate Calculator'!BA108+'Consumptions Rate Calculator'!BB108)</f>
        <v/>
      </c>
      <c r="AC106" s="24" t="str">
        <f>IF(AND(ISBLANK('Consumptions Rate Calculator'!BC108),ISBLANK('Consumptions Rate Calculator'!BD108)),"",'Consumptions Rate Calculator'!BC108+'Consumptions Rate Calculator'!BD108)</f>
        <v/>
      </c>
      <c r="AD106" s="24" t="str">
        <f>IF(AND(ISBLANK('Consumptions Rate Calculator'!BE108),ISBLANK('Consumptions Rate Calculator'!BF108)),"",'Consumptions Rate Calculator'!BE108+'Consumptions Rate Calculator'!BF108)</f>
        <v/>
      </c>
      <c r="AE106" s="24" t="str">
        <f>IF(AND(ISBLANK('Consumptions Rate Calculator'!BG108),ISBLANK('Consumptions Rate Calculator'!BH108)),"",'Consumptions Rate Calculator'!BG108+'Consumptions Rate Calculator'!BH108)</f>
        <v/>
      </c>
      <c r="AF106" s="24" t="str">
        <f>IF(AND(ISBLANK('Consumptions Rate Calculator'!BI108),ISBLANK('Consumptions Rate Calculator'!BJ108)),"",'Consumptions Rate Calculator'!BI108+'Consumptions Rate Calculator'!BJ108)</f>
        <v/>
      </c>
      <c r="AG106" s="24" t="str">
        <f>IF(AND(ISBLANK('Consumptions Rate Calculator'!BK108),ISBLANK('Consumptions Rate Calculator'!BL108)),"",'Consumptions Rate Calculator'!BK108+'Consumptions Rate Calculator'!BL108)</f>
        <v/>
      </c>
      <c r="AH106" s="24" t="str">
        <f>IF(AND(ISBLANK('Consumptions Rate Calculator'!BM108),ISBLANK('Consumptions Rate Calculator'!BN108)),"",'Consumptions Rate Calculator'!BM108+'Consumptions Rate Calculator'!BN108)</f>
        <v/>
      </c>
      <c r="AI106" s="24" t="str">
        <f>IF(AND(ISBLANK('Consumptions Rate Calculator'!BO108),ISBLANK('Consumptions Rate Calculator'!BP108)),"",'Consumptions Rate Calculator'!BO108+'Consumptions Rate Calculator'!BP108)</f>
        <v/>
      </c>
      <c r="AJ106" s="24" t="str">
        <f>IF(AND(ISBLANK('Consumptions Rate Calculator'!BQ108),ISBLANK('Consumptions Rate Calculator'!BR108)),"",'Consumptions Rate Calculator'!BQ108+'Consumptions Rate Calculator'!BR108)</f>
        <v/>
      </c>
      <c r="AK106" s="24" t="str">
        <f>IF(AND(ISBLANK('Consumptions Rate Calculator'!BS108),ISBLANK('Consumptions Rate Calculator'!BT108)),"",'Consumptions Rate Calculator'!BS108+'Consumptions Rate Calculator'!BT108)</f>
        <v/>
      </c>
      <c r="AL106" s="24" t="str">
        <f>IF(AND(ISBLANK('Consumptions Rate Calculator'!BU108),ISBLANK('Consumptions Rate Calculator'!BV108)),"",'Consumptions Rate Calculator'!BU108+'Consumptions Rate Calculator'!BV108)</f>
        <v/>
      </c>
      <c r="AM106" s="24" t="str">
        <f>IF(AND(ISBLANK('Consumptions Rate Calculator'!BW108),ISBLANK('Consumptions Rate Calculator'!BX108)),"",'Consumptions Rate Calculator'!BW108+'Consumptions Rate Calculator'!BX108)</f>
        <v/>
      </c>
      <c r="AN106" s="24" t="str">
        <f>IF(AND(ISBLANK('Consumptions Rate Calculator'!BY108),ISBLANK('Consumptions Rate Calculator'!BZ108)),"",'Consumptions Rate Calculator'!BY108+'Consumptions Rate Calculator'!BZ108)</f>
        <v/>
      </c>
      <c r="AO106" s="24" t="str">
        <f>IF(AND(ISBLANK('Consumptions Rate Calculator'!CA108),ISBLANK('Consumptions Rate Calculator'!CB108)),"",'Consumptions Rate Calculator'!CA108+'Consumptions Rate Calculator'!CB108)</f>
        <v/>
      </c>
      <c r="AP106" s="24" t="str">
        <f>IF(AND(ISBLANK('Consumptions Rate Calculator'!CC108),ISBLANK('Consumptions Rate Calculator'!CD108)),"",'Consumptions Rate Calculator'!CC108+'Consumptions Rate Calculator'!CD108)</f>
        <v/>
      </c>
      <c r="AQ106" s="24" t="str">
        <f>IF(AND(ISBLANK('Consumptions Rate Calculator'!CE108),ISBLANK('Consumptions Rate Calculator'!CF108)),"",'Consumptions Rate Calculator'!CE108+'Consumptions Rate Calculator'!CF108)</f>
        <v/>
      </c>
      <c r="AR106" s="24" t="str">
        <f>IF(AND(ISBLANK('Consumptions Rate Calculator'!CG108),ISBLANK('Consumptions Rate Calculator'!CH108)),"",'Consumptions Rate Calculator'!CG108+'Consumptions Rate Calculator'!CH108)</f>
        <v/>
      </c>
      <c r="AS106" s="24" t="str">
        <f>IF(AND(ISBLANK('Consumptions Rate Calculator'!CI108),ISBLANK('Consumptions Rate Calculator'!CJ108)),"",'Consumptions Rate Calculator'!CI108+'Consumptions Rate Calculator'!CJ108)</f>
        <v/>
      </c>
      <c r="AT106" s="24" t="str">
        <f>IF(AND(ISBLANK('Consumptions Rate Calculator'!CK108),ISBLANK('Consumptions Rate Calculator'!CL108)),"",'Consumptions Rate Calculator'!CK108+'Consumptions Rate Calculator'!CL108)</f>
        <v/>
      </c>
      <c r="AU106" s="24" t="str">
        <f>IF(AND(ISBLANK('Consumptions Rate Calculator'!CM108),ISBLANK('Consumptions Rate Calculator'!CN108)),"",'Consumptions Rate Calculator'!CM108+'Consumptions Rate Calculator'!CN108)</f>
        <v/>
      </c>
      <c r="AV106" s="24" t="str">
        <f>IF(AND(ISBLANK('Consumptions Rate Calculator'!CO108),ISBLANK('Consumptions Rate Calculator'!CP108)),"",'Consumptions Rate Calculator'!CO108+'Consumptions Rate Calculator'!CP108)</f>
        <v/>
      </c>
      <c r="AW106" s="24" t="str">
        <f>IF(AND(ISBLANK('Consumptions Rate Calculator'!CQ108),ISBLANK('Consumptions Rate Calculator'!CR108)),"",'Consumptions Rate Calculator'!CQ108+'Consumptions Rate Calculator'!CR108)</f>
        <v/>
      </c>
      <c r="AX106" s="24" t="str">
        <f>IF(AND(ISBLANK('Consumptions Rate Calculator'!CS108),ISBLANK('Consumptions Rate Calculator'!CT108)),"",'Consumptions Rate Calculator'!CS108+'Consumptions Rate Calculator'!CT108)</f>
        <v/>
      </c>
      <c r="AY106" s="24" t="str">
        <f>IF(AND(ISBLANK('Consumptions Rate Calculator'!CU108),ISBLANK('Consumptions Rate Calculator'!CV108)),"",'Consumptions Rate Calculator'!CU108+'Consumptions Rate Calculator'!CV108)</f>
        <v/>
      </c>
      <c r="AZ106" s="24" t="str">
        <f>IF(AND(ISBLANK('Consumptions Rate Calculator'!CW108),ISBLANK('Consumptions Rate Calculator'!CX108)),"",'Consumptions Rate Calculator'!CW108+'Consumptions Rate Calculator'!CX108)</f>
        <v/>
      </c>
      <c r="BA106" s="24" t="str">
        <f>IF(AND(ISBLANK('Consumptions Rate Calculator'!CY108),ISBLANK('Consumptions Rate Calculator'!CZ108)),"",'Consumptions Rate Calculator'!CY108+'Consumptions Rate Calculator'!CZ108)</f>
        <v/>
      </c>
      <c r="BB106" s="24" t="str">
        <f>IF(AND(ISBLANK('Consumptions Rate Calculator'!DA108),ISBLANK('Consumptions Rate Calculator'!DB108)),"",'Consumptions Rate Calculator'!DA108+'Consumptions Rate Calculator'!DB108)</f>
        <v/>
      </c>
      <c r="BC106" s="24" t="str">
        <f>IF(AND(ISBLANK('Consumptions Rate Calculator'!DC108),ISBLANK('Consumptions Rate Calculator'!DD108)),"",'Consumptions Rate Calculator'!DC108+'Consumptions Rate Calculator'!DD108)</f>
        <v/>
      </c>
      <c r="BD106" s="24" t="str">
        <f>IF(AND(ISBLANK('Consumptions Rate Calculator'!DE108),ISBLANK('Consumptions Rate Calculator'!DF108)),"",'Consumptions Rate Calculator'!DE108+'Consumptions Rate Calculator'!DF108)</f>
        <v/>
      </c>
      <c r="BE106" s="24" t="str">
        <f>IF(AND(ISBLANK('Consumptions Rate Calculator'!DG108),ISBLANK('Consumptions Rate Calculator'!DH108)),"",'Consumptions Rate Calculator'!DG108+'Consumptions Rate Calculator'!DH108)</f>
        <v/>
      </c>
      <c r="BF106" s="24" t="str">
        <f>IF(AND(ISBLANK('Consumptions Rate Calculator'!DI108),ISBLANK('Consumptions Rate Calculator'!DJ108)),"",'Consumptions Rate Calculator'!DI108+'Consumptions Rate Calculator'!DJ108)</f>
        <v/>
      </c>
      <c r="BG106" s="24" t="str">
        <f>IF(AND(ISBLANK('Consumptions Rate Calculator'!DK108),ISBLANK('Consumptions Rate Calculator'!DL108)),"",'Consumptions Rate Calculator'!DK108+'Consumptions Rate Calculator'!DL108)</f>
        <v/>
      </c>
      <c r="BH106" s="24" t="str">
        <f>IF(AND(ISBLANK('Consumptions Rate Calculator'!DM108),ISBLANK('Consumptions Rate Calculator'!DN108)),"",'Consumptions Rate Calculator'!DM108+'Consumptions Rate Calculator'!DN108)</f>
        <v/>
      </c>
      <c r="BI106" s="24" t="str">
        <f>IF(AND(ISBLANK('Consumptions Rate Calculator'!DO108),ISBLANK('Consumptions Rate Calculator'!DP108)),"",'Consumptions Rate Calculator'!DO108+'Consumptions Rate Calculator'!DP108)</f>
        <v/>
      </c>
      <c r="BJ106" s="24" t="str">
        <f>IF(AND(ISBLANK('Consumptions Rate Calculator'!DQ108),ISBLANK('Consumptions Rate Calculator'!DR108)),"",'Consumptions Rate Calculator'!DQ108+'Consumptions Rate Calculator'!DR108)</f>
        <v/>
      </c>
      <c r="BK106" s="24" t="str">
        <f>IF(AND(ISBLANK('Consumptions Rate Calculator'!DS108),ISBLANK('Consumptions Rate Calculator'!DT108)),"",'Consumptions Rate Calculator'!DS108+'Consumptions Rate Calculator'!DT108)</f>
        <v/>
      </c>
      <c r="BL106" s="24" t="str">
        <f>IF(AND(ISBLANK('Consumptions Rate Calculator'!DU108),ISBLANK('Consumptions Rate Calculator'!DV108)),"",'Consumptions Rate Calculator'!DU108+'Consumptions Rate Calculator'!DV108)</f>
        <v/>
      </c>
      <c r="BM106" s="24" t="str">
        <f>IF(AND(ISBLANK('Consumptions Rate Calculator'!DW108),ISBLANK('Consumptions Rate Calculator'!DX108)),"",'Consumptions Rate Calculator'!DW108+'Consumptions Rate Calculator'!DX108)</f>
        <v/>
      </c>
      <c r="BN106" s="24" t="str">
        <f>IF(AND(ISBLANK('Consumptions Rate Calculator'!DY108),ISBLANK('Consumptions Rate Calculator'!DZ108)),"",'Consumptions Rate Calculator'!DY108+'Consumptions Rate Calculator'!DZ108)</f>
        <v/>
      </c>
      <c r="BO106" s="24" t="str">
        <f>IF(AND(ISBLANK('Consumptions Rate Calculator'!EA108),ISBLANK('Consumptions Rate Calculator'!EB108)),"",'Consumptions Rate Calculator'!EA108+'Consumptions Rate Calculator'!EB108)</f>
        <v/>
      </c>
      <c r="BP106" s="24" t="str">
        <f>IF(AND(ISBLANK('Consumptions Rate Calculator'!EC108),ISBLANK('Consumptions Rate Calculator'!ED108)),"",'Consumptions Rate Calculator'!EC108+'Consumptions Rate Calculator'!ED108)</f>
        <v/>
      </c>
      <c r="BQ106" s="24" t="str">
        <f>IF(AND(ISBLANK('Consumptions Rate Calculator'!EE108),ISBLANK('Consumptions Rate Calculator'!EF108)),"",'Consumptions Rate Calculator'!EE108+'Consumptions Rate Calculator'!EF108)</f>
        <v/>
      </c>
      <c r="BR106" s="24" t="str">
        <f>IF(AND(ISBLANK('Consumptions Rate Calculator'!EG108),ISBLANK('Consumptions Rate Calculator'!EH108)),"",'Consumptions Rate Calculator'!EG108+'Consumptions Rate Calculator'!EH108)</f>
        <v/>
      </c>
      <c r="BS106" s="24" t="str">
        <f>IF(AND(ISBLANK('Consumptions Rate Calculator'!EI108),ISBLANK('Consumptions Rate Calculator'!EJ108)),"",'Consumptions Rate Calculator'!EI108+'Consumptions Rate Calculator'!EJ108)</f>
        <v/>
      </c>
      <c r="BT106" s="24" t="str">
        <f>IF(AND(ISBLANK('Consumptions Rate Calculator'!EK108),ISBLANK('Consumptions Rate Calculator'!EL108)),"",'Consumptions Rate Calculator'!EK108+'Consumptions Rate Calculator'!EL108)</f>
        <v/>
      </c>
      <c r="BU106" s="24" t="str">
        <f>IF(AND(ISBLANK('Consumptions Rate Calculator'!EM108),ISBLANK('Consumptions Rate Calculator'!EN108)),"",'Consumptions Rate Calculator'!EM108+'Consumptions Rate Calculator'!EN108)</f>
        <v/>
      </c>
      <c r="BV106" s="24" t="str">
        <f>IF(AND(ISBLANK('Consumptions Rate Calculator'!EO108),ISBLANK('Consumptions Rate Calculator'!EP108)),"",'Consumptions Rate Calculator'!EO108+'Consumptions Rate Calculator'!EP108)</f>
        <v/>
      </c>
      <c r="BW106" s="24" t="str">
        <f>IF(AND(ISBLANK('Consumptions Rate Calculator'!EQ108),ISBLANK('Consumptions Rate Calculator'!ER108)),"",'Consumptions Rate Calculator'!EQ108+'Consumptions Rate Calculator'!ER108)</f>
        <v/>
      </c>
      <c r="BX106" s="24" t="str">
        <f>IF(AND(ISBLANK('Consumptions Rate Calculator'!ES108),ISBLANK('Consumptions Rate Calculator'!ET108)),"",'Consumptions Rate Calculator'!ES108+'Consumptions Rate Calculator'!ET108)</f>
        <v/>
      </c>
      <c r="BY106" s="24" t="str">
        <f>IF(AND(ISBLANK('Consumptions Rate Calculator'!EU108),ISBLANK('Consumptions Rate Calculator'!EV108)),"",'Consumptions Rate Calculator'!EU108+'Consumptions Rate Calculator'!EV108)</f>
        <v/>
      </c>
      <c r="BZ106" s="24" t="str">
        <f>IF(AND(ISBLANK('Consumptions Rate Calculator'!EW108),ISBLANK('Consumptions Rate Calculator'!EX108)),"",'Consumptions Rate Calculator'!EW108+'Consumptions Rate Calculator'!EX108)</f>
        <v/>
      </c>
      <c r="CA106" s="24" t="str">
        <f>IF(AND(ISBLANK('Consumptions Rate Calculator'!EY108),ISBLANK('Consumptions Rate Calculator'!EZ108)),"",'Consumptions Rate Calculator'!EY108+'Consumptions Rate Calculator'!EZ108)</f>
        <v/>
      </c>
      <c r="CB106" s="24" t="str">
        <f>IF(AND(ISBLANK('Consumptions Rate Calculator'!FA108),ISBLANK('Consumptions Rate Calculator'!FB108)),"",'Consumptions Rate Calculator'!FA108+'Consumptions Rate Calculator'!FB108)</f>
        <v/>
      </c>
      <c r="CC106" s="24" t="str">
        <f>IF(AND(ISBLANK('Consumptions Rate Calculator'!FC108),ISBLANK('Consumptions Rate Calculator'!FD108)),"",'Consumptions Rate Calculator'!FC108+'Consumptions Rate Calculator'!FD108)</f>
        <v/>
      </c>
      <c r="CD106" s="24" t="str">
        <f>IF(AND(ISBLANK('Consumptions Rate Calculator'!FE108),ISBLANK('Consumptions Rate Calculator'!FF108)),"",'Consumptions Rate Calculator'!FE108+'Consumptions Rate Calculator'!FF108)</f>
        <v/>
      </c>
      <c r="CE106" s="24" t="str">
        <f>IF(AND(ISBLANK('Consumptions Rate Calculator'!FG108),ISBLANK('Consumptions Rate Calculator'!FH108)),"",'Consumptions Rate Calculator'!FG108+'Consumptions Rate Calculator'!FH108)</f>
        <v/>
      </c>
      <c r="CF106" s="24" t="str">
        <f>IF(AND(ISBLANK('Consumptions Rate Calculator'!FI108),ISBLANK('Consumptions Rate Calculator'!FJ108)),"",'Consumptions Rate Calculator'!FI108+'Consumptions Rate Calculator'!FJ108)</f>
        <v/>
      </c>
      <c r="CG106" s="24" t="str">
        <f>IF(AND(ISBLANK('Consumptions Rate Calculator'!FK108),ISBLANK('Consumptions Rate Calculator'!FL108)),"",'Consumptions Rate Calculator'!FK108+'Consumptions Rate Calculator'!FL108)</f>
        <v/>
      </c>
      <c r="CH106" s="24" t="str">
        <f>IF(AND(ISBLANK('Consumptions Rate Calculator'!FM108),ISBLANK('Consumptions Rate Calculator'!FN108)),"",'Consumptions Rate Calculator'!FM108+'Consumptions Rate Calculator'!FN108)</f>
        <v/>
      </c>
      <c r="CI106" s="24" t="str">
        <f>IF(AND(ISBLANK('Consumptions Rate Calculator'!FO108),ISBLANK('Consumptions Rate Calculator'!FP108)),"",'Consumptions Rate Calculator'!FO108+'Consumptions Rate Calculator'!FP108)</f>
        <v/>
      </c>
      <c r="CJ106" s="24" t="str">
        <f>IF(AND(ISBLANK('Consumptions Rate Calculator'!FQ108),ISBLANK('Consumptions Rate Calculator'!FR108)),"",'Consumptions Rate Calculator'!FQ108+'Consumptions Rate Calculator'!FR108)</f>
        <v/>
      </c>
      <c r="CK106" s="24" t="str">
        <f>IF(AND(ISBLANK('Consumptions Rate Calculator'!FS108),ISBLANK('Consumptions Rate Calculator'!FT108)),"",'Consumptions Rate Calculator'!FS108+'Consumptions Rate Calculator'!FT108)</f>
        <v/>
      </c>
      <c r="CL106" s="24" t="str">
        <f>IF(AND(ISBLANK('Consumptions Rate Calculator'!FU108),ISBLANK('Consumptions Rate Calculator'!FV108)),"",'Consumptions Rate Calculator'!FU108+'Consumptions Rate Calculator'!FV108)</f>
        <v/>
      </c>
      <c r="CM106" s="24" t="str">
        <f>IF(AND(ISBLANK('Consumptions Rate Calculator'!FW108),ISBLANK('Consumptions Rate Calculator'!FX108)),"",'Consumptions Rate Calculator'!FW108+'Consumptions Rate Calculator'!FX108)</f>
        <v/>
      </c>
      <c r="CN106" s="24" t="str">
        <f>IF(AND(ISBLANK('Consumptions Rate Calculator'!FY108),ISBLANK('Consumptions Rate Calculator'!FZ108)),"",'Consumptions Rate Calculator'!FY108+'Consumptions Rate Calculator'!FZ108)</f>
        <v/>
      </c>
    </row>
    <row r="107" spans="1:92" ht="13.5" customHeight="1" x14ac:dyDescent="0.35">
      <c r="A107" s="22" t="str">
        <f>'Consumptions Rate Calculator'!A109</f>
        <v>Other 93</v>
      </c>
      <c r="B107" s="23" t="str">
        <f>IF('Consumptions Rate Calculator'!B109=0,"",'Consumptions Rate Calculator'!B109)</f>
        <v/>
      </c>
      <c r="C107" s="24" t="str">
        <f>IF(AND(ISBLANK('Consumptions Rate Calculator'!C109),ISBLANK('Consumptions Rate Calculator'!D109)),"",'Consumptions Rate Calculator'!C109+'Consumptions Rate Calculator'!D109)</f>
        <v/>
      </c>
      <c r="D107" s="24" t="str">
        <f>IF(AND(ISBLANK('Consumptions Rate Calculator'!E109),ISBLANK('Consumptions Rate Calculator'!F109)),"",'Consumptions Rate Calculator'!E109+'Consumptions Rate Calculator'!F109)</f>
        <v/>
      </c>
      <c r="E107" s="24" t="str">
        <f>IF(AND(ISBLANK('Consumptions Rate Calculator'!G109),ISBLANK('Consumptions Rate Calculator'!H109)),"",'Consumptions Rate Calculator'!G109+'Consumptions Rate Calculator'!H109)</f>
        <v/>
      </c>
      <c r="F107" s="24" t="str">
        <f>IF(AND(ISBLANK('Consumptions Rate Calculator'!I109),ISBLANK('Consumptions Rate Calculator'!J109)),"",'Consumptions Rate Calculator'!I109+'Consumptions Rate Calculator'!J109)</f>
        <v/>
      </c>
      <c r="G107" s="24" t="str">
        <f>IF(AND(ISBLANK('Consumptions Rate Calculator'!K109),ISBLANK('Consumptions Rate Calculator'!L109)),"",'Consumptions Rate Calculator'!K109+'Consumptions Rate Calculator'!L109)</f>
        <v/>
      </c>
      <c r="H107" s="24" t="str">
        <f>IF(AND(ISBLANK('Consumptions Rate Calculator'!M109),ISBLANK('Consumptions Rate Calculator'!N109)),"",'Consumptions Rate Calculator'!M109+'Consumptions Rate Calculator'!N109)</f>
        <v/>
      </c>
      <c r="I107" s="24" t="str">
        <f>IF(AND(ISBLANK('Consumptions Rate Calculator'!O109),ISBLANK('Consumptions Rate Calculator'!P109)),"",'Consumptions Rate Calculator'!O109+'Consumptions Rate Calculator'!P109)</f>
        <v/>
      </c>
      <c r="J107" s="24" t="str">
        <f>IF(AND(ISBLANK('Consumptions Rate Calculator'!Q109),ISBLANK('Consumptions Rate Calculator'!R109)),"",'Consumptions Rate Calculator'!Q109+'Consumptions Rate Calculator'!R109)</f>
        <v/>
      </c>
      <c r="K107" s="24" t="str">
        <f>IF(AND(ISBLANK('Consumptions Rate Calculator'!S109),ISBLANK('Consumptions Rate Calculator'!T109)),"",'Consumptions Rate Calculator'!S109+'Consumptions Rate Calculator'!T109)</f>
        <v/>
      </c>
      <c r="L107" s="24" t="str">
        <f>IF(AND(ISBLANK('Consumptions Rate Calculator'!U109),ISBLANK('Consumptions Rate Calculator'!V109)),"",'Consumptions Rate Calculator'!U109+'Consumptions Rate Calculator'!V109)</f>
        <v/>
      </c>
      <c r="M107" s="24" t="str">
        <f>IF(AND(ISBLANK('Consumptions Rate Calculator'!W109),ISBLANK('Consumptions Rate Calculator'!X109)),"",'Consumptions Rate Calculator'!W109+'Consumptions Rate Calculator'!X109)</f>
        <v/>
      </c>
      <c r="N107" s="24" t="str">
        <f>IF(AND(ISBLANK('Consumptions Rate Calculator'!Y109),ISBLANK('Consumptions Rate Calculator'!Z109)),"",'Consumptions Rate Calculator'!Y109+'Consumptions Rate Calculator'!Z109)</f>
        <v/>
      </c>
      <c r="O107" s="24" t="str">
        <f>IF(AND(ISBLANK('Consumptions Rate Calculator'!AA109),ISBLANK('Consumptions Rate Calculator'!AB109)),"",'Consumptions Rate Calculator'!AA109+'Consumptions Rate Calculator'!AB109)</f>
        <v/>
      </c>
      <c r="P107" s="24" t="str">
        <f>IF(AND(ISBLANK('Consumptions Rate Calculator'!AC109),ISBLANK('Consumptions Rate Calculator'!AD109)),"",'Consumptions Rate Calculator'!AC109+'Consumptions Rate Calculator'!AD109)</f>
        <v/>
      </c>
      <c r="Q107" s="24" t="str">
        <f>IF(AND(ISBLANK('Consumptions Rate Calculator'!AE109),ISBLANK('Consumptions Rate Calculator'!AF109)),"",'Consumptions Rate Calculator'!AE109+'Consumptions Rate Calculator'!AF109)</f>
        <v/>
      </c>
      <c r="R107" s="24" t="str">
        <f>IF(AND(ISBLANK('Consumptions Rate Calculator'!AG109),ISBLANK('Consumptions Rate Calculator'!AH109)),"",'Consumptions Rate Calculator'!AG109+'Consumptions Rate Calculator'!AH109)</f>
        <v/>
      </c>
      <c r="S107" s="24" t="str">
        <f>IF(AND(ISBLANK('Consumptions Rate Calculator'!AI109),ISBLANK('Consumptions Rate Calculator'!AJ109)),"",'Consumptions Rate Calculator'!AI109+'Consumptions Rate Calculator'!AJ109)</f>
        <v/>
      </c>
      <c r="T107" s="24" t="str">
        <f>IF(AND(ISBLANK('Consumptions Rate Calculator'!AK109),ISBLANK('Consumptions Rate Calculator'!AL109)),"",'Consumptions Rate Calculator'!AK109+'Consumptions Rate Calculator'!AL109)</f>
        <v/>
      </c>
      <c r="U107" s="24" t="str">
        <f>IF(AND(ISBLANK('Consumptions Rate Calculator'!AM109),ISBLANK('Consumptions Rate Calculator'!AN109)),"",'Consumptions Rate Calculator'!AM109+'Consumptions Rate Calculator'!AN109)</f>
        <v/>
      </c>
      <c r="V107" s="24" t="str">
        <f>IF(AND(ISBLANK('Consumptions Rate Calculator'!AO109),ISBLANK('Consumptions Rate Calculator'!AP109)),"",'Consumptions Rate Calculator'!AO109+'Consumptions Rate Calculator'!AP109)</f>
        <v/>
      </c>
      <c r="W107" s="24" t="str">
        <f>IF(AND(ISBLANK('Consumptions Rate Calculator'!AQ109),ISBLANK('Consumptions Rate Calculator'!AR109)),"",'Consumptions Rate Calculator'!AQ109+'Consumptions Rate Calculator'!AR109)</f>
        <v/>
      </c>
      <c r="X107" s="24" t="str">
        <f>IF(AND(ISBLANK('Consumptions Rate Calculator'!AS109),ISBLANK('Consumptions Rate Calculator'!AT109)),"",'Consumptions Rate Calculator'!AS109+'Consumptions Rate Calculator'!AT109)</f>
        <v/>
      </c>
      <c r="Y107" s="24" t="str">
        <f>IF(AND(ISBLANK('Consumptions Rate Calculator'!AU109),ISBLANK('Consumptions Rate Calculator'!AV109)),"",'Consumptions Rate Calculator'!AU109+'Consumptions Rate Calculator'!AV109)</f>
        <v/>
      </c>
      <c r="Z107" s="24" t="str">
        <f>IF(AND(ISBLANK('Consumptions Rate Calculator'!AW109),ISBLANK('Consumptions Rate Calculator'!AX109)),"",'Consumptions Rate Calculator'!AW109+'Consumptions Rate Calculator'!AX109)</f>
        <v/>
      </c>
      <c r="AA107" s="24" t="str">
        <f>IF(AND(ISBLANK('Consumptions Rate Calculator'!AY109),ISBLANK('Consumptions Rate Calculator'!AZ109)),"",'Consumptions Rate Calculator'!AY109+'Consumptions Rate Calculator'!AZ109)</f>
        <v/>
      </c>
      <c r="AB107" s="24" t="str">
        <f>IF(AND(ISBLANK('Consumptions Rate Calculator'!BA109),ISBLANK('Consumptions Rate Calculator'!BB109)),"",'Consumptions Rate Calculator'!BA109+'Consumptions Rate Calculator'!BB109)</f>
        <v/>
      </c>
      <c r="AC107" s="24" t="str">
        <f>IF(AND(ISBLANK('Consumptions Rate Calculator'!BC109),ISBLANK('Consumptions Rate Calculator'!BD109)),"",'Consumptions Rate Calculator'!BC109+'Consumptions Rate Calculator'!BD109)</f>
        <v/>
      </c>
      <c r="AD107" s="24" t="str">
        <f>IF(AND(ISBLANK('Consumptions Rate Calculator'!BE109),ISBLANK('Consumptions Rate Calculator'!BF109)),"",'Consumptions Rate Calculator'!BE109+'Consumptions Rate Calculator'!BF109)</f>
        <v/>
      </c>
      <c r="AE107" s="24" t="str">
        <f>IF(AND(ISBLANK('Consumptions Rate Calculator'!BG109),ISBLANK('Consumptions Rate Calculator'!BH109)),"",'Consumptions Rate Calculator'!BG109+'Consumptions Rate Calculator'!BH109)</f>
        <v/>
      </c>
      <c r="AF107" s="24" t="str">
        <f>IF(AND(ISBLANK('Consumptions Rate Calculator'!BI109),ISBLANK('Consumptions Rate Calculator'!BJ109)),"",'Consumptions Rate Calculator'!BI109+'Consumptions Rate Calculator'!BJ109)</f>
        <v/>
      </c>
      <c r="AG107" s="24" t="str">
        <f>IF(AND(ISBLANK('Consumptions Rate Calculator'!BK109),ISBLANK('Consumptions Rate Calculator'!BL109)),"",'Consumptions Rate Calculator'!BK109+'Consumptions Rate Calculator'!BL109)</f>
        <v/>
      </c>
      <c r="AH107" s="24" t="str">
        <f>IF(AND(ISBLANK('Consumptions Rate Calculator'!BM109),ISBLANK('Consumptions Rate Calculator'!BN109)),"",'Consumptions Rate Calculator'!BM109+'Consumptions Rate Calculator'!BN109)</f>
        <v/>
      </c>
      <c r="AI107" s="24" t="str">
        <f>IF(AND(ISBLANK('Consumptions Rate Calculator'!BO109),ISBLANK('Consumptions Rate Calculator'!BP109)),"",'Consumptions Rate Calculator'!BO109+'Consumptions Rate Calculator'!BP109)</f>
        <v/>
      </c>
      <c r="AJ107" s="24" t="str">
        <f>IF(AND(ISBLANK('Consumptions Rate Calculator'!BQ109),ISBLANK('Consumptions Rate Calculator'!BR109)),"",'Consumptions Rate Calculator'!BQ109+'Consumptions Rate Calculator'!BR109)</f>
        <v/>
      </c>
      <c r="AK107" s="24" t="str">
        <f>IF(AND(ISBLANK('Consumptions Rate Calculator'!BS109),ISBLANK('Consumptions Rate Calculator'!BT109)),"",'Consumptions Rate Calculator'!BS109+'Consumptions Rate Calculator'!BT109)</f>
        <v/>
      </c>
      <c r="AL107" s="24" t="str">
        <f>IF(AND(ISBLANK('Consumptions Rate Calculator'!BU109),ISBLANK('Consumptions Rate Calculator'!BV109)),"",'Consumptions Rate Calculator'!BU109+'Consumptions Rate Calculator'!BV109)</f>
        <v/>
      </c>
      <c r="AM107" s="24" t="str">
        <f>IF(AND(ISBLANK('Consumptions Rate Calculator'!BW109),ISBLANK('Consumptions Rate Calculator'!BX109)),"",'Consumptions Rate Calculator'!BW109+'Consumptions Rate Calculator'!BX109)</f>
        <v/>
      </c>
      <c r="AN107" s="24" t="str">
        <f>IF(AND(ISBLANK('Consumptions Rate Calculator'!BY109),ISBLANK('Consumptions Rate Calculator'!BZ109)),"",'Consumptions Rate Calculator'!BY109+'Consumptions Rate Calculator'!BZ109)</f>
        <v/>
      </c>
      <c r="AO107" s="24" t="str">
        <f>IF(AND(ISBLANK('Consumptions Rate Calculator'!CA109),ISBLANK('Consumptions Rate Calculator'!CB109)),"",'Consumptions Rate Calculator'!CA109+'Consumptions Rate Calculator'!CB109)</f>
        <v/>
      </c>
      <c r="AP107" s="24" t="str">
        <f>IF(AND(ISBLANK('Consumptions Rate Calculator'!CC109),ISBLANK('Consumptions Rate Calculator'!CD109)),"",'Consumptions Rate Calculator'!CC109+'Consumptions Rate Calculator'!CD109)</f>
        <v/>
      </c>
      <c r="AQ107" s="24" t="str">
        <f>IF(AND(ISBLANK('Consumptions Rate Calculator'!CE109),ISBLANK('Consumptions Rate Calculator'!CF109)),"",'Consumptions Rate Calculator'!CE109+'Consumptions Rate Calculator'!CF109)</f>
        <v/>
      </c>
      <c r="AR107" s="24" t="str">
        <f>IF(AND(ISBLANK('Consumptions Rate Calculator'!CG109),ISBLANK('Consumptions Rate Calculator'!CH109)),"",'Consumptions Rate Calculator'!CG109+'Consumptions Rate Calculator'!CH109)</f>
        <v/>
      </c>
      <c r="AS107" s="24" t="str">
        <f>IF(AND(ISBLANK('Consumptions Rate Calculator'!CI109),ISBLANK('Consumptions Rate Calculator'!CJ109)),"",'Consumptions Rate Calculator'!CI109+'Consumptions Rate Calculator'!CJ109)</f>
        <v/>
      </c>
      <c r="AT107" s="24" t="str">
        <f>IF(AND(ISBLANK('Consumptions Rate Calculator'!CK109),ISBLANK('Consumptions Rate Calculator'!CL109)),"",'Consumptions Rate Calculator'!CK109+'Consumptions Rate Calculator'!CL109)</f>
        <v/>
      </c>
      <c r="AU107" s="24" t="str">
        <f>IF(AND(ISBLANK('Consumptions Rate Calculator'!CM109),ISBLANK('Consumptions Rate Calculator'!CN109)),"",'Consumptions Rate Calculator'!CM109+'Consumptions Rate Calculator'!CN109)</f>
        <v/>
      </c>
      <c r="AV107" s="24" t="str">
        <f>IF(AND(ISBLANK('Consumptions Rate Calculator'!CO109),ISBLANK('Consumptions Rate Calculator'!CP109)),"",'Consumptions Rate Calculator'!CO109+'Consumptions Rate Calculator'!CP109)</f>
        <v/>
      </c>
      <c r="AW107" s="24" t="str">
        <f>IF(AND(ISBLANK('Consumptions Rate Calculator'!CQ109),ISBLANK('Consumptions Rate Calculator'!CR109)),"",'Consumptions Rate Calculator'!CQ109+'Consumptions Rate Calculator'!CR109)</f>
        <v/>
      </c>
      <c r="AX107" s="24" t="str">
        <f>IF(AND(ISBLANK('Consumptions Rate Calculator'!CS109),ISBLANK('Consumptions Rate Calculator'!CT109)),"",'Consumptions Rate Calculator'!CS109+'Consumptions Rate Calculator'!CT109)</f>
        <v/>
      </c>
      <c r="AY107" s="24" t="str">
        <f>IF(AND(ISBLANK('Consumptions Rate Calculator'!CU109),ISBLANK('Consumptions Rate Calculator'!CV109)),"",'Consumptions Rate Calculator'!CU109+'Consumptions Rate Calculator'!CV109)</f>
        <v/>
      </c>
      <c r="AZ107" s="24" t="str">
        <f>IF(AND(ISBLANK('Consumptions Rate Calculator'!CW109),ISBLANK('Consumptions Rate Calculator'!CX109)),"",'Consumptions Rate Calculator'!CW109+'Consumptions Rate Calculator'!CX109)</f>
        <v/>
      </c>
      <c r="BA107" s="24" t="str">
        <f>IF(AND(ISBLANK('Consumptions Rate Calculator'!CY109),ISBLANK('Consumptions Rate Calculator'!CZ109)),"",'Consumptions Rate Calculator'!CY109+'Consumptions Rate Calculator'!CZ109)</f>
        <v/>
      </c>
      <c r="BB107" s="24" t="str">
        <f>IF(AND(ISBLANK('Consumptions Rate Calculator'!DA109),ISBLANK('Consumptions Rate Calculator'!DB109)),"",'Consumptions Rate Calculator'!DA109+'Consumptions Rate Calculator'!DB109)</f>
        <v/>
      </c>
      <c r="BC107" s="24" t="str">
        <f>IF(AND(ISBLANK('Consumptions Rate Calculator'!DC109),ISBLANK('Consumptions Rate Calculator'!DD109)),"",'Consumptions Rate Calculator'!DC109+'Consumptions Rate Calculator'!DD109)</f>
        <v/>
      </c>
      <c r="BD107" s="24" t="str">
        <f>IF(AND(ISBLANK('Consumptions Rate Calculator'!DE109),ISBLANK('Consumptions Rate Calculator'!DF109)),"",'Consumptions Rate Calculator'!DE109+'Consumptions Rate Calculator'!DF109)</f>
        <v/>
      </c>
      <c r="BE107" s="24" t="str">
        <f>IF(AND(ISBLANK('Consumptions Rate Calculator'!DG109),ISBLANK('Consumptions Rate Calculator'!DH109)),"",'Consumptions Rate Calculator'!DG109+'Consumptions Rate Calculator'!DH109)</f>
        <v/>
      </c>
      <c r="BF107" s="24" t="str">
        <f>IF(AND(ISBLANK('Consumptions Rate Calculator'!DI109),ISBLANK('Consumptions Rate Calculator'!DJ109)),"",'Consumptions Rate Calculator'!DI109+'Consumptions Rate Calculator'!DJ109)</f>
        <v/>
      </c>
      <c r="BG107" s="24" t="str">
        <f>IF(AND(ISBLANK('Consumptions Rate Calculator'!DK109),ISBLANK('Consumptions Rate Calculator'!DL109)),"",'Consumptions Rate Calculator'!DK109+'Consumptions Rate Calculator'!DL109)</f>
        <v/>
      </c>
      <c r="BH107" s="24" t="str">
        <f>IF(AND(ISBLANK('Consumptions Rate Calculator'!DM109),ISBLANK('Consumptions Rate Calculator'!DN109)),"",'Consumptions Rate Calculator'!DM109+'Consumptions Rate Calculator'!DN109)</f>
        <v/>
      </c>
      <c r="BI107" s="24" t="str">
        <f>IF(AND(ISBLANK('Consumptions Rate Calculator'!DO109),ISBLANK('Consumptions Rate Calculator'!DP109)),"",'Consumptions Rate Calculator'!DO109+'Consumptions Rate Calculator'!DP109)</f>
        <v/>
      </c>
      <c r="BJ107" s="24" t="str">
        <f>IF(AND(ISBLANK('Consumptions Rate Calculator'!DQ109),ISBLANK('Consumptions Rate Calculator'!DR109)),"",'Consumptions Rate Calculator'!DQ109+'Consumptions Rate Calculator'!DR109)</f>
        <v/>
      </c>
      <c r="BK107" s="24" t="str">
        <f>IF(AND(ISBLANK('Consumptions Rate Calculator'!DS109),ISBLANK('Consumptions Rate Calculator'!DT109)),"",'Consumptions Rate Calculator'!DS109+'Consumptions Rate Calculator'!DT109)</f>
        <v/>
      </c>
      <c r="BL107" s="24" t="str">
        <f>IF(AND(ISBLANK('Consumptions Rate Calculator'!DU109),ISBLANK('Consumptions Rate Calculator'!DV109)),"",'Consumptions Rate Calculator'!DU109+'Consumptions Rate Calculator'!DV109)</f>
        <v/>
      </c>
      <c r="BM107" s="24" t="str">
        <f>IF(AND(ISBLANK('Consumptions Rate Calculator'!DW109),ISBLANK('Consumptions Rate Calculator'!DX109)),"",'Consumptions Rate Calculator'!DW109+'Consumptions Rate Calculator'!DX109)</f>
        <v/>
      </c>
      <c r="BN107" s="24" t="str">
        <f>IF(AND(ISBLANK('Consumptions Rate Calculator'!DY109),ISBLANK('Consumptions Rate Calculator'!DZ109)),"",'Consumptions Rate Calculator'!DY109+'Consumptions Rate Calculator'!DZ109)</f>
        <v/>
      </c>
      <c r="BO107" s="24" t="str">
        <f>IF(AND(ISBLANK('Consumptions Rate Calculator'!EA109),ISBLANK('Consumptions Rate Calculator'!EB109)),"",'Consumptions Rate Calculator'!EA109+'Consumptions Rate Calculator'!EB109)</f>
        <v/>
      </c>
      <c r="BP107" s="24" t="str">
        <f>IF(AND(ISBLANK('Consumptions Rate Calculator'!EC109),ISBLANK('Consumptions Rate Calculator'!ED109)),"",'Consumptions Rate Calculator'!EC109+'Consumptions Rate Calculator'!ED109)</f>
        <v/>
      </c>
      <c r="BQ107" s="24" t="str">
        <f>IF(AND(ISBLANK('Consumptions Rate Calculator'!EE109),ISBLANK('Consumptions Rate Calculator'!EF109)),"",'Consumptions Rate Calculator'!EE109+'Consumptions Rate Calculator'!EF109)</f>
        <v/>
      </c>
      <c r="BR107" s="24" t="str">
        <f>IF(AND(ISBLANK('Consumptions Rate Calculator'!EG109),ISBLANK('Consumptions Rate Calculator'!EH109)),"",'Consumptions Rate Calculator'!EG109+'Consumptions Rate Calculator'!EH109)</f>
        <v/>
      </c>
      <c r="BS107" s="24" t="str">
        <f>IF(AND(ISBLANK('Consumptions Rate Calculator'!EI109),ISBLANK('Consumptions Rate Calculator'!EJ109)),"",'Consumptions Rate Calculator'!EI109+'Consumptions Rate Calculator'!EJ109)</f>
        <v/>
      </c>
      <c r="BT107" s="24" t="str">
        <f>IF(AND(ISBLANK('Consumptions Rate Calculator'!EK109),ISBLANK('Consumptions Rate Calculator'!EL109)),"",'Consumptions Rate Calculator'!EK109+'Consumptions Rate Calculator'!EL109)</f>
        <v/>
      </c>
      <c r="BU107" s="24" t="str">
        <f>IF(AND(ISBLANK('Consumptions Rate Calculator'!EM109),ISBLANK('Consumptions Rate Calculator'!EN109)),"",'Consumptions Rate Calculator'!EM109+'Consumptions Rate Calculator'!EN109)</f>
        <v/>
      </c>
      <c r="BV107" s="24" t="str">
        <f>IF(AND(ISBLANK('Consumptions Rate Calculator'!EO109),ISBLANK('Consumptions Rate Calculator'!EP109)),"",'Consumptions Rate Calculator'!EO109+'Consumptions Rate Calculator'!EP109)</f>
        <v/>
      </c>
      <c r="BW107" s="24" t="str">
        <f>IF(AND(ISBLANK('Consumptions Rate Calculator'!EQ109),ISBLANK('Consumptions Rate Calculator'!ER109)),"",'Consumptions Rate Calculator'!EQ109+'Consumptions Rate Calculator'!ER109)</f>
        <v/>
      </c>
      <c r="BX107" s="24" t="str">
        <f>IF(AND(ISBLANK('Consumptions Rate Calculator'!ES109),ISBLANK('Consumptions Rate Calculator'!ET109)),"",'Consumptions Rate Calculator'!ES109+'Consumptions Rate Calculator'!ET109)</f>
        <v/>
      </c>
      <c r="BY107" s="24" t="str">
        <f>IF(AND(ISBLANK('Consumptions Rate Calculator'!EU109),ISBLANK('Consumptions Rate Calculator'!EV109)),"",'Consumptions Rate Calculator'!EU109+'Consumptions Rate Calculator'!EV109)</f>
        <v/>
      </c>
      <c r="BZ107" s="24" t="str">
        <f>IF(AND(ISBLANK('Consumptions Rate Calculator'!EW109),ISBLANK('Consumptions Rate Calculator'!EX109)),"",'Consumptions Rate Calculator'!EW109+'Consumptions Rate Calculator'!EX109)</f>
        <v/>
      </c>
      <c r="CA107" s="24" t="str">
        <f>IF(AND(ISBLANK('Consumptions Rate Calculator'!EY109),ISBLANK('Consumptions Rate Calculator'!EZ109)),"",'Consumptions Rate Calculator'!EY109+'Consumptions Rate Calculator'!EZ109)</f>
        <v/>
      </c>
      <c r="CB107" s="24" t="str">
        <f>IF(AND(ISBLANK('Consumptions Rate Calculator'!FA109),ISBLANK('Consumptions Rate Calculator'!FB109)),"",'Consumptions Rate Calculator'!FA109+'Consumptions Rate Calculator'!FB109)</f>
        <v/>
      </c>
      <c r="CC107" s="24" t="str">
        <f>IF(AND(ISBLANK('Consumptions Rate Calculator'!FC109),ISBLANK('Consumptions Rate Calculator'!FD109)),"",'Consumptions Rate Calculator'!FC109+'Consumptions Rate Calculator'!FD109)</f>
        <v/>
      </c>
      <c r="CD107" s="24" t="str">
        <f>IF(AND(ISBLANK('Consumptions Rate Calculator'!FE109),ISBLANK('Consumptions Rate Calculator'!FF109)),"",'Consumptions Rate Calculator'!FE109+'Consumptions Rate Calculator'!FF109)</f>
        <v/>
      </c>
      <c r="CE107" s="24" t="str">
        <f>IF(AND(ISBLANK('Consumptions Rate Calculator'!FG109),ISBLANK('Consumptions Rate Calculator'!FH109)),"",'Consumptions Rate Calculator'!FG109+'Consumptions Rate Calculator'!FH109)</f>
        <v/>
      </c>
      <c r="CF107" s="24" t="str">
        <f>IF(AND(ISBLANK('Consumptions Rate Calculator'!FI109),ISBLANK('Consumptions Rate Calculator'!FJ109)),"",'Consumptions Rate Calculator'!FI109+'Consumptions Rate Calculator'!FJ109)</f>
        <v/>
      </c>
      <c r="CG107" s="24" t="str">
        <f>IF(AND(ISBLANK('Consumptions Rate Calculator'!FK109),ISBLANK('Consumptions Rate Calculator'!FL109)),"",'Consumptions Rate Calculator'!FK109+'Consumptions Rate Calculator'!FL109)</f>
        <v/>
      </c>
      <c r="CH107" s="24" t="str">
        <f>IF(AND(ISBLANK('Consumptions Rate Calculator'!FM109),ISBLANK('Consumptions Rate Calculator'!FN109)),"",'Consumptions Rate Calculator'!FM109+'Consumptions Rate Calculator'!FN109)</f>
        <v/>
      </c>
      <c r="CI107" s="24" t="str">
        <f>IF(AND(ISBLANK('Consumptions Rate Calculator'!FO109),ISBLANK('Consumptions Rate Calculator'!FP109)),"",'Consumptions Rate Calculator'!FO109+'Consumptions Rate Calculator'!FP109)</f>
        <v/>
      </c>
      <c r="CJ107" s="24" t="str">
        <f>IF(AND(ISBLANK('Consumptions Rate Calculator'!FQ109),ISBLANK('Consumptions Rate Calculator'!FR109)),"",'Consumptions Rate Calculator'!FQ109+'Consumptions Rate Calculator'!FR109)</f>
        <v/>
      </c>
      <c r="CK107" s="24" t="str">
        <f>IF(AND(ISBLANK('Consumptions Rate Calculator'!FS109),ISBLANK('Consumptions Rate Calculator'!FT109)),"",'Consumptions Rate Calculator'!FS109+'Consumptions Rate Calculator'!FT109)</f>
        <v/>
      </c>
      <c r="CL107" s="24" t="str">
        <f>IF(AND(ISBLANK('Consumptions Rate Calculator'!FU109),ISBLANK('Consumptions Rate Calculator'!FV109)),"",'Consumptions Rate Calculator'!FU109+'Consumptions Rate Calculator'!FV109)</f>
        <v/>
      </c>
      <c r="CM107" s="24" t="str">
        <f>IF(AND(ISBLANK('Consumptions Rate Calculator'!FW109),ISBLANK('Consumptions Rate Calculator'!FX109)),"",'Consumptions Rate Calculator'!FW109+'Consumptions Rate Calculator'!FX109)</f>
        <v/>
      </c>
      <c r="CN107" s="24" t="str">
        <f>IF(AND(ISBLANK('Consumptions Rate Calculator'!FY109),ISBLANK('Consumptions Rate Calculator'!FZ109)),"",'Consumptions Rate Calculator'!FY109+'Consumptions Rate Calculator'!FZ109)</f>
        <v/>
      </c>
    </row>
    <row r="108" spans="1:92" ht="13.5" customHeight="1" x14ac:dyDescent="0.35">
      <c r="A108" s="22" t="str">
        <f>'Consumptions Rate Calculator'!A110</f>
        <v>Other 94</v>
      </c>
      <c r="B108" s="23" t="str">
        <f>IF('Consumptions Rate Calculator'!B110=0,"",'Consumptions Rate Calculator'!B110)</f>
        <v/>
      </c>
      <c r="C108" s="24" t="str">
        <f>IF(AND(ISBLANK('Consumptions Rate Calculator'!C110),ISBLANK('Consumptions Rate Calculator'!D110)),"",'Consumptions Rate Calculator'!C110+'Consumptions Rate Calculator'!D110)</f>
        <v/>
      </c>
      <c r="D108" s="24" t="str">
        <f>IF(AND(ISBLANK('Consumptions Rate Calculator'!E110),ISBLANK('Consumptions Rate Calculator'!F110)),"",'Consumptions Rate Calculator'!E110+'Consumptions Rate Calculator'!F110)</f>
        <v/>
      </c>
      <c r="E108" s="24" t="str">
        <f>IF(AND(ISBLANK('Consumptions Rate Calculator'!G110),ISBLANK('Consumptions Rate Calculator'!H110)),"",'Consumptions Rate Calculator'!G110+'Consumptions Rate Calculator'!H110)</f>
        <v/>
      </c>
      <c r="F108" s="24" t="str">
        <f>IF(AND(ISBLANK('Consumptions Rate Calculator'!I110),ISBLANK('Consumptions Rate Calculator'!J110)),"",'Consumptions Rate Calculator'!I110+'Consumptions Rate Calculator'!J110)</f>
        <v/>
      </c>
      <c r="G108" s="24" t="str">
        <f>IF(AND(ISBLANK('Consumptions Rate Calculator'!K110),ISBLANK('Consumptions Rate Calculator'!L110)),"",'Consumptions Rate Calculator'!K110+'Consumptions Rate Calculator'!L110)</f>
        <v/>
      </c>
      <c r="H108" s="24" t="str">
        <f>IF(AND(ISBLANK('Consumptions Rate Calculator'!M110),ISBLANK('Consumptions Rate Calculator'!N110)),"",'Consumptions Rate Calculator'!M110+'Consumptions Rate Calculator'!N110)</f>
        <v/>
      </c>
      <c r="I108" s="24" t="str">
        <f>IF(AND(ISBLANK('Consumptions Rate Calculator'!O110),ISBLANK('Consumptions Rate Calculator'!P110)),"",'Consumptions Rate Calculator'!O110+'Consumptions Rate Calculator'!P110)</f>
        <v/>
      </c>
      <c r="J108" s="24" t="str">
        <f>IF(AND(ISBLANK('Consumptions Rate Calculator'!Q110),ISBLANK('Consumptions Rate Calculator'!R110)),"",'Consumptions Rate Calculator'!Q110+'Consumptions Rate Calculator'!R110)</f>
        <v/>
      </c>
      <c r="K108" s="24" t="str">
        <f>IF(AND(ISBLANK('Consumptions Rate Calculator'!S110),ISBLANK('Consumptions Rate Calculator'!T110)),"",'Consumptions Rate Calculator'!S110+'Consumptions Rate Calculator'!T110)</f>
        <v/>
      </c>
      <c r="L108" s="24" t="str">
        <f>IF(AND(ISBLANK('Consumptions Rate Calculator'!U110),ISBLANK('Consumptions Rate Calculator'!V110)),"",'Consumptions Rate Calculator'!U110+'Consumptions Rate Calculator'!V110)</f>
        <v/>
      </c>
      <c r="M108" s="24" t="str">
        <f>IF(AND(ISBLANK('Consumptions Rate Calculator'!W110),ISBLANK('Consumptions Rate Calculator'!X110)),"",'Consumptions Rate Calculator'!W110+'Consumptions Rate Calculator'!X110)</f>
        <v/>
      </c>
      <c r="N108" s="24" t="str">
        <f>IF(AND(ISBLANK('Consumptions Rate Calculator'!Y110),ISBLANK('Consumptions Rate Calculator'!Z110)),"",'Consumptions Rate Calculator'!Y110+'Consumptions Rate Calculator'!Z110)</f>
        <v/>
      </c>
      <c r="O108" s="24" t="str">
        <f>IF(AND(ISBLANK('Consumptions Rate Calculator'!AA110),ISBLANK('Consumptions Rate Calculator'!AB110)),"",'Consumptions Rate Calculator'!AA110+'Consumptions Rate Calculator'!AB110)</f>
        <v/>
      </c>
      <c r="P108" s="24" t="str">
        <f>IF(AND(ISBLANK('Consumptions Rate Calculator'!AC110),ISBLANK('Consumptions Rate Calculator'!AD110)),"",'Consumptions Rate Calculator'!AC110+'Consumptions Rate Calculator'!AD110)</f>
        <v/>
      </c>
      <c r="Q108" s="24" t="str">
        <f>IF(AND(ISBLANK('Consumptions Rate Calculator'!AE110),ISBLANK('Consumptions Rate Calculator'!AF110)),"",'Consumptions Rate Calculator'!AE110+'Consumptions Rate Calculator'!AF110)</f>
        <v/>
      </c>
      <c r="R108" s="24" t="str">
        <f>IF(AND(ISBLANK('Consumptions Rate Calculator'!AG110),ISBLANK('Consumptions Rate Calculator'!AH110)),"",'Consumptions Rate Calculator'!AG110+'Consumptions Rate Calculator'!AH110)</f>
        <v/>
      </c>
      <c r="S108" s="24" t="str">
        <f>IF(AND(ISBLANK('Consumptions Rate Calculator'!AI110),ISBLANK('Consumptions Rate Calculator'!AJ110)),"",'Consumptions Rate Calculator'!AI110+'Consumptions Rate Calculator'!AJ110)</f>
        <v/>
      </c>
      <c r="T108" s="24" t="str">
        <f>IF(AND(ISBLANK('Consumptions Rate Calculator'!AK110),ISBLANK('Consumptions Rate Calculator'!AL110)),"",'Consumptions Rate Calculator'!AK110+'Consumptions Rate Calculator'!AL110)</f>
        <v/>
      </c>
      <c r="U108" s="24" t="str">
        <f>IF(AND(ISBLANK('Consumptions Rate Calculator'!AM110),ISBLANK('Consumptions Rate Calculator'!AN110)),"",'Consumptions Rate Calculator'!AM110+'Consumptions Rate Calculator'!AN110)</f>
        <v/>
      </c>
      <c r="V108" s="24" t="str">
        <f>IF(AND(ISBLANK('Consumptions Rate Calculator'!AO110),ISBLANK('Consumptions Rate Calculator'!AP110)),"",'Consumptions Rate Calculator'!AO110+'Consumptions Rate Calculator'!AP110)</f>
        <v/>
      </c>
      <c r="W108" s="24" t="str">
        <f>IF(AND(ISBLANK('Consumptions Rate Calculator'!AQ110),ISBLANK('Consumptions Rate Calculator'!AR110)),"",'Consumptions Rate Calculator'!AQ110+'Consumptions Rate Calculator'!AR110)</f>
        <v/>
      </c>
      <c r="X108" s="24" t="str">
        <f>IF(AND(ISBLANK('Consumptions Rate Calculator'!AS110),ISBLANK('Consumptions Rate Calculator'!AT110)),"",'Consumptions Rate Calculator'!AS110+'Consumptions Rate Calculator'!AT110)</f>
        <v/>
      </c>
      <c r="Y108" s="24" t="str">
        <f>IF(AND(ISBLANK('Consumptions Rate Calculator'!AU110),ISBLANK('Consumptions Rate Calculator'!AV110)),"",'Consumptions Rate Calculator'!AU110+'Consumptions Rate Calculator'!AV110)</f>
        <v/>
      </c>
      <c r="Z108" s="24" t="str">
        <f>IF(AND(ISBLANK('Consumptions Rate Calculator'!AW110),ISBLANK('Consumptions Rate Calculator'!AX110)),"",'Consumptions Rate Calculator'!AW110+'Consumptions Rate Calculator'!AX110)</f>
        <v/>
      </c>
      <c r="AA108" s="24" t="str">
        <f>IF(AND(ISBLANK('Consumptions Rate Calculator'!AY110),ISBLANK('Consumptions Rate Calculator'!AZ110)),"",'Consumptions Rate Calculator'!AY110+'Consumptions Rate Calculator'!AZ110)</f>
        <v/>
      </c>
      <c r="AB108" s="24" t="str">
        <f>IF(AND(ISBLANK('Consumptions Rate Calculator'!BA110),ISBLANK('Consumptions Rate Calculator'!BB110)),"",'Consumptions Rate Calculator'!BA110+'Consumptions Rate Calculator'!BB110)</f>
        <v/>
      </c>
      <c r="AC108" s="24" t="str">
        <f>IF(AND(ISBLANK('Consumptions Rate Calculator'!BC110),ISBLANK('Consumptions Rate Calculator'!BD110)),"",'Consumptions Rate Calculator'!BC110+'Consumptions Rate Calculator'!BD110)</f>
        <v/>
      </c>
      <c r="AD108" s="24" t="str">
        <f>IF(AND(ISBLANK('Consumptions Rate Calculator'!BE110),ISBLANK('Consumptions Rate Calculator'!BF110)),"",'Consumptions Rate Calculator'!BE110+'Consumptions Rate Calculator'!BF110)</f>
        <v/>
      </c>
      <c r="AE108" s="24" t="str">
        <f>IF(AND(ISBLANK('Consumptions Rate Calculator'!BG110),ISBLANK('Consumptions Rate Calculator'!BH110)),"",'Consumptions Rate Calculator'!BG110+'Consumptions Rate Calculator'!BH110)</f>
        <v/>
      </c>
      <c r="AF108" s="24" t="str">
        <f>IF(AND(ISBLANK('Consumptions Rate Calculator'!BI110),ISBLANK('Consumptions Rate Calculator'!BJ110)),"",'Consumptions Rate Calculator'!BI110+'Consumptions Rate Calculator'!BJ110)</f>
        <v/>
      </c>
      <c r="AG108" s="24" t="str">
        <f>IF(AND(ISBLANK('Consumptions Rate Calculator'!BK110),ISBLANK('Consumptions Rate Calculator'!BL110)),"",'Consumptions Rate Calculator'!BK110+'Consumptions Rate Calculator'!BL110)</f>
        <v/>
      </c>
      <c r="AH108" s="24" t="str">
        <f>IF(AND(ISBLANK('Consumptions Rate Calculator'!BM110),ISBLANK('Consumptions Rate Calculator'!BN110)),"",'Consumptions Rate Calculator'!BM110+'Consumptions Rate Calculator'!BN110)</f>
        <v/>
      </c>
      <c r="AI108" s="24" t="str">
        <f>IF(AND(ISBLANK('Consumptions Rate Calculator'!BO110),ISBLANK('Consumptions Rate Calculator'!BP110)),"",'Consumptions Rate Calculator'!BO110+'Consumptions Rate Calculator'!BP110)</f>
        <v/>
      </c>
      <c r="AJ108" s="24" t="str">
        <f>IF(AND(ISBLANK('Consumptions Rate Calculator'!BQ110),ISBLANK('Consumptions Rate Calculator'!BR110)),"",'Consumptions Rate Calculator'!BQ110+'Consumptions Rate Calculator'!BR110)</f>
        <v/>
      </c>
      <c r="AK108" s="24" t="str">
        <f>IF(AND(ISBLANK('Consumptions Rate Calculator'!BS110),ISBLANK('Consumptions Rate Calculator'!BT110)),"",'Consumptions Rate Calculator'!BS110+'Consumptions Rate Calculator'!BT110)</f>
        <v/>
      </c>
      <c r="AL108" s="24" t="str">
        <f>IF(AND(ISBLANK('Consumptions Rate Calculator'!BU110),ISBLANK('Consumptions Rate Calculator'!BV110)),"",'Consumptions Rate Calculator'!BU110+'Consumptions Rate Calculator'!BV110)</f>
        <v/>
      </c>
      <c r="AM108" s="24" t="str">
        <f>IF(AND(ISBLANK('Consumptions Rate Calculator'!BW110),ISBLANK('Consumptions Rate Calculator'!BX110)),"",'Consumptions Rate Calculator'!BW110+'Consumptions Rate Calculator'!BX110)</f>
        <v/>
      </c>
      <c r="AN108" s="24" t="str">
        <f>IF(AND(ISBLANK('Consumptions Rate Calculator'!BY110),ISBLANK('Consumptions Rate Calculator'!BZ110)),"",'Consumptions Rate Calculator'!BY110+'Consumptions Rate Calculator'!BZ110)</f>
        <v/>
      </c>
      <c r="AO108" s="24" t="str">
        <f>IF(AND(ISBLANK('Consumptions Rate Calculator'!CA110),ISBLANK('Consumptions Rate Calculator'!CB110)),"",'Consumptions Rate Calculator'!CA110+'Consumptions Rate Calculator'!CB110)</f>
        <v/>
      </c>
      <c r="AP108" s="24" t="str">
        <f>IF(AND(ISBLANK('Consumptions Rate Calculator'!CC110),ISBLANK('Consumptions Rate Calculator'!CD110)),"",'Consumptions Rate Calculator'!CC110+'Consumptions Rate Calculator'!CD110)</f>
        <v/>
      </c>
      <c r="AQ108" s="24" t="str">
        <f>IF(AND(ISBLANK('Consumptions Rate Calculator'!CE110),ISBLANK('Consumptions Rate Calculator'!CF110)),"",'Consumptions Rate Calculator'!CE110+'Consumptions Rate Calculator'!CF110)</f>
        <v/>
      </c>
      <c r="AR108" s="24" t="str">
        <f>IF(AND(ISBLANK('Consumptions Rate Calculator'!CG110),ISBLANK('Consumptions Rate Calculator'!CH110)),"",'Consumptions Rate Calculator'!CG110+'Consumptions Rate Calculator'!CH110)</f>
        <v/>
      </c>
      <c r="AS108" s="24" t="str">
        <f>IF(AND(ISBLANK('Consumptions Rate Calculator'!CI110),ISBLANK('Consumptions Rate Calculator'!CJ110)),"",'Consumptions Rate Calculator'!CI110+'Consumptions Rate Calculator'!CJ110)</f>
        <v/>
      </c>
      <c r="AT108" s="24" t="str">
        <f>IF(AND(ISBLANK('Consumptions Rate Calculator'!CK110),ISBLANK('Consumptions Rate Calculator'!CL110)),"",'Consumptions Rate Calculator'!CK110+'Consumptions Rate Calculator'!CL110)</f>
        <v/>
      </c>
      <c r="AU108" s="24" t="str">
        <f>IF(AND(ISBLANK('Consumptions Rate Calculator'!CM110),ISBLANK('Consumptions Rate Calculator'!CN110)),"",'Consumptions Rate Calculator'!CM110+'Consumptions Rate Calculator'!CN110)</f>
        <v/>
      </c>
      <c r="AV108" s="24" t="str">
        <f>IF(AND(ISBLANK('Consumptions Rate Calculator'!CO110),ISBLANK('Consumptions Rate Calculator'!CP110)),"",'Consumptions Rate Calculator'!CO110+'Consumptions Rate Calculator'!CP110)</f>
        <v/>
      </c>
      <c r="AW108" s="24" t="str">
        <f>IF(AND(ISBLANK('Consumptions Rate Calculator'!CQ110),ISBLANK('Consumptions Rate Calculator'!CR110)),"",'Consumptions Rate Calculator'!CQ110+'Consumptions Rate Calculator'!CR110)</f>
        <v/>
      </c>
      <c r="AX108" s="24" t="str">
        <f>IF(AND(ISBLANK('Consumptions Rate Calculator'!CS110),ISBLANK('Consumptions Rate Calculator'!CT110)),"",'Consumptions Rate Calculator'!CS110+'Consumptions Rate Calculator'!CT110)</f>
        <v/>
      </c>
      <c r="AY108" s="24" t="str">
        <f>IF(AND(ISBLANK('Consumptions Rate Calculator'!CU110),ISBLANK('Consumptions Rate Calculator'!CV110)),"",'Consumptions Rate Calculator'!CU110+'Consumptions Rate Calculator'!CV110)</f>
        <v/>
      </c>
      <c r="AZ108" s="24" t="str">
        <f>IF(AND(ISBLANK('Consumptions Rate Calculator'!CW110),ISBLANK('Consumptions Rate Calculator'!CX110)),"",'Consumptions Rate Calculator'!CW110+'Consumptions Rate Calculator'!CX110)</f>
        <v/>
      </c>
      <c r="BA108" s="24" t="str">
        <f>IF(AND(ISBLANK('Consumptions Rate Calculator'!CY110),ISBLANK('Consumptions Rate Calculator'!CZ110)),"",'Consumptions Rate Calculator'!CY110+'Consumptions Rate Calculator'!CZ110)</f>
        <v/>
      </c>
      <c r="BB108" s="24" t="str">
        <f>IF(AND(ISBLANK('Consumptions Rate Calculator'!DA110),ISBLANK('Consumptions Rate Calculator'!DB110)),"",'Consumptions Rate Calculator'!DA110+'Consumptions Rate Calculator'!DB110)</f>
        <v/>
      </c>
      <c r="BC108" s="24" t="str">
        <f>IF(AND(ISBLANK('Consumptions Rate Calculator'!DC110),ISBLANK('Consumptions Rate Calculator'!DD110)),"",'Consumptions Rate Calculator'!DC110+'Consumptions Rate Calculator'!DD110)</f>
        <v/>
      </c>
      <c r="BD108" s="24" t="str">
        <f>IF(AND(ISBLANK('Consumptions Rate Calculator'!DE110),ISBLANK('Consumptions Rate Calculator'!DF110)),"",'Consumptions Rate Calculator'!DE110+'Consumptions Rate Calculator'!DF110)</f>
        <v/>
      </c>
      <c r="BE108" s="24" t="str">
        <f>IF(AND(ISBLANK('Consumptions Rate Calculator'!DG110),ISBLANK('Consumptions Rate Calculator'!DH110)),"",'Consumptions Rate Calculator'!DG110+'Consumptions Rate Calculator'!DH110)</f>
        <v/>
      </c>
      <c r="BF108" s="24" t="str">
        <f>IF(AND(ISBLANK('Consumptions Rate Calculator'!DI110),ISBLANK('Consumptions Rate Calculator'!DJ110)),"",'Consumptions Rate Calculator'!DI110+'Consumptions Rate Calculator'!DJ110)</f>
        <v/>
      </c>
      <c r="BG108" s="24" t="str">
        <f>IF(AND(ISBLANK('Consumptions Rate Calculator'!DK110),ISBLANK('Consumptions Rate Calculator'!DL110)),"",'Consumptions Rate Calculator'!DK110+'Consumptions Rate Calculator'!DL110)</f>
        <v/>
      </c>
      <c r="BH108" s="24" t="str">
        <f>IF(AND(ISBLANK('Consumptions Rate Calculator'!DM110),ISBLANK('Consumptions Rate Calculator'!DN110)),"",'Consumptions Rate Calculator'!DM110+'Consumptions Rate Calculator'!DN110)</f>
        <v/>
      </c>
      <c r="BI108" s="24" t="str">
        <f>IF(AND(ISBLANK('Consumptions Rate Calculator'!DO110),ISBLANK('Consumptions Rate Calculator'!DP110)),"",'Consumptions Rate Calculator'!DO110+'Consumptions Rate Calculator'!DP110)</f>
        <v/>
      </c>
      <c r="BJ108" s="24" t="str">
        <f>IF(AND(ISBLANK('Consumptions Rate Calculator'!DQ110),ISBLANK('Consumptions Rate Calculator'!DR110)),"",'Consumptions Rate Calculator'!DQ110+'Consumptions Rate Calculator'!DR110)</f>
        <v/>
      </c>
      <c r="BK108" s="24" t="str">
        <f>IF(AND(ISBLANK('Consumptions Rate Calculator'!DS110),ISBLANK('Consumptions Rate Calculator'!DT110)),"",'Consumptions Rate Calculator'!DS110+'Consumptions Rate Calculator'!DT110)</f>
        <v/>
      </c>
      <c r="BL108" s="24" t="str">
        <f>IF(AND(ISBLANK('Consumptions Rate Calculator'!DU110),ISBLANK('Consumptions Rate Calculator'!DV110)),"",'Consumptions Rate Calculator'!DU110+'Consumptions Rate Calculator'!DV110)</f>
        <v/>
      </c>
      <c r="BM108" s="24" t="str">
        <f>IF(AND(ISBLANK('Consumptions Rate Calculator'!DW110),ISBLANK('Consumptions Rate Calculator'!DX110)),"",'Consumptions Rate Calculator'!DW110+'Consumptions Rate Calculator'!DX110)</f>
        <v/>
      </c>
      <c r="BN108" s="24" t="str">
        <f>IF(AND(ISBLANK('Consumptions Rate Calculator'!DY110),ISBLANK('Consumptions Rate Calculator'!DZ110)),"",'Consumptions Rate Calculator'!DY110+'Consumptions Rate Calculator'!DZ110)</f>
        <v/>
      </c>
      <c r="BO108" s="24" t="str">
        <f>IF(AND(ISBLANK('Consumptions Rate Calculator'!EA110),ISBLANK('Consumptions Rate Calculator'!EB110)),"",'Consumptions Rate Calculator'!EA110+'Consumptions Rate Calculator'!EB110)</f>
        <v/>
      </c>
      <c r="BP108" s="24" t="str">
        <f>IF(AND(ISBLANK('Consumptions Rate Calculator'!EC110),ISBLANK('Consumptions Rate Calculator'!ED110)),"",'Consumptions Rate Calculator'!EC110+'Consumptions Rate Calculator'!ED110)</f>
        <v/>
      </c>
      <c r="BQ108" s="24" t="str">
        <f>IF(AND(ISBLANK('Consumptions Rate Calculator'!EE110),ISBLANK('Consumptions Rate Calculator'!EF110)),"",'Consumptions Rate Calculator'!EE110+'Consumptions Rate Calculator'!EF110)</f>
        <v/>
      </c>
      <c r="BR108" s="24" t="str">
        <f>IF(AND(ISBLANK('Consumptions Rate Calculator'!EG110),ISBLANK('Consumptions Rate Calculator'!EH110)),"",'Consumptions Rate Calculator'!EG110+'Consumptions Rate Calculator'!EH110)</f>
        <v/>
      </c>
      <c r="BS108" s="24" t="str">
        <f>IF(AND(ISBLANK('Consumptions Rate Calculator'!EI110),ISBLANK('Consumptions Rate Calculator'!EJ110)),"",'Consumptions Rate Calculator'!EI110+'Consumptions Rate Calculator'!EJ110)</f>
        <v/>
      </c>
      <c r="BT108" s="24" t="str">
        <f>IF(AND(ISBLANK('Consumptions Rate Calculator'!EK110),ISBLANK('Consumptions Rate Calculator'!EL110)),"",'Consumptions Rate Calculator'!EK110+'Consumptions Rate Calculator'!EL110)</f>
        <v/>
      </c>
      <c r="BU108" s="24" t="str">
        <f>IF(AND(ISBLANK('Consumptions Rate Calculator'!EM110),ISBLANK('Consumptions Rate Calculator'!EN110)),"",'Consumptions Rate Calculator'!EM110+'Consumptions Rate Calculator'!EN110)</f>
        <v/>
      </c>
      <c r="BV108" s="24" t="str">
        <f>IF(AND(ISBLANK('Consumptions Rate Calculator'!EO110),ISBLANK('Consumptions Rate Calculator'!EP110)),"",'Consumptions Rate Calculator'!EO110+'Consumptions Rate Calculator'!EP110)</f>
        <v/>
      </c>
      <c r="BW108" s="24" t="str">
        <f>IF(AND(ISBLANK('Consumptions Rate Calculator'!EQ110),ISBLANK('Consumptions Rate Calculator'!ER110)),"",'Consumptions Rate Calculator'!EQ110+'Consumptions Rate Calculator'!ER110)</f>
        <v/>
      </c>
      <c r="BX108" s="24" t="str">
        <f>IF(AND(ISBLANK('Consumptions Rate Calculator'!ES110),ISBLANK('Consumptions Rate Calculator'!ET110)),"",'Consumptions Rate Calculator'!ES110+'Consumptions Rate Calculator'!ET110)</f>
        <v/>
      </c>
      <c r="BY108" s="24" t="str">
        <f>IF(AND(ISBLANK('Consumptions Rate Calculator'!EU110),ISBLANK('Consumptions Rate Calculator'!EV110)),"",'Consumptions Rate Calculator'!EU110+'Consumptions Rate Calculator'!EV110)</f>
        <v/>
      </c>
      <c r="BZ108" s="24" t="str">
        <f>IF(AND(ISBLANK('Consumptions Rate Calculator'!EW110),ISBLANK('Consumptions Rate Calculator'!EX110)),"",'Consumptions Rate Calculator'!EW110+'Consumptions Rate Calculator'!EX110)</f>
        <v/>
      </c>
      <c r="CA108" s="24" t="str">
        <f>IF(AND(ISBLANK('Consumptions Rate Calculator'!EY110),ISBLANK('Consumptions Rate Calculator'!EZ110)),"",'Consumptions Rate Calculator'!EY110+'Consumptions Rate Calculator'!EZ110)</f>
        <v/>
      </c>
      <c r="CB108" s="24" t="str">
        <f>IF(AND(ISBLANK('Consumptions Rate Calculator'!FA110),ISBLANK('Consumptions Rate Calculator'!FB110)),"",'Consumptions Rate Calculator'!FA110+'Consumptions Rate Calculator'!FB110)</f>
        <v/>
      </c>
      <c r="CC108" s="24" t="str">
        <f>IF(AND(ISBLANK('Consumptions Rate Calculator'!FC110),ISBLANK('Consumptions Rate Calculator'!FD110)),"",'Consumptions Rate Calculator'!FC110+'Consumptions Rate Calculator'!FD110)</f>
        <v/>
      </c>
      <c r="CD108" s="24" t="str">
        <f>IF(AND(ISBLANK('Consumptions Rate Calculator'!FE110),ISBLANK('Consumptions Rate Calculator'!FF110)),"",'Consumptions Rate Calculator'!FE110+'Consumptions Rate Calculator'!FF110)</f>
        <v/>
      </c>
      <c r="CE108" s="24" t="str">
        <f>IF(AND(ISBLANK('Consumptions Rate Calculator'!FG110),ISBLANK('Consumptions Rate Calculator'!FH110)),"",'Consumptions Rate Calculator'!FG110+'Consumptions Rate Calculator'!FH110)</f>
        <v/>
      </c>
      <c r="CF108" s="24" t="str">
        <f>IF(AND(ISBLANK('Consumptions Rate Calculator'!FI110),ISBLANK('Consumptions Rate Calculator'!FJ110)),"",'Consumptions Rate Calculator'!FI110+'Consumptions Rate Calculator'!FJ110)</f>
        <v/>
      </c>
      <c r="CG108" s="24" t="str">
        <f>IF(AND(ISBLANK('Consumptions Rate Calculator'!FK110),ISBLANK('Consumptions Rate Calculator'!FL110)),"",'Consumptions Rate Calculator'!FK110+'Consumptions Rate Calculator'!FL110)</f>
        <v/>
      </c>
      <c r="CH108" s="24" t="str">
        <f>IF(AND(ISBLANK('Consumptions Rate Calculator'!FM110),ISBLANK('Consumptions Rate Calculator'!FN110)),"",'Consumptions Rate Calculator'!FM110+'Consumptions Rate Calculator'!FN110)</f>
        <v/>
      </c>
      <c r="CI108" s="24" t="str">
        <f>IF(AND(ISBLANK('Consumptions Rate Calculator'!FO110),ISBLANK('Consumptions Rate Calculator'!FP110)),"",'Consumptions Rate Calculator'!FO110+'Consumptions Rate Calculator'!FP110)</f>
        <v/>
      </c>
      <c r="CJ108" s="24" t="str">
        <f>IF(AND(ISBLANK('Consumptions Rate Calculator'!FQ110),ISBLANK('Consumptions Rate Calculator'!FR110)),"",'Consumptions Rate Calculator'!FQ110+'Consumptions Rate Calculator'!FR110)</f>
        <v/>
      </c>
      <c r="CK108" s="24" t="str">
        <f>IF(AND(ISBLANK('Consumptions Rate Calculator'!FS110),ISBLANK('Consumptions Rate Calculator'!FT110)),"",'Consumptions Rate Calculator'!FS110+'Consumptions Rate Calculator'!FT110)</f>
        <v/>
      </c>
      <c r="CL108" s="24" t="str">
        <f>IF(AND(ISBLANK('Consumptions Rate Calculator'!FU110),ISBLANK('Consumptions Rate Calculator'!FV110)),"",'Consumptions Rate Calculator'!FU110+'Consumptions Rate Calculator'!FV110)</f>
        <v/>
      </c>
      <c r="CM108" s="24" t="str">
        <f>IF(AND(ISBLANK('Consumptions Rate Calculator'!FW110),ISBLANK('Consumptions Rate Calculator'!FX110)),"",'Consumptions Rate Calculator'!FW110+'Consumptions Rate Calculator'!FX110)</f>
        <v/>
      </c>
      <c r="CN108" s="24" t="str">
        <f>IF(AND(ISBLANK('Consumptions Rate Calculator'!FY110),ISBLANK('Consumptions Rate Calculator'!FZ110)),"",'Consumptions Rate Calculator'!FY110+'Consumptions Rate Calculator'!FZ110)</f>
        <v/>
      </c>
    </row>
    <row r="109" spans="1:92" ht="13.5" customHeight="1" x14ac:dyDescent="0.35">
      <c r="A109" s="22" t="str">
        <f>'Consumptions Rate Calculator'!A111</f>
        <v>Other 95</v>
      </c>
      <c r="B109" s="23" t="str">
        <f>IF('Consumptions Rate Calculator'!B111=0,"",'Consumptions Rate Calculator'!B111)</f>
        <v/>
      </c>
      <c r="C109" s="24" t="str">
        <f>IF(AND(ISBLANK('Consumptions Rate Calculator'!C111),ISBLANK('Consumptions Rate Calculator'!D111)),"",'Consumptions Rate Calculator'!C111+'Consumptions Rate Calculator'!D111)</f>
        <v/>
      </c>
      <c r="D109" s="24" t="str">
        <f>IF(AND(ISBLANK('Consumptions Rate Calculator'!E111),ISBLANK('Consumptions Rate Calculator'!F111)),"",'Consumptions Rate Calculator'!E111+'Consumptions Rate Calculator'!F111)</f>
        <v/>
      </c>
      <c r="E109" s="24" t="str">
        <f>IF(AND(ISBLANK('Consumptions Rate Calculator'!G111),ISBLANK('Consumptions Rate Calculator'!H111)),"",'Consumptions Rate Calculator'!G111+'Consumptions Rate Calculator'!H111)</f>
        <v/>
      </c>
      <c r="F109" s="24" t="str">
        <f>IF(AND(ISBLANK('Consumptions Rate Calculator'!I111),ISBLANK('Consumptions Rate Calculator'!J111)),"",'Consumptions Rate Calculator'!I111+'Consumptions Rate Calculator'!J111)</f>
        <v/>
      </c>
      <c r="G109" s="24" t="str">
        <f>IF(AND(ISBLANK('Consumptions Rate Calculator'!K111),ISBLANK('Consumptions Rate Calculator'!L111)),"",'Consumptions Rate Calculator'!K111+'Consumptions Rate Calculator'!L111)</f>
        <v/>
      </c>
      <c r="H109" s="24" t="str">
        <f>IF(AND(ISBLANK('Consumptions Rate Calculator'!M111),ISBLANK('Consumptions Rate Calculator'!N111)),"",'Consumptions Rate Calculator'!M111+'Consumptions Rate Calculator'!N111)</f>
        <v/>
      </c>
      <c r="I109" s="24" t="str">
        <f>IF(AND(ISBLANK('Consumptions Rate Calculator'!O111),ISBLANK('Consumptions Rate Calculator'!P111)),"",'Consumptions Rate Calculator'!O111+'Consumptions Rate Calculator'!P111)</f>
        <v/>
      </c>
      <c r="J109" s="24" t="str">
        <f>IF(AND(ISBLANK('Consumptions Rate Calculator'!Q111),ISBLANK('Consumptions Rate Calculator'!R111)),"",'Consumptions Rate Calculator'!Q111+'Consumptions Rate Calculator'!R111)</f>
        <v/>
      </c>
      <c r="K109" s="24" t="str">
        <f>IF(AND(ISBLANK('Consumptions Rate Calculator'!S111),ISBLANK('Consumptions Rate Calculator'!T111)),"",'Consumptions Rate Calculator'!S111+'Consumptions Rate Calculator'!T111)</f>
        <v/>
      </c>
      <c r="L109" s="24" t="str">
        <f>IF(AND(ISBLANK('Consumptions Rate Calculator'!U111),ISBLANK('Consumptions Rate Calculator'!V111)),"",'Consumptions Rate Calculator'!U111+'Consumptions Rate Calculator'!V111)</f>
        <v/>
      </c>
      <c r="M109" s="24" t="str">
        <f>IF(AND(ISBLANK('Consumptions Rate Calculator'!W111),ISBLANK('Consumptions Rate Calculator'!X111)),"",'Consumptions Rate Calculator'!W111+'Consumptions Rate Calculator'!X111)</f>
        <v/>
      </c>
      <c r="N109" s="24" t="str">
        <f>IF(AND(ISBLANK('Consumptions Rate Calculator'!Y111),ISBLANK('Consumptions Rate Calculator'!Z111)),"",'Consumptions Rate Calculator'!Y111+'Consumptions Rate Calculator'!Z111)</f>
        <v/>
      </c>
      <c r="O109" s="24" t="str">
        <f>IF(AND(ISBLANK('Consumptions Rate Calculator'!AA111),ISBLANK('Consumptions Rate Calculator'!AB111)),"",'Consumptions Rate Calculator'!AA111+'Consumptions Rate Calculator'!AB111)</f>
        <v/>
      </c>
      <c r="P109" s="24" t="str">
        <f>IF(AND(ISBLANK('Consumptions Rate Calculator'!AC111),ISBLANK('Consumptions Rate Calculator'!AD111)),"",'Consumptions Rate Calculator'!AC111+'Consumptions Rate Calculator'!AD111)</f>
        <v/>
      </c>
      <c r="Q109" s="24" t="str">
        <f>IF(AND(ISBLANK('Consumptions Rate Calculator'!AE111),ISBLANK('Consumptions Rate Calculator'!AF111)),"",'Consumptions Rate Calculator'!AE111+'Consumptions Rate Calculator'!AF111)</f>
        <v/>
      </c>
      <c r="R109" s="24" t="str">
        <f>IF(AND(ISBLANK('Consumptions Rate Calculator'!AG111),ISBLANK('Consumptions Rate Calculator'!AH111)),"",'Consumptions Rate Calculator'!AG111+'Consumptions Rate Calculator'!AH111)</f>
        <v/>
      </c>
      <c r="S109" s="24" t="str">
        <f>IF(AND(ISBLANK('Consumptions Rate Calculator'!AI111),ISBLANK('Consumptions Rate Calculator'!AJ111)),"",'Consumptions Rate Calculator'!AI111+'Consumptions Rate Calculator'!AJ111)</f>
        <v/>
      </c>
      <c r="T109" s="24" t="str">
        <f>IF(AND(ISBLANK('Consumptions Rate Calculator'!AK111),ISBLANK('Consumptions Rate Calculator'!AL111)),"",'Consumptions Rate Calculator'!AK111+'Consumptions Rate Calculator'!AL111)</f>
        <v/>
      </c>
      <c r="U109" s="24" t="str">
        <f>IF(AND(ISBLANK('Consumptions Rate Calculator'!AM111),ISBLANK('Consumptions Rate Calculator'!AN111)),"",'Consumptions Rate Calculator'!AM111+'Consumptions Rate Calculator'!AN111)</f>
        <v/>
      </c>
      <c r="V109" s="24" t="str">
        <f>IF(AND(ISBLANK('Consumptions Rate Calculator'!AO111),ISBLANK('Consumptions Rate Calculator'!AP111)),"",'Consumptions Rate Calculator'!AO111+'Consumptions Rate Calculator'!AP111)</f>
        <v/>
      </c>
      <c r="W109" s="24" t="str">
        <f>IF(AND(ISBLANK('Consumptions Rate Calculator'!AQ111),ISBLANK('Consumptions Rate Calculator'!AR111)),"",'Consumptions Rate Calculator'!AQ111+'Consumptions Rate Calculator'!AR111)</f>
        <v/>
      </c>
      <c r="X109" s="24" t="str">
        <f>IF(AND(ISBLANK('Consumptions Rate Calculator'!AS111),ISBLANK('Consumptions Rate Calculator'!AT111)),"",'Consumptions Rate Calculator'!AS111+'Consumptions Rate Calculator'!AT111)</f>
        <v/>
      </c>
      <c r="Y109" s="24" t="str">
        <f>IF(AND(ISBLANK('Consumptions Rate Calculator'!AU111),ISBLANK('Consumptions Rate Calculator'!AV111)),"",'Consumptions Rate Calculator'!AU111+'Consumptions Rate Calculator'!AV111)</f>
        <v/>
      </c>
      <c r="Z109" s="24" t="str">
        <f>IF(AND(ISBLANK('Consumptions Rate Calculator'!AW111),ISBLANK('Consumptions Rate Calculator'!AX111)),"",'Consumptions Rate Calculator'!AW111+'Consumptions Rate Calculator'!AX111)</f>
        <v/>
      </c>
      <c r="AA109" s="24" t="str">
        <f>IF(AND(ISBLANK('Consumptions Rate Calculator'!AY111),ISBLANK('Consumptions Rate Calculator'!AZ111)),"",'Consumptions Rate Calculator'!AY111+'Consumptions Rate Calculator'!AZ111)</f>
        <v/>
      </c>
      <c r="AB109" s="24" t="str">
        <f>IF(AND(ISBLANK('Consumptions Rate Calculator'!BA111),ISBLANK('Consumptions Rate Calculator'!BB111)),"",'Consumptions Rate Calculator'!BA111+'Consumptions Rate Calculator'!BB111)</f>
        <v/>
      </c>
      <c r="AC109" s="24" t="str">
        <f>IF(AND(ISBLANK('Consumptions Rate Calculator'!BC111),ISBLANK('Consumptions Rate Calculator'!BD111)),"",'Consumptions Rate Calculator'!BC111+'Consumptions Rate Calculator'!BD111)</f>
        <v/>
      </c>
      <c r="AD109" s="24" t="str">
        <f>IF(AND(ISBLANK('Consumptions Rate Calculator'!BE111),ISBLANK('Consumptions Rate Calculator'!BF111)),"",'Consumptions Rate Calculator'!BE111+'Consumptions Rate Calculator'!BF111)</f>
        <v/>
      </c>
      <c r="AE109" s="24" t="str">
        <f>IF(AND(ISBLANK('Consumptions Rate Calculator'!BG111),ISBLANK('Consumptions Rate Calculator'!BH111)),"",'Consumptions Rate Calculator'!BG111+'Consumptions Rate Calculator'!BH111)</f>
        <v/>
      </c>
      <c r="AF109" s="24" t="str">
        <f>IF(AND(ISBLANK('Consumptions Rate Calculator'!BI111),ISBLANK('Consumptions Rate Calculator'!BJ111)),"",'Consumptions Rate Calculator'!BI111+'Consumptions Rate Calculator'!BJ111)</f>
        <v/>
      </c>
      <c r="AG109" s="24" t="str">
        <f>IF(AND(ISBLANK('Consumptions Rate Calculator'!BK111),ISBLANK('Consumptions Rate Calculator'!BL111)),"",'Consumptions Rate Calculator'!BK111+'Consumptions Rate Calculator'!BL111)</f>
        <v/>
      </c>
      <c r="AH109" s="24" t="str">
        <f>IF(AND(ISBLANK('Consumptions Rate Calculator'!BM111),ISBLANK('Consumptions Rate Calculator'!BN111)),"",'Consumptions Rate Calculator'!BM111+'Consumptions Rate Calculator'!BN111)</f>
        <v/>
      </c>
      <c r="AI109" s="24" t="str">
        <f>IF(AND(ISBLANK('Consumptions Rate Calculator'!BO111),ISBLANK('Consumptions Rate Calculator'!BP111)),"",'Consumptions Rate Calculator'!BO111+'Consumptions Rate Calculator'!BP111)</f>
        <v/>
      </c>
      <c r="AJ109" s="24" t="str">
        <f>IF(AND(ISBLANK('Consumptions Rate Calculator'!BQ111),ISBLANK('Consumptions Rate Calculator'!BR111)),"",'Consumptions Rate Calculator'!BQ111+'Consumptions Rate Calculator'!BR111)</f>
        <v/>
      </c>
      <c r="AK109" s="24" t="str">
        <f>IF(AND(ISBLANK('Consumptions Rate Calculator'!BS111),ISBLANK('Consumptions Rate Calculator'!BT111)),"",'Consumptions Rate Calculator'!BS111+'Consumptions Rate Calculator'!BT111)</f>
        <v/>
      </c>
      <c r="AL109" s="24" t="str">
        <f>IF(AND(ISBLANK('Consumptions Rate Calculator'!BU111),ISBLANK('Consumptions Rate Calculator'!BV111)),"",'Consumptions Rate Calculator'!BU111+'Consumptions Rate Calculator'!BV111)</f>
        <v/>
      </c>
      <c r="AM109" s="24" t="str">
        <f>IF(AND(ISBLANK('Consumptions Rate Calculator'!BW111),ISBLANK('Consumptions Rate Calculator'!BX111)),"",'Consumptions Rate Calculator'!BW111+'Consumptions Rate Calculator'!BX111)</f>
        <v/>
      </c>
      <c r="AN109" s="24" t="str">
        <f>IF(AND(ISBLANK('Consumptions Rate Calculator'!BY111),ISBLANK('Consumptions Rate Calculator'!BZ111)),"",'Consumptions Rate Calculator'!BY111+'Consumptions Rate Calculator'!BZ111)</f>
        <v/>
      </c>
      <c r="AO109" s="24" t="str">
        <f>IF(AND(ISBLANK('Consumptions Rate Calculator'!CA111),ISBLANK('Consumptions Rate Calculator'!CB111)),"",'Consumptions Rate Calculator'!CA111+'Consumptions Rate Calculator'!CB111)</f>
        <v/>
      </c>
      <c r="AP109" s="24" t="str">
        <f>IF(AND(ISBLANK('Consumptions Rate Calculator'!CC111),ISBLANK('Consumptions Rate Calculator'!CD111)),"",'Consumptions Rate Calculator'!CC111+'Consumptions Rate Calculator'!CD111)</f>
        <v/>
      </c>
      <c r="AQ109" s="24" t="str">
        <f>IF(AND(ISBLANK('Consumptions Rate Calculator'!CE111),ISBLANK('Consumptions Rate Calculator'!CF111)),"",'Consumptions Rate Calculator'!CE111+'Consumptions Rate Calculator'!CF111)</f>
        <v/>
      </c>
      <c r="AR109" s="24" t="str">
        <f>IF(AND(ISBLANK('Consumptions Rate Calculator'!CG111),ISBLANK('Consumptions Rate Calculator'!CH111)),"",'Consumptions Rate Calculator'!CG111+'Consumptions Rate Calculator'!CH111)</f>
        <v/>
      </c>
      <c r="AS109" s="24" t="str">
        <f>IF(AND(ISBLANK('Consumptions Rate Calculator'!CI111),ISBLANK('Consumptions Rate Calculator'!CJ111)),"",'Consumptions Rate Calculator'!CI111+'Consumptions Rate Calculator'!CJ111)</f>
        <v/>
      </c>
      <c r="AT109" s="24" t="str">
        <f>IF(AND(ISBLANK('Consumptions Rate Calculator'!CK111),ISBLANK('Consumptions Rate Calculator'!CL111)),"",'Consumptions Rate Calculator'!CK111+'Consumptions Rate Calculator'!CL111)</f>
        <v/>
      </c>
      <c r="AU109" s="24" t="str">
        <f>IF(AND(ISBLANK('Consumptions Rate Calculator'!CM111),ISBLANK('Consumptions Rate Calculator'!CN111)),"",'Consumptions Rate Calculator'!CM111+'Consumptions Rate Calculator'!CN111)</f>
        <v/>
      </c>
      <c r="AV109" s="24" t="str">
        <f>IF(AND(ISBLANK('Consumptions Rate Calculator'!CO111),ISBLANK('Consumptions Rate Calculator'!CP111)),"",'Consumptions Rate Calculator'!CO111+'Consumptions Rate Calculator'!CP111)</f>
        <v/>
      </c>
      <c r="AW109" s="24" t="str">
        <f>IF(AND(ISBLANK('Consumptions Rate Calculator'!CQ111),ISBLANK('Consumptions Rate Calculator'!CR111)),"",'Consumptions Rate Calculator'!CQ111+'Consumptions Rate Calculator'!CR111)</f>
        <v/>
      </c>
      <c r="AX109" s="24" t="str">
        <f>IF(AND(ISBLANK('Consumptions Rate Calculator'!CS111),ISBLANK('Consumptions Rate Calculator'!CT111)),"",'Consumptions Rate Calculator'!CS111+'Consumptions Rate Calculator'!CT111)</f>
        <v/>
      </c>
      <c r="AY109" s="24" t="str">
        <f>IF(AND(ISBLANK('Consumptions Rate Calculator'!CU111),ISBLANK('Consumptions Rate Calculator'!CV111)),"",'Consumptions Rate Calculator'!CU111+'Consumptions Rate Calculator'!CV111)</f>
        <v/>
      </c>
      <c r="AZ109" s="24" t="str">
        <f>IF(AND(ISBLANK('Consumptions Rate Calculator'!CW111),ISBLANK('Consumptions Rate Calculator'!CX111)),"",'Consumptions Rate Calculator'!CW111+'Consumptions Rate Calculator'!CX111)</f>
        <v/>
      </c>
      <c r="BA109" s="24" t="str">
        <f>IF(AND(ISBLANK('Consumptions Rate Calculator'!CY111),ISBLANK('Consumptions Rate Calculator'!CZ111)),"",'Consumptions Rate Calculator'!CY111+'Consumptions Rate Calculator'!CZ111)</f>
        <v/>
      </c>
      <c r="BB109" s="24" t="str">
        <f>IF(AND(ISBLANK('Consumptions Rate Calculator'!DA111),ISBLANK('Consumptions Rate Calculator'!DB111)),"",'Consumptions Rate Calculator'!DA111+'Consumptions Rate Calculator'!DB111)</f>
        <v/>
      </c>
      <c r="BC109" s="24" t="str">
        <f>IF(AND(ISBLANK('Consumptions Rate Calculator'!DC111),ISBLANK('Consumptions Rate Calculator'!DD111)),"",'Consumptions Rate Calculator'!DC111+'Consumptions Rate Calculator'!DD111)</f>
        <v/>
      </c>
      <c r="BD109" s="24" t="str">
        <f>IF(AND(ISBLANK('Consumptions Rate Calculator'!DE111),ISBLANK('Consumptions Rate Calculator'!DF111)),"",'Consumptions Rate Calculator'!DE111+'Consumptions Rate Calculator'!DF111)</f>
        <v/>
      </c>
      <c r="BE109" s="24" t="str">
        <f>IF(AND(ISBLANK('Consumptions Rate Calculator'!DG111),ISBLANK('Consumptions Rate Calculator'!DH111)),"",'Consumptions Rate Calculator'!DG111+'Consumptions Rate Calculator'!DH111)</f>
        <v/>
      </c>
      <c r="BF109" s="24" t="str">
        <f>IF(AND(ISBLANK('Consumptions Rate Calculator'!DI111),ISBLANK('Consumptions Rate Calculator'!DJ111)),"",'Consumptions Rate Calculator'!DI111+'Consumptions Rate Calculator'!DJ111)</f>
        <v/>
      </c>
      <c r="BG109" s="24" t="str">
        <f>IF(AND(ISBLANK('Consumptions Rate Calculator'!DK111),ISBLANK('Consumptions Rate Calculator'!DL111)),"",'Consumptions Rate Calculator'!DK111+'Consumptions Rate Calculator'!DL111)</f>
        <v/>
      </c>
      <c r="BH109" s="24" t="str">
        <f>IF(AND(ISBLANK('Consumptions Rate Calculator'!DM111),ISBLANK('Consumptions Rate Calculator'!DN111)),"",'Consumptions Rate Calculator'!DM111+'Consumptions Rate Calculator'!DN111)</f>
        <v/>
      </c>
      <c r="BI109" s="24" t="str">
        <f>IF(AND(ISBLANK('Consumptions Rate Calculator'!DO111),ISBLANK('Consumptions Rate Calculator'!DP111)),"",'Consumptions Rate Calculator'!DO111+'Consumptions Rate Calculator'!DP111)</f>
        <v/>
      </c>
      <c r="BJ109" s="24" t="str">
        <f>IF(AND(ISBLANK('Consumptions Rate Calculator'!DQ111),ISBLANK('Consumptions Rate Calculator'!DR111)),"",'Consumptions Rate Calculator'!DQ111+'Consumptions Rate Calculator'!DR111)</f>
        <v/>
      </c>
      <c r="BK109" s="24" t="str">
        <f>IF(AND(ISBLANK('Consumptions Rate Calculator'!DS111),ISBLANK('Consumptions Rate Calculator'!DT111)),"",'Consumptions Rate Calculator'!DS111+'Consumptions Rate Calculator'!DT111)</f>
        <v/>
      </c>
      <c r="BL109" s="24" t="str">
        <f>IF(AND(ISBLANK('Consumptions Rate Calculator'!DU111),ISBLANK('Consumptions Rate Calculator'!DV111)),"",'Consumptions Rate Calculator'!DU111+'Consumptions Rate Calculator'!DV111)</f>
        <v/>
      </c>
      <c r="BM109" s="24" t="str">
        <f>IF(AND(ISBLANK('Consumptions Rate Calculator'!DW111),ISBLANK('Consumptions Rate Calculator'!DX111)),"",'Consumptions Rate Calculator'!DW111+'Consumptions Rate Calculator'!DX111)</f>
        <v/>
      </c>
      <c r="BN109" s="24" t="str">
        <f>IF(AND(ISBLANK('Consumptions Rate Calculator'!DY111),ISBLANK('Consumptions Rate Calculator'!DZ111)),"",'Consumptions Rate Calculator'!DY111+'Consumptions Rate Calculator'!DZ111)</f>
        <v/>
      </c>
      <c r="BO109" s="24" t="str">
        <f>IF(AND(ISBLANK('Consumptions Rate Calculator'!EA111),ISBLANK('Consumptions Rate Calculator'!EB111)),"",'Consumptions Rate Calculator'!EA111+'Consumptions Rate Calculator'!EB111)</f>
        <v/>
      </c>
      <c r="BP109" s="24" t="str">
        <f>IF(AND(ISBLANK('Consumptions Rate Calculator'!EC111),ISBLANK('Consumptions Rate Calculator'!ED111)),"",'Consumptions Rate Calculator'!EC111+'Consumptions Rate Calculator'!ED111)</f>
        <v/>
      </c>
      <c r="BQ109" s="24" t="str">
        <f>IF(AND(ISBLANK('Consumptions Rate Calculator'!EE111),ISBLANK('Consumptions Rate Calculator'!EF111)),"",'Consumptions Rate Calculator'!EE111+'Consumptions Rate Calculator'!EF111)</f>
        <v/>
      </c>
      <c r="BR109" s="24" t="str">
        <f>IF(AND(ISBLANK('Consumptions Rate Calculator'!EG111),ISBLANK('Consumptions Rate Calculator'!EH111)),"",'Consumptions Rate Calculator'!EG111+'Consumptions Rate Calculator'!EH111)</f>
        <v/>
      </c>
      <c r="BS109" s="24" t="str">
        <f>IF(AND(ISBLANK('Consumptions Rate Calculator'!EI111),ISBLANK('Consumptions Rate Calculator'!EJ111)),"",'Consumptions Rate Calculator'!EI111+'Consumptions Rate Calculator'!EJ111)</f>
        <v/>
      </c>
      <c r="BT109" s="24" t="str">
        <f>IF(AND(ISBLANK('Consumptions Rate Calculator'!EK111),ISBLANK('Consumptions Rate Calculator'!EL111)),"",'Consumptions Rate Calculator'!EK111+'Consumptions Rate Calculator'!EL111)</f>
        <v/>
      </c>
      <c r="BU109" s="24" t="str">
        <f>IF(AND(ISBLANK('Consumptions Rate Calculator'!EM111),ISBLANK('Consumptions Rate Calculator'!EN111)),"",'Consumptions Rate Calculator'!EM111+'Consumptions Rate Calculator'!EN111)</f>
        <v/>
      </c>
      <c r="BV109" s="24" t="str">
        <f>IF(AND(ISBLANK('Consumptions Rate Calculator'!EO111),ISBLANK('Consumptions Rate Calculator'!EP111)),"",'Consumptions Rate Calculator'!EO111+'Consumptions Rate Calculator'!EP111)</f>
        <v/>
      </c>
      <c r="BW109" s="24" t="str">
        <f>IF(AND(ISBLANK('Consumptions Rate Calculator'!EQ111),ISBLANK('Consumptions Rate Calculator'!ER111)),"",'Consumptions Rate Calculator'!EQ111+'Consumptions Rate Calculator'!ER111)</f>
        <v/>
      </c>
      <c r="BX109" s="24" t="str">
        <f>IF(AND(ISBLANK('Consumptions Rate Calculator'!ES111),ISBLANK('Consumptions Rate Calculator'!ET111)),"",'Consumptions Rate Calculator'!ES111+'Consumptions Rate Calculator'!ET111)</f>
        <v/>
      </c>
      <c r="BY109" s="24" t="str">
        <f>IF(AND(ISBLANK('Consumptions Rate Calculator'!EU111),ISBLANK('Consumptions Rate Calculator'!EV111)),"",'Consumptions Rate Calculator'!EU111+'Consumptions Rate Calculator'!EV111)</f>
        <v/>
      </c>
      <c r="BZ109" s="24" t="str">
        <f>IF(AND(ISBLANK('Consumptions Rate Calculator'!EW111),ISBLANK('Consumptions Rate Calculator'!EX111)),"",'Consumptions Rate Calculator'!EW111+'Consumptions Rate Calculator'!EX111)</f>
        <v/>
      </c>
      <c r="CA109" s="24" t="str">
        <f>IF(AND(ISBLANK('Consumptions Rate Calculator'!EY111),ISBLANK('Consumptions Rate Calculator'!EZ111)),"",'Consumptions Rate Calculator'!EY111+'Consumptions Rate Calculator'!EZ111)</f>
        <v/>
      </c>
      <c r="CB109" s="24" t="str">
        <f>IF(AND(ISBLANK('Consumptions Rate Calculator'!FA111),ISBLANK('Consumptions Rate Calculator'!FB111)),"",'Consumptions Rate Calculator'!FA111+'Consumptions Rate Calculator'!FB111)</f>
        <v/>
      </c>
      <c r="CC109" s="24" t="str">
        <f>IF(AND(ISBLANK('Consumptions Rate Calculator'!FC111),ISBLANK('Consumptions Rate Calculator'!FD111)),"",'Consumptions Rate Calculator'!FC111+'Consumptions Rate Calculator'!FD111)</f>
        <v/>
      </c>
      <c r="CD109" s="24" t="str">
        <f>IF(AND(ISBLANK('Consumptions Rate Calculator'!FE111),ISBLANK('Consumptions Rate Calculator'!FF111)),"",'Consumptions Rate Calculator'!FE111+'Consumptions Rate Calculator'!FF111)</f>
        <v/>
      </c>
      <c r="CE109" s="24" t="str">
        <f>IF(AND(ISBLANK('Consumptions Rate Calculator'!FG111),ISBLANK('Consumptions Rate Calculator'!FH111)),"",'Consumptions Rate Calculator'!FG111+'Consumptions Rate Calculator'!FH111)</f>
        <v/>
      </c>
      <c r="CF109" s="24" t="str">
        <f>IF(AND(ISBLANK('Consumptions Rate Calculator'!FI111),ISBLANK('Consumptions Rate Calculator'!FJ111)),"",'Consumptions Rate Calculator'!FI111+'Consumptions Rate Calculator'!FJ111)</f>
        <v/>
      </c>
      <c r="CG109" s="24" t="str">
        <f>IF(AND(ISBLANK('Consumptions Rate Calculator'!FK111),ISBLANK('Consumptions Rate Calculator'!FL111)),"",'Consumptions Rate Calculator'!FK111+'Consumptions Rate Calculator'!FL111)</f>
        <v/>
      </c>
      <c r="CH109" s="24" t="str">
        <f>IF(AND(ISBLANK('Consumptions Rate Calculator'!FM111),ISBLANK('Consumptions Rate Calculator'!FN111)),"",'Consumptions Rate Calculator'!FM111+'Consumptions Rate Calculator'!FN111)</f>
        <v/>
      </c>
      <c r="CI109" s="24" t="str">
        <f>IF(AND(ISBLANK('Consumptions Rate Calculator'!FO111),ISBLANK('Consumptions Rate Calculator'!FP111)),"",'Consumptions Rate Calculator'!FO111+'Consumptions Rate Calculator'!FP111)</f>
        <v/>
      </c>
      <c r="CJ109" s="24" t="str">
        <f>IF(AND(ISBLANK('Consumptions Rate Calculator'!FQ111),ISBLANK('Consumptions Rate Calculator'!FR111)),"",'Consumptions Rate Calculator'!FQ111+'Consumptions Rate Calculator'!FR111)</f>
        <v/>
      </c>
      <c r="CK109" s="24" t="str">
        <f>IF(AND(ISBLANK('Consumptions Rate Calculator'!FS111),ISBLANK('Consumptions Rate Calculator'!FT111)),"",'Consumptions Rate Calculator'!FS111+'Consumptions Rate Calculator'!FT111)</f>
        <v/>
      </c>
      <c r="CL109" s="24" t="str">
        <f>IF(AND(ISBLANK('Consumptions Rate Calculator'!FU111),ISBLANK('Consumptions Rate Calculator'!FV111)),"",'Consumptions Rate Calculator'!FU111+'Consumptions Rate Calculator'!FV111)</f>
        <v/>
      </c>
      <c r="CM109" s="24" t="str">
        <f>IF(AND(ISBLANK('Consumptions Rate Calculator'!FW111),ISBLANK('Consumptions Rate Calculator'!FX111)),"",'Consumptions Rate Calculator'!FW111+'Consumptions Rate Calculator'!FX111)</f>
        <v/>
      </c>
      <c r="CN109" s="24" t="str">
        <f>IF(AND(ISBLANK('Consumptions Rate Calculator'!FY111),ISBLANK('Consumptions Rate Calculator'!FZ111)),"",'Consumptions Rate Calculator'!FY111+'Consumptions Rate Calculator'!FZ111)</f>
        <v/>
      </c>
    </row>
    <row r="110" spans="1:92" ht="13.5" customHeight="1" x14ac:dyDescent="0.35">
      <c r="A110" s="22" t="str">
        <f>'Consumptions Rate Calculator'!A112</f>
        <v>Other 96</v>
      </c>
      <c r="B110" s="23" t="str">
        <f>IF('Consumptions Rate Calculator'!B112=0,"",'Consumptions Rate Calculator'!B112)</f>
        <v/>
      </c>
      <c r="C110" s="24" t="str">
        <f>IF(AND(ISBLANK('Consumptions Rate Calculator'!C112),ISBLANK('Consumptions Rate Calculator'!D112)),"",'Consumptions Rate Calculator'!C112+'Consumptions Rate Calculator'!D112)</f>
        <v/>
      </c>
      <c r="D110" s="24" t="str">
        <f>IF(AND(ISBLANK('Consumptions Rate Calculator'!E112),ISBLANK('Consumptions Rate Calculator'!F112)),"",'Consumptions Rate Calculator'!E112+'Consumptions Rate Calculator'!F112)</f>
        <v/>
      </c>
      <c r="E110" s="24" t="str">
        <f>IF(AND(ISBLANK('Consumptions Rate Calculator'!G112),ISBLANK('Consumptions Rate Calculator'!H112)),"",'Consumptions Rate Calculator'!G112+'Consumptions Rate Calculator'!H112)</f>
        <v/>
      </c>
      <c r="F110" s="24" t="str">
        <f>IF(AND(ISBLANK('Consumptions Rate Calculator'!I112),ISBLANK('Consumptions Rate Calculator'!J112)),"",'Consumptions Rate Calculator'!I112+'Consumptions Rate Calculator'!J112)</f>
        <v/>
      </c>
      <c r="G110" s="24" t="str">
        <f>IF(AND(ISBLANK('Consumptions Rate Calculator'!K112),ISBLANK('Consumptions Rate Calculator'!L112)),"",'Consumptions Rate Calculator'!K112+'Consumptions Rate Calculator'!L112)</f>
        <v/>
      </c>
      <c r="H110" s="24" t="str">
        <f>IF(AND(ISBLANK('Consumptions Rate Calculator'!M112),ISBLANK('Consumptions Rate Calculator'!N112)),"",'Consumptions Rate Calculator'!M112+'Consumptions Rate Calculator'!N112)</f>
        <v/>
      </c>
      <c r="I110" s="24" t="str">
        <f>IF(AND(ISBLANK('Consumptions Rate Calculator'!O112),ISBLANK('Consumptions Rate Calculator'!P112)),"",'Consumptions Rate Calculator'!O112+'Consumptions Rate Calculator'!P112)</f>
        <v/>
      </c>
      <c r="J110" s="24" t="str">
        <f>IF(AND(ISBLANK('Consumptions Rate Calculator'!Q112),ISBLANK('Consumptions Rate Calculator'!R112)),"",'Consumptions Rate Calculator'!Q112+'Consumptions Rate Calculator'!R112)</f>
        <v/>
      </c>
      <c r="K110" s="24" t="str">
        <f>IF(AND(ISBLANK('Consumptions Rate Calculator'!S112),ISBLANK('Consumptions Rate Calculator'!T112)),"",'Consumptions Rate Calculator'!S112+'Consumptions Rate Calculator'!T112)</f>
        <v/>
      </c>
      <c r="L110" s="24" t="str">
        <f>IF(AND(ISBLANK('Consumptions Rate Calculator'!U112),ISBLANK('Consumptions Rate Calculator'!V112)),"",'Consumptions Rate Calculator'!U112+'Consumptions Rate Calculator'!V112)</f>
        <v/>
      </c>
      <c r="M110" s="24" t="str">
        <f>IF(AND(ISBLANK('Consumptions Rate Calculator'!W112),ISBLANK('Consumptions Rate Calculator'!X112)),"",'Consumptions Rate Calculator'!W112+'Consumptions Rate Calculator'!X112)</f>
        <v/>
      </c>
      <c r="N110" s="24" t="str">
        <f>IF(AND(ISBLANK('Consumptions Rate Calculator'!Y112),ISBLANK('Consumptions Rate Calculator'!Z112)),"",'Consumptions Rate Calculator'!Y112+'Consumptions Rate Calculator'!Z112)</f>
        <v/>
      </c>
      <c r="O110" s="24" t="str">
        <f>IF(AND(ISBLANK('Consumptions Rate Calculator'!AA112),ISBLANK('Consumptions Rate Calculator'!AB112)),"",'Consumptions Rate Calculator'!AA112+'Consumptions Rate Calculator'!AB112)</f>
        <v/>
      </c>
      <c r="P110" s="24" t="str">
        <f>IF(AND(ISBLANK('Consumptions Rate Calculator'!AC112),ISBLANK('Consumptions Rate Calculator'!AD112)),"",'Consumptions Rate Calculator'!AC112+'Consumptions Rate Calculator'!AD112)</f>
        <v/>
      </c>
      <c r="Q110" s="24" t="str">
        <f>IF(AND(ISBLANK('Consumptions Rate Calculator'!AE112),ISBLANK('Consumptions Rate Calculator'!AF112)),"",'Consumptions Rate Calculator'!AE112+'Consumptions Rate Calculator'!AF112)</f>
        <v/>
      </c>
      <c r="R110" s="24" t="str">
        <f>IF(AND(ISBLANK('Consumptions Rate Calculator'!AG112),ISBLANK('Consumptions Rate Calculator'!AH112)),"",'Consumptions Rate Calculator'!AG112+'Consumptions Rate Calculator'!AH112)</f>
        <v/>
      </c>
      <c r="S110" s="24" t="str">
        <f>IF(AND(ISBLANK('Consumptions Rate Calculator'!AI112),ISBLANK('Consumptions Rate Calculator'!AJ112)),"",'Consumptions Rate Calculator'!AI112+'Consumptions Rate Calculator'!AJ112)</f>
        <v/>
      </c>
      <c r="T110" s="24" t="str">
        <f>IF(AND(ISBLANK('Consumptions Rate Calculator'!AK112),ISBLANK('Consumptions Rate Calculator'!AL112)),"",'Consumptions Rate Calculator'!AK112+'Consumptions Rate Calculator'!AL112)</f>
        <v/>
      </c>
      <c r="U110" s="24" t="str">
        <f>IF(AND(ISBLANK('Consumptions Rate Calculator'!AM112),ISBLANK('Consumptions Rate Calculator'!AN112)),"",'Consumptions Rate Calculator'!AM112+'Consumptions Rate Calculator'!AN112)</f>
        <v/>
      </c>
      <c r="V110" s="24" t="str">
        <f>IF(AND(ISBLANK('Consumptions Rate Calculator'!AO112),ISBLANK('Consumptions Rate Calculator'!AP112)),"",'Consumptions Rate Calculator'!AO112+'Consumptions Rate Calculator'!AP112)</f>
        <v/>
      </c>
      <c r="W110" s="24" t="str">
        <f>IF(AND(ISBLANK('Consumptions Rate Calculator'!AQ112),ISBLANK('Consumptions Rate Calculator'!AR112)),"",'Consumptions Rate Calculator'!AQ112+'Consumptions Rate Calculator'!AR112)</f>
        <v/>
      </c>
      <c r="X110" s="24" t="str">
        <f>IF(AND(ISBLANK('Consumptions Rate Calculator'!AS112),ISBLANK('Consumptions Rate Calculator'!AT112)),"",'Consumptions Rate Calculator'!AS112+'Consumptions Rate Calculator'!AT112)</f>
        <v/>
      </c>
      <c r="Y110" s="24" t="str">
        <f>IF(AND(ISBLANK('Consumptions Rate Calculator'!AU112),ISBLANK('Consumptions Rate Calculator'!AV112)),"",'Consumptions Rate Calculator'!AU112+'Consumptions Rate Calculator'!AV112)</f>
        <v/>
      </c>
      <c r="Z110" s="24" t="str">
        <f>IF(AND(ISBLANK('Consumptions Rate Calculator'!AW112),ISBLANK('Consumptions Rate Calculator'!AX112)),"",'Consumptions Rate Calculator'!AW112+'Consumptions Rate Calculator'!AX112)</f>
        <v/>
      </c>
      <c r="AA110" s="24" t="str">
        <f>IF(AND(ISBLANK('Consumptions Rate Calculator'!AY112),ISBLANK('Consumptions Rate Calculator'!AZ112)),"",'Consumptions Rate Calculator'!AY112+'Consumptions Rate Calculator'!AZ112)</f>
        <v/>
      </c>
      <c r="AB110" s="24" t="str">
        <f>IF(AND(ISBLANK('Consumptions Rate Calculator'!BA112),ISBLANK('Consumptions Rate Calculator'!BB112)),"",'Consumptions Rate Calculator'!BA112+'Consumptions Rate Calculator'!BB112)</f>
        <v/>
      </c>
      <c r="AC110" s="24" t="str">
        <f>IF(AND(ISBLANK('Consumptions Rate Calculator'!BC112),ISBLANK('Consumptions Rate Calculator'!BD112)),"",'Consumptions Rate Calculator'!BC112+'Consumptions Rate Calculator'!BD112)</f>
        <v/>
      </c>
      <c r="AD110" s="24" t="str">
        <f>IF(AND(ISBLANK('Consumptions Rate Calculator'!BE112),ISBLANK('Consumptions Rate Calculator'!BF112)),"",'Consumptions Rate Calculator'!BE112+'Consumptions Rate Calculator'!BF112)</f>
        <v/>
      </c>
      <c r="AE110" s="24" t="str">
        <f>IF(AND(ISBLANK('Consumptions Rate Calculator'!BG112),ISBLANK('Consumptions Rate Calculator'!BH112)),"",'Consumptions Rate Calculator'!BG112+'Consumptions Rate Calculator'!BH112)</f>
        <v/>
      </c>
      <c r="AF110" s="24" t="str">
        <f>IF(AND(ISBLANK('Consumptions Rate Calculator'!BI112),ISBLANK('Consumptions Rate Calculator'!BJ112)),"",'Consumptions Rate Calculator'!BI112+'Consumptions Rate Calculator'!BJ112)</f>
        <v/>
      </c>
      <c r="AG110" s="24" t="str">
        <f>IF(AND(ISBLANK('Consumptions Rate Calculator'!BK112),ISBLANK('Consumptions Rate Calculator'!BL112)),"",'Consumptions Rate Calculator'!BK112+'Consumptions Rate Calculator'!BL112)</f>
        <v/>
      </c>
      <c r="AH110" s="24" t="str">
        <f>IF(AND(ISBLANK('Consumptions Rate Calculator'!BM112),ISBLANK('Consumptions Rate Calculator'!BN112)),"",'Consumptions Rate Calculator'!BM112+'Consumptions Rate Calculator'!BN112)</f>
        <v/>
      </c>
      <c r="AI110" s="24" t="str">
        <f>IF(AND(ISBLANK('Consumptions Rate Calculator'!BO112),ISBLANK('Consumptions Rate Calculator'!BP112)),"",'Consumptions Rate Calculator'!BO112+'Consumptions Rate Calculator'!BP112)</f>
        <v/>
      </c>
      <c r="AJ110" s="24" t="str">
        <f>IF(AND(ISBLANK('Consumptions Rate Calculator'!BQ112),ISBLANK('Consumptions Rate Calculator'!BR112)),"",'Consumptions Rate Calculator'!BQ112+'Consumptions Rate Calculator'!BR112)</f>
        <v/>
      </c>
      <c r="AK110" s="24" t="str">
        <f>IF(AND(ISBLANK('Consumptions Rate Calculator'!BS112),ISBLANK('Consumptions Rate Calculator'!BT112)),"",'Consumptions Rate Calculator'!BS112+'Consumptions Rate Calculator'!BT112)</f>
        <v/>
      </c>
      <c r="AL110" s="24" t="str">
        <f>IF(AND(ISBLANK('Consumptions Rate Calculator'!BU112),ISBLANK('Consumptions Rate Calculator'!BV112)),"",'Consumptions Rate Calculator'!BU112+'Consumptions Rate Calculator'!BV112)</f>
        <v/>
      </c>
      <c r="AM110" s="24" t="str">
        <f>IF(AND(ISBLANK('Consumptions Rate Calculator'!BW112),ISBLANK('Consumptions Rate Calculator'!BX112)),"",'Consumptions Rate Calculator'!BW112+'Consumptions Rate Calculator'!BX112)</f>
        <v/>
      </c>
      <c r="AN110" s="24" t="str">
        <f>IF(AND(ISBLANK('Consumptions Rate Calculator'!BY112),ISBLANK('Consumptions Rate Calculator'!BZ112)),"",'Consumptions Rate Calculator'!BY112+'Consumptions Rate Calculator'!BZ112)</f>
        <v/>
      </c>
      <c r="AO110" s="24" t="str">
        <f>IF(AND(ISBLANK('Consumptions Rate Calculator'!CA112),ISBLANK('Consumptions Rate Calculator'!CB112)),"",'Consumptions Rate Calculator'!CA112+'Consumptions Rate Calculator'!CB112)</f>
        <v/>
      </c>
      <c r="AP110" s="24" t="str">
        <f>IF(AND(ISBLANK('Consumptions Rate Calculator'!CC112),ISBLANK('Consumptions Rate Calculator'!CD112)),"",'Consumptions Rate Calculator'!CC112+'Consumptions Rate Calculator'!CD112)</f>
        <v/>
      </c>
      <c r="AQ110" s="24" t="str">
        <f>IF(AND(ISBLANK('Consumptions Rate Calculator'!CE112),ISBLANK('Consumptions Rate Calculator'!CF112)),"",'Consumptions Rate Calculator'!CE112+'Consumptions Rate Calculator'!CF112)</f>
        <v/>
      </c>
      <c r="AR110" s="24" t="str">
        <f>IF(AND(ISBLANK('Consumptions Rate Calculator'!CG112),ISBLANK('Consumptions Rate Calculator'!CH112)),"",'Consumptions Rate Calculator'!CG112+'Consumptions Rate Calculator'!CH112)</f>
        <v/>
      </c>
      <c r="AS110" s="24" t="str">
        <f>IF(AND(ISBLANK('Consumptions Rate Calculator'!CI112),ISBLANK('Consumptions Rate Calculator'!CJ112)),"",'Consumptions Rate Calculator'!CI112+'Consumptions Rate Calculator'!CJ112)</f>
        <v/>
      </c>
      <c r="AT110" s="24" t="str">
        <f>IF(AND(ISBLANK('Consumptions Rate Calculator'!CK112),ISBLANK('Consumptions Rate Calculator'!CL112)),"",'Consumptions Rate Calculator'!CK112+'Consumptions Rate Calculator'!CL112)</f>
        <v/>
      </c>
      <c r="AU110" s="24" t="str">
        <f>IF(AND(ISBLANK('Consumptions Rate Calculator'!CM112),ISBLANK('Consumptions Rate Calculator'!CN112)),"",'Consumptions Rate Calculator'!CM112+'Consumptions Rate Calculator'!CN112)</f>
        <v/>
      </c>
      <c r="AV110" s="24" t="str">
        <f>IF(AND(ISBLANK('Consumptions Rate Calculator'!CO112),ISBLANK('Consumptions Rate Calculator'!CP112)),"",'Consumptions Rate Calculator'!CO112+'Consumptions Rate Calculator'!CP112)</f>
        <v/>
      </c>
      <c r="AW110" s="24" t="str">
        <f>IF(AND(ISBLANK('Consumptions Rate Calculator'!CQ112),ISBLANK('Consumptions Rate Calculator'!CR112)),"",'Consumptions Rate Calculator'!CQ112+'Consumptions Rate Calculator'!CR112)</f>
        <v/>
      </c>
      <c r="AX110" s="24" t="str">
        <f>IF(AND(ISBLANK('Consumptions Rate Calculator'!CS112),ISBLANK('Consumptions Rate Calculator'!CT112)),"",'Consumptions Rate Calculator'!CS112+'Consumptions Rate Calculator'!CT112)</f>
        <v/>
      </c>
      <c r="AY110" s="24" t="str">
        <f>IF(AND(ISBLANK('Consumptions Rate Calculator'!CU112),ISBLANK('Consumptions Rate Calculator'!CV112)),"",'Consumptions Rate Calculator'!CU112+'Consumptions Rate Calculator'!CV112)</f>
        <v/>
      </c>
      <c r="AZ110" s="24" t="str">
        <f>IF(AND(ISBLANK('Consumptions Rate Calculator'!CW112),ISBLANK('Consumptions Rate Calculator'!CX112)),"",'Consumptions Rate Calculator'!CW112+'Consumptions Rate Calculator'!CX112)</f>
        <v/>
      </c>
      <c r="BA110" s="24" t="str">
        <f>IF(AND(ISBLANK('Consumptions Rate Calculator'!CY112),ISBLANK('Consumptions Rate Calculator'!CZ112)),"",'Consumptions Rate Calculator'!CY112+'Consumptions Rate Calculator'!CZ112)</f>
        <v/>
      </c>
      <c r="BB110" s="24" t="str">
        <f>IF(AND(ISBLANK('Consumptions Rate Calculator'!DA112),ISBLANK('Consumptions Rate Calculator'!DB112)),"",'Consumptions Rate Calculator'!DA112+'Consumptions Rate Calculator'!DB112)</f>
        <v/>
      </c>
      <c r="BC110" s="24" t="str">
        <f>IF(AND(ISBLANK('Consumptions Rate Calculator'!DC112),ISBLANK('Consumptions Rate Calculator'!DD112)),"",'Consumptions Rate Calculator'!DC112+'Consumptions Rate Calculator'!DD112)</f>
        <v/>
      </c>
      <c r="BD110" s="24" t="str">
        <f>IF(AND(ISBLANK('Consumptions Rate Calculator'!DE112),ISBLANK('Consumptions Rate Calculator'!DF112)),"",'Consumptions Rate Calculator'!DE112+'Consumptions Rate Calculator'!DF112)</f>
        <v/>
      </c>
      <c r="BE110" s="24" t="str">
        <f>IF(AND(ISBLANK('Consumptions Rate Calculator'!DG112),ISBLANK('Consumptions Rate Calculator'!DH112)),"",'Consumptions Rate Calculator'!DG112+'Consumptions Rate Calculator'!DH112)</f>
        <v/>
      </c>
      <c r="BF110" s="24" t="str">
        <f>IF(AND(ISBLANK('Consumptions Rate Calculator'!DI112),ISBLANK('Consumptions Rate Calculator'!DJ112)),"",'Consumptions Rate Calculator'!DI112+'Consumptions Rate Calculator'!DJ112)</f>
        <v/>
      </c>
      <c r="BG110" s="24" t="str">
        <f>IF(AND(ISBLANK('Consumptions Rate Calculator'!DK112),ISBLANK('Consumptions Rate Calculator'!DL112)),"",'Consumptions Rate Calculator'!DK112+'Consumptions Rate Calculator'!DL112)</f>
        <v/>
      </c>
      <c r="BH110" s="24" t="str">
        <f>IF(AND(ISBLANK('Consumptions Rate Calculator'!DM112),ISBLANK('Consumptions Rate Calculator'!DN112)),"",'Consumptions Rate Calculator'!DM112+'Consumptions Rate Calculator'!DN112)</f>
        <v/>
      </c>
      <c r="BI110" s="24" t="str">
        <f>IF(AND(ISBLANK('Consumptions Rate Calculator'!DO112),ISBLANK('Consumptions Rate Calculator'!DP112)),"",'Consumptions Rate Calculator'!DO112+'Consumptions Rate Calculator'!DP112)</f>
        <v/>
      </c>
      <c r="BJ110" s="24" t="str">
        <f>IF(AND(ISBLANK('Consumptions Rate Calculator'!DQ112),ISBLANK('Consumptions Rate Calculator'!DR112)),"",'Consumptions Rate Calculator'!DQ112+'Consumptions Rate Calculator'!DR112)</f>
        <v/>
      </c>
      <c r="BK110" s="24" t="str">
        <f>IF(AND(ISBLANK('Consumptions Rate Calculator'!DS112),ISBLANK('Consumptions Rate Calculator'!DT112)),"",'Consumptions Rate Calculator'!DS112+'Consumptions Rate Calculator'!DT112)</f>
        <v/>
      </c>
      <c r="BL110" s="24" t="str">
        <f>IF(AND(ISBLANK('Consumptions Rate Calculator'!DU112),ISBLANK('Consumptions Rate Calculator'!DV112)),"",'Consumptions Rate Calculator'!DU112+'Consumptions Rate Calculator'!DV112)</f>
        <v/>
      </c>
      <c r="BM110" s="24" t="str">
        <f>IF(AND(ISBLANK('Consumptions Rate Calculator'!DW112),ISBLANK('Consumptions Rate Calculator'!DX112)),"",'Consumptions Rate Calculator'!DW112+'Consumptions Rate Calculator'!DX112)</f>
        <v/>
      </c>
      <c r="BN110" s="24" t="str">
        <f>IF(AND(ISBLANK('Consumptions Rate Calculator'!DY112),ISBLANK('Consumptions Rate Calculator'!DZ112)),"",'Consumptions Rate Calculator'!DY112+'Consumptions Rate Calculator'!DZ112)</f>
        <v/>
      </c>
      <c r="BO110" s="24" t="str">
        <f>IF(AND(ISBLANK('Consumptions Rate Calculator'!EA112),ISBLANK('Consumptions Rate Calculator'!EB112)),"",'Consumptions Rate Calculator'!EA112+'Consumptions Rate Calculator'!EB112)</f>
        <v/>
      </c>
      <c r="BP110" s="24" t="str">
        <f>IF(AND(ISBLANK('Consumptions Rate Calculator'!EC112),ISBLANK('Consumptions Rate Calculator'!ED112)),"",'Consumptions Rate Calculator'!EC112+'Consumptions Rate Calculator'!ED112)</f>
        <v/>
      </c>
      <c r="BQ110" s="24" t="str">
        <f>IF(AND(ISBLANK('Consumptions Rate Calculator'!EE112),ISBLANK('Consumptions Rate Calculator'!EF112)),"",'Consumptions Rate Calculator'!EE112+'Consumptions Rate Calculator'!EF112)</f>
        <v/>
      </c>
      <c r="BR110" s="24" t="str">
        <f>IF(AND(ISBLANK('Consumptions Rate Calculator'!EG112),ISBLANK('Consumptions Rate Calculator'!EH112)),"",'Consumptions Rate Calculator'!EG112+'Consumptions Rate Calculator'!EH112)</f>
        <v/>
      </c>
      <c r="BS110" s="24" t="str">
        <f>IF(AND(ISBLANK('Consumptions Rate Calculator'!EI112),ISBLANK('Consumptions Rate Calculator'!EJ112)),"",'Consumptions Rate Calculator'!EI112+'Consumptions Rate Calculator'!EJ112)</f>
        <v/>
      </c>
      <c r="BT110" s="24" t="str">
        <f>IF(AND(ISBLANK('Consumptions Rate Calculator'!EK112),ISBLANK('Consumptions Rate Calculator'!EL112)),"",'Consumptions Rate Calculator'!EK112+'Consumptions Rate Calculator'!EL112)</f>
        <v/>
      </c>
      <c r="BU110" s="24" t="str">
        <f>IF(AND(ISBLANK('Consumptions Rate Calculator'!EM112),ISBLANK('Consumptions Rate Calculator'!EN112)),"",'Consumptions Rate Calculator'!EM112+'Consumptions Rate Calculator'!EN112)</f>
        <v/>
      </c>
      <c r="BV110" s="24" t="str">
        <f>IF(AND(ISBLANK('Consumptions Rate Calculator'!EO112),ISBLANK('Consumptions Rate Calculator'!EP112)),"",'Consumptions Rate Calculator'!EO112+'Consumptions Rate Calculator'!EP112)</f>
        <v/>
      </c>
      <c r="BW110" s="24" t="str">
        <f>IF(AND(ISBLANK('Consumptions Rate Calculator'!EQ112),ISBLANK('Consumptions Rate Calculator'!ER112)),"",'Consumptions Rate Calculator'!EQ112+'Consumptions Rate Calculator'!ER112)</f>
        <v/>
      </c>
      <c r="BX110" s="24" t="str">
        <f>IF(AND(ISBLANK('Consumptions Rate Calculator'!ES112),ISBLANK('Consumptions Rate Calculator'!ET112)),"",'Consumptions Rate Calculator'!ES112+'Consumptions Rate Calculator'!ET112)</f>
        <v/>
      </c>
      <c r="BY110" s="24" t="str">
        <f>IF(AND(ISBLANK('Consumptions Rate Calculator'!EU112),ISBLANK('Consumptions Rate Calculator'!EV112)),"",'Consumptions Rate Calculator'!EU112+'Consumptions Rate Calculator'!EV112)</f>
        <v/>
      </c>
      <c r="BZ110" s="24" t="str">
        <f>IF(AND(ISBLANK('Consumptions Rate Calculator'!EW112),ISBLANK('Consumptions Rate Calculator'!EX112)),"",'Consumptions Rate Calculator'!EW112+'Consumptions Rate Calculator'!EX112)</f>
        <v/>
      </c>
      <c r="CA110" s="24" t="str">
        <f>IF(AND(ISBLANK('Consumptions Rate Calculator'!EY112),ISBLANK('Consumptions Rate Calculator'!EZ112)),"",'Consumptions Rate Calculator'!EY112+'Consumptions Rate Calculator'!EZ112)</f>
        <v/>
      </c>
      <c r="CB110" s="24" t="str">
        <f>IF(AND(ISBLANK('Consumptions Rate Calculator'!FA112),ISBLANK('Consumptions Rate Calculator'!FB112)),"",'Consumptions Rate Calculator'!FA112+'Consumptions Rate Calculator'!FB112)</f>
        <v/>
      </c>
      <c r="CC110" s="24" t="str">
        <f>IF(AND(ISBLANK('Consumptions Rate Calculator'!FC112),ISBLANK('Consumptions Rate Calculator'!FD112)),"",'Consumptions Rate Calculator'!FC112+'Consumptions Rate Calculator'!FD112)</f>
        <v/>
      </c>
      <c r="CD110" s="24" t="str">
        <f>IF(AND(ISBLANK('Consumptions Rate Calculator'!FE112),ISBLANK('Consumptions Rate Calculator'!FF112)),"",'Consumptions Rate Calculator'!FE112+'Consumptions Rate Calculator'!FF112)</f>
        <v/>
      </c>
      <c r="CE110" s="24" t="str">
        <f>IF(AND(ISBLANK('Consumptions Rate Calculator'!FG112),ISBLANK('Consumptions Rate Calculator'!FH112)),"",'Consumptions Rate Calculator'!FG112+'Consumptions Rate Calculator'!FH112)</f>
        <v/>
      </c>
      <c r="CF110" s="24" t="str">
        <f>IF(AND(ISBLANK('Consumptions Rate Calculator'!FI112),ISBLANK('Consumptions Rate Calculator'!FJ112)),"",'Consumptions Rate Calculator'!FI112+'Consumptions Rate Calculator'!FJ112)</f>
        <v/>
      </c>
      <c r="CG110" s="24" t="str">
        <f>IF(AND(ISBLANK('Consumptions Rate Calculator'!FK112),ISBLANK('Consumptions Rate Calculator'!FL112)),"",'Consumptions Rate Calculator'!FK112+'Consumptions Rate Calculator'!FL112)</f>
        <v/>
      </c>
      <c r="CH110" s="24" t="str">
        <f>IF(AND(ISBLANK('Consumptions Rate Calculator'!FM112),ISBLANK('Consumptions Rate Calculator'!FN112)),"",'Consumptions Rate Calculator'!FM112+'Consumptions Rate Calculator'!FN112)</f>
        <v/>
      </c>
      <c r="CI110" s="24" t="str">
        <f>IF(AND(ISBLANK('Consumptions Rate Calculator'!FO112),ISBLANK('Consumptions Rate Calculator'!FP112)),"",'Consumptions Rate Calculator'!FO112+'Consumptions Rate Calculator'!FP112)</f>
        <v/>
      </c>
      <c r="CJ110" s="24" t="str">
        <f>IF(AND(ISBLANK('Consumptions Rate Calculator'!FQ112),ISBLANK('Consumptions Rate Calculator'!FR112)),"",'Consumptions Rate Calculator'!FQ112+'Consumptions Rate Calculator'!FR112)</f>
        <v/>
      </c>
      <c r="CK110" s="24" t="str">
        <f>IF(AND(ISBLANK('Consumptions Rate Calculator'!FS112),ISBLANK('Consumptions Rate Calculator'!FT112)),"",'Consumptions Rate Calculator'!FS112+'Consumptions Rate Calculator'!FT112)</f>
        <v/>
      </c>
      <c r="CL110" s="24" t="str">
        <f>IF(AND(ISBLANK('Consumptions Rate Calculator'!FU112),ISBLANK('Consumptions Rate Calculator'!FV112)),"",'Consumptions Rate Calculator'!FU112+'Consumptions Rate Calculator'!FV112)</f>
        <v/>
      </c>
      <c r="CM110" s="24" t="str">
        <f>IF(AND(ISBLANK('Consumptions Rate Calculator'!FW112),ISBLANK('Consumptions Rate Calculator'!FX112)),"",'Consumptions Rate Calculator'!FW112+'Consumptions Rate Calculator'!FX112)</f>
        <v/>
      </c>
      <c r="CN110" s="24" t="str">
        <f>IF(AND(ISBLANK('Consumptions Rate Calculator'!FY112),ISBLANK('Consumptions Rate Calculator'!FZ112)),"",'Consumptions Rate Calculator'!FY112+'Consumptions Rate Calculator'!FZ112)</f>
        <v/>
      </c>
    </row>
    <row r="111" spans="1:92" ht="13.5" customHeight="1" x14ac:dyDescent="0.35">
      <c r="A111" s="22" t="str">
        <f>'Consumptions Rate Calculator'!A113</f>
        <v>Other 97</v>
      </c>
      <c r="B111" s="23" t="str">
        <f>IF('Consumptions Rate Calculator'!B113=0,"",'Consumptions Rate Calculator'!B113)</f>
        <v/>
      </c>
      <c r="C111" s="24" t="str">
        <f>IF(AND(ISBLANK('Consumptions Rate Calculator'!C113),ISBLANK('Consumptions Rate Calculator'!D113)),"",'Consumptions Rate Calculator'!C113+'Consumptions Rate Calculator'!D113)</f>
        <v/>
      </c>
      <c r="D111" s="24" t="str">
        <f>IF(AND(ISBLANK('Consumptions Rate Calculator'!E113),ISBLANK('Consumptions Rate Calculator'!F113)),"",'Consumptions Rate Calculator'!E113+'Consumptions Rate Calculator'!F113)</f>
        <v/>
      </c>
      <c r="E111" s="24" t="str">
        <f>IF(AND(ISBLANK('Consumptions Rate Calculator'!G113),ISBLANK('Consumptions Rate Calculator'!H113)),"",'Consumptions Rate Calculator'!G113+'Consumptions Rate Calculator'!H113)</f>
        <v/>
      </c>
      <c r="F111" s="24" t="str">
        <f>IF(AND(ISBLANK('Consumptions Rate Calculator'!I113),ISBLANK('Consumptions Rate Calculator'!J113)),"",'Consumptions Rate Calculator'!I113+'Consumptions Rate Calculator'!J113)</f>
        <v/>
      </c>
      <c r="G111" s="24" t="str">
        <f>IF(AND(ISBLANK('Consumptions Rate Calculator'!K113),ISBLANK('Consumptions Rate Calculator'!L113)),"",'Consumptions Rate Calculator'!K113+'Consumptions Rate Calculator'!L113)</f>
        <v/>
      </c>
      <c r="H111" s="24" t="str">
        <f>IF(AND(ISBLANK('Consumptions Rate Calculator'!M113),ISBLANK('Consumptions Rate Calculator'!N113)),"",'Consumptions Rate Calculator'!M113+'Consumptions Rate Calculator'!N113)</f>
        <v/>
      </c>
      <c r="I111" s="24" t="str">
        <f>IF(AND(ISBLANK('Consumptions Rate Calculator'!O113),ISBLANK('Consumptions Rate Calculator'!P113)),"",'Consumptions Rate Calculator'!O113+'Consumptions Rate Calculator'!P113)</f>
        <v/>
      </c>
      <c r="J111" s="24" t="str">
        <f>IF(AND(ISBLANK('Consumptions Rate Calculator'!Q113),ISBLANK('Consumptions Rate Calculator'!R113)),"",'Consumptions Rate Calculator'!Q113+'Consumptions Rate Calculator'!R113)</f>
        <v/>
      </c>
      <c r="K111" s="24" t="str">
        <f>IF(AND(ISBLANK('Consumptions Rate Calculator'!S113),ISBLANK('Consumptions Rate Calculator'!T113)),"",'Consumptions Rate Calculator'!S113+'Consumptions Rate Calculator'!T113)</f>
        <v/>
      </c>
      <c r="L111" s="24" t="str">
        <f>IF(AND(ISBLANK('Consumptions Rate Calculator'!U113),ISBLANK('Consumptions Rate Calculator'!V113)),"",'Consumptions Rate Calculator'!U113+'Consumptions Rate Calculator'!V113)</f>
        <v/>
      </c>
      <c r="M111" s="24" t="str">
        <f>IF(AND(ISBLANK('Consumptions Rate Calculator'!W113),ISBLANK('Consumptions Rate Calculator'!X113)),"",'Consumptions Rate Calculator'!W113+'Consumptions Rate Calculator'!X113)</f>
        <v/>
      </c>
      <c r="N111" s="24" t="str">
        <f>IF(AND(ISBLANK('Consumptions Rate Calculator'!Y113),ISBLANK('Consumptions Rate Calculator'!Z113)),"",'Consumptions Rate Calculator'!Y113+'Consumptions Rate Calculator'!Z113)</f>
        <v/>
      </c>
      <c r="O111" s="24" t="str">
        <f>IF(AND(ISBLANK('Consumptions Rate Calculator'!AA113),ISBLANK('Consumptions Rate Calculator'!AB113)),"",'Consumptions Rate Calculator'!AA113+'Consumptions Rate Calculator'!AB113)</f>
        <v/>
      </c>
      <c r="P111" s="24" t="str">
        <f>IF(AND(ISBLANK('Consumptions Rate Calculator'!AC113),ISBLANK('Consumptions Rate Calculator'!AD113)),"",'Consumptions Rate Calculator'!AC113+'Consumptions Rate Calculator'!AD113)</f>
        <v/>
      </c>
      <c r="Q111" s="24" t="str">
        <f>IF(AND(ISBLANK('Consumptions Rate Calculator'!AE113),ISBLANK('Consumptions Rate Calculator'!AF113)),"",'Consumptions Rate Calculator'!AE113+'Consumptions Rate Calculator'!AF113)</f>
        <v/>
      </c>
      <c r="R111" s="24" t="str">
        <f>IF(AND(ISBLANK('Consumptions Rate Calculator'!AG113),ISBLANK('Consumptions Rate Calculator'!AH113)),"",'Consumptions Rate Calculator'!AG113+'Consumptions Rate Calculator'!AH113)</f>
        <v/>
      </c>
      <c r="S111" s="24" t="str">
        <f>IF(AND(ISBLANK('Consumptions Rate Calculator'!AI113),ISBLANK('Consumptions Rate Calculator'!AJ113)),"",'Consumptions Rate Calculator'!AI113+'Consumptions Rate Calculator'!AJ113)</f>
        <v/>
      </c>
      <c r="T111" s="24" t="str">
        <f>IF(AND(ISBLANK('Consumptions Rate Calculator'!AK113),ISBLANK('Consumptions Rate Calculator'!AL113)),"",'Consumptions Rate Calculator'!AK113+'Consumptions Rate Calculator'!AL113)</f>
        <v/>
      </c>
      <c r="U111" s="24" t="str">
        <f>IF(AND(ISBLANK('Consumptions Rate Calculator'!AM113),ISBLANK('Consumptions Rate Calculator'!AN113)),"",'Consumptions Rate Calculator'!AM113+'Consumptions Rate Calculator'!AN113)</f>
        <v/>
      </c>
      <c r="V111" s="24" t="str">
        <f>IF(AND(ISBLANK('Consumptions Rate Calculator'!AO113),ISBLANK('Consumptions Rate Calculator'!AP113)),"",'Consumptions Rate Calculator'!AO113+'Consumptions Rate Calculator'!AP113)</f>
        <v/>
      </c>
      <c r="W111" s="24" t="str">
        <f>IF(AND(ISBLANK('Consumptions Rate Calculator'!AQ113),ISBLANK('Consumptions Rate Calculator'!AR113)),"",'Consumptions Rate Calculator'!AQ113+'Consumptions Rate Calculator'!AR113)</f>
        <v/>
      </c>
      <c r="X111" s="24" t="str">
        <f>IF(AND(ISBLANK('Consumptions Rate Calculator'!AS113),ISBLANK('Consumptions Rate Calculator'!AT113)),"",'Consumptions Rate Calculator'!AS113+'Consumptions Rate Calculator'!AT113)</f>
        <v/>
      </c>
      <c r="Y111" s="24" t="str">
        <f>IF(AND(ISBLANK('Consumptions Rate Calculator'!AU113),ISBLANK('Consumptions Rate Calculator'!AV113)),"",'Consumptions Rate Calculator'!AU113+'Consumptions Rate Calculator'!AV113)</f>
        <v/>
      </c>
      <c r="Z111" s="24" t="str">
        <f>IF(AND(ISBLANK('Consumptions Rate Calculator'!AW113),ISBLANK('Consumptions Rate Calculator'!AX113)),"",'Consumptions Rate Calculator'!AW113+'Consumptions Rate Calculator'!AX113)</f>
        <v/>
      </c>
      <c r="AA111" s="24" t="str">
        <f>IF(AND(ISBLANK('Consumptions Rate Calculator'!AY113),ISBLANK('Consumptions Rate Calculator'!AZ113)),"",'Consumptions Rate Calculator'!AY113+'Consumptions Rate Calculator'!AZ113)</f>
        <v/>
      </c>
      <c r="AB111" s="24" t="str">
        <f>IF(AND(ISBLANK('Consumptions Rate Calculator'!BA113),ISBLANK('Consumptions Rate Calculator'!BB113)),"",'Consumptions Rate Calculator'!BA113+'Consumptions Rate Calculator'!BB113)</f>
        <v/>
      </c>
      <c r="AC111" s="24" t="str">
        <f>IF(AND(ISBLANK('Consumptions Rate Calculator'!BC113),ISBLANK('Consumptions Rate Calculator'!BD113)),"",'Consumptions Rate Calculator'!BC113+'Consumptions Rate Calculator'!BD113)</f>
        <v/>
      </c>
      <c r="AD111" s="24" t="str">
        <f>IF(AND(ISBLANK('Consumptions Rate Calculator'!BE113),ISBLANK('Consumptions Rate Calculator'!BF113)),"",'Consumptions Rate Calculator'!BE113+'Consumptions Rate Calculator'!BF113)</f>
        <v/>
      </c>
      <c r="AE111" s="24" t="str">
        <f>IF(AND(ISBLANK('Consumptions Rate Calculator'!BG113),ISBLANK('Consumptions Rate Calculator'!BH113)),"",'Consumptions Rate Calculator'!BG113+'Consumptions Rate Calculator'!BH113)</f>
        <v/>
      </c>
      <c r="AF111" s="24" t="str">
        <f>IF(AND(ISBLANK('Consumptions Rate Calculator'!BI113),ISBLANK('Consumptions Rate Calculator'!BJ113)),"",'Consumptions Rate Calculator'!BI113+'Consumptions Rate Calculator'!BJ113)</f>
        <v/>
      </c>
      <c r="AG111" s="24" t="str">
        <f>IF(AND(ISBLANK('Consumptions Rate Calculator'!BK113),ISBLANK('Consumptions Rate Calculator'!BL113)),"",'Consumptions Rate Calculator'!BK113+'Consumptions Rate Calculator'!BL113)</f>
        <v/>
      </c>
      <c r="AH111" s="24" t="str">
        <f>IF(AND(ISBLANK('Consumptions Rate Calculator'!BM113),ISBLANK('Consumptions Rate Calculator'!BN113)),"",'Consumptions Rate Calculator'!BM113+'Consumptions Rate Calculator'!BN113)</f>
        <v/>
      </c>
      <c r="AI111" s="24" t="str">
        <f>IF(AND(ISBLANK('Consumptions Rate Calculator'!BO113),ISBLANK('Consumptions Rate Calculator'!BP113)),"",'Consumptions Rate Calculator'!BO113+'Consumptions Rate Calculator'!BP113)</f>
        <v/>
      </c>
      <c r="AJ111" s="24" t="str">
        <f>IF(AND(ISBLANK('Consumptions Rate Calculator'!BQ113),ISBLANK('Consumptions Rate Calculator'!BR113)),"",'Consumptions Rate Calculator'!BQ113+'Consumptions Rate Calculator'!BR113)</f>
        <v/>
      </c>
      <c r="AK111" s="24" t="str">
        <f>IF(AND(ISBLANK('Consumptions Rate Calculator'!BS113),ISBLANK('Consumptions Rate Calculator'!BT113)),"",'Consumptions Rate Calculator'!BS113+'Consumptions Rate Calculator'!BT113)</f>
        <v/>
      </c>
      <c r="AL111" s="24" t="str">
        <f>IF(AND(ISBLANK('Consumptions Rate Calculator'!BU113),ISBLANK('Consumptions Rate Calculator'!BV113)),"",'Consumptions Rate Calculator'!BU113+'Consumptions Rate Calculator'!BV113)</f>
        <v/>
      </c>
      <c r="AM111" s="24" t="str">
        <f>IF(AND(ISBLANK('Consumptions Rate Calculator'!BW113),ISBLANK('Consumptions Rate Calculator'!BX113)),"",'Consumptions Rate Calculator'!BW113+'Consumptions Rate Calculator'!BX113)</f>
        <v/>
      </c>
      <c r="AN111" s="24" t="str">
        <f>IF(AND(ISBLANK('Consumptions Rate Calculator'!BY113),ISBLANK('Consumptions Rate Calculator'!BZ113)),"",'Consumptions Rate Calculator'!BY113+'Consumptions Rate Calculator'!BZ113)</f>
        <v/>
      </c>
      <c r="AO111" s="24" t="str">
        <f>IF(AND(ISBLANK('Consumptions Rate Calculator'!CA113),ISBLANK('Consumptions Rate Calculator'!CB113)),"",'Consumptions Rate Calculator'!CA113+'Consumptions Rate Calculator'!CB113)</f>
        <v/>
      </c>
      <c r="AP111" s="24" t="str">
        <f>IF(AND(ISBLANK('Consumptions Rate Calculator'!CC113),ISBLANK('Consumptions Rate Calculator'!CD113)),"",'Consumptions Rate Calculator'!CC113+'Consumptions Rate Calculator'!CD113)</f>
        <v/>
      </c>
      <c r="AQ111" s="24" t="str">
        <f>IF(AND(ISBLANK('Consumptions Rate Calculator'!CE113),ISBLANK('Consumptions Rate Calculator'!CF113)),"",'Consumptions Rate Calculator'!CE113+'Consumptions Rate Calculator'!CF113)</f>
        <v/>
      </c>
      <c r="AR111" s="24" t="str">
        <f>IF(AND(ISBLANK('Consumptions Rate Calculator'!CG113),ISBLANK('Consumptions Rate Calculator'!CH113)),"",'Consumptions Rate Calculator'!CG113+'Consumptions Rate Calculator'!CH113)</f>
        <v/>
      </c>
      <c r="AS111" s="24" t="str">
        <f>IF(AND(ISBLANK('Consumptions Rate Calculator'!CI113),ISBLANK('Consumptions Rate Calculator'!CJ113)),"",'Consumptions Rate Calculator'!CI113+'Consumptions Rate Calculator'!CJ113)</f>
        <v/>
      </c>
      <c r="AT111" s="24" t="str">
        <f>IF(AND(ISBLANK('Consumptions Rate Calculator'!CK113),ISBLANK('Consumptions Rate Calculator'!CL113)),"",'Consumptions Rate Calculator'!CK113+'Consumptions Rate Calculator'!CL113)</f>
        <v/>
      </c>
      <c r="AU111" s="24" t="str">
        <f>IF(AND(ISBLANK('Consumptions Rate Calculator'!CM113),ISBLANK('Consumptions Rate Calculator'!CN113)),"",'Consumptions Rate Calculator'!CM113+'Consumptions Rate Calculator'!CN113)</f>
        <v/>
      </c>
      <c r="AV111" s="24" t="str">
        <f>IF(AND(ISBLANK('Consumptions Rate Calculator'!CO113),ISBLANK('Consumptions Rate Calculator'!CP113)),"",'Consumptions Rate Calculator'!CO113+'Consumptions Rate Calculator'!CP113)</f>
        <v/>
      </c>
      <c r="AW111" s="24" t="str">
        <f>IF(AND(ISBLANK('Consumptions Rate Calculator'!CQ113),ISBLANK('Consumptions Rate Calculator'!CR113)),"",'Consumptions Rate Calculator'!CQ113+'Consumptions Rate Calculator'!CR113)</f>
        <v/>
      </c>
      <c r="AX111" s="24" t="str">
        <f>IF(AND(ISBLANK('Consumptions Rate Calculator'!CS113),ISBLANK('Consumptions Rate Calculator'!CT113)),"",'Consumptions Rate Calculator'!CS113+'Consumptions Rate Calculator'!CT113)</f>
        <v/>
      </c>
      <c r="AY111" s="24" t="str">
        <f>IF(AND(ISBLANK('Consumptions Rate Calculator'!CU113),ISBLANK('Consumptions Rate Calculator'!CV113)),"",'Consumptions Rate Calculator'!CU113+'Consumptions Rate Calculator'!CV113)</f>
        <v/>
      </c>
      <c r="AZ111" s="24" t="str">
        <f>IF(AND(ISBLANK('Consumptions Rate Calculator'!CW113),ISBLANK('Consumptions Rate Calculator'!CX113)),"",'Consumptions Rate Calculator'!CW113+'Consumptions Rate Calculator'!CX113)</f>
        <v/>
      </c>
      <c r="BA111" s="24" t="str">
        <f>IF(AND(ISBLANK('Consumptions Rate Calculator'!CY113),ISBLANK('Consumptions Rate Calculator'!CZ113)),"",'Consumptions Rate Calculator'!CY113+'Consumptions Rate Calculator'!CZ113)</f>
        <v/>
      </c>
      <c r="BB111" s="24" t="str">
        <f>IF(AND(ISBLANK('Consumptions Rate Calculator'!DA113),ISBLANK('Consumptions Rate Calculator'!DB113)),"",'Consumptions Rate Calculator'!DA113+'Consumptions Rate Calculator'!DB113)</f>
        <v/>
      </c>
      <c r="BC111" s="24" t="str">
        <f>IF(AND(ISBLANK('Consumptions Rate Calculator'!DC113),ISBLANK('Consumptions Rate Calculator'!DD113)),"",'Consumptions Rate Calculator'!DC113+'Consumptions Rate Calculator'!DD113)</f>
        <v/>
      </c>
      <c r="BD111" s="24" t="str">
        <f>IF(AND(ISBLANK('Consumptions Rate Calculator'!DE113),ISBLANK('Consumptions Rate Calculator'!DF113)),"",'Consumptions Rate Calculator'!DE113+'Consumptions Rate Calculator'!DF113)</f>
        <v/>
      </c>
      <c r="BE111" s="24" t="str">
        <f>IF(AND(ISBLANK('Consumptions Rate Calculator'!DG113),ISBLANK('Consumptions Rate Calculator'!DH113)),"",'Consumptions Rate Calculator'!DG113+'Consumptions Rate Calculator'!DH113)</f>
        <v/>
      </c>
      <c r="BF111" s="24" t="str">
        <f>IF(AND(ISBLANK('Consumptions Rate Calculator'!DI113),ISBLANK('Consumptions Rate Calculator'!DJ113)),"",'Consumptions Rate Calculator'!DI113+'Consumptions Rate Calculator'!DJ113)</f>
        <v/>
      </c>
      <c r="BG111" s="24" t="str">
        <f>IF(AND(ISBLANK('Consumptions Rate Calculator'!DK113),ISBLANK('Consumptions Rate Calculator'!DL113)),"",'Consumptions Rate Calculator'!DK113+'Consumptions Rate Calculator'!DL113)</f>
        <v/>
      </c>
      <c r="BH111" s="24" t="str">
        <f>IF(AND(ISBLANK('Consumptions Rate Calculator'!DM113),ISBLANK('Consumptions Rate Calculator'!DN113)),"",'Consumptions Rate Calculator'!DM113+'Consumptions Rate Calculator'!DN113)</f>
        <v/>
      </c>
      <c r="BI111" s="24" t="str">
        <f>IF(AND(ISBLANK('Consumptions Rate Calculator'!DO113),ISBLANK('Consumptions Rate Calculator'!DP113)),"",'Consumptions Rate Calculator'!DO113+'Consumptions Rate Calculator'!DP113)</f>
        <v/>
      </c>
      <c r="BJ111" s="24" t="str">
        <f>IF(AND(ISBLANK('Consumptions Rate Calculator'!DQ113),ISBLANK('Consumptions Rate Calculator'!DR113)),"",'Consumptions Rate Calculator'!DQ113+'Consumptions Rate Calculator'!DR113)</f>
        <v/>
      </c>
      <c r="BK111" s="24" t="str">
        <f>IF(AND(ISBLANK('Consumptions Rate Calculator'!DS113),ISBLANK('Consumptions Rate Calculator'!DT113)),"",'Consumptions Rate Calculator'!DS113+'Consumptions Rate Calculator'!DT113)</f>
        <v/>
      </c>
      <c r="BL111" s="24" t="str">
        <f>IF(AND(ISBLANK('Consumptions Rate Calculator'!DU113),ISBLANK('Consumptions Rate Calculator'!DV113)),"",'Consumptions Rate Calculator'!DU113+'Consumptions Rate Calculator'!DV113)</f>
        <v/>
      </c>
      <c r="BM111" s="24" t="str">
        <f>IF(AND(ISBLANK('Consumptions Rate Calculator'!DW113),ISBLANK('Consumptions Rate Calculator'!DX113)),"",'Consumptions Rate Calculator'!DW113+'Consumptions Rate Calculator'!DX113)</f>
        <v/>
      </c>
      <c r="BN111" s="24" t="str">
        <f>IF(AND(ISBLANK('Consumptions Rate Calculator'!DY113),ISBLANK('Consumptions Rate Calculator'!DZ113)),"",'Consumptions Rate Calculator'!DY113+'Consumptions Rate Calculator'!DZ113)</f>
        <v/>
      </c>
      <c r="BO111" s="24" t="str">
        <f>IF(AND(ISBLANK('Consumptions Rate Calculator'!EA113),ISBLANK('Consumptions Rate Calculator'!EB113)),"",'Consumptions Rate Calculator'!EA113+'Consumptions Rate Calculator'!EB113)</f>
        <v/>
      </c>
      <c r="BP111" s="24" t="str">
        <f>IF(AND(ISBLANK('Consumptions Rate Calculator'!EC113),ISBLANK('Consumptions Rate Calculator'!ED113)),"",'Consumptions Rate Calculator'!EC113+'Consumptions Rate Calculator'!ED113)</f>
        <v/>
      </c>
      <c r="BQ111" s="24" t="str">
        <f>IF(AND(ISBLANK('Consumptions Rate Calculator'!EE113),ISBLANK('Consumptions Rate Calculator'!EF113)),"",'Consumptions Rate Calculator'!EE113+'Consumptions Rate Calculator'!EF113)</f>
        <v/>
      </c>
      <c r="BR111" s="24" t="str">
        <f>IF(AND(ISBLANK('Consumptions Rate Calculator'!EG113),ISBLANK('Consumptions Rate Calculator'!EH113)),"",'Consumptions Rate Calculator'!EG113+'Consumptions Rate Calculator'!EH113)</f>
        <v/>
      </c>
      <c r="BS111" s="24" t="str">
        <f>IF(AND(ISBLANK('Consumptions Rate Calculator'!EI113),ISBLANK('Consumptions Rate Calculator'!EJ113)),"",'Consumptions Rate Calculator'!EI113+'Consumptions Rate Calculator'!EJ113)</f>
        <v/>
      </c>
      <c r="BT111" s="24" t="str">
        <f>IF(AND(ISBLANK('Consumptions Rate Calculator'!EK113),ISBLANK('Consumptions Rate Calculator'!EL113)),"",'Consumptions Rate Calculator'!EK113+'Consumptions Rate Calculator'!EL113)</f>
        <v/>
      </c>
      <c r="BU111" s="24" t="str">
        <f>IF(AND(ISBLANK('Consumptions Rate Calculator'!EM113),ISBLANK('Consumptions Rate Calculator'!EN113)),"",'Consumptions Rate Calculator'!EM113+'Consumptions Rate Calculator'!EN113)</f>
        <v/>
      </c>
      <c r="BV111" s="24" t="str">
        <f>IF(AND(ISBLANK('Consumptions Rate Calculator'!EO113),ISBLANK('Consumptions Rate Calculator'!EP113)),"",'Consumptions Rate Calculator'!EO113+'Consumptions Rate Calculator'!EP113)</f>
        <v/>
      </c>
      <c r="BW111" s="24" t="str">
        <f>IF(AND(ISBLANK('Consumptions Rate Calculator'!EQ113),ISBLANK('Consumptions Rate Calculator'!ER113)),"",'Consumptions Rate Calculator'!EQ113+'Consumptions Rate Calculator'!ER113)</f>
        <v/>
      </c>
      <c r="BX111" s="24" t="str">
        <f>IF(AND(ISBLANK('Consumptions Rate Calculator'!ES113),ISBLANK('Consumptions Rate Calculator'!ET113)),"",'Consumptions Rate Calculator'!ES113+'Consumptions Rate Calculator'!ET113)</f>
        <v/>
      </c>
      <c r="BY111" s="24" t="str">
        <f>IF(AND(ISBLANK('Consumptions Rate Calculator'!EU113),ISBLANK('Consumptions Rate Calculator'!EV113)),"",'Consumptions Rate Calculator'!EU113+'Consumptions Rate Calculator'!EV113)</f>
        <v/>
      </c>
      <c r="BZ111" s="24" t="str">
        <f>IF(AND(ISBLANK('Consumptions Rate Calculator'!EW113),ISBLANK('Consumptions Rate Calculator'!EX113)),"",'Consumptions Rate Calculator'!EW113+'Consumptions Rate Calculator'!EX113)</f>
        <v/>
      </c>
      <c r="CA111" s="24" t="str">
        <f>IF(AND(ISBLANK('Consumptions Rate Calculator'!EY113),ISBLANK('Consumptions Rate Calculator'!EZ113)),"",'Consumptions Rate Calculator'!EY113+'Consumptions Rate Calculator'!EZ113)</f>
        <v/>
      </c>
      <c r="CB111" s="24" t="str">
        <f>IF(AND(ISBLANK('Consumptions Rate Calculator'!FA113),ISBLANK('Consumptions Rate Calculator'!FB113)),"",'Consumptions Rate Calculator'!FA113+'Consumptions Rate Calculator'!FB113)</f>
        <v/>
      </c>
      <c r="CC111" s="24" t="str">
        <f>IF(AND(ISBLANK('Consumptions Rate Calculator'!FC113),ISBLANK('Consumptions Rate Calculator'!FD113)),"",'Consumptions Rate Calculator'!FC113+'Consumptions Rate Calculator'!FD113)</f>
        <v/>
      </c>
      <c r="CD111" s="24" t="str">
        <f>IF(AND(ISBLANK('Consumptions Rate Calculator'!FE113),ISBLANK('Consumptions Rate Calculator'!FF113)),"",'Consumptions Rate Calculator'!FE113+'Consumptions Rate Calculator'!FF113)</f>
        <v/>
      </c>
      <c r="CE111" s="24" t="str">
        <f>IF(AND(ISBLANK('Consumptions Rate Calculator'!FG113),ISBLANK('Consumptions Rate Calculator'!FH113)),"",'Consumptions Rate Calculator'!FG113+'Consumptions Rate Calculator'!FH113)</f>
        <v/>
      </c>
      <c r="CF111" s="24" t="str">
        <f>IF(AND(ISBLANK('Consumptions Rate Calculator'!FI113),ISBLANK('Consumptions Rate Calculator'!FJ113)),"",'Consumptions Rate Calculator'!FI113+'Consumptions Rate Calculator'!FJ113)</f>
        <v/>
      </c>
      <c r="CG111" s="24" t="str">
        <f>IF(AND(ISBLANK('Consumptions Rate Calculator'!FK113),ISBLANK('Consumptions Rate Calculator'!FL113)),"",'Consumptions Rate Calculator'!FK113+'Consumptions Rate Calculator'!FL113)</f>
        <v/>
      </c>
      <c r="CH111" s="24" t="str">
        <f>IF(AND(ISBLANK('Consumptions Rate Calculator'!FM113),ISBLANK('Consumptions Rate Calculator'!FN113)),"",'Consumptions Rate Calculator'!FM113+'Consumptions Rate Calculator'!FN113)</f>
        <v/>
      </c>
      <c r="CI111" s="24" t="str">
        <f>IF(AND(ISBLANK('Consumptions Rate Calculator'!FO113),ISBLANK('Consumptions Rate Calculator'!FP113)),"",'Consumptions Rate Calculator'!FO113+'Consumptions Rate Calculator'!FP113)</f>
        <v/>
      </c>
      <c r="CJ111" s="24" t="str">
        <f>IF(AND(ISBLANK('Consumptions Rate Calculator'!FQ113),ISBLANK('Consumptions Rate Calculator'!FR113)),"",'Consumptions Rate Calculator'!FQ113+'Consumptions Rate Calculator'!FR113)</f>
        <v/>
      </c>
      <c r="CK111" s="24" t="str">
        <f>IF(AND(ISBLANK('Consumptions Rate Calculator'!FS113),ISBLANK('Consumptions Rate Calculator'!FT113)),"",'Consumptions Rate Calculator'!FS113+'Consumptions Rate Calculator'!FT113)</f>
        <v/>
      </c>
      <c r="CL111" s="24" t="str">
        <f>IF(AND(ISBLANK('Consumptions Rate Calculator'!FU113),ISBLANK('Consumptions Rate Calculator'!FV113)),"",'Consumptions Rate Calculator'!FU113+'Consumptions Rate Calculator'!FV113)</f>
        <v/>
      </c>
      <c r="CM111" s="24" t="str">
        <f>IF(AND(ISBLANK('Consumptions Rate Calculator'!FW113),ISBLANK('Consumptions Rate Calculator'!FX113)),"",'Consumptions Rate Calculator'!FW113+'Consumptions Rate Calculator'!FX113)</f>
        <v/>
      </c>
      <c r="CN111" s="24" t="str">
        <f>IF(AND(ISBLANK('Consumptions Rate Calculator'!FY113),ISBLANK('Consumptions Rate Calculator'!FZ113)),"",'Consumptions Rate Calculator'!FY113+'Consumptions Rate Calculator'!FZ113)</f>
        <v/>
      </c>
    </row>
    <row r="112" spans="1:92" ht="13.5" customHeight="1" x14ac:dyDescent="0.35">
      <c r="A112" s="22" t="str">
        <f>'Consumptions Rate Calculator'!A114</f>
        <v>Other 98</v>
      </c>
      <c r="B112" s="23" t="str">
        <f>IF('Consumptions Rate Calculator'!B114=0,"",'Consumptions Rate Calculator'!B114)</f>
        <v/>
      </c>
      <c r="C112" s="24" t="str">
        <f>IF(AND(ISBLANK('Consumptions Rate Calculator'!C114),ISBLANK('Consumptions Rate Calculator'!D114)),"",'Consumptions Rate Calculator'!C114+'Consumptions Rate Calculator'!D114)</f>
        <v/>
      </c>
      <c r="D112" s="24" t="str">
        <f>IF(AND(ISBLANK('Consumptions Rate Calculator'!E114),ISBLANK('Consumptions Rate Calculator'!F114)),"",'Consumptions Rate Calculator'!E114+'Consumptions Rate Calculator'!F114)</f>
        <v/>
      </c>
      <c r="E112" s="24" t="str">
        <f>IF(AND(ISBLANK('Consumptions Rate Calculator'!G114),ISBLANK('Consumptions Rate Calculator'!H114)),"",'Consumptions Rate Calculator'!G114+'Consumptions Rate Calculator'!H114)</f>
        <v/>
      </c>
      <c r="F112" s="24" t="str">
        <f>IF(AND(ISBLANK('Consumptions Rate Calculator'!I114),ISBLANK('Consumptions Rate Calculator'!J114)),"",'Consumptions Rate Calculator'!I114+'Consumptions Rate Calculator'!J114)</f>
        <v/>
      </c>
      <c r="G112" s="24" t="str">
        <f>IF(AND(ISBLANK('Consumptions Rate Calculator'!K114),ISBLANK('Consumptions Rate Calculator'!L114)),"",'Consumptions Rate Calculator'!K114+'Consumptions Rate Calculator'!L114)</f>
        <v/>
      </c>
      <c r="H112" s="24" t="str">
        <f>IF(AND(ISBLANK('Consumptions Rate Calculator'!M114),ISBLANK('Consumptions Rate Calculator'!N114)),"",'Consumptions Rate Calculator'!M114+'Consumptions Rate Calculator'!N114)</f>
        <v/>
      </c>
      <c r="I112" s="24" t="str">
        <f>IF(AND(ISBLANK('Consumptions Rate Calculator'!O114),ISBLANK('Consumptions Rate Calculator'!P114)),"",'Consumptions Rate Calculator'!O114+'Consumptions Rate Calculator'!P114)</f>
        <v/>
      </c>
      <c r="J112" s="24" t="str">
        <f>IF(AND(ISBLANK('Consumptions Rate Calculator'!Q114),ISBLANK('Consumptions Rate Calculator'!R114)),"",'Consumptions Rate Calculator'!Q114+'Consumptions Rate Calculator'!R114)</f>
        <v/>
      </c>
      <c r="K112" s="24" t="str">
        <f>IF(AND(ISBLANK('Consumptions Rate Calculator'!S114),ISBLANK('Consumptions Rate Calculator'!T114)),"",'Consumptions Rate Calculator'!S114+'Consumptions Rate Calculator'!T114)</f>
        <v/>
      </c>
      <c r="L112" s="24" t="str">
        <f>IF(AND(ISBLANK('Consumptions Rate Calculator'!U114),ISBLANK('Consumptions Rate Calculator'!V114)),"",'Consumptions Rate Calculator'!U114+'Consumptions Rate Calculator'!V114)</f>
        <v/>
      </c>
      <c r="M112" s="24" t="str">
        <f>IF(AND(ISBLANK('Consumptions Rate Calculator'!W114),ISBLANK('Consumptions Rate Calculator'!X114)),"",'Consumptions Rate Calculator'!W114+'Consumptions Rate Calculator'!X114)</f>
        <v/>
      </c>
      <c r="N112" s="24" t="str">
        <f>IF(AND(ISBLANK('Consumptions Rate Calculator'!Y114),ISBLANK('Consumptions Rate Calculator'!Z114)),"",'Consumptions Rate Calculator'!Y114+'Consumptions Rate Calculator'!Z114)</f>
        <v/>
      </c>
      <c r="O112" s="24" t="str">
        <f>IF(AND(ISBLANK('Consumptions Rate Calculator'!AA114),ISBLANK('Consumptions Rate Calculator'!AB114)),"",'Consumptions Rate Calculator'!AA114+'Consumptions Rate Calculator'!AB114)</f>
        <v/>
      </c>
      <c r="P112" s="24" t="str">
        <f>IF(AND(ISBLANK('Consumptions Rate Calculator'!AC114),ISBLANK('Consumptions Rate Calculator'!AD114)),"",'Consumptions Rate Calculator'!AC114+'Consumptions Rate Calculator'!AD114)</f>
        <v/>
      </c>
      <c r="Q112" s="24" t="str">
        <f>IF(AND(ISBLANK('Consumptions Rate Calculator'!AE114),ISBLANK('Consumptions Rate Calculator'!AF114)),"",'Consumptions Rate Calculator'!AE114+'Consumptions Rate Calculator'!AF114)</f>
        <v/>
      </c>
      <c r="R112" s="24" t="str">
        <f>IF(AND(ISBLANK('Consumptions Rate Calculator'!AG114),ISBLANK('Consumptions Rate Calculator'!AH114)),"",'Consumptions Rate Calculator'!AG114+'Consumptions Rate Calculator'!AH114)</f>
        <v/>
      </c>
      <c r="S112" s="24" t="str">
        <f>IF(AND(ISBLANK('Consumptions Rate Calculator'!AI114),ISBLANK('Consumptions Rate Calculator'!AJ114)),"",'Consumptions Rate Calculator'!AI114+'Consumptions Rate Calculator'!AJ114)</f>
        <v/>
      </c>
      <c r="T112" s="24" t="str">
        <f>IF(AND(ISBLANK('Consumptions Rate Calculator'!AK114),ISBLANK('Consumptions Rate Calculator'!AL114)),"",'Consumptions Rate Calculator'!AK114+'Consumptions Rate Calculator'!AL114)</f>
        <v/>
      </c>
      <c r="U112" s="24" t="str">
        <f>IF(AND(ISBLANK('Consumptions Rate Calculator'!AM114),ISBLANK('Consumptions Rate Calculator'!AN114)),"",'Consumptions Rate Calculator'!AM114+'Consumptions Rate Calculator'!AN114)</f>
        <v/>
      </c>
      <c r="V112" s="24" t="str">
        <f>IF(AND(ISBLANK('Consumptions Rate Calculator'!AO114),ISBLANK('Consumptions Rate Calculator'!AP114)),"",'Consumptions Rate Calculator'!AO114+'Consumptions Rate Calculator'!AP114)</f>
        <v/>
      </c>
      <c r="W112" s="24" t="str">
        <f>IF(AND(ISBLANK('Consumptions Rate Calculator'!AQ114),ISBLANK('Consumptions Rate Calculator'!AR114)),"",'Consumptions Rate Calculator'!AQ114+'Consumptions Rate Calculator'!AR114)</f>
        <v/>
      </c>
      <c r="X112" s="24" t="str">
        <f>IF(AND(ISBLANK('Consumptions Rate Calculator'!AS114),ISBLANK('Consumptions Rate Calculator'!AT114)),"",'Consumptions Rate Calculator'!AS114+'Consumptions Rate Calculator'!AT114)</f>
        <v/>
      </c>
      <c r="Y112" s="24" t="str">
        <f>IF(AND(ISBLANK('Consumptions Rate Calculator'!AU114),ISBLANK('Consumptions Rate Calculator'!AV114)),"",'Consumptions Rate Calculator'!AU114+'Consumptions Rate Calculator'!AV114)</f>
        <v/>
      </c>
      <c r="Z112" s="24" t="str">
        <f>IF(AND(ISBLANK('Consumptions Rate Calculator'!AW114),ISBLANK('Consumptions Rate Calculator'!AX114)),"",'Consumptions Rate Calculator'!AW114+'Consumptions Rate Calculator'!AX114)</f>
        <v/>
      </c>
      <c r="AA112" s="24" t="str">
        <f>IF(AND(ISBLANK('Consumptions Rate Calculator'!AY114),ISBLANK('Consumptions Rate Calculator'!AZ114)),"",'Consumptions Rate Calculator'!AY114+'Consumptions Rate Calculator'!AZ114)</f>
        <v/>
      </c>
      <c r="AB112" s="24" t="str">
        <f>IF(AND(ISBLANK('Consumptions Rate Calculator'!BA114),ISBLANK('Consumptions Rate Calculator'!BB114)),"",'Consumptions Rate Calculator'!BA114+'Consumptions Rate Calculator'!BB114)</f>
        <v/>
      </c>
      <c r="AC112" s="24" t="str">
        <f>IF(AND(ISBLANK('Consumptions Rate Calculator'!BC114),ISBLANK('Consumptions Rate Calculator'!BD114)),"",'Consumptions Rate Calculator'!BC114+'Consumptions Rate Calculator'!BD114)</f>
        <v/>
      </c>
      <c r="AD112" s="24" t="str">
        <f>IF(AND(ISBLANK('Consumptions Rate Calculator'!BE114),ISBLANK('Consumptions Rate Calculator'!BF114)),"",'Consumptions Rate Calculator'!BE114+'Consumptions Rate Calculator'!BF114)</f>
        <v/>
      </c>
      <c r="AE112" s="24" t="str">
        <f>IF(AND(ISBLANK('Consumptions Rate Calculator'!BG114),ISBLANK('Consumptions Rate Calculator'!BH114)),"",'Consumptions Rate Calculator'!BG114+'Consumptions Rate Calculator'!BH114)</f>
        <v/>
      </c>
      <c r="AF112" s="24" t="str">
        <f>IF(AND(ISBLANK('Consumptions Rate Calculator'!BI114),ISBLANK('Consumptions Rate Calculator'!BJ114)),"",'Consumptions Rate Calculator'!BI114+'Consumptions Rate Calculator'!BJ114)</f>
        <v/>
      </c>
      <c r="AG112" s="24" t="str">
        <f>IF(AND(ISBLANK('Consumptions Rate Calculator'!BK114),ISBLANK('Consumptions Rate Calculator'!BL114)),"",'Consumptions Rate Calculator'!BK114+'Consumptions Rate Calculator'!BL114)</f>
        <v/>
      </c>
      <c r="AH112" s="24" t="str">
        <f>IF(AND(ISBLANK('Consumptions Rate Calculator'!BM114),ISBLANK('Consumptions Rate Calculator'!BN114)),"",'Consumptions Rate Calculator'!BM114+'Consumptions Rate Calculator'!BN114)</f>
        <v/>
      </c>
      <c r="AI112" s="24" t="str">
        <f>IF(AND(ISBLANK('Consumptions Rate Calculator'!BO114),ISBLANK('Consumptions Rate Calculator'!BP114)),"",'Consumptions Rate Calculator'!BO114+'Consumptions Rate Calculator'!BP114)</f>
        <v/>
      </c>
      <c r="AJ112" s="24" t="str">
        <f>IF(AND(ISBLANK('Consumptions Rate Calculator'!BQ114),ISBLANK('Consumptions Rate Calculator'!BR114)),"",'Consumptions Rate Calculator'!BQ114+'Consumptions Rate Calculator'!BR114)</f>
        <v/>
      </c>
      <c r="AK112" s="24" t="str">
        <f>IF(AND(ISBLANK('Consumptions Rate Calculator'!BS114),ISBLANK('Consumptions Rate Calculator'!BT114)),"",'Consumptions Rate Calculator'!BS114+'Consumptions Rate Calculator'!BT114)</f>
        <v/>
      </c>
      <c r="AL112" s="24" t="str">
        <f>IF(AND(ISBLANK('Consumptions Rate Calculator'!BU114),ISBLANK('Consumptions Rate Calculator'!BV114)),"",'Consumptions Rate Calculator'!BU114+'Consumptions Rate Calculator'!BV114)</f>
        <v/>
      </c>
      <c r="AM112" s="24" t="str">
        <f>IF(AND(ISBLANK('Consumptions Rate Calculator'!BW114),ISBLANK('Consumptions Rate Calculator'!BX114)),"",'Consumptions Rate Calculator'!BW114+'Consumptions Rate Calculator'!BX114)</f>
        <v/>
      </c>
      <c r="AN112" s="24" t="str">
        <f>IF(AND(ISBLANK('Consumptions Rate Calculator'!BY114),ISBLANK('Consumptions Rate Calculator'!BZ114)),"",'Consumptions Rate Calculator'!BY114+'Consumptions Rate Calculator'!BZ114)</f>
        <v/>
      </c>
      <c r="AO112" s="24" t="str">
        <f>IF(AND(ISBLANK('Consumptions Rate Calculator'!CA114),ISBLANK('Consumptions Rate Calculator'!CB114)),"",'Consumptions Rate Calculator'!CA114+'Consumptions Rate Calculator'!CB114)</f>
        <v/>
      </c>
      <c r="AP112" s="24" t="str">
        <f>IF(AND(ISBLANK('Consumptions Rate Calculator'!CC114),ISBLANK('Consumptions Rate Calculator'!CD114)),"",'Consumptions Rate Calculator'!CC114+'Consumptions Rate Calculator'!CD114)</f>
        <v/>
      </c>
      <c r="AQ112" s="24" t="str">
        <f>IF(AND(ISBLANK('Consumptions Rate Calculator'!CE114),ISBLANK('Consumptions Rate Calculator'!CF114)),"",'Consumptions Rate Calculator'!CE114+'Consumptions Rate Calculator'!CF114)</f>
        <v/>
      </c>
      <c r="AR112" s="24" t="str">
        <f>IF(AND(ISBLANK('Consumptions Rate Calculator'!CG114),ISBLANK('Consumptions Rate Calculator'!CH114)),"",'Consumptions Rate Calculator'!CG114+'Consumptions Rate Calculator'!CH114)</f>
        <v/>
      </c>
      <c r="AS112" s="24" t="str">
        <f>IF(AND(ISBLANK('Consumptions Rate Calculator'!CI114),ISBLANK('Consumptions Rate Calculator'!CJ114)),"",'Consumptions Rate Calculator'!CI114+'Consumptions Rate Calculator'!CJ114)</f>
        <v/>
      </c>
      <c r="AT112" s="24" t="str">
        <f>IF(AND(ISBLANK('Consumptions Rate Calculator'!CK114),ISBLANK('Consumptions Rate Calculator'!CL114)),"",'Consumptions Rate Calculator'!CK114+'Consumptions Rate Calculator'!CL114)</f>
        <v/>
      </c>
      <c r="AU112" s="24" t="str">
        <f>IF(AND(ISBLANK('Consumptions Rate Calculator'!CM114),ISBLANK('Consumptions Rate Calculator'!CN114)),"",'Consumptions Rate Calculator'!CM114+'Consumptions Rate Calculator'!CN114)</f>
        <v/>
      </c>
      <c r="AV112" s="24" t="str">
        <f>IF(AND(ISBLANK('Consumptions Rate Calculator'!CO114),ISBLANK('Consumptions Rate Calculator'!CP114)),"",'Consumptions Rate Calculator'!CO114+'Consumptions Rate Calculator'!CP114)</f>
        <v/>
      </c>
      <c r="AW112" s="24" t="str">
        <f>IF(AND(ISBLANK('Consumptions Rate Calculator'!CQ114),ISBLANK('Consumptions Rate Calculator'!CR114)),"",'Consumptions Rate Calculator'!CQ114+'Consumptions Rate Calculator'!CR114)</f>
        <v/>
      </c>
      <c r="AX112" s="24" t="str">
        <f>IF(AND(ISBLANK('Consumptions Rate Calculator'!CS114),ISBLANK('Consumptions Rate Calculator'!CT114)),"",'Consumptions Rate Calculator'!CS114+'Consumptions Rate Calculator'!CT114)</f>
        <v/>
      </c>
      <c r="AY112" s="24" t="str">
        <f>IF(AND(ISBLANK('Consumptions Rate Calculator'!CU114),ISBLANK('Consumptions Rate Calculator'!CV114)),"",'Consumptions Rate Calculator'!CU114+'Consumptions Rate Calculator'!CV114)</f>
        <v/>
      </c>
      <c r="AZ112" s="24" t="str">
        <f>IF(AND(ISBLANK('Consumptions Rate Calculator'!CW114),ISBLANK('Consumptions Rate Calculator'!CX114)),"",'Consumptions Rate Calculator'!CW114+'Consumptions Rate Calculator'!CX114)</f>
        <v/>
      </c>
      <c r="BA112" s="24" t="str">
        <f>IF(AND(ISBLANK('Consumptions Rate Calculator'!CY114),ISBLANK('Consumptions Rate Calculator'!CZ114)),"",'Consumptions Rate Calculator'!CY114+'Consumptions Rate Calculator'!CZ114)</f>
        <v/>
      </c>
      <c r="BB112" s="24" t="str">
        <f>IF(AND(ISBLANK('Consumptions Rate Calculator'!DA114),ISBLANK('Consumptions Rate Calculator'!DB114)),"",'Consumptions Rate Calculator'!DA114+'Consumptions Rate Calculator'!DB114)</f>
        <v/>
      </c>
      <c r="BC112" s="24" t="str">
        <f>IF(AND(ISBLANK('Consumptions Rate Calculator'!DC114),ISBLANK('Consumptions Rate Calculator'!DD114)),"",'Consumptions Rate Calculator'!DC114+'Consumptions Rate Calculator'!DD114)</f>
        <v/>
      </c>
      <c r="BD112" s="24" t="str">
        <f>IF(AND(ISBLANK('Consumptions Rate Calculator'!DE114),ISBLANK('Consumptions Rate Calculator'!DF114)),"",'Consumptions Rate Calculator'!DE114+'Consumptions Rate Calculator'!DF114)</f>
        <v/>
      </c>
      <c r="BE112" s="24" t="str">
        <f>IF(AND(ISBLANK('Consumptions Rate Calculator'!DG114),ISBLANK('Consumptions Rate Calculator'!DH114)),"",'Consumptions Rate Calculator'!DG114+'Consumptions Rate Calculator'!DH114)</f>
        <v/>
      </c>
      <c r="BF112" s="24" t="str">
        <f>IF(AND(ISBLANK('Consumptions Rate Calculator'!DI114),ISBLANK('Consumptions Rate Calculator'!DJ114)),"",'Consumptions Rate Calculator'!DI114+'Consumptions Rate Calculator'!DJ114)</f>
        <v/>
      </c>
      <c r="BG112" s="24" t="str">
        <f>IF(AND(ISBLANK('Consumptions Rate Calculator'!DK114),ISBLANK('Consumptions Rate Calculator'!DL114)),"",'Consumptions Rate Calculator'!DK114+'Consumptions Rate Calculator'!DL114)</f>
        <v/>
      </c>
      <c r="BH112" s="24" t="str">
        <f>IF(AND(ISBLANK('Consumptions Rate Calculator'!DM114),ISBLANK('Consumptions Rate Calculator'!DN114)),"",'Consumptions Rate Calculator'!DM114+'Consumptions Rate Calculator'!DN114)</f>
        <v/>
      </c>
      <c r="BI112" s="24" t="str">
        <f>IF(AND(ISBLANK('Consumptions Rate Calculator'!DO114),ISBLANK('Consumptions Rate Calculator'!DP114)),"",'Consumptions Rate Calculator'!DO114+'Consumptions Rate Calculator'!DP114)</f>
        <v/>
      </c>
      <c r="BJ112" s="24" t="str">
        <f>IF(AND(ISBLANK('Consumptions Rate Calculator'!DQ114),ISBLANK('Consumptions Rate Calculator'!DR114)),"",'Consumptions Rate Calculator'!DQ114+'Consumptions Rate Calculator'!DR114)</f>
        <v/>
      </c>
      <c r="BK112" s="24" t="str">
        <f>IF(AND(ISBLANK('Consumptions Rate Calculator'!DS114),ISBLANK('Consumptions Rate Calculator'!DT114)),"",'Consumptions Rate Calculator'!DS114+'Consumptions Rate Calculator'!DT114)</f>
        <v/>
      </c>
      <c r="BL112" s="24" t="str">
        <f>IF(AND(ISBLANK('Consumptions Rate Calculator'!DU114),ISBLANK('Consumptions Rate Calculator'!DV114)),"",'Consumptions Rate Calculator'!DU114+'Consumptions Rate Calculator'!DV114)</f>
        <v/>
      </c>
      <c r="BM112" s="24" t="str">
        <f>IF(AND(ISBLANK('Consumptions Rate Calculator'!DW114),ISBLANK('Consumptions Rate Calculator'!DX114)),"",'Consumptions Rate Calculator'!DW114+'Consumptions Rate Calculator'!DX114)</f>
        <v/>
      </c>
      <c r="BN112" s="24" t="str">
        <f>IF(AND(ISBLANK('Consumptions Rate Calculator'!DY114),ISBLANK('Consumptions Rate Calculator'!DZ114)),"",'Consumptions Rate Calculator'!DY114+'Consumptions Rate Calculator'!DZ114)</f>
        <v/>
      </c>
      <c r="BO112" s="24" t="str">
        <f>IF(AND(ISBLANK('Consumptions Rate Calculator'!EA114),ISBLANK('Consumptions Rate Calculator'!EB114)),"",'Consumptions Rate Calculator'!EA114+'Consumptions Rate Calculator'!EB114)</f>
        <v/>
      </c>
      <c r="BP112" s="24" t="str">
        <f>IF(AND(ISBLANK('Consumptions Rate Calculator'!EC114),ISBLANK('Consumptions Rate Calculator'!ED114)),"",'Consumptions Rate Calculator'!EC114+'Consumptions Rate Calculator'!ED114)</f>
        <v/>
      </c>
      <c r="BQ112" s="24" t="str">
        <f>IF(AND(ISBLANK('Consumptions Rate Calculator'!EE114),ISBLANK('Consumptions Rate Calculator'!EF114)),"",'Consumptions Rate Calculator'!EE114+'Consumptions Rate Calculator'!EF114)</f>
        <v/>
      </c>
      <c r="BR112" s="24" t="str">
        <f>IF(AND(ISBLANK('Consumptions Rate Calculator'!EG114),ISBLANK('Consumptions Rate Calculator'!EH114)),"",'Consumptions Rate Calculator'!EG114+'Consumptions Rate Calculator'!EH114)</f>
        <v/>
      </c>
      <c r="BS112" s="24" t="str">
        <f>IF(AND(ISBLANK('Consumptions Rate Calculator'!EI114),ISBLANK('Consumptions Rate Calculator'!EJ114)),"",'Consumptions Rate Calculator'!EI114+'Consumptions Rate Calculator'!EJ114)</f>
        <v/>
      </c>
      <c r="BT112" s="24" t="str">
        <f>IF(AND(ISBLANK('Consumptions Rate Calculator'!EK114),ISBLANK('Consumptions Rate Calculator'!EL114)),"",'Consumptions Rate Calculator'!EK114+'Consumptions Rate Calculator'!EL114)</f>
        <v/>
      </c>
      <c r="BU112" s="24" t="str">
        <f>IF(AND(ISBLANK('Consumptions Rate Calculator'!EM114),ISBLANK('Consumptions Rate Calculator'!EN114)),"",'Consumptions Rate Calculator'!EM114+'Consumptions Rate Calculator'!EN114)</f>
        <v/>
      </c>
      <c r="BV112" s="24" t="str">
        <f>IF(AND(ISBLANK('Consumptions Rate Calculator'!EO114),ISBLANK('Consumptions Rate Calculator'!EP114)),"",'Consumptions Rate Calculator'!EO114+'Consumptions Rate Calculator'!EP114)</f>
        <v/>
      </c>
      <c r="BW112" s="24" t="str">
        <f>IF(AND(ISBLANK('Consumptions Rate Calculator'!EQ114),ISBLANK('Consumptions Rate Calculator'!ER114)),"",'Consumptions Rate Calculator'!EQ114+'Consumptions Rate Calculator'!ER114)</f>
        <v/>
      </c>
      <c r="BX112" s="24" t="str">
        <f>IF(AND(ISBLANK('Consumptions Rate Calculator'!ES114),ISBLANK('Consumptions Rate Calculator'!ET114)),"",'Consumptions Rate Calculator'!ES114+'Consumptions Rate Calculator'!ET114)</f>
        <v/>
      </c>
      <c r="BY112" s="24" t="str">
        <f>IF(AND(ISBLANK('Consumptions Rate Calculator'!EU114),ISBLANK('Consumptions Rate Calculator'!EV114)),"",'Consumptions Rate Calculator'!EU114+'Consumptions Rate Calculator'!EV114)</f>
        <v/>
      </c>
      <c r="BZ112" s="24" t="str">
        <f>IF(AND(ISBLANK('Consumptions Rate Calculator'!EW114),ISBLANK('Consumptions Rate Calculator'!EX114)),"",'Consumptions Rate Calculator'!EW114+'Consumptions Rate Calculator'!EX114)</f>
        <v/>
      </c>
      <c r="CA112" s="24" t="str">
        <f>IF(AND(ISBLANK('Consumptions Rate Calculator'!EY114),ISBLANK('Consumptions Rate Calculator'!EZ114)),"",'Consumptions Rate Calculator'!EY114+'Consumptions Rate Calculator'!EZ114)</f>
        <v/>
      </c>
      <c r="CB112" s="24" t="str">
        <f>IF(AND(ISBLANK('Consumptions Rate Calculator'!FA114),ISBLANK('Consumptions Rate Calculator'!FB114)),"",'Consumptions Rate Calculator'!FA114+'Consumptions Rate Calculator'!FB114)</f>
        <v/>
      </c>
      <c r="CC112" s="24" t="str">
        <f>IF(AND(ISBLANK('Consumptions Rate Calculator'!FC114),ISBLANK('Consumptions Rate Calculator'!FD114)),"",'Consumptions Rate Calculator'!FC114+'Consumptions Rate Calculator'!FD114)</f>
        <v/>
      </c>
      <c r="CD112" s="24" t="str">
        <f>IF(AND(ISBLANK('Consumptions Rate Calculator'!FE114),ISBLANK('Consumptions Rate Calculator'!FF114)),"",'Consumptions Rate Calculator'!FE114+'Consumptions Rate Calculator'!FF114)</f>
        <v/>
      </c>
      <c r="CE112" s="24" t="str">
        <f>IF(AND(ISBLANK('Consumptions Rate Calculator'!FG114),ISBLANK('Consumptions Rate Calculator'!FH114)),"",'Consumptions Rate Calculator'!FG114+'Consumptions Rate Calculator'!FH114)</f>
        <v/>
      </c>
      <c r="CF112" s="24" t="str">
        <f>IF(AND(ISBLANK('Consumptions Rate Calculator'!FI114),ISBLANK('Consumptions Rate Calculator'!FJ114)),"",'Consumptions Rate Calculator'!FI114+'Consumptions Rate Calculator'!FJ114)</f>
        <v/>
      </c>
      <c r="CG112" s="24" t="str">
        <f>IF(AND(ISBLANK('Consumptions Rate Calculator'!FK114),ISBLANK('Consumptions Rate Calculator'!FL114)),"",'Consumptions Rate Calculator'!FK114+'Consumptions Rate Calculator'!FL114)</f>
        <v/>
      </c>
      <c r="CH112" s="24" t="str">
        <f>IF(AND(ISBLANK('Consumptions Rate Calculator'!FM114),ISBLANK('Consumptions Rate Calculator'!FN114)),"",'Consumptions Rate Calculator'!FM114+'Consumptions Rate Calculator'!FN114)</f>
        <v/>
      </c>
      <c r="CI112" s="24" t="str">
        <f>IF(AND(ISBLANK('Consumptions Rate Calculator'!FO114),ISBLANK('Consumptions Rate Calculator'!FP114)),"",'Consumptions Rate Calculator'!FO114+'Consumptions Rate Calculator'!FP114)</f>
        <v/>
      </c>
      <c r="CJ112" s="24" t="str">
        <f>IF(AND(ISBLANK('Consumptions Rate Calculator'!FQ114),ISBLANK('Consumptions Rate Calculator'!FR114)),"",'Consumptions Rate Calculator'!FQ114+'Consumptions Rate Calculator'!FR114)</f>
        <v/>
      </c>
      <c r="CK112" s="24" t="str">
        <f>IF(AND(ISBLANK('Consumptions Rate Calculator'!FS114),ISBLANK('Consumptions Rate Calculator'!FT114)),"",'Consumptions Rate Calculator'!FS114+'Consumptions Rate Calculator'!FT114)</f>
        <v/>
      </c>
      <c r="CL112" s="24" t="str">
        <f>IF(AND(ISBLANK('Consumptions Rate Calculator'!FU114),ISBLANK('Consumptions Rate Calculator'!FV114)),"",'Consumptions Rate Calculator'!FU114+'Consumptions Rate Calculator'!FV114)</f>
        <v/>
      </c>
      <c r="CM112" s="24" t="str">
        <f>IF(AND(ISBLANK('Consumptions Rate Calculator'!FW114),ISBLANK('Consumptions Rate Calculator'!FX114)),"",'Consumptions Rate Calculator'!FW114+'Consumptions Rate Calculator'!FX114)</f>
        <v/>
      </c>
      <c r="CN112" s="24" t="str">
        <f>IF(AND(ISBLANK('Consumptions Rate Calculator'!FY114),ISBLANK('Consumptions Rate Calculator'!FZ114)),"",'Consumptions Rate Calculator'!FY114+'Consumptions Rate Calculator'!FZ114)</f>
        <v/>
      </c>
    </row>
    <row r="113" spans="1:92" ht="13.5" customHeight="1" x14ac:dyDescent="0.35">
      <c r="A113" s="22" t="str">
        <f>'Consumptions Rate Calculator'!A115</f>
        <v>Other 99</v>
      </c>
      <c r="B113" s="23" t="str">
        <f>IF('Consumptions Rate Calculator'!B115=0,"",'Consumptions Rate Calculator'!B115)</f>
        <v/>
      </c>
      <c r="C113" s="24" t="str">
        <f>IF(AND(ISBLANK('Consumptions Rate Calculator'!C115),ISBLANK('Consumptions Rate Calculator'!D115)),"",'Consumptions Rate Calculator'!C115+'Consumptions Rate Calculator'!D115)</f>
        <v/>
      </c>
      <c r="D113" s="24" t="str">
        <f>IF(AND(ISBLANK('Consumptions Rate Calculator'!E115),ISBLANK('Consumptions Rate Calculator'!F115)),"",'Consumptions Rate Calculator'!E115+'Consumptions Rate Calculator'!F115)</f>
        <v/>
      </c>
      <c r="E113" s="24" t="str">
        <f>IF(AND(ISBLANK('Consumptions Rate Calculator'!G115),ISBLANK('Consumptions Rate Calculator'!H115)),"",'Consumptions Rate Calculator'!G115+'Consumptions Rate Calculator'!H115)</f>
        <v/>
      </c>
      <c r="F113" s="24" t="str">
        <f>IF(AND(ISBLANK('Consumptions Rate Calculator'!I115),ISBLANK('Consumptions Rate Calculator'!J115)),"",'Consumptions Rate Calculator'!I115+'Consumptions Rate Calculator'!J115)</f>
        <v/>
      </c>
      <c r="G113" s="24" t="str">
        <f>IF(AND(ISBLANK('Consumptions Rate Calculator'!K115),ISBLANK('Consumptions Rate Calculator'!L115)),"",'Consumptions Rate Calculator'!K115+'Consumptions Rate Calculator'!L115)</f>
        <v/>
      </c>
      <c r="H113" s="24" t="str">
        <f>IF(AND(ISBLANK('Consumptions Rate Calculator'!M115),ISBLANK('Consumptions Rate Calculator'!N115)),"",'Consumptions Rate Calculator'!M115+'Consumptions Rate Calculator'!N115)</f>
        <v/>
      </c>
      <c r="I113" s="24" t="str">
        <f>IF(AND(ISBLANK('Consumptions Rate Calculator'!O115),ISBLANK('Consumptions Rate Calculator'!P115)),"",'Consumptions Rate Calculator'!O115+'Consumptions Rate Calculator'!P115)</f>
        <v/>
      </c>
      <c r="J113" s="24" t="str">
        <f>IF(AND(ISBLANK('Consumptions Rate Calculator'!Q115),ISBLANK('Consumptions Rate Calculator'!R115)),"",'Consumptions Rate Calculator'!Q115+'Consumptions Rate Calculator'!R115)</f>
        <v/>
      </c>
      <c r="K113" s="24" t="str">
        <f>IF(AND(ISBLANK('Consumptions Rate Calculator'!S115),ISBLANK('Consumptions Rate Calculator'!T115)),"",'Consumptions Rate Calculator'!S115+'Consumptions Rate Calculator'!T115)</f>
        <v/>
      </c>
      <c r="L113" s="24" t="str">
        <f>IF(AND(ISBLANK('Consumptions Rate Calculator'!U115),ISBLANK('Consumptions Rate Calculator'!V115)),"",'Consumptions Rate Calculator'!U115+'Consumptions Rate Calculator'!V115)</f>
        <v/>
      </c>
      <c r="M113" s="24" t="str">
        <f>IF(AND(ISBLANK('Consumptions Rate Calculator'!W115),ISBLANK('Consumptions Rate Calculator'!X115)),"",'Consumptions Rate Calculator'!W115+'Consumptions Rate Calculator'!X115)</f>
        <v/>
      </c>
      <c r="N113" s="24" t="str">
        <f>IF(AND(ISBLANK('Consumptions Rate Calculator'!Y115),ISBLANK('Consumptions Rate Calculator'!Z115)),"",'Consumptions Rate Calculator'!Y115+'Consumptions Rate Calculator'!Z115)</f>
        <v/>
      </c>
      <c r="O113" s="24" t="str">
        <f>IF(AND(ISBLANK('Consumptions Rate Calculator'!AA115),ISBLANK('Consumptions Rate Calculator'!AB115)),"",'Consumptions Rate Calculator'!AA115+'Consumptions Rate Calculator'!AB115)</f>
        <v/>
      </c>
      <c r="P113" s="24" t="str">
        <f>IF(AND(ISBLANK('Consumptions Rate Calculator'!AC115),ISBLANK('Consumptions Rate Calculator'!AD115)),"",'Consumptions Rate Calculator'!AC115+'Consumptions Rate Calculator'!AD115)</f>
        <v/>
      </c>
      <c r="Q113" s="24" t="str">
        <f>IF(AND(ISBLANK('Consumptions Rate Calculator'!AE115),ISBLANK('Consumptions Rate Calculator'!AF115)),"",'Consumptions Rate Calculator'!AE115+'Consumptions Rate Calculator'!AF115)</f>
        <v/>
      </c>
      <c r="R113" s="24" t="str">
        <f>IF(AND(ISBLANK('Consumptions Rate Calculator'!AG115),ISBLANK('Consumptions Rate Calculator'!AH115)),"",'Consumptions Rate Calculator'!AG115+'Consumptions Rate Calculator'!AH115)</f>
        <v/>
      </c>
      <c r="S113" s="24" t="str">
        <f>IF(AND(ISBLANK('Consumptions Rate Calculator'!AI115),ISBLANK('Consumptions Rate Calculator'!AJ115)),"",'Consumptions Rate Calculator'!AI115+'Consumptions Rate Calculator'!AJ115)</f>
        <v/>
      </c>
      <c r="T113" s="24" t="str">
        <f>IF(AND(ISBLANK('Consumptions Rate Calculator'!AK115),ISBLANK('Consumptions Rate Calculator'!AL115)),"",'Consumptions Rate Calculator'!AK115+'Consumptions Rate Calculator'!AL115)</f>
        <v/>
      </c>
      <c r="U113" s="24" t="str">
        <f>IF(AND(ISBLANK('Consumptions Rate Calculator'!AM115),ISBLANK('Consumptions Rate Calculator'!AN115)),"",'Consumptions Rate Calculator'!AM115+'Consumptions Rate Calculator'!AN115)</f>
        <v/>
      </c>
      <c r="V113" s="24" t="str">
        <f>IF(AND(ISBLANK('Consumptions Rate Calculator'!AO115),ISBLANK('Consumptions Rate Calculator'!AP115)),"",'Consumptions Rate Calculator'!AO115+'Consumptions Rate Calculator'!AP115)</f>
        <v/>
      </c>
      <c r="W113" s="24" t="str">
        <f>IF(AND(ISBLANK('Consumptions Rate Calculator'!AQ115),ISBLANK('Consumptions Rate Calculator'!AR115)),"",'Consumptions Rate Calculator'!AQ115+'Consumptions Rate Calculator'!AR115)</f>
        <v/>
      </c>
      <c r="X113" s="24" t="str">
        <f>IF(AND(ISBLANK('Consumptions Rate Calculator'!AS115),ISBLANK('Consumptions Rate Calculator'!AT115)),"",'Consumptions Rate Calculator'!AS115+'Consumptions Rate Calculator'!AT115)</f>
        <v/>
      </c>
      <c r="Y113" s="24" t="str">
        <f>IF(AND(ISBLANK('Consumptions Rate Calculator'!AU115),ISBLANK('Consumptions Rate Calculator'!AV115)),"",'Consumptions Rate Calculator'!AU115+'Consumptions Rate Calculator'!AV115)</f>
        <v/>
      </c>
      <c r="Z113" s="24" t="str">
        <f>IF(AND(ISBLANK('Consumptions Rate Calculator'!AW115),ISBLANK('Consumptions Rate Calculator'!AX115)),"",'Consumptions Rate Calculator'!AW115+'Consumptions Rate Calculator'!AX115)</f>
        <v/>
      </c>
      <c r="AA113" s="24" t="str">
        <f>IF(AND(ISBLANK('Consumptions Rate Calculator'!AY115),ISBLANK('Consumptions Rate Calculator'!AZ115)),"",'Consumptions Rate Calculator'!AY115+'Consumptions Rate Calculator'!AZ115)</f>
        <v/>
      </c>
      <c r="AB113" s="24" t="str">
        <f>IF(AND(ISBLANK('Consumptions Rate Calculator'!BA115),ISBLANK('Consumptions Rate Calculator'!BB115)),"",'Consumptions Rate Calculator'!BA115+'Consumptions Rate Calculator'!BB115)</f>
        <v/>
      </c>
      <c r="AC113" s="24" t="str">
        <f>IF(AND(ISBLANK('Consumptions Rate Calculator'!BC115),ISBLANK('Consumptions Rate Calculator'!BD115)),"",'Consumptions Rate Calculator'!BC115+'Consumptions Rate Calculator'!BD115)</f>
        <v/>
      </c>
      <c r="AD113" s="24" t="str">
        <f>IF(AND(ISBLANK('Consumptions Rate Calculator'!BE115),ISBLANK('Consumptions Rate Calculator'!BF115)),"",'Consumptions Rate Calculator'!BE115+'Consumptions Rate Calculator'!BF115)</f>
        <v/>
      </c>
      <c r="AE113" s="24" t="str">
        <f>IF(AND(ISBLANK('Consumptions Rate Calculator'!BG115),ISBLANK('Consumptions Rate Calculator'!BH115)),"",'Consumptions Rate Calculator'!BG115+'Consumptions Rate Calculator'!BH115)</f>
        <v/>
      </c>
      <c r="AF113" s="24" t="str">
        <f>IF(AND(ISBLANK('Consumptions Rate Calculator'!BI115),ISBLANK('Consumptions Rate Calculator'!BJ115)),"",'Consumptions Rate Calculator'!BI115+'Consumptions Rate Calculator'!BJ115)</f>
        <v/>
      </c>
      <c r="AG113" s="24" t="str">
        <f>IF(AND(ISBLANK('Consumptions Rate Calculator'!BK115),ISBLANK('Consumptions Rate Calculator'!BL115)),"",'Consumptions Rate Calculator'!BK115+'Consumptions Rate Calculator'!BL115)</f>
        <v/>
      </c>
      <c r="AH113" s="24" t="str">
        <f>IF(AND(ISBLANK('Consumptions Rate Calculator'!BM115),ISBLANK('Consumptions Rate Calculator'!BN115)),"",'Consumptions Rate Calculator'!BM115+'Consumptions Rate Calculator'!BN115)</f>
        <v/>
      </c>
      <c r="AI113" s="24" t="str">
        <f>IF(AND(ISBLANK('Consumptions Rate Calculator'!BO115),ISBLANK('Consumptions Rate Calculator'!BP115)),"",'Consumptions Rate Calculator'!BO115+'Consumptions Rate Calculator'!BP115)</f>
        <v/>
      </c>
      <c r="AJ113" s="24" t="str">
        <f>IF(AND(ISBLANK('Consumptions Rate Calculator'!BQ115),ISBLANK('Consumptions Rate Calculator'!BR115)),"",'Consumptions Rate Calculator'!BQ115+'Consumptions Rate Calculator'!BR115)</f>
        <v/>
      </c>
      <c r="AK113" s="24" t="str">
        <f>IF(AND(ISBLANK('Consumptions Rate Calculator'!BS115),ISBLANK('Consumptions Rate Calculator'!BT115)),"",'Consumptions Rate Calculator'!BS115+'Consumptions Rate Calculator'!BT115)</f>
        <v/>
      </c>
      <c r="AL113" s="24" t="str">
        <f>IF(AND(ISBLANK('Consumptions Rate Calculator'!BU115),ISBLANK('Consumptions Rate Calculator'!BV115)),"",'Consumptions Rate Calculator'!BU115+'Consumptions Rate Calculator'!BV115)</f>
        <v/>
      </c>
      <c r="AM113" s="24" t="str">
        <f>IF(AND(ISBLANK('Consumptions Rate Calculator'!BW115),ISBLANK('Consumptions Rate Calculator'!BX115)),"",'Consumptions Rate Calculator'!BW115+'Consumptions Rate Calculator'!BX115)</f>
        <v/>
      </c>
      <c r="AN113" s="24" t="str">
        <f>IF(AND(ISBLANK('Consumptions Rate Calculator'!BY115),ISBLANK('Consumptions Rate Calculator'!BZ115)),"",'Consumptions Rate Calculator'!BY115+'Consumptions Rate Calculator'!BZ115)</f>
        <v/>
      </c>
      <c r="AO113" s="24" t="str">
        <f>IF(AND(ISBLANK('Consumptions Rate Calculator'!CA115),ISBLANK('Consumptions Rate Calculator'!CB115)),"",'Consumptions Rate Calculator'!CA115+'Consumptions Rate Calculator'!CB115)</f>
        <v/>
      </c>
      <c r="AP113" s="24" t="str">
        <f>IF(AND(ISBLANK('Consumptions Rate Calculator'!CC115),ISBLANK('Consumptions Rate Calculator'!CD115)),"",'Consumptions Rate Calculator'!CC115+'Consumptions Rate Calculator'!CD115)</f>
        <v/>
      </c>
      <c r="AQ113" s="24" t="str">
        <f>IF(AND(ISBLANK('Consumptions Rate Calculator'!CE115),ISBLANK('Consumptions Rate Calculator'!CF115)),"",'Consumptions Rate Calculator'!CE115+'Consumptions Rate Calculator'!CF115)</f>
        <v/>
      </c>
      <c r="AR113" s="24" t="str">
        <f>IF(AND(ISBLANK('Consumptions Rate Calculator'!CG115),ISBLANK('Consumptions Rate Calculator'!CH115)),"",'Consumptions Rate Calculator'!CG115+'Consumptions Rate Calculator'!CH115)</f>
        <v/>
      </c>
      <c r="AS113" s="24" t="str">
        <f>IF(AND(ISBLANK('Consumptions Rate Calculator'!CI115),ISBLANK('Consumptions Rate Calculator'!CJ115)),"",'Consumptions Rate Calculator'!CI115+'Consumptions Rate Calculator'!CJ115)</f>
        <v/>
      </c>
      <c r="AT113" s="24" t="str">
        <f>IF(AND(ISBLANK('Consumptions Rate Calculator'!CK115),ISBLANK('Consumptions Rate Calculator'!CL115)),"",'Consumptions Rate Calculator'!CK115+'Consumptions Rate Calculator'!CL115)</f>
        <v/>
      </c>
      <c r="AU113" s="24" t="str">
        <f>IF(AND(ISBLANK('Consumptions Rate Calculator'!CM115),ISBLANK('Consumptions Rate Calculator'!CN115)),"",'Consumptions Rate Calculator'!CM115+'Consumptions Rate Calculator'!CN115)</f>
        <v/>
      </c>
      <c r="AV113" s="24" t="str">
        <f>IF(AND(ISBLANK('Consumptions Rate Calculator'!CO115),ISBLANK('Consumptions Rate Calculator'!CP115)),"",'Consumptions Rate Calculator'!CO115+'Consumptions Rate Calculator'!CP115)</f>
        <v/>
      </c>
      <c r="AW113" s="24" t="str">
        <f>IF(AND(ISBLANK('Consumptions Rate Calculator'!CQ115),ISBLANK('Consumptions Rate Calculator'!CR115)),"",'Consumptions Rate Calculator'!CQ115+'Consumptions Rate Calculator'!CR115)</f>
        <v/>
      </c>
      <c r="AX113" s="24" t="str">
        <f>IF(AND(ISBLANK('Consumptions Rate Calculator'!CS115),ISBLANK('Consumptions Rate Calculator'!CT115)),"",'Consumptions Rate Calculator'!CS115+'Consumptions Rate Calculator'!CT115)</f>
        <v/>
      </c>
      <c r="AY113" s="24" t="str">
        <f>IF(AND(ISBLANK('Consumptions Rate Calculator'!CU115),ISBLANK('Consumptions Rate Calculator'!CV115)),"",'Consumptions Rate Calculator'!CU115+'Consumptions Rate Calculator'!CV115)</f>
        <v/>
      </c>
      <c r="AZ113" s="24" t="str">
        <f>IF(AND(ISBLANK('Consumptions Rate Calculator'!CW115),ISBLANK('Consumptions Rate Calculator'!CX115)),"",'Consumptions Rate Calculator'!CW115+'Consumptions Rate Calculator'!CX115)</f>
        <v/>
      </c>
      <c r="BA113" s="24" t="str">
        <f>IF(AND(ISBLANK('Consumptions Rate Calculator'!CY115),ISBLANK('Consumptions Rate Calculator'!CZ115)),"",'Consumptions Rate Calculator'!CY115+'Consumptions Rate Calculator'!CZ115)</f>
        <v/>
      </c>
      <c r="BB113" s="24" t="str">
        <f>IF(AND(ISBLANK('Consumptions Rate Calculator'!DA115),ISBLANK('Consumptions Rate Calculator'!DB115)),"",'Consumptions Rate Calculator'!DA115+'Consumptions Rate Calculator'!DB115)</f>
        <v/>
      </c>
      <c r="BC113" s="24" t="str">
        <f>IF(AND(ISBLANK('Consumptions Rate Calculator'!DC115),ISBLANK('Consumptions Rate Calculator'!DD115)),"",'Consumptions Rate Calculator'!DC115+'Consumptions Rate Calculator'!DD115)</f>
        <v/>
      </c>
      <c r="BD113" s="24" t="str">
        <f>IF(AND(ISBLANK('Consumptions Rate Calculator'!DE115),ISBLANK('Consumptions Rate Calculator'!DF115)),"",'Consumptions Rate Calculator'!DE115+'Consumptions Rate Calculator'!DF115)</f>
        <v/>
      </c>
      <c r="BE113" s="24" t="str">
        <f>IF(AND(ISBLANK('Consumptions Rate Calculator'!DG115),ISBLANK('Consumptions Rate Calculator'!DH115)),"",'Consumptions Rate Calculator'!DG115+'Consumptions Rate Calculator'!DH115)</f>
        <v/>
      </c>
      <c r="BF113" s="24" t="str">
        <f>IF(AND(ISBLANK('Consumptions Rate Calculator'!DI115),ISBLANK('Consumptions Rate Calculator'!DJ115)),"",'Consumptions Rate Calculator'!DI115+'Consumptions Rate Calculator'!DJ115)</f>
        <v/>
      </c>
      <c r="BG113" s="24" t="str">
        <f>IF(AND(ISBLANK('Consumptions Rate Calculator'!DK115),ISBLANK('Consumptions Rate Calculator'!DL115)),"",'Consumptions Rate Calculator'!DK115+'Consumptions Rate Calculator'!DL115)</f>
        <v/>
      </c>
      <c r="BH113" s="24" t="str">
        <f>IF(AND(ISBLANK('Consumptions Rate Calculator'!DM115),ISBLANK('Consumptions Rate Calculator'!DN115)),"",'Consumptions Rate Calculator'!DM115+'Consumptions Rate Calculator'!DN115)</f>
        <v/>
      </c>
      <c r="BI113" s="24" t="str">
        <f>IF(AND(ISBLANK('Consumptions Rate Calculator'!DO115),ISBLANK('Consumptions Rate Calculator'!DP115)),"",'Consumptions Rate Calculator'!DO115+'Consumptions Rate Calculator'!DP115)</f>
        <v/>
      </c>
      <c r="BJ113" s="24" t="str">
        <f>IF(AND(ISBLANK('Consumptions Rate Calculator'!DQ115),ISBLANK('Consumptions Rate Calculator'!DR115)),"",'Consumptions Rate Calculator'!DQ115+'Consumptions Rate Calculator'!DR115)</f>
        <v/>
      </c>
      <c r="BK113" s="24" t="str">
        <f>IF(AND(ISBLANK('Consumptions Rate Calculator'!DS115),ISBLANK('Consumptions Rate Calculator'!DT115)),"",'Consumptions Rate Calculator'!DS115+'Consumptions Rate Calculator'!DT115)</f>
        <v/>
      </c>
      <c r="BL113" s="24" t="str">
        <f>IF(AND(ISBLANK('Consumptions Rate Calculator'!DU115),ISBLANK('Consumptions Rate Calculator'!DV115)),"",'Consumptions Rate Calculator'!DU115+'Consumptions Rate Calculator'!DV115)</f>
        <v/>
      </c>
      <c r="BM113" s="24" t="str">
        <f>IF(AND(ISBLANK('Consumptions Rate Calculator'!DW115),ISBLANK('Consumptions Rate Calculator'!DX115)),"",'Consumptions Rate Calculator'!DW115+'Consumptions Rate Calculator'!DX115)</f>
        <v/>
      </c>
      <c r="BN113" s="24" t="str">
        <f>IF(AND(ISBLANK('Consumptions Rate Calculator'!DY115),ISBLANK('Consumptions Rate Calculator'!DZ115)),"",'Consumptions Rate Calculator'!DY115+'Consumptions Rate Calculator'!DZ115)</f>
        <v/>
      </c>
      <c r="BO113" s="24" t="str">
        <f>IF(AND(ISBLANK('Consumptions Rate Calculator'!EA115),ISBLANK('Consumptions Rate Calculator'!EB115)),"",'Consumptions Rate Calculator'!EA115+'Consumptions Rate Calculator'!EB115)</f>
        <v/>
      </c>
      <c r="BP113" s="24" t="str">
        <f>IF(AND(ISBLANK('Consumptions Rate Calculator'!EC115),ISBLANK('Consumptions Rate Calculator'!ED115)),"",'Consumptions Rate Calculator'!EC115+'Consumptions Rate Calculator'!ED115)</f>
        <v/>
      </c>
      <c r="BQ113" s="24" t="str">
        <f>IF(AND(ISBLANK('Consumptions Rate Calculator'!EE115),ISBLANK('Consumptions Rate Calculator'!EF115)),"",'Consumptions Rate Calculator'!EE115+'Consumptions Rate Calculator'!EF115)</f>
        <v/>
      </c>
      <c r="BR113" s="24" t="str">
        <f>IF(AND(ISBLANK('Consumptions Rate Calculator'!EG115),ISBLANK('Consumptions Rate Calculator'!EH115)),"",'Consumptions Rate Calculator'!EG115+'Consumptions Rate Calculator'!EH115)</f>
        <v/>
      </c>
      <c r="BS113" s="24" t="str">
        <f>IF(AND(ISBLANK('Consumptions Rate Calculator'!EI115),ISBLANK('Consumptions Rate Calculator'!EJ115)),"",'Consumptions Rate Calculator'!EI115+'Consumptions Rate Calculator'!EJ115)</f>
        <v/>
      </c>
      <c r="BT113" s="24" t="str">
        <f>IF(AND(ISBLANK('Consumptions Rate Calculator'!EK115),ISBLANK('Consumptions Rate Calculator'!EL115)),"",'Consumptions Rate Calculator'!EK115+'Consumptions Rate Calculator'!EL115)</f>
        <v/>
      </c>
      <c r="BU113" s="24" t="str">
        <f>IF(AND(ISBLANK('Consumptions Rate Calculator'!EM115),ISBLANK('Consumptions Rate Calculator'!EN115)),"",'Consumptions Rate Calculator'!EM115+'Consumptions Rate Calculator'!EN115)</f>
        <v/>
      </c>
      <c r="BV113" s="24" t="str">
        <f>IF(AND(ISBLANK('Consumptions Rate Calculator'!EO115),ISBLANK('Consumptions Rate Calculator'!EP115)),"",'Consumptions Rate Calculator'!EO115+'Consumptions Rate Calculator'!EP115)</f>
        <v/>
      </c>
      <c r="BW113" s="24" t="str">
        <f>IF(AND(ISBLANK('Consumptions Rate Calculator'!EQ115),ISBLANK('Consumptions Rate Calculator'!ER115)),"",'Consumptions Rate Calculator'!EQ115+'Consumptions Rate Calculator'!ER115)</f>
        <v/>
      </c>
      <c r="BX113" s="24" t="str">
        <f>IF(AND(ISBLANK('Consumptions Rate Calculator'!ES115),ISBLANK('Consumptions Rate Calculator'!ET115)),"",'Consumptions Rate Calculator'!ES115+'Consumptions Rate Calculator'!ET115)</f>
        <v/>
      </c>
      <c r="BY113" s="24" t="str">
        <f>IF(AND(ISBLANK('Consumptions Rate Calculator'!EU115),ISBLANK('Consumptions Rate Calculator'!EV115)),"",'Consumptions Rate Calculator'!EU115+'Consumptions Rate Calculator'!EV115)</f>
        <v/>
      </c>
      <c r="BZ113" s="24" t="str">
        <f>IF(AND(ISBLANK('Consumptions Rate Calculator'!EW115),ISBLANK('Consumptions Rate Calculator'!EX115)),"",'Consumptions Rate Calculator'!EW115+'Consumptions Rate Calculator'!EX115)</f>
        <v/>
      </c>
      <c r="CA113" s="24" t="str">
        <f>IF(AND(ISBLANK('Consumptions Rate Calculator'!EY115),ISBLANK('Consumptions Rate Calculator'!EZ115)),"",'Consumptions Rate Calculator'!EY115+'Consumptions Rate Calculator'!EZ115)</f>
        <v/>
      </c>
      <c r="CB113" s="24" t="str">
        <f>IF(AND(ISBLANK('Consumptions Rate Calculator'!FA115),ISBLANK('Consumptions Rate Calculator'!FB115)),"",'Consumptions Rate Calculator'!FA115+'Consumptions Rate Calculator'!FB115)</f>
        <v/>
      </c>
      <c r="CC113" s="24" t="str">
        <f>IF(AND(ISBLANK('Consumptions Rate Calculator'!FC115),ISBLANK('Consumptions Rate Calculator'!FD115)),"",'Consumptions Rate Calculator'!FC115+'Consumptions Rate Calculator'!FD115)</f>
        <v/>
      </c>
      <c r="CD113" s="24" t="str">
        <f>IF(AND(ISBLANK('Consumptions Rate Calculator'!FE115),ISBLANK('Consumptions Rate Calculator'!FF115)),"",'Consumptions Rate Calculator'!FE115+'Consumptions Rate Calculator'!FF115)</f>
        <v/>
      </c>
      <c r="CE113" s="24" t="str">
        <f>IF(AND(ISBLANK('Consumptions Rate Calculator'!FG115),ISBLANK('Consumptions Rate Calculator'!FH115)),"",'Consumptions Rate Calculator'!FG115+'Consumptions Rate Calculator'!FH115)</f>
        <v/>
      </c>
      <c r="CF113" s="24" t="str">
        <f>IF(AND(ISBLANK('Consumptions Rate Calculator'!FI115),ISBLANK('Consumptions Rate Calculator'!FJ115)),"",'Consumptions Rate Calculator'!FI115+'Consumptions Rate Calculator'!FJ115)</f>
        <v/>
      </c>
      <c r="CG113" s="24" t="str">
        <f>IF(AND(ISBLANK('Consumptions Rate Calculator'!FK115),ISBLANK('Consumptions Rate Calculator'!FL115)),"",'Consumptions Rate Calculator'!FK115+'Consumptions Rate Calculator'!FL115)</f>
        <v/>
      </c>
      <c r="CH113" s="24" t="str">
        <f>IF(AND(ISBLANK('Consumptions Rate Calculator'!FM115),ISBLANK('Consumptions Rate Calculator'!FN115)),"",'Consumptions Rate Calculator'!FM115+'Consumptions Rate Calculator'!FN115)</f>
        <v/>
      </c>
      <c r="CI113" s="24" t="str">
        <f>IF(AND(ISBLANK('Consumptions Rate Calculator'!FO115),ISBLANK('Consumptions Rate Calculator'!FP115)),"",'Consumptions Rate Calculator'!FO115+'Consumptions Rate Calculator'!FP115)</f>
        <v/>
      </c>
      <c r="CJ113" s="24" t="str">
        <f>IF(AND(ISBLANK('Consumptions Rate Calculator'!FQ115),ISBLANK('Consumptions Rate Calculator'!FR115)),"",'Consumptions Rate Calculator'!FQ115+'Consumptions Rate Calculator'!FR115)</f>
        <v/>
      </c>
      <c r="CK113" s="24" t="str">
        <f>IF(AND(ISBLANK('Consumptions Rate Calculator'!FS115),ISBLANK('Consumptions Rate Calculator'!FT115)),"",'Consumptions Rate Calculator'!FS115+'Consumptions Rate Calculator'!FT115)</f>
        <v/>
      </c>
      <c r="CL113" s="24" t="str">
        <f>IF(AND(ISBLANK('Consumptions Rate Calculator'!FU115),ISBLANK('Consumptions Rate Calculator'!FV115)),"",'Consumptions Rate Calculator'!FU115+'Consumptions Rate Calculator'!FV115)</f>
        <v/>
      </c>
      <c r="CM113" s="24" t="str">
        <f>IF(AND(ISBLANK('Consumptions Rate Calculator'!FW115),ISBLANK('Consumptions Rate Calculator'!FX115)),"",'Consumptions Rate Calculator'!FW115+'Consumptions Rate Calculator'!FX115)</f>
        <v/>
      </c>
      <c r="CN113" s="24" t="str">
        <f>IF(AND(ISBLANK('Consumptions Rate Calculator'!FY115),ISBLANK('Consumptions Rate Calculator'!FZ115)),"",'Consumptions Rate Calculator'!FY115+'Consumptions Rate Calculator'!FZ115)</f>
        <v/>
      </c>
    </row>
    <row r="114" spans="1:92" ht="13.5" customHeight="1" x14ac:dyDescent="0.35">
      <c r="A114" s="30" t="str">
        <f>'Consumptions Rate Calculator'!A116</f>
        <v>Other 100</v>
      </c>
      <c r="B114" s="31" t="str">
        <f>IF('Consumptions Rate Calculator'!B116=0,"",'Consumptions Rate Calculator'!B116)</f>
        <v/>
      </c>
      <c r="C114" s="24" t="str">
        <f>IF(AND(ISBLANK('Consumptions Rate Calculator'!C116),ISBLANK('Consumptions Rate Calculator'!D116)),"",'Consumptions Rate Calculator'!C116+'Consumptions Rate Calculator'!D116)</f>
        <v/>
      </c>
      <c r="D114" s="24" t="str">
        <f>IF(AND(ISBLANK('Consumptions Rate Calculator'!E116),ISBLANK('Consumptions Rate Calculator'!F116)),"",'Consumptions Rate Calculator'!E116+'Consumptions Rate Calculator'!F116)</f>
        <v/>
      </c>
      <c r="E114" s="24" t="str">
        <f>IF(AND(ISBLANK('Consumptions Rate Calculator'!G116),ISBLANK('Consumptions Rate Calculator'!H116)),"",'Consumptions Rate Calculator'!G116+'Consumptions Rate Calculator'!H116)</f>
        <v/>
      </c>
      <c r="F114" s="24" t="str">
        <f>IF(AND(ISBLANK('Consumptions Rate Calculator'!I116),ISBLANK('Consumptions Rate Calculator'!J116)),"",'Consumptions Rate Calculator'!I116+'Consumptions Rate Calculator'!J116)</f>
        <v/>
      </c>
      <c r="G114" s="24" t="str">
        <f>IF(AND(ISBLANK('Consumptions Rate Calculator'!K116),ISBLANK('Consumptions Rate Calculator'!L116)),"",'Consumptions Rate Calculator'!K116+'Consumptions Rate Calculator'!L116)</f>
        <v/>
      </c>
      <c r="H114" s="24" t="str">
        <f>IF(AND(ISBLANK('Consumptions Rate Calculator'!M116),ISBLANK('Consumptions Rate Calculator'!N116)),"",'Consumptions Rate Calculator'!M116+'Consumptions Rate Calculator'!N116)</f>
        <v/>
      </c>
      <c r="I114" s="24" t="str">
        <f>IF(AND(ISBLANK('Consumptions Rate Calculator'!O116),ISBLANK('Consumptions Rate Calculator'!P116)),"",'Consumptions Rate Calculator'!O116+'Consumptions Rate Calculator'!P116)</f>
        <v/>
      </c>
      <c r="J114" s="24" t="str">
        <f>IF(AND(ISBLANK('Consumptions Rate Calculator'!Q116),ISBLANK('Consumptions Rate Calculator'!R116)),"",'Consumptions Rate Calculator'!Q116+'Consumptions Rate Calculator'!R116)</f>
        <v/>
      </c>
      <c r="K114" s="24" t="str">
        <f>IF(AND(ISBLANK('Consumptions Rate Calculator'!S116),ISBLANK('Consumptions Rate Calculator'!T116)),"",'Consumptions Rate Calculator'!S116+'Consumptions Rate Calculator'!T116)</f>
        <v/>
      </c>
      <c r="L114" s="24" t="str">
        <f>IF(AND(ISBLANK('Consumptions Rate Calculator'!U116),ISBLANK('Consumptions Rate Calculator'!V116)),"",'Consumptions Rate Calculator'!U116+'Consumptions Rate Calculator'!V116)</f>
        <v/>
      </c>
      <c r="M114" s="24" t="str">
        <f>IF(AND(ISBLANK('Consumptions Rate Calculator'!W116),ISBLANK('Consumptions Rate Calculator'!X116)),"",'Consumptions Rate Calculator'!W116+'Consumptions Rate Calculator'!X116)</f>
        <v/>
      </c>
      <c r="N114" s="24" t="str">
        <f>IF(AND(ISBLANK('Consumptions Rate Calculator'!Y116),ISBLANK('Consumptions Rate Calculator'!Z116)),"",'Consumptions Rate Calculator'!Y116+'Consumptions Rate Calculator'!Z116)</f>
        <v/>
      </c>
      <c r="O114" s="24" t="str">
        <f>IF(AND(ISBLANK('Consumptions Rate Calculator'!AA116),ISBLANK('Consumptions Rate Calculator'!AB116)),"",'Consumptions Rate Calculator'!AA116+'Consumptions Rate Calculator'!AB116)</f>
        <v/>
      </c>
      <c r="P114" s="24" t="str">
        <f>IF(AND(ISBLANK('Consumptions Rate Calculator'!AC116),ISBLANK('Consumptions Rate Calculator'!AD116)),"",'Consumptions Rate Calculator'!AC116+'Consumptions Rate Calculator'!AD116)</f>
        <v/>
      </c>
      <c r="Q114" s="24" t="str">
        <f>IF(AND(ISBLANK('Consumptions Rate Calculator'!AE116),ISBLANK('Consumptions Rate Calculator'!AF116)),"",'Consumptions Rate Calculator'!AE116+'Consumptions Rate Calculator'!AF116)</f>
        <v/>
      </c>
      <c r="R114" s="24" t="str">
        <f>IF(AND(ISBLANK('Consumptions Rate Calculator'!AG116),ISBLANK('Consumptions Rate Calculator'!AH116)),"",'Consumptions Rate Calculator'!AG116+'Consumptions Rate Calculator'!AH116)</f>
        <v/>
      </c>
      <c r="S114" s="24" t="str">
        <f>IF(AND(ISBLANK('Consumptions Rate Calculator'!AI116),ISBLANK('Consumptions Rate Calculator'!AJ116)),"",'Consumptions Rate Calculator'!AI116+'Consumptions Rate Calculator'!AJ116)</f>
        <v/>
      </c>
      <c r="T114" s="24" t="str">
        <f>IF(AND(ISBLANK('Consumptions Rate Calculator'!AK116),ISBLANK('Consumptions Rate Calculator'!AL116)),"",'Consumptions Rate Calculator'!AK116+'Consumptions Rate Calculator'!AL116)</f>
        <v/>
      </c>
      <c r="U114" s="24" t="str">
        <f>IF(AND(ISBLANK('Consumptions Rate Calculator'!AM116),ISBLANK('Consumptions Rate Calculator'!AN116)),"",'Consumptions Rate Calculator'!AM116+'Consumptions Rate Calculator'!AN116)</f>
        <v/>
      </c>
      <c r="V114" s="24" t="str">
        <f>IF(AND(ISBLANK('Consumptions Rate Calculator'!AO116),ISBLANK('Consumptions Rate Calculator'!AP116)),"",'Consumptions Rate Calculator'!AO116+'Consumptions Rate Calculator'!AP116)</f>
        <v/>
      </c>
      <c r="W114" s="24" t="str">
        <f>IF(AND(ISBLANK('Consumptions Rate Calculator'!AQ116),ISBLANK('Consumptions Rate Calculator'!AR116)),"",'Consumptions Rate Calculator'!AQ116+'Consumptions Rate Calculator'!AR116)</f>
        <v/>
      </c>
      <c r="X114" s="24" t="str">
        <f>IF(AND(ISBLANK('Consumptions Rate Calculator'!AS116),ISBLANK('Consumptions Rate Calculator'!AT116)),"",'Consumptions Rate Calculator'!AS116+'Consumptions Rate Calculator'!AT116)</f>
        <v/>
      </c>
      <c r="Y114" s="24" t="str">
        <f>IF(AND(ISBLANK('Consumptions Rate Calculator'!AU116),ISBLANK('Consumptions Rate Calculator'!AV116)),"",'Consumptions Rate Calculator'!AU116+'Consumptions Rate Calculator'!AV116)</f>
        <v/>
      </c>
      <c r="Z114" s="24" t="str">
        <f>IF(AND(ISBLANK('Consumptions Rate Calculator'!AW116),ISBLANK('Consumptions Rate Calculator'!AX116)),"",'Consumptions Rate Calculator'!AW116+'Consumptions Rate Calculator'!AX116)</f>
        <v/>
      </c>
      <c r="AA114" s="24" t="str">
        <f>IF(AND(ISBLANK('Consumptions Rate Calculator'!AY116),ISBLANK('Consumptions Rate Calculator'!AZ116)),"",'Consumptions Rate Calculator'!AY116+'Consumptions Rate Calculator'!AZ116)</f>
        <v/>
      </c>
      <c r="AB114" s="24" t="str">
        <f>IF(AND(ISBLANK('Consumptions Rate Calculator'!BA116),ISBLANK('Consumptions Rate Calculator'!BB116)),"",'Consumptions Rate Calculator'!BA116+'Consumptions Rate Calculator'!BB116)</f>
        <v/>
      </c>
      <c r="AC114" s="24" t="str">
        <f>IF(AND(ISBLANK('Consumptions Rate Calculator'!BC116),ISBLANK('Consumptions Rate Calculator'!BD116)),"",'Consumptions Rate Calculator'!BC116+'Consumptions Rate Calculator'!BD116)</f>
        <v/>
      </c>
      <c r="AD114" s="24" t="str">
        <f>IF(AND(ISBLANK('Consumptions Rate Calculator'!BE116),ISBLANK('Consumptions Rate Calculator'!BF116)),"",'Consumptions Rate Calculator'!BE116+'Consumptions Rate Calculator'!BF116)</f>
        <v/>
      </c>
      <c r="AE114" s="24" t="str">
        <f>IF(AND(ISBLANK('Consumptions Rate Calculator'!BG116),ISBLANK('Consumptions Rate Calculator'!BH116)),"",'Consumptions Rate Calculator'!BG116+'Consumptions Rate Calculator'!BH116)</f>
        <v/>
      </c>
      <c r="AF114" s="24" t="str">
        <f>IF(AND(ISBLANK('Consumptions Rate Calculator'!BI116),ISBLANK('Consumptions Rate Calculator'!BJ116)),"",'Consumptions Rate Calculator'!BI116+'Consumptions Rate Calculator'!BJ116)</f>
        <v/>
      </c>
      <c r="AG114" s="24" t="str">
        <f>IF(AND(ISBLANK('Consumptions Rate Calculator'!BK116),ISBLANK('Consumptions Rate Calculator'!BL116)),"",'Consumptions Rate Calculator'!BK116+'Consumptions Rate Calculator'!BL116)</f>
        <v/>
      </c>
      <c r="AH114" s="24" t="str">
        <f>IF(AND(ISBLANK('Consumptions Rate Calculator'!BM116),ISBLANK('Consumptions Rate Calculator'!BN116)),"",'Consumptions Rate Calculator'!BM116+'Consumptions Rate Calculator'!BN116)</f>
        <v/>
      </c>
      <c r="AI114" s="24" t="str">
        <f>IF(AND(ISBLANK('Consumptions Rate Calculator'!BO116),ISBLANK('Consumptions Rate Calculator'!BP116)),"",'Consumptions Rate Calculator'!BO116+'Consumptions Rate Calculator'!BP116)</f>
        <v/>
      </c>
      <c r="AJ114" s="24" t="str">
        <f>IF(AND(ISBLANK('Consumptions Rate Calculator'!BQ116),ISBLANK('Consumptions Rate Calculator'!BR116)),"",'Consumptions Rate Calculator'!BQ116+'Consumptions Rate Calculator'!BR116)</f>
        <v/>
      </c>
      <c r="AK114" s="24" t="str">
        <f>IF(AND(ISBLANK('Consumptions Rate Calculator'!BS116),ISBLANK('Consumptions Rate Calculator'!BT116)),"",'Consumptions Rate Calculator'!BS116+'Consumptions Rate Calculator'!BT116)</f>
        <v/>
      </c>
      <c r="AL114" s="24" t="str">
        <f>IF(AND(ISBLANK('Consumptions Rate Calculator'!BU116),ISBLANK('Consumptions Rate Calculator'!BV116)),"",'Consumptions Rate Calculator'!BU116+'Consumptions Rate Calculator'!BV116)</f>
        <v/>
      </c>
      <c r="AM114" s="24" t="str">
        <f>IF(AND(ISBLANK('Consumptions Rate Calculator'!BW116),ISBLANK('Consumptions Rate Calculator'!BX116)),"",'Consumptions Rate Calculator'!BW116+'Consumptions Rate Calculator'!BX116)</f>
        <v/>
      </c>
      <c r="AN114" s="24" t="str">
        <f>IF(AND(ISBLANK('Consumptions Rate Calculator'!BY116),ISBLANK('Consumptions Rate Calculator'!BZ116)),"",'Consumptions Rate Calculator'!BY116+'Consumptions Rate Calculator'!BZ116)</f>
        <v/>
      </c>
      <c r="AO114" s="24" t="str">
        <f>IF(AND(ISBLANK('Consumptions Rate Calculator'!CA116),ISBLANK('Consumptions Rate Calculator'!CB116)),"",'Consumptions Rate Calculator'!CA116+'Consumptions Rate Calculator'!CB116)</f>
        <v/>
      </c>
      <c r="AP114" s="24" t="str">
        <f>IF(AND(ISBLANK('Consumptions Rate Calculator'!CC116),ISBLANK('Consumptions Rate Calculator'!CD116)),"",'Consumptions Rate Calculator'!CC116+'Consumptions Rate Calculator'!CD116)</f>
        <v/>
      </c>
      <c r="AQ114" s="24" t="str">
        <f>IF(AND(ISBLANK('Consumptions Rate Calculator'!CE116),ISBLANK('Consumptions Rate Calculator'!CF116)),"",'Consumptions Rate Calculator'!CE116+'Consumptions Rate Calculator'!CF116)</f>
        <v/>
      </c>
      <c r="AR114" s="24" t="str">
        <f>IF(AND(ISBLANK('Consumptions Rate Calculator'!CG116),ISBLANK('Consumptions Rate Calculator'!CH116)),"",'Consumptions Rate Calculator'!CG116+'Consumptions Rate Calculator'!CH116)</f>
        <v/>
      </c>
      <c r="AS114" s="24" t="str">
        <f>IF(AND(ISBLANK('Consumptions Rate Calculator'!CI116),ISBLANK('Consumptions Rate Calculator'!CJ116)),"",'Consumptions Rate Calculator'!CI116+'Consumptions Rate Calculator'!CJ116)</f>
        <v/>
      </c>
      <c r="AT114" s="24" t="str">
        <f>IF(AND(ISBLANK('Consumptions Rate Calculator'!CK116),ISBLANK('Consumptions Rate Calculator'!CL116)),"",'Consumptions Rate Calculator'!CK116+'Consumptions Rate Calculator'!CL116)</f>
        <v/>
      </c>
      <c r="AU114" s="24" t="str">
        <f>IF(AND(ISBLANK('Consumptions Rate Calculator'!CM116),ISBLANK('Consumptions Rate Calculator'!CN116)),"",'Consumptions Rate Calculator'!CM116+'Consumptions Rate Calculator'!CN116)</f>
        <v/>
      </c>
      <c r="AV114" s="24" t="str">
        <f>IF(AND(ISBLANK('Consumptions Rate Calculator'!CO116),ISBLANK('Consumptions Rate Calculator'!CP116)),"",'Consumptions Rate Calculator'!CO116+'Consumptions Rate Calculator'!CP116)</f>
        <v/>
      </c>
      <c r="AW114" s="24" t="str">
        <f>IF(AND(ISBLANK('Consumptions Rate Calculator'!CQ116),ISBLANK('Consumptions Rate Calculator'!CR116)),"",'Consumptions Rate Calculator'!CQ116+'Consumptions Rate Calculator'!CR116)</f>
        <v/>
      </c>
      <c r="AX114" s="24" t="str">
        <f>IF(AND(ISBLANK('Consumptions Rate Calculator'!CS116),ISBLANK('Consumptions Rate Calculator'!CT116)),"",'Consumptions Rate Calculator'!CS116+'Consumptions Rate Calculator'!CT116)</f>
        <v/>
      </c>
      <c r="AY114" s="24" t="str">
        <f>IF(AND(ISBLANK('Consumptions Rate Calculator'!CU116),ISBLANK('Consumptions Rate Calculator'!CV116)),"",'Consumptions Rate Calculator'!CU116+'Consumptions Rate Calculator'!CV116)</f>
        <v/>
      </c>
      <c r="AZ114" s="24" t="str">
        <f>IF(AND(ISBLANK('Consumptions Rate Calculator'!CW116),ISBLANK('Consumptions Rate Calculator'!CX116)),"",'Consumptions Rate Calculator'!CW116+'Consumptions Rate Calculator'!CX116)</f>
        <v/>
      </c>
      <c r="BA114" s="24" t="str">
        <f>IF(AND(ISBLANK('Consumptions Rate Calculator'!CY116),ISBLANK('Consumptions Rate Calculator'!CZ116)),"",'Consumptions Rate Calculator'!CY116+'Consumptions Rate Calculator'!CZ116)</f>
        <v/>
      </c>
      <c r="BB114" s="24" t="str">
        <f>IF(AND(ISBLANK('Consumptions Rate Calculator'!DA116),ISBLANK('Consumptions Rate Calculator'!DB116)),"",'Consumptions Rate Calculator'!DA116+'Consumptions Rate Calculator'!DB116)</f>
        <v/>
      </c>
      <c r="BC114" s="24" t="str">
        <f>IF(AND(ISBLANK('Consumptions Rate Calculator'!DC116),ISBLANK('Consumptions Rate Calculator'!DD116)),"",'Consumptions Rate Calculator'!DC116+'Consumptions Rate Calculator'!DD116)</f>
        <v/>
      </c>
      <c r="BD114" s="24" t="str">
        <f>IF(AND(ISBLANK('Consumptions Rate Calculator'!DE116),ISBLANK('Consumptions Rate Calculator'!DF116)),"",'Consumptions Rate Calculator'!DE116+'Consumptions Rate Calculator'!DF116)</f>
        <v/>
      </c>
      <c r="BE114" s="24" t="str">
        <f>IF(AND(ISBLANK('Consumptions Rate Calculator'!DG116),ISBLANK('Consumptions Rate Calculator'!DH116)),"",'Consumptions Rate Calculator'!DG116+'Consumptions Rate Calculator'!DH116)</f>
        <v/>
      </c>
      <c r="BF114" s="24" t="str">
        <f>IF(AND(ISBLANK('Consumptions Rate Calculator'!DI116),ISBLANK('Consumptions Rate Calculator'!DJ116)),"",'Consumptions Rate Calculator'!DI116+'Consumptions Rate Calculator'!DJ116)</f>
        <v/>
      </c>
      <c r="BG114" s="24" t="str">
        <f>IF(AND(ISBLANK('Consumptions Rate Calculator'!DK116),ISBLANK('Consumptions Rate Calculator'!DL116)),"",'Consumptions Rate Calculator'!DK116+'Consumptions Rate Calculator'!DL116)</f>
        <v/>
      </c>
      <c r="BH114" s="24" t="str">
        <f>IF(AND(ISBLANK('Consumptions Rate Calculator'!DM116),ISBLANK('Consumptions Rate Calculator'!DN116)),"",'Consumptions Rate Calculator'!DM116+'Consumptions Rate Calculator'!DN116)</f>
        <v/>
      </c>
      <c r="BI114" s="24" t="str">
        <f>IF(AND(ISBLANK('Consumptions Rate Calculator'!DO116),ISBLANK('Consumptions Rate Calculator'!DP116)),"",'Consumptions Rate Calculator'!DO116+'Consumptions Rate Calculator'!DP116)</f>
        <v/>
      </c>
      <c r="BJ114" s="24" t="str">
        <f>IF(AND(ISBLANK('Consumptions Rate Calculator'!DQ116),ISBLANK('Consumptions Rate Calculator'!DR116)),"",'Consumptions Rate Calculator'!DQ116+'Consumptions Rate Calculator'!DR116)</f>
        <v/>
      </c>
      <c r="BK114" s="24" t="str">
        <f>IF(AND(ISBLANK('Consumptions Rate Calculator'!DS116),ISBLANK('Consumptions Rate Calculator'!DT116)),"",'Consumptions Rate Calculator'!DS116+'Consumptions Rate Calculator'!DT116)</f>
        <v/>
      </c>
      <c r="BL114" s="24" t="str">
        <f>IF(AND(ISBLANK('Consumptions Rate Calculator'!DU116),ISBLANK('Consumptions Rate Calculator'!DV116)),"",'Consumptions Rate Calculator'!DU116+'Consumptions Rate Calculator'!DV116)</f>
        <v/>
      </c>
      <c r="BM114" s="24" t="str">
        <f>IF(AND(ISBLANK('Consumptions Rate Calculator'!DW116),ISBLANK('Consumptions Rate Calculator'!DX116)),"",'Consumptions Rate Calculator'!DW116+'Consumptions Rate Calculator'!DX116)</f>
        <v/>
      </c>
      <c r="BN114" s="24" t="str">
        <f>IF(AND(ISBLANK('Consumptions Rate Calculator'!DY116),ISBLANK('Consumptions Rate Calculator'!DZ116)),"",'Consumptions Rate Calculator'!DY116+'Consumptions Rate Calculator'!DZ116)</f>
        <v/>
      </c>
      <c r="BO114" s="24" t="str">
        <f>IF(AND(ISBLANK('Consumptions Rate Calculator'!EA116),ISBLANK('Consumptions Rate Calculator'!EB116)),"",'Consumptions Rate Calculator'!EA116+'Consumptions Rate Calculator'!EB116)</f>
        <v/>
      </c>
      <c r="BP114" s="24" t="str">
        <f>IF(AND(ISBLANK('Consumptions Rate Calculator'!EC116),ISBLANK('Consumptions Rate Calculator'!ED116)),"",'Consumptions Rate Calculator'!EC116+'Consumptions Rate Calculator'!ED116)</f>
        <v/>
      </c>
      <c r="BQ114" s="24" t="str">
        <f>IF(AND(ISBLANK('Consumptions Rate Calculator'!EE116),ISBLANK('Consumptions Rate Calculator'!EF116)),"",'Consumptions Rate Calculator'!EE116+'Consumptions Rate Calculator'!EF116)</f>
        <v/>
      </c>
      <c r="BR114" s="24" t="str">
        <f>IF(AND(ISBLANK('Consumptions Rate Calculator'!EG116),ISBLANK('Consumptions Rate Calculator'!EH116)),"",'Consumptions Rate Calculator'!EG116+'Consumptions Rate Calculator'!EH116)</f>
        <v/>
      </c>
      <c r="BS114" s="24" t="str">
        <f>IF(AND(ISBLANK('Consumptions Rate Calculator'!EI116),ISBLANK('Consumptions Rate Calculator'!EJ116)),"",'Consumptions Rate Calculator'!EI116+'Consumptions Rate Calculator'!EJ116)</f>
        <v/>
      </c>
      <c r="BT114" s="24" t="str">
        <f>IF(AND(ISBLANK('Consumptions Rate Calculator'!EK116),ISBLANK('Consumptions Rate Calculator'!EL116)),"",'Consumptions Rate Calculator'!EK116+'Consumptions Rate Calculator'!EL116)</f>
        <v/>
      </c>
      <c r="BU114" s="24" t="str">
        <f>IF(AND(ISBLANK('Consumptions Rate Calculator'!EM116),ISBLANK('Consumptions Rate Calculator'!EN116)),"",'Consumptions Rate Calculator'!EM116+'Consumptions Rate Calculator'!EN116)</f>
        <v/>
      </c>
      <c r="BV114" s="24" t="str">
        <f>IF(AND(ISBLANK('Consumptions Rate Calculator'!EO116),ISBLANK('Consumptions Rate Calculator'!EP116)),"",'Consumptions Rate Calculator'!EO116+'Consumptions Rate Calculator'!EP116)</f>
        <v/>
      </c>
      <c r="BW114" s="24" t="str">
        <f>IF(AND(ISBLANK('Consumptions Rate Calculator'!EQ116),ISBLANK('Consumptions Rate Calculator'!ER116)),"",'Consumptions Rate Calculator'!EQ116+'Consumptions Rate Calculator'!ER116)</f>
        <v/>
      </c>
      <c r="BX114" s="24" t="str">
        <f>IF(AND(ISBLANK('Consumptions Rate Calculator'!ES116),ISBLANK('Consumptions Rate Calculator'!ET116)),"",'Consumptions Rate Calculator'!ES116+'Consumptions Rate Calculator'!ET116)</f>
        <v/>
      </c>
      <c r="BY114" s="24" t="str">
        <f>IF(AND(ISBLANK('Consumptions Rate Calculator'!EU116),ISBLANK('Consumptions Rate Calculator'!EV116)),"",'Consumptions Rate Calculator'!EU116+'Consumptions Rate Calculator'!EV116)</f>
        <v/>
      </c>
      <c r="BZ114" s="24" t="str">
        <f>IF(AND(ISBLANK('Consumptions Rate Calculator'!EW116),ISBLANK('Consumptions Rate Calculator'!EX116)),"",'Consumptions Rate Calculator'!EW116+'Consumptions Rate Calculator'!EX116)</f>
        <v/>
      </c>
      <c r="CA114" s="24" t="str">
        <f>IF(AND(ISBLANK('Consumptions Rate Calculator'!EY116),ISBLANK('Consumptions Rate Calculator'!EZ116)),"",'Consumptions Rate Calculator'!EY116+'Consumptions Rate Calculator'!EZ116)</f>
        <v/>
      </c>
      <c r="CB114" s="24" t="str">
        <f>IF(AND(ISBLANK('Consumptions Rate Calculator'!FA116),ISBLANK('Consumptions Rate Calculator'!FB116)),"",'Consumptions Rate Calculator'!FA116+'Consumptions Rate Calculator'!FB116)</f>
        <v/>
      </c>
      <c r="CC114" s="24" t="str">
        <f>IF(AND(ISBLANK('Consumptions Rate Calculator'!FC116),ISBLANK('Consumptions Rate Calculator'!FD116)),"",'Consumptions Rate Calculator'!FC116+'Consumptions Rate Calculator'!FD116)</f>
        <v/>
      </c>
      <c r="CD114" s="24" t="str">
        <f>IF(AND(ISBLANK('Consumptions Rate Calculator'!FE116),ISBLANK('Consumptions Rate Calculator'!FF116)),"",'Consumptions Rate Calculator'!FE116+'Consumptions Rate Calculator'!FF116)</f>
        <v/>
      </c>
      <c r="CE114" s="24" t="str">
        <f>IF(AND(ISBLANK('Consumptions Rate Calculator'!FG116),ISBLANK('Consumptions Rate Calculator'!FH116)),"",'Consumptions Rate Calculator'!FG116+'Consumptions Rate Calculator'!FH116)</f>
        <v/>
      </c>
      <c r="CF114" s="24" t="str">
        <f>IF(AND(ISBLANK('Consumptions Rate Calculator'!FI116),ISBLANK('Consumptions Rate Calculator'!FJ116)),"",'Consumptions Rate Calculator'!FI116+'Consumptions Rate Calculator'!FJ116)</f>
        <v/>
      </c>
      <c r="CG114" s="24" t="str">
        <f>IF(AND(ISBLANK('Consumptions Rate Calculator'!FK116),ISBLANK('Consumptions Rate Calculator'!FL116)),"",'Consumptions Rate Calculator'!FK116+'Consumptions Rate Calculator'!FL116)</f>
        <v/>
      </c>
      <c r="CH114" s="24" t="str">
        <f>IF(AND(ISBLANK('Consumptions Rate Calculator'!FM116),ISBLANK('Consumptions Rate Calculator'!FN116)),"",'Consumptions Rate Calculator'!FM116+'Consumptions Rate Calculator'!FN116)</f>
        <v/>
      </c>
      <c r="CI114" s="24" t="str">
        <f>IF(AND(ISBLANK('Consumptions Rate Calculator'!FO116),ISBLANK('Consumptions Rate Calculator'!FP116)),"",'Consumptions Rate Calculator'!FO116+'Consumptions Rate Calculator'!FP116)</f>
        <v/>
      </c>
      <c r="CJ114" s="24" t="str">
        <f>IF(AND(ISBLANK('Consumptions Rate Calculator'!FQ116),ISBLANK('Consumptions Rate Calculator'!FR116)),"",'Consumptions Rate Calculator'!FQ116+'Consumptions Rate Calculator'!FR116)</f>
        <v/>
      </c>
      <c r="CK114" s="24" t="str">
        <f>IF(AND(ISBLANK('Consumptions Rate Calculator'!FS116),ISBLANK('Consumptions Rate Calculator'!FT116)),"",'Consumptions Rate Calculator'!FS116+'Consumptions Rate Calculator'!FT116)</f>
        <v/>
      </c>
      <c r="CL114" s="24" t="str">
        <f>IF(AND(ISBLANK('Consumptions Rate Calculator'!FU116),ISBLANK('Consumptions Rate Calculator'!FV116)),"",'Consumptions Rate Calculator'!FU116+'Consumptions Rate Calculator'!FV116)</f>
        <v/>
      </c>
      <c r="CM114" s="24" t="str">
        <f>IF(AND(ISBLANK('Consumptions Rate Calculator'!FW116),ISBLANK('Consumptions Rate Calculator'!FX116)),"",'Consumptions Rate Calculator'!FW116+'Consumptions Rate Calculator'!FX116)</f>
        <v/>
      </c>
      <c r="CN114" s="24" t="str">
        <f>IF(AND(ISBLANK('Consumptions Rate Calculator'!FY116),ISBLANK('Consumptions Rate Calculator'!FZ116)),"",'Consumptions Rate Calculator'!FY116+'Consumptions Rate Calculator'!FZ116)</f>
        <v/>
      </c>
    </row>
    <row r="115" spans="1:92" ht="13.5" customHeight="1" x14ac:dyDescent="0.35"/>
    <row r="116" spans="1:92" ht="13.5" customHeight="1" x14ac:dyDescent="0.35"/>
    <row r="117" spans="1:92" ht="13.5" customHeight="1" x14ac:dyDescent="0.35"/>
    <row r="118" spans="1:92" ht="13.5" customHeight="1" x14ac:dyDescent="0.35"/>
    <row r="119" spans="1:92" ht="13.5" customHeight="1" x14ac:dyDescent="0.35"/>
    <row r="120" spans="1:92" ht="13.5" customHeight="1" x14ac:dyDescent="0.35"/>
    <row r="121" spans="1:92" ht="13.5" customHeight="1" x14ac:dyDescent="0.35"/>
    <row r="122" spans="1:92" ht="13.5" customHeight="1" x14ac:dyDescent="0.35"/>
    <row r="123" spans="1:92" ht="13.5" customHeight="1" x14ac:dyDescent="0.35"/>
    <row r="124" spans="1:92" ht="13.5" customHeight="1" x14ac:dyDescent="0.35"/>
    <row r="125" spans="1:92" ht="13.5" customHeight="1" x14ac:dyDescent="0.35"/>
    <row r="126" spans="1:92" ht="13.5" customHeight="1" x14ac:dyDescent="0.35"/>
    <row r="127" spans="1:92" ht="13.5" customHeight="1" x14ac:dyDescent="0.35"/>
    <row r="128" spans="1:92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2">
    <mergeCell ref="A1:B2"/>
    <mergeCell ref="C1:G1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9E2F3"/>
  </sheetPr>
  <dimension ref="F1:U1000"/>
  <sheetViews>
    <sheetView showGridLines="0" workbookViewId="0"/>
  </sheetViews>
  <sheetFormatPr defaultColWidth="14.453125" defaultRowHeight="15" customHeight="1" x14ac:dyDescent="0.35"/>
  <cols>
    <col min="1" max="27" width="8.7265625" customWidth="1"/>
  </cols>
  <sheetData>
    <row r="1" spans="6:21" ht="13.5" customHeight="1" x14ac:dyDescent="0.45">
      <c r="F1" s="161" t="s">
        <v>331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6:21" ht="13.5" customHeight="1" x14ac:dyDescent="0.35"/>
    <row r="3" spans="6:21" ht="13.5" customHeight="1" x14ac:dyDescent="0.35"/>
    <row r="4" spans="6:21" ht="13.5" customHeight="1" x14ac:dyDescent="0.35"/>
    <row r="5" spans="6:21" ht="13.5" customHeight="1" x14ac:dyDescent="0.35"/>
    <row r="6" spans="6:21" ht="13.5" customHeight="1" x14ac:dyDescent="0.35"/>
    <row r="7" spans="6:21" ht="13.5" customHeight="1" x14ac:dyDescent="0.35"/>
    <row r="8" spans="6:21" ht="13.5" customHeight="1" x14ac:dyDescent="0.35"/>
    <row r="9" spans="6:21" ht="13.5" customHeight="1" x14ac:dyDescent="0.35"/>
    <row r="10" spans="6:21" ht="13.5" customHeight="1" x14ac:dyDescent="0.35"/>
    <row r="11" spans="6:21" ht="13.5" customHeight="1" x14ac:dyDescent="0.35"/>
    <row r="12" spans="6:21" ht="13.5" customHeight="1" x14ac:dyDescent="0.35"/>
    <row r="13" spans="6:21" ht="13.5" customHeight="1" x14ac:dyDescent="0.35"/>
    <row r="14" spans="6:21" ht="13.5" customHeight="1" x14ac:dyDescent="0.35"/>
    <row r="15" spans="6:21" ht="13.5" customHeight="1" x14ac:dyDescent="0.35"/>
    <row r="16" spans="6:2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1">
    <mergeCell ref="F1:U1"/>
  </mergeCells>
  <pageMargins left="0.7" right="0.7" top="0.75" bottom="0.75" header="0" footer="0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E2EFD9"/>
  </sheetPr>
  <dimension ref="F1:U1000"/>
  <sheetViews>
    <sheetView showGridLines="0" workbookViewId="0"/>
  </sheetViews>
  <sheetFormatPr defaultColWidth="14.453125" defaultRowHeight="15" customHeight="1" x14ac:dyDescent="0.35"/>
  <cols>
    <col min="1" max="27" width="8.7265625" customWidth="1"/>
  </cols>
  <sheetData>
    <row r="1" spans="6:21" ht="13.5" customHeight="1" x14ac:dyDescent="0.45">
      <c r="F1" s="161" t="s">
        <v>331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6:21" ht="13.5" customHeight="1" x14ac:dyDescent="0.35"/>
    <row r="3" spans="6:21" ht="13.5" customHeight="1" x14ac:dyDescent="0.35"/>
    <row r="4" spans="6:21" ht="13.5" customHeight="1" x14ac:dyDescent="0.35"/>
    <row r="5" spans="6:21" ht="13.5" customHeight="1" x14ac:dyDescent="0.35"/>
    <row r="6" spans="6:21" ht="13.5" customHeight="1" x14ac:dyDescent="0.35"/>
    <row r="7" spans="6:21" ht="13.5" customHeight="1" x14ac:dyDescent="0.35"/>
    <row r="8" spans="6:21" ht="13.5" customHeight="1" x14ac:dyDescent="0.35"/>
    <row r="9" spans="6:21" ht="13.5" customHeight="1" x14ac:dyDescent="0.35"/>
    <row r="10" spans="6:21" ht="13.5" customHeight="1" x14ac:dyDescent="0.35"/>
    <row r="11" spans="6:21" ht="13.5" customHeight="1" x14ac:dyDescent="0.35"/>
    <row r="12" spans="6:21" ht="13.5" customHeight="1" x14ac:dyDescent="0.35"/>
    <row r="13" spans="6:21" ht="13.5" customHeight="1" x14ac:dyDescent="0.35"/>
    <row r="14" spans="6:21" ht="13.5" customHeight="1" x14ac:dyDescent="0.35"/>
    <row r="15" spans="6:21" ht="13.5" customHeight="1" x14ac:dyDescent="0.35"/>
    <row r="16" spans="6:2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1">
    <mergeCell ref="F1:U1"/>
  </mergeCells>
  <pageMargins left="0.7" right="0.7" top="0.75" bottom="0.75" header="0" footer="0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BE4D5"/>
  </sheetPr>
  <dimension ref="F1:U1000"/>
  <sheetViews>
    <sheetView showGridLines="0" workbookViewId="0"/>
  </sheetViews>
  <sheetFormatPr defaultColWidth="14.453125" defaultRowHeight="15" customHeight="1" x14ac:dyDescent="0.35"/>
  <cols>
    <col min="1" max="27" width="8.7265625" customWidth="1"/>
  </cols>
  <sheetData>
    <row r="1" spans="6:21" ht="13.5" customHeight="1" x14ac:dyDescent="0.45">
      <c r="F1" s="161" t="s">
        <v>331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6:21" ht="13.5" customHeight="1" x14ac:dyDescent="0.35"/>
    <row r="3" spans="6:21" ht="13.5" customHeight="1" x14ac:dyDescent="0.35"/>
    <row r="4" spans="6:21" ht="13.5" customHeight="1" x14ac:dyDescent="0.35"/>
    <row r="5" spans="6:21" ht="13.5" customHeight="1" x14ac:dyDescent="0.35"/>
    <row r="6" spans="6:21" ht="13.5" customHeight="1" x14ac:dyDescent="0.35"/>
    <row r="7" spans="6:21" ht="13.5" customHeight="1" x14ac:dyDescent="0.35"/>
    <row r="8" spans="6:21" ht="13.5" customHeight="1" x14ac:dyDescent="0.35"/>
    <row r="9" spans="6:21" ht="13.5" customHeight="1" x14ac:dyDescent="0.35"/>
    <row r="10" spans="6:21" ht="13.5" customHeight="1" x14ac:dyDescent="0.35"/>
    <row r="11" spans="6:21" ht="13.5" customHeight="1" x14ac:dyDescent="0.35"/>
    <row r="12" spans="6:21" ht="13.5" customHeight="1" x14ac:dyDescent="0.35"/>
    <row r="13" spans="6:21" ht="13.5" customHeight="1" x14ac:dyDescent="0.35"/>
    <row r="14" spans="6:21" ht="13.5" customHeight="1" x14ac:dyDescent="0.35"/>
    <row r="15" spans="6:21" ht="13.5" customHeight="1" x14ac:dyDescent="0.35"/>
    <row r="16" spans="6:2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1">
    <mergeCell ref="F1:U1"/>
  </mergeCells>
  <pageMargins left="0.7" right="0.7" top="0.75" bottom="0.75" header="0" footer="0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</sheetPr>
  <dimension ref="A1:CL1000"/>
  <sheetViews>
    <sheetView workbookViewId="0">
      <pane xSplit="1" topLeftCell="B1" activePane="topRight" state="frozen"/>
      <selection pane="topRight" activeCell="C2" sqref="C2"/>
    </sheetView>
  </sheetViews>
  <sheetFormatPr defaultColWidth="14.453125" defaultRowHeight="15" customHeight="1" x14ac:dyDescent="0.35"/>
  <cols>
    <col min="1" max="1" width="20" customWidth="1"/>
    <col min="2" max="14" width="13.81640625" customWidth="1"/>
    <col min="15" max="90" width="8.7265625" customWidth="1"/>
  </cols>
  <sheetData>
    <row r="1" spans="1:90" ht="13.5" customHeight="1" x14ac:dyDescent="0.35">
      <c r="A1" s="67" t="s">
        <v>332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</row>
    <row r="2" spans="1:90" ht="13.5" customHeight="1" x14ac:dyDescent="0.35">
      <c r="B2" s="74" t="str">
        <f>'Consumptions Rate Calculator'!E347</f>
        <v>Day 1 -Day 2</v>
      </c>
      <c r="C2" s="74" t="str">
        <f>'Consumptions Rate Calculator'!G347</f>
        <v>Day 2 -Day 3</v>
      </c>
      <c r="D2" s="74" t="str">
        <f>'Consumptions Rate Calculator'!I347</f>
        <v>Day 3 -Day 4</v>
      </c>
      <c r="E2" s="74" t="str">
        <f>'Consumptions Rate Calculator'!K347</f>
        <v>Day 4 -Day 5</v>
      </c>
      <c r="F2" s="74" t="str">
        <f>'Consumptions Rate Calculator'!M347</f>
        <v>Day 5 -Day 6</v>
      </c>
      <c r="G2" s="74" t="str">
        <f>'Consumptions Rate Calculator'!O347</f>
        <v>Day 6 -Day 7</v>
      </c>
      <c r="H2" s="74" t="str">
        <f>'Consumptions Rate Calculator'!Q347</f>
        <v>Day 7 -Day 8</v>
      </c>
      <c r="I2" s="74" t="str">
        <f>'Consumptions Rate Calculator'!S347</f>
        <v>Day 8 -Day 9</v>
      </c>
      <c r="J2" s="74" t="str">
        <f>'Consumptions Rate Calculator'!U347</f>
        <v>Day 9 -Day 10</v>
      </c>
      <c r="K2" s="74" t="str">
        <f>'Consumptions Rate Calculator'!W347</f>
        <v>Day 10 -Day 11</v>
      </c>
      <c r="L2" s="74" t="str">
        <f>'Consumptions Rate Calculator'!Y347</f>
        <v>Day 1` -Day 12</v>
      </c>
      <c r="M2" s="74" t="str">
        <f>'Consumptions Rate Calculator'!AA347</f>
        <v>Day 11 -Day 13</v>
      </c>
      <c r="N2" s="74" t="str">
        <f>'Consumptions Rate Calculator'!AC347</f>
        <v>Day 13 -Day 14</v>
      </c>
      <c r="O2" s="74" t="str">
        <f>'Consumptions Rate Calculator'!AE347</f>
        <v>Day 14 -Day 15</v>
      </c>
      <c r="P2" s="74" t="str">
        <f>'Consumptions Rate Calculator'!AG347</f>
        <v>Day 15-Day 16</v>
      </c>
      <c r="Q2" s="74" t="str">
        <f>'Consumptions Rate Calculator'!AI347</f>
        <v>Day 16 -Day 17</v>
      </c>
      <c r="R2" s="74" t="str">
        <f>'Consumptions Rate Calculator'!AK347</f>
        <v>Day 17 -Day 18</v>
      </c>
      <c r="S2" s="74" t="str">
        <f>'Consumptions Rate Calculator'!AM347</f>
        <v>Day 18 -Day 19</v>
      </c>
      <c r="T2" s="74" t="str">
        <f>'Consumptions Rate Calculator'!AO347</f>
        <v>Day 19 -Day 20</v>
      </c>
      <c r="U2" s="74" t="str">
        <f>'Consumptions Rate Calculator'!AQ347</f>
        <v>Day 20 -Day 21</v>
      </c>
      <c r="V2" s="74" t="str">
        <f>'Consumptions Rate Calculator'!AS347</f>
        <v>Day 21 -Day 22</v>
      </c>
      <c r="W2" s="74" t="str">
        <f>'Consumptions Rate Calculator'!AU347</f>
        <v>Day 22 -Day 23</v>
      </c>
      <c r="X2" s="74" t="str">
        <f>'Consumptions Rate Calculator'!AW347</f>
        <v>Day 23 -Day 24</v>
      </c>
      <c r="Y2" s="74" t="str">
        <f>'Consumptions Rate Calculator'!AY347</f>
        <v>Day 24 -Day 25</v>
      </c>
      <c r="Z2" s="74" t="str">
        <f>'Consumptions Rate Calculator'!BA347</f>
        <v>Day 25 -Day 26</v>
      </c>
      <c r="AA2" s="74" t="str">
        <f>'Consumptions Rate Calculator'!BC347</f>
        <v>Day 26 -Day 27</v>
      </c>
      <c r="AB2" s="74" t="str">
        <f>'Consumptions Rate Calculator'!BE347</f>
        <v>Day 27 -Day 28</v>
      </c>
      <c r="AC2" s="74" t="str">
        <f>'Consumptions Rate Calculator'!BG347</f>
        <v>Day 28 -Day 29</v>
      </c>
      <c r="AD2" s="74" t="str">
        <f>'Consumptions Rate Calculator'!BI347</f>
        <v>Day 29 -Day 30</v>
      </c>
      <c r="AE2" s="74" t="str">
        <f>'Consumptions Rate Calculator'!BK347</f>
        <v>Day 30 -Day 31</v>
      </c>
      <c r="AF2" s="74" t="str">
        <f>'Consumptions Rate Calculator'!BM347</f>
        <v>Day 31 -Day 32</v>
      </c>
      <c r="AG2" s="74" t="str">
        <f>'Consumptions Rate Calculator'!BO347</f>
        <v>Day 32 -Day 33</v>
      </c>
      <c r="AH2" s="74" t="str">
        <f>'Consumptions Rate Calculator'!BQ347</f>
        <v>Day 33 -Day 34</v>
      </c>
      <c r="AI2" s="74" t="str">
        <f>'Consumptions Rate Calculator'!BS347</f>
        <v>Day 34 -Day 35</v>
      </c>
      <c r="AJ2" s="74" t="str">
        <f>'Consumptions Rate Calculator'!BU347</f>
        <v>Day 35 -Day 36</v>
      </c>
      <c r="AK2" s="74" t="str">
        <f>'Consumptions Rate Calculator'!BW347</f>
        <v>Day 36 -Day 37</v>
      </c>
      <c r="AL2" s="74" t="str">
        <f>'Consumptions Rate Calculator'!BY347</f>
        <v>Day 37 -Day 38</v>
      </c>
      <c r="AM2" s="74" t="str">
        <f>'Consumptions Rate Calculator'!CA347</f>
        <v>Day 38 -Day 39</v>
      </c>
      <c r="AN2" s="74" t="str">
        <f>'Consumptions Rate Calculator'!CC347</f>
        <v>Day 39 -Day 40</v>
      </c>
      <c r="AO2" s="74" t="str">
        <f>'Consumptions Rate Calculator'!CE347</f>
        <v>Day 40 -Day 41</v>
      </c>
      <c r="AP2" s="74" t="str">
        <f>'Consumptions Rate Calculator'!CG347</f>
        <v>Day 41 -Day 42</v>
      </c>
      <c r="AQ2" s="74" t="str">
        <f>'Consumptions Rate Calculator'!CI347</f>
        <v>Day 42 -Day 43</v>
      </c>
      <c r="AR2" s="74" t="str">
        <f>'Consumptions Rate Calculator'!CK347</f>
        <v>Day 43 -Day 44</v>
      </c>
      <c r="AS2" s="74" t="str">
        <f>'Consumptions Rate Calculator'!CM347</f>
        <v>Day 44 -Day 45</v>
      </c>
      <c r="AT2" s="74" t="str">
        <f>'Consumptions Rate Calculator'!CO347</f>
        <v>Day 45 -Day 46</v>
      </c>
      <c r="AU2" s="74" t="str">
        <f>'Consumptions Rate Calculator'!CQ347</f>
        <v>Day 46 -Day 47</v>
      </c>
      <c r="AV2" s="74" t="str">
        <f>'Consumptions Rate Calculator'!CS347</f>
        <v>Day 47 -Day 48</v>
      </c>
      <c r="AW2" s="74" t="str">
        <f>'Consumptions Rate Calculator'!CU347</f>
        <v>Day 48 -Day 49</v>
      </c>
      <c r="AX2" s="74" t="str">
        <f>'Consumptions Rate Calculator'!CW347</f>
        <v>Day 49 -Day 50</v>
      </c>
      <c r="AY2" s="74" t="str">
        <f>'Consumptions Rate Calculator'!CY347</f>
        <v>Day 50 -Day 51</v>
      </c>
      <c r="AZ2" s="74" t="str">
        <f>'Consumptions Rate Calculator'!DA347</f>
        <v>Day 51 -Day 52</v>
      </c>
      <c r="BA2" s="74" t="str">
        <f>'Consumptions Rate Calculator'!DC347</f>
        <v>Day 52 -Day 53</v>
      </c>
      <c r="BB2" s="74" t="str">
        <f>'Consumptions Rate Calculator'!DE347</f>
        <v>Day 53 -Day 54</v>
      </c>
      <c r="BC2" s="74" t="str">
        <f>'Consumptions Rate Calculator'!DG347</f>
        <v>Day 54 -Day 55</v>
      </c>
      <c r="BD2" s="74" t="str">
        <f>'Consumptions Rate Calculator'!DI347</f>
        <v>Day 55 -Day 56</v>
      </c>
      <c r="BE2" s="74" t="str">
        <f>'Consumptions Rate Calculator'!DK347</f>
        <v>Day 56 -Day 57</v>
      </c>
      <c r="BF2" s="74" t="str">
        <f>'Consumptions Rate Calculator'!DM347</f>
        <v>Day 57 -Day 58</v>
      </c>
      <c r="BG2" s="74" t="str">
        <f>'Consumptions Rate Calculator'!DO347</f>
        <v>Day 58 -Day 59</v>
      </c>
      <c r="BH2" s="74" t="str">
        <f>'Consumptions Rate Calculator'!DQ347</f>
        <v>Day 59 -Day 60</v>
      </c>
      <c r="BI2" s="74" t="str">
        <f>'Consumptions Rate Calculator'!DS347</f>
        <v>Day 60 -Day 61</v>
      </c>
      <c r="BJ2" s="74" t="str">
        <f>'Consumptions Rate Calculator'!DU347</f>
        <v>Day 16 -Day 62</v>
      </c>
      <c r="BK2" s="74" t="str">
        <f>'Consumptions Rate Calculator'!DW347</f>
        <v>Day 62 -Day 63</v>
      </c>
      <c r="BL2" s="74" t="str">
        <f>'Consumptions Rate Calculator'!DY347</f>
        <v>Day 63 -Day 64</v>
      </c>
      <c r="BM2" s="74" t="str">
        <f>'Consumptions Rate Calculator'!EA347</f>
        <v>Day 64 -Day 65</v>
      </c>
      <c r="BN2" s="74" t="str">
        <f>'Consumptions Rate Calculator'!EC347</f>
        <v>Day 65 -Day 66</v>
      </c>
      <c r="BO2" s="74" t="str">
        <f>'Consumptions Rate Calculator'!EE347</f>
        <v>Day 66 -Day 67</v>
      </c>
      <c r="BP2" s="74" t="str">
        <f>'Consumptions Rate Calculator'!EG347</f>
        <v>Day 67 -Day 68</v>
      </c>
      <c r="BQ2" s="74" t="str">
        <f>'Consumptions Rate Calculator'!EI347</f>
        <v>Day 68 -Day 69</v>
      </c>
      <c r="BR2" s="74" t="str">
        <f>'Consumptions Rate Calculator'!EK347</f>
        <v>Day 69 -Day 70</v>
      </c>
      <c r="BS2" s="74" t="str">
        <f>'Consumptions Rate Calculator'!EM347</f>
        <v>Day 70 -Day 71</v>
      </c>
      <c r="BT2" s="74" t="str">
        <f>'Consumptions Rate Calculator'!EO347</f>
        <v>Day 71 -Day 72</v>
      </c>
      <c r="BU2" s="74" t="str">
        <f>'Consumptions Rate Calculator'!EQ347</f>
        <v>Day 72 -Day 73</v>
      </c>
      <c r="BV2" s="74" t="str">
        <f>'Consumptions Rate Calculator'!ES347</f>
        <v>Day 73 -Day 74</v>
      </c>
      <c r="BW2" s="74" t="str">
        <f>'Consumptions Rate Calculator'!EU347</f>
        <v>Day 74 -Day 75</v>
      </c>
      <c r="BX2" s="74" t="str">
        <f>'Consumptions Rate Calculator'!EW347</f>
        <v>Day 75 -Day 76</v>
      </c>
      <c r="BY2" s="74" t="str">
        <f>'Consumptions Rate Calculator'!EY347</f>
        <v>Day 76 -Day 77</v>
      </c>
      <c r="BZ2" s="74" t="str">
        <f>'Consumptions Rate Calculator'!FA347</f>
        <v>Day 77 -Day 78</v>
      </c>
      <c r="CA2" s="74" t="str">
        <f>'Consumptions Rate Calculator'!FC347</f>
        <v>Day 78 -Day 79</v>
      </c>
      <c r="CB2" s="74" t="str">
        <f>'Consumptions Rate Calculator'!FE347</f>
        <v>Day 79 -Day 80</v>
      </c>
      <c r="CC2" s="74" t="str">
        <f>'Consumptions Rate Calculator'!FG347</f>
        <v>Day 80 -Day 81</v>
      </c>
      <c r="CD2" s="74" t="str">
        <f>'Consumptions Rate Calculator'!FI347</f>
        <v>Day 81 -Day 82</v>
      </c>
      <c r="CE2" s="74" t="str">
        <f>'Consumptions Rate Calculator'!FK347</f>
        <v>Day 82 -Day 83</v>
      </c>
      <c r="CF2" s="74" t="str">
        <f>'Consumptions Rate Calculator'!FM347</f>
        <v>Day 83 -Day 84</v>
      </c>
      <c r="CG2" s="74" t="str">
        <f>'Consumptions Rate Calculator'!FO347</f>
        <v>Day 84 -Day 85</v>
      </c>
      <c r="CH2" s="74" t="str">
        <f>'Consumptions Rate Calculator'!FQ347</f>
        <v>Day 85 -Day 86</v>
      </c>
      <c r="CI2" s="74" t="str">
        <f>'Consumptions Rate Calculator'!FS347</f>
        <v>Day 86 -Day 87</v>
      </c>
      <c r="CJ2" s="74" t="str">
        <f>'Consumptions Rate Calculator'!FU347</f>
        <v>Day 87 -Day 88</v>
      </c>
      <c r="CK2" s="74" t="str">
        <f>'Consumptions Rate Calculator'!FW347</f>
        <v>Day 88 -Day 89</v>
      </c>
      <c r="CL2" s="74" t="str">
        <f>'Consumptions Rate Calculator'!FY347</f>
        <v>Day 89 -Day 90</v>
      </c>
    </row>
    <row r="3" spans="1:90" ht="13.5" customHeight="1" x14ac:dyDescent="0.35">
      <c r="A3" s="67" t="str">
        <f>CONCATENATE('Consumptions Rate Calculator'!A348,'Consumptions Rate Calculator'!B348)</f>
        <v>GownSize 1</v>
      </c>
      <c r="B3" s="56" t="e">
        <f>IF(OR('Consumptions Rate Calculator'!E348="",'Consumptions Rate Calculator'!E348="Indefinite"),#N/A,'Consumptions Rate Calculator'!E348)</f>
        <v>#N/A</v>
      </c>
      <c r="C3" s="56" t="e">
        <f>IF(OR('Consumptions Rate Calculator'!G348="",'Consumptions Rate Calculator'!G348="Indefinite"),#N/A,'Consumptions Rate Calculator'!G348)</f>
        <v>#N/A</v>
      </c>
      <c r="D3" s="56" t="e">
        <f>IF(OR('Consumptions Rate Calculator'!I348="",'Consumptions Rate Calculator'!I348="Indefinite"),#N/A,'Consumptions Rate Calculator'!I348)</f>
        <v>#N/A</v>
      </c>
      <c r="E3" s="56" t="e">
        <f>IF(OR('Consumptions Rate Calculator'!K348="",'Consumptions Rate Calculator'!K348="Indefinite"),#N/A,'Consumptions Rate Calculator'!K348)</f>
        <v>#N/A</v>
      </c>
      <c r="F3" s="56" t="e">
        <f>IF(OR('Consumptions Rate Calculator'!M348="",'Consumptions Rate Calculator'!M348="Indefinite"),#N/A,'Consumptions Rate Calculator'!M348)</f>
        <v>#N/A</v>
      </c>
      <c r="G3" s="56" t="e">
        <f ca="1">IF(OR('Consumptions Rate Calculator'!O348="",'Consumptions Rate Calculator'!O348="Indefinite"),#N/A,'Consumptions Rate Calculator'!O348)</f>
        <v>#N/A</v>
      </c>
      <c r="H3" s="56" t="e">
        <f ca="1">IF(OR('Consumptions Rate Calculator'!Q348="",'Consumptions Rate Calculator'!Q348="Indefinite"),#N/A,'Consumptions Rate Calculator'!Q348)</f>
        <v>#N/A</v>
      </c>
      <c r="I3" s="56" t="e">
        <f ca="1">IF(OR('Consumptions Rate Calculator'!S348="",'Consumptions Rate Calculator'!S348="Indefinite"),#N/A,'Consumptions Rate Calculator'!S348)</f>
        <v>#N/A</v>
      </c>
      <c r="J3" s="56" t="e">
        <f ca="1">IF(OR('Consumptions Rate Calculator'!U348="",'Consumptions Rate Calculator'!U348="Indefinite"),#N/A,'Consumptions Rate Calculator'!U348)</f>
        <v>#N/A</v>
      </c>
      <c r="K3" s="56" t="e">
        <f ca="1">IF(OR('Consumptions Rate Calculator'!W348="",'Consumptions Rate Calculator'!W348="Indefinite"),#N/A,'Consumptions Rate Calculator'!W348)</f>
        <v>#N/A</v>
      </c>
      <c r="L3" s="56" t="e">
        <f ca="1">IF(OR('Consumptions Rate Calculator'!Y348="",'Consumptions Rate Calculator'!Y348="Indefinite"),#N/A,'Consumptions Rate Calculator'!Y348)</f>
        <v>#N/A</v>
      </c>
      <c r="M3" s="56" t="e">
        <f ca="1">IF(OR('Consumptions Rate Calculator'!AA348="",'Consumptions Rate Calculator'!AA348="Indefinite"),#N/A,'Consumptions Rate Calculator'!AA348)</f>
        <v>#N/A</v>
      </c>
      <c r="N3" s="56" t="e">
        <f ca="1">IF(OR('Consumptions Rate Calculator'!AC348="",'Consumptions Rate Calculator'!AC348="Indefinite"),#N/A,'Consumptions Rate Calculator'!AC348)</f>
        <v>#N/A</v>
      </c>
      <c r="O3" s="56" t="e">
        <f ca="1">IF(OR('Consumptions Rate Calculator'!AE348="",'Consumptions Rate Calculator'!AE348="Indefinite"),#N/A,'Consumptions Rate Calculator'!AE348)</f>
        <v>#N/A</v>
      </c>
      <c r="P3" s="56" t="e">
        <f ca="1">IF(OR('Consumptions Rate Calculator'!AG348="",'Consumptions Rate Calculator'!AG348="Indefinite"),#N/A,'Consumptions Rate Calculator'!AG348)</f>
        <v>#N/A</v>
      </c>
      <c r="Q3" s="56" t="e">
        <f ca="1">IF(OR('Consumptions Rate Calculator'!AI348="",'Consumptions Rate Calculator'!AI348="Indefinite"),#N/A,'Consumptions Rate Calculator'!AI348)</f>
        <v>#N/A</v>
      </c>
      <c r="R3" s="56" t="e">
        <f ca="1">IF(OR('Consumptions Rate Calculator'!AK348="",'Consumptions Rate Calculator'!AK348="Indefinite"),#N/A,'Consumptions Rate Calculator'!AK348)</f>
        <v>#N/A</v>
      </c>
      <c r="S3" s="56" t="e">
        <f ca="1">IF(OR('Consumptions Rate Calculator'!AM348="",'Consumptions Rate Calculator'!AM348="Indefinite"),#N/A,'Consumptions Rate Calculator'!AM348)</f>
        <v>#N/A</v>
      </c>
      <c r="T3" s="56" t="e">
        <f ca="1">IF(OR('Consumptions Rate Calculator'!AO348="",'Consumptions Rate Calculator'!AO348="Indefinite"),#N/A,'Consumptions Rate Calculator'!AO348)</f>
        <v>#N/A</v>
      </c>
      <c r="U3" s="56" t="e">
        <f ca="1">IF(OR('Consumptions Rate Calculator'!AQ348="",'Consumptions Rate Calculator'!AQ348="Indefinite"),#N/A,'Consumptions Rate Calculator'!AQ348)</f>
        <v>#N/A</v>
      </c>
      <c r="V3" s="56" t="e">
        <f ca="1">IF(OR('Consumptions Rate Calculator'!AS348="",'Consumptions Rate Calculator'!AS348="Indefinite"),#N/A,'Consumptions Rate Calculator'!AS348)</f>
        <v>#N/A</v>
      </c>
      <c r="W3" s="56" t="e">
        <f ca="1">IF(OR('Consumptions Rate Calculator'!AU348="",'Consumptions Rate Calculator'!AU348="Indefinite"),#N/A,'Consumptions Rate Calculator'!AU348)</f>
        <v>#N/A</v>
      </c>
      <c r="X3" s="56" t="e">
        <f ca="1">IF(OR('Consumptions Rate Calculator'!AW348="",'Consumptions Rate Calculator'!AW348="Indefinite"),#N/A,'Consumptions Rate Calculator'!AW348)</f>
        <v>#N/A</v>
      </c>
      <c r="Y3" s="56" t="e">
        <f ca="1">IF(OR('Consumptions Rate Calculator'!AY348="",'Consumptions Rate Calculator'!AY348="Indefinite"),#N/A,'Consumptions Rate Calculator'!AY348)</f>
        <v>#N/A</v>
      </c>
      <c r="Z3" s="56" t="e">
        <f ca="1">IF(OR('Consumptions Rate Calculator'!BA348="",'Consumptions Rate Calculator'!BA348="Indefinite"),#N/A,'Consumptions Rate Calculator'!BA348)</f>
        <v>#N/A</v>
      </c>
      <c r="AA3" s="56" t="e">
        <f ca="1">IF(OR('Consumptions Rate Calculator'!BC348="",'Consumptions Rate Calculator'!BC348="Indefinite"),#N/A,'Consumptions Rate Calculator'!BC348)</f>
        <v>#N/A</v>
      </c>
      <c r="AB3" s="56" t="e">
        <f ca="1">IF(OR('Consumptions Rate Calculator'!BE348="",'Consumptions Rate Calculator'!BE348="Indefinite"),#N/A,'Consumptions Rate Calculator'!BE348)</f>
        <v>#N/A</v>
      </c>
      <c r="AC3" s="56" t="e">
        <f ca="1">IF(OR('Consumptions Rate Calculator'!BG348="",'Consumptions Rate Calculator'!BG348="Indefinite"),#N/A,'Consumptions Rate Calculator'!BG348)</f>
        <v>#N/A</v>
      </c>
      <c r="AD3" s="56" t="e">
        <f ca="1">IF(OR('Consumptions Rate Calculator'!BI348="",'Consumptions Rate Calculator'!BI348="Indefinite"),#N/A,'Consumptions Rate Calculator'!BI348)</f>
        <v>#N/A</v>
      </c>
      <c r="AE3" s="56" t="e">
        <f ca="1">IF(OR('Consumptions Rate Calculator'!BK348="",'Consumptions Rate Calculator'!BK348="Indefinite"),#N/A,'Consumptions Rate Calculator'!BK348)</f>
        <v>#N/A</v>
      </c>
      <c r="AF3" s="56" t="e">
        <f ca="1">IF(OR('Consumptions Rate Calculator'!BM348="",'Consumptions Rate Calculator'!BM348="Indefinite"),#N/A,'Consumptions Rate Calculator'!BM348)</f>
        <v>#N/A</v>
      </c>
      <c r="AG3" s="56" t="e">
        <f ca="1">IF(OR('Consumptions Rate Calculator'!BO348="",'Consumptions Rate Calculator'!BO348="Indefinite"),#N/A,'Consumptions Rate Calculator'!BO348)</f>
        <v>#N/A</v>
      </c>
      <c r="AH3" s="56" t="e">
        <f ca="1">IF(OR('Consumptions Rate Calculator'!BQ348="",'Consumptions Rate Calculator'!BQ348="Indefinite"),#N/A,'Consumptions Rate Calculator'!BQ348)</f>
        <v>#N/A</v>
      </c>
      <c r="AI3" s="56" t="e">
        <f ca="1">IF(OR('Consumptions Rate Calculator'!BS348="",'Consumptions Rate Calculator'!BS348="Indefinite"),#N/A,'Consumptions Rate Calculator'!BS348)</f>
        <v>#N/A</v>
      </c>
      <c r="AJ3" s="56" t="e">
        <f ca="1">IF(OR('Consumptions Rate Calculator'!BU348="",'Consumptions Rate Calculator'!BU348="Indefinite"),#N/A,'Consumptions Rate Calculator'!BU348)</f>
        <v>#N/A</v>
      </c>
      <c r="AK3" s="56" t="e">
        <f ca="1">IF(OR('Consumptions Rate Calculator'!BW348="",'Consumptions Rate Calculator'!BW348="Indefinite"),#N/A,'Consumptions Rate Calculator'!BW348)</f>
        <v>#N/A</v>
      </c>
      <c r="AL3" s="56" t="e">
        <f ca="1">IF(OR('Consumptions Rate Calculator'!BY348="",'Consumptions Rate Calculator'!BY348="Indefinite"),#N/A,'Consumptions Rate Calculator'!BY348)</f>
        <v>#N/A</v>
      </c>
      <c r="AM3" s="56" t="e">
        <f ca="1">IF(OR('Consumptions Rate Calculator'!CA348="",'Consumptions Rate Calculator'!CA348="Indefinite"),#N/A,'Consumptions Rate Calculator'!CA348)</f>
        <v>#N/A</v>
      </c>
      <c r="AN3" s="56" t="e">
        <f ca="1">IF(OR('Consumptions Rate Calculator'!CC348="",'Consumptions Rate Calculator'!CC348="Indefinite"),#N/A,'Consumptions Rate Calculator'!CC348)</f>
        <v>#N/A</v>
      </c>
      <c r="AO3" s="56" t="e">
        <f ca="1">IF(OR('Consumptions Rate Calculator'!CE348="",'Consumptions Rate Calculator'!CE348="Indefinite"),#N/A,'Consumptions Rate Calculator'!CE348)</f>
        <v>#N/A</v>
      </c>
      <c r="AP3" s="56" t="e">
        <f ca="1">IF(OR('Consumptions Rate Calculator'!CG348="",'Consumptions Rate Calculator'!CG348="Indefinite"),#N/A,'Consumptions Rate Calculator'!CG348)</f>
        <v>#N/A</v>
      </c>
      <c r="AQ3" s="56" t="e">
        <f ca="1">IF(OR('Consumptions Rate Calculator'!CI348="",'Consumptions Rate Calculator'!CI348="Indefinite"),#N/A,'Consumptions Rate Calculator'!CI348)</f>
        <v>#N/A</v>
      </c>
      <c r="AR3" s="56" t="e">
        <f ca="1">IF(OR('Consumptions Rate Calculator'!CK348="",'Consumptions Rate Calculator'!CK348="Indefinite"),#N/A,'Consumptions Rate Calculator'!CK348)</f>
        <v>#N/A</v>
      </c>
      <c r="AS3" s="56" t="e">
        <f ca="1">IF(OR('Consumptions Rate Calculator'!CM348="",'Consumptions Rate Calculator'!CM348="Indefinite"),#N/A,'Consumptions Rate Calculator'!CM348)</f>
        <v>#N/A</v>
      </c>
      <c r="AT3" s="56" t="e">
        <f ca="1">IF(OR('Consumptions Rate Calculator'!CO348="",'Consumptions Rate Calculator'!CO348="Indefinite"),#N/A,'Consumptions Rate Calculator'!CO348)</f>
        <v>#N/A</v>
      </c>
      <c r="AU3" s="56" t="e">
        <f ca="1">IF(OR('Consumptions Rate Calculator'!CQ348="",'Consumptions Rate Calculator'!CQ348="Indefinite"),#N/A,'Consumptions Rate Calculator'!CQ348)</f>
        <v>#N/A</v>
      </c>
      <c r="AV3" s="56" t="e">
        <f ca="1">IF(OR('Consumptions Rate Calculator'!CS348="",'Consumptions Rate Calculator'!CS348="Indefinite"),#N/A,'Consumptions Rate Calculator'!CS348)</f>
        <v>#N/A</v>
      </c>
      <c r="AW3" s="56" t="e">
        <f ca="1">IF(OR('Consumptions Rate Calculator'!CU348="",'Consumptions Rate Calculator'!CU348="Indefinite"),#N/A,'Consumptions Rate Calculator'!CU348)</f>
        <v>#N/A</v>
      </c>
      <c r="AX3" s="56" t="e">
        <f ca="1">IF(OR('Consumptions Rate Calculator'!CW348="",'Consumptions Rate Calculator'!CW348="Indefinite"),#N/A,'Consumptions Rate Calculator'!CW348)</f>
        <v>#N/A</v>
      </c>
      <c r="AY3" s="56" t="e">
        <f ca="1">IF(OR('Consumptions Rate Calculator'!CY348="",'Consumptions Rate Calculator'!CY348="Indefinite"),#N/A,'Consumptions Rate Calculator'!CY348)</f>
        <v>#N/A</v>
      </c>
      <c r="AZ3" s="56" t="e">
        <f ca="1">IF(OR('Consumptions Rate Calculator'!DA348="",'Consumptions Rate Calculator'!DA348="Indefinite"),#N/A,'Consumptions Rate Calculator'!DA348)</f>
        <v>#N/A</v>
      </c>
      <c r="BA3" s="56" t="e">
        <f ca="1">IF(OR('Consumptions Rate Calculator'!DC348="",'Consumptions Rate Calculator'!DC348="Indefinite"),#N/A,'Consumptions Rate Calculator'!DC348)</f>
        <v>#N/A</v>
      </c>
      <c r="BB3" s="56" t="e">
        <f ca="1">IF(OR('Consumptions Rate Calculator'!DE348="",'Consumptions Rate Calculator'!DE348="Indefinite"),#N/A,'Consumptions Rate Calculator'!DE348)</f>
        <v>#N/A</v>
      </c>
      <c r="BC3" s="56" t="e">
        <f ca="1">IF(OR('Consumptions Rate Calculator'!DG348="",'Consumptions Rate Calculator'!DG348="Indefinite"),#N/A,'Consumptions Rate Calculator'!DG348)</f>
        <v>#N/A</v>
      </c>
      <c r="BD3" s="56" t="e">
        <f ca="1">IF(OR('Consumptions Rate Calculator'!DI348="",'Consumptions Rate Calculator'!DI348="Indefinite"),#N/A,'Consumptions Rate Calculator'!DI348)</f>
        <v>#N/A</v>
      </c>
      <c r="BE3" s="56" t="e">
        <f ca="1">IF(OR('Consumptions Rate Calculator'!DK348="",'Consumptions Rate Calculator'!DK348="Indefinite"),#N/A,'Consumptions Rate Calculator'!DK348)</f>
        <v>#N/A</v>
      </c>
      <c r="BF3" s="56" t="e">
        <f ca="1">IF(OR('Consumptions Rate Calculator'!DM348="",'Consumptions Rate Calculator'!DM348="Indefinite"),#N/A,'Consumptions Rate Calculator'!DM348)</f>
        <v>#N/A</v>
      </c>
      <c r="BG3" s="56" t="e">
        <f ca="1">IF(OR('Consumptions Rate Calculator'!DO348="",'Consumptions Rate Calculator'!DO348="Indefinite"),#N/A,'Consumptions Rate Calculator'!DO348)</f>
        <v>#N/A</v>
      </c>
      <c r="BH3" s="56" t="e">
        <f ca="1">IF(OR('Consumptions Rate Calculator'!DQ348="",'Consumptions Rate Calculator'!DQ348="Indefinite"),#N/A,'Consumptions Rate Calculator'!DQ348)</f>
        <v>#N/A</v>
      </c>
      <c r="BI3" s="56" t="e">
        <f ca="1">IF(OR('Consumptions Rate Calculator'!DS348="",'Consumptions Rate Calculator'!DS348="Indefinite"),#N/A,'Consumptions Rate Calculator'!DS348)</f>
        <v>#N/A</v>
      </c>
      <c r="BJ3" s="56" t="e">
        <f ca="1">IF(OR('Consumptions Rate Calculator'!DU348="",'Consumptions Rate Calculator'!DU348="Indefinite"),#N/A,'Consumptions Rate Calculator'!DU348)</f>
        <v>#N/A</v>
      </c>
      <c r="BK3" s="56" t="e">
        <f ca="1">IF(OR('Consumptions Rate Calculator'!DW348="",'Consumptions Rate Calculator'!DW348="Indefinite"),#N/A,'Consumptions Rate Calculator'!DW348)</f>
        <v>#N/A</v>
      </c>
      <c r="BL3" s="56" t="e">
        <f ca="1">IF(OR('Consumptions Rate Calculator'!DY348="",'Consumptions Rate Calculator'!DY348="Indefinite"),#N/A,'Consumptions Rate Calculator'!DY348)</f>
        <v>#N/A</v>
      </c>
      <c r="BM3" s="56" t="e">
        <f ca="1">IF(OR('Consumptions Rate Calculator'!EA348="",'Consumptions Rate Calculator'!EA348="Indefinite"),#N/A,'Consumptions Rate Calculator'!EA348)</f>
        <v>#N/A</v>
      </c>
      <c r="BN3" s="56" t="e">
        <f ca="1">IF(OR('Consumptions Rate Calculator'!EC348="",'Consumptions Rate Calculator'!EC348="Indefinite"),#N/A,'Consumptions Rate Calculator'!EC348)</f>
        <v>#N/A</v>
      </c>
      <c r="BO3" s="56" t="e">
        <f ca="1">IF(OR('Consumptions Rate Calculator'!EE348="",'Consumptions Rate Calculator'!EE348="Indefinite"),#N/A,'Consumptions Rate Calculator'!EE348)</f>
        <v>#N/A</v>
      </c>
      <c r="BP3" s="56" t="e">
        <f ca="1">IF(OR('Consumptions Rate Calculator'!EG348="",'Consumptions Rate Calculator'!EG348="Indefinite"),#N/A,'Consumptions Rate Calculator'!EG348)</f>
        <v>#N/A</v>
      </c>
      <c r="BQ3" s="56" t="e">
        <f ca="1">IF(OR('Consumptions Rate Calculator'!EI348="",'Consumptions Rate Calculator'!EI348="Indefinite"),#N/A,'Consumptions Rate Calculator'!EI348)</f>
        <v>#N/A</v>
      </c>
      <c r="BR3" s="56" t="e">
        <f ca="1">IF(OR('Consumptions Rate Calculator'!EK348="",'Consumptions Rate Calculator'!EK348="Indefinite"),#N/A,'Consumptions Rate Calculator'!EK348)</f>
        <v>#N/A</v>
      </c>
      <c r="BS3" s="56" t="e">
        <f ca="1">IF(OR('Consumptions Rate Calculator'!EM348="",'Consumptions Rate Calculator'!EM348="Indefinite"),#N/A,'Consumptions Rate Calculator'!EM348)</f>
        <v>#N/A</v>
      </c>
      <c r="BT3" s="56" t="e">
        <f ca="1">IF(OR('Consumptions Rate Calculator'!EO348="",'Consumptions Rate Calculator'!EO348="Indefinite"),#N/A,'Consumptions Rate Calculator'!EO348)</f>
        <v>#N/A</v>
      </c>
      <c r="BU3" s="56" t="e">
        <f ca="1">IF(OR('Consumptions Rate Calculator'!EQ348="",'Consumptions Rate Calculator'!EQ348="Indefinite"),#N/A,'Consumptions Rate Calculator'!EQ348)</f>
        <v>#N/A</v>
      </c>
      <c r="BV3" s="56" t="e">
        <f ca="1">IF(OR('Consumptions Rate Calculator'!ES348="",'Consumptions Rate Calculator'!ES348="Indefinite"),#N/A,'Consumptions Rate Calculator'!ES348)</f>
        <v>#N/A</v>
      </c>
      <c r="BW3" s="56" t="e">
        <f ca="1">IF(OR('Consumptions Rate Calculator'!EU348="",'Consumptions Rate Calculator'!EU348="Indefinite"),#N/A,'Consumptions Rate Calculator'!EU348)</f>
        <v>#N/A</v>
      </c>
      <c r="BX3" s="56" t="e">
        <f ca="1">IF(OR('Consumptions Rate Calculator'!EW348="",'Consumptions Rate Calculator'!EW348="Indefinite"),#N/A,'Consumptions Rate Calculator'!EW348)</f>
        <v>#N/A</v>
      </c>
      <c r="BY3" s="56" t="e">
        <f ca="1">IF(OR('Consumptions Rate Calculator'!EY348="",'Consumptions Rate Calculator'!EY348="Indefinite"),#N/A,'Consumptions Rate Calculator'!EY348)</f>
        <v>#N/A</v>
      </c>
      <c r="BZ3" s="56" t="e">
        <f ca="1">IF(OR('Consumptions Rate Calculator'!FA348="",'Consumptions Rate Calculator'!FA348="Indefinite"),#N/A,'Consumptions Rate Calculator'!FA348)</f>
        <v>#N/A</v>
      </c>
      <c r="CA3" s="56" t="e">
        <f ca="1">IF(OR('Consumptions Rate Calculator'!FC348="",'Consumptions Rate Calculator'!FC348="Indefinite"),#N/A,'Consumptions Rate Calculator'!FC348)</f>
        <v>#N/A</v>
      </c>
      <c r="CB3" s="56" t="e">
        <f ca="1">IF(OR('Consumptions Rate Calculator'!FE348="",'Consumptions Rate Calculator'!FE348="Indefinite"),#N/A,'Consumptions Rate Calculator'!FE348)</f>
        <v>#N/A</v>
      </c>
      <c r="CC3" s="56" t="e">
        <f ca="1">IF(OR('Consumptions Rate Calculator'!FG348="",'Consumptions Rate Calculator'!FG348="Indefinite"),#N/A,'Consumptions Rate Calculator'!FG348)</f>
        <v>#N/A</v>
      </c>
      <c r="CD3" s="56" t="e">
        <f ca="1">IF(OR('Consumptions Rate Calculator'!FI348="",'Consumptions Rate Calculator'!FI348="Indefinite"),#N/A,'Consumptions Rate Calculator'!FI348)</f>
        <v>#N/A</v>
      </c>
      <c r="CE3" s="56" t="e">
        <f ca="1">IF(OR('Consumptions Rate Calculator'!FK348="",'Consumptions Rate Calculator'!FK348="Indefinite"),#N/A,'Consumptions Rate Calculator'!FK348)</f>
        <v>#N/A</v>
      </c>
      <c r="CF3" s="56" t="e">
        <f ca="1">IF(OR('Consumptions Rate Calculator'!FM348="",'Consumptions Rate Calculator'!FM348="Indefinite"),#N/A,'Consumptions Rate Calculator'!FM348)</f>
        <v>#N/A</v>
      </c>
      <c r="CG3" s="56" t="e">
        <f ca="1">IF(OR('Consumptions Rate Calculator'!FO348="",'Consumptions Rate Calculator'!FO348="Indefinite"),#N/A,'Consumptions Rate Calculator'!FO348)</f>
        <v>#N/A</v>
      </c>
      <c r="CH3" s="56" t="e">
        <f ca="1">IF(OR('Consumptions Rate Calculator'!FQ348="",'Consumptions Rate Calculator'!FQ348="Indefinite"),#N/A,'Consumptions Rate Calculator'!FQ348)</f>
        <v>#N/A</v>
      </c>
      <c r="CI3" s="56" t="e">
        <f ca="1">IF(OR('Consumptions Rate Calculator'!FS348="",'Consumptions Rate Calculator'!FS348="Indefinite"),#N/A,'Consumptions Rate Calculator'!FS348)</f>
        <v>#N/A</v>
      </c>
      <c r="CJ3" s="56" t="e">
        <f ca="1">IF(OR('Consumptions Rate Calculator'!FU348="",'Consumptions Rate Calculator'!FU348="Indefinite"),#N/A,'Consumptions Rate Calculator'!FU348)</f>
        <v>#N/A</v>
      </c>
      <c r="CK3" s="56" t="e">
        <f ca="1">IF(OR('Consumptions Rate Calculator'!FW348="",'Consumptions Rate Calculator'!FW348="Indefinite"),#N/A,'Consumptions Rate Calculator'!FW348)</f>
        <v>#N/A</v>
      </c>
      <c r="CL3" s="56" t="e">
        <f ca="1">IF(OR('Consumptions Rate Calculator'!FY348="",'Consumptions Rate Calculator'!FY348="Indefinite"),#N/A,'Consumptions Rate Calculator'!FY348)</f>
        <v>#N/A</v>
      </c>
    </row>
    <row r="4" spans="1:90" ht="13.5" customHeight="1" x14ac:dyDescent="0.35">
      <c r="A4" s="67" t="str">
        <f>CONCATENATE('Consumptions Rate Calculator'!A349,'Consumptions Rate Calculator'!B349)</f>
        <v>GownSize 2</v>
      </c>
      <c r="B4" s="56" t="e">
        <f>IF(OR('Consumptions Rate Calculator'!E349="",'Consumptions Rate Calculator'!E349="Indefinite"),#N/A,'Consumptions Rate Calculator'!E349)</f>
        <v>#N/A</v>
      </c>
      <c r="C4" s="56" t="e">
        <f>IF(OR('Consumptions Rate Calculator'!G349="",'Consumptions Rate Calculator'!G349="Indefinite"),#N/A,'Consumptions Rate Calculator'!G349)</f>
        <v>#N/A</v>
      </c>
      <c r="D4" s="56" t="e">
        <f>IF(OR('Consumptions Rate Calculator'!I349="",'Consumptions Rate Calculator'!I349="Indefinite"),#N/A,'Consumptions Rate Calculator'!I349)</f>
        <v>#N/A</v>
      </c>
      <c r="E4" s="56" t="e">
        <f>IF(OR('Consumptions Rate Calculator'!K349="",'Consumptions Rate Calculator'!K349="Indefinite"),#N/A,'Consumptions Rate Calculator'!K349)</f>
        <v>#N/A</v>
      </c>
      <c r="F4" s="56" t="e">
        <f>IF(OR('Consumptions Rate Calculator'!M349="",'Consumptions Rate Calculator'!M349="Indefinite"),#N/A,'Consumptions Rate Calculator'!M349)</f>
        <v>#N/A</v>
      </c>
      <c r="G4" s="56" t="e">
        <f ca="1">IF(OR('Consumptions Rate Calculator'!O349="",'Consumptions Rate Calculator'!O349="Indefinite"),#N/A,'Consumptions Rate Calculator'!O349)</f>
        <v>#N/A</v>
      </c>
      <c r="H4" s="56" t="e">
        <f ca="1">IF(OR('Consumptions Rate Calculator'!Q349="",'Consumptions Rate Calculator'!Q349="Indefinite"),#N/A,'Consumptions Rate Calculator'!Q349)</f>
        <v>#N/A</v>
      </c>
      <c r="I4" s="56" t="e">
        <f ca="1">IF(OR('Consumptions Rate Calculator'!S349="",'Consumptions Rate Calculator'!S349="Indefinite"),#N/A,'Consumptions Rate Calculator'!S349)</f>
        <v>#N/A</v>
      </c>
      <c r="J4" s="56" t="e">
        <f ca="1">IF(OR('Consumptions Rate Calculator'!U349="",'Consumptions Rate Calculator'!U349="Indefinite"),#N/A,'Consumptions Rate Calculator'!U349)</f>
        <v>#N/A</v>
      </c>
      <c r="K4" s="56" t="e">
        <f ca="1">IF(OR('Consumptions Rate Calculator'!W349="",'Consumptions Rate Calculator'!W349="Indefinite"),#N/A,'Consumptions Rate Calculator'!W349)</f>
        <v>#N/A</v>
      </c>
      <c r="L4" s="56" t="e">
        <f ca="1">IF(OR('Consumptions Rate Calculator'!Y349="",'Consumptions Rate Calculator'!Y349="Indefinite"),#N/A,'Consumptions Rate Calculator'!Y349)</f>
        <v>#N/A</v>
      </c>
      <c r="M4" s="56" t="e">
        <f ca="1">IF(OR('Consumptions Rate Calculator'!AA349="",'Consumptions Rate Calculator'!AA349="Indefinite"),#N/A,'Consumptions Rate Calculator'!AA349)</f>
        <v>#N/A</v>
      </c>
      <c r="N4" s="56" t="e">
        <f ca="1">IF(OR('Consumptions Rate Calculator'!AC349="",'Consumptions Rate Calculator'!AC349="Indefinite"),#N/A,'Consumptions Rate Calculator'!AC349)</f>
        <v>#N/A</v>
      </c>
      <c r="O4" s="56" t="e">
        <f ca="1">IF(OR('Consumptions Rate Calculator'!AE349="",'Consumptions Rate Calculator'!AE349="Indefinite"),#N/A,'Consumptions Rate Calculator'!AE349)</f>
        <v>#N/A</v>
      </c>
      <c r="P4" s="56" t="e">
        <f ca="1">IF(OR('Consumptions Rate Calculator'!AG349="",'Consumptions Rate Calculator'!AG349="Indefinite"),#N/A,'Consumptions Rate Calculator'!AG349)</f>
        <v>#N/A</v>
      </c>
      <c r="Q4" s="56" t="e">
        <f ca="1">IF(OR('Consumptions Rate Calculator'!AI349="",'Consumptions Rate Calculator'!AI349="Indefinite"),#N/A,'Consumptions Rate Calculator'!AI349)</f>
        <v>#N/A</v>
      </c>
      <c r="R4" s="56" t="e">
        <f ca="1">IF(OR('Consumptions Rate Calculator'!AK349="",'Consumptions Rate Calculator'!AK349="Indefinite"),#N/A,'Consumptions Rate Calculator'!AK349)</f>
        <v>#N/A</v>
      </c>
      <c r="S4" s="56" t="e">
        <f ca="1">IF(OR('Consumptions Rate Calculator'!AM349="",'Consumptions Rate Calculator'!AM349="Indefinite"),#N/A,'Consumptions Rate Calculator'!AM349)</f>
        <v>#N/A</v>
      </c>
      <c r="T4" s="56" t="e">
        <f ca="1">IF(OR('Consumptions Rate Calculator'!AO349="",'Consumptions Rate Calculator'!AO349="Indefinite"),#N/A,'Consumptions Rate Calculator'!AO349)</f>
        <v>#N/A</v>
      </c>
      <c r="U4" s="56" t="e">
        <f ca="1">IF(OR('Consumptions Rate Calculator'!AQ349="",'Consumptions Rate Calculator'!AQ349="Indefinite"),#N/A,'Consumptions Rate Calculator'!AQ349)</f>
        <v>#N/A</v>
      </c>
      <c r="V4" s="56" t="e">
        <f ca="1">IF(OR('Consumptions Rate Calculator'!AS349="",'Consumptions Rate Calculator'!AS349="Indefinite"),#N/A,'Consumptions Rate Calculator'!AS349)</f>
        <v>#N/A</v>
      </c>
      <c r="W4" s="56" t="e">
        <f ca="1">IF(OR('Consumptions Rate Calculator'!AU349="",'Consumptions Rate Calculator'!AU349="Indefinite"),#N/A,'Consumptions Rate Calculator'!AU349)</f>
        <v>#N/A</v>
      </c>
      <c r="X4" s="56" t="e">
        <f ca="1">IF(OR('Consumptions Rate Calculator'!AW349="",'Consumptions Rate Calculator'!AW349="Indefinite"),#N/A,'Consumptions Rate Calculator'!AW349)</f>
        <v>#N/A</v>
      </c>
      <c r="Y4" s="56" t="e">
        <f ca="1">IF(OR('Consumptions Rate Calculator'!AY349="",'Consumptions Rate Calculator'!AY349="Indefinite"),#N/A,'Consumptions Rate Calculator'!AY349)</f>
        <v>#N/A</v>
      </c>
      <c r="Z4" s="56" t="e">
        <f ca="1">IF(OR('Consumptions Rate Calculator'!BA349="",'Consumptions Rate Calculator'!BA349="Indefinite"),#N/A,'Consumptions Rate Calculator'!BA349)</f>
        <v>#N/A</v>
      </c>
      <c r="AA4" s="56" t="e">
        <f ca="1">IF(OR('Consumptions Rate Calculator'!BC349="",'Consumptions Rate Calculator'!BC349="Indefinite"),#N/A,'Consumptions Rate Calculator'!BC349)</f>
        <v>#N/A</v>
      </c>
      <c r="AB4" s="56" t="e">
        <f ca="1">IF(OR('Consumptions Rate Calculator'!BE349="",'Consumptions Rate Calculator'!BE349="Indefinite"),#N/A,'Consumptions Rate Calculator'!BE349)</f>
        <v>#N/A</v>
      </c>
      <c r="AC4" s="56" t="e">
        <f ca="1">IF(OR('Consumptions Rate Calculator'!BG349="",'Consumptions Rate Calculator'!BG349="Indefinite"),#N/A,'Consumptions Rate Calculator'!BG349)</f>
        <v>#N/A</v>
      </c>
      <c r="AD4" s="56" t="e">
        <f ca="1">IF(OR('Consumptions Rate Calculator'!BI349="",'Consumptions Rate Calculator'!BI349="Indefinite"),#N/A,'Consumptions Rate Calculator'!BI349)</f>
        <v>#N/A</v>
      </c>
      <c r="AE4" s="56" t="e">
        <f ca="1">IF(OR('Consumptions Rate Calculator'!BK349="",'Consumptions Rate Calculator'!BK349="Indefinite"),#N/A,'Consumptions Rate Calculator'!BK349)</f>
        <v>#N/A</v>
      </c>
      <c r="AF4" s="56" t="e">
        <f ca="1">IF(OR('Consumptions Rate Calculator'!BM349="",'Consumptions Rate Calculator'!BM349="Indefinite"),#N/A,'Consumptions Rate Calculator'!BM349)</f>
        <v>#N/A</v>
      </c>
      <c r="AG4" s="56" t="e">
        <f ca="1">IF(OR('Consumptions Rate Calculator'!BO349="",'Consumptions Rate Calculator'!BO349="Indefinite"),#N/A,'Consumptions Rate Calculator'!BO349)</f>
        <v>#N/A</v>
      </c>
      <c r="AH4" s="56" t="e">
        <f ca="1">IF(OR('Consumptions Rate Calculator'!BQ349="",'Consumptions Rate Calculator'!BQ349="Indefinite"),#N/A,'Consumptions Rate Calculator'!BQ349)</f>
        <v>#N/A</v>
      </c>
      <c r="AI4" s="56" t="e">
        <f ca="1">IF(OR('Consumptions Rate Calculator'!BS349="",'Consumptions Rate Calculator'!BS349="Indefinite"),#N/A,'Consumptions Rate Calculator'!BS349)</f>
        <v>#N/A</v>
      </c>
      <c r="AJ4" s="56" t="e">
        <f ca="1">IF(OR('Consumptions Rate Calculator'!BU349="",'Consumptions Rate Calculator'!BU349="Indefinite"),#N/A,'Consumptions Rate Calculator'!BU349)</f>
        <v>#N/A</v>
      </c>
      <c r="AK4" s="56" t="e">
        <f ca="1">IF(OR('Consumptions Rate Calculator'!BW349="",'Consumptions Rate Calculator'!BW349="Indefinite"),#N/A,'Consumptions Rate Calculator'!BW349)</f>
        <v>#N/A</v>
      </c>
      <c r="AL4" s="56" t="e">
        <f ca="1">IF(OR('Consumptions Rate Calculator'!BY349="",'Consumptions Rate Calculator'!BY349="Indefinite"),#N/A,'Consumptions Rate Calculator'!BY349)</f>
        <v>#N/A</v>
      </c>
      <c r="AM4" s="56" t="e">
        <f ca="1">IF(OR('Consumptions Rate Calculator'!CA349="",'Consumptions Rate Calculator'!CA349="Indefinite"),#N/A,'Consumptions Rate Calculator'!CA349)</f>
        <v>#N/A</v>
      </c>
      <c r="AN4" s="56" t="e">
        <f ca="1">IF(OR('Consumptions Rate Calculator'!CC349="",'Consumptions Rate Calculator'!CC349="Indefinite"),#N/A,'Consumptions Rate Calculator'!CC349)</f>
        <v>#N/A</v>
      </c>
      <c r="AO4" s="56" t="e">
        <f ca="1">IF(OR('Consumptions Rate Calculator'!CE349="",'Consumptions Rate Calculator'!CE349="Indefinite"),#N/A,'Consumptions Rate Calculator'!CE349)</f>
        <v>#N/A</v>
      </c>
      <c r="AP4" s="56" t="e">
        <f ca="1">IF(OR('Consumptions Rate Calculator'!CG349="",'Consumptions Rate Calculator'!CG349="Indefinite"),#N/A,'Consumptions Rate Calculator'!CG349)</f>
        <v>#N/A</v>
      </c>
      <c r="AQ4" s="56" t="e">
        <f ca="1">IF(OR('Consumptions Rate Calculator'!CI349="",'Consumptions Rate Calculator'!CI349="Indefinite"),#N/A,'Consumptions Rate Calculator'!CI349)</f>
        <v>#N/A</v>
      </c>
      <c r="AR4" s="56" t="e">
        <f ca="1">IF(OR('Consumptions Rate Calculator'!CK349="",'Consumptions Rate Calculator'!CK349="Indefinite"),#N/A,'Consumptions Rate Calculator'!CK349)</f>
        <v>#N/A</v>
      </c>
      <c r="AS4" s="56" t="e">
        <f ca="1">IF(OR('Consumptions Rate Calculator'!CM349="",'Consumptions Rate Calculator'!CM349="Indefinite"),#N/A,'Consumptions Rate Calculator'!CM349)</f>
        <v>#N/A</v>
      </c>
      <c r="AT4" s="56" t="e">
        <f ca="1">IF(OR('Consumptions Rate Calculator'!CO349="",'Consumptions Rate Calculator'!CO349="Indefinite"),#N/A,'Consumptions Rate Calculator'!CO349)</f>
        <v>#N/A</v>
      </c>
      <c r="AU4" s="56" t="e">
        <f ca="1">IF(OR('Consumptions Rate Calculator'!CQ349="",'Consumptions Rate Calculator'!CQ349="Indefinite"),#N/A,'Consumptions Rate Calculator'!CQ349)</f>
        <v>#N/A</v>
      </c>
      <c r="AV4" s="56" t="e">
        <f ca="1">IF(OR('Consumptions Rate Calculator'!CS349="",'Consumptions Rate Calculator'!CS349="Indefinite"),#N/A,'Consumptions Rate Calculator'!CS349)</f>
        <v>#N/A</v>
      </c>
      <c r="AW4" s="56" t="e">
        <f ca="1">IF(OR('Consumptions Rate Calculator'!CU349="",'Consumptions Rate Calculator'!CU349="Indefinite"),#N/A,'Consumptions Rate Calculator'!CU349)</f>
        <v>#N/A</v>
      </c>
      <c r="AX4" s="56" t="e">
        <f ca="1">IF(OR('Consumptions Rate Calculator'!CW349="",'Consumptions Rate Calculator'!CW349="Indefinite"),#N/A,'Consumptions Rate Calculator'!CW349)</f>
        <v>#N/A</v>
      </c>
      <c r="AY4" s="56" t="e">
        <f ca="1">IF(OR('Consumptions Rate Calculator'!CY349="",'Consumptions Rate Calculator'!CY349="Indefinite"),#N/A,'Consumptions Rate Calculator'!CY349)</f>
        <v>#N/A</v>
      </c>
      <c r="AZ4" s="56" t="e">
        <f ca="1">IF(OR('Consumptions Rate Calculator'!DA349="",'Consumptions Rate Calculator'!DA349="Indefinite"),#N/A,'Consumptions Rate Calculator'!DA349)</f>
        <v>#N/A</v>
      </c>
      <c r="BA4" s="56" t="e">
        <f ca="1">IF(OR('Consumptions Rate Calculator'!DC349="",'Consumptions Rate Calculator'!DC349="Indefinite"),#N/A,'Consumptions Rate Calculator'!DC349)</f>
        <v>#N/A</v>
      </c>
      <c r="BB4" s="56" t="e">
        <f ca="1">IF(OR('Consumptions Rate Calculator'!DE349="",'Consumptions Rate Calculator'!DE349="Indefinite"),#N/A,'Consumptions Rate Calculator'!DE349)</f>
        <v>#N/A</v>
      </c>
      <c r="BC4" s="56" t="e">
        <f ca="1">IF(OR('Consumptions Rate Calculator'!DG349="",'Consumptions Rate Calculator'!DG349="Indefinite"),#N/A,'Consumptions Rate Calculator'!DG349)</f>
        <v>#N/A</v>
      </c>
      <c r="BD4" s="56" t="e">
        <f ca="1">IF(OR('Consumptions Rate Calculator'!DI349="",'Consumptions Rate Calculator'!DI349="Indefinite"),#N/A,'Consumptions Rate Calculator'!DI349)</f>
        <v>#N/A</v>
      </c>
      <c r="BE4" s="56" t="e">
        <f ca="1">IF(OR('Consumptions Rate Calculator'!DK349="",'Consumptions Rate Calculator'!DK349="Indefinite"),#N/A,'Consumptions Rate Calculator'!DK349)</f>
        <v>#N/A</v>
      </c>
      <c r="BF4" s="56" t="e">
        <f ca="1">IF(OR('Consumptions Rate Calculator'!DM349="",'Consumptions Rate Calculator'!DM349="Indefinite"),#N/A,'Consumptions Rate Calculator'!DM349)</f>
        <v>#N/A</v>
      </c>
      <c r="BG4" s="56" t="e">
        <f ca="1">IF(OR('Consumptions Rate Calculator'!DO349="",'Consumptions Rate Calculator'!DO349="Indefinite"),#N/A,'Consumptions Rate Calculator'!DO349)</f>
        <v>#N/A</v>
      </c>
      <c r="BH4" s="56" t="e">
        <f ca="1">IF(OR('Consumptions Rate Calculator'!DQ349="",'Consumptions Rate Calculator'!DQ349="Indefinite"),#N/A,'Consumptions Rate Calculator'!DQ349)</f>
        <v>#N/A</v>
      </c>
      <c r="BI4" s="56" t="e">
        <f ca="1">IF(OR('Consumptions Rate Calculator'!DS349="",'Consumptions Rate Calculator'!DS349="Indefinite"),#N/A,'Consumptions Rate Calculator'!DS349)</f>
        <v>#N/A</v>
      </c>
      <c r="BJ4" s="56" t="e">
        <f ca="1">IF(OR('Consumptions Rate Calculator'!DU349="",'Consumptions Rate Calculator'!DU349="Indefinite"),#N/A,'Consumptions Rate Calculator'!DU349)</f>
        <v>#N/A</v>
      </c>
      <c r="BK4" s="56" t="e">
        <f ca="1">IF(OR('Consumptions Rate Calculator'!DW349="",'Consumptions Rate Calculator'!DW349="Indefinite"),#N/A,'Consumptions Rate Calculator'!DW349)</f>
        <v>#N/A</v>
      </c>
      <c r="BL4" s="56" t="e">
        <f ca="1">IF(OR('Consumptions Rate Calculator'!DY349="",'Consumptions Rate Calculator'!DY349="Indefinite"),#N/A,'Consumptions Rate Calculator'!DY349)</f>
        <v>#N/A</v>
      </c>
      <c r="BM4" s="56" t="e">
        <f ca="1">IF(OR('Consumptions Rate Calculator'!EA349="",'Consumptions Rate Calculator'!EA349="Indefinite"),#N/A,'Consumptions Rate Calculator'!EA349)</f>
        <v>#N/A</v>
      </c>
      <c r="BN4" s="56" t="e">
        <f ca="1">IF(OR('Consumptions Rate Calculator'!EC349="",'Consumptions Rate Calculator'!EC349="Indefinite"),#N/A,'Consumptions Rate Calculator'!EC349)</f>
        <v>#N/A</v>
      </c>
      <c r="BO4" s="56" t="e">
        <f ca="1">IF(OR('Consumptions Rate Calculator'!EE349="",'Consumptions Rate Calculator'!EE349="Indefinite"),#N/A,'Consumptions Rate Calculator'!EE349)</f>
        <v>#N/A</v>
      </c>
      <c r="BP4" s="56" t="e">
        <f ca="1">IF(OR('Consumptions Rate Calculator'!EG349="",'Consumptions Rate Calculator'!EG349="Indefinite"),#N/A,'Consumptions Rate Calculator'!EG349)</f>
        <v>#N/A</v>
      </c>
      <c r="BQ4" s="56" t="e">
        <f ca="1">IF(OR('Consumptions Rate Calculator'!EI349="",'Consumptions Rate Calculator'!EI349="Indefinite"),#N/A,'Consumptions Rate Calculator'!EI349)</f>
        <v>#N/A</v>
      </c>
      <c r="BR4" s="56" t="e">
        <f ca="1">IF(OR('Consumptions Rate Calculator'!EK349="",'Consumptions Rate Calculator'!EK349="Indefinite"),#N/A,'Consumptions Rate Calculator'!EK349)</f>
        <v>#N/A</v>
      </c>
      <c r="BS4" s="56" t="e">
        <f ca="1">IF(OR('Consumptions Rate Calculator'!EM349="",'Consumptions Rate Calculator'!EM349="Indefinite"),#N/A,'Consumptions Rate Calculator'!EM349)</f>
        <v>#N/A</v>
      </c>
      <c r="BT4" s="56" t="e">
        <f ca="1">IF(OR('Consumptions Rate Calculator'!EO349="",'Consumptions Rate Calculator'!EO349="Indefinite"),#N/A,'Consumptions Rate Calculator'!EO349)</f>
        <v>#N/A</v>
      </c>
      <c r="BU4" s="56" t="e">
        <f ca="1">IF(OR('Consumptions Rate Calculator'!EQ349="",'Consumptions Rate Calculator'!EQ349="Indefinite"),#N/A,'Consumptions Rate Calculator'!EQ349)</f>
        <v>#N/A</v>
      </c>
      <c r="BV4" s="56" t="e">
        <f ca="1">IF(OR('Consumptions Rate Calculator'!ES349="",'Consumptions Rate Calculator'!ES349="Indefinite"),#N/A,'Consumptions Rate Calculator'!ES349)</f>
        <v>#N/A</v>
      </c>
      <c r="BW4" s="56" t="e">
        <f ca="1">IF(OR('Consumptions Rate Calculator'!EU349="",'Consumptions Rate Calculator'!EU349="Indefinite"),#N/A,'Consumptions Rate Calculator'!EU349)</f>
        <v>#N/A</v>
      </c>
      <c r="BX4" s="56" t="e">
        <f ca="1">IF(OR('Consumptions Rate Calculator'!EW349="",'Consumptions Rate Calculator'!EW349="Indefinite"),#N/A,'Consumptions Rate Calculator'!EW349)</f>
        <v>#N/A</v>
      </c>
      <c r="BY4" s="56" t="e">
        <f ca="1">IF(OR('Consumptions Rate Calculator'!EY349="",'Consumptions Rate Calculator'!EY349="Indefinite"),#N/A,'Consumptions Rate Calculator'!EY349)</f>
        <v>#N/A</v>
      </c>
      <c r="BZ4" s="56" t="e">
        <f ca="1">IF(OR('Consumptions Rate Calculator'!FA349="",'Consumptions Rate Calculator'!FA349="Indefinite"),#N/A,'Consumptions Rate Calculator'!FA349)</f>
        <v>#N/A</v>
      </c>
      <c r="CA4" s="56" t="e">
        <f ca="1">IF(OR('Consumptions Rate Calculator'!FC349="",'Consumptions Rate Calculator'!FC349="Indefinite"),#N/A,'Consumptions Rate Calculator'!FC349)</f>
        <v>#N/A</v>
      </c>
      <c r="CB4" s="56" t="e">
        <f ca="1">IF(OR('Consumptions Rate Calculator'!FE349="",'Consumptions Rate Calculator'!FE349="Indefinite"),#N/A,'Consumptions Rate Calculator'!FE349)</f>
        <v>#N/A</v>
      </c>
      <c r="CC4" s="56" t="e">
        <f ca="1">IF(OR('Consumptions Rate Calculator'!FG349="",'Consumptions Rate Calculator'!FG349="Indefinite"),#N/A,'Consumptions Rate Calculator'!FG349)</f>
        <v>#N/A</v>
      </c>
      <c r="CD4" s="56" t="e">
        <f ca="1">IF(OR('Consumptions Rate Calculator'!FI349="",'Consumptions Rate Calculator'!FI349="Indefinite"),#N/A,'Consumptions Rate Calculator'!FI349)</f>
        <v>#N/A</v>
      </c>
      <c r="CE4" s="56" t="e">
        <f ca="1">IF(OR('Consumptions Rate Calculator'!FK349="",'Consumptions Rate Calculator'!FK349="Indefinite"),#N/A,'Consumptions Rate Calculator'!FK349)</f>
        <v>#N/A</v>
      </c>
      <c r="CF4" s="56" t="e">
        <f ca="1">IF(OR('Consumptions Rate Calculator'!FM349="",'Consumptions Rate Calculator'!FM349="Indefinite"),#N/A,'Consumptions Rate Calculator'!FM349)</f>
        <v>#N/A</v>
      </c>
      <c r="CG4" s="56" t="e">
        <f ca="1">IF(OR('Consumptions Rate Calculator'!FO349="",'Consumptions Rate Calculator'!FO349="Indefinite"),#N/A,'Consumptions Rate Calculator'!FO349)</f>
        <v>#N/A</v>
      </c>
      <c r="CH4" s="56" t="e">
        <f ca="1">IF(OR('Consumptions Rate Calculator'!FQ349="",'Consumptions Rate Calculator'!FQ349="Indefinite"),#N/A,'Consumptions Rate Calculator'!FQ349)</f>
        <v>#N/A</v>
      </c>
      <c r="CI4" s="56" t="e">
        <f ca="1">IF(OR('Consumptions Rate Calculator'!FS349="",'Consumptions Rate Calculator'!FS349="Indefinite"),#N/A,'Consumptions Rate Calculator'!FS349)</f>
        <v>#N/A</v>
      </c>
      <c r="CJ4" s="56" t="e">
        <f ca="1">IF(OR('Consumptions Rate Calculator'!FU349="",'Consumptions Rate Calculator'!FU349="Indefinite"),#N/A,'Consumptions Rate Calculator'!FU349)</f>
        <v>#N/A</v>
      </c>
      <c r="CK4" s="56" t="e">
        <f ca="1">IF(OR('Consumptions Rate Calculator'!FW349="",'Consumptions Rate Calculator'!FW349="Indefinite"),#N/A,'Consumptions Rate Calculator'!FW349)</f>
        <v>#N/A</v>
      </c>
      <c r="CL4" s="56" t="e">
        <f ca="1">IF(OR('Consumptions Rate Calculator'!FY349="",'Consumptions Rate Calculator'!FY349="Indefinite"),#N/A,'Consumptions Rate Calculator'!FY349)</f>
        <v>#N/A</v>
      </c>
    </row>
    <row r="5" spans="1:90" ht="13.5" customHeight="1" x14ac:dyDescent="0.35">
      <c r="A5" s="67" t="str">
        <f>CONCATENATE('Consumptions Rate Calculator'!A350,'Consumptions Rate Calculator'!B350)</f>
        <v xml:space="preserve">Surgical Mask </v>
      </c>
      <c r="B5" s="56" t="e">
        <f>IF(OR('Consumptions Rate Calculator'!E350="",'Consumptions Rate Calculator'!E350="Indefinite"),#N/A,'Consumptions Rate Calculator'!E350)</f>
        <v>#N/A</v>
      </c>
      <c r="C5" s="56" t="e">
        <f>IF(OR('Consumptions Rate Calculator'!G350="",'Consumptions Rate Calculator'!G350="Indefinite"),#N/A,'Consumptions Rate Calculator'!G350)</f>
        <v>#N/A</v>
      </c>
      <c r="D5" s="56" t="e">
        <f>IF(OR('Consumptions Rate Calculator'!I350="",'Consumptions Rate Calculator'!I350="Indefinite"),#N/A,'Consumptions Rate Calculator'!I350)</f>
        <v>#N/A</v>
      </c>
      <c r="E5" s="56" t="e">
        <f>IF(OR('Consumptions Rate Calculator'!K350="",'Consumptions Rate Calculator'!K350="Indefinite"),#N/A,'Consumptions Rate Calculator'!K350)</f>
        <v>#N/A</v>
      </c>
      <c r="F5" s="56" t="e">
        <f>IF(OR('Consumptions Rate Calculator'!M350="",'Consumptions Rate Calculator'!M350="Indefinite"),#N/A,'Consumptions Rate Calculator'!M350)</f>
        <v>#N/A</v>
      </c>
      <c r="G5" s="56" t="e">
        <f ca="1">IF(OR('Consumptions Rate Calculator'!O350="",'Consumptions Rate Calculator'!O350="Indefinite"),#N/A,'Consumptions Rate Calculator'!O350)</f>
        <v>#N/A</v>
      </c>
      <c r="H5" s="56" t="e">
        <f ca="1">IF(OR('Consumptions Rate Calculator'!Q350="",'Consumptions Rate Calculator'!Q350="Indefinite"),#N/A,'Consumptions Rate Calculator'!Q350)</f>
        <v>#N/A</v>
      </c>
      <c r="I5" s="56" t="e">
        <f ca="1">IF(OR('Consumptions Rate Calculator'!S350="",'Consumptions Rate Calculator'!S350="Indefinite"),#N/A,'Consumptions Rate Calculator'!S350)</f>
        <v>#N/A</v>
      </c>
      <c r="J5" s="56" t="e">
        <f ca="1">IF(OR('Consumptions Rate Calculator'!U350="",'Consumptions Rate Calculator'!U350="Indefinite"),#N/A,'Consumptions Rate Calculator'!U350)</f>
        <v>#N/A</v>
      </c>
      <c r="K5" s="56" t="e">
        <f ca="1">IF(OR('Consumptions Rate Calculator'!W350="",'Consumptions Rate Calculator'!W350="Indefinite"),#N/A,'Consumptions Rate Calculator'!W350)</f>
        <v>#N/A</v>
      </c>
      <c r="L5" s="56" t="e">
        <f ca="1">IF(OR('Consumptions Rate Calculator'!Y350="",'Consumptions Rate Calculator'!Y350="Indefinite"),#N/A,'Consumptions Rate Calculator'!Y350)</f>
        <v>#N/A</v>
      </c>
      <c r="M5" s="56" t="e">
        <f ca="1">IF(OR('Consumptions Rate Calculator'!AA350="",'Consumptions Rate Calculator'!AA350="Indefinite"),#N/A,'Consumptions Rate Calculator'!AA350)</f>
        <v>#N/A</v>
      </c>
      <c r="N5" s="56" t="e">
        <f ca="1">IF(OR('Consumptions Rate Calculator'!AC350="",'Consumptions Rate Calculator'!AC350="Indefinite"),#N/A,'Consumptions Rate Calculator'!AC350)</f>
        <v>#N/A</v>
      </c>
      <c r="O5" s="56" t="e">
        <f ca="1">IF(OR('Consumptions Rate Calculator'!AE350="",'Consumptions Rate Calculator'!AE350="Indefinite"),#N/A,'Consumptions Rate Calculator'!AE350)</f>
        <v>#N/A</v>
      </c>
      <c r="P5" s="56" t="e">
        <f ca="1">IF(OR('Consumptions Rate Calculator'!AG350="",'Consumptions Rate Calculator'!AG350="Indefinite"),#N/A,'Consumptions Rate Calculator'!AG350)</f>
        <v>#N/A</v>
      </c>
      <c r="Q5" s="56" t="e">
        <f ca="1">IF(OR('Consumptions Rate Calculator'!AI350="",'Consumptions Rate Calculator'!AI350="Indefinite"),#N/A,'Consumptions Rate Calculator'!AI350)</f>
        <v>#N/A</v>
      </c>
      <c r="R5" s="56" t="e">
        <f ca="1">IF(OR('Consumptions Rate Calculator'!AK350="",'Consumptions Rate Calculator'!AK350="Indefinite"),#N/A,'Consumptions Rate Calculator'!AK350)</f>
        <v>#N/A</v>
      </c>
      <c r="S5" s="56" t="e">
        <f ca="1">IF(OR('Consumptions Rate Calculator'!AM350="",'Consumptions Rate Calculator'!AM350="Indefinite"),#N/A,'Consumptions Rate Calculator'!AM350)</f>
        <v>#N/A</v>
      </c>
      <c r="T5" s="56" t="e">
        <f ca="1">IF(OR('Consumptions Rate Calculator'!AO350="",'Consumptions Rate Calculator'!AO350="Indefinite"),#N/A,'Consumptions Rate Calculator'!AO350)</f>
        <v>#N/A</v>
      </c>
      <c r="U5" s="56" t="e">
        <f ca="1">IF(OR('Consumptions Rate Calculator'!AQ350="",'Consumptions Rate Calculator'!AQ350="Indefinite"),#N/A,'Consumptions Rate Calculator'!AQ350)</f>
        <v>#N/A</v>
      </c>
      <c r="V5" s="56" t="e">
        <f ca="1">IF(OR('Consumptions Rate Calculator'!AS350="",'Consumptions Rate Calculator'!AS350="Indefinite"),#N/A,'Consumptions Rate Calculator'!AS350)</f>
        <v>#N/A</v>
      </c>
      <c r="W5" s="56" t="e">
        <f ca="1">IF(OR('Consumptions Rate Calculator'!AU350="",'Consumptions Rate Calculator'!AU350="Indefinite"),#N/A,'Consumptions Rate Calculator'!AU350)</f>
        <v>#N/A</v>
      </c>
      <c r="X5" s="56" t="e">
        <f ca="1">IF(OR('Consumptions Rate Calculator'!AW350="",'Consumptions Rate Calculator'!AW350="Indefinite"),#N/A,'Consumptions Rate Calculator'!AW350)</f>
        <v>#N/A</v>
      </c>
      <c r="Y5" s="56" t="e">
        <f ca="1">IF(OR('Consumptions Rate Calculator'!AY350="",'Consumptions Rate Calculator'!AY350="Indefinite"),#N/A,'Consumptions Rate Calculator'!AY350)</f>
        <v>#N/A</v>
      </c>
      <c r="Z5" s="56" t="e">
        <f ca="1">IF(OR('Consumptions Rate Calculator'!BA350="",'Consumptions Rate Calculator'!BA350="Indefinite"),#N/A,'Consumptions Rate Calculator'!BA350)</f>
        <v>#N/A</v>
      </c>
      <c r="AA5" s="56" t="e">
        <f ca="1">IF(OR('Consumptions Rate Calculator'!BC350="",'Consumptions Rate Calculator'!BC350="Indefinite"),#N/A,'Consumptions Rate Calculator'!BC350)</f>
        <v>#N/A</v>
      </c>
      <c r="AB5" s="56" t="e">
        <f ca="1">IF(OR('Consumptions Rate Calculator'!BE350="",'Consumptions Rate Calculator'!BE350="Indefinite"),#N/A,'Consumptions Rate Calculator'!BE350)</f>
        <v>#N/A</v>
      </c>
      <c r="AC5" s="56" t="e">
        <f ca="1">IF(OR('Consumptions Rate Calculator'!BG350="",'Consumptions Rate Calculator'!BG350="Indefinite"),#N/A,'Consumptions Rate Calculator'!BG350)</f>
        <v>#N/A</v>
      </c>
      <c r="AD5" s="56" t="e">
        <f ca="1">IF(OR('Consumptions Rate Calculator'!BI350="",'Consumptions Rate Calculator'!BI350="Indefinite"),#N/A,'Consumptions Rate Calculator'!BI350)</f>
        <v>#N/A</v>
      </c>
      <c r="AE5" s="56" t="e">
        <f ca="1">IF(OR('Consumptions Rate Calculator'!BK350="",'Consumptions Rate Calculator'!BK350="Indefinite"),#N/A,'Consumptions Rate Calculator'!BK350)</f>
        <v>#N/A</v>
      </c>
      <c r="AF5" s="56" t="e">
        <f ca="1">IF(OR('Consumptions Rate Calculator'!BM350="",'Consumptions Rate Calculator'!BM350="Indefinite"),#N/A,'Consumptions Rate Calculator'!BM350)</f>
        <v>#N/A</v>
      </c>
      <c r="AG5" s="56" t="e">
        <f ca="1">IF(OR('Consumptions Rate Calculator'!BO350="",'Consumptions Rate Calculator'!BO350="Indefinite"),#N/A,'Consumptions Rate Calculator'!BO350)</f>
        <v>#N/A</v>
      </c>
      <c r="AH5" s="56" t="e">
        <f ca="1">IF(OR('Consumptions Rate Calculator'!BQ350="",'Consumptions Rate Calculator'!BQ350="Indefinite"),#N/A,'Consumptions Rate Calculator'!BQ350)</f>
        <v>#N/A</v>
      </c>
      <c r="AI5" s="56" t="e">
        <f ca="1">IF(OR('Consumptions Rate Calculator'!BS350="",'Consumptions Rate Calculator'!BS350="Indefinite"),#N/A,'Consumptions Rate Calculator'!BS350)</f>
        <v>#N/A</v>
      </c>
      <c r="AJ5" s="56" t="e">
        <f ca="1">IF(OR('Consumptions Rate Calculator'!BU350="",'Consumptions Rate Calculator'!BU350="Indefinite"),#N/A,'Consumptions Rate Calculator'!BU350)</f>
        <v>#N/A</v>
      </c>
      <c r="AK5" s="56" t="e">
        <f ca="1">IF(OR('Consumptions Rate Calculator'!BW350="",'Consumptions Rate Calculator'!BW350="Indefinite"),#N/A,'Consumptions Rate Calculator'!BW350)</f>
        <v>#N/A</v>
      </c>
      <c r="AL5" s="56" t="e">
        <f ca="1">IF(OR('Consumptions Rate Calculator'!BY350="",'Consumptions Rate Calculator'!BY350="Indefinite"),#N/A,'Consumptions Rate Calculator'!BY350)</f>
        <v>#N/A</v>
      </c>
      <c r="AM5" s="56" t="e">
        <f ca="1">IF(OR('Consumptions Rate Calculator'!CA350="",'Consumptions Rate Calculator'!CA350="Indefinite"),#N/A,'Consumptions Rate Calculator'!CA350)</f>
        <v>#N/A</v>
      </c>
      <c r="AN5" s="56" t="e">
        <f ca="1">IF(OR('Consumptions Rate Calculator'!CC350="",'Consumptions Rate Calculator'!CC350="Indefinite"),#N/A,'Consumptions Rate Calculator'!CC350)</f>
        <v>#N/A</v>
      </c>
      <c r="AO5" s="56" t="e">
        <f ca="1">IF(OR('Consumptions Rate Calculator'!CE350="",'Consumptions Rate Calculator'!CE350="Indefinite"),#N/A,'Consumptions Rate Calculator'!CE350)</f>
        <v>#N/A</v>
      </c>
      <c r="AP5" s="56" t="e">
        <f ca="1">IF(OR('Consumptions Rate Calculator'!CG350="",'Consumptions Rate Calculator'!CG350="Indefinite"),#N/A,'Consumptions Rate Calculator'!CG350)</f>
        <v>#N/A</v>
      </c>
      <c r="AQ5" s="56" t="e">
        <f ca="1">IF(OR('Consumptions Rate Calculator'!CI350="",'Consumptions Rate Calculator'!CI350="Indefinite"),#N/A,'Consumptions Rate Calculator'!CI350)</f>
        <v>#N/A</v>
      </c>
      <c r="AR5" s="56" t="e">
        <f ca="1">IF(OR('Consumptions Rate Calculator'!CK350="",'Consumptions Rate Calculator'!CK350="Indefinite"),#N/A,'Consumptions Rate Calculator'!CK350)</f>
        <v>#N/A</v>
      </c>
      <c r="AS5" s="56" t="e">
        <f ca="1">IF(OR('Consumptions Rate Calculator'!CM350="",'Consumptions Rate Calculator'!CM350="Indefinite"),#N/A,'Consumptions Rate Calculator'!CM350)</f>
        <v>#N/A</v>
      </c>
      <c r="AT5" s="56" t="e">
        <f ca="1">IF(OR('Consumptions Rate Calculator'!CO350="",'Consumptions Rate Calculator'!CO350="Indefinite"),#N/A,'Consumptions Rate Calculator'!CO350)</f>
        <v>#N/A</v>
      </c>
      <c r="AU5" s="56" t="e">
        <f ca="1">IF(OR('Consumptions Rate Calculator'!CQ350="",'Consumptions Rate Calculator'!CQ350="Indefinite"),#N/A,'Consumptions Rate Calculator'!CQ350)</f>
        <v>#N/A</v>
      </c>
      <c r="AV5" s="56" t="e">
        <f ca="1">IF(OR('Consumptions Rate Calculator'!CS350="",'Consumptions Rate Calculator'!CS350="Indefinite"),#N/A,'Consumptions Rate Calculator'!CS350)</f>
        <v>#N/A</v>
      </c>
      <c r="AW5" s="56" t="e">
        <f ca="1">IF(OR('Consumptions Rate Calculator'!CU350="",'Consumptions Rate Calculator'!CU350="Indefinite"),#N/A,'Consumptions Rate Calculator'!CU350)</f>
        <v>#N/A</v>
      </c>
      <c r="AX5" s="56" t="e">
        <f ca="1">IF(OR('Consumptions Rate Calculator'!CW350="",'Consumptions Rate Calculator'!CW350="Indefinite"),#N/A,'Consumptions Rate Calculator'!CW350)</f>
        <v>#N/A</v>
      </c>
      <c r="AY5" s="56" t="e">
        <f ca="1">IF(OR('Consumptions Rate Calculator'!CY350="",'Consumptions Rate Calculator'!CY350="Indefinite"),#N/A,'Consumptions Rate Calculator'!CY350)</f>
        <v>#N/A</v>
      </c>
      <c r="AZ5" s="56" t="e">
        <f ca="1">IF(OR('Consumptions Rate Calculator'!DA350="",'Consumptions Rate Calculator'!DA350="Indefinite"),#N/A,'Consumptions Rate Calculator'!DA350)</f>
        <v>#N/A</v>
      </c>
      <c r="BA5" s="56" t="e">
        <f ca="1">IF(OR('Consumptions Rate Calculator'!DC350="",'Consumptions Rate Calculator'!DC350="Indefinite"),#N/A,'Consumptions Rate Calculator'!DC350)</f>
        <v>#N/A</v>
      </c>
      <c r="BB5" s="56" t="e">
        <f ca="1">IF(OR('Consumptions Rate Calculator'!DE350="",'Consumptions Rate Calculator'!DE350="Indefinite"),#N/A,'Consumptions Rate Calculator'!DE350)</f>
        <v>#N/A</v>
      </c>
      <c r="BC5" s="56" t="e">
        <f ca="1">IF(OR('Consumptions Rate Calculator'!DG350="",'Consumptions Rate Calculator'!DG350="Indefinite"),#N/A,'Consumptions Rate Calculator'!DG350)</f>
        <v>#N/A</v>
      </c>
      <c r="BD5" s="56" t="e">
        <f ca="1">IF(OR('Consumptions Rate Calculator'!DI350="",'Consumptions Rate Calculator'!DI350="Indefinite"),#N/A,'Consumptions Rate Calculator'!DI350)</f>
        <v>#N/A</v>
      </c>
      <c r="BE5" s="56" t="e">
        <f ca="1">IF(OR('Consumptions Rate Calculator'!DK350="",'Consumptions Rate Calculator'!DK350="Indefinite"),#N/A,'Consumptions Rate Calculator'!DK350)</f>
        <v>#N/A</v>
      </c>
      <c r="BF5" s="56" t="e">
        <f ca="1">IF(OR('Consumptions Rate Calculator'!DM350="",'Consumptions Rate Calculator'!DM350="Indefinite"),#N/A,'Consumptions Rate Calculator'!DM350)</f>
        <v>#N/A</v>
      </c>
      <c r="BG5" s="56" t="e">
        <f ca="1">IF(OR('Consumptions Rate Calculator'!DO350="",'Consumptions Rate Calculator'!DO350="Indefinite"),#N/A,'Consumptions Rate Calculator'!DO350)</f>
        <v>#N/A</v>
      </c>
      <c r="BH5" s="56" t="e">
        <f ca="1">IF(OR('Consumptions Rate Calculator'!DQ350="",'Consumptions Rate Calculator'!DQ350="Indefinite"),#N/A,'Consumptions Rate Calculator'!DQ350)</f>
        <v>#N/A</v>
      </c>
      <c r="BI5" s="56" t="e">
        <f ca="1">IF(OR('Consumptions Rate Calculator'!DS350="",'Consumptions Rate Calculator'!DS350="Indefinite"),#N/A,'Consumptions Rate Calculator'!DS350)</f>
        <v>#N/A</v>
      </c>
      <c r="BJ5" s="56" t="e">
        <f ca="1">IF(OR('Consumptions Rate Calculator'!DU350="",'Consumptions Rate Calculator'!DU350="Indefinite"),#N/A,'Consumptions Rate Calculator'!DU350)</f>
        <v>#N/A</v>
      </c>
      <c r="BK5" s="56" t="e">
        <f ca="1">IF(OR('Consumptions Rate Calculator'!DW350="",'Consumptions Rate Calculator'!DW350="Indefinite"),#N/A,'Consumptions Rate Calculator'!DW350)</f>
        <v>#N/A</v>
      </c>
      <c r="BL5" s="56" t="e">
        <f ca="1">IF(OR('Consumptions Rate Calculator'!DY350="",'Consumptions Rate Calculator'!DY350="Indefinite"),#N/A,'Consumptions Rate Calculator'!DY350)</f>
        <v>#N/A</v>
      </c>
      <c r="BM5" s="56" t="e">
        <f ca="1">IF(OR('Consumptions Rate Calculator'!EA350="",'Consumptions Rate Calculator'!EA350="Indefinite"),#N/A,'Consumptions Rate Calculator'!EA350)</f>
        <v>#N/A</v>
      </c>
      <c r="BN5" s="56" t="e">
        <f ca="1">IF(OR('Consumptions Rate Calculator'!EC350="",'Consumptions Rate Calculator'!EC350="Indefinite"),#N/A,'Consumptions Rate Calculator'!EC350)</f>
        <v>#N/A</v>
      </c>
      <c r="BO5" s="56" t="e">
        <f ca="1">IF(OR('Consumptions Rate Calculator'!EE350="",'Consumptions Rate Calculator'!EE350="Indefinite"),#N/A,'Consumptions Rate Calculator'!EE350)</f>
        <v>#N/A</v>
      </c>
      <c r="BP5" s="56" t="e">
        <f ca="1">IF(OR('Consumptions Rate Calculator'!EG350="",'Consumptions Rate Calculator'!EG350="Indefinite"),#N/A,'Consumptions Rate Calculator'!EG350)</f>
        <v>#N/A</v>
      </c>
      <c r="BQ5" s="56" t="e">
        <f ca="1">IF(OR('Consumptions Rate Calculator'!EI350="",'Consumptions Rate Calculator'!EI350="Indefinite"),#N/A,'Consumptions Rate Calculator'!EI350)</f>
        <v>#N/A</v>
      </c>
      <c r="BR5" s="56" t="e">
        <f ca="1">IF(OR('Consumptions Rate Calculator'!EK350="",'Consumptions Rate Calculator'!EK350="Indefinite"),#N/A,'Consumptions Rate Calculator'!EK350)</f>
        <v>#N/A</v>
      </c>
      <c r="BS5" s="56" t="e">
        <f ca="1">IF(OR('Consumptions Rate Calculator'!EM350="",'Consumptions Rate Calculator'!EM350="Indefinite"),#N/A,'Consumptions Rate Calculator'!EM350)</f>
        <v>#N/A</v>
      </c>
      <c r="BT5" s="56" t="e">
        <f ca="1">IF(OR('Consumptions Rate Calculator'!EO350="",'Consumptions Rate Calculator'!EO350="Indefinite"),#N/A,'Consumptions Rate Calculator'!EO350)</f>
        <v>#N/A</v>
      </c>
      <c r="BU5" s="56" t="e">
        <f ca="1">IF(OR('Consumptions Rate Calculator'!EQ350="",'Consumptions Rate Calculator'!EQ350="Indefinite"),#N/A,'Consumptions Rate Calculator'!EQ350)</f>
        <v>#N/A</v>
      </c>
      <c r="BV5" s="56" t="e">
        <f ca="1">IF(OR('Consumptions Rate Calculator'!ES350="",'Consumptions Rate Calculator'!ES350="Indefinite"),#N/A,'Consumptions Rate Calculator'!ES350)</f>
        <v>#N/A</v>
      </c>
      <c r="BW5" s="56" t="e">
        <f ca="1">IF(OR('Consumptions Rate Calculator'!EU350="",'Consumptions Rate Calculator'!EU350="Indefinite"),#N/A,'Consumptions Rate Calculator'!EU350)</f>
        <v>#N/A</v>
      </c>
      <c r="BX5" s="56" t="e">
        <f ca="1">IF(OR('Consumptions Rate Calculator'!EW350="",'Consumptions Rate Calculator'!EW350="Indefinite"),#N/A,'Consumptions Rate Calculator'!EW350)</f>
        <v>#N/A</v>
      </c>
      <c r="BY5" s="56" t="e">
        <f ca="1">IF(OR('Consumptions Rate Calculator'!EY350="",'Consumptions Rate Calculator'!EY350="Indefinite"),#N/A,'Consumptions Rate Calculator'!EY350)</f>
        <v>#N/A</v>
      </c>
      <c r="BZ5" s="56" t="e">
        <f ca="1">IF(OR('Consumptions Rate Calculator'!FA350="",'Consumptions Rate Calculator'!FA350="Indefinite"),#N/A,'Consumptions Rate Calculator'!FA350)</f>
        <v>#N/A</v>
      </c>
      <c r="CA5" s="56" t="e">
        <f ca="1">IF(OR('Consumptions Rate Calculator'!FC350="",'Consumptions Rate Calculator'!FC350="Indefinite"),#N/A,'Consumptions Rate Calculator'!FC350)</f>
        <v>#N/A</v>
      </c>
      <c r="CB5" s="56" t="e">
        <f ca="1">IF(OR('Consumptions Rate Calculator'!FE350="",'Consumptions Rate Calculator'!FE350="Indefinite"),#N/A,'Consumptions Rate Calculator'!FE350)</f>
        <v>#N/A</v>
      </c>
      <c r="CC5" s="56" t="e">
        <f ca="1">IF(OR('Consumptions Rate Calculator'!FG350="",'Consumptions Rate Calculator'!FG350="Indefinite"),#N/A,'Consumptions Rate Calculator'!FG350)</f>
        <v>#N/A</v>
      </c>
      <c r="CD5" s="56" t="e">
        <f ca="1">IF(OR('Consumptions Rate Calculator'!FI350="",'Consumptions Rate Calculator'!FI350="Indefinite"),#N/A,'Consumptions Rate Calculator'!FI350)</f>
        <v>#N/A</v>
      </c>
      <c r="CE5" s="56" t="e">
        <f ca="1">IF(OR('Consumptions Rate Calculator'!FK350="",'Consumptions Rate Calculator'!FK350="Indefinite"),#N/A,'Consumptions Rate Calculator'!FK350)</f>
        <v>#N/A</v>
      </c>
      <c r="CF5" s="56" t="e">
        <f ca="1">IF(OR('Consumptions Rate Calculator'!FM350="",'Consumptions Rate Calculator'!FM350="Indefinite"),#N/A,'Consumptions Rate Calculator'!FM350)</f>
        <v>#N/A</v>
      </c>
      <c r="CG5" s="56" t="e">
        <f ca="1">IF(OR('Consumptions Rate Calculator'!FO350="",'Consumptions Rate Calculator'!FO350="Indefinite"),#N/A,'Consumptions Rate Calculator'!FO350)</f>
        <v>#N/A</v>
      </c>
      <c r="CH5" s="56" t="e">
        <f ca="1">IF(OR('Consumptions Rate Calculator'!FQ350="",'Consumptions Rate Calculator'!FQ350="Indefinite"),#N/A,'Consumptions Rate Calculator'!FQ350)</f>
        <v>#N/A</v>
      </c>
      <c r="CI5" s="56" t="e">
        <f ca="1">IF(OR('Consumptions Rate Calculator'!FS350="",'Consumptions Rate Calculator'!FS350="Indefinite"),#N/A,'Consumptions Rate Calculator'!FS350)</f>
        <v>#N/A</v>
      </c>
      <c r="CJ5" s="56" t="e">
        <f ca="1">IF(OR('Consumptions Rate Calculator'!FU350="",'Consumptions Rate Calculator'!FU350="Indefinite"),#N/A,'Consumptions Rate Calculator'!FU350)</f>
        <v>#N/A</v>
      </c>
      <c r="CK5" s="56" t="e">
        <f ca="1">IF(OR('Consumptions Rate Calculator'!FW350="",'Consumptions Rate Calculator'!FW350="Indefinite"),#N/A,'Consumptions Rate Calculator'!FW350)</f>
        <v>#N/A</v>
      </c>
      <c r="CL5" s="56" t="e">
        <f ca="1">IF(OR('Consumptions Rate Calculator'!FY350="",'Consumptions Rate Calculator'!FY350="Indefinite"),#N/A,'Consumptions Rate Calculator'!FY350)</f>
        <v>#N/A</v>
      </c>
    </row>
    <row r="6" spans="1:90" ht="13.5" customHeight="1" x14ac:dyDescent="0.35">
      <c r="A6" s="67" t="str">
        <f>CONCATENATE('Consumptions Rate Calculator'!A351,'Consumptions Rate Calculator'!B351)</f>
        <v>Glovessmall</v>
      </c>
      <c r="B6" s="56" t="e">
        <f>IF(OR('Consumptions Rate Calculator'!E351="",'Consumptions Rate Calculator'!E351="Indefinite"),#N/A,'Consumptions Rate Calculator'!E351)</f>
        <v>#N/A</v>
      </c>
      <c r="C6" s="56" t="e">
        <f>IF(OR('Consumptions Rate Calculator'!G351="",'Consumptions Rate Calculator'!G351="Indefinite"),#N/A,'Consumptions Rate Calculator'!G351)</f>
        <v>#N/A</v>
      </c>
      <c r="D6" s="56" t="e">
        <f>IF(OR('Consumptions Rate Calculator'!I351="",'Consumptions Rate Calculator'!I351="Indefinite"),#N/A,'Consumptions Rate Calculator'!I351)</f>
        <v>#N/A</v>
      </c>
      <c r="E6" s="56" t="e">
        <f>IF(OR('Consumptions Rate Calculator'!K351="",'Consumptions Rate Calculator'!K351="Indefinite"),#N/A,'Consumptions Rate Calculator'!K351)</f>
        <v>#N/A</v>
      </c>
      <c r="F6" s="56" t="e">
        <f>IF(OR('Consumptions Rate Calculator'!M351="",'Consumptions Rate Calculator'!M351="Indefinite"),#N/A,'Consumptions Rate Calculator'!M351)</f>
        <v>#N/A</v>
      </c>
      <c r="G6" s="56" t="e">
        <f ca="1">IF(OR('Consumptions Rate Calculator'!O351="",'Consumptions Rate Calculator'!O351="Indefinite"),#N/A,'Consumptions Rate Calculator'!O351)</f>
        <v>#N/A</v>
      </c>
      <c r="H6" s="56" t="e">
        <f ca="1">IF(OR('Consumptions Rate Calculator'!Q351="",'Consumptions Rate Calculator'!Q351="Indefinite"),#N/A,'Consumptions Rate Calculator'!Q351)</f>
        <v>#N/A</v>
      </c>
      <c r="I6" s="56" t="e">
        <f ca="1">IF(OR('Consumptions Rate Calculator'!S351="",'Consumptions Rate Calculator'!S351="Indefinite"),#N/A,'Consumptions Rate Calculator'!S351)</f>
        <v>#N/A</v>
      </c>
      <c r="J6" s="56" t="e">
        <f ca="1">IF(OR('Consumptions Rate Calculator'!U351="",'Consumptions Rate Calculator'!U351="Indefinite"),#N/A,'Consumptions Rate Calculator'!U351)</f>
        <v>#N/A</v>
      </c>
      <c r="K6" s="56" t="e">
        <f ca="1">IF(OR('Consumptions Rate Calculator'!W351="",'Consumptions Rate Calculator'!W351="Indefinite"),#N/A,'Consumptions Rate Calculator'!W351)</f>
        <v>#N/A</v>
      </c>
      <c r="L6" s="56" t="e">
        <f ca="1">IF(OR('Consumptions Rate Calculator'!Y351="",'Consumptions Rate Calculator'!Y351="Indefinite"),#N/A,'Consumptions Rate Calculator'!Y351)</f>
        <v>#N/A</v>
      </c>
      <c r="M6" s="56" t="e">
        <f ca="1">IF(OR('Consumptions Rate Calculator'!AA351="",'Consumptions Rate Calculator'!AA351="Indefinite"),#N/A,'Consumptions Rate Calculator'!AA351)</f>
        <v>#N/A</v>
      </c>
      <c r="N6" s="56" t="e">
        <f ca="1">IF(OR('Consumptions Rate Calculator'!AC351="",'Consumptions Rate Calculator'!AC351="Indefinite"),#N/A,'Consumptions Rate Calculator'!AC351)</f>
        <v>#N/A</v>
      </c>
      <c r="O6" s="56" t="e">
        <f ca="1">IF(OR('Consumptions Rate Calculator'!AE351="",'Consumptions Rate Calculator'!AE351="Indefinite"),#N/A,'Consumptions Rate Calculator'!AE351)</f>
        <v>#N/A</v>
      </c>
      <c r="P6" s="56" t="e">
        <f ca="1">IF(OR('Consumptions Rate Calculator'!AG351="",'Consumptions Rate Calculator'!AG351="Indefinite"),#N/A,'Consumptions Rate Calculator'!AG351)</f>
        <v>#N/A</v>
      </c>
      <c r="Q6" s="56" t="e">
        <f ca="1">IF(OR('Consumptions Rate Calculator'!AI351="",'Consumptions Rate Calculator'!AI351="Indefinite"),#N/A,'Consumptions Rate Calculator'!AI351)</f>
        <v>#N/A</v>
      </c>
      <c r="R6" s="56" t="e">
        <f ca="1">IF(OR('Consumptions Rate Calculator'!AK351="",'Consumptions Rate Calculator'!AK351="Indefinite"),#N/A,'Consumptions Rate Calculator'!AK351)</f>
        <v>#N/A</v>
      </c>
      <c r="S6" s="56" t="e">
        <f ca="1">IF(OR('Consumptions Rate Calculator'!AM351="",'Consumptions Rate Calculator'!AM351="Indefinite"),#N/A,'Consumptions Rate Calculator'!AM351)</f>
        <v>#N/A</v>
      </c>
      <c r="T6" s="56" t="e">
        <f ca="1">IF(OR('Consumptions Rate Calculator'!AO351="",'Consumptions Rate Calculator'!AO351="Indefinite"),#N/A,'Consumptions Rate Calculator'!AO351)</f>
        <v>#N/A</v>
      </c>
      <c r="U6" s="56" t="e">
        <f ca="1">IF(OR('Consumptions Rate Calculator'!AQ351="",'Consumptions Rate Calculator'!AQ351="Indefinite"),#N/A,'Consumptions Rate Calculator'!AQ351)</f>
        <v>#N/A</v>
      </c>
      <c r="V6" s="56" t="e">
        <f ca="1">IF(OR('Consumptions Rate Calculator'!AS351="",'Consumptions Rate Calculator'!AS351="Indefinite"),#N/A,'Consumptions Rate Calculator'!AS351)</f>
        <v>#N/A</v>
      </c>
      <c r="W6" s="56" t="e">
        <f ca="1">IF(OR('Consumptions Rate Calculator'!AU351="",'Consumptions Rate Calculator'!AU351="Indefinite"),#N/A,'Consumptions Rate Calculator'!AU351)</f>
        <v>#N/A</v>
      </c>
      <c r="X6" s="56" t="e">
        <f ca="1">IF(OR('Consumptions Rate Calculator'!AW351="",'Consumptions Rate Calculator'!AW351="Indefinite"),#N/A,'Consumptions Rate Calculator'!AW351)</f>
        <v>#N/A</v>
      </c>
      <c r="Y6" s="56" t="e">
        <f ca="1">IF(OR('Consumptions Rate Calculator'!AY351="",'Consumptions Rate Calculator'!AY351="Indefinite"),#N/A,'Consumptions Rate Calculator'!AY351)</f>
        <v>#N/A</v>
      </c>
      <c r="Z6" s="56" t="e">
        <f ca="1">IF(OR('Consumptions Rate Calculator'!BA351="",'Consumptions Rate Calculator'!BA351="Indefinite"),#N/A,'Consumptions Rate Calculator'!BA351)</f>
        <v>#N/A</v>
      </c>
      <c r="AA6" s="56" t="e">
        <f ca="1">IF(OR('Consumptions Rate Calculator'!BC351="",'Consumptions Rate Calculator'!BC351="Indefinite"),#N/A,'Consumptions Rate Calculator'!BC351)</f>
        <v>#N/A</v>
      </c>
      <c r="AB6" s="56" t="e">
        <f ca="1">IF(OR('Consumptions Rate Calculator'!BE351="",'Consumptions Rate Calculator'!BE351="Indefinite"),#N/A,'Consumptions Rate Calculator'!BE351)</f>
        <v>#N/A</v>
      </c>
      <c r="AC6" s="56" t="e">
        <f ca="1">IF(OR('Consumptions Rate Calculator'!BG351="",'Consumptions Rate Calculator'!BG351="Indefinite"),#N/A,'Consumptions Rate Calculator'!BG351)</f>
        <v>#N/A</v>
      </c>
      <c r="AD6" s="56" t="e">
        <f ca="1">IF(OR('Consumptions Rate Calculator'!BI351="",'Consumptions Rate Calculator'!BI351="Indefinite"),#N/A,'Consumptions Rate Calculator'!BI351)</f>
        <v>#N/A</v>
      </c>
      <c r="AE6" s="56" t="e">
        <f ca="1">IF(OR('Consumptions Rate Calculator'!BK351="",'Consumptions Rate Calculator'!BK351="Indefinite"),#N/A,'Consumptions Rate Calculator'!BK351)</f>
        <v>#N/A</v>
      </c>
      <c r="AF6" s="56" t="e">
        <f ca="1">IF(OR('Consumptions Rate Calculator'!BM351="",'Consumptions Rate Calculator'!BM351="Indefinite"),#N/A,'Consumptions Rate Calculator'!BM351)</f>
        <v>#N/A</v>
      </c>
      <c r="AG6" s="56" t="e">
        <f ca="1">IF(OR('Consumptions Rate Calculator'!BO351="",'Consumptions Rate Calculator'!BO351="Indefinite"),#N/A,'Consumptions Rate Calculator'!BO351)</f>
        <v>#N/A</v>
      </c>
      <c r="AH6" s="56" t="e">
        <f ca="1">IF(OR('Consumptions Rate Calculator'!BQ351="",'Consumptions Rate Calculator'!BQ351="Indefinite"),#N/A,'Consumptions Rate Calculator'!BQ351)</f>
        <v>#N/A</v>
      </c>
      <c r="AI6" s="56" t="e">
        <f ca="1">IF(OR('Consumptions Rate Calculator'!BS351="",'Consumptions Rate Calculator'!BS351="Indefinite"),#N/A,'Consumptions Rate Calculator'!BS351)</f>
        <v>#N/A</v>
      </c>
      <c r="AJ6" s="56" t="e">
        <f ca="1">IF(OR('Consumptions Rate Calculator'!BU351="",'Consumptions Rate Calculator'!BU351="Indefinite"),#N/A,'Consumptions Rate Calculator'!BU351)</f>
        <v>#N/A</v>
      </c>
      <c r="AK6" s="56" t="e">
        <f ca="1">IF(OR('Consumptions Rate Calculator'!BW351="",'Consumptions Rate Calculator'!BW351="Indefinite"),#N/A,'Consumptions Rate Calculator'!BW351)</f>
        <v>#N/A</v>
      </c>
      <c r="AL6" s="56" t="e">
        <f ca="1">IF(OR('Consumptions Rate Calculator'!BY351="",'Consumptions Rate Calculator'!BY351="Indefinite"),#N/A,'Consumptions Rate Calculator'!BY351)</f>
        <v>#N/A</v>
      </c>
      <c r="AM6" s="56" t="e">
        <f ca="1">IF(OR('Consumptions Rate Calculator'!CA351="",'Consumptions Rate Calculator'!CA351="Indefinite"),#N/A,'Consumptions Rate Calculator'!CA351)</f>
        <v>#N/A</v>
      </c>
      <c r="AN6" s="56" t="e">
        <f ca="1">IF(OR('Consumptions Rate Calculator'!CC351="",'Consumptions Rate Calculator'!CC351="Indefinite"),#N/A,'Consumptions Rate Calculator'!CC351)</f>
        <v>#N/A</v>
      </c>
      <c r="AO6" s="56" t="e">
        <f ca="1">IF(OR('Consumptions Rate Calculator'!CE351="",'Consumptions Rate Calculator'!CE351="Indefinite"),#N/A,'Consumptions Rate Calculator'!CE351)</f>
        <v>#N/A</v>
      </c>
      <c r="AP6" s="56" t="e">
        <f ca="1">IF(OR('Consumptions Rate Calculator'!CG351="",'Consumptions Rate Calculator'!CG351="Indefinite"),#N/A,'Consumptions Rate Calculator'!CG351)</f>
        <v>#N/A</v>
      </c>
      <c r="AQ6" s="56" t="e">
        <f ca="1">IF(OR('Consumptions Rate Calculator'!CI351="",'Consumptions Rate Calculator'!CI351="Indefinite"),#N/A,'Consumptions Rate Calculator'!CI351)</f>
        <v>#N/A</v>
      </c>
      <c r="AR6" s="56" t="e">
        <f ca="1">IF(OR('Consumptions Rate Calculator'!CK351="",'Consumptions Rate Calculator'!CK351="Indefinite"),#N/A,'Consumptions Rate Calculator'!CK351)</f>
        <v>#N/A</v>
      </c>
      <c r="AS6" s="56" t="e">
        <f ca="1">IF(OR('Consumptions Rate Calculator'!CM351="",'Consumptions Rate Calculator'!CM351="Indefinite"),#N/A,'Consumptions Rate Calculator'!CM351)</f>
        <v>#N/A</v>
      </c>
      <c r="AT6" s="56" t="e">
        <f ca="1">IF(OR('Consumptions Rate Calculator'!CO351="",'Consumptions Rate Calculator'!CO351="Indefinite"),#N/A,'Consumptions Rate Calculator'!CO351)</f>
        <v>#N/A</v>
      </c>
      <c r="AU6" s="56" t="e">
        <f ca="1">IF(OR('Consumptions Rate Calculator'!CQ351="",'Consumptions Rate Calculator'!CQ351="Indefinite"),#N/A,'Consumptions Rate Calculator'!CQ351)</f>
        <v>#N/A</v>
      </c>
      <c r="AV6" s="56" t="e">
        <f ca="1">IF(OR('Consumptions Rate Calculator'!CS351="",'Consumptions Rate Calculator'!CS351="Indefinite"),#N/A,'Consumptions Rate Calculator'!CS351)</f>
        <v>#N/A</v>
      </c>
      <c r="AW6" s="56" t="e">
        <f ca="1">IF(OR('Consumptions Rate Calculator'!CU351="",'Consumptions Rate Calculator'!CU351="Indefinite"),#N/A,'Consumptions Rate Calculator'!CU351)</f>
        <v>#N/A</v>
      </c>
      <c r="AX6" s="56" t="e">
        <f ca="1">IF(OR('Consumptions Rate Calculator'!CW351="",'Consumptions Rate Calculator'!CW351="Indefinite"),#N/A,'Consumptions Rate Calculator'!CW351)</f>
        <v>#N/A</v>
      </c>
      <c r="AY6" s="56" t="e">
        <f ca="1">IF(OR('Consumptions Rate Calculator'!CY351="",'Consumptions Rate Calculator'!CY351="Indefinite"),#N/A,'Consumptions Rate Calculator'!CY351)</f>
        <v>#N/A</v>
      </c>
      <c r="AZ6" s="56" t="e">
        <f ca="1">IF(OR('Consumptions Rate Calculator'!DA351="",'Consumptions Rate Calculator'!DA351="Indefinite"),#N/A,'Consumptions Rate Calculator'!DA351)</f>
        <v>#N/A</v>
      </c>
      <c r="BA6" s="56" t="e">
        <f ca="1">IF(OR('Consumptions Rate Calculator'!DC351="",'Consumptions Rate Calculator'!DC351="Indefinite"),#N/A,'Consumptions Rate Calculator'!DC351)</f>
        <v>#N/A</v>
      </c>
      <c r="BB6" s="56" t="e">
        <f ca="1">IF(OR('Consumptions Rate Calculator'!DE351="",'Consumptions Rate Calculator'!DE351="Indefinite"),#N/A,'Consumptions Rate Calculator'!DE351)</f>
        <v>#N/A</v>
      </c>
      <c r="BC6" s="56" t="e">
        <f ca="1">IF(OR('Consumptions Rate Calculator'!DG351="",'Consumptions Rate Calculator'!DG351="Indefinite"),#N/A,'Consumptions Rate Calculator'!DG351)</f>
        <v>#N/A</v>
      </c>
      <c r="BD6" s="56" t="e">
        <f ca="1">IF(OR('Consumptions Rate Calculator'!DI351="",'Consumptions Rate Calculator'!DI351="Indefinite"),#N/A,'Consumptions Rate Calculator'!DI351)</f>
        <v>#N/A</v>
      </c>
      <c r="BE6" s="56" t="e">
        <f ca="1">IF(OR('Consumptions Rate Calculator'!DK351="",'Consumptions Rate Calculator'!DK351="Indefinite"),#N/A,'Consumptions Rate Calculator'!DK351)</f>
        <v>#N/A</v>
      </c>
      <c r="BF6" s="56" t="e">
        <f ca="1">IF(OR('Consumptions Rate Calculator'!DM351="",'Consumptions Rate Calculator'!DM351="Indefinite"),#N/A,'Consumptions Rate Calculator'!DM351)</f>
        <v>#N/A</v>
      </c>
      <c r="BG6" s="56" t="e">
        <f ca="1">IF(OR('Consumptions Rate Calculator'!DO351="",'Consumptions Rate Calculator'!DO351="Indefinite"),#N/A,'Consumptions Rate Calculator'!DO351)</f>
        <v>#N/A</v>
      </c>
      <c r="BH6" s="56" t="e">
        <f ca="1">IF(OR('Consumptions Rate Calculator'!DQ351="",'Consumptions Rate Calculator'!DQ351="Indefinite"),#N/A,'Consumptions Rate Calculator'!DQ351)</f>
        <v>#N/A</v>
      </c>
      <c r="BI6" s="56" t="e">
        <f ca="1">IF(OR('Consumptions Rate Calculator'!DS351="",'Consumptions Rate Calculator'!DS351="Indefinite"),#N/A,'Consumptions Rate Calculator'!DS351)</f>
        <v>#N/A</v>
      </c>
      <c r="BJ6" s="56" t="e">
        <f ca="1">IF(OR('Consumptions Rate Calculator'!DU351="",'Consumptions Rate Calculator'!DU351="Indefinite"),#N/A,'Consumptions Rate Calculator'!DU351)</f>
        <v>#N/A</v>
      </c>
      <c r="BK6" s="56" t="e">
        <f ca="1">IF(OR('Consumptions Rate Calculator'!DW351="",'Consumptions Rate Calculator'!DW351="Indefinite"),#N/A,'Consumptions Rate Calculator'!DW351)</f>
        <v>#N/A</v>
      </c>
      <c r="BL6" s="56" t="e">
        <f ca="1">IF(OR('Consumptions Rate Calculator'!DY351="",'Consumptions Rate Calculator'!DY351="Indefinite"),#N/A,'Consumptions Rate Calculator'!DY351)</f>
        <v>#N/A</v>
      </c>
      <c r="BM6" s="56" t="e">
        <f ca="1">IF(OR('Consumptions Rate Calculator'!EA351="",'Consumptions Rate Calculator'!EA351="Indefinite"),#N/A,'Consumptions Rate Calculator'!EA351)</f>
        <v>#N/A</v>
      </c>
      <c r="BN6" s="56" t="e">
        <f ca="1">IF(OR('Consumptions Rate Calculator'!EC351="",'Consumptions Rate Calculator'!EC351="Indefinite"),#N/A,'Consumptions Rate Calculator'!EC351)</f>
        <v>#N/A</v>
      </c>
      <c r="BO6" s="56" t="e">
        <f ca="1">IF(OR('Consumptions Rate Calculator'!EE351="",'Consumptions Rate Calculator'!EE351="Indefinite"),#N/A,'Consumptions Rate Calculator'!EE351)</f>
        <v>#N/A</v>
      </c>
      <c r="BP6" s="56" t="e">
        <f ca="1">IF(OR('Consumptions Rate Calculator'!EG351="",'Consumptions Rate Calculator'!EG351="Indefinite"),#N/A,'Consumptions Rate Calculator'!EG351)</f>
        <v>#N/A</v>
      </c>
      <c r="BQ6" s="56" t="e">
        <f ca="1">IF(OR('Consumptions Rate Calculator'!EI351="",'Consumptions Rate Calculator'!EI351="Indefinite"),#N/A,'Consumptions Rate Calculator'!EI351)</f>
        <v>#N/A</v>
      </c>
      <c r="BR6" s="56" t="e">
        <f ca="1">IF(OR('Consumptions Rate Calculator'!EK351="",'Consumptions Rate Calculator'!EK351="Indefinite"),#N/A,'Consumptions Rate Calculator'!EK351)</f>
        <v>#N/A</v>
      </c>
      <c r="BS6" s="56" t="e">
        <f ca="1">IF(OR('Consumptions Rate Calculator'!EM351="",'Consumptions Rate Calculator'!EM351="Indefinite"),#N/A,'Consumptions Rate Calculator'!EM351)</f>
        <v>#N/A</v>
      </c>
      <c r="BT6" s="56" t="e">
        <f ca="1">IF(OR('Consumptions Rate Calculator'!EO351="",'Consumptions Rate Calculator'!EO351="Indefinite"),#N/A,'Consumptions Rate Calculator'!EO351)</f>
        <v>#N/A</v>
      </c>
      <c r="BU6" s="56" t="e">
        <f ca="1">IF(OR('Consumptions Rate Calculator'!EQ351="",'Consumptions Rate Calculator'!EQ351="Indefinite"),#N/A,'Consumptions Rate Calculator'!EQ351)</f>
        <v>#N/A</v>
      </c>
      <c r="BV6" s="56" t="e">
        <f ca="1">IF(OR('Consumptions Rate Calculator'!ES351="",'Consumptions Rate Calculator'!ES351="Indefinite"),#N/A,'Consumptions Rate Calculator'!ES351)</f>
        <v>#N/A</v>
      </c>
      <c r="BW6" s="56" t="e">
        <f ca="1">IF(OR('Consumptions Rate Calculator'!EU351="",'Consumptions Rate Calculator'!EU351="Indefinite"),#N/A,'Consumptions Rate Calculator'!EU351)</f>
        <v>#N/A</v>
      </c>
      <c r="BX6" s="56" t="e">
        <f ca="1">IF(OR('Consumptions Rate Calculator'!EW351="",'Consumptions Rate Calculator'!EW351="Indefinite"),#N/A,'Consumptions Rate Calculator'!EW351)</f>
        <v>#N/A</v>
      </c>
      <c r="BY6" s="56" t="e">
        <f ca="1">IF(OR('Consumptions Rate Calculator'!EY351="",'Consumptions Rate Calculator'!EY351="Indefinite"),#N/A,'Consumptions Rate Calculator'!EY351)</f>
        <v>#N/A</v>
      </c>
      <c r="BZ6" s="56" t="e">
        <f ca="1">IF(OR('Consumptions Rate Calculator'!FA351="",'Consumptions Rate Calculator'!FA351="Indefinite"),#N/A,'Consumptions Rate Calculator'!FA351)</f>
        <v>#N/A</v>
      </c>
      <c r="CA6" s="56" t="e">
        <f ca="1">IF(OR('Consumptions Rate Calculator'!FC351="",'Consumptions Rate Calculator'!FC351="Indefinite"),#N/A,'Consumptions Rate Calculator'!FC351)</f>
        <v>#N/A</v>
      </c>
      <c r="CB6" s="56" t="e">
        <f ca="1">IF(OR('Consumptions Rate Calculator'!FE351="",'Consumptions Rate Calculator'!FE351="Indefinite"),#N/A,'Consumptions Rate Calculator'!FE351)</f>
        <v>#N/A</v>
      </c>
      <c r="CC6" s="56" t="e">
        <f ca="1">IF(OR('Consumptions Rate Calculator'!FG351="",'Consumptions Rate Calculator'!FG351="Indefinite"),#N/A,'Consumptions Rate Calculator'!FG351)</f>
        <v>#N/A</v>
      </c>
      <c r="CD6" s="56" t="e">
        <f ca="1">IF(OR('Consumptions Rate Calculator'!FI351="",'Consumptions Rate Calculator'!FI351="Indefinite"),#N/A,'Consumptions Rate Calculator'!FI351)</f>
        <v>#N/A</v>
      </c>
      <c r="CE6" s="56" t="e">
        <f ca="1">IF(OR('Consumptions Rate Calculator'!FK351="",'Consumptions Rate Calculator'!FK351="Indefinite"),#N/A,'Consumptions Rate Calculator'!FK351)</f>
        <v>#N/A</v>
      </c>
      <c r="CF6" s="56" t="e">
        <f ca="1">IF(OR('Consumptions Rate Calculator'!FM351="",'Consumptions Rate Calculator'!FM351="Indefinite"),#N/A,'Consumptions Rate Calculator'!FM351)</f>
        <v>#N/A</v>
      </c>
      <c r="CG6" s="56" t="e">
        <f ca="1">IF(OR('Consumptions Rate Calculator'!FO351="",'Consumptions Rate Calculator'!FO351="Indefinite"),#N/A,'Consumptions Rate Calculator'!FO351)</f>
        <v>#N/A</v>
      </c>
      <c r="CH6" s="56" t="e">
        <f ca="1">IF(OR('Consumptions Rate Calculator'!FQ351="",'Consumptions Rate Calculator'!FQ351="Indefinite"),#N/A,'Consumptions Rate Calculator'!FQ351)</f>
        <v>#N/A</v>
      </c>
      <c r="CI6" s="56" t="e">
        <f ca="1">IF(OR('Consumptions Rate Calculator'!FS351="",'Consumptions Rate Calculator'!FS351="Indefinite"),#N/A,'Consumptions Rate Calculator'!FS351)</f>
        <v>#N/A</v>
      </c>
      <c r="CJ6" s="56" t="e">
        <f ca="1">IF(OR('Consumptions Rate Calculator'!FU351="",'Consumptions Rate Calculator'!FU351="Indefinite"),#N/A,'Consumptions Rate Calculator'!FU351)</f>
        <v>#N/A</v>
      </c>
      <c r="CK6" s="56" t="e">
        <f ca="1">IF(OR('Consumptions Rate Calculator'!FW351="",'Consumptions Rate Calculator'!FW351="Indefinite"),#N/A,'Consumptions Rate Calculator'!FW351)</f>
        <v>#N/A</v>
      </c>
      <c r="CL6" s="56" t="e">
        <f ca="1">IF(OR('Consumptions Rate Calculator'!FY351="",'Consumptions Rate Calculator'!FY351="Indefinite"),#N/A,'Consumptions Rate Calculator'!FY351)</f>
        <v>#N/A</v>
      </c>
    </row>
    <row r="7" spans="1:90" ht="13.5" customHeight="1" x14ac:dyDescent="0.35">
      <c r="A7" s="67" t="str">
        <f>CONCATENATE('Consumptions Rate Calculator'!A352,'Consumptions Rate Calculator'!B352)</f>
        <v>Glovesmedium</v>
      </c>
      <c r="B7" s="56" t="e">
        <f>IF(OR('Consumptions Rate Calculator'!E352="",'Consumptions Rate Calculator'!E352="Indefinite"),#N/A,'Consumptions Rate Calculator'!E352)</f>
        <v>#N/A</v>
      </c>
      <c r="C7" s="56" t="e">
        <f>IF(OR('Consumptions Rate Calculator'!G352="",'Consumptions Rate Calculator'!G352="Indefinite"),#N/A,'Consumptions Rate Calculator'!G352)</f>
        <v>#N/A</v>
      </c>
      <c r="D7" s="56" t="e">
        <f>IF(OR('Consumptions Rate Calculator'!I352="",'Consumptions Rate Calculator'!I352="Indefinite"),#N/A,'Consumptions Rate Calculator'!I352)</f>
        <v>#N/A</v>
      </c>
      <c r="E7" s="56" t="e">
        <f>IF(OR('Consumptions Rate Calculator'!K352="",'Consumptions Rate Calculator'!K352="Indefinite"),#N/A,'Consumptions Rate Calculator'!K352)</f>
        <v>#N/A</v>
      </c>
      <c r="F7" s="56" t="e">
        <f>IF(OR('Consumptions Rate Calculator'!M352="",'Consumptions Rate Calculator'!M352="Indefinite"),#N/A,'Consumptions Rate Calculator'!M352)</f>
        <v>#N/A</v>
      </c>
      <c r="G7" s="56" t="e">
        <f ca="1">IF(OR('Consumptions Rate Calculator'!O352="",'Consumptions Rate Calculator'!O352="Indefinite"),#N/A,'Consumptions Rate Calculator'!O352)</f>
        <v>#N/A</v>
      </c>
      <c r="H7" s="56" t="e">
        <f ca="1">IF(OR('Consumptions Rate Calculator'!Q352="",'Consumptions Rate Calculator'!Q352="Indefinite"),#N/A,'Consumptions Rate Calculator'!Q352)</f>
        <v>#N/A</v>
      </c>
      <c r="I7" s="56" t="e">
        <f ca="1">IF(OR('Consumptions Rate Calculator'!S352="",'Consumptions Rate Calculator'!S352="Indefinite"),#N/A,'Consumptions Rate Calculator'!S352)</f>
        <v>#N/A</v>
      </c>
      <c r="J7" s="56" t="e">
        <f ca="1">IF(OR('Consumptions Rate Calculator'!U352="",'Consumptions Rate Calculator'!U352="Indefinite"),#N/A,'Consumptions Rate Calculator'!U352)</f>
        <v>#N/A</v>
      </c>
      <c r="K7" s="56" t="e">
        <f ca="1">IF(OR('Consumptions Rate Calculator'!W352="",'Consumptions Rate Calculator'!W352="Indefinite"),#N/A,'Consumptions Rate Calculator'!W352)</f>
        <v>#N/A</v>
      </c>
      <c r="L7" s="56" t="e">
        <f ca="1">IF(OR('Consumptions Rate Calculator'!Y352="",'Consumptions Rate Calculator'!Y352="Indefinite"),#N/A,'Consumptions Rate Calculator'!Y352)</f>
        <v>#N/A</v>
      </c>
      <c r="M7" s="56" t="e">
        <f ca="1">IF(OR('Consumptions Rate Calculator'!AA352="",'Consumptions Rate Calculator'!AA352="Indefinite"),#N/A,'Consumptions Rate Calculator'!AA352)</f>
        <v>#N/A</v>
      </c>
      <c r="N7" s="56" t="e">
        <f ca="1">IF(OR('Consumptions Rate Calculator'!AC352="",'Consumptions Rate Calculator'!AC352="Indefinite"),#N/A,'Consumptions Rate Calculator'!AC352)</f>
        <v>#N/A</v>
      </c>
      <c r="O7" s="56" t="e">
        <f ca="1">IF(OR('Consumptions Rate Calculator'!AE352="",'Consumptions Rate Calculator'!AE352="Indefinite"),#N/A,'Consumptions Rate Calculator'!AE352)</f>
        <v>#N/A</v>
      </c>
      <c r="P7" s="56" t="e">
        <f ca="1">IF(OR('Consumptions Rate Calculator'!AG352="",'Consumptions Rate Calculator'!AG352="Indefinite"),#N/A,'Consumptions Rate Calculator'!AG352)</f>
        <v>#N/A</v>
      </c>
      <c r="Q7" s="56" t="e">
        <f ca="1">IF(OR('Consumptions Rate Calculator'!AI352="",'Consumptions Rate Calculator'!AI352="Indefinite"),#N/A,'Consumptions Rate Calculator'!AI352)</f>
        <v>#N/A</v>
      </c>
      <c r="R7" s="56" t="e">
        <f ca="1">IF(OR('Consumptions Rate Calculator'!AK352="",'Consumptions Rate Calculator'!AK352="Indefinite"),#N/A,'Consumptions Rate Calculator'!AK352)</f>
        <v>#N/A</v>
      </c>
      <c r="S7" s="56" t="e">
        <f ca="1">IF(OR('Consumptions Rate Calculator'!AM352="",'Consumptions Rate Calculator'!AM352="Indefinite"),#N/A,'Consumptions Rate Calculator'!AM352)</f>
        <v>#N/A</v>
      </c>
      <c r="T7" s="56" t="e">
        <f ca="1">IF(OR('Consumptions Rate Calculator'!AO352="",'Consumptions Rate Calculator'!AO352="Indefinite"),#N/A,'Consumptions Rate Calculator'!AO352)</f>
        <v>#N/A</v>
      </c>
      <c r="U7" s="56" t="e">
        <f ca="1">IF(OR('Consumptions Rate Calculator'!AQ352="",'Consumptions Rate Calculator'!AQ352="Indefinite"),#N/A,'Consumptions Rate Calculator'!AQ352)</f>
        <v>#N/A</v>
      </c>
      <c r="V7" s="56" t="e">
        <f ca="1">IF(OR('Consumptions Rate Calculator'!AS352="",'Consumptions Rate Calculator'!AS352="Indefinite"),#N/A,'Consumptions Rate Calculator'!AS352)</f>
        <v>#N/A</v>
      </c>
      <c r="W7" s="56" t="e">
        <f ca="1">IF(OR('Consumptions Rate Calculator'!AU352="",'Consumptions Rate Calculator'!AU352="Indefinite"),#N/A,'Consumptions Rate Calculator'!AU352)</f>
        <v>#N/A</v>
      </c>
      <c r="X7" s="56" t="e">
        <f ca="1">IF(OR('Consumptions Rate Calculator'!AW352="",'Consumptions Rate Calculator'!AW352="Indefinite"),#N/A,'Consumptions Rate Calculator'!AW352)</f>
        <v>#N/A</v>
      </c>
      <c r="Y7" s="56" t="e">
        <f ca="1">IF(OR('Consumptions Rate Calculator'!AY352="",'Consumptions Rate Calculator'!AY352="Indefinite"),#N/A,'Consumptions Rate Calculator'!AY352)</f>
        <v>#N/A</v>
      </c>
      <c r="Z7" s="56" t="e">
        <f ca="1">IF(OR('Consumptions Rate Calculator'!BA352="",'Consumptions Rate Calculator'!BA352="Indefinite"),#N/A,'Consumptions Rate Calculator'!BA352)</f>
        <v>#N/A</v>
      </c>
      <c r="AA7" s="56" t="e">
        <f ca="1">IF(OR('Consumptions Rate Calculator'!BC352="",'Consumptions Rate Calculator'!BC352="Indefinite"),#N/A,'Consumptions Rate Calculator'!BC352)</f>
        <v>#N/A</v>
      </c>
      <c r="AB7" s="56" t="e">
        <f ca="1">IF(OR('Consumptions Rate Calculator'!BE352="",'Consumptions Rate Calculator'!BE352="Indefinite"),#N/A,'Consumptions Rate Calculator'!BE352)</f>
        <v>#N/A</v>
      </c>
      <c r="AC7" s="56" t="e">
        <f ca="1">IF(OR('Consumptions Rate Calculator'!BG352="",'Consumptions Rate Calculator'!BG352="Indefinite"),#N/A,'Consumptions Rate Calculator'!BG352)</f>
        <v>#N/A</v>
      </c>
      <c r="AD7" s="56" t="e">
        <f ca="1">IF(OR('Consumptions Rate Calculator'!BI352="",'Consumptions Rate Calculator'!BI352="Indefinite"),#N/A,'Consumptions Rate Calculator'!BI352)</f>
        <v>#N/A</v>
      </c>
      <c r="AE7" s="56" t="e">
        <f ca="1">IF(OR('Consumptions Rate Calculator'!BK352="",'Consumptions Rate Calculator'!BK352="Indefinite"),#N/A,'Consumptions Rate Calculator'!BK352)</f>
        <v>#N/A</v>
      </c>
      <c r="AF7" s="56" t="e">
        <f ca="1">IF(OR('Consumptions Rate Calculator'!BM352="",'Consumptions Rate Calculator'!BM352="Indefinite"),#N/A,'Consumptions Rate Calculator'!BM352)</f>
        <v>#N/A</v>
      </c>
      <c r="AG7" s="56" t="e">
        <f ca="1">IF(OR('Consumptions Rate Calculator'!BO352="",'Consumptions Rate Calculator'!BO352="Indefinite"),#N/A,'Consumptions Rate Calculator'!BO352)</f>
        <v>#N/A</v>
      </c>
      <c r="AH7" s="56" t="e">
        <f ca="1">IF(OR('Consumptions Rate Calculator'!BQ352="",'Consumptions Rate Calculator'!BQ352="Indefinite"),#N/A,'Consumptions Rate Calculator'!BQ352)</f>
        <v>#N/A</v>
      </c>
      <c r="AI7" s="56" t="e">
        <f ca="1">IF(OR('Consumptions Rate Calculator'!BS352="",'Consumptions Rate Calculator'!BS352="Indefinite"),#N/A,'Consumptions Rate Calculator'!BS352)</f>
        <v>#N/A</v>
      </c>
      <c r="AJ7" s="56" t="e">
        <f ca="1">IF(OR('Consumptions Rate Calculator'!BU352="",'Consumptions Rate Calculator'!BU352="Indefinite"),#N/A,'Consumptions Rate Calculator'!BU352)</f>
        <v>#N/A</v>
      </c>
      <c r="AK7" s="56" t="e">
        <f ca="1">IF(OR('Consumptions Rate Calculator'!BW352="",'Consumptions Rate Calculator'!BW352="Indefinite"),#N/A,'Consumptions Rate Calculator'!BW352)</f>
        <v>#N/A</v>
      </c>
      <c r="AL7" s="56" t="e">
        <f ca="1">IF(OR('Consumptions Rate Calculator'!BY352="",'Consumptions Rate Calculator'!BY352="Indefinite"),#N/A,'Consumptions Rate Calculator'!BY352)</f>
        <v>#N/A</v>
      </c>
      <c r="AM7" s="56" t="e">
        <f ca="1">IF(OR('Consumptions Rate Calculator'!CA352="",'Consumptions Rate Calculator'!CA352="Indefinite"),#N/A,'Consumptions Rate Calculator'!CA352)</f>
        <v>#N/A</v>
      </c>
      <c r="AN7" s="56" t="e">
        <f ca="1">IF(OR('Consumptions Rate Calculator'!CC352="",'Consumptions Rate Calculator'!CC352="Indefinite"),#N/A,'Consumptions Rate Calculator'!CC352)</f>
        <v>#N/A</v>
      </c>
      <c r="AO7" s="56" t="e">
        <f ca="1">IF(OR('Consumptions Rate Calculator'!CE352="",'Consumptions Rate Calculator'!CE352="Indefinite"),#N/A,'Consumptions Rate Calculator'!CE352)</f>
        <v>#N/A</v>
      </c>
      <c r="AP7" s="56" t="e">
        <f ca="1">IF(OR('Consumptions Rate Calculator'!CG352="",'Consumptions Rate Calculator'!CG352="Indefinite"),#N/A,'Consumptions Rate Calculator'!CG352)</f>
        <v>#N/A</v>
      </c>
      <c r="AQ7" s="56" t="e">
        <f ca="1">IF(OR('Consumptions Rate Calculator'!CI352="",'Consumptions Rate Calculator'!CI352="Indefinite"),#N/A,'Consumptions Rate Calculator'!CI352)</f>
        <v>#N/A</v>
      </c>
      <c r="AR7" s="56" t="e">
        <f ca="1">IF(OR('Consumptions Rate Calculator'!CK352="",'Consumptions Rate Calculator'!CK352="Indefinite"),#N/A,'Consumptions Rate Calculator'!CK352)</f>
        <v>#N/A</v>
      </c>
      <c r="AS7" s="56" t="e">
        <f ca="1">IF(OR('Consumptions Rate Calculator'!CM352="",'Consumptions Rate Calculator'!CM352="Indefinite"),#N/A,'Consumptions Rate Calculator'!CM352)</f>
        <v>#N/A</v>
      </c>
      <c r="AT7" s="56" t="e">
        <f ca="1">IF(OR('Consumptions Rate Calculator'!CO352="",'Consumptions Rate Calculator'!CO352="Indefinite"),#N/A,'Consumptions Rate Calculator'!CO352)</f>
        <v>#N/A</v>
      </c>
      <c r="AU7" s="56" t="e">
        <f ca="1">IF(OR('Consumptions Rate Calculator'!CQ352="",'Consumptions Rate Calculator'!CQ352="Indefinite"),#N/A,'Consumptions Rate Calculator'!CQ352)</f>
        <v>#N/A</v>
      </c>
      <c r="AV7" s="56" t="e">
        <f ca="1">IF(OR('Consumptions Rate Calculator'!CS352="",'Consumptions Rate Calculator'!CS352="Indefinite"),#N/A,'Consumptions Rate Calculator'!CS352)</f>
        <v>#N/A</v>
      </c>
      <c r="AW7" s="56" t="e">
        <f ca="1">IF(OR('Consumptions Rate Calculator'!CU352="",'Consumptions Rate Calculator'!CU352="Indefinite"),#N/A,'Consumptions Rate Calculator'!CU352)</f>
        <v>#N/A</v>
      </c>
      <c r="AX7" s="56" t="e">
        <f ca="1">IF(OR('Consumptions Rate Calculator'!CW352="",'Consumptions Rate Calculator'!CW352="Indefinite"),#N/A,'Consumptions Rate Calculator'!CW352)</f>
        <v>#N/A</v>
      </c>
      <c r="AY7" s="56" t="e">
        <f ca="1">IF(OR('Consumptions Rate Calculator'!CY352="",'Consumptions Rate Calculator'!CY352="Indefinite"),#N/A,'Consumptions Rate Calculator'!CY352)</f>
        <v>#N/A</v>
      </c>
      <c r="AZ7" s="56" t="e">
        <f ca="1">IF(OR('Consumptions Rate Calculator'!DA352="",'Consumptions Rate Calculator'!DA352="Indefinite"),#N/A,'Consumptions Rate Calculator'!DA352)</f>
        <v>#N/A</v>
      </c>
      <c r="BA7" s="56" t="e">
        <f ca="1">IF(OR('Consumptions Rate Calculator'!DC352="",'Consumptions Rate Calculator'!DC352="Indefinite"),#N/A,'Consumptions Rate Calculator'!DC352)</f>
        <v>#N/A</v>
      </c>
      <c r="BB7" s="56" t="e">
        <f ca="1">IF(OR('Consumptions Rate Calculator'!DE352="",'Consumptions Rate Calculator'!DE352="Indefinite"),#N/A,'Consumptions Rate Calculator'!DE352)</f>
        <v>#N/A</v>
      </c>
      <c r="BC7" s="56" t="e">
        <f ca="1">IF(OR('Consumptions Rate Calculator'!DG352="",'Consumptions Rate Calculator'!DG352="Indefinite"),#N/A,'Consumptions Rate Calculator'!DG352)</f>
        <v>#N/A</v>
      </c>
      <c r="BD7" s="56" t="e">
        <f ca="1">IF(OR('Consumptions Rate Calculator'!DI352="",'Consumptions Rate Calculator'!DI352="Indefinite"),#N/A,'Consumptions Rate Calculator'!DI352)</f>
        <v>#N/A</v>
      </c>
      <c r="BE7" s="56" t="e">
        <f ca="1">IF(OR('Consumptions Rate Calculator'!DK352="",'Consumptions Rate Calculator'!DK352="Indefinite"),#N/A,'Consumptions Rate Calculator'!DK352)</f>
        <v>#N/A</v>
      </c>
      <c r="BF7" s="56" t="e">
        <f ca="1">IF(OR('Consumptions Rate Calculator'!DM352="",'Consumptions Rate Calculator'!DM352="Indefinite"),#N/A,'Consumptions Rate Calculator'!DM352)</f>
        <v>#N/A</v>
      </c>
      <c r="BG7" s="56" t="e">
        <f ca="1">IF(OR('Consumptions Rate Calculator'!DO352="",'Consumptions Rate Calculator'!DO352="Indefinite"),#N/A,'Consumptions Rate Calculator'!DO352)</f>
        <v>#N/A</v>
      </c>
      <c r="BH7" s="56" t="e">
        <f ca="1">IF(OR('Consumptions Rate Calculator'!DQ352="",'Consumptions Rate Calculator'!DQ352="Indefinite"),#N/A,'Consumptions Rate Calculator'!DQ352)</f>
        <v>#N/A</v>
      </c>
      <c r="BI7" s="56" t="e">
        <f ca="1">IF(OR('Consumptions Rate Calculator'!DS352="",'Consumptions Rate Calculator'!DS352="Indefinite"),#N/A,'Consumptions Rate Calculator'!DS352)</f>
        <v>#N/A</v>
      </c>
      <c r="BJ7" s="56" t="e">
        <f ca="1">IF(OR('Consumptions Rate Calculator'!DU352="",'Consumptions Rate Calculator'!DU352="Indefinite"),#N/A,'Consumptions Rate Calculator'!DU352)</f>
        <v>#N/A</v>
      </c>
      <c r="BK7" s="56" t="e">
        <f ca="1">IF(OR('Consumptions Rate Calculator'!DW352="",'Consumptions Rate Calculator'!DW352="Indefinite"),#N/A,'Consumptions Rate Calculator'!DW352)</f>
        <v>#N/A</v>
      </c>
      <c r="BL7" s="56" t="e">
        <f ca="1">IF(OR('Consumptions Rate Calculator'!DY352="",'Consumptions Rate Calculator'!DY352="Indefinite"),#N/A,'Consumptions Rate Calculator'!DY352)</f>
        <v>#N/A</v>
      </c>
      <c r="BM7" s="56" t="e">
        <f ca="1">IF(OR('Consumptions Rate Calculator'!EA352="",'Consumptions Rate Calculator'!EA352="Indefinite"),#N/A,'Consumptions Rate Calculator'!EA352)</f>
        <v>#N/A</v>
      </c>
      <c r="BN7" s="56" t="e">
        <f ca="1">IF(OR('Consumptions Rate Calculator'!EC352="",'Consumptions Rate Calculator'!EC352="Indefinite"),#N/A,'Consumptions Rate Calculator'!EC352)</f>
        <v>#N/A</v>
      </c>
      <c r="BO7" s="56" t="e">
        <f ca="1">IF(OR('Consumptions Rate Calculator'!EE352="",'Consumptions Rate Calculator'!EE352="Indefinite"),#N/A,'Consumptions Rate Calculator'!EE352)</f>
        <v>#N/A</v>
      </c>
      <c r="BP7" s="56" t="e">
        <f ca="1">IF(OR('Consumptions Rate Calculator'!EG352="",'Consumptions Rate Calculator'!EG352="Indefinite"),#N/A,'Consumptions Rate Calculator'!EG352)</f>
        <v>#N/A</v>
      </c>
      <c r="BQ7" s="56" t="e">
        <f ca="1">IF(OR('Consumptions Rate Calculator'!EI352="",'Consumptions Rate Calculator'!EI352="Indefinite"),#N/A,'Consumptions Rate Calculator'!EI352)</f>
        <v>#N/A</v>
      </c>
      <c r="BR7" s="56" t="e">
        <f ca="1">IF(OR('Consumptions Rate Calculator'!EK352="",'Consumptions Rate Calculator'!EK352="Indefinite"),#N/A,'Consumptions Rate Calculator'!EK352)</f>
        <v>#N/A</v>
      </c>
      <c r="BS7" s="56" t="e">
        <f ca="1">IF(OR('Consumptions Rate Calculator'!EM352="",'Consumptions Rate Calculator'!EM352="Indefinite"),#N/A,'Consumptions Rate Calculator'!EM352)</f>
        <v>#N/A</v>
      </c>
      <c r="BT7" s="56" t="e">
        <f ca="1">IF(OR('Consumptions Rate Calculator'!EO352="",'Consumptions Rate Calculator'!EO352="Indefinite"),#N/A,'Consumptions Rate Calculator'!EO352)</f>
        <v>#N/A</v>
      </c>
      <c r="BU7" s="56" t="e">
        <f ca="1">IF(OR('Consumptions Rate Calculator'!EQ352="",'Consumptions Rate Calculator'!EQ352="Indefinite"),#N/A,'Consumptions Rate Calculator'!EQ352)</f>
        <v>#N/A</v>
      </c>
      <c r="BV7" s="56" t="e">
        <f ca="1">IF(OR('Consumptions Rate Calculator'!ES352="",'Consumptions Rate Calculator'!ES352="Indefinite"),#N/A,'Consumptions Rate Calculator'!ES352)</f>
        <v>#N/A</v>
      </c>
      <c r="BW7" s="56" t="e">
        <f ca="1">IF(OR('Consumptions Rate Calculator'!EU352="",'Consumptions Rate Calculator'!EU352="Indefinite"),#N/A,'Consumptions Rate Calculator'!EU352)</f>
        <v>#N/A</v>
      </c>
      <c r="BX7" s="56" t="e">
        <f ca="1">IF(OR('Consumptions Rate Calculator'!EW352="",'Consumptions Rate Calculator'!EW352="Indefinite"),#N/A,'Consumptions Rate Calculator'!EW352)</f>
        <v>#N/A</v>
      </c>
      <c r="BY7" s="56" t="e">
        <f ca="1">IF(OR('Consumptions Rate Calculator'!EY352="",'Consumptions Rate Calculator'!EY352="Indefinite"),#N/A,'Consumptions Rate Calculator'!EY352)</f>
        <v>#N/A</v>
      </c>
      <c r="BZ7" s="56" t="e">
        <f ca="1">IF(OR('Consumptions Rate Calculator'!FA352="",'Consumptions Rate Calculator'!FA352="Indefinite"),#N/A,'Consumptions Rate Calculator'!FA352)</f>
        <v>#N/A</v>
      </c>
      <c r="CA7" s="56" t="e">
        <f ca="1">IF(OR('Consumptions Rate Calculator'!FC352="",'Consumptions Rate Calculator'!FC352="Indefinite"),#N/A,'Consumptions Rate Calculator'!FC352)</f>
        <v>#N/A</v>
      </c>
      <c r="CB7" s="56" t="e">
        <f ca="1">IF(OR('Consumptions Rate Calculator'!FE352="",'Consumptions Rate Calculator'!FE352="Indefinite"),#N/A,'Consumptions Rate Calculator'!FE352)</f>
        <v>#N/A</v>
      </c>
      <c r="CC7" s="56" t="e">
        <f ca="1">IF(OR('Consumptions Rate Calculator'!FG352="",'Consumptions Rate Calculator'!FG352="Indefinite"),#N/A,'Consumptions Rate Calculator'!FG352)</f>
        <v>#N/A</v>
      </c>
      <c r="CD7" s="56" t="e">
        <f ca="1">IF(OR('Consumptions Rate Calculator'!FI352="",'Consumptions Rate Calculator'!FI352="Indefinite"),#N/A,'Consumptions Rate Calculator'!FI352)</f>
        <v>#N/A</v>
      </c>
      <c r="CE7" s="56" t="e">
        <f ca="1">IF(OR('Consumptions Rate Calculator'!FK352="",'Consumptions Rate Calculator'!FK352="Indefinite"),#N/A,'Consumptions Rate Calculator'!FK352)</f>
        <v>#N/A</v>
      </c>
      <c r="CF7" s="56" t="e">
        <f ca="1">IF(OR('Consumptions Rate Calculator'!FM352="",'Consumptions Rate Calculator'!FM352="Indefinite"),#N/A,'Consumptions Rate Calculator'!FM352)</f>
        <v>#N/A</v>
      </c>
      <c r="CG7" s="56" t="e">
        <f ca="1">IF(OR('Consumptions Rate Calculator'!FO352="",'Consumptions Rate Calculator'!FO352="Indefinite"),#N/A,'Consumptions Rate Calculator'!FO352)</f>
        <v>#N/A</v>
      </c>
      <c r="CH7" s="56" t="e">
        <f ca="1">IF(OR('Consumptions Rate Calculator'!FQ352="",'Consumptions Rate Calculator'!FQ352="Indefinite"),#N/A,'Consumptions Rate Calculator'!FQ352)</f>
        <v>#N/A</v>
      </c>
      <c r="CI7" s="56" t="e">
        <f ca="1">IF(OR('Consumptions Rate Calculator'!FS352="",'Consumptions Rate Calculator'!FS352="Indefinite"),#N/A,'Consumptions Rate Calculator'!FS352)</f>
        <v>#N/A</v>
      </c>
      <c r="CJ7" s="56" t="e">
        <f ca="1">IF(OR('Consumptions Rate Calculator'!FU352="",'Consumptions Rate Calculator'!FU352="Indefinite"),#N/A,'Consumptions Rate Calculator'!FU352)</f>
        <v>#N/A</v>
      </c>
      <c r="CK7" s="56" t="e">
        <f ca="1">IF(OR('Consumptions Rate Calculator'!FW352="",'Consumptions Rate Calculator'!FW352="Indefinite"),#N/A,'Consumptions Rate Calculator'!FW352)</f>
        <v>#N/A</v>
      </c>
      <c r="CL7" s="56" t="e">
        <f ca="1">IF(OR('Consumptions Rate Calculator'!FY352="",'Consumptions Rate Calculator'!FY352="Indefinite"),#N/A,'Consumptions Rate Calculator'!FY352)</f>
        <v>#N/A</v>
      </c>
    </row>
    <row r="8" spans="1:90" ht="13.5" customHeight="1" x14ac:dyDescent="0.35">
      <c r="A8" s="67" t="str">
        <f>CONCATENATE('Consumptions Rate Calculator'!A353,'Consumptions Rate Calculator'!B353)</f>
        <v>Gloveslarge</v>
      </c>
      <c r="B8" s="56" t="e">
        <f>IF(OR('Consumptions Rate Calculator'!E353="",'Consumptions Rate Calculator'!E353="Indefinite"),#N/A,'Consumptions Rate Calculator'!E353)</f>
        <v>#N/A</v>
      </c>
      <c r="C8" s="56" t="e">
        <f>IF(OR('Consumptions Rate Calculator'!G353="",'Consumptions Rate Calculator'!G353="Indefinite"),#N/A,'Consumptions Rate Calculator'!G353)</f>
        <v>#N/A</v>
      </c>
      <c r="D8" s="56" t="e">
        <f>IF(OR('Consumptions Rate Calculator'!I353="",'Consumptions Rate Calculator'!I353="Indefinite"),#N/A,'Consumptions Rate Calculator'!I353)</f>
        <v>#N/A</v>
      </c>
      <c r="E8" s="56" t="e">
        <f>IF(OR('Consumptions Rate Calculator'!K353="",'Consumptions Rate Calculator'!K353="Indefinite"),#N/A,'Consumptions Rate Calculator'!K353)</f>
        <v>#N/A</v>
      </c>
      <c r="F8" s="56" t="e">
        <f>IF(OR('Consumptions Rate Calculator'!M353="",'Consumptions Rate Calculator'!M353="Indefinite"),#N/A,'Consumptions Rate Calculator'!M353)</f>
        <v>#N/A</v>
      </c>
      <c r="G8" s="56" t="e">
        <f ca="1">IF(OR('Consumptions Rate Calculator'!O353="",'Consumptions Rate Calculator'!O353="Indefinite"),#N/A,'Consumptions Rate Calculator'!O353)</f>
        <v>#N/A</v>
      </c>
      <c r="H8" s="56" t="e">
        <f ca="1">IF(OR('Consumptions Rate Calculator'!Q353="",'Consumptions Rate Calculator'!Q353="Indefinite"),#N/A,'Consumptions Rate Calculator'!Q353)</f>
        <v>#N/A</v>
      </c>
      <c r="I8" s="56" t="e">
        <f ca="1">IF(OR('Consumptions Rate Calculator'!S353="",'Consumptions Rate Calculator'!S353="Indefinite"),#N/A,'Consumptions Rate Calculator'!S353)</f>
        <v>#N/A</v>
      </c>
      <c r="J8" s="56" t="e">
        <f ca="1">IF(OR('Consumptions Rate Calculator'!U353="",'Consumptions Rate Calculator'!U353="Indefinite"),#N/A,'Consumptions Rate Calculator'!U353)</f>
        <v>#N/A</v>
      </c>
      <c r="K8" s="56" t="e">
        <f ca="1">IF(OR('Consumptions Rate Calculator'!W353="",'Consumptions Rate Calculator'!W353="Indefinite"),#N/A,'Consumptions Rate Calculator'!W353)</f>
        <v>#N/A</v>
      </c>
      <c r="L8" s="56" t="e">
        <f ca="1">IF(OR('Consumptions Rate Calculator'!Y353="",'Consumptions Rate Calculator'!Y353="Indefinite"),#N/A,'Consumptions Rate Calculator'!Y353)</f>
        <v>#N/A</v>
      </c>
      <c r="M8" s="56" t="e">
        <f ca="1">IF(OR('Consumptions Rate Calculator'!AA353="",'Consumptions Rate Calculator'!AA353="Indefinite"),#N/A,'Consumptions Rate Calculator'!AA353)</f>
        <v>#N/A</v>
      </c>
      <c r="N8" s="56" t="e">
        <f ca="1">IF(OR('Consumptions Rate Calculator'!AC353="",'Consumptions Rate Calculator'!AC353="Indefinite"),#N/A,'Consumptions Rate Calculator'!AC353)</f>
        <v>#N/A</v>
      </c>
      <c r="O8" s="56" t="e">
        <f ca="1">IF(OR('Consumptions Rate Calculator'!AE353="",'Consumptions Rate Calculator'!AE353="Indefinite"),#N/A,'Consumptions Rate Calculator'!AE353)</f>
        <v>#N/A</v>
      </c>
      <c r="P8" s="56" t="e">
        <f ca="1">IF(OR('Consumptions Rate Calculator'!AG353="",'Consumptions Rate Calculator'!AG353="Indefinite"),#N/A,'Consumptions Rate Calculator'!AG353)</f>
        <v>#N/A</v>
      </c>
      <c r="Q8" s="56" t="e">
        <f ca="1">IF(OR('Consumptions Rate Calculator'!AI353="",'Consumptions Rate Calculator'!AI353="Indefinite"),#N/A,'Consumptions Rate Calculator'!AI353)</f>
        <v>#N/A</v>
      </c>
      <c r="R8" s="56" t="e">
        <f ca="1">IF(OR('Consumptions Rate Calculator'!AK353="",'Consumptions Rate Calculator'!AK353="Indefinite"),#N/A,'Consumptions Rate Calculator'!AK353)</f>
        <v>#N/A</v>
      </c>
      <c r="S8" s="56" t="e">
        <f ca="1">IF(OR('Consumptions Rate Calculator'!AM353="",'Consumptions Rate Calculator'!AM353="Indefinite"),#N/A,'Consumptions Rate Calculator'!AM353)</f>
        <v>#N/A</v>
      </c>
      <c r="T8" s="56" t="e">
        <f ca="1">IF(OR('Consumptions Rate Calculator'!AO353="",'Consumptions Rate Calculator'!AO353="Indefinite"),#N/A,'Consumptions Rate Calculator'!AO353)</f>
        <v>#N/A</v>
      </c>
      <c r="U8" s="56" t="e">
        <f ca="1">IF(OR('Consumptions Rate Calculator'!AQ353="",'Consumptions Rate Calculator'!AQ353="Indefinite"),#N/A,'Consumptions Rate Calculator'!AQ353)</f>
        <v>#N/A</v>
      </c>
      <c r="V8" s="56" t="e">
        <f ca="1">IF(OR('Consumptions Rate Calculator'!AS353="",'Consumptions Rate Calculator'!AS353="Indefinite"),#N/A,'Consumptions Rate Calculator'!AS353)</f>
        <v>#N/A</v>
      </c>
      <c r="W8" s="56" t="e">
        <f ca="1">IF(OR('Consumptions Rate Calculator'!AU353="",'Consumptions Rate Calculator'!AU353="Indefinite"),#N/A,'Consumptions Rate Calculator'!AU353)</f>
        <v>#N/A</v>
      </c>
      <c r="X8" s="56" t="e">
        <f ca="1">IF(OR('Consumptions Rate Calculator'!AW353="",'Consumptions Rate Calculator'!AW353="Indefinite"),#N/A,'Consumptions Rate Calculator'!AW353)</f>
        <v>#N/A</v>
      </c>
      <c r="Y8" s="56" t="e">
        <f ca="1">IF(OR('Consumptions Rate Calculator'!AY353="",'Consumptions Rate Calculator'!AY353="Indefinite"),#N/A,'Consumptions Rate Calculator'!AY353)</f>
        <v>#N/A</v>
      </c>
      <c r="Z8" s="56" t="e">
        <f ca="1">IF(OR('Consumptions Rate Calculator'!BA353="",'Consumptions Rate Calculator'!BA353="Indefinite"),#N/A,'Consumptions Rate Calculator'!BA353)</f>
        <v>#N/A</v>
      </c>
      <c r="AA8" s="56" t="e">
        <f ca="1">IF(OR('Consumptions Rate Calculator'!BC353="",'Consumptions Rate Calculator'!BC353="Indefinite"),#N/A,'Consumptions Rate Calculator'!BC353)</f>
        <v>#N/A</v>
      </c>
      <c r="AB8" s="56" t="e">
        <f ca="1">IF(OR('Consumptions Rate Calculator'!BE353="",'Consumptions Rate Calculator'!BE353="Indefinite"),#N/A,'Consumptions Rate Calculator'!BE353)</f>
        <v>#N/A</v>
      </c>
      <c r="AC8" s="56" t="e">
        <f ca="1">IF(OR('Consumptions Rate Calculator'!BG353="",'Consumptions Rate Calculator'!BG353="Indefinite"),#N/A,'Consumptions Rate Calculator'!BG353)</f>
        <v>#N/A</v>
      </c>
      <c r="AD8" s="56" t="e">
        <f ca="1">IF(OR('Consumptions Rate Calculator'!BI353="",'Consumptions Rate Calculator'!BI353="Indefinite"),#N/A,'Consumptions Rate Calculator'!BI353)</f>
        <v>#N/A</v>
      </c>
      <c r="AE8" s="56" t="e">
        <f ca="1">IF(OR('Consumptions Rate Calculator'!BK353="",'Consumptions Rate Calculator'!BK353="Indefinite"),#N/A,'Consumptions Rate Calculator'!BK353)</f>
        <v>#N/A</v>
      </c>
      <c r="AF8" s="56" t="e">
        <f ca="1">IF(OR('Consumptions Rate Calculator'!BM353="",'Consumptions Rate Calculator'!BM353="Indefinite"),#N/A,'Consumptions Rate Calculator'!BM353)</f>
        <v>#N/A</v>
      </c>
      <c r="AG8" s="56" t="e">
        <f ca="1">IF(OR('Consumptions Rate Calculator'!BO353="",'Consumptions Rate Calculator'!BO353="Indefinite"),#N/A,'Consumptions Rate Calculator'!BO353)</f>
        <v>#N/A</v>
      </c>
      <c r="AH8" s="56" t="e">
        <f ca="1">IF(OR('Consumptions Rate Calculator'!BQ353="",'Consumptions Rate Calculator'!BQ353="Indefinite"),#N/A,'Consumptions Rate Calculator'!BQ353)</f>
        <v>#N/A</v>
      </c>
      <c r="AI8" s="56" t="e">
        <f ca="1">IF(OR('Consumptions Rate Calculator'!BS353="",'Consumptions Rate Calculator'!BS353="Indefinite"),#N/A,'Consumptions Rate Calculator'!BS353)</f>
        <v>#N/A</v>
      </c>
      <c r="AJ8" s="56" t="e">
        <f ca="1">IF(OR('Consumptions Rate Calculator'!BU353="",'Consumptions Rate Calculator'!BU353="Indefinite"),#N/A,'Consumptions Rate Calculator'!BU353)</f>
        <v>#N/A</v>
      </c>
      <c r="AK8" s="56" t="e">
        <f ca="1">IF(OR('Consumptions Rate Calculator'!BW353="",'Consumptions Rate Calculator'!BW353="Indefinite"),#N/A,'Consumptions Rate Calculator'!BW353)</f>
        <v>#N/A</v>
      </c>
      <c r="AL8" s="56" t="e">
        <f ca="1">IF(OR('Consumptions Rate Calculator'!BY353="",'Consumptions Rate Calculator'!BY353="Indefinite"),#N/A,'Consumptions Rate Calculator'!BY353)</f>
        <v>#N/A</v>
      </c>
      <c r="AM8" s="56" t="e">
        <f ca="1">IF(OR('Consumptions Rate Calculator'!CA353="",'Consumptions Rate Calculator'!CA353="Indefinite"),#N/A,'Consumptions Rate Calculator'!CA353)</f>
        <v>#N/A</v>
      </c>
      <c r="AN8" s="56" t="e">
        <f ca="1">IF(OR('Consumptions Rate Calculator'!CC353="",'Consumptions Rate Calculator'!CC353="Indefinite"),#N/A,'Consumptions Rate Calculator'!CC353)</f>
        <v>#N/A</v>
      </c>
      <c r="AO8" s="56" t="e">
        <f ca="1">IF(OR('Consumptions Rate Calculator'!CE353="",'Consumptions Rate Calculator'!CE353="Indefinite"),#N/A,'Consumptions Rate Calculator'!CE353)</f>
        <v>#N/A</v>
      </c>
      <c r="AP8" s="56" t="e">
        <f ca="1">IF(OR('Consumptions Rate Calculator'!CG353="",'Consumptions Rate Calculator'!CG353="Indefinite"),#N/A,'Consumptions Rate Calculator'!CG353)</f>
        <v>#N/A</v>
      </c>
      <c r="AQ8" s="56" t="e">
        <f ca="1">IF(OR('Consumptions Rate Calculator'!CI353="",'Consumptions Rate Calculator'!CI353="Indefinite"),#N/A,'Consumptions Rate Calculator'!CI353)</f>
        <v>#N/A</v>
      </c>
      <c r="AR8" s="56" t="e">
        <f ca="1">IF(OR('Consumptions Rate Calculator'!CK353="",'Consumptions Rate Calculator'!CK353="Indefinite"),#N/A,'Consumptions Rate Calculator'!CK353)</f>
        <v>#N/A</v>
      </c>
      <c r="AS8" s="56" t="e">
        <f ca="1">IF(OR('Consumptions Rate Calculator'!CM353="",'Consumptions Rate Calculator'!CM353="Indefinite"),#N/A,'Consumptions Rate Calculator'!CM353)</f>
        <v>#N/A</v>
      </c>
      <c r="AT8" s="56" t="e">
        <f ca="1">IF(OR('Consumptions Rate Calculator'!CO353="",'Consumptions Rate Calculator'!CO353="Indefinite"),#N/A,'Consumptions Rate Calculator'!CO353)</f>
        <v>#N/A</v>
      </c>
      <c r="AU8" s="56" t="e">
        <f ca="1">IF(OR('Consumptions Rate Calculator'!CQ353="",'Consumptions Rate Calculator'!CQ353="Indefinite"),#N/A,'Consumptions Rate Calculator'!CQ353)</f>
        <v>#N/A</v>
      </c>
      <c r="AV8" s="56" t="e">
        <f ca="1">IF(OR('Consumptions Rate Calculator'!CS353="",'Consumptions Rate Calculator'!CS353="Indefinite"),#N/A,'Consumptions Rate Calculator'!CS353)</f>
        <v>#N/A</v>
      </c>
      <c r="AW8" s="56" t="e">
        <f ca="1">IF(OR('Consumptions Rate Calculator'!CU353="",'Consumptions Rate Calculator'!CU353="Indefinite"),#N/A,'Consumptions Rate Calculator'!CU353)</f>
        <v>#N/A</v>
      </c>
      <c r="AX8" s="56" t="e">
        <f ca="1">IF(OR('Consumptions Rate Calculator'!CW353="",'Consumptions Rate Calculator'!CW353="Indefinite"),#N/A,'Consumptions Rate Calculator'!CW353)</f>
        <v>#N/A</v>
      </c>
      <c r="AY8" s="56" t="e">
        <f ca="1">IF(OR('Consumptions Rate Calculator'!CY353="",'Consumptions Rate Calculator'!CY353="Indefinite"),#N/A,'Consumptions Rate Calculator'!CY353)</f>
        <v>#N/A</v>
      </c>
      <c r="AZ8" s="56" t="e">
        <f ca="1">IF(OR('Consumptions Rate Calculator'!DA353="",'Consumptions Rate Calculator'!DA353="Indefinite"),#N/A,'Consumptions Rate Calculator'!DA353)</f>
        <v>#N/A</v>
      </c>
      <c r="BA8" s="56" t="e">
        <f ca="1">IF(OR('Consumptions Rate Calculator'!DC353="",'Consumptions Rate Calculator'!DC353="Indefinite"),#N/A,'Consumptions Rate Calculator'!DC353)</f>
        <v>#N/A</v>
      </c>
      <c r="BB8" s="56" t="e">
        <f ca="1">IF(OR('Consumptions Rate Calculator'!DE353="",'Consumptions Rate Calculator'!DE353="Indefinite"),#N/A,'Consumptions Rate Calculator'!DE353)</f>
        <v>#N/A</v>
      </c>
      <c r="BC8" s="56" t="e">
        <f ca="1">IF(OR('Consumptions Rate Calculator'!DG353="",'Consumptions Rate Calculator'!DG353="Indefinite"),#N/A,'Consumptions Rate Calculator'!DG353)</f>
        <v>#N/A</v>
      </c>
      <c r="BD8" s="56" t="e">
        <f ca="1">IF(OR('Consumptions Rate Calculator'!DI353="",'Consumptions Rate Calculator'!DI353="Indefinite"),#N/A,'Consumptions Rate Calculator'!DI353)</f>
        <v>#N/A</v>
      </c>
      <c r="BE8" s="56" t="e">
        <f ca="1">IF(OR('Consumptions Rate Calculator'!DK353="",'Consumptions Rate Calculator'!DK353="Indefinite"),#N/A,'Consumptions Rate Calculator'!DK353)</f>
        <v>#N/A</v>
      </c>
      <c r="BF8" s="56" t="e">
        <f ca="1">IF(OR('Consumptions Rate Calculator'!DM353="",'Consumptions Rate Calculator'!DM353="Indefinite"),#N/A,'Consumptions Rate Calculator'!DM353)</f>
        <v>#N/A</v>
      </c>
      <c r="BG8" s="56" t="e">
        <f ca="1">IF(OR('Consumptions Rate Calculator'!DO353="",'Consumptions Rate Calculator'!DO353="Indefinite"),#N/A,'Consumptions Rate Calculator'!DO353)</f>
        <v>#N/A</v>
      </c>
      <c r="BH8" s="56" t="e">
        <f ca="1">IF(OR('Consumptions Rate Calculator'!DQ353="",'Consumptions Rate Calculator'!DQ353="Indefinite"),#N/A,'Consumptions Rate Calculator'!DQ353)</f>
        <v>#N/A</v>
      </c>
      <c r="BI8" s="56" t="e">
        <f ca="1">IF(OR('Consumptions Rate Calculator'!DS353="",'Consumptions Rate Calculator'!DS353="Indefinite"),#N/A,'Consumptions Rate Calculator'!DS353)</f>
        <v>#N/A</v>
      </c>
      <c r="BJ8" s="56" t="e">
        <f ca="1">IF(OR('Consumptions Rate Calculator'!DU353="",'Consumptions Rate Calculator'!DU353="Indefinite"),#N/A,'Consumptions Rate Calculator'!DU353)</f>
        <v>#N/A</v>
      </c>
      <c r="BK8" s="56" t="e">
        <f ca="1">IF(OR('Consumptions Rate Calculator'!DW353="",'Consumptions Rate Calculator'!DW353="Indefinite"),#N/A,'Consumptions Rate Calculator'!DW353)</f>
        <v>#N/A</v>
      </c>
      <c r="BL8" s="56" t="e">
        <f ca="1">IF(OR('Consumptions Rate Calculator'!DY353="",'Consumptions Rate Calculator'!DY353="Indefinite"),#N/A,'Consumptions Rate Calculator'!DY353)</f>
        <v>#N/A</v>
      </c>
      <c r="BM8" s="56" t="e">
        <f ca="1">IF(OR('Consumptions Rate Calculator'!EA353="",'Consumptions Rate Calculator'!EA353="Indefinite"),#N/A,'Consumptions Rate Calculator'!EA353)</f>
        <v>#N/A</v>
      </c>
      <c r="BN8" s="56" t="e">
        <f ca="1">IF(OR('Consumptions Rate Calculator'!EC353="",'Consumptions Rate Calculator'!EC353="Indefinite"),#N/A,'Consumptions Rate Calculator'!EC353)</f>
        <v>#N/A</v>
      </c>
      <c r="BO8" s="56" t="e">
        <f ca="1">IF(OR('Consumptions Rate Calculator'!EE353="",'Consumptions Rate Calculator'!EE353="Indefinite"),#N/A,'Consumptions Rate Calculator'!EE353)</f>
        <v>#N/A</v>
      </c>
      <c r="BP8" s="56" t="e">
        <f ca="1">IF(OR('Consumptions Rate Calculator'!EG353="",'Consumptions Rate Calculator'!EG353="Indefinite"),#N/A,'Consumptions Rate Calculator'!EG353)</f>
        <v>#N/A</v>
      </c>
      <c r="BQ8" s="56" t="e">
        <f ca="1">IF(OR('Consumptions Rate Calculator'!EI353="",'Consumptions Rate Calculator'!EI353="Indefinite"),#N/A,'Consumptions Rate Calculator'!EI353)</f>
        <v>#N/A</v>
      </c>
      <c r="BR8" s="56" t="e">
        <f ca="1">IF(OR('Consumptions Rate Calculator'!EK353="",'Consumptions Rate Calculator'!EK353="Indefinite"),#N/A,'Consumptions Rate Calculator'!EK353)</f>
        <v>#N/A</v>
      </c>
      <c r="BS8" s="56" t="e">
        <f ca="1">IF(OR('Consumptions Rate Calculator'!EM353="",'Consumptions Rate Calculator'!EM353="Indefinite"),#N/A,'Consumptions Rate Calculator'!EM353)</f>
        <v>#N/A</v>
      </c>
      <c r="BT8" s="56" t="e">
        <f ca="1">IF(OR('Consumptions Rate Calculator'!EO353="",'Consumptions Rate Calculator'!EO353="Indefinite"),#N/A,'Consumptions Rate Calculator'!EO353)</f>
        <v>#N/A</v>
      </c>
      <c r="BU8" s="56" t="e">
        <f ca="1">IF(OR('Consumptions Rate Calculator'!EQ353="",'Consumptions Rate Calculator'!EQ353="Indefinite"),#N/A,'Consumptions Rate Calculator'!EQ353)</f>
        <v>#N/A</v>
      </c>
      <c r="BV8" s="56" t="e">
        <f ca="1">IF(OR('Consumptions Rate Calculator'!ES353="",'Consumptions Rate Calculator'!ES353="Indefinite"),#N/A,'Consumptions Rate Calculator'!ES353)</f>
        <v>#N/A</v>
      </c>
      <c r="BW8" s="56" t="e">
        <f ca="1">IF(OR('Consumptions Rate Calculator'!EU353="",'Consumptions Rate Calculator'!EU353="Indefinite"),#N/A,'Consumptions Rate Calculator'!EU353)</f>
        <v>#N/A</v>
      </c>
      <c r="BX8" s="56" t="e">
        <f ca="1">IF(OR('Consumptions Rate Calculator'!EW353="",'Consumptions Rate Calculator'!EW353="Indefinite"),#N/A,'Consumptions Rate Calculator'!EW353)</f>
        <v>#N/A</v>
      </c>
      <c r="BY8" s="56" t="e">
        <f ca="1">IF(OR('Consumptions Rate Calculator'!EY353="",'Consumptions Rate Calculator'!EY353="Indefinite"),#N/A,'Consumptions Rate Calculator'!EY353)</f>
        <v>#N/A</v>
      </c>
      <c r="BZ8" s="56" t="e">
        <f ca="1">IF(OR('Consumptions Rate Calculator'!FA353="",'Consumptions Rate Calculator'!FA353="Indefinite"),#N/A,'Consumptions Rate Calculator'!FA353)</f>
        <v>#N/A</v>
      </c>
      <c r="CA8" s="56" t="e">
        <f ca="1">IF(OR('Consumptions Rate Calculator'!FC353="",'Consumptions Rate Calculator'!FC353="Indefinite"),#N/A,'Consumptions Rate Calculator'!FC353)</f>
        <v>#N/A</v>
      </c>
      <c r="CB8" s="56" t="e">
        <f ca="1">IF(OR('Consumptions Rate Calculator'!FE353="",'Consumptions Rate Calculator'!FE353="Indefinite"),#N/A,'Consumptions Rate Calculator'!FE353)</f>
        <v>#N/A</v>
      </c>
      <c r="CC8" s="56" t="e">
        <f ca="1">IF(OR('Consumptions Rate Calculator'!FG353="",'Consumptions Rate Calculator'!FG353="Indefinite"),#N/A,'Consumptions Rate Calculator'!FG353)</f>
        <v>#N/A</v>
      </c>
      <c r="CD8" s="56" t="e">
        <f ca="1">IF(OR('Consumptions Rate Calculator'!FI353="",'Consumptions Rate Calculator'!FI353="Indefinite"),#N/A,'Consumptions Rate Calculator'!FI353)</f>
        <v>#N/A</v>
      </c>
      <c r="CE8" s="56" t="e">
        <f ca="1">IF(OR('Consumptions Rate Calculator'!FK353="",'Consumptions Rate Calculator'!FK353="Indefinite"),#N/A,'Consumptions Rate Calculator'!FK353)</f>
        <v>#N/A</v>
      </c>
      <c r="CF8" s="56" t="e">
        <f ca="1">IF(OR('Consumptions Rate Calculator'!FM353="",'Consumptions Rate Calculator'!FM353="Indefinite"),#N/A,'Consumptions Rate Calculator'!FM353)</f>
        <v>#N/A</v>
      </c>
      <c r="CG8" s="56" t="e">
        <f ca="1">IF(OR('Consumptions Rate Calculator'!FO353="",'Consumptions Rate Calculator'!FO353="Indefinite"),#N/A,'Consumptions Rate Calculator'!FO353)</f>
        <v>#N/A</v>
      </c>
      <c r="CH8" s="56" t="e">
        <f ca="1">IF(OR('Consumptions Rate Calculator'!FQ353="",'Consumptions Rate Calculator'!FQ353="Indefinite"),#N/A,'Consumptions Rate Calculator'!FQ353)</f>
        <v>#N/A</v>
      </c>
      <c r="CI8" s="56" t="e">
        <f ca="1">IF(OR('Consumptions Rate Calculator'!FS353="",'Consumptions Rate Calculator'!FS353="Indefinite"),#N/A,'Consumptions Rate Calculator'!FS353)</f>
        <v>#N/A</v>
      </c>
      <c r="CJ8" s="56" t="e">
        <f ca="1">IF(OR('Consumptions Rate Calculator'!FU353="",'Consumptions Rate Calculator'!FU353="Indefinite"),#N/A,'Consumptions Rate Calculator'!FU353)</f>
        <v>#N/A</v>
      </c>
      <c r="CK8" s="56" t="e">
        <f ca="1">IF(OR('Consumptions Rate Calculator'!FW353="",'Consumptions Rate Calculator'!FW353="Indefinite"),#N/A,'Consumptions Rate Calculator'!FW353)</f>
        <v>#N/A</v>
      </c>
      <c r="CL8" s="56" t="e">
        <f ca="1">IF(OR('Consumptions Rate Calculator'!FY353="",'Consumptions Rate Calculator'!FY353="Indefinite"),#N/A,'Consumptions Rate Calculator'!FY353)</f>
        <v>#N/A</v>
      </c>
    </row>
    <row r="9" spans="1:90" ht="13.5" customHeight="1" x14ac:dyDescent="0.35">
      <c r="A9" s="67" t="str">
        <f>CONCATENATE('Consumptions Rate Calculator'!A354,'Consumptions Rate Calculator'!B354)</f>
        <v>Glovesextra large</v>
      </c>
      <c r="B9" s="56" t="e">
        <f>IF(OR('Consumptions Rate Calculator'!E354="",'Consumptions Rate Calculator'!E354="Indefinite"),#N/A,'Consumptions Rate Calculator'!E354)</f>
        <v>#N/A</v>
      </c>
      <c r="C9" s="56" t="e">
        <f>IF(OR('Consumptions Rate Calculator'!G354="",'Consumptions Rate Calculator'!G354="Indefinite"),#N/A,'Consumptions Rate Calculator'!G354)</f>
        <v>#N/A</v>
      </c>
      <c r="D9" s="56" t="e">
        <f>IF(OR('Consumptions Rate Calculator'!I354="",'Consumptions Rate Calculator'!I354="Indefinite"),#N/A,'Consumptions Rate Calculator'!I354)</f>
        <v>#N/A</v>
      </c>
      <c r="E9" s="56" t="e">
        <f>IF(OR('Consumptions Rate Calculator'!K354="",'Consumptions Rate Calculator'!K354="Indefinite"),#N/A,'Consumptions Rate Calculator'!K354)</f>
        <v>#N/A</v>
      </c>
      <c r="F9" s="56" t="e">
        <f>IF(OR('Consumptions Rate Calculator'!M354="",'Consumptions Rate Calculator'!M354="Indefinite"),#N/A,'Consumptions Rate Calculator'!M354)</f>
        <v>#N/A</v>
      </c>
      <c r="G9" s="56" t="e">
        <f ca="1">IF(OR('Consumptions Rate Calculator'!O354="",'Consumptions Rate Calculator'!O354="Indefinite"),#N/A,'Consumptions Rate Calculator'!O354)</f>
        <v>#N/A</v>
      </c>
      <c r="H9" s="56" t="e">
        <f ca="1">IF(OR('Consumptions Rate Calculator'!Q354="",'Consumptions Rate Calculator'!Q354="Indefinite"),#N/A,'Consumptions Rate Calculator'!Q354)</f>
        <v>#N/A</v>
      </c>
      <c r="I9" s="56" t="e">
        <f ca="1">IF(OR('Consumptions Rate Calculator'!S354="",'Consumptions Rate Calculator'!S354="Indefinite"),#N/A,'Consumptions Rate Calculator'!S354)</f>
        <v>#N/A</v>
      </c>
      <c r="J9" s="56" t="e">
        <f ca="1">IF(OR('Consumptions Rate Calculator'!U354="",'Consumptions Rate Calculator'!U354="Indefinite"),#N/A,'Consumptions Rate Calculator'!U354)</f>
        <v>#N/A</v>
      </c>
      <c r="K9" s="56" t="e">
        <f ca="1">IF(OR('Consumptions Rate Calculator'!W354="",'Consumptions Rate Calculator'!W354="Indefinite"),#N/A,'Consumptions Rate Calculator'!W354)</f>
        <v>#N/A</v>
      </c>
      <c r="L9" s="56" t="e">
        <f ca="1">IF(OR('Consumptions Rate Calculator'!Y354="",'Consumptions Rate Calculator'!Y354="Indefinite"),#N/A,'Consumptions Rate Calculator'!Y354)</f>
        <v>#N/A</v>
      </c>
      <c r="M9" s="56" t="e">
        <f ca="1">IF(OR('Consumptions Rate Calculator'!AA354="",'Consumptions Rate Calculator'!AA354="Indefinite"),#N/A,'Consumptions Rate Calculator'!AA354)</f>
        <v>#N/A</v>
      </c>
      <c r="N9" s="56" t="e">
        <f ca="1">IF(OR('Consumptions Rate Calculator'!AC354="",'Consumptions Rate Calculator'!AC354="Indefinite"),#N/A,'Consumptions Rate Calculator'!AC354)</f>
        <v>#N/A</v>
      </c>
      <c r="O9" s="56" t="e">
        <f ca="1">IF(OR('Consumptions Rate Calculator'!AE354="",'Consumptions Rate Calculator'!AE354="Indefinite"),#N/A,'Consumptions Rate Calculator'!AE354)</f>
        <v>#N/A</v>
      </c>
      <c r="P9" s="56" t="e">
        <f ca="1">IF(OR('Consumptions Rate Calculator'!AG354="",'Consumptions Rate Calculator'!AG354="Indefinite"),#N/A,'Consumptions Rate Calculator'!AG354)</f>
        <v>#N/A</v>
      </c>
      <c r="Q9" s="56" t="e">
        <f ca="1">IF(OR('Consumptions Rate Calculator'!AI354="",'Consumptions Rate Calculator'!AI354="Indefinite"),#N/A,'Consumptions Rate Calculator'!AI354)</f>
        <v>#N/A</v>
      </c>
      <c r="R9" s="56" t="e">
        <f ca="1">IF(OR('Consumptions Rate Calculator'!AK354="",'Consumptions Rate Calculator'!AK354="Indefinite"),#N/A,'Consumptions Rate Calculator'!AK354)</f>
        <v>#N/A</v>
      </c>
      <c r="S9" s="56" t="e">
        <f ca="1">IF(OR('Consumptions Rate Calculator'!AM354="",'Consumptions Rate Calculator'!AM354="Indefinite"),#N/A,'Consumptions Rate Calculator'!AM354)</f>
        <v>#N/A</v>
      </c>
      <c r="T9" s="56" t="e">
        <f ca="1">IF(OR('Consumptions Rate Calculator'!AO354="",'Consumptions Rate Calculator'!AO354="Indefinite"),#N/A,'Consumptions Rate Calculator'!AO354)</f>
        <v>#N/A</v>
      </c>
      <c r="U9" s="56" t="e">
        <f ca="1">IF(OR('Consumptions Rate Calculator'!AQ354="",'Consumptions Rate Calculator'!AQ354="Indefinite"),#N/A,'Consumptions Rate Calculator'!AQ354)</f>
        <v>#N/A</v>
      </c>
      <c r="V9" s="56" t="e">
        <f ca="1">IF(OR('Consumptions Rate Calculator'!AS354="",'Consumptions Rate Calculator'!AS354="Indefinite"),#N/A,'Consumptions Rate Calculator'!AS354)</f>
        <v>#N/A</v>
      </c>
      <c r="W9" s="56" t="e">
        <f ca="1">IF(OR('Consumptions Rate Calculator'!AU354="",'Consumptions Rate Calculator'!AU354="Indefinite"),#N/A,'Consumptions Rate Calculator'!AU354)</f>
        <v>#N/A</v>
      </c>
      <c r="X9" s="56" t="e">
        <f ca="1">IF(OR('Consumptions Rate Calculator'!AW354="",'Consumptions Rate Calculator'!AW354="Indefinite"),#N/A,'Consumptions Rate Calculator'!AW354)</f>
        <v>#N/A</v>
      </c>
      <c r="Y9" s="56" t="e">
        <f ca="1">IF(OR('Consumptions Rate Calculator'!AY354="",'Consumptions Rate Calculator'!AY354="Indefinite"),#N/A,'Consumptions Rate Calculator'!AY354)</f>
        <v>#N/A</v>
      </c>
      <c r="Z9" s="56" t="e">
        <f ca="1">IF(OR('Consumptions Rate Calculator'!BA354="",'Consumptions Rate Calculator'!BA354="Indefinite"),#N/A,'Consumptions Rate Calculator'!BA354)</f>
        <v>#N/A</v>
      </c>
      <c r="AA9" s="56" t="e">
        <f ca="1">IF(OR('Consumptions Rate Calculator'!BC354="",'Consumptions Rate Calculator'!BC354="Indefinite"),#N/A,'Consumptions Rate Calculator'!BC354)</f>
        <v>#N/A</v>
      </c>
      <c r="AB9" s="56" t="e">
        <f ca="1">IF(OR('Consumptions Rate Calculator'!BE354="",'Consumptions Rate Calculator'!BE354="Indefinite"),#N/A,'Consumptions Rate Calculator'!BE354)</f>
        <v>#N/A</v>
      </c>
      <c r="AC9" s="56" t="e">
        <f ca="1">IF(OR('Consumptions Rate Calculator'!BG354="",'Consumptions Rate Calculator'!BG354="Indefinite"),#N/A,'Consumptions Rate Calculator'!BG354)</f>
        <v>#N/A</v>
      </c>
      <c r="AD9" s="56" t="e">
        <f ca="1">IF(OR('Consumptions Rate Calculator'!BI354="",'Consumptions Rate Calculator'!BI354="Indefinite"),#N/A,'Consumptions Rate Calculator'!BI354)</f>
        <v>#N/A</v>
      </c>
      <c r="AE9" s="56" t="e">
        <f ca="1">IF(OR('Consumptions Rate Calculator'!BK354="",'Consumptions Rate Calculator'!BK354="Indefinite"),#N/A,'Consumptions Rate Calculator'!BK354)</f>
        <v>#N/A</v>
      </c>
      <c r="AF9" s="56" t="e">
        <f ca="1">IF(OR('Consumptions Rate Calculator'!BM354="",'Consumptions Rate Calculator'!BM354="Indefinite"),#N/A,'Consumptions Rate Calculator'!BM354)</f>
        <v>#N/A</v>
      </c>
      <c r="AG9" s="56" t="e">
        <f ca="1">IF(OR('Consumptions Rate Calculator'!BO354="",'Consumptions Rate Calculator'!BO354="Indefinite"),#N/A,'Consumptions Rate Calculator'!BO354)</f>
        <v>#N/A</v>
      </c>
      <c r="AH9" s="56" t="e">
        <f ca="1">IF(OR('Consumptions Rate Calculator'!BQ354="",'Consumptions Rate Calculator'!BQ354="Indefinite"),#N/A,'Consumptions Rate Calculator'!BQ354)</f>
        <v>#N/A</v>
      </c>
      <c r="AI9" s="56" t="e">
        <f ca="1">IF(OR('Consumptions Rate Calculator'!BS354="",'Consumptions Rate Calculator'!BS354="Indefinite"),#N/A,'Consumptions Rate Calculator'!BS354)</f>
        <v>#N/A</v>
      </c>
      <c r="AJ9" s="56" t="e">
        <f ca="1">IF(OR('Consumptions Rate Calculator'!BU354="",'Consumptions Rate Calculator'!BU354="Indefinite"),#N/A,'Consumptions Rate Calculator'!BU354)</f>
        <v>#N/A</v>
      </c>
      <c r="AK9" s="56" t="e">
        <f ca="1">IF(OR('Consumptions Rate Calculator'!BW354="",'Consumptions Rate Calculator'!BW354="Indefinite"),#N/A,'Consumptions Rate Calculator'!BW354)</f>
        <v>#N/A</v>
      </c>
      <c r="AL9" s="56" t="e">
        <f ca="1">IF(OR('Consumptions Rate Calculator'!BY354="",'Consumptions Rate Calculator'!BY354="Indefinite"),#N/A,'Consumptions Rate Calculator'!BY354)</f>
        <v>#N/A</v>
      </c>
      <c r="AM9" s="56" t="e">
        <f ca="1">IF(OR('Consumptions Rate Calculator'!CA354="",'Consumptions Rate Calculator'!CA354="Indefinite"),#N/A,'Consumptions Rate Calculator'!CA354)</f>
        <v>#N/A</v>
      </c>
      <c r="AN9" s="56" t="e">
        <f ca="1">IF(OR('Consumptions Rate Calculator'!CC354="",'Consumptions Rate Calculator'!CC354="Indefinite"),#N/A,'Consumptions Rate Calculator'!CC354)</f>
        <v>#N/A</v>
      </c>
      <c r="AO9" s="56" t="e">
        <f ca="1">IF(OR('Consumptions Rate Calculator'!CE354="",'Consumptions Rate Calculator'!CE354="Indefinite"),#N/A,'Consumptions Rate Calculator'!CE354)</f>
        <v>#N/A</v>
      </c>
      <c r="AP9" s="56" t="e">
        <f ca="1">IF(OR('Consumptions Rate Calculator'!CG354="",'Consumptions Rate Calculator'!CG354="Indefinite"),#N/A,'Consumptions Rate Calculator'!CG354)</f>
        <v>#N/A</v>
      </c>
      <c r="AQ9" s="56" t="e">
        <f ca="1">IF(OR('Consumptions Rate Calculator'!CI354="",'Consumptions Rate Calculator'!CI354="Indefinite"),#N/A,'Consumptions Rate Calculator'!CI354)</f>
        <v>#N/A</v>
      </c>
      <c r="AR9" s="56" t="e">
        <f ca="1">IF(OR('Consumptions Rate Calculator'!CK354="",'Consumptions Rate Calculator'!CK354="Indefinite"),#N/A,'Consumptions Rate Calculator'!CK354)</f>
        <v>#N/A</v>
      </c>
      <c r="AS9" s="56" t="e">
        <f ca="1">IF(OR('Consumptions Rate Calculator'!CM354="",'Consumptions Rate Calculator'!CM354="Indefinite"),#N/A,'Consumptions Rate Calculator'!CM354)</f>
        <v>#N/A</v>
      </c>
      <c r="AT9" s="56" t="e">
        <f ca="1">IF(OR('Consumptions Rate Calculator'!CO354="",'Consumptions Rate Calculator'!CO354="Indefinite"),#N/A,'Consumptions Rate Calculator'!CO354)</f>
        <v>#N/A</v>
      </c>
      <c r="AU9" s="56" t="e">
        <f ca="1">IF(OR('Consumptions Rate Calculator'!CQ354="",'Consumptions Rate Calculator'!CQ354="Indefinite"),#N/A,'Consumptions Rate Calculator'!CQ354)</f>
        <v>#N/A</v>
      </c>
      <c r="AV9" s="56" t="e">
        <f ca="1">IF(OR('Consumptions Rate Calculator'!CS354="",'Consumptions Rate Calculator'!CS354="Indefinite"),#N/A,'Consumptions Rate Calculator'!CS354)</f>
        <v>#N/A</v>
      </c>
      <c r="AW9" s="56" t="e">
        <f ca="1">IF(OR('Consumptions Rate Calculator'!CU354="",'Consumptions Rate Calculator'!CU354="Indefinite"),#N/A,'Consumptions Rate Calculator'!CU354)</f>
        <v>#N/A</v>
      </c>
      <c r="AX9" s="56" t="e">
        <f ca="1">IF(OR('Consumptions Rate Calculator'!CW354="",'Consumptions Rate Calculator'!CW354="Indefinite"),#N/A,'Consumptions Rate Calculator'!CW354)</f>
        <v>#N/A</v>
      </c>
      <c r="AY9" s="56" t="e">
        <f ca="1">IF(OR('Consumptions Rate Calculator'!CY354="",'Consumptions Rate Calculator'!CY354="Indefinite"),#N/A,'Consumptions Rate Calculator'!CY354)</f>
        <v>#N/A</v>
      </c>
      <c r="AZ9" s="56" t="e">
        <f ca="1">IF(OR('Consumptions Rate Calculator'!DA354="",'Consumptions Rate Calculator'!DA354="Indefinite"),#N/A,'Consumptions Rate Calculator'!DA354)</f>
        <v>#N/A</v>
      </c>
      <c r="BA9" s="56" t="e">
        <f ca="1">IF(OR('Consumptions Rate Calculator'!DC354="",'Consumptions Rate Calculator'!DC354="Indefinite"),#N/A,'Consumptions Rate Calculator'!DC354)</f>
        <v>#N/A</v>
      </c>
      <c r="BB9" s="56" t="e">
        <f ca="1">IF(OR('Consumptions Rate Calculator'!DE354="",'Consumptions Rate Calculator'!DE354="Indefinite"),#N/A,'Consumptions Rate Calculator'!DE354)</f>
        <v>#N/A</v>
      </c>
      <c r="BC9" s="56" t="e">
        <f ca="1">IF(OR('Consumptions Rate Calculator'!DG354="",'Consumptions Rate Calculator'!DG354="Indefinite"),#N/A,'Consumptions Rate Calculator'!DG354)</f>
        <v>#N/A</v>
      </c>
      <c r="BD9" s="56" t="e">
        <f ca="1">IF(OR('Consumptions Rate Calculator'!DI354="",'Consumptions Rate Calculator'!DI354="Indefinite"),#N/A,'Consumptions Rate Calculator'!DI354)</f>
        <v>#N/A</v>
      </c>
      <c r="BE9" s="56" t="e">
        <f ca="1">IF(OR('Consumptions Rate Calculator'!DK354="",'Consumptions Rate Calculator'!DK354="Indefinite"),#N/A,'Consumptions Rate Calculator'!DK354)</f>
        <v>#N/A</v>
      </c>
      <c r="BF9" s="56" t="e">
        <f ca="1">IF(OR('Consumptions Rate Calculator'!DM354="",'Consumptions Rate Calculator'!DM354="Indefinite"),#N/A,'Consumptions Rate Calculator'!DM354)</f>
        <v>#N/A</v>
      </c>
      <c r="BG9" s="56" t="e">
        <f ca="1">IF(OR('Consumptions Rate Calculator'!DO354="",'Consumptions Rate Calculator'!DO354="Indefinite"),#N/A,'Consumptions Rate Calculator'!DO354)</f>
        <v>#N/A</v>
      </c>
      <c r="BH9" s="56" t="e">
        <f ca="1">IF(OR('Consumptions Rate Calculator'!DQ354="",'Consumptions Rate Calculator'!DQ354="Indefinite"),#N/A,'Consumptions Rate Calculator'!DQ354)</f>
        <v>#N/A</v>
      </c>
      <c r="BI9" s="56" t="e">
        <f ca="1">IF(OR('Consumptions Rate Calculator'!DS354="",'Consumptions Rate Calculator'!DS354="Indefinite"),#N/A,'Consumptions Rate Calculator'!DS354)</f>
        <v>#N/A</v>
      </c>
      <c r="BJ9" s="56" t="e">
        <f ca="1">IF(OR('Consumptions Rate Calculator'!DU354="",'Consumptions Rate Calculator'!DU354="Indefinite"),#N/A,'Consumptions Rate Calculator'!DU354)</f>
        <v>#N/A</v>
      </c>
      <c r="BK9" s="56" t="e">
        <f ca="1">IF(OR('Consumptions Rate Calculator'!DW354="",'Consumptions Rate Calculator'!DW354="Indefinite"),#N/A,'Consumptions Rate Calculator'!DW354)</f>
        <v>#N/A</v>
      </c>
      <c r="BL9" s="56" t="e">
        <f ca="1">IF(OR('Consumptions Rate Calculator'!DY354="",'Consumptions Rate Calculator'!DY354="Indefinite"),#N/A,'Consumptions Rate Calculator'!DY354)</f>
        <v>#N/A</v>
      </c>
      <c r="BM9" s="56" t="e">
        <f ca="1">IF(OR('Consumptions Rate Calculator'!EA354="",'Consumptions Rate Calculator'!EA354="Indefinite"),#N/A,'Consumptions Rate Calculator'!EA354)</f>
        <v>#N/A</v>
      </c>
      <c r="BN9" s="56" t="e">
        <f ca="1">IF(OR('Consumptions Rate Calculator'!EC354="",'Consumptions Rate Calculator'!EC354="Indefinite"),#N/A,'Consumptions Rate Calculator'!EC354)</f>
        <v>#N/A</v>
      </c>
      <c r="BO9" s="56" t="e">
        <f ca="1">IF(OR('Consumptions Rate Calculator'!EE354="",'Consumptions Rate Calculator'!EE354="Indefinite"),#N/A,'Consumptions Rate Calculator'!EE354)</f>
        <v>#N/A</v>
      </c>
      <c r="BP9" s="56" t="e">
        <f ca="1">IF(OR('Consumptions Rate Calculator'!EG354="",'Consumptions Rate Calculator'!EG354="Indefinite"),#N/A,'Consumptions Rate Calculator'!EG354)</f>
        <v>#N/A</v>
      </c>
      <c r="BQ9" s="56" t="e">
        <f ca="1">IF(OR('Consumptions Rate Calculator'!EI354="",'Consumptions Rate Calculator'!EI354="Indefinite"),#N/A,'Consumptions Rate Calculator'!EI354)</f>
        <v>#N/A</v>
      </c>
      <c r="BR9" s="56" t="e">
        <f ca="1">IF(OR('Consumptions Rate Calculator'!EK354="",'Consumptions Rate Calculator'!EK354="Indefinite"),#N/A,'Consumptions Rate Calculator'!EK354)</f>
        <v>#N/A</v>
      </c>
      <c r="BS9" s="56" t="e">
        <f ca="1">IF(OR('Consumptions Rate Calculator'!EM354="",'Consumptions Rate Calculator'!EM354="Indefinite"),#N/A,'Consumptions Rate Calculator'!EM354)</f>
        <v>#N/A</v>
      </c>
      <c r="BT9" s="56" t="e">
        <f ca="1">IF(OR('Consumptions Rate Calculator'!EO354="",'Consumptions Rate Calculator'!EO354="Indefinite"),#N/A,'Consumptions Rate Calculator'!EO354)</f>
        <v>#N/A</v>
      </c>
      <c r="BU9" s="56" t="e">
        <f ca="1">IF(OR('Consumptions Rate Calculator'!EQ354="",'Consumptions Rate Calculator'!EQ354="Indefinite"),#N/A,'Consumptions Rate Calculator'!EQ354)</f>
        <v>#N/A</v>
      </c>
      <c r="BV9" s="56" t="e">
        <f ca="1">IF(OR('Consumptions Rate Calculator'!ES354="",'Consumptions Rate Calculator'!ES354="Indefinite"),#N/A,'Consumptions Rate Calculator'!ES354)</f>
        <v>#N/A</v>
      </c>
      <c r="BW9" s="56" t="e">
        <f ca="1">IF(OR('Consumptions Rate Calculator'!EU354="",'Consumptions Rate Calculator'!EU354="Indefinite"),#N/A,'Consumptions Rate Calculator'!EU354)</f>
        <v>#N/A</v>
      </c>
      <c r="BX9" s="56" t="e">
        <f ca="1">IF(OR('Consumptions Rate Calculator'!EW354="",'Consumptions Rate Calculator'!EW354="Indefinite"),#N/A,'Consumptions Rate Calculator'!EW354)</f>
        <v>#N/A</v>
      </c>
      <c r="BY9" s="56" t="e">
        <f ca="1">IF(OR('Consumptions Rate Calculator'!EY354="",'Consumptions Rate Calculator'!EY354="Indefinite"),#N/A,'Consumptions Rate Calculator'!EY354)</f>
        <v>#N/A</v>
      </c>
      <c r="BZ9" s="56" t="e">
        <f ca="1">IF(OR('Consumptions Rate Calculator'!FA354="",'Consumptions Rate Calculator'!FA354="Indefinite"),#N/A,'Consumptions Rate Calculator'!FA354)</f>
        <v>#N/A</v>
      </c>
      <c r="CA9" s="56" t="e">
        <f ca="1">IF(OR('Consumptions Rate Calculator'!FC354="",'Consumptions Rate Calculator'!FC354="Indefinite"),#N/A,'Consumptions Rate Calculator'!FC354)</f>
        <v>#N/A</v>
      </c>
      <c r="CB9" s="56" t="e">
        <f ca="1">IF(OR('Consumptions Rate Calculator'!FE354="",'Consumptions Rate Calculator'!FE354="Indefinite"),#N/A,'Consumptions Rate Calculator'!FE354)</f>
        <v>#N/A</v>
      </c>
      <c r="CC9" s="56" t="e">
        <f ca="1">IF(OR('Consumptions Rate Calculator'!FG354="",'Consumptions Rate Calculator'!FG354="Indefinite"),#N/A,'Consumptions Rate Calculator'!FG354)</f>
        <v>#N/A</v>
      </c>
      <c r="CD9" s="56" t="e">
        <f ca="1">IF(OR('Consumptions Rate Calculator'!FI354="",'Consumptions Rate Calculator'!FI354="Indefinite"),#N/A,'Consumptions Rate Calculator'!FI354)</f>
        <v>#N/A</v>
      </c>
      <c r="CE9" s="56" t="e">
        <f ca="1">IF(OR('Consumptions Rate Calculator'!FK354="",'Consumptions Rate Calculator'!FK354="Indefinite"),#N/A,'Consumptions Rate Calculator'!FK354)</f>
        <v>#N/A</v>
      </c>
      <c r="CF9" s="56" t="e">
        <f ca="1">IF(OR('Consumptions Rate Calculator'!FM354="",'Consumptions Rate Calculator'!FM354="Indefinite"),#N/A,'Consumptions Rate Calculator'!FM354)</f>
        <v>#N/A</v>
      </c>
      <c r="CG9" s="56" t="e">
        <f ca="1">IF(OR('Consumptions Rate Calculator'!FO354="",'Consumptions Rate Calculator'!FO354="Indefinite"),#N/A,'Consumptions Rate Calculator'!FO354)</f>
        <v>#N/A</v>
      </c>
      <c r="CH9" s="56" t="e">
        <f ca="1">IF(OR('Consumptions Rate Calculator'!FQ354="",'Consumptions Rate Calculator'!FQ354="Indefinite"),#N/A,'Consumptions Rate Calculator'!FQ354)</f>
        <v>#N/A</v>
      </c>
      <c r="CI9" s="56" t="e">
        <f ca="1">IF(OR('Consumptions Rate Calculator'!FS354="",'Consumptions Rate Calculator'!FS354="Indefinite"),#N/A,'Consumptions Rate Calculator'!FS354)</f>
        <v>#N/A</v>
      </c>
      <c r="CJ9" s="56" t="e">
        <f ca="1">IF(OR('Consumptions Rate Calculator'!FU354="",'Consumptions Rate Calculator'!FU354="Indefinite"),#N/A,'Consumptions Rate Calculator'!FU354)</f>
        <v>#N/A</v>
      </c>
      <c r="CK9" s="56" t="e">
        <f ca="1">IF(OR('Consumptions Rate Calculator'!FW354="",'Consumptions Rate Calculator'!FW354="Indefinite"),#N/A,'Consumptions Rate Calculator'!FW354)</f>
        <v>#N/A</v>
      </c>
      <c r="CL9" s="56" t="e">
        <f ca="1">IF(OR('Consumptions Rate Calculator'!FY354="",'Consumptions Rate Calculator'!FY354="Indefinite"),#N/A,'Consumptions Rate Calculator'!FY354)</f>
        <v>#N/A</v>
      </c>
    </row>
    <row r="10" spans="1:90" ht="13.5" customHeight="1" x14ac:dyDescent="0.35">
      <c r="A10" s="67" t="str">
        <f>CONCATENATE('Consumptions Rate Calculator'!A355,'Consumptions Rate Calculator'!B355)</f>
        <v>RespiratorNorth 7130</v>
      </c>
      <c r="B10" s="56" t="e">
        <f>IF(OR('Consumptions Rate Calculator'!E355="",'Consumptions Rate Calculator'!E355="Indefinite"),#N/A,'Consumptions Rate Calculator'!E355)</f>
        <v>#N/A</v>
      </c>
      <c r="C10" s="56" t="e">
        <f>IF(OR('Consumptions Rate Calculator'!G355="",'Consumptions Rate Calculator'!G355="Indefinite"),#N/A,'Consumptions Rate Calculator'!G355)</f>
        <v>#N/A</v>
      </c>
      <c r="D10" s="56" t="e">
        <f>IF(OR('Consumptions Rate Calculator'!I355="",'Consumptions Rate Calculator'!I355="Indefinite"),#N/A,'Consumptions Rate Calculator'!I355)</f>
        <v>#N/A</v>
      </c>
      <c r="E10" s="56" t="e">
        <f>IF(OR('Consumptions Rate Calculator'!K355="",'Consumptions Rate Calculator'!K355="Indefinite"),#N/A,'Consumptions Rate Calculator'!K355)</f>
        <v>#N/A</v>
      </c>
      <c r="F10" s="56" t="e">
        <f>IF(OR('Consumptions Rate Calculator'!M355="",'Consumptions Rate Calculator'!M355="Indefinite"),#N/A,'Consumptions Rate Calculator'!M355)</f>
        <v>#N/A</v>
      </c>
      <c r="G10" s="56" t="e">
        <f ca="1">IF(OR('Consumptions Rate Calculator'!O355="",'Consumptions Rate Calculator'!O355="Indefinite"),#N/A,'Consumptions Rate Calculator'!O355)</f>
        <v>#N/A</v>
      </c>
      <c r="H10" s="56" t="e">
        <f ca="1">IF(OR('Consumptions Rate Calculator'!Q355="",'Consumptions Rate Calculator'!Q355="Indefinite"),#N/A,'Consumptions Rate Calculator'!Q355)</f>
        <v>#N/A</v>
      </c>
      <c r="I10" s="56" t="e">
        <f ca="1">IF(OR('Consumptions Rate Calculator'!S355="",'Consumptions Rate Calculator'!S355="Indefinite"),#N/A,'Consumptions Rate Calculator'!S355)</f>
        <v>#N/A</v>
      </c>
      <c r="J10" s="56" t="e">
        <f ca="1">IF(OR('Consumptions Rate Calculator'!U355="",'Consumptions Rate Calculator'!U355="Indefinite"),#N/A,'Consumptions Rate Calculator'!U355)</f>
        <v>#N/A</v>
      </c>
      <c r="K10" s="56" t="e">
        <f ca="1">IF(OR('Consumptions Rate Calculator'!W355="",'Consumptions Rate Calculator'!W355="Indefinite"),#N/A,'Consumptions Rate Calculator'!W355)</f>
        <v>#N/A</v>
      </c>
      <c r="L10" s="56" t="e">
        <f ca="1">IF(OR('Consumptions Rate Calculator'!Y355="",'Consumptions Rate Calculator'!Y355="Indefinite"),#N/A,'Consumptions Rate Calculator'!Y355)</f>
        <v>#N/A</v>
      </c>
      <c r="M10" s="56" t="e">
        <f ca="1">IF(OR('Consumptions Rate Calculator'!AA355="",'Consumptions Rate Calculator'!AA355="Indefinite"),#N/A,'Consumptions Rate Calculator'!AA355)</f>
        <v>#N/A</v>
      </c>
      <c r="N10" s="56" t="e">
        <f ca="1">IF(OR('Consumptions Rate Calculator'!AC355="",'Consumptions Rate Calculator'!AC355="Indefinite"),#N/A,'Consumptions Rate Calculator'!AC355)</f>
        <v>#N/A</v>
      </c>
      <c r="O10" s="56" t="e">
        <f ca="1">IF(OR('Consumptions Rate Calculator'!AE355="",'Consumptions Rate Calculator'!AE355="Indefinite"),#N/A,'Consumptions Rate Calculator'!AE355)</f>
        <v>#N/A</v>
      </c>
      <c r="P10" s="56" t="e">
        <f ca="1">IF(OR('Consumptions Rate Calculator'!AG355="",'Consumptions Rate Calculator'!AG355="Indefinite"),#N/A,'Consumptions Rate Calculator'!AG355)</f>
        <v>#N/A</v>
      </c>
      <c r="Q10" s="56" t="e">
        <f ca="1">IF(OR('Consumptions Rate Calculator'!AI355="",'Consumptions Rate Calculator'!AI355="Indefinite"),#N/A,'Consumptions Rate Calculator'!AI355)</f>
        <v>#N/A</v>
      </c>
      <c r="R10" s="56" t="e">
        <f ca="1">IF(OR('Consumptions Rate Calculator'!AK355="",'Consumptions Rate Calculator'!AK355="Indefinite"),#N/A,'Consumptions Rate Calculator'!AK355)</f>
        <v>#N/A</v>
      </c>
      <c r="S10" s="56" t="e">
        <f ca="1">IF(OR('Consumptions Rate Calculator'!AM355="",'Consumptions Rate Calculator'!AM355="Indefinite"),#N/A,'Consumptions Rate Calculator'!AM355)</f>
        <v>#N/A</v>
      </c>
      <c r="T10" s="56" t="e">
        <f ca="1">IF(OR('Consumptions Rate Calculator'!AO355="",'Consumptions Rate Calculator'!AO355="Indefinite"),#N/A,'Consumptions Rate Calculator'!AO355)</f>
        <v>#N/A</v>
      </c>
      <c r="U10" s="56" t="e">
        <f ca="1">IF(OR('Consumptions Rate Calculator'!AQ355="",'Consumptions Rate Calculator'!AQ355="Indefinite"),#N/A,'Consumptions Rate Calculator'!AQ355)</f>
        <v>#N/A</v>
      </c>
      <c r="V10" s="56" t="e">
        <f ca="1">IF(OR('Consumptions Rate Calculator'!AS355="",'Consumptions Rate Calculator'!AS355="Indefinite"),#N/A,'Consumptions Rate Calculator'!AS355)</f>
        <v>#N/A</v>
      </c>
      <c r="W10" s="56" t="e">
        <f ca="1">IF(OR('Consumptions Rate Calculator'!AU355="",'Consumptions Rate Calculator'!AU355="Indefinite"),#N/A,'Consumptions Rate Calculator'!AU355)</f>
        <v>#N/A</v>
      </c>
      <c r="X10" s="56" t="e">
        <f ca="1">IF(OR('Consumptions Rate Calculator'!AW355="",'Consumptions Rate Calculator'!AW355="Indefinite"),#N/A,'Consumptions Rate Calculator'!AW355)</f>
        <v>#N/A</v>
      </c>
      <c r="Y10" s="56" t="e">
        <f ca="1">IF(OR('Consumptions Rate Calculator'!AY355="",'Consumptions Rate Calculator'!AY355="Indefinite"),#N/A,'Consumptions Rate Calculator'!AY355)</f>
        <v>#N/A</v>
      </c>
      <c r="Z10" s="56" t="e">
        <f ca="1">IF(OR('Consumptions Rate Calculator'!BA355="",'Consumptions Rate Calculator'!BA355="Indefinite"),#N/A,'Consumptions Rate Calculator'!BA355)</f>
        <v>#N/A</v>
      </c>
      <c r="AA10" s="56" t="e">
        <f ca="1">IF(OR('Consumptions Rate Calculator'!BC355="",'Consumptions Rate Calculator'!BC355="Indefinite"),#N/A,'Consumptions Rate Calculator'!BC355)</f>
        <v>#N/A</v>
      </c>
      <c r="AB10" s="56" t="e">
        <f ca="1">IF(OR('Consumptions Rate Calculator'!BE355="",'Consumptions Rate Calculator'!BE355="Indefinite"),#N/A,'Consumptions Rate Calculator'!BE355)</f>
        <v>#N/A</v>
      </c>
      <c r="AC10" s="56" t="e">
        <f ca="1">IF(OR('Consumptions Rate Calculator'!BG355="",'Consumptions Rate Calculator'!BG355="Indefinite"),#N/A,'Consumptions Rate Calculator'!BG355)</f>
        <v>#N/A</v>
      </c>
      <c r="AD10" s="56" t="e">
        <f ca="1">IF(OR('Consumptions Rate Calculator'!BI355="",'Consumptions Rate Calculator'!BI355="Indefinite"),#N/A,'Consumptions Rate Calculator'!BI355)</f>
        <v>#N/A</v>
      </c>
      <c r="AE10" s="56" t="e">
        <f ca="1">IF(OR('Consumptions Rate Calculator'!BK355="",'Consumptions Rate Calculator'!BK355="Indefinite"),#N/A,'Consumptions Rate Calculator'!BK355)</f>
        <v>#N/A</v>
      </c>
      <c r="AF10" s="56" t="e">
        <f ca="1">IF(OR('Consumptions Rate Calculator'!BM355="",'Consumptions Rate Calculator'!BM355="Indefinite"),#N/A,'Consumptions Rate Calculator'!BM355)</f>
        <v>#N/A</v>
      </c>
      <c r="AG10" s="56" t="e">
        <f ca="1">IF(OR('Consumptions Rate Calculator'!BO355="",'Consumptions Rate Calculator'!BO355="Indefinite"),#N/A,'Consumptions Rate Calculator'!BO355)</f>
        <v>#N/A</v>
      </c>
      <c r="AH10" s="56" t="e">
        <f ca="1">IF(OR('Consumptions Rate Calculator'!BQ355="",'Consumptions Rate Calculator'!BQ355="Indefinite"),#N/A,'Consumptions Rate Calculator'!BQ355)</f>
        <v>#N/A</v>
      </c>
      <c r="AI10" s="56" t="e">
        <f ca="1">IF(OR('Consumptions Rate Calculator'!BS355="",'Consumptions Rate Calculator'!BS355="Indefinite"),#N/A,'Consumptions Rate Calculator'!BS355)</f>
        <v>#N/A</v>
      </c>
      <c r="AJ10" s="56" t="e">
        <f ca="1">IF(OR('Consumptions Rate Calculator'!BU355="",'Consumptions Rate Calculator'!BU355="Indefinite"),#N/A,'Consumptions Rate Calculator'!BU355)</f>
        <v>#N/A</v>
      </c>
      <c r="AK10" s="56" t="e">
        <f ca="1">IF(OR('Consumptions Rate Calculator'!BW355="",'Consumptions Rate Calculator'!BW355="Indefinite"),#N/A,'Consumptions Rate Calculator'!BW355)</f>
        <v>#N/A</v>
      </c>
      <c r="AL10" s="56" t="e">
        <f ca="1">IF(OR('Consumptions Rate Calculator'!BY355="",'Consumptions Rate Calculator'!BY355="Indefinite"),#N/A,'Consumptions Rate Calculator'!BY355)</f>
        <v>#N/A</v>
      </c>
      <c r="AM10" s="56" t="e">
        <f ca="1">IF(OR('Consumptions Rate Calculator'!CA355="",'Consumptions Rate Calculator'!CA355="Indefinite"),#N/A,'Consumptions Rate Calculator'!CA355)</f>
        <v>#N/A</v>
      </c>
      <c r="AN10" s="56" t="e">
        <f ca="1">IF(OR('Consumptions Rate Calculator'!CC355="",'Consumptions Rate Calculator'!CC355="Indefinite"),#N/A,'Consumptions Rate Calculator'!CC355)</f>
        <v>#N/A</v>
      </c>
      <c r="AO10" s="56" t="e">
        <f ca="1">IF(OR('Consumptions Rate Calculator'!CE355="",'Consumptions Rate Calculator'!CE355="Indefinite"),#N/A,'Consumptions Rate Calculator'!CE355)</f>
        <v>#N/A</v>
      </c>
      <c r="AP10" s="56" t="e">
        <f ca="1">IF(OR('Consumptions Rate Calculator'!CG355="",'Consumptions Rate Calculator'!CG355="Indefinite"),#N/A,'Consumptions Rate Calculator'!CG355)</f>
        <v>#N/A</v>
      </c>
      <c r="AQ10" s="56" t="e">
        <f ca="1">IF(OR('Consumptions Rate Calculator'!CI355="",'Consumptions Rate Calculator'!CI355="Indefinite"),#N/A,'Consumptions Rate Calculator'!CI355)</f>
        <v>#N/A</v>
      </c>
      <c r="AR10" s="56" t="e">
        <f ca="1">IF(OR('Consumptions Rate Calculator'!CK355="",'Consumptions Rate Calculator'!CK355="Indefinite"),#N/A,'Consumptions Rate Calculator'!CK355)</f>
        <v>#N/A</v>
      </c>
      <c r="AS10" s="56" t="e">
        <f ca="1">IF(OR('Consumptions Rate Calculator'!CM355="",'Consumptions Rate Calculator'!CM355="Indefinite"),#N/A,'Consumptions Rate Calculator'!CM355)</f>
        <v>#N/A</v>
      </c>
      <c r="AT10" s="56" t="e">
        <f ca="1">IF(OR('Consumptions Rate Calculator'!CO355="",'Consumptions Rate Calculator'!CO355="Indefinite"),#N/A,'Consumptions Rate Calculator'!CO355)</f>
        <v>#N/A</v>
      </c>
      <c r="AU10" s="56" t="e">
        <f ca="1">IF(OR('Consumptions Rate Calculator'!CQ355="",'Consumptions Rate Calculator'!CQ355="Indefinite"),#N/A,'Consumptions Rate Calculator'!CQ355)</f>
        <v>#N/A</v>
      </c>
      <c r="AV10" s="56" t="e">
        <f ca="1">IF(OR('Consumptions Rate Calculator'!CS355="",'Consumptions Rate Calculator'!CS355="Indefinite"),#N/A,'Consumptions Rate Calculator'!CS355)</f>
        <v>#N/A</v>
      </c>
      <c r="AW10" s="56" t="e">
        <f ca="1">IF(OR('Consumptions Rate Calculator'!CU355="",'Consumptions Rate Calculator'!CU355="Indefinite"),#N/A,'Consumptions Rate Calculator'!CU355)</f>
        <v>#N/A</v>
      </c>
      <c r="AX10" s="56" t="e">
        <f ca="1">IF(OR('Consumptions Rate Calculator'!CW355="",'Consumptions Rate Calculator'!CW355="Indefinite"),#N/A,'Consumptions Rate Calculator'!CW355)</f>
        <v>#N/A</v>
      </c>
      <c r="AY10" s="56" t="e">
        <f ca="1">IF(OR('Consumptions Rate Calculator'!CY355="",'Consumptions Rate Calculator'!CY355="Indefinite"),#N/A,'Consumptions Rate Calculator'!CY355)</f>
        <v>#N/A</v>
      </c>
      <c r="AZ10" s="56" t="e">
        <f ca="1">IF(OR('Consumptions Rate Calculator'!DA355="",'Consumptions Rate Calculator'!DA355="Indefinite"),#N/A,'Consumptions Rate Calculator'!DA355)</f>
        <v>#N/A</v>
      </c>
      <c r="BA10" s="56" t="e">
        <f ca="1">IF(OR('Consumptions Rate Calculator'!DC355="",'Consumptions Rate Calculator'!DC355="Indefinite"),#N/A,'Consumptions Rate Calculator'!DC355)</f>
        <v>#N/A</v>
      </c>
      <c r="BB10" s="56" t="e">
        <f ca="1">IF(OR('Consumptions Rate Calculator'!DE355="",'Consumptions Rate Calculator'!DE355="Indefinite"),#N/A,'Consumptions Rate Calculator'!DE355)</f>
        <v>#N/A</v>
      </c>
      <c r="BC10" s="56" t="e">
        <f ca="1">IF(OR('Consumptions Rate Calculator'!DG355="",'Consumptions Rate Calculator'!DG355="Indefinite"),#N/A,'Consumptions Rate Calculator'!DG355)</f>
        <v>#N/A</v>
      </c>
      <c r="BD10" s="56" t="e">
        <f ca="1">IF(OR('Consumptions Rate Calculator'!DI355="",'Consumptions Rate Calculator'!DI355="Indefinite"),#N/A,'Consumptions Rate Calculator'!DI355)</f>
        <v>#N/A</v>
      </c>
      <c r="BE10" s="56" t="e">
        <f ca="1">IF(OR('Consumptions Rate Calculator'!DK355="",'Consumptions Rate Calculator'!DK355="Indefinite"),#N/A,'Consumptions Rate Calculator'!DK355)</f>
        <v>#N/A</v>
      </c>
      <c r="BF10" s="56" t="e">
        <f ca="1">IF(OR('Consumptions Rate Calculator'!DM355="",'Consumptions Rate Calculator'!DM355="Indefinite"),#N/A,'Consumptions Rate Calculator'!DM355)</f>
        <v>#N/A</v>
      </c>
      <c r="BG10" s="56" t="e">
        <f ca="1">IF(OR('Consumptions Rate Calculator'!DO355="",'Consumptions Rate Calculator'!DO355="Indefinite"),#N/A,'Consumptions Rate Calculator'!DO355)</f>
        <v>#N/A</v>
      </c>
      <c r="BH10" s="56" t="e">
        <f ca="1">IF(OR('Consumptions Rate Calculator'!DQ355="",'Consumptions Rate Calculator'!DQ355="Indefinite"),#N/A,'Consumptions Rate Calculator'!DQ355)</f>
        <v>#N/A</v>
      </c>
      <c r="BI10" s="56" t="e">
        <f ca="1">IF(OR('Consumptions Rate Calculator'!DS355="",'Consumptions Rate Calculator'!DS355="Indefinite"),#N/A,'Consumptions Rate Calculator'!DS355)</f>
        <v>#N/A</v>
      </c>
      <c r="BJ10" s="56" t="e">
        <f ca="1">IF(OR('Consumptions Rate Calculator'!DU355="",'Consumptions Rate Calculator'!DU355="Indefinite"),#N/A,'Consumptions Rate Calculator'!DU355)</f>
        <v>#N/A</v>
      </c>
      <c r="BK10" s="56" t="e">
        <f ca="1">IF(OR('Consumptions Rate Calculator'!DW355="",'Consumptions Rate Calculator'!DW355="Indefinite"),#N/A,'Consumptions Rate Calculator'!DW355)</f>
        <v>#N/A</v>
      </c>
      <c r="BL10" s="56" t="e">
        <f ca="1">IF(OR('Consumptions Rate Calculator'!DY355="",'Consumptions Rate Calculator'!DY355="Indefinite"),#N/A,'Consumptions Rate Calculator'!DY355)</f>
        <v>#N/A</v>
      </c>
      <c r="BM10" s="56" t="e">
        <f ca="1">IF(OR('Consumptions Rate Calculator'!EA355="",'Consumptions Rate Calculator'!EA355="Indefinite"),#N/A,'Consumptions Rate Calculator'!EA355)</f>
        <v>#N/A</v>
      </c>
      <c r="BN10" s="56" t="e">
        <f ca="1">IF(OR('Consumptions Rate Calculator'!EC355="",'Consumptions Rate Calculator'!EC355="Indefinite"),#N/A,'Consumptions Rate Calculator'!EC355)</f>
        <v>#N/A</v>
      </c>
      <c r="BO10" s="56" t="e">
        <f ca="1">IF(OR('Consumptions Rate Calculator'!EE355="",'Consumptions Rate Calculator'!EE355="Indefinite"),#N/A,'Consumptions Rate Calculator'!EE355)</f>
        <v>#N/A</v>
      </c>
      <c r="BP10" s="56" t="e">
        <f ca="1">IF(OR('Consumptions Rate Calculator'!EG355="",'Consumptions Rate Calculator'!EG355="Indefinite"),#N/A,'Consumptions Rate Calculator'!EG355)</f>
        <v>#N/A</v>
      </c>
      <c r="BQ10" s="56" t="e">
        <f ca="1">IF(OR('Consumptions Rate Calculator'!EI355="",'Consumptions Rate Calculator'!EI355="Indefinite"),#N/A,'Consumptions Rate Calculator'!EI355)</f>
        <v>#N/A</v>
      </c>
      <c r="BR10" s="56" t="e">
        <f ca="1">IF(OR('Consumptions Rate Calculator'!EK355="",'Consumptions Rate Calculator'!EK355="Indefinite"),#N/A,'Consumptions Rate Calculator'!EK355)</f>
        <v>#N/A</v>
      </c>
      <c r="BS10" s="56" t="e">
        <f ca="1">IF(OR('Consumptions Rate Calculator'!EM355="",'Consumptions Rate Calculator'!EM355="Indefinite"),#N/A,'Consumptions Rate Calculator'!EM355)</f>
        <v>#N/A</v>
      </c>
      <c r="BT10" s="56" t="e">
        <f ca="1">IF(OR('Consumptions Rate Calculator'!EO355="",'Consumptions Rate Calculator'!EO355="Indefinite"),#N/A,'Consumptions Rate Calculator'!EO355)</f>
        <v>#N/A</v>
      </c>
      <c r="BU10" s="56" t="e">
        <f ca="1">IF(OR('Consumptions Rate Calculator'!EQ355="",'Consumptions Rate Calculator'!EQ355="Indefinite"),#N/A,'Consumptions Rate Calculator'!EQ355)</f>
        <v>#N/A</v>
      </c>
      <c r="BV10" s="56" t="e">
        <f ca="1">IF(OR('Consumptions Rate Calculator'!ES355="",'Consumptions Rate Calculator'!ES355="Indefinite"),#N/A,'Consumptions Rate Calculator'!ES355)</f>
        <v>#N/A</v>
      </c>
      <c r="BW10" s="56" t="e">
        <f ca="1">IF(OR('Consumptions Rate Calculator'!EU355="",'Consumptions Rate Calculator'!EU355="Indefinite"),#N/A,'Consumptions Rate Calculator'!EU355)</f>
        <v>#N/A</v>
      </c>
      <c r="BX10" s="56" t="e">
        <f ca="1">IF(OR('Consumptions Rate Calculator'!EW355="",'Consumptions Rate Calculator'!EW355="Indefinite"),#N/A,'Consumptions Rate Calculator'!EW355)</f>
        <v>#N/A</v>
      </c>
      <c r="BY10" s="56" t="e">
        <f ca="1">IF(OR('Consumptions Rate Calculator'!EY355="",'Consumptions Rate Calculator'!EY355="Indefinite"),#N/A,'Consumptions Rate Calculator'!EY355)</f>
        <v>#N/A</v>
      </c>
      <c r="BZ10" s="56" t="e">
        <f ca="1">IF(OR('Consumptions Rate Calculator'!FA355="",'Consumptions Rate Calculator'!FA355="Indefinite"),#N/A,'Consumptions Rate Calculator'!FA355)</f>
        <v>#N/A</v>
      </c>
      <c r="CA10" s="56" t="e">
        <f ca="1">IF(OR('Consumptions Rate Calculator'!FC355="",'Consumptions Rate Calculator'!FC355="Indefinite"),#N/A,'Consumptions Rate Calculator'!FC355)</f>
        <v>#N/A</v>
      </c>
      <c r="CB10" s="56" t="e">
        <f ca="1">IF(OR('Consumptions Rate Calculator'!FE355="",'Consumptions Rate Calculator'!FE355="Indefinite"),#N/A,'Consumptions Rate Calculator'!FE355)</f>
        <v>#N/A</v>
      </c>
      <c r="CC10" s="56" t="e">
        <f ca="1">IF(OR('Consumptions Rate Calculator'!FG355="",'Consumptions Rate Calculator'!FG355="Indefinite"),#N/A,'Consumptions Rate Calculator'!FG355)</f>
        <v>#N/A</v>
      </c>
      <c r="CD10" s="56" t="e">
        <f ca="1">IF(OR('Consumptions Rate Calculator'!FI355="",'Consumptions Rate Calculator'!FI355="Indefinite"),#N/A,'Consumptions Rate Calculator'!FI355)</f>
        <v>#N/A</v>
      </c>
      <c r="CE10" s="56" t="e">
        <f ca="1">IF(OR('Consumptions Rate Calculator'!FK355="",'Consumptions Rate Calculator'!FK355="Indefinite"),#N/A,'Consumptions Rate Calculator'!FK355)</f>
        <v>#N/A</v>
      </c>
      <c r="CF10" s="56" t="e">
        <f ca="1">IF(OR('Consumptions Rate Calculator'!FM355="",'Consumptions Rate Calculator'!FM355="Indefinite"),#N/A,'Consumptions Rate Calculator'!FM355)</f>
        <v>#N/A</v>
      </c>
      <c r="CG10" s="56" t="e">
        <f ca="1">IF(OR('Consumptions Rate Calculator'!FO355="",'Consumptions Rate Calculator'!FO355="Indefinite"),#N/A,'Consumptions Rate Calculator'!FO355)</f>
        <v>#N/A</v>
      </c>
      <c r="CH10" s="56" t="e">
        <f ca="1">IF(OR('Consumptions Rate Calculator'!FQ355="",'Consumptions Rate Calculator'!FQ355="Indefinite"),#N/A,'Consumptions Rate Calculator'!FQ355)</f>
        <v>#N/A</v>
      </c>
      <c r="CI10" s="56" t="e">
        <f ca="1">IF(OR('Consumptions Rate Calculator'!FS355="",'Consumptions Rate Calculator'!FS355="Indefinite"),#N/A,'Consumptions Rate Calculator'!FS355)</f>
        <v>#N/A</v>
      </c>
      <c r="CJ10" s="56" t="e">
        <f ca="1">IF(OR('Consumptions Rate Calculator'!FU355="",'Consumptions Rate Calculator'!FU355="Indefinite"),#N/A,'Consumptions Rate Calculator'!FU355)</f>
        <v>#N/A</v>
      </c>
      <c r="CK10" s="56" t="e">
        <f ca="1">IF(OR('Consumptions Rate Calculator'!FW355="",'Consumptions Rate Calculator'!FW355="Indefinite"),#N/A,'Consumptions Rate Calculator'!FW355)</f>
        <v>#N/A</v>
      </c>
      <c r="CL10" s="56" t="e">
        <f ca="1">IF(OR('Consumptions Rate Calculator'!FY355="",'Consumptions Rate Calculator'!FY355="Indefinite"),#N/A,'Consumptions Rate Calculator'!FY355)</f>
        <v>#N/A</v>
      </c>
    </row>
    <row r="11" spans="1:90" ht="13.5" customHeight="1" x14ac:dyDescent="0.35">
      <c r="A11" s="67" t="str">
        <f>CONCATENATE('Consumptions Rate Calculator'!A356,'Consumptions Rate Calculator'!B356)</f>
        <v>Respirator3M 8210</v>
      </c>
      <c r="B11" s="56" t="e">
        <f>IF(OR('Consumptions Rate Calculator'!E356="",'Consumptions Rate Calculator'!E356="Indefinite"),#N/A,'Consumptions Rate Calculator'!E356)</f>
        <v>#N/A</v>
      </c>
      <c r="C11" s="56" t="e">
        <f>IF(OR('Consumptions Rate Calculator'!G356="",'Consumptions Rate Calculator'!G356="Indefinite"),#N/A,'Consumptions Rate Calculator'!G356)</f>
        <v>#N/A</v>
      </c>
      <c r="D11" s="56" t="e">
        <f>IF(OR('Consumptions Rate Calculator'!I356="",'Consumptions Rate Calculator'!I356="Indefinite"),#N/A,'Consumptions Rate Calculator'!I356)</f>
        <v>#N/A</v>
      </c>
      <c r="E11" s="56" t="e">
        <f>IF(OR('Consumptions Rate Calculator'!K356="",'Consumptions Rate Calculator'!K356="Indefinite"),#N/A,'Consumptions Rate Calculator'!K356)</f>
        <v>#N/A</v>
      </c>
      <c r="F11" s="56" t="e">
        <f>IF(OR('Consumptions Rate Calculator'!M356="",'Consumptions Rate Calculator'!M356="Indefinite"),#N/A,'Consumptions Rate Calculator'!M356)</f>
        <v>#N/A</v>
      </c>
      <c r="G11" s="56" t="e">
        <f ca="1">IF(OR('Consumptions Rate Calculator'!O356="",'Consumptions Rate Calculator'!O356="Indefinite"),#N/A,'Consumptions Rate Calculator'!O356)</f>
        <v>#N/A</v>
      </c>
      <c r="H11" s="56" t="e">
        <f ca="1">IF(OR('Consumptions Rate Calculator'!Q356="",'Consumptions Rate Calculator'!Q356="Indefinite"),#N/A,'Consumptions Rate Calculator'!Q356)</f>
        <v>#N/A</v>
      </c>
      <c r="I11" s="56" t="e">
        <f ca="1">IF(OR('Consumptions Rate Calculator'!S356="",'Consumptions Rate Calculator'!S356="Indefinite"),#N/A,'Consumptions Rate Calculator'!S356)</f>
        <v>#N/A</v>
      </c>
      <c r="J11" s="56" t="e">
        <f ca="1">IF(OR('Consumptions Rate Calculator'!U356="",'Consumptions Rate Calculator'!U356="Indefinite"),#N/A,'Consumptions Rate Calculator'!U356)</f>
        <v>#N/A</v>
      </c>
      <c r="K11" s="56" t="e">
        <f ca="1">IF(OR('Consumptions Rate Calculator'!W356="",'Consumptions Rate Calculator'!W356="Indefinite"),#N/A,'Consumptions Rate Calculator'!W356)</f>
        <v>#N/A</v>
      </c>
      <c r="L11" s="56" t="e">
        <f ca="1">IF(OR('Consumptions Rate Calculator'!Y356="",'Consumptions Rate Calculator'!Y356="Indefinite"),#N/A,'Consumptions Rate Calculator'!Y356)</f>
        <v>#N/A</v>
      </c>
      <c r="M11" s="56" t="e">
        <f ca="1">IF(OR('Consumptions Rate Calculator'!AA356="",'Consumptions Rate Calculator'!AA356="Indefinite"),#N/A,'Consumptions Rate Calculator'!AA356)</f>
        <v>#N/A</v>
      </c>
      <c r="N11" s="56" t="e">
        <f ca="1">IF(OR('Consumptions Rate Calculator'!AC356="",'Consumptions Rate Calculator'!AC356="Indefinite"),#N/A,'Consumptions Rate Calculator'!AC356)</f>
        <v>#N/A</v>
      </c>
      <c r="O11" s="56" t="e">
        <f ca="1">IF(OR('Consumptions Rate Calculator'!AE356="",'Consumptions Rate Calculator'!AE356="Indefinite"),#N/A,'Consumptions Rate Calculator'!AE356)</f>
        <v>#N/A</v>
      </c>
      <c r="P11" s="56" t="e">
        <f ca="1">IF(OR('Consumptions Rate Calculator'!AG356="",'Consumptions Rate Calculator'!AG356="Indefinite"),#N/A,'Consumptions Rate Calculator'!AG356)</f>
        <v>#N/A</v>
      </c>
      <c r="Q11" s="56" t="e">
        <f ca="1">IF(OR('Consumptions Rate Calculator'!AI356="",'Consumptions Rate Calculator'!AI356="Indefinite"),#N/A,'Consumptions Rate Calculator'!AI356)</f>
        <v>#N/A</v>
      </c>
      <c r="R11" s="56" t="e">
        <f ca="1">IF(OR('Consumptions Rate Calculator'!AK356="",'Consumptions Rate Calculator'!AK356="Indefinite"),#N/A,'Consumptions Rate Calculator'!AK356)</f>
        <v>#N/A</v>
      </c>
      <c r="S11" s="56" t="e">
        <f ca="1">IF(OR('Consumptions Rate Calculator'!AM356="",'Consumptions Rate Calculator'!AM356="Indefinite"),#N/A,'Consumptions Rate Calculator'!AM356)</f>
        <v>#N/A</v>
      </c>
      <c r="T11" s="56" t="e">
        <f ca="1">IF(OR('Consumptions Rate Calculator'!AO356="",'Consumptions Rate Calculator'!AO356="Indefinite"),#N/A,'Consumptions Rate Calculator'!AO356)</f>
        <v>#N/A</v>
      </c>
      <c r="U11" s="56" t="e">
        <f ca="1">IF(OR('Consumptions Rate Calculator'!AQ356="",'Consumptions Rate Calculator'!AQ356="Indefinite"),#N/A,'Consumptions Rate Calculator'!AQ356)</f>
        <v>#N/A</v>
      </c>
      <c r="V11" s="56" t="e">
        <f ca="1">IF(OR('Consumptions Rate Calculator'!AS356="",'Consumptions Rate Calculator'!AS356="Indefinite"),#N/A,'Consumptions Rate Calculator'!AS356)</f>
        <v>#N/A</v>
      </c>
      <c r="W11" s="56" t="e">
        <f ca="1">IF(OR('Consumptions Rate Calculator'!AU356="",'Consumptions Rate Calculator'!AU356="Indefinite"),#N/A,'Consumptions Rate Calculator'!AU356)</f>
        <v>#N/A</v>
      </c>
      <c r="X11" s="56" t="e">
        <f ca="1">IF(OR('Consumptions Rate Calculator'!AW356="",'Consumptions Rate Calculator'!AW356="Indefinite"),#N/A,'Consumptions Rate Calculator'!AW356)</f>
        <v>#N/A</v>
      </c>
      <c r="Y11" s="56" t="e">
        <f ca="1">IF(OR('Consumptions Rate Calculator'!AY356="",'Consumptions Rate Calculator'!AY356="Indefinite"),#N/A,'Consumptions Rate Calculator'!AY356)</f>
        <v>#N/A</v>
      </c>
      <c r="Z11" s="56" t="e">
        <f ca="1">IF(OR('Consumptions Rate Calculator'!BA356="",'Consumptions Rate Calculator'!BA356="Indefinite"),#N/A,'Consumptions Rate Calculator'!BA356)</f>
        <v>#N/A</v>
      </c>
      <c r="AA11" s="56" t="e">
        <f ca="1">IF(OR('Consumptions Rate Calculator'!BC356="",'Consumptions Rate Calculator'!BC356="Indefinite"),#N/A,'Consumptions Rate Calculator'!BC356)</f>
        <v>#N/A</v>
      </c>
      <c r="AB11" s="56" t="e">
        <f ca="1">IF(OR('Consumptions Rate Calculator'!BE356="",'Consumptions Rate Calculator'!BE356="Indefinite"),#N/A,'Consumptions Rate Calculator'!BE356)</f>
        <v>#N/A</v>
      </c>
      <c r="AC11" s="56" t="e">
        <f ca="1">IF(OR('Consumptions Rate Calculator'!BG356="",'Consumptions Rate Calculator'!BG356="Indefinite"),#N/A,'Consumptions Rate Calculator'!BG356)</f>
        <v>#N/A</v>
      </c>
      <c r="AD11" s="56" t="e">
        <f ca="1">IF(OR('Consumptions Rate Calculator'!BI356="",'Consumptions Rate Calculator'!BI356="Indefinite"),#N/A,'Consumptions Rate Calculator'!BI356)</f>
        <v>#N/A</v>
      </c>
      <c r="AE11" s="56" t="e">
        <f ca="1">IF(OR('Consumptions Rate Calculator'!BK356="",'Consumptions Rate Calculator'!BK356="Indefinite"),#N/A,'Consumptions Rate Calculator'!BK356)</f>
        <v>#N/A</v>
      </c>
      <c r="AF11" s="56" t="e">
        <f ca="1">IF(OR('Consumptions Rate Calculator'!BM356="",'Consumptions Rate Calculator'!BM356="Indefinite"),#N/A,'Consumptions Rate Calculator'!BM356)</f>
        <v>#N/A</v>
      </c>
      <c r="AG11" s="56" t="e">
        <f ca="1">IF(OR('Consumptions Rate Calculator'!BO356="",'Consumptions Rate Calculator'!BO356="Indefinite"),#N/A,'Consumptions Rate Calculator'!BO356)</f>
        <v>#N/A</v>
      </c>
      <c r="AH11" s="56" t="e">
        <f ca="1">IF(OR('Consumptions Rate Calculator'!BQ356="",'Consumptions Rate Calculator'!BQ356="Indefinite"),#N/A,'Consumptions Rate Calculator'!BQ356)</f>
        <v>#N/A</v>
      </c>
      <c r="AI11" s="56" t="e">
        <f ca="1">IF(OR('Consumptions Rate Calculator'!BS356="",'Consumptions Rate Calculator'!BS356="Indefinite"),#N/A,'Consumptions Rate Calculator'!BS356)</f>
        <v>#N/A</v>
      </c>
      <c r="AJ11" s="56" t="e">
        <f ca="1">IF(OR('Consumptions Rate Calculator'!BU356="",'Consumptions Rate Calculator'!BU356="Indefinite"),#N/A,'Consumptions Rate Calculator'!BU356)</f>
        <v>#N/A</v>
      </c>
      <c r="AK11" s="56" t="e">
        <f ca="1">IF(OR('Consumptions Rate Calculator'!BW356="",'Consumptions Rate Calculator'!BW356="Indefinite"),#N/A,'Consumptions Rate Calculator'!BW356)</f>
        <v>#N/A</v>
      </c>
      <c r="AL11" s="56" t="e">
        <f ca="1">IF(OR('Consumptions Rate Calculator'!BY356="",'Consumptions Rate Calculator'!BY356="Indefinite"),#N/A,'Consumptions Rate Calculator'!BY356)</f>
        <v>#N/A</v>
      </c>
      <c r="AM11" s="56" t="e">
        <f ca="1">IF(OR('Consumptions Rate Calculator'!CA356="",'Consumptions Rate Calculator'!CA356="Indefinite"),#N/A,'Consumptions Rate Calculator'!CA356)</f>
        <v>#N/A</v>
      </c>
      <c r="AN11" s="56" t="e">
        <f ca="1">IF(OR('Consumptions Rate Calculator'!CC356="",'Consumptions Rate Calculator'!CC356="Indefinite"),#N/A,'Consumptions Rate Calculator'!CC356)</f>
        <v>#N/A</v>
      </c>
      <c r="AO11" s="56" t="e">
        <f ca="1">IF(OR('Consumptions Rate Calculator'!CE356="",'Consumptions Rate Calculator'!CE356="Indefinite"),#N/A,'Consumptions Rate Calculator'!CE356)</f>
        <v>#N/A</v>
      </c>
      <c r="AP11" s="56" t="e">
        <f ca="1">IF(OR('Consumptions Rate Calculator'!CG356="",'Consumptions Rate Calculator'!CG356="Indefinite"),#N/A,'Consumptions Rate Calculator'!CG356)</f>
        <v>#N/A</v>
      </c>
      <c r="AQ11" s="56" t="e">
        <f ca="1">IF(OR('Consumptions Rate Calculator'!CI356="",'Consumptions Rate Calculator'!CI356="Indefinite"),#N/A,'Consumptions Rate Calculator'!CI356)</f>
        <v>#N/A</v>
      </c>
      <c r="AR11" s="56" t="e">
        <f ca="1">IF(OR('Consumptions Rate Calculator'!CK356="",'Consumptions Rate Calculator'!CK356="Indefinite"),#N/A,'Consumptions Rate Calculator'!CK356)</f>
        <v>#N/A</v>
      </c>
      <c r="AS11" s="56" t="e">
        <f ca="1">IF(OR('Consumptions Rate Calculator'!CM356="",'Consumptions Rate Calculator'!CM356="Indefinite"),#N/A,'Consumptions Rate Calculator'!CM356)</f>
        <v>#N/A</v>
      </c>
      <c r="AT11" s="56" t="e">
        <f ca="1">IF(OR('Consumptions Rate Calculator'!CO356="",'Consumptions Rate Calculator'!CO356="Indefinite"),#N/A,'Consumptions Rate Calculator'!CO356)</f>
        <v>#N/A</v>
      </c>
      <c r="AU11" s="56" t="e">
        <f ca="1">IF(OR('Consumptions Rate Calculator'!CQ356="",'Consumptions Rate Calculator'!CQ356="Indefinite"),#N/A,'Consumptions Rate Calculator'!CQ356)</f>
        <v>#N/A</v>
      </c>
      <c r="AV11" s="56" t="e">
        <f ca="1">IF(OR('Consumptions Rate Calculator'!CS356="",'Consumptions Rate Calculator'!CS356="Indefinite"),#N/A,'Consumptions Rate Calculator'!CS356)</f>
        <v>#N/A</v>
      </c>
      <c r="AW11" s="56" t="e">
        <f ca="1">IF(OR('Consumptions Rate Calculator'!CU356="",'Consumptions Rate Calculator'!CU356="Indefinite"),#N/A,'Consumptions Rate Calculator'!CU356)</f>
        <v>#N/A</v>
      </c>
      <c r="AX11" s="56" t="e">
        <f ca="1">IF(OR('Consumptions Rate Calculator'!CW356="",'Consumptions Rate Calculator'!CW356="Indefinite"),#N/A,'Consumptions Rate Calculator'!CW356)</f>
        <v>#N/A</v>
      </c>
      <c r="AY11" s="56" t="e">
        <f ca="1">IF(OR('Consumptions Rate Calculator'!CY356="",'Consumptions Rate Calculator'!CY356="Indefinite"),#N/A,'Consumptions Rate Calculator'!CY356)</f>
        <v>#N/A</v>
      </c>
      <c r="AZ11" s="56" t="e">
        <f ca="1">IF(OR('Consumptions Rate Calculator'!DA356="",'Consumptions Rate Calculator'!DA356="Indefinite"),#N/A,'Consumptions Rate Calculator'!DA356)</f>
        <v>#N/A</v>
      </c>
      <c r="BA11" s="56" t="e">
        <f ca="1">IF(OR('Consumptions Rate Calculator'!DC356="",'Consumptions Rate Calculator'!DC356="Indefinite"),#N/A,'Consumptions Rate Calculator'!DC356)</f>
        <v>#N/A</v>
      </c>
      <c r="BB11" s="56" t="e">
        <f ca="1">IF(OR('Consumptions Rate Calculator'!DE356="",'Consumptions Rate Calculator'!DE356="Indefinite"),#N/A,'Consumptions Rate Calculator'!DE356)</f>
        <v>#N/A</v>
      </c>
      <c r="BC11" s="56" t="e">
        <f ca="1">IF(OR('Consumptions Rate Calculator'!DG356="",'Consumptions Rate Calculator'!DG356="Indefinite"),#N/A,'Consumptions Rate Calculator'!DG356)</f>
        <v>#N/A</v>
      </c>
      <c r="BD11" s="56" t="e">
        <f ca="1">IF(OR('Consumptions Rate Calculator'!DI356="",'Consumptions Rate Calculator'!DI356="Indefinite"),#N/A,'Consumptions Rate Calculator'!DI356)</f>
        <v>#N/A</v>
      </c>
      <c r="BE11" s="56" t="e">
        <f ca="1">IF(OR('Consumptions Rate Calculator'!DK356="",'Consumptions Rate Calculator'!DK356="Indefinite"),#N/A,'Consumptions Rate Calculator'!DK356)</f>
        <v>#N/A</v>
      </c>
      <c r="BF11" s="56" t="e">
        <f ca="1">IF(OR('Consumptions Rate Calculator'!DM356="",'Consumptions Rate Calculator'!DM356="Indefinite"),#N/A,'Consumptions Rate Calculator'!DM356)</f>
        <v>#N/A</v>
      </c>
      <c r="BG11" s="56" t="e">
        <f ca="1">IF(OR('Consumptions Rate Calculator'!DO356="",'Consumptions Rate Calculator'!DO356="Indefinite"),#N/A,'Consumptions Rate Calculator'!DO356)</f>
        <v>#N/A</v>
      </c>
      <c r="BH11" s="56" t="e">
        <f ca="1">IF(OR('Consumptions Rate Calculator'!DQ356="",'Consumptions Rate Calculator'!DQ356="Indefinite"),#N/A,'Consumptions Rate Calculator'!DQ356)</f>
        <v>#N/A</v>
      </c>
      <c r="BI11" s="56" t="e">
        <f ca="1">IF(OR('Consumptions Rate Calculator'!DS356="",'Consumptions Rate Calculator'!DS356="Indefinite"),#N/A,'Consumptions Rate Calculator'!DS356)</f>
        <v>#N/A</v>
      </c>
      <c r="BJ11" s="56" t="e">
        <f ca="1">IF(OR('Consumptions Rate Calculator'!DU356="",'Consumptions Rate Calculator'!DU356="Indefinite"),#N/A,'Consumptions Rate Calculator'!DU356)</f>
        <v>#N/A</v>
      </c>
      <c r="BK11" s="56" t="e">
        <f ca="1">IF(OR('Consumptions Rate Calculator'!DW356="",'Consumptions Rate Calculator'!DW356="Indefinite"),#N/A,'Consumptions Rate Calculator'!DW356)</f>
        <v>#N/A</v>
      </c>
      <c r="BL11" s="56" t="e">
        <f ca="1">IF(OR('Consumptions Rate Calculator'!DY356="",'Consumptions Rate Calculator'!DY356="Indefinite"),#N/A,'Consumptions Rate Calculator'!DY356)</f>
        <v>#N/A</v>
      </c>
      <c r="BM11" s="56" t="e">
        <f ca="1">IF(OR('Consumptions Rate Calculator'!EA356="",'Consumptions Rate Calculator'!EA356="Indefinite"),#N/A,'Consumptions Rate Calculator'!EA356)</f>
        <v>#N/A</v>
      </c>
      <c r="BN11" s="56" t="e">
        <f ca="1">IF(OR('Consumptions Rate Calculator'!EC356="",'Consumptions Rate Calculator'!EC356="Indefinite"),#N/A,'Consumptions Rate Calculator'!EC356)</f>
        <v>#N/A</v>
      </c>
      <c r="BO11" s="56" t="e">
        <f ca="1">IF(OR('Consumptions Rate Calculator'!EE356="",'Consumptions Rate Calculator'!EE356="Indefinite"),#N/A,'Consumptions Rate Calculator'!EE356)</f>
        <v>#N/A</v>
      </c>
      <c r="BP11" s="56" t="e">
        <f ca="1">IF(OR('Consumptions Rate Calculator'!EG356="",'Consumptions Rate Calculator'!EG356="Indefinite"),#N/A,'Consumptions Rate Calculator'!EG356)</f>
        <v>#N/A</v>
      </c>
      <c r="BQ11" s="56" t="e">
        <f ca="1">IF(OR('Consumptions Rate Calculator'!EI356="",'Consumptions Rate Calculator'!EI356="Indefinite"),#N/A,'Consumptions Rate Calculator'!EI356)</f>
        <v>#N/A</v>
      </c>
      <c r="BR11" s="56" t="e">
        <f ca="1">IF(OR('Consumptions Rate Calculator'!EK356="",'Consumptions Rate Calculator'!EK356="Indefinite"),#N/A,'Consumptions Rate Calculator'!EK356)</f>
        <v>#N/A</v>
      </c>
      <c r="BS11" s="56" t="e">
        <f ca="1">IF(OR('Consumptions Rate Calculator'!EM356="",'Consumptions Rate Calculator'!EM356="Indefinite"),#N/A,'Consumptions Rate Calculator'!EM356)</f>
        <v>#N/A</v>
      </c>
      <c r="BT11" s="56" t="e">
        <f ca="1">IF(OR('Consumptions Rate Calculator'!EO356="",'Consumptions Rate Calculator'!EO356="Indefinite"),#N/A,'Consumptions Rate Calculator'!EO356)</f>
        <v>#N/A</v>
      </c>
      <c r="BU11" s="56" t="e">
        <f ca="1">IF(OR('Consumptions Rate Calculator'!EQ356="",'Consumptions Rate Calculator'!EQ356="Indefinite"),#N/A,'Consumptions Rate Calculator'!EQ356)</f>
        <v>#N/A</v>
      </c>
      <c r="BV11" s="56" t="e">
        <f ca="1">IF(OR('Consumptions Rate Calculator'!ES356="",'Consumptions Rate Calculator'!ES356="Indefinite"),#N/A,'Consumptions Rate Calculator'!ES356)</f>
        <v>#N/A</v>
      </c>
      <c r="BW11" s="56" t="e">
        <f ca="1">IF(OR('Consumptions Rate Calculator'!EU356="",'Consumptions Rate Calculator'!EU356="Indefinite"),#N/A,'Consumptions Rate Calculator'!EU356)</f>
        <v>#N/A</v>
      </c>
      <c r="BX11" s="56" t="e">
        <f ca="1">IF(OR('Consumptions Rate Calculator'!EW356="",'Consumptions Rate Calculator'!EW356="Indefinite"),#N/A,'Consumptions Rate Calculator'!EW356)</f>
        <v>#N/A</v>
      </c>
      <c r="BY11" s="56" t="e">
        <f ca="1">IF(OR('Consumptions Rate Calculator'!EY356="",'Consumptions Rate Calculator'!EY356="Indefinite"),#N/A,'Consumptions Rate Calculator'!EY356)</f>
        <v>#N/A</v>
      </c>
      <c r="BZ11" s="56" t="e">
        <f ca="1">IF(OR('Consumptions Rate Calculator'!FA356="",'Consumptions Rate Calculator'!FA356="Indefinite"),#N/A,'Consumptions Rate Calculator'!FA356)</f>
        <v>#N/A</v>
      </c>
      <c r="CA11" s="56" t="e">
        <f ca="1">IF(OR('Consumptions Rate Calculator'!FC356="",'Consumptions Rate Calculator'!FC356="Indefinite"),#N/A,'Consumptions Rate Calculator'!FC356)</f>
        <v>#N/A</v>
      </c>
      <c r="CB11" s="56" t="e">
        <f ca="1">IF(OR('Consumptions Rate Calculator'!FE356="",'Consumptions Rate Calculator'!FE356="Indefinite"),#N/A,'Consumptions Rate Calculator'!FE356)</f>
        <v>#N/A</v>
      </c>
      <c r="CC11" s="56" t="e">
        <f ca="1">IF(OR('Consumptions Rate Calculator'!FG356="",'Consumptions Rate Calculator'!FG356="Indefinite"),#N/A,'Consumptions Rate Calculator'!FG356)</f>
        <v>#N/A</v>
      </c>
      <c r="CD11" s="56" t="e">
        <f ca="1">IF(OR('Consumptions Rate Calculator'!FI356="",'Consumptions Rate Calculator'!FI356="Indefinite"),#N/A,'Consumptions Rate Calculator'!FI356)</f>
        <v>#N/A</v>
      </c>
      <c r="CE11" s="56" t="e">
        <f ca="1">IF(OR('Consumptions Rate Calculator'!FK356="",'Consumptions Rate Calculator'!FK356="Indefinite"),#N/A,'Consumptions Rate Calculator'!FK356)</f>
        <v>#N/A</v>
      </c>
      <c r="CF11" s="56" t="e">
        <f ca="1">IF(OR('Consumptions Rate Calculator'!FM356="",'Consumptions Rate Calculator'!FM356="Indefinite"),#N/A,'Consumptions Rate Calculator'!FM356)</f>
        <v>#N/A</v>
      </c>
      <c r="CG11" s="56" t="e">
        <f ca="1">IF(OR('Consumptions Rate Calculator'!FO356="",'Consumptions Rate Calculator'!FO356="Indefinite"),#N/A,'Consumptions Rate Calculator'!FO356)</f>
        <v>#N/A</v>
      </c>
      <c r="CH11" s="56" t="e">
        <f ca="1">IF(OR('Consumptions Rate Calculator'!FQ356="",'Consumptions Rate Calculator'!FQ356="Indefinite"),#N/A,'Consumptions Rate Calculator'!FQ356)</f>
        <v>#N/A</v>
      </c>
      <c r="CI11" s="56" t="e">
        <f ca="1">IF(OR('Consumptions Rate Calculator'!FS356="",'Consumptions Rate Calculator'!FS356="Indefinite"),#N/A,'Consumptions Rate Calculator'!FS356)</f>
        <v>#N/A</v>
      </c>
      <c r="CJ11" s="56" t="e">
        <f ca="1">IF(OR('Consumptions Rate Calculator'!FU356="",'Consumptions Rate Calculator'!FU356="Indefinite"),#N/A,'Consumptions Rate Calculator'!FU356)</f>
        <v>#N/A</v>
      </c>
      <c r="CK11" s="56" t="e">
        <f ca="1">IF(OR('Consumptions Rate Calculator'!FW356="",'Consumptions Rate Calculator'!FW356="Indefinite"),#N/A,'Consumptions Rate Calculator'!FW356)</f>
        <v>#N/A</v>
      </c>
      <c r="CL11" s="56" t="e">
        <f ca="1">IF(OR('Consumptions Rate Calculator'!FY356="",'Consumptions Rate Calculator'!FY356="Indefinite"),#N/A,'Consumptions Rate Calculator'!FY356)</f>
        <v>#N/A</v>
      </c>
    </row>
    <row r="12" spans="1:90" ht="13.5" customHeight="1" x14ac:dyDescent="0.35">
      <c r="A12" s="67" t="str">
        <f>CONCATENATE('Consumptions Rate Calculator'!A357,'Consumptions Rate Calculator'!B357)</f>
        <v>Respirator3M 1860</v>
      </c>
      <c r="B12" s="56" t="e">
        <f>IF(OR('Consumptions Rate Calculator'!E357="",'Consumptions Rate Calculator'!E357="Indefinite"),#N/A,'Consumptions Rate Calculator'!E357)</f>
        <v>#N/A</v>
      </c>
      <c r="C12" s="56" t="e">
        <f>IF(OR('Consumptions Rate Calculator'!G357="",'Consumptions Rate Calculator'!G357="Indefinite"),#N/A,'Consumptions Rate Calculator'!G357)</f>
        <v>#N/A</v>
      </c>
      <c r="D12" s="56" t="e">
        <f>IF(OR('Consumptions Rate Calculator'!I357="",'Consumptions Rate Calculator'!I357="Indefinite"),#N/A,'Consumptions Rate Calculator'!I357)</f>
        <v>#N/A</v>
      </c>
      <c r="E12" s="56" t="e">
        <f>IF(OR('Consumptions Rate Calculator'!K357="",'Consumptions Rate Calculator'!K357="Indefinite"),#N/A,'Consumptions Rate Calculator'!K357)</f>
        <v>#N/A</v>
      </c>
      <c r="F12" s="56" t="e">
        <f>IF(OR('Consumptions Rate Calculator'!M357="",'Consumptions Rate Calculator'!M357="Indefinite"),#N/A,'Consumptions Rate Calculator'!M357)</f>
        <v>#N/A</v>
      </c>
      <c r="G12" s="56" t="e">
        <f ca="1">IF(OR('Consumptions Rate Calculator'!O357="",'Consumptions Rate Calculator'!O357="Indefinite"),#N/A,'Consumptions Rate Calculator'!O357)</f>
        <v>#N/A</v>
      </c>
      <c r="H12" s="56" t="e">
        <f ca="1">IF(OR('Consumptions Rate Calculator'!Q357="",'Consumptions Rate Calculator'!Q357="Indefinite"),#N/A,'Consumptions Rate Calculator'!Q357)</f>
        <v>#N/A</v>
      </c>
      <c r="I12" s="56" t="e">
        <f ca="1">IF(OR('Consumptions Rate Calculator'!S357="",'Consumptions Rate Calculator'!S357="Indefinite"),#N/A,'Consumptions Rate Calculator'!S357)</f>
        <v>#N/A</v>
      </c>
      <c r="J12" s="56" t="e">
        <f ca="1">IF(OR('Consumptions Rate Calculator'!U357="",'Consumptions Rate Calculator'!U357="Indefinite"),#N/A,'Consumptions Rate Calculator'!U357)</f>
        <v>#N/A</v>
      </c>
      <c r="K12" s="56" t="e">
        <f ca="1">IF(OR('Consumptions Rate Calculator'!W357="",'Consumptions Rate Calculator'!W357="Indefinite"),#N/A,'Consumptions Rate Calculator'!W357)</f>
        <v>#N/A</v>
      </c>
      <c r="L12" s="56" t="e">
        <f ca="1">IF(OR('Consumptions Rate Calculator'!Y357="",'Consumptions Rate Calculator'!Y357="Indefinite"),#N/A,'Consumptions Rate Calculator'!Y357)</f>
        <v>#N/A</v>
      </c>
      <c r="M12" s="56" t="e">
        <f ca="1">IF(OR('Consumptions Rate Calculator'!AA357="",'Consumptions Rate Calculator'!AA357="Indefinite"),#N/A,'Consumptions Rate Calculator'!AA357)</f>
        <v>#N/A</v>
      </c>
      <c r="N12" s="56" t="e">
        <f ca="1">IF(OR('Consumptions Rate Calculator'!AC357="",'Consumptions Rate Calculator'!AC357="Indefinite"),#N/A,'Consumptions Rate Calculator'!AC357)</f>
        <v>#N/A</v>
      </c>
      <c r="O12" s="56" t="e">
        <f ca="1">IF(OR('Consumptions Rate Calculator'!AE357="",'Consumptions Rate Calculator'!AE357="Indefinite"),#N/A,'Consumptions Rate Calculator'!AE357)</f>
        <v>#N/A</v>
      </c>
      <c r="P12" s="56" t="e">
        <f ca="1">IF(OR('Consumptions Rate Calculator'!AG357="",'Consumptions Rate Calculator'!AG357="Indefinite"),#N/A,'Consumptions Rate Calculator'!AG357)</f>
        <v>#N/A</v>
      </c>
      <c r="Q12" s="56" t="e">
        <f ca="1">IF(OR('Consumptions Rate Calculator'!AI357="",'Consumptions Rate Calculator'!AI357="Indefinite"),#N/A,'Consumptions Rate Calculator'!AI357)</f>
        <v>#N/A</v>
      </c>
      <c r="R12" s="56" t="e">
        <f ca="1">IF(OR('Consumptions Rate Calculator'!AK357="",'Consumptions Rate Calculator'!AK357="Indefinite"),#N/A,'Consumptions Rate Calculator'!AK357)</f>
        <v>#N/A</v>
      </c>
      <c r="S12" s="56" t="e">
        <f ca="1">IF(OR('Consumptions Rate Calculator'!AM357="",'Consumptions Rate Calculator'!AM357="Indefinite"),#N/A,'Consumptions Rate Calculator'!AM357)</f>
        <v>#N/A</v>
      </c>
      <c r="T12" s="56" t="e">
        <f ca="1">IF(OR('Consumptions Rate Calculator'!AO357="",'Consumptions Rate Calculator'!AO357="Indefinite"),#N/A,'Consumptions Rate Calculator'!AO357)</f>
        <v>#N/A</v>
      </c>
      <c r="U12" s="56" t="e">
        <f ca="1">IF(OR('Consumptions Rate Calculator'!AQ357="",'Consumptions Rate Calculator'!AQ357="Indefinite"),#N/A,'Consumptions Rate Calculator'!AQ357)</f>
        <v>#N/A</v>
      </c>
      <c r="V12" s="56" t="e">
        <f ca="1">IF(OR('Consumptions Rate Calculator'!AS357="",'Consumptions Rate Calculator'!AS357="Indefinite"),#N/A,'Consumptions Rate Calculator'!AS357)</f>
        <v>#N/A</v>
      </c>
      <c r="W12" s="56" t="e">
        <f ca="1">IF(OR('Consumptions Rate Calculator'!AU357="",'Consumptions Rate Calculator'!AU357="Indefinite"),#N/A,'Consumptions Rate Calculator'!AU357)</f>
        <v>#N/A</v>
      </c>
      <c r="X12" s="56" t="e">
        <f ca="1">IF(OR('Consumptions Rate Calculator'!AW357="",'Consumptions Rate Calculator'!AW357="Indefinite"),#N/A,'Consumptions Rate Calculator'!AW357)</f>
        <v>#N/A</v>
      </c>
      <c r="Y12" s="56" t="e">
        <f ca="1">IF(OR('Consumptions Rate Calculator'!AY357="",'Consumptions Rate Calculator'!AY357="Indefinite"),#N/A,'Consumptions Rate Calculator'!AY357)</f>
        <v>#N/A</v>
      </c>
      <c r="Z12" s="56" t="e">
        <f ca="1">IF(OR('Consumptions Rate Calculator'!BA357="",'Consumptions Rate Calculator'!BA357="Indefinite"),#N/A,'Consumptions Rate Calculator'!BA357)</f>
        <v>#N/A</v>
      </c>
      <c r="AA12" s="56" t="e">
        <f ca="1">IF(OR('Consumptions Rate Calculator'!BC357="",'Consumptions Rate Calculator'!BC357="Indefinite"),#N/A,'Consumptions Rate Calculator'!BC357)</f>
        <v>#N/A</v>
      </c>
      <c r="AB12" s="56" t="e">
        <f ca="1">IF(OR('Consumptions Rate Calculator'!BE357="",'Consumptions Rate Calculator'!BE357="Indefinite"),#N/A,'Consumptions Rate Calculator'!BE357)</f>
        <v>#N/A</v>
      </c>
      <c r="AC12" s="56" t="e">
        <f ca="1">IF(OR('Consumptions Rate Calculator'!BG357="",'Consumptions Rate Calculator'!BG357="Indefinite"),#N/A,'Consumptions Rate Calculator'!BG357)</f>
        <v>#N/A</v>
      </c>
      <c r="AD12" s="56" t="e">
        <f ca="1">IF(OR('Consumptions Rate Calculator'!BI357="",'Consumptions Rate Calculator'!BI357="Indefinite"),#N/A,'Consumptions Rate Calculator'!BI357)</f>
        <v>#N/A</v>
      </c>
      <c r="AE12" s="56" t="e">
        <f ca="1">IF(OR('Consumptions Rate Calculator'!BK357="",'Consumptions Rate Calculator'!BK357="Indefinite"),#N/A,'Consumptions Rate Calculator'!BK357)</f>
        <v>#N/A</v>
      </c>
      <c r="AF12" s="56" t="e">
        <f ca="1">IF(OR('Consumptions Rate Calculator'!BM357="",'Consumptions Rate Calculator'!BM357="Indefinite"),#N/A,'Consumptions Rate Calculator'!BM357)</f>
        <v>#N/A</v>
      </c>
      <c r="AG12" s="56" t="e">
        <f ca="1">IF(OR('Consumptions Rate Calculator'!BO357="",'Consumptions Rate Calculator'!BO357="Indefinite"),#N/A,'Consumptions Rate Calculator'!BO357)</f>
        <v>#N/A</v>
      </c>
      <c r="AH12" s="56" t="e">
        <f ca="1">IF(OR('Consumptions Rate Calculator'!BQ357="",'Consumptions Rate Calculator'!BQ357="Indefinite"),#N/A,'Consumptions Rate Calculator'!BQ357)</f>
        <v>#N/A</v>
      </c>
      <c r="AI12" s="56" t="e">
        <f ca="1">IF(OR('Consumptions Rate Calculator'!BS357="",'Consumptions Rate Calculator'!BS357="Indefinite"),#N/A,'Consumptions Rate Calculator'!BS357)</f>
        <v>#N/A</v>
      </c>
      <c r="AJ12" s="56" t="e">
        <f ca="1">IF(OR('Consumptions Rate Calculator'!BU357="",'Consumptions Rate Calculator'!BU357="Indefinite"),#N/A,'Consumptions Rate Calculator'!BU357)</f>
        <v>#N/A</v>
      </c>
      <c r="AK12" s="56" t="e">
        <f ca="1">IF(OR('Consumptions Rate Calculator'!BW357="",'Consumptions Rate Calculator'!BW357="Indefinite"),#N/A,'Consumptions Rate Calculator'!BW357)</f>
        <v>#N/A</v>
      </c>
      <c r="AL12" s="56" t="e">
        <f ca="1">IF(OR('Consumptions Rate Calculator'!BY357="",'Consumptions Rate Calculator'!BY357="Indefinite"),#N/A,'Consumptions Rate Calculator'!BY357)</f>
        <v>#N/A</v>
      </c>
      <c r="AM12" s="56" t="e">
        <f ca="1">IF(OR('Consumptions Rate Calculator'!CA357="",'Consumptions Rate Calculator'!CA357="Indefinite"),#N/A,'Consumptions Rate Calculator'!CA357)</f>
        <v>#N/A</v>
      </c>
      <c r="AN12" s="56" t="e">
        <f ca="1">IF(OR('Consumptions Rate Calculator'!CC357="",'Consumptions Rate Calculator'!CC357="Indefinite"),#N/A,'Consumptions Rate Calculator'!CC357)</f>
        <v>#N/A</v>
      </c>
      <c r="AO12" s="56" t="e">
        <f ca="1">IF(OR('Consumptions Rate Calculator'!CE357="",'Consumptions Rate Calculator'!CE357="Indefinite"),#N/A,'Consumptions Rate Calculator'!CE357)</f>
        <v>#N/A</v>
      </c>
      <c r="AP12" s="56" t="e">
        <f ca="1">IF(OR('Consumptions Rate Calculator'!CG357="",'Consumptions Rate Calculator'!CG357="Indefinite"),#N/A,'Consumptions Rate Calculator'!CG357)</f>
        <v>#N/A</v>
      </c>
      <c r="AQ12" s="56" t="e">
        <f ca="1">IF(OR('Consumptions Rate Calculator'!CI357="",'Consumptions Rate Calculator'!CI357="Indefinite"),#N/A,'Consumptions Rate Calculator'!CI357)</f>
        <v>#N/A</v>
      </c>
      <c r="AR12" s="56" t="e">
        <f ca="1">IF(OR('Consumptions Rate Calculator'!CK357="",'Consumptions Rate Calculator'!CK357="Indefinite"),#N/A,'Consumptions Rate Calculator'!CK357)</f>
        <v>#N/A</v>
      </c>
      <c r="AS12" s="56" t="e">
        <f ca="1">IF(OR('Consumptions Rate Calculator'!CM357="",'Consumptions Rate Calculator'!CM357="Indefinite"),#N/A,'Consumptions Rate Calculator'!CM357)</f>
        <v>#N/A</v>
      </c>
      <c r="AT12" s="56" t="e">
        <f ca="1">IF(OR('Consumptions Rate Calculator'!CO357="",'Consumptions Rate Calculator'!CO357="Indefinite"),#N/A,'Consumptions Rate Calculator'!CO357)</f>
        <v>#N/A</v>
      </c>
      <c r="AU12" s="56" t="e">
        <f ca="1">IF(OR('Consumptions Rate Calculator'!CQ357="",'Consumptions Rate Calculator'!CQ357="Indefinite"),#N/A,'Consumptions Rate Calculator'!CQ357)</f>
        <v>#N/A</v>
      </c>
      <c r="AV12" s="56" t="e">
        <f ca="1">IF(OR('Consumptions Rate Calculator'!CS357="",'Consumptions Rate Calculator'!CS357="Indefinite"),#N/A,'Consumptions Rate Calculator'!CS357)</f>
        <v>#N/A</v>
      </c>
      <c r="AW12" s="56" t="e">
        <f ca="1">IF(OR('Consumptions Rate Calculator'!CU357="",'Consumptions Rate Calculator'!CU357="Indefinite"),#N/A,'Consumptions Rate Calculator'!CU357)</f>
        <v>#N/A</v>
      </c>
      <c r="AX12" s="56" t="e">
        <f ca="1">IF(OR('Consumptions Rate Calculator'!CW357="",'Consumptions Rate Calculator'!CW357="Indefinite"),#N/A,'Consumptions Rate Calculator'!CW357)</f>
        <v>#N/A</v>
      </c>
      <c r="AY12" s="56" t="e">
        <f ca="1">IF(OR('Consumptions Rate Calculator'!CY357="",'Consumptions Rate Calculator'!CY357="Indefinite"),#N/A,'Consumptions Rate Calculator'!CY357)</f>
        <v>#N/A</v>
      </c>
      <c r="AZ12" s="56" t="e">
        <f ca="1">IF(OR('Consumptions Rate Calculator'!DA357="",'Consumptions Rate Calculator'!DA357="Indefinite"),#N/A,'Consumptions Rate Calculator'!DA357)</f>
        <v>#N/A</v>
      </c>
      <c r="BA12" s="56" t="e">
        <f ca="1">IF(OR('Consumptions Rate Calculator'!DC357="",'Consumptions Rate Calculator'!DC357="Indefinite"),#N/A,'Consumptions Rate Calculator'!DC357)</f>
        <v>#N/A</v>
      </c>
      <c r="BB12" s="56" t="e">
        <f ca="1">IF(OR('Consumptions Rate Calculator'!DE357="",'Consumptions Rate Calculator'!DE357="Indefinite"),#N/A,'Consumptions Rate Calculator'!DE357)</f>
        <v>#N/A</v>
      </c>
      <c r="BC12" s="56" t="e">
        <f ca="1">IF(OR('Consumptions Rate Calculator'!DG357="",'Consumptions Rate Calculator'!DG357="Indefinite"),#N/A,'Consumptions Rate Calculator'!DG357)</f>
        <v>#N/A</v>
      </c>
      <c r="BD12" s="56" t="e">
        <f ca="1">IF(OR('Consumptions Rate Calculator'!DI357="",'Consumptions Rate Calculator'!DI357="Indefinite"),#N/A,'Consumptions Rate Calculator'!DI357)</f>
        <v>#N/A</v>
      </c>
      <c r="BE12" s="56" t="e">
        <f ca="1">IF(OR('Consumptions Rate Calculator'!DK357="",'Consumptions Rate Calculator'!DK357="Indefinite"),#N/A,'Consumptions Rate Calculator'!DK357)</f>
        <v>#N/A</v>
      </c>
      <c r="BF12" s="56" t="e">
        <f ca="1">IF(OR('Consumptions Rate Calculator'!DM357="",'Consumptions Rate Calculator'!DM357="Indefinite"),#N/A,'Consumptions Rate Calculator'!DM357)</f>
        <v>#N/A</v>
      </c>
      <c r="BG12" s="56" t="e">
        <f ca="1">IF(OR('Consumptions Rate Calculator'!DO357="",'Consumptions Rate Calculator'!DO357="Indefinite"),#N/A,'Consumptions Rate Calculator'!DO357)</f>
        <v>#N/A</v>
      </c>
      <c r="BH12" s="56" t="e">
        <f ca="1">IF(OR('Consumptions Rate Calculator'!DQ357="",'Consumptions Rate Calculator'!DQ357="Indefinite"),#N/A,'Consumptions Rate Calculator'!DQ357)</f>
        <v>#N/A</v>
      </c>
      <c r="BI12" s="56" t="e">
        <f ca="1">IF(OR('Consumptions Rate Calculator'!DS357="",'Consumptions Rate Calculator'!DS357="Indefinite"),#N/A,'Consumptions Rate Calculator'!DS357)</f>
        <v>#N/A</v>
      </c>
      <c r="BJ12" s="56" t="e">
        <f ca="1">IF(OR('Consumptions Rate Calculator'!DU357="",'Consumptions Rate Calculator'!DU357="Indefinite"),#N/A,'Consumptions Rate Calculator'!DU357)</f>
        <v>#N/A</v>
      </c>
      <c r="BK12" s="56" t="e">
        <f ca="1">IF(OR('Consumptions Rate Calculator'!DW357="",'Consumptions Rate Calculator'!DW357="Indefinite"),#N/A,'Consumptions Rate Calculator'!DW357)</f>
        <v>#N/A</v>
      </c>
      <c r="BL12" s="56" t="e">
        <f ca="1">IF(OR('Consumptions Rate Calculator'!DY357="",'Consumptions Rate Calculator'!DY357="Indefinite"),#N/A,'Consumptions Rate Calculator'!DY357)</f>
        <v>#N/A</v>
      </c>
      <c r="BM12" s="56" t="e">
        <f ca="1">IF(OR('Consumptions Rate Calculator'!EA357="",'Consumptions Rate Calculator'!EA357="Indefinite"),#N/A,'Consumptions Rate Calculator'!EA357)</f>
        <v>#N/A</v>
      </c>
      <c r="BN12" s="56" t="e">
        <f ca="1">IF(OR('Consumptions Rate Calculator'!EC357="",'Consumptions Rate Calculator'!EC357="Indefinite"),#N/A,'Consumptions Rate Calculator'!EC357)</f>
        <v>#N/A</v>
      </c>
      <c r="BO12" s="56" t="e">
        <f ca="1">IF(OR('Consumptions Rate Calculator'!EE357="",'Consumptions Rate Calculator'!EE357="Indefinite"),#N/A,'Consumptions Rate Calculator'!EE357)</f>
        <v>#N/A</v>
      </c>
      <c r="BP12" s="56" t="e">
        <f ca="1">IF(OR('Consumptions Rate Calculator'!EG357="",'Consumptions Rate Calculator'!EG357="Indefinite"),#N/A,'Consumptions Rate Calculator'!EG357)</f>
        <v>#N/A</v>
      </c>
      <c r="BQ12" s="56" t="e">
        <f ca="1">IF(OR('Consumptions Rate Calculator'!EI357="",'Consumptions Rate Calculator'!EI357="Indefinite"),#N/A,'Consumptions Rate Calculator'!EI357)</f>
        <v>#N/A</v>
      </c>
      <c r="BR12" s="56" t="e">
        <f ca="1">IF(OR('Consumptions Rate Calculator'!EK357="",'Consumptions Rate Calculator'!EK357="Indefinite"),#N/A,'Consumptions Rate Calculator'!EK357)</f>
        <v>#N/A</v>
      </c>
      <c r="BS12" s="56" t="e">
        <f ca="1">IF(OR('Consumptions Rate Calculator'!EM357="",'Consumptions Rate Calculator'!EM357="Indefinite"),#N/A,'Consumptions Rate Calculator'!EM357)</f>
        <v>#N/A</v>
      </c>
      <c r="BT12" s="56" t="e">
        <f ca="1">IF(OR('Consumptions Rate Calculator'!EO357="",'Consumptions Rate Calculator'!EO357="Indefinite"),#N/A,'Consumptions Rate Calculator'!EO357)</f>
        <v>#N/A</v>
      </c>
      <c r="BU12" s="56" t="e">
        <f ca="1">IF(OR('Consumptions Rate Calculator'!EQ357="",'Consumptions Rate Calculator'!EQ357="Indefinite"),#N/A,'Consumptions Rate Calculator'!EQ357)</f>
        <v>#N/A</v>
      </c>
      <c r="BV12" s="56" t="e">
        <f ca="1">IF(OR('Consumptions Rate Calculator'!ES357="",'Consumptions Rate Calculator'!ES357="Indefinite"),#N/A,'Consumptions Rate Calculator'!ES357)</f>
        <v>#N/A</v>
      </c>
      <c r="BW12" s="56" t="e">
        <f ca="1">IF(OR('Consumptions Rate Calculator'!EU357="",'Consumptions Rate Calculator'!EU357="Indefinite"),#N/A,'Consumptions Rate Calculator'!EU357)</f>
        <v>#N/A</v>
      </c>
      <c r="BX12" s="56" t="e">
        <f ca="1">IF(OR('Consumptions Rate Calculator'!EW357="",'Consumptions Rate Calculator'!EW357="Indefinite"),#N/A,'Consumptions Rate Calculator'!EW357)</f>
        <v>#N/A</v>
      </c>
      <c r="BY12" s="56" t="e">
        <f ca="1">IF(OR('Consumptions Rate Calculator'!EY357="",'Consumptions Rate Calculator'!EY357="Indefinite"),#N/A,'Consumptions Rate Calculator'!EY357)</f>
        <v>#N/A</v>
      </c>
      <c r="BZ12" s="56" t="e">
        <f ca="1">IF(OR('Consumptions Rate Calculator'!FA357="",'Consumptions Rate Calculator'!FA357="Indefinite"),#N/A,'Consumptions Rate Calculator'!FA357)</f>
        <v>#N/A</v>
      </c>
      <c r="CA12" s="56" t="e">
        <f ca="1">IF(OR('Consumptions Rate Calculator'!FC357="",'Consumptions Rate Calculator'!FC357="Indefinite"),#N/A,'Consumptions Rate Calculator'!FC357)</f>
        <v>#N/A</v>
      </c>
      <c r="CB12" s="56" t="e">
        <f ca="1">IF(OR('Consumptions Rate Calculator'!FE357="",'Consumptions Rate Calculator'!FE357="Indefinite"),#N/A,'Consumptions Rate Calculator'!FE357)</f>
        <v>#N/A</v>
      </c>
      <c r="CC12" s="56" t="e">
        <f ca="1">IF(OR('Consumptions Rate Calculator'!FG357="",'Consumptions Rate Calculator'!FG357="Indefinite"),#N/A,'Consumptions Rate Calculator'!FG357)</f>
        <v>#N/A</v>
      </c>
      <c r="CD12" s="56" t="e">
        <f ca="1">IF(OR('Consumptions Rate Calculator'!FI357="",'Consumptions Rate Calculator'!FI357="Indefinite"),#N/A,'Consumptions Rate Calculator'!FI357)</f>
        <v>#N/A</v>
      </c>
      <c r="CE12" s="56" t="e">
        <f ca="1">IF(OR('Consumptions Rate Calculator'!FK357="",'Consumptions Rate Calculator'!FK357="Indefinite"),#N/A,'Consumptions Rate Calculator'!FK357)</f>
        <v>#N/A</v>
      </c>
      <c r="CF12" s="56" t="e">
        <f ca="1">IF(OR('Consumptions Rate Calculator'!FM357="",'Consumptions Rate Calculator'!FM357="Indefinite"),#N/A,'Consumptions Rate Calculator'!FM357)</f>
        <v>#N/A</v>
      </c>
      <c r="CG12" s="56" t="e">
        <f ca="1">IF(OR('Consumptions Rate Calculator'!FO357="",'Consumptions Rate Calculator'!FO357="Indefinite"),#N/A,'Consumptions Rate Calculator'!FO357)</f>
        <v>#N/A</v>
      </c>
      <c r="CH12" s="56" t="e">
        <f ca="1">IF(OR('Consumptions Rate Calculator'!FQ357="",'Consumptions Rate Calculator'!FQ357="Indefinite"),#N/A,'Consumptions Rate Calculator'!FQ357)</f>
        <v>#N/A</v>
      </c>
      <c r="CI12" s="56" t="e">
        <f ca="1">IF(OR('Consumptions Rate Calculator'!FS357="",'Consumptions Rate Calculator'!FS357="Indefinite"),#N/A,'Consumptions Rate Calculator'!FS357)</f>
        <v>#N/A</v>
      </c>
      <c r="CJ12" s="56" t="e">
        <f ca="1">IF(OR('Consumptions Rate Calculator'!FU357="",'Consumptions Rate Calculator'!FU357="Indefinite"),#N/A,'Consumptions Rate Calculator'!FU357)</f>
        <v>#N/A</v>
      </c>
      <c r="CK12" s="56" t="e">
        <f ca="1">IF(OR('Consumptions Rate Calculator'!FW357="",'Consumptions Rate Calculator'!FW357="Indefinite"),#N/A,'Consumptions Rate Calculator'!FW357)</f>
        <v>#N/A</v>
      </c>
      <c r="CL12" s="56" t="e">
        <f ca="1">IF(OR('Consumptions Rate Calculator'!FY357="",'Consumptions Rate Calculator'!FY357="Indefinite"),#N/A,'Consumptions Rate Calculator'!FY357)</f>
        <v>#N/A</v>
      </c>
    </row>
    <row r="13" spans="1:90" ht="13.5" customHeight="1" x14ac:dyDescent="0.35">
      <c r="A13" s="67" t="str">
        <f>CONCATENATE('Consumptions Rate Calculator'!A358,'Consumptions Rate Calculator'!B358)</f>
        <v xml:space="preserve">Face Shield </v>
      </c>
      <c r="B13" s="56" t="e">
        <f>IF(OR('Consumptions Rate Calculator'!E358="",'Consumptions Rate Calculator'!E358="Indefinite"),#N/A,'Consumptions Rate Calculator'!E358)</f>
        <v>#N/A</v>
      </c>
      <c r="C13" s="56" t="e">
        <f>IF(OR('Consumptions Rate Calculator'!G358="",'Consumptions Rate Calculator'!G358="Indefinite"),#N/A,'Consumptions Rate Calculator'!G358)</f>
        <v>#N/A</v>
      </c>
      <c r="D13" s="56" t="e">
        <f>IF(OR('Consumptions Rate Calculator'!I358="",'Consumptions Rate Calculator'!I358="Indefinite"),#N/A,'Consumptions Rate Calculator'!I358)</f>
        <v>#N/A</v>
      </c>
      <c r="E13" s="56" t="e">
        <f>IF(OR('Consumptions Rate Calculator'!K358="",'Consumptions Rate Calculator'!K358="Indefinite"),#N/A,'Consumptions Rate Calculator'!K358)</f>
        <v>#N/A</v>
      </c>
      <c r="F13" s="56" t="e">
        <f>IF(OR('Consumptions Rate Calculator'!M358="",'Consumptions Rate Calculator'!M358="Indefinite"),#N/A,'Consumptions Rate Calculator'!M358)</f>
        <v>#N/A</v>
      </c>
      <c r="G13" s="56" t="e">
        <f ca="1">IF(OR('Consumptions Rate Calculator'!O358="",'Consumptions Rate Calculator'!O358="Indefinite"),#N/A,'Consumptions Rate Calculator'!O358)</f>
        <v>#N/A</v>
      </c>
      <c r="H13" s="56" t="e">
        <f ca="1">IF(OR('Consumptions Rate Calculator'!Q358="",'Consumptions Rate Calculator'!Q358="Indefinite"),#N/A,'Consumptions Rate Calculator'!Q358)</f>
        <v>#N/A</v>
      </c>
      <c r="I13" s="56" t="e">
        <f ca="1">IF(OR('Consumptions Rate Calculator'!S358="",'Consumptions Rate Calculator'!S358="Indefinite"),#N/A,'Consumptions Rate Calculator'!S358)</f>
        <v>#N/A</v>
      </c>
      <c r="J13" s="56" t="e">
        <f ca="1">IF(OR('Consumptions Rate Calculator'!U358="",'Consumptions Rate Calculator'!U358="Indefinite"),#N/A,'Consumptions Rate Calculator'!U358)</f>
        <v>#N/A</v>
      </c>
      <c r="K13" s="56" t="e">
        <f ca="1">IF(OR('Consumptions Rate Calculator'!W358="",'Consumptions Rate Calculator'!W358="Indefinite"),#N/A,'Consumptions Rate Calculator'!W358)</f>
        <v>#N/A</v>
      </c>
      <c r="L13" s="56" t="e">
        <f ca="1">IF(OR('Consumptions Rate Calculator'!Y358="",'Consumptions Rate Calculator'!Y358="Indefinite"),#N/A,'Consumptions Rate Calculator'!Y358)</f>
        <v>#N/A</v>
      </c>
      <c r="M13" s="56" t="e">
        <f ca="1">IF(OR('Consumptions Rate Calculator'!AA358="",'Consumptions Rate Calculator'!AA358="Indefinite"),#N/A,'Consumptions Rate Calculator'!AA358)</f>
        <v>#N/A</v>
      </c>
      <c r="N13" s="56" t="e">
        <f ca="1">IF(OR('Consumptions Rate Calculator'!AC358="",'Consumptions Rate Calculator'!AC358="Indefinite"),#N/A,'Consumptions Rate Calculator'!AC358)</f>
        <v>#N/A</v>
      </c>
      <c r="O13" s="56" t="e">
        <f ca="1">IF(OR('Consumptions Rate Calculator'!AE358="",'Consumptions Rate Calculator'!AE358="Indefinite"),#N/A,'Consumptions Rate Calculator'!AE358)</f>
        <v>#N/A</v>
      </c>
      <c r="P13" s="56" t="e">
        <f ca="1">IF(OR('Consumptions Rate Calculator'!AG358="",'Consumptions Rate Calculator'!AG358="Indefinite"),#N/A,'Consumptions Rate Calculator'!AG358)</f>
        <v>#N/A</v>
      </c>
      <c r="Q13" s="56" t="e">
        <f ca="1">IF(OR('Consumptions Rate Calculator'!AI358="",'Consumptions Rate Calculator'!AI358="Indefinite"),#N/A,'Consumptions Rate Calculator'!AI358)</f>
        <v>#N/A</v>
      </c>
      <c r="R13" s="56" t="e">
        <f ca="1">IF(OR('Consumptions Rate Calculator'!AK358="",'Consumptions Rate Calculator'!AK358="Indefinite"),#N/A,'Consumptions Rate Calculator'!AK358)</f>
        <v>#N/A</v>
      </c>
      <c r="S13" s="56" t="e">
        <f ca="1">IF(OR('Consumptions Rate Calculator'!AM358="",'Consumptions Rate Calculator'!AM358="Indefinite"),#N/A,'Consumptions Rate Calculator'!AM358)</f>
        <v>#N/A</v>
      </c>
      <c r="T13" s="56" t="e">
        <f ca="1">IF(OR('Consumptions Rate Calculator'!AO358="",'Consumptions Rate Calculator'!AO358="Indefinite"),#N/A,'Consumptions Rate Calculator'!AO358)</f>
        <v>#N/A</v>
      </c>
      <c r="U13" s="56" t="e">
        <f ca="1">IF(OR('Consumptions Rate Calculator'!AQ358="",'Consumptions Rate Calculator'!AQ358="Indefinite"),#N/A,'Consumptions Rate Calculator'!AQ358)</f>
        <v>#N/A</v>
      </c>
      <c r="V13" s="56" t="e">
        <f ca="1">IF(OR('Consumptions Rate Calculator'!AS358="",'Consumptions Rate Calculator'!AS358="Indefinite"),#N/A,'Consumptions Rate Calculator'!AS358)</f>
        <v>#N/A</v>
      </c>
      <c r="W13" s="56" t="e">
        <f ca="1">IF(OR('Consumptions Rate Calculator'!AU358="",'Consumptions Rate Calculator'!AU358="Indefinite"),#N/A,'Consumptions Rate Calculator'!AU358)</f>
        <v>#N/A</v>
      </c>
      <c r="X13" s="56" t="e">
        <f ca="1">IF(OR('Consumptions Rate Calculator'!AW358="",'Consumptions Rate Calculator'!AW358="Indefinite"),#N/A,'Consumptions Rate Calculator'!AW358)</f>
        <v>#N/A</v>
      </c>
      <c r="Y13" s="56" t="e">
        <f ca="1">IF(OR('Consumptions Rate Calculator'!AY358="",'Consumptions Rate Calculator'!AY358="Indefinite"),#N/A,'Consumptions Rate Calculator'!AY358)</f>
        <v>#N/A</v>
      </c>
      <c r="Z13" s="56" t="e">
        <f ca="1">IF(OR('Consumptions Rate Calculator'!BA358="",'Consumptions Rate Calculator'!BA358="Indefinite"),#N/A,'Consumptions Rate Calculator'!BA358)</f>
        <v>#N/A</v>
      </c>
      <c r="AA13" s="56" t="e">
        <f ca="1">IF(OR('Consumptions Rate Calculator'!BC358="",'Consumptions Rate Calculator'!BC358="Indefinite"),#N/A,'Consumptions Rate Calculator'!BC358)</f>
        <v>#N/A</v>
      </c>
      <c r="AB13" s="56" t="e">
        <f ca="1">IF(OR('Consumptions Rate Calculator'!BE358="",'Consumptions Rate Calculator'!BE358="Indefinite"),#N/A,'Consumptions Rate Calculator'!BE358)</f>
        <v>#N/A</v>
      </c>
      <c r="AC13" s="56" t="e">
        <f ca="1">IF(OR('Consumptions Rate Calculator'!BG358="",'Consumptions Rate Calculator'!BG358="Indefinite"),#N/A,'Consumptions Rate Calculator'!BG358)</f>
        <v>#N/A</v>
      </c>
      <c r="AD13" s="56" t="e">
        <f ca="1">IF(OR('Consumptions Rate Calculator'!BI358="",'Consumptions Rate Calculator'!BI358="Indefinite"),#N/A,'Consumptions Rate Calculator'!BI358)</f>
        <v>#N/A</v>
      </c>
      <c r="AE13" s="56" t="e">
        <f ca="1">IF(OR('Consumptions Rate Calculator'!BK358="",'Consumptions Rate Calculator'!BK358="Indefinite"),#N/A,'Consumptions Rate Calculator'!BK358)</f>
        <v>#N/A</v>
      </c>
      <c r="AF13" s="56" t="e">
        <f ca="1">IF(OR('Consumptions Rate Calculator'!BM358="",'Consumptions Rate Calculator'!BM358="Indefinite"),#N/A,'Consumptions Rate Calculator'!BM358)</f>
        <v>#N/A</v>
      </c>
      <c r="AG13" s="56" t="e">
        <f ca="1">IF(OR('Consumptions Rate Calculator'!BO358="",'Consumptions Rate Calculator'!BO358="Indefinite"),#N/A,'Consumptions Rate Calculator'!BO358)</f>
        <v>#N/A</v>
      </c>
      <c r="AH13" s="56" t="e">
        <f ca="1">IF(OR('Consumptions Rate Calculator'!BQ358="",'Consumptions Rate Calculator'!BQ358="Indefinite"),#N/A,'Consumptions Rate Calculator'!BQ358)</f>
        <v>#N/A</v>
      </c>
      <c r="AI13" s="56" t="e">
        <f ca="1">IF(OR('Consumptions Rate Calculator'!BS358="",'Consumptions Rate Calculator'!BS358="Indefinite"),#N/A,'Consumptions Rate Calculator'!BS358)</f>
        <v>#N/A</v>
      </c>
      <c r="AJ13" s="56" t="e">
        <f ca="1">IF(OR('Consumptions Rate Calculator'!BU358="",'Consumptions Rate Calculator'!BU358="Indefinite"),#N/A,'Consumptions Rate Calculator'!BU358)</f>
        <v>#N/A</v>
      </c>
      <c r="AK13" s="56" t="e">
        <f ca="1">IF(OR('Consumptions Rate Calculator'!BW358="",'Consumptions Rate Calculator'!BW358="Indefinite"),#N/A,'Consumptions Rate Calculator'!BW358)</f>
        <v>#N/A</v>
      </c>
      <c r="AL13" s="56" t="e">
        <f ca="1">IF(OR('Consumptions Rate Calculator'!BY358="",'Consumptions Rate Calculator'!BY358="Indefinite"),#N/A,'Consumptions Rate Calculator'!BY358)</f>
        <v>#N/A</v>
      </c>
      <c r="AM13" s="56" t="e">
        <f ca="1">IF(OR('Consumptions Rate Calculator'!CA358="",'Consumptions Rate Calculator'!CA358="Indefinite"),#N/A,'Consumptions Rate Calculator'!CA358)</f>
        <v>#N/A</v>
      </c>
      <c r="AN13" s="56" t="e">
        <f ca="1">IF(OR('Consumptions Rate Calculator'!CC358="",'Consumptions Rate Calculator'!CC358="Indefinite"),#N/A,'Consumptions Rate Calculator'!CC358)</f>
        <v>#N/A</v>
      </c>
      <c r="AO13" s="56" t="e">
        <f ca="1">IF(OR('Consumptions Rate Calculator'!CE358="",'Consumptions Rate Calculator'!CE358="Indefinite"),#N/A,'Consumptions Rate Calculator'!CE358)</f>
        <v>#N/A</v>
      </c>
      <c r="AP13" s="56" t="e">
        <f ca="1">IF(OR('Consumptions Rate Calculator'!CG358="",'Consumptions Rate Calculator'!CG358="Indefinite"),#N/A,'Consumptions Rate Calculator'!CG358)</f>
        <v>#N/A</v>
      </c>
      <c r="AQ13" s="56" t="e">
        <f ca="1">IF(OR('Consumptions Rate Calculator'!CI358="",'Consumptions Rate Calculator'!CI358="Indefinite"),#N/A,'Consumptions Rate Calculator'!CI358)</f>
        <v>#N/A</v>
      </c>
      <c r="AR13" s="56" t="e">
        <f ca="1">IF(OR('Consumptions Rate Calculator'!CK358="",'Consumptions Rate Calculator'!CK358="Indefinite"),#N/A,'Consumptions Rate Calculator'!CK358)</f>
        <v>#N/A</v>
      </c>
      <c r="AS13" s="56" t="e">
        <f ca="1">IF(OR('Consumptions Rate Calculator'!CM358="",'Consumptions Rate Calculator'!CM358="Indefinite"),#N/A,'Consumptions Rate Calculator'!CM358)</f>
        <v>#N/A</v>
      </c>
      <c r="AT13" s="56" t="e">
        <f ca="1">IF(OR('Consumptions Rate Calculator'!CO358="",'Consumptions Rate Calculator'!CO358="Indefinite"),#N/A,'Consumptions Rate Calculator'!CO358)</f>
        <v>#N/A</v>
      </c>
      <c r="AU13" s="56" t="e">
        <f ca="1">IF(OR('Consumptions Rate Calculator'!CQ358="",'Consumptions Rate Calculator'!CQ358="Indefinite"),#N/A,'Consumptions Rate Calculator'!CQ358)</f>
        <v>#N/A</v>
      </c>
      <c r="AV13" s="56" t="e">
        <f ca="1">IF(OR('Consumptions Rate Calculator'!CS358="",'Consumptions Rate Calculator'!CS358="Indefinite"),#N/A,'Consumptions Rate Calculator'!CS358)</f>
        <v>#N/A</v>
      </c>
      <c r="AW13" s="56" t="e">
        <f ca="1">IF(OR('Consumptions Rate Calculator'!CU358="",'Consumptions Rate Calculator'!CU358="Indefinite"),#N/A,'Consumptions Rate Calculator'!CU358)</f>
        <v>#N/A</v>
      </c>
      <c r="AX13" s="56" t="e">
        <f ca="1">IF(OR('Consumptions Rate Calculator'!CW358="",'Consumptions Rate Calculator'!CW358="Indefinite"),#N/A,'Consumptions Rate Calculator'!CW358)</f>
        <v>#N/A</v>
      </c>
      <c r="AY13" s="56" t="e">
        <f ca="1">IF(OR('Consumptions Rate Calculator'!CY358="",'Consumptions Rate Calculator'!CY358="Indefinite"),#N/A,'Consumptions Rate Calculator'!CY358)</f>
        <v>#N/A</v>
      </c>
      <c r="AZ13" s="56" t="e">
        <f ca="1">IF(OR('Consumptions Rate Calculator'!DA358="",'Consumptions Rate Calculator'!DA358="Indefinite"),#N/A,'Consumptions Rate Calculator'!DA358)</f>
        <v>#N/A</v>
      </c>
      <c r="BA13" s="56" t="e">
        <f ca="1">IF(OR('Consumptions Rate Calculator'!DC358="",'Consumptions Rate Calculator'!DC358="Indefinite"),#N/A,'Consumptions Rate Calculator'!DC358)</f>
        <v>#N/A</v>
      </c>
      <c r="BB13" s="56" t="e">
        <f ca="1">IF(OR('Consumptions Rate Calculator'!DE358="",'Consumptions Rate Calculator'!DE358="Indefinite"),#N/A,'Consumptions Rate Calculator'!DE358)</f>
        <v>#N/A</v>
      </c>
      <c r="BC13" s="56" t="e">
        <f ca="1">IF(OR('Consumptions Rate Calculator'!DG358="",'Consumptions Rate Calculator'!DG358="Indefinite"),#N/A,'Consumptions Rate Calculator'!DG358)</f>
        <v>#N/A</v>
      </c>
      <c r="BD13" s="56" t="e">
        <f ca="1">IF(OR('Consumptions Rate Calculator'!DI358="",'Consumptions Rate Calculator'!DI358="Indefinite"),#N/A,'Consumptions Rate Calculator'!DI358)</f>
        <v>#N/A</v>
      </c>
      <c r="BE13" s="56" t="e">
        <f ca="1">IF(OR('Consumptions Rate Calculator'!DK358="",'Consumptions Rate Calculator'!DK358="Indefinite"),#N/A,'Consumptions Rate Calculator'!DK358)</f>
        <v>#N/A</v>
      </c>
      <c r="BF13" s="56" t="e">
        <f ca="1">IF(OR('Consumptions Rate Calculator'!DM358="",'Consumptions Rate Calculator'!DM358="Indefinite"),#N/A,'Consumptions Rate Calculator'!DM358)</f>
        <v>#N/A</v>
      </c>
      <c r="BG13" s="56" t="e">
        <f ca="1">IF(OR('Consumptions Rate Calculator'!DO358="",'Consumptions Rate Calculator'!DO358="Indefinite"),#N/A,'Consumptions Rate Calculator'!DO358)</f>
        <v>#N/A</v>
      </c>
      <c r="BH13" s="56" t="e">
        <f ca="1">IF(OR('Consumptions Rate Calculator'!DQ358="",'Consumptions Rate Calculator'!DQ358="Indefinite"),#N/A,'Consumptions Rate Calculator'!DQ358)</f>
        <v>#N/A</v>
      </c>
      <c r="BI13" s="56" t="e">
        <f ca="1">IF(OR('Consumptions Rate Calculator'!DS358="",'Consumptions Rate Calculator'!DS358="Indefinite"),#N/A,'Consumptions Rate Calculator'!DS358)</f>
        <v>#N/A</v>
      </c>
      <c r="BJ13" s="56" t="e">
        <f ca="1">IF(OR('Consumptions Rate Calculator'!DU358="",'Consumptions Rate Calculator'!DU358="Indefinite"),#N/A,'Consumptions Rate Calculator'!DU358)</f>
        <v>#N/A</v>
      </c>
      <c r="BK13" s="56" t="e">
        <f ca="1">IF(OR('Consumptions Rate Calculator'!DW358="",'Consumptions Rate Calculator'!DW358="Indefinite"),#N/A,'Consumptions Rate Calculator'!DW358)</f>
        <v>#N/A</v>
      </c>
      <c r="BL13" s="56" t="e">
        <f ca="1">IF(OR('Consumptions Rate Calculator'!DY358="",'Consumptions Rate Calculator'!DY358="Indefinite"),#N/A,'Consumptions Rate Calculator'!DY358)</f>
        <v>#N/A</v>
      </c>
      <c r="BM13" s="56" t="e">
        <f ca="1">IF(OR('Consumptions Rate Calculator'!EA358="",'Consumptions Rate Calculator'!EA358="Indefinite"),#N/A,'Consumptions Rate Calculator'!EA358)</f>
        <v>#N/A</v>
      </c>
      <c r="BN13" s="56" t="e">
        <f ca="1">IF(OR('Consumptions Rate Calculator'!EC358="",'Consumptions Rate Calculator'!EC358="Indefinite"),#N/A,'Consumptions Rate Calculator'!EC358)</f>
        <v>#N/A</v>
      </c>
      <c r="BO13" s="56" t="e">
        <f ca="1">IF(OR('Consumptions Rate Calculator'!EE358="",'Consumptions Rate Calculator'!EE358="Indefinite"),#N/A,'Consumptions Rate Calculator'!EE358)</f>
        <v>#N/A</v>
      </c>
      <c r="BP13" s="56" t="e">
        <f ca="1">IF(OR('Consumptions Rate Calculator'!EG358="",'Consumptions Rate Calculator'!EG358="Indefinite"),#N/A,'Consumptions Rate Calculator'!EG358)</f>
        <v>#N/A</v>
      </c>
      <c r="BQ13" s="56" t="e">
        <f ca="1">IF(OR('Consumptions Rate Calculator'!EI358="",'Consumptions Rate Calculator'!EI358="Indefinite"),#N/A,'Consumptions Rate Calculator'!EI358)</f>
        <v>#N/A</v>
      </c>
      <c r="BR13" s="56" t="e">
        <f ca="1">IF(OR('Consumptions Rate Calculator'!EK358="",'Consumptions Rate Calculator'!EK358="Indefinite"),#N/A,'Consumptions Rate Calculator'!EK358)</f>
        <v>#N/A</v>
      </c>
      <c r="BS13" s="56" t="e">
        <f ca="1">IF(OR('Consumptions Rate Calculator'!EM358="",'Consumptions Rate Calculator'!EM358="Indefinite"),#N/A,'Consumptions Rate Calculator'!EM358)</f>
        <v>#N/A</v>
      </c>
      <c r="BT13" s="56" t="e">
        <f ca="1">IF(OR('Consumptions Rate Calculator'!EO358="",'Consumptions Rate Calculator'!EO358="Indefinite"),#N/A,'Consumptions Rate Calculator'!EO358)</f>
        <v>#N/A</v>
      </c>
      <c r="BU13" s="56" t="e">
        <f ca="1">IF(OR('Consumptions Rate Calculator'!EQ358="",'Consumptions Rate Calculator'!EQ358="Indefinite"),#N/A,'Consumptions Rate Calculator'!EQ358)</f>
        <v>#N/A</v>
      </c>
      <c r="BV13" s="56" t="e">
        <f ca="1">IF(OR('Consumptions Rate Calculator'!ES358="",'Consumptions Rate Calculator'!ES358="Indefinite"),#N/A,'Consumptions Rate Calculator'!ES358)</f>
        <v>#N/A</v>
      </c>
      <c r="BW13" s="56" t="e">
        <f ca="1">IF(OR('Consumptions Rate Calculator'!EU358="",'Consumptions Rate Calculator'!EU358="Indefinite"),#N/A,'Consumptions Rate Calculator'!EU358)</f>
        <v>#N/A</v>
      </c>
      <c r="BX13" s="56" t="e">
        <f ca="1">IF(OR('Consumptions Rate Calculator'!EW358="",'Consumptions Rate Calculator'!EW358="Indefinite"),#N/A,'Consumptions Rate Calculator'!EW358)</f>
        <v>#N/A</v>
      </c>
      <c r="BY13" s="56" t="e">
        <f ca="1">IF(OR('Consumptions Rate Calculator'!EY358="",'Consumptions Rate Calculator'!EY358="Indefinite"),#N/A,'Consumptions Rate Calculator'!EY358)</f>
        <v>#N/A</v>
      </c>
      <c r="BZ13" s="56" t="e">
        <f ca="1">IF(OR('Consumptions Rate Calculator'!FA358="",'Consumptions Rate Calculator'!FA358="Indefinite"),#N/A,'Consumptions Rate Calculator'!FA358)</f>
        <v>#N/A</v>
      </c>
      <c r="CA13" s="56" t="e">
        <f ca="1">IF(OR('Consumptions Rate Calculator'!FC358="",'Consumptions Rate Calculator'!FC358="Indefinite"),#N/A,'Consumptions Rate Calculator'!FC358)</f>
        <v>#N/A</v>
      </c>
      <c r="CB13" s="56" t="e">
        <f ca="1">IF(OR('Consumptions Rate Calculator'!FE358="",'Consumptions Rate Calculator'!FE358="Indefinite"),#N/A,'Consumptions Rate Calculator'!FE358)</f>
        <v>#N/A</v>
      </c>
      <c r="CC13" s="56" t="e">
        <f ca="1">IF(OR('Consumptions Rate Calculator'!FG358="",'Consumptions Rate Calculator'!FG358="Indefinite"),#N/A,'Consumptions Rate Calculator'!FG358)</f>
        <v>#N/A</v>
      </c>
      <c r="CD13" s="56" t="e">
        <f ca="1">IF(OR('Consumptions Rate Calculator'!FI358="",'Consumptions Rate Calculator'!FI358="Indefinite"),#N/A,'Consumptions Rate Calculator'!FI358)</f>
        <v>#N/A</v>
      </c>
      <c r="CE13" s="56" t="e">
        <f ca="1">IF(OR('Consumptions Rate Calculator'!FK358="",'Consumptions Rate Calculator'!FK358="Indefinite"),#N/A,'Consumptions Rate Calculator'!FK358)</f>
        <v>#N/A</v>
      </c>
      <c r="CF13" s="56" t="e">
        <f ca="1">IF(OR('Consumptions Rate Calculator'!FM358="",'Consumptions Rate Calculator'!FM358="Indefinite"),#N/A,'Consumptions Rate Calculator'!FM358)</f>
        <v>#N/A</v>
      </c>
      <c r="CG13" s="56" t="e">
        <f ca="1">IF(OR('Consumptions Rate Calculator'!FO358="",'Consumptions Rate Calculator'!FO358="Indefinite"),#N/A,'Consumptions Rate Calculator'!FO358)</f>
        <v>#N/A</v>
      </c>
      <c r="CH13" s="56" t="e">
        <f ca="1">IF(OR('Consumptions Rate Calculator'!FQ358="",'Consumptions Rate Calculator'!FQ358="Indefinite"),#N/A,'Consumptions Rate Calculator'!FQ358)</f>
        <v>#N/A</v>
      </c>
      <c r="CI13" s="56" t="e">
        <f ca="1">IF(OR('Consumptions Rate Calculator'!FS358="",'Consumptions Rate Calculator'!FS358="Indefinite"),#N/A,'Consumptions Rate Calculator'!FS358)</f>
        <v>#N/A</v>
      </c>
      <c r="CJ13" s="56" t="e">
        <f ca="1">IF(OR('Consumptions Rate Calculator'!FU358="",'Consumptions Rate Calculator'!FU358="Indefinite"),#N/A,'Consumptions Rate Calculator'!FU358)</f>
        <v>#N/A</v>
      </c>
      <c r="CK13" s="56" t="e">
        <f ca="1">IF(OR('Consumptions Rate Calculator'!FW358="",'Consumptions Rate Calculator'!FW358="Indefinite"),#N/A,'Consumptions Rate Calculator'!FW358)</f>
        <v>#N/A</v>
      </c>
      <c r="CL13" s="56" t="e">
        <f ca="1">IF(OR('Consumptions Rate Calculator'!FY358="",'Consumptions Rate Calculator'!FY358="Indefinite"),#N/A,'Consumptions Rate Calculator'!FY358)</f>
        <v>#N/A</v>
      </c>
    </row>
    <row r="14" spans="1:90" ht="13.5" customHeight="1" x14ac:dyDescent="0.35">
      <c r="A14" s="67" t="str">
        <f>CONCATENATE('Consumptions Rate Calculator'!A359,'Consumptions Rate Calculator'!B359)</f>
        <v xml:space="preserve">Other 1 </v>
      </c>
      <c r="B14" s="56" t="e">
        <f>IF(OR('Consumptions Rate Calculator'!E359="",'Consumptions Rate Calculator'!E359="Indefinite"),#N/A,'Consumptions Rate Calculator'!E359)</f>
        <v>#N/A</v>
      </c>
      <c r="C14" s="56" t="e">
        <f>IF(OR('Consumptions Rate Calculator'!G359="",'Consumptions Rate Calculator'!G359="Indefinite"),#N/A,'Consumptions Rate Calculator'!G359)</f>
        <v>#N/A</v>
      </c>
      <c r="D14" s="56" t="e">
        <f>IF(OR('Consumptions Rate Calculator'!I359="",'Consumptions Rate Calculator'!I359="Indefinite"),#N/A,'Consumptions Rate Calculator'!I359)</f>
        <v>#N/A</v>
      </c>
      <c r="E14" s="56" t="e">
        <f>IF(OR('Consumptions Rate Calculator'!K359="",'Consumptions Rate Calculator'!K359="Indefinite"),#N/A,'Consumptions Rate Calculator'!K359)</f>
        <v>#N/A</v>
      </c>
      <c r="F14" s="56" t="e">
        <f>IF(OR('Consumptions Rate Calculator'!M359="",'Consumptions Rate Calculator'!M359="Indefinite"),#N/A,'Consumptions Rate Calculator'!M359)</f>
        <v>#N/A</v>
      </c>
      <c r="G14" s="56" t="e">
        <f ca="1">IF(OR('Consumptions Rate Calculator'!O359="",'Consumptions Rate Calculator'!O359="Indefinite"),#N/A,'Consumptions Rate Calculator'!O359)</f>
        <v>#N/A</v>
      </c>
      <c r="H14" s="56" t="e">
        <f ca="1">IF(OR('Consumptions Rate Calculator'!Q359="",'Consumptions Rate Calculator'!Q359="Indefinite"),#N/A,'Consumptions Rate Calculator'!Q359)</f>
        <v>#N/A</v>
      </c>
      <c r="I14" s="56" t="e">
        <f ca="1">IF(OR('Consumptions Rate Calculator'!S359="",'Consumptions Rate Calculator'!S359="Indefinite"),#N/A,'Consumptions Rate Calculator'!S359)</f>
        <v>#N/A</v>
      </c>
      <c r="J14" s="56" t="e">
        <f ca="1">IF(OR('Consumptions Rate Calculator'!U359="",'Consumptions Rate Calculator'!U359="Indefinite"),#N/A,'Consumptions Rate Calculator'!U359)</f>
        <v>#N/A</v>
      </c>
      <c r="K14" s="56" t="e">
        <f ca="1">IF(OR('Consumptions Rate Calculator'!W359="",'Consumptions Rate Calculator'!W359="Indefinite"),#N/A,'Consumptions Rate Calculator'!W359)</f>
        <v>#N/A</v>
      </c>
      <c r="L14" s="56" t="e">
        <f ca="1">IF(OR('Consumptions Rate Calculator'!Y359="",'Consumptions Rate Calculator'!Y359="Indefinite"),#N/A,'Consumptions Rate Calculator'!Y359)</f>
        <v>#N/A</v>
      </c>
      <c r="M14" s="56" t="e">
        <f ca="1">IF(OR('Consumptions Rate Calculator'!AA359="",'Consumptions Rate Calculator'!AA359="Indefinite"),#N/A,'Consumptions Rate Calculator'!AA359)</f>
        <v>#N/A</v>
      </c>
      <c r="N14" s="56" t="e">
        <f ca="1">IF(OR('Consumptions Rate Calculator'!AC359="",'Consumptions Rate Calculator'!AC359="Indefinite"),#N/A,'Consumptions Rate Calculator'!AC359)</f>
        <v>#N/A</v>
      </c>
      <c r="O14" s="56" t="e">
        <f ca="1">IF(OR('Consumptions Rate Calculator'!AE359="",'Consumptions Rate Calculator'!AE359="Indefinite"),#N/A,'Consumptions Rate Calculator'!AE359)</f>
        <v>#N/A</v>
      </c>
      <c r="P14" s="56" t="e">
        <f ca="1">IF(OR('Consumptions Rate Calculator'!AG359="",'Consumptions Rate Calculator'!AG359="Indefinite"),#N/A,'Consumptions Rate Calculator'!AG359)</f>
        <v>#N/A</v>
      </c>
      <c r="Q14" s="56" t="e">
        <f ca="1">IF(OR('Consumptions Rate Calculator'!AI359="",'Consumptions Rate Calculator'!AI359="Indefinite"),#N/A,'Consumptions Rate Calculator'!AI359)</f>
        <v>#N/A</v>
      </c>
      <c r="R14" s="56" t="e">
        <f ca="1">IF(OR('Consumptions Rate Calculator'!AK359="",'Consumptions Rate Calculator'!AK359="Indefinite"),#N/A,'Consumptions Rate Calculator'!AK359)</f>
        <v>#N/A</v>
      </c>
      <c r="S14" s="56" t="e">
        <f ca="1">IF(OR('Consumptions Rate Calculator'!AM359="",'Consumptions Rate Calculator'!AM359="Indefinite"),#N/A,'Consumptions Rate Calculator'!AM359)</f>
        <v>#N/A</v>
      </c>
      <c r="T14" s="56" t="e">
        <f ca="1">IF(OR('Consumptions Rate Calculator'!AO359="",'Consumptions Rate Calculator'!AO359="Indefinite"),#N/A,'Consumptions Rate Calculator'!AO359)</f>
        <v>#N/A</v>
      </c>
      <c r="U14" s="56" t="e">
        <f ca="1">IF(OR('Consumptions Rate Calculator'!AQ359="",'Consumptions Rate Calculator'!AQ359="Indefinite"),#N/A,'Consumptions Rate Calculator'!AQ359)</f>
        <v>#N/A</v>
      </c>
      <c r="V14" s="56" t="e">
        <f ca="1">IF(OR('Consumptions Rate Calculator'!AS359="",'Consumptions Rate Calculator'!AS359="Indefinite"),#N/A,'Consumptions Rate Calculator'!AS359)</f>
        <v>#N/A</v>
      </c>
      <c r="W14" s="56" t="e">
        <f ca="1">IF(OR('Consumptions Rate Calculator'!AU359="",'Consumptions Rate Calculator'!AU359="Indefinite"),#N/A,'Consumptions Rate Calculator'!AU359)</f>
        <v>#N/A</v>
      </c>
      <c r="X14" s="56" t="e">
        <f ca="1">IF(OR('Consumptions Rate Calculator'!AW359="",'Consumptions Rate Calculator'!AW359="Indefinite"),#N/A,'Consumptions Rate Calculator'!AW359)</f>
        <v>#N/A</v>
      </c>
      <c r="Y14" s="56" t="e">
        <f ca="1">IF(OR('Consumptions Rate Calculator'!AY359="",'Consumptions Rate Calculator'!AY359="Indefinite"),#N/A,'Consumptions Rate Calculator'!AY359)</f>
        <v>#N/A</v>
      </c>
      <c r="Z14" s="56" t="e">
        <f ca="1">IF(OR('Consumptions Rate Calculator'!BA359="",'Consumptions Rate Calculator'!BA359="Indefinite"),#N/A,'Consumptions Rate Calculator'!BA359)</f>
        <v>#N/A</v>
      </c>
      <c r="AA14" s="56" t="e">
        <f ca="1">IF(OR('Consumptions Rate Calculator'!BC359="",'Consumptions Rate Calculator'!BC359="Indefinite"),#N/A,'Consumptions Rate Calculator'!BC359)</f>
        <v>#N/A</v>
      </c>
      <c r="AB14" s="56" t="e">
        <f ca="1">IF(OR('Consumptions Rate Calculator'!BE359="",'Consumptions Rate Calculator'!BE359="Indefinite"),#N/A,'Consumptions Rate Calculator'!BE359)</f>
        <v>#N/A</v>
      </c>
      <c r="AC14" s="56" t="e">
        <f ca="1">IF(OR('Consumptions Rate Calculator'!BG359="",'Consumptions Rate Calculator'!BG359="Indefinite"),#N/A,'Consumptions Rate Calculator'!BG359)</f>
        <v>#N/A</v>
      </c>
      <c r="AD14" s="56" t="e">
        <f ca="1">IF(OR('Consumptions Rate Calculator'!BI359="",'Consumptions Rate Calculator'!BI359="Indefinite"),#N/A,'Consumptions Rate Calculator'!BI359)</f>
        <v>#N/A</v>
      </c>
      <c r="AE14" s="56" t="e">
        <f ca="1">IF(OR('Consumptions Rate Calculator'!BK359="",'Consumptions Rate Calculator'!BK359="Indefinite"),#N/A,'Consumptions Rate Calculator'!BK359)</f>
        <v>#N/A</v>
      </c>
      <c r="AF14" s="56" t="e">
        <f ca="1">IF(OR('Consumptions Rate Calculator'!BM359="",'Consumptions Rate Calculator'!BM359="Indefinite"),#N/A,'Consumptions Rate Calculator'!BM359)</f>
        <v>#N/A</v>
      </c>
      <c r="AG14" s="56" t="e">
        <f ca="1">IF(OR('Consumptions Rate Calculator'!BO359="",'Consumptions Rate Calculator'!BO359="Indefinite"),#N/A,'Consumptions Rate Calculator'!BO359)</f>
        <v>#N/A</v>
      </c>
      <c r="AH14" s="56" t="e">
        <f ca="1">IF(OR('Consumptions Rate Calculator'!BQ359="",'Consumptions Rate Calculator'!BQ359="Indefinite"),#N/A,'Consumptions Rate Calculator'!BQ359)</f>
        <v>#N/A</v>
      </c>
      <c r="AI14" s="56" t="e">
        <f ca="1">IF(OR('Consumptions Rate Calculator'!BS359="",'Consumptions Rate Calculator'!BS359="Indefinite"),#N/A,'Consumptions Rate Calculator'!BS359)</f>
        <v>#N/A</v>
      </c>
      <c r="AJ14" s="56" t="e">
        <f ca="1">IF(OR('Consumptions Rate Calculator'!BU359="",'Consumptions Rate Calculator'!BU359="Indefinite"),#N/A,'Consumptions Rate Calculator'!BU359)</f>
        <v>#N/A</v>
      </c>
      <c r="AK14" s="56" t="e">
        <f ca="1">IF(OR('Consumptions Rate Calculator'!BW359="",'Consumptions Rate Calculator'!BW359="Indefinite"),#N/A,'Consumptions Rate Calculator'!BW359)</f>
        <v>#N/A</v>
      </c>
      <c r="AL14" s="56" t="e">
        <f ca="1">IF(OR('Consumptions Rate Calculator'!BY359="",'Consumptions Rate Calculator'!BY359="Indefinite"),#N/A,'Consumptions Rate Calculator'!BY359)</f>
        <v>#N/A</v>
      </c>
      <c r="AM14" s="56" t="e">
        <f ca="1">IF(OR('Consumptions Rate Calculator'!CA359="",'Consumptions Rate Calculator'!CA359="Indefinite"),#N/A,'Consumptions Rate Calculator'!CA359)</f>
        <v>#N/A</v>
      </c>
      <c r="AN14" s="56" t="e">
        <f ca="1">IF(OR('Consumptions Rate Calculator'!CC359="",'Consumptions Rate Calculator'!CC359="Indefinite"),#N/A,'Consumptions Rate Calculator'!CC359)</f>
        <v>#N/A</v>
      </c>
      <c r="AO14" s="56" t="e">
        <f ca="1">IF(OR('Consumptions Rate Calculator'!CE359="",'Consumptions Rate Calculator'!CE359="Indefinite"),#N/A,'Consumptions Rate Calculator'!CE359)</f>
        <v>#N/A</v>
      </c>
      <c r="AP14" s="56" t="e">
        <f ca="1">IF(OR('Consumptions Rate Calculator'!CG359="",'Consumptions Rate Calculator'!CG359="Indefinite"),#N/A,'Consumptions Rate Calculator'!CG359)</f>
        <v>#N/A</v>
      </c>
      <c r="AQ14" s="56" t="e">
        <f ca="1">IF(OR('Consumptions Rate Calculator'!CI359="",'Consumptions Rate Calculator'!CI359="Indefinite"),#N/A,'Consumptions Rate Calculator'!CI359)</f>
        <v>#N/A</v>
      </c>
      <c r="AR14" s="56" t="e">
        <f ca="1">IF(OR('Consumptions Rate Calculator'!CK359="",'Consumptions Rate Calculator'!CK359="Indefinite"),#N/A,'Consumptions Rate Calculator'!CK359)</f>
        <v>#N/A</v>
      </c>
      <c r="AS14" s="56" t="e">
        <f ca="1">IF(OR('Consumptions Rate Calculator'!CM359="",'Consumptions Rate Calculator'!CM359="Indefinite"),#N/A,'Consumptions Rate Calculator'!CM359)</f>
        <v>#N/A</v>
      </c>
      <c r="AT14" s="56" t="e">
        <f ca="1">IF(OR('Consumptions Rate Calculator'!CO359="",'Consumptions Rate Calculator'!CO359="Indefinite"),#N/A,'Consumptions Rate Calculator'!CO359)</f>
        <v>#N/A</v>
      </c>
      <c r="AU14" s="56" t="e">
        <f ca="1">IF(OR('Consumptions Rate Calculator'!CQ359="",'Consumptions Rate Calculator'!CQ359="Indefinite"),#N/A,'Consumptions Rate Calculator'!CQ359)</f>
        <v>#N/A</v>
      </c>
      <c r="AV14" s="56" t="e">
        <f ca="1">IF(OR('Consumptions Rate Calculator'!CS359="",'Consumptions Rate Calculator'!CS359="Indefinite"),#N/A,'Consumptions Rate Calculator'!CS359)</f>
        <v>#N/A</v>
      </c>
      <c r="AW14" s="56" t="e">
        <f ca="1">IF(OR('Consumptions Rate Calculator'!CU359="",'Consumptions Rate Calculator'!CU359="Indefinite"),#N/A,'Consumptions Rate Calculator'!CU359)</f>
        <v>#N/A</v>
      </c>
      <c r="AX14" s="56" t="e">
        <f ca="1">IF(OR('Consumptions Rate Calculator'!CW359="",'Consumptions Rate Calculator'!CW359="Indefinite"),#N/A,'Consumptions Rate Calculator'!CW359)</f>
        <v>#N/A</v>
      </c>
      <c r="AY14" s="56" t="e">
        <f ca="1">IF(OR('Consumptions Rate Calculator'!CY359="",'Consumptions Rate Calculator'!CY359="Indefinite"),#N/A,'Consumptions Rate Calculator'!CY359)</f>
        <v>#N/A</v>
      </c>
      <c r="AZ14" s="56" t="e">
        <f ca="1">IF(OR('Consumptions Rate Calculator'!DA359="",'Consumptions Rate Calculator'!DA359="Indefinite"),#N/A,'Consumptions Rate Calculator'!DA359)</f>
        <v>#N/A</v>
      </c>
      <c r="BA14" s="56" t="e">
        <f ca="1">IF(OR('Consumptions Rate Calculator'!DC359="",'Consumptions Rate Calculator'!DC359="Indefinite"),#N/A,'Consumptions Rate Calculator'!DC359)</f>
        <v>#N/A</v>
      </c>
      <c r="BB14" s="56" t="e">
        <f ca="1">IF(OR('Consumptions Rate Calculator'!DE359="",'Consumptions Rate Calculator'!DE359="Indefinite"),#N/A,'Consumptions Rate Calculator'!DE359)</f>
        <v>#N/A</v>
      </c>
      <c r="BC14" s="56" t="e">
        <f ca="1">IF(OR('Consumptions Rate Calculator'!DG359="",'Consumptions Rate Calculator'!DG359="Indefinite"),#N/A,'Consumptions Rate Calculator'!DG359)</f>
        <v>#N/A</v>
      </c>
      <c r="BD14" s="56" t="e">
        <f ca="1">IF(OR('Consumptions Rate Calculator'!DI359="",'Consumptions Rate Calculator'!DI359="Indefinite"),#N/A,'Consumptions Rate Calculator'!DI359)</f>
        <v>#N/A</v>
      </c>
      <c r="BE14" s="56" t="e">
        <f ca="1">IF(OR('Consumptions Rate Calculator'!DK359="",'Consumptions Rate Calculator'!DK359="Indefinite"),#N/A,'Consumptions Rate Calculator'!DK359)</f>
        <v>#N/A</v>
      </c>
      <c r="BF14" s="56" t="e">
        <f ca="1">IF(OR('Consumptions Rate Calculator'!DM359="",'Consumptions Rate Calculator'!DM359="Indefinite"),#N/A,'Consumptions Rate Calculator'!DM359)</f>
        <v>#N/A</v>
      </c>
      <c r="BG14" s="56" t="e">
        <f ca="1">IF(OR('Consumptions Rate Calculator'!DO359="",'Consumptions Rate Calculator'!DO359="Indefinite"),#N/A,'Consumptions Rate Calculator'!DO359)</f>
        <v>#N/A</v>
      </c>
      <c r="BH14" s="56" t="e">
        <f ca="1">IF(OR('Consumptions Rate Calculator'!DQ359="",'Consumptions Rate Calculator'!DQ359="Indefinite"),#N/A,'Consumptions Rate Calculator'!DQ359)</f>
        <v>#N/A</v>
      </c>
      <c r="BI14" s="56" t="e">
        <f ca="1">IF(OR('Consumptions Rate Calculator'!DS359="",'Consumptions Rate Calculator'!DS359="Indefinite"),#N/A,'Consumptions Rate Calculator'!DS359)</f>
        <v>#N/A</v>
      </c>
      <c r="BJ14" s="56" t="e">
        <f ca="1">IF(OR('Consumptions Rate Calculator'!DU359="",'Consumptions Rate Calculator'!DU359="Indefinite"),#N/A,'Consumptions Rate Calculator'!DU359)</f>
        <v>#N/A</v>
      </c>
      <c r="BK14" s="56" t="e">
        <f ca="1">IF(OR('Consumptions Rate Calculator'!DW359="",'Consumptions Rate Calculator'!DW359="Indefinite"),#N/A,'Consumptions Rate Calculator'!DW359)</f>
        <v>#N/A</v>
      </c>
      <c r="BL14" s="56" t="e">
        <f ca="1">IF(OR('Consumptions Rate Calculator'!DY359="",'Consumptions Rate Calculator'!DY359="Indefinite"),#N/A,'Consumptions Rate Calculator'!DY359)</f>
        <v>#N/A</v>
      </c>
      <c r="BM14" s="56" t="e">
        <f ca="1">IF(OR('Consumptions Rate Calculator'!EA359="",'Consumptions Rate Calculator'!EA359="Indefinite"),#N/A,'Consumptions Rate Calculator'!EA359)</f>
        <v>#N/A</v>
      </c>
      <c r="BN14" s="56" t="e">
        <f ca="1">IF(OR('Consumptions Rate Calculator'!EC359="",'Consumptions Rate Calculator'!EC359="Indefinite"),#N/A,'Consumptions Rate Calculator'!EC359)</f>
        <v>#N/A</v>
      </c>
      <c r="BO14" s="56" t="e">
        <f ca="1">IF(OR('Consumptions Rate Calculator'!EE359="",'Consumptions Rate Calculator'!EE359="Indefinite"),#N/A,'Consumptions Rate Calculator'!EE359)</f>
        <v>#N/A</v>
      </c>
      <c r="BP14" s="56" t="e">
        <f ca="1">IF(OR('Consumptions Rate Calculator'!EG359="",'Consumptions Rate Calculator'!EG359="Indefinite"),#N/A,'Consumptions Rate Calculator'!EG359)</f>
        <v>#N/A</v>
      </c>
      <c r="BQ14" s="56" t="e">
        <f ca="1">IF(OR('Consumptions Rate Calculator'!EI359="",'Consumptions Rate Calculator'!EI359="Indefinite"),#N/A,'Consumptions Rate Calculator'!EI359)</f>
        <v>#N/A</v>
      </c>
      <c r="BR14" s="56" t="e">
        <f ca="1">IF(OR('Consumptions Rate Calculator'!EK359="",'Consumptions Rate Calculator'!EK359="Indefinite"),#N/A,'Consumptions Rate Calculator'!EK359)</f>
        <v>#N/A</v>
      </c>
      <c r="BS14" s="56" t="e">
        <f ca="1">IF(OR('Consumptions Rate Calculator'!EM359="",'Consumptions Rate Calculator'!EM359="Indefinite"),#N/A,'Consumptions Rate Calculator'!EM359)</f>
        <v>#N/A</v>
      </c>
      <c r="BT14" s="56" t="e">
        <f ca="1">IF(OR('Consumptions Rate Calculator'!EO359="",'Consumptions Rate Calculator'!EO359="Indefinite"),#N/A,'Consumptions Rate Calculator'!EO359)</f>
        <v>#N/A</v>
      </c>
      <c r="BU14" s="56" t="e">
        <f ca="1">IF(OR('Consumptions Rate Calculator'!EQ359="",'Consumptions Rate Calculator'!EQ359="Indefinite"),#N/A,'Consumptions Rate Calculator'!EQ359)</f>
        <v>#N/A</v>
      </c>
      <c r="BV14" s="56" t="e">
        <f ca="1">IF(OR('Consumptions Rate Calculator'!ES359="",'Consumptions Rate Calculator'!ES359="Indefinite"),#N/A,'Consumptions Rate Calculator'!ES359)</f>
        <v>#N/A</v>
      </c>
      <c r="BW14" s="56" t="e">
        <f ca="1">IF(OR('Consumptions Rate Calculator'!EU359="",'Consumptions Rate Calculator'!EU359="Indefinite"),#N/A,'Consumptions Rate Calculator'!EU359)</f>
        <v>#N/A</v>
      </c>
      <c r="BX14" s="56" t="e">
        <f ca="1">IF(OR('Consumptions Rate Calculator'!EW359="",'Consumptions Rate Calculator'!EW359="Indefinite"),#N/A,'Consumptions Rate Calculator'!EW359)</f>
        <v>#N/A</v>
      </c>
      <c r="BY14" s="56" t="e">
        <f ca="1">IF(OR('Consumptions Rate Calculator'!EY359="",'Consumptions Rate Calculator'!EY359="Indefinite"),#N/A,'Consumptions Rate Calculator'!EY359)</f>
        <v>#N/A</v>
      </c>
      <c r="BZ14" s="56" t="e">
        <f ca="1">IF(OR('Consumptions Rate Calculator'!FA359="",'Consumptions Rate Calculator'!FA359="Indefinite"),#N/A,'Consumptions Rate Calculator'!FA359)</f>
        <v>#N/A</v>
      </c>
      <c r="CA14" s="56" t="e">
        <f ca="1">IF(OR('Consumptions Rate Calculator'!FC359="",'Consumptions Rate Calculator'!FC359="Indefinite"),#N/A,'Consumptions Rate Calculator'!FC359)</f>
        <v>#N/A</v>
      </c>
      <c r="CB14" s="56" t="e">
        <f ca="1">IF(OR('Consumptions Rate Calculator'!FE359="",'Consumptions Rate Calculator'!FE359="Indefinite"),#N/A,'Consumptions Rate Calculator'!FE359)</f>
        <v>#N/A</v>
      </c>
      <c r="CC14" s="56" t="e">
        <f ca="1">IF(OR('Consumptions Rate Calculator'!FG359="",'Consumptions Rate Calculator'!FG359="Indefinite"),#N/A,'Consumptions Rate Calculator'!FG359)</f>
        <v>#N/A</v>
      </c>
      <c r="CD14" s="56" t="e">
        <f ca="1">IF(OR('Consumptions Rate Calculator'!FI359="",'Consumptions Rate Calculator'!FI359="Indefinite"),#N/A,'Consumptions Rate Calculator'!FI359)</f>
        <v>#N/A</v>
      </c>
      <c r="CE14" s="56" t="e">
        <f ca="1">IF(OR('Consumptions Rate Calculator'!FK359="",'Consumptions Rate Calculator'!FK359="Indefinite"),#N/A,'Consumptions Rate Calculator'!FK359)</f>
        <v>#N/A</v>
      </c>
      <c r="CF14" s="56" t="e">
        <f ca="1">IF(OR('Consumptions Rate Calculator'!FM359="",'Consumptions Rate Calculator'!FM359="Indefinite"),#N/A,'Consumptions Rate Calculator'!FM359)</f>
        <v>#N/A</v>
      </c>
      <c r="CG14" s="56" t="e">
        <f ca="1">IF(OR('Consumptions Rate Calculator'!FO359="",'Consumptions Rate Calculator'!FO359="Indefinite"),#N/A,'Consumptions Rate Calculator'!FO359)</f>
        <v>#N/A</v>
      </c>
      <c r="CH14" s="56" t="e">
        <f ca="1">IF(OR('Consumptions Rate Calculator'!FQ359="",'Consumptions Rate Calculator'!FQ359="Indefinite"),#N/A,'Consumptions Rate Calculator'!FQ359)</f>
        <v>#N/A</v>
      </c>
      <c r="CI14" s="56" t="e">
        <f ca="1">IF(OR('Consumptions Rate Calculator'!FS359="",'Consumptions Rate Calculator'!FS359="Indefinite"),#N/A,'Consumptions Rate Calculator'!FS359)</f>
        <v>#N/A</v>
      </c>
      <c r="CJ14" s="56" t="e">
        <f ca="1">IF(OR('Consumptions Rate Calculator'!FU359="",'Consumptions Rate Calculator'!FU359="Indefinite"),#N/A,'Consumptions Rate Calculator'!FU359)</f>
        <v>#N/A</v>
      </c>
      <c r="CK14" s="56" t="e">
        <f ca="1">IF(OR('Consumptions Rate Calculator'!FW359="",'Consumptions Rate Calculator'!FW359="Indefinite"),#N/A,'Consumptions Rate Calculator'!FW359)</f>
        <v>#N/A</v>
      </c>
      <c r="CL14" s="56" t="e">
        <f ca="1">IF(OR('Consumptions Rate Calculator'!FY359="",'Consumptions Rate Calculator'!FY359="Indefinite"),#N/A,'Consumptions Rate Calculator'!FY359)</f>
        <v>#N/A</v>
      </c>
    </row>
    <row r="15" spans="1:90" ht="13.5" customHeight="1" x14ac:dyDescent="0.35">
      <c r="A15" s="67" t="str">
        <f>CONCATENATE('Consumptions Rate Calculator'!A360,'Consumptions Rate Calculator'!B360)</f>
        <v xml:space="preserve">Other 2 </v>
      </c>
      <c r="B15" s="56" t="e">
        <f>IF(OR('Consumptions Rate Calculator'!E360="",'Consumptions Rate Calculator'!E360="Indefinite"),#N/A,'Consumptions Rate Calculator'!E360)</f>
        <v>#N/A</v>
      </c>
      <c r="C15" s="56" t="e">
        <f>IF(OR('Consumptions Rate Calculator'!G360="",'Consumptions Rate Calculator'!G360="Indefinite"),#N/A,'Consumptions Rate Calculator'!G360)</f>
        <v>#N/A</v>
      </c>
      <c r="D15" s="56" t="e">
        <f>IF(OR('Consumptions Rate Calculator'!I360="",'Consumptions Rate Calculator'!I360="Indefinite"),#N/A,'Consumptions Rate Calculator'!I360)</f>
        <v>#N/A</v>
      </c>
      <c r="E15" s="56" t="e">
        <f>IF(OR('Consumptions Rate Calculator'!K360="",'Consumptions Rate Calculator'!K360="Indefinite"),#N/A,'Consumptions Rate Calculator'!K360)</f>
        <v>#N/A</v>
      </c>
      <c r="F15" s="56" t="e">
        <f>IF(OR('Consumptions Rate Calculator'!M360="",'Consumptions Rate Calculator'!M360="Indefinite"),#N/A,'Consumptions Rate Calculator'!M360)</f>
        <v>#N/A</v>
      </c>
      <c r="G15" s="56" t="e">
        <f ca="1">IF(OR('Consumptions Rate Calculator'!O360="",'Consumptions Rate Calculator'!O360="Indefinite"),#N/A,'Consumptions Rate Calculator'!O360)</f>
        <v>#N/A</v>
      </c>
      <c r="H15" s="56" t="e">
        <f ca="1">IF(OR('Consumptions Rate Calculator'!Q360="",'Consumptions Rate Calculator'!Q360="Indefinite"),#N/A,'Consumptions Rate Calculator'!Q360)</f>
        <v>#N/A</v>
      </c>
      <c r="I15" s="56" t="e">
        <f ca="1">IF(OR('Consumptions Rate Calculator'!S360="",'Consumptions Rate Calculator'!S360="Indefinite"),#N/A,'Consumptions Rate Calculator'!S360)</f>
        <v>#N/A</v>
      </c>
      <c r="J15" s="56" t="e">
        <f ca="1">IF(OR('Consumptions Rate Calculator'!U360="",'Consumptions Rate Calculator'!U360="Indefinite"),#N/A,'Consumptions Rate Calculator'!U360)</f>
        <v>#N/A</v>
      </c>
      <c r="K15" s="56" t="e">
        <f ca="1">IF(OR('Consumptions Rate Calculator'!W360="",'Consumptions Rate Calculator'!W360="Indefinite"),#N/A,'Consumptions Rate Calculator'!W360)</f>
        <v>#N/A</v>
      </c>
      <c r="L15" s="56" t="e">
        <f ca="1">IF(OR('Consumptions Rate Calculator'!Y360="",'Consumptions Rate Calculator'!Y360="Indefinite"),#N/A,'Consumptions Rate Calculator'!Y360)</f>
        <v>#N/A</v>
      </c>
      <c r="M15" s="56" t="e">
        <f ca="1">IF(OR('Consumptions Rate Calculator'!AA360="",'Consumptions Rate Calculator'!AA360="Indefinite"),#N/A,'Consumptions Rate Calculator'!AA360)</f>
        <v>#N/A</v>
      </c>
      <c r="N15" s="56" t="e">
        <f ca="1">IF(OR('Consumptions Rate Calculator'!AC360="",'Consumptions Rate Calculator'!AC360="Indefinite"),#N/A,'Consumptions Rate Calculator'!AC360)</f>
        <v>#N/A</v>
      </c>
      <c r="O15" s="56" t="e">
        <f ca="1">IF(OR('Consumptions Rate Calculator'!AE360="",'Consumptions Rate Calculator'!AE360="Indefinite"),#N/A,'Consumptions Rate Calculator'!AE360)</f>
        <v>#N/A</v>
      </c>
      <c r="P15" s="56" t="e">
        <f ca="1">IF(OR('Consumptions Rate Calculator'!AG360="",'Consumptions Rate Calculator'!AG360="Indefinite"),#N/A,'Consumptions Rate Calculator'!AG360)</f>
        <v>#N/A</v>
      </c>
      <c r="Q15" s="56" t="e">
        <f ca="1">IF(OR('Consumptions Rate Calculator'!AI360="",'Consumptions Rate Calculator'!AI360="Indefinite"),#N/A,'Consumptions Rate Calculator'!AI360)</f>
        <v>#N/A</v>
      </c>
      <c r="R15" s="56" t="e">
        <f ca="1">IF(OR('Consumptions Rate Calculator'!AK360="",'Consumptions Rate Calculator'!AK360="Indefinite"),#N/A,'Consumptions Rate Calculator'!AK360)</f>
        <v>#N/A</v>
      </c>
      <c r="S15" s="56" t="e">
        <f ca="1">IF(OR('Consumptions Rate Calculator'!AM360="",'Consumptions Rate Calculator'!AM360="Indefinite"),#N/A,'Consumptions Rate Calculator'!AM360)</f>
        <v>#N/A</v>
      </c>
      <c r="T15" s="56" t="e">
        <f ca="1">IF(OR('Consumptions Rate Calculator'!AO360="",'Consumptions Rate Calculator'!AO360="Indefinite"),#N/A,'Consumptions Rate Calculator'!AO360)</f>
        <v>#N/A</v>
      </c>
      <c r="U15" s="56" t="e">
        <f ca="1">IF(OR('Consumptions Rate Calculator'!AQ360="",'Consumptions Rate Calculator'!AQ360="Indefinite"),#N/A,'Consumptions Rate Calculator'!AQ360)</f>
        <v>#N/A</v>
      </c>
      <c r="V15" s="56" t="e">
        <f ca="1">IF(OR('Consumptions Rate Calculator'!AS360="",'Consumptions Rate Calculator'!AS360="Indefinite"),#N/A,'Consumptions Rate Calculator'!AS360)</f>
        <v>#N/A</v>
      </c>
      <c r="W15" s="56" t="e">
        <f ca="1">IF(OR('Consumptions Rate Calculator'!AU360="",'Consumptions Rate Calculator'!AU360="Indefinite"),#N/A,'Consumptions Rate Calculator'!AU360)</f>
        <v>#N/A</v>
      </c>
      <c r="X15" s="56" t="e">
        <f ca="1">IF(OR('Consumptions Rate Calculator'!AW360="",'Consumptions Rate Calculator'!AW360="Indefinite"),#N/A,'Consumptions Rate Calculator'!AW360)</f>
        <v>#N/A</v>
      </c>
      <c r="Y15" s="56" t="e">
        <f ca="1">IF(OR('Consumptions Rate Calculator'!AY360="",'Consumptions Rate Calculator'!AY360="Indefinite"),#N/A,'Consumptions Rate Calculator'!AY360)</f>
        <v>#N/A</v>
      </c>
      <c r="Z15" s="56" t="e">
        <f ca="1">IF(OR('Consumptions Rate Calculator'!BA360="",'Consumptions Rate Calculator'!BA360="Indefinite"),#N/A,'Consumptions Rate Calculator'!BA360)</f>
        <v>#N/A</v>
      </c>
      <c r="AA15" s="56" t="e">
        <f ca="1">IF(OR('Consumptions Rate Calculator'!BC360="",'Consumptions Rate Calculator'!BC360="Indefinite"),#N/A,'Consumptions Rate Calculator'!BC360)</f>
        <v>#N/A</v>
      </c>
      <c r="AB15" s="56" t="e">
        <f ca="1">IF(OR('Consumptions Rate Calculator'!BE360="",'Consumptions Rate Calculator'!BE360="Indefinite"),#N/A,'Consumptions Rate Calculator'!BE360)</f>
        <v>#N/A</v>
      </c>
      <c r="AC15" s="56" t="e">
        <f ca="1">IF(OR('Consumptions Rate Calculator'!BG360="",'Consumptions Rate Calculator'!BG360="Indefinite"),#N/A,'Consumptions Rate Calculator'!BG360)</f>
        <v>#N/A</v>
      </c>
      <c r="AD15" s="56" t="e">
        <f ca="1">IF(OR('Consumptions Rate Calculator'!BI360="",'Consumptions Rate Calculator'!BI360="Indefinite"),#N/A,'Consumptions Rate Calculator'!BI360)</f>
        <v>#N/A</v>
      </c>
      <c r="AE15" s="56" t="e">
        <f ca="1">IF(OR('Consumptions Rate Calculator'!BK360="",'Consumptions Rate Calculator'!BK360="Indefinite"),#N/A,'Consumptions Rate Calculator'!BK360)</f>
        <v>#N/A</v>
      </c>
      <c r="AF15" s="56" t="e">
        <f ca="1">IF(OR('Consumptions Rate Calculator'!BM360="",'Consumptions Rate Calculator'!BM360="Indefinite"),#N/A,'Consumptions Rate Calculator'!BM360)</f>
        <v>#N/A</v>
      </c>
      <c r="AG15" s="56" t="e">
        <f ca="1">IF(OR('Consumptions Rate Calculator'!BO360="",'Consumptions Rate Calculator'!BO360="Indefinite"),#N/A,'Consumptions Rate Calculator'!BO360)</f>
        <v>#N/A</v>
      </c>
      <c r="AH15" s="56" t="e">
        <f ca="1">IF(OR('Consumptions Rate Calculator'!BQ360="",'Consumptions Rate Calculator'!BQ360="Indefinite"),#N/A,'Consumptions Rate Calculator'!BQ360)</f>
        <v>#N/A</v>
      </c>
      <c r="AI15" s="56" t="e">
        <f ca="1">IF(OR('Consumptions Rate Calculator'!BS360="",'Consumptions Rate Calculator'!BS360="Indefinite"),#N/A,'Consumptions Rate Calculator'!BS360)</f>
        <v>#N/A</v>
      </c>
      <c r="AJ15" s="56" t="e">
        <f ca="1">IF(OR('Consumptions Rate Calculator'!BU360="",'Consumptions Rate Calculator'!BU360="Indefinite"),#N/A,'Consumptions Rate Calculator'!BU360)</f>
        <v>#N/A</v>
      </c>
      <c r="AK15" s="56" t="e">
        <f ca="1">IF(OR('Consumptions Rate Calculator'!BW360="",'Consumptions Rate Calculator'!BW360="Indefinite"),#N/A,'Consumptions Rate Calculator'!BW360)</f>
        <v>#N/A</v>
      </c>
      <c r="AL15" s="56" t="e">
        <f ca="1">IF(OR('Consumptions Rate Calculator'!BY360="",'Consumptions Rate Calculator'!BY360="Indefinite"),#N/A,'Consumptions Rate Calculator'!BY360)</f>
        <v>#N/A</v>
      </c>
      <c r="AM15" s="56" t="e">
        <f ca="1">IF(OR('Consumptions Rate Calculator'!CA360="",'Consumptions Rate Calculator'!CA360="Indefinite"),#N/A,'Consumptions Rate Calculator'!CA360)</f>
        <v>#N/A</v>
      </c>
      <c r="AN15" s="56" t="e">
        <f ca="1">IF(OR('Consumptions Rate Calculator'!CC360="",'Consumptions Rate Calculator'!CC360="Indefinite"),#N/A,'Consumptions Rate Calculator'!CC360)</f>
        <v>#N/A</v>
      </c>
      <c r="AO15" s="56" t="e">
        <f ca="1">IF(OR('Consumptions Rate Calculator'!CE360="",'Consumptions Rate Calculator'!CE360="Indefinite"),#N/A,'Consumptions Rate Calculator'!CE360)</f>
        <v>#N/A</v>
      </c>
      <c r="AP15" s="56" t="e">
        <f ca="1">IF(OR('Consumptions Rate Calculator'!CG360="",'Consumptions Rate Calculator'!CG360="Indefinite"),#N/A,'Consumptions Rate Calculator'!CG360)</f>
        <v>#N/A</v>
      </c>
      <c r="AQ15" s="56" t="e">
        <f ca="1">IF(OR('Consumptions Rate Calculator'!CI360="",'Consumptions Rate Calculator'!CI360="Indefinite"),#N/A,'Consumptions Rate Calculator'!CI360)</f>
        <v>#N/A</v>
      </c>
      <c r="AR15" s="56" t="e">
        <f ca="1">IF(OR('Consumptions Rate Calculator'!CK360="",'Consumptions Rate Calculator'!CK360="Indefinite"),#N/A,'Consumptions Rate Calculator'!CK360)</f>
        <v>#N/A</v>
      </c>
      <c r="AS15" s="56" t="e">
        <f ca="1">IF(OR('Consumptions Rate Calculator'!CM360="",'Consumptions Rate Calculator'!CM360="Indefinite"),#N/A,'Consumptions Rate Calculator'!CM360)</f>
        <v>#N/A</v>
      </c>
      <c r="AT15" s="56" t="e">
        <f ca="1">IF(OR('Consumptions Rate Calculator'!CO360="",'Consumptions Rate Calculator'!CO360="Indefinite"),#N/A,'Consumptions Rate Calculator'!CO360)</f>
        <v>#N/A</v>
      </c>
      <c r="AU15" s="56" t="e">
        <f ca="1">IF(OR('Consumptions Rate Calculator'!CQ360="",'Consumptions Rate Calculator'!CQ360="Indefinite"),#N/A,'Consumptions Rate Calculator'!CQ360)</f>
        <v>#N/A</v>
      </c>
      <c r="AV15" s="56" t="e">
        <f ca="1">IF(OR('Consumptions Rate Calculator'!CS360="",'Consumptions Rate Calculator'!CS360="Indefinite"),#N/A,'Consumptions Rate Calculator'!CS360)</f>
        <v>#N/A</v>
      </c>
      <c r="AW15" s="56" t="e">
        <f ca="1">IF(OR('Consumptions Rate Calculator'!CU360="",'Consumptions Rate Calculator'!CU360="Indefinite"),#N/A,'Consumptions Rate Calculator'!CU360)</f>
        <v>#N/A</v>
      </c>
      <c r="AX15" s="56" t="e">
        <f ca="1">IF(OR('Consumptions Rate Calculator'!CW360="",'Consumptions Rate Calculator'!CW360="Indefinite"),#N/A,'Consumptions Rate Calculator'!CW360)</f>
        <v>#N/A</v>
      </c>
      <c r="AY15" s="56" t="e">
        <f ca="1">IF(OR('Consumptions Rate Calculator'!CY360="",'Consumptions Rate Calculator'!CY360="Indefinite"),#N/A,'Consumptions Rate Calculator'!CY360)</f>
        <v>#N/A</v>
      </c>
      <c r="AZ15" s="56" t="e">
        <f ca="1">IF(OR('Consumptions Rate Calculator'!DA360="",'Consumptions Rate Calculator'!DA360="Indefinite"),#N/A,'Consumptions Rate Calculator'!DA360)</f>
        <v>#N/A</v>
      </c>
      <c r="BA15" s="56" t="e">
        <f ca="1">IF(OR('Consumptions Rate Calculator'!DC360="",'Consumptions Rate Calculator'!DC360="Indefinite"),#N/A,'Consumptions Rate Calculator'!DC360)</f>
        <v>#N/A</v>
      </c>
      <c r="BB15" s="56" t="e">
        <f ca="1">IF(OR('Consumptions Rate Calculator'!DE360="",'Consumptions Rate Calculator'!DE360="Indefinite"),#N/A,'Consumptions Rate Calculator'!DE360)</f>
        <v>#N/A</v>
      </c>
      <c r="BC15" s="56" t="e">
        <f ca="1">IF(OR('Consumptions Rate Calculator'!DG360="",'Consumptions Rate Calculator'!DG360="Indefinite"),#N/A,'Consumptions Rate Calculator'!DG360)</f>
        <v>#N/A</v>
      </c>
      <c r="BD15" s="56" t="e">
        <f ca="1">IF(OR('Consumptions Rate Calculator'!DI360="",'Consumptions Rate Calculator'!DI360="Indefinite"),#N/A,'Consumptions Rate Calculator'!DI360)</f>
        <v>#N/A</v>
      </c>
      <c r="BE15" s="56" t="e">
        <f ca="1">IF(OR('Consumptions Rate Calculator'!DK360="",'Consumptions Rate Calculator'!DK360="Indefinite"),#N/A,'Consumptions Rate Calculator'!DK360)</f>
        <v>#N/A</v>
      </c>
      <c r="BF15" s="56" t="e">
        <f ca="1">IF(OR('Consumptions Rate Calculator'!DM360="",'Consumptions Rate Calculator'!DM360="Indefinite"),#N/A,'Consumptions Rate Calculator'!DM360)</f>
        <v>#N/A</v>
      </c>
      <c r="BG15" s="56" t="e">
        <f ca="1">IF(OR('Consumptions Rate Calculator'!DO360="",'Consumptions Rate Calculator'!DO360="Indefinite"),#N/A,'Consumptions Rate Calculator'!DO360)</f>
        <v>#N/A</v>
      </c>
      <c r="BH15" s="56" t="e">
        <f ca="1">IF(OR('Consumptions Rate Calculator'!DQ360="",'Consumptions Rate Calculator'!DQ360="Indefinite"),#N/A,'Consumptions Rate Calculator'!DQ360)</f>
        <v>#N/A</v>
      </c>
      <c r="BI15" s="56" t="e">
        <f ca="1">IF(OR('Consumptions Rate Calculator'!DS360="",'Consumptions Rate Calculator'!DS360="Indefinite"),#N/A,'Consumptions Rate Calculator'!DS360)</f>
        <v>#N/A</v>
      </c>
      <c r="BJ15" s="56" t="e">
        <f ca="1">IF(OR('Consumptions Rate Calculator'!DU360="",'Consumptions Rate Calculator'!DU360="Indefinite"),#N/A,'Consumptions Rate Calculator'!DU360)</f>
        <v>#N/A</v>
      </c>
      <c r="BK15" s="56" t="e">
        <f ca="1">IF(OR('Consumptions Rate Calculator'!DW360="",'Consumptions Rate Calculator'!DW360="Indefinite"),#N/A,'Consumptions Rate Calculator'!DW360)</f>
        <v>#N/A</v>
      </c>
      <c r="BL15" s="56" t="e">
        <f ca="1">IF(OR('Consumptions Rate Calculator'!DY360="",'Consumptions Rate Calculator'!DY360="Indefinite"),#N/A,'Consumptions Rate Calculator'!DY360)</f>
        <v>#N/A</v>
      </c>
      <c r="BM15" s="56" t="e">
        <f ca="1">IF(OR('Consumptions Rate Calculator'!EA360="",'Consumptions Rate Calculator'!EA360="Indefinite"),#N/A,'Consumptions Rate Calculator'!EA360)</f>
        <v>#N/A</v>
      </c>
      <c r="BN15" s="56" t="e">
        <f ca="1">IF(OR('Consumptions Rate Calculator'!EC360="",'Consumptions Rate Calculator'!EC360="Indefinite"),#N/A,'Consumptions Rate Calculator'!EC360)</f>
        <v>#N/A</v>
      </c>
      <c r="BO15" s="56" t="e">
        <f ca="1">IF(OR('Consumptions Rate Calculator'!EE360="",'Consumptions Rate Calculator'!EE360="Indefinite"),#N/A,'Consumptions Rate Calculator'!EE360)</f>
        <v>#N/A</v>
      </c>
      <c r="BP15" s="56" t="e">
        <f ca="1">IF(OR('Consumptions Rate Calculator'!EG360="",'Consumptions Rate Calculator'!EG360="Indefinite"),#N/A,'Consumptions Rate Calculator'!EG360)</f>
        <v>#N/A</v>
      </c>
      <c r="BQ15" s="56" t="e">
        <f ca="1">IF(OR('Consumptions Rate Calculator'!EI360="",'Consumptions Rate Calculator'!EI360="Indefinite"),#N/A,'Consumptions Rate Calculator'!EI360)</f>
        <v>#N/A</v>
      </c>
      <c r="BR15" s="56" t="e">
        <f ca="1">IF(OR('Consumptions Rate Calculator'!EK360="",'Consumptions Rate Calculator'!EK360="Indefinite"),#N/A,'Consumptions Rate Calculator'!EK360)</f>
        <v>#N/A</v>
      </c>
      <c r="BS15" s="56" t="e">
        <f ca="1">IF(OR('Consumptions Rate Calculator'!EM360="",'Consumptions Rate Calculator'!EM360="Indefinite"),#N/A,'Consumptions Rate Calculator'!EM360)</f>
        <v>#N/A</v>
      </c>
      <c r="BT15" s="56" t="e">
        <f ca="1">IF(OR('Consumptions Rate Calculator'!EO360="",'Consumptions Rate Calculator'!EO360="Indefinite"),#N/A,'Consumptions Rate Calculator'!EO360)</f>
        <v>#N/A</v>
      </c>
      <c r="BU15" s="56" t="e">
        <f ca="1">IF(OR('Consumptions Rate Calculator'!EQ360="",'Consumptions Rate Calculator'!EQ360="Indefinite"),#N/A,'Consumptions Rate Calculator'!EQ360)</f>
        <v>#N/A</v>
      </c>
      <c r="BV15" s="56" t="e">
        <f ca="1">IF(OR('Consumptions Rate Calculator'!ES360="",'Consumptions Rate Calculator'!ES360="Indefinite"),#N/A,'Consumptions Rate Calculator'!ES360)</f>
        <v>#N/A</v>
      </c>
      <c r="BW15" s="56" t="e">
        <f ca="1">IF(OR('Consumptions Rate Calculator'!EU360="",'Consumptions Rate Calculator'!EU360="Indefinite"),#N/A,'Consumptions Rate Calculator'!EU360)</f>
        <v>#N/A</v>
      </c>
      <c r="BX15" s="56" t="e">
        <f ca="1">IF(OR('Consumptions Rate Calculator'!EW360="",'Consumptions Rate Calculator'!EW360="Indefinite"),#N/A,'Consumptions Rate Calculator'!EW360)</f>
        <v>#N/A</v>
      </c>
      <c r="BY15" s="56" t="e">
        <f ca="1">IF(OR('Consumptions Rate Calculator'!EY360="",'Consumptions Rate Calculator'!EY360="Indefinite"),#N/A,'Consumptions Rate Calculator'!EY360)</f>
        <v>#N/A</v>
      </c>
      <c r="BZ15" s="56" t="e">
        <f ca="1">IF(OR('Consumptions Rate Calculator'!FA360="",'Consumptions Rate Calculator'!FA360="Indefinite"),#N/A,'Consumptions Rate Calculator'!FA360)</f>
        <v>#N/A</v>
      </c>
      <c r="CA15" s="56" t="e">
        <f ca="1">IF(OR('Consumptions Rate Calculator'!FC360="",'Consumptions Rate Calculator'!FC360="Indefinite"),#N/A,'Consumptions Rate Calculator'!FC360)</f>
        <v>#N/A</v>
      </c>
      <c r="CB15" s="56" t="e">
        <f ca="1">IF(OR('Consumptions Rate Calculator'!FE360="",'Consumptions Rate Calculator'!FE360="Indefinite"),#N/A,'Consumptions Rate Calculator'!FE360)</f>
        <v>#N/A</v>
      </c>
      <c r="CC15" s="56" t="e">
        <f ca="1">IF(OR('Consumptions Rate Calculator'!FG360="",'Consumptions Rate Calculator'!FG360="Indefinite"),#N/A,'Consumptions Rate Calculator'!FG360)</f>
        <v>#N/A</v>
      </c>
      <c r="CD15" s="56" t="e">
        <f ca="1">IF(OR('Consumptions Rate Calculator'!FI360="",'Consumptions Rate Calculator'!FI360="Indefinite"),#N/A,'Consumptions Rate Calculator'!FI360)</f>
        <v>#N/A</v>
      </c>
      <c r="CE15" s="56" t="e">
        <f ca="1">IF(OR('Consumptions Rate Calculator'!FK360="",'Consumptions Rate Calculator'!FK360="Indefinite"),#N/A,'Consumptions Rate Calculator'!FK360)</f>
        <v>#N/A</v>
      </c>
      <c r="CF15" s="56" t="e">
        <f ca="1">IF(OR('Consumptions Rate Calculator'!FM360="",'Consumptions Rate Calculator'!FM360="Indefinite"),#N/A,'Consumptions Rate Calculator'!FM360)</f>
        <v>#N/A</v>
      </c>
      <c r="CG15" s="56" t="e">
        <f ca="1">IF(OR('Consumptions Rate Calculator'!FO360="",'Consumptions Rate Calculator'!FO360="Indefinite"),#N/A,'Consumptions Rate Calculator'!FO360)</f>
        <v>#N/A</v>
      </c>
      <c r="CH15" s="56" t="e">
        <f ca="1">IF(OR('Consumptions Rate Calculator'!FQ360="",'Consumptions Rate Calculator'!FQ360="Indefinite"),#N/A,'Consumptions Rate Calculator'!FQ360)</f>
        <v>#N/A</v>
      </c>
      <c r="CI15" s="56" t="e">
        <f ca="1">IF(OR('Consumptions Rate Calculator'!FS360="",'Consumptions Rate Calculator'!FS360="Indefinite"),#N/A,'Consumptions Rate Calculator'!FS360)</f>
        <v>#N/A</v>
      </c>
      <c r="CJ15" s="56" t="e">
        <f ca="1">IF(OR('Consumptions Rate Calculator'!FU360="",'Consumptions Rate Calculator'!FU360="Indefinite"),#N/A,'Consumptions Rate Calculator'!FU360)</f>
        <v>#N/A</v>
      </c>
      <c r="CK15" s="56" t="e">
        <f ca="1">IF(OR('Consumptions Rate Calculator'!FW360="",'Consumptions Rate Calculator'!FW360="Indefinite"),#N/A,'Consumptions Rate Calculator'!FW360)</f>
        <v>#N/A</v>
      </c>
      <c r="CL15" s="56" t="e">
        <f ca="1">IF(OR('Consumptions Rate Calculator'!FY360="",'Consumptions Rate Calculator'!FY360="Indefinite"),#N/A,'Consumptions Rate Calculator'!FY360)</f>
        <v>#N/A</v>
      </c>
    </row>
    <row r="16" spans="1:90" ht="13.5" customHeight="1" x14ac:dyDescent="0.35">
      <c r="A16" s="67" t="str">
        <f>CONCATENATE('Consumptions Rate Calculator'!A361,'Consumptions Rate Calculator'!B361)</f>
        <v xml:space="preserve">Other 3 </v>
      </c>
      <c r="B16" s="56" t="e">
        <f>IF(OR('Consumptions Rate Calculator'!E361="",'Consumptions Rate Calculator'!E361="Indefinite"),#N/A,'Consumptions Rate Calculator'!E361)</f>
        <v>#N/A</v>
      </c>
      <c r="C16" s="56" t="e">
        <f>IF(OR('Consumptions Rate Calculator'!G361="",'Consumptions Rate Calculator'!G361="Indefinite"),#N/A,'Consumptions Rate Calculator'!G361)</f>
        <v>#N/A</v>
      </c>
      <c r="D16" s="56" t="e">
        <f>IF(OR('Consumptions Rate Calculator'!I361="",'Consumptions Rate Calculator'!I361="Indefinite"),#N/A,'Consumptions Rate Calculator'!I361)</f>
        <v>#N/A</v>
      </c>
      <c r="E16" s="56" t="e">
        <f>IF(OR('Consumptions Rate Calculator'!K361="",'Consumptions Rate Calculator'!K361="Indefinite"),#N/A,'Consumptions Rate Calculator'!K361)</f>
        <v>#N/A</v>
      </c>
      <c r="F16" s="56" t="e">
        <f>IF(OR('Consumptions Rate Calculator'!M361="",'Consumptions Rate Calculator'!M361="Indefinite"),#N/A,'Consumptions Rate Calculator'!M361)</f>
        <v>#N/A</v>
      </c>
      <c r="G16" s="56" t="e">
        <f ca="1">IF(OR('Consumptions Rate Calculator'!O361="",'Consumptions Rate Calculator'!O361="Indefinite"),#N/A,'Consumptions Rate Calculator'!O361)</f>
        <v>#N/A</v>
      </c>
      <c r="H16" s="56" t="e">
        <f ca="1">IF(OR('Consumptions Rate Calculator'!Q361="",'Consumptions Rate Calculator'!Q361="Indefinite"),#N/A,'Consumptions Rate Calculator'!Q361)</f>
        <v>#N/A</v>
      </c>
      <c r="I16" s="56" t="e">
        <f ca="1">IF(OR('Consumptions Rate Calculator'!S361="",'Consumptions Rate Calculator'!S361="Indefinite"),#N/A,'Consumptions Rate Calculator'!S361)</f>
        <v>#N/A</v>
      </c>
      <c r="J16" s="56" t="e">
        <f ca="1">IF(OR('Consumptions Rate Calculator'!U361="",'Consumptions Rate Calculator'!U361="Indefinite"),#N/A,'Consumptions Rate Calculator'!U361)</f>
        <v>#N/A</v>
      </c>
      <c r="K16" s="56" t="e">
        <f ca="1">IF(OR('Consumptions Rate Calculator'!W361="",'Consumptions Rate Calculator'!W361="Indefinite"),#N/A,'Consumptions Rate Calculator'!W361)</f>
        <v>#N/A</v>
      </c>
      <c r="L16" s="56" t="e">
        <f ca="1">IF(OR('Consumptions Rate Calculator'!Y361="",'Consumptions Rate Calculator'!Y361="Indefinite"),#N/A,'Consumptions Rate Calculator'!Y361)</f>
        <v>#N/A</v>
      </c>
      <c r="M16" s="56" t="e">
        <f ca="1">IF(OR('Consumptions Rate Calculator'!AA361="",'Consumptions Rate Calculator'!AA361="Indefinite"),#N/A,'Consumptions Rate Calculator'!AA361)</f>
        <v>#N/A</v>
      </c>
      <c r="N16" s="56" t="e">
        <f ca="1">IF(OR('Consumptions Rate Calculator'!AC361="",'Consumptions Rate Calculator'!AC361="Indefinite"),#N/A,'Consumptions Rate Calculator'!AC361)</f>
        <v>#N/A</v>
      </c>
      <c r="O16" s="56" t="e">
        <f ca="1">IF(OR('Consumptions Rate Calculator'!AE361="",'Consumptions Rate Calculator'!AE361="Indefinite"),#N/A,'Consumptions Rate Calculator'!AE361)</f>
        <v>#N/A</v>
      </c>
      <c r="P16" s="56" t="e">
        <f ca="1">IF(OR('Consumptions Rate Calculator'!AG361="",'Consumptions Rate Calculator'!AG361="Indefinite"),#N/A,'Consumptions Rate Calculator'!AG361)</f>
        <v>#N/A</v>
      </c>
      <c r="Q16" s="56" t="e">
        <f ca="1">IF(OR('Consumptions Rate Calculator'!AI361="",'Consumptions Rate Calculator'!AI361="Indefinite"),#N/A,'Consumptions Rate Calculator'!AI361)</f>
        <v>#N/A</v>
      </c>
      <c r="R16" s="56" t="e">
        <f ca="1">IF(OR('Consumptions Rate Calculator'!AK361="",'Consumptions Rate Calculator'!AK361="Indefinite"),#N/A,'Consumptions Rate Calculator'!AK361)</f>
        <v>#N/A</v>
      </c>
      <c r="S16" s="56" t="e">
        <f ca="1">IF(OR('Consumptions Rate Calculator'!AM361="",'Consumptions Rate Calculator'!AM361="Indefinite"),#N/A,'Consumptions Rate Calculator'!AM361)</f>
        <v>#N/A</v>
      </c>
      <c r="T16" s="56" t="e">
        <f ca="1">IF(OR('Consumptions Rate Calculator'!AO361="",'Consumptions Rate Calculator'!AO361="Indefinite"),#N/A,'Consumptions Rate Calculator'!AO361)</f>
        <v>#N/A</v>
      </c>
      <c r="U16" s="56" t="e">
        <f ca="1">IF(OR('Consumptions Rate Calculator'!AQ361="",'Consumptions Rate Calculator'!AQ361="Indefinite"),#N/A,'Consumptions Rate Calculator'!AQ361)</f>
        <v>#N/A</v>
      </c>
      <c r="V16" s="56" t="e">
        <f ca="1">IF(OR('Consumptions Rate Calculator'!AS361="",'Consumptions Rate Calculator'!AS361="Indefinite"),#N/A,'Consumptions Rate Calculator'!AS361)</f>
        <v>#N/A</v>
      </c>
      <c r="W16" s="56" t="e">
        <f ca="1">IF(OR('Consumptions Rate Calculator'!AU361="",'Consumptions Rate Calculator'!AU361="Indefinite"),#N/A,'Consumptions Rate Calculator'!AU361)</f>
        <v>#N/A</v>
      </c>
      <c r="X16" s="56" t="e">
        <f ca="1">IF(OR('Consumptions Rate Calculator'!AW361="",'Consumptions Rate Calculator'!AW361="Indefinite"),#N/A,'Consumptions Rate Calculator'!AW361)</f>
        <v>#N/A</v>
      </c>
      <c r="Y16" s="56" t="e">
        <f ca="1">IF(OR('Consumptions Rate Calculator'!AY361="",'Consumptions Rate Calculator'!AY361="Indefinite"),#N/A,'Consumptions Rate Calculator'!AY361)</f>
        <v>#N/A</v>
      </c>
      <c r="Z16" s="56" t="e">
        <f ca="1">IF(OR('Consumptions Rate Calculator'!BA361="",'Consumptions Rate Calculator'!BA361="Indefinite"),#N/A,'Consumptions Rate Calculator'!BA361)</f>
        <v>#N/A</v>
      </c>
      <c r="AA16" s="56" t="e">
        <f ca="1">IF(OR('Consumptions Rate Calculator'!BC361="",'Consumptions Rate Calculator'!BC361="Indefinite"),#N/A,'Consumptions Rate Calculator'!BC361)</f>
        <v>#N/A</v>
      </c>
      <c r="AB16" s="56" t="e">
        <f ca="1">IF(OR('Consumptions Rate Calculator'!BE361="",'Consumptions Rate Calculator'!BE361="Indefinite"),#N/A,'Consumptions Rate Calculator'!BE361)</f>
        <v>#N/A</v>
      </c>
      <c r="AC16" s="56" t="e">
        <f ca="1">IF(OR('Consumptions Rate Calculator'!BG361="",'Consumptions Rate Calculator'!BG361="Indefinite"),#N/A,'Consumptions Rate Calculator'!BG361)</f>
        <v>#N/A</v>
      </c>
      <c r="AD16" s="56" t="e">
        <f ca="1">IF(OR('Consumptions Rate Calculator'!BI361="",'Consumptions Rate Calculator'!BI361="Indefinite"),#N/A,'Consumptions Rate Calculator'!BI361)</f>
        <v>#N/A</v>
      </c>
      <c r="AE16" s="56" t="e">
        <f ca="1">IF(OR('Consumptions Rate Calculator'!BK361="",'Consumptions Rate Calculator'!BK361="Indefinite"),#N/A,'Consumptions Rate Calculator'!BK361)</f>
        <v>#N/A</v>
      </c>
      <c r="AF16" s="56" t="e">
        <f ca="1">IF(OR('Consumptions Rate Calculator'!BM361="",'Consumptions Rate Calculator'!BM361="Indefinite"),#N/A,'Consumptions Rate Calculator'!BM361)</f>
        <v>#N/A</v>
      </c>
      <c r="AG16" s="56" t="e">
        <f ca="1">IF(OR('Consumptions Rate Calculator'!BO361="",'Consumptions Rate Calculator'!BO361="Indefinite"),#N/A,'Consumptions Rate Calculator'!BO361)</f>
        <v>#N/A</v>
      </c>
      <c r="AH16" s="56" t="e">
        <f ca="1">IF(OR('Consumptions Rate Calculator'!BQ361="",'Consumptions Rate Calculator'!BQ361="Indefinite"),#N/A,'Consumptions Rate Calculator'!BQ361)</f>
        <v>#N/A</v>
      </c>
      <c r="AI16" s="56" t="e">
        <f ca="1">IF(OR('Consumptions Rate Calculator'!BS361="",'Consumptions Rate Calculator'!BS361="Indefinite"),#N/A,'Consumptions Rate Calculator'!BS361)</f>
        <v>#N/A</v>
      </c>
      <c r="AJ16" s="56" t="e">
        <f ca="1">IF(OR('Consumptions Rate Calculator'!BU361="",'Consumptions Rate Calculator'!BU361="Indefinite"),#N/A,'Consumptions Rate Calculator'!BU361)</f>
        <v>#N/A</v>
      </c>
      <c r="AK16" s="56" t="e">
        <f ca="1">IF(OR('Consumptions Rate Calculator'!BW361="",'Consumptions Rate Calculator'!BW361="Indefinite"),#N/A,'Consumptions Rate Calculator'!BW361)</f>
        <v>#N/A</v>
      </c>
      <c r="AL16" s="56" t="e">
        <f ca="1">IF(OR('Consumptions Rate Calculator'!BY361="",'Consumptions Rate Calculator'!BY361="Indefinite"),#N/A,'Consumptions Rate Calculator'!BY361)</f>
        <v>#N/A</v>
      </c>
      <c r="AM16" s="56" t="e">
        <f ca="1">IF(OR('Consumptions Rate Calculator'!CA361="",'Consumptions Rate Calculator'!CA361="Indefinite"),#N/A,'Consumptions Rate Calculator'!CA361)</f>
        <v>#N/A</v>
      </c>
      <c r="AN16" s="56" t="e">
        <f ca="1">IF(OR('Consumptions Rate Calculator'!CC361="",'Consumptions Rate Calculator'!CC361="Indefinite"),#N/A,'Consumptions Rate Calculator'!CC361)</f>
        <v>#N/A</v>
      </c>
      <c r="AO16" s="56" t="e">
        <f ca="1">IF(OR('Consumptions Rate Calculator'!CE361="",'Consumptions Rate Calculator'!CE361="Indefinite"),#N/A,'Consumptions Rate Calculator'!CE361)</f>
        <v>#N/A</v>
      </c>
      <c r="AP16" s="56" t="e">
        <f ca="1">IF(OR('Consumptions Rate Calculator'!CG361="",'Consumptions Rate Calculator'!CG361="Indefinite"),#N/A,'Consumptions Rate Calculator'!CG361)</f>
        <v>#N/A</v>
      </c>
      <c r="AQ16" s="56" t="e">
        <f ca="1">IF(OR('Consumptions Rate Calculator'!CI361="",'Consumptions Rate Calculator'!CI361="Indefinite"),#N/A,'Consumptions Rate Calculator'!CI361)</f>
        <v>#N/A</v>
      </c>
      <c r="AR16" s="56" t="e">
        <f ca="1">IF(OR('Consumptions Rate Calculator'!CK361="",'Consumptions Rate Calculator'!CK361="Indefinite"),#N/A,'Consumptions Rate Calculator'!CK361)</f>
        <v>#N/A</v>
      </c>
      <c r="AS16" s="56" t="e">
        <f ca="1">IF(OR('Consumptions Rate Calculator'!CM361="",'Consumptions Rate Calculator'!CM361="Indefinite"),#N/A,'Consumptions Rate Calculator'!CM361)</f>
        <v>#N/A</v>
      </c>
      <c r="AT16" s="56" t="e">
        <f ca="1">IF(OR('Consumptions Rate Calculator'!CO361="",'Consumptions Rate Calculator'!CO361="Indefinite"),#N/A,'Consumptions Rate Calculator'!CO361)</f>
        <v>#N/A</v>
      </c>
      <c r="AU16" s="56" t="e">
        <f ca="1">IF(OR('Consumptions Rate Calculator'!CQ361="",'Consumptions Rate Calculator'!CQ361="Indefinite"),#N/A,'Consumptions Rate Calculator'!CQ361)</f>
        <v>#N/A</v>
      </c>
      <c r="AV16" s="56" t="e">
        <f ca="1">IF(OR('Consumptions Rate Calculator'!CS361="",'Consumptions Rate Calculator'!CS361="Indefinite"),#N/A,'Consumptions Rate Calculator'!CS361)</f>
        <v>#N/A</v>
      </c>
      <c r="AW16" s="56" t="e">
        <f ca="1">IF(OR('Consumptions Rate Calculator'!CU361="",'Consumptions Rate Calculator'!CU361="Indefinite"),#N/A,'Consumptions Rate Calculator'!CU361)</f>
        <v>#N/A</v>
      </c>
      <c r="AX16" s="56" t="e">
        <f ca="1">IF(OR('Consumptions Rate Calculator'!CW361="",'Consumptions Rate Calculator'!CW361="Indefinite"),#N/A,'Consumptions Rate Calculator'!CW361)</f>
        <v>#N/A</v>
      </c>
      <c r="AY16" s="56" t="e">
        <f ca="1">IF(OR('Consumptions Rate Calculator'!CY361="",'Consumptions Rate Calculator'!CY361="Indefinite"),#N/A,'Consumptions Rate Calculator'!CY361)</f>
        <v>#N/A</v>
      </c>
      <c r="AZ16" s="56" t="e">
        <f ca="1">IF(OR('Consumptions Rate Calculator'!DA361="",'Consumptions Rate Calculator'!DA361="Indefinite"),#N/A,'Consumptions Rate Calculator'!DA361)</f>
        <v>#N/A</v>
      </c>
      <c r="BA16" s="56" t="e">
        <f ca="1">IF(OR('Consumptions Rate Calculator'!DC361="",'Consumptions Rate Calculator'!DC361="Indefinite"),#N/A,'Consumptions Rate Calculator'!DC361)</f>
        <v>#N/A</v>
      </c>
      <c r="BB16" s="56" t="e">
        <f ca="1">IF(OR('Consumptions Rate Calculator'!DE361="",'Consumptions Rate Calculator'!DE361="Indefinite"),#N/A,'Consumptions Rate Calculator'!DE361)</f>
        <v>#N/A</v>
      </c>
      <c r="BC16" s="56" t="e">
        <f ca="1">IF(OR('Consumptions Rate Calculator'!DG361="",'Consumptions Rate Calculator'!DG361="Indefinite"),#N/A,'Consumptions Rate Calculator'!DG361)</f>
        <v>#N/A</v>
      </c>
      <c r="BD16" s="56" t="e">
        <f ca="1">IF(OR('Consumptions Rate Calculator'!DI361="",'Consumptions Rate Calculator'!DI361="Indefinite"),#N/A,'Consumptions Rate Calculator'!DI361)</f>
        <v>#N/A</v>
      </c>
      <c r="BE16" s="56" t="e">
        <f ca="1">IF(OR('Consumptions Rate Calculator'!DK361="",'Consumptions Rate Calculator'!DK361="Indefinite"),#N/A,'Consumptions Rate Calculator'!DK361)</f>
        <v>#N/A</v>
      </c>
      <c r="BF16" s="56" t="e">
        <f ca="1">IF(OR('Consumptions Rate Calculator'!DM361="",'Consumptions Rate Calculator'!DM361="Indefinite"),#N/A,'Consumptions Rate Calculator'!DM361)</f>
        <v>#N/A</v>
      </c>
      <c r="BG16" s="56" t="e">
        <f ca="1">IF(OR('Consumptions Rate Calculator'!DO361="",'Consumptions Rate Calculator'!DO361="Indefinite"),#N/A,'Consumptions Rate Calculator'!DO361)</f>
        <v>#N/A</v>
      </c>
      <c r="BH16" s="56" t="e">
        <f ca="1">IF(OR('Consumptions Rate Calculator'!DQ361="",'Consumptions Rate Calculator'!DQ361="Indefinite"),#N/A,'Consumptions Rate Calculator'!DQ361)</f>
        <v>#N/A</v>
      </c>
      <c r="BI16" s="56" t="e">
        <f ca="1">IF(OR('Consumptions Rate Calculator'!DS361="",'Consumptions Rate Calculator'!DS361="Indefinite"),#N/A,'Consumptions Rate Calculator'!DS361)</f>
        <v>#N/A</v>
      </c>
      <c r="BJ16" s="56" t="e">
        <f ca="1">IF(OR('Consumptions Rate Calculator'!DU361="",'Consumptions Rate Calculator'!DU361="Indefinite"),#N/A,'Consumptions Rate Calculator'!DU361)</f>
        <v>#N/A</v>
      </c>
      <c r="BK16" s="56" t="e">
        <f ca="1">IF(OR('Consumptions Rate Calculator'!DW361="",'Consumptions Rate Calculator'!DW361="Indefinite"),#N/A,'Consumptions Rate Calculator'!DW361)</f>
        <v>#N/A</v>
      </c>
      <c r="BL16" s="56" t="e">
        <f ca="1">IF(OR('Consumptions Rate Calculator'!DY361="",'Consumptions Rate Calculator'!DY361="Indefinite"),#N/A,'Consumptions Rate Calculator'!DY361)</f>
        <v>#N/A</v>
      </c>
      <c r="BM16" s="56" t="e">
        <f ca="1">IF(OR('Consumptions Rate Calculator'!EA361="",'Consumptions Rate Calculator'!EA361="Indefinite"),#N/A,'Consumptions Rate Calculator'!EA361)</f>
        <v>#N/A</v>
      </c>
      <c r="BN16" s="56" t="e">
        <f ca="1">IF(OR('Consumptions Rate Calculator'!EC361="",'Consumptions Rate Calculator'!EC361="Indefinite"),#N/A,'Consumptions Rate Calculator'!EC361)</f>
        <v>#N/A</v>
      </c>
      <c r="BO16" s="56" t="e">
        <f ca="1">IF(OR('Consumptions Rate Calculator'!EE361="",'Consumptions Rate Calculator'!EE361="Indefinite"),#N/A,'Consumptions Rate Calculator'!EE361)</f>
        <v>#N/A</v>
      </c>
      <c r="BP16" s="56" t="e">
        <f ca="1">IF(OR('Consumptions Rate Calculator'!EG361="",'Consumptions Rate Calculator'!EG361="Indefinite"),#N/A,'Consumptions Rate Calculator'!EG361)</f>
        <v>#N/A</v>
      </c>
      <c r="BQ16" s="56" t="e">
        <f ca="1">IF(OR('Consumptions Rate Calculator'!EI361="",'Consumptions Rate Calculator'!EI361="Indefinite"),#N/A,'Consumptions Rate Calculator'!EI361)</f>
        <v>#N/A</v>
      </c>
      <c r="BR16" s="56" t="e">
        <f ca="1">IF(OR('Consumptions Rate Calculator'!EK361="",'Consumptions Rate Calculator'!EK361="Indefinite"),#N/A,'Consumptions Rate Calculator'!EK361)</f>
        <v>#N/A</v>
      </c>
      <c r="BS16" s="56" t="e">
        <f ca="1">IF(OR('Consumptions Rate Calculator'!EM361="",'Consumptions Rate Calculator'!EM361="Indefinite"),#N/A,'Consumptions Rate Calculator'!EM361)</f>
        <v>#N/A</v>
      </c>
      <c r="BT16" s="56" t="e">
        <f ca="1">IF(OR('Consumptions Rate Calculator'!EO361="",'Consumptions Rate Calculator'!EO361="Indefinite"),#N/A,'Consumptions Rate Calculator'!EO361)</f>
        <v>#N/A</v>
      </c>
      <c r="BU16" s="56" t="e">
        <f ca="1">IF(OR('Consumptions Rate Calculator'!EQ361="",'Consumptions Rate Calculator'!EQ361="Indefinite"),#N/A,'Consumptions Rate Calculator'!EQ361)</f>
        <v>#N/A</v>
      </c>
      <c r="BV16" s="56" t="e">
        <f ca="1">IF(OR('Consumptions Rate Calculator'!ES361="",'Consumptions Rate Calculator'!ES361="Indefinite"),#N/A,'Consumptions Rate Calculator'!ES361)</f>
        <v>#N/A</v>
      </c>
      <c r="BW16" s="56" t="e">
        <f ca="1">IF(OR('Consumptions Rate Calculator'!EU361="",'Consumptions Rate Calculator'!EU361="Indefinite"),#N/A,'Consumptions Rate Calculator'!EU361)</f>
        <v>#N/A</v>
      </c>
      <c r="BX16" s="56" t="e">
        <f ca="1">IF(OR('Consumptions Rate Calculator'!EW361="",'Consumptions Rate Calculator'!EW361="Indefinite"),#N/A,'Consumptions Rate Calculator'!EW361)</f>
        <v>#N/A</v>
      </c>
      <c r="BY16" s="56" t="e">
        <f ca="1">IF(OR('Consumptions Rate Calculator'!EY361="",'Consumptions Rate Calculator'!EY361="Indefinite"),#N/A,'Consumptions Rate Calculator'!EY361)</f>
        <v>#N/A</v>
      </c>
      <c r="BZ16" s="56" t="e">
        <f ca="1">IF(OR('Consumptions Rate Calculator'!FA361="",'Consumptions Rate Calculator'!FA361="Indefinite"),#N/A,'Consumptions Rate Calculator'!FA361)</f>
        <v>#N/A</v>
      </c>
      <c r="CA16" s="56" t="e">
        <f ca="1">IF(OR('Consumptions Rate Calculator'!FC361="",'Consumptions Rate Calculator'!FC361="Indefinite"),#N/A,'Consumptions Rate Calculator'!FC361)</f>
        <v>#N/A</v>
      </c>
      <c r="CB16" s="56" t="e">
        <f ca="1">IF(OR('Consumptions Rate Calculator'!FE361="",'Consumptions Rate Calculator'!FE361="Indefinite"),#N/A,'Consumptions Rate Calculator'!FE361)</f>
        <v>#N/A</v>
      </c>
      <c r="CC16" s="56" t="e">
        <f ca="1">IF(OR('Consumptions Rate Calculator'!FG361="",'Consumptions Rate Calculator'!FG361="Indefinite"),#N/A,'Consumptions Rate Calculator'!FG361)</f>
        <v>#N/A</v>
      </c>
      <c r="CD16" s="56" t="e">
        <f ca="1">IF(OR('Consumptions Rate Calculator'!FI361="",'Consumptions Rate Calculator'!FI361="Indefinite"),#N/A,'Consumptions Rate Calculator'!FI361)</f>
        <v>#N/A</v>
      </c>
      <c r="CE16" s="56" t="e">
        <f ca="1">IF(OR('Consumptions Rate Calculator'!FK361="",'Consumptions Rate Calculator'!FK361="Indefinite"),#N/A,'Consumptions Rate Calculator'!FK361)</f>
        <v>#N/A</v>
      </c>
      <c r="CF16" s="56" t="e">
        <f ca="1">IF(OR('Consumptions Rate Calculator'!FM361="",'Consumptions Rate Calculator'!FM361="Indefinite"),#N/A,'Consumptions Rate Calculator'!FM361)</f>
        <v>#N/A</v>
      </c>
      <c r="CG16" s="56" t="e">
        <f ca="1">IF(OR('Consumptions Rate Calculator'!FO361="",'Consumptions Rate Calculator'!FO361="Indefinite"),#N/A,'Consumptions Rate Calculator'!FO361)</f>
        <v>#N/A</v>
      </c>
      <c r="CH16" s="56" t="e">
        <f ca="1">IF(OR('Consumptions Rate Calculator'!FQ361="",'Consumptions Rate Calculator'!FQ361="Indefinite"),#N/A,'Consumptions Rate Calculator'!FQ361)</f>
        <v>#N/A</v>
      </c>
      <c r="CI16" s="56" t="e">
        <f ca="1">IF(OR('Consumptions Rate Calculator'!FS361="",'Consumptions Rate Calculator'!FS361="Indefinite"),#N/A,'Consumptions Rate Calculator'!FS361)</f>
        <v>#N/A</v>
      </c>
      <c r="CJ16" s="56" t="e">
        <f ca="1">IF(OR('Consumptions Rate Calculator'!FU361="",'Consumptions Rate Calculator'!FU361="Indefinite"),#N/A,'Consumptions Rate Calculator'!FU361)</f>
        <v>#N/A</v>
      </c>
      <c r="CK16" s="56" t="e">
        <f ca="1">IF(OR('Consumptions Rate Calculator'!FW361="",'Consumptions Rate Calculator'!FW361="Indefinite"),#N/A,'Consumptions Rate Calculator'!FW361)</f>
        <v>#N/A</v>
      </c>
      <c r="CL16" s="56" t="e">
        <f ca="1">IF(OR('Consumptions Rate Calculator'!FY361="",'Consumptions Rate Calculator'!FY361="Indefinite"),#N/A,'Consumptions Rate Calculator'!FY361)</f>
        <v>#N/A</v>
      </c>
    </row>
    <row r="17" spans="1:90" ht="13.5" customHeight="1" x14ac:dyDescent="0.35">
      <c r="A17" s="67" t="str">
        <f>CONCATENATE('Consumptions Rate Calculator'!A362,'Consumptions Rate Calculator'!B362)</f>
        <v xml:space="preserve">Other 4 </v>
      </c>
      <c r="B17" s="56" t="e">
        <f>IF(OR('Consumptions Rate Calculator'!E362="",'Consumptions Rate Calculator'!E362="Indefinite"),#N/A,'Consumptions Rate Calculator'!E362)</f>
        <v>#N/A</v>
      </c>
      <c r="C17" s="56" t="e">
        <f>IF(OR('Consumptions Rate Calculator'!G362="",'Consumptions Rate Calculator'!G362="Indefinite"),#N/A,'Consumptions Rate Calculator'!G362)</f>
        <v>#N/A</v>
      </c>
      <c r="D17" s="56" t="e">
        <f>IF(OR('Consumptions Rate Calculator'!I362="",'Consumptions Rate Calculator'!I362="Indefinite"),#N/A,'Consumptions Rate Calculator'!I362)</f>
        <v>#N/A</v>
      </c>
      <c r="E17" s="56" t="e">
        <f>IF(OR('Consumptions Rate Calculator'!K362="",'Consumptions Rate Calculator'!K362="Indefinite"),#N/A,'Consumptions Rate Calculator'!K362)</f>
        <v>#N/A</v>
      </c>
      <c r="F17" s="56" t="e">
        <f>IF(OR('Consumptions Rate Calculator'!M362="",'Consumptions Rate Calculator'!M362="Indefinite"),#N/A,'Consumptions Rate Calculator'!M362)</f>
        <v>#N/A</v>
      </c>
      <c r="G17" s="56" t="e">
        <f ca="1">IF(OR('Consumptions Rate Calculator'!O362="",'Consumptions Rate Calculator'!O362="Indefinite"),#N/A,'Consumptions Rate Calculator'!O362)</f>
        <v>#N/A</v>
      </c>
      <c r="H17" s="56" t="e">
        <f ca="1">IF(OR('Consumptions Rate Calculator'!Q362="",'Consumptions Rate Calculator'!Q362="Indefinite"),#N/A,'Consumptions Rate Calculator'!Q362)</f>
        <v>#N/A</v>
      </c>
      <c r="I17" s="56" t="e">
        <f ca="1">IF(OR('Consumptions Rate Calculator'!S362="",'Consumptions Rate Calculator'!S362="Indefinite"),#N/A,'Consumptions Rate Calculator'!S362)</f>
        <v>#N/A</v>
      </c>
      <c r="J17" s="56" t="e">
        <f ca="1">IF(OR('Consumptions Rate Calculator'!U362="",'Consumptions Rate Calculator'!U362="Indefinite"),#N/A,'Consumptions Rate Calculator'!U362)</f>
        <v>#N/A</v>
      </c>
      <c r="K17" s="56" t="e">
        <f ca="1">IF(OR('Consumptions Rate Calculator'!W362="",'Consumptions Rate Calculator'!W362="Indefinite"),#N/A,'Consumptions Rate Calculator'!W362)</f>
        <v>#N/A</v>
      </c>
      <c r="L17" s="56" t="e">
        <f ca="1">IF(OR('Consumptions Rate Calculator'!Y362="",'Consumptions Rate Calculator'!Y362="Indefinite"),#N/A,'Consumptions Rate Calculator'!Y362)</f>
        <v>#N/A</v>
      </c>
      <c r="M17" s="56" t="e">
        <f ca="1">IF(OR('Consumptions Rate Calculator'!AA362="",'Consumptions Rate Calculator'!AA362="Indefinite"),#N/A,'Consumptions Rate Calculator'!AA362)</f>
        <v>#N/A</v>
      </c>
      <c r="N17" s="56" t="e">
        <f ca="1">IF(OR('Consumptions Rate Calculator'!AC362="",'Consumptions Rate Calculator'!AC362="Indefinite"),#N/A,'Consumptions Rate Calculator'!AC362)</f>
        <v>#N/A</v>
      </c>
      <c r="O17" s="56" t="e">
        <f ca="1">IF(OR('Consumptions Rate Calculator'!AE362="",'Consumptions Rate Calculator'!AE362="Indefinite"),#N/A,'Consumptions Rate Calculator'!AE362)</f>
        <v>#N/A</v>
      </c>
      <c r="P17" s="56" t="e">
        <f ca="1">IF(OR('Consumptions Rate Calculator'!AG362="",'Consumptions Rate Calculator'!AG362="Indefinite"),#N/A,'Consumptions Rate Calculator'!AG362)</f>
        <v>#N/A</v>
      </c>
      <c r="Q17" s="56" t="e">
        <f ca="1">IF(OR('Consumptions Rate Calculator'!AI362="",'Consumptions Rate Calculator'!AI362="Indefinite"),#N/A,'Consumptions Rate Calculator'!AI362)</f>
        <v>#N/A</v>
      </c>
      <c r="R17" s="56" t="e">
        <f ca="1">IF(OR('Consumptions Rate Calculator'!AK362="",'Consumptions Rate Calculator'!AK362="Indefinite"),#N/A,'Consumptions Rate Calculator'!AK362)</f>
        <v>#N/A</v>
      </c>
      <c r="S17" s="56" t="e">
        <f ca="1">IF(OR('Consumptions Rate Calculator'!AM362="",'Consumptions Rate Calculator'!AM362="Indefinite"),#N/A,'Consumptions Rate Calculator'!AM362)</f>
        <v>#N/A</v>
      </c>
      <c r="T17" s="56" t="e">
        <f ca="1">IF(OR('Consumptions Rate Calculator'!AO362="",'Consumptions Rate Calculator'!AO362="Indefinite"),#N/A,'Consumptions Rate Calculator'!AO362)</f>
        <v>#N/A</v>
      </c>
      <c r="U17" s="56" t="e">
        <f ca="1">IF(OR('Consumptions Rate Calculator'!AQ362="",'Consumptions Rate Calculator'!AQ362="Indefinite"),#N/A,'Consumptions Rate Calculator'!AQ362)</f>
        <v>#N/A</v>
      </c>
      <c r="V17" s="56" t="e">
        <f ca="1">IF(OR('Consumptions Rate Calculator'!AS362="",'Consumptions Rate Calculator'!AS362="Indefinite"),#N/A,'Consumptions Rate Calculator'!AS362)</f>
        <v>#N/A</v>
      </c>
      <c r="W17" s="56" t="e">
        <f ca="1">IF(OR('Consumptions Rate Calculator'!AU362="",'Consumptions Rate Calculator'!AU362="Indefinite"),#N/A,'Consumptions Rate Calculator'!AU362)</f>
        <v>#N/A</v>
      </c>
      <c r="X17" s="56" t="e">
        <f ca="1">IF(OR('Consumptions Rate Calculator'!AW362="",'Consumptions Rate Calculator'!AW362="Indefinite"),#N/A,'Consumptions Rate Calculator'!AW362)</f>
        <v>#N/A</v>
      </c>
      <c r="Y17" s="56" t="e">
        <f ca="1">IF(OR('Consumptions Rate Calculator'!AY362="",'Consumptions Rate Calculator'!AY362="Indefinite"),#N/A,'Consumptions Rate Calculator'!AY362)</f>
        <v>#N/A</v>
      </c>
      <c r="Z17" s="56" t="e">
        <f ca="1">IF(OR('Consumptions Rate Calculator'!BA362="",'Consumptions Rate Calculator'!BA362="Indefinite"),#N/A,'Consumptions Rate Calculator'!BA362)</f>
        <v>#N/A</v>
      </c>
      <c r="AA17" s="56" t="e">
        <f ca="1">IF(OR('Consumptions Rate Calculator'!BC362="",'Consumptions Rate Calculator'!BC362="Indefinite"),#N/A,'Consumptions Rate Calculator'!BC362)</f>
        <v>#N/A</v>
      </c>
      <c r="AB17" s="56" t="e">
        <f ca="1">IF(OR('Consumptions Rate Calculator'!BE362="",'Consumptions Rate Calculator'!BE362="Indefinite"),#N/A,'Consumptions Rate Calculator'!BE362)</f>
        <v>#N/A</v>
      </c>
      <c r="AC17" s="56" t="e">
        <f ca="1">IF(OR('Consumptions Rate Calculator'!BG362="",'Consumptions Rate Calculator'!BG362="Indefinite"),#N/A,'Consumptions Rate Calculator'!BG362)</f>
        <v>#N/A</v>
      </c>
      <c r="AD17" s="56" t="e">
        <f ca="1">IF(OR('Consumptions Rate Calculator'!BI362="",'Consumptions Rate Calculator'!BI362="Indefinite"),#N/A,'Consumptions Rate Calculator'!BI362)</f>
        <v>#N/A</v>
      </c>
      <c r="AE17" s="56" t="e">
        <f ca="1">IF(OR('Consumptions Rate Calculator'!BK362="",'Consumptions Rate Calculator'!BK362="Indefinite"),#N/A,'Consumptions Rate Calculator'!BK362)</f>
        <v>#N/A</v>
      </c>
      <c r="AF17" s="56" t="e">
        <f ca="1">IF(OR('Consumptions Rate Calculator'!BM362="",'Consumptions Rate Calculator'!BM362="Indefinite"),#N/A,'Consumptions Rate Calculator'!BM362)</f>
        <v>#N/A</v>
      </c>
      <c r="AG17" s="56" t="e">
        <f ca="1">IF(OR('Consumptions Rate Calculator'!BO362="",'Consumptions Rate Calculator'!BO362="Indefinite"),#N/A,'Consumptions Rate Calculator'!BO362)</f>
        <v>#N/A</v>
      </c>
      <c r="AH17" s="56" t="e">
        <f ca="1">IF(OR('Consumptions Rate Calculator'!BQ362="",'Consumptions Rate Calculator'!BQ362="Indefinite"),#N/A,'Consumptions Rate Calculator'!BQ362)</f>
        <v>#N/A</v>
      </c>
      <c r="AI17" s="56" t="e">
        <f ca="1">IF(OR('Consumptions Rate Calculator'!BS362="",'Consumptions Rate Calculator'!BS362="Indefinite"),#N/A,'Consumptions Rate Calculator'!BS362)</f>
        <v>#N/A</v>
      </c>
      <c r="AJ17" s="56" t="e">
        <f ca="1">IF(OR('Consumptions Rate Calculator'!BU362="",'Consumptions Rate Calculator'!BU362="Indefinite"),#N/A,'Consumptions Rate Calculator'!BU362)</f>
        <v>#N/A</v>
      </c>
      <c r="AK17" s="56" t="e">
        <f ca="1">IF(OR('Consumptions Rate Calculator'!BW362="",'Consumptions Rate Calculator'!BW362="Indefinite"),#N/A,'Consumptions Rate Calculator'!BW362)</f>
        <v>#N/A</v>
      </c>
      <c r="AL17" s="56" t="e">
        <f ca="1">IF(OR('Consumptions Rate Calculator'!BY362="",'Consumptions Rate Calculator'!BY362="Indefinite"),#N/A,'Consumptions Rate Calculator'!BY362)</f>
        <v>#N/A</v>
      </c>
      <c r="AM17" s="56" t="e">
        <f ca="1">IF(OR('Consumptions Rate Calculator'!CA362="",'Consumptions Rate Calculator'!CA362="Indefinite"),#N/A,'Consumptions Rate Calculator'!CA362)</f>
        <v>#N/A</v>
      </c>
      <c r="AN17" s="56" t="e">
        <f ca="1">IF(OR('Consumptions Rate Calculator'!CC362="",'Consumptions Rate Calculator'!CC362="Indefinite"),#N/A,'Consumptions Rate Calculator'!CC362)</f>
        <v>#N/A</v>
      </c>
      <c r="AO17" s="56" t="e">
        <f ca="1">IF(OR('Consumptions Rate Calculator'!CE362="",'Consumptions Rate Calculator'!CE362="Indefinite"),#N/A,'Consumptions Rate Calculator'!CE362)</f>
        <v>#N/A</v>
      </c>
      <c r="AP17" s="56" t="e">
        <f ca="1">IF(OR('Consumptions Rate Calculator'!CG362="",'Consumptions Rate Calculator'!CG362="Indefinite"),#N/A,'Consumptions Rate Calculator'!CG362)</f>
        <v>#N/A</v>
      </c>
      <c r="AQ17" s="56" t="e">
        <f ca="1">IF(OR('Consumptions Rate Calculator'!CI362="",'Consumptions Rate Calculator'!CI362="Indefinite"),#N/A,'Consumptions Rate Calculator'!CI362)</f>
        <v>#N/A</v>
      </c>
      <c r="AR17" s="56" t="e">
        <f ca="1">IF(OR('Consumptions Rate Calculator'!CK362="",'Consumptions Rate Calculator'!CK362="Indefinite"),#N/A,'Consumptions Rate Calculator'!CK362)</f>
        <v>#N/A</v>
      </c>
      <c r="AS17" s="56" t="e">
        <f ca="1">IF(OR('Consumptions Rate Calculator'!CM362="",'Consumptions Rate Calculator'!CM362="Indefinite"),#N/A,'Consumptions Rate Calculator'!CM362)</f>
        <v>#N/A</v>
      </c>
      <c r="AT17" s="56" t="e">
        <f ca="1">IF(OR('Consumptions Rate Calculator'!CO362="",'Consumptions Rate Calculator'!CO362="Indefinite"),#N/A,'Consumptions Rate Calculator'!CO362)</f>
        <v>#N/A</v>
      </c>
      <c r="AU17" s="56" t="e">
        <f ca="1">IF(OR('Consumptions Rate Calculator'!CQ362="",'Consumptions Rate Calculator'!CQ362="Indefinite"),#N/A,'Consumptions Rate Calculator'!CQ362)</f>
        <v>#N/A</v>
      </c>
      <c r="AV17" s="56" t="e">
        <f ca="1">IF(OR('Consumptions Rate Calculator'!CS362="",'Consumptions Rate Calculator'!CS362="Indefinite"),#N/A,'Consumptions Rate Calculator'!CS362)</f>
        <v>#N/A</v>
      </c>
      <c r="AW17" s="56" t="e">
        <f ca="1">IF(OR('Consumptions Rate Calculator'!CU362="",'Consumptions Rate Calculator'!CU362="Indefinite"),#N/A,'Consumptions Rate Calculator'!CU362)</f>
        <v>#N/A</v>
      </c>
      <c r="AX17" s="56" t="e">
        <f ca="1">IF(OR('Consumptions Rate Calculator'!CW362="",'Consumptions Rate Calculator'!CW362="Indefinite"),#N/A,'Consumptions Rate Calculator'!CW362)</f>
        <v>#N/A</v>
      </c>
      <c r="AY17" s="56" t="e">
        <f ca="1">IF(OR('Consumptions Rate Calculator'!CY362="",'Consumptions Rate Calculator'!CY362="Indefinite"),#N/A,'Consumptions Rate Calculator'!CY362)</f>
        <v>#N/A</v>
      </c>
      <c r="AZ17" s="56" t="e">
        <f ca="1">IF(OR('Consumptions Rate Calculator'!DA362="",'Consumptions Rate Calculator'!DA362="Indefinite"),#N/A,'Consumptions Rate Calculator'!DA362)</f>
        <v>#N/A</v>
      </c>
      <c r="BA17" s="56" t="e">
        <f ca="1">IF(OR('Consumptions Rate Calculator'!DC362="",'Consumptions Rate Calculator'!DC362="Indefinite"),#N/A,'Consumptions Rate Calculator'!DC362)</f>
        <v>#N/A</v>
      </c>
      <c r="BB17" s="56" t="e">
        <f ca="1">IF(OR('Consumptions Rate Calculator'!DE362="",'Consumptions Rate Calculator'!DE362="Indefinite"),#N/A,'Consumptions Rate Calculator'!DE362)</f>
        <v>#N/A</v>
      </c>
      <c r="BC17" s="56" t="e">
        <f ca="1">IF(OR('Consumptions Rate Calculator'!DG362="",'Consumptions Rate Calculator'!DG362="Indefinite"),#N/A,'Consumptions Rate Calculator'!DG362)</f>
        <v>#N/A</v>
      </c>
      <c r="BD17" s="56" t="e">
        <f ca="1">IF(OR('Consumptions Rate Calculator'!DI362="",'Consumptions Rate Calculator'!DI362="Indefinite"),#N/A,'Consumptions Rate Calculator'!DI362)</f>
        <v>#N/A</v>
      </c>
      <c r="BE17" s="56" t="e">
        <f ca="1">IF(OR('Consumptions Rate Calculator'!DK362="",'Consumptions Rate Calculator'!DK362="Indefinite"),#N/A,'Consumptions Rate Calculator'!DK362)</f>
        <v>#N/A</v>
      </c>
      <c r="BF17" s="56" t="e">
        <f ca="1">IF(OR('Consumptions Rate Calculator'!DM362="",'Consumptions Rate Calculator'!DM362="Indefinite"),#N/A,'Consumptions Rate Calculator'!DM362)</f>
        <v>#N/A</v>
      </c>
      <c r="BG17" s="56" t="e">
        <f ca="1">IF(OR('Consumptions Rate Calculator'!DO362="",'Consumptions Rate Calculator'!DO362="Indefinite"),#N/A,'Consumptions Rate Calculator'!DO362)</f>
        <v>#N/A</v>
      </c>
      <c r="BH17" s="56" t="e">
        <f ca="1">IF(OR('Consumptions Rate Calculator'!DQ362="",'Consumptions Rate Calculator'!DQ362="Indefinite"),#N/A,'Consumptions Rate Calculator'!DQ362)</f>
        <v>#N/A</v>
      </c>
      <c r="BI17" s="56" t="e">
        <f ca="1">IF(OR('Consumptions Rate Calculator'!DS362="",'Consumptions Rate Calculator'!DS362="Indefinite"),#N/A,'Consumptions Rate Calculator'!DS362)</f>
        <v>#N/A</v>
      </c>
      <c r="BJ17" s="56" t="e">
        <f ca="1">IF(OR('Consumptions Rate Calculator'!DU362="",'Consumptions Rate Calculator'!DU362="Indefinite"),#N/A,'Consumptions Rate Calculator'!DU362)</f>
        <v>#N/A</v>
      </c>
      <c r="BK17" s="56" t="e">
        <f ca="1">IF(OR('Consumptions Rate Calculator'!DW362="",'Consumptions Rate Calculator'!DW362="Indefinite"),#N/A,'Consumptions Rate Calculator'!DW362)</f>
        <v>#N/A</v>
      </c>
      <c r="BL17" s="56" t="e">
        <f ca="1">IF(OR('Consumptions Rate Calculator'!DY362="",'Consumptions Rate Calculator'!DY362="Indefinite"),#N/A,'Consumptions Rate Calculator'!DY362)</f>
        <v>#N/A</v>
      </c>
      <c r="BM17" s="56" t="e">
        <f ca="1">IF(OR('Consumptions Rate Calculator'!EA362="",'Consumptions Rate Calculator'!EA362="Indefinite"),#N/A,'Consumptions Rate Calculator'!EA362)</f>
        <v>#N/A</v>
      </c>
      <c r="BN17" s="56" t="e">
        <f ca="1">IF(OR('Consumptions Rate Calculator'!EC362="",'Consumptions Rate Calculator'!EC362="Indefinite"),#N/A,'Consumptions Rate Calculator'!EC362)</f>
        <v>#N/A</v>
      </c>
      <c r="BO17" s="56" t="e">
        <f ca="1">IF(OR('Consumptions Rate Calculator'!EE362="",'Consumptions Rate Calculator'!EE362="Indefinite"),#N/A,'Consumptions Rate Calculator'!EE362)</f>
        <v>#N/A</v>
      </c>
      <c r="BP17" s="56" t="e">
        <f ca="1">IF(OR('Consumptions Rate Calculator'!EG362="",'Consumptions Rate Calculator'!EG362="Indefinite"),#N/A,'Consumptions Rate Calculator'!EG362)</f>
        <v>#N/A</v>
      </c>
      <c r="BQ17" s="56" t="e">
        <f ca="1">IF(OR('Consumptions Rate Calculator'!EI362="",'Consumptions Rate Calculator'!EI362="Indefinite"),#N/A,'Consumptions Rate Calculator'!EI362)</f>
        <v>#N/A</v>
      </c>
      <c r="BR17" s="56" t="e">
        <f ca="1">IF(OR('Consumptions Rate Calculator'!EK362="",'Consumptions Rate Calculator'!EK362="Indefinite"),#N/A,'Consumptions Rate Calculator'!EK362)</f>
        <v>#N/A</v>
      </c>
      <c r="BS17" s="56" t="e">
        <f ca="1">IF(OR('Consumptions Rate Calculator'!EM362="",'Consumptions Rate Calculator'!EM362="Indefinite"),#N/A,'Consumptions Rate Calculator'!EM362)</f>
        <v>#N/A</v>
      </c>
      <c r="BT17" s="56" t="e">
        <f ca="1">IF(OR('Consumptions Rate Calculator'!EO362="",'Consumptions Rate Calculator'!EO362="Indefinite"),#N/A,'Consumptions Rate Calculator'!EO362)</f>
        <v>#N/A</v>
      </c>
      <c r="BU17" s="56" t="e">
        <f ca="1">IF(OR('Consumptions Rate Calculator'!EQ362="",'Consumptions Rate Calculator'!EQ362="Indefinite"),#N/A,'Consumptions Rate Calculator'!EQ362)</f>
        <v>#N/A</v>
      </c>
      <c r="BV17" s="56" t="e">
        <f ca="1">IF(OR('Consumptions Rate Calculator'!ES362="",'Consumptions Rate Calculator'!ES362="Indefinite"),#N/A,'Consumptions Rate Calculator'!ES362)</f>
        <v>#N/A</v>
      </c>
      <c r="BW17" s="56" t="e">
        <f ca="1">IF(OR('Consumptions Rate Calculator'!EU362="",'Consumptions Rate Calculator'!EU362="Indefinite"),#N/A,'Consumptions Rate Calculator'!EU362)</f>
        <v>#N/A</v>
      </c>
      <c r="BX17" s="56" t="e">
        <f ca="1">IF(OR('Consumptions Rate Calculator'!EW362="",'Consumptions Rate Calculator'!EW362="Indefinite"),#N/A,'Consumptions Rate Calculator'!EW362)</f>
        <v>#N/A</v>
      </c>
      <c r="BY17" s="56" t="e">
        <f ca="1">IF(OR('Consumptions Rate Calculator'!EY362="",'Consumptions Rate Calculator'!EY362="Indefinite"),#N/A,'Consumptions Rate Calculator'!EY362)</f>
        <v>#N/A</v>
      </c>
      <c r="BZ17" s="56" t="e">
        <f ca="1">IF(OR('Consumptions Rate Calculator'!FA362="",'Consumptions Rate Calculator'!FA362="Indefinite"),#N/A,'Consumptions Rate Calculator'!FA362)</f>
        <v>#N/A</v>
      </c>
      <c r="CA17" s="56" t="e">
        <f ca="1">IF(OR('Consumptions Rate Calculator'!FC362="",'Consumptions Rate Calculator'!FC362="Indefinite"),#N/A,'Consumptions Rate Calculator'!FC362)</f>
        <v>#N/A</v>
      </c>
      <c r="CB17" s="56" t="e">
        <f ca="1">IF(OR('Consumptions Rate Calculator'!FE362="",'Consumptions Rate Calculator'!FE362="Indefinite"),#N/A,'Consumptions Rate Calculator'!FE362)</f>
        <v>#N/A</v>
      </c>
      <c r="CC17" s="56" t="e">
        <f ca="1">IF(OR('Consumptions Rate Calculator'!FG362="",'Consumptions Rate Calculator'!FG362="Indefinite"),#N/A,'Consumptions Rate Calculator'!FG362)</f>
        <v>#N/A</v>
      </c>
      <c r="CD17" s="56" t="e">
        <f ca="1">IF(OR('Consumptions Rate Calculator'!FI362="",'Consumptions Rate Calculator'!FI362="Indefinite"),#N/A,'Consumptions Rate Calculator'!FI362)</f>
        <v>#N/A</v>
      </c>
      <c r="CE17" s="56" t="e">
        <f ca="1">IF(OR('Consumptions Rate Calculator'!FK362="",'Consumptions Rate Calculator'!FK362="Indefinite"),#N/A,'Consumptions Rate Calculator'!FK362)</f>
        <v>#N/A</v>
      </c>
      <c r="CF17" s="56" t="e">
        <f ca="1">IF(OR('Consumptions Rate Calculator'!FM362="",'Consumptions Rate Calculator'!FM362="Indefinite"),#N/A,'Consumptions Rate Calculator'!FM362)</f>
        <v>#N/A</v>
      </c>
      <c r="CG17" s="56" t="e">
        <f ca="1">IF(OR('Consumptions Rate Calculator'!FO362="",'Consumptions Rate Calculator'!FO362="Indefinite"),#N/A,'Consumptions Rate Calculator'!FO362)</f>
        <v>#N/A</v>
      </c>
      <c r="CH17" s="56" t="e">
        <f ca="1">IF(OR('Consumptions Rate Calculator'!FQ362="",'Consumptions Rate Calculator'!FQ362="Indefinite"),#N/A,'Consumptions Rate Calculator'!FQ362)</f>
        <v>#N/A</v>
      </c>
      <c r="CI17" s="56" t="e">
        <f ca="1">IF(OR('Consumptions Rate Calculator'!FS362="",'Consumptions Rate Calculator'!FS362="Indefinite"),#N/A,'Consumptions Rate Calculator'!FS362)</f>
        <v>#N/A</v>
      </c>
      <c r="CJ17" s="56" t="e">
        <f ca="1">IF(OR('Consumptions Rate Calculator'!FU362="",'Consumptions Rate Calculator'!FU362="Indefinite"),#N/A,'Consumptions Rate Calculator'!FU362)</f>
        <v>#N/A</v>
      </c>
      <c r="CK17" s="56" t="e">
        <f ca="1">IF(OR('Consumptions Rate Calculator'!FW362="",'Consumptions Rate Calculator'!FW362="Indefinite"),#N/A,'Consumptions Rate Calculator'!FW362)</f>
        <v>#N/A</v>
      </c>
      <c r="CL17" s="56" t="e">
        <f ca="1">IF(OR('Consumptions Rate Calculator'!FY362="",'Consumptions Rate Calculator'!FY362="Indefinite"),#N/A,'Consumptions Rate Calculator'!FY362)</f>
        <v>#N/A</v>
      </c>
    </row>
    <row r="18" spans="1:90" ht="13.5" customHeight="1" x14ac:dyDescent="0.35">
      <c r="A18" s="67" t="str">
        <f>CONCATENATE('Consumptions Rate Calculator'!A363,'Consumptions Rate Calculator'!B363)</f>
        <v xml:space="preserve">Other 5 </v>
      </c>
      <c r="B18" s="56" t="e">
        <f>IF(OR('Consumptions Rate Calculator'!E363="",'Consumptions Rate Calculator'!E363="Indefinite"),#N/A,'Consumptions Rate Calculator'!E363)</f>
        <v>#N/A</v>
      </c>
      <c r="C18" s="56" t="e">
        <f>IF(OR('Consumptions Rate Calculator'!G363="",'Consumptions Rate Calculator'!G363="Indefinite"),#N/A,'Consumptions Rate Calculator'!G363)</f>
        <v>#N/A</v>
      </c>
      <c r="D18" s="56" t="e">
        <f>IF(OR('Consumptions Rate Calculator'!I363="",'Consumptions Rate Calculator'!I363="Indefinite"),#N/A,'Consumptions Rate Calculator'!I363)</f>
        <v>#N/A</v>
      </c>
      <c r="E18" s="56" t="e">
        <f>IF(OR('Consumptions Rate Calculator'!K363="",'Consumptions Rate Calculator'!K363="Indefinite"),#N/A,'Consumptions Rate Calculator'!K363)</f>
        <v>#N/A</v>
      </c>
      <c r="F18" s="56" t="e">
        <f>IF(OR('Consumptions Rate Calculator'!M363="",'Consumptions Rate Calculator'!M363="Indefinite"),#N/A,'Consumptions Rate Calculator'!M363)</f>
        <v>#N/A</v>
      </c>
      <c r="G18" s="56" t="e">
        <f ca="1">IF(OR('Consumptions Rate Calculator'!O363="",'Consumptions Rate Calculator'!O363="Indefinite"),#N/A,'Consumptions Rate Calculator'!O363)</f>
        <v>#N/A</v>
      </c>
      <c r="H18" s="56" t="e">
        <f ca="1">IF(OR('Consumptions Rate Calculator'!Q363="",'Consumptions Rate Calculator'!Q363="Indefinite"),#N/A,'Consumptions Rate Calculator'!Q363)</f>
        <v>#N/A</v>
      </c>
      <c r="I18" s="56" t="e">
        <f ca="1">IF(OR('Consumptions Rate Calculator'!S363="",'Consumptions Rate Calculator'!S363="Indefinite"),#N/A,'Consumptions Rate Calculator'!S363)</f>
        <v>#N/A</v>
      </c>
      <c r="J18" s="56" t="e">
        <f ca="1">IF(OR('Consumptions Rate Calculator'!U363="",'Consumptions Rate Calculator'!U363="Indefinite"),#N/A,'Consumptions Rate Calculator'!U363)</f>
        <v>#N/A</v>
      </c>
      <c r="K18" s="56" t="e">
        <f ca="1">IF(OR('Consumptions Rate Calculator'!W363="",'Consumptions Rate Calculator'!W363="Indefinite"),#N/A,'Consumptions Rate Calculator'!W363)</f>
        <v>#N/A</v>
      </c>
      <c r="L18" s="56" t="e">
        <f ca="1">IF(OR('Consumptions Rate Calculator'!Y363="",'Consumptions Rate Calculator'!Y363="Indefinite"),#N/A,'Consumptions Rate Calculator'!Y363)</f>
        <v>#N/A</v>
      </c>
      <c r="M18" s="56" t="e">
        <f ca="1">IF(OR('Consumptions Rate Calculator'!AA363="",'Consumptions Rate Calculator'!AA363="Indefinite"),#N/A,'Consumptions Rate Calculator'!AA363)</f>
        <v>#N/A</v>
      </c>
      <c r="N18" s="56" t="e">
        <f ca="1">IF(OR('Consumptions Rate Calculator'!AC363="",'Consumptions Rate Calculator'!AC363="Indefinite"),#N/A,'Consumptions Rate Calculator'!AC363)</f>
        <v>#N/A</v>
      </c>
      <c r="O18" s="56" t="e">
        <f ca="1">IF(OR('Consumptions Rate Calculator'!AE363="",'Consumptions Rate Calculator'!AE363="Indefinite"),#N/A,'Consumptions Rate Calculator'!AE363)</f>
        <v>#N/A</v>
      </c>
      <c r="P18" s="56" t="e">
        <f ca="1">IF(OR('Consumptions Rate Calculator'!AG363="",'Consumptions Rate Calculator'!AG363="Indefinite"),#N/A,'Consumptions Rate Calculator'!AG363)</f>
        <v>#N/A</v>
      </c>
      <c r="Q18" s="56" t="e">
        <f ca="1">IF(OR('Consumptions Rate Calculator'!AI363="",'Consumptions Rate Calculator'!AI363="Indefinite"),#N/A,'Consumptions Rate Calculator'!AI363)</f>
        <v>#N/A</v>
      </c>
      <c r="R18" s="56" t="e">
        <f ca="1">IF(OR('Consumptions Rate Calculator'!AK363="",'Consumptions Rate Calculator'!AK363="Indefinite"),#N/A,'Consumptions Rate Calculator'!AK363)</f>
        <v>#N/A</v>
      </c>
      <c r="S18" s="56" t="e">
        <f ca="1">IF(OR('Consumptions Rate Calculator'!AM363="",'Consumptions Rate Calculator'!AM363="Indefinite"),#N/A,'Consumptions Rate Calculator'!AM363)</f>
        <v>#N/A</v>
      </c>
      <c r="T18" s="56" t="e">
        <f ca="1">IF(OR('Consumptions Rate Calculator'!AO363="",'Consumptions Rate Calculator'!AO363="Indefinite"),#N/A,'Consumptions Rate Calculator'!AO363)</f>
        <v>#N/A</v>
      </c>
      <c r="U18" s="56" t="e">
        <f ca="1">IF(OR('Consumptions Rate Calculator'!AQ363="",'Consumptions Rate Calculator'!AQ363="Indefinite"),#N/A,'Consumptions Rate Calculator'!AQ363)</f>
        <v>#N/A</v>
      </c>
      <c r="V18" s="56" t="e">
        <f ca="1">IF(OR('Consumptions Rate Calculator'!AS363="",'Consumptions Rate Calculator'!AS363="Indefinite"),#N/A,'Consumptions Rate Calculator'!AS363)</f>
        <v>#N/A</v>
      </c>
      <c r="W18" s="56" t="e">
        <f ca="1">IF(OR('Consumptions Rate Calculator'!AU363="",'Consumptions Rate Calculator'!AU363="Indefinite"),#N/A,'Consumptions Rate Calculator'!AU363)</f>
        <v>#N/A</v>
      </c>
      <c r="X18" s="56" t="e">
        <f ca="1">IF(OR('Consumptions Rate Calculator'!AW363="",'Consumptions Rate Calculator'!AW363="Indefinite"),#N/A,'Consumptions Rate Calculator'!AW363)</f>
        <v>#N/A</v>
      </c>
      <c r="Y18" s="56" t="e">
        <f ca="1">IF(OR('Consumptions Rate Calculator'!AY363="",'Consumptions Rate Calculator'!AY363="Indefinite"),#N/A,'Consumptions Rate Calculator'!AY363)</f>
        <v>#N/A</v>
      </c>
      <c r="Z18" s="56" t="e">
        <f ca="1">IF(OR('Consumptions Rate Calculator'!BA363="",'Consumptions Rate Calculator'!BA363="Indefinite"),#N/A,'Consumptions Rate Calculator'!BA363)</f>
        <v>#N/A</v>
      </c>
      <c r="AA18" s="56" t="e">
        <f ca="1">IF(OR('Consumptions Rate Calculator'!BC363="",'Consumptions Rate Calculator'!BC363="Indefinite"),#N/A,'Consumptions Rate Calculator'!BC363)</f>
        <v>#N/A</v>
      </c>
      <c r="AB18" s="56" t="e">
        <f ca="1">IF(OR('Consumptions Rate Calculator'!BE363="",'Consumptions Rate Calculator'!BE363="Indefinite"),#N/A,'Consumptions Rate Calculator'!BE363)</f>
        <v>#N/A</v>
      </c>
      <c r="AC18" s="56" t="e">
        <f ca="1">IF(OR('Consumptions Rate Calculator'!BG363="",'Consumptions Rate Calculator'!BG363="Indefinite"),#N/A,'Consumptions Rate Calculator'!BG363)</f>
        <v>#N/A</v>
      </c>
      <c r="AD18" s="56" t="e">
        <f ca="1">IF(OR('Consumptions Rate Calculator'!BI363="",'Consumptions Rate Calculator'!BI363="Indefinite"),#N/A,'Consumptions Rate Calculator'!BI363)</f>
        <v>#N/A</v>
      </c>
      <c r="AE18" s="56" t="e">
        <f ca="1">IF(OR('Consumptions Rate Calculator'!BK363="",'Consumptions Rate Calculator'!BK363="Indefinite"),#N/A,'Consumptions Rate Calculator'!BK363)</f>
        <v>#N/A</v>
      </c>
      <c r="AF18" s="56" t="e">
        <f ca="1">IF(OR('Consumptions Rate Calculator'!BM363="",'Consumptions Rate Calculator'!BM363="Indefinite"),#N/A,'Consumptions Rate Calculator'!BM363)</f>
        <v>#N/A</v>
      </c>
      <c r="AG18" s="56" t="e">
        <f ca="1">IF(OR('Consumptions Rate Calculator'!BO363="",'Consumptions Rate Calculator'!BO363="Indefinite"),#N/A,'Consumptions Rate Calculator'!BO363)</f>
        <v>#N/A</v>
      </c>
      <c r="AH18" s="56" t="e">
        <f ca="1">IF(OR('Consumptions Rate Calculator'!BQ363="",'Consumptions Rate Calculator'!BQ363="Indefinite"),#N/A,'Consumptions Rate Calculator'!BQ363)</f>
        <v>#N/A</v>
      </c>
      <c r="AI18" s="56" t="e">
        <f ca="1">IF(OR('Consumptions Rate Calculator'!BS363="",'Consumptions Rate Calculator'!BS363="Indefinite"),#N/A,'Consumptions Rate Calculator'!BS363)</f>
        <v>#N/A</v>
      </c>
      <c r="AJ18" s="56" t="e">
        <f ca="1">IF(OR('Consumptions Rate Calculator'!BU363="",'Consumptions Rate Calculator'!BU363="Indefinite"),#N/A,'Consumptions Rate Calculator'!BU363)</f>
        <v>#N/A</v>
      </c>
      <c r="AK18" s="56" t="e">
        <f ca="1">IF(OR('Consumptions Rate Calculator'!BW363="",'Consumptions Rate Calculator'!BW363="Indefinite"),#N/A,'Consumptions Rate Calculator'!BW363)</f>
        <v>#N/A</v>
      </c>
      <c r="AL18" s="56" t="e">
        <f ca="1">IF(OR('Consumptions Rate Calculator'!BY363="",'Consumptions Rate Calculator'!BY363="Indefinite"),#N/A,'Consumptions Rate Calculator'!BY363)</f>
        <v>#N/A</v>
      </c>
      <c r="AM18" s="56" t="e">
        <f ca="1">IF(OR('Consumptions Rate Calculator'!CA363="",'Consumptions Rate Calculator'!CA363="Indefinite"),#N/A,'Consumptions Rate Calculator'!CA363)</f>
        <v>#N/A</v>
      </c>
      <c r="AN18" s="56" t="e">
        <f ca="1">IF(OR('Consumptions Rate Calculator'!CC363="",'Consumptions Rate Calculator'!CC363="Indefinite"),#N/A,'Consumptions Rate Calculator'!CC363)</f>
        <v>#N/A</v>
      </c>
      <c r="AO18" s="56" t="e">
        <f ca="1">IF(OR('Consumptions Rate Calculator'!CE363="",'Consumptions Rate Calculator'!CE363="Indefinite"),#N/A,'Consumptions Rate Calculator'!CE363)</f>
        <v>#N/A</v>
      </c>
      <c r="AP18" s="56" t="e">
        <f ca="1">IF(OR('Consumptions Rate Calculator'!CG363="",'Consumptions Rate Calculator'!CG363="Indefinite"),#N/A,'Consumptions Rate Calculator'!CG363)</f>
        <v>#N/A</v>
      </c>
      <c r="AQ18" s="56" t="e">
        <f ca="1">IF(OR('Consumptions Rate Calculator'!CI363="",'Consumptions Rate Calculator'!CI363="Indefinite"),#N/A,'Consumptions Rate Calculator'!CI363)</f>
        <v>#N/A</v>
      </c>
      <c r="AR18" s="56" t="e">
        <f ca="1">IF(OR('Consumptions Rate Calculator'!CK363="",'Consumptions Rate Calculator'!CK363="Indefinite"),#N/A,'Consumptions Rate Calculator'!CK363)</f>
        <v>#N/A</v>
      </c>
      <c r="AS18" s="56" t="e">
        <f ca="1">IF(OR('Consumptions Rate Calculator'!CM363="",'Consumptions Rate Calculator'!CM363="Indefinite"),#N/A,'Consumptions Rate Calculator'!CM363)</f>
        <v>#N/A</v>
      </c>
      <c r="AT18" s="56" t="e">
        <f ca="1">IF(OR('Consumptions Rate Calculator'!CO363="",'Consumptions Rate Calculator'!CO363="Indefinite"),#N/A,'Consumptions Rate Calculator'!CO363)</f>
        <v>#N/A</v>
      </c>
      <c r="AU18" s="56" t="e">
        <f ca="1">IF(OR('Consumptions Rate Calculator'!CQ363="",'Consumptions Rate Calculator'!CQ363="Indefinite"),#N/A,'Consumptions Rate Calculator'!CQ363)</f>
        <v>#N/A</v>
      </c>
      <c r="AV18" s="56" t="e">
        <f ca="1">IF(OR('Consumptions Rate Calculator'!CS363="",'Consumptions Rate Calculator'!CS363="Indefinite"),#N/A,'Consumptions Rate Calculator'!CS363)</f>
        <v>#N/A</v>
      </c>
      <c r="AW18" s="56" t="e">
        <f ca="1">IF(OR('Consumptions Rate Calculator'!CU363="",'Consumptions Rate Calculator'!CU363="Indefinite"),#N/A,'Consumptions Rate Calculator'!CU363)</f>
        <v>#N/A</v>
      </c>
      <c r="AX18" s="56" t="e">
        <f ca="1">IF(OR('Consumptions Rate Calculator'!CW363="",'Consumptions Rate Calculator'!CW363="Indefinite"),#N/A,'Consumptions Rate Calculator'!CW363)</f>
        <v>#N/A</v>
      </c>
      <c r="AY18" s="56" t="e">
        <f ca="1">IF(OR('Consumptions Rate Calculator'!CY363="",'Consumptions Rate Calculator'!CY363="Indefinite"),#N/A,'Consumptions Rate Calculator'!CY363)</f>
        <v>#N/A</v>
      </c>
      <c r="AZ18" s="56" t="e">
        <f ca="1">IF(OR('Consumptions Rate Calculator'!DA363="",'Consumptions Rate Calculator'!DA363="Indefinite"),#N/A,'Consumptions Rate Calculator'!DA363)</f>
        <v>#N/A</v>
      </c>
      <c r="BA18" s="56" t="e">
        <f ca="1">IF(OR('Consumptions Rate Calculator'!DC363="",'Consumptions Rate Calculator'!DC363="Indefinite"),#N/A,'Consumptions Rate Calculator'!DC363)</f>
        <v>#N/A</v>
      </c>
      <c r="BB18" s="56" t="e">
        <f ca="1">IF(OR('Consumptions Rate Calculator'!DE363="",'Consumptions Rate Calculator'!DE363="Indefinite"),#N/A,'Consumptions Rate Calculator'!DE363)</f>
        <v>#N/A</v>
      </c>
      <c r="BC18" s="56" t="e">
        <f ca="1">IF(OR('Consumptions Rate Calculator'!DG363="",'Consumptions Rate Calculator'!DG363="Indefinite"),#N/A,'Consumptions Rate Calculator'!DG363)</f>
        <v>#N/A</v>
      </c>
      <c r="BD18" s="56" t="e">
        <f ca="1">IF(OR('Consumptions Rate Calculator'!DI363="",'Consumptions Rate Calculator'!DI363="Indefinite"),#N/A,'Consumptions Rate Calculator'!DI363)</f>
        <v>#N/A</v>
      </c>
      <c r="BE18" s="56" t="e">
        <f ca="1">IF(OR('Consumptions Rate Calculator'!DK363="",'Consumptions Rate Calculator'!DK363="Indefinite"),#N/A,'Consumptions Rate Calculator'!DK363)</f>
        <v>#N/A</v>
      </c>
      <c r="BF18" s="56" t="e">
        <f ca="1">IF(OR('Consumptions Rate Calculator'!DM363="",'Consumptions Rate Calculator'!DM363="Indefinite"),#N/A,'Consumptions Rate Calculator'!DM363)</f>
        <v>#N/A</v>
      </c>
      <c r="BG18" s="56" t="e">
        <f ca="1">IF(OR('Consumptions Rate Calculator'!DO363="",'Consumptions Rate Calculator'!DO363="Indefinite"),#N/A,'Consumptions Rate Calculator'!DO363)</f>
        <v>#N/A</v>
      </c>
      <c r="BH18" s="56" t="e">
        <f ca="1">IF(OR('Consumptions Rate Calculator'!DQ363="",'Consumptions Rate Calculator'!DQ363="Indefinite"),#N/A,'Consumptions Rate Calculator'!DQ363)</f>
        <v>#N/A</v>
      </c>
      <c r="BI18" s="56" t="e">
        <f ca="1">IF(OR('Consumptions Rate Calculator'!DS363="",'Consumptions Rate Calculator'!DS363="Indefinite"),#N/A,'Consumptions Rate Calculator'!DS363)</f>
        <v>#N/A</v>
      </c>
      <c r="BJ18" s="56" t="e">
        <f ca="1">IF(OR('Consumptions Rate Calculator'!DU363="",'Consumptions Rate Calculator'!DU363="Indefinite"),#N/A,'Consumptions Rate Calculator'!DU363)</f>
        <v>#N/A</v>
      </c>
      <c r="BK18" s="56" t="e">
        <f ca="1">IF(OR('Consumptions Rate Calculator'!DW363="",'Consumptions Rate Calculator'!DW363="Indefinite"),#N/A,'Consumptions Rate Calculator'!DW363)</f>
        <v>#N/A</v>
      </c>
      <c r="BL18" s="56" t="e">
        <f ca="1">IF(OR('Consumptions Rate Calculator'!DY363="",'Consumptions Rate Calculator'!DY363="Indefinite"),#N/A,'Consumptions Rate Calculator'!DY363)</f>
        <v>#N/A</v>
      </c>
      <c r="BM18" s="56" t="e">
        <f ca="1">IF(OR('Consumptions Rate Calculator'!EA363="",'Consumptions Rate Calculator'!EA363="Indefinite"),#N/A,'Consumptions Rate Calculator'!EA363)</f>
        <v>#N/A</v>
      </c>
      <c r="BN18" s="56" t="e">
        <f ca="1">IF(OR('Consumptions Rate Calculator'!EC363="",'Consumptions Rate Calculator'!EC363="Indefinite"),#N/A,'Consumptions Rate Calculator'!EC363)</f>
        <v>#N/A</v>
      </c>
      <c r="BO18" s="56" t="e">
        <f ca="1">IF(OR('Consumptions Rate Calculator'!EE363="",'Consumptions Rate Calculator'!EE363="Indefinite"),#N/A,'Consumptions Rate Calculator'!EE363)</f>
        <v>#N/A</v>
      </c>
      <c r="BP18" s="56" t="e">
        <f ca="1">IF(OR('Consumptions Rate Calculator'!EG363="",'Consumptions Rate Calculator'!EG363="Indefinite"),#N/A,'Consumptions Rate Calculator'!EG363)</f>
        <v>#N/A</v>
      </c>
      <c r="BQ18" s="56" t="e">
        <f ca="1">IF(OR('Consumptions Rate Calculator'!EI363="",'Consumptions Rate Calculator'!EI363="Indefinite"),#N/A,'Consumptions Rate Calculator'!EI363)</f>
        <v>#N/A</v>
      </c>
      <c r="BR18" s="56" t="e">
        <f ca="1">IF(OR('Consumptions Rate Calculator'!EK363="",'Consumptions Rate Calculator'!EK363="Indefinite"),#N/A,'Consumptions Rate Calculator'!EK363)</f>
        <v>#N/A</v>
      </c>
      <c r="BS18" s="56" t="e">
        <f ca="1">IF(OR('Consumptions Rate Calculator'!EM363="",'Consumptions Rate Calculator'!EM363="Indefinite"),#N/A,'Consumptions Rate Calculator'!EM363)</f>
        <v>#N/A</v>
      </c>
      <c r="BT18" s="56" t="e">
        <f ca="1">IF(OR('Consumptions Rate Calculator'!EO363="",'Consumptions Rate Calculator'!EO363="Indefinite"),#N/A,'Consumptions Rate Calculator'!EO363)</f>
        <v>#N/A</v>
      </c>
      <c r="BU18" s="56" t="e">
        <f ca="1">IF(OR('Consumptions Rate Calculator'!EQ363="",'Consumptions Rate Calculator'!EQ363="Indefinite"),#N/A,'Consumptions Rate Calculator'!EQ363)</f>
        <v>#N/A</v>
      </c>
      <c r="BV18" s="56" t="e">
        <f ca="1">IF(OR('Consumptions Rate Calculator'!ES363="",'Consumptions Rate Calculator'!ES363="Indefinite"),#N/A,'Consumptions Rate Calculator'!ES363)</f>
        <v>#N/A</v>
      </c>
      <c r="BW18" s="56" t="e">
        <f ca="1">IF(OR('Consumptions Rate Calculator'!EU363="",'Consumptions Rate Calculator'!EU363="Indefinite"),#N/A,'Consumptions Rate Calculator'!EU363)</f>
        <v>#N/A</v>
      </c>
      <c r="BX18" s="56" t="e">
        <f ca="1">IF(OR('Consumptions Rate Calculator'!EW363="",'Consumptions Rate Calculator'!EW363="Indefinite"),#N/A,'Consumptions Rate Calculator'!EW363)</f>
        <v>#N/A</v>
      </c>
      <c r="BY18" s="56" t="e">
        <f ca="1">IF(OR('Consumptions Rate Calculator'!EY363="",'Consumptions Rate Calculator'!EY363="Indefinite"),#N/A,'Consumptions Rate Calculator'!EY363)</f>
        <v>#N/A</v>
      </c>
      <c r="BZ18" s="56" t="e">
        <f ca="1">IF(OR('Consumptions Rate Calculator'!FA363="",'Consumptions Rate Calculator'!FA363="Indefinite"),#N/A,'Consumptions Rate Calculator'!FA363)</f>
        <v>#N/A</v>
      </c>
      <c r="CA18" s="56" t="e">
        <f ca="1">IF(OR('Consumptions Rate Calculator'!FC363="",'Consumptions Rate Calculator'!FC363="Indefinite"),#N/A,'Consumptions Rate Calculator'!FC363)</f>
        <v>#N/A</v>
      </c>
      <c r="CB18" s="56" t="e">
        <f ca="1">IF(OR('Consumptions Rate Calculator'!FE363="",'Consumptions Rate Calculator'!FE363="Indefinite"),#N/A,'Consumptions Rate Calculator'!FE363)</f>
        <v>#N/A</v>
      </c>
      <c r="CC18" s="56" t="e">
        <f ca="1">IF(OR('Consumptions Rate Calculator'!FG363="",'Consumptions Rate Calculator'!FG363="Indefinite"),#N/A,'Consumptions Rate Calculator'!FG363)</f>
        <v>#N/A</v>
      </c>
      <c r="CD18" s="56" t="e">
        <f ca="1">IF(OR('Consumptions Rate Calculator'!FI363="",'Consumptions Rate Calculator'!FI363="Indefinite"),#N/A,'Consumptions Rate Calculator'!FI363)</f>
        <v>#N/A</v>
      </c>
      <c r="CE18" s="56" t="e">
        <f ca="1">IF(OR('Consumptions Rate Calculator'!FK363="",'Consumptions Rate Calculator'!FK363="Indefinite"),#N/A,'Consumptions Rate Calculator'!FK363)</f>
        <v>#N/A</v>
      </c>
      <c r="CF18" s="56" t="e">
        <f ca="1">IF(OR('Consumptions Rate Calculator'!FM363="",'Consumptions Rate Calculator'!FM363="Indefinite"),#N/A,'Consumptions Rate Calculator'!FM363)</f>
        <v>#N/A</v>
      </c>
      <c r="CG18" s="56" t="e">
        <f ca="1">IF(OR('Consumptions Rate Calculator'!FO363="",'Consumptions Rate Calculator'!FO363="Indefinite"),#N/A,'Consumptions Rate Calculator'!FO363)</f>
        <v>#N/A</v>
      </c>
      <c r="CH18" s="56" t="e">
        <f ca="1">IF(OR('Consumptions Rate Calculator'!FQ363="",'Consumptions Rate Calculator'!FQ363="Indefinite"),#N/A,'Consumptions Rate Calculator'!FQ363)</f>
        <v>#N/A</v>
      </c>
      <c r="CI18" s="56" t="e">
        <f ca="1">IF(OR('Consumptions Rate Calculator'!FS363="",'Consumptions Rate Calculator'!FS363="Indefinite"),#N/A,'Consumptions Rate Calculator'!FS363)</f>
        <v>#N/A</v>
      </c>
      <c r="CJ18" s="56" t="e">
        <f ca="1">IF(OR('Consumptions Rate Calculator'!FU363="",'Consumptions Rate Calculator'!FU363="Indefinite"),#N/A,'Consumptions Rate Calculator'!FU363)</f>
        <v>#N/A</v>
      </c>
      <c r="CK18" s="56" t="e">
        <f ca="1">IF(OR('Consumptions Rate Calculator'!FW363="",'Consumptions Rate Calculator'!FW363="Indefinite"),#N/A,'Consumptions Rate Calculator'!FW363)</f>
        <v>#N/A</v>
      </c>
      <c r="CL18" s="56" t="e">
        <f ca="1">IF(OR('Consumptions Rate Calculator'!FY363="",'Consumptions Rate Calculator'!FY363="Indefinite"),#N/A,'Consumptions Rate Calculator'!FY363)</f>
        <v>#N/A</v>
      </c>
    </row>
    <row r="19" spans="1:90" ht="13.5" customHeight="1" x14ac:dyDescent="0.35">
      <c r="A19" s="67" t="str">
        <f>CONCATENATE('Consumptions Rate Calculator'!A364,'Consumptions Rate Calculator'!B364)</f>
        <v xml:space="preserve">Other 6 </v>
      </c>
      <c r="B19" s="56" t="e">
        <f>IF(OR('Consumptions Rate Calculator'!E364="",'Consumptions Rate Calculator'!E364="Indefinite"),#N/A,'Consumptions Rate Calculator'!E364)</f>
        <v>#N/A</v>
      </c>
      <c r="C19" s="56" t="e">
        <f>IF(OR('Consumptions Rate Calculator'!G364="",'Consumptions Rate Calculator'!G364="Indefinite"),#N/A,'Consumptions Rate Calculator'!G364)</f>
        <v>#N/A</v>
      </c>
      <c r="D19" s="56" t="e">
        <f>IF(OR('Consumptions Rate Calculator'!I364="",'Consumptions Rate Calculator'!I364="Indefinite"),#N/A,'Consumptions Rate Calculator'!I364)</f>
        <v>#N/A</v>
      </c>
      <c r="E19" s="56" t="e">
        <f>IF(OR('Consumptions Rate Calculator'!K364="",'Consumptions Rate Calculator'!K364="Indefinite"),#N/A,'Consumptions Rate Calculator'!K364)</f>
        <v>#N/A</v>
      </c>
      <c r="F19" s="56" t="e">
        <f>IF(OR('Consumptions Rate Calculator'!M364="",'Consumptions Rate Calculator'!M364="Indefinite"),#N/A,'Consumptions Rate Calculator'!M364)</f>
        <v>#N/A</v>
      </c>
      <c r="G19" s="56" t="e">
        <f ca="1">IF(OR('Consumptions Rate Calculator'!O364="",'Consumptions Rate Calculator'!O364="Indefinite"),#N/A,'Consumptions Rate Calculator'!O364)</f>
        <v>#N/A</v>
      </c>
      <c r="H19" s="56" t="e">
        <f ca="1">IF(OR('Consumptions Rate Calculator'!Q364="",'Consumptions Rate Calculator'!Q364="Indefinite"),#N/A,'Consumptions Rate Calculator'!Q364)</f>
        <v>#N/A</v>
      </c>
      <c r="I19" s="56" t="e">
        <f ca="1">IF(OR('Consumptions Rate Calculator'!S364="",'Consumptions Rate Calculator'!S364="Indefinite"),#N/A,'Consumptions Rate Calculator'!S364)</f>
        <v>#N/A</v>
      </c>
      <c r="J19" s="56" t="e">
        <f ca="1">IF(OR('Consumptions Rate Calculator'!U364="",'Consumptions Rate Calculator'!U364="Indefinite"),#N/A,'Consumptions Rate Calculator'!U364)</f>
        <v>#N/A</v>
      </c>
      <c r="K19" s="56" t="e">
        <f ca="1">IF(OR('Consumptions Rate Calculator'!W364="",'Consumptions Rate Calculator'!W364="Indefinite"),#N/A,'Consumptions Rate Calculator'!W364)</f>
        <v>#N/A</v>
      </c>
      <c r="L19" s="56" t="e">
        <f ca="1">IF(OR('Consumptions Rate Calculator'!Y364="",'Consumptions Rate Calculator'!Y364="Indefinite"),#N/A,'Consumptions Rate Calculator'!Y364)</f>
        <v>#N/A</v>
      </c>
      <c r="M19" s="56" t="e">
        <f ca="1">IF(OR('Consumptions Rate Calculator'!AA364="",'Consumptions Rate Calculator'!AA364="Indefinite"),#N/A,'Consumptions Rate Calculator'!AA364)</f>
        <v>#N/A</v>
      </c>
      <c r="N19" s="56" t="e">
        <f ca="1">IF(OR('Consumptions Rate Calculator'!AC364="",'Consumptions Rate Calculator'!AC364="Indefinite"),#N/A,'Consumptions Rate Calculator'!AC364)</f>
        <v>#N/A</v>
      </c>
      <c r="O19" s="56" t="e">
        <f ca="1">IF(OR('Consumptions Rate Calculator'!AE364="",'Consumptions Rate Calculator'!AE364="Indefinite"),#N/A,'Consumptions Rate Calculator'!AE364)</f>
        <v>#N/A</v>
      </c>
      <c r="P19" s="56" t="e">
        <f ca="1">IF(OR('Consumptions Rate Calculator'!AG364="",'Consumptions Rate Calculator'!AG364="Indefinite"),#N/A,'Consumptions Rate Calculator'!AG364)</f>
        <v>#N/A</v>
      </c>
      <c r="Q19" s="56" t="e">
        <f ca="1">IF(OR('Consumptions Rate Calculator'!AI364="",'Consumptions Rate Calculator'!AI364="Indefinite"),#N/A,'Consumptions Rate Calculator'!AI364)</f>
        <v>#N/A</v>
      </c>
      <c r="R19" s="56" t="e">
        <f ca="1">IF(OR('Consumptions Rate Calculator'!AK364="",'Consumptions Rate Calculator'!AK364="Indefinite"),#N/A,'Consumptions Rate Calculator'!AK364)</f>
        <v>#N/A</v>
      </c>
      <c r="S19" s="56" t="e">
        <f ca="1">IF(OR('Consumptions Rate Calculator'!AM364="",'Consumptions Rate Calculator'!AM364="Indefinite"),#N/A,'Consumptions Rate Calculator'!AM364)</f>
        <v>#N/A</v>
      </c>
      <c r="T19" s="56" t="e">
        <f ca="1">IF(OR('Consumptions Rate Calculator'!AO364="",'Consumptions Rate Calculator'!AO364="Indefinite"),#N/A,'Consumptions Rate Calculator'!AO364)</f>
        <v>#N/A</v>
      </c>
      <c r="U19" s="56" t="e">
        <f ca="1">IF(OR('Consumptions Rate Calculator'!AQ364="",'Consumptions Rate Calculator'!AQ364="Indefinite"),#N/A,'Consumptions Rate Calculator'!AQ364)</f>
        <v>#N/A</v>
      </c>
      <c r="V19" s="56" t="e">
        <f ca="1">IF(OR('Consumptions Rate Calculator'!AS364="",'Consumptions Rate Calculator'!AS364="Indefinite"),#N/A,'Consumptions Rate Calculator'!AS364)</f>
        <v>#N/A</v>
      </c>
      <c r="W19" s="56" t="e">
        <f ca="1">IF(OR('Consumptions Rate Calculator'!AU364="",'Consumptions Rate Calculator'!AU364="Indefinite"),#N/A,'Consumptions Rate Calculator'!AU364)</f>
        <v>#N/A</v>
      </c>
      <c r="X19" s="56" t="e">
        <f ca="1">IF(OR('Consumptions Rate Calculator'!AW364="",'Consumptions Rate Calculator'!AW364="Indefinite"),#N/A,'Consumptions Rate Calculator'!AW364)</f>
        <v>#N/A</v>
      </c>
      <c r="Y19" s="56" t="e">
        <f ca="1">IF(OR('Consumptions Rate Calculator'!AY364="",'Consumptions Rate Calculator'!AY364="Indefinite"),#N/A,'Consumptions Rate Calculator'!AY364)</f>
        <v>#N/A</v>
      </c>
      <c r="Z19" s="56" t="e">
        <f ca="1">IF(OR('Consumptions Rate Calculator'!BA364="",'Consumptions Rate Calculator'!BA364="Indefinite"),#N/A,'Consumptions Rate Calculator'!BA364)</f>
        <v>#N/A</v>
      </c>
      <c r="AA19" s="56" t="e">
        <f ca="1">IF(OR('Consumptions Rate Calculator'!BC364="",'Consumptions Rate Calculator'!BC364="Indefinite"),#N/A,'Consumptions Rate Calculator'!BC364)</f>
        <v>#N/A</v>
      </c>
      <c r="AB19" s="56" t="e">
        <f ca="1">IF(OR('Consumptions Rate Calculator'!BE364="",'Consumptions Rate Calculator'!BE364="Indefinite"),#N/A,'Consumptions Rate Calculator'!BE364)</f>
        <v>#N/A</v>
      </c>
      <c r="AC19" s="56" t="e">
        <f ca="1">IF(OR('Consumptions Rate Calculator'!BG364="",'Consumptions Rate Calculator'!BG364="Indefinite"),#N/A,'Consumptions Rate Calculator'!BG364)</f>
        <v>#N/A</v>
      </c>
      <c r="AD19" s="56" t="e">
        <f ca="1">IF(OR('Consumptions Rate Calculator'!BI364="",'Consumptions Rate Calculator'!BI364="Indefinite"),#N/A,'Consumptions Rate Calculator'!BI364)</f>
        <v>#N/A</v>
      </c>
      <c r="AE19" s="56" t="e">
        <f ca="1">IF(OR('Consumptions Rate Calculator'!BK364="",'Consumptions Rate Calculator'!BK364="Indefinite"),#N/A,'Consumptions Rate Calculator'!BK364)</f>
        <v>#N/A</v>
      </c>
      <c r="AF19" s="56" t="e">
        <f ca="1">IF(OR('Consumptions Rate Calculator'!BM364="",'Consumptions Rate Calculator'!BM364="Indefinite"),#N/A,'Consumptions Rate Calculator'!BM364)</f>
        <v>#N/A</v>
      </c>
      <c r="AG19" s="56" t="e">
        <f ca="1">IF(OR('Consumptions Rate Calculator'!BO364="",'Consumptions Rate Calculator'!BO364="Indefinite"),#N/A,'Consumptions Rate Calculator'!BO364)</f>
        <v>#N/A</v>
      </c>
      <c r="AH19" s="56" t="e">
        <f ca="1">IF(OR('Consumptions Rate Calculator'!BQ364="",'Consumptions Rate Calculator'!BQ364="Indefinite"),#N/A,'Consumptions Rate Calculator'!BQ364)</f>
        <v>#N/A</v>
      </c>
      <c r="AI19" s="56" t="e">
        <f ca="1">IF(OR('Consumptions Rate Calculator'!BS364="",'Consumptions Rate Calculator'!BS364="Indefinite"),#N/A,'Consumptions Rate Calculator'!BS364)</f>
        <v>#N/A</v>
      </c>
      <c r="AJ19" s="56" t="e">
        <f ca="1">IF(OR('Consumptions Rate Calculator'!BU364="",'Consumptions Rate Calculator'!BU364="Indefinite"),#N/A,'Consumptions Rate Calculator'!BU364)</f>
        <v>#N/A</v>
      </c>
      <c r="AK19" s="56" t="e">
        <f ca="1">IF(OR('Consumptions Rate Calculator'!BW364="",'Consumptions Rate Calculator'!BW364="Indefinite"),#N/A,'Consumptions Rate Calculator'!BW364)</f>
        <v>#N/A</v>
      </c>
      <c r="AL19" s="56" t="e">
        <f ca="1">IF(OR('Consumptions Rate Calculator'!BY364="",'Consumptions Rate Calculator'!BY364="Indefinite"),#N/A,'Consumptions Rate Calculator'!BY364)</f>
        <v>#N/A</v>
      </c>
      <c r="AM19" s="56" t="e">
        <f ca="1">IF(OR('Consumptions Rate Calculator'!CA364="",'Consumptions Rate Calculator'!CA364="Indefinite"),#N/A,'Consumptions Rate Calculator'!CA364)</f>
        <v>#N/A</v>
      </c>
      <c r="AN19" s="56" t="e">
        <f ca="1">IF(OR('Consumptions Rate Calculator'!CC364="",'Consumptions Rate Calculator'!CC364="Indefinite"),#N/A,'Consumptions Rate Calculator'!CC364)</f>
        <v>#N/A</v>
      </c>
      <c r="AO19" s="56" t="e">
        <f ca="1">IF(OR('Consumptions Rate Calculator'!CE364="",'Consumptions Rate Calculator'!CE364="Indefinite"),#N/A,'Consumptions Rate Calculator'!CE364)</f>
        <v>#N/A</v>
      </c>
      <c r="AP19" s="56" t="e">
        <f ca="1">IF(OR('Consumptions Rate Calculator'!CG364="",'Consumptions Rate Calculator'!CG364="Indefinite"),#N/A,'Consumptions Rate Calculator'!CG364)</f>
        <v>#N/A</v>
      </c>
      <c r="AQ19" s="56" t="e">
        <f ca="1">IF(OR('Consumptions Rate Calculator'!CI364="",'Consumptions Rate Calculator'!CI364="Indefinite"),#N/A,'Consumptions Rate Calculator'!CI364)</f>
        <v>#N/A</v>
      </c>
      <c r="AR19" s="56" t="e">
        <f ca="1">IF(OR('Consumptions Rate Calculator'!CK364="",'Consumptions Rate Calculator'!CK364="Indefinite"),#N/A,'Consumptions Rate Calculator'!CK364)</f>
        <v>#N/A</v>
      </c>
      <c r="AS19" s="56" t="e">
        <f ca="1">IF(OR('Consumptions Rate Calculator'!CM364="",'Consumptions Rate Calculator'!CM364="Indefinite"),#N/A,'Consumptions Rate Calculator'!CM364)</f>
        <v>#N/A</v>
      </c>
      <c r="AT19" s="56" t="e">
        <f ca="1">IF(OR('Consumptions Rate Calculator'!CO364="",'Consumptions Rate Calculator'!CO364="Indefinite"),#N/A,'Consumptions Rate Calculator'!CO364)</f>
        <v>#N/A</v>
      </c>
      <c r="AU19" s="56" t="e">
        <f ca="1">IF(OR('Consumptions Rate Calculator'!CQ364="",'Consumptions Rate Calculator'!CQ364="Indefinite"),#N/A,'Consumptions Rate Calculator'!CQ364)</f>
        <v>#N/A</v>
      </c>
      <c r="AV19" s="56" t="e">
        <f ca="1">IF(OR('Consumptions Rate Calculator'!CS364="",'Consumptions Rate Calculator'!CS364="Indefinite"),#N/A,'Consumptions Rate Calculator'!CS364)</f>
        <v>#N/A</v>
      </c>
      <c r="AW19" s="56" t="e">
        <f ca="1">IF(OR('Consumptions Rate Calculator'!CU364="",'Consumptions Rate Calculator'!CU364="Indefinite"),#N/A,'Consumptions Rate Calculator'!CU364)</f>
        <v>#N/A</v>
      </c>
      <c r="AX19" s="56" t="e">
        <f ca="1">IF(OR('Consumptions Rate Calculator'!CW364="",'Consumptions Rate Calculator'!CW364="Indefinite"),#N/A,'Consumptions Rate Calculator'!CW364)</f>
        <v>#N/A</v>
      </c>
      <c r="AY19" s="56" t="e">
        <f ca="1">IF(OR('Consumptions Rate Calculator'!CY364="",'Consumptions Rate Calculator'!CY364="Indefinite"),#N/A,'Consumptions Rate Calculator'!CY364)</f>
        <v>#N/A</v>
      </c>
      <c r="AZ19" s="56" t="e">
        <f ca="1">IF(OR('Consumptions Rate Calculator'!DA364="",'Consumptions Rate Calculator'!DA364="Indefinite"),#N/A,'Consumptions Rate Calculator'!DA364)</f>
        <v>#N/A</v>
      </c>
      <c r="BA19" s="56" t="e">
        <f ca="1">IF(OR('Consumptions Rate Calculator'!DC364="",'Consumptions Rate Calculator'!DC364="Indefinite"),#N/A,'Consumptions Rate Calculator'!DC364)</f>
        <v>#N/A</v>
      </c>
      <c r="BB19" s="56" t="e">
        <f ca="1">IF(OR('Consumptions Rate Calculator'!DE364="",'Consumptions Rate Calculator'!DE364="Indefinite"),#N/A,'Consumptions Rate Calculator'!DE364)</f>
        <v>#N/A</v>
      </c>
      <c r="BC19" s="56" t="e">
        <f ca="1">IF(OR('Consumptions Rate Calculator'!DG364="",'Consumptions Rate Calculator'!DG364="Indefinite"),#N/A,'Consumptions Rate Calculator'!DG364)</f>
        <v>#N/A</v>
      </c>
      <c r="BD19" s="56" t="e">
        <f ca="1">IF(OR('Consumptions Rate Calculator'!DI364="",'Consumptions Rate Calculator'!DI364="Indefinite"),#N/A,'Consumptions Rate Calculator'!DI364)</f>
        <v>#N/A</v>
      </c>
      <c r="BE19" s="56" t="e">
        <f ca="1">IF(OR('Consumptions Rate Calculator'!DK364="",'Consumptions Rate Calculator'!DK364="Indefinite"),#N/A,'Consumptions Rate Calculator'!DK364)</f>
        <v>#N/A</v>
      </c>
      <c r="BF19" s="56" t="e">
        <f ca="1">IF(OR('Consumptions Rate Calculator'!DM364="",'Consumptions Rate Calculator'!DM364="Indefinite"),#N/A,'Consumptions Rate Calculator'!DM364)</f>
        <v>#N/A</v>
      </c>
      <c r="BG19" s="56" t="e">
        <f ca="1">IF(OR('Consumptions Rate Calculator'!DO364="",'Consumptions Rate Calculator'!DO364="Indefinite"),#N/A,'Consumptions Rate Calculator'!DO364)</f>
        <v>#N/A</v>
      </c>
      <c r="BH19" s="56" t="e">
        <f ca="1">IF(OR('Consumptions Rate Calculator'!DQ364="",'Consumptions Rate Calculator'!DQ364="Indefinite"),#N/A,'Consumptions Rate Calculator'!DQ364)</f>
        <v>#N/A</v>
      </c>
      <c r="BI19" s="56" t="e">
        <f ca="1">IF(OR('Consumptions Rate Calculator'!DS364="",'Consumptions Rate Calculator'!DS364="Indefinite"),#N/A,'Consumptions Rate Calculator'!DS364)</f>
        <v>#N/A</v>
      </c>
      <c r="BJ19" s="56" t="e">
        <f ca="1">IF(OR('Consumptions Rate Calculator'!DU364="",'Consumptions Rate Calculator'!DU364="Indefinite"),#N/A,'Consumptions Rate Calculator'!DU364)</f>
        <v>#N/A</v>
      </c>
      <c r="BK19" s="56" t="e">
        <f ca="1">IF(OR('Consumptions Rate Calculator'!DW364="",'Consumptions Rate Calculator'!DW364="Indefinite"),#N/A,'Consumptions Rate Calculator'!DW364)</f>
        <v>#N/A</v>
      </c>
      <c r="BL19" s="56" t="e">
        <f ca="1">IF(OR('Consumptions Rate Calculator'!DY364="",'Consumptions Rate Calculator'!DY364="Indefinite"),#N/A,'Consumptions Rate Calculator'!DY364)</f>
        <v>#N/A</v>
      </c>
      <c r="BM19" s="56" t="e">
        <f ca="1">IF(OR('Consumptions Rate Calculator'!EA364="",'Consumptions Rate Calculator'!EA364="Indefinite"),#N/A,'Consumptions Rate Calculator'!EA364)</f>
        <v>#N/A</v>
      </c>
      <c r="BN19" s="56" t="e">
        <f ca="1">IF(OR('Consumptions Rate Calculator'!EC364="",'Consumptions Rate Calculator'!EC364="Indefinite"),#N/A,'Consumptions Rate Calculator'!EC364)</f>
        <v>#N/A</v>
      </c>
      <c r="BO19" s="56" t="e">
        <f ca="1">IF(OR('Consumptions Rate Calculator'!EE364="",'Consumptions Rate Calculator'!EE364="Indefinite"),#N/A,'Consumptions Rate Calculator'!EE364)</f>
        <v>#N/A</v>
      </c>
      <c r="BP19" s="56" t="e">
        <f ca="1">IF(OR('Consumptions Rate Calculator'!EG364="",'Consumptions Rate Calculator'!EG364="Indefinite"),#N/A,'Consumptions Rate Calculator'!EG364)</f>
        <v>#N/A</v>
      </c>
      <c r="BQ19" s="56" t="e">
        <f ca="1">IF(OR('Consumptions Rate Calculator'!EI364="",'Consumptions Rate Calculator'!EI364="Indefinite"),#N/A,'Consumptions Rate Calculator'!EI364)</f>
        <v>#N/A</v>
      </c>
      <c r="BR19" s="56" t="e">
        <f ca="1">IF(OR('Consumptions Rate Calculator'!EK364="",'Consumptions Rate Calculator'!EK364="Indefinite"),#N/A,'Consumptions Rate Calculator'!EK364)</f>
        <v>#N/A</v>
      </c>
      <c r="BS19" s="56" t="e">
        <f ca="1">IF(OR('Consumptions Rate Calculator'!EM364="",'Consumptions Rate Calculator'!EM364="Indefinite"),#N/A,'Consumptions Rate Calculator'!EM364)</f>
        <v>#N/A</v>
      </c>
      <c r="BT19" s="56" t="e">
        <f ca="1">IF(OR('Consumptions Rate Calculator'!EO364="",'Consumptions Rate Calculator'!EO364="Indefinite"),#N/A,'Consumptions Rate Calculator'!EO364)</f>
        <v>#N/A</v>
      </c>
      <c r="BU19" s="56" t="e">
        <f ca="1">IF(OR('Consumptions Rate Calculator'!EQ364="",'Consumptions Rate Calculator'!EQ364="Indefinite"),#N/A,'Consumptions Rate Calculator'!EQ364)</f>
        <v>#N/A</v>
      </c>
      <c r="BV19" s="56" t="e">
        <f ca="1">IF(OR('Consumptions Rate Calculator'!ES364="",'Consumptions Rate Calculator'!ES364="Indefinite"),#N/A,'Consumptions Rate Calculator'!ES364)</f>
        <v>#N/A</v>
      </c>
      <c r="BW19" s="56" t="e">
        <f ca="1">IF(OR('Consumptions Rate Calculator'!EU364="",'Consumptions Rate Calculator'!EU364="Indefinite"),#N/A,'Consumptions Rate Calculator'!EU364)</f>
        <v>#N/A</v>
      </c>
      <c r="BX19" s="56" t="e">
        <f ca="1">IF(OR('Consumptions Rate Calculator'!EW364="",'Consumptions Rate Calculator'!EW364="Indefinite"),#N/A,'Consumptions Rate Calculator'!EW364)</f>
        <v>#N/A</v>
      </c>
      <c r="BY19" s="56" t="e">
        <f ca="1">IF(OR('Consumptions Rate Calculator'!EY364="",'Consumptions Rate Calculator'!EY364="Indefinite"),#N/A,'Consumptions Rate Calculator'!EY364)</f>
        <v>#N/A</v>
      </c>
      <c r="BZ19" s="56" t="e">
        <f ca="1">IF(OR('Consumptions Rate Calculator'!FA364="",'Consumptions Rate Calculator'!FA364="Indefinite"),#N/A,'Consumptions Rate Calculator'!FA364)</f>
        <v>#N/A</v>
      </c>
      <c r="CA19" s="56" t="e">
        <f ca="1">IF(OR('Consumptions Rate Calculator'!FC364="",'Consumptions Rate Calculator'!FC364="Indefinite"),#N/A,'Consumptions Rate Calculator'!FC364)</f>
        <v>#N/A</v>
      </c>
      <c r="CB19" s="56" t="e">
        <f ca="1">IF(OR('Consumptions Rate Calculator'!FE364="",'Consumptions Rate Calculator'!FE364="Indefinite"),#N/A,'Consumptions Rate Calculator'!FE364)</f>
        <v>#N/A</v>
      </c>
      <c r="CC19" s="56" t="e">
        <f ca="1">IF(OR('Consumptions Rate Calculator'!FG364="",'Consumptions Rate Calculator'!FG364="Indefinite"),#N/A,'Consumptions Rate Calculator'!FG364)</f>
        <v>#N/A</v>
      </c>
      <c r="CD19" s="56" t="e">
        <f ca="1">IF(OR('Consumptions Rate Calculator'!FI364="",'Consumptions Rate Calculator'!FI364="Indefinite"),#N/A,'Consumptions Rate Calculator'!FI364)</f>
        <v>#N/A</v>
      </c>
      <c r="CE19" s="56" t="e">
        <f ca="1">IF(OR('Consumptions Rate Calculator'!FK364="",'Consumptions Rate Calculator'!FK364="Indefinite"),#N/A,'Consumptions Rate Calculator'!FK364)</f>
        <v>#N/A</v>
      </c>
      <c r="CF19" s="56" t="e">
        <f ca="1">IF(OR('Consumptions Rate Calculator'!FM364="",'Consumptions Rate Calculator'!FM364="Indefinite"),#N/A,'Consumptions Rate Calculator'!FM364)</f>
        <v>#N/A</v>
      </c>
      <c r="CG19" s="56" t="e">
        <f ca="1">IF(OR('Consumptions Rate Calculator'!FO364="",'Consumptions Rate Calculator'!FO364="Indefinite"),#N/A,'Consumptions Rate Calculator'!FO364)</f>
        <v>#N/A</v>
      </c>
      <c r="CH19" s="56" t="e">
        <f ca="1">IF(OR('Consumptions Rate Calculator'!FQ364="",'Consumptions Rate Calculator'!FQ364="Indefinite"),#N/A,'Consumptions Rate Calculator'!FQ364)</f>
        <v>#N/A</v>
      </c>
      <c r="CI19" s="56" t="e">
        <f ca="1">IF(OR('Consumptions Rate Calculator'!FS364="",'Consumptions Rate Calculator'!FS364="Indefinite"),#N/A,'Consumptions Rate Calculator'!FS364)</f>
        <v>#N/A</v>
      </c>
      <c r="CJ19" s="56" t="e">
        <f ca="1">IF(OR('Consumptions Rate Calculator'!FU364="",'Consumptions Rate Calculator'!FU364="Indefinite"),#N/A,'Consumptions Rate Calculator'!FU364)</f>
        <v>#N/A</v>
      </c>
      <c r="CK19" s="56" t="e">
        <f ca="1">IF(OR('Consumptions Rate Calculator'!FW364="",'Consumptions Rate Calculator'!FW364="Indefinite"),#N/A,'Consumptions Rate Calculator'!FW364)</f>
        <v>#N/A</v>
      </c>
      <c r="CL19" s="56" t="e">
        <f ca="1">IF(OR('Consumptions Rate Calculator'!FY364="",'Consumptions Rate Calculator'!FY364="Indefinite"),#N/A,'Consumptions Rate Calculator'!FY364)</f>
        <v>#N/A</v>
      </c>
    </row>
    <row r="20" spans="1:90" ht="13.5" customHeight="1" x14ac:dyDescent="0.35">
      <c r="A20" s="67" t="str">
        <f>CONCATENATE('Consumptions Rate Calculator'!A365,'Consumptions Rate Calculator'!B365)</f>
        <v xml:space="preserve">Other 7 </v>
      </c>
      <c r="B20" s="56" t="e">
        <f>IF(OR('Consumptions Rate Calculator'!E365="",'Consumptions Rate Calculator'!E365="Indefinite"),#N/A,'Consumptions Rate Calculator'!E365)</f>
        <v>#N/A</v>
      </c>
      <c r="C20" s="56" t="e">
        <f>IF(OR('Consumptions Rate Calculator'!G365="",'Consumptions Rate Calculator'!G365="Indefinite"),#N/A,'Consumptions Rate Calculator'!G365)</f>
        <v>#N/A</v>
      </c>
      <c r="D20" s="56" t="e">
        <f>IF(OR('Consumptions Rate Calculator'!I365="",'Consumptions Rate Calculator'!I365="Indefinite"),#N/A,'Consumptions Rate Calculator'!I365)</f>
        <v>#N/A</v>
      </c>
      <c r="E20" s="56" t="e">
        <f>IF(OR('Consumptions Rate Calculator'!K365="",'Consumptions Rate Calculator'!K365="Indefinite"),#N/A,'Consumptions Rate Calculator'!K365)</f>
        <v>#N/A</v>
      </c>
      <c r="F20" s="56" t="e">
        <f>IF(OR('Consumptions Rate Calculator'!M365="",'Consumptions Rate Calculator'!M365="Indefinite"),#N/A,'Consumptions Rate Calculator'!M365)</f>
        <v>#N/A</v>
      </c>
      <c r="G20" s="56" t="e">
        <f ca="1">IF(OR('Consumptions Rate Calculator'!O365="",'Consumptions Rate Calculator'!O365="Indefinite"),#N/A,'Consumptions Rate Calculator'!O365)</f>
        <v>#N/A</v>
      </c>
      <c r="H20" s="56" t="e">
        <f ca="1">IF(OR('Consumptions Rate Calculator'!Q365="",'Consumptions Rate Calculator'!Q365="Indefinite"),#N/A,'Consumptions Rate Calculator'!Q365)</f>
        <v>#N/A</v>
      </c>
      <c r="I20" s="56" t="e">
        <f ca="1">IF(OR('Consumptions Rate Calculator'!S365="",'Consumptions Rate Calculator'!S365="Indefinite"),#N/A,'Consumptions Rate Calculator'!S365)</f>
        <v>#N/A</v>
      </c>
      <c r="J20" s="56" t="e">
        <f ca="1">IF(OR('Consumptions Rate Calculator'!U365="",'Consumptions Rate Calculator'!U365="Indefinite"),#N/A,'Consumptions Rate Calculator'!U365)</f>
        <v>#N/A</v>
      </c>
      <c r="K20" s="56" t="e">
        <f ca="1">IF(OR('Consumptions Rate Calculator'!W365="",'Consumptions Rate Calculator'!W365="Indefinite"),#N/A,'Consumptions Rate Calculator'!W365)</f>
        <v>#N/A</v>
      </c>
      <c r="L20" s="56" t="e">
        <f ca="1">IF(OR('Consumptions Rate Calculator'!Y365="",'Consumptions Rate Calculator'!Y365="Indefinite"),#N/A,'Consumptions Rate Calculator'!Y365)</f>
        <v>#N/A</v>
      </c>
      <c r="M20" s="56" t="e">
        <f ca="1">IF(OR('Consumptions Rate Calculator'!AA365="",'Consumptions Rate Calculator'!AA365="Indefinite"),#N/A,'Consumptions Rate Calculator'!AA365)</f>
        <v>#N/A</v>
      </c>
      <c r="N20" s="56" t="e">
        <f ca="1">IF(OR('Consumptions Rate Calculator'!AC365="",'Consumptions Rate Calculator'!AC365="Indefinite"),#N/A,'Consumptions Rate Calculator'!AC365)</f>
        <v>#N/A</v>
      </c>
      <c r="O20" s="56" t="e">
        <f ca="1">IF(OR('Consumptions Rate Calculator'!AE365="",'Consumptions Rate Calculator'!AE365="Indefinite"),#N/A,'Consumptions Rate Calculator'!AE365)</f>
        <v>#N/A</v>
      </c>
      <c r="P20" s="56" t="e">
        <f ca="1">IF(OR('Consumptions Rate Calculator'!AG365="",'Consumptions Rate Calculator'!AG365="Indefinite"),#N/A,'Consumptions Rate Calculator'!AG365)</f>
        <v>#N/A</v>
      </c>
      <c r="Q20" s="56" t="e">
        <f ca="1">IF(OR('Consumptions Rate Calculator'!AI365="",'Consumptions Rate Calculator'!AI365="Indefinite"),#N/A,'Consumptions Rate Calculator'!AI365)</f>
        <v>#N/A</v>
      </c>
      <c r="R20" s="56" t="e">
        <f ca="1">IF(OR('Consumptions Rate Calculator'!AK365="",'Consumptions Rate Calculator'!AK365="Indefinite"),#N/A,'Consumptions Rate Calculator'!AK365)</f>
        <v>#N/A</v>
      </c>
      <c r="S20" s="56" t="e">
        <f ca="1">IF(OR('Consumptions Rate Calculator'!AM365="",'Consumptions Rate Calculator'!AM365="Indefinite"),#N/A,'Consumptions Rate Calculator'!AM365)</f>
        <v>#N/A</v>
      </c>
      <c r="T20" s="56" t="e">
        <f ca="1">IF(OR('Consumptions Rate Calculator'!AO365="",'Consumptions Rate Calculator'!AO365="Indefinite"),#N/A,'Consumptions Rate Calculator'!AO365)</f>
        <v>#N/A</v>
      </c>
      <c r="U20" s="56" t="e">
        <f ca="1">IF(OR('Consumptions Rate Calculator'!AQ365="",'Consumptions Rate Calculator'!AQ365="Indefinite"),#N/A,'Consumptions Rate Calculator'!AQ365)</f>
        <v>#N/A</v>
      </c>
      <c r="V20" s="56" t="e">
        <f ca="1">IF(OR('Consumptions Rate Calculator'!AS365="",'Consumptions Rate Calculator'!AS365="Indefinite"),#N/A,'Consumptions Rate Calculator'!AS365)</f>
        <v>#N/A</v>
      </c>
      <c r="W20" s="56" t="e">
        <f ca="1">IF(OR('Consumptions Rate Calculator'!AU365="",'Consumptions Rate Calculator'!AU365="Indefinite"),#N/A,'Consumptions Rate Calculator'!AU365)</f>
        <v>#N/A</v>
      </c>
      <c r="X20" s="56" t="e">
        <f ca="1">IF(OR('Consumptions Rate Calculator'!AW365="",'Consumptions Rate Calculator'!AW365="Indefinite"),#N/A,'Consumptions Rate Calculator'!AW365)</f>
        <v>#N/A</v>
      </c>
      <c r="Y20" s="56" t="e">
        <f ca="1">IF(OR('Consumptions Rate Calculator'!AY365="",'Consumptions Rate Calculator'!AY365="Indefinite"),#N/A,'Consumptions Rate Calculator'!AY365)</f>
        <v>#N/A</v>
      </c>
      <c r="Z20" s="56" t="e">
        <f ca="1">IF(OR('Consumptions Rate Calculator'!BA365="",'Consumptions Rate Calculator'!BA365="Indefinite"),#N/A,'Consumptions Rate Calculator'!BA365)</f>
        <v>#N/A</v>
      </c>
      <c r="AA20" s="56" t="e">
        <f ca="1">IF(OR('Consumptions Rate Calculator'!BC365="",'Consumptions Rate Calculator'!BC365="Indefinite"),#N/A,'Consumptions Rate Calculator'!BC365)</f>
        <v>#N/A</v>
      </c>
      <c r="AB20" s="56" t="e">
        <f ca="1">IF(OR('Consumptions Rate Calculator'!BE365="",'Consumptions Rate Calculator'!BE365="Indefinite"),#N/A,'Consumptions Rate Calculator'!BE365)</f>
        <v>#N/A</v>
      </c>
      <c r="AC20" s="56" t="e">
        <f ca="1">IF(OR('Consumptions Rate Calculator'!BG365="",'Consumptions Rate Calculator'!BG365="Indefinite"),#N/A,'Consumptions Rate Calculator'!BG365)</f>
        <v>#N/A</v>
      </c>
      <c r="AD20" s="56" t="e">
        <f ca="1">IF(OR('Consumptions Rate Calculator'!BI365="",'Consumptions Rate Calculator'!BI365="Indefinite"),#N/A,'Consumptions Rate Calculator'!BI365)</f>
        <v>#N/A</v>
      </c>
      <c r="AE20" s="56" t="e">
        <f ca="1">IF(OR('Consumptions Rate Calculator'!BK365="",'Consumptions Rate Calculator'!BK365="Indefinite"),#N/A,'Consumptions Rate Calculator'!BK365)</f>
        <v>#N/A</v>
      </c>
      <c r="AF20" s="56" t="e">
        <f ca="1">IF(OR('Consumptions Rate Calculator'!BM365="",'Consumptions Rate Calculator'!BM365="Indefinite"),#N/A,'Consumptions Rate Calculator'!BM365)</f>
        <v>#N/A</v>
      </c>
      <c r="AG20" s="56" t="e">
        <f ca="1">IF(OR('Consumptions Rate Calculator'!BO365="",'Consumptions Rate Calculator'!BO365="Indefinite"),#N/A,'Consumptions Rate Calculator'!BO365)</f>
        <v>#N/A</v>
      </c>
      <c r="AH20" s="56" t="e">
        <f ca="1">IF(OR('Consumptions Rate Calculator'!BQ365="",'Consumptions Rate Calculator'!BQ365="Indefinite"),#N/A,'Consumptions Rate Calculator'!BQ365)</f>
        <v>#N/A</v>
      </c>
      <c r="AI20" s="56" t="e">
        <f ca="1">IF(OR('Consumptions Rate Calculator'!BS365="",'Consumptions Rate Calculator'!BS365="Indefinite"),#N/A,'Consumptions Rate Calculator'!BS365)</f>
        <v>#N/A</v>
      </c>
      <c r="AJ20" s="56" t="e">
        <f ca="1">IF(OR('Consumptions Rate Calculator'!BU365="",'Consumptions Rate Calculator'!BU365="Indefinite"),#N/A,'Consumptions Rate Calculator'!BU365)</f>
        <v>#N/A</v>
      </c>
      <c r="AK20" s="56" t="e">
        <f ca="1">IF(OR('Consumptions Rate Calculator'!BW365="",'Consumptions Rate Calculator'!BW365="Indefinite"),#N/A,'Consumptions Rate Calculator'!BW365)</f>
        <v>#N/A</v>
      </c>
      <c r="AL20" s="56" t="e">
        <f ca="1">IF(OR('Consumptions Rate Calculator'!BY365="",'Consumptions Rate Calculator'!BY365="Indefinite"),#N/A,'Consumptions Rate Calculator'!BY365)</f>
        <v>#N/A</v>
      </c>
      <c r="AM20" s="56" t="e">
        <f ca="1">IF(OR('Consumptions Rate Calculator'!CA365="",'Consumptions Rate Calculator'!CA365="Indefinite"),#N/A,'Consumptions Rate Calculator'!CA365)</f>
        <v>#N/A</v>
      </c>
      <c r="AN20" s="56" t="e">
        <f ca="1">IF(OR('Consumptions Rate Calculator'!CC365="",'Consumptions Rate Calculator'!CC365="Indefinite"),#N/A,'Consumptions Rate Calculator'!CC365)</f>
        <v>#N/A</v>
      </c>
      <c r="AO20" s="56" t="e">
        <f ca="1">IF(OR('Consumptions Rate Calculator'!CE365="",'Consumptions Rate Calculator'!CE365="Indefinite"),#N/A,'Consumptions Rate Calculator'!CE365)</f>
        <v>#N/A</v>
      </c>
      <c r="AP20" s="56" t="e">
        <f ca="1">IF(OR('Consumptions Rate Calculator'!CG365="",'Consumptions Rate Calculator'!CG365="Indefinite"),#N/A,'Consumptions Rate Calculator'!CG365)</f>
        <v>#N/A</v>
      </c>
      <c r="AQ20" s="56" t="e">
        <f ca="1">IF(OR('Consumptions Rate Calculator'!CI365="",'Consumptions Rate Calculator'!CI365="Indefinite"),#N/A,'Consumptions Rate Calculator'!CI365)</f>
        <v>#N/A</v>
      </c>
      <c r="AR20" s="56" t="e">
        <f ca="1">IF(OR('Consumptions Rate Calculator'!CK365="",'Consumptions Rate Calculator'!CK365="Indefinite"),#N/A,'Consumptions Rate Calculator'!CK365)</f>
        <v>#N/A</v>
      </c>
      <c r="AS20" s="56" t="e">
        <f ca="1">IF(OR('Consumptions Rate Calculator'!CM365="",'Consumptions Rate Calculator'!CM365="Indefinite"),#N/A,'Consumptions Rate Calculator'!CM365)</f>
        <v>#N/A</v>
      </c>
      <c r="AT20" s="56" t="e">
        <f ca="1">IF(OR('Consumptions Rate Calculator'!CO365="",'Consumptions Rate Calculator'!CO365="Indefinite"),#N/A,'Consumptions Rate Calculator'!CO365)</f>
        <v>#N/A</v>
      </c>
      <c r="AU20" s="56" t="e">
        <f ca="1">IF(OR('Consumptions Rate Calculator'!CQ365="",'Consumptions Rate Calculator'!CQ365="Indefinite"),#N/A,'Consumptions Rate Calculator'!CQ365)</f>
        <v>#N/A</v>
      </c>
      <c r="AV20" s="56" t="e">
        <f ca="1">IF(OR('Consumptions Rate Calculator'!CS365="",'Consumptions Rate Calculator'!CS365="Indefinite"),#N/A,'Consumptions Rate Calculator'!CS365)</f>
        <v>#N/A</v>
      </c>
      <c r="AW20" s="56" t="e">
        <f ca="1">IF(OR('Consumptions Rate Calculator'!CU365="",'Consumptions Rate Calculator'!CU365="Indefinite"),#N/A,'Consumptions Rate Calculator'!CU365)</f>
        <v>#N/A</v>
      </c>
      <c r="AX20" s="56" t="e">
        <f ca="1">IF(OR('Consumptions Rate Calculator'!CW365="",'Consumptions Rate Calculator'!CW365="Indefinite"),#N/A,'Consumptions Rate Calculator'!CW365)</f>
        <v>#N/A</v>
      </c>
      <c r="AY20" s="56" t="e">
        <f ca="1">IF(OR('Consumptions Rate Calculator'!CY365="",'Consumptions Rate Calculator'!CY365="Indefinite"),#N/A,'Consumptions Rate Calculator'!CY365)</f>
        <v>#N/A</v>
      </c>
      <c r="AZ20" s="56" t="e">
        <f ca="1">IF(OR('Consumptions Rate Calculator'!DA365="",'Consumptions Rate Calculator'!DA365="Indefinite"),#N/A,'Consumptions Rate Calculator'!DA365)</f>
        <v>#N/A</v>
      </c>
      <c r="BA20" s="56" t="e">
        <f ca="1">IF(OR('Consumptions Rate Calculator'!DC365="",'Consumptions Rate Calculator'!DC365="Indefinite"),#N/A,'Consumptions Rate Calculator'!DC365)</f>
        <v>#N/A</v>
      </c>
      <c r="BB20" s="56" t="e">
        <f ca="1">IF(OR('Consumptions Rate Calculator'!DE365="",'Consumptions Rate Calculator'!DE365="Indefinite"),#N/A,'Consumptions Rate Calculator'!DE365)</f>
        <v>#N/A</v>
      </c>
      <c r="BC20" s="56" t="e">
        <f ca="1">IF(OR('Consumptions Rate Calculator'!DG365="",'Consumptions Rate Calculator'!DG365="Indefinite"),#N/A,'Consumptions Rate Calculator'!DG365)</f>
        <v>#N/A</v>
      </c>
      <c r="BD20" s="56" t="e">
        <f ca="1">IF(OR('Consumptions Rate Calculator'!DI365="",'Consumptions Rate Calculator'!DI365="Indefinite"),#N/A,'Consumptions Rate Calculator'!DI365)</f>
        <v>#N/A</v>
      </c>
      <c r="BE20" s="56" t="e">
        <f ca="1">IF(OR('Consumptions Rate Calculator'!DK365="",'Consumptions Rate Calculator'!DK365="Indefinite"),#N/A,'Consumptions Rate Calculator'!DK365)</f>
        <v>#N/A</v>
      </c>
      <c r="BF20" s="56" t="e">
        <f ca="1">IF(OR('Consumptions Rate Calculator'!DM365="",'Consumptions Rate Calculator'!DM365="Indefinite"),#N/A,'Consumptions Rate Calculator'!DM365)</f>
        <v>#N/A</v>
      </c>
      <c r="BG20" s="56" t="e">
        <f ca="1">IF(OR('Consumptions Rate Calculator'!DO365="",'Consumptions Rate Calculator'!DO365="Indefinite"),#N/A,'Consumptions Rate Calculator'!DO365)</f>
        <v>#N/A</v>
      </c>
      <c r="BH20" s="56" t="e">
        <f ca="1">IF(OR('Consumptions Rate Calculator'!DQ365="",'Consumptions Rate Calculator'!DQ365="Indefinite"),#N/A,'Consumptions Rate Calculator'!DQ365)</f>
        <v>#N/A</v>
      </c>
      <c r="BI20" s="56" t="e">
        <f ca="1">IF(OR('Consumptions Rate Calculator'!DS365="",'Consumptions Rate Calculator'!DS365="Indefinite"),#N/A,'Consumptions Rate Calculator'!DS365)</f>
        <v>#N/A</v>
      </c>
      <c r="BJ20" s="56" t="e">
        <f ca="1">IF(OR('Consumptions Rate Calculator'!DU365="",'Consumptions Rate Calculator'!DU365="Indefinite"),#N/A,'Consumptions Rate Calculator'!DU365)</f>
        <v>#N/A</v>
      </c>
      <c r="BK20" s="56" t="e">
        <f ca="1">IF(OR('Consumptions Rate Calculator'!DW365="",'Consumptions Rate Calculator'!DW365="Indefinite"),#N/A,'Consumptions Rate Calculator'!DW365)</f>
        <v>#N/A</v>
      </c>
      <c r="BL20" s="56" t="e">
        <f ca="1">IF(OR('Consumptions Rate Calculator'!DY365="",'Consumptions Rate Calculator'!DY365="Indefinite"),#N/A,'Consumptions Rate Calculator'!DY365)</f>
        <v>#N/A</v>
      </c>
      <c r="BM20" s="56" t="e">
        <f ca="1">IF(OR('Consumptions Rate Calculator'!EA365="",'Consumptions Rate Calculator'!EA365="Indefinite"),#N/A,'Consumptions Rate Calculator'!EA365)</f>
        <v>#N/A</v>
      </c>
      <c r="BN20" s="56" t="e">
        <f ca="1">IF(OR('Consumptions Rate Calculator'!EC365="",'Consumptions Rate Calculator'!EC365="Indefinite"),#N/A,'Consumptions Rate Calculator'!EC365)</f>
        <v>#N/A</v>
      </c>
      <c r="BO20" s="56" t="e">
        <f ca="1">IF(OR('Consumptions Rate Calculator'!EE365="",'Consumptions Rate Calculator'!EE365="Indefinite"),#N/A,'Consumptions Rate Calculator'!EE365)</f>
        <v>#N/A</v>
      </c>
      <c r="BP20" s="56" t="e">
        <f ca="1">IF(OR('Consumptions Rate Calculator'!EG365="",'Consumptions Rate Calculator'!EG365="Indefinite"),#N/A,'Consumptions Rate Calculator'!EG365)</f>
        <v>#N/A</v>
      </c>
      <c r="BQ20" s="56" t="e">
        <f ca="1">IF(OR('Consumptions Rate Calculator'!EI365="",'Consumptions Rate Calculator'!EI365="Indefinite"),#N/A,'Consumptions Rate Calculator'!EI365)</f>
        <v>#N/A</v>
      </c>
      <c r="BR20" s="56" t="e">
        <f ca="1">IF(OR('Consumptions Rate Calculator'!EK365="",'Consumptions Rate Calculator'!EK365="Indefinite"),#N/A,'Consumptions Rate Calculator'!EK365)</f>
        <v>#N/A</v>
      </c>
      <c r="BS20" s="56" t="e">
        <f ca="1">IF(OR('Consumptions Rate Calculator'!EM365="",'Consumptions Rate Calculator'!EM365="Indefinite"),#N/A,'Consumptions Rate Calculator'!EM365)</f>
        <v>#N/A</v>
      </c>
      <c r="BT20" s="56" t="e">
        <f ca="1">IF(OR('Consumptions Rate Calculator'!EO365="",'Consumptions Rate Calculator'!EO365="Indefinite"),#N/A,'Consumptions Rate Calculator'!EO365)</f>
        <v>#N/A</v>
      </c>
      <c r="BU20" s="56" t="e">
        <f ca="1">IF(OR('Consumptions Rate Calculator'!EQ365="",'Consumptions Rate Calculator'!EQ365="Indefinite"),#N/A,'Consumptions Rate Calculator'!EQ365)</f>
        <v>#N/A</v>
      </c>
      <c r="BV20" s="56" t="e">
        <f ca="1">IF(OR('Consumptions Rate Calculator'!ES365="",'Consumptions Rate Calculator'!ES365="Indefinite"),#N/A,'Consumptions Rate Calculator'!ES365)</f>
        <v>#N/A</v>
      </c>
      <c r="BW20" s="56" t="e">
        <f ca="1">IF(OR('Consumptions Rate Calculator'!EU365="",'Consumptions Rate Calculator'!EU365="Indefinite"),#N/A,'Consumptions Rate Calculator'!EU365)</f>
        <v>#N/A</v>
      </c>
      <c r="BX20" s="56" t="e">
        <f ca="1">IF(OR('Consumptions Rate Calculator'!EW365="",'Consumptions Rate Calculator'!EW365="Indefinite"),#N/A,'Consumptions Rate Calculator'!EW365)</f>
        <v>#N/A</v>
      </c>
      <c r="BY20" s="56" t="e">
        <f ca="1">IF(OR('Consumptions Rate Calculator'!EY365="",'Consumptions Rate Calculator'!EY365="Indefinite"),#N/A,'Consumptions Rate Calculator'!EY365)</f>
        <v>#N/A</v>
      </c>
      <c r="BZ20" s="56" t="e">
        <f ca="1">IF(OR('Consumptions Rate Calculator'!FA365="",'Consumptions Rate Calculator'!FA365="Indefinite"),#N/A,'Consumptions Rate Calculator'!FA365)</f>
        <v>#N/A</v>
      </c>
      <c r="CA20" s="56" t="e">
        <f ca="1">IF(OR('Consumptions Rate Calculator'!FC365="",'Consumptions Rate Calculator'!FC365="Indefinite"),#N/A,'Consumptions Rate Calculator'!FC365)</f>
        <v>#N/A</v>
      </c>
      <c r="CB20" s="56" t="e">
        <f ca="1">IF(OR('Consumptions Rate Calculator'!FE365="",'Consumptions Rate Calculator'!FE365="Indefinite"),#N/A,'Consumptions Rate Calculator'!FE365)</f>
        <v>#N/A</v>
      </c>
      <c r="CC20" s="56" t="e">
        <f ca="1">IF(OR('Consumptions Rate Calculator'!FG365="",'Consumptions Rate Calculator'!FG365="Indefinite"),#N/A,'Consumptions Rate Calculator'!FG365)</f>
        <v>#N/A</v>
      </c>
      <c r="CD20" s="56" t="e">
        <f ca="1">IF(OR('Consumptions Rate Calculator'!FI365="",'Consumptions Rate Calculator'!FI365="Indefinite"),#N/A,'Consumptions Rate Calculator'!FI365)</f>
        <v>#N/A</v>
      </c>
      <c r="CE20" s="56" t="e">
        <f ca="1">IF(OR('Consumptions Rate Calculator'!FK365="",'Consumptions Rate Calculator'!FK365="Indefinite"),#N/A,'Consumptions Rate Calculator'!FK365)</f>
        <v>#N/A</v>
      </c>
      <c r="CF20" s="56" t="e">
        <f ca="1">IF(OR('Consumptions Rate Calculator'!FM365="",'Consumptions Rate Calculator'!FM365="Indefinite"),#N/A,'Consumptions Rate Calculator'!FM365)</f>
        <v>#N/A</v>
      </c>
      <c r="CG20" s="56" t="e">
        <f ca="1">IF(OR('Consumptions Rate Calculator'!FO365="",'Consumptions Rate Calculator'!FO365="Indefinite"),#N/A,'Consumptions Rate Calculator'!FO365)</f>
        <v>#N/A</v>
      </c>
      <c r="CH20" s="56" t="e">
        <f ca="1">IF(OR('Consumptions Rate Calculator'!FQ365="",'Consumptions Rate Calculator'!FQ365="Indefinite"),#N/A,'Consumptions Rate Calculator'!FQ365)</f>
        <v>#N/A</v>
      </c>
      <c r="CI20" s="56" t="e">
        <f ca="1">IF(OR('Consumptions Rate Calculator'!FS365="",'Consumptions Rate Calculator'!FS365="Indefinite"),#N/A,'Consumptions Rate Calculator'!FS365)</f>
        <v>#N/A</v>
      </c>
      <c r="CJ20" s="56" t="e">
        <f ca="1">IF(OR('Consumptions Rate Calculator'!FU365="",'Consumptions Rate Calculator'!FU365="Indefinite"),#N/A,'Consumptions Rate Calculator'!FU365)</f>
        <v>#N/A</v>
      </c>
      <c r="CK20" s="56" t="e">
        <f ca="1">IF(OR('Consumptions Rate Calculator'!FW365="",'Consumptions Rate Calculator'!FW365="Indefinite"),#N/A,'Consumptions Rate Calculator'!FW365)</f>
        <v>#N/A</v>
      </c>
      <c r="CL20" s="56" t="e">
        <f ca="1">IF(OR('Consumptions Rate Calculator'!FY365="",'Consumptions Rate Calculator'!FY365="Indefinite"),#N/A,'Consumptions Rate Calculator'!FY365)</f>
        <v>#N/A</v>
      </c>
    </row>
    <row r="21" spans="1:90" ht="13.5" customHeight="1" x14ac:dyDescent="0.35">
      <c r="A21" s="67" t="str">
        <f>CONCATENATE('Consumptions Rate Calculator'!A366,'Consumptions Rate Calculator'!B366)</f>
        <v xml:space="preserve">Other 8 </v>
      </c>
      <c r="B21" s="56" t="e">
        <f>IF(OR('Consumptions Rate Calculator'!E366="",'Consumptions Rate Calculator'!E366="Indefinite"),#N/A,'Consumptions Rate Calculator'!E366)</f>
        <v>#N/A</v>
      </c>
      <c r="C21" s="56" t="e">
        <f>IF(OR('Consumptions Rate Calculator'!G366="",'Consumptions Rate Calculator'!G366="Indefinite"),#N/A,'Consumptions Rate Calculator'!G366)</f>
        <v>#N/A</v>
      </c>
      <c r="D21" s="56" t="e">
        <f>IF(OR('Consumptions Rate Calculator'!I366="",'Consumptions Rate Calculator'!I366="Indefinite"),#N/A,'Consumptions Rate Calculator'!I366)</f>
        <v>#N/A</v>
      </c>
      <c r="E21" s="56" t="e">
        <f>IF(OR('Consumptions Rate Calculator'!K366="",'Consumptions Rate Calculator'!K366="Indefinite"),#N/A,'Consumptions Rate Calculator'!K366)</f>
        <v>#N/A</v>
      </c>
      <c r="F21" s="56" t="e">
        <f>IF(OR('Consumptions Rate Calculator'!M366="",'Consumptions Rate Calculator'!M366="Indefinite"),#N/A,'Consumptions Rate Calculator'!M366)</f>
        <v>#N/A</v>
      </c>
      <c r="G21" s="56" t="e">
        <f ca="1">IF(OR('Consumptions Rate Calculator'!O366="",'Consumptions Rate Calculator'!O366="Indefinite"),#N/A,'Consumptions Rate Calculator'!O366)</f>
        <v>#N/A</v>
      </c>
      <c r="H21" s="56" t="e">
        <f ca="1">IF(OR('Consumptions Rate Calculator'!Q366="",'Consumptions Rate Calculator'!Q366="Indefinite"),#N/A,'Consumptions Rate Calculator'!Q366)</f>
        <v>#N/A</v>
      </c>
      <c r="I21" s="56" t="e">
        <f ca="1">IF(OR('Consumptions Rate Calculator'!S366="",'Consumptions Rate Calculator'!S366="Indefinite"),#N/A,'Consumptions Rate Calculator'!S366)</f>
        <v>#N/A</v>
      </c>
      <c r="J21" s="56" t="e">
        <f ca="1">IF(OR('Consumptions Rate Calculator'!U366="",'Consumptions Rate Calculator'!U366="Indefinite"),#N/A,'Consumptions Rate Calculator'!U366)</f>
        <v>#N/A</v>
      </c>
      <c r="K21" s="56" t="e">
        <f ca="1">IF(OR('Consumptions Rate Calculator'!W366="",'Consumptions Rate Calculator'!W366="Indefinite"),#N/A,'Consumptions Rate Calculator'!W366)</f>
        <v>#N/A</v>
      </c>
      <c r="L21" s="56" t="e">
        <f ca="1">IF(OR('Consumptions Rate Calculator'!Y366="",'Consumptions Rate Calculator'!Y366="Indefinite"),#N/A,'Consumptions Rate Calculator'!Y366)</f>
        <v>#N/A</v>
      </c>
      <c r="M21" s="56" t="e">
        <f ca="1">IF(OR('Consumptions Rate Calculator'!AA366="",'Consumptions Rate Calculator'!AA366="Indefinite"),#N/A,'Consumptions Rate Calculator'!AA366)</f>
        <v>#N/A</v>
      </c>
      <c r="N21" s="56" t="e">
        <f ca="1">IF(OR('Consumptions Rate Calculator'!AC366="",'Consumptions Rate Calculator'!AC366="Indefinite"),#N/A,'Consumptions Rate Calculator'!AC366)</f>
        <v>#N/A</v>
      </c>
      <c r="O21" s="56" t="e">
        <f ca="1">IF(OR('Consumptions Rate Calculator'!AE366="",'Consumptions Rate Calculator'!AE366="Indefinite"),#N/A,'Consumptions Rate Calculator'!AE366)</f>
        <v>#N/A</v>
      </c>
      <c r="P21" s="56" t="e">
        <f ca="1">IF(OR('Consumptions Rate Calculator'!AG366="",'Consumptions Rate Calculator'!AG366="Indefinite"),#N/A,'Consumptions Rate Calculator'!AG366)</f>
        <v>#N/A</v>
      </c>
      <c r="Q21" s="56" t="e">
        <f ca="1">IF(OR('Consumptions Rate Calculator'!AI366="",'Consumptions Rate Calculator'!AI366="Indefinite"),#N/A,'Consumptions Rate Calculator'!AI366)</f>
        <v>#N/A</v>
      </c>
      <c r="R21" s="56" t="e">
        <f ca="1">IF(OR('Consumptions Rate Calculator'!AK366="",'Consumptions Rate Calculator'!AK366="Indefinite"),#N/A,'Consumptions Rate Calculator'!AK366)</f>
        <v>#N/A</v>
      </c>
      <c r="S21" s="56" t="e">
        <f ca="1">IF(OR('Consumptions Rate Calculator'!AM366="",'Consumptions Rate Calculator'!AM366="Indefinite"),#N/A,'Consumptions Rate Calculator'!AM366)</f>
        <v>#N/A</v>
      </c>
      <c r="T21" s="56" t="e">
        <f ca="1">IF(OR('Consumptions Rate Calculator'!AO366="",'Consumptions Rate Calculator'!AO366="Indefinite"),#N/A,'Consumptions Rate Calculator'!AO366)</f>
        <v>#N/A</v>
      </c>
      <c r="U21" s="56" t="e">
        <f ca="1">IF(OR('Consumptions Rate Calculator'!AQ366="",'Consumptions Rate Calculator'!AQ366="Indefinite"),#N/A,'Consumptions Rate Calculator'!AQ366)</f>
        <v>#N/A</v>
      </c>
      <c r="V21" s="56" t="e">
        <f ca="1">IF(OR('Consumptions Rate Calculator'!AS366="",'Consumptions Rate Calculator'!AS366="Indefinite"),#N/A,'Consumptions Rate Calculator'!AS366)</f>
        <v>#N/A</v>
      </c>
      <c r="W21" s="56" t="e">
        <f ca="1">IF(OR('Consumptions Rate Calculator'!AU366="",'Consumptions Rate Calculator'!AU366="Indefinite"),#N/A,'Consumptions Rate Calculator'!AU366)</f>
        <v>#N/A</v>
      </c>
      <c r="X21" s="56" t="e">
        <f ca="1">IF(OR('Consumptions Rate Calculator'!AW366="",'Consumptions Rate Calculator'!AW366="Indefinite"),#N/A,'Consumptions Rate Calculator'!AW366)</f>
        <v>#N/A</v>
      </c>
      <c r="Y21" s="56" t="e">
        <f ca="1">IF(OR('Consumptions Rate Calculator'!AY366="",'Consumptions Rate Calculator'!AY366="Indefinite"),#N/A,'Consumptions Rate Calculator'!AY366)</f>
        <v>#N/A</v>
      </c>
      <c r="Z21" s="56" t="e">
        <f ca="1">IF(OR('Consumptions Rate Calculator'!BA366="",'Consumptions Rate Calculator'!BA366="Indefinite"),#N/A,'Consumptions Rate Calculator'!BA366)</f>
        <v>#N/A</v>
      </c>
      <c r="AA21" s="56" t="e">
        <f ca="1">IF(OR('Consumptions Rate Calculator'!BC366="",'Consumptions Rate Calculator'!BC366="Indefinite"),#N/A,'Consumptions Rate Calculator'!BC366)</f>
        <v>#N/A</v>
      </c>
      <c r="AB21" s="56" t="e">
        <f ca="1">IF(OR('Consumptions Rate Calculator'!BE366="",'Consumptions Rate Calculator'!BE366="Indefinite"),#N/A,'Consumptions Rate Calculator'!BE366)</f>
        <v>#N/A</v>
      </c>
      <c r="AC21" s="56" t="e">
        <f ca="1">IF(OR('Consumptions Rate Calculator'!BG366="",'Consumptions Rate Calculator'!BG366="Indefinite"),#N/A,'Consumptions Rate Calculator'!BG366)</f>
        <v>#N/A</v>
      </c>
      <c r="AD21" s="56" t="e">
        <f ca="1">IF(OR('Consumptions Rate Calculator'!BI366="",'Consumptions Rate Calculator'!BI366="Indefinite"),#N/A,'Consumptions Rate Calculator'!BI366)</f>
        <v>#N/A</v>
      </c>
      <c r="AE21" s="56" t="e">
        <f ca="1">IF(OR('Consumptions Rate Calculator'!BK366="",'Consumptions Rate Calculator'!BK366="Indefinite"),#N/A,'Consumptions Rate Calculator'!BK366)</f>
        <v>#N/A</v>
      </c>
      <c r="AF21" s="56" t="e">
        <f ca="1">IF(OR('Consumptions Rate Calculator'!BM366="",'Consumptions Rate Calculator'!BM366="Indefinite"),#N/A,'Consumptions Rate Calculator'!BM366)</f>
        <v>#N/A</v>
      </c>
      <c r="AG21" s="56" t="e">
        <f ca="1">IF(OR('Consumptions Rate Calculator'!BO366="",'Consumptions Rate Calculator'!BO366="Indefinite"),#N/A,'Consumptions Rate Calculator'!BO366)</f>
        <v>#N/A</v>
      </c>
      <c r="AH21" s="56" t="e">
        <f ca="1">IF(OR('Consumptions Rate Calculator'!BQ366="",'Consumptions Rate Calculator'!BQ366="Indefinite"),#N/A,'Consumptions Rate Calculator'!BQ366)</f>
        <v>#N/A</v>
      </c>
      <c r="AI21" s="56" t="e">
        <f ca="1">IF(OR('Consumptions Rate Calculator'!BS366="",'Consumptions Rate Calculator'!BS366="Indefinite"),#N/A,'Consumptions Rate Calculator'!BS366)</f>
        <v>#N/A</v>
      </c>
      <c r="AJ21" s="56" t="e">
        <f ca="1">IF(OR('Consumptions Rate Calculator'!BU366="",'Consumptions Rate Calculator'!BU366="Indefinite"),#N/A,'Consumptions Rate Calculator'!BU366)</f>
        <v>#N/A</v>
      </c>
      <c r="AK21" s="56" t="e">
        <f ca="1">IF(OR('Consumptions Rate Calculator'!BW366="",'Consumptions Rate Calculator'!BW366="Indefinite"),#N/A,'Consumptions Rate Calculator'!BW366)</f>
        <v>#N/A</v>
      </c>
      <c r="AL21" s="56" t="e">
        <f ca="1">IF(OR('Consumptions Rate Calculator'!BY366="",'Consumptions Rate Calculator'!BY366="Indefinite"),#N/A,'Consumptions Rate Calculator'!BY366)</f>
        <v>#N/A</v>
      </c>
      <c r="AM21" s="56" t="e">
        <f ca="1">IF(OR('Consumptions Rate Calculator'!CA366="",'Consumptions Rate Calculator'!CA366="Indefinite"),#N/A,'Consumptions Rate Calculator'!CA366)</f>
        <v>#N/A</v>
      </c>
      <c r="AN21" s="56" t="e">
        <f ca="1">IF(OR('Consumptions Rate Calculator'!CC366="",'Consumptions Rate Calculator'!CC366="Indefinite"),#N/A,'Consumptions Rate Calculator'!CC366)</f>
        <v>#N/A</v>
      </c>
      <c r="AO21" s="56" t="e">
        <f ca="1">IF(OR('Consumptions Rate Calculator'!CE366="",'Consumptions Rate Calculator'!CE366="Indefinite"),#N/A,'Consumptions Rate Calculator'!CE366)</f>
        <v>#N/A</v>
      </c>
      <c r="AP21" s="56" t="e">
        <f ca="1">IF(OR('Consumptions Rate Calculator'!CG366="",'Consumptions Rate Calculator'!CG366="Indefinite"),#N/A,'Consumptions Rate Calculator'!CG366)</f>
        <v>#N/A</v>
      </c>
      <c r="AQ21" s="56" t="e">
        <f ca="1">IF(OR('Consumptions Rate Calculator'!CI366="",'Consumptions Rate Calculator'!CI366="Indefinite"),#N/A,'Consumptions Rate Calculator'!CI366)</f>
        <v>#N/A</v>
      </c>
      <c r="AR21" s="56" t="e">
        <f ca="1">IF(OR('Consumptions Rate Calculator'!CK366="",'Consumptions Rate Calculator'!CK366="Indefinite"),#N/A,'Consumptions Rate Calculator'!CK366)</f>
        <v>#N/A</v>
      </c>
      <c r="AS21" s="56" t="e">
        <f ca="1">IF(OR('Consumptions Rate Calculator'!CM366="",'Consumptions Rate Calculator'!CM366="Indefinite"),#N/A,'Consumptions Rate Calculator'!CM366)</f>
        <v>#N/A</v>
      </c>
      <c r="AT21" s="56" t="e">
        <f ca="1">IF(OR('Consumptions Rate Calculator'!CO366="",'Consumptions Rate Calculator'!CO366="Indefinite"),#N/A,'Consumptions Rate Calculator'!CO366)</f>
        <v>#N/A</v>
      </c>
      <c r="AU21" s="56" t="e">
        <f ca="1">IF(OR('Consumptions Rate Calculator'!CQ366="",'Consumptions Rate Calculator'!CQ366="Indefinite"),#N/A,'Consumptions Rate Calculator'!CQ366)</f>
        <v>#N/A</v>
      </c>
      <c r="AV21" s="56" t="e">
        <f ca="1">IF(OR('Consumptions Rate Calculator'!CS366="",'Consumptions Rate Calculator'!CS366="Indefinite"),#N/A,'Consumptions Rate Calculator'!CS366)</f>
        <v>#N/A</v>
      </c>
      <c r="AW21" s="56" t="e">
        <f ca="1">IF(OR('Consumptions Rate Calculator'!CU366="",'Consumptions Rate Calculator'!CU366="Indefinite"),#N/A,'Consumptions Rate Calculator'!CU366)</f>
        <v>#N/A</v>
      </c>
      <c r="AX21" s="56" t="e">
        <f ca="1">IF(OR('Consumptions Rate Calculator'!CW366="",'Consumptions Rate Calculator'!CW366="Indefinite"),#N/A,'Consumptions Rate Calculator'!CW366)</f>
        <v>#N/A</v>
      </c>
      <c r="AY21" s="56" t="e">
        <f ca="1">IF(OR('Consumptions Rate Calculator'!CY366="",'Consumptions Rate Calculator'!CY366="Indefinite"),#N/A,'Consumptions Rate Calculator'!CY366)</f>
        <v>#N/A</v>
      </c>
      <c r="AZ21" s="56" t="e">
        <f ca="1">IF(OR('Consumptions Rate Calculator'!DA366="",'Consumptions Rate Calculator'!DA366="Indefinite"),#N/A,'Consumptions Rate Calculator'!DA366)</f>
        <v>#N/A</v>
      </c>
      <c r="BA21" s="56" t="e">
        <f ca="1">IF(OR('Consumptions Rate Calculator'!DC366="",'Consumptions Rate Calculator'!DC366="Indefinite"),#N/A,'Consumptions Rate Calculator'!DC366)</f>
        <v>#N/A</v>
      </c>
      <c r="BB21" s="56" t="e">
        <f ca="1">IF(OR('Consumptions Rate Calculator'!DE366="",'Consumptions Rate Calculator'!DE366="Indefinite"),#N/A,'Consumptions Rate Calculator'!DE366)</f>
        <v>#N/A</v>
      </c>
      <c r="BC21" s="56" t="e">
        <f ca="1">IF(OR('Consumptions Rate Calculator'!DG366="",'Consumptions Rate Calculator'!DG366="Indefinite"),#N/A,'Consumptions Rate Calculator'!DG366)</f>
        <v>#N/A</v>
      </c>
      <c r="BD21" s="56" t="e">
        <f ca="1">IF(OR('Consumptions Rate Calculator'!DI366="",'Consumptions Rate Calculator'!DI366="Indefinite"),#N/A,'Consumptions Rate Calculator'!DI366)</f>
        <v>#N/A</v>
      </c>
      <c r="BE21" s="56" t="e">
        <f ca="1">IF(OR('Consumptions Rate Calculator'!DK366="",'Consumptions Rate Calculator'!DK366="Indefinite"),#N/A,'Consumptions Rate Calculator'!DK366)</f>
        <v>#N/A</v>
      </c>
      <c r="BF21" s="56" t="e">
        <f ca="1">IF(OR('Consumptions Rate Calculator'!DM366="",'Consumptions Rate Calculator'!DM366="Indefinite"),#N/A,'Consumptions Rate Calculator'!DM366)</f>
        <v>#N/A</v>
      </c>
      <c r="BG21" s="56" t="e">
        <f ca="1">IF(OR('Consumptions Rate Calculator'!DO366="",'Consumptions Rate Calculator'!DO366="Indefinite"),#N/A,'Consumptions Rate Calculator'!DO366)</f>
        <v>#N/A</v>
      </c>
      <c r="BH21" s="56" t="e">
        <f ca="1">IF(OR('Consumptions Rate Calculator'!DQ366="",'Consumptions Rate Calculator'!DQ366="Indefinite"),#N/A,'Consumptions Rate Calculator'!DQ366)</f>
        <v>#N/A</v>
      </c>
      <c r="BI21" s="56" t="e">
        <f ca="1">IF(OR('Consumptions Rate Calculator'!DS366="",'Consumptions Rate Calculator'!DS366="Indefinite"),#N/A,'Consumptions Rate Calculator'!DS366)</f>
        <v>#N/A</v>
      </c>
      <c r="BJ21" s="56" t="e">
        <f ca="1">IF(OR('Consumptions Rate Calculator'!DU366="",'Consumptions Rate Calculator'!DU366="Indefinite"),#N/A,'Consumptions Rate Calculator'!DU366)</f>
        <v>#N/A</v>
      </c>
      <c r="BK21" s="56" t="e">
        <f ca="1">IF(OR('Consumptions Rate Calculator'!DW366="",'Consumptions Rate Calculator'!DW366="Indefinite"),#N/A,'Consumptions Rate Calculator'!DW366)</f>
        <v>#N/A</v>
      </c>
      <c r="BL21" s="56" t="e">
        <f ca="1">IF(OR('Consumptions Rate Calculator'!DY366="",'Consumptions Rate Calculator'!DY366="Indefinite"),#N/A,'Consumptions Rate Calculator'!DY366)</f>
        <v>#N/A</v>
      </c>
      <c r="BM21" s="56" t="e">
        <f ca="1">IF(OR('Consumptions Rate Calculator'!EA366="",'Consumptions Rate Calculator'!EA366="Indefinite"),#N/A,'Consumptions Rate Calculator'!EA366)</f>
        <v>#N/A</v>
      </c>
      <c r="BN21" s="56" t="e">
        <f ca="1">IF(OR('Consumptions Rate Calculator'!EC366="",'Consumptions Rate Calculator'!EC366="Indefinite"),#N/A,'Consumptions Rate Calculator'!EC366)</f>
        <v>#N/A</v>
      </c>
      <c r="BO21" s="56" t="e">
        <f ca="1">IF(OR('Consumptions Rate Calculator'!EE366="",'Consumptions Rate Calculator'!EE366="Indefinite"),#N/A,'Consumptions Rate Calculator'!EE366)</f>
        <v>#N/A</v>
      </c>
      <c r="BP21" s="56" t="e">
        <f ca="1">IF(OR('Consumptions Rate Calculator'!EG366="",'Consumptions Rate Calculator'!EG366="Indefinite"),#N/A,'Consumptions Rate Calculator'!EG366)</f>
        <v>#N/A</v>
      </c>
      <c r="BQ21" s="56" t="e">
        <f ca="1">IF(OR('Consumptions Rate Calculator'!EI366="",'Consumptions Rate Calculator'!EI366="Indefinite"),#N/A,'Consumptions Rate Calculator'!EI366)</f>
        <v>#N/A</v>
      </c>
      <c r="BR21" s="56" t="e">
        <f ca="1">IF(OR('Consumptions Rate Calculator'!EK366="",'Consumptions Rate Calculator'!EK366="Indefinite"),#N/A,'Consumptions Rate Calculator'!EK366)</f>
        <v>#N/A</v>
      </c>
      <c r="BS21" s="56" t="e">
        <f ca="1">IF(OR('Consumptions Rate Calculator'!EM366="",'Consumptions Rate Calculator'!EM366="Indefinite"),#N/A,'Consumptions Rate Calculator'!EM366)</f>
        <v>#N/A</v>
      </c>
      <c r="BT21" s="56" t="e">
        <f ca="1">IF(OR('Consumptions Rate Calculator'!EO366="",'Consumptions Rate Calculator'!EO366="Indefinite"),#N/A,'Consumptions Rate Calculator'!EO366)</f>
        <v>#N/A</v>
      </c>
      <c r="BU21" s="56" t="e">
        <f ca="1">IF(OR('Consumptions Rate Calculator'!EQ366="",'Consumptions Rate Calculator'!EQ366="Indefinite"),#N/A,'Consumptions Rate Calculator'!EQ366)</f>
        <v>#N/A</v>
      </c>
      <c r="BV21" s="56" t="e">
        <f ca="1">IF(OR('Consumptions Rate Calculator'!ES366="",'Consumptions Rate Calculator'!ES366="Indefinite"),#N/A,'Consumptions Rate Calculator'!ES366)</f>
        <v>#N/A</v>
      </c>
      <c r="BW21" s="56" t="e">
        <f ca="1">IF(OR('Consumptions Rate Calculator'!EU366="",'Consumptions Rate Calculator'!EU366="Indefinite"),#N/A,'Consumptions Rate Calculator'!EU366)</f>
        <v>#N/A</v>
      </c>
      <c r="BX21" s="56" t="e">
        <f ca="1">IF(OR('Consumptions Rate Calculator'!EW366="",'Consumptions Rate Calculator'!EW366="Indefinite"),#N/A,'Consumptions Rate Calculator'!EW366)</f>
        <v>#N/A</v>
      </c>
      <c r="BY21" s="56" t="e">
        <f ca="1">IF(OR('Consumptions Rate Calculator'!EY366="",'Consumptions Rate Calculator'!EY366="Indefinite"),#N/A,'Consumptions Rate Calculator'!EY366)</f>
        <v>#N/A</v>
      </c>
      <c r="BZ21" s="56" t="e">
        <f ca="1">IF(OR('Consumptions Rate Calculator'!FA366="",'Consumptions Rate Calculator'!FA366="Indefinite"),#N/A,'Consumptions Rate Calculator'!FA366)</f>
        <v>#N/A</v>
      </c>
      <c r="CA21" s="56" t="e">
        <f ca="1">IF(OR('Consumptions Rate Calculator'!FC366="",'Consumptions Rate Calculator'!FC366="Indefinite"),#N/A,'Consumptions Rate Calculator'!FC366)</f>
        <v>#N/A</v>
      </c>
      <c r="CB21" s="56" t="e">
        <f ca="1">IF(OR('Consumptions Rate Calculator'!FE366="",'Consumptions Rate Calculator'!FE366="Indefinite"),#N/A,'Consumptions Rate Calculator'!FE366)</f>
        <v>#N/A</v>
      </c>
      <c r="CC21" s="56" t="e">
        <f ca="1">IF(OR('Consumptions Rate Calculator'!FG366="",'Consumptions Rate Calculator'!FG366="Indefinite"),#N/A,'Consumptions Rate Calculator'!FG366)</f>
        <v>#N/A</v>
      </c>
      <c r="CD21" s="56" t="e">
        <f ca="1">IF(OR('Consumptions Rate Calculator'!FI366="",'Consumptions Rate Calculator'!FI366="Indefinite"),#N/A,'Consumptions Rate Calculator'!FI366)</f>
        <v>#N/A</v>
      </c>
      <c r="CE21" s="56" t="e">
        <f ca="1">IF(OR('Consumptions Rate Calculator'!FK366="",'Consumptions Rate Calculator'!FK366="Indefinite"),#N/A,'Consumptions Rate Calculator'!FK366)</f>
        <v>#N/A</v>
      </c>
      <c r="CF21" s="56" t="e">
        <f ca="1">IF(OR('Consumptions Rate Calculator'!FM366="",'Consumptions Rate Calculator'!FM366="Indefinite"),#N/A,'Consumptions Rate Calculator'!FM366)</f>
        <v>#N/A</v>
      </c>
      <c r="CG21" s="56" t="e">
        <f ca="1">IF(OR('Consumptions Rate Calculator'!FO366="",'Consumptions Rate Calculator'!FO366="Indefinite"),#N/A,'Consumptions Rate Calculator'!FO366)</f>
        <v>#N/A</v>
      </c>
      <c r="CH21" s="56" t="e">
        <f ca="1">IF(OR('Consumptions Rate Calculator'!FQ366="",'Consumptions Rate Calculator'!FQ366="Indefinite"),#N/A,'Consumptions Rate Calculator'!FQ366)</f>
        <v>#N/A</v>
      </c>
      <c r="CI21" s="56" t="e">
        <f ca="1">IF(OR('Consumptions Rate Calculator'!FS366="",'Consumptions Rate Calculator'!FS366="Indefinite"),#N/A,'Consumptions Rate Calculator'!FS366)</f>
        <v>#N/A</v>
      </c>
      <c r="CJ21" s="56" t="e">
        <f ca="1">IF(OR('Consumptions Rate Calculator'!FU366="",'Consumptions Rate Calculator'!FU366="Indefinite"),#N/A,'Consumptions Rate Calculator'!FU366)</f>
        <v>#N/A</v>
      </c>
      <c r="CK21" s="56" t="e">
        <f ca="1">IF(OR('Consumptions Rate Calculator'!FW366="",'Consumptions Rate Calculator'!FW366="Indefinite"),#N/A,'Consumptions Rate Calculator'!FW366)</f>
        <v>#N/A</v>
      </c>
      <c r="CL21" s="56" t="e">
        <f ca="1">IF(OR('Consumptions Rate Calculator'!FY366="",'Consumptions Rate Calculator'!FY366="Indefinite"),#N/A,'Consumptions Rate Calculator'!FY366)</f>
        <v>#N/A</v>
      </c>
    </row>
    <row r="22" spans="1:90" ht="13.5" customHeight="1" x14ac:dyDescent="0.35">
      <c r="A22" s="67" t="str">
        <f>CONCATENATE('Consumptions Rate Calculator'!A367,'Consumptions Rate Calculator'!B367)</f>
        <v xml:space="preserve">Other 9 </v>
      </c>
      <c r="B22" s="56" t="e">
        <f>IF(OR('Consumptions Rate Calculator'!E367="",'Consumptions Rate Calculator'!E367="Indefinite"),#N/A,'Consumptions Rate Calculator'!E367)</f>
        <v>#N/A</v>
      </c>
      <c r="C22" s="56" t="e">
        <f>IF(OR('Consumptions Rate Calculator'!G367="",'Consumptions Rate Calculator'!G367="Indefinite"),#N/A,'Consumptions Rate Calculator'!G367)</f>
        <v>#N/A</v>
      </c>
      <c r="D22" s="56" t="e">
        <f>IF(OR('Consumptions Rate Calculator'!I367="",'Consumptions Rate Calculator'!I367="Indefinite"),#N/A,'Consumptions Rate Calculator'!I367)</f>
        <v>#N/A</v>
      </c>
      <c r="E22" s="56" t="e">
        <f>IF(OR('Consumptions Rate Calculator'!K367="",'Consumptions Rate Calculator'!K367="Indefinite"),#N/A,'Consumptions Rate Calculator'!K367)</f>
        <v>#N/A</v>
      </c>
      <c r="F22" s="56" t="e">
        <f>IF(OR('Consumptions Rate Calculator'!M367="",'Consumptions Rate Calculator'!M367="Indefinite"),#N/A,'Consumptions Rate Calculator'!M367)</f>
        <v>#N/A</v>
      </c>
      <c r="G22" s="56" t="e">
        <f ca="1">IF(OR('Consumptions Rate Calculator'!O367="",'Consumptions Rate Calculator'!O367="Indefinite"),#N/A,'Consumptions Rate Calculator'!O367)</f>
        <v>#N/A</v>
      </c>
      <c r="H22" s="56" t="e">
        <f ca="1">IF(OR('Consumptions Rate Calculator'!Q367="",'Consumptions Rate Calculator'!Q367="Indefinite"),#N/A,'Consumptions Rate Calculator'!Q367)</f>
        <v>#N/A</v>
      </c>
      <c r="I22" s="56" t="e">
        <f ca="1">IF(OR('Consumptions Rate Calculator'!S367="",'Consumptions Rate Calculator'!S367="Indefinite"),#N/A,'Consumptions Rate Calculator'!S367)</f>
        <v>#N/A</v>
      </c>
      <c r="J22" s="56" t="e">
        <f ca="1">IF(OR('Consumptions Rate Calculator'!U367="",'Consumptions Rate Calculator'!U367="Indefinite"),#N/A,'Consumptions Rate Calculator'!U367)</f>
        <v>#N/A</v>
      </c>
      <c r="K22" s="56" t="e">
        <f ca="1">IF(OR('Consumptions Rate Calculator'!W367="",'Consumptions Rate Calculator'!W367="Indefinite"),#N/A,'Consumptions Rate Calculator'!W367)</f>
        <v>#N/A</v>
      </c>
      <c r="L22" s="56" t="e">
        <f ca="1">IF(OR('Consumptions Rate Calculator'!Y367="",'Consumptions Rate Calculator'!Y367="Indefinite"),#N/A,'Consumptions Rate Calculator'!Y367)</f>
        <v>#N/A</v>
      </c>
      <c r="M22" s="56" t="e">
        <f ca="1">IF(OR('Consumptions Rate Calculator'!AA367="",'Consumptions Rate Calculator'!AA367="Indefinite"),#N/A,'Consumptions Rate Calculator'!AA367)</f>
        <v>#N/A</v>
      </c>
      <c r="N22" s="56" t="e">
        <f ca="1">IF(OR('Consumptions Rate Calculator'!AC367="",'Consumptions Rate Calculator'!AC367="Indefinite"),#N/A,'Consumptions Rate Calculator'!AC367)</f>
        <v>#N/A</v>
      </c>
      <c r="O22" s="56" t="e">
        <f ca="1">IF(OR('Consumptions Rate Calculator'!AE367="",'Consumptions Rate Calculator'!AE367="Indefinite"),#N/A,'Consumptions Rate Calculator'!AE367)</f>
        <v>#N/A</v>
      </c>
      <c r="P22" s="56" t="e">
        <f ca="1">IF(OR('Consumptions Rate Calculator'!AG367="",'Consumptions Rate Calculator'!AG367="Indefinite"),#N/A,'Consumptions Rate Calculator'!AG367)</f>
        <v>#N/A</v>
      </c>
      <c r="Q22" s="56" t="e">
        <f ca="1">IF(OR('Consumptions Rate Calculator'!AI367="",'Consumptions Rate Calculator'!AI367="Indefinite"),#N/A,'Consumptions Rate Calculator'!AI367)</f>
        <v>#N/A</v>
      </c>
      <c r="R22" s="56" t="e">
        <f ca="1">IF(OR('Consumptions Rate Calculator'!AK367="",'Consumptions Rate Calculator'!AK367="Indefinite"),#N/A,'Consumptions Rate Calculator'!AK367)</f>
        <v>#N/A</v>
      </c>
      <c r="S22" s="56" t="e">
        <f ca="1">IF(OR('Consumptions Rate Calculator'!AM367="",'Consumptions Rate Calculator'!AM367="Indefinite"),#N/A,'Consumptions Rate Calculator'!AM367)</f>
        <v>#N/A</v>
      </c>
      <c r="T22" s="56" t="e">
        <f ca="1">IF(OR('Consumptions Rate Calculator'!AO367="",'Consumptions Rate Calculator'!AO367="Indefinite"),#N/A,'Consumptions Rate Calculator'!AO367)</f>
        <v>#N/A</v>
      </c>
      <c r="U22" s="56" t="e">
        <f ca="1">IF(OR('Consumptions Rate Calculator'!AQ367="",'Consumptions Rate Calculator'!AQ367="Indefinite"),#N/A,'Consumptions Rate Calculator'!AQ367)</f>
        <v>#N/A</v>
      </c>
      <c r="V22" s="56" t="e">
        <f ca="1">IF(OR('Consumptions Rate Calculator'!AS367="",'Consumptions Rate Calculator'!AS367="Indefinite"),#N/A,'Consumptions Rate Calculator'!AS367)</f>
        <v>#N/A</v>
      </c>
      <c r="W22" s="56" t="e">
        <f ca="1">IF(OR('Consumptions Rate Calculator'!AU367="",'Consumptions Rate Calculator'!AU367="Indefinite"),#N/A,'Consumptions Rate Calculator'!AU367)</f>
        <v>#N/A</v>
      </c>
      <c r="X22" s="56" t="e">
        <f ca="1">IF(OR('Consumptions Rate Calculator'!AW367="",'Consumptions Rate Calculator'!AW367="Indefinite"),#N/A,'Consumptions Rate Calculator'!AW367)</f>
        <v>#N/A</v>
      </c>
      <c r="Y22" s="56" t="e">
        <f ca="1">IF(OR('Consumptions Rate Calculator'!AY367="",'Consumptions Rate Calculator'!AY367="Indefinite"),#N/A,'Consumptions Rate Calculator'!AY367)</f>
        <v>#N/A</v>
      </c>
      <c r="Z22" s="56" t="e">
        <f ca="1">IF(OR('Consumptions Rate Calculator'!BA367="",'Consumptions Rate Calculator'!BA367="Indefinite"),#N/A,'Consumptions Rate Calculator'!BA367)</f>
        <v>#N/A</v>
      </c>
      <c r="AA22" s="56" t="e">
        <f ca="1">IF(OR('Consumptions Rate Calculator'!BC367="",'Consumptions Rate Calculator'!BC367="Indefinite"),#N/A,'Consumptions Rate Calculator'!BC367)</f>
        <v>#N/A</v>
      </c>
      <c r="AB22" s="56" t="e">
        <f ca="1">IF(OR('Consumptions Rate Calculator'!BE367="",'Consumptions Rate Calculator'!BE367="Indefinite"),#N/A,'Consumptions Rate Calculator'!BE367)</f>
        <v>#N/A</v>
      </c>
      <c r="AC22" s="56" t="e">
        <f ca="1">IF(OR('Consumptions Rate Calculator'!BG367="",'Consumptions Rate Calculator'!BG367="Indefinite"),#N/A,'Consumptions Rate Calculator'!BG367)</f>
        <v>#N/A</v>
      </c>
      <c r="AD22" s="56" t="e">
        <f ca="1">IF(OR('Consumptions Rate Calculator'!BI367="",'Consumptions Rate Calculator'!BI367="Indefinite"),#N/A,'Consumptions Rate Calculator'!BI367)</f>
        <v>#N/A</v>
      </c>
      <c r="AE22" s="56" t="e">
        <f ca="1">IF(OR('Consumptions Rate Calculator'!BK367="",'Consumptions Rate Calculator'!BK367="Indefinite"),#N/A,'Consumptions Rate Calculator'!BK367)</f>
        <v>#N/A</v>
      </c>
      <c r="AF22" s="56" t="e">
        <f ca="1">IF(OR('Consumptions Rate Calculator'!BM367="",'Consumptions Rate Calculator'!BM367="Indefinite"),#N/A,'Consumptions Rate Calculator'!BM367)</f>
        <v>#N/A</v>
      </c>
      <c r="AG22" s="56" t="e">
        <f ca="1">IF(OR('Consumptions Rate Calculator'!BO367="",'Consumptions Rate Calculator'!BO367="Indefinite"),#N/A,'Consumptions Rate Calculator'!BO367)</f>
        <v>#N/A</v>
      </c>
      <c r="AH22" s="56" t="e">
        <f ca="1">IF(OR('Consumptions Rate Calculator'!BQ367="",'Consumptions Rate Calculator'!BQ367="Indefinite"),#N/A,'Consumptions Rate Calculator'!BQ367)</f>
        <v>#N/A</v>
      </c>
      <c r="AI22" s="56" t="e">
        <f ca="1">IF(OR('Consumptions Rate Calculator'!BS367="",'Consumptions Rate Calculator'!BS367="Indefinite"),#N/A,'Consumptions Rate Calculator'!BS367)</f>
        <v>#N/A</v>
      </c>
      <c r="AJ22" s="56" t="e">
        <f ca="1">IF(OR('Consumptions Rate Calculator'!BU367="",'Consumptions Rate Calculator'!BU367="Indefinite"),#N/A,'Consumptions Rate Calculator'!BU367)</f>
        <v>#N/A</v>
      </c>
      <c r="AK22" s="56" t="e">
        <f ca="1">IF(OR('Consumptions Rate Calculator'!BW367="",'Consumptions Rate Calculator'!BW367="Indefinite"),#N/A,'Consumptions Rate Calculator'!BW367)</f>
        <v>#N/A</v>
      </c>
      <c r="AL22" s="56" t="e">
        <f ca="1">IF(OR('Consumptions Rate Calculator'!BY367="",'Consumptions Rate Calculator'!BY367="Indefinite"),#N/A,'Consumptions Rate Calculator'!BY367)</f>
        <v>#N/A</v>
      </c>
      <c r="AM22" s="56" t="e">
        <f ca="1">IF(OR('Consumptions Rate Calculator'!CA367="",'Consumptions Rate Calculator'!CA367="Indefinite"),#N/A,'Consumptions Rate Calculator'!CA367)</f>
        <v>#N/A</v>
      </c>
      <c r="AN22" s="56" t="e">
        <f ca="1">IF(OR('Consumptions Rate Calculator'!CC367="",'Consumptions Rate Calculator'!CC367="Indefinite"),#N/A,'Consumptions Rate Calculator'!CC367)</f>
        <v>#N/A</v>
      </c>
      <c r="AO22" s="56" t="e">
        <f ca="1">IF(OR('Consumptions Rate Calculator'!CE367="",'Consumptions Rate Calculator'!CE367="Indefinite"),#N/A,'Consumptions Rate Calculator'!CE367)</f>
        <v>#N/A</v>
      </c>
      <c r="AP22" s="56" t="e">
        <f ca="1">IF(OR('Consumptions Rate Calculator'!CG367="",'Consumptions Rate Calculator'!CG367="Indefinite"),#N/A,'Consumptions Rate Calculator'!CG367)</f>
        <v>#N/A</v>
      </c>
      <c r="AQ22" s="56" t="e">
        <f ca="1">IF(OR('Consumptions Rate Calculator'!CI367="",'Consumptions Rate Calculator'!CI367="Indefinite"),#N/A,'Consumptions Rate Calculator'!CI367)</f>
        <v>#N/A</v>
      </c>
      <c r="AR22" s="56" t="e">
        <f ca="1">IF(OR('Consumptions Rate Calculator'!CK367="",'Consumptions Rate Calculator'!CK367="Indefinite"),#N/A,'Consumptions Rate Calculator'!CK367)</f>
        <v>#N/A</v>
      </c>
      <c r="AS22" s="56" t="e">
        <f ca="1">IF(OR('Consumptions Rate Calculator'!CM367="",'Consumptions Rate Calculator'!CM367="Indefinite"),#N/A,'Consumptions Rate Calculator'!CM367)</f>
        <v>#N/A</v>
      </c>
      <c r="AT22" s="56" t="e">
        <f ca="1">IF(OR('Consumptions Rate Calculator'!CO367="",'Consumptions Rate Calculator'!CO367="Indefinite"),#N/A,'Consumptions Rate Calculator'!CO367)</f>
        <v>#N/A</v>
      </c>
      <c r="AU22" s="56" t="e">
        <f ca="1">IF(OR('Consumptions Rate Calculator'!CQ367="",'Consumptions Rate Calculator'!CQ367="Indefinite"),#N/A,'Consumptions Rate Calculator'!CQ367)</f>
        <v>#N/A</v>
      </c>
      <c r="AV22" s="56" t="e">
        <f ca="1">IF(OR('Consumptions Rate Calculator'!CS367="",'Consumptions Rate Calculator'!CS367="Indefinite"),#N/A,'Consumptions Rate Calculator'!CS367)</f>
        <v>#N/A</v>
      </c>
      <c r="AW22" s="56" t="e">
        <f ca="1">IF(OR('Consumptions Rate Calculator'!CU367="",'Consumptions Rate Calculator'!CU367="Indefinite"),#N/A,'Consumptions Rate Calculator'!CU367)</f>
        <v>#N/A</v>
      </c>
      <c r="AX22" s="56" t="e">
        <f ca="1">IF(OR('Consumptions Rate Calculator'!CW367="",'Consumptions Rate Calculator'!CW367="Indefinite"),#N/A,'Consumptions Rate Calculator'!CW367)</f>
        <v>#N/A</v>
      </c>
      <c r="AY22" s="56" t="e">
        <f ca="1">IF(OR('Consumptions Rate Calculator'!CY367="",'Consumptions Rate Calculator'!CY367="Indefinite"),#N/A,'Consumptions Rate Calculator'!CY367)</f>
        <v>#N/A</v>
      </c>
      <c r="AZ22" s="56" t="e">
        <f ca="1">IF(OR('Consumptions Rate Calculator'!DA367="",'Consumptions Rate Calculator'!DA367="Indefinite"),#N/A,'Consumptions Rate Calculator'!DA367)</f>
        <v>#N/A</v>
      </c>
      <c r="BA22" s="56" t="e">
        <f ca="1">IF(OR('Consumptions Rate Calculator'!DC367="",'Consumptions Rate Calculator'!DC367="Indefinite"),#N/A,'Consumptions Rate Calculator'!DC367)</f>
        <v>#N/A</v>
      </c>
      <c r="BB22" s="56" t="e">
        <f ca="1">IF(OR('Consumptions Rate Calculator'!DE367="",'Consumptions Rate Calculator'!DE367="Indefinite"),#N/A,'Consumptions Rate Calculator'!DE367)</f>
        <v>#N/A</v>
      </c>
      <c r="BC22" s="56" t="e">
        <f ca="1">IF(OR('Consumptions Rate Calculator'!DG367="",'Consumptions Rate Calculator'!DG367="Indefinite"),#N/A,'Consumptions Rate Calculator'!DG367)</f>
        <v>#N/A</v>
      </c>
      <c r="BD22" s="56" t="e">
        <f ca="1">IF(OR('Consumptions Rate Calculator'!DI367="",'Consumptions Rate Calculator'!DI367="Indefinite"),#N/A,'Consumptions Rate Calculator'!DI367)</f>
        <v>#N/A</v>
      </c>
      <c r="BE22" s="56" t="e">
        <f ca="1">IF(OR('Consumptions Rate Calculator'!DK367="",'Consumptions Rate Calculator'!DK367="Indefinite"),#N/A,'Consumptions Rate Calculator'!DK367)</f>
        <v>#N/A</v>
      </c>
      <c r="BF22" s="56" t="e">
        <f ca="1">IF(OR('Consumptions Rate Calculator'!DM367="",'Consumptions Rate Calculator'!DM367="Indefinite"),#N/A,'Consumptions Rate Calculator'!DM367)</f>
        <v>#N/A</v>
      </c>
      <c r="BG22" s="56" t="e">
        <f ca="1">IF(OR('Consumptions Rate Calculator'!DO367="",'Consumptions Rate Calculator'!DO367="Indefinite"),#N/A,'Consumptions Rate Calculator'!DO367)</f>
        <v>#N/A</v>
      </c>
      <c r="BH22" s="56" t="e">
        <f ca="1">IF(OR('Consumptions Rate Calculator'!DQ367="",'Consumptions Rate Calculator'!DQ367="Indefinite"),#N/A,'Consumptions Rate Calculator'!DQ367)</f>
        <v>#N/A</v>
      </c>
      <c r="BI22" s="56" t="e">
        <f ca="1">IF(OR('Consumptions Rate Calculator'!DS367="",'Consumptions Rate Calculator'!DS367="Indefinite"),#N/A,'Consumptions Rate Calculator'!DS367)</f>
        <v>#N/A</v>
      </c>
      <c r="BJ22" s="56" t="e">
        <f ca="1">IF(OR('Consumptions Rate Calculator'!DU367="",'Consumptions Rate Calculator'!DU367="Indefinite"),#N/A,'Consumptions Rate Calculator'!DU367)</f>
        <v>#N/A</v>
      </c>
      <c r="BK22" s="56" t="e">
        <f ca="1">IF(OR('Consumptions Rate Calculator'!DW367="",'Consumptions Rate Calculator'!DW367="Indefinite"),#N/A,'Consumptions Rate Calculator'!DW367)</f>
        <v>#N/A</v>
      </c>
      <c r="BL22" s="56" t="e">
        <f ca="1">IF(OR('Consumptions Rate Calculator'!DY367="",'Consumptions Rate Calculator'!DY367="Indefinite"),#N/A,'Consumptions Rate Calculator'!DY367)</f>
        <v>#N/A</v>
      </c>
      <c r="BM22" s="56" t="e">
        <f ca="1">IF(OR('Consumptions Rate Calculator'!EA367="",'Consumptions Rate Calculator'!EA367="Indefinite"),#N/A,'Consumptions Rate Calculator'!EA367)</f>
        <v>#N/A</v>
      </c>
      <c r="BN22" s="56" t="e">
        <f ca="1">IF(OR('Consumptions Rate Calculator'!EC367="",'Consumptions Rate Calculator'!EC367="Indefinite"),#N/A,'Consumptions Rate Calculator'!EC367)</f>
        <v>#N/A</v>
      </c>
      <c r="BO22" s="56" t="e">
        <f ca="1">IF(OR('Consumptions Rate Calculator'!EE367="",'Consumptions Rate Calculator'!EE367="Indefinite"),#N/A,'Consumptions Rate Calculator'!EE367)</f>
        <v>#N/A</v>
      </c>
      <c r="BP22" s="56" t="e">
        <f ca="1">IF(OR('Consumptions Rate Calculator'!EG367="",'Consumptions Rate Calculator'!EG367="Indefinite"),#N/A,'Consumptions Rate Calculator'!EG367)</f>
        <v>#N/A</v>
      </c>
      <c r="BQ22" s="56" t="e">
        <f ca="1">IF(OR('Consumptions Rate Calculator'!EI367="",'Consumptions Rate Calculator'!EI367="Indefinite"),#N/A,'Consumptions Rate Calculator'!EI367)</f>
        <v>#N/A</v>
      </c>
      <c r="BR22" s="56" t="e">
        <f ca="1">IF(OR('Consumptions Rate Calculator'!EK367="",'Consumptions Rate Calculator'!EK367="Indefinite"),#N/A,'Consumptions Rate Calculator'!EK367)</f>
        <v>#N/A</v>
      </c>
      <c r="BS22" s="56" t="e">
        <f ca="1">IF(OR('Consumptions Rate Calculator'!EM367="",'Consumptions Rate Calculator'!EM367="Indefinite"),#N/A,'Consumptions Rate Calculator'!EM367)</f>
        <v>#N/A</v>
      </c>
      <c r="BT22" s="56" t="e">
        <f ca="1">IF(OR('Consumptions Rate Calculator'!EO367="",'Consumptions Rate Calculator'!EO367="Indefinite"),#N/A,'Consumptions Rate Calculator'!EO367)</f>
        <v>#N/A</v>
      </c>
      <c r="BU22" s="56" t="e">
        <f ca="1">IF(OR('Consumptions Rate Calculator'!EQ367="",'Consumptions Rate Calculator'!EQ367="Indefinite"),#N/A,'Consumptions Rate Calculator'!EQ367)</f>
        <v>#N/A</v>
      </c>
      <c r="BV22" s="56" t="e">
        <f ca="1">IF(OR('Consumptions Rate Calculator'!ES367="",'Consumptions Rate Calculator'!ES367="Indefinite"),#N/A,'Consumptions Rate Calculator'!ES367)</f>
        <v>#N/A</v>
      </c>
      <c r="BW22" s="56" t="e">
        <f ca="1">IF(OR('Consumptions Rate Calculator'!EU367="",'Consumptions Rate Calculator'!EU367="Indefinite"),#N/A,'Consumptions Rate Calculator'!EU367)</f>
        <v>#N/A</v>
      </c>
      <c r="BX22" s="56" t="e">
        <f ca="1">IF(OR('Consumptions Rate Calculator'!EW367="",'Consumptions Rate Calculator'!EW367="Indefinite"),#N/A,'Consumptions Rate Calculator'!EW367)</f>
        <v>#N/A</v>
      </c>
      <c r="BY22" s="56" t="e">
        <f ca="1">IF(OR('Consumptions Rate Calculator'!EY367="",'Consumptions Rate Calculator'!EY367="Indefinite"),#N/A,'Consumptions Rate Calculator'!EY367)</f>
        <v>#N/A</v>
      </c>
      <c r="BZ22" s="56" t="e">
        <f ca="1">IF(OR('Consumptions Rate Calculator'!FA367="",'Consumptions Rate Calculator'!FA367="Indefinite"),#N/A,'Consumptions Rate Calculator'!FA367)</f>
        <v>#N/A</v>
      </c>
      <c r="CA22" s="56" t="e">
        <f ca="1">IF(OR('Consumptions Rate Calculator'!FC367="",'Consumptions Rate Calculator'!FC367="Indefinite"),#N/A,'Consumptions Rate Calculator'!FC367)</f>
        <v>#N/A</v>
      </c>
      <c r="CB22" s="56" t="e">
        <f ca="1">IF(OR('Consumptions Rate Calculator'!FE367="",'Consumptions Rate Calculator'!FE367="Indefinite"),#N/A,'Consumptions Rate Calculator'!FE367)</f>
        <v>#N/A</v>
      </c>
      <c r="CC22" s="56" t="e">
        <f ca="1">IF(OR('Consumptions Rate Calculator'!FG367="",'Consumptions Rate Calculator'!FG367="Indefinite"),#N/A,'Consumptions Rate Calculator'!FG367)</f>
        <v>#N/A</v>
      </c>
      <c r="CD22" s="56" t="e">
        <f ca="1">IF(OR('Consumptions Rate Calculator'!FI367="",'Consumptions Rate Calculator'!FI367="Indefinite"),#N/A,'Consumptions Rate Calculator'!FI367)</f>
        <v>#N/A</v>
      </c>
      <c r="CE22" s="56" t="e">
        <f ca="1">IF(OR('Consumptions Rate Calculator'!FK367="",'Consumptions Rate Calculator'!FK367="Indefinite"),#N/A,'Consumptions Rate Calculator'!FK367)</f>
        <v>#N/A</v>
      </c>
      <c r="CF22" s="56" t="e">
        <f ca="1">IF(OR('Consumptions Rate Calculator'!FM367="",'Consumptions Rate Calculator'!FM367="Indefinite"),#N/A,'Consumptions Rate Calculator'!FM367)</f>
        <v>#N/A</v>
      </c>
      <c r="CG22" s="56" t="e">
        <f ca="1">IF(OR('Consumptions Rate Calculator'!FO367="",'Consumptions Rate Calculator'!FO367="Indefinite"),#N/A,'Consumptions Rate Calculator'!FO367)</f>
        <v>#N/A</v>
      </c>
      <c r="CH22" s="56" t="e">
        <f ca="1">IF(OR('Consumptions Rate Calculator'!FQ367="",'Consumptions Rate Calculator'!FQ367="Indefinite"),#N/A,'Consumptions Rate Calculator'!FQ367)</f>
        <v>#N/A</v>
      </c>
      <c r="CI22" s="56" t="e">
        <f ca="1">IF(OR('Consumptions Rate Calculator'!FS367="",'Consumptions Rate Calculator'!FS367="Indefinite"),#N/A,'Consumptions Rate Calculator'!FS367)</f>
        <v>#N/A</v>
      </c>
      <c r="CJ22" s="56" t="e">
        <f ca="1">IF(OR('Consumptions Rate Calculator'!FU367="",'Consumptions Rate Calculator'!FU367="Indefinite"),#N/A,'Consumptions Rate Calculator'!FU367)</f>
        <v>#N/A</v>
      </c>
      <c r="CK22" s="56" t="e">
        <f ca="1">IF(OR('Consumptions Rate Calculator'!FW367="",'Consumptions Rate Calculator'!FW367="Indefinite"),#N/A,'Consumptions Rate Calculator'!FW367)</f>
        <v>#N/A</v>
      </c>
      <c r="CL22" s="56" t="e">
        <f ca="1">IF(OR('Consumptions Rate Calculator'!FY367="",'Consumptions Rate Calculator'!FY367="Indefinite"),#N/A,'Consumptions Rate Calculator'!FY367)</f>
        <v>#N/A</v>
      </c>
    </row>
    <row r="23" spans="1:90" ht="13.5" customHeight="1" x14ac:dyDescent="0.35">
      <c r="A23" s="67" t="str">
        <f>CONCATENATE('Consumptions Rate Calculator'!A368,'Consumptions Rate Calculator'!B368)</f>
        <v xml:space="preserve">Other 10 </v>
      </c>
      <c r="B23" s="56" t="e">
        <f>IF(OR('Consumptions Rate Calculator'!E368="",'Consumptions Rate Calculator'!E368="Indefinite"),#N/A,'Consumptions Rate Calculator'!E368)</f>
        <v>#N/A</v>
      </c>
      <c r="C23" s="56" t="e">
        <f>IF(OR('Consumptions Rate Calculator'!G368="",'Consumptions Rate Calculator'!G368="Indefinite"),#N/A,'Consumptions Rate Calculator'!G368)</f>
        <v>#N/A</v>
      </c>
      <c r="D23" s="56" t="e">
        <f>IF(OR('Consumptions Rate Calculator'!I368="",'Consumptions Rate Calculator'!I368="Indefinite"),#N/A,'Consumptions Rate Calculator'!I368)</f>
        <v>#N/A</v>
      </c>
      <c r="E23" s="56" t="e">
        <f>IF(OR('Consumptions Rate Calculator'!K368="",'Consumptions Rate Calculator'!K368="Indefinite"),#N/A,'Consumptions Rate Calculator'!K368)</f>
        <v>#N/A</v>
      </c>
      <c r="F23" s="56" t="e">
        <f>IF(OR('Consumptions Rate Calculator'!M368="",'Consumptions Rate Calculator'!M368="Indefinite"),#N/A,'Consumptions Rate Calculator'!M368)</f>
        <v>#N/A</v>
      </c>
      <c r="G23" s="56" t="e">
        <f ca="1">IF(OR('Consumptions Rate Calculator'!O368="",'Consumptions Rate Calculator'!O368="Indefinite"),#N/A,'Consumptions Rate Calculator'!O368)</f>
        <v>#N/A</v>
      </c>
      <c r="H23" s="56" t="e">
        <f ca="1">IF(OR('Consumptions Rate Calculator'!Q368="",'Consumptions Rate Calculator'!Q368="Indefinite"),#N/A,'Consumptions Rate Calculator'!Q368)</f>
        <v>#N/A</v>
      </c>
      <c r="I23" s="56" t="e">
        <f ca="1">IF(OR('Consumptions Rate Calculator'!S368="",'Consumptions Rate Calculator'!S368="Indefinite"),#N/A,'Consumptions Rate Calculator'!S368)</f>
        <v>#N/A</v>
      </c>
      <c r="J23" s="56" t="e">
        <f ca="1">IF(OR('Consumptions Rate Calculator'!U368="",'Consumptions Rate Calculator'!U368="Indefinite"),#N/A,'Consumptions Rate Calculator'!U368)</f>
        <v>#N/A</v>
      </c>
      <c r="K23" s="56" t="e">
        <f ca="1">IF(OR('Consumptions Rate Calculator'!W368="",'Consumptions Rate Calculator'!W368="Indefinite"),#N/A,'Consumptions Rate Calculator'!W368)</f>
        <v>#N/A</v>
      </c>
      <c r="L23" s="56" t="e">
        <f ca="1">IF(OR('Consumptions Rate Calculator'!Y368="",'Consumptions Rate Calculator'!Y368="Indefinite"),#N/A,'Consumptions Rate Calculator'!Y368)</f>
        <v>#N/A</v>
      </c>
      <c r="M23" s="56" t="e">
        <f ca="1">IF(OR('Consumptions Rate Calculator'!AA368="",'Consumptions Rate Calculator'!AA368="Indefinite"),#N/A,'Consumptions Rate Calculator'!AA368)</f>
        <v>#N/A</v>
      </c>
      <c r="N23" s="56" t="e">
        <f ca="1">IF(OR('Consumptions Rate Calculator'!AC368="",'Consumptions Rate Calculator'!AC368="Indefinite"),#N/A,'Consumptions Rate Calculator'!AC368)</f>
        <v>#N/A</v>
      </c>
      <c r="O23" s="56" t="e">
        <f ca="1">IF(OR('Consumptions Rate Calculator'!AE368="",'Consumptions Rate Calculator'!AE368="Indefinite"),#N/A,'Consumptions Rate Calculator'!AE368)</f>
        <v>#N/A</v>
      </c>
      <c r="P23" s="56" t="e">
        <f ca="1">IF(OR('Consumptions Rate Calculator'!AG368="",'Consumptions Rate Calculator'!AG368="Indefinite"),#N/A,'Consumptions Rate Calculator'!AG368)</f>
        <v>#N/A</v>
      </c>
      <c r="Q23" s="56" t="e">
        <f ca="1">IF(OR('Consumptions Rate Calculator'!AI368="",'Consumptions Rate Calculator'!AI368="Indefinite"),#N/A,'Consumptions Rate Calculator'!AI368)</f>
        <v>#N/A</v>
      </c>
      <c r="R23" s="56" t="e">
        <f ca="1">IF(OR('Consumptions Rate Calculator'!AK368="",'Consumptions Rate Calculator'!AK368="Indefinite"),#N/A,'Consumptions Rate Calculator'!AK368)</f>
        <v>#N/A</v>
      </c>
      <c r="S23" s="56" t="e">
        <f ca="1">IF(OR('Consumptions Rate Calculator'!AM368="",'Consumptions Rate Calculator'!AM368="Indefinite"),#N/A,'Consumptions Rate Calculator'!AM368)</f>
        <v>#N/A</v>
      </c>
      <c r="T23" s="56" t="e">
        <f ca="1">IF(OR('Consumptions Rate Calculator'!AO368="",'Consumptions Rate Calculator'!AO368="Indefinite"),#N/A,'Consumptions Rate Calculator'!AO368)</f>
        <v>#N/A</v>
      </c>
      <c r="U23" s="56" t="e">
        <f ca="1">IF(OR('Consumptions Rate Calculator'!AQ368="",'Consumptions Rate Calculator'!AQ368="Indefinite"),#N/A,'Consumptions Rate Calculator'!AQ368)</f>
        <v>#N/A</v>
      </c>
      <c r="V23" s="56" t="e">
        <f ca="1">IF(OR('Consumptions Rate Calculator'!AS368="",'Consumptions Rate Calculator'!AS368="Indefinite"),#N/A,'Consumptions Rate Calculator'!AS368)</f>
        <v>#N/A</v>
      </c>
      <c r="W23" s="56" t="e">
        <f ca="1">IF(OR('Consumptions Rate Calculator'!AU368="",'Consumptions Rate Calculator'!AU368="Indefinite"),#N/A,'Consumptions Rate Calculator'!AU368)</f>
        <v>#N/A</v>
      </c>
      <c r="X23" s="56" t="e">
        <f ca="1">IF(OR('Consumptions Rate Calculator'!AW368="",'Consumptions Rate Calculator'!AW368="Indefinite"),#N/A,'Consumptions Rate Calculator'!AW368)</f>
        <v>#N/A</v>
      </c>
      <c r="Y23" s="56" t="e">
        <f ca="1">IF(OR('Consumptions Rate Calculator'!AY368="",'Consumptions Rate Calculator'!AY368="Indefinite"),#N/A,'Consumptions Rate Calculator'!AY368)</f>
        <v>#N/A</v>
      </c>
      <c r="Z23" s="56" t="e">
        <f ca="1">IF(OR('Consumptions Rate Calculator'!BA368="",'Consumptions Rate Calculator'!BA368="Indefinite"),#N/A,'Consumptions Rate Calculator'!BA368)</f>
        <v>#N/A</v>
      </c>
      <c r="AA23" s="56" t="e">
        <f ca="1">IF(OR('Consumptions Rate Calculator'!BC368="",'Consumptions Rate Calculator'!BC368="Indefinite"),#N/A,'Consumptions Rate Calculator'!BC368)</f>
        <v>#N/A</v>
      </c>
      <c r="AB23" s="56" t="e">
        <f ca="1">IF(OR('Consumptions Rate Calculator'!BE368="",'Consumptions Rate Calculator'!BE368="Indefinite"),#N/A,'Consumptions Rate Calculator'!BE368)</f>
        <v>#N/A</v>
      </c>
      <c r="AC23" s="56" t="e">
        <f ca="1">IF(OR('Consumptions Rate Calculator'!BG368="",'Consumptions Rate Calculator'!BG368="Indefinite"),#N/A,'Consumptions Rate Calculator'!BG368)</f>
        <v>#N/A</v>
      </c>
      <c r="AD23" s="56" t="e">
        <f ca="1">IF(OR('Consumptions Rate Calculator'!BI368="",'Consumptions Rate Calculator'!BI368="Indefinite"),#N/A,'Consumptions Rate Calculator'!BI368)</f>
        <v>#N/A</v>
      </c>
      <c r="AE23" s="56" t="e">
        <f ca="1">IF(OR('Consumptions Rate Calculator'!BK368="",'Consumptions Rate Calculator'!BK368="Indefinite"),#N/A,'Consumptions Rate Calculator'!BK368)</f>
        <v>#N/A</v>
      </c>
      <c r="AF23" s="56" t="e">
        <f ca="1">IF(OR('Consumptions Rate Calculator'!BM368="",'Consumptions Rate Calculator'!BM368="Indefinite"),#N/A,'Consumptions Rate Calculator'!BM368)</f>
        <v>#N/A</v>
      </c>
      <c r="AG23" s="56" t="e">
        <f ca="1">IF(OR('Consumptions Rate Calculator'!BO368="",'Consumptions Rate Calculator'!BO368="Indefinite"),#N/A,'Consumptions Rate Calculator'!BO368)</f>
        <v>#N/A</v>
      </c>
      <c r="AH23" s="56" t="e">
        <f ca="1">IF(OR('Consumptions Rate Calculator'!BQ368="",'Consumptions Rate Calculator'!BQ368="Indefinite"),#N/A,'Consumptions Rate Calculator'!BQ368)</f>
        <v>#N/A</v>
      </c>
      <c r="AI23" s="56" t="e">
        <f ca="1">IF(OR('Consumptions Rate Calculator'!BS368="",'Consumptions Rate Calculator'!BS368="Indefinite"),#N/A,'Consumptions Rate Calculator'!BS368)</f>
        <v>#N/A</v>
      </c>
      <c r="AJ23" s="56" t="e">
        <f ca="1">IF(OR('Consumptions Rate Calculator'!BU368="",'Consumptions Rate Calculator'!BU368="Indefinite"),#N/A,'Consumptions Rate Calculator'!BU368)</f>
        <v>#N/A</v>
      </c>
      <c r="AK23" s="56" t="e">
        <f ca="1">IF(OR('Consumptions Rate Calculator'!BW368="",'Consumptions Rate Calculator'!BW368="Indefinite"),#N/A,'Consumptions Rate Calculator'!BW368)</f>
        <v>#N/A</v>
      </c>
      <c r="AL23" s="56" t="e">
        <f ca="1">IF(OR('Consumptions Rate Calculator'!BY368="",'Consumptions Rate Calculator'!BY368="Indefinite"),#N/A,'Consumptions Rate Calculator'!BY368)</f>
        <v>#N/A</v>
      </c>
      <c r="AM23" s="56" t="e">
        <f ca="1">IF(OR('Consumptions Rate Calculator'!CA368="",'Consumptions Rate Calculator'!CA368="Indefinite"),#N/A,'Consumptions Rate Calculator'!CA368)</f>
        <v>#N/A</v>
      </c>
      <c r="AN23" s="56" t="e">
        <f ca="1">IF(OR('Consumptions Rate Calculator'!CC368="",'Consumptions Rate Calculator'!CC368="Indefinite"),#N/A,'Consumptions Rate Calculator'!CC368)</f>
        <v>#N/A</v>
      </c>
      <c r="AO23" s="56" t="e">
        <f ca="1">IF(OR('Consumptions Rate Calculator'!CE368="",'Consumptions Rate Calculator'!CE368="Indefinite"),#N/A,'Consumptions Rate Calculator'!CE368)</f>
        <v>#N/A</v>
      </c>
      <c r="AP23" s="56" t="e">
        <f ca="1">IF(OR('Consumptions Rate Calculator'!CG368="",'Consumptions Rate Calculator'!CG368="Indefinite"),#N/A,'Consumptions Rate Calculator'!CG368)</f>
        <v>#N/A</v>
      </c>
      <c r="AQ23" s="56" t="e">
        <f ca="1">IF(OR('Consumptions Rate Calculator'!CI368="",'Consumptions Rate Calculator'!CI368="Indefinite"),#N/A,'Consumptions Rate Calculator'!CI368)</f>
        <v>#N/A</v>
      </c>
      <c r="AR23" s="56" t="e">
        <f ca="1">IF(OR('Consumptions Rate Calculator'!CK368="",'Consumptions Rate Calculator'!CK368="Indefinite"),#N/A,'Consumptions Rate Calculator'!CK368)</f>
        <v>#N/A</v>
      </c>
      <c r="AS23" s="56" t="e">
        <f ca="1">IF(OR('Consumptions Rate Calculator'!CM368="",'Consumptions Rate Calculator'!CM368="Indefinite"),#N/A,'Consumptions Rate Calculator'!CM368)</f>
        <v>#N/A</v>
      </c>
      <c r="AT23" s="56" t="e">
        <f ca="1">IF(OR('Consumptions Rate Calculator'!CO368="",'Consumptions Rate Calculator'!CO368="Indefinite"),#N/A,'Consumptions Rate Calculator'!CO368)</f>
        <v>#N/A</v>
      </c>
      <c r="AU23" s="56" t="e">
        <f ca="1">IF(OR('Consumptions Rate Calculator'!CQ368="",'Consumptions Rate Calculator'!CQ368="Indefinite"),#N/A,'Consumptions Rate Calculator'!CQ368)</f>
        <v>#N/A</v>
      </c>
      <c r="AV23" s="56" t="e">
        <f ca="1">IF(OR('Consumptions Rate Calculator'!CS368="",'Consumptions Rate Calculator'!CS368="Indefinite"),#N/A,'Consumptions Rate Calculator'!CS368)</f>
        <v>#N/A</v>
      </c>
      <c r="AW23" s="56" t="e">
        <f ca="1">IF(OR('Consumptions Rate Calculator'!CU368="",'Consumptions Rate Calculator'!CU368="Indefinite"),#N/A,'Consumptions Rate Calculator'!CU368)</f>
        <v>#N/A</v>
      </c>
      <c r="AX23" s="56" t="e">
        <f ca="1">IF(OR('Consumptions Rate Calculator'!CW368="",'Consumptions Rate Calculator'!CW368="Indefinite"),#N/A,'Consumptions Rate Calculator'!CW368)</f>
        <v>#N/A</v>
      </c>
      <c r="AY23" s="56" t="e">
        <f ca="1">IF(OR('Consumptions Rate Calculator'!CY368="",'Consumptions Rate Calculator'!CY368="Indefinite"),#N/A,'Consumptions Rate Calculator'!CY368)</f>
        <v>#N/A</v>
      </c>
      <c r="AZ23" s="56" t="e">
        <f ca="1">IF(OR('Consumptions Rate Calculator'!DA368="",'Consumptions Rate Calculator'!DA368="Indefinite"),#N/A,'Consumptions Rate Calculator'!DA368)</f>
        <v>#N/A</v>
      </c>
      <c r="BA23" s="56" t="e">
        <f ca="1">IF(OR('Consumptions Rate Calculator'!DC368="",'Consumptions Rate Calculator'!DC368="Indefinite"),#N/A,'Consumptions Rate Calculator'!DC368)</f>
        <v>#N/A</v>
      </c>
      <c r="BB23" s="56" t="e">
        <f ca="1">IF(OR('Consumptions Rate Calculator'!DE368="",'Consumptions Rate Calculator'!DE368="Indefinite"),#N/A,'Consumptions Rate Calculator'!DE368)</f>
        <v>#N/A</v>
      </c>
      <c r="BC23" s="56" t="e">
        <f ca="1">IF(OR('Consumptions Rate Calculator'!DG368="",'Consumptions Rate Calculator'!DG368="Indefinite"),#N/A,'Consumptions Rate Calculator'!DG368)</f>
        <v>#N/A</v>
      </c>
      <c r="BD23" s="56" t="e">
        <f ca="1">IF(OR('Consumptions Rate Calculator'!DI368="",'Consumptions Rate Calculator'!DI368="Indefinite"),#N/A,'Consumptions Rate Calculator'!DI368)</f>
        <v>#N/A</v>
      </c>
      <c r="BE23" s="56" t="e">
        <f ca="1">IF(OR('Consumptions Rate Calculator'!DK368="",'Consumptions Rate Calculator'!DK368="Indefinite"),#N/A,'Consumptions Rate Calculator'!DK368)</f>
        <v>#N/A</v>
      </c>
      <c r="BF23" s="56" t="e">
        <f ca="1">IF(OR('Consumptions Rate Calculator'!DM368="",'Consumptions Rate Calculator'!DM368="Indefinite"),#N/A,'Consumptions Rate Calculator'!DM368)</f>
        <v>#N/A</v>
      </c>
      <c r="BG23" s="56" t="e">
        <f ca="1">IF(OR('Consumptions Rate Calculator'!DO368="",'Consumptions Rate Calculator'!DO368="Indefinite"),#N/A,'Consumptions Rate Calculator'!DO368)</f>
        <v>#N/A</v>
      </c>
      <c r="BH23" s="56" t="e">
        <f ca="1">IF(OR('Consumptions Rate Calculator'!DQ368="",'Consumptions Rate Calculator'!DQ368="Indefinite"),#N/A,'Consumptions Rate Calculator'!DQ368)</f>
        <v>#N/A</v>
      </c>
      <c r="BI23" s="56" t="e">
        <f ca="1">IF(OR('Consumptions Rate Calculator'!DS368="",'Consumptions Rate Calculator'!DS368="Indefinite"),#N/A,'Consumptions Rate Calculator'!DS368)</f>
        <v>#N/A</v>
      </c>
      <c r="BJ23" s="56" t="e">
        <f ca="1">IF(OR('Consumptions Rate Calculator'!DU368="",'Consumptions Rate Calculator'!DU368="Indefinite"),#N/A,'Consumptions Rate Calculator'!DU368)</f>
        <v>#N/A</v>
      </c>
      <c r="BK23" s="56" t="e">
        <f ca="1">IF(OR('Consumptions Rate Calculator'!DW368="",'Consumptions Rate Calculator'!DW368="Indefinite"),#N/A,'Consumptions Rate Calculator'!DW368)</f>
        <v>#N/A</v>
      </c>
      <c r="BL23" s="56" t="e">
        <f ca="1">IF(OR('Consumptions Rate Calculator'!DY368="",'Consumptions Rate Calculator'!DY368="Indefinite"),#N/A,'Consumptions Rate Calculator'!DY368)</f>
        <v>#N/A</v>
      </c>
      <c r="BM23" s="56" t="e">
        <f ca="1">IF(OR('Consumptions Rate Calculator'!EA368="",'Consumptions Rate Calculator'!EA368="Indefinite"),#N/A,'Consumptions Rate Calculator'!EA368)</f>
        <v>#N/A</v>
      </c>
      <c r="BN23" s="56" t="e">
        <f ca="1">IF(OR('Consumptions Rate Calculator'!EC368="",'Consumptions Rate Calculator'!EC368="Indefinite"),#N/A,'Consumptions Rate Calculator'!EC368)</f>
        <v>#N/A</v>
      </c>
      <c r="BO23" s="56" t="e">
        <f ca="1">IF(OR('Consumptions Rate Calculator'!EE368="",'Consumptions Rate Calculator'!EE368="Indefinite"),#N/A,'Consumptions Rate Calculator'!EE368)</f>
        <v>#N/A</v>
      </c>
      <c r="BP23" s="56" t="e">
        <f ca="1">IF(OR('Consumptions Rate Calculator'!EG368="",'Consumptions Rate Calculator'!EG368="Indefinite"),#N/A,'Consumptions Rate Calculator'!EG368)</f>
        <v>#N/A</v>
      </c>
      <c r="BQ23" s="56" t="e">
        <f ca="1">IF(OR('Consumptions Rate Calculator'!EI368="",'Consumptions Rate Calculator'!EI368="Indefinite"),#N/A,'Consumptions Rate Calculator'!EI368)</f>
        <v>#N/A</v>
      </c>
      <c r="BR23" s="56" t="e">
        <f ca="1">IF(OR('Consumptions Rate Calculator'!EK368="",'Consumptions Rate Calculator'!EK368="Indefinite"),#N/A,'Consumptions Rate Calculator'!EK368)</f>
        <v>#N/A</v>
      </c>
      <c r="BS23" s="56" t="e">
        <f ca="1">IF(OR('Consumptions Rate Calculator'!EM368="",'Consumptions Rate Calculator'!EM368="Indefinite"),#N/A,'Consumptions Rate Calculator'!EM368)</f>
        <v>#N/A</v>
      </c>
      <c r="BT23" s="56" t="e">
        <f ca="1">IF(OR('Consumptions Rate Calculator'!EO368="",'Consumptions Rate Calculator'!EO368="Indefinite"),#N/A,'Consumptions Rate Calculator'!EO368)</f>
        <v>#N/A</v>
      </c>
      <c r="BU23" s="56" t="e">
        <f ca="1">IF(OR('Consumptions Rate Calculator'!EQ368="",'Consumptions Rate Calculator'!EQ368="Indefinite"),#N/A,'Consumptions Rate Calculator'!EQ368)</f>
        <v>#N/A</v>
      </c>
      <c r="BV23" s="56" t="e">
        <f ca="1">IF(OR('Consumptions Rate Calculator'!ES368="",'Consumptions Rate Calculator'!ES368="Indefinite"),#N/A,'Consumptions Rate Calculator'!ES368)</f>
        <v>#N/A</v>
      </c>
      <c r="BW23" s="56" t="e">
        <f ca="1">IF(OR('Consumptions Rate Calculator'!EU368="",'Consumptions Rate Calculator'!EU368="Indefinite"),#N/A,'Consumptions Rate Calculator'!EU368)</f>
        <v>#N/A</v>
      </c>
      <c r="BX23" s="56" t="e">
        <f ca="1">IF(OR('Consumptions Rate Calculator'!EW368="",'Consumptions Rate Calculator'!EW368="Indefinite"),#N/A,'Consumptions Rate Calculator'!EW368)</f>
        <v>#N/A</v>
      </c>
      <c r="BY23" s="56" t="e">
        <f ca="1">IF(OR('Consumptions Rate Calculator'!EY368="",'Consumptions Rate Calculator'!EY368="Indefinite"),#N/A,'Consumptions Rate Calculator'!EY368)</f>
        <v>#N/A</v>
      </c>
      <c r="BZ23" s="56" t="e">
        <f ca="1">IF(OR('Consumptions Rate Calculator'!FA368="",'Consumptions Rate Calculator'!FA368="Indefinite"),#N/A,'Consumptions Rate Calculator'!FA368)</f>
        <v>#N/A</v>
      </c>
      <c r="CA23" s="56" t="e">
        <f ca="1">IF(OR('Consumptions Rate Calculator'!FC368="",'Consumptions Rate Calculator'!FC368="Indefinite"),#N/A,'Consumptions Rate Calculator'!FC368)</f>
        <v>#N/A</v>
      </c>
      <c r="CB23" s="56" t="e">
        <f ca="1">IF(OR('Consumptions Rate Calculator'!FE368="",'Consumptions Rate Calculator'!FE368="Indefinite"),#N/A,'Consumptions Rate Calculator'!FE368)</f>
        <v>#N/A</v>
      </c>
      <c r="CC23" s="56" t="e">
        <f ca="1">IF(OR('Consumptions Rate Calculator'!FG368="",'Consumptions Rate Calculator'!FG368="Indefinite"),#N/A,'Consumptions Rate Calculator'!FG368)</f>
        <v>#N/A</v>
      </c>
      <c r="CD23" s="56" t="e">
        <f ca="1">IF(OR('Consumptions Rate Calculator'!FI368="",'Consumptions Rate Calculator'!FI368="Indefinite"),#N/A,'Consumptions Rate Calculator'!FI368)</f>
        <v>#N/A</v>
      </c>
      <c r="CE23" s="56" t="e">
        <f ca="1">IF(OR('Consumptions Rate Calculator'!FK368="",'Consumptions Rate Calculator'!FK368="Indefinite"),#N/A,'Consumptions Rate Calculator'!FK368)</f>
        <v>#N/A</v>
      </c>
      <c r="CF23" s="56" t="e">
        <f ca="1">IF(OR('Consumptions Rate Calculator'!FM368="",'Consumptions Rate Calculator'!FM368="Indefinite"),#N/A,'Consumptions Rate Calculator'!FM368)</f>
        <v>#N/A</v>
      </c>
      <c r="CG23" s="56" t="e">
        <f ca="1">IF(OR('Consumptions Rate Calculator'!FO368="",'Consumptions Rate Calculator'!FO368="Indefinite"),#N/A,'Consumptions Rate Calculator'!FO368)</f>
        <v>#N/A</v>
      </c>
      <c r="CH23" s="56" t="e">
        <f ca="1">IF(OR('Consumptions Rate Calculator'!FQ368="",'Consumptions Rate Calculator'!FQ368="Indefinite"),#N/A,'Consumptions Rate Calculator'!FQ368)</f>
        <v>#N/A</v>
      </c>
      <c r="CI23" s="56" t="e">
        <f ca="1">IF(OR('Consumptions Rate Calculator'!FS368="",'Consumptions Rate Calculator'!FS368="Indefinite"),#N/A,'Consumptions Rate Calculator'!FS368)</f>
        <v>#N/A</v>
      </c>
      <c r="CJ23" s="56" t="e">
        <f ca="1">IF(OR('Consumptions Rate Calculator'!FU368="",'Consumptions Rate Calculator'!FU368="Indefinite"),#N/A,'Consumptions Rate Calculator'!FU368)</f>
        <v>#N/A</v>
      </c>
      <c r="CK23" s="56" t="e">
        <f ca="1">IF(OR('Consumptions Rate Calculator'!FW368="",'Consumptions Rate Calculator'!FW368="Indefinite"),#N/A,'Consumptions Rate Calculator'!FW368)</f>
        <v>#N/A</v>
      </c>
      <c r="CL23" s="56" t="e">
        <f ca="1">IF(OR('Consumptions Rate Calculator'!FY368="",'Consumptions Rate Calculator'!FY368="Indefinite"),#N/A,'Consumptions Rate Calculator'!FY368)</f>
        <v>#N/A</v>
      </c>
    </row>
    <row r="24" spans="1:90" ht="13.5" customHeight="1" x14ac:dyDescent="0.35">
      <c r="A24" s="67" t="str">
        <f>CONCATENATE('Consumptions Rate Calculator'!A369,'Consumptions Rate Calculator'!B369)</f>
        <v xml:space="preserve">Other 11 </v>
      </c>
      <c r="B24" s="56" t="e">
        <f>IF(OR('Consumptions Rate Calculator'!E369="",'Consumptions Rate Calculator'!E369="Indefinite"),#N/A,'Consumptions Rate Calculator'!E369)</f>
        <v>#N/A</v>
      </c>
      <c r="C24" s="56" t="e">
        <f>IF(OR('Consumptions Rate Calculator'!G369="",'Consumptions Rate Calculator'!G369="Indefinite"),#N/A,'Consumptions Rate Calculator'!G369)</f>
        <v>#N/A</v>
      </c>
      <c r="D24" s="56" t="e">
        <f>IF(OR('Consumptions Rate Calculator'!I369="",'Consumptions Rate Calculator'!I369="Indefinite"),#N/A,'Consumptions Rate Calculator'!I369)</f>
        <v>#N/A</v>
      </c>
      <c r="E24" s="56" t="e">
        <f>IF(OR('Consumptions Rate Calculator'!K369="",'Consumptions Rate Calculator'!K369="Indefinite"),#N/A,'Consumptions Rate Calculator'!K369)</f>
        <v>#N/A</v>
      </c>
      <c r="F24" s="56" t="e">
        <f>IF(OR('Consumptions Rate Calculator'!M369="",'Consumptions Rate Calculator'!M369="Indefinite"),#N/A,'Consumptions Rate Calculator'!M369)</f>
        <v>#N/A</v>
      </c>
      <c r="G24" s="56" t="e">
        <f ca="1">IF(OR('Consumptions Rate Calculator'!O369="",'Consumptions Rate Calculator'!O369="Indefinite"),#N/A,'Consumptions Rate Calculator'!O369)</f>
        <v>#N/A</v>
      </c>
      <c r="H24" s="56" t="e">
        <f ca="1">IF(OR('Consumptions Rate Calculator'!Q369="",'Consumptions Rate Calculator'!Q369="Indefinite"),#N/A,'Consumptions Rate Calculator'!Q369)</f>
        <v>#N/A</v>
      </c>
      <c r="I24" s="56" t="e">
        <f ca="1">IF(OR('Consumptions Rate Calculator'!S369="",'Consumptions Rate Calculator'!S369="Indefinite"),#N/A,'Consumptions Rate Calculator'!S369)</f>
        <v>#N/A</v>
      </c>
      <c r="J24" s="56" t="e">
        <f ca="1">IF(OR('Consumptions Rate Calculator'!U369="",'Consumptions Rate Calculator'!U369="Indefinite"),#N/A,'Consumptions Rate Calculator'!U369)</f>
        <v>#N/A</v>
      </c>
      <c r="K24" s="56" t="e">
        <f ca="1">IF(OR('Consumptions Rate Calculator'!W369="",'Consumptions Rate Calculator'!W369="Indefinite"),#N/A,'Consumptions Rate Calculator'!W369)</f>
        <v>#N/A</v>
      </c>
      <c r="L24" s="56" t="e">
        <f ca="1">IF(OR('Consumptions Rate Calculator'!Y369="",'Consumptions Rate Calculator'!Y369="Indefinite"),#N/A,'Consumptions Rate Calculator'!Y369)</f>
        <v>#N/A</v>
      </c>
      <c r="M24" s="56" t="e">
        <f ca="1">IF(OR('Consumptions Rate Calculator'!AA369="",'Consumptions Rate Calculator'!AA369="Indefinite"),#N/A,'Consumptions Rate Calculator'!AA369)</f>
        <v>#N/A</v>
      </c>
      <c r="N24" s="56" t="e">
        <f ca="1">IF(OR('Consumptions Rate Calculator'!AC369="",'Consumptions Rate Calculator'!AC369="Indefinite"),#N/A,'Consumptions Rate Calculator'!AC369)</f>
        <v>#N/A</v>
      </c>
      <c r="O24" s="56" t="e">
        <f ca="1">IF(OR('Consumptions Rate Calculator'!AE369="",'Consumptions Rate Calculator'!AE369="Indefinite"),#N/A,'Consumptions Rate Calculator'!AE369)</f>
        <v>#N/A</v>
      </c>
      <c r="P24" s="56" t="e">
        <f ca="1">IF(OR('Consumptions Rate Calculator'!AG369="",'Consumptions Rate Calculator'!AG369="Indefinite"),#N/A,'Consumptions Rate Calculator'!AG369)</f>
        <v>#N/A</v>
      </c>
      <c r="Q24" s="56" t="e">
        <f ca="1">IF(OR('Consumptions Rate Calculator'!AI369="",'Consumptions Rate Calculator'!AI369="Indefinite"),#N/A,'Consumptions Rate Calculator'!AI369)</f>
        <v>#N/A</v>
      </c>
      <c r="R24" s="56" t="e">
        <f ca="1">IF(OR('Consumptions Rate Calculator'!AK369="",'Consumptions Rate Calculator'!AK369="Indefinite"),#N/A,'Consumptions Rate Calculator'!AK369)</f>
        <v>#N/A</v>
      </c>
      <c r="S24" s="56" t="e">
        <f ca="1">IF(OR('Consumptions Rate Calculator'!AM369="",'Consumptions Rate Calculator'!AM369="Indefinite"),#N/A,'Consumptions Rate Calculator'!AM369)</f>
        <v>#N/A</v>
      </c>
      <c r="T24" s="56" t="e">
        <f ca="1">IF(OR('Consumptions Rate Calculator'!AO369="",'Consumptions Rate Calculator'!AO369="Indefinite"),#N/A,'Consumptions Rate Calculator'!AO369)</f>
        <v>#N/A</v>
      </c>
      <c r="U24" s="56" t="e">
        <f ca="1">IF(OR('Consumptions Rate Calculator'!AQ369="",'Consumptions Rate Calculator'!AQ369="Indefinite"),#N/A,'Consumptions Rate Calculator'!AQ369)</f>
        <v>#N/A</v>
      </c>
      <c r="V24" s="56" t="e">
        <f ca="1">IF(OR('Consumptions Rate Calculator'!AS369="",'Consumptions Rate Calculator'!AS369="Indefinite"),#N/A,'Consumptions Rate Calculator'!AS369)</f>
        <v>#N/A</v>
      </c>
      <c r="W24" s="56" t="e">
        <f ca="1">IF(OR('Consumptions Rate Calculator'!AU369="",'Consumptions Rate Calculator'!AU369="Indefinite"),#N/A,'Consumptions Rate Calculator'!AU369)</f>
        <v>#N/A</v>
      </c>
      <c r="X24" s="56" t="e">
        <f ca="1">IF(OR('Consumptions Rate Calculator'!AW369="",'Consumptions Rate Calculator'!AW369="Indefinite"),#N/A,'Consumptions Rate Calculator'!AW369)</f>
        <v>#N/A</v>
      </c>
      <c r="Y24" s="56" t="e">
        <f ca="1">IF(OR('Consumptions Rate Calculator'!AY369="",'Consumptions Rate Calculator'!AY369="Indefinite"),#N/A,'Consumptions Rate Calculator'!AY369)</f>
        <v>#N/A</v>
      </c>
      <c r="Z24" s="56" t="e">
        <f ca="1">IF(OR('Consumptions Rate Calculator'!BA369="",'Consumptions Rate Calculator'!BA369="Indefinite"),#N/A,'Consumptions Rate Calculator'!BA369)</f>
        <v>#N/A</v>
      </c>
      <c r="AA24" s="56" t="e">
        <f ca="1">IF(OR('Consumptions Rate Calculator'!BC369="",'Consumptions Rate Calculator'!BC369="Indefinite"),#N/A,'Consumptions Rate Calculator'!BC369)</f>
        <v>#N/A</v>
      </c>
      <c r="AB24" s="56" t="e">
        <f ca="1">IF(OR('Consumptions Rate Calculator'!BE369="",'Consumptions Rate Calculator'!BE369="Indefinite"),#N/A,'Consumptions Rate Calculator'!BE369)</f>
        <v>#N/A</v>
      </c>
      <c r="AC24" s="56" t="e">
        <f ca="1">IF(OR('Consumptions Rate Calculator'!BG369="",'Consumptions Rate Calculator'!BG369="Indefinite"),#N/A,'Consumptions Rate Calculator'!BG369)</f>
        <v>#N/A</v>
      </c>
      <c r="AD24" s="56" t="e">
        <f ca="1">IF(OR('Consumptions Rate Calculator'!BI369="",'Consumptions Rate Calculator'!BI369="Indefinite"),#N/A,'Consumptions Rate Calculator'!BI369)</f>
        <v>#N/A</v>
      </c>
      <c r="AE24" s="56" t="e">
        <f ca="1">IF(OR('Consumptions Rate Calculator'!BK369="",'Consumptions Rate Calculator'!BK369="Indefinite"),#N/A,'Consumptions Rate Calculator'!BK369)</f>
        <v>#N/A</v>
      </c>
      <c r="AF24" s="56" t="e">
        <f ca="1">IF(OR('Consumptions Rate Calculator'!BM369="",'Consumptions Rate Calculator'!BM369="Indefinite"),#N/A,'Consumptions Rate Calculator'!BM369)</f>
        <v>#N/A</v>
      </c>
      <c r="AG24" s="56" t="e">
        <f ca="1">IF(OR('Consumptions Rate Calculator'!BO369="",'Consumptions Rate Calculator'!BO369="Indefinite"),#N/A,'Consumptions Rate Calculator'!BO369)</f>
        <v>#N/A</v>
      </c>
      <c r="AH24" s="56" t="e">
        <f ca="1">IF(OR('Consumptions Rate Calculator'!BQ369="",'Consumptions Rate Calculator'!BQ369="Indefinite"),#N/A,'Consumptions Rate Calculator'!BQ369)</f>
        <v>#N/A</v>
      </c>
      <c r="AI24" s="56" t="e">
        <f ca="1">IF(OR('Consumptions Rate Calculator'!BS369="",'Consumptions Rate Calculator'!BS369="Indefinite"),#N/A,'Consumptions Rate Calculator'!BS369)</f>
        <v>#N/A</v>
      </c>
      <c r="AJ24" s="56" t="e">
        <f ca="1">IF(OR('Consumptions Rate Calculator'!BU369="",'Consumptions Rate Calculator'!BU369="Indefinite"),#N/A,'Consumptions Rate Calculator'!BU369)</f>
        <v>#N/A</v>
      </c>
      <c r="AK24" s="56" t="e">
        <f ca="1">IF(OR('Consumptions Rate Calculator'!BW369="",'Consumptions Rate Calculator'!BW369="Indefinite"),#N/A,'Consumptions Rate Calculator'!BW369)</f>
        <v>#N/A</v>
      </c>
      <c r="AL24" s="56" t="e">
        <f ca="1">IF(OR('Consumptions Rate Calculator'!BY369="",'Consumptions Rate Calculator'!BY369="Indefinite"),#N/A,'Consumptions Rate Calculator'!BY369)</f>
        <v>#N/A</v>
      </c>
      <c r="AM24" s="56" t="e">
        <f ca="1">IF(OR('Consumptions Rate Calculator'!CA369="",'Consumptions Rate Calculator'!CA369="Indefinite"),#N/A,'Consumptions Rate Calculator'!CA369)</f>
        <v>#N/A</v>
      </c>
      <c r="AN24" s="56" t="e">
        <f ca="1">IF(OR('Consumptions Rate Calculator'!CC369="",'Consumptions Rate Calculator'!CC369="Indefinite"),#N/A,'Consumptions Rate Calculator'!CC369)</f>
        <v>#N/A</v>
      </c>
      <c r="AO24" s="56" t="e">
        <f ca="1">IF(OR('Consumptions Rate Calculator'!CE369="",'Consumptions Rate Calculator'!CE369="Indefinite"),#N/A,'Consumptions Rate Calculator'!CE369)</f>
        <v>#N/A</v>
      </c>
      <c r="AP24" s="56" t="e">
        <f ca="1">IF(OR('Consumptions Rate Calculator'!CG369="",'Consumptions Rate Calculator'!CG369="Indefinite"),#N/A,'Consumptions Rate Calculator'!CG369)</f>
        <v>#N/A</v>
      </c>
      <c r="AQ24" s="56" t="e">
        <f ca="1">IF(OR('Consumptions Rate Calculator'!CI369="",'Consumptions Rate Calculator'!CI369="Indefinite"),#N/A,'Consumptions Rate Calculator'!CI369)</f>
        <v>#N/A</v>
      </c>
      <c r="AR24" s="56" t="e">
        <f ca="1">IF(OR('Consumptions Rate Calculator'!CK369="",'Consumptions Rate Calculator'!CK369="Indefinite"),#N/A,'Consumptions Rate Calculator'!CK369)</f>
        <v>#N/A</v>
      </c>
      <c r="AS24" s="56" t="e">
        <f ca="1">IF(OR('Consumptions Rate Calculator'!CM369="",'Consumptions Rate Calculator'!CM369="Indefinite"),#N/A,'Consumptions Rate Calculator'!CM369)</f>
        <v>#N/A</v>
      </c>
      <c r="AT24" s="56" t="e">
        <f ca="1">IF(OR('Consumptions Rate Calculator'!CO369="",'Consumptions Rate Calculator'!CO369="Indefinite"),#N/A,'Consumptions Rate Calculator'!CO369)</f>
        <v>#N/A</v>
      </c>
      <c r="AU24" s="56" t="e">
        <f ca="1">IF(OR('Consumptions Rate Calculator'!CQ369="",'Consumptions Rate Calculator'!CQ369="Indefinite"),#N/A,'Consumptions Rate Calculator'!CQ369)</f>
        <v>#N/A</v>
      </c>
      <c r="AV24" s="56" t="e">
        <f ca="1">IF(OR('Consumptions Rate Calculator'!CS369="",'Consumptions Rate Calculator'!CS369="Indefinite"),#N/A,'Consumptions Rate Calculator'!CS369)</f>
        <v>#N/A</v>
      </c>
      <c r="AW24" s="56" t="e">
        <f ca="1">IF(OR('Consumptions Rate Calculator'!CU369="",'Consumptions Rate Calculator'!CU369="Indefinite"),#N/A,'Consumptions Rate Calculator'!CU369)</f>
        <v>#N/A</v>
      </c>
      <c r="AX24" s="56" t="e">
        <f ca="1">IF(OR('Consumptions Rate Calculator'!CW369="",'Consumptions Rate Calculator'!CW369="Indefinite"),#N/A,'Consumptions Rate Calculator'!CW369)</f>
        <v>#N/A</v>
      </c>
      <c r="AY24" s="56" t="e">
        <f ca="1">IF(OR('Consumptions Rate Calculator'!CY369="",'Consumptions Rate Calculator'!CY369="Indefinite"),#N/A,'Consumptions Rate Calculator'!CY369)</f>
        <v>#N/A</v>
      </c>
      <c r="AZ24" s="56" t="e">
        <f ca="1">IF(OR('Consumptions Rate Calculator'!DA369="",'Consumptions Rate Calculator'!DA369="Indefinite"),#N/A,'Consumptions Rate Calculator'!DA369)</f>
        <v>#N/A</v>
      </c>
      <c r="BA24" s="56" t="e">
        <f ca="1">IF(OR('Consumptions Rate Calculator'!DC369="",'Consumptions Rate Calculator'!DC369="Indefinite"),#N/A,'Consumptions Rate Calculator'!DC369)</f>
        <v>#N/A</v>
      </c>
      <c r="BB24" s="56" t="e">
        <f ca="1">IF(OR('Consumptions Rate Calculator'!DE369="",'Consumptions Rate Calculator'!DE369="Indefinite"),#N/A,'Consumptions Rate Calculator'!DE369)</f>
        <v>#N/A</v>
      </c>
      <c r="BC24" s="56" t="e">
        <f ca="1">IF(OR('Consumptions Rate Calculator'!DG369="",'Consumptions Rate Calculator'!DG369="Indefinite"),#N/A,'Consumptions Rate Calculator'!DG369)</f>
        <v>#N/A</v>
      </c>
      <c r="BD24" s="56" t="e">
        <f ca="1">IF(OR('Consumptions Rate Calculator'!DI369="",'Consumptions Rate Calculator'!DI369="Indefinite"),#N/A,'Consumptions Rate Calculator'!DI369)</f>
        <v>#N/A</v>
      </c>
      <c r="BE24" s="56" t="e">
        <f ca="1">IF(OR('Consumptions Rate Calculator'!DK369="",'Consumptions Rate Calculator'!DK369="Indefinite"),#N/A,'Consumptions Rate Calculator'!DK369)</f>
        <v>#N/A</v>
      </c>
      <c r="BF24" s="56" t="e">
        <f ca="1">IF(OR('Consumptions Rate Calculator'!DM369="",'Consumptions Rate Calculator'!DM369="Indefinite"),#N/A,'Consumptions Rate Calculator'!DM369)</f>
        <v>#N/A</v>
      </c>
      <c r="BG24" s="56" t="e">
        <f ca="1">IF(OR('Consumptions Rate Calculator'!DO369="",'Consumptions Rate Calculator'!DO369="Indefinite"),#N/A,'Consumptions Rate Calculator'!DO369)</f>
        <v>#N/A</v>
      </c>
      <c r="BH24" s="56" t="e">
        <f ca="1">IF(OR('Consumptions Rate Calculator'!DQ369="",'Consumptions Rate Calculator'!DQ369="Indefinite"),#N/A,'Consumptions Rate Calculator'!DQ369)</f>
        <v>#N/A</v>
      </c>
      <c r="BI24" s="56" t="e">
        <f ca="1">IF(OR('Consumptions Rate Calculator'!DS369="",'Consumptions Rate Calculator'!DS369="Indefinite"),#N/A,'Consumptions Rate Calculator'!DS369)</f>
        <v>#N/A</v>
      </c>
      <c r="BJ24" s="56" t="e">
        <f ca="1">IF(OR('Consumptions Rate Calculator'!DU369="",'Consumptions Rate Calculator'!DU369="Indefinite"),#N/A,'Consumptions Rate Calculator'!DU369)</f>
        <v>#N/A</v>
      </c>
      <c r="BK24" s="56" t="e">
        <f ca="1">IF(OR('Consumptions Rate Calculator'!DW369="",'Consumptions Rate Calculator'!DW369="Indefinite"),#N/A,'Consumptions Rate Calculator'!DW369)</f>
        <v>#N/A</v>
      </c>
      <c r="BL24" s="56" t="e">
        <f ca="1">IF(OR('Consumptions Rate Calculator'!DY369="",'Consumptions Rate Calculator'!DY369="Indefinite"),#N/A,'Consumptions Rate Calculator'!DY369)</f>
        <v>#N/A</v>
      </c>
      <c r="BM24" s="56" t="e">
        <f ca="1">IF(OR('Consumptions Rate Calculator'!EA369="",'Consumptions Rate Calculator'!EA369="Indefinite"),#N/A,'Consumptions Rate Calculator'!EA369)</f>
        <v>#N/A</v>
      </c>
      <c r="BN24" s="56" t="e">
        <f ca="1">IF(OR('Consumptions Rate Calculator'!EC369="",'Consumptions Rate Calculator'!EC369="Indefinite"),#N/A,'Consumptions Rate Calculator'!EC369)</f>
        <v>#N/A</v>
      </c>
      <c r="BO24" s="56" t="e">
        <f ca="1">IF(OR('Consumptions Rate Calculator'!EE369="",'Consumptions Rate Calculator'!EE369="Indefinite"),#N/A,'Consumptions Rate Calculator'!EE369)</f>
        <v>#N/A</v>
      </c>
      <c r="BP24" s="56" t="e">
        <f ca="1">IF(OR('Consumptions Rate Calculator'!EG369="",'Consumptions Rate Calculator'!EG369="Indefinite"),#N/A,'Consumptions Rate Calculator'!EG369)</f>
        <v>#N/A</v>
      </c>
      <c r="BQ24" s="56" t="e">
        <f ca="1">IF(OR('Consumptions Rate Calculator'!EI369="",'Consumptions Rate Calculator'!EI369="Indefinite"),#N/A,'Consumptions Rate Calculator'!EI369)</f>
        <v>#N/A</v>
      </c>
      <c r="BR24" s="56" t="e">
        <f ca="1">IF(OR('Consumptions Rate Calculator'!EK369="",'Consumptions Rate Calculator'!EK369="Indefinite"),#N/A,'Consumptions Rate Calculator'!EK369)</f>
        <v>#N/A</v>
      </c>
      <c r="BS24" s="56" t="e">
        <f ca="1">IF(OR('Consumptions Rate Calculator'!EM369="",'Consumptions Rate Calculator'!EM369="Indefinite"),#N/A,'Consumptions Rate Calculator'!EM369)</f>
        <v>#N/A</v>
      </c>
      <c r="BT24" s="56" t="e">
        <f ca="1">IF(OR('Consumptions Rate Calculator'!EO369="",'Consumptions Rate Calculator'!EO369="Indefinite"),#N/A,'Consumptions Rate Calculator'!EO369)</f>
        <v>#N/A</v>
      </c>
      <c r="BU24" s="56" t="e">
        <f ca="1">IF(OR('Consumptions Rate Calculator'!EQ369="",'Consumptions Rate Calculator'!EQ369="Indefinite"),#N/A,'Consumptions Rate Calculator'!EQ369)</f>
        <v>#N/A</v>
      </c>
      <c r="BV24" s="56" t="e">
        <f ca="1">IF(OR('Consumptions Rate Calculator'!ES369="",'Consumptions Rate Calculator'!ES369="Indefinite"),#N/A,'Consumptions Rate Calculator'!ES369)</f>
        <v>#N/A</v>
      </c>
      <c r="BW24" s="56" t="e">
        <f ca="1">IF(OR('Consumptions Rate Calculator'!EU369="",'Consumptions Rate Calculator'!EU369="Indefinite"),#N/A,'Consumptions Rate Calculator'!EU369)</f>
        <v>#N/A</v>
      </c>
      <c r="BX24" s="56" t="e">
        <f ca="1">IF(OR('Consumptions Rate Calculator'!EW369="",'Consumptions Rate Calculator'!EW369="Indefinite"),#N/A,'Consumptions Rate Calculator'!EW369)</f>
        <v>#N/A</v>
      </c>
      <c r="BY24" s="56" t="e">
        <f ca="1">IF(OR('Consumptions Rate Calculator'!EY369="",'Consumptions Rate Calculator'!EY369="Indefinite"),#N/A,'Consumptions Rate Calculator'!EY369)</f>
        <v>#N/A</v>
      </c>
      <c r="BZ24" s="56" t="e">
        <f ca="1">IF(OR('Consumptions Rate Calculator'!FA369="",'Consumptions Rate Calculator'!FA369="Indefinite"),#N/A,'Consumptions Rate Calculator'!FA369)</f>
        <v>#N/A</v>
      </c>
      <c r="CA24" s="56" t="e">
        <f ca="1">IF(OR('Consumptions Rate Calculator'!FC369="",'Consumptions Rate Calculator'!FC369="Indefinite"),#N/A,'Consumptions Rate Calculator'!FC369)</f>
        <v>#N/A</v>
      </c>
      <c r="CB24" s="56" t="e">
        <f ca="1">IF(OR('Consumptions Rate Calculator'!FE369="",'Consumptions Rate Calculator'!FE369="Indefinite"),#N/A,'Consumptions Rate Calculator'!FE369)</f>
        <v>#N/A</v>
      </c>
      <c r="CC24" s="56" t="e">
        <f ca="1">IF(OR('Consumptions Rate Calculator'!FG369="",'Consumptions Rate Calculator'!FG369="Indefinite"),#N/A,'Consumptions Rate Calculator'!FG369)</f>
        <v>#N/A</v>
      </c>
      <c r="CD24" s="56" t="e">
        <f ca="1">IF(OR('Consumptions Rate Calculator'!FI369="",'Consumptions Rate Calculator'!FI369="Indefinite"),#N/A,'Consumptions Rate Calculator'!FI369)</f>
        <v>#N/A</v>
      </c>
      <c r="CE24" s="56" t="e">
        <f ca="1">IF(OR('Consumptions Rate Calculator'!FK369="",'Consumptions Rate Calculator'!FK369="Indefinite"),#N/A,'Consumptions Rate Calculator'!FK369)</f>
        <v>#N/A</v>
      </c>
      <c r="CF24" s="56" t="e">
        <f ca="1">IF(OR('Consumptions Rate Calculator'!FM369="",'Consumptions Rate Calculator'!FM369="Indefinite"),#N/A,'Consumptions Rate Calculator'!FM369)</f>
        <v>#N/A</v>
      </c>
      <c r="CG24" s="56" t="e">
        <f ca="1">IF(OR('Consumptions Rate Calculator'!FO369="",'Consumptions Rate Calculator'!FO369="Indefinite"),#N/A,'Consumptions Rate Calculator'!FO369)</f>
        <v>#N/A</v>
      </c>
      <c r="CH24" s="56" t="e">
        <f ca="1">IF(OR('Consumptions Rate Calculator'!FQ369="",'Consumptions Rate Calculator'!FQ369="Indefinite"),#N/A,'Consumptions Rate Calculator'!FQ369)</f>
        <v>#N/A</v>
      </c>
      <c r="CI24" s="56" t="e">
        <f ca="1">IF(OR('Consumptions Rate Calculator'!FS369="",'Consumptions Rate Calculator'!FS369="Indefinite"),#N/A,'Consumptions Rate Calculator'!FS369)</f>
        <v>#N/A</v>
      </c>
      <c r="CJ24" s="56" t="e">
        <f ca="1">IF(OR('Consumptions Rate Calculator'!FU369="",'Consumptions Rate Calculator'!FU369="Indefinite"),#N/A,'Consumptions Rate Calculator'!FU369)</f>
        <v>#N/A</v>
      </c>
      <c r="CK24" s="56" t="e">
        <f ca="1">IF(OR('Consumptions Rate Calculator'!FW369="",'Consumptions Rate Calculator'!FW369="Indefinite"),#N/A,'Consumptions Rate Calculator'!FW369)</f>
        <v>#N/A</v>
      </c>
      <c r="CL24" s="56" t="e">
        <f ca="1">IF(OR('Consumptions Rate Calculator'!FY369="",'Consumptions Rate Calculator'!FY369="Indefinite"),#N/A,'Consumptions Rate Calculator'!FY369)</f>
        <v>#N/A</v>
      </c>
    </row>
    <row r="25" spans="1:90" ht="13.5" customHeight="1" x14ac:dyDescent="0.35">
      <c r="A25" s="67" t="str">
        <f>CONCATENATE('Consumptions Rate Calculator'!A370,'Consumptions Rate Calculator'!B370)</f>
        <v xml:space="preserve">Other 12 </v>
      </c>
      <c r="B25" s="56" t="e">
        <f>IF(OR('Consumptions Rate Calculator'!E370="",'Consumptions Rate Calculator'!E370="Indefinite"),#N/A,'Consumptions Rate Calculator'!E370)</f>
        <v>#N/A</v>
      </c>
      <c r="C25" s="56" t="e">
        <f>IF(OR('Consumptions Rate Calculator'!G370="",'Consumptions Rate Calculator'!G370="Indefinite"),#N/A,'Consumptions Rate Calculator'!G370)</f>
        <v>#N/A</v>
      </c>
      <c r="D25" s="56" t="e">
        <f>IF(OR('Consumptions Rate Calculator'!I370="",'Consumptions Rate Calculator'!I370="Indefinite"),#N/A,'Consumptions Rate Calculator'!I370)</f>
        <v>#N/A</v>
      </c>
      <c r="E25" s="56" t="e">
        <f>IF(OR('Consumptions Rate Calculator'!K370="",'Consumptions Rate Calculator'!K370="Indefinite"),#N/A,'Consumptions Rate Calculator'!K370)</f>
        <v>#N/A</v>
      </c>
      <c r="F25" s="56" t="e">
        <f>IF(OR('Consumptions Rate Calculator'!M370="",'Consumptions Rate Calculator'!M370="Indefinite"),#N/A,'Consumptions Rate Calculator'!M370)</f>
        <v>#N/A</v>
      </c>
      <c r="G25" s="56" t="e">
        <f ca="1">IF(OR('Consumptions Rate Calculator'!O370="",'Consumptions Rate Calculator'!O370="Indefinite"),#N/A,'Consumptions Rate Calculator'!O370)</f>
        <v>#N/A</v>
      </c>
      <c r="H25" s="56" t="e">
        <f ca="1">IF(OR('Consumptions Rate Calculator'!Q370="",'Consumptions Rate Calculator'!Q370="Indefinite"),#N/A,'Consumptions Rate Calculator'!Q370)</f>
        <v>#N/A</v>
      </c>
      <c r="I25" s="56" t="e">
        <f ca="1">IF(OR('Consumptions Rate Calculator'!S370="",'Consumptions Rate Calculator'!S370="Indefinite"),#N/A,'Consumptions Rate Calculator'!S370)</f>
        <v>#N/A</v>
      </c>
      <c r="J25" s="56" t="e">
        <f ca="1">IF(OR('Consumptions Rate Calculator'!U370="",'Consumptions Rate Calculator'!U370="Indefinite"),#N/A,'Consumptions Rate Calculator'!U370)</f>
        <v>#N/A</v>
      </c>
      <c r="K25" s="56" t="e">
        <f ca="1">IF(OR('Consumptions Rate Calculator'!W370="",'Consumptions Rate Calculator'!W370="Indefinite"),#N/A,'Consumptions Rate Calculator'!W370)</f>
        <v>#N/A</v>
      </c>
      <c r="L25" s="56" t="e">
        <f ca="1">IF(OR('Consumptions Rate Calculator'!Y370="",'Consumptions Rate Calculator'!Y370="Indefinite"),#N/A,'Consumptions Rate Calculator'!Y370)</f>
        <v>#N/A</v>
      </c>
      <c r="M25" s="56" t="e">
        <f ca="1">IF(OR('Consumptions Rate Calculator'!AA370="",'Consumptions Rate Calculator'!AA370="Indefinite"),#N/A,'Consumptions Rate Calculator'!AA370)</f>
        <v>#N/A</v>
      </c>
      <c r="N25" s="56" t="e">
        <f ca="1">IF(OR('Consumptions Rate Calculator'!AC370="",'Consumptions Rate Calculator'!AC370="Indefinite"),#N/A,'Consumptions Rate Calculator'!AC370)</f>
        <v>#N/A</v>
      </c>
      <c r="O25" s="56" t="e">
        <f ca="1">IF(OR('Consumptions Rate Calculator'!AE370="",'Consumptions Rate Calculator'!AE370="Indefinite"),#N/A,'Consumptions Rate Calculator'!AE370)</f>
        <v>#N/A</v>
      </c>
      <c r="P25" s="56" t="e">
        <f ca="1">IF(OR('Consumptions Rate Calculator'!AG370="",'Consumptions Rate Calculator'!AG370="Indefinite"),#N/A,'Consumptions Rate Calculator'!AG370)</f>
        <v>#N/A</v>
      </c>
      <c r="Q25" s="56" t="e">
        <f ca="1">IF(OR('Consumptions Rate Calculator'!AI370="",'Consumptions Rate Calculator'!AI370="Indefinite"),#N/A,'Consumptions Rate Calculator'!AI370)</f>
        <v>#N/A</v>
      </c>
      <c r="R25" s="56" t="e">
        <f ca="1">IF(OR('Consumptions Rate Calculator'!AK370="",'Consumptions Rate Calculator'!AK370="Indefinite"),#N/A,'Consumptions Rate Calculator'!AK370)</f>
        <v>#N/A</v>
      </c>
      <c r="S25" s="56" t="e">
        <f ca="1">IF(OR('Consumptions Rate Calculator'!AM370="",'Consumptions Rate Calculator'!AM370="Indefinite"),#N/A,'Consumptions Rate Calculator'!AM370)</f>
        <v>#N/A</v>
      </c>
      <c r="T25" s="56" t="e">
        <f ca="1">IF(OR('Consumptions Rate Calculator'!AO370="",'Consumptions Rate Calculator'!AO370="Indefinite"),#N/A,'Consumptions Rate Calculator'!AO370)</f>
        <v>#N/A</v>
      </c>
      <c r="U25" s="56" t="e">
        <f ca="1">IF(OR('Consumptions Rate Calculator'!AQ370="",'Consumptions Rate Calculator'!AQ370="Indefinite"),#N/A,'Consumptions Rate Calculator'!AQ370)</f>
        <v>#N/A</v>
      </c>
      <c r="V25" s="56" t="e">
        <f ca="1">IF(OR('Consumptions Rate Calculator'!AS370="",'Consumptions Rate Calculator'!AS370="Indefinite"),#N/A,'Consumptions Rate Calculator'!AS370)</f>
        <v>#N/A</v>
      </c>
      <c r="W25" s="56" t="e">
        <f ca="1">IF(OR('Consumptions Rate Calculator'!AU370="",'Consumptions Rate Calculator'!AU370="Indefinite"),#N/A,'Consumptions Rate Calculator'!AU370)</f>
        <v>#N/A</v>
      </c>
      <c r="X25" s="56" t="e">
        <f ca="1">IF(OR('Consumptions Rate Calculator'!AW370="",'Consumptions Rate Calculator'!AW370="Indefinite"),#N/A,'Consumptions Rate Calculator'!AW370)</f>
        <v>#N/A</v>
      </c>
      <c r="Y25" s="56" t="e">
        <f ca="1">IF(OR('Consumptions Rate Calculator'!AY370="",'Consumptions Rate Calculator'!AY370="Indefinite"),#N/A,'Consumptions Rate Calculator'!AY370)</f>
        <v>#N/A</v>
      </c>
      <c r="Z25" s="56" t="e">
        <f ca="1">IF(OR('Consumptions Rate Calculator'!BA370="",'Consumptions Rate Calculator'!BA370="Indefinite"),#N/A,'Consumptions Rate Calculator'!BA370)</f>
        <v>#N/A</v>
      </c>
      <c r="AA25" s="56" t="e">
        <f ca="1">IF(OR('Consumptions Rate Calculator'!BC370="",'Consumptions Rate Calculator'!BC370="Indefinite"),#N/A,'Consumptions Rate Calculator'!BC370)</f>
        <v>#N/A</v>
      </c>
      <c r="AB25" s="56" t="e">
        <f ca="1">IF(OR('Consumptions Rate Calculator'!BE370="",'Consumptions Rate Calculator'!BE370="Indefinite"),#N/A,'Consumptions Rate Calculator'!BE370)</f>
        <v>#N/A</v>
      </c>
      <c r="AC25" s="56" t="e">
        <f ca="1">IF(OR('Consumptions Rate Calculator'!BG370="",'Consumptions Rate Calculator'!BG370="Indefinite"),#N/A,'Consumptions Rate Calculator'!BG370)</f>
        <v>#N/A</v>
      </c>
      <c r="AD25" s="56" t="e">
        <f ca="1">IF(OR('Consumptions Rate Calculator'!BI370="",'Consumptions Rate Calculator'!BI370="Indefinite"),#N/A,'Consumptions Rate Calculator'!BI370)</f>
        <v>#N/A</v>
      </c>
      <c r="AE25" s="56" t="e">
        <f ca="1">IF(OR('Consumptions Rate Calculator'!BK370="",'Consumptions Rate Calculator'!BK370="Indefinite"),#N/A,'Consumptions Rate Calculator'!BK370)</f>
        <v>#N/A</v>
      </c>
      <c r="AF25" s="56" t="e">
        <f ca="1">IF(OR('Consumptions Rate Calculator'!BM370="",'Consumptions Rate Calculator'!BM370="Indefinite"),#N/A,'Consumptions Rate Calculator'!BM370)</f>
        <v>#N/A</v>
      </c>
      <c r="AG25" s="56" t="e">
        <f ca="1">IF(OR('Consumptions Rate Calculator'!BO370="",'Consumptions Rate Calculator'!BO370="Indefinite"),#N/A,'Consumptions Rate Calculator'!BO370)</f>
        <v>#N/A</v>
      </c>
      <c r="AH25" s="56" t="e">
        <f ca="1">IF(OR('Consumptions Rate Calculator'!BQ370="",'Consumptions Rate Calculator'!BQ370="Indefinite"),#N/A,'Consumptions Rate Calculator'!BQ370)</f>
        <v>#N/A</v>
      </c>
      <c r="AI25" s="56" t="e">
        <f ca="1">IF(OR('Consumptions Rate Calculator'!BS370="",'Consumptions Rate Calculator'!BS370="Indefinite"),#N/A,'Consumptions Rate Calculator'!BS370)</f>
        <v>#N/A</v>
      </c>
      <c r="AJ25" s="56" t="e">
        <f ca="1">IF(OR('Consumptions Rate Calculator'!BU370="",'Consumptions Rate Calculator'!BU370="Indefinite"),#N/A,'Consumptions Rate Calculator'!BU370)</f>
        <v>#N/A</v>
      </c>
      <c r="AK25" s="56" t="e">
        <f ca="1">IF(OR('Consumptions Rate Calculator'!BW370="",'Consumptions Rate Calculator'!BW370="Indefinite"),#N/A,'Consumptions Rate Calculator'!BW370)</f>
        <v>#N/A</v>
      </c>
      <c r="AL25" s="56" t="e">
        <f ca="1">IF(OR('Consumptions Rate Calculator'!BY370="",'Consumptions Rate Calculator'!BY370="Indefinite"),#N/A,'Consumptions Rate Calculator'!BY370)</f>
        <v>#N/A</v>
      </c>
      <c r="AM25" s="56" t="e">
        <f ca="1">IF(OR('Consumptions Rate Calculator'!CA370="",'Consumptions Rate Calculator'!CA370="Indefinite"),#N/A,'Consumptions Rate Calculator'!CA370)</f>
        <v>#N/A</v>
      </c>
      <c r="AN25" s="56" t="e">
        <f ca="1">IF(OR('Consumptions Rate Calculator'!CC370="",'Consumptions Rate Calculator'!CC370="Indefinite"),#N/A,'Consumptions Rate Calculator'!CC370)</f>
        <v>#N/A</v>
      </c>
      <c r="AO25" s="56" t="e">
        <f ca="1">IF(OR('Consumptions Rate Calculator'!CE370="",'Consumptions Rate Calculator'!CE370="Indefinite"),#N/A,'Consumptions Rate Calculator'!CE370)</f>
        <v>#N/A</v>
      </c>
      <c r="AP25" s="56" t="e">
        <f ca="1">IF(OR('Consumptions Rate Calculator'!CG370="",'Consumptions Rate Calculator'!CG370="Indefinite"),#N/A,'Consumptions Rate Calculator'!CG370)</f>
        <v>#N/A</v>
      </c>
      <c r="AQ25" s="56" t="e">
        <f ca="1">IF(OR('Consumptions Rate Calculator'!CI370="",'Consumptions Rate Calculator'!CI370="Indefinite"),#N/A,'Consumptions Rate Calculator'!CI370)</f>
        <v>#N/A</v>
      </c>
      <c r="AR25" s="56" t="e">
        <f ca="1">IF(OR('Consumptions Rate Calculator'!CK370="",'Consumptions Rate Calculator'!CK370="Indefinite"),#N/A,'Consumptions Rate Calculator'!CK370)</f>
        <v>#N/A</v>
      </c>
      <c r="AS25" s="56" t="e">
        <f ca="1">IF(OR('Consumptions Rate Calculator'!CM370="",'Consumptions Rate Calculator'!CM370="Indefinite"),#N/A,'Consumptions Rate Calculator'!CM370)</f>
        <v>#N/A</v>
      </c>
      <c r="AT25" s="56" t="e">
        <f ca="1">IF(OR('Consumptions Rate Calculator'!CO370="",'Consumptions Rate Calculator'!CO370="Indefinite"),#N/A,'Consumptions Rate Calculator'!CO370)</f>
        <v>#N/A</v>
      </c>
      <c r="AU25" s="56" t="e">
        <f ca="1">IF(OR('Consumptions Rate Calculator'!CQ370="",'Consumptions Rate Calculator'!CQ370="Indefinite"),#N/A,'Consumptions Rate Calculator'!CQ370)</f>
        <v>#N/A</v>
      </c>
      <c r="AV25" s="56" t="e">
        <f ca="1">IF(OR('Consumptions Rate Calculator'!CS370="",'Consumptions Rate Calculator'!CS370="Indefinite"),#N/A,'Consumptions Rate Calculator'!CS370)</f>
        <v>#N/A</v>
      </c>
      <c r="AW25" s="56" t="e">
        <f ca="1">IF(OR('Consumptions Rate Calculator'!CU370="",'Consumptions Rate Calculator'!CU370="Indefinite"),#N/A,'Consumptions Rate Calculator'!CU370)</f>
        <v>#N/A</v>
      </c>
      <c r="AX25" s="56" t="e">
        <f ca="1">IF(OR('Consumptions Rate Calculator'!CW370="",'Consumptions Rate Calculator'!CW370="Indefinite"),#N/A,'Consumptions Rate Calculator'!CW370)</f>
        <v>#N/A</v>
      </c>
      <c r="AY25" s="56" t="e">
        <f ca="1">IF(OR('Consumptions Rate Calculator'!CY370="",'Consumptions Rate Calculator'!CY370="Indefinite"),#N/A,'Consumptions Rate Calculator'!CY370)</f>
        <v>#N/A</v>
      </c>
      <c r="AZ25" s="56" t="e">
        <f ca="1">IF(OR('Consumptions Rate Calculator'!DA370="",'Consumptions Rate Calculator'!DA370="Indefinite"),#N/A,'Consumptions Rate Calculator'!DA370)</f>
        <v>#N/A</v>
      </c>
      <c r="BA25" s="56" t="e">
        <f ca="1">IF(OR('Consumptions Rate Calculator'!DC370="",'Consumptions Rate Calculator'!DC370="Indefinite"),#N/A,'Consumptions Rate Calculator'!DC370)</f>
        <v>#N/A</v>
      </c>
      <c r="BB25" s="56" t="e">
        <f ca="1">IF(OR('Consumptions Rate Calculator'!DE370="",'Consumptions Rate Calculator'!DE370="Indefinite"),#N/A,'Consumptions Rate Calculator'!DE370)</f>
        <v>#N/A</v>
      </c>
      <c r="BC25" s="56" t="e">
        <f ca="1">IF(OR('Consumptions Rate Calculator'!DG370="",'Consumptions Rate Calculator'!DG370="Indefinite"),#N/A,'Consumptions Rate Calculator'!DG370)</f>
        <v>#N/A</v>
      </c>
      <c r="BD25" s="56" t="e">
        <f ca="1">IF(OR('Consumptions Rate Calculator'!DI370="",'Consumptions Rate Calculator'!DI370="Indefinite"),#N/A,'Consumptions Rate Calculator'!DI370)</f>
        <v>#N/A</v>
      </c>
      <c r="BE25" s="56" t="e">
        <f ca="1">IF(OR('Consumptions Rate Calculator'!DK370="",'Consumptions Rate Calculator'!DK370="Indefinite"),#N/A,'Consumptions Rate Calculator'!DK370)</f>
        <v>#N/A</v>
      </c>
      <c r="BF25" s="56" t="e">
        <f ca="1">IF(OR('Consumptions Rate Calculator'!DM370="",'Consumptions Rate Calculator'!DM370="Indefinite"),#N/A,'Consumptions Rate Calculator'!DM370)</f>
        <v>#N/A</v>
      </c>
      <c r="BG25" s="56" t="e">
        <f ca="1">IF(OR('Consumptions Rate Calculator'!DO370="",'Consumptions Rate Calculator'!DO370="Indefinite"),#N/A,'Consumptions Rate Calculator'!DO370)</f>
        <v>#N/A</v>
      </c>
      <c r="BH25" s="56" t="e">
        <f ca="1">IF(OR('Consumptions Rate Calculator'!DQ370="",'Consumptions Rate Calculator'!DQ370="Indefinite"),#N/A,'Consumptions Rate Calculator'!DQ370)</f>
        <v>#N/A</v>
      </c>
      <c r="BI25" s="56" t="e">
        <f ca="1">IF(OR('Consumptions Rate Calculator'!DS370="",'Consumptions Rate Calculator'!DS370="Indefinite"),#N/A,'Consumptions Rate Calculator'!DS370)</f>
        <v>#N/A</v>
      </c>
      <c r="BJ25" s="56" t="e">
        <f ca="1">IF(OR('Consumptions Rate Calculator'!DU370="",'Consumptions Rate Calculator'!DU370="Indefinite"),#N/A,'Consumptions Rate Calculator'!DU370)</f>
        <v>#N/A</v>
      </c>
      <c r="BK25" s="56" t="e">
        <f ca="1">IF(OR('Consumptions Rate Calculator'!DW370="",'Consumptions Rate Calculator'!DW370="Indefinite"),#N/A,'Consumptions Rate Calculator'!DW370)</f>
        <v>#N/A</v>
      </c>
      <c r="BL25" s="56" t="e">
        <f ca="1">IF(OR('Consumptions Rate Calculator'!DY370="",'Consumptions Rate Calculator'!DY370="Indefinite"),#N/A,'Consumptions Rate Calculator'!DY370)</f>
        <v>#N/A</v>
      </c>
      <c r="BM25" s="56" t="e">
        <f ca="1">IF(OR('Consumptions Rate Calculator'!EA370="",'Consumptions Rate Calculator'!EA370="Indefinite"),#N/A,'Consumptions Rate Calculator'!EA370)</f>
        <v>#N/A</v>
      </c>
      <c r="BN25" s="56" t="e">
        <f ca="1">IF(OR('Consumptions Rate Calculator'!EC370="",'Consumptions Rate Calculator'!EC370="Indefinite"),#N/A,'Consumptions Rate Calculator'!EC370)</f>
        <v>#N/A</v>
      </c>
      <c r="BO25" s="56" t="e">
        <f ca="1">IF(OR('Consumptions Rate Calculator'!EE370="",'Consumptions Rate Calculator'!EE370="Indefinite"),#N/A,'Consumptions Rate Calculator'!EE370)</f>
        <v>#N/A</v>
      </c>
      <c r="BP25" s="56" t="e">
        <f ca="1">IF(OR('Consumptions Rate Calculator'!EG370="",'Consumptions Rate Calculator'!EG370="Indefinite"),#N/A,'Consumptions Rate Calculator'!EG370)</f>
        <v>#N/A</v>
      </c>
      <c r="BQ25" s="56" t="e">
        <f ca="1">IF(OR('Consumptions Rate Calculator'!EI370="",'Consumptions Rate Calculator'!EI370="Indefinite"),#N/A,'Consumptions Rate Calculator'!EI370)</f>
        <v>#N/A</v>
      </c>
      <c r="BR25" s="56" t="e">
        <f ca="1">IF(OR('Consumptions Rate Calculator'!EK370="",'Consumptions Rate Calculator'!EK370="Indefinite"),#N/A,'Consumptions Rate Calculator'!EK370)</f>
        <v>#N/A</v>
      </c>
      <c r="BS25" s="56" t="e">
        <f ca="1">IF(OR('Consumptions Rate Calculator'!EM370="",'Consumptions Rate Calculator'!EM370="Indefinite"),#N/A,'Consumptions Rate Calculator'!EM370)</f>
        <v>#N/A</v>
      </c>
      <c r="BT25" s="56" t="e">
        <f ca="1">IF(OR('Consumptions Rate Calculator'!EO370="",'Consumptions Rate Calculator'!EO370="Indefinite"),#N/A,'Consumptions Rate Calculator'!EO370)</f>
        <v>#N/A</v>
      </c>
      <c r="BU25" s="56" t="e">
        <f ca="1">IF(OR('Consumptions Rate Calculator'!EQ370="",'Consumptions Rate Calculator'!EQ370="Indefinite"),#N/A,'Consumptions Rate Calculator'!EQ370)</f>
        <v>#N/A</v>
      </c>
      <c r="BV25" s="56" t="e">
        <f ca="1">IF(OR('Consumptions Rate Calculator'!ES370="",'Consumptions Rate Calculator'!ES370="Indefinite"),#N/A,'Consumptions Rate Calculator'!ES370)</f>
        <v>#N/A</v>
      </c>
      <c r="BW25" s="56" t="e">
        <f ca="1">IF(OR('Consumptions Rate Calculator'!EU370="",'Consumptions Rate Calculator'!EU370="Indefinite"),#N/A,'Consumptions Rate Calculator'!EU370)</f>
        <v>#N/A</v>
      </c>
      <c r="BX25" s="56" t="e">
        <f ca="1">IF(OR('Consumptions Rate Calculator'!EW370="",'Consumptions Rate Calculator'!EW370="Indefinite"),#N/A,'Consumptions Rate Calculator'!EW370)</f>
        <v>#N/A</v>
      </c>
      <c r="BY25" s="56" t="e">
        <f ca="1">IF(OR('Consumptions Rate Calculator'!EY370="",'Consumptions Rate Calculator'!EY370="Indefinite"),#N/A,'Consumptions Rate Calculator'!EY370)</f>
        <v>#N/A</v>
      </c>
      <c r="BZ25" s="56" t="e">
        <f ca="1">IF(OR('Consumptions Rate Calculator'!FA370="",'Consumptions Rate Calculator'!FA370="Indefinite"),#N/A,'Consumptions Rate Calculator'!FA370)</f>
        <v>#N/A</v>
      </c>
      <c r="CA25" s="56" t="e">
        <f ca="1">IF(OR('Consumptions Rate Calculator'!FC370="",'Consumptions Rate Calculator'!FC370="Indefinite"),#N/A,'Consumptions Rate Calculator'!FC370)</f>
        <v>#N/A</v>
      </c>
      <c r="CB25" s="56" t="e">
        <f ca="1">IF(OR('Consumptions Rate Calculator'!FE370="",'Consumptions Rate Calculator'!FE370="Indefinite"),#N/A,'Consumptions Rate Calculator'!FE370)</f>
        <v>#N/A</v>
      </c>
      <c r="CC25" s="56" t="e">
        <f ca="1">IF(OR('Consumptions Rate Calculator'!FG370="",'Consumptions Rate Calculator'!FG370="Indefinite"),#N/A,'Consumptions Rate Calculator'!FG370)</f>
        <v>#N/A</v>
      </c>
      <c r="CD25" s="56" t="e">
        <f ca="1">IF(OR('Consumptions Rate Calculator'!FI370="",'Consumptions Rate Calculator'!FI370="Indefinite"),#N/A,'Consumptions Rate Calculator'!FI370)</f>
        <v>#N/A</v>
      </c>
      <c r="CE25" s="56" t="e">
        <f ca="1">IF(OR('Consumptions Rate Calculator'!FK370="",'Consumptions Rate Calculator'!FK370="Indefinite"),#N/A,'Consumptions Rate Calculator'!FK370)</f>
        <v>#N/A</v>
      </c>
      <c r="CF25" s="56" t="e">
        <f ca="1">IF(OR('Consumptions Rate Calculator'!FM370="",'Consumptions Rate Calculator'!FM370="Indefinite"),#N/A,'Consumptions Rate Calculator'!FM370)</f>
        <v>#N/A</v>
      </c>
      <c r="CG25" s="56" t="e">
        <f ca="1">IF(OR('Consumptions Rate Calculator'!FO370="",'Consumptions Rate Calculator'!FO370="Indefinite"),#N/A,'Consumptions Rate Calculator'!FO370)</f>
        <v>#N/A</v>
      </c>
      <c r="CH25" s="56" t="e">
        <f ca="1">IF(OR('Consumptions Rate Calculator'!FQ370="",'Consumptions Rate Calculator'!FQ370="Indefinite"),#N/A,'Consumptions Rate Calculator'!FQ370)</f>
        <v>#N/A</v>
      </c>
      <c r="CI25" s="56" t="e">
        <f ca="1">IF(OR('Consumptions Rate Calculator'!FS370="",'Consumptions Rate Calculator'!FS370="Indefinite"),#N/A,'Consumptions Rate Calculator'!FS370)</f>
        <v>#N/A</v>
      </c>
      <c r="CJ25" s="56" t="e">
        <f ca="1">IF(OR('Consumptions Rate Calculator'!FU370="",'Consumptions Rate Calculator'!FU370="Indefinite"),#N/A,'Consumptions Rate Calculator'!FU370)</f>
        <v>#N/A</v>
      </c>
      <c r="CK25" s="56" t="e">
        <f ca="1">IF(OR('Consumptions Rate Calculator'!FW370="",'Consumptions Rate Calculator'!FW370="Indefinite"),#N/A,'Consumptions Rate Calculator'!FW370)</f>
        <v>#N/A</v>
      </c>
      <c r="CL25" s="56" t="e">
        <f ca="1">IF(OR('Consumptions Rate Calculator'!FY370="",'Consumptions Rate Calculator'!FY370="Indefinite"),#N/A,'Consumptions Rate Calculator'!FY370)</f>
        <v>#N/A</v>
      </c>
    </row>
    <row r="26" spans="1:90" ht="13.5" customHeight="1" x14ac:dyDescent="0.35">
      <c r="A26" s="67" t="str">
        <f>CONCATENATE('Consumptions Rate Calculator'!A371,'Consumptions Rate Calculator'!B371)</f>
        <v xml:space="preserve">Other 13 </v>
      </c>
      <c r="B26" s="56" t="e">
        <f>IF(OR('Consumptions Rate Calculator'!E371="",'Consumptions Rate Calculator'!E371="Indefinite"),#N/A,'Consumptions Rate Calculator'!E371)</f>
        <v>#N/A</v>
      </c>
      <c r="C26" s="56" t="e">
        <f>IF(OR('Consumptions Rate Calculator'!G371="",'Consumptions Rate Calculator'!G371="Indefinite"),#N/A,'Consumptions Rate Calculator'!G371)</f>
        <v>#N/A</v>
      </c>
      <c r="D26" s="56" t="e">
        <f>IF(OR('Consumptions Rate Calculator'!I371="",'Consumptions Rate Calculator'!I371="Indefinite"),#N/A,'Consumptions Rate Calculator'!I371)</f>
        <v>#N/A</v>
      </c>
      <c r="E26" s="56" t="e">
        <f>IF(OR('Consumptions Rate Calculator'!K371="",'Consumptions Rate Calculator'!K371="Indefinite"),#N/A,'Consumptions Rate Calculator'!K371)</f>
        <v>#N/A</v>
      </c>
      <c r="F26" s="56" t="e">
        <f>IF(OR('Consumptions Rate Calculator'!M371="",'Consumptions Rate Calculator'!M371="Indefinite"),#N/A,'Consumptions Rate Calculator'!M371)</f>
        <v>#N/A</v>
      </c>
      <c r="G26" s="56" t="e">
        <f ca="1">IF(OR('Consumptions Rate Calculator'!O371="",'Consumptions Rate Calculator'!O371="Indefinite"),#N/A,'Consumptions Rate Calculator'!O371)</f>
        <v>#N/A</v>
      </c>
      <c r="H26" s="56" t="e">
        <f ca="1">IF(OR('Consumptions Rate Calculator'!Q371="",'Consumptions Rate Calculator'!Q371="Indefinite"),#N/A,'Consumptions Rate Calculator'!Q371)</f>
        <v>#N/A</v>
      </c>
      <c r="I26" s="56" t="e">
        <f ca="1">IF(OR('Consumptions Rate Calculator'!S371="",'Consumptions Rate Calculator'!S371="Indefinite"),#N/A,'Consumptions Rate Calculator'!S371)</f>
        <v>#N/A</v>
      </c>
      <c r="J26" s="56" t="e">
        <f ca="1">IF(OR('Consumptions Rate Calculator'!U371="",'Consumptions Rate Calculator'!U371="Indefinite"),#N/A,'Consumptions Rate Calculator'!U371)</f>
        <v>#N/A</v>
      </c>
      <c r="K26" s="56" t="e">
        <f ca="1">IF(OR('Consumptions Rate Calculator'!W371="",'Consumptions Rate Calculator'!W371="Indefinite"),#N/A,'Consumptions Rate Calculator'!W371)</f>
        <v>#N/A</v>
      </c>
      <c r="L26" s="56" t="e">
        <f ca="1">IF(OR('Consumptions Rate Calculator'!Y371="",'Consumptions Rate Calculator'!Y371="Indefinite"),#N/A,'Consumptions Rate Calculator'!Y371)</f>
        <v>#N/A</v>
      </c>
      <c r="M26" s="56" t="e">
        <f ca="1">IF(OR('Consumptions Rate Calculator'!AA371="",'Consumptions Rate Calculator'!AA371="Indefinite"),#N/A,'Consumptions Rate Calculator'!AA371)</f>
        <v>#N/A</v>
      </c>
      <c r="N26" s="56" t="e">
        <f ca="1">IF(OR('Consumptions Rate Calculator'!AC371="",'Consumptions Rate Calculator'!AC371="Indefinite"),#N/A,'Consumptions Rate Calculator'!AC371)</f>
        <v>#N/A</v>
      </c>
      <c r="O26" s="56" t="e">
        <f ca="1">IF(OR('Consumptions Rate Calculator'!AE371="",'Consumptions Rate Calculator'!AE371="Indefinite"),#N/A,'Consumptions Rate Calculator'!AE371)</f>
        <v>#N/A</v>
      </c>
      <c r="P26" s="56" t="e">
        <f ca="1">IF(OR('Consumptions Rate Calculator'!AG371="",'Consumptions Rate Calculator'!AG371="Indefinite"),#N/A,'Consumptions Rate Calculator'!AG371)</f>
        <v>#N/A</v>
      </c>
      <c r="Q26" s="56" t="e">
        <f ca="1">IF(OR('Consumptions Rate Calculator'!AI371="",'Consumptions Rate Calculator'!AI371="Indefinite"),#N/A,'Consumptions Rate Calculator'!AI371)</f>
        <v>#N/A</v>
      </c>
      <c r="R26" s="56" t="e">
        <f ca="1">IF(OR('Consumptions Rate Calculator'!AK371="",'Consumptions Rate Calculator'!AK371="Indefinite"),#N/A,'Consumptions Rate Calculator'!AK371)</f>
        <v>#N/A</v>
      </c>
      <c r="S26" s="56" t="e">
        <f ca="1">IF(OR('Consumptions Rate Calculator'!AM371="",'Consumptions Rate Calculator'!AM371="Indefinite"),#N/A,'Consumptions Rate Calculator'!AM371)</f>
        <v>#N/A</v>
      </c>
      <c r="T26" s="56" t="e">
        <f ca="1">IF(OR('Consumptions Rate Calculator'!AO371="",'Consumptions Rate Calculator'!AO371="Indefinite"),#N/A,'Consumptions Rate Calculator'!AO371)</f>
        <v>#N/A</v>
      </c>
      <c r="U26" s="56" t="e">
        <f ca="1">IF(OR('Consumptions Rate Calculator'!AQ371="",'Consumptions Rate Calculator'!AQ371="Indefinite"),#N/A,'Consumptions Rate Calculator'!AQ371)</f>
        <v>#N/A</v>
      </c>
      <c r="V26" s="56" t="e">
        <f ca="1">IF(OR('Consumptions Rate Calculator'!AS371="",'Consumptions Rate Calculator'!AS371="Indefinite"),#N/A,'Consumptions Rate Calculator'!AS371)</f>
        <v>#N/A</v>
      </c>
      <c r="W26" s="56" t="e">
        <f ca="1">IF(OR('Consumptions Rate Calculator'!AU371="",'Consumptions Rate Calculator'!AU371="Indefinite"),#N/A,'Consumptions Rate Calculator'!AU371)</f>
        <v>#N/A</v>
      </c>
      <c r="X26" s="56" t="e">
        <f ca="1">IF(OR('Consumptions Rate Calculator'!AW371="",'Consumptions Rate Calculator'!AW371="Indefinite"),#N/A,'Consumptions Rate Calculator'!AW371)</f>
        <v>#N/A</v>
      </c>
      <c r="Y26" s="56" t="e">
        <f ca="1">IF(OR('Consumptions Rate Calculator'!AY371="",'Consumptions Rate Calculator'!AY371="Indefinite"),#N/A,'Consumptions Rate Calculator'!AY371)</f>
        <v>#N/A</v>
      </c>
      <c r="Z26" s="56" t="e">
        <f ca="1">IF(OR('Consumptions Rate Calculator'!BA371="",'Consumptions Rate Calculator'!BA371="Indefinite"),#N/A,'Consumptions Rate Calculator'!BA371)</f>
        <v>#N/A</v>
      </c>
      <c r="AA26" s="56" t="e">
        <f ca="1">IF(OR('Consumptions Rate Calculator'!BC371="",'Consumptions Rate Calculator'!BC371="Indefinite"),#N/A,'Consumptions Rate Calculator'!BC371)</f>
        <v>#N/A</v>
      </c>
      <c r="AB26" s="56" t="e">
        <f ca="1">IF(OR('Consumptions Rate Calculator'!BE371="",'Consumptions Rate Calculator'!BE371="Indefinite"),#N/A,'Consumptions Rate Calculator'!BE371)</f>
        <v>#N/A</v>
      </c>
      <c r="AC26" s="56" t="e">
        <f ca="1">IF(OR('Consumptions Rate Calculator'!BG371="",'Consumptions Rate Calculator'!BG371="Indefinite"),#N/A,'Consumptions Rate Calculator'!BG371)</f>
        <v>#N/A</v>
      </c>
      <c r="AD26" s="56" t="e">
        <f ca="1">IF(OR('Consumptions Rate Calculator'!BI371="",'Consumptions Rate Calculator'!BI371="Indefinite"),#N/A,'Consumptions Rate Calculator'!BI371)</f>
        <v>#N/A</v>
      </c>
      <c r="AE26" s="56" t="e">
        <f ca="1">IF(OR('Consumptions Rate Calculator'!BK371="",'Consumptions Rate Calculator'!BK371="Indefinite"),#N/A,'Consumptions Rate Calculator'!BK371)</f>
        <v>#N/A</v>
      </c>
      <c r="AF26" s="56" t="e">
        <f ca="1">IF(OR('Consumptions Rate Calculator'!BM371="",'Consumptions Rate Calculator'!BM371="Indefinite"),#N/A,'Consumptions Rate Calculator'!BM371)</f>
        <v>#N/A</v>
      </c>
      <c r="AG26" s="56" t="e">
        <f ca="1">IF(OR('Consumptions Rate Calculator'!BO371="",'Consumptions Rate Calculator'!BO371="Indefinite"),#N/A,'Consumptions Rate Calculator'!BO371)</f>
        <v>#N/A</v>
      </c>
      <c r="AH26" s="56" t="e">
        <f ca="1">IF(OR('Consumptions Rate Calculator'!BQ371="",'Consumptions Rate Calculator'!BQ371="Indefinite"),#N/A,'Consumptions Rate Calculator'!BQ371)</f>
        <v>#N/A</v>
      </c>
      <c r="AI26" s="56" t="e">
        <f ca="1">IF(OR('Consumptions Rate Calculator'!BS371="",'Consumptions Rate Calculator'!BS371="Indefinite"),#N/A,'Consumptions Rate Calculator'!BS371)</f>
        <v>#N/A</v>
      </c>
      <c r="AJ26" s="56" t="e">
        <f ca="1">IF(OR('Consumptions Rate Calculator'!BU371="",'Consumptions Rate Calculator'!BU371="Indefinite"),#N/A,'Consumptions Rate Calculator'!BU371)</f>
        <v>#N/A</v>
      </c>
      <c r="AK26" s="56" t="e">
        <f ca="1">IF(OR('Consumptions Rate Calculator'!BW371="",'Consumptions Rate Calculator'!BW371="Indefinite"),#N/A,'Consumptions Rate Calculator'!BW371)</f>
        <v>#N/A</v>
      </c>
      <c r="AL26" s="56" t="e">
        <f ca="1">IF(OR('Consumptions Rate Calculator'!BY371="",'Consumptions Rate Calculator'!BY371="Indefinite"),#N/A,'Consumptions Rate Calculator'!BY371)</f>
        <v>#N/A</v>
      </c>
      <c r="AM26" s="56" t="e">
        <f ca="1">IF(OR('Consumptions Rate Calculator'!CA371="",'Consumptions Rate Calculator'!CA371="Indefinite"),#N/A,'Consumptions Rate Calculator'!CA371)</f>
        <v>#N/A</v>
      </c>
      <c r="AN26" s="56" t="e">
        <f ca="1">IF(OR('Consumptions Rate Calculator'!CC371="",'Consumptions Rate Calculator'!CC371="Indefinite"),#N/A,'Consumptions Rate Calculator'!CC371)</f>
        <v>#N/A</v>
      </c>
      <c r="AO26" s="56" t="e">
        <f ca="1">IF(OR('Consumptions Rate Calculator'!CE371="",'Consumptions Rate Calculator'!CE371="Indefinite"),#N/A,'Consumptions Rate Calculator'!CE371)</f>
        <v>#N/A</v>
      </c>
      <c r="AP26" s="56" t="e">
        <f ca="1">IF(OR('Consumptions Rate Calculator'!CG371="",'Consumptions Rate Calculator'!CG371="Indefinite"),#N/A,'Consumptions Rate Calculator'!CG371)</f>
        <v>#N/A</v>
      </c>
      <c r="AQ26" s="56" t="e">
        <f ca="1">IF(OR('Consumptions Rate Calculator'!CI371="",'Consumptions Rate Calculator'!CI371="Indefinite"),#N/A,'Consumptions Rate Calculator'!CI371)</f>
        <v>#N/A</v>
      </c>
      <c r="AR26" s="56" t="e">
        <f ca="1">IF(OR('Consumptions Rate Calculator'!CK371="",'Consumptions Rate Calculator'!CK371="Indefinite"),#N/A,'Consumptions Rate Calculator'!CK371)</f>
        <v>#N/A</v>
      </c>
      <c r="AS26" s="56" t="e">
        <f ca="1">IF(OR('Consumptions Rate Calculator'!CM371="",'Consumptions Rate Calculator'!CM371="Indefinite"),#N/A,'Consumptions Rate Calculator'!CM371)</f>
        <v>#N/A</v>
      </c>
      <c r="AT26" s="56" t="e">
        <f ca="1">IF(OR('Consumptions Rate Calculator'!CO371="",'Consumptions Rate Calculator'!CO371="Indefinite"),#N/A,'Consumptions Rate Calculator'!CO371)</f>
        <v>#N/A</v>
      </c>
      <c r="AU26" s="56" t="e">
        <f ca="1">IF(OR('Consumptions Rate Calculator'!CQ371="",'Consumptions Rate Calculator'!CQ371="Indefinite"),#N/A,'Consumptions Rate Calculator'!CQ371)</f>
        <v>#N/A</v>
      </c>
      <c r="AV26" s="56" t="e">
        <f ca="1">IF(OR('Consumptions Rate Calculator'!CS371="",'Consumptions Rate Calculator'!CS371="Indefinite"),#N/A,'Consumptions Rate Calculator'!CS371)</f>
        <v>#N/A</v>
      </c>
      <c r="AW26" s="56" t="e">
        <f ca="1">IF(OR('Consumptions Rate Calculator'!CU371="",'Consumptions Rate Calculator'!CU371="Indefinite"),#N/A,'Consumptions Rate Calculator'!CU371)</f>
        <v>#N/A</v>
      </c>
      <c r="AX26" s="56" t="e">
        <f ca="1">IF(OR('Consumptions Rate Calculator'!CW371="",'Consumptions Rate Calculator'!CW371="Indefinite"),#N/A,'Consumptions Rate Calculator'!CW371)</f>
        <v>#N/A</v>
      </c>
      <c r="AY26" s="56" t="e">
        <f ca="1">IF(OR('Consumptions Rate Calculator'!CY371="",'Consumptions Rate Calculator'!CY371="Indefinite"),#N/A,'Consumptions Rate Calculator'!CY371)</f>
        <v>#N/A</v>
      </c>
      <c r="AZ26" s="56" t="e">
        <f ca="1">IF(OR('Consumptions Rate Calculator'!DA371="",'Consumptions Rate Calculator'!DA371="Indefinite"),#N/A,'Consumptions Rate Calculator'!DA371)</f>
        <v>#N/A</v>
      </c>
      <c r="BA26" s="56" t="e">
        <f ca="1">IF(OR('Consumptions Rate Calculator'!DC371="",'Consumptions Rate Calculator'!DC371="Indefinite"),#N/A,'Consumptions Rate Calculator'!DC371)</f>
        <v>#N/A</v>
      </c>
      <c r="BB26" s="56" t="e">
        <f ca="1">IF(OR('Consumptions Rate Calculator'!DE371="",'Consumptions Rate Calculator'!DE371="Indefinite"),#N/A,'Consumptions Rate Calculator'!DE371)</f>
        <v>#N/A</v>
      </c>
      <c r="BC26" s="56" t="e">
        <f ca="1">IF(OR('Consumptions Rate Calculator'!DG371="",'Consumptions Rate Calculator'!DG371="Indefinite"),#N/A,'Consumptions Rate Calculator'!DG371)</f>
        <v>#N/A</v>
      </c>
      <c r="BD26" s="56" t="e">
        <f ca="1">IF(OR('Consumptions Rate Calculator'!DI371="",'Consumptions Rate Calculator'!DI371="Indefinite"),#N/A,'Consumptions Rate Calculator'!DI371)</f>
        <v>#N/A</v>
      </c>
      <c r="BE26" s="56" t="e">
        <f ca="1">IF(OR('Consumptions Rate Calculator'!DK371="",'Consumptions Rate Calculator'!DK371="Indefinite"),#N/A,'Consumptions Rate Calculator'!DK371)</f>
        <v>#N/A</v>
      </c>
      <c r="BF26" s="56" t="e">
        <f ca="1">IF(OR('Consumptions Rate Calculator'!DM371="",'Consumptions Rate Calculator'!DM371="Indefinite"),#N/A,'Consumptions Rate Calculator'!DM371)</f>
        <v>#N/A</v>
      </c>
      <c r="BG26" s="56" t="e">
        <f ca="1">IF(OR('Consumptions Rate Calculator'!DO371="",'Consumptions Rate Calculator'!DO371="Indefinite"),#N/A,'Consumptions Rate Calculator'!DO371)</f>
        <v>#N/A</v>
      </c>
      <c r="BH26" s="56" t="e">
        <f ca="1">IF(OR('Consumptions Rate Calculator'!DQ371="",'Consumptions Rate Calculator'!DQ371="Indefinite"),#N/A,'Consumptions Rate Calculator'!DQ371)</f>
        <v>#N/A</v>
      </c>
      <c r="BI26" s="56" t="e">
        <f ca="1">IF(OR('Consumptions Rate Calculator'!DS371="",'Consumptions Rate Calculator'!DS371="Indefinite"),#N/A,'Consumptions Rate Calculator'!DS371)</f>
        <v>#N/A</v>
      </c>
      <c r="BJ26" s="56" t="e">
        <f ca="1">IF(OR('Consumptions Rate Calculator'!DU371="",'Consumptions Rate Calculator'!DU371="Indefinite"),#N/A,'Consumptions Rate Calculator'!DU371)</f>
        <v>#N/A</v>
      </c>
      <c r="BK26" s="56" t="e">
        <f ca="1">IF(OR('Consumptions Rate Calculator'!DW371="",'Consumptions Rate Calculator'!DW371="Indefinite"),#N/A,'Consumptions Rate Calculator'!DW371)</f>
        <v>#N/A</v>
      </c>
      <c r="BL26" s="56" t="e">
        <f ca="1">IF(OR('Consumptions Rate Calculator'!DY371="",'Consumptions Rate Calculator'!DY371="Indefinite"),#N/A,'Consumptions Rate Calculator'!DY371)</f>
        <v>#N/A</v>
      </c>
      <c r="BM26" s="56" t="e">
        <f ca="1">IF(OR('Consumptions Rate Calculator'!EA371="",'Consumptions Rate Calculator'!EA371="Indefinite"),#N/A,'Consumptions Rate Calculator'!EA371)</f>
        <v>#N/A</v>
      </c>
      <c r="BN26" s="56" t="e">
        <f ca="1">IF(OR('Consumptions Rate Calculator'!EC371="",'Consumptions Rate Calculator'!EC371="Indefinite"),#N/A,'Consumptions Rate Calculator'!EC371)</f>
        <v>#N/A</v>
      </c>
      <c r="BO26" s="56" t="e">
        <f ca="1">IF(OR('Consumptions Rate Calculator'!EE371="",'Consumptions Rate Calculator'!EE371="Indefinite"),#N/A,'Consumptions Rate Calculator'!EE371)</f>
        <v>#N/A</v>
      </c>
      <c r="BP26" s="56" t="e">
        <f ca="1">IF(OR('Consumptions Rate Calculator'!EG371="",'Consumptions Rate Calculator'!EG371="Indefinite"),#N/A,'Consumptions Rate Calculator'!EG371)</f>
        <v>#N/A</v>
      </c>
      <c r="BQ26" s="56" t="e">
        <f ca="1">IF(OR('Consumptions Rate Calculator'!EI371="",'Consumptions Rate Calculator'!EI371="Indefinite"),#N/A,'Consumptions Rate Calculator'!EI371)</f>
        <v>#N/A</v>
      </c>
      <c r="BR26" s="56" t="e">
        <f ca="1">IF(OR('Consumptions Rate Calculator'!EK371="",'Consumptions Rate Calculator'!EK371="Indefinite"),#N/A,'Consumptions Rate Calculator'!EK371)</f>
        <v>#N/A</v>
      </c>
      <c r="BS26" s="56" t="e">
        <f ca="1">IF(OR('Consumptions Rate Calculator'!EM371="",'Consumptions Rate Calculator'!EM371="Indefinite"),#N/A,'Consumptions Rate Calculator'!EM371)</f>
        <v>#N/A</v>
      </c>
      <c r="BT26" s="56" t="e">
        <f ca="1">IF(OR('Consumptions Rate Calculator'!EO371="",'Consumptions Rate Calculator'!EO371="Indefinite"),#N/A,'Consumptions Rate Calculator'!EO371)</f>
        <v>#N/A</v>
      </c>
      <c r="BU26" s="56" t="e">
        <f ca="1">IF(OR('Consumptions Rate Calculator'!EQ371="",'Consumptions Rate Calculator'!EQ371="Indefinite"),#N/A,'Consumptions Rate Calculator'!EQ371)</f>
        <v>#N/A</v>
      </c>
      <c r="BV26" s="56" t="e">
        <f ca="1">IF(OR('Consumptions Rate Calculator'!ES371="",'Consumptions Rate Calculator'!ES371="Indefinite"),#N/A,'Consumptions Rate Calculator'!ES371)</f>
        <v>#N/A</v>
      </c>
      <c r="BW26" s="56" t="e">
        <f ca="1">IF(OR('Consumptions Rate Calculator'!EU371="",'Consumptions Rate Calculator'!EU371="Indefinite"),#N/A,'Consumptions Rate Calculator'!EU371)</f>
        <v>#N/A</v>
      </c>
      <c r="BX26" s="56" t="e">
        <f ca="1">IF(OR('Consumptions Rate Calculator'!EW371="",'Consumptions Rate Calculator'!EW371="Indefinite"),#N/A,'Consumptions Rate Calculator'!EW371)</f>
        <v>#N/A</v>
      </c>
      <c r="BY26" s="56" t="e">
        <f ca="1">IF(OR('Consumptions Rate Calculator'!EY371="",'Consumptions Rate Calculator'!EY371="Indefinite"),#N/A,'Consumptions Rate Calculator'!EY371)</f>
        <v>#N/A</v>
      </c>
      <c r="BZ26" s="56" t="e">
        <f ca="1">IF(OR('Consumptions Rate Calculator'!FA371="",'Consumptions Rate Calculator'!FA371="Indefinite"),#N/A,'Consumptions Rate Calculator'!FA371)</f>
        <v>#N/A</v>
      </c>
      <c r="CA26" s="56" t="e">
        <f ca="1">IF(OR('Consumptions Rate Calculator'!FC371="",'Consumptions Rate Calculator'!FC371="Indefinite"),#N/A,'Consumptions Rate Calculator'!FC371)</f>
        <v>#N/A</v>
      </c>
      <c r="CB26" s="56" t="e">
        <f ca="1">IF(OR('Consumptions Rate Calculator'!FE371="",'Consumptions Rate Calculator'!FE371="Indefinite"),#N/A,'Consumptions Rate Calculator'!FE371)</f>
        <v>#N/A</v>
      </c>
      <c r="CC26" s="56" t="e">
        <f ca="1">IF(OR('Consumptions Rate Calculator'!FG371="",'Consumptions Rate Calculator'!FG371="Indefinite"),#N/A,'Consumptions Rate Calculator'!FG371)</f>
        <v>#N/A</v>
      </c>
      <c r="CD26" s="56" t="e">
        <f ca="1">IF(OR('Consumptions Rate Calculator'!FI371="",'Consumptions Rate Calculator'!FI371="Indefinite"),#N/A,'Consumptions Rate Calculator'!FI371)</f>
        <v>#N/A</v>
      </c>
      <c r="CE26" s="56" t="e">
        <f ca="1">IF(OR('Consumptions Rate Calculator'!FK371="",'Consumptions Rate Calculator'!FK371="Indefinite"),#N/A,'Consumptions Rate Calculator'!FK371)</f>
        <v>#N/A</v>
      </c>
      <c r="CF26" s="56" t="e">
        <f ca="1">IF(OR('Consumptions Rate Calculator'!FM371="",'Consumptions Rate Calculator'!FM371="Indefinite"),#N/A,'Consumptions Rate Calculator'!FM371)</f>
        <v>#N/A</v>
      </c>
      <c r="CG26" s="56" t="e">
        <f ca="1">IF(OR('Consumptions Rate Calculator'!FO371="",'Consumptions Rate Calculator'!FO371="Indefinite"),#N/A,'Consumptions Rate Calculator'!FO371)</f>
        <v>#N/A</v>
      </c>
      <c r="CH26" s="56" t="e">
        <f ca="1">IF(OR('Consumptions Rate Calculator'!FQ371="",'Consumptions Rate Calculator'!FQ371="Indefinite"),#N/A,'Consumptions Rate Calculator'!FQ371)</f>
        <v>#N/A</v>
      </c>
      <c r="CI26" s="56" t="e">
        <f ca="1">IF(OR('Consumptions Rate Calculator'!FS371="",'Consumptions Rate Calculator'!FS371="Indefinite"),#N/A,'Consumptions Rate Calculator'!FS371)</f>
        <v>#N/A</v>
      </c>
      <c r="CJ26" s="56" t="e">
        <f ca="1">IF(OR('Consumptions Rate Calculator'!FU371="",'Consumptions Rate Calculator'!FU371="Indefinite"),#N/A,'Consumptions Rate Calculator'!FU371)</f>
        <v>#N/A</v>
      </c>
      <c r="CK26" s="56" t="e">
        <f ca="1">IF(OR('Consumptions Rate Calculator'!FW371="",'Consumptions Rate Calculator'!FW371="Indefinite"),#N/A,'Consumptions Rate Calculator'!FW371)</f>
        <v>#N/A</v>
      </c>
      <c r="CL26" s="56" t="e">
        <f ca="1">IF(OR('Consumptions Rate Calculator'!FY371="",'Consumptions Rate Calculator'!FY371="Indefinite"),#N/A,'Consumptions Rate Calculator'!FY371)</f>
        <v>#N/A</v>
      </c>
    </row>
    <row r="27" spans="1:90" ht="13.5" customHeight="1" x14ac:dyDescent="0.35">
      <c r="A27" s="67" t="str">
        <f>CONCATENATE('Consumptions Rate Calculator'!A372,'Consumptions Rate Calculator'!B372)</f>
        <v xml:space="preserve">Other 14 </v>
      </c>
      <c r="B27" s="56" t="e">
        <f>IF(OR('Consumptions Rate Calculator'!E372="",'Consumptions Rate Calculator'!E372="Indefinite"),#N/A,'Consumptions Rate Calculator'!E372)</f>
        <v>#N/A</v>
      </c>
      <c r="C27" s="56" t="e">
        <f>IF(OR('Consumptions Rate Calculator'!G372="",'Consumptions Rate Calculator'!G372="Indefinite"),#N/A,'Consumptions Rate Calculator'!G372)</f>
        <v>#N/A</v>
      </c>
      <c r="D27" s="56" t="e">
        <f>IF(OR('Consumptions Rate Calculator'!I372="",'Consumptions Rate Calculator'!I372="Indefinite"),#N/A,'Consumptions Rate Calculator'!I372)</f>
        <v>#N/A</v>
      </c>
      <c r="E27" s="56" t="e">
        <f>IF(OR('Consumptions Rate Calculator'!K372="",'Consumptions Rate Calculator'!K372="Indefinite"),#N/A,'Consumptions Rate Calculator'!K372)</f>
        <v>#N/A</v>
      </c>
      <c r="F27" s="56" t="e">
        <f>IF(OR('Consumptions Rate Calculator'!M372="",'Consumptions Rate Calculator'!M372="Indefinite"),#N/A,'Consumptions Rate Calculator'!M372)</f>
        <v>#N/A</v>
      </c>
      <c r="G27" s="56" t="e">
        <f ca="1">IF(OR('Consumptions Rate Calculator'!O372="",'Consumptions Rate Calculator'!O372="Indefinite"),#N/A,'Consumptions Rate Calculator'!O372)</f>
        <v>#N/A</v>
      </c>
      <c r="H27" s="56" t="e">
        <f ca="1">IF(OR('Consumptions Rate Calculator'!Q372="",'Consumptions Rate Calculator'!Q372="Indefinite"),#N/A,'Consumptions Rate Calculator'!Q372)</f>
        <v>#N/A</v>
      </c>
      <c r="I27" s="56" t="e">
        <f ca="1">IF(OR('Consumptions Rate Calculator'!S372="",'Consumptions Rate Calculator'!S372="Indefinite"),#N/A,'Consumptions Rate Calculator'!S372)</f>
        <v>#N/A</v>
      </c>
      <c r="J27" s="56" t="e">
        <f ca="1">IF(OR('Consumptions Rate Calculator'!U372="",'Consumptions Rate Calculator'!U372="Indefinite"),#N/A,'Consumptions Rate Calculator'!U372)</f>
        <v>#N/A</v>
      </c>
      <c r="K27" s="56" t="e">
        <f ca="1">IF(OR('Consumptions Rate Calculator'!W372="",'Consumptions Rate Calculator'!W372="Indefinite"),#N/A,'Consumptions Rate Calculator'!W372)</f>
        <v>#N/A</v>
      </c>
      <c r="L27" s="56" t="e">
        <f ca="1">IF(OR('Consumptions Rate Calculator'!Y372="",'Consumptions Rate Calculator'!Y372="Indefinite"),#N/A,'Consumptions Rate Calculator'!Y372)</f>
        <v>#N/A</v>
      </c>
      <c r="M27" s="56" t="e">
        <f ca="1">IF(OR('Consumptions Rate Calculator'!AA372="",'Consumptions Rate Calculator'!AA372="Indefinite"),#N/A,'Consumptions Rate Calculator'!AA372)</f>
        <v>#N/A</v>
      </c>
      <c r="N27" s="56" t="e">
        <f ca="1">IF(OR('Consumptions Rate Calculator'!AC372="",'Consumptions Rate Calculator'!AC372="Indefinite"),#N/A,'Consumptions Rate Calculator'!AC372)</f>
        <v>#N/A</v>
      </c>
      <c r="O27" s="56" t="e">
        <f ca="1">IF(OR('Consumptions Rate Calculator'!AE372="",'Consumptions Rate Calculator'!AE372="Indefinite"),#N/A,'Consumptions Rate Calculator'!AE372)</f>
        <v>#N/A</v>
      </c>
      <c r="P27" s="56" t="e">
        <f ca="1">IF(OR('Consumptions Rate Calculator'!AG372="",'Consumptions Rate Calculator'!AG372="Indefinite"),#N/A,'Consumptions Rate Calculator'!AG372)</f>
        <v>#N/A</v>
      </c>
      <c r="Q27" s="56" t="e">
        <f ca="1">IF(OR('Consumptions Rate Calculator'!AI372="",'Consumptions Rate Calculator'!AI372="Indefinite"),#N/A,'Consumptions Rate Calculator'!AI372)</f>
        <v>#N/A</v>
      </c>
      <c r="R27" s="56" t="e">
        <f ca="1">IF(OR('Consumptions Rate Calculator'!AK372="",'Consumptions Rate Calculator'!AK372="Indefinite"),#N/A,'Consumptions Rate Calculator'!AK372)</f>
        <v>#N/A</v>
      </c>
      <c r="S27" s="56" t="e">
        <f ca="1">IF(OR('Consumptions Rate Calculator'!AM372="",'Consumptions Rate Calculator'!AM372="Indefinite"),#N/A,'Consumptions Rate Calculator'!AM372)</f>
        <v>#N/A</v>
      </c>
      <c r="T27" s="56" t="e">
        <f ca="1">IF(OR('Consumptions Rate Calculator'!AO372="",'Consumptions Rate Calculator'!AO372="Indefinite"),#N/A,'Consumptions Rate Calculator'!AO372)</f>
        <v>#N/A</v>
      </c>
      <c r="U27" s="56" t="e">
        <f ca="1">IF(OR('Consumptions Rate Calculator'!AQ372="",'Consumptions Rate Calculator'!AQ372="Indefinite"),#N/A,'Consumptions Rate Calculator'!AQ372)</f>
        <v>#N/A</v>
      </c>
      <c r="V27" s="56" t="e">
        <f ca="1">IF(OR('Consumptions Rate Calculator'!AS372="",'Consumptions Rate Calculator'!AS372="Indefinite"),#N/A,'Consumptions Rate Calculator'!AS372)</f>
        <v>#N/A</v>
      </c>
      <c r="W27" s="56" t="e">
        <f ca="1">IF(OR('Consumptions Rate Calculator'!AU372="",'Consumptions Rate Calculator'!AU372="Indefinite"),#N/A,'Consumptions Rate Calculator'!AU372)</f>
        <v>#N/A</v>
      </c>
      <c r="X27" s="56" t="e">
        <f ca="1">IF(OR('Consumptions Rate Calculator'!AW372="",'Consumptions Rate Calculator'!AW372="Indefinite"),#N/A,'Consumptions Rate Calculator'!AW372)</f>
        <v>#N/A</v>
      </c>
      <c r="Y27" s="56" t="e">
        <f ca="1">IF(OR('Consumptions Rate Calculator'!AY372="",'Consumptions Rate Calculator'!AY372="Indefinite"),#N/A,'Consumptions Rate Calculator'!AY372)</f>
        <v>#N/A</v>
      </c>
      <c r="Z27" s="56" t="e">
        <f ca="1">IF(OR('Consumptions Rate Calculator'!BA372="",'Consumptions Rate Calculator'!BA372="Indefinite"),#N/A,'Consumptions Rate Calculator'!BA372)</f>
        <v>#N/A</v>
      </c>
      <c r="AA27" s="56" t="e">
        <f ca="1">IF(OR('Consumptions Rate Calculator'!BC372="",'Consumptions Rate Calculator'!BC372="Indefinite"),#N/A,'Consumptions Rate Calculator'!BC372)</f>
        <v>#N/A</v>
      </c>
      <c r="AB27" s="56" t="e">
        <f ca="1">IF(OR('Consumptions Rate Calculator'!BE372="",'Consumptions Rate Calculator'!BE372="Indefinite"),#N/A,'Consumptions Rate Calculator'!BE372)</f>
        <v>#N/A</v>
      </c>
      <c r="AC27" s="56" t="e">
        <f ca="1">IF(OR('Consumptions Rate Calculator'!BG372="",'Consumptions Rate Calculator'!BG372="Indefinite"),#N/A,'Consumptions Rate Calculator'!BG372)</f>
        <v>#N/A</v>
      </c>
      <c r="AD27" s="56" t="e">
        <f ca="1">IF(OR('Consumptions Rate Calculator'!BI372="",'Consumptions Rate Calculator'!BI372="Indefinite"),#N/A,'Consumptions Rate Calculator'!BI372)</f>
        <v>#N/A</v>
      </c>
      <c r="AE27" s="56" t="e">
        <f ca="1">IF(OR('Consumptions Rate Calculator'!BK372="",'Consumptions Rate Calculator'!BK372="Indefinite"),#N/A,'Consumptions Rate Calculator'!BK372)</f>
        <v>#N/A</v>
      </c>
      <c r="AF27" s="56" t="e">
        <f ca="1">IF(OR('Consumptions Rate Calculator'!BM372="",'Consumptions Rate Calculator'!BM372="Indefinite"),#N/A,'Consumptions Rate Calculator'!BM372)</f>
        <v>#N/A</v>
      </c>
      <c r="AG27" s="56" t="e">
        <f ca="1">IF(OR('Consumptions Rate Calculator'!BO372="",'Consumptions Rate Calculator'!BO372="Indefinite"),#N/A,'Consumptions Rate Calculator'!BO372)</f>
        <v>#N/A</v>
      </c>
      <c r="AH27" s="56" t="e">
        <f ca="1">IF(OR('Consumptions Rate Calculator'!BQ372="",'Consumptions Rate Calculator'!BQ372="Indefinite"),#N/A,'Consumptions Rate Calculator'!BQ372)</f>
        <v>#N/A</v>
      </c>
      <c r="AI27" s="56" t="e">
        <f ca="1">IF(OR('Consumptions Rate Calculator'!BS372="",'Consumptions Rate Calculator'!BS372="Indefinite"),#N/A,'Consumptions Rate Calculator'!BS372)</f>
        <v>#N/A</v>
      </c>
      <c r="AJ27" s="56" t="e">
        <f ca="1">IF(OR('Consumptions Rate Calculator'!BU372="",'Consumptions Rate Calculator'!BU372="Indefinite"),#N/A,'Consumptions Rate Calculator'!BU372)</f>
        <v>#N/A</v>
      </c>
      <c r="AK27" s="56" t="e">
        <f ca="1">IF(OR('Consumptions Rate Calculator'!BW372="",'Consumptions Rate Calculator'!BW372="Indefinite"),#N/A,'Consumptions Rate Calculator'!BW372)</f>
        <v>#N/A</v>
      </c>
      <c r="AL27" s="56" t="e">
        <f ca="1">IF(OR('Consumptions Rate Calculator'!BY372="",'Consumptions Rate Calculator'!BY372="Indefinite"),#N/A,'Consumptions Rate Calculator'!BY372)</f>
        <v>#N/A</v>
      </c>
      <c r="AM27" s="56" t="e">
        <f ca="1">IF(OR('Consumptions Rate Calculator'!CA372="",'Consumptions Rate Calculator'!CA372="Indefinite"),#N/A,'Consumptions Rate Calculator'!CA372)</f>
        <v>#N/A</v>
      </c>
      <c r="AN27" s="56" t="e">
        <f ca="1">IF(OR('Consumptions Rate Calculator'!CC372="",'Consumptions Rate Calculator'!CC372="Indefinite"),#N/A,'Consumptions Rate Calculator'!CC372)</f>
        <v>#N/A</v>
      </c>
      <c r="AO27" s="56" t="e">
        <f ca="1">IF(OR('Consumptions Rate Calculator'!CE372="",'Consumptions Rate Calculator'!CE372="Indefinite"),#N/A,'Consumptions Rate Calculator'!CE372)</f>
        <v>#N/A</v>
      </c>
      <c r="AP27" s="56" t="e">
        <f ca="1">IF(OR('Consumptions Rate Calculator'!CG372="",'Consumptions Rate Calculator'!CG372="Indefinite"),#N/A,'Consumptions Rate Calculator'!CG372)</f>
        <v>#N/A</v>
      </c>
      <c r="AQ27" s="56" t="e">
        <f ca="1">IF(OR('Consumptions Rate Calculator'!CI372="",'Consumptions Rate Calculator'!CI372="Indefinite"),#N/A,'Consumptions Rate Calculator'!CI372)</f>
        <v>#N/A</v>
      </c>
      <c r="AR27" s="56" t="e">
        <f ca="1">IF(OR('Consumptions Rate Calculator'!CK372="",'Consumptions Rate Calculator'!CK372="Indefinite"),#N/A,'Consumptions Rate Calculator'!CK372)</f>
        <v>#N/A</v>
      </c>
      <c r="AS27" s="56" t="e">
        <f ca="1">IF(OR('Consumptions Rate Calculator'!CM372="",'Consumptions Rate Calculator'!CM372="Indefinite"),#N/A,'Consumptions Rate Calculator'!CM372)</f>
        <v>#N/A</v>
      </c>
      <c r="AT27" s="56" t="e">
        <f ca="1">IF(OR('Consumptions Rate Calculator'!CO372="",'Consumptions Rate Calculator'!CO372="Indefinite"),#N/A,'Consumptions Rate Calculator'!CO372)</f>
        <v>#N/A</v>
      </c>
      <c r="AU27" s="56" t="e">
        <f ca="1">IF(OR('Consumptions Rate Calculator'!CQ372="",'Consumptions Rate Calculator'!CQ372="Indefinite"),#N/A,'Consumptions Rate Calculator'!CQ372)</f>
        <v>#N/A</v>
      </c>
      <c r="AV27" s="56" t="e">
        <f ca="1">IF(OR('Consumptions Rate Calculator'!CS372="",'Consumptions Rate Calculator'!CS372="Indefinite"),#N/A,'Consumptions Rate Calculator'!CS372)</f>
        <v>#N/A</v>
      </c>
      <c r="AW27" s="56" t="e">
        <f ca="1">IF(OR('Consumptions Rate Calculator'!CU372="",'Consumptions Rate Calculator'!CU372="Indefinite"),#N/A,'Consumptions Rate Calculator'!CU372)</f>
        <v>#N/A</v>
      </c>
      <c r="AX27" s="56" t="e">
        <f ca="1">IF(OR('Consumptions Rate Calculator'!CW372="",'Consumptions Rate Calculator'!CW372="Indefinite"),#N/A,'Consumptions Rate Calculator'!CW372)</f>
        <v>#N/A</v>
      </c>
      <c r="AY27" s="56" t="e">
        <f ca="1">IF(OR('Consumptions Rate Calculator'!CY372="",'Consumptions Rate Calculator'!CY372="Indefinite"),#N/A,'Consumptions Rate Calculator'!CY372)</f>
        <v>#N/A</v>
      </c>
      <c r="AZ27" s="56" t="e">
        <f ca="1">IF(OR('Consumptions Rate Calculator'!DA372="",'Consumptions Rate Calculator'!DA372="Indefinite"),#N/A,'Consumptions Rate Calculator'!DA372)</f>
        <v>#N/A</v>
      </c>
      <c r="BA27" s="56" t="e">
        <f ca="1">IF(OR('Consumptions Rate Calculator'!DC372="",'Consumptions Rate Calculator'!DC372="Indefinite"),#N/A,'Consumptions Rate Calculator'!DC372)</f>
        <v>#N/A</v>
      </c>
      <c r="BB27" s="56" t="e">
        <f ca="1">IF(OR('Consumptions Rate Calculator'!DE372="",'Consumptions Rate Calculator'!DE372="Indefinite"),#N/A,'Consumptions Rate Calculator'!DE372)</f>
        <v>#N/A</v>
      </c>
      <c r="BC27" s="56" t="e">
        <f ca="1">IF(OR('Consumptions Rate Calculator'!DG372="",'Consumptions Rate Calculator'!DG372="Indefinite"),#N/A,'Consumptions Rate Calculator'!DG372)</f>
        <v>#N/A</v>
      </c>
      <c r="BD27" s="56" t="e">
        <f ca="1">IF(OR('Consumptions Rate Calculator'!DI372="",'Consumptions Rate Calculator'!DI372="Indefinite"),#N/A,'Consumptions Rate Calculator'!DI372)</f>
        <v>#N/A</v>
      </c>
      <c r="BE27" s="56" t="e">
        <f ca="1">IF(OR('Consumptions Rate Calculator'!DK372="",'Consumptions Rate Calculator'!DK372="Indefinite"),#N/A,'Consumptions Rate Calculator'!DK372)</f>
        <v>#N/A</v>
      </c>
      <c r="BF27" s="56" t="e">
        <f ca="1">IF(OR('Consumptions Rate Calculator'!DM372="",'Consumptions Rate Calculator'!DM372="Indefinite"),#N/A,'Consumptions Rate Calculator'!DM372)</f>
        <v>#N/A</v>
      </c>
      <c r="BG27" s="56" t="e">
        <f ca="1">IF(OR('Consumptions Rate Calculator'!DO372="",'Consumptions Rate Calculator'!DO372="Indefinite"),#N/A,'Consumptions Rate Calculator'!DO372)</f>
        <v>#N/A</v>
      </c>
      <c r="BH27" s="56" t="e">
        <f ca="1">IF(OR('Consumptions Rate Calculator'!DQ372="",'Consumptions Rate Calculator'!DQ372="Indefinite"),#N/A,'Consumptions Rate Calculator'!DQ372)</f>
        <v>#N/A</v>
      </c>
      <c r="BI27" s="56" t="e">
        <f ca="1">IF(OR('Consumptions Rate Calculator'!DS372="",'Consumptions Rate Calculator'!DS372="Indefinite"),#N/A,'Consumptions Rate Calculator'!DS372)</f>
        <v>#N/A</v>
      </c>
      <c r="BJ27" s="56" t="e">
        <f ca="1">IF(OR('Consumptions Rate Calculator'!DU372="",'Consumptions Rate Calculator'!DU372="Indefinite"),#N/A,'Consumptions Rate Calculator'!DU372)</f>
        <v>#N/A</v>
      </c>
      <c r="BK27" s="56" t="e">
        <f ca="1">IF(OR('Consumptions Rate Calculator'!DW372="",'Consumptions Rate Calculator'!DW372="Indefinite"),#N/A,'Consumptions Rate Calculator'!DW372)</f>
        <v>#N/A</v>
      </c>
      <c r="BL27" s="56" t="e">
        <f ca="1">IF(OR('Consumptions Rate Calculator'!DY372="",'Consumptions Rate Calculator'!DY372="Indefinite"),#N/A,'Consumptions Rate Calculator'!DY372)</f>
        <v>#N/A</v>
      </c>
      <c r="BM27" s="56" t="e">
        <f ca="1">IF(OR('Consumptions Rate Calculator'!EA372="",'Consumptions Rate Calculator'!EA372="Indefinite"),#N/A,'Consumptions Rate Calculator'!EA372)</f>
        <v>#N/A</v>
      </c>
      <c r="BN27" s="56" t="e">
        <f ca="1">IF(OR('Consumptions Rate Calculator'!EC372="",'Consumptions Rate Calculator'!EC372="Indefinite"),#N/A,'Consumptions Rate Calculator'!EC372)</f>
        <v>#N/A</v>
      </c>
      <c r="BO27" s="56" t="e">
        <f ca="1">IF(OR('Consumptions Rate Calculator'!EE372="",'Consumptions Rate Calculator'!EE372="Indefinite"),#N/A,'Consumptions Rate Calculator'!EE372)</f>
        <v>#N/A</v>
      </c>
      <c r="BP27" s="56" t="e">
        <f ca="1">IF(OR('Consumptions Rate Calculator'!EG372="",'Consumptions Rate Calculator'!EG372="Indefinite"),#N/A,'Consumptions Rate Calculator'!EG372)</f>
        <v>#N/A</v>
      </c>
      <c r="BQ27" s="56" t="e">
        <f ca="1">IF(OR('Consumptions Rate Calculator'!EI372="",'Consumptions Rate Calculator'!EI372="Indefinite"),#N/A,'Consumptions Rate Calculator'!EI372)</f>
        <v>#N/A</v>
      </c>
      <c r="BR27" s="56" t="e">
        <f ca="1">IF(OR('Consumptions Rate Calculator'!EK372="",'Consumptions Rate Calculator'!EK372="Indefinite"),#N/A,'Consumptions Rate Calculator'!EK372)</f>
        <v>#N/A</v>
      </c>
      <c r="BS27" s="56" t="e">
        <f ca="1">IF(OR('Consumptions Rate Calculator'!EM372="",'Consumptions Rate Calculator'!EM372="Indefinite"),#N/A,'Consumptions Rate Calculator'!EM372)</f>
        <v>#N/A</v>
      </c>
      <c r="BT27" s="56" t="e">
        <f ca="1">IF(OR('Consumptions Rate Calculator'!EO372="",'Consumptions Rate Calculator'!EO372="Indefinite"),#N/A,'Consumptions Rate Calculator'!EO372)</f>
        <v>#N/A</v>
      </c>
      <c r="BU27" s="56" t="e">
        <f ca="1">IF(OR('Consumptions Rate Calculator'!EQ372="",'Consumptions Rate Calculator'!EQ372="Indefinite"),#N/A,'Consumptions Rate Calculator'!EQ372)</f>
        <v>#N/A</v>
      </c>
      <c r="BV27" s="56" t="e">
        <f ca="1">IF(OR('Consumptions Rate Calculator'!ES372="",'Consumptions Rate Calculator'!ES372="Indefinite"),#N/A,'Consumptions Rate Calculator'!ES372)</f>
        <v>#N/A</v>
      </c>
      <c r="BW27" s="56" t="e">
        <f ca="1">IF(OR('Consumptions Rate Calculator'!EU372="",'Consumptions Rate Calculator'!EU372="Indefinite"),#N/A,'Consumptions Rate Calculator'!EU372)</f>
        <v>#N/A</v>
      </c>
      <c r="BX27" s="56" t="e">
        <f ca="1">IF(OR('Consumptions Rate Calculator'!EW372="",'Consumptions Rate Calculator'!EW372="Indefinite"),#N/A,'Consumptions Rate Calculator'!EW372)</f>
        <v>#N/A</v>
      </c>
      <c r="BY27" s="56" t="e">
        <f ca="1">IF(OR('Consumptions Rate Calculator'!EY372="",'Consumptions Rate Calculator'!EY372="Indefinite"),#N/A,'Consumptions Rate Calculator'!EY372)</f>
        <v>#N/A</v>
      </c>
      <c r="BZ27" s="56" t="e">
        <f ca="1">IF(OR('Consumptions Rate Calculator'!FA372="",'Consumptions Rate Calculator'!FA372="Indefinite"),#N/A,'Consumptions Rate Calculator'!FA372)</f>
        <v>#N/A</v>
      </c>
      <c r="CA27" s="56" t="e">
        <f ca="1">IF(OR('Consumptions Rate Calculator'!FC372="",'Consumptions Rate Calculator'!FC372="Indefinite"),#N/A,'Consumptions Rate Calculator'!FC372)</f>
        <v>#N/A</v>
      </c>
      <c r="CB27" s="56" t="e">
        <f ca="1">IF(OR('Consumptions Rate Calculator'!FE372="",'Consumptions Rate Calculator'!FE372="Indefinite"),#N/A,'Consumptions Rate Calculator'!FE372)</f>
        <v>#N/A</v>
      </c>
      <c r="CC27" s="56" t="e">
        <f ca="1">IF(OR('Consumptions Rate Calculator'!FG372="",'Consumptions Rate Calculator'!FG372="Indefinite"),#N/A,'Consumptions Rate Calculator'!FG372)</f>
        <v>#N/A</v>
      </c>
      <c r="CD27" s="56" t="e">
        <f ca="1">IF(OR('Consumptions Rate Calculator'!FI372="",'Consumptions Rate Calculator'!FI372="Indefinite"),#N/A,'Consumptions Rate Calculator'!FI372)</f>
        <v>#N/A</v>
      </c>
      <c r="CE27" s="56" t="e">
        <f ca="1">IF(OR('Consumptions Rate Calculator'!FK372="",'Consumptions Rate Calculator'!FK372="Indefinite"),#N/A,'Consumptions Rate Calculator'!FK372)</f>
        <v>#N/A</v>
      </c>
      <c r="CF27" s="56" t="e">
        <f ca="1">IF(OR('Consumptions Rate Calculator'!FM372="",'Consumptions Rate Calculator'!FM372="Indefinite"),#N/A,'Consumptions Rate Calculator'!FM372)</f>
        <v>#N/A</v>
      </c>
      <c r="CG27" s="56" t="e">
        <f ca="1">IF(OR('Consumptions Rate Calculator'!FO372="",'Consumptions Rate Calculator'!FO372="Indefinite"),#N/A,'Consumptions Rate Calculator'!FO372)</f>
        <v>#N/A</v>
      </c>
      <c r="CH27" s="56" t="e">
        <f ca="1">IF(OR('Consumptions Rate Calculator'!FQ372="",'Consumptions Rate Calculator'!FQ372="Indefinite"),#N/A,'Consumptions Rate Calculator'!FQ372)</f>
        <v>#N/A</v>
      </c>
      <c r="CI27" s="56" t="e">
        <f ca="1">IF(OR('Consumptions Rate Calculator'!FS372="",'Consumptions Rate Calculator'!FS372="Indefinite"),#N/A,'Consumptions Rate Calculator'!FS372)</f>
        <v>#N/A</v>
      </c>
      <c r="CJ27" s="56" t="e">
        <f ca="1">IF(OR('Consumptions Rate Calculator'!FU372="",'Consumptions Rate Calculator'!FU372="Indefinite"),#N/A,'Consumptions Rate Calculator'!FU372)</f>
        <v>#N/A</v>
      </c>
      <c r="CK27" s="56" t="e">
        <f ca="1">IF(OR('Consumptions Rate Calculator'!FW372="",'Consumptions Rate Calculator'!FW372="Indefinite"),#N/A,'Consumptions Rate Calculator'!FW372)</f>
        <v>#N/A</v>
      </c>
      <c r="CL27" s="56" t="e">
        <f ca="1">IF(OR('Consumptions Rate Calculator'!FY372="",'Consumptions Rate Calculator'!FY372="Indefinite"),#N/A,'Consumptions Rate Calculator'!FY372)</f>
        <v>#N/A</v>
      </c>
    </row>
    <row r="28" spans="1:90" ht="13.5" customHeight="1" x14ac:dyDescent="0.35">
      <c r="A28" s="67" t="str">
        <f>CONCATENATE('Consumptions Rate Calculator'!A373,'Consumptions Rate Calculator'!B373)</f>
        <v xml:space="preserve">Other 15 </v>
      </c>
      <c r="B28" s="56" t="e">
        <f>IF(OR('Consumptions Rate Calculator'!E373="",'Consumptions Rate Calculator'!E373="Indefinite"),#N/A,'Consumptions Rate Calculator'!E373)</f>
        <v>#N/A</v>
      </c>
      <c r="C28" s="56" t="e">
        <f>IF(OR('Consumptions Rate Calculator'!G373="",'Consumptions Rate Calculator'!G373="Indefinite"),#N/A,'Consumptions Rate Calculator'!G373)</f>
        <v>#N/A</v>
      </c>
      <c r="D28" s="56" t="e">
        <f>IF(OR('Consumptions Rate Calculator'!I373="",'Consumptions Rate Calculator'!I373="Indefinite"),#N/A,'Consumptions Rate Calculator'!I373)</f>
        <v>#N/A</v>
      </c>
      <c r="E28" s="56" t="e">
        <f>IF(OR('Consumptions Rate Calculator'!K373="",'Consumptions Rate Calculator'!K373="Indefinite"),#N/A,'Consumptions Rate Calculator'!K373)</f>
        <v>#N/A</v>
      </c>
      <c r="F28" s="56" t="e">
        <f>IF(OR('Consumptions Rate Calculator'!M373="",'Consumptions Rate Calculator'!M373="Indefinite"),#N/A,'Consumptions Rate Calculator'!M373)</f>
        <v>#N/A</v>
      </c>
      <c r="G28" s="56" t="e">
        <f ca="1">IF(OR('Consumptions Rate Calculator'!O373="",'Consumptions Rate Calculator'!O373="Indefinite"),#N/A,'Consumptions Rate Calculator'!O373)</f>
        <v>#N/A</v>
      </c>
      <c r="H28" s="56" t="e">
        <f ca="1">IF(OR('Consumptions Rate Calculator'!Q373="",'Consumptions Rate Calculator'!Q373="Indefinite"),#N/A,'Consumptions Rate Calculator'!Q373)</f>
        <v>#N/A</v>
      </c>
      <c r="I28" s="56" t="e">
        <f ca="1">IF(OR('Consumptions Rate Calculator'!S373="",'Consumptions Rate Calculator'!S373="Indefinite"),#N/A,'Consumptions Rate Calculator'!S373)</f>
        <v>#N/A</v>
      </c>
      <c r="J28" s="56" t="e">
        <f ca="1">IF(OR('Consumptions Rate Calculator'!U373="",'Consumptions Rate Calculator'!U373="Indefinite"),#N/A,'Consumptions Rate Calculator'!U373)</f>
        <v>#N/A</v>
      </c>
      <c r="K28" s="56" t="e">
        <f ca="1">IF(OR('Consumptions Rate Calculator'!W373="",'Consumptions Rate Calculator'!W373="Indefinite"),#N/A,'Consumptions Rate Calculator'!W373)</f>
        <v>#N/A</v>
      </c>
      <c r="L28" s="56" t="e">
        <f ca="1">IF(OR('Consumptions Rate Calculator'!Y373="",'Consumptions Rate Calculator'!Y373="Indefinite"),#N/A,'Consumptions Rate Calculator'!Y373)</f>
        <v>#N/A</v>
      </c>
      <c r="M28" s="56" t="e">
        <f ca="1">IF(OR('Consumptions Rate Calculator'!AA373="",'Consumptions Rate Calculator'!AA373="Indefinite"),#N/A,'Consumptions Rate Calculator'!AA373)</f>
        <v>#N/A</v>
      </c>
      <c r="N28" s="56" t="e">
        <f ca="1">IF(OR('Consumptions Rate Calculator'!AC373="",'Consumptions Rate Calculator'!AC373="Indefinite"),#N/A,'Consumptions Rate Calculator'!AC373)</f>
        <v>#N/A</v>
      </c>
      <c r="O28" s="56" t="e">
        <f ca="1">IF(OR('Consumptions Rate Calculator'!AE373="",'Consumptions Rate Calculator'!AE373="Indefinite"),#N/A,'Consumptions Rate Calculator'!AE373)</f>
        <v>#N/A</v>
      </c>
      <c r="P28" s="56" t="e">
        <f ca="1">IF(OR('Consumptions Rate Calculator'!AG373="",'Consumptions Rate Calculator'!AG373="Indefinite"),#N/A,'Consumptions Rate Calculator'!AG373)</f>
        <v>#N/A</v>
      </c>
      <c r="Q28" s="56" t="e">
        <f ca="1">IF(OR('Consumptions Rate Calculator'!AI373="",'Consumptions Rate Calculator'!AI373="Indefinite"),#N/A,'Consumptions Rate Calculator'!AI373)</f>
        <v>#N/A</v>
      </c>
      <c r="R28" s="56" t="e">
        <f ca="1">IF(OR('Consumptions Rate Calculator'!AK373="",'Consumptions Rate Calculator'!AK373="Indefinite"),#N/A,'Consumptions Rate Calculator'!AK373)</f>
        <v>#N/A</v>
      </c>
      <c r="S28" s="56" t="e">
        <f ca="1">IF(OR('Consumptions Rate Calculator'!AM373="",'Consumptions Rate Calculator'!AM373="Indefinite"),#N/A,'Consumptions Rate Calculator'!AM373)</f>
        <v>#N/A</v>
      </c>
      <c r="T28" s="56" t="e">
        <f ca="1">IF(OR('Consumptions Rate Calculator'!AO373="",'Consumptions Rate Calculator'!AO373="Indefinite"),#N/A,'Consumptions Rate Calculator'!AO373)</f>
        <v>#N/A</v>
      </c>
      <c r="U28" s="56" t="e">
        <f ca="1">IF(OR('Consumptions Rate Calculator'!AQ373="",'Consumptions Rate Calculator'!AQ373="Indefinite"),#N/A,'Consumptions Rate Calculator'!AQ373)</f>
        <v>#N/A</v>
      </c>
      <c r="V28" s="56" t="e">
        <f ca="1">IF(OR('Consumptions Rate Calculator'!AS373="",'Consumptions Rate Calculator'!AS373="Indefinite"),#N/A,'Consumptions Rate Calculator'!AS373)</f>
        <v>#N/A</v>
      </c>
      <c r="W28" s="56" t="e">
        <f ca="1">IF(OR('Consumptions Rate Calculator'!AU373="",'Consumptions Rate Calculator'!AU373="Indefinite"),#N/A,'Consumptions Rate Calculator'!AU373)</f>
        <v>#N/A</v>
      </c>
      <c r="X28" s="56" t="e">
        <f ca="1">IF(OR('Consumptions Rate Calculator'!AW373="",'Consumptions Rate Calculator'!AW373="Indefinite"),#N/A,'Consumptions Rate Calculator'!AW373)</f>
        <v>#N/A</v>
      </c>
      <c r="Y28" s="56" t="e">
        <f ca="1">IF(OR('Consumptions Rate Calculator'!AY373="",'Consumptions Rate Calculator'!AY373="Indefinite"),#N/A,'Consumptions Rate Calculator'!AY373)</f>
        <v>#N/A</v>
      </c>
      <c r="Z28" s="56" t="e">
        <f ca="1">IF(OR('Consumptions Rate Calculator'!BA373="",'Consumptions Rate Calculator'!BA373="Indefinite"),#N/A,'Consumptions Rate Calculator'!BA373)</f>
        <v>#N/A</v>
      </c>
      <c r="AA28" s="56" t="e">
        <f ca="1">IF(OR('Consumptions Rate Calculator'!BC373="",'Consumptions Rate Calculator'!BC373="Indefinite"),#N/A,'Consumptions Rate Calculator'!BC373)</f>
        <v>#N/A</v>
      </c>
      <c r="AB28" s="56" t="e">
        <f ca="1">IF(OR('Consumptions Rate Calculator'!BE373="",'Consumptions Rate Calculator'!BE373="Indefinite"),#N/A,'Consumptions Rate Calculator'!BE373)</f>
        <v>#N/A</v>
      </c>
      <c r="AC28" s="56" t="e">
        <f ca="1">IF(OR('Consumptions Rate Calculator'!BG373="",'Consumptions Rate Calculator'!BG373="Indefinite"),#N/A,'Consumptions Rate Calculator'!BG373)</f>
        <v>#N/A</v>
      </c>
      <c r="AD28" s="56" t="e">
        <f ca="1">IF(OR('Consumptions Rate Calculator'!BI373="",'Consumptions Rate Calculator'!BI373="Indefinite"),#N/A,'Consumptions Rate Calculator'!BI373)</f>
        <v>#N/A</v>
      </c>
      <c r="AE28" s="56" t="e">
        <f ca="1">IF(OR('Consumptions Rate Calculator'!BK373="",'Consumptions Rate Calculator'!BK373="Indefinite"),#N/A,'Consumptions Rate Calculator'!BK373)</f>
        <v>#N/A</v>
      </c>
      <c r="AF28" s="56" t="e">
        <f ca="1">IF(OR('Consumptions Rate Calculator'!BM373="",'Consumptions Rate Calculator'!BM373="Indefinite"),#N/A,'Consumptions Rate Calculator'!BM373)</f>
        <v>#N/A</v>
      </c>
      <c r="AG28" s="56" t="e">
        <f ca="1">IF(OR('Consumptions Rate Calculator'!BO373="",'Consumptions Rate Calculator'!BO373="Indefinite"),#N/A,'Consumptions Rate Calculator'!BO373)</f>
        <v>#N/A</v>
      </c>
      <c r="AH28" s="56" t="e">
        <f ca="1">IF(OR('Consumptions Rate Calculator'!BQ373="",'Consumptions Rate Calculator'!BQ373="Indefinite"),#N/A,'Consumptions Rate Calculator'!BQ373)</f>
        <v>#N/A</v>
      </c>
      <c r="AI28" s="56" t="e">
        <f ca="1">IF(OR('Consumptions Rate Calculator'!BS373="",'Consumptions Rate Calculator'!BS373="Indefinite"),#N/A,'Consumptions Rate Calculator'!BS373)</f>
        <v>#N/A</v>
      </c>
      <c r="AJ28" s="56" t="e">
        <f ca="1">IF(OR('Consumptions Rate Calculator'!BU373="",'Consumptions Rate Calculator'!BU373="Indefinite"),#N/A,'Consumptions Rate Calculator'!BU373)</f>
        <v>#N/A</v>
      </c>
      <c r="AK28" s="56" t="e">
        <f ca="1">IF(OR('Consumptions Rate Calculator'!BW373="",'Consumptions Rate Calculator'!BW373="Indefinite"),#N/A,'Consumptions Rate Calculator'!BW373)</f>
        <v>#N/A</v>
      </c>
      <c r="AL28" s="56" t="e">
        <f ca="1">IF(OR('Consumptions Rate Calculator'!BY373="",'Consumptions Rate Calculator'!BY373="Indefinite"),#N/A,'Consumptions Rate Calculator'!BY373)</f>
        <v>#N/A</v>
      </c>
      <c r="AM28" s="56" t="e">
        <f ca="1">IF(OR('Consumptions Rate Calculator'!CA373="",'Consumptions Rate Calculator'!CA373="Indefinite"),#N/A,'Consumptions Rate Calculator'!CA373)</f>
        <v>#N/A</v>
      </c>
      <c r="AN28" s="56" t="e">
        <f ca="1">IF(OR('Consumptions Rate Calculator'!CC373="",'Consumptions Rate Calculator'!CC373="Indefinite"),#N/A,'Consumptions Rate Calculator'!CC373)</f>
        <v>#N/A</v>
      </c>
      <c r="AO28" s="56" t="e">
        <f ca="1">IF(OR('Consumptions Rate Calculator'!CE373="",'Consumptions Rate Calculator'!CE373="Indefinite"),#N/A,'Consumptions Rate Calculator'!CE373)</f>
        <v>#N/A</v>
      </c>
      <c r="AP28" s="56" t="e">
        <f ca="1">IF(OR('Consumptions Rate Calculator'!CG373="",'Consumptions Rate Calculator'!CG373="Indefinite"),#N/A,'Consumptions Rate Calculator'!CG373)</f>
        <v>#N/A</v>
      </c>
      <c r="AQ28" s="56" t="e">
        <f ca="1">IF(OR('Consumptions Rate Calculator'!CI373="",'Consumptions Rate Calculator'!CI373="Indefinite"),#N/A,'Consumptions Rate Calculator'!CI373)</f>
        <v>#N/A</v>
      </c>
      <c r="AR28" s="56" t="e">
        <f ca="1">IF(OR('Consumptions Rate Calculator'!CK373="",'Consumptions Rate Calculator'!CK373="Indefinite"),#N/A,'Consumptions Rate Calculator'!CK373)</f>
        <v>#N/A</v>
      </c>
      <c r="AS28" s="56" t="e">
        <f ca="1">IF(OR('Consumptions Rate Calculator'!CM373="",'Consumptions Rate Calculator'!CM373="Indefinite"),#N/A,'Consumptions Rate Calculator'!CM373)</f>
        <v>#N/A</v>
      </c>
      <c r="AT28" s="56" t="e">
        <f ca="1">IF(OR('Consumptions Rate Calculator'!CO373="",'Consumptions Rate Calculator'!CO373="Indefinite"),#N/A,'Consumptions Rate Calculator'!CO373)</f>
        <v>#N/A</v>
      </c>
      <c r="AU28" s="56" t="e">
        <f ca="1">IF(OR('Consumptions Rate Calculator'!CQ373="",'Consumptions Rate Calculator'!CQ373="Indefinite"),#N/A,'Consumptions Rate Calculator'!CQ373)</f>
        <v>#N/A</v>
      </c>
      <c r="AV28" s="56" t="e">
        <f ca="1">IF(OR('Consumptions Rate Calculator'!CS373="",'Consumptions Rate Calculator'!CS373="Indefinite"),#N/A,'Consumptions Rate Calculator'!CS373)</f>
        <v>#N/A</v>
      </c>
      <c r="AW28" s="56" t="e">
        <f ca="1">IF(OR('Consumptions Rate Calculator'!CU373="",'Consumptions Rate Calculator'!CU373="Indefinite"),#N/A,'Consumptions Rate Calculator'!CU373)</f>
        <v>#N/A</v>
      </c>
      <c r="AX28" s="56" t="e">
        <f ca="1">IF(OR('Consumptions Rate Calculator'!CW373="",'Consumptions Rate Calculator'!CW373="Indefinite"),#N/A,'Consumptions Rate Calculator'!CW373)</f>
        <v>#N/A</v>
      </c>
      <c r="AY28" s="56" t="e">
        <f ca="1">IF(OR('Consumptions Rate Calculator'!CY373="",'Consumptions Rate Calculator'!CY373="Indefinite"),#N/A,'Consumptions Rate Calculator'!CY373)</f>
        <v>#N/A</v>
      </c>
      <c r="AZ28" s="56" t="e">
        <f ca="1">IF(OR('Consumptions Rate Calculator'!DA373="",'Consumptions Rate Calculator'!DA373="Indefinite"),#N/A,'Consumptions Rate Calculator'!DA373)</f>
        <v>#N/A</v>
      </c>
      <c r="BA28" s="56" t="e">
        <f ca="1">IF(OR('Consumptions Rate Calculator'!DC373="",'Consumptions Rate Calculator'!DC373="Indefinite"),#N/A,'Consumptions Rate Calculator'!DC373)</f>
        <v>#N/A</v>
      </c>
      <c r="BB28" s="56" t="e">
        <f ca="1">IF(OR('Consumptions Rate Calculator'!DE373="",'Consumptions Rate Calculator'!DE373="Indefinite"),#N/A,'Consumptions Rate Calculator'!DE373)</f>
        <v>#N/A</v>
      </c>
      <c r="BC28" s="56" t="e">
        <f ca="1">IF(OR('Consumptions Rate Calculator'!DG373="",'Consumptions Rate Calculator'!DG373="Indefinite"),#N/A,'Consumptions Rate Calculator'!DG373)</f>
        <v>#N/A</v>
      </c>
      <c r="BD28" s="56" t="e">
        <f ca="1">IF(OR('Consumptions Rate Calculator'!DI373="",'Consumptions Rate Calculator'!DI373="Indefinite"),#N/A,'Consumptions Rate Calculator'!DI373)</f>
        <v>#N/A</v>
      </c>
      <c r="BE28" s="56" t="e">
        <f ca="1">IF(OR('Consumptions Rate Calculator'!DK373="",'Consumptions Rate Calculator'!DK373="Indefinite"),#N/A,'Consumptions Rate Calculator'!DK373)</f>
        <v>#N/A</v>
      </c>
      <c r="BF28" s="56" t="e">
        <f ca="1">IF(OR('Consumptions Rate Calculator'!DM373="",'Consumptions Rate Calculator'!DM373="Indefinite"),#N/A,'Consumptions Rate Calculator'!DM373)</f>
        <v>#N/A</v>
      </c>
      <c r="BG28" s="56" t="e">
        <f ca="1">IF(OR('Consumptions Rate Calculator'!DO373="",'Consumptions Rate Calculator'!DO373="Indefinite"),#N/A,'Consumptions Rate Calculator'!DO373)</f>
        <v>#N/A</v>
      </c>
      <c r="BH28" s="56" t="e">
        <f ca="1">IF(OR('Consumptions Rate Calculator'!DQ373="",'Consumptions Rate Calculator'!DQ373="Indefinite"),#N/A,'Consumptions Rate Calculator'!DQ373)</f>
        <v>#N/A</v>
      </c>
      <c r="BI28" s="56" t="e">
        <f ca="1">IF(OR('Consumptions Rate Calculator'!DS373="",'Consumptions Rate Calculator'!DS373="Indefinite"),#N/A,'Consumptions Rate Calculator'!DS373)</f>
        <v>#N/A</v>
      </c>
      <c r="BJ28" s="56" t="e">
        <f ca="1">IF(OR('Consumptions Rate Calculator'!DU373="",'Consumptions Rate Calculator'!DU373="Indefinite"),#N/A,'Consumptions Rate Calculator'!DU373)</f>
        <v>#N/A</v>
      </c>
      <c r="BK28" s="56" t="e">
        <f ca="1">IF(OR('Consumptions Rate Calculator'!DW373="",'Consumptions Rate Calculator'!DW373="Indefinite"),#N/A,'Consumptions Rate Calculator'!DW373)</f>
        <v>#N/A</v>
      </c>
      <c r="BL28" s="56" t="e">
        <f ca="1">IF(OR('Consumptions Rate Calculator'!DY373="",'Consumptions Rate Calculator'!DY373="Indefinite"),#N/A,'Consumptions Rate Calculator'!DY373)</f>
        <v>#N/A</v>
      </c>
      <c r="BM28" s="56" t="e">
        <f ca="1">IF(OR('Consumptions Rate Calculator'!EA373="",'Consumptions Rate Calculator'!EA373="Indefinite"),#N/A,'Consumptions Rate Calculator'!EA373)</f>
        <v>#N/A</v>
      </c>
      <c r="BN28" s="56" t="e">
        <f ca="1">IF(OR('Consumptions Rate Calculator'!EC373="",'Consumptions Rate Calculator'!EC373="Indefinite"),#N/A,'Consumptions Rate Calculator'!EC373)</f>
        <v>#N/A</v>
      </c>
      <c r="BO28" s="56" t="e">
        <f ca="1">IF(OR('Consumptions Rate Calculator'!EE373="",'Consumptions Rate Calculator'!EE373="Indefinite"),#N/A,'Consumptions Rate Calculator'!EE373)</f>
        <v>#N/A</v>
      </c>
      <c r="BP28" s="56" t="e">
        <f ca="1">IF(OR('Consumptions Rate Calculator'!EG373="",'Consumptions Rate Calculator'!EG373="Indefinite"),#N/A,'Consumptions Rate Calculator'!EG373)</f>
        <v>#N/A</v>
      </c>
      <c r="BQ28" s="56" t="e">
        <f ca="1">IF(OR('Consumptions Rate Calculator'!EI373="",'Consumptions Rate Calculator'!EI373="Indefinite"),#N/A,'Consumptions Rate Calculator'!EI373)</f>
        <v>#N/A</v>
      </c>
      <c r="BR28" s="56" t="e">
        <f ca="1">IF(OR('Consumptions Rate Calculator'!EK373="",'Consumptions Rate Calculator'!EK373="Indefinite"),#N/A,'Consumptions Rate Calculator'!EK373)</f>
        <v>#N/A</v>
      </c>
      <c r="BS28" s="56" t="e">
        <f ca="1">IF(OR('Consumptions Rate Calculator'!EM373="",'Consumptions Rate Calculator'!EM373="Indefinite"),#N/A,'Consumptions Rate Calculator'!EM373)</f>
        <v>#N/A</v>
      </c>
      <c r="BT28" s="56" t="e">
        <f ca="1">IF(OR('Consumptions Rate Calculator'!EO373="",'Consumptions Rate Calculator'!EO373="Indefinite"),#N/A,'Consumptions Rate Calculator'!EO373)</f>
        <v>#N/A</v>
      </c>
      <c r="BU28" s="56" t="e">
        <f ca="1">IF(OR('Consumptions Rate Calculator'!EQ373="",'Consumptions Rate Calculator'!EQ373="Indefinite"),#N/A,'Consumptions Rate Calculator'!EQ373)</f>
        <v>#N/A</v>
      </c>
      <c r="BV28" s="56" t="e">
        <f ca="1">IF(OR('Consumptions Rate Calculator'!ES373="",'Consumptions Rate Calculator'!ES373="Indefinite"),#N/A,'Consumptions Rate Calculator'!ES373)</f>
        <v>#N/A</v>
      </c>
      <c r="BW28" s="56" t="e">
        <f ca="1">IF(OR('Consumptions Rate Calculator'!EU373="",'Consumptions Rate Calculator'!EU373="Indefinite"),#N/A,'Consumptions Rate Calculator'!EU373)</f>
        <v>#N/A</v>
      </c>
      <c r="BX28" s="56" t="e">
        <f ca="1">IF(OR('Consumptions Rate Calculator'!EW373="",'Consumptions Rate Calculator'!EW373="Indefinite"),#N/A,'Consumptions Rate Calculator'!EW373)</f>
        <v>#N/A</v>
      </c>
      <c r="BY28" s="56" t="e">
        <f ca="1">IF(OR('Consumptions Rate Calculator'!EY373="",'Consumptions Rate Calculator'!EY373="Indefinite"),#N/A,'Consumptions Rate Calculator'!EY373)</f>
        <v>#N/A</v>
      </c>
      <c r="BZ28" s="56" t="e">
        <f ca="1">IF(OR('Consumptions Rate Calculator'!FA373="",'Consumptions Rate Calculator'!FA373="Indefinite"),#N/A,'Consumptions Rate Calculator'!FA373)</f>
        <v>#N/A</v>
      </c>
      <c r="CA28" s="56" t="e">
        <f ca="1">IF(OR('Consumptions Rate Calculator'!FC373="",'Consumptions Rate Calculator'!FC373="Indefinite"),#N/A,'Consumptions Rate Calculator'!FC373)</f>
        <v>#N/A</v>
      </c>
      <c r="CB28" s="56" t="e">
        <f ca="1">IF(OR('Consumptions Rate Calculator'!FE373="",'Consumptions Rate Calculator'!FE373="Indefinite"),#N/A,'Consumptions Rate Calculator'!FE373)</f>
        <v>#N/A</v>
      </c>
      <c r="CC28" s="56" t="e">
        <f ca="1">IF(OR('Consumptions Rate Calculator'!FG373="",'Consumptions Rate Calculator'!FG373="Indefinite"),#N/A,'Consumptions Rate Calculator'!FG373)</f>
        <v>#N/A</v>
      </c>
      <c r="CD28" s="56" t="e">
        <f ca="1">IF(OR('Consumptions Rate Calculator'!FI373="",'Consumptions Rate Calculator'!FI373="Indefinite"),#N/A,'Consumptions Rate Calculator'!FI373)</f>
        <v>#N/A</v>
      </c>
      <c r="CE28" s="56" t="e">
        <f ca="1">IF(OR('Consumptions Rate Calculator'!FK373="",'Consumptions Rate Calculator'!FK373="Indefinite"),#N/A,'Consumptions Rate Calculator'!FK373)</f>
        <v>#N/A</v>
      </c>
      <c r="CF28" s="56" t="e">
        <f ca="1">IF(OR('Consumptions Rate Calculator'!FM373="",'Consumptions Rate Calculator'!FM373="Indefinite"),#N/A,'Consumptions Rate Calculator'!FM373)</f>
        <v>#N/A</v>
      </c>
      <c r="CG28" s="56" t="e">
        <f ca="1">IF(OR('Consumptions Rate Calculator'!FO373="",'Consumptions Rate Calculator'!FO373="Indefinite"),#N/A,'Consumptions Rate Calculator'!FO373)</f>
        <v>#N/A</v>
      </c>
      <c r="CH28" s="56" t="e">
        <f ca="1">IF(OR('Consumptions Rate Calculator'!FQ373="",'Consumptions Rate Calculator'!FQ373="Indefinite"),#N/A,'Consumptions Rate Calculator'!FQ373)</f>
        <v>#N/A</v>
      </c>
      <c r="CI28" s="56" t="e">
        <f ca="1">IF(OR('Consumptions Rate Calculator'!FS373="",'Consumptions Rate Calculator'!FS373="Indefinite"),#N/A,'Consumptions Rate Calculator'!FS373)</f>
        <v>#N/A</v>
      </c>
      <c r="CJ28" s="56" t="e">
        <f ca="1">IF(OR('Consumptions Rate Calculator'!FU373="",'Consumptions Rate Calculator'!FU373="Indefinite"),#N/A,'Consumptions Rate Calculator'!FU373)</f>
        <v>#N/A</v>
      </c>
      <c r="CK28" s="56" t="e">
        <f ca="1">IF(OR('Consumptions Rate Calculator'!FW373="",'Consumptions Rate Calculator'!FW373="Indefinite"),#N/A,'Consumptions Rate Calculator'!FW373)</f>
        <v>#N/A</v>
      </c>
      <c r="CL28" s="56" t="e">
        <f ca="1">IF(OR('Consumptions Rate Calculator'!FY373="",'Consumptions Rate Calculator'!FY373="Indefinite"),#N/A,'Consumptions Rate Calculator'!FY373)</f>
        <v>#N/A</v>
      </c>
    </row>
    <row r="29" spans="1:90" ht="13.5" customHeight="1" x14ac:dyDescent="0.35">
      <c r="A29" s="67" t="str">
        <f>CONCATENATE('Consumptions Rate Calculator'!A374,'Consumptions Rate Calculator'!B374)</f>
        <v xml:space="preserve">Other 16 </v>
      </c>
      <c r="B29" s="56" t="e">
        <f>IF(OR('Consumptions Rate Calculator'!E374="",'Consumptions Rate Calculator'!E374="Indefinite"),#N/A,'Consumptions Rate Calculator'!E374)</f>
        <v>#N/A</v>
      </c>
      <c r="C29" s="56" t="e">
        <f>IF(OR('Consumptions Rate Calculator'!G374="",'Consumptions Rate Calculator'!G374="Indefinite"),#N/A,'Consumptions Rate Calculator'!G374)</f>
        <v>#N/A</v>
      </c>
      <c r="D29" s="56" t="e">
        <f>IF(OR('Consumptions Rate Calculator'!I374="",'Consumptions Rate Calculator'!I374="Indefinite"),#N/A,'Consumptions Rate Calculator'!I374)</f>
        <v>#N/A</v>
      </c>
      <c r="E29" s="56" t="e">
        <f>IF(OR('Consumptions Rate Calculator'!K374="",'Consumptions Rate Calculator'!K374="Indefinite"),#N/A,'Consumptions Rate Calculator'!K374)</f>
        <v>#N/A</v>
      </c>
      <c r="F29" s="56" t="e">
        <f>IF(OR('Consumptions Rate Calculator'!M374="",'Consumptions Rate Calculator'!M374="Indefinite"),#N/A,'Consumptions Rate Calculator'!M374)</f>
        <v>#N/A</v>
      </c>
      <c r="G29" s="56" t="e">
        <f ca="1">IF(OR('Consumptions Rate Calculator'!O374="",'Consumptions Rate Calculator'!O374="Indefinite"),#N/A,'Consumptions Rate Calculator'!O374)</f>
        <v>#N/A</v>
      </c>
      <c r="H29" s="56" t="e">
        <f ca="1">IF(OR('Consumptions Rate Calculator'!Q374="",'Consumptions Rate Calculator'!Q374="Indefinite"),#N/A,'Consumptions Rate Calculator'!Q374)</f>
        <v>#N/A</v>
      </c>
      <c r="I29" s="56" t="e">
        <f ca="1">IF(OR('Consumptions Rate Calculator'!S374="",'Consumptions Rate Calculator'!S374="Indefinite"),#N/A,'Consumptions Rate Calculator'!S374)</f>
        <v>#N/A</v>
      </c>
      <c r="J29" s="56" t="e">
        <f ca="1">IF(OR('Consumptions Rate Calculator'!U374="",'Consumptions Rate Calculator'!U374="Indefinite"),#N/A,'Consumptions Rate Calculator'!U374)</f>
        <v>#N/A</v>
      </c>
      <c r="K29" s="56" t="e">
        <f ca="1">IF(OR('Consumptions Rate Calculator'!W374="",'Consumptions Rate Calculator'!W374="Indefinite"),#N/A,'Consumptions Rate Calculator'!W374)</f>
        <v>#N/A</v>
      </c>
      <c r="L29" s="56" t="e">
        <f ca="1">IF(OR('Consumptions Rate Calculator'!Y374="",'Consumptions Rate Calculator'!Y374="Indefinite"),#N/A,'Consumptions Rate Calculator'!Y374)</f>
        <v>#N/A</v>
      </c>
      <c r="M29" s="56" t="e">
        <f ca="1">IF(OR('Consumptions Rate Calculator'!AA374="",'Consumptions Rate Calculator'!AA374="Indefinite"),#N/A,'Consumptions Rate Calculator'!AA374)</f>
        <v>#N/A</v>
      </c>
      <c r="N29" s="56" t="e">
        <f ca="1">IF(OR('Consumptions Rate Calculator'!AC374="",'Consumptions Rate Calculator'!AC374="Indefinite"),#N/A,'Consumptions Rate Calculator'!AC374)</f>
        <v>#N/A</v>
      </c>
      <c r="O29" s="56" t="e">
        <f ca="1">IF(OR('Consumptions Rate Calculator'!AE374="",'Consumptions Rate Calculator'!AE374="Indefinite"),#N/A,'Consumptions Rate Calculator'!AE374)</f>
        <v>#N/A</v>
      </c>
      <c r="P29" s="56" t="e">
        <f ca="1">IF(OR('Consumptions Rate Calculator'!AG374="",'Consumptions Rate Calculator'!AG374="Indefinite"),#N/A,'Consumptions Rate Calculator'!AG374)</f>
        <v>#N/A</v>
      </c>
      <c r="Q29" s="56" t="e">
        <f ca="1">IF(OR('Consumptions Rate Calculator'!AI374="",'Consumptions Rate Calculator'!AI374="Indefinite"),#N/A,'Consumptions Rate Calculator'!AI374)</f>
        <v>#N/A</v>
      </c>
      <c r="R29" s="56" t="e">
        <f ca="1">IF(OR('Consumptions Rate Calculator'!AK374="",'Consumptions Rate Calculator'!AK374="Indefinite"),#N/A,'Consumptions Rate Calculator'!AK374)</f>
        <v>#N/A</v>
      </c>
      <c r="S29" s="56" t="e">
        <f ca="1">IF(OR('Consumptions Rate Calculator'!AM374="",'Consumptions Rate Calculator'!AM374="Indefinite"),#N/A,'Consumptions Rate Calculator'!AM374)</f>
        <v>#N/A</v>
      </c>
      <c r="T29" s="56" t="e">
        <f ca="1">IF(OR('Consumptions Rate Calculator'!AO374="",'Consumptions Rate Calculator'!AO374="Indefinite"),#N/A,'Consumptions Rate Calculator'!AO374)</f>
        <v>#N/A</v>
      </c>
      <c r="U29" s="56" t="e">
        <f ca="1">IF(OR('Consumptions Rate Calculator'!AQ374="",'Consumptions Rate Calculator'!AQ374="Indefinite"),#N/A,'Consumptions Rate Calculator'!AQ374)</f>
        <v>#N/A</v>
      </c>
      <c r="V29" s="56" t="e">
        <f ca="1">IF(OR('Consumptions Rate Calculator'!AS374="",'Consumptions Rate Calculator'!AS374="Indefinite"),#N/A,'Consumptions Rate Calculator'!AS374)</f>
        <v>#N/A</v>
      </c>
      <c r="W29" s="56" t="e">
        <f ca="1">IF(OR('Consumptions Rate Calculator'!AU374="",'Consumptions Rate Calculator'!AU374="Indefinite"),#N/A,'Consumptions Rate Calculator'!AU374)</f>
        <v>#N/A</v>
      </c>
      <c r="X29" s="56" t="e">
        <f ca="1">IF(OR('Consumptions Rate Calculator'!AW374="",'Consumptions Rate Calculator'!AW374="Indefinite"),#N/A,'Consumptions Rate Calculator'!AW374)</f>
        <v>#N/A</v>
      </c>
      <c r="Y29" s="56" t="e">
        <f ca="1">IF(OR('Consumptions Rate Calculator'!AY374="",'Consumptions Rate Calculator'!AY374="Indefinite"),#N/A,'Consumptions Rate Calculator'!AY374)</f>
        <v>#N/A</v>
      </c>
      <c r="Z29" s="56" t="e">
        <f ca="1">IF(OR('Consumptions Rate Calculator'!BA374="",'Consumptions Rate Calculator'!BA374="Indefinite"),#N/A,'Consumptions Rate Calculator'!BA374)</f>
        <v>#N/A</v>
      </c>
      <c r="AA29" s="56" t="e">
        <f ca="1">IF(OR('Consumptions Rate Calculator'!BC374="",'Consumptions Rate Calculator'!BC374="Indefinite"),#N/A,'Consumptions Rate Calculator'!BC374)</f>
        <v>#N/A</v>
      </c>
      <c r="AB29" s="56" t="e">
        <f ca="1">IF(OR('Consumptions Rate Calculator'!BE374="",'Consumptions Rate Calculator'!BE374="Indefinite"),#N/A,'Consumptions Rate Calculator'!BE374)</f>
        <v>#N/A</v>
      </c>
      <c r="AC29" s="56" t="e">
        <f ca="1">IF(OR('Consumptions Rate Calculator'!BG374="",'Consumptions Rate Calculator'!BG374="Indefinite"),#N/A,'Consumptions Rate Calculator'!BG374)</f>
        <v>#N/A</v>
      </c>
      <c r="AD29" s="56" t="e">
        <f ca="1">IF(OR('Consumptions Rate Calculator'!BI374="",'Consumptions Rate Calculator'!BI374="Indefinite"),#N/A,'Consumptions Rate Calculator'!BI374)</f>
        <v>#N/A</v>
      </c>
      <c r="AE29" s="56" t="e">
        <f ca="1">IF(OR('Consumptions Rate Calculator'!BK374="",'Consumptions Rate Calculator'!BK374="Indefinite"),#N/A,'Consumptions Rate Calculator'!BK374)</f>
        <v>#N/A</v>
      </c>
      <c r="AF29" s="56" t="e">
        <f ca="1">IF(OR('Consumptions Rate Calculator'!BM374="",'Consumptions Rate Calculator'!BM374="Indefinite"),#N/A,'Consumptions Rate Calculator'!BM374)</f>
        <v>#N/A</v>
      </c>
      <c r="AG29" s="56" t="e">
        <f ca="1">IF(OR('Consumptions Rate Calculator'!BO374="",'Consumptions Rate Calculator'!BO374="Indefinite"),#N/A,'Consumptions Rate Calculator'!BO374)</f>
        <v>#N/A</v>
      </c>
      <c r="AH29" s="56" t="e">
        <f ca="1">IF(OR('Consumptions Rate Calculator'!BQ374="",'Consumptions Rate Calculator'!BQ374="Indefinite"),#N/A,'Consumptions Rate Calculator'!BQ374)</f>
        <v>#N/A</v>
      </c>
      <c r="AI29" s="56" t="e">
        <f ca="1">IF(OR('Consumptions Rate Calculator'!BS374="",'Consumptions Rate Calculator'!BS374="Indefinite"),#N/A,'Consumptions Rate Calculator'!BS374)</f>
        <v>#N/A</v>
      </c>
      <c r="AJ29" s="56" t="e">
        <f ca="1">IF(OR('Consumptions Rate Calculator'!BU374="",'Consumptions Rate Calculator'!BU374="Indefinite"),#N/A,'Consumptions Rate Calculator'!BU374)</f>
        <v>#N/A</v>
      </c>
      <c r="AK29" s="56" t="e">
        <f ca="1">IF(OR('Consumptions Rate Calculator'!BW374="",'Consumptions Rate Calculator'!BW374="Indefinite"),#N/A,'Consumptions Rate Calculator'!BW374)</f>
        <v>#N/A</v>
      </c>
      <c r="AL29" s="56" t="e">
        <f ca="1">IF(OR('Consumptions Rate Calculator'!BY374="",'Consumptions Rate Calculator'!BY374="Indefinite"),#N/A,'Consumptions Rate Calculator'!BY374)</f>
        <v>#N/A</v>
      </c>
      <c r="AM29" s="56" t="e">
        <f ca="1">IF(OR('Consumptions Rate Calculator'!CA374="",'Consumptions Rate Calculator'!CA374="Indefinite"),#N/A,'Consumptions Rate Calculator'!CA374)</f>
        <v>#N/A</v>
      </c>
      <c r="AN29" s="56" t="e">
        <f ca="1">IF(OR('Consumptions Rate Calculator'!CC374="",'Consumptions Rate Calculator'!CC374="Indefinite"),#N/A,'Consumptions Rate Calculator'!CC374)</f>
        <v>#N/A</v>
      </c>
      <c r="AO29" s="56" t="e">
        <f ca="1">IF(OR('Consumptions Rate Calculator'!CE374="",'Consumptions Rate Calculator'!CE374="Indefinite"),#N/A,'Consumptions Rate Calculator'!CE374)</f>
        <v>#N/A</v>
      </c>
      <c r="AP29" s="56" t="e">
        <f ca="1">IF(OR('Consumptions Rate Calculator'!CG374="",'Consumptions Rate Calculator'!CG374="Indefinite"),#N/A,'Consumptions Rate Calculator'!CG374)</f>
        <v>#N/A</v>
      </c>
      <c r="AQ29" s="56" t="e">
        <f ca="1">IF(OR('Consumptions Rate Calculator'!CI374="",'Consumptions Rate Calculator'!CI374="Indefinite"),#N/A,'Consumptions Rate Calculator'!CI374)</f>
        <v>#N/A</v>
      </c>
      <c r="AR29" s="56" t="e">
        <f ca="1">IF(OR('Consumptions Rate Calculator'!CK374="",'Consumptions Rate Calculator'!CK374="Indefinite"),#N/A,'Consumptions Rate Calculator'!CK374)</f>
        <v>#N/A</v>
      </c>
      <c r="AS29" s="56" t="e">
        <f ca="1">IF(OR('Consumptions Rate Calculator'!CM374="",'Consumptions Rate Calculator'!CM374="Indefinite"),#N/A,'Consumptions Rate Calculator'!CM374)</f>
        <v>#N/A</v>
      </c>
      <c r="AT29" s="56" t="e">
        <f ca="1">IF(OR('Consumptions Rate Calculator'!CO374="",'Consumptions Rate Calculator'!CO374="Indefinite"),#N/A,'Consumptions Rate Calculator'!CO374)</f>
        <v>#N/A</v>
      </c>
      <c r="AU29" s="56" t="e">
        <f ca="1">IF(OR('Consumptions Rate Calculator'!CQ374="",'Consumptions Rate Calculator'!CQ374="Indefinite"),#N/A,'Consumptions Rate Calculator'!CQ374)</f>
        <v>#N/A</v>
      </c>
      <c r="AV29" s="56" t="e">
        <f ca="1">IF(OR('Consumptions Rate Calculator'!CS374="",'Consumptions Rate Calculator'!CS374="Indefinite"),#N/A,'Consumptions Rate Calculator'!CS374)</f>
        <v>#N/A</v>
      </c>
      <c r="AW29" s="56" t="e">
        <f ca="1">IF(OR('Consumptions Rate Calculator'!CU374="",'Consumptions Rate Calculator'!CU374="Indefinite"),#N/A,'Consumptions Rate Calculator'!CU374)</f>
        <v>#N/A</v>
      </c>
      <c r="AX29" s="56" t="e">
        <f ca="1">IF(OR('Consumptions Rate Calculator'!CW374="",'Consumptions Rate Calculator'!CW374="Indefinite"),#N/A,'Consumptions Rate Calculator'!CW374)</f>
        <v>#N/A</v>
      </c>
      <c r="AY29" s="56" t="e">
        <f ca="1">IF(OR('Consumptions Rate Calculator'!CY374="",'Consumptions Rate Calculator'!CY374="Indefinite"),#N/A,'Consumptions Rate Calculator'!CY374)</f>
        <v>#N/A</v>
      </c>
      <c r="AZ29" s="56" t="e">
        <f ca="1">IF(OR('Consumptions Rate Calculator'!DA374="",'Consumptions Rate Calculator'!DA374="Indefinite"),#N/A,'Consumptions Rate Calculator'!DA374)</f>
        <v>#N/A</v>
      </c>
      <c r="BA29" s="56" t="e">
        <f ca="1">IF(OR('Consumptions Rate Calculator'!DC374="",'Consumptions Rate Calculator'!DC374="Indefinite"),#N/A,'Consumptions Rate Calculator'!DC374)</f>
        <v>#N/A</v>
      </c>
      <c r="BB29" s="56" t="e">
        <f ca="1">IF(OR('Consumptions Rate Calculator'!DE374="",'Consumptions Rate Calculator'!DE374="Indefinite"),#N/A,'Consumptions Rate Calculator'!DE374)</f>
        <v>#N/A</v>
      </c>
      <c r="BC29" s="56" t="e">
        <f ca="1">IF(OR('Consumptions Rate Calculator'!DG374="",'Consumptions Rate Calculator'!DG374="Indefinite"),#N/A,'Consumptions Rate Calculator'!DG374)</f>
        <v>#N/A</v>
      </c>
      <c r="BD29" s="56" t="e">
        <f ca="1">IF(OR('Consumptions Rate Calculator'!DI374="",'Consumptions Rate Calculator'!DI374="Indefinite"),#N/A,'Consumptions Rate Calculator'!DI374)</f>
        <v>#N/A</v>
      </c>
      <c r="BE29" s="56" t="e">
        <f ca="1">IF(OR('Consumptions Rate Calculator'!DK374="",'Consumptions Rate Calculator'!DK374="Indefinite"),#N/A,'Consumptions Rate Calculator'!DK374)</f>
        <v>#N/A</v>
      </c>
      <c r="BF29" s="56" t="e">
        <f ca="1">IF(OR('Consumptions Rate Calculator'!DM374="",'Consumptions Rate Calculator'!DM374="Indefinite"),#N/A,'Consumptions Rate Calculator'!DM374)</f>
        <v>#N/A</v>
      </c>
      <c r="BG29" s="56" t="e">
        <f ca="1">IF(OR('Consumptions Rate Calculator'!DO374="",'Consumptions Rate Calculator'!DO374="Indefinite"),#N/A,'Consumptions Rate Calculator'!DO374)</f>
        <v>#N/A</v>
      </c>
      <c r="BH29" s="56" t="e">
        <f ca="1">IF(OR('Consumptions Rate Calculator'!DQ374="",'Consumptions Rate Calculator'!DQ374="Indefinite"),#N/A,'Consumptions Rate Calculator'!DQ374)</f>
        <v>#N/A</v>
      </c>
      <c r="BI29" s="56" t="e">
        <f ca="1">IF(OR('Consumptions Rate Calculator'!DS374="",'Consumptions Rate Calculator'!DS374="Indefinite"),#N/A,'Consumptions Rate Calculator'!DS374)</f>
        <v>#N/A</v>
      </c>
      <c r="BJ29" s="56" t="e">
        <f ca="1">IF(OR('Consumptions Rate Calculator'!DU374="",'Consumptions Rate Calculator'!DU374="Indefinite"),#N/A,'Consumptions Rate Calculator'!DU374)</f>
        <v>#N/A</v>
      </c>
      <c r="BK29" s="56" t="e">
        <f ca="1">IF(OR('Consumptions Rate Calculator'!DW374="",'Consumptions Rate Calculator'!DW374="Indefinite"),#N/A,'Consumptions Rate Calculator'!DW374)</f>
        <v>#N/A</v>
      </c>
      <c r="BL29" s="56" t="e">
        <f ca="1">IF(OR('Consumptions Rate Calculator'!DY374="",'Consumptions Rate Calculator'!DY374="Indefinite"),#N/A,'Consumptions Rate Calculator'!DY374)</f>
        <v>#N/A</v>
      </c>
      <c r="BM29" s="56" t="e">
        <f ca="1">IF(OR('Consumptions Rate Calculator'!EA374="",'Consumptions Rate Calculator'!EA374="Indefinite"),#N/A,'Consumptions Rate Calculator'!EA374)</f>
        <v>#N/A</v>
      </c>
      <c r="BN29" s="56" t="e">
        <f ca="1">IF(OR('Consumptions Rate Calculator'!EC374="",'Consumptions Rate Calculator'!EC374="Indefinite"),#N/A,'Consumptions Rate Calculator'!EC374)</f>
        <v>#N/A</v>
      </c>
      <c r="BO29" s="56" t="e">
        <f ca="1">IF(OR('Consumptions Rate Calculator'!EE374="",'Consumptions Rate Calculator'!EE374="Indefinite"),#N/A,'Consumptions Rate Calculator'!EE374)</f>
        <v>#N/A</v>
      </c>
      <c r="BP29" s="56" t="e">
        <f ca="1">IF(OR('Consumptions Rate Calculator'!EG374="",'Consumptions Rate Calculator'!EG374="Indefinite"),#N/A,'Consumptions Rate Calculator'!EG374)</f>
        <v>#N/A</v>
      </c>
      <c r="BQ29" s="56" t="e">
        <f ca="1">IF(OR('Consumptions Rate Calculator'!EI374="",'Consumptions Rate Calculator'!EI374="Indefinite"),#N/A,'Consumptions Rate Calculator'!EI374)</f>
        <v>#N/A</v>
      </c>
      <c r="BR29" s="56" t="e">
        <f ca="1">IF(OR('Consumptions Rate Calculator'!EK374="",'Consumptions Rate Calculator'!EK374="Indefinite"),#N/A,'Consumptions Rate Calculator'!EK374)</f>
        <v>#N/A</v>
      </c>
      <c r="BS29" s="56" t="e">
        <f ca="1">IF(OR('Consumptions Rate Calculator'!EM374="",'Consumptions Rate Calculator'!EM374="Indefinite"),#N/A,'Consumptions Rate Calculator'!EM374)</f>
        <v>#N/A</v>
      </c>
      <c r="BT29" s="56" t="e">
        <f ca="1">IF(OR('Consumptions Rate Calculator'!EO374="",'Consumptions Rate Calculator'!EO374="Indefinite"),#N/A,'Consumptions Rate Calculator'!EO374)</f>
        <v>#N/A</v>
      </c>
      <c r="BU29" s="56" t="e">
        <f ca="1">IF(OR('Consumptions Rate Calculator'!EQ374="",'Consumptions Rate Calculator'!EQ374="Indefinite"),#N/A,'Consumptions Rate Calculator'!EQ374)</f>
        <v>#N/A</v>
      </c>
      <c r="BV29" s="56" t="e">
        <f ca="1">IF(OR('Consumptions Rate Calculator'!ES374="",'Consumptions Rate Calculator'!ES374="Indefinite"),#N/A,'Consumptions Rate Calculator'!ES374)</f>
        <v>#N/A</v>
      </c>
      <c r="BW29" s="56" t="e">
        <f ca="1">IF(OR('Consumptions Rate Calculator'!EU374="",'Consumptions Rate Calculator'!EU374="Indefinite"),#N/A,'Consumptions Rate Calculator'!EU374)</f>
        <v>#N/A</v>
      </c>
      <c r="BX29" s="56" t="e">
        <f ca="1">IF(OR('Consumptions Rate Calculator'!EW374="",'Consumptions Rate Calculator'!EW374="Indefinite"),#N/A,'Consumptions Rate Calculator'!EW374)</f>
        <v>#N/A</v>
      </c>
      <c r="BY29" s="56" t="e">
        <f ca="1">IF(OR('Consumptions Rate Calculator'!EY374="",'Consumptions Rate Calculator'!EY374="Indefinite"),#N/A,'Consumptions Rate Calculator'!EY374)</f>
        <v>#N/A</v>
      </c>
      <c r="BZ29" s="56" t="e">
        <f ca="1">IF(OR('Consumptions Rate Calculator'!FA374="",'Consumptions Rate Calculator'!FA374="Indefinite"),#N/A,'Consumptions Rate Calculator'!FA374)</f>
        <v>#N/A</v>
      </c>
      <c r="CA29" s="56" t="e">
        <f ca="1">IF(OR('Consumptions Rate Calculator'!FC374="",'Consumptions Rate Calculator'!FC374="Indefinite"),#N/A,'Consumptions Rate Calculator'!FC374)</f>
        <v>#N/A</v>
      </c>
      <c r="CB29" s="56" t="e">
        <f ca="1">IF(OR('Consumptions Rate Calculator'!FE374="",'Consumptions Rate Calculator'!FE374="Indefinite"),#N/A,'Consumptions Rate Calculator'!FE374)</f>
        <v>#N/A</v>
      </c>
      <c r="CC29" s="56" t="e">
        <f ca="1">IF(OR('Consumptions Rate Calculator'!FG374="",'Consumptions Rate Calculator'!FG374="Indefinite"),#N/A,'Consumptions Rate Calculator'!FG374)</f>
        <v>#N/A</v>
      </c>
      <c r="CD29" s="56" t="e">
        <f ca="1">IF(OR('Consumptions Rate Calculator'!FI374="",'Consumptions Rate Calculator'!FI374="Indefinite"),#N/A,'Consumptions Rate Calculator'!FI374)</f>
        <v>#N/A</v>
      </c>
      <c r="CE29" s="56" t="e">
        <f ca="1">IF(OR('Consumptions Rate Calculator'!FK374="",'Consumptions Rate Calculator'!FK374="Indefinite"),#N/A,'Consumptions Rate Calculator'!FK374)</f>
        <v>#N/A</v>
      </c>
      <c r="CF29" s="56" t="e">
        <f ca="1">IF(OR('Consumptions Rate Calculator'!FM374="",'Consumptions Rate Calculator'!FM374="Indefinite"),#N/A,'Consumptions Rate Calculator'!FM374)</f>
        <v>#N/A</v>
      </c>
      <c r="CG29" s="56" t="e">
        <f ca="1">IF(OR('Consumptions Rate Calculator'!FO374="",'Consumptions Rate Calculator'!FO374="Indefinite"),#N/A,'Consumptions Rate Calculator'!FO374)</f>
        <v>#N/A</v>
      </c>
      <c r="CH29" s="56" t="e">
        <f ca="1">IF(OR('Consumptions Rate Calculator'!FQ374="",'Consumptions Rate Calculator'!FQ374="Indefinite"),#N/A,'Consumptions Rate Calculator'!FQ374)</f>
        <v>#N/A</v>
      </c>
      <c r="CI29" s="56" t="e">
        <f ca="1">IF(OR('Consumptions Rate Calculator'!FS374="",'Consumptions Rate Calculator'!FS374="Indefinite"),#N/A,'Consumptions Rate Calculator'!FS374)</f>
        <v>#N/A</v>
      </c>
      <c r="CJ29" s="56" t="e">
        <f ca="1">IF(OR('Consumptions Rate Calculator'!FU374="",'Consumptions Rate Calculator'!FU374="Indefinite"),#N/A,'Consumptions Rate Calculator'!FU374)</f>
        <v>#N/A</v>
      </c>
      <c r="CK29" s="56" t="e">
        <f ca="1">IF(OR('Consumptions Rate Calculator'!FW374="",'Consumptions Rate Calculator'!FW374="Indefinite"),#N/A,'Consumptions Rate Calculator'!FW374)</f>
        <v>#N/A</v>
      </c>
      <c r="CL29" s="56" t="e">
        <f ca="1">IF(OR('Consumptions Rate Calculator'!FY374="",'Consumptions Rate Calculator'!FY374="Indefinite"),#N/A,'Consumptions Rate Calculator'!FY374)</f>
        <v>#N/A</v>
      </c>
    </row>
    <row r="30" spans="1:90" ht="13.5" customHeight="1" x14ac:dyDescent="0.35">
      <c r="A30" s="67" t="str">
        <f>CONCATENATE('Consumptions Rate Calculator'!A375,'Consumptions Rate Calculator'!B375)</f>
        <v xml:space="preserve">Other 17 </v>
      </c>
      <c r="B30" s="56" t="e">
        <f>IF(OR('Consumptions Rate Calculator'!E375="",'Consumptions Rate Calculator'!E375="Indefinite"),#N/A,'Consumptions Rate Calculator'!E375)</f>
        <v>#N/A</v>
      </c>
      <c r="C30" s="56" t="e">
        <f>IF(OR('Consumptions Rate Calculator'!G375="",'Consumptions Rate Calculator'!G375="Indefinite"),#N/A,'Consumptions Rate Calculator'!G375)</f>
        <v>#N/A</v>
      </c>
      <c r="D30" s="56" t="e">
        <f>IF(OR('Consumptions Rate Calculator'!I375="",'Consumptions Rate Calculator'!I375="Indefinite"),#N/A,'Consumptions Rate Calculator'!I375)</f>
        <v>#N/A</v>
      </c>
      <c r="E30" s="56" t="e">
        <f>IF(OR('Consumptions Rate Calculator'!K375="",'Consumptions Rate Calculator'!K375="Indefinite"),#N/A,'Consumptions Rate Calculator'!K375)</f>
        <v>#N/A</v>
      </c>
      <c r="F30" s="56" t="e">
        <f>IF(OR('Consumptions Rate Calculator'!M375="",'Consumptions Rate Calculator'!M375="Indefinite"),#N/A,'Consumptions Rate Calculator'!M375)</f>
        <v>#N/A</v>
      </c>
      <c r="G30" s="56" t="e">
        <f ca="1">IF(OR('Consumptions Rate Calculator'!O375="",'Consumptions Rate Calculator'!O375="Indefinite"),#N/A,'Consumptions Rate Calculator'!O375)</f>
        <v>#N/A</v>
      </c>
      <c r="H30" s="56" t="e">
        <f ca="1">IF(OR('Consumptions Rate Calculator'!Q375="",'Consumptions Rate Calculator'!Q375="Indefinite"),#N/A,'Consumptions Rate Calculator'!Q375)</f>
        <v>#N/A</v>
      </c>
      <c r="I30" s="56" t="e">
        <f ca="1">IF(OR('Consumptions Rate Calculator'!S375="",'Consumptions Rate Calculator'!S375="Indefinite"),#N/A,'Consumptions Rate Calculator'!S375)</f>
        <v>#N/A</v>
      </c>
      <c r="J30" s="56" t="e">
        <f ca="1">IF(OR('Consumptions Rate Calculator'!U375="",'Consumptions Rate Calculator'!U375="Indefinite"),#N/A,'Consumptions Rate Calculator'!U375)</f>
        <v>#N/A</v>
      </c>
      <c r="K30" s="56" t="e">
        <f ca="1">IF(OR('Consumptions Rate Calculator'!W375="",'Consumptions Rate Calculator'!W375="Indefinite"),#N/A,'Consumptions Rate Calculator'!W375)</f>
        <v>#N/A</v>
      </c>
      <c r="L30" s="56" t="e">
        <f ca="1">IF(OR('Consumptions Rate Calculator'!Y375="",'Consumptions Rate Calculator'!Y375="Indefinite"),#N/A,'Consumptions Rate Calculator'!Y375)</f>
        <v>#N/A</v>
      </c>
      <c r="M30" s="56" t="e">
        <f ca="1">IF(OR('Consumptions Rate Calculator'!AA375="",'Consumptions Rate Calculator'!AA375="Indefinite"),#N/A,'Consumptions Rate Calculator'!AA375)</f>
        <v>#N/A</v>
      </c>
      <c r="N30" s="56" t="e">
        <f ca="1">IF(OR('Consumptions Rate Calculator'!AC375="",'Consumptions Rate Calculator'!AC375="Indefinite"),#N/A,'Consumptions Rate Calculator'!AC375)</f>
        <v>#N/A</v>
      </c>
      <c r="O30" s="56" t="e">
        <f ca="1">IF(OR('Consumptions Rate Calculator'!AE375="",'Consumptions Rate Calculator'!AE375="Indefinite"),#N/A,'Consumptions Rate Calculator'!AE375)</f>
        <v>#N/A</v>
      </c>
      <c r="P30" s="56" t="e">
        <f ca="1">IF(OR('Consumptions Rate Calculator'!AG375="",'Consumptions Rate Calculator'!AG375="Indefinite"),#N/A,'Consumptions Rate Calculator'!AG375)</f>
        <v>#N/A</v>
      </c>
      <c r="Q30" s="56" t="e">
        <f ca="1">IF(OR('Consumptions Rate Calculator'!AI375="",'Consumptions Rate Calculator'!AI375="Indefinite"),#N/A,'Consumptions Rate Calculator'!AI375)</f>
        <v>#N/A</v>
      </c>
      <c r="R30" s="56" t="e">
        <f ca="1">IF(OR('Consumptions Rate Calculator'!AK375="",'Consumptions Rate Calculator'!AK375="Indefinite"),#N/A,'Consumptions Rate Calculator'!AK375)</f>
        <v>#N/A</v>
      </c>
      <c r="S30" s="56" t="e">
        <f ca="1">IF(OR('Consumptions Rate Calculator'!AM375="",'Consumptions Rate Calculator'!AM375="Indefinite"),#N/A,'Consumptions Rate Calculator'!AM375)</f>
        <v>#N/A</v>
      </c>
      <c r="T30" s="56" t="e">
        <f ca="1">IF(OR('Consumptions Rate Calculator'!AO375="",'Consumptions Rate Calculator'!AO375="Indefinite"),#N/A,'Consumptions Rate Calculator'!AO375)</f>
        <v>#N/A</v>
      </c>
      <c r="U30" s="56" t="e">
        <f ca="1">IF(OR('Consumptions Rate Calculator'!AQ375="",'Consumptions Rate Calculator'!AQ375="Indefinite"),#N/A,'Consumptions Rate Calculator'!AQ375)</f>
        <v>#N/A</v>
      </c>
      <c r="V30" s="56" t="e">
        <f ca="1">IF(OR('Consumptions Rate Calculator'!AS375="",'Consumptions Rate Calculator'!AS375="Indefinite"),#N/A,'Consumptions Rate Calculator'!AS375)</f>
        <v>#N/A</v>
      </c>
      <c r="W30" s="56" t="e">
        <f ca="1">IF(OR('Consumptions Rate Calculator'!AU375="",'Consumptions Rate Calculator'!AU375="Indefinite"),#N/A,'Consumptions Rate Calculator'!AU375)</f>
        <v>#N/A</v>
      </c>
      <c r="X30" s="56" t="e">
        <f ca="1">IF(OR('Consumptions Rate Calculator'!AW375="",'Consumptions Rate Calculator'!AW375="Indefinite"),#N/A,'Consumptions Rate Calculator'!AW375)</f>
        <v>#N/A</v>
      </c>
      <c r="Y30" s="56" t="e">
        <f ca="1">IF(OR('Consumptions Rate Calculator'!AY375="",'Consumptions Rate Calculator'!AY375="Indefinite"),#N/A,'Consumptions Rate Calculator'!AY375)</f>
        <v>#N/A</v>
      </c>
      <c r="Z30" s="56" t="e">
        <f ca="1">IF(OR('Consumptions Rate Calculator'!BA375="",'Consumptions Rate Calculator'!BA375="Indefinite"),#N/A,'Consumptions Rate Calculator'!BA375)</f>
        <v>#N/A</v>
      </c>
      <c r="AA30" s="56" t="e">
        <f ca="1">IF(OR('Consumptions Rate Calculator'!BC375="",'Consumptions Rate Calculator'!BC375="Indefinite"),#N/A,'Consumptions Rate Calculator'!BC375)</f>
        <v>#N/A</v>
      </c>
      <c r="AB30" s="56" t="e">
        <f ca="1">IF(OR('Consumptions Rate Calculator'!BE375="",'Consumptions Rate Calculator'!BE375="Indefinite"),#N/A,'Consumptions Rate Calculator'!BE375)</f>
        <v>#N/A</v>
      </c>
      <c r="AC30" s="56" t="e">
        <f ca="1">IF(OR('Consumptions Rate Calculator'!BG375="",'Consumptions Rate Calculator'!BG375="Indefinite"),#N/A,'Consumptions Rate Calculator'!BG375)</f>
        <v>#N/A</v>
      </c>
      <c r="AD30" s="56" t="e">
        <f ca="1">IF(OR('Consumptions Rate Calculator'!BI375="",'Consumptions Rate Calculator'!BI375="Indefinite"),#N/A,'Consumptions Rate Calculator'!BI375)</f>
        <v>#N/A</v>
      </c>
      <c r="AE30" s="56" t="e">
        <f ca="1">IF(OR('Consumptions Rate Calculator'!BK375="",'Consumptions Rate Calculator'!BK375="Indefinite"),#N/A,'Consumptions Rate Calculator'!BK375)</f>
        <v>#N/A</v>
      </c>
      <c r="AF30" s="56" t="e">
        <f ca="1">IF(OR('Consumptions Rate Calculator'!BM375="",'Consumptions Rate Calculator'!BM375="Indefinite"),#N/A,'Consumptions Rate Calculator'!BM375)</f>
        <v>#N/A</v>
      </c>
      <c r="AG30" s="56" t="e">
        <f ca="1">IF(OR('Consumptions Rate Calculator'!BO375="",'Consumptions Rate Calculator'!BO375="Indefinite"),#N/A,'Consumptions Rate Calculator'!BO375)</f>
        <v>#N/A</v>
      </c>
      <c r="AH30" s="56" t="e">
        <f ca="1">IF(OR('Consumptions Rate Calculator'!BQ375="",'Consumptions Rate Calculator'!BQ375="Indefinite"),#N/A,'Consumptions Rate Calculator'!BQ375)</f>
        <v>#N/A</v>
      </c>
      <c r="AI30" s="56" t="e">
        <f ca="1">IF(OR('Consumptions Rate Calculator'!BS375="",'Consumptions Rate Calculator'!BS375="Indefinite"),#N/A,'Consumptions Rate Calculator'!BS375)</f>
        <v>#N/A</v>
      </c>
      <c r="AJ30" s="56" t="e">
        <f ca="1">IF(OR('Consumptions Rate Calculator'!BU375="",'Consumptions Rate Calculator'!BU375="Indefinite"),#N/A,'Consumptions Rate Calculator'!BU375)</f>
        <v>#N/A</v>
      </c>
      <c r="AK30" s="56" t="e">
        <f ca="1">IF(OR('Consumptions Rate Calculator'!BW375="",'Consumptions Rate Calculator'!BW375="Indefinite"),#N/A,'Consumptions Rate Calculator'!BW375)</f>
        <v>#N/A</v>
      </c>
      <c r="AL30" s="56" t="e">
        <f ca="1">IF(OR('Consumptions Rate Calculator'!BY375="",'Consumptions Rate Calculator'!BY375="Indefinite"),#N/A,'Consumptions Rate Calculator'!BY375)</f>
        <v>#N/A</v>
      </c>
      <c r="AM30" s="56" t="e">
        <f ca="1">IF(OR('Consumptions Rate Calculator'!CA375="",'Consumptions Rate Calculator'!CA375="Indefinite"),#N/A,'Consumptions Rate Calculator'!CA375)</f>
        <v>#N/A</v>
      </c>
      <c r="AN30" s="56" t="e">
        <f ca="1">IF(OR('Consumptions Rate Calculator'!CC375="",'Consumptions Rate Calculator'!CC375="Indefinite"),#N/A,'Consumptions Rate Calculator'!CC375)</f>
        <v>#N/A</v>
      </c>
      <c r="AO30" s="56" t="e">
        <f ca="1">IF(OR('Consumptions Rate Calculator'!CE375="",'Consumptions Rate Calculator'!CE375="Indefinite"),#N/A,'Consumptions Rate Calculator'!CE375)</f>
        <v>#N/A</v>
      </c>
      <c r="AP30" s="56" t="e">
        <f ca="1">IF(OR('Consumptions Rate Calculator'!CG375="",'Consumptions Rate Calculator'!CG375="Indefinite"),#N/A,'Consumptions Rate Calculator'!CG375)</f>
        <v>#N/A</v>
      </c>
      <c r="AQ30" s="56" t="e">
        <f ca="1">IF(OR('Consumptions Rate Calculator'!CI375="",'Consumptions Rate Calculator'!CI375="Indefinite"),#N/A,'Consumptions Rate Calculator'!CI375)</f>
        <v>#N/A</v>
      </c>
      <c r="AR30" s="56" t="e">
        <f ca="1">IF(OR('Consumptions Rate Calculator'!CK375="",'Consumptions Rate Calculator'!CK375="Indefinite"),#N/A,'Consumptions Rate Calculator'!CK375)</f>
        <v>#N/A</v>
      </c>
      <c r="AS30" s="56" t="e">
        <f ca="1">IF(OR('Consumptions Rate Calculator'!CM375="",'Consumptions Rate Calculator'!CM375="Indefinite"),#N/A,'Consumptions Rate Calculator'!CM375)</f>
        <v>#N/A</v>
      </c>
      <c r="AT30" s="56" t="e">
        <f ca="1">IF(OR('Consumptions Rate Calculator'!CO375="",'Consumptions Rate Calculator'!CO375="Indefinite"),#N/A,'Consumptions Rate Calculator'!CO375)</f>
        <v>#N/A</v>
      </c>
      <c r="AU30" s="56" t="e">
        <f ca="1">IF(OR('Consumptions Rate Calculator'!CQ375="",'Consumptions Rate Calculator'!CQ375="Indefinite"),#N/A,'Consumptions Rate Calculator'!CQ375)</f>
        <v>#N/A</v>
      </c>
      <c r="AV30" s="56" t="e">
        <f ca="1">IF(OR('Consumptions Rate Calculator'!CS375="",'Consumptions Rate Calculator'!CS375="Indefinite"),#N/A,'Consumptions Rate Calculator'!CS375)</f>
        <v>#N/A</v>
      </c>
      <c r="AW30" s="56" t="e">
        <f ca="1">IF(OR('Consumptions Rate Calculator'!CU375="",'Consumptions Rate Calculator'!CU375="Indefinite"),#N/A,'Consumptions Rate Calculator'!CU375)</f>
        <v>#N/A</v>
      </c>
      <c r="AX30" s="56" t="e">
        <f ca="1">IF(OR('Consumptions Rate Calculator'!CW375="",'Consumptions Rate Calculator'!CW375="Indefinite"),#N/A,'Consumptions Rate Calculator'!CW375)</f>
        <v>#N/A</v>
      </c>
      <c r="AY30" s="56" t="e">
        <f ca="1">IF(OR('Consumptions Rate Calculator'!CY375="",'Consumptions Rate Calculator'!CY375="Indefinite"),#N/A,'Consumptions Rate Calculator'!CY375)</f>
        <v>#N/A</v>
      </c>
      <c r="AZ30" s="56" t="e">
        <f ca="1">IF(OR('Consumptions Rate Calculator'!DA375="",'Consumptions Rate Calculator'!DA375="Indefinite"),#N/A,'Consumptions Rate Calculator'!DA375)</f>
        <v>#N/A</v>
      </c>
      <c r="BA30" s="56" t="e">
        <f ca="1">IF(OR('Consumptions Rate Calculator'!DC375="",'Consumptions Rate Calculator'!DC375="Indefinite"),#N/A,'Consumptions Rate Calculator'!DC375)</f>
        <v>#N/A</v>
      </c>
      <c r="BB30" s="56" t="e">
        <f ca="1">IF(OR('Consumptions Rate Calculator'!DE375="",'Consumptions Rate Calculator'!DE375="Indefinite"),#N/A,'Consumptions Rate Calculator'!DE375)</f>
        <v>#N/A</v>
      </c>
      <c r="BC30" s="56" t="e">
        <f ca="1">IF(OR('Consumptions Rate Calculator'!DG375="",'Consumptions Rate Calculator'!DG375="Indefinite"),#N/A,'Consumptions Rate Calculator'!DG375)</f>
        <v>#N/A</v>
      </c>
      <c r="BD30" s="56" t="e">
        <f ca="1">IF(OR('Consumptions Rate Calculator'!DI375="",'Consumptions Rate Calculator'!DI375="Indefinite"),#N/A,'Consumptions Rate Calculator'!DI375)</f>
        <v>#N/A</v>
      </c>
      <c r="BE30" s="56" t="e">
        <f ca="1">IF(OR('Consumptions Rate Calculator'!DK375="",'Consumptions Rate Calculator'!DK375="Indefinite"),#N/A,'Consumptions Rate Calculator'!DK375)</f>
        <v>#N/A</v>
      </c>
      <c r="BF30" s="56" t="e">
        <f ca="1">IF(OR('Consumptions Rate Calculator'!DM375="",'Consumptions Rate Calculator'!DM375="Indefinite"),#N/A,'Consumptions Rate Calculator'!DM375)</f>
        <v>#N/A</v>
      </c>
      <c r="BG30" s="56" t="e">
        <f ca="1">IF(OR('Consumptions Rate Calculator'!DO375="",'Consumptions Rate Calculator'!DO375="Indefinite"),#N/A,'Consumptions Rate Calculator'!DO375)</f>
        <v>#N/A</v>
      </c>
      <c r="BH30" s="56" t="e">
        <f ca="1">IF(OR('Consumptions Rate Calculator'!DQ375="",'Consumptions Rate Calculator'!DQ375="Indefinite"),#N/A,'Consumptions Rate Calculator'!DQ375)</f>
        <v>#N/A</v>
      </c>
      <c r="BI30" s="56" t="e">
        <f ca="1">IF(OR('Consumptions Rate Calculator'!DS375="",'Consumptions Rate Calculator'!DS375="Indefinite"),#N/A,'Consumptions Rate Calculator'!DS375)</f>
        <v>#N/A</v>
      </c>
      <c r="BJ30" s="56" t="e">
        <f ca="1">IF(OR('Consumptions Rate Calculator'!DU375="",'Consumptions Rate Calculator'!DU375="Indefinite"),#N/A,'Consumptions Rate Calculator'!DU375)</f>
        <v>#N/A</v>
      </c>
      <c r="BK30" s="56" t="e">
        <f ca="1">IF(OR('Consumptions Rate Calculator'!DW375="",'Consumptions Rate Calculator'!DW375="Indefinite"),#N/A,'Consumptions Rate Calculator'!DW375)</f>
        <v>#N/A</v>
      </c>
      <c r="BL30" s="56" t="e">
        <f ca="1">IF(OR('Consumptions Rate Calculator'!DY375="",'Consumptions Rate Calculator'!DY375="Indefinite"),#N/A,'Consumptions Rate Calculator'!DY375)</f>
        <v>#N/A</v>
      </c>
      <c r="BM30" s="56" t="e">
        <f ca="1">IF(OR('Consumptions Rate Calculator'!EA375="",'Consumptions Rate Calculator'!EA375="Indefinite"),#N/A,'Consumptions Rate Calculator'!EA375)</f>
        <v>#N/A</v>
      </c>
      <c r="BN30" s="56" t="e">
        <f ca="1">IF(OR('Consumptions Rate Calculator'!EC375="",'Consumptions Rate Calculator'!EC375="Indefinite"),#N/A,'Consumptions Rate Calculator'!EC375)</f>
        <v>#N/A</v>
      </c>
      <c r="BO30" s="56" t="e">
        <f ca="1">IF(OR('Consumptions Rate Calculator'!EE375="",'Consumptions Rate Calculator'!EE375="Indefinite"),#N/A,'Consumptions Rate Calculator'!EE375)</f>
        <v>#N/A</v>
      </c>
      <c r="BP30" s="56" t="e">
        <f ca="1">IF(OR('Consumptions Rate Calculator'!EG375="",'Consumptions Rate Calculator'!EG375="Indefinite"),#N/A,'Consumptions Rate Calculator'!EG375)</f>
        <v>#N/A</v>
      </c>
      <c r="BQ30" s="56" t="e">
        <f ca="1">IF(OR('Consumptions Rate Calculator'!EI375="",'Consumptions Rate Calculator'!EI375="Indefinite"),#N/A,'Consumptions Rate Calculator'!EI375)</f>
        <v>#N/A</v>
      </c>
      <c r="BR30" s="56" t="e">
        <f ca="1">IF(OR('Consumptions Rate Calculator'!EK375="",'Consumptions Rate Calculator'!EK375="Indefinite"),#N/A,'Consumptions Rate Calculator'!EK375)</f>
        <v>#N/A</v>
      </c>
      <c r="BS30" s="56" t="e">
        <f ca="1">IF(OR('Consumptions Rate Calculator'!EM375="",'Consumptions Rate Calculator'!EM375="Indefinite"),#N/A,'Consumptions Rate Calculator'!EM375)</f>
        <v>#N/A</v>
      </c>
      <c r="BT30" s="56" t="e">
        <f ca="1">IF(OR('Consumptions Rate Calculator'!EO375="",'Consumptions Rate Calculator'!EO375="Indefinite"),#N/A,'Consumptions Rate Calculator'!EO375)</f>
        <v>#N/A</v>
      </c>
      <c r="BU30" s="56" t="e">
        <f ca="1">IF(OR('Consumptions Rate Calculator'!EQ375="",'Consumptions Rate Calculator'!EQ375="Indefinite"),#N/A,'Consumptions Rate Calculator'!EQ375)</f>
        <v>#N/A</v>
      </c>
      <c r="BV30" s="56" t="e">
        <f ca="1">IF(OR('Consumptions Rate Calculator'!ES375="",'Consumptions Rate Calculator'!ES375="Indefinite"),#N/A,'Consumptions Rate Calculator'!ES375)</f>
        <v>#N/A</v>
      </c>
      <c r="BW30" s="56" t="e">
        <f ca="1">IF(OR('Consumptions Rate Calculator'!EU375="",'Consumptions Rate Calculator'!EU375="Indefinite"),#N/A,'Consumptions Rate Calculator'!EU375)</f>
        <v>#N/A</v>
      </c>
      <c r="BX30" s="56" t="e">
        <f ca="1">IF(OR('Consumptions Rate Calculator'!EW375="",'Consumptions Rate Calculator'!EW375="Indefinite"),#N/A,'Consumptions Rate Calculator'!EW375)</f>
        <v>#N/A</v>
      </c>
      <c r="BY30" s="56" t="e">
        <f ca="1">IF(OR('Consumptions Rate Calculator'!EY375="",'Consumptions Rate Calculator'!EY375="Indefinite"),#N/A,'Consumptions Rate Calculator'!EY375)</f>
        <v>#N/A</v>
      </c>
      <c r="BZ30" s="56" t="e">
        <f ca="1">IF(OR('Consumptions Rate Calculator'!FA375="",'Consumptions Rate Calculator'!FA375="Indefinite"),#N/A,'Consumptions Rate Calculator'!FA375)</f>
        <v>#N/A</v>
      </c>
      <c r="CA30" s="56" t="e">
        <f ca="1">IF(OR('Consumptions Rate Calculator'!FC375="",'Consumptions Rate Calculator'!FC375="Indefinite"),#N/A,'Consumptions Rate Calculator'!FC375)</f>
        <v>#N/A</v>
      </c>
      <c r="CB30" s="56" t="e">
        <f ca="1">IF(OR('Consumptions Rate Calculator'!FE375="",'Consumptions Rate Calculator'!FE375="Indefinite"),#N/A,'Consumptions Rate Calculator'!FE375)</f>
        <v>#N/A</v>
      </c>
      <c r="CC30" s="56" t="e">
        <f ca="1">IF(OR('Consumptions Rate Calculator'!FG375="",'Consumptions Rate Calculator'!FG375="Indefinite"),#N/A,'Consumptions Rate Calculator'!FG375)</f>
        <v>#N/A</v>
      </c>
      <c r="CD30" s="56" t="e">
        <f ca="1">IF(OR('Consumptions Rate Calculator'!FI375="",'Consumptions Rate Calculator'!FI375="Indefinite"),#N/A,'Consumptions Rate Calculator'!FI375)</f>
        <v>#N/A</v>
      </c>
      <c r="CE30" s="56" t="e">
        <f ca="1">IF(OR('Consumptions Rate Calculator'!FK375="",'Consumptions Rate Calculator'!FK375="Indefinite"),#N/A,'Consumptions Rate Calculator'!FK375)</f>
        <v>#N/A</v>
      </c>
      <c r="CF30" s="56" t="e">
        <f ca="1">IF(OR('Consumptions Rate Calculator'!FM375="",'Consumptions Rate Calculator'!FM375="Indefinite"),#N/A,'Consumptions Rate Calculator'!FM375)</f>
        <v>#N/A</v>
      </c>
      <c r="CG30" s="56" t="e">
        <f ca="1">IF(OR('Consumptions Rate Calculator'!FO375="",'Consumptions Rate Calculator'!FO375="Indefinite"),#N/A,'Consumptions Rate Calculator'!FO375)</f>
        <v>#N/A</v>
      </c>
      <c r="CH30" s="56" t="e">
        <f ca="1">IF(OR('Consumptions Rate Calculator'!FQ375="",'Consumptions Rate Calculator'!FQ375="Indefinite"),#N/A,'Consumptions Rate Calculator'!FQ375)</f>
        <v>#N/A</v>
      </c>
      <c r="CI30" s="56" t="e">
        <f ca="1">IF(OR('Consumptions Rate Calculator'!FS375="",'Consumptions Rate Calculator'!FS375="Indefinite"),#N/A,'Consumptions Rate Calculator'!FS375)</f>
        <v>#N/A</v>
      </c>
      <c r="CJ30" s="56" t="e">
        <f ca="1">IF(OR('Consumptions Rate Calculator'!FU375="",'Consumptions Rate Calculator'!FU375="Indefinite"),#N/A,'Consumptions Rate Calculator'!FU375)</f>
        <v>#N/A</v>
      </c>
      <c r="CK30" s="56" t="e">
        <f ca="1">IF(OR('Consumptions Rate Calculator'!FW375="",'Consumptions Rate Calculator'!FW375="Indefinite"),#N/A,'Consumptions Rate Calculator'!FW375)</f>
        <v>#N/A</v>
      </c>
      <c r="CL30" s="56" t="e">
        <f ca="1">IF(OR('Consumptions Rate Calculator'!FY375="",'Consumptions Rate Calculator'!FY375="Indefinite"),#N/A,'Consumptions Rate Calculator'!FY375)</f>
        <v>#N/A</v>
      </c>
    </row>
    <row r="31" spans="1:90" ht="13.5" customHeight="1" x14ac:dyDescent="0.35">
      <c r="A31" s="67" t="str">
        <f>CONCATENATE('Consumptions Rate Calculator'!A376,'Consumptions Rate Calculator'!B376)</f>
        <v xml:space="preserve">Other 18 </v>
      </c>
      <c r="B31" s="56" t="e">
        <f>IF(OR('Consumptions Rate Calculator'!E376="",'Consumptions Rate Calculator'!E376="Indefinite"),#N/A,'Consumptions Rate Calculator'!E376)</f>
        <v>#N/A</v>
      </c>
      <c r="C31" s="56" t="e">
        <f>IF(OR('Consumptions Rate Calculator'!G376="",'Consumptions Rate Calculator'!G376="Indefinite"),#N/A,'Consumptions Rate Calculator'!G376)</f>
        <v>#N/A</v>
      </c>
      <c r="D31" s="56" t="e">
        <f>IF(OR('Consumptions Rate Calculator'!I376="",'Consumptions Rate Calculator'!I376="Indefinite"),#N/A,'Consumptions Rate Calculator'!I376)</f>
        <v>#N/A</v>
      </c>
      <c r="E31" s="56" t="e">
        <f>IF(OR('Consumptions Rate Calculator'!K376="",'Consumptions Rate Calculator'!K376="Indefinite"),#N/A,'Consumptions Rate Calculator'!K376)</f>
        <v>#N/A</v>
      </c>
      <c r="F31" s="56" t="e">
        <f>IF(OR('Consumptions Rate Calculator'!M376="",'Consumptions Rate Calculator'!M376="Indefinite"),#N/A,'Consumptions Rate Calculator'!M376)</f>
        <v>#N/A</v>
      </c>
      <c r="G31" s="56" t="e">
        <f ca="1">IF(OR('Consumptions Rate Calculator'!O376="",'Consumptions Rate Calculator'!O376="Indefinite"),#N/A,'Consumptions Rate Calculator'!O376)</f>
        <v>#N/A</v>
      </c>
      <c r="H31" s="56" t="e">
        <f ca="1">IF(OR('Consumptions Rate Calculator'!Q376="",'Consumptions Rate Calculator'!Q376="Indefinite"),#N/A,'Consumptions Rate Calculator'!Q376)</f>
        <v>#N/A</v>
      </c>
      <c r="I31" s="56" t="e">
        <f ca="1">IF(OR('Consumptions Rate Calculator'!S376="",'Consumptions Rate Calculator'!S376="Indefinite"),#N/A,'Consumptions Rate Calculator'!S376)</f>
        <v>#N/A</v>
      </c>
      <c r="J31" s="56" t="e">
        <f ca="1">IF(OR('Consumptions Rate Calculator'!U376="",'Consumptions Rate Calculator'!U376="Indefinite"),#N/A,'Consumptions Rate Calculator'!U376)</f>
        <v>#N/A</v>
      </c>
      <c r="K31" s="56" t="e">
        <f ca="1">IF(OR('Consumptions Rate Calculator'!W376="",'Consumptions Rate Calculator'!W376="Indefinite"),#N/A,'Consumptions Rate Calculator'!W376)</f>
        <v>#N/A</v>
      </c>
      <c r="L31" s="56" t="e">
        <f ca="1">IF(OR('Consumptions Rate Calculator'!Y376="",'Consumptions Rate Calculator'!Y376="Indefinite"),#N/A,'Consumptions Rate Calculator'!Y376)</f>
        <v>#N/A</v>
      </c>
      <c r="M31" s="56" t="e">
        <f ca="1">IF(OR('Consumptions Rate Calculator'!AA376="",'Consumptions Rate Calculator'!AA376="Indefinite"),#N/A,'Consumptions Rate Calculator'!AA376)</f>
        <v>#N/A</v>
      </c>
      <c r="N31" s="56" t="e">
        <f ca="1">IF(OR('Consumptions Rate Calculator'!AC376="",'Consumptions Rate Calculator'!AC376="Indefinite"),#N/A,'Consumptions Rate Calculator'!AC376)</f>
        <v>#N/A</v>
      </c>
      <c r="O31" s="56" t="e">
        <f ca="1">IF(OR('Consumptions Rate Calculator'!AE376="",'Consumptions Rate Calculator'!AE376="Indefinite"),#N/A,'Consumptions Rate Calculator'!AE376)</f>
        <v>#N/A</v>
      </c>
      <c r="P31" s="56" t="e">
        <f ca="1">IF(OR('Consumptions Rate Calculator'!AG376="",'Consumptions Rate Calculator'!AG376="Indefinite"),#N/A,'Consumptions Rate Calculator'!AG376)</f>
        <v>#N/A</v>
      </c>
      <c r="Q31" s="56" t="e">
        <f ca="1">IF(OR('Consumptions Rate Calculator'!AI376="",'Consumptions Rate Calculator'!AI376="Indefinite"),#N/A,'Consumptions Rate Calculator'!AI376)</f>
        <v>#N/A</v>
      </c>
      <c r="R31" s="56" t="e">
        <f ca="1">IF(OR('Consumptions Rate Calculator'!AK376="",'Consumptions Rate Calculator'!AK376="Indefinite"),#N/A,'Consumptions Rate Calculator'!AK376)</f>
        <v>#N/A</v>
      </c>
      <c r="S31" s="56" t="e">
        <f ca="1">IF(OR('Consumptions Rate Calculator'!AM376="",'Consumptions Rate Calculator'!AM376="Indefinite"),#N/A,'Consumptions Rate Calculator'!AM376)</f>
        <v>#N/A</v>
      </c>
      <c r="T31" s="56" t="e">
        <f ca="1">IF(OR('Consumptions Rate Calculator'!AO376="",'Consumptions Rate Calculator'!AO376="Indefinite"),#N/A,'Consumptions Rate Calculator'!AO376)</f>
        <v>#N/A</v>
      </c>
      <c r="U31" s="56" t="e">
        <f ca="1">IF(OR('Consumptions Rate Calculator'!AQ376="",'Consumptions Rate Calculator'!AQ376="Indefinite"),#N/A,'Consumptions Rate Calculator'!AQ376)</f>
        <v>#N/A</v>
      </c>
      <c r="V31" s="56" t="e">
        <f ca="1">IF(OR('Consumptions Rate Calculator'!AS376="",'Consumptions Rate Calculator'!AS376="Indefinite"),#N/A,'Consumptions Rate Calculator'!AS376)</f>
        <v>#N/A</v>
      </c>
      <c r="W31" s="56" t="e">
        <f ca="1">IF(OR('Consumptions Rate Calculator'!AU376="",'Consumptions Rate Calculator'!AU376="Indefinite"),#N/A,'Consumptions Rate Calculator'!AU376)</f>
        <v>#N/A</v>
      </c>
      <c r="X31" s="56" t="e">
        <f ca="1">IF(OR('Consumptions Rate Calculator'!AW376="",'Consumptions Rate Calculator'!AW376="Indefinite"),#N/A,'Consumptions Rate Calculator'!AW376)</f>
        <v>#N/A</v>
      </c>
      <c r="Y31" s="56" t="e">
        <f ca="1">IF(OR('Consumptions Rate Calculator'!AY376="",'Consumptions Rate Calculator'!AY376="Indefinite"),#N/A,'Consumptions Rate Calculator'!AY376)</f>
        <v>#N/A</v>
      </c>
      <c r="Z31" s="56" t="e">
        <f ca="1">IF(OR('Consumptions Rate Calculator'!BA376="",'Consumptions Rate Calculator'!BA376="Indefinite"),#N/A,'Consumptions Rate Calculator'!BA376)</f>
        <v>#N/A</v>
      </c>
      <c r="AA31" s="56" t="e">
        <f ca="1">IF(OR('Consumptions Rate Calculator'!BC376="",'Consumptions Rate Calculator'!BC376="Indefinite"),#N/A,'Consumptions Rate Calculator'!BC376)</f>
        <v>#N/A</v>
      </c>
      <c r="AB31" s="56" t="e">
        <f ca="1">IF(OR('Consumptions Rate Calculator'!BE376="",'Consumptions Rate Calculator'!BE376="Indefinite"),#N/A,'Consumptions Rate Calculator'!BE376)</f>
        <v>#N/A</v>
      </c>
      <c r="AC31" s="56" t="e">
        <f ca="1">IF(OR('Consumptions Rate Calculator'!BG376="",'Consumptions Rate Calculator'!BG376="Indefinite"),#N/A,'Consumptions Rate Calculator'!BG376)</f>
        <v>#N/A</v>
      </c>
      <c r="AD31" s="56" t="e">
        <f ca="1">IF(OR('Consumptions Rate Calculator'!BI376="",'Consumptions Rate Calculator'!BI376="Indefinite"),#N/A,'Consumptions Rate Calculator'!BI376)</f>
        <v>#N/A</v>
      </c>
      <c r="AE31" s="56" t="e">
        <f ca="1">IF(OR('Consumptions Rate Calculator'!BK376="",'Consumptions Rate Calculator'!BK376="Indefinite"),#N/A,'Consumptions Rate Calculator'!BK376)</f>
        <v>#N/A</v>
      </c>
      <c r="AF31" s="56" t="e">
        <f ca="1">IF(OR('Consumptions Rate Calculator'!BM376="",'Consumptions Rate Calculator'!BM376="Indefinite"),#N/A,'Consumptions Rate Calculator'!BM376)</f>
        <v>#N/A</v>
      </c>
      <c r="AG31" s="56" t="e">
        <f ca="1">IF(OR('Consumptions Rate Calculator'!BO376="",'Consumptions Rate Calculator'!BO376="Indefinite"),#N/A,'Consumptions Rate Calculator'!BO376)</f>
        <v>#N/A</v>
      </c>
      <c r="AH31" s="56" t="e">
        <f ca="1">IF(OR('Consumptions Rate Calculator'!BQ376="",'Consumptions Rate Calculator'!BQ376="Indefinite"),#N/A,'Consumptions Rate Calculator'!BQ376)</f>
        <v>#N/A</v>
      </c>
      <c r="AI31" s="56" t="e">
        <f ca="1">IF(OR('Consumptions Rate Calculator'!BS376="",'Consumptions Rate Calculator'!BS376="Indefinite"),#N/A,'Consumptions Rate Calculator'!BS376)</f>
        <v>#N/A</v>
      </c>
      <c r="AJ31" s="56" t="e">
        <f ca="1">IF(OR('Consumptions Rate Calculator'!BU376="",'Consumptions Rate Calculator'!BU376="Indefinite"),#N/A,'Consumptions Rate Calculator'!BU376)</f>
        <v>#N/A</v>
      </c>
      <c r="AK31" s="56" t="e">
        <f ca="1">IF(OR('Consumptions Rate Calculator'!BW376="",'Consumptions Rate Calculator'!BW376="Indefinite"),#N/A,'Consumptions Rate Calculator'!BW376)</f>
        <v>#N/A</v>
      </c>
      <c r="AL31" s="56" t="e">
        <f ca="1">IF(OR('Consumptions Rate Calculator'!BY376="",'Consumptions Rate Calculator'!BY376="Indefinite"),#N/A,'Consumptions Rate Calculator'!BY376)</f>
        <v>#N/A</v>
      </c>
      <c r="AM31" s="56" t="e">
        <f ca="1">IF(OR('Consumptions Rate Calculator'!CA376="",'Consumptions Rate Calculator'!CA376="Indefinite"),#N/A,'Consumptions Rate Calculator'!CA376)</f>
        <v>#N/A</v>
      </c>
      <c r="AN31" s="56" t="e">
        <f ca="1">IF(OR('Consumptions Rate Calculator'!CC376="",'Consumptions Rate Calculator'!CC376="Indefinite"),#N/A,'Consumptions Rate Calculator'!CC376)</f>
        <v>#N/A</v>
      </c>
      <c r="AO31" s="56" t="e">
        <f ca="1">IF(OR('Consumptions Rate Calculator'!CE376="",'Consumptions Rate Calculator'!CE376="Indefinite"),#N/A,'Consumptions Rate Calculator'!CE376)</f>
        <v>#N/A</v>
      </c>
      <c r="AP31" s="56" t="e">
        <f ca="1">IF(OR('Consumptions Rate Calculator'!CG376="",'Consumptions Rate Calculator'!CG376="Indefinite"),#N/A,'Consumptions Rate Calculator'!CG376)</f>
        <v>#N/A</v>
      </c>
      <c r="AQ31" s="56" t="e">
        <f ca="1">IF(OR('Consumptions Rate Calculator'!CI376="",'Consumptions Rate Calculator'!CI376="Indefinite"),#N/A,'Consumptions Rate Calculator'!CI376)</f>
        <v>#N/A</v>
      </c>
      <c r="AR31" s="56" t="e">
        <f ca="1">IF(OR('Consumptions Rate Calculator'!CK376="",'Consumptions Rate Calculator'!CK376="Indefinite"),#N/A,'Consumptions Rate Calculator'!CK376)</f>
        <v>#N/A</v>
      </c>
      <c r="AS31" s="56" t="e">
        <f ca="1">IF(OR('Consumptions Rate Calculator'!CM376="",'Consumptions Rate Calculator'!CM376="Indefinite"),#N/A,'Consumptions Rate Calculator'!CM376)</f>
        <v>#N/A</v>
      </c>
      <c r="AT31" s="56" t="e">
        <f ca="1">IF(OR('Consumptions Rate Calculator'!CO376="",'Consumptions Rate Calculator'!CO376="Indefinite"),#N/A,'Consumptions Rate Calculator'!CO376)</f>
        <v>#N/A</v>
      </c>
      <c r="AU31" s="56" t="e">
        <f ca="1">IF(OR('Consumptions Rate Calculator'!CQ376="",'Consumptions Rate Calculator'!CQ376="Indefinite"),#N/A,'Consumptions Rate Calculator'!CQ376)</f>
        <v>#N/A</v>
      </c>
      <c r="AV31" s="56" t="e">
        <f ca="1">IF(OR('Consumptions Rate Calculator'!CS376="",'Consumptions Rate Calculator'!CS376="Indefinite"),#N/A,'Consumptions Rate Calculator'!CS376)</f>
        <v>#N/A</v>
      </c>
      <c r="AW31" s="56" t="e">
        <f ca="1">IF(OR('Consumptions Rate Calculator'!CU376="",'Consumptions Rate Calculator'!CU376="Indefinite"),#N/A,'Consumptions Rate Calculator'!CU376)</f>
        <v>#N/A</v>
      </c>
      <c r="AX31" s="56" t="e">
        <f ca="1">IF(OR('Consumptions Rate Calculator'!CW376="",'Consumptions Rate Calculator'!CW376="Indefinite"),#N/A,'Consumptions Rate Calculator'!CW376)</f>
        <v>#N/A</v>
      </c>
      <c r="AY31" s="56" t="e">
        <f ca="1">IF(OR('Consumptions Rate Calculator'!CY376="",'Consumptions Rate Calculator'!CY376="Indefinite"),#N/A,'Consumptions Rate Calculator'!CY376)</f>
        <v>#N/A</v>
      </c>
      <c r="AZ31" s="56" t="e">
        <f ca="1">IF(OR('Consumptions Rate Calculator'!DA376="",'Consumptions Rate Calculator'!DA376="Indefinite"),#N/A,'Consumptions Rate Calculator'!DA376)</f>
        <v>#N/A</v>
      </c>
      <c r="BA31" s="56" t="e">
        <f ca="1">IF(OR('Consumptions Rate Calculator'!DC376="",'Consumptions Rate Calculator'!DC376="Indefinite"),#N/A,'Consumptions Rate Calculator'!DC376)</f>
        <v>#N/A</v>
      </c>
      <c r="BB31" s="56" t="e">
        <f ca="1">IF(OR('Consumptions Rate Calculator'!DE376="",'Consumptions Rate Calculator'!DE376="Indefinite"),#N/A,'Consumptions Rate Calculator'!DE376)</f>
        <v>#N/A</v>
      </c>
      <c r="BC31" s="56" t="e">
        <f ca="1">IF(OR('Consumptions Rate Calculator'!DG376="",'Consumptions Rate Calculator'!DG376="Indefinite"),#N/A,'Consumptions Rate Calculator'!DG376)</f>
        <v>#N/A</v>
      </c>
      <c r="BD31" s="56" t="e">
        <f ca="1">IF(OR('Consumptions Rate Calculator'!DI376="",'Consumptions Rate Calculator'!DI376="Indefinite"),#N/A,'Consumptions Rate Calculator'!DI376)</f>
        <v>#N/A</v>
      </c>
      <c r="BE31" s="56" t="e">
        <f ca="1">IF(OR('Consumptions Rate Calculator'!DK376="",'Consumptions Rate Calculator'!DK376="Indefinite"),#N/A,'Consumptions Rate Calculator'!DK376)</f>
        <v>#N/A</v>
      </c>
      <c r="BF31" s="56" t="e">
        <f ca="1">IF(OR('Consumptions Rate Calculator'!DM376="",'Consumptions Rate Calculator'!DM376="Indefinite"),#N/A,'Consumptions Rate Calculator'!DM376)</f>
        <v>#N/A</v>
      </c>
      <c r="BG31" s="56" t="e">
        <f ca="1">IF(OR('Consumptions Rate Calculator'!DO376="",'Consumptions Rate Calculator'!DO376="Indefinite"),#N/A,'Consumptions Rate Calculator'!DO376)</f>
        <v>#N/A</v>
      </c>
      <c r="BH31" s="56" t="e">
        <f ca="1">IF(OR('Consumptions Rate Calculator'!DQ376="",'Consumptions Rate Calculator'!DQ376="Indefinite"),#N/A,'Consumptions Rate Calculator'!DQ376)</f>
        <v>#N/A</v>
      </c>
      <c r="BI31" s="56" t="e">
        <f ca="1">IF(OR('Consumptions Rate Calculator'!DS376="",'Consumptions Rate Calculator'!DS376="Indefinite"),#N/A,'Consumptions Rate Calculator'!DS376)</f>
        <v>#N/A</v>
      </c>
      <c r="BJ31" s="56" t="e">
        <f ca="1">IF(OR('Consumptions Rate Calculator'!DU376="",'Consumptions Rate Calculator'!DU376="Indefinite"),#N/A,'Consumptions Rate Calculator'!DU376)</f>
        <v>#N/A</v>
      </c>
      <c r="BK31" s="56" t="e">
        <f ca="1">IF(OR('Consumptions Rate Calculator'!DW376="",'Consumptions Rate Calculator'!DW376="Indefinite"),#N/A,'Consumptions Rate Calculator'!DW376)</f>
        <v>#N/A</v>
      </c>
      <c r="BL31" s="56" t="e">
        <f ca="1">IF(OR('Consumptions Rate Calculator'!DY376="",'Consumptions Rate Calculator'!DY376="Indefinite"),#N/A,'Consumptions Rate Calculator'!DY376)</f>
        <v>#N/A</v>
      </c>
      <c r="BM31" s="56" t="e">
        <f ca="1">IF(OR('Consumptions Rate Calculator'!EA376="",'Consumptions Rate Calculator'!EA376="Indefinite"),#N/A,'Consumptions Rate Calculator'!EA376)</f>
        <v>#N/A</v>
      </c>
      <c r="BN31" s="56" t="e">
        <f ca="1">IF(OR('Consumptions Rate Calculator'!EC376="",'Consumptions Rate Calculator'!EC376="Indefinite"),#N/A,'Consumptions Rate Calculator'!EC376)</f>
        <v>#N/A</v>
      </c>
      <c r="BO31" s="56" t="e">
        <f ca="1">IF(OR('Consumptions Rate Calculator'!EE376="",'Consumptions Rate Calculator'!EE376="Indefinite"),#N/A,'Consumptions Rate Calculator'!EE376)</f>
        <v>#N/A</v>
      </c>
      <c r="BP31" s="56" t="e">
        <f ca="1">IF(OR('Consumptions Rate Calculator'!EG376="",'Consumptions Rate Calculator'!EG376="Indefinite"),#N/A,'Consumptions Rate Calculator'!EG376)</f>
        <v>#N/A</v>
      </c>
      <c r="BQ31" s="56" t="e">
        <f ca="1">IF(OR('Consumptions Rate Calculator'!EI376="",'Consumptions Rate Calculator'!EI376="Indefinite"),#N/A,'Consumptions Rate Calculator'!EI376)</f>
        <v>#N/A</v>
      </c>
      <c r="BR31" s="56" t="e">
        <f ca="1">IF(OR('Consumptions Rate Calculator'!EK376="",'Consumptions Rate Calculator'!EK376="Indefinite"),#N/A,'Consumptions Rate Calculator'!EK376)</f>
        <v>#N/A</v>
      </c>
      <c r="BS31" s="56" t="e">
        <f ca="1">IF(OR('Consumptions Rate Calculator'!EM376="",'Consumptions Rate Calculator'!EM376="Indefinite"),#N/A,'Consumptions Rate Calculator'!EM376)</f>
        <v>#N/A</v>
      </c>
      <c r="BT31" s="56" t="e">
        <f ca="1">IF(OR('Consumptions Rate Calculator'!EO376="",'Consumptions Rate Calculator'!EO376="Indefinite"),#N/A,'Consumptions Rate Calculator'!EO376)</f>
        <v>#N/A</v>
      </c>
      <c r="BU31" s="56" t="e">
        <f ca="1">IF(OR('Consumptions Rate Calculator'!EQ376="",'Consumptions Rate Calculator'!EQ376="Indefinite"),#N/A,'Consumptions Rate Calculator'!EQ376)</f>
        <v>#N/A</v>
      </c>
      <c r="BV31" s="56" t="e">
        <f ca="1">IF(OR('Consumptions Rate Calculator'!ES376="",'Consumptions Rate Calculator'!ES376="Indefinite"),#N/A,'Consumptions Rate Calculator'!ES376)</f>
        <v>#N/A</v>
      </c>
      <c r="BW31" s="56" t="e">
        <f ca="1">IF(OR('Consumptions Rate Calculator'!EU376="",'Consumptions Rate Calculator'!EU376="Indefinite"),#N/A,'Consumptions Rate Calculator'!EU376)</f>
        <v>#N/A</v>
      </c>
      <c r="BX31" s="56" t="e">
        <f ca="1">IF(OR('Consumptions Rate Calculator'!EW376="",'Consumptions Rate Calculator'!EW376="Indefinite"),#N/A,'Consumptions Rate Calculator'!EW376)</f>
        <v>#N/A</v>
      </c>
      <c r="BY31" s="56" t="e">
        <f ca="1">IF(OR('Consumptions Rate Calculator'!EY376="",'Consumptions Rate Calculator'!EY376="Indefinite"),#N/A,'Consumptions Rate Calculator'!EY376)</f>
        <v>#N/A</v>
      </c>
      <c r="BZ31" s="56" t="e">
        <f ca="1">IF(OR('Consumptions Rate Calculator'!FA376="",'Consumptions Rate Calculator'!FA376="Indefinite"),#N/A,'Consumptions Rate Calculator'!FA376)</f>
        <v>#N/A</v>
      </c>
      <c r="CA31" s="56" t="e">
        <f ca="1">IF(OR('Consumptions Rate Calculator'!FC376="",'Consumptions Rate Calculator'!FC376="Indefinite"),#N/A,'Consumptions Rate Calculator'!FC376)</f>
        <v>#N/A</v>
      </c>
      <c r="CB31" s="56" t="e">
        <f ca="1">IF(OR('Consumptions Rate Calculator'!FE376="",'Consumptions Rate Calculator'!FE376="Indefinite"),#N/A,'Consumptions Rate Calculator'!FE376)</f>
        <v>#N/A</v>
      </c>
      <c r="CC31" s="56" t="e">
        <f ca="1">IF(OR('Consumptions Rate Calculator'!FG376="",'Consumptions Rate Calculator'!FG376="Indefinite"),#N/A,'Consumptions Rate Calculator'!FG376)</f>
        <v>#N/A</v>
      </c>
      <c r="CD31" s="56" t="e">
        <f ca="1">IF(OR('Consumptions Rate Calculator'!FI376="",'Consumptions Rate Calculator'!FI376="Indefinite"),#N/A,'Consumptions Rate Calculator'!FI376)</f>
        <v>#N/A</v>
      </c>
      <c r="CE31" s="56" t="e">
        <f ca="1">IF(OR('Consumptions Rate Calculator'!FK376="",'Consumptions Rate Calculator'!FK376="Indefinite"),#N/A,'Consumptions Rate Calculator'!FK376)</f>
        <v>#N/A</v>
      </c>
      <c r="CF31" s="56" t="e">
        <f ca="1">IF(OR('Consumptions Rate Calculator'!FM376="",'Consumptions Rate Calculator'!FM376="Indefinite"),#N/A,'Consumptions Rate Calculator'!FM376)</f>
        <v>#N/A</v>
      </c>
      <c r="CG31" s="56" t="e">
        <f ca="1">IF(OR('Consumptions Rate Calculator'!FO376="",'Consumptions Rate Calculator'!FO376="Indefinite"),#N/A,'Consumptions Rate Calculator'!FO376)</f>
        <v>#N/A</v>
      </c>
      <c r="CH31" s="56" t="e">
        <f ca="1">IF(OR('Consumptions Rate Calculator'!FQ376="",'Consumptions Rate Calculator'!FQ376="Indefinite"),#N/A,'Consumptions Rate Calculator'!FQ376)</f>
        <v>#N/A</v>
      </c>
      <c r="CI31" s="56" t="e">
        <f ca="1">IF(OR('Consumptions Rate Calculator'!FS376="",'Consumptions Rate Calculator'!FS376="Indefinite"),#N/A,'Consumptions Rate Calculator'!FS376)</f>
        <v>#N/A</v>
      </c>
      <c r="CJ31" s="56" t="e">
        <f ca="1">IF(OR('Consumptions Rate Calculator'!FU376="",'Consumptions Rate Calculator'!FU376="Indefinite"),#N/A,'Consumptions Rate Calculator'!FU376)</f>
        <v>#N/A</v>
      </c>
      <c r="CK31" s="56" t="e">
        <f ca="1">IF(OR('Consumptions Rate Calculator'!FW376="",'Consumptions Rate Calculator'!FW376="Indefinite"),#N/A,'Consumptions Rate Calculator'!FW376)</f>
        <v>#N/A</v>
      </c>
      <c r="CL31" s="56" t="e">
        <f ca="1">IF(OR('Consumptions Rate Calculator'!FY376="",'Consumptions Rate Calculator'!FY376="Indefinite"),#N/A,'Consumptions Rate Calculator'!FY376)</f>
        <v>#N/A</v>
      </c>
    </row>
    <row r="32" spans="1:90" ht="13.5" customHeight="1" x14ac:dyDescent="0.35">
      <c r="A32" s="67" t="str">
        <f>CONCATENATE('Consumptions Rate Calculator'!A377,'Consumptions Rate Calculator'!B377)</f>
        <v xml:space="preserve">Other 19 </v>
      </c>
      <c r="B32" s="56" t="e">
        <f>IF(OR('Consumptions Rate Calculator'!E377="",'Consumptions Rate Calculator'!E377="Indefinite"),#N/A,'Consumptions Rate Calculator'!E377)</f>
        <v>#N/A</v>
      </c>
      <c r="C32" s="56" t="e">
        <f>IF(OR('Consumptions Rate Calculator'!G377="",'Consumptions Rate Calculator'!G377="Indefinite"),#N/A,'Consumptions Rate Calculator'!G377)</f>
        <v>#N/A</v>
      </c>
      <c r="D32" s="56" t="e">
        <f>IF(OR('Consumptions Rate Calculator'!I377="",'Consumptions Rate Calculator'!I377="Indefinite"),#N/A,'Consumptions Rate Calculator'!I377)</f>
        <v>#N/A</v>
      </c>
      <c r="E32" s="56" t="e">
        <f>IF(OR('Consumptions Rate Calculator'!K377="",'Consumptions Rate Calculator'!K377="Indefinite"),#N/A,'Consumptions Rate Calculator'!K377)</f>
        <v>#N/A</v>
      </c>
      <c r="F32" s="56" t="e">
        <f>IF(OR('Consumptions Rate Calculator'!M377="",'Consumptions Rate Calculator'!M377="Indefinite"),#N/A,'Consumptions Rate Calculator'!M377)</f>
        <v>#N/A</v>
      </c>
      <c r="G32" s="56" t="e">
        <f ca="1">IF(OR('Consumptions Rate Calculator'!O377="",'Consumptions Rate Calculator'!O377="Indefinite"),#N/A,'Consumptions Rate Calculator'!O377)</f>
        <v>#N/A</v>
      </c>
      <c r="H32" s="56" t="e">
        <f ca="1">IF(OR('Consumptions Rate Calculator'!Q377="",'Consumptions Rate Calculator'!Q377="Indefinite"),#N/A,'Consumptions Rate Calculator'!Q377)</f>
        <v>#N/A</v>
      </c>
      <c r="I32" s="56" t="e">
        <f ca="1">IF(OR('Consumptions Rate Calculator'!S377="",'Consumptions Rate Calculator'!S377="Indefinite"),#N/A,'Consumptions Rate Calculator'!S377)</f>
        <v>#N/A</v>
      </c>
      <c r="J32" s="56" t="e">
        <f ca="1">IF(OR('Consumptions Rate Calculator'!U377="",'Consumptions Rate Calculator'!U377="Indefinite"),#N/A,'Consumptions Rate Calculator'!U377)</f>
        <v>#N/A</v>
      </c>
      <c r="K32" s="56" t="e">
        <f ca="1">IF(OR('Consumptions Rate Calculator'!W377="",'Consumptions Rate Calculator'!W377="Indefinite"),#N/A,'Consumptions Rate Calculator'!W377)</f>
        <v>#N/A</v>
      </c>
      <c r="L32" s="56" t="e">
        <f ca="1">IF(OR('Consumptions Rate Calculator'!Y377="",'Consumptions Rate Calculator'!Y377="Indefinite"),#N/A,'Consumptions Rate Calculator'!Y377)</f>
        <v>#N/A</v>
      </c>
      <c r="M32" s="56" t="e">
        <f ca="1">IF(OR('Consumptions Rate Calculator'!AA377="",'Consumptions Rate Calculator'!AA377="Indefinite"),#N/A,'Consumptions Rate Calculator'!AA377)</f>
        <v>#N/A</v>
      </c>
      <c r="N32" s="56" t="e">
        <f ca="1">IF(OR('Consumptions Rate Calculator'!AC377="",'Consumptions Rate Calculator'!AC377="Indefinite"),#N/A,'Consumptions Rate Calculator'!AC377)</f>
        <v>#N/A</v>
      </c>
      <c r="O32" s="56" t="e">
        <f ca="1">IF(OR('Consumptions Rate Calculator'!AE377="",'Consumptions Rate Calculator'!AE377="Indefinite"),#N/A,'Consumptions Rate Calculator'!AE377)</f>
        <v>#N/A</v>
      </c>
      <c r="P32" s="56" t="e">
        <f ca="1">IF(OR('Consumptions Rate Calculator'!AG377="",'Consumptions Rate Calculator'!AG377="Indefinite"),#N/A,'Consumptions Rate Calculator'!AG377)</f>
        <v>#N/A</v>
      </c>
      <c r="Q32" s="56" t="e">
        <f ca="1">IF(OR('Consumptions Rate Calculator'!AI377="",'Consumptions Rate Calculator'!AI377="Indefinite"),#N/A,'Consumptions Rate Calculator'!AI377)</f>
        <v>#N/A</v>
      </c>
      <c r="R32" s="56" t="e">
        <f ca="1">IF(OR('Consumptions Rate Calculator'!AK377="",'Consumptions Rate Calculator'!AK377="Indefinite"),#N/A,'Consumptions Rate Calculator'!AK377)</f>
        <v>#N/A</v>
      </c>
      <c r="S32" s="56" t="e">
        <f ca="1">IF(OR('Consumptions Rate Calculator'!AM377="",'Consumptions Rate Calculator'!AM377="Indefinite"),#N/A,'Consumptions Rate Calculator'!AM377)</f>
        <v>#N/A</v>
      </c>
      <c r="T32" s="56" t="e">
        <f ca="1">IF(OR('Consumptions Rate Calculator'!AO377="",'Consumptions Rate Calculator'!AO377="Indefinite"),#N/A,'Consumptions Rate Calculator'!AO377)</f>
        <v>#N/A</v>
      </c>
      <c r="U32" s="56" t="e">
        <f ca="1">IF(OR('Consumptions Rate Calculator'!AQ377="",'Consumptions Rate Calculator'!AQ377="Indefinite"),#N/A,'Consumptions Rate Calculator'!AQ377)</f>
        <v>#N/A</v>
      </c>
      <c r="V32" s="56" t="e">
        <f ca="1">IF(OR('Consumptions Rate Calculator'!AS377="",'Consumptions Rate Calculator'!AS377="Indefinite"),#N/A,'Consumptions Rate Calculator'!AS377)</f>
        <v>#N/A</v>
      </c>
      <c r="W32" s="56" t="e">
        <f ca="1">IF(OR('Consumptions Rate Calculator'!AU377="",'Consumptions Rate Calculator'!AU377="Indefinite"),#N/A,'Consumptions Rate Calculator'!AU377)</f>
        <v>#N/A</v>
      </c>
      <c r="X32" s="56" t="e">
        <f ca="1">IF(OR('Consumptions Rate Calculator'!AW377="",'Consumptions Rate Calculator'!AW377="Indefinite"),#N/A,'Consumptions Rate Calculator'!AW377)</f>
        <v>#N/A</v>
      </c>
      <c r="Y32" s="56" t="e">
        <f ca="1">IF(OR('Consumptions Rate Calculator'!AY377="",'Consumptions Rate Calculator'!AY377="Indefinite"),#N/A,'Consumptions Rate Calculator'!AY377)</f>
        <v>#N/A</v>
      </c>
      <c r="Z32" s="56" t="e">
        <f ca="1">IF(OR('Consumptions Rate Calculator'!BA377="",'Consumptions Rate Calculator'!BA377="Indefinite"),#N/A,'Consumptions Rate Calculator'!BA377)</f>
        <v>#N/A</v>
      </c>
      <c r="AA32" s="56" t="e">
        <f ca="1">IF(OR('Consumptions Rate Calculator'!BC377="",'Consumptions Rate Calculator'!BC377="Indefinite"),#N/A,'Consumptions Rate Calculator'!BC377)</f>
        <v>#N/A</v>
      </c>
      <c r="AB32" s="56" t="e">
        <f ca="1">IF(OR('Consumptions Rate Calculator'!BE377="",'Consumptions Rate Calculator'!BE377="Indefinite"),#N/A,'Consumptions Rate Calculator'!BE377)</f>
        <v>#N/A</v>
      </c>
      <c r="AC32" s="56" t="e">
        <f ca="1">IF(OR('Consumptions Rate Calculator'!BG377="",'Consumptions Rate Calculator'!BG377="Indefinite"),#N/A,'Consumptions Rate Calculator'!BG377)</f>
        <v>#N/A</v>
      </c>
      <c r="AD32" s="56" t="e">
        <f ca="1">IF(OR('Consumptions Rate Calculator'!BI377="",'Consumptions Rate Calculator'!BI377="Indefinite"),#N/A,'Consumptions Rate Calculator'!BI377)</f>
        <v>#N/A</v>
      </c>
      <c r="AE32" s="56" t="e">
        <f ca="1">IF(OR('Consumptions Rate Calculator'!BK377="",'Consumptions Rate Calculator'!BK377="Indefinite"),#N/A,'Consumptions Rate Calculator'!BK377)</f>
        <v>#N/A</v>
      </c>
      <c r="AF32" s="56" t="e">
        <f ca="1">IF(OR('Consumptions Rate Calculator'!BM377="",'Consumptions Rate Calculator'!BM377="Indefinite"),#N/A,'Consumptions Rate Calculator'!BM377)</f>
        <v>#N/A</v>
      </c>
      <c r="AG32" s="56" t="e">
        <f ca="1">IF(OR('Consumptions Rate Calculator'!BO377="",'Consumptions Rate Calculator'!BO377="Indefinite"),#N/A,'Consumptions Rate Calculator'!BO377)</f>
        <v>#N/A</v>
      </c>
      <c r="AH32" s="56" t="e">
        <f ca="1">IF(OR('Consumptions Rate Calculator'!BQ377="",'Consumptions Rate Calculator'!BQ377="Indefinite"),#N/A,'Consumptions Rate Calculator'!BQ377)</f>
        <v>#N/A</v>
      </c>
      <c r="AI32" s="56" t="e">
        <f ca="1">IF(OR('Consumptions Rate Calculator'!BS377="",'Consumptions Rate Calculator'!BS377="Indefinite"),#N/A,'Consumptions Rate Calculator'!BS377)</f>
        <v>#N/A</v>
      </c>
      <c r="AJ32" s="56" t="e">
        <f ca="1">IF(OR('Consumptions Rate Calculator'!BU377="",'Consumptions Rate Calculator'!BU377="Indefinite"),#N/A,'Consumptions Rate Calculator'!BU377)</f>
        <v>#N/A</v>
      </c>
      <c r="AK32" s="56" t="e">
        <f ca="1">IF(OR('Consumptions Rate Calculator'!BW377="",'Consumptions Rate Calculator'!BW377="Indefinite"),#N/A,'Consumptions Rate Calculator'!BW377)</f>
        <v>#N/A</v>
      </c>
      <c r="AL32" s="56" t="e">
        <f ca="1">IF(OR('Consumptions Rate Calculator'!BY377="",'Consumptions Rate Calculator'!BY377="Indefinite"),#N/A,'Consumptions Rate Calculator'!BY377)</f>
        <v>#N/A</v>
      </c>
      <c r="AM32" s="56" t="e">
        <f ca="1">IF(OR('Consumptions Rate Calculator'!CA377="",'Consumptions Rate Calculator'!CA377="Indefinite"),#N/A,'Consumptions Rate Calculator'!CA377)</f>
        <v>#N/A</v>
      </c>
      <c r="AN32" s="56" t="e">
        <f ca="1">IF(OR('Consumptions Rate Calculator'!CC377="",'Consumptions Rate Calculator'!CC377="Indefinite"),#N/A,'Consumptions Rate Calculator'!CC377)</f>
        <v>#N/A</v>
      </c>
      <c r="AO32" s="56" t="e">
        <f ca="1">IF(OR('Consumptions Rate Calculator'!CE377="",'Consumptions Rate Calculator'!CE377="Indefinite"),#N/A,'Consumptions Rate Calculator'!CE377)</f>
        <v>#N/A</v>
      </c>
      <c r="AP32" s="56" t="e">
        <f ca="1">IF(OR('Consumptions Rate Calculator'!CG377="",'Consumptions Rate Calculator'!CG377="Indefinite"),#N/A,'Consumptions Rate Calculator'!CG377)</f>
        <v>#N/A</v>
      </c>
      <c r="AQ32" s="56" t="e">
        <f ca="1">IF(OR('Consumptions Rate Calculator'!CI377="",'Consumptions Rate Calculator'!CI377="Indefinite"),#N/A,'Consumptions Rate Calculator'!CI377)</f>
        <v>#N/A</v>
      </c>
      <c r="AR32" s="56" t="e">
        <f ca="1">IF(OR('Consumptions Rate Calculator'!CK377="",'Consumptions Rate Calculator'!CK377="Indefinite"),#N/A,'Consumptions Rate Calculator'!CK377)</f>
        <v>#N/A</v>
      </c>
      <c r="AS32" s="56" t="e">
        <f ca="1">IF(OR('Consumptions Rate Calculator'!CM377="",'Consumptions Rate Calculator'!CM377="Indefinite"),#N/A,'Consumptions Rate Calculator'!CM377)</f>
        <v>#N/A</v>
      </c>
      <c r="AT32" s="56" t="e">
        <f ca="1">IF(OR('Consumptions Rate Calculator'!CO377="",'Consumptions Rate Calculator'!CO377="Indefinite"),#N/A,'Consumptions Rate Calculator'!CO377)</f>
        <v>#N/A</v>
      </c>
      <c r="AU32" s="56" t="e">
        <f ca="1">IF(OR('Consumptions Rate Calculator'!CQ377="",'Consumptions Rate Calculator'!CQ377="Indefinite"),#N/A,'Consumptions Rate Calculator'!CQ377)</f>
        <v>#N/A</v>
      </c>
      <c r="AV32" s="56" t="e">
        <f ca="1">IF(OR('Consumptions Rate Calculator'!CS377="",'Consumptions Rate Calculator'!CS377="Indefinite"),#N/A,'Consumptions Rate Calculator'!CS377)</f>
        <v>#N/A</v>
      </c>
      <c r="AW32" s="56" t="e">
        <f ca="1">IF(OR('Consumptions Rate Calculator'!CU377="",'Consumptions Rate Calculator'!CU377="Indefinite"),#N/A,'Consumptions Rate Calculator'!CU377)</f>
        <v>#N/A</v>
      </c>
      <c r="AX32" s="56" t="e">
        <f ca="1">IF(OR('Consumptions Rate Calculator'!CW377="",'Consumptions Rate Calculator'!CW377="Indefinite"),#N/A,'Consumptions Rate Calculator'!CW377)</f>
        <v>#N/A</v>
      </c>
      <c r="AY32" s="56" t="e">
        <f ca="1">IF(OR('Consumptions Rate Calculator'!CY377="",'Consumptions Rate Calculator'!CY377="Indefinite"),#N/A,'Consumptions Rate Calculator'!CY377)</f>
        <v>#N/A</v>
      </c>
      <c r="AZ32" s="56" t="e">
        <f ca="1">IF(OR('Consumptions Rate Calculator'!DA377="",'Consumptions Rate Calculator'!DA377="Indefinite"),#N/A,'Consumptions Rate Calculator'!DA377)</f>
        <v>#N/A</v>
      </c>
      <c r="BA32" s="56" t="e">
        <f ca="1">IF(OR('Consumptions Rate Calculator'!DC377="",'Consumptions Rate Calculator'!DC377="Indefinite"),#N/A,'Consumptions Rate Calculator'!DC377)</f>
        <v>#N/A</v>
      </c>
      <c r="BB32" s="56" t="e">
        <f ca="1">IF(OR('Consumptions Rate Calculator'!DE377="",'Consumptions Rate Calculator'!DE377="Indefinite"),#N/A,'Consumptions Rate Calculator'!DE377)</f>
        <v>#N/A</v>
      </c>
      <c r="BC32" s="56" t="e">
        <f ca="1">IF(OR('Consumptions Rate Calculator'!DG377="",'Consumptions Rate Calculator'!DG377="Indefinite"),#N/A,'Consumptions Rate Calculator'!DG377)</f>
        <v>#N/A</v>
      </c>
      <c r="BD32" s="56" t="e">
        <f ca="1">IF(OR('Consumptions Rate Calculator'!DI377="",'Consumptions Rate Calculator'!DI377="Indefinite"),#N/A,'Consumptions Rate Calculator'!DI377)</f>
        <v>#N/A</v>
      </c>
      <c r="BE32" s="56" t="e">
        <f ca="1">IF(OR('Consumptions Rate Calculator'!DK377="",'Consumptions Rate Calculator'!DK377="Indefinite"),#N/A,'Consumptions Rate Calculator'!DK377)</f>
        <v>#N/A</v>
      </c>
      <c r="BF32" s="56" t="e">
        <f ca="1">IF(OR('Consumptions Rate Calculator'!DM377="",'Consumptions Rate Calculator'!DM377="Indefinite"),#N/A,'Consumptions Rate Calculator'!DM377)</f>
        <v>#N/A</v>
      </c>
      <c r="BG32" s="56" t="e">
        <f ca="1">IF(OR('Consumptions Rate Calculator'!DO377="",'Consumptions Rate Calculator'!DO377="Indefinite"),#N/A,'Consumptions Rate Calculator'!DO377)</f>
        <v>#N/A</v>
      </c>
      <c r="BH32" s="56" t="e">
        <f ca="1">IF(OR('Consumptions Rate Calculator'!DQ377="",'Consumptions Rate Calculator'!DQ377="Indefinite"),#N/A,'Consumptions Rate Calculator'!DQ377)</f>
        <v>#N/A</v>
      </c>
      <c r="BI32" s="56" t="e">
        <f ca="1">IF(OR('Consumptions Rate Calculator'!DS377="",'Consumptions Rate Calculator'!DS377="Indefinite"),#N/A,'Consumptions Rate Calculator'!DS377)</f>
        <v>#N/A</v>
      </c>
      <c r="BJ32" s="56" t="e">
        <f ca="1">IF(OR('Consumptions Rate Calculator'!DU377="",'Consumptions Rate Calculator'!DU377="Indefinite"),#N/A,'Consumptions Rate Calculator'!DU377)</f>
        <v>#N/A</v>
      </c>
      <c r="BK32" s="56" t="e">
        <f ca="1">IF(OR('Consumptions Rate Calculator'!DW377="",'Consumptions Rate Calculator'!DW377="Indefinite"),#N/A,'Consumptions Rate Calculator'!DW377)</f>
        <v>#N/A</v>
      </c>
      <c r="BL32" s="56" t="e">
        <f ca="1">IF(OR('Consumptions Rate Calculator'!DY377="",'Consumptions Rate Calculator'!DY377="Indefinite"),#N/A,'Consumptions Rate Calculator'!DY377)</f>
        <v>#N/A</v>
      </c>
      <c r="BM32" s="56" t="e">
        <f ca="1">IF(OR('Consumptions Rate Calculator'!EA377="",'Consumptions Rate Calculator'!EA377="Indefinite"),#N/A,'Consumptions Rate Calculator'!EA377)</f>
        <v>#N/A</v>
      </c>
      <c r="BN32" s="56" t="e">
        <f ca="1">IF(OR('Consumptions Rate Calculator'!EC377="",'Consumptions Rate Calculator'!EC377="Indefinite"),#N/A,'Consumptions Rate Calculator'!EC377)</f>
        <v>#N/A</v>
      </c>
      <c r="BO32" s="56" t="e">
        <f ca="1">IF(OR('Consumptions Rate Calculator'!EE377="",'Consumptions Rate Calculator'!EE377="Indefinite"),#N/A,'Consumptions Rate Calculator'!EE377)</f>
        <v>#N/A</v>
      </c>
      <c r="BP32" s="56" t="e">
        <f ca="1">IF(OR('Consumptions Rate Calculator'!EG377="",'Consumptions Rate Calculator'!EG377="Indefinite"),#N/A,'Consumptions Rate Calculator'!EG377)</f>
        <v>#N/A</v>
      </c>
      <c r="BQ32" s="56" t="e">
        <f ca="1">IF(OR('Consumptions Rate Calculator'!EI377="",'Consumptions Rate Calculator'!EI377="Indefinite"),#N/A,'Consumptions Rate Calculator'!EI377)</f>
        <v>#N/A</v>
      </c>
      <c r="BR32" s="56" t="e">
        <f ca="1">IF(OR('Consumptions Rate Calculator'!EK377="",'Consumptions Rate Calculator'!EK377="Indefinite"),#N/A,'Consumptions Rate Calculator'!EK377)</f>
        <v>#N/A</v>
      </c>
      <c r="BS32" s="56" t="e">
        <f ca="1">IF(OR('Consumptions Rate Calculator'!EM377="",'Consumptions Rate Calculator'!EM377="Indefinite"),#N/A,'Consumptions Rate Calculator'!EM377)</f>
        <v>#N/A</v>
      </c>
      <c r="BT32" s="56" t="e">
        <f ca="1">IF(OR('Consumptions Rate Calculator'!EO377="",'Consumptions Rate Calculator'!EO377="Indefinite"),#N/A,'Consumptions Rate Calculator'!EO377)</f>
        <v>#N/A</v>
      </c>
      <c r="BU32" s="56" t="e">
        <f ca="1">IF(OR('Consumptions Rate Calculator'!EQ377="",'Consumptions Rate Calculator'!EQ377="Indefinite"),#N/A,'Consumptions Rate Calculator'!EQ377)</f>
        <v>#N/A</v>
      </c>
      <c r="BV32" s="56" t="e">
        <f ca="1">IF(OR('Consumptions Rate Calculator'!ES377="",'Consumptions Rate Calculator'!ES377="Indefinite"),#N/A,'Consumptions Rate Calculator'!ES377)</f>
        <v>#N/A</v>
      </c>
      <c r="BW32" s="56" t="e">
        <f ca="1">IF(OR('Consumptions Rate Calculator'!EU377="",'Consumptions Rate Calculator'!EU377="Indefinite"),#N/A,'Consumptions Rate Calculator'!EU377)</f>
        <v>#N/A</v>
      </c>
      <c r="BX32" s="56" t="e">
        <f ca="1">IF(OR('Consumptions Rate Calculator'!EW377="",'Consumptions Rate Calculator'!EW377="Indefinite"),#N/A,'Consumptions Rate Calculator'!EW377)</f>
        <v>#N/A</v>
      </c>
      <c r="BY32" s="56" t="e">
        <f ca="1">IF(OR('Consumptions Rate Calculator'!EY377="",'Consumptions Rate Calculator'!EY377="Indefinite"),#N/A,'Consumptions Rate Calculator'!EY377)</f>
        <v>#N/A</v>
      </c>
      <c r="BZ32" s="56" t="e">
        <f ca="1">IF(OR('Consumptions Rate Calculator'!FA377="",'Consumptions Rate Calculator'!FA377="Indefinite"),#N/A,'Consumptions Rate Calculator'!FA377)</f>
        <v>#N/A</v>
      </c>
      <c r="CA32" s="56" t="e">
        <f ca="1">IF(OR('Consumptions Rate Calculator'!FC377="",'Consumptions Rate Calculator'!FC377="Indefinite"),#N/A,'Consumptions Rate Calculator'!FC377)</f>
        <v>#N/A</v>
      </c>
      <c r="CB32" s="56" t="e">
        <f ca="1">IF(OR('Consumptions Rate Calculator'!FE377="",'Consumptions Rate Calculator'!FE377="Indefinite"),#N/A,'Consumptions Rate Calculator'!FE377)</f>
        <v>#N/A</v>
      </c>
      <c r="CC32" s="56" t="e">
        <f ca="1">IF(OR('Consumptions Rate Calculator'!FG377="",'Consumptions Rate Calculator'!FG377="Indefinite"),#N/A,'Consumptions Rate Calculator'!FG377)</f>
        <v>#N/A</v>
      </c>
      <c r="CD32" s="56" t="e">
        <f ca="1">IF(OR('Consumptions Rate Calculator'!FI377="",'Consumptions Rate Calculator'!FI377="Indefinite"),#N/A,'Consumptions Rate Calculator'!FI377)</f>
        <v>#N/A</v>
      </c>
      <c r="CE32" s="56" t="e">
        <f ca="1">IF(OR('Consumptions Rate Calculator'!FK377="",'Consumptions Rate Calculator'!FK377="Indefinite"),#N/A,'Consumptions Rate Calculator'!FK377)</f>
        <v>#N/A</v>
      </c>
      <c r="CF32" s="56" t="e">
        <f ca="1">IF(OR('Consumptions Rate Calculator'!FM377="",'Consumptions Rate Calculator'!FM377="Indefinite"),#N/A,'Consumptions Rate Calculator'!FM377)</f>
        <v>#N/A</v>
      </c>
      <c r="CG32" s="56" t="e">
        <f ca="1">IF(OR('Consumptions Rate Calculator'!FO377="",'Consumptions Rate Calculator'!FO377="Indefinite"),#N/A,'Consumptions Rate Calculator'!FO377)</f>
        <v>#N/A</v>
      </c>
      <c r="CH32" s="56" t="e">
        <f ca="1">IF(OR('Consumptions Rate Calculator'!FQ377="",'Consumptions Rate Calculator'!FQ377="Indefinite"),#N/A,'Consumptions Rate Calculator'!FQ377)</f>
        <v>#N/A</v>
      </c>
      <c r="CI32" s="56" t="e">
        <f ca="1">IF(OR('Consumptions Rate Calculator'!FS377="",'Consumptions Rate Calculator'!FS377="Indefinite"),#N/A,'Consumptions Rate Calculator'!FS377)</f>
        <v>#N/A</v>
      </c>
      <c r="CJ32" s="56" t="e">
        <f ca="1">IF(OR('Consumptions Rate Calculator'!FU377="",'Consumptions Rate Calculator'!FU377="Indefinite"),#N/A,'Consumptions Rate Calculator'!FU377)</f>
        <v>#N/A</v>
      </c>
      <c r="CK32" s="56" t="e">
        <f ca="1">IF(OR('Consumptions Rate Calculator'!FW377="",'Consumptions Rate Calculator'!FW377="Indefinite"),#N/A,'Consumptions Rate Calculator'!FW377)</f>
        <v>#N/A</v>
      </c>
      <c r="CL32" s="56" t="e">
        <f ca="1">IF(OR('Consumptions Rate Calculator'!FY377="",'Consumptions Rate Calculator'!FY377="Indefinite"),#N/A,'Consumptions Rate Calculator'!FY377)</f>
        <v>#N/A</v>
      </c>
    </row>
    <row r="33" spans="1:90" ht="13.5" customHeight="1" x14ac:dyDescent="0.35">
      <c r="A33" s="67" t="str">
        <f>CONCATENATE('Consumptions Rate Calculator'!A378,'Consumptions Rate Calculator'!B378)</f>
        <v xml:space="preserve">Other 20 </v>
      </c>
      <c r="B33" s="56" t="e">
        <f>IF(OR('Consumptions Rate Calculator'!E378="",'Consumptions Rate Calculator'!E378="Indefinite"),#N/A,'Consumptions Rate Calculator'!E378)</f>
        <v>#N/A</v>
      </c>
      <c r="C33" s="56" t="e">
        <f>IF(OR('Consumptions Rate Calculator'!G378="",'Consumptions Rate Calculator'!G378="Indefinite"),#N/A,'Consumptions Rate Calculator'!G378)</f>
        <v>#N/A</v>
      </c>
      <c r="D33" s="56" t="e">
        <f>IF(OR('Consumptions Rate Calculator'!I378="",'Consumptions Rate Calculator'!I378="Indefinite"),#N/A,'Consumptions Rate Calculator'!I378)</f>
        <v>#N/A</v>
      </c>
      <c r="E33" s="56" t="e">
        <f>IF(OR('Consumptions Rate Calculator'!K378="",'Consumptions Rate Calculator'!K378="Indefinite"),#N/A,'Consumptions Rate Calculator'!K378)</f>
        <v>#N/A</v>
      </c>
      <c r="F33" s="56" t="e">
        <f>IF(OR('Consumptions Rate Calculator'!M378="",'Consumptions Rate Calculator'!M378="Indefinite"),#N/A,'Consumptions Rate Calculator'!M378)</f>
        <v>#N/A</v>
      </c>
      <c r="G33" s="56" t="e">
        <f ca="1">IF(OR('Consumptions Rate Calculator'!O378="",'Consumptions Rate Calculator'!O378="Indefinite"),#N/A,'Consumptions Rate Calculator'!O378)</f>
        <v>#N/A</v>
      </c>
      <c r="H33" s="56" t="e">
        <f ca="1">IF(OR('Consumptions Rate Calculator'!Q378="",'Consumptions Rate Calculator'!Q378="Indefinite"),#N/A,'Consumptions Rate Calculator'!Q378)</f>
        <v>#N/A</v>
      </c>
      <c r="I33" s="56" t="e">
        <f ca="1">IF(OR('Consumptions Rate Calculator'!S378="",'Consumptions Rate Calculator'!S378="Indefinite"),#N/A,'Consumptions Rate Calculator'!S378)</f>
        <v>#N/A</v>
      </c>
      <c r="J33" s="56" t="e">
        <f ca="1">IF(OR('Consumptions Rate Calculator'!U378="",'Consumptions Rate Calculator'!U378="Indefinite"),#N/A,'Consumptions Rate Calculator'!U378)</f>
        <v>#N/A</v>
      </c>
      <c r="K33" s="56" t="e">
        <f ca="1">IF(OR('Consumptions Rate Calculator'!W378="",'Consumptions Rate Calculator'!W378="Indefinite"),#N/A,'Consumptions Rate Calculator'!W378)</f>
        <v>#N/A</v>
      </c>
      <c r="L33" s="56" t="e">
        <f ca="1">IF(OR('Consumptions Rate Calculator'!Y378="",'Consumptions Rate Calculator'!Y378="Indefinite"),#N/A,'Consumptions Rate Calculator'!Y378)</f>
        <v>#N/A</v>
      </c>
      <c r="M33" s="56" t="e">
        <f ca="1">IF(OR('Consumptions Rate Calculator'!AA378="",'Consumptions Rate Calculator'!AA378="Indefinite"),#N/A,'Consumptions Rate Calculator'!AA378)</f>
        <v>#N/A</v>
      </c>
      <c r="N33" s="56" t="e">
        <f ca="1">IF(OR('Consumptions Rate Calculator'!AC378="",'Consumptions Rate Calculator'!AC378="Indefinite"),#N/A,'Consumptions Rate Calculator'!AC378)</f>
        <v>#N/A</v>
      </c>
      <c r="O33" s="56" t="e">
        <f ca="1">IF(OR('Consumptions Rate Calculator'!AE378="",'Consumptions Rate Calculator'!AE378="Indefinite"),#N/A,'Consumptions Rate Calculator'!AE378)</f>
        <v>#N/A</v>
      </c>
      <c r="P33" s="56" t="e">
        <f ca="1">IF(OR('Consumptions Rate Calculator'!AG378="",'Consumptions Rate Calculator'!AG378="Indefinite"),#N/A,'Consumptions Rate Calculator'!AG378)</f>
        <v>#N/A</v>
      </c>
      <c r="Q33" s="56" t="e">
        <f ca="1">IF(OR('Consumptions Rate Calculator'!AI378="",'Consumptions Rate Calculator'!AI378="Indefinite"),#N/A,'Consumptions Rate Calculator'!AI378)</f>
        <v>#N/A</v>
      </c>
      <c r="R33" s="56" t="e">
        <f ca="1">IF(OR('Consumptions Rate Calculator'!AK378="",'Consumptions Rate Calculator'!AK378="Indefinite"),#N/A,'Consumptions Rate Calculator'!AK378)</f>
        <v>#N/A</v>
      </c>
      <c r="S33" s="56" t="e">
        <f ca="1">IF(OR('Consumptions Rate Calculator'!AM378="",'Consumptions Rate Calculator'!AM378="Indefinite"),#N/A,'Consumptions Rate Calculator'!AM378)</f>
        <v>#N/A</v>
      </c>
      <c r="T33" s="56" t="e">
        <f ca="1">IF(OR('Consumptions Rate Calculator'!AO378="",'Consumptions Rate Calculator'!AO378="Indefinite"),#N/A,'Consumptions Rate Calculator'!AO378)</f>
        <v>#N/A</v>
      </c>
      <c r="U33" s="56" t="e">
        <f ca="1">IF(OR('Consumptions Rate Calculator'!AQ378="",'Consumptions Rate Calculator'!AQ378="Indefinite"),#N/A,'Consumptions Rate Calculator'!AQ378)</f>
        <v>#N/A</v>
      </c>
      <c r="V33" s="56" t="e">
        <f ca="1">IF(OR('Consumptions Rate Calculator'!AS378="",'Consumptions Rate Calculator'!AS378="Indefinite"),#N/A,'Consumptions Rate Calculator'!AS378)</f>
        <v>#N/A</v>
      </c>
      <c r="W33" s="56" t="e">
        <f ca="1">IF(OR('Consumptions Rate Calculator'!AU378="",'Consumptions Rate Calculator'!AU378="Indefinite"),#N/A,'Consumptions Rate Calculator'!AU378)</f>
        <v>#N/A</v>
      </c>
      <c r="X33" s="56" t="e">
        <f ca="1">IF(OR('Consumptions Rate Calculator'!AW378="",'Consumptions Rate Calculator'!AW378="Indefinite"),#N/A,'Consumptions Rate Calculator'!AW378)</f>
        <v>#N/A</v>
      </c>
      <c r="Y33" s="56" t="e">
        <f ca="1">IF(OR('Consumptions Rate Calculator'!AY378="",'Consumptions Rate Calculator'!AY378="Indefinite"),#N/A,'Consumptions Rate Calculator'!AY378)</f>
        <v>#N/A</v>
      </c>
      <c r="Z33" s="56" t="e">
        <f ca="1">IF(OR('Consumptions Rate Calculator'!BA378="",'Consumptions Rate Calculator'!BA378="Indefinite"),#N/A,'Consumptions Rate Calculator'!BA378)</f>
        <v>#N/A</v>
      </c>
      <c r="AA33" s="56" t="e">
        <f ca="1">IF(OR('Consumptions Rate Calculator'!BC378="",'Consumptions Rate Calculator'!BC378="Indefinite"),#N/A,'Consumptions Rate Calculator'!BC378)</f>
        <v>#N/A</v>
      </c>
      <c r="AB33" s="56" t="e">
        <f ca="1">IF(OR('Consumptions Rate Calculator'!BE378="",'Consumptions Rate Calculator'!BE378="Indefinite"),#N/A,'Consumptions Rate Calculator'!BE378)</f>
        <v>#N/A</v>
      </c>
      <c r="AC33" s="56" t="e">
        <f ca="1">IF(OR('Consumptions Rate Calculator'!BG378="",'Consumptions Rate Calculator'!BG378="Indefinite"),#N/A,'Consumptions Rate Calculator'!BG378)</f>
        <v>#N/A</v>
      </c>
      <c r="AD33" s="56" t="e">
        <f ca="1">IF(OR('Consumptions Rate Calculator'!BI378="",'Consumptions Rate Calculator'!BI378="Indefinite"),#N/A,'Consumptions Rate Calculator'!BI378)</f>
        <v>#N/A</v>
      </c>
      <c r="AE33" s="56" t="e">
        <f ca="1">IF(OR('Consumptions Rate Calculator'!BK378="",'Consumptions Rate Calculator'!BK378="Indefinite"),#N/A,'Consumptions Rate Calculator'!BK378)</f>
        <v>#N/A</v>
      </c>
      <c r="AF33" s="56" t="e">
        <f ca="1">IF(OR('Consumptions Rate Calculator'!BM378="",'Consumptions Rate Calculator'!BM378="Indefinite"),#N/A,'Consumptions Rate Calculator'!BM378)</f>
        <v>#N/A</v>
      </c>
      <c r="AG33" s="56" t="e">
        <f ca="1">IF(OR('Consumptions Rate Calculator'!BO378="",'Consumptions Rate Calculator'!BO378="Indefinite"),#N/A,'Consumptions Rate Calculator'!BO378)</f>
        <v>#N/A</v>
      </c>
      <c r="AH33" s="56" t="e">
        <f ca="1">IF(OR('Consumptions Rate Calculator'!BQ378="",'Consumptions Rate Calculator'!BQ378="Indefinite"),#N/A,'Consumptions Rate Calculator'!BQ378)</f>
        <v>#N/A</v>
      </c>
      <c r="AI33" s="56" t="e">
        <f ca="1">IF(OR('Consumptions Rate Calculator'!BS378="",'Consumptions Rate Calculator'!BS378="Indefinite"),#N/A,'Consumptions Rate Calculator'!BS378)</f>
        <v>#N/A</v>
      </c>
      <c r="AJ33" s="56" t="e">
        <f ca="1">IF(OR('Consumptions Rate Calculator'!BU378="",'Consumptions Rate Calculator'!BU378="Indefinite"),#N/A,'Consumptions Rate Calculator'!BU378)</f>
        <v>#N/A</v>
      </c>
      <c r="AK33" s="56" t="e">
        <f ca="1">IF(OR('Consumptions Rate Calculator'!BW378="",'Consumptions Rate Calculator'!BW378="Indefinite"),#N/A,'Consumptions Rate Calculator'!BW378)</f>
        <v>#N/A</v>
      </c>
      <c r="AL33" s="56" t="e">
        <f ca="1">IF(OR('Consumptions Rate Calculator'!BY378="",'Consumptions Rate Calculator'!BY378="Indefinite"),#N/A,'Consumptions Rate Calculator'!BY378)</f>
        <v>#N/A</v>
      </c>
      <c r="AM33" s="56" t="e">
        <f ca="1">IF(OR('Consumptions Rate Calculator'!CA378="",'Consumptions Rate Calculator'!CA378="Indefinite"),#N/A,'Consumptions Rate Calculator'!CA378)</f>
        <v>#N/A</v>
      </c>
      <c r="AN33" s="56" t="e">
        <f ca="1">IF(OR('Consumptions Rate Calculator'!CC378="",'Consumptions Rate Calculator'!CC378="Indefinite"),#N/A,'Consumptions Rate Calculator'!CC378)</f>
        <v>#N/A</v>
      </c>
      <c r="AO33" s="56" t="e">
        <f ca="1">IF(OR('Consumptions Rate Calculator'!CE378="",'Consumptions Rate Calculator'!CE378="Indefinite"),#N/A,'Consumptions Rate Calculator'!CE378)</f>
        <v>#N/A</v>
      </c>
      <c r="AP33" s="56" t="e">
        <f ca="1">IF(OR('Consumptions Rate Calculator'!CG378="",'Consumptions Rate Calculator'!CG378="Indefinite"),#N/A,'Consumptions Rate Calculator'!CG378)</f>
        <v>#N/A</v>
      </c>
      <c r="AQ33" s="56" t="e">
        <f ca="1">IF(OR('Consumptions Rate Calculator'!CI378="",'Consumptions Rate Calculator'!CI378="Indefinite"),#N/A,'Consumptions Rate Calculator'!CI378)</f>
        <v>#N/A</v>
      </c>
      <c r="AR33" s="56" t="e">
        <f ca="1">IF(OR('Consumptions Rate Calculator'!CK378="",'Consumptions Rate Calculator'!CK378="Indefinite"),#N/A,'Consumptions Rate Calculator'!CK378)</f>
        <v>#N/A</v>
      </c>
      <c r="AS33" s="56" t="e">
        <f ca="1">IF(OR('Consumptions Rate Calculator'!CM378="",'Consumptions Rate Calculator'!CM378="Indefinite"),#N/A,'Consumptions Rate Calculator'!CM378)</f>
        <v>#N/A</v>
      </c>
      <c r="AT33" s="56" t="e">
        <f ca="1">IF(OR('Consumptions Rate Calculator'!CO378="",'Consumptions Rate Calculator'!CO378="Indefinite"),#N/A,'Consumptions Rate Calculator'!CO378)</f>
        <v>#N/A</v>
      </c>
      <c r="AU33" s="56" t="e">
        <f ca="1">IF(OR('Consumptions Rate Calculator'!CQ378="",'Consumptions Rate Calculator'!CQ378="Indefinite"),#N/A,'Consumptions Rate Calculator'!CQ378)</f>
        <v>#N/A</v>
      </c>
      <c r="AV33" s="56" t="e">
        <f ca="1">IF(OR('Consumptions Rate Calculator'!CS378="",'Consumptions Rate Calculator'!CS378="Indefinite"),#N/A,'Consumptions Rate Calculator'!CS378)</f>
        <v>#N/A</v>
      </c>
      <c r="AW33" s="56" t="e">
        <f ca="1">IF(OR('Consumptions Rate Calculator'!CU378="",'Consumptions Rate Calculator'!CU378="Indefinite"),#N/A,'Consumptions Rate Calculator'!CU378)</f>
        <v>#N/A</v>
      </c>
      <c r="AX33" s="56" t="e">
        <f ca="1">IF(OR('Consumptions Rate Calculator'!CW378="",'Consumptions Rate Calculator'!CW378="Indefinite"),#N/A,'Consumptions Rate Calculator'!CW378)</f>
        <v>#N/A</v>
      </c>
      <c r="AY33" s="56" t="e">
        <f ca="1">IF(OR('Consumptions Rate Calculator'!CY378="",'Consumptions Rate Calculator'!CY378="Indefinite"),#N/A,'Consumptions Rate Calculator'!CY378)</f>
        <v>#N/A</v>
      </c>
      <c r="AZ33" s="56" t="e">
        <f ca="1">IF(OR('Consumptions Rate Calculator'!DA378="",'Consumptions Rate Calculator'!DA378="Indefinite"),#N/A,'Consumptions Rate Calculator'!DA378)</f>
        <v>#N/A</v>
      </c>
      <c r="BA33" s="56" t="e">
        <f ca="1">IF(OR('Consumptions Rate Calculator'!DC378="",'Consumptions Rate Calculator'!DC378="Indefinite"),#N/A,'Consumptions Rate Calculator'!DC378)</f>
        <v>#N/A</v>
      </c>
      <c r="BB33" s="56" t="e">
        <f ca="1">IF(OR('Consumptions Rate Calculator'!DE378="",'Consumptions Rate Calculator'!DE378="Indefinite"),#N/A,'Consumptions Rate Calculator'!DE378)</f>
        <v>#N/A</v>
      </c>
      <c r="BC33" s="56" t="e">
        <f ca="1">IF(OR('Consumptions Rate Calculator'!DG378="",'Consumptions Rate Calculator'!DG378="Indefinite"),#N/A,'Consumptions Rate Calculator'!DG378)</f>
        <v>#N/A</v>
      </c>
      <c r="BD33" s="56" t="e">
        <f ca="1">IF(OR('Consumptions Rate Calculator'!DI378="",'Consumptions Rate Calculator'!DI378="Indefinite"),#N/A,'Consumptions Rate Calculator'!DI378)</f>
        <v>#N/A</v>
      </c>
      <c r="BE33" s="56" t="e">
        <f ca="1">IF(OR('Consumptions Rate Calculator'!DK378="",'Consumptions Rate Calculator'!DK378="Indefinite"),#N/A,'Consumptions Rate Calculator'!DK378)</f>
        <v>#N/A</v>
      </c>
      <c r="BF33" s="56" t="e">
        <f ca="1">IF(OR('Consumptions Rate Calculator'!DM378="",'Consumptions Rate Calculator'!DM378="Indefinite"),#N/A,'Consumptions Rate Calculator'!DM378)</f>
        <v>#N/A</v>
      </c>
      <c r="BG33" s="56" t="e">
        <f ca="1">IF(OR('Consumptions Rate Calculator'!DO378="",'Consumptions Rate Calculator'!DO378="Indefinite"),#N/A,'Consumptions Rate Calculator'!DO378)</f>
        <v>#N/A</v>
      </c>
      <c r="BH33" s="56" t="e">
        <f ca="1">IF(OR('Consumptions Rate Calculator'!DQ378="",'Consumptions Rate Calculator'!DQ378="Indefinite"),#N/A,'Consumptions Rate Calculator'!DQ378)</f>
        <v>#N/A</v>
      </c>
      <c r="BI33" s="56" t="e">
        <f ca="1">IF(OR('Consumptions Rate Calculator'!DS378="",'Consumptions Rate Calculator'!DS378="Indefinite"),#N/A,'Consumptions Rate Calculator'!DS378)</f>
        <v>#N/A</v>
      </c>
      <c r="BJ33" s="56" t="e">
        <f ca="1">IF(OR('Consumptions Rate Calculator'!DU378="",'Consumptions Rate Calculator'!DU378="Indefinite"),#N/A,'Consumptions Rate Calculator'!DU378)</f>
        <v>#N/A</v>
      </c>
      <c r="BK33" s="56" t="e">
        <f ca="1">IF(OR('Consumptions Rate Calculator'!DW378="",'Consumptions Rate Calculator'!DW378="Indefinite"),#N/A,'Consumptions Rate Calculator'!DW378)</f>
        <v>#N/A</v>
      </c>
      <c r="BL33" s="56" t="e">
        <f ca="1">IF(OR('Consumptions Rate Calculator'!DY378="",'Consumptions Rate Calculator'!DY378="Indefinite"),#N/A,'Consumptions Rate Calculator'!DY378)</f>
        <v>#N/A</v>
      </c>
      <c r="BM33" s="56" t="e">
        <f ca="1">IF(OR('Consumptions Rate Calculator'!EA378="",'Consumptions Rate Calculator'!EA378="Indefinite"),#N/A,'Consumptions Rate Calculator'!EA378)</f>
        <v>#N/A</v>
      </c>
      <c r="BN33" s="56" t="e">
        <f ca="1">IF(OR('Consumptions Rate Calculator'!EC378="",'Consumptions Rate Calculator'!EC378="Indefinite"),#N/A,'Consumptions Rate Calculator'!EC378)</f>
        <v>#N/A</v>
      </c>
      <c r="BO33" s="56" t="e">
        <f ca="1">IF(OR('Consumptions Rate Calculator'!EE378="",'Consumptions Rate Calculator'!EE378="Indefinite"),#N/A,'Consumptions Rate Calculator'!EE378)</f>
        <v>#N/A</v>
      </c>
      <c r="BP33" s="56" t="e">
        <f ca="1">IF(OR('Consumptions Rate Calculator'!EG378="",'Consumptions Rate Calculator'!EG378="Indefinite"),#N/A,'Consumptions Rate Calculator'!EG378)</f>
        <v>#N/A</v>
      </c>
      <c r="BQ33" s="56" t="e">
        <f ca="1">IF(OR('Consumptions Rate Calculator'!EI378="",'Consumptions Rate Calculator'!EI378="Indefinite"),#N/A,'Consumptions Rate Calculator'!EI378)</f>
        <v>#N/A</v>
      </c>
      <c r="BR33" s="56" t="e">
        <f ca="1">IF(OR('Consumptions Rate Calculator'!EK378="",'Consumptions Rate Calculator'!EK378="Indefinite"),#N/A,'Consumptions Rate Calculator'!EK378)</f>
        <v>#N/A</v>
      </c>
      <c r="BS33" s="56" t="e">
        <f ca="1">IF(OR('Consumptions Rate Calculator'!EM378="",'Consumptions Rate Calculator'!EM378="Indefinite"),#N/A,'Consumptions Rate Calculator'!EM378)</f>
        <v>#N/A</v>
      </c>
      <c r="BT33" s="56" t="e">
        <f ca="1">IF(OR('Consumptions Rate Calculator'!EO378="",'Consumptions Rate Calculator'!EO378="Indefinite"),#N/A,'Consumptions Rate Calculator'!EO378)</f>
        <v>#N/A</v>
      </c>
      <c r="BU33" s="56" t="e">
        <f ca="1">IF(OR('Consumptions Rate Calculator'!EQ378="",'Consumptions Rate Calculator'!EQ378="Indefinite"),#N/A,'Consumptions Rate Calculator'!EQ378)</f>
        <v>#N/A</v>
      </c>
      <c r="BV33" s="56" t="e">
        <f ca="1">IF(OR('Consumptions Rate Calculator'!ES378="",'Consumptions Rate Calculator'!ES378="Indefinite"),#N/A,'Consumptions Rate Calculator'!ES378)</f>
        <v>#N/A</v>
      </c>
      <c r="BW33" s="56" t="e">
        <f ca="1">IF(OR('Consumptions Rate Calculator'!EU378="",'Consumptions Rate Calculator'!EU378="Indefinite"),#N/A,'Consumptions Rate Calculator'!EU378)</f>
        <v>#N/A</v>
      </c>
      <c r="BX33" s="56" t="e">
        <f ca="1">IF(OR('Consumptions Rate Calculator'!EW378="",'Consumptions Rate Calculator'!EW378="Indefinite"),#N/A,'Consumptions Rate Calculator'!EW378)</f>
        <v>#N/A</v>
      </c>
      <c r="BY33" s="56" t="e">
        <f ca="1">IF(OR('Consumptions Rate Calculator'!EY378="",'Consumptions Rate Calculator'!EY378="Indefinite"),#N/A,'Consumptions Rate Calculator'!EY378)</f>
        <v>#N/A</v>
      </c>
      <c r="BZ33" s="56" t="e">
        <f ca="1">IF(OR('Consumptions Rate Calculator'!FA378="",'Consumptions Rate Calculator'!FA378="Indefinite"),#N/A,'Consumptions Rate Calculator'!FA378)</f>
        <v>#N/A</v>
      </c>
      <c r="CA33" s="56" t="e">
        <f ca="1">IF(OR('Consumptions Rate Calculator'!FC378="",'Consumptions Rate Calculator'!FC378="Indefinite"),#N/A,'Consumptions Rate Calculator'!FC378)</f>
        <v>#N/A</v>
      </c>
      <c r="CB33" s="56" t="e">
        <f ca="1">IF(OR('Consumptions Rate Calculator'!FE378="",'Consumptions Rate Calculator'!FE378="Indefinite"),#N/A,'Consumptions Rate Calculator'!FE378)</f>
        <v>#N/A</v>
      </c>
      <c r="CC33" s="56" t="e">
        <f ca="1">IF(OR('Consumptions Rate Calculator'!FG378="",'Consumptions Rate Calculator'!FG378="Indefinite"),#N/A,'Consumptions Rate Calculator'!FG378)</f>
        <v>#N/A</v>
      </c>
      <c r="CD33" s="56" t="e">
        <f ca="1">IF(OR('Consumptions Rate Calculator'!FI378="",'Consumptions Rate Calculator'!FI378="Indefinite"),#N/A,'Consumptions Rate Calculator'!FI378)</f>
        <v>#N/A</v>
      </c>
      <c r="CE33" s="56" t="e">
        <f ca="1">IF(OR('Consumptions Rate Calculator'!FK378="",'Consumptions Rate Calculator'!FK378="Indefinite"),#N/A,'Consumptions Rate Calculator'!FK378)</f>
        <v>#N/A</v>
      </c>
      <c r="CF33" s="56" t="e">
        <f ca="1">IF(OR('Consumptions Rate Calculator'!FM378="",'Consumptions Rate Calculator'!FM378="Indefinite"),#N/A,'Consumptions Rate Calculator'!FM378)</f>
        <v>#N/A</v>
      </c>
      <c r="CG33" s="56" t="e">
        <f ca="1">IF(OR('Consumptions Rate Calculator'!FO378="",'Consumptions Rate Calculator'!FO378="Indefinite"),#N/A,'Consumptions Rate Calculator'!FO378)</f>
        <v>#N/A</v>
      </c>
      <c r="CH33" s="56" t="e">
        <f ca="1">IF(OR('Consumptions Rate Calculator'!FQ378="",'Consumptions Rate Calculator'!FQ378="Indefinite"),#N/A,'Consumptions Rate Calculator'!FQ378)</f>
        <v>#N/A</v>
      </c>
      <c r="CI33" s="56" t="e">
        <f ca="1">IF(OR('Consumptions Rate Calculator'!FS378="",'Consumptions Rate Calculator'!FS378="Indefinite"),#N/A,'Consumptions Rate Calculator'!FS378)</f>
        <v>#N/A</v>
      </c>
      <c r="CJ33" s="56" t="e">
        <f ca="1">IF(OR('Consumptions Rate Calculator'!FU378="",'Consumptions Rate Calculator'!FU378="Indefinite"),#N/A,'Consumptions Rate Calculator'!FU378)</f>
        <v>#N/A</v>
      </c>
      <c r="CK33" s="56" t="e">
        <f ca="1">IF(OR('Consumptions Rate Calculator'!FW378="",'Consumptions Rate Calculator'!FW378="Indefinite"),#N/A,'Consumptions Rate Calculator'!FW378)</f>
        <v>#N/A</v>
      </c>
      <c r="CL33" s="56" t="e">
        <f ca="1">IF(OR('Consumptions Rate Calculator'!FY378="",'Consumptions Rate Calculator'!FY378="Indefinite"),#N/A,'Consumptions Rate Calculator'!FY378)</f>
        <v>#N/A</v>
      </c>
    </row>
    <row r="34" spans="1:90" ht="13.5" customHeight="1" x14ac:dyDescent="0.35">
      <c r="A34" s="67" t="str">
        <f>CONCATENATE('Consumptions Rate Calculator'!A379,'Consumptions Rate Calculator'!B379)</f>
        <v xml:space="preserve">Other 21 </v>
      </c>
      <c r="B34" s="56" t="e">
        <f>IF(OR('Consumptions Rate Calculator'!E379="",'Consumptions Rate Calculator'!E379="Indefinite"),#N/A,'Consumptions Rate Calculator'!E379)</f>
        <v>#N/A</v>
      </c>
      <c r="C34" s="56" t="e">
        <f>IF(OR('Consumptions Rate Calculator'!G379="",'Consumptions Rate Calculator'!G379="Indefinite"),#N/A,'Consumptions Rate Calculator'!G379)</f>
        <v>#N/A</v>
      </c>
      <c r="D34" s="56" t="e">
        <f>IF(OR('Consumptions Rate Calculator'!I379="",'Consumptions Rate Calculator'!I379="Indefinite"),#N/A,'Consumptions Rate Calculator'!I379)</f>
        <v>#N/A</v>
      </c>
      <c r="E34" s="56" t="e">
        <f>IF(OR('Consumptions Rate Calculator'!K379="",'Consumptions Rate Calculator'!K379="Indefinite"),#N/A,'Consumptions Rate Calculator'!K379)</f>
        <v>#N/A</v>
      </c>
      <c r="F34" s="56" t="e">
        <f>IF(OR('Consumptions Rate Calculator'!M379="",'Consumptions Rate Calculator'!M379="Indefinite"),#N/A,'Consumptions Rate Calculator'!M379)</f>
        <v>#N/A</v>
      </c>
      <c r="G34" s="56" t="e">
        <f ca="1">IF(OR('Consumptions Rate Calculator'!O379="",'Consumptions Rate Calculator'!O379="Indefinite"),#N/A,'Consumptions Rate Calculator'!O379)</f>
        <v>#N/A</v>
      </c>
      <c r="H34" s="56" t="e">
        <f ca="1">IF(OR('Consumptions Rate Calculator'!Q379="",'Consumptions Rate Calculator'!Q379="Indefinite"),#N/A,'Consumptions Rate Calculator'!Q379)</f>
        <v>#N/A</v>
      </c>
      <c r="I34" s="56" t="e">
        <f ca="1">IF(OR('Consumptions Rate Calculator'!S379="",'Consumptions Rate Calculator'!S379="Indefinite"),#N/A,'Consumptions Rate Calculator'!S379)</f>
        <v>#N/A</v>
      </c>
      <c r="J34" s="56" t="e">
        <f ca="1">IF(OR('Consumptions Rate Calculator'!U379="",'Consumptions Rate Calculator'!U379="Indefinite"),#N/A,'Consumptions Rate Calculator'!U379)</f>
        <v>#N/A</v>
      </c>
      <c r="K34" s="56" t="e">
        <f ca="1">IF(OR('Consumptions Rate Calculator'!W379="",'Consumptions Rate Calculator'!W379="Indefinite"),#N/A,'Consumptions Rate Calculator'!W379)</f>
        <v>#N/A</v>
      </c>
      <c r="L34" s="56" t="e">
        <f ca="1">IF(OR('Consumptions Rate Calculator'!Y379="",'Consumptions Rate Calculator'!Y379="Indefinite"),#N/A,'Consumptions Rate Calculator'!Y379)</f>
        <v>#N/A</v>
      </c>
      <c r="M34" s="56" t="e">
        <f ca="1">IF(OR('Consumptions Rate Calculator'!AA379="",'Consumptions Rate Calculator'!AA379="Indefinite"),#N/A,'Consumptions Rate Calculator'!AA379)</f>
        <v>#N/A</v>
      </c>
      <c r="N34" s="56" t="e">
        <f ca="1">IF(OR('Consumptions Rate Calculator'!AC379="",'Consumptions Rate Calculator'!AC379="Indefinite"),#N/A,'Consumptions Rate Calculator'!AC379)</f>
        <v>#N/A</v>
      </c>
      <c r="O34" s="56" t="e">
        <f ca="1">IF(OR('Consumptions Rate Calculator'!AE379="",'Consumptions Rate Calculator'!AE379="Indefinite"),#N/A,'Consumptions Rate Calculator'!AE379)</f>
        <v>#N/A</v>
      </c>
      <c r="P34" s="56" t="e">
        <f ca="1">IF(OR('Consumptions Rate Calculator'!AG379="",'Consumptions Rate Calculator'!AG379="Indefinite"),#N/A,'Consumptions Rate Calculator'!AG379)</f>
        <v>#N/A</v>
      </c>
      <c r="Q34" s="56" t="e">
        <f ca="1">IF(OR('Consumptions Rate Calculator'!AI379="",'Consumptions Rate Calculator'!AI379="Indefinite"),#N/A,'Consumptions Rate Calculator'!AI379)</f>
        <v>#N/A</v>
      </c>
      <c r="R34" s="56" t="e">
        <f ca="1">IF(OR('Consumptions Rate Calculator'!AK379="",'Consumptions Rate Calculator'!AK379="Indefinite"),#N/A,'Consumptions Rate Calculator'!AK379)</f>
        <v>#N/A</v>
      </c>
      <c r="S34" s="56" t="e">
        <f ca="1">IF(OR('Consumptions Rate Calculator'!AM379="",'Consumptions Rate Calculator'!AM379="Indefinite"),#N/A,'Consumptions Rate Calculator'!AM379)</f>
        <v>#N/A</v>
      </c>
      <c r="T34" s="56" t="e">
        <f ca="1">IF(OR('Consumptions Rate Calculator'!AO379="",'Consumptions Rate Calculator'!AO379="Indefinite"),#N/A,'Consumptions Rate Calculator'!AO379)</f>
        <v>#N/A</v>
      </c>
      <c r="U34" s="56" t="e">
        <f ca="1">IF(OR('Consumptions Rate Calculator'!AQ379="",'Consumptions Rate Calculator'!AQ379="Indefinite"),#N/A,'Consumptions Rate Calculator'!AQ379)</f>
        <v>#N/A</v>
      </c>
      <c r="V34" s="56" t="e">
        <f ca="1">IF(OR('Consumptions Rate Calculator'!AS379="",'Consumptions Rate Calculator'!AS379="Indefinite"),#N/A,'Consumptions Rate Calculator'!AS379)</f>
        <v>#N/A</v>
      </c>
      <c r="W34" s="56" t="e">
        <f ca="1">IF(OR('Consumptions Rate Calculator'!AU379="",'Consumptions Rate Calculator'!AU379="Indefinite"),#N/A,'Consumptions Rate Calculator'!AU379)</f>
        <v>#N/A</v>
      </c>
      <c r="X34" s="56" t="e">
        <f ca="1">IF(OR('Consumptions Rate Calculator'!AW379="",'Consumptions Rate Calculator'!AW379="Indefinite"),#N/A,'Consumptions Rate Calculator'!AW379)</f>
        <v>#N/A</v>
      </c>
      <c r="Y34" s="56" t="e">
        <f ca="1">IF(OR('Consumptions Rate Calculator'!AY379="",'Consumptions Rate Calculator'!AY379="Indefinite"),#N/A,'Consumptions Rate Calculator'!AY379)</f>
        <v>#N/A</v>
      </c>
      <c r="Z34" s="56" t="e">
        <f ca="1">IF(OR('Consumptions Rate Calculator'!BA379="",'Consumptions Rate Calculator'!BA379="Indefinite"),#N/A,'Consumptions Rate Calculator'!BA379)</f>
        <v>#N/A</v>
      </c>
      <c r="AA34" s="56" t="e">
        <f ca="1">IF(OR('Consumptions Rate Calculator'!BC379="",'Consumptions Rate Calculator'!BC379="Indefinite"),#N/A,'Consumptions Rate Calculator'!BC379)</f>
        <v>#N/A</v>
      </c>
      <c r="AB34" s="56" t="e">
        <f ca="1">IF(OR('Consumptions Rate Calculator'!BE379="",'Consumptions Rate Calculator'!BE379="Indefinite"),#N/A,'Consumptions Rate Calculator'!BE379)</f>
        <v>#N/A</v>
      </c>
      <c r="AC34" s="56" t="e">
        <f ca="1">IF(OR('Consumptions Rate Calculator'!BG379="",'Consumptions Rate Calculator'!BG379="Indefinite"),#N/A,'Consumptions Rate Calculator'!BG379)</f>
        <v>#N/A</v>
      </c>
      <c r="AD34" s="56" t="e">
        <f ca="1">IF(OR('Consumptions Rate Calculator'!BI379="",'Consumptions Rate Calculator'!BI379="Indefinite"),#N/A,'Consumptions Rate Calculator'!BI379)</f>
        <v>#N/A</v>
      </c>
      <c r="AE34" s="56" t="e">
        <f ca="1">IF(OR('Consumptions Rate Calculator'!BK379="",'Consumptions Rate Calculator'!BK379="Indefinite"),#N/A,'Consumptions Rate Calculator'!BK379)</f>
        <v>#N/A</v>
      </c>
      <c r="AF34" s="56" t="e">
        <f ca="1">IF(OR('Consumptions Rate Calculator'!BM379="",'Consumptions Rate Calculator'!BM379="Indefinite"),#N/A,'Consumptions Rate Calculator'!BM379)</f>
        <v>#N/A</v>
      </c>
      <c r="AG34" s="56" t="e">
        <f ca="1">IF(OR('Consumptions Rate Calculator'!BO379="",'Consumptions Rate Calculator'!BO379="Indefinite"),#N/A,'Consumptions Rate Calculator'!BO379)</f>
        <v>#N/A</v>
      </c>
      <c r="AH34" s="56" t="e">
        <f ca="1">IF(OR('Consumptions Rate Calculator'!BQ379="",'Consumptions Rate Calculator'!BQ379="Indefinite"),#N/A,'Consumptions Rate Calculator'!BQ379)</f>
        <v>#N/A</v>
      </c>
      <c r="AI34" s="56" t="e">
        <f ca="1">IF(OR('Consumptions Rate Calculator'!BS379="",'Consumptions Rate Calculator'!BS379="Indefinite"),#N/A,'Consumptions Rate Calculator'!BS379)</f>
        <v>#N/A</v>
      </c>
      <c r="AJ34" s="56" t="e">
        <f ca="1">IF(OR('Consumptions Rate Calculator'!BU379="",'Consumptions Rate Calculator'!BU379="Indefinite"),#N/A,'Consumptions Rate Calculator'!BU379)</f>
        <v>#N/A</v>
      </c>
      <c r="AK34" s="56" t="e">
        <f ca="1">IF(OR('Consumptions Rate Calculator'!BW379="",'Consumptions Rate Calculator'!BW379="Indefinite"),#N/A,'Consumptions Rate Calculator'!BW379)</f>
        <v>#N/A</v>
      </c>
      <c r="AL34" s="56" t="e">
        <f ca="1">IF(OR('Consumptions Rate Calculator'!BY379="",'Consumptions Rate Calculator'!BY379="Indefinite"),#N/A,'Consumptions Rate Calculator'!BY379)</f>
        <v>#N/A</v>
      </c>
      <c r="AM34" s="56" t="e">
        <f ca="1">IF(OR('Consumptions Rate Calculator'!CA379="",'Consumptions Rate Calculator'!CA379="Indefinite"),#N/A,'Consumptions Rate Calculator'!CA379)</f>
        <v>#N/A</v>
      </c>
      <c r="AN34" s="56" t="e">
        <f ca="1">IF(OR('Consumptions Rate Calculator'!CC379="",'Consumptions Rate Calculator'!CC379="Indefinite"),#N/A,'Consumptions Rate Calculator'!CC379)</f>
        <v>#N/A</v>
      </c>
      <c r="AO34" s="56" t="e">
        <f ca="1">IF(OR('Consumptions Rate Calculator'!CE379="",'Consumptions Rate Calculator'!CE379="Indefinite"),#N/A,'Consumptions Rate Calculator'!CE379)</f>
        <v>#N/A</v>
      </c>
      <c r="AP34" s="56" t="e">
        <f ca="1">IF(OR('Consumptions Rate Calculator'!CG379="",'Consumptions Rate Calculator'!CG379="Indefinite"),#N/A,'Consumptions Rate Calculator'!CG379)</f>
        <v>#N/A</v>
      </c>
      <c r="AQ34" s="56" t="e">
        <f ca="1">IF(OR('Consumptions Rate Calculator'!CI379="",'Consumptions Rate Calculator'!CI379="Indefinite"),#N/A,'Consumptions Rate Calculator'!CI379)</f>
        <v>#N/A</v>
      </c>
      <c r="AR34" s="56" t="e">
        <f ca="1">IF(OR('Consumptions Rate Calculator'!CK379="",'Consumptions Rate Calculator'!CK379="Indefinite"),#N/A,'Consumptions Rate Calculator'!CK379)</f>
        <v>#N/A</v>
      </c>
      <c r="AS34" s="56" t="e">
        <f ca="1">IF(OR('Consumptions Rate Calculator'!CM379="",'Consumptions Rate Calculator'!CM379="Indefinite"),#N/A,'Consumptions Rate Calculator'!CM379)</f>
        <v>#N/A</v>
      </c>
      <c r="AT34" s="56" t="e">
        <f ca="1">IF(OR('Consumptions Rate Calculator'!CO379="",'Consumptions Rate Calculator'!CO379="Indefinite"),#N/A,'Consumptions Rate Calculator'!CO379)</f>
        <v>#N/A</v>
      </c>
      <c r="AU34" s="56" t="e">
        <f ca="1">IF(OR('Consumptions Rate Calculator'!CQ379="",'Consumptions Rate Calculator'!CQ379="Indefinite"),#N/A,'Consumptions Rate Calculator'!CQ379)</f>
        <v>#N/A</v>
      </c>
      <c r="AV34" s="56" t="e">
        <f ca="1">IF(OR('Consumptions Rate Calculator'!CS379="",'Consumptions Rate Calculator'!CS379="Indefinite"),#N/A,'Consumptions Rate Calculator'!CS379)</f>
        <v>#N/A</v>
      </c>
      <c r="AW34" s="56" t="e">
        <f ca="1">IF(OR('Consumptions Rate Calculator'!CU379="",'Consumptions Rate Calculator'!CU379="Indefinite"),#N/A,'Consumptions Rate Calculator'!CU379)</f>
        <v>#N/A</v>
      </c>
      <c r="AX34" s="56" t="e">
        <f ca="1">IF(OR('Consumptions Rate Calculator'!CW379="",'Consumptions Rate Calculator'!CW379="Indefinite"),#N/A,'Consumptions Rate Calculator'!CW379)</f>
        <v>#N/A</v>
      </c>
      <c r="AY34" s="56" t="e">
        <f ca="1">IF(OR('Consumptions Rate Calculator'!CY379="",'Consumptions Rate Calculator'!CY379="Indefinite"),#N/A,'Consumptions Rate Calculator'!CY379)</f>
        <v>#N/A</v>
      </c>
      <c r="AZ34" s="56" t="e">
        <f ca="1">IF(OR('Consumptions Rate Calculator'!DA379="",'Consumptions Rate Calculator'!DA379="Indefinite"),#N/A,'Consumptions Rate Calculator'!DA379)</f>
        <v>#N/A</v>
      </c>
      <c r="BA34" s="56" t="e">
        <f ca="1">IF(OR('Consumptions Rate Calculator'!DC379="",'Consumptions Rate Calculator'!DC379="Indefinite"),#N/A,'Consumptions Rate Calculator'!DC379)</f>
        <v>#N/A</v>
      </c>
      <c r="BB34" s="56" t="e">
        <f ca="1">IF(OR('Consumptions Rate Calculator'!DE379="",'Consumptions Rate Calculator'!DE379="Indefinite"),#N/A,'Consumptions Rate Calculator'!DE379)</f>
        <v>#N/A</v>
      </c>
      <c r="BC34" s="56" t="e">
        <f ca="1">IF(OR('Consumptions Rate Calculator'!DG379="",'Consumptions Rate Calculator'!DG379="Indefinite"),#N/A,'Consumptions Rate Calculator'!DG379)</f>
        <v>#N/A</v>
      </c>
      <c r="BD34" s="56" t="e">
        <f ca="1">IF(OR('Consumptions Rate Calculator'!DI379="",'Consumptions Rate Calculator'!DI379="Indefinite"),#N/A,'Consumptions Rate Calculator'!DI379)</f>
        <v>#N/A</v>
      </c>
      <c r="BE34" s="56" t="e">
        <f ca="1">IF(OR('Consumptions Rate Calculator'!DK379="",'Consumptions Rate Calculator'!DK379="Indefinite"),#N/A,'Consumptions Rate Calculator'!DK379)</f>
        <v>#N/A</v>
      </c>
      <c r="BF34" s="56" t="e">
        <f ca="1">IF(OR('Consumptions Rate Calculator'!DM379="",'Consumptions Rate Calculator'!DM379="Indefinite"),#N/A,'Consumptions Rate Calculator'!DM379)</f>
        <v>#N/A</v>
      </c>
      <c r="BG34" s="56" t="e">
        <f ca="1">IF(OR('Consumptions Rate Calculator'!DO379="",'Consumptions Rate Calculator'!DO379="Indefinite"),#N/A,'Consumptions Rate Calculator'!DO379)</f>
        <v>#N/A</v>
      </c>
      <c r="BH34" s="56" t="e">
        <f ca="1">IF(OR('Consumptions Rate Calculator'!DQ379="",'Consumptions Rate Calculator'!DQ379="Indefinite"),#N/A,'Consumptions Rate Calculator'!DQ379)</f>
        <v>#N/A</v>
      </c>
      <c r="BI34" s="56" t="e">
        <f ca="1">IF(OR('Consumptions Rate Calculator'!DS379="",'Consumptions Rate Calculator'!DS379="Indefinite"),#N/A,'Consumptions Rate Calculator'!DS379)</f>
        <v>#N/A</v>
      </c>
      <c r="BJ34" s="56" t="e">
        <f ca="1">IF(OR('Consumptions Rate Calculator'!DU379="",'Consumptions Rate Calculator'!DU379="Indefinite"),#N/A,'Consumptions Rate Calculator'!DU379)</f>
        <v>#N/A</v>
      </c>
      <c r="BK34" s="56" t="e">
        <f ca="1">IF(OR('Consumptions Rate Calculator'!DW379="",'Consumptions Rate Calculator'!DW379="Indefinite"),#N/A,'Consumptions Rate Calculator'!DW379)</f>
        <v>#N/A</v>
      </c>
      <c r="BL34" s="56" t="e">
        <f ca="1">IF(OR('Consumptions Rate Calculator'!DY379="",'Consumptions Rate Calculator'!DY379="Indefinite"),#N/A,'Consumptions Rate Calculator'!DY379)</f>
        <v>#N/A</v>
      </c>
      <c r="BM34" s="56" t="e">
        <f ca="1">IF(OR('Consumptions Rate Calculator'!EA379="",'Consumptions Rate Calculator'!EA379="Indefinite"),#N/A,'Consumptions Rate Calculator'!EA379)</f>
        <v>#N/A</v>
      </c>
      <c r="BN34" s="56" t="e">
        <f ca="1">IF(OR('Consumptions Rate Calculator'!EC379="",'Consumptions Rate Calculator'!EC379="Indefinite"),#N/A,'Consumptions Rate Calculator'!EC379)</f>
        <v>#N/A</v>
      </c>
      <c r="BO34" s="56" t="e">
        <f ca="1">IF(OR('Consumptions Rate Calculator'!EE379="",'Consumptions Rate Calculator'!EE379="Indefinite"),#N/A,'Consumptions Rate Calculator'!EE379)</f>
        <v>#N/A</v>
      </c>
      <c r="BP34" s="56" t="e">
        <f ca="1">IF(OR('Consumptions Rate Calculator'!EG379="",'Consumptions Rate Calculator'!EG379="Indefinite"),#N/A,'Consumptions Rate Calculator'!EG379)</f>
        <v>#N/A</v>
      </c>
      <c r="BQ34" s="56" t="e">
        <f ca="1">IF(OR('Consumptions Rate Calculator'!EI379="",'Consumptions Rate Calculator'!EI379="Indefinite"),#N/A,'Consumptions Rate Calculator'!EI379)</f>
        <v>#N/A</v>
      </c>
      <c r="BR34" s="56" t="e">
        <f ca="1">IF(OR('Consumptions Rate Calculator'!EK379="",'Consumptions Rate Calculator'!EK379="Indefinite"),#N/A,'Consumptions Rate Calculator'!EK379)</f>
        <v>#N/A</v>
      </c>
      <c r="BS34" s="56" t="e">
        <f ca="1">IF(OR('Consumptions Rate Calculator'!EM379="",'Consumptions Rate Calculator'!EM379="Indefinite"),#N/A,'Consumptions Rate Calculator'!EM379)</f>
        <v>#N/A</v>
      </c>
      <c r="BT34" s="56" t="e">
        <f ca="1">IF(OR('Consumptions Rate Calculator'!EO379="",'Consumptions Rate Calculator'!EO379="Indefinite"),#N/A,'Consumptions Rate Calculator'!EO379)</f>
        <v>#N/A</v>
      </c>
      <c r="BU34" s="56" t="e">
        <f ca="1">IF(OR('Consumptions Rate Calculator'!EQ379="",'Consumptions Rate Calculator'!EQ379="Indefinite"),#N/A,'Consumptions Rate Calculator'!EQ379)</f>
        <v>#N/A</v>
      </c>
      <c r="BV34" s="56" t="e">
        <f ca="1">IF(OR('Consumptions Rate Calculator'!ES379="",'Consumptions Rate Calculator'!ES379="Indefinite"),#N/A,'Consumptions Rate Calculator'!ES379)</f>
        <v>#N/A</v>
      </c>
      <c r="BW34" s="56" t="e">
        <f ca="1">IF(OR('Consumptions Rate Calculator'!EU379="",'Consumptions Rate Calculator'!EU379="Indefinite"),#N/A,'Consumptions Rate Calculator'!EU379)</f>
        <v>#N/A</v>
      </c>
      <c r="BX34" s="56" t="e">
        <f ca="1">IF(OR('Consumptions Rate Calculator'!EW379="",'Consumptions Rate Calculator'!EW379="Indefinite"),#N/A,'Consumptions Rate Calculator'!EW379)</f>
        <v>#N/A</v>
      </c>
      <c r="BY34" s="56" t="e">
        <f ca="1">IF(OR('Consumptions Rate Calculator'!EY379="",'Consumptions Rate Calculator'!EY379="Indefinite"),#N/A,'Consumptions Rate Calculator'!EY379)</f>
        <v>#N/A</v>
      </c>
      <c r="BZ34" s="56" t="e">
        <f ca="1">IF(OR('Consumptions Rate Calculator'!FA379="",'Consumptions Rate Calculator'!FA379="Indefinite"),#N/A,'Consumptions Rate Calculator'!FA379)</f>
        <v>#N/A</v>
      </c>
      <c r="CA34" s="56" t="e">
        <f ca="1">IF(OR('Consumptions Rate Calculator'!FC379="",'Consumptions Rate Calculator'!FC379="Indefinite"),#N/A,'Consumptions Rate Calculator'!FC379)</f>
        <v>#N/A</v>
      </c>
      <c r="CB34" s="56" t="e">
        <f ca="1">IF(OR('Consumptions Rate Calculator'!FE379="",'Consumptions Rate Calculator'!FE379="Indefinite"),#N/A,'Consumptions Rate Calculator'!FE379)</f>
        <v>#N/A</v>
      </c>
      <c r="CC34" s="56" t="e">
        <f ca="1">IF(OR('Consumptions Rate Calculator'!FG379="",'Consumptions Rate Calculator'!FG379="Indefinite"),#N/A,'Consumptions Rate Calculator'!FG379)</f>
        <v>#N/A</v>
      </c>
      <c r="CD34" s="56" t="e">
        <f ca="1">IF(OR('Consumptions Rate Calculator'!FI379="",'Consumptions Rate Calculator'!FI379="Indefinite"),#N/A,'Consumptions Rate Calculator'!FI379)</f>
        <v>#N/A</v>
      </c>
      <c r="CE34" s="56" t="e">
        <f ca="1">IF(OR('Consumptions Rate Calculator'!FK379="",'Consumptions Rate Calculator'!FK379="Indefinite"),#N/A,'Consumptions Rate Calculator'!FK379)</f>
        <v>#N/A</v>
      </c>
      <c r="CF34" s="56" t="e">
        <f ca="1">IF(OR('Consumptions Rate Calculator'!FM379="",'Consumptions Rate Calculator'!FM379="Indefinite"),#N/A,'Consumptions Rate Calculator'!FM379)</f>
        <v>#N/A</v>
      </c>
      <c r="CG34" s="56" t="e">
        <f ca="1">IF(OR('Consumptions Rate Calculator'!FO379="",'Consumptions Rate Calculator'!FO379="Indefinite"),#N/A,'Consumptions Rate Calculator'!FO379)</f>
        <v>#N/A</v>
      </c>
      <c r="CH34" s="56" t="e">
        <f ca="1">IF(OR('Consumptions Rate Calculator'!FQ379="",'Consumptions Rate Calculator'!FQ379="Indefinite"),#N/A,'Consumptions Rate Calculator'!FQ379)</f>
        <v>#N/A</v>
      </c>
      <c r="CI34" s="56" t="e">
        <f ca="1">IF(OR('Consumptions Rate Calculator'!FS379="",'Consumptions Rate Calculator'!FS379="Indefinite"),#N/A,'Consumptions Rate Calculator'!FS379)</f>
        <v>#N/A</v>
      </c>
      <c r="CJ34" s="56" t="e">
        <f ca="1">IF(OR('Consumptions Rate Calculator'!FU379="",'Consumptions Rate Calculator'!FU379="Indefinite"),#N/A,'Consumptions Rate Calculator'!FU379)</f>
        <v>#N/A</v>
      </c>
      <c r="CK34" s="56" t="e">
        <f ca="1">IF(OR('Consumptions Rate Calculator'!FW379="",'Consumptions Rate Calculator'!FW379="Indefinite"),#N/A,'Consumptions Rate Calculator'!FW379)</f>
        <v>#N/A</v>
      </c>
      <c r="CL34" s="56" t="e">
        <f ca="1">IF(OR('Consumptions Rate Calculator'!FY379="",'Consumptions Rate Calculator'!FY379="Indefinite"),#N/A,'Consumptions Rate Calculator'!FY379)</f>
        <v>#N/A</v>
      </c>
    </row>
    <row r="35" spans="1:90" ht="13.5" customHeight="1" x14ac:dyDescent="0.35">
      <c r="A35" s="67" t="str">
        <f>CONCATENATE('Consumptions Rate Calculator'!A380,'Consumptions Rate Calculator'!B380)</f>
        <v xml:space="preserve">Other 22 </v>
      </c>
      <c r="B35" s="56" t="e">
        <f>IF(OR('Consumptions Rate Calculator'!E380="",'Consumptions Rate Calculator'!E380="Indefinite"),#N/A,'Consumptions Rate Calculator'!E380)</f>
        <v>#N/A</v>
      </c>
      <c r="C35" s="56" t="e">
        <f>IF(OR('Consumptions Rate Calculator'!G380="",'Consumptions Rate Calculator'!G380="Indefinite"),#N/A,'Consumptions Rate Calculator'!G380)</f>
        <v>#N/A</v>
      </c>
      <c r="D35" s="56" t="e">
        <f>IF(OR('Consumptions Rate Calculator'!I380="",'Consumptions Rate Calculator'!I380="Indefinite"),#N/A,'Consumptions Rate Calculator'!I380)</f>
        <v>#N/A</v>
      </c>
      <c r="E35" s="56" t="e">
        <f>IF(OR('Consumptions Rate Calculator'!K380="",'Consumptions Rate Calculator'!K380="Indefinite"),#N/A,'Consumptions Rate Calculator'!K380)</f>
        <v>#N/A</v>
      </c>
      <c r="F35" s="56" t="e">
        <f>IF(OR('Consumptions Rate Calculator'!M380="",'Consumptions Rate Calculator'!M380="Indefinite"),#N/A,'Consumptions Rate Calculator'!M380)</f>
        <v>#N/A</v>
      </c>
      <c r="G35" s="56" t="e">
        <f ca="1">IF(OR('Consumptions Rate Calculator'!O380="",'Consumptions Rate Calculator'!O380="Indefinite"),#N/A,'Consumptions Rate Calculator'!O380)</f>
        <v>#N/A</v>
      </c>
      <c r="H35" s="56" t="e">
        <f ca="1">IF(OR('Consumptions Rate Calculator'!Q380="",'Consumptions Rate Calculator'!Q380="Indefinite"),#N/A,'Consumptions Rate Calculator'!Q380)</f>
        <v>#N/A</v>
      </c>
      <c r="I35" s="56" t="e">
        <f ca="1">IF(OR('Consumptions Rate Calculator'!S380="",'Consumptions Rate Calculator'!S380="Indefinite"),#N/A,'Consumptions Rate Calculator'!S380)</f>
        <v>#N/A</v>
      </c>
      <c r="J35" s="56" t="e">
        <f ca="1">IF(OR('Consumptions Rate Calculator'!U380="",'Consumptions Rate Calculator'!U380="Indefinite"),#N/A,'Consumptions Rate Calculator'!U380)</f>
        <v>#N/A</v>
      </c>
      <c r="K35" s="56" t="e">
        <f ca="1">IF(OR('Consumptions Rate Calculator'!W380="",'Consumptions Rate Calculator'!W380="Indefinite"),#N/A,'Consumptions Rate Calculator'!W380)</f>
        <v>#N/A</v>
      </c>
      <c r="L35" s="56" t="e">
        <f ca="1">IF(OR('Consumptions Rate Calculator'!Y380="",'Consumptions Rate Calculator'!Y380="Indefinite"),#N/A,'Consumptions Rate Calculator'!Y380)</f>
        <v>#N/A</v>
      </c>
      <c r="M35" s="56" t="e">
        <f ca="1">IF(OR('Consumptions Rate Calculator'!AA380="",'Consumptions Rate Calculator'!AA380="Indefinite"),#N/A,'Consumptions Rate Calculator'!AA380)</f>
        <v>#N/A</v>
      </c>
      <c r="N35" s="56" t="e">
        <f ca="1">IF(OR('Consumptions Rate Calculator'!AC380="",'Consumptions Rate Calculator'!AC380="Indefinite"),#N/A,'Consumptions Rate Calculator'!AC380)</f>
        <v>#N/A</v>
      </c>
      <c r="O35" s="56" t="e">
        <f ca="1">IF(OR('Consumptions Rate Calculator'!AE380="",'Consumptions Rate Calculator'!AE380="Indefinite"),#N/A,'Consumptions Rate Calculator'!AE380)</f>
        <v>#N/A</v>
      </c>
      <c r="P35" s="56" t="e">
        <f ca="1">IF(OR('Consumptions Rate Calculator'!AG380="",'Consumptions Rate Calculator'!AG380="Indefinite"),#N/A,'Consumptions Rate Calculator'!AG380)</f>
        <v>#N/A</v>
      </c>
      <c r="Q35" s="56" t="e">
        <f ca="1">IF(OR('Consumptions Rate Calculator'!AI380="",'Consumptions Rate Calculator'!AI380="Indefinite"),#N/A,'Consumptions Rate Calculator'!AI380)</f>
        <v>#N/A</v>
      </c>
      <c r="R35" s="56" t="e">
        <f ca="1">IF(OR('Consumptions Rate Calculator'!AK380="",'Consumptions Rate Calculator'!AK380="Indefinite"),#N/A,'Consumptions Rate Calculator'!AK380)</f>
        <v>#N/A</v>
      </c>
      <c r="S35" s="56" t="e">
        <f ca="1">IF(OR('Consumptions Rate Calculator'!AM380="",'Consumptions Rate Calculator'!AM380="Indefinite"),#N/A,'Consumptions Rate Calculator'!AM380)</f>
        <v>#N/A</v>
      </c>
      <c r="T35" s="56" t="e">
        <f ca="1">IF(OR('Consumptions Rate Calculator'!AO380="",'Consumptions Rate Calculator'!AO380="Indefinite"),#N/A,'Consumptions Rate Calculator'!AO380)</f>
        <v>#N/A</v>
      </c>
      <c r="U35" s="56" t="e">
        <f ca="1">IF(OR('Consumptions Rate Calculator'!AQ380="",'Consumptions Rate Calculator'!AQ380="Indefinite"),#N/A,'Consumptions Rate Calculator'!AQ380)</f>
        <v>#N/A</v>
      </c>
      <c r="V35" s="56" t="e">
        <f ca="1">IF(OR('Consumptions Rate Calculator'!AS380="",'Consumptions Rate Calculator'!AS380="Indefinite"),#N/A,'Consumptions Rate Calculator'!AS380)</f>
        <v>#N/A</v>
      </c>
      <c r="W35" s="56" t="e">
        <f ca="1">IF(OR('Consumptions Rate Calculator'!AU380="",'Consumptions Rate Calculator'!AU380="Indefinite"),#N/A,'Consumptions Rate Calculator'!AU380)</f>
        <v>#N/A</v>
      </c>
      <c r="X35" s="56" t="e">
        <f ca="1">IF(OR('Consumptions Rate Calculator'!AW380="",'Consumptions Rate Calculator'!AW380="Indefinite"),#N/A,'Consumptions Rate Calculator'!AW380)</f>
        <v>#N/A</v>
      </c>
      <c r="Y35" s="56" t="e">
        <f ca="1">IF(OR('Consumptions Rate Calculator'!AY380="",'Consumptions Rate Calculator'!AY380="Indefinite"),#N/A,'Consumptions Rate Calculator'!AY380)</f>
        <v>#N/A</v>
      </c>
      <c r="Z35" s="56" t="e">
        <f ca="1">IF(OR('Consumptions Rate Calculator'!BA380="",'Consumptions Rate Calculator'!BA380="Indefinite"),#N/A,'Consumptions Rate Calculator'!BA380)</f>
        <v>#N/A</v>
      </c>
      <c r="AA35" s="56" t="e">
        <f ca="1">IF(OR('Consumptions Rate Calculator'!BC380="",'Consumptions Rate Calculator'!BC380="Indefinite"),#N/A,'Consumptions Rate Calculator'!BC380)</f>
        <v>#N/A</v>
      </c>
      <c r="AB35" s="56" t="e">
        <f ca="1">IF(OR('Consumptions Rate Calculator'!BE380="",'Consumptions Rate Calculator'!BE380="Indefinite"),#N/A,'Consumptions Rate Calculator'!BE380)</f>
        <v>#N/A</v>
      </c>
      <c r="AC35" s="56" t="e">
        <f ca="1">IF(OR('Consumptions Rate Calculator'!BG380="",'Consumptions Rate Calculator'!BG380="Indefinite"),#N/A,'Consumptions Rate Calculator'!BG380)</f>
        <v>#N/A</v>
      </c>
      <c r="AD35" s="56" t="e">
        <f ca="1">IF(OR('Consumptions Rate Calculator'!BI380="",'Consumptions Rate Calculator'!BI380="Indefinite"),#N/A,'Consumptions Rate Calculator'!BI380)</f>
        <v>#N/A</v>
      </c>
      <c r="AE35" s="56" t="e">
        <f ca="1">IF(OR('Consumptions Rate Calculator'!BK380="",'Consumptions Rate Calculator'!BK380="Indefinite"),#N/A,'Consumptions Rate Calculator'!BK380)</f>
        <v>#N/A</v>
      </c>
      <c r="AF35" s="56" t="e">
        <f ca="1">IF(OR('Consumptions Rate Calculator'!BM380="",'Consumptions Rate Calculator'!BM380="Indefinite"),#N/A,'Consumptions Rate Calculator'!BM380)</f>
        <v>#N/A</v>
      </c>
      <c r="AG35" s="56" t="e">
        <f ca="1">IF(OR('Consumptions Rate Calculator'!BO380="",'Consumptions Rate Calculator'!BO380="Indefinite"),#N/A,'Consumptions Rate Calculator'!BO380)</f>
        <v>#N/A</v>
      </c>
      <c r="AH35" s="56" t="e">
        <f ca="1">IF(OR('Consumptions Rate Calculator'!BQ380="",'Consumptions Rate Calculator'!BQ380="Indefinite"),#N/A,'Consumptions Rate Calculator'!BQ380)</f>
        <v>#N/A</v>
      </c>
      <c r="AI35" s="56" t="e">
        <f ca="1">IF(OR('Consumptions Rate Calculator'!BS380="",'Consumptions Rate Calculator'!BS380="Indefinite"),#N/A,'Consumptions Rate Calculator'!BS380)</f>
        <v>#N/A</v>
      </c>
      <c r="AJ35" s="56" t="e">
        <f ca="1">IF(OR('Consumptions Rate Calculator'!BU380="",'Consumptions Rate Calculator'!BU380="Indefinite"),#N/A,'Consumptions Rate Calculator'!BU380)</f>
        <v>#N/A</v>
      </c>
      <c r="AK35" s="56" t="e">
        <f ca="1">IF(OR('Consumptions Rate Calculator'!BW380="",'Consumptions Rate Calculator'!BW380="Indefinite"),#N/A,'Consumptions Rate Calculator'!BW380)</f>
        <v>#N/A</v>
      </c>
      <c r="AL35" s="56" t="e">
        <f ca="1">IF(OR('Consumptions Rate Calculator'!BY380="",'Consumptions Rate Calculator'!BY380="Indefinite"),#N/A,'Consumptions Rate Calculator'!BY380)</f>
        <v>#N/A</v>
      </c>
      <c r="AM35" s="56" t="e">
        <f ca="1">IF(OR('Consumptions Rate Calculator'!CA380="",'Consumptions Rate Calculator'!CA380="Indefinite"),#N/A,'Consumptions Rate Calculator'!CA380)</f>
        <v>#N/A</v>
      </c>
      <c r="AN35" s="56" t="e">
        <f ca="1">IF(OR('Consumptions Rate Calculator'!CC380="",'Consumptions Rate Calculator'!CC380="Indefinite"),#N/A,'Consumptions Rate Calculator'!CC380)</f>
        <v>#N/A</v>
      </c>
      <c r="AO35" s="56" t="e">
        <f ca="1">IF(OR('Consumptions Rate Calculator'!CE380="",'Consumptions Rate Calculator'!CE380="Indefinite"),#N/A,'Consumptions Rate Calculator'!CE380)</f>
        <v>#N/A</v>
      </c>
      <c r="AP35" s="56" t="e">
        <f ca="1">IF(OR('Consumptions Rate Calculator'!CG380="",'Consumptions Rate Calculator'!CG380="Indefinite"),#N/A,'Consumptions Rate Calculator'!CG380)</f>
        <v>#N/A</v>
      </c>
      <c r="AQ35" s="56" t="e">
        <f ca="1">IF(OR('Consumptions Rate Calculator'!CI380="",'Consumptions Rate Calculator'!CI380="Indefinite"),#N/A,'Consumptions Rate Calculator'!CI380)</f>
        <v>#N/A</v>
      </c>
      <c r="AR35" s="56" t="e">
        <f ca="1">IF(OR('Consumptions Rate Calculator'!CK380="",'Consumptions Rate Calculator'!CK380="Indefinite"),#N/A,'Consumptions Rate Calculator'!CK380)</f>
        <v>#N/A</v>
      </c>
      <c r="AS35" s="56" t="e">
        <f ca="1">IF(OR('Consumptions Rate Calculator'!CM380="",'Consumptions Rate Calculator'!CM380="Indefinite"),#N/A,'Consumptions Rate Calculator'!CM380)</f>
        <v>#N/A</v>
      </c>
      <c r="AT35" s="56" t="e">
        <f ca="1">IF(OR('Consumptions Rate Calculator'!CO380="",'Consumptions Rate Calculator'!CO380="Indefinite"),#N/A,'Consumptions Rate Calculator'!CO380)</f>
        <v>#N/A</v>
      </c>
      <c r="AU35" s="56" t="e">
        <f ca="1">IF(OR('Consumptions Rate Calculator'!CQ380="",'Consumptions Rate Calculator'!CQ380="Indefinite"),#N/A,'Consumptions Rate Calculator'!CQ380)</f>
        <v>#N/A</v>
      </c>
      <c r="AV35" s="56" t="e">
        <f ca="1">IF(OR('Consumptions Rate Calculator'!CS380="",'Consumptions Rate Calculator'!CS380="Indefinite"),#N/A,'Consumptions Rate Calculator'!CS380)</f>
        <v>#N/A</v>
      </c>
      <c r="AW35" s="56" t="e">
        <f ca="1">IF(OR('Consumptions Rate Calculator'!CU380="",'Consumptions Rate Calculator'!CU380="Indefinite"),#N/A,'Consumptions Rate Calculator'!CU380)</f>
        <v>#N/A</v>
      </c>
      <c r="AX35" s="56" t="e">
        <f ca="1">IF(OR('Consumptions Rate Calculator'!CW380="",'Consumptions Rate Calculator'!CW380="Indefinite"),#N/A,'Consumptions Rate Calculator'!CW380)</f>
        <v>#N/A</v>
      </c>
      <c r="AY35" s="56" t="e">
        <f ca="1">IF(OR('Consumptions Rate Calculator'!CY380="",'Consumptions Rate Calculator'!CY380="Indefinite"),#N/A,'Consumptions Rate Calculator'!CY380)</f>
        <v>#N/A</v>
      </c>
      <c r="AZ35" s="56" t="e">
        <f ca="1">IF(OR('Consumptions Rate Calculator'!DA380="",'Consumptions Rate Calculator'!DA380="Indefinite"),#N/A,'Consumptions Rate Calculator'!DA380)</f>
        <v>#N/A</v>
      </c>
      <c r="BA35" s="56" t="e">
        <f ca="1">IF(OR('Consumptions Rate Calculator'!DC380="",'Consumptions Rate Calculator'!DC380="Indefinite"),#N/A,'Consumptions Rate Calculator'!DC380)</f>
        <v>#N/A</v>
      </c>
      <c r="BB35" s="56" t="e">
        <f ca="1">IF(OR('Consumptions Rate Calculator'!DE380="",'Consumptions Rate Calculator'!DE380="Indefinite"),#N/A,'Consumptions Rate Calculator'!DE380)</f>
        <v>#N/A</v>
      </c>
      <c r="BC35" s="56" t="e">
        <f ca="1">IF(OR('Consumptions Rate Calculator'!DG380="",'Consumptions Rate Calculator'!DG380="Indefinite"),#N/A,'Consumptions Rate Calculator'!DG380)</f>
        <v>#N/A</v>
      </c>
      <c r="BD35" s="56" t="e">
        <f ca="1">IF(OR('Consumptions Rate Calculator'!DI380="",'Consumptions Rate Calculator'!DI380="Indefinite"),#N/A,'Consumptions Rate Calculator'!DI380)</f>
        <v>#N/A</v>
      </c>
      <c r="BE35" s="56" t="e">
        <f ca="1">IF(OR('Consumptions Rate Calculator'!DK380="",'Consumptions Rate Calculator'!DK380="Indefinite"),#N/A,'Consumptions Rate Calculator'!DK380)</f>
        <v>#N/A</v>
      </c>
      <c r="BF35" s="56" t="e">
        <f ca="1">IF(OR('Consumptions Rate Calculator'!DM380="",'Consumptions Rate Calculator'!DM380="Indefinite"),#N/A,'Consumptions Rate Calculator'!DM380)</f>
        <v>#N/A</v>
      </c>
      <c r="BG35" s="56" t="e">
        <f ca="1">IF(OR('Consumptions Rate Calculator'!DO380="",'Consumptions Rate Calculator'!DO380="Indefinite"),#N/A,'Consumptions Rate Calculator'!DO380)</f>
        <v>#N/A</v>
      </c>
      <c r="BH35" s="56" t="e">
        <f ca="1">IF(OR('Consumptions Rate Calculator'!DQ380="",'Consumptions Rate Calculator'!DQ380="Indefinite"),#N/A,'Consumptions Rate Calculator'!DQ380)</f>
        <v>#N/A</v>
      </c>
      <c r="BI35" s="56" t="e">
        <f ca="1">IF(OR('Consumptions Rate Calculator'!DS380="",'Consumptions Rate Calculator'!DS380="Indefinite"),#N/A,'Consumptions Rate Calculator'!DS380)</f>
        <v>#N/A</v>
      </c>
      <c r="BJ35" s="56" t="e">
        <f ca="1">IF(OR('Consumptions Rate Calculator'!DU380="",'Consumptions Rate Calculator'!DU380="Indefinite"),#N/A,'Consumptions Rate Calculator'!DU380)</f>
        <v>#N/A</v>
      </c>
      <c r="BK35" s="56" t="e">
        <f ca="1">IF(OR('Consumptions Rate Calculator'!DW380="",'Consumptions Rate Calculator'!DW380="Indefinite"),#N/A,'Consumptions Rate Calculator'!DW380)</f>
        <v>#N/A</v>
      </c>
      <c r="BL35" s="56" t="e">
        <f ca="1">IF(OR('Consumptions Rate Calculator'!DY380="",'Consumptions Rate Calculator'!DY380="Indefinite"),#N/A,'Consumptions Rate Calculator'!DY380)</f>
        <v>#N/A</v>
      </c>
      <c r="BM35" s="56" t="e">
        <f ca="1">IF(OR('Consumptions Rate Calculator'!EA380="",'Consumptions Rate Calculator'!EA380="Indefinite"),#N/A,'Consumptions Rate Calculator'!EA380)</f>
        <v>#N/A</v>
      </c>
      <c r="BN35" s="56" t="e">
        <f ca="1">IF(OR('Consumptions Rate Calculator'!EC380="",'Consumptions Rate Calculator'!EC380="Indefinite"),#N/A,'Consumptions Rate Calculator'!EC380)</f>
        <v>#N/A</v>
      </c>
      <c r="BO35" s="56" t="e">
        <f ca="1">IF(OR('Consumptions Rate Calculator'!EE380="",'Consumptions Rate Calculator'!EE380="Indefinite"),#N/A,'Consumptions Rate Calculator'!EE380)</f>
        <v>#N/A</v>
      </c>
      <c r="BP35" s="56" t="e">
        <f ca="1">IF(OR('Consumptions Rate Calculator'!EG380="",'Consumptions Rate Calculator'!EG380="Indefinite"),#N/A,'Consumptions Rate Calculator'!EG380)</f>
        <v>#N/A</v>
      </c>
      <c r="BQ35" s="56" t="e">
        <f ca="1">IF(OR('Consumptions Rate Calculator'!EI380="",'Consumptions Rate Calculator'!EI380="Indefinite"),#N/A,'Consumptions Rate Calculator'!EI380)</f>
        <v>#N/A</v>
      </c>
      <c r="BR35" s="56" t="e">
        <f ca="1">IF(OR('Consumptions Rate Calculator'!EK380="",'Consumptions Rate Calculator'!EK380="Indefinite"),#N/A,'Consumptions Rate Calculator'!EK380)</f>
        <v>#N/A</v>
      </c>
      <c r="BS35" s="56" t="e">
        <f ca="1">IF(OR('Consumptions Rate Calculator'!EM380="",'Consumptions Rate Calculator'!EM380="Indefinite"),#N/A,'Consumptions Rate Calculator'!EM380)</f>
        <v>#N/A</v>
      </c>
      <c r="BT35" s="56" t="e">
        <f ca="1">IF(OR('Consumptions Rate Calculator'!EO380="",'Consumptions Rate Calculator'!EO380="Indefinite"),#N/A,'Consumptions Rate Calculator'!EO380)</f>
        <v>#N/A</v>
      </c>
      <c r="BU35" s="56" t="e">
        <f ca="1">IF(OR('Consumptions Rate Calculator'!EQ380="",'Consumptions Rate Calculator'!EQ380="Indefinite"),#N/A,'Consumptions Rate Calculator'!EQ380)</f>
        <v>#N/A</v>
      </c>
      <c r="BV35" s="56" t="e">
        <f ca="1">IF(OR('Consumptions Rate Calculator'!ES380="",'Consumptions Rate Calculator'!ES380="Indefinite"),#N/A,'Consumptions Rate Calculator'!ES380)</f>
        <v>#N/A</v>
      </c>
      <c r="BW35" s="56" t="e">
        <f ca="1">IF(OR('Consumptions Rate Calculator'!EU380="",'Consumptions Rate Calculator'!EU380="Indefinite"),#N/A,'Consumptions Rate Calculator'!EU380)</f>
        <v>#N/A</v>
      </c>
      <c r="BX35" s="56" t="e">
        <f ca="1">IF(OR('Consumptions Rate Calculator'!EW380="",'Consumptions Rate Calculator'!EW380="Indefinite"),#N/A,'Consumptions Rate Calculator'!EW380)</f>
        <v>#N/A</v>
      </c>
      <c r="BY35" s="56" t="e">
        <f ca="1">IF(OR('Consumptions Rate Calculator'!EY380="",'Consumptions Rate Calculator'!EY380="Indefinite"),#N/A,'Consumptions Rate Calculator'!EY380)</f>
        <v>#N/A</v>
      </c>
      <c r="BZ35" s="56" t="e">
        <f ca="1">IF(OR('Consumptions Rate Calculator'!FA380="",'Consumptions Rate Calculator'!FA380="Indefinite"),#N/A,'Consumptions Rate Calculator'!FA380)</f>
        <v>#N/A</v>
      </c>
      <c r="CA35" s="56" t="e">
        <f ca="1">IF(OR('Consumptions Rate Calculator'!FC380="",'Consumptions Rate Calculator'!FC380="Indefinite"),#N/A,'Consumptions Rate Calculator'!FC380)</f>
        <v>#N/A</v>
      </c>
      <c r="CB35" s="56" t="e">
        <f ca="1">IF(OR('Consumptions Rate Calculator'!FE380="",'Consumptions Rate Calculator'!FE380="Indefinite"),#N/A,'Consumptions Rate Calculator'!FE380)</f>
        <v>#N/A</v>
      </c>
      <c r="CC35" s="56" t="e">
        <f ca="1">IF(OR('Consumptions Rate Calculator'!FG380="",'Consumptions Rate Calculator'!FG380="Indefinite"),#N/A,'Consumptions Rate Calculator'!FG380)</f>
        <v>#N/A</v>
      </c>
      <c r="CD35" s="56" t="e">
        <f ca="1">IF(OR('Consumptions Rate Calculator'!FI380="",'Consumptions Rate Calculator'!FI380="Indefinite"),#N/A,'Consumptions Rate Calculator'!FI380)</f>
        <v>#N/A</v>
      </c>
      <c r="CE35" s="56" t="e">
        <f ca="1">IF(OR('Consumptions Rate Calculator'!FK380="",'Consumptions Rate Calculator'!FK380="Indefinite"),#N/A,'Consumptions Rate Calculator'!FK380)</f>
        <v>#N/A</v>
      </c>
      <c r="CF35" s="56" t="e">
        <f ca="1">IF(OR('Consumptions Rate Calculator'!FM380="",'Consumptions Rate Calculator'!FM380="Indefinite"),#N/A,'Consumptions Rate Calculator'!FM380)</f>
        <v>#N/A</v>
      </c>
      <c r="CG35" s="56" t="e">
        <f ca="1">IF(OR('Consumptions Rate Calculator'!FO380="",'Consumptions Rate Calculator'!FO380="Indefinite"),#N/A,'Consumptions Rate Calculator'!FO380)</f>
        <v>#N/A</v>
      </c>
      <c r="CH35" s="56" t="e">
        <f ca="1">IF(OR('Consumptions Rate Calculator'!FQ380="",'Consumptions Rate Calculator'!FQ380="Indefinite"),#N/A,'Consumptions Rate Calculator'!FQ380)</f>
        <v>#N/A</v>
      </c>
      <c r="CI35" s="56" t="e">
        <f ca="1">IF(OR('Consumptions Rate Calculator'!FS380="",'Consumptions Rate Calculator'!FS380="Indefinite"),#N/A,'Consumptions Rate Calculator'!FS380)</f>
        <v>#N/A</v>
      </c>
      <c r="CJ35" s="56" t="e">
        <f ca="1">IF(OR('Consumptions Rate Calculator'!FU380="",'Consumptions Rate Calculator'!FU380="Indefinite"),#N/A,'Consumptions Rate Calculator'!FU380)</f>
        <v>#N/A</v>
      </c>
      <c r="CK35" s="56" t="e">
        <f ca="1">IF(OR('Consumptions Rate Calculator'!FW380="",'Consumptions Rate Calculator'!FW380="Indefinite"),#N/A,'Consumptions Rate Calculator'!FW380)</f>
        <v>#N/A</v>
      </c>
      <c r="CL35" s="56" t="e">
        <f ca="1">IF(OR('Consumptions Rate Calculator'!FY380="",'Consumptions Rate Calculator'!FY380="Indefinite"),#N/A,'Consumptions Rate Calculator'!FY380)</f>
        <v>#N/A</v>
      </c>
    </row>
    <row r="36" spans="1:90" ht="13.5" customHeight="1" x14ac:dyDescent="0.35">
      <c r="A36" s="67" t="str">
        <f>CONCATENATE('Consumptions Rate Calculator'!A381,'Consumptions Rate Calculator'!B381)</f>
        <v xml:space="preserve">Other 23 </v>
      </c>
      <c r="B36" s="56" t="e">
        <f>IF(OR('Consumptions Rate Calculator'!E381="",'Consumptions Rate Calculator'!E381="Indefinite"),#N/A,'Consumptions Rate Calculator'!E381)</f>
        <v>#N/A</v>
      </c>
      <c r="C36" s="56" t="e">
        <f>IF(OR('Consumptions Rate Calculator'!G381="",'Consumptions Rate Calculator'!G381="Indefinite"),#N/A,'Consumptions Rate Calculator'!G381)</f>
        <v>#N/A</v>
      </c>
      <c r="D36" s="56" t="e">
        <f>IF(OR('Consumptions Rate Calculator'!I381="",'Consumptions Rate Calculator'!I381="Indefinite"),#N/A,'Consumptions Rate Calculator'!I381)</f>
        <v>#N/A</v>
      </c>
      <c r="E36" s="56" t="e">
        <f>IF(OR('Consumptions Rate Calculator'!K381="",'Consumptions Rate Calculator'!K381="Indefinite"),#N/A,'Consumptions Rate Calculator'!K381)</f>
        <v>#N/A</v>
      </c>
      <c r="F36" s="56" t="e">
        <f>IF(OR('Consumptions Rate Calculator'!M381="",'Consumptions Rate Calculator'!M381="Indefinite"),#N/A,'Consumptions Rate Calculator'!M381)</f>
        <v>#N/A</v>
      </c>
      <c r="G36" s="56" t="e">
        <f ca="1">IF(OR('Consumptions Rate Calculator'!O381="",'Consumptions Rate Calculator'!O381="Indefinite"),#N/A,'Consumptions Rate Calculator'!O381)</f>
        <v>#N/A</v>
      </c>
      <c r="H36" s="56" t="e">
        <f ca="1">IF(OR('Consumptions Rate Calculator'!Q381="",'Consumptions Rate Calculator'!Q381="Indefinite"),#N/A,'Consumptions Rate Calculator'!Q381)</f>
        <v>#N/A</v>
      </c>
      <c r="I36" s="56" t="e">
        <f ca="1">IF(OR('Consumptions Rate Calculator'!S381="",'Consumptions Rate Calculator'!S381="Indefinite"),#N/A,'Consumptions Rate Calculator'!S381)</f>
        <v>#N/A</v>
      </c>
      <c r="J36" s="56" t="e">
        <f ca="1">IF(OR('Consumptions Rate Calculator'!U381="",'Consumptions Rate Calculator'!U381="Indefinite"),#N/A,'Consumptions Rate Calculator'!U381)</f>
        <v>#N/A</v>
      </c>
      <c r="K36" s="56" t="e">
        <f ca="1">IF(OR('Consumptions Rate Calculator'!W381="",'Consumptions Rate Calculator'!W381="Indefinite"),#N/A,'Consumptions Rate Calculator'!W381)</f>
        <v>#N/A</v>
      </c>
      <c r="L36" s="56" t="e">
        <f ca="1">IF(OR('Consumptions Rate Calculator'!Y381="",'Consumptions Rate Calculator'!Y381="Indefinite"),#N/A,'Consumptions Rate Calculator'!Y381)</f>
        <v>#N/A</v>
      </c>
      <c r="M36" s="56" t="e">
        <f ca="1">IF(OR('Consumptions Rate Calculator'!AA381="",'Consumptions Rate Calculator'!AA381="Indefinite"),#N/A,'Consumptions Rate Calculator'!AA381)</f>
        <v>#N/A</v>
      </c>
      <c r="N36" s="56" t="e">
        <f ca="1">IF(OR('Consumptions Rate Calculator'!AC381="",'Consumptions Rate Calculator'!AC381="Indefinite"),#N/A,'Consumptions Rate Calculator'!AC381)</f>
        <v>#N/A</v>
      </c>
      <c r="O36" s="56" t="e">
        <f ca="1">IF(OR('Consumptions Rate Calculator'!AE381="",'Consumptions Rate Calculator'!AE381="Indefinite"),#N/A,'Consumptions Rate Calculator'!AE381)</f>
        <v>#N/A</v>
      </c>
      <c r="P36" s="56" t="e">
        <f ca="1">IF(OR('Consumptions Rate Calculator'!AG381="",'Consumptions Rate Calculator'!AG381="Indefinite"),#N/A,'Consumptions Rate Calculator'!AG381)</f>
        <v>#N/A</v>
      </c>
      <c r="Q36" s="56" t="e">
        <f ca="1">IF(OR('Consumptions Rate Calculator'!AI381="",'Consumptions Rate Calculator'!AI381="Indefinite"),#N/A,'Consumptions Rate Calculator'!AI381)</f>
        <v>#N/A</v>
      </c>
      <c r="R36" s="56" t="e">
        <f ca="1">IF(OR('Consumptions Rate Calculator'!AK381="",'Consumptions Rate Calculator'!AK381="Indefinite"),#N/A,'Consumptions Rate Calculator'!AK381)</f>
        <v>#N/A</v>
      </c>
      <c r="S36" s="56" t="e">
        <f ca="1">IF(OR('Consumptions Rate Calculator'!AM381="",'Consumptions Rate Calculator'!AM381="Indefinite"),#N/A,'Consumptions Rate Calculator'!AM381)</f>
        <v>#N/A</v>
      </c>
      <c r="T36" s="56" t="e">
        <f ca="1">IF(OR('Consumptions Rate Calculator'!AO381="",'Consumptions Rate Calculator'!AO381="Indefinite"),#N/A,'Consumptions Rate Calculator'!AO381)</f>
        <v>#N/A</v>
      </c>
      <c r="U36" s="56" t="e">
        <f ca="1">IF(OR('Consumptions Rate Calculator'!AQ381="",'Consumptions Rate Calculator'!AQ381="Indefinite"),#N/A,'Consumptions Rate Calculator'!AQ381)</f>
        <v>#N/A</v>
      </c>
      <c r="V36" s="56" t="e">
        <f ca="1">IF(OR('Consumptions Rate Calculator'!AS381="",'Consumptions Rate Calculator'!AS381="Indefinite"),#N/A,'Consumptions Rate Calculator'!AS381)</f>
        <v>#N/A</v>
      </c>
      <c r="W36" s="56" t="e">
        <f ca="1">IF(OR('Consumptions Rate Calculator'!AU381="",'Consumptions Rate Calculator'!AU381="Indefinite"),#N/A,'Consumptions Rate Calculator'!AU381)</f>
        <v>#N/A</v>
      </c>
      <c r="X36" s="56" t="e">
        <f ca="1">IF(OR('Consumptions Rate Calculator'!AW381="",'Consumptions Rate Calculator'!AW381="Indefinite"),#N/A,'Consumptions Rate Calculator'!AW381)</f>
        <v>#N/A</v>
      </c>
      <c r="Y36" s="56" t="e">
        <f ca="1">IF(OR('Consumptions Rate Calculator'!AY381="",'Consumptions Rate Calculator'!AY381="Indefinite"),#N/A,'Consumptions Rate Calculator'!AY381)</f>
        <v>#N/A</v>
      </c>
      <c r="Z36" s="56" t="e">
        <f ca="1">IF(OR('Consumptions Rate Calculator'!BA381="",'Consumptions Rate Calculator'!BA381="Indefinite"),#N/A,'Consumptions Rate Calculator'!BA381)</f>
        <v>#N/A</v>
      </c>
      <c r="AA36" s="56" t="e">
        <f ca="1">IF(OR('Consumptions Rate Calculator'!BC381="",'Consumptions Rate Calculator'!BC381="Indefinite"),#N/A,'Consumptions Rate Calculator'!BC381)</f>
        <v>#N/A</v>
      </c>
      <c r="AB36" s="56" t="e">
        <f ca="1">IF(OR('Consumptions Rate Calculator'!BE381="",'Consumptions Rate Calculator'!BE381="Indefinite"),#N/A,'Consumptions Rate Calculator'!BE381)</f>
        <v>#N/A</v>
      </c>
      <c r="AC36" s="56" t="e">
        <f ca="1">IF(OR('Consumptions Rate Calculator'!BG381="",'Consumptions Rate Calculator'!BG381="Indefinite"),#N/A,'Consumptions Rate Calculator'!BG381)</f>
        <v>#N/A</v>
      </c>
      <c r="AD36" s="56" t="e">
        <f ca="1">IF(OR('Consumptions Rate Calculator'!BI381="",'Consumptions Rate Calculator'!BI381="Indefinite"),#N/A,'Consumptions Rate Calculator'!BI381)</f>
        <v>#N/A</v>
      </c>
      <c r="AE36" s="56" t="e">
        <f ca="1">IF(OR('Consumptions Rate Calculator'!BK381="",'Consumptions Rate Calculator'!BK381="Indefinite"),#N/A,'Consumptions Rate Calculator'!BK381)</f>
        <v>#N/A</v>
      </c>
      <c r="AF36" s="56" t="e">
        <f ca="1">IF(OR('Consumptions Rate Calculator'!BM381="",'Consumptions Rate Calculator'!BM381="Indefinite"),#N/A,'Consumptions Rate Calculator'!BM381)</f>
        <v>#N/A</v>
      </c>
      <c r="AG36" s="56" t="e">
        <f ca="1">IF(OR('Consumptions Rate Calculator'!BO381="",'Consumptions Rate Calculator'!BO381="Indefinite"),#N/A,'Consumptions Rate Calculator'!BO381)</f>
        <v>#N/A</v>
      </c>
      <c r="AH36" s="56" t="e">
        <f ca="1">IF(OR('Consumptions Rate Calculator'!BQ381="",'Consumptions Rate Calculator'!BQ381="Indefinite"),#N/A,'Consumptions Rate Calculator'!BQ381)</f>
        <v>#N/A</v>
      </c>
      <c r="AI36" s="56" t="e">
        <f ca="1">IF(OR('Consumptions Rate Calculator'!BS381="",'Consumptions Rate Calculator'!BS381="Indefinite"),#N/A,'Consumptions Rate Calculator'!BS381)</f>
        <v>#N/A</v>
      </c>
      <c r="AJ36" s="56" t="e">
        <f ca="1">IF(OR('Consumptions Rate Calculator'!BU381="",'Consumptions Rate Calculator'!BU381="Indefinite"),#N/A,'Consumptions Rate Calculator'!BU381)</f>
        <v>#N/A</v>
      </c>
      <c r="AK36" s="56" t="e">
        <f ca="1">IF(OR('Consumptions Rate Calculator'!BW381="",'Consumptions Rate Calculator'!BW381="Indefinite"),#N/A,'Consumptions Rate Calculator'!BW381)</f>
        <v>#N/A</v>
      </c>
      <c r="AL36" s="56" t="e">
        <f ca="1">IF(OR('Consumptions Rate Calculator'!BY381="",'Consumptions Rate Calculator'!BY381="Indefinite"),#N/A,'Consumptions Rate Calculator'!BY381)</f>
        <v>#N/A</v>
      </c>
      <c r="AM36" s="56" t="e">
        <f ca="1">IF(OR('Consumptions Rate Calculator'!CA381="",'Consumptions Rate Calculator'!CA381="Indefinite"),#N/A,'Consumptions Rate Calculator'!CA381)</f>
        <v>#N/A</v>
      </c>
      <c r="AN36" s="56" t="e">
        <f ca="1">IF(OR('Consumptions Rate Calculator'!CC381="",'Consumptions Rate Calculator'!CC381="Indefinite"),#N/A,'Consumptions Rate Calculator'!CC381)</f>
        <v>#N/A</v>
      </c>
      <c r="AO36" s="56" t="e">
        <f ca="1">IF(OR('Consumptions Rate Calculator'!CE381="",'Consumptions Rate Calculator'!CE381="Indefinite"),#N/A,'Consumptions Rate Calculator'!CE381)</f>
        <v>#N/A</v>
      </c>
      <c r="AP36" s="56" t="e">
        <f ca="1">IF(OR('Consumptions Rate Calculator'!CG381="",'Consumptions Rate Calculator'!CG381="Indefinite"),#N/A,'Consumptions Rate Calculator'!CG381)</f>
        <v>#N/A</v>
      </c>
      <c r="AQ36" s="56" t="e">
        <f ca="1">IF(OR('Consumptions Rate Calculator'!CI381="",'Consumptions Rate Calculator'!CI381="Indefinite"),#N/A,'Consumptions Rate Calculator'!CI381)</f>
        <v>#N/A</v>
      </c>
      <c r="AR36" s="56" t="e">
        <f ca="1">IF(OR('Consumptions Rate Calculator'!CK381="",'Consumptions Rate Calculator'!CK381="Indefinite"),#N/A,'Consumptions Rate Calculator'!CK381)</f>
        <v>#N/A</v>
      </c>
      <c r="AS36" s="56" t="e">
        <f ca="1">IF(OR('Consumptions Rate Calculator'!CM381="",'Consumptions Rate Calculator'!CM381="Indefinite"),#N/A,'Consumptions Rate Calculator'!CM381)</f>
        <v>#N/A</v>
      </c>
      <c r="AT36" s="56" t="e">
        <f ca="1">IF(OR('Consumptions Rate Calculator'!CO381="",'Consumptions Rate Calculator'!CO381="Indefinite"),#N/A,'Consumptions Rate Calculator'!CO381)</f>
        <v>#N/A</v>
      </c>
      <c r="AU36" s="56" t="e">
        <f ca="1">IF(OR('Consumptions Rate Calculator'!CQ381="",'Consumptions Rate Calculator'!CQ381="Indefinite"),#N/A,'Consumptions Rate Calculator'!CQ381)</f>
        <v>#N/A</v>
      </c>
      <c r="AV36" s="56" t="e">
        <f ca="1">IF(OR('Consumptions Rate Calculator'!CS381="",'Consumptions Rate Calculator'!CS381="Indefinite"),#N/A,'Consumptions Rate Calculator'!CS381)</f>
        <v>#N/A</v>
      </c>
      <c r="AW36" s="56" t="e">
        <f ca="1">IF(OR('Consumptions Rate Calculator'!CU381="",'Consumptions Rate Calculator'!CU381="Indefinite"),#N/A,'Consumptions Rate Calculator'!CU381)</f>
        <v>#N/A</v>
      </c>
      <c r="AX36" s="56" t="e">
        <f ca="1">IF(OR('Consumptions Rate Calculator'!CW381="",'Consumptions Rate Calculator'!CW381="Indefinite"),#N/A,'Consumptions Rate Calculator'!CW381)</f>
        <v>#N/A</v>
      </c>
      <c r="AY36" s="56" t="e">
        <f ca="1">IF(OR('Consumptions Rate Calculator'!CY381="",'Consumptions Rate Calculator'!CY381="Indefinite"),#N/A,'Consumptions Rate Calculator'!CY381)</f>
        <v>#N/A</v>
      </c>
      <c r="AZ36" s="56" t="e">
        <f ca="1">IF(OR('Consumptions Rate Calculator'!DA381="",'Consumptions Rate Calculator'!DA381="Indefinite"),#N/A,'Consumptions Rate Calculator'!DA381)</f>
        <v>#N/A</v>
      </c>
      <c r="BA36" s="56" t="e">
        <f ca="1">IF(OR('Consumptions Rate Calculator'!DC381="",'Consumptions Rate Calculator'!DC381="Indefinite"),#N/A,'Consumptions Rate Calculator'!DC381)</f>
        <v>#N/A</v>
      </c>
      <c r="BB36" s="56" t="e">
        <f ca="1">IF(OR('Consumptions Rate Calculator'!DE381="",'Consumptions Rate Calculator'!DE381="Indefinite"),#N/A,'Consumptions Rate Calculator'!DE381)</f>
        <v>#N/A</v>
      </c>
      <c r="BC36" s="56" t="e">
        <f ca="1">IF(OR('Consumptions Rate Calculator'!DG381="",'Consumptions Rate Calculator'!DG381="Indefinite"),#N/A,'Consumptions Rate Calculator'!DG381)</f>
        <v>#N/A</v>
      </c>
      <c r="BD36" s="56" t="e">
        <f ca="1">IF(OR('Consumptions Rate Calculator'!DI381="",'Consumptions Rate Calculator'!DI381="Indefinite"),#N/A,'Consumptions Rate Calculator'!DI381)</f>
        <v>#N/A</v>
      </c>
      <c r="BE36" s="56" t="e">
        <f ca="1">IF(OR('Consumptions Rate Calculator'!DK381="",'Consumptions Rate Calculator'!DK381="Indefinite"),#N/A,'Consumptions Rate Calculator'!DK381)</f>
        <v>#N/A</v>
      </c>
      <c r="BF36" s="56" t="e">
        <f ca="1">IF(OR('Consumptions Rate Calculator'!DM381="",'Consumptions Rate Calculator'!DM381="Indefinite"),#N/A,'Consumptions Rate Calculator'!DM381)</f>
        <v>#N/A</v>
      </c>
      <c r="BG36" s="56" t="e">
        <f ca="1">IF(OR('Consumptions Rate Calculator'!DO381="",'Consumptions Rate Calculator'!DO381="Indefinite"),#N/A,'Consumptions Rate Calculator'!DO381)</f>
        <v>#N/A</v>
      </c>
      <c r="BH36" s="56" t="e">
        <f ca="1">IF(OR('Consumptions Rate Calculator'!DQ381="",'Consumptions Rate Calculator'!DQ381="Indefinite"),#N/A,'Consumptions Rate Calculator'!DQ381)</f>
        <v>#N/A</v>
      </c>
      <c r="BI36" s="56" t="e">
        <f ca="1">IF(OR('Consumptions Rate Calculator'!DS381="",'Consumptions Rate Calculator'!DS381="Indefinite"),#N/A,'Consumptions Rate Calculator'!DS381)</f>
        <v>#N/A</v>
      </c>
      <c r="BJ36" s="56" t="e">
        <f ca="1">IF(OR('Consumptions Rate Calculator'!DU381="",'Consumptions Rate Calculator'!DU381="Indefinite"),#N/A,'Consumptions Rate Calculator'!DU381)</f>
        <v>#N/A</v>
      </c>
      <c r="BK36" s="56" t="e">
        <f ca="1">IF(OR('Consumptions Rate Calculator'!DW381="",'Consumptions Rate Calculator'!DW381="Indefinite"),#N/A,'Consumptions Rate Calculator'!DW381)</f>
        <v>#N/A</v>
      </c>
      <c r="BL36" s="56" t="e">
        <f ca="1">IF(OR('Consumptions Rate Calculator'!DY381="",'Consumptions Rate Calculator'!DY381="Indefinite"),#N/A,'Consumptions Rate Calculator'!DY381)</f>
        <v>#N/A</v>
      </c>
      <c r="BM36" s="56" t="e">
        <f ca="1">IF(OR('Consumptions Rate Calculator'!EA381="",'Consumptions Rate Calculator'!EA381="Indefinite"),#N/A,'Consumptions Rate Calculator'!EA381)</f>
        <v>#N/A</v>
      </c>
      <c r="BN36" s="56" t="e">
        <f ca="1">IF(OR('Consumptions Rate Calculator'!EC381="",'Consumptions Rate Calculator'!EC381="Indefinite"),#N/A,'Consumptions Rate Calculator'!EC381)</f>
        <v>#N/A</v>
      </c>
      <c r="BO36" s="56" t="e">
        <f ca="1">IF(OR('Consumptions Rate Calculator'!EE381="",'Consumptions Rate Calculator'!EE381="Indefinite"),#N/A,'Consumptions Rate Calculator'!EE381)</f>
        <v>#N/A</v>
      </c>
      <c r="BP36" s="56" t="e">
        <f ca="1">IF(OR('Consumptions Rate Calculator'!EG381="",'Consumptions Rate Calculator'!EG381="Indefinite"),#N/A,'Consumptions Rate Calculator'!EG381)</f>
        <v>#N/A</v>
      </c>
      <c r="BQ36" s="56" t="e">
        <f ca="1">IF(OR('Consumptions Rate Calculator'!EI381="",'Consumptions Rate Calculator'!EI381="Indefinite"),#N/A,'Consumptions Rate Calculator'!EI381)</f>
        <v>#N/A</v>
      </c>
      <c r="BR36" s="56" t="e">
        <f ca="1">IF(OR('Consumptions Rate Calculator'!EK381="",'Consumptions Rate Calculator'!EK381="Indefinite"),#N/A,'Consumptions Rate Calculator'!EK381)</f>
        <v>#N/A</v>
      </c>
      <c r="BS36" s="56" t="e">
        <f ca="1">IF(OR('Consumptions Rate Calculator'!EM381="",'Consumptions Rate Calculator'!EM381="Indefinite"),#N/A,'Consumptions Rate Calculator'!EM381)</f>
        <v>#N/A</v>
      </c>
      <c r="BT36" s="56" t="e">
        <f ca="1">IF(OR('Consumptions Rate Calculator'!EO381="",'Consumptions Rate Calculator'!EO381="Indefinite"),#N/A,'Consumptions Rate Calculator'!EO381)</f>
        <v>#N/A</v>
      </c>
      <c r="BU36" s="56" t="e">
        <f ca="1">IF(OR('Consumptions Rate Calculator'!EQ381="",'Consumptions Rate Calculator'!EQ381="Indefinite"),#N/A,'Consumptions Rate Calculator'!EQ381)</f>
        <v>#N/A</v>
      </c>
      <c r="BV36" s="56" t="e">
        <f ca="1">IF(OR('Consumptions Rate Calculator'!ES381="",'Consumptions Rate Calculator'!ES381="Indefinite"),#N/A,'Consumptions Rate Calculator'!ES381)</f>
        <v>#N/A</v>
      </c>
      <c r="BW36" s="56" t="e">
        <f ca="1">IF(OR('Consumptions Rate Calculator'!EU381="",'Consumptions Rate Calculator'!EU381="Indefinite"),#N/A,'Consumptions Rate Calculator'!EU381)</f>
        <v>#N/A</v>
      </c>
      <c r="BX36" s="56" t="e">
        <f ca="1">IF(OR('Consumptions Rate Calculator'!EW381="",'Consumptions Rate Calculator'!EW381="Indefinite"),#N/A,'Consumptions Rate Calculator'!EW381)</f>
        <v>#N/A</v>
      </c>
      <c r="BY36" s="56" t="e">
        <f ca="1">IF(OR('Consumptions Rate Calculator'!EY381="",'Consumptions Rate Calculator'!EY381="Indefinite"),#N/A,'Consumptions Rate Calculator'!EY381)</f>
        <v>#N/A</v>
      </c>
      <c r="BZ36" s="56" t="e">
        <f ca="1">IF(OR('Consumptions Rate Calculator'!FA381="",'Consumptions Rate Calculator'!FA381="Indefinite"),#N/A,'Consumptions Rate Calculator'!FA381)</f>
        <v>#N/A</v>
      </c>
      <c r="CA36" s="56" t="e">
        <f ca="1">IF(OR('Consumptions Rate Calculator'!FC381="",'Consumptions Rate Calculator'!FC381="Indefinite"),#N/A,'Consumptions Rate Calculator'!FC381)</f>
        <v>#N/A</v>
      </c>
      <c r="CB36" s="56" t="e">
        <f ca="1">IF(OR('Consumptions Rate Calculator'!FE381="",'Consumptions Rate Calculator'!FE381="Indefinite"),#N/A,'Consumptions Rate Calculator'!FE381)</f>
        <v>#N/A</v>
      </c>
      <c r="CC36" s="56" t="e">
        <f ca="1">IF(OR('Consumptions Rate Calculator'!FG381="",'Consumptions Rate Calculator'!FG381="Indefinite"),#N/A,'Consumptions Rate Calculator'!FG381)</f>
        <v>#N/A</v>
      </c>
      <c r="CD36" s="56" t="e">
        <f ca="1">IF(OR('Consumptions Rate Calculator'!FI381="",'Consumptions Rate Calculator'!FI381="Indefinite"),#N/A,'Consumptions Rate Calculator'!FI381)</f>
        <v>#N/A</v>
      </c>
      <c r="CE36" s="56" t="e">
        <f ca="1">IF(OR('Consumptions Rate Calculator'!FK381="",'Consumptions Rate Calculator'!FK381="Indefinite"),#N/A,'Consumptions Rate Calculator'!FK381)</f>
        <v>#N/A</v>
      </c>
      <c r="CF36" s="56" t="e">
        <f ca="1">IF(OR('Consumptions Rate Calculator'!FM381="",'Consumptions Rate Calculator'!FM381="Indefinite"),#N/A,'Consumptions Rate Calculator'!FM381)</f>
        <v>#N/A</v>
      </c>
      <c r="CG36" s="56" t="e">
        <f ca="1">IF(OR('Consumptions Rate Calculator'!FO381="",'Consumptions Rate Calculator'!FO381="Indefinite"),#N/A,'Consumptions Rate Calculator'!FO381)</f>
        <v>#N/A</v>
      </c>
      <c r="CH36" s="56" t="e">
        <f ca="1">IF(OR('Consumptions Rate Calculator'!FQ381="",'Consumptions Rate Calculator'!FQ381="Indefinite"),#N/A,'Consumptions Rate Calculator'!FQ381)</f>
        <v>#N/A</v>
      </c>
      <c r="CI36" s="56" t="e">
        <f ca="1">IF(OR('Consumptions Rate Calculator'!FS381="",'Consumptions Rate Calculator'!FS381="Indefinite"),#N/A,'Consumptions Rate Calculator'!FS381)</f>
        <v>#N/A</v>
      </c>
      <c r="CJ36" s="56" t="e">
        <f ca="1">IF(OR('Consumptions Rate Calculator'!FU381="",'Consumptions Rate Calculator'!FU381="Indefinite"),#N/A,'Consumptions Rate Calculator'!FU381)</f>
        <v>#N/A</v>
      </c>
      <c r="CK36" s="56" t="e">
        <f ca="1">IF(OR('Consumptions Rate Calculator'!FW381="",'Consumptions Rate Calculator'!FW381="Indefinite"),#N/A,'Consumptions Rate Calculator'!FW381)</f>
        <v>#N/A</v>
      </c>
      <c r="CL36" s="56" t="e">
        <f ca="1">IF(OR('Consumptions Rate Calculator'!FY381="",'Consumptions Rate Calculator'!FY381="Indefinite"),#N/A,'Consumptions Rate Calculator'!FY381)</f>
        <v>#N/A</v>
      </c>
    </row>
    <row r="37" spans="1:90" ht="13.5" customHeight="1" x14ac:dyDescent="0.35">
      <c r="A37" s="67" t="str">
        <f>CONCATENATE('Consumptions Rate Calculator'!A382,'Consumptions Rate Calculator'!B382)</f>
        <v xml:space="preserve">Other 24 </v>
      </c>
      <c r="B37" s="56" t="e">
        <f>IF(OR('Consumptions Rate Calculator'!E382="",'Consumptions Rate Calculator'!E382="Indefinite"),#N/A,'Consumptions Rate Calculator'!E382)</f>
        <v>#N/A</v>
      </c>
      <c r="C37" s="56" t="e">
        <f>IF(OR('Consumptions Rate Calculator'!G382="",'Consumptions Rate Calculator'!G382="Indefinite"),#N/A,'Consumptions Rate Calculator'!G382)</f>
        <v>#N/A</v>
      </c>
      <c r="D37" s="56" t="e">
        <f>IF(OR('Consumptions Rate Calculator'!I382="",'Consumptions Rate Calculator'!I382="Indefinite"),#N/A,'Consumptions Rate Calculator'!I382)</f>
        <v>#N/A</v>
      </c>
      <c r="E37" s="56" t="e">
        <f>IF(OR('Consumptions Rate Calculator'!K382="",'Consumptions Rate Calculator'!K382="Indefinite"),#N/A,'Consumptions Rate Calculator'!K382)</f>
        <v>#N/A</v>
      </c>
      <c r="F37" s="56" t="e">
        <f>IF(OR('Consumptions Rate Calculator'!M382="",'Consumptions Rate Calculator'!M382="Indefinite"),#N/A,'Consumptions Rate Calculator'!M382)</f>
        <v>#N/A</v>
      </c>
      <c r="G37" s="56" t="e">
        <f ca="1">IF(OR('Consumptions Rate Calculator'!O382="",'Consumptions Rate Calculator'!O382="Indefinite"),#N/A,'Consumptions Rate Calculator'!O382)</f>
        <v>#N/A</v>
      </c>
      <c r="H37" s="56" t="e">
        <f ca="1">IF(OR('Consumptions Rate Calculator'!Q382="",'Consumptions Rate Calculator'!Q382="Indefinite"),#N/A,'Consumptions Rate Calculator'!Q382)</f>
        <v>#N/A</v>
      </c>
      <c r="I37" s="56" t="e">
        <f ca="1">IF(OR('Consumptions Rate Calculator'!S382="",'Consumptions Rate Calculator'!S382="Indefinite"),#N/A,'Consumptions Rate Calculator'!S382)</f>
        <v>#N/A</v>
      </c>
      <c r="J37" s="56" t="e">
        <f ca="1">IF(OR('Consumptions Rate Calculator'!U382="",'Consumptions Rate Calculator'!U382="Indefinite"),#N/A,'Consumptions Rate Calculator'!U382)</f>
        <v>#N/A</v>
      </c>
      <c r="K37" s="56" t="e">
        <f ca="1">IF(OR('Consumptions Rate Calculator'!W382="",'Consumptions Rate Calculator'!W382="Indefinite"),#N/A,'Consumptions Rate Calculator'!W382)</f>
        <v>#N/A</v>
      </c>
      <c r="L37" s="56" t="e">
        <f ca="1">IF(OR('Consumptions Rate Calculator'!Y382="",'Consumptions Rate Calculator'!Y382="Indefinite"),#N/A,'Consumptions Rate Calculator'!Y382)</f>
        <v>#N/A</v>
      </c>
      <c r="M37" s="56" t="e">
        <f ca="1">IF(OR('Consumptions Rate Calculator'!AA382="",'Consumptions Rate Calculator'!AA382="Indefinite"),#N/A,'Consumptions Rate Calculator'!AA382)</f>
        <v>#N/A</v>
      </c>
      <c r="N37" s="56" t="e">
        <f ca="1">IF(OR('Consumptions Rate Calculator'!AC382="",'Consumptions Rate Calculator'!AC382="Indefinite"),#N/A,'Consumptions Rate Calculator'!AC382)</f>
        <v>#N/A</v>
      </c>
      <c r="O37" s="56" t="e">
        <f ca="1">IF(OR('Consumptions Rate Calculator'!AE382="",'Consumptions Rate Calculator'!AE382="Indefinite"),#N/A,'Consumptions Rate Calculator'!AE382)</f>
        <v>#N/A</v>
      </c>
      <c r="P37" s="56" t="e">
        <f ca="1">IF(OR('Consumptions Rate Calculator'!AG382="",'Consumptions Rate Calculator'!AG382="Indefinite"),#N/A,'Consumptions Rate Calculator'!AG382)</f>
        <v>#N/A</v>
      </c>
      <c r="Q37" s="56" t="e">
        <f ca="1">IF(OR('Consumptions Rate Calculator'!AI382="",'Consumptions Rate Calculator'!AI382="Indefinite"),#N/A,'Consumptions Rate Calculator'!AI382)</f>
        <v>#N/A</v>
      </c>
      <c r="R37" s="56" t="e">
        <f ca="1">IF(OR('Consumptions Rate Calculator'!AK382="",'Consumptions Rate Calculator'!AK382="Indefinite"),#N/A,'Consumptions Rate Calculator'!AK382)</f>
        <v>#N/A</v>
      </c>
      <c r="S37" s="56" t="e">
        <f ca="1">IF(OR('Consumptions Rate Calculator'!AM382="",'Consumptions Rate Calculator'!AM382="Indefinite"),#N/A,'Consumptions Rate Calculator'!AM382)</f>
        <v>#N/A</v>
      </c>
      <c r="T37" s="56" t="e">
        <f ca="1">IF(OR('Consumptions Rate Calculator'!AO382="",'Consumptions Rate Calculator'!AO382="Indefinite"),#N/A,'Consumptions Rate Calculator'!AO382)</f>
        <v>#N/A</v>
      </c>
      <c r="U37" s="56" t="e">
        <f ca="1">IF(OR('Consumptions Rate Calculator'!AQ382="",'Consumptions Rate Calculator'!AQ382="Indefinite"),#N/A,'Consumptions Rate Calculator'!AQ382)</f>
        <v>#N/A</v>
      </c>
      <c r="V37" s="56" t="e">
        <f ca="1">IF(OR('Consumptions Rate Calculator'!AS382="",'Consumptions Rate Calculator'!AS382="Indefinite"),#N/A,'Consumptions Rate Calculator'!AS382)</f>
        <v>#N/A</v>
      </c>
      <c r="W37" s="56" t="e">
        <f ca="1">IF(OR('Consumptions Rate Calculator'!AU382="",'Consumptions Rate Calculator'!AU382="Indefinite"),#N/A,'Consumptions Rate Calculator'!AU382)</f>
        <v>#N/A</v>
      </c>
      <c r="X37" s="56" t="e">
        <f ca="1">IF(OR('Consumptions Rate Calculator'!AW382="",'Consumptions Rate Calculator'!AW382="Indefinite"),#N/A,'Consumptions Rate Calculator'!AW382)</f>
        <v>#N/A</v>
      </c>
      <c r="Y37" s="56" t="e">
        <f ca="1">IF(OR('Consumptions Rate Calculator'!AY382="",'Consumptions Rate Calculator'!AY382="Indefinite"),#N/A,'Consumptions Rate Calculator'!AY382)</f>
        <v>#N/A</v>
      </c>
      <c r="Z37" s="56" t="e">
        <f ca="1">IF(OR('Consumptions Rate Calculator'!BA382="",'Consumptions Rate Calculator'!BA382="Indefinite"),#N/A,'Consumptions Rate Calculator'!BA382)</f>
        <v>#N/A</v>
      </c>
      <c r="AA37" s="56" t="e">
        <f ca="1">IF(OR('Consumptions Rate Calculator'!BC382="",'Consumptions Rate Calculator'!BC382="Indefinite"),#N/A,'Consumptions Rate Calculator'!BC382)</f>
        <v>#N/A</v>
      </c>
      <c r="AB37" s="56" t="e">
        <f ca="1">IF(OR('Consumptions Rate Calculator'!BE382="",'Consumptions Rate Calculator'!BE382="Indefinite"),#N/A,'Consumptions Rate Calculator'!BE382)</f>
        <v>#N/A</v>
      </c>
      <c r="AC37" s="56" t="e">
        <f ca="1">IF(OR('Consumptions Rate Calculator'!BG382="",'Consumptions Rate Calculator'!BG382="Indefinite"),#N/A,'Consumptions Rate Calculator'!BG382)</f>
        <v>#N/A</v>
      </c>
      <c r="AD37" s="56" t="e">
        <f ca="1">IF(OR('Consumptions Rate Calculator'!BI382="",'Consumptions Rate Calculator'!BI382="Indefinite"),#N/A,'Consumptions Rate Calculator'!BI382)</f>
        <v>#N/A</v>
      </c>
      <c r="AE37" s="56" t="e">
        <f ca="1">IF(OR('Consumptions Rate Calculator'!BK382="",'Consumptions Rate Calculator'!BK382="Indefinite"),#N/A,'Consumptions Rate Calculator'!BK382)</f>
        <v>#N/A</v>
      </c>
      <c r="AF37" s="56" t="e">
        <f ca="1">IF(OR('Consumptions Rate Calculator'!BM382="",'Consumptions Rate Calculator'!BM382="Indefinite"),#N/A,'Consumptions Rate Calculator'!BM382)</f>
        <v>#N/A</v>
      </c>
      <c r="AG37" s="56" t="e">
        <f ca="1">IF(OR('Consumptions Rate Calculator'!BO382="",'Consumptions Rate Calculator'!BO382="Indefinite"),#N/A,'Consumptions Rate Calculator'!BO382)</f>
        <v>#N/A</v>
      </c>
      <c r="AH37" s="56" t="e">
        <f ca="1">IF(OR('Consumptions Rate Calculator'!BQ382="",'Consumptions Rate Calculator'!BQ382="Indefinite"),#N/A,'Consumptions Rate Calculator'!BQ382)</f>
        <v>#N/A</v>
      </c>
      <c r="AI37" s="56" t="e">
        <f ca="1">IF(OR('Consumptions Rate Calculator'!BS382="",'Consumptions Rate Calculator'!BS382="Indefinite"),#N/A,'Consumptions Rate Calculator'!BS382)</f>
        <v>#N/A</v>
      </c>
      <c r="AJ37" s="56" t="e">
        <f ca="1">IF(OR('Consumptions Rate Calculator'!BU382="",'Consumptions Rate Calculator'!BU382="Indefinite"),#N/A,'Consumptions Rate Calculator'!BU382)</f>
        <v>#N/A</v>
      </c>
      <c r="AK37" s="56" t="e">
        <f ca="1">IF(OR('Consumptions Rate Calculator'!BW382="",'Consumptions Rate Calculator'!BW382="Indefinite"),#N/A,'Consumptions Rate Calculator'!BW382)</f>
        <v>#N/A</v>
      </c>
      <c r="AL37" s="56" t="e">
        <f ca="1">IF(OR('Consumptions Rate Calculator'!BY382="",'Consumptions Rate Calculator'!BY382="Indefinite"),#N/A,'Consumptions Rate Calculator'!BY382)</f>
        <v>#N/A</v>
      </c>
      <c r="AM37" s="56" t="e">
        <f ca="1">IF(OR('Consumptions Rate Calculator'!CA382="",'Consumptions Rate Calculator'!CA382="Indefinite"),#N/A,'Consumptions Rate Calculator'!CA382)</f>
        <v>#N/A</v>
      </c>
      <c r="AN37" s="56" t="e">
        <f ca="1">IF(OR('Consumptions Rate Calculator'!CC382="",'Consumptions Rate Calculator'!CC382="Indefinite"),#N/A,'Consumptions Rate Calculator'!CC382)</f>
        <v>#N/A</v>
      </c>
      <c r="AO37" s="56" t="e">
        <f ca="1">IF(OR('Consumptions Rate Calculator'!CE382="",'Consumptions Rate Calculator'!CE382="Indefinite"),#N/A,'Consumptions Rate Calculator'!CE382)</f>
        <v>#N/A</v>
      </c>
      <c r="AP37" s="56" t="e">
        <f ca="1">IF(OR('Consumptions Rate Calculator'!CG382="",'Consumptions Rate Calculator'!CG382="Indefinite"),#N/A,'Consumptions Rate Calculator'!CG382)</f>
        <v>#N/A</v>
      </c>
      <c r="AQ37" s="56" t="e">
        <f ca="1">IF(OR('Consumptions Rate Calculator'!CI382="",'Consumptions Rate Calculator'!CI382="Indefinite"),#N/A,'Consumptions Rate Calculator'!CI382)</f>
        <v>#N/A</v>
      </c>
      <c r="AR37" s="56" t="e">
        <f ca="1">IF(OR('Consumptions Rate Calculator'!CK382="",'Consumptions Rate Calculator'!CK382="Indefinite"),#N/A,'Consumptions Rate Calculator'!CK382)</f>
        <v>#N/A</v>
      </c>
      <c r="AS37" s="56" t="e">
        <f ca="1">IF(OR('Consumptions Rate Calculator'!CM382="",'Consumptions Rate Calculator'!CM382="Indefinite"),#N/A,'Consumptions Rate Calculator'!CM382)</f>
        <v>#N/A</v>
      </c>
      <c r="AT37" s="56" t="e">
        <f ca="1">IF(OR('Consumptions Rate Calculator'!CO382="",'Consumptions Rate Calculator'!CO382="Indefinite"),#N/A,'Consumptions Rate Calculator'!CO382)</f>
        <v>#N/A</v>
      </c>
      <c r="AU37" s="56" t="e">
        <f ca="1">IF(OR('Consumptions Rate Calculator'!CQ382="",'Consumptions Rate Calculator'!CQ382="Indefinite"),#N/A,'Consumptions Rate Calculator'!CQ382)</f>
        <v>#N/A</v>
      </c>
      <c r="AV37" s="56" t="e">
        <f ca="1">IF(OR('Consumptions Rate Calculator'!CS382="",'Consumptions Rate Calculator'!CS382="Indefinite"),#N/A,'Consumptions Rate Calculator'!CS382)</f>
        <v>#N/A</v>
      </c>
      <c r="AW37" s="56" t="e">
        <f ca="1">IF(OR('Consumptions Rate Calculator'!CU382="",'Consumptions Rate Calculator'!CU382="Indefinite"),#N/A,'Consumptions Rate Calculator'!CU382)</f>
        <v>#N/A</v>
      </c>
      <c r="AX37" s="56" t="e">
        <f ca="1">IF(OR('Consumptions Rate Calculator'!CW382="",'Consumptions Rate Calculator'!CW382="Indefinite"),#N/A,'Consumptions Rate Calculator'!CW382)</f>
        <v>#N/A</v>
      </c>
      <c r="AY37" s="56" t="e">
        <f ca="1">IF(OR('Consumptions Rate Calculator'!CY382="",'Consumptions Rate Calculator'!CY382="Indefinite"),#N/A,'Consumptions Rate Calculator'!CY382)</f>
        <v>#N/A</v>
      </c>
      <c r="AZ37" s="56" t="e">
        <f ca="1">IF(OR('Consumptions Rate Calculator'!DA382="",'Consumptions Rate Calculator'!DA382="Indefinite"),#N/A,'Consumptions Rate Calculator'!DA382)</f>
        <v>#N/A</v>
      </c>
      <c r="BA37" s="56" t="e">
        <f ca="1">IF(OR('Consumptions Rate Calculator'!DC382="",'Consumptions Rate Calculator'!DC382="Indefinite"),#N/A,'Consumptions Rate Calculator'!DC382)</f>
        <v>#N/A</v>
      </c>
      <c r="BB37" s="56" t="e">
        <f ca="1">IF(OR('Consumptions Rate Calculator'!DE382="",'Consumptions Rate Calculator'!DE382="Indefinite"),#N/A,'Consumptions Rate Calculator'!DE382)</f>
        <v>#N/A</v>
      </c>
      <c r="BC37" s="56" t="e">
        <f ca="1">IF(OR('Consumptions Rate Calculator'!DG382="",'Consumptions Rate Calculator'!DG382="Indefinite"),#N/A,'Consumptions Rate Calculator'!DG382)</f>
        <v>#N/A</v>
      </c>
      <c r="BD37" s="56" t="e">
        <f ca="1">IF(OR('Consumptions Rate Calculator'!DI382="",'Consumptions Rate Calculator'!DI382="Indefinite"),#N/A,'Consumptions Rate Calculator'!DI382)</f>
        <v>#N/A</v>
      </c>
      <c r="BE37" s="56" t="e">
        <f ca="1">IF(OR('Consumptions Rate Calculator'!DK382="",'Consumptions Rate Calculator'!DK382="Indefinite"),#N/A,'Consumptions Rate Calculator'!DK382)</f>
        <v>#N/A</v>
      </c>
      <c r="BF37" s="56" t="e">
        <f ca="1">IF(OR('Consumptions Rate Calculator'!DM382="",'Consumptions Rate Calculator'!DM382="Indefinite"),#N/A,'Consumptions Rate Calculator'!DM382)</f>
        <v>#N/A</v>
      </c>
      <c r="BG37" s="56" t="e">
        <f ca="1">IF(OR('Consumptions Rate Calculator'!DO382="",'Consumptions Rate Calculator'!DO382="Indefinite"),#N/A,'Consumptions Rate Calculator'!DO382)</f>
        <v>#N/A</v>
      </c>
      <c r="BH37" s="56" t="e">
        <f ca="1">IF(OR('Consumptions Rate Calculator'!DQ382="",'Consumptions Rate Calculator'!DQ382="Indefinite"),#N/A,'Consumptions Rate Calculator'!DQ382)</f>
        <v>#N/A</v>
      </c>
      <c r="BI37" s="56" t="e">
        <f ca="1">IF(OR('Consumptions Rate Calculator'!DS382="",'Consumptions Rate Calculator'!DS382="Indefinite"),#N/A,'Consumptions Rate Calculator'!DS382)</f>
        <v>#N/A</v>
      </c>
      <c r="BJ37" s="56" t="e">
        <f ca="1">IF(OR('Consumptions Rate Calculator'!DU382="",'Consumptions Rate Calculator'!DU382="Indefinite"),#N/A,'Consumptions Rate Calculator'!DU382)</f>
        <v>#N/A</v>
      </c>
      <c r="BK37" s="56" t="e">
        <f ca="1">IF(OR('Consumptions Rate Calculator'!DW382="",'Consumptions Rate Calculator'!DW382="Indefinite"),#N/A,'Consumptions Rate Calculator'!DW382)</f>
        <v>#N/A</v>
      </c>
      <c r="BL37" s="56" t="e">
        <f ca="1">IF(OR('Consumptions Rate Calculator'!DY382="",'Consumptions Rate Calculator'!DY382="Indefinite"),#N/A,'Consumptions Rate Calculator'!DY382)</f>
        <v>#N/A</v>
      </c>
      <c r="BM37" s="56" t="e">
        <f ca="1">IF(OR('Consumptions Rate Calculator'!EA382="",'Consumptions Rate Calculator'!EA382="Indefinite"),#N/A,'Consumptions Rate Calculator'!EA382)</f>
        <v>#N/A</v>
      </c>
      <c r="BN37" s="56" t="e">
        <f ca="1">IF(OR('Consumptions Rate Calculator'!EC382="",'Consumptions Rate Calculator'!EC382="Indefinite"),#N/A,'Consumptions Rate Calculator'!EC382)</f>
        <v>#N/A</v>
      </c>
      <c r="BO37" s="56" t="e">
        <f ca="1">IF(OR('Consumptions Rate Calculator'!EE382="",'Consumptions Rate Calculator'!EE382="Indefinite"),#N/A,'Consumptions Rate Calculator'!EE382)</f>
        <v>#N/A</v>
      </c>
      <c r="BP37" s="56" t="e">
        <f ca="1">IF(OR('Consumptions Rate Calculator'!EG382="",'Consumptions Rate Calculator'!EG382="Indefinite"),#N/A,'Consumptions Rate Calculator'!EG382)</f>
        <v>#N/A</v>
      </c>
      <c r="BQ37" s="56" t="e">
        <f ca="1">IF(OR('Consumptions Rate Calculator'!EI382="",'Consumptions Rate Calculator'!EI382="Indefinite"),#N/A,'Consumptions Rate Calculator'!EI382)</f>
        <v>#N/A</v>
      </c>
      <c r="BR37" s="56" t="e">
        <f ca="1">IF(OR('Consumptions Rate Calculator'!EK382="",'Consumptions Rate Calculator'!EK382="Indefinite"),#N/A,'Consumptions Rate Calculator'!EK382)</f>
        <v>#N/A</v>
      </c>
      <c r="BS37" s="56" t="e">
        <f ca="1">IF(OR('Consumptions Rate Calculator'!EM382="",'Consumptions Rate Calculator'!EM382="Indefinite"),#N/A,'Consumptions Rate Calculator'!EM382)</f>
        <v>#N/A</v>
      </c>
      <c r="BT37" s="56" t="e">
        <f ca="1">IF(OR('Consumptions Rate Calculator'!EO382="",'Consumptions Rate Calculator'!EO382="Indefinite"),#N/A,'Consumptions Rate Calculator'!EO382)</f>
        <v>#N/A</v>
      </c>
      <c r="BU37" s="56" t="e">
        <f ca="1">IF(OR('Consumptions Rate Calculator'!EQ382="",'Consumptions Rate Calculator'!EQ382="Indefinite"),#N/A,'Consumptions Rate Calculator'!EQ382)</f>
        <v>#N/A</v>
      </c>
      <c r="BV37" s="56" t="e">
        <f ca="1">IF(OR('Consumptions Rate Calculator'!ES382="",'Consumptions Rate Calculator'!ES382="Indefinite"),#N/A,'Consumptions Rate Calculator'!ES382)</f>
        <v>#N/A</v>
      </c>
      <c r="BW37" s="56" t="e">
        <f ca="1">IF(OR('Consumptions Rate Calculator'!EU382="",'Consumptions Rate Calculator'!EU382="Indefinite"),#N/A,'Consumptions Rate Calculator'!EU382)</f>
        <v>#N/A</v>
      </c>
      <c r="BX37" s="56" t="e">
        <f ca="1">IF(OR('Consumptions Rate Calculator'!EW382="",'Consumptions Rate Calculator'!EW382="Indefinite"),#N/A,'Consumptions Rate Calculator'!EW382)</f>
        <v>#N/A</v>
      </c>
      <c r="BY37" s="56" t="e">
        <f ca="1">IF(OR('Consumptions Rate Calculator'!EY382="",'Consumptions Rate Calculator'!EY382="Indefinite"),#N/A,'Consumptions Rate Calculator'!EY382)</f>
        <v>#N/A</v>
      </c>
      <c r="BZ37" s="56" t="e">
        <f ca="1">IF(OR('Consumptions Rate Calculator'!FA382="",'Consumptions Rate Calculator'!FA382="Indefinite"),#N/A,'Consumptions Rate Calculator'!FA382)</f>
        <v>#N/A</v>
      </c>
      <c r="CA37" s="56" t="e">
        <f ca="1">IF(OR('Consumptions Rate Calculator'!FC382="",'Consumptions Rate Calculator'!FC382="Indefinite"),#N/A,'Consumptions Rate Calculator'!FC382)</f>
        <v>#N/A</v>
      </c>
      <c r="CB37" s="56" t="e">
        <f ca="1">IF(OR('Consumptions Rate Calculator'!FE382="",'Consumptions Rate Calculator'!FE382="Indefinite"),#N/A,'Consumptions Rate Calculator'!FE382)</f>
        <v>#N/A</v>
      </c>
      <c r="CC37" s="56" t="e">
        <f ca="1">IF(OR('Consumptions Rate Calculator'!FG382="",'Consumptions Rate Calculator'!FG382="Indefinite"),#N/A,'Consumptions Rate Calculator'!FG382)</f>
        <v>#N/A</v>
      </c>
      <c r="CD37" s="56" t="e">
        <f ca="1">IF(OR('Consumptions Rate Calculator'!FI382="",'Consumptions Rate Calculator'!FI382="Indefinite"),#N/A,'Consumptions Rate Calculator'!FI382)</f>
        <v>#N/A</v>
      </c>
      <c r="CE37" s="56" t="e">
        <f ca="1">IF(OR('Consumptions Rate Calculator'!FK382="",'Consumptions Rate Calculator'!FK382="Indefinite"),#N/A,'Consumptions Rate Calculator'!FK382)</f>
        <v>#N/A</v>
      </c>
      <c r="CF37" s="56" t="e">
        <f ca="1">IF(OR('Consumptions Rate Calculator'!FM382="",'Consumptions Rate Calculator'!FM382="Indefinite"),#N/A,'Consumptions Rate Calculator'!FM382)</f>
        <v>#N/A</v>
      </c>
      <c r="CG37" s="56" t="e">
        <f ca="1">IF(OR('Consumptions Rate Calculator'!FO382="",'Consumptions Rate Calculator'!FO382="Indefinite"),#N/A,'Consumptions Rate Calculator'!FO382)</f>
        <v>#N/A</v>
      </c>
      <c r="CH37" s="56" t="e">
        <f ca="1">IF(OR('Consumptions Rate Calculator'!FQ382="",'Consumptions Rate Calculator'!FQ382="Indefinite"),#N/A,'Consumptions Rate Calculator'!FQ382)</f>
        <v>#N/A</v>
      </c>
      <c r="CI37" s="56" t="e">
        <f ca="1">IF(OR('Consumptions Rate Calculator'!FS382="",'Consumptions Rate Calculator'!FS382="Indefinite"),#N/A,'Consumptions Rate Calculator'!FS382)</f>
        <v>#N/A</v>
      </c>
      <c r="CJ37" s="56" t="e">
        <f ca="1">IF(OR('Consumptions Rate Calculator'!FU382="",'Consumptions Rate Calculator'!FU382="Indefinite"),#N/A,'Consumptions Rate Calculator'!FU382)</f>
        <v>#N/A</v>
      </c>
      <c r="CK37" s="56" t="e">
        <f ca="1">IF(OR('Consumptions Rate Calculator'!FW382="",'Consumptions Rate Calculator'!FW382="Indefinite"),#N/A,'Consumptions Rate Calculator'!FW382)</f>
        <v>#N/A</v>
      </c>
      <c r="CL37" s="56" t="e">
        <f ca="1">IF(OR('Consumptions Rate Calculator'!FY382="",'Consumptions Rate Calculator'!FY382="Indefinite"),#N/A,'Consumptions Rate Calculator'!FY382)</f>
        <v>#N/A</v>
      </c>
    </row>
    <row r="38" spans="1:90" ht="13.5" customHeight="1" x14ac:dyDescent="0.35">
      <c r="A38" s="67" t="str">
        <f>CONCATENATE('Consumptions Rate Calculator'!A383,'Consumptions Rate Calculator'!B383)</f>
        <v xml:space="preserve">Other 25 </v>
      </c>
      <c r="B38" s="56" t="e">
        <f>IF(OR('Consumptions Rate Calculator'!E383="",'Consumptions Rate Calculator'!E383="Indefinite"),#N/A,'Consumptions Rate Calculator'!E383)</f>
        <v>#N/A</v>
      </c>
      <c r="C38" s="56" t="e">
        <f>IF(OR('Consumptions Rate Calculator'!G383="",'Consumptions Rate Calculator'!G383="Indefinite"),#N/A,'Consumptions Rate Calculator'!G383)</f>
        <v>#N/A</v>
      </c>
      <c r="D38" s="56" t="e">
        <f>IF(OR('Consumptions Rate Calculator'!I383="",'Consumptions Rate Calculator'!I383="Indefinite"),#N/A,'Consumptions Rate Calculator'!I383)</f>
        <v>#N/A</v>
      </c>
      <c r="E38" s="56" t="e">
        <f>IF(OR('Consumptions Rate Calculator'!K383="",'Consumptions Rate Calculator'!K383="Indefinite"),#N/A,'Consumptions Rate Calculator'!K383)</f>
        <v>#N/A</v>
      </c>
      <c r="F38" s="56" t="e">
        <f>IF(OR('Consumptions Rate Calculator'!M383="",'Consumptions Rate Calculator'!M383="Indefinite"),#N/A,'Consumptions Rate Calculator'!M383)</f>
        <v>#N/A</v>
      </c>
      <c r="G38" s="56" t="e">
        <f ca="1">IF(OR('Consumptions Rate Calculator'!O383="",'Consumptions Rate Calculator'!O383="Indefinite"),#N/A,'Consumptions Rate Calculator'!O383)</f>
        <v>#N/A</v>
      </c>
      <c r="H38" s="56" t="e">
        <f ca="1">IF(OR('Consumptions Rate Calculator'!Q383="",'Consumptions Rate Calculator'!Q383="Indefinite"),#N/A,'Consumptions Rate Calculator'!Q383)</f>
        <v>#N/A</v>
      </c>
      <c r="I38" s="56" t="e">
        <f ca="1">IF(OR('Consumptions Rate Calculator'!S383="",'Consumptions Rate Calculator'!S383="Indefinite"),#N/A,'Consumptions Rate Calculator'!S383)</f>
        <v>#N/A</v>
      </c>
      <c r="J38" s="56" t="e">
        <f ca="1">IF(OR('Consumptions Rate Calculator'!U383="",'Consumptions Rate Calculator'!U383="Indefinite"),#N/A,'Consumptions Rate Calculator'!U383)</f>
        <v>#N/A</v>
      </c>
      <c r="K38" s="56" t="e">
        <f ca="1">IF(OR('Consumptions Rate Calculator'!W383="",'Consumptions Rate Calculator'!W383="Indefinite"),#N/A,'Consumptions Rate Calculator'!W383)</f>
        <v>#N/A</v>
      </c>
      <c r="L38" s="56" t="e">
        <f ca="1">IF(OR('Consumptions Rate Calculator'!Y383="",'Consumptions Rate Calculator'!Y383="Indefinite"),#N/A,'Consumptions Rate Calculator'!Y383)</f>
        <v>#N/A</v>
      </c>
      <c r="M38" s="56" t="e">
        <f ca="1">IF(OR('Consumptions Rate Calculator'!AA383="",'Consumptions Rate Calculator'!AA383="Indefinite"),#N/A,'Consumptions Rate Calculator'!AA383)</f>
        <v>#N/A</v>
      </c>
      <c r="N38" s="56" t="e">
        <f ca="1">IF(OR('Consumptions Rate Calculator'!AC383="",'Consumptions Rate Calculator'!AC383="Indefinite"),#N/A,'Consumptions Rate Calculator'!AC383)</f>
        <v>#N/A</v>
      </c>
      <c r="O38" s="56" t="e">
        <f ca="1">IF(OR('Consumptions Rate Calculator'!AE383="",'Consumptions Rate Calculator'!AE383="Indefinite"),#N/A,'Consumptions Rate Calculator'!AE383)</f>
        <v>#N/A</v>
      </c>
      <c r="P38" s="56" t="e">
        <f ca="1">IF(OR('Consumptions Rate Calculator'!AG383="",'Consumptions Rate Calculator'!AG383="Indefinite"),#N/A,'Consumptions Rate Calculator'!AG383)</f>
        <v>#N/A</v>
      </c>
      <c r="Q38" s="56" t="e">
        <f ca="1">IF(OR('Consumptions Rate Calculator'!AI383="",'Consumptions Rate Calculator'!AI383="Indefinite"),#N/A,'Consumptions Rate Calculator'!AI383)</f>
        <v>#N/A</v>
      </c>
      <c r="R38" s="56" t="e">
        <f ca="1">IF(OR('Consumptions Rate Calculator'!AK383="",'Consumptions Rate Calculator'!AK383="Indefinite"),#N/A,'Consumptions Rate Calculator'!AK383)</f>
        <v>#N/A</v>
      </c>
      <c r="S38" s="56" t="e">
        <f ca="1">IF(OR('Consumptions Rate Calculator'!AM383="",'Consumptions Rate Calculator'!AM383="Indefinite"),#N/A,'Consumptions Rate Calculator'!AM383)</f>
        <v>#N/A</v>
      </c>
      <c r="T38" s="56" t="e">
        <f ca="1">IF(OR('Consumptions Rate Calculator'!AO383="",'Consumptions Rate Calculator'!AO383="Indefinite"),#N/A,'Consumptions Rate Calculator'!AO383)</f>
        <v>#N/A</v>
      </c>
      <c r="U38" s="56" t="e">
        <f ca="1">IF(OR('Consumptions Rate Calculator'!AQ383="",'Consumptions Rate Calculator'!AQ383="Indefinite"),#N/A,'Consumptions Rate Calculator'!AQ383)</f>
        <v>#N/A</v>
      </c>
      <c r="V38" s="56" t="e">
        <f ca="1">IF(OR('Consumptions Rate Calculator'!AS383="",'Consumptions Rate Calculator'!AS383="Indefinite"),#N/A,'Consumptions Rate Calculator'!AS383)</f>
        <v>#N/A</v>
      </c>
      <c r="W38" s="56" t="e">
        <f ca="1">IF(OR('Consumptions Rate Calculator'!AU383="",'Consumptions Rate Calculator'!AU383="Indefinite"),#N/A,'Consumptions Rate Calculator'!AU383)</f>
        <v>#N/A</v>
      </c>
      <c r="X38" s="56" t="e">
        <f ca="1">IF(OR('Consumptions Rate Calculator'!AW383="",'Consumptions Rate Calculator'!AW383="Indefinite"),#N/A,'Consumptions Rate Calculator'!AW383)</f>
        <v>#N/A</v>
      </c>
      <c r="Y38" s="56" t="e">
        <f ca="1">IF(OR('Consumptions Rate Calculator'!AY383="",'Consumptions Rate Calculator'!AY383="Indefinite"),#N/A,'Consumptions Rate Calculator'!AY383)</f>
        <v>#N/A</v>
      </c>
      <c r="Z38" s="56" t="e">
        <f ca="1">IF(OR('Consumptions Rate Calculator'!BA383="",'Consumptions Rate Calculator'!BA383="Indefinite"),#N/A,'Consumptions Rate Calculator'!BA383)</f>
        <v>#N/A</v>
      </c>
      <c r="AA38" s="56" t="e">
        <f ca="1">IF(OR('Consumptions Rate Calculator'!BC383="",'Consumptions Rate Calculator'!BC383="Indefinite"),#N/A,'Consumptions Rate Calculator'!BC383)</f>
        <v>#N/A</v>
      </c>
      <c r="AB38" s="56" t="e">
        <f ca="1">IF(OR('Consumptions Rate Calculator'!BE383="",'Consumptions Rate Calculator'!BE383="Indefinite"),#N/A,'Consumptions Rate Calculator'!BE383)</f>
        <v>#N/A</v>
      </c>
      <c r="AC38" s="56" t="e">
        <f ca="1">IF(OR('Consumptions Rate Calculator'!BG383="",'Consumptions Rate Calculator'!BG383="Indefinite"),#N/A,'Consumptions Rate Calculator'!BG383)</f>
        <v>#N/A</v>
      </c>
      <c r="AD38" s="56" t="e">
        <f ca="1">IF(OR('Consumptions Rate Calculator'!BI383="",'Consumptions Rate Calculator'!BI383="Indefinite"),#N/A,'Consumptions Rate Calculator'!BI383)</f>
        <v>#N/A</v>
      </c>
      <c r="AE38" s="56" t="e">
        <f ca="1">IF(OR('Consumptions Rate Calculator'!BK383="",'Consumptions Rate Calculator'!BK383="Indefinite"),#N/A,'Consumptions Rate Calculator'!BK383)</f>
        <v>#N/A</v>
      </c>
      <c r="AF38" s="56" t="e">
        <f ca="1">IF(OR('Consumptions Rate Calculator'!BM383="",'Consumptions Rate Calculator'!BM383="Indefinite"),#N/A,'Consumptions Rate Calculator'!BM383)</f>
        <v>#N/A</v>
      </c>
      <c r="AG38" s="56" t="e">
        <f ca="1">IF(OR('Consumptions Rate Calculator'!BO383="",'Consumptions Rate Calculator'!BO383="Indefinite"),#N/A,'Consumptions Rate Calculator'!BO383)</f>
        <v>#N/A</v>
      </c>
      <c r="AH38" s="56" t="e">
        <f ca="1">IF(OR('Consumptions Rate Calculator'!BQ383="",'Consumptions Rate Calculator'!BQ383="Indefinite"),#N/A,'Consumptions Rate Calculator'!BQ383)</f>
        <v>#N/A</v>
      </c>
      <c r="AI38" s="56" t="e">
        <f ca="1">IF(OR('Consumptions Rate Calculator'!BS383="",'Consumptions Rate Calculator'!BS383="Indefinite"),#N/A,'Consumptions Rate Calculator'!BS383)</f>
        <v>#N/A</v>
      </c>
      <c r="AJ38" s="56" t="e">
        <f ca="1">IF(OR('Consumptions Rate Calculator'!BU383="",'Consumptions Rate Calculator'!BU383="Indefinite"),#N/A,'Consumptions Rate Calculator'!BU383)</f>
        <v>#N/A</v>
      </c>
      <c r="AK38" s="56" t="e">
        <f ca="1">IF(OR('Consumptions Rate Calculator'!BW383="",'Consumptions Rate Calculator'!BW383="Indefinite"),#N/A,'Consumptions Rate Calculator'!BW383)</f>
        <v>#N/A</v>
      </c>
      <c r="AL38" s="56" t="e">
        <f ca="1">IF(OR('Consumptions Rate Calculator'!BY383="",'Consumptions Rate Calculator'!BY383="Indefinite"),#N/A,'Consumptions Rate Calculator'!BY383)</f>
        <v>#N/A</v>
      </c>
      <c r="AM38" s="56" t="e">
        <f ca="1">IF(OR('Consumptions Rate Calculator'!CA383="",'Consumptions Rate Calculator'!CA383="Indefinite"),#N/A,'Consumptions Rate Calculator'!CA383)</f>
        <v>#N/A</v>
      </c>
      <c r="AN38" s="56" t="e">
        <f ca="1">IF(OR('Consumptions Rate Calculator'!CC383="",'Consumptions Rate Calculator'!CC383="Indefinite"),#N/A,'Consumptions Rate Calculator'!CC383)</f>
        <v>#N/A</v>
      </c>
      <c r="AO38" s="56" t="e">
        <f ca="1">IF(OR('Consumptions Rate Calculator'!CE383="",'Consumptions Rate Calculator'!CE383="Indefinite"),#N/A,'Consumptions Rate Calculator'!CE383)</f>
        <v>#N/A</v>
      </c>
      <c r="AP38" s="56" t="e">
        <f ca="1">IF(OR('Consumptions Rate Calculator'!CG383="",'Consumptions Rate Calculator'!CG383="Indefinite"),#N/A,'Consumptions Rate Calculator'!CG383)</f>
        <v>#N/A</v>
      </c>
      <c r="AQ38" s="56" t="e">
        <f ca="1">IF(OR('Consumptions Rate Calculator'!CI383="",'Consumptions Rate Calculator'!CI383="Indefinite"),#N/A,'Consumptions Rate Calculator'!CI383)</f>
        <v>#N/A</v>
      </c>
      <c r="AR38" s="56" t="e">
        <f ca="1">IF(OR('Consumptions Rate Calculator'!CK383="",'Consumptions Rate Calculator'!CK383="Indefinite"),#N/A,'Consumptions Rate Calculator'!CK383)</f>
        <v>#N/A</v>
      </c>
      <c r="AS38" s="56" t="e">
        <f ca="1">IF(OR('Consumptions Rate Calculator'!CM383="",'Consumptions Rate Calculator'!CM383="Indefinite"),#N/A,'Consumptions Rate Calculator'!CM383)</f>
        <v>#N/A</v>
      </c>
      <c r="AT38" s="56" t="e">
        <f ca="1">IF(OR('Consumptions Rate Calculator'!CO383="",'Consumptions Rate Calculator'!CO383="Indefinite"),#N/A,'Consumptions Rate Calculator'!CO383)</f>
        <v>#N/A</v>
      </c>
      <c r="AU38" s="56" t="e">
        <f ca="1">IF(OR('Consumptions Rate Calculator'!CQ383="",'Consumptions Rate Calculator'!CQ383="Indefinite"),#N/A,'Consumptions Rate Calculator'!CQ383)</f>
        <v>#N/A</v>
      </c>
      <c r="AV38" s="56" t="e">
        <f ca="1">IF(OR('Consumptions Rate Calculator'!CS383="",'Consumptions Rate Calculator'!CS383="Indefinite"),#N/A,'Consumptions Rate Calculator'!CS383)</f>
        <v>#N/A</v>
      </c>
      <c r="AW38" s="56" t="e">
        <f ca="1">IF(OR('Consumptions Rate Calculator'!CU383="",'Consumptions Rate Calculator'!CU383="Indefinite"),#N/A,'Consumptions Rate Calculator'!CU383)</f>
        <v>#N/A</v>
      </c>
      <c r="AX38" s="56" t="e">
        <f ca="1">IF(OR('Consumptions Rate Calculator'!CW383="",'Consumptions Rate Calculator'!CW383="Indefinite"),#N/A,'Consumptions Rate Calculator'!CW383)</f>
        <v>#N/A</v>
      </c>
      <c r="AY38" s="56" t="e">
        <f ca="1">IF(OR('Consumptions Rate Calculator'!CY383="",'Consumptions Rate Calculator'!CY383="Indefinite"),#N/A,'Consumptions Rate Calculator'!CY383)</f>
        <v>#N/A</v>
      </c>
      <c r="AZ38" s="56" t="e">
        <f ca="1">IF(OR('Consumptions Rate Calculator'!DA383="",'Consumptions Rate Calculator'!DA383="Indefinite"),#N/A,'Consumptions Rate Calculator'!DA383)</f>
        <v>#N/A</v>
      </c>
      <c r="BA38" s="56" t="e">
        <f ca="1">IF(OR('Consumptions Rate Calculator'!DC383="",'Consumptions Rate Calculator'!DC383="Indefinite"),#N/A,'Consumptions Rate Calculator'!DC383)</f>
        <v>#N/A</v>
      </c>
      <c r="BB38" s="56" t="e">
        <f ca="1">IF(OR('Consumptions Rate Calculator'!DE383="",'Consumptions Rate Calculator'!DE383="Indefinite"),#N/A,'Consumptions Rate Calculator'!DE383)</f>
        <v>#N/A</v>
      </c>
      <c r="BC38" s="56" t="e">
        <f ca="1">IF(OR('Consumptions Rate Calculator'!DG383="",'Consumptions Rate Calculator'!DG383="Indefinite"),#N/A,'Consumptions Rate Calculator'!DG383)</f>
        <v>#N/A</v>
      </c>
      <c r="BD38" s="56" t="e">
        <f ca="1">IF(OR('Consumptions Rate Calculator'!DI383="",'Consumptions Rate Calculator'!DI383="Indefinite"),#N/A,'Consumptions Rate Calculator'!DI383)</f>
        <v>#N/A</v>
      </c>
      <c r="BE38" s="56" t="e">
        <f ca="1">IF(OR('Consumptions Rate Calculator'!DK383="",'Consumptions Rate Calculator'!DK383="Indefinite"),#N/A,'Consumptions Rate Calculator'!DK383)</f>
        <v>#N/A</v>
      </c>
      <c r="BF38" s="56" t="e">
        <f ca="1">IF(OR('Consumptions Rate Calculator'!DM383="",'Consumptions Rate Calculator'!DM383="Indefinite"),#N/A,'Consumptions Rate Calculator'!DM383)</f>
        <v>#N/A</v>
      </c>
      <c r="BG38" s="56" t="e">
        <f ca="1">IF(OR('Consumptions Rate Calculator'!DO383="",'Consumptions Rate Calculator'!DO383="Indefinite"),#N/A,'Consumptions Rate Calculator'!DO383)</f>
        <v>#N/A</v>
      </c>
      <c r="BH38" s="56" t="e">
        <f ca="1">IF(OR('Consumptions Rate Calculator'!DQ383="",'Consumptions Rate Calculator'!DQ383="Indefinite"),#N/A,'Consumptions Rate Calculator'!DQ383)</f>
        <v>#N/A</v>
      </c>
      <c r="BI38" s="56" t="e">
        <f ca="1">IF(OR('Consumptions Rate Calculator'!DS383="",'Consumptions Rate Calculator'!DS383="Indefinite"),#N/A,'Consumptions Rate Calculator'!DS383)</f>
        <v>#N/A</v>
      </c>
      <c r="BJ38" s="56" t="e">
        <f ca="1">IF(OR('Consumptions Rate Calculator'!DU383="",'Consumptions Rate Calculator'!DU383="Indefinite"),#N/A,'Consumptions Rate Calculator'!DU383)</f>
        <v>#N/A</v>
      </c>
      <c r="BK38" s="56" t="e">
        <f ca="1">IF(OR('Consumptions Rate Calculator'!DW383="",'Consumptions Rate Calculator'!DW383="Indefinite"),#N/A,'Consumptions Rate Calculator'!DW383)</f>
        <v>#N/A</v>
      </c>
      <c r="BL38" s="56" t="e">
        <f ca="1">IF(OR('Consumptions Rate Calculator'!DY383="",'Consumptions Rate Calculator'!DY383="Indefinite"),#N/A,'Consumptions Rate Calculator'!DY383)</f>
        <v>#N/A</v>
      </c>
      <c r="BM38" s="56" t="e">
        <f ca="1">IF(OR('Consumptions Rate Calculator'!EA383="",'Consumptions Rate Calculator'!EA383="Indefinite"),#N/A,'Consumptions Rate Calculator'!EA383)</f>
        <v>#N/A</v>
      </c>
      <c r="BN38" s="56" t="e">
        <f ca="1">IF(OR('Consumptions Rate Calculator'!EC383="",'Consumptions Rate Calculator'!EC383="Indefinite"),#N/A,'Consumptions Rate Calculator'!EC383)</f>
        <v>#N/A</v>
      </c>
      <c r="BO38" s="56" t="e">
        <f ca="1">IF(OR('Consumptions Rate Calculator'!EE383="",'Consumptions Rate Calculator'!EE383="Indefinite"),#N/A,'Consumptions Rate Calculator'!EE383)</f>
        <v>#N/A</v>
      </c>
      <c r="BP38" s="56" t="e">
        <f ca="1">IF(OR('Consumptions Rate Calculator'!EG383="",'Consumptions Rate Calculator'!EG383="Indefinite"),#N/A,'Consumptions Rate Calculator'!EG383)</f>
        <v>#N/A</v>
      </c>
      <c r="BQ38" s="56" t="e">
        <f ca="1">IF(OR('Consumptions Rate Calculator'!EI383="",'Consumptions Rate Calculator'!EI383="Indefinite"),#N/A,'Consumptions Rate Calculator'!EI383)</f>
        <v>#N/A</v>
      </c>
      <c r="BR38" s="56" t="e">
        <f ca="1">IF(OR('Consumptions Rate Calculator'!EK383="",'Consumptions Rate Calculator'!EK383="Indefinite"),#N/A,'Consumptions Rate Calculator'!EK383)</f>
        <v>#N/A</v>
      </c>
      <c r="BS38" s="56" t="e">
        <f ca="1">IF(OR('Consumptions Rate Calculator'!EM383="",'Consumptions Rate Calculator'!EM383="Indefinite"),#N/A,'Consumptions Rate Calculator'!EM383)</f>
        <v>#N/A</v>
      </c>
      <c r="BT38" s="56" t="e">
        <f ca="1">IF(OR('Consumptions Rate Calculator'!EO383="",'Consumptions Rate Calculator'!EO383="Indefinite"),#N/A,'Consumptions Rate Calculator'!EO383)</f>
        <v>#N/A</v>
      </c>
      <c r="BU38" s="56" t="e">
        <f ca="1">IF(OR('Consumptions Rate Calculator'!EQ383="",'Consumptions Rate Calculator'!EQ383="Indefinite"),#N/A,'Consumptions Rate Calculator'!EQ383)</f>
        <v>#N/A</v>
      </c>
      <c r="BV38" s="56" t="e">
        <f ca="1">IF(OR('Consumptions Rate Calculator'!ES383="",'Consumptions Rate Calculator'!ES383="Indefinite"),#N/A,'Consumptions Rate Calculator'!ES383)</f>
        <v>#N/A</v>
      </c>
      <c r="BW38" s="56" t="e">
        <f ca="1">IF(OR('Consumptions Rate Calculator'!EU383="",'Consumptions Rate Calculator'!EU383="Indefinite"),#N/A,'Consumptions Rate Calculator'!EU383)</f>
        <v>#N/A</v>
      </c>
      <c r="BX38" s="56" t="e">
        <f ca="1">IF(OR('Consumptions Rate Calculator'!EW383="",'Consumptions Rate Calculator'!EW383="Indefinite"),#N/A,'Consumptions Rate Calculator'!EW383)</f>
        <v>#N/A</v>
      </c>
      <c r="BY38" s="56" t="e">
        <f ca="1">IF(OR('Consumptions Rate Calculator'!EY383="",'Consumptions Rate Calculator'!EY383="Indefinite"),#N/A,'Consumptions Rate Calculator'!EY383)</f>
        <v>#N/A</v>
      </c>
      <c r="BZ38" s="56" t="e">
        <f ca="1">IF(OR('Consumptions Rate Calculator'!FA383="",'Consumptions Rate Calculator'!FA383="Indefinite"),#N/A,'Consumptions Rate Calculator'!FA383)</f>
        <v>#N/A</v>
      </c>
      <c r="CA38" s="56" t="e">
        <f ca="1">IF(OR('Consumptions Rate Calculator'!FC383="",'Consumptions Rate Calculator'!FC383="Indefinite"),#N/A,'Consumptions Rate Calculator'!FC383)</f>
        <v>#N/A</v>
      </c>
      <c r="CB38" s="56" t="e">
        <f ca="1">IF(OR('Consumptions Rate Calculator'!FE383="",'Consumptions Rate Calculator'!FE383="Indefinite"),#N/A,'Consumptions Rate Calculator'!FE383)</f>
        <v>#N/A</v>
      </c>
      <c r="CC38" s="56" t="e">
        <f ca="1">IF(OR('Consumptions Rate Calculator'!FG383="",'Consumptions Rate Calculator'!FG383="Indefinite"),#N/A,'Consumptions Rate Calculator'!FG383)</f>
        <v>#N/A</v>
      </c>
      <c r="CD38" s="56" t="e">
        <f ca="1">IF(OR('Consumptions Rate Calculator'!FI383="",'Consumptions Rate Calculator'!FI383="Indefinite"),#N/A,'Consumptions Rate Calculator'!FI383)</f>
        <v>#N/A</v>
      </c>
      <c r="CE38" s="56" t="e">
        <f ca="1">IF(OR('Consumptions Rate Calculator'!FK383="",'Consumptions Rate Calculator'!FK383="Indefinite"),#N/A,'Consumptions Rate Calculator'!FK383)</f>
        <v>#N/A</v>
      </c>
      <c r="CF38" s="56" t="e">
        <f ca="1">IF(OR('Consumptions Rate Calculator'!FM383="",'Consumptions Rate Calculator'!FM383="Indefinite"),#N/A,'Consumptions Rate Calculator'!FM383)</f>
        <v>#N/A</v>
      </c>
      <c r="CG38" s="56" t="e">
        <f ca="1">IF(OR('Consumptions Rate Calculator'!FO383="",'Consumptions Rate Calculator'!FO383="Indefinite"),#N/A,'Consumptions Rate Calculator'!FO383)</f>
        <v>#N/A</v>
      </c>
      <c r="CH38" s="56" t="e">
        <f ca="1">IF(OR('Consumptions Rate Calculator'!FQ383="",'Consumptions Rate Calculator'!FQ383="Indefinite"),#N/A,'Consumptions Rate Calculator'!FQ383)</f>
        <v>#N/A</v>
      </c>
      <c r="CI38" s="56" t="e">
        <f ca="1">IF(OR('Consumptions Rate Calculator'!FS383="",'Consumptions Rate Calculator'!FS383="Indefinite"),#N/A,'Consumptions Rate Calculator'!FS383)</f>
        <v>#N/A</v>
      </c>
      <c r="CJ38" s="56" t="e">
        <f ca="1">IF(OR('Consumptions Rate Calculator'!FU383="",'Consumptions Rate Calculator'!FU383="Indefinite"),#N/A,'Consumptions Rate Calculator'!FU383)</f>
        <v>#N/A</v>
      </c>
      <c r="CK38" s="56" t="e">
        <f ca="1">IF(OR('Consumptions Rate Calculator'!FW383="",'Consumptions Rate Calculator'!FW383="Indefinite"),#N/A,'Consumptions Rate Calculator'!FW383)</f>
        <v>#N/A</v>
      </c>
      <c r="CL38" s="56" t="e">
        <f ca="1">IF(OR('Consumptions Rate Calculator'!FY383="",'Consumptions Rate Calculator'!FY383="Indefinite"),#N/A,'Consumptions Rate Calculator'!FY383)</f>
        <v>#N/A</v>
      </c>
    </row>
    <row r="39" spans="1:90" ht="13.5" customHeight="1" x14ac:dyDescent="0.35">
      <c r="A39" s="67" t="str">
        <f>CONCATENATE('Consumptions Rate Calculator'!A384,'Consumptions Rate Calculator'!B384)</f>
        <v xml:space="preserve">Other 26 </v>
      </c>
      <c r="B39" s="56" t="e">
        <f>IF(OR('Consumptions Rate Calculator'!E384="",'Consumptions Rate Calculator'!E384="Indefinite"),#N/A,'Consumptions Rate Calculator'!E384)</f>
        <v>#N/A</v>
      </c>
      <c r="C39" s="56" t="e">
        <f>IF(OR('Consumptions Rate Calculator'!G384="",'Consumptions Rate Calculator'!G384="Indefinite"),#N/A,'Consumptions Rate Calculator'!G384)</f>
        <v>#N/A</v>
      </c>
      <c r="D39" s="56" t="e">
        <f>IF(OR('Consumptions Rate Calculator'!I384="",'Consumptions Rate Calculator'!I384="Indefinite"),#N/A,'Consumptions Rate Calculator'!I384)</f>
        <v>#N/A</v>
      </c>
      <c r="E39" s="56" t="e">
        <f>IF(OR('Consumptions Rate Calculator'!K384="",'Consumptions Rate Calculator'!K384="Indefinite"),#N/A,'Consumptions Rate Calculator'!K384)</f>
        <v>#N/A</v>
      </c>
      <c r="F39" s="56" t="e">
        <f>IF(OR('Consumptions Rate Calculator'!M384="",'Consumptions Rate Calculator'!M384="Indefinite"),#N/A,'Consumptions Rate Calculator'!M384)</f>
        <v>#N/A</v>
      </c>
      <c r="G39" s="56" t="e">
        <f ca="1">IF(OR('Consumptions Rate Calculator'!O384="",'Consumptions Rate Calculator'!O384="Indefinite"),#N/A,'Consumptions Rate Calculator'!O384)</f>
        <v>#N/A</v>
      </c>
      <c r="H39" s="56" t="e">
        <f ca="1">IF(OR('Consumptions Rate Calculator'!Q384="",'Consumptions Rate Calculator'!Q384="Indefinite"),#N/A,'Consumptions Rate Calculator'!Q384)</f>
        <v>#N/A</v>
      </c>
      <c r="I39" s="56" t="e">
        <f ca="1">IF(OR('Consumptions Rate Calculator'!S384="",'Consumptions Rate Calculator'!S384="Indefinite"),#N/A,'Consumptions Rate Calculator'!S384)</f>
        <v>#N/A</v>
      </c>
      <c r="J39" s="56" t="e">
        <f ca="1">IF(OR('Consumptions Rate Calculator'!U384="",'Consumptions Rate Calculator'!U384="Indefinite"),#N/A,'Consumptions Rate Calculator'!U384)</f>
        <v>#N/A</v>
      </c>
      <c r="K39" s="56" t="e">
        <f ca="1">IF(OR('Consumptions Rate Calculator'!W384="",'Consumptions Rate Calculator'!W384="Indefinite"),#N/A,'Consumptions Rate Calculator'!W384)</f>
        <v>#N/A</v>
      </c>
      <c r="L39" s="56" t="e">
        <f ca="1">IF(OR('Consumptions Rate Calculator'!Y384="",'Consumptions Rate Calculator'!Y384="Indefinite"),#N/A,'Consumptions Rate Calculator'!Y384)</f>
        <v>#N/A</v>
      </c>
      <c r="M39" s="56" t="e">
        <f ca="1">IF(OR('Consumptions Rate Calculator'!AA384="",'Consumptions Rate Calculator'!AA384="Indefinite"),#N/A,'Consumptions Rate Calculator'!AA384)</f>
        <v>#N/A</v>
      </c>
      <c r="N39" s="56" t="e">
        <f ca="1">IF(OR('Consumptions Rate Calculator'!AC384="",'Consumptions Rate Calculator'!AC384="Indefinite"),#N/A,'Consumptions Rate Calculator'!AC384)</f>
        <v>#N/A</v>
      </c>
      <c r="O39" s="56" t="e">
        <f ca="1">IF(OR('Consumptions Rate Calculator'!AE384="",'Consumptions Rate Calculator'!AE384="Indefinite"),#N/A,'Consumptions Rate Calculator'!AE384)</f>
        <v>#N/A</v>
      </c>
      <c r="P39" s="56" t="e">
        <f ca="1">IF(OR('Consumptions Rate Calculator'!AG384="",'Consumptions Rate Calculator'!AG384="Indefinite"),#N/A,'Consumptions Rate Calculator'!AG384)</f>
        <v>#N/A</v>
      </c>
      <c r="Q39" s="56" t="e">
        <f ca="1">IF(OR('Consumptions Rate Calculator'!AI384="",'Consumptions Rate Calculator'!AI384="Indefinite"),#N/A,'Consumptions Rate Calculator'!AI384)</f>
        <v>#N/A</v>
      </c>
      <c r="R39" s="56" t="e">
        <f ca="1">IF(OR('Consumptions Rate Calculator'!AK384="",'Consumptions Rate Calculator'!AK384="Indefinite"),#N/A,'Consumptions Rate Calculator'!AK384)</f>
        <v>#N/A</v>
      </c>
      <c r="S39" s="56" t="e">
        <f ca="1">IF(OR('Consumptions Rate Calculator'!AM384="",'Consumptions Rate Calculator'!AM384="Indefinite"),#N/A,'Consumptions Rate Calculator'!AM384)</f>
        <v>#N/A</v>
      </c>
      <c r="T39" s="56" t="e">
        <f ca="1">IF(OR('Consumptions Rate Calculator'!AO384="",'Consumptions Rate Calculator'!AO384="Indefinite"),#N/A,'Consumptions Rate Calculator'!AO384)</f>
        <v>#N/A</v>
      </c>
      <c r="U39" s="56" t="e">
        <f ca="1">IF(OR('Consumptions Rate Calculator'!AQ384="",'Consumptions Rate Calculator'!AQ384="Indefinite"),#N/A,'Consumptions Rate Calculator'!AQ384)</f>
        <v>#N/A</v>
      </c>
      <c r="V39" s="56" t="e">
        <f ca="1">IF(OR('Consumptions Rate Calculator'!AS384="",'Consumptions Rate Calculator'!AS384="Indefinite"),#N/A,'Consumptions Rate Calculator'!AS384)</f>
        <v>#N/A</v>
      </c>
      <c r="W39" s="56" t="e">
        <f ca="1">IF(OR('Consumptions Rate Calculator'!AU384="",'Consumptions Rate Calculator'!AU384="Indefinite"),#N/A,'Consumptions Rate Calculator'!AU384)</f>
        <v>#N/A</v>
      </c>
      <c r="X39" s="56" t="e">
        <f ca="1">IF(OR('Consumptions Rate Calculator'!AW384="",'Consumptions Rate Calculator'!AW384="Indefinite"),#N/A,'Consumptions Rate Calculator'!AW384)</f>
        <v>#N/A</v>
      </c>
      <c r="Y39" s="56" t="e">
        <f ca="1">IF(OR('Consumptions Rate Calculator'!AY384="",'Consumptions Rate Calculator'!AY384="Indefinite"),#N/A,'Consumptions Rate Calculator'!AY384)</f>
        <v>#N/A</v>
      </c>
      <c r="Z39" s="56" t="e">
        <f ca="1">IF(OR('Consumptions Rate Calculator'!BA384="",'Consumptions Rate Calculator'!BA384="Indefinite"),#N/A,'Consumptions Rate Calculator'!BA384)</f>
        <v>#N/A</v>
      </c>
      <c r="AA39" s="56" t="e">
        <f ca="1">IF(OR('Consumptions Rate Calculator'!BC384="",'Consumptions Rate Calculator'!BC384="Indefinite"),#N/A,'Consumptions Rate Calculator'!BC384)</f>
        <v>#N/A</v>
      </c>
      <c r="AB39" s="56" t="e">
        <f ca="1">IF(OR('Consumptions Rate Calculator'!BE384="",'Consumptions Rate Calculator'!BE384="Indefinite"),#N/A,'Consumptions Rate Calculator'!BE384)</f>
        <v>#N/A</v>
      </c>
      <c r="AC39" s="56" t="e">
        <f ca="1">IF(OR('Consumptions Rate Calculator'!BG384="",'Consumptions Rate Calculator'!BG384="Indefinite"),#N/A,'Consumptions Rate Calculator'!BG384)</f>
        <v>#N/A</v>
      </c>
      <c r="AD39" s="56" t="e">
        <f ca="1">IF(OR('Consumptions Rate Calculator'!BI384="",'Consumptions Rate Calculator'!BI384="Indefinite"),#N/A,'Consumptions Rate Calculator'!BI384)</f>
        <v>#N/A</v>
      </c>
      <c r="AE39" s="56" t="e">
        <f ca="1">IF(OR('Consumptions Rate Calculator'!BK384="",'Consumptions Rate Calculator'!BK384="Indefinite"),#N/A,'Consumptions Rate Calculator'!BK384)</f>
        <v>#N/A</v>
      </c>
      <c r="AF39" s="56" t="e">
        <f ca="1">IF(OR('Consumptions Rate Calculator'!BM384="",'Consumptions Rate Calculator'!BM384="Indefinite"),#N/A,'Consumptions Rate Calculator'!BM384)</f>
        <v>#N/A</v>
      </c>
      <c r="AG39" s="56" t="e">
        <f ca="1">IF(OR('Consumptions Rate Calculator'!BO384="",'Consumptions Rate Calculator'!BO384="Indefinite"),#N/A,'Consumptions Rate Calculator'!BO384)</f>
        <v>#N/A</v>
      </c>
      <c r="AH39" s="56" t="e">
        <f ca="1">IF(OR('Consumptions Rate Calculator'!BQ384="",'Consumptions Rate Calculator'!BQ384="Indefinite"),#N/A,'Consumptions Rate Calculator'!BQ384)</f>
        <v>#N/A</v>
      </c>
      <c r="AI39" s="56" t="e">
        <f ca="1">IF(OR('Consumptions Rate Calculator'!BS384="",'Consumptions Rate Calculator'!BS384="Indefinite"),#N/A,'Consumptions Rate Calculator'!BS384)</f>
        <v>#N/A</v>
      </c>
      <c r="AJ39" s="56" t="e">
        <f ca="1">IF(OR('Consumptions Rate Calculator'!BU384="",'Consumptions Rate Calculator'!BU384="Indefinite"),#N/A,'Consumptions Rate Calculator'!BU384)</f>
        <v>#N/A</v>
      </c>
      <c r="AK39" s="56" t="e">
        <f ca="1">IF(OR('Consumptions Rate Calculator'!BW384="",'Consumptions Rate Calculator'!BW384="Indefinite"),#N/A,'Consumptions Rate Calculator'!BW384)</f>
        <v>#N/A</v>
      </c>
      <c r="AL39" s="56" t="e">
        <f ca="1">IF(OR('Consumptions Rate Calculator'!BY384="",'Consumptions Rate Calculator'!BY384="Indefinite"),#N/A,'Consumptions Rate Calculator'!BY384)</f>
        <v>#N/A</v>
      </c>
      <c r="AM39" s="56" t="e">
        <f ca="1">IF(OR('Consumptions Rate Calculator'!CA384="",'Consumptions Rate Calculator'!CA384="Indefinite"),#N/A,'Consumptions Rate Calculator'!CA384)</f>
        <v>#N/A</v>
      </c>
      <c r="AN39" s="56" t="e">
        <f ca="1">IF(OR('Consumptions Rate Calculator'!CC384="",'Consumptions Rate Calculator'!CC384="Indefinite"),#N/A,'Consumptions Rate Calculator'!CC384)</f>
        <v>#N/A</v>
      </c>
      <c r="AO39" s="56" t="e">
        <f ca="1">IF(OR('Consumptions Rate Calculator'!CE384="",'Consumptions Rate Calculator'!CE384="Indefinite"),#N/A,'Consumptions Rate Calculator'!CE384)</f>
        <v>#N/A</v>
      </c>
      <c r="AP39" s="56" t="e">
        <f ca="1">IF(OR('Consumptions Rate Calculator'!CG384="",'Consumptions Rate Calculator'!CG384="Indefinite"),#N/A,'Consumptions Rate Calculator'!CG384)</f>
        <v>#N/A</v>
      </c>
      <c r="AQ39" s="56" t="e">
        <f ca="1">IF(OR('Consumptions Rate Calculator'!CI384="",'Consumptions Rate Calculator'!CI384="Indefinite"),#N/A,'Consumptions Rate Calculator'!CI384)</f>
        <v>#N/A</v>
      </c>
      <c r="AR39" s="56" t="e">
        <f ca="1">IF(OR('Consumptions Rate Calculator'!CK384="",'Consumptions Rate Calculator'!CK384="Indefinite"),#N/A,'Consumptions Rate Calculator'!CK384)</f>
        <v>#N/A</v>
      </c>
      <c r="AS39" s="56" t="e">
        <f ca="1">IF(OR('Consumptions Rate Calculator'!CM384="",'Consumptions Rate Calculator'!CM384="Indefinite"),#N/A,'Consumptions Rate Calculator'!CM384)</f>
        <v>#N/A</v>
      </c>
      <c r="AT39" s="56" t="e">
        <f ca="1">IF(OR('Consumptions Rate Calculator'!CO384="",'Consumptions Rate Calculator'!CO384="Indefinite"),#N/A,'Consumptions Rate Calculator'!CO384)</f>
        <v>#N/A</v>
      </c>
      <c r="AU39" s="56" t="e">
        <f ca="1">IF(OR('Consumptions Rate Calculator'!CQ384="",'Consumptions Rate Calculator'!CQ384="Indefinite"),#N/A,'Consumptions Rate Calculator'!CQ384)</f>
        <v>#N/A</v>
      </c>
      <c r="AV39" s="56" t="e">
        <f ca="1">IF(OR('Consumptions Rate Calculator'!CS384="",'Consumptions Rate Calculator'!CS384="Indefinite"),#N/A,'Consumptions Rate Calculator'!CS384)</f>
        <v>#N/A</v>
      </c>
      <c r="AW39" s="56" t="e">
        <f ca="1">IF(OR('Consumptions Rate Calculator'!CU384="",'Consumptions Rate Calculator'!CU384="Indefinite"),#N/A,'Consumptions Rate Calculator'!CU384)</f>
        <v>#N/A</v>
      </c>
      <c r="AX39" s="56" t="e">
        <f ca="1">IF(OR('Consumptions Rate Calculator'!CW384="",'Consumptions Rate Calculator'!CW384="Indefinite"),#N/A,'Consumptions Rate Calculator'!CW384)</f>
        <v>#N/A</v>
      </c>
      <c r="AY39" s="56" t="e">
        <f ca="1">IF(OR('Consumptions Rate Calculator'!CY384="",'Consumptions Rate Calculator'!CY384="Indefinite"),#N/A,'Consumptions Rate Calculator'!CY384)</f>
        <v>#N/A</v>
      </c>
      <c r="AZ39" s="56" t="e">
        <f ca="1">IF(OR('Consumptions Rate Calculator'!DA384="",'Consumptions Rate Calculator'!DA384="Indefinite"),#N/A,'Consumptions Rate Calculator'!DA384)</f>
        <v>#N/A</v>
      </c>
      <c r="BA39" s="56" t="e">
        <f ca="1">IF(OR('Consumptions Rate Calculator'!DC384="",'Consumptions Rate Calculator'!DC384="Indefinite"),#N/A,'Consumptions Rate Calculator'!DC384)</f>
        <v>#N/A</v>
      </c>
      <c r="BB39" s="56" t="e">
        <f ca="1">IF(OR('Consumptions Rate Calculator'!DE384="",'Consumptions Rate Calculator'!DE384="Indefinite"),#N/A,'Consumptions Rate Calculator'!DE384)</f>
        <v>#N/A</v>
      </c>
      <c r="BC39" s="56" t="e">
        <f ca="1">IF(OR('Consumptions Rate Calculator'!DG384="",'Consumptions Rate Calculator'!DG384="Indefinite"),#N/A,'Consumptions Rate Calculator'!DG384)</f>
        <v>#N/A</v>
      </c>
      <c r="BD39" s="56" t="e">
        <f ca="1">IF(OR('Consumptions Rate Calculator'!DI384="",'Consumptions Rate Calculator'!DI384="Indefinite"),#N/A,'Consumptions Rate Calculator'!DI384)</f>
        <v>#N/A</v>
      </c>
      <c r="BE39" s="56" t="e">
        <f ca="1">IF(OR('Consumptions Rate Calculator'!DK384="",'Consumptions Rate Calculator'!DK384="Indefinite"),#N/A,'Consumptions Rate Calculator'!DK384)</f>
        <v>#N/A</v>
      </c>
      <c r="BF39" s="56" t="e">
        <f ca="1">IF(OR('Consumptions Rate Calculator'!DM384="",'Consumptions Rate Calculator'!DM384="Indefinite"),#N/A,'Consumptions Rate Calculator'!DM384)</f>
        <v>#N/A</v>
      </c>
      <c r="BG39" s="56" t="e">
        <f ca="1">IF(OR('Consumptions Rate Calculator'!DO384="",'Consumptions Rate Calculator'!DO384="Indefinite"),#N/A,'Consumptions Rate Calculator'!DO384)</f>
        <v>#N/A</v>
      </c>
      <c r="BH39" s="56" t="e">
        <f ca="1">IF(OR('Consumptions Rate Calculator'!DQ384="",'Consumptions Rate Calculator'!DQ384="Indefinite"),#N/A,'Consumptions Rate Calculator'!DQ384)</f>
        <v>#N/A</v>
      </c>
      <c r="BI39" s="56" t="e">
        <f ca="1">IF(OR('Consumptions Rate Calculator'!DS384="",'Consumptions Rate Calculator'!DS384="Indefinite"),#N/A,'Consumptions Rate Calculator'!DS384)</f>
        <v>#N/A</v>
      </c>
      <c r="BJ39" s="56" t="e">
        <f ca="1">IF(OR('Consumptions Rate Calculator'!DU384="",'Consumptions Rate Calculator'!DU384="Indefinite"),#N/A,'Consumptions Rate Calculator'!DU384)</f>
        <v>#N/A</v>
      </c>
      <c r="BK39" s="56" t="e">
        <f ca="1">IF(OR('Consumptions Rate Calculator'!DW384="",'Consumptions Rate Calculator'!DW384="Indefinite"),#N/A,'Consumptions Rate Calculator'!DW384)</f>
        <v>#N/A</v>
      </c>
      <c r="BL39" s="56" t="e">
        <f ca="1">IF(OR('Consumptions Rate Calculator'!DY384="",'Consumptions Rate Calculator'!DY384="Indefinite"),#N/A,'Consumptions Rate Calculator'!DY384)</f>
        <v>#N/A</v>
      </c>
      <c r="BM39" s="56" t="e">
        <f ca="1">IF(OR('Consumptions Rate Calculator'!EA384="",'Consumptions Rate Calculator'!EA384="Indefinite"),#N/A,'Consumptions Rate Calculator'!EA384)</f>
        <v>#N/A</v>
      </c>
      <c r="BN39" s="56" t="e">
        <f ca="1">IF(OR('Consumptions Rate Calculator'!EC384="",'Consumptions Rate Calculator'!EC384="Indefinite"),#N/A,'Consumptions Rate Calculator'!EC384)</f>
        <v>#N/A</v>
      </c>
      <c r="BO39" s="56" t="e">
        <f ca="1">IF(OR('Consumptions Rate Calculator'!EE384="",'Consumptions Rate Calculator'!EE384="Indefinite"),#N/A,'Consumptions Rate Calculator'!EE384)</f>
        <v>#N/A</v>
      </c>
      <c r="BP39" s="56" t="e">
        <f ca="1">IF(OR('Consumptions Rate Calculator'!EG384="",'Consumptions Rate Calculator'!EG384="Indefinite"),#N/A,'Consumptions Rate Calculator'!EG384)</f>
        <v>#N/A</v>
      </c>
      <c r="BQ39" s="56" t="e">
        <f ca="1">IF(OR('Consumptions Rate Calculator'!EI384="",'Consumptions Rate Calculator'!EI384="Indefinite"),#N/A,'Consumptions Rate Calculator'!EI384)</f>
        <v>#N/A</v>
      </c>
      <c r="BR39" s="56" t="e">
        <f ca="1">IF(OR('Consumptions Rate Calculator'!EK384="",'Consumptions Rate Calculator'!EK384="Indefinite"),#N/A,'Consumptions Rate Calculator'!EK384)</f>
        <v>#N/A</v>
      </c>
      <c r="BS39" s="56" t="e">
        <f ca="1">IF(OR('Consumptions Rate Calculator'!EM384="",'Consumptions Rate Calculator'!EM384="Indefinite"),#N/A,'Consumptions Rate Calculator'!EM384)</f>
        <v>#N/A</v>
      </c>
      <c r="BT39" s="56" t="e">
        <f ca="1">IF(OR('Consumptions Rate Calculator'!EO384="",'Consumptions Rate Calculator'!EO384="Indefinite"),#N/A,'Consumptions Rate Calculator'!EO384)</f>
        <v>#N/A</v>
      </c>
      <c r="BU39" s="56" t="e">
        <f ca="1">IF(OR('Consumptions Rate Calculator'!EQ384="",'Consumptions Rate Calculator'!EQ384="Indefinite"),#N/A,'Consumptions Rate Calculator'!EQ384)</f>
        <v>#N/A</v>
      </c>
      <c r="BV39" s="56" t="e">
        <f ca="1">IF(OR('Consumptions Rate Calculator'!ES384="",'Consumptions Rate Calculator'!ES384="Indefinite"),#N/A,'Consumptions Rate Calculator'!ES384)</f>
        <v>#N/A</v>
      </c>
      <c r="BW39" s="56" t="e">
        <f ca="1">IF(OR('Consumptions Rate Calculator'!EU384="",'Consumptions Rate Calculator'!EU384="Indefinite"),#N/A,'Consumptions Rate Calculator'!EU384)</f>
        <v>#N/A</v>
      </c>
      <c r="BX39" s="56" t="e">
        <f ca="1">IF(OR('Consumptions Rate Calculator'!EW384="",'Consumptions Rate Calculator'!EW384="Indefinite"),#N/A,'Consumptions Rate Calculator'!EW384)</f>
        <v>#N/A</v>
      </c>
      <c r="BY39" s="56" t="e">
        <f ca="1">IF(OR('Consumptions Rate Calculator'!EY384="",'Consumptions Rate Calculator'!EY384="Indefinite"),#N/A,'Consumptions Rate Calculator'!EY384)</f>
        <v>#N/A</v>
      </c>
      <c r="BZ39" s="56" t="e">
        <f ca="1">IF(OR('Consumptions Rate Calculator'!FA384="",'Consumptions Rate Calculator'!FA384="Indefinite"),#N/A,'Consumptions Rate Calculator'!FA384)</f>
        <v>#N/A</v>
      </c>
      <c r="CA39" s="56" t="e">
        <f ca="1">IF(OR('Consumptions Rate Calculator'!FC384="",'Consumptions Rate Calculator'!FC384="Indefinite"),#N/A,'Consumptions Rate Calculator'!FC384)</f>
        <v>#N/A</v>
      </c>
      <c r="CB39" s="56" t="e">
        <f ca="1">IF(OR('Consumptions Rate Calculator'!FE384="",'Consumptions Rate Calculator'!FE384="Indefinite"),#N/A,'Consumptions Rate Calculator'!FE384)</f>
        <v>#N/A</v>
      </c>
      <c r="CC39" s="56" t="e">
        <f ca="1">IF(OR('Consumptions Rate Calculator'!FG384="",'Consumptions Rate Calculator'!FG384="Indefinite"),#N/A,'Consumptions Rate Calculator'!FG384)</f>
        <v>#N/A</v>
      </c>
      <c r="CD39" s="56" t="e">
        <f ca="1">IF(OR('Consumptions Rate Calculator'!FI384="",'Consumptions Rate Calculator'!FI384="Indefinite"),#N/A,'Consumptions Rate Calculator'!FI384)</f>
        <v>#N/A</v>
      </c>
      <c r="CE39" s="56" t="e">
        <f ca="1">IF(OR('Consumptions Rate Calculator'!FK384="",'Consumptions Rate Calculator'!FK384="Indefinite"),#N/A,'Consumptions Rate Calculator'!FK384)</f>
        <v>#N/A</v>
      </c>
      <c r="CF39" s="56" t="e">
        <f ca="1">IF(OR('Consumptions Rate Calculator'!FM384="",'Consumptions Rate Calculator'!FM384="Indefinite"),#N/A,'Consumptions Rate Calculator'!FM384)</f>
        <v>#N/A</v>
      </c>
      <c r="CG39" s="56" t="e">
        <f ca="1">IF(OR('Consumptions Rate Calculator'!FO384="",'Consumptions Rate Calculator'!FO384="Indefinite"),#N/A,'Consumptions Rate Calculator'!FO384)</f>
        <v>#N/A</v>
      </c>
      <c r="CH39" s="56" t="e">
        <f ca="1">IF(OR('Consumptions Rate Calculator'!FQ384="",'Consumptions Rate Calculator'!FQ384="Indefinite"),#N/A,'Consumptions Rate Calculator'!FQ384)</f>
        <v>#N/A</v>
      </c>
      <c r="CI39" s="56" t="e">
        <f ca="1">IF(OR('Consumptions Rate Calculator'!FS384="",'Consumptions Rate Calculator'!FS384="Indefinite"),#N/A,'Consumptions Rate Calculator'!FS384)</f>
        <v>#N/A</v>
      </c>
      <c r="CJ39" s="56" t="e">
        <f ca="1">IF(OR('Consumptions Rate Calculator'!FU384="",'Consumptions Rate Calculator'!FU384="Indefinite"),#N/A,'Consumptions Rate Calculator'!FU384)</f>
        <v>#N/A</v>
      </c>
      <c r="CK39" s="56" t="e">
        <f ca="1">IF(OR('Consumptions Rate Calculator'!FW384="",'Consumptions Rate Calculator'!FW384="Indefinite"),#N/A,'Consumptions Rate Calculator'!FW384)</f>
        <v>#N/A</v>
      </c>
      <c r="CL39" s="56" t="e">
        <f ca="1">IF(OR('Consumptions Rate Calculator'!FY384="",'Consumptions Rate Calculator'!FY384="Indefinite"),#N/A,'Consumptions Rate Calculator'!FY384)</f>
        <v>#N/A</v>
      </c>
    </row>
    <row r="40" spans="1:90" ht="13.5" customHeight="1" x14ac:dyDescent="0.35">
      <c r="A40" s="67" t="str">
        <f>CONCATENATE('Consumptions Rate Calculator'!A385,'Consumptions Rate Calculator'!B385)</f>
        <v xml:space="preserve">Other 27 </v>
      </c>
      <c r="B40" s="56" t="e">
        <f>IF(OR('Consumptions Rate Calculator'!E385="",'Consumptions Rate Calculator'!E385="Indefinite"),#N/A,'Consumptions Rate Calculator'!E385)</f>
        <v>#N/A</v>
      </c>
      <c r="C40" s="56" t="e">
        <f>IF(OR('Consumptions Rate Calculator'!G385="",'Consumptions Rate Calculator'!G385="Indefinite"),#N/A,'Consumptions Rate Calculator'!G385)</f>
        <v>#N/A</v>
      </c>
      <c r="D40" s="56" t="e">
        <f>IF(OR('Consumptions Rate Calculator'!I385="",'Consumptions Rate Calculator'!I385="Indefinite"),#N/A,'Consumptions Rate Calculator'!I385)</f>
        <v>#N/A</v>
      </c>
      <c r="E40" s="56" t="e">
        <f>IF(OR('Consumptions Rate Calculator'!K385="",'Consumptions Rate Calculator'!K385="Indefinite"),#N/A,'Consumptions Rate Calculator'!K385)</f>
        <v>#N/A</v>
      </c>
      <c r="F40" s="56" t="e">
        <f>IF(OR('Consumptions Rate Calculator'!M385="",'Consumptions Rate Calculator'!M385="Indefinite"),#N/A,'Consumptions Rate Calculator'!M385)</f>
        <v>#N/A</v>
      </c>
      <c r="G40" s="56" t="e">
        <f ca="1">IF(OR('Consumptions Rate Calculator'!O385="",'Consumptions Rate Calculator'!O385="Indefinite"),#N/A,'Consumptions Rate Calculator'!O385)</f>
        <v>#N/A</v>
      </c>
      <c r="H40" s="56" t="e">
        <f ca="1">IF(OR('Consumptions Rate Calculator'!Q385="",'Consumptions Rate Calculator'!Q385="Indefinite"),#N/A,'Consumptions Rate Calculator'!Q385)</f>
        <v>#N/A</v>
      </c>
      <c r="I40" s="56" t="e">
        <f ca="1">IF(OR('Consumptions Rate Calculator'!S385="",'Consumptions Rate Calculator'!S385="Indefinite"),#N/A,'Consumptions Rate Calculator'!S385)</f>
        <v>#N/A</v>
      </c>
      <c r="J40" s="56" t="e">
        <f ca="1">IF(OR('Consumptions Rate Calculator'!U385="",'Consumptions Rate Calculator'!U385="Indefinite"),#N/A,'Consumptions Rate Calculator'!U385)</f>
        <v>#N/A</v>
      </c>
      <c r="K40" s="56" t="e">
        <f ca="1">IF(OR('Consumptions Rate Calculator'!W385="",'Consumptions Rate Calculator'!W385="Indefinite"),#N/A,'Consumptions Rate Calculator'!W385)</f>
        <v>#N/A</v>
      </c>
      <c r="L40" s="56" t="e">
        <f ca="1">IF(OR('Consumptions Rate Calculator'!Y385="",'Consumptions Rate Calculator'!Y385="Indefinite"),#N/A,'Consumptions Rate Calculator'!Y385)</f>
        <v>#N/A</v>
      </c>
      <c r="M40" s="56" t="e">
        <f ca="1">IF(OR('Consumptions Rate Calculator'!AA385="",'Consumptions Rate Calculator'!AA385="Indefinite"),#N/A,'Consumptions Rate Calculator'!AA385)</f>
        <v>#N/A</v>
      </c>
      <c r="N40" s="56" t="e">
        <f ca="1">IF(OR('Consumptions Rate Calculator'!AC385="",'Consumptions Rate Calculator'!AC385="Indefinite"),#N/A,'Consumptions Rate Calculator'!AC385)</f>
        <v>#N/A</v>
      </c>
      <c r="O40" s="56" t="e">
        <f ca="1">IF(OR('Consumptions Rate Calculator'!AE385="",'Consumptions Rate Calculator'!AE385="Indefinite"),#N/A,'Consumptions Rate Calculator'!AE385)</f>
        <v>#N/A</v>
      </c>
      <c r="P40" s="56" t="e">
        <f ca="1">IF(OR('Consumptions Rate Calculator'!AG385="",'Consumptions Rate Calculator'!AG385="Indefinite"),#N/A,'Consumptions Rate Calculator'!AG385)</f>
        <v>#N/A</v>
      </c>
      <c r="Q40" s="56" t="e">
        <f ca="1">IF(OR('Consumptions Rate Calculator'!AI385="",'Consumptions Rate Calculator'!AI385="Indefinite"),#N/A,'Consumptions Rate Calculator'!AI385)</f>
        <v>#N/A</v>
      </c>
      <c r="R40" s="56" t="e">
        <f ca="1">IF(OR('Consumptions Rate Calculator'!AK385="",'Consumptions Rate Calculator'!AK385="Indefinite"),#N/A,'Consumptions Rate Calculator'!AK385)</f>
        <v>#N/A</v>
      </c>
      <c r="S40" s="56" t="e">
        <f ca="1">IF(OR('Consumptions Rate Calculator'!AM385="",'Consumptions Rate Calculator'!AM385="Indefinite"),#N/A,'Consumptions Rate Calculator'!AM385)</f>
        <v>#N/A</v>
      </c>
      <c r="T40" s="56" t="e">
        <f ca="1">IF(OR('Consumptions Rate Calculator'!AO385="",'Consumptions Rate Calculator'!AO385="Indefinite"),#N/A,'Consumptions Rate Calculator'!AO385)</f>
        <v>#N/A</v>
      </c>
      <c r="U40" s="56" t="e">
        <f ca="1">IF(OR('Consumptions Rate Calculator'!AQ385="",'Consumptions Rate Calculator'!AQ385="Indefinite"),#N/A,'Consumptions Rate Calculator'!AQ385)</f>
        <v>#N/A</v>
      </c>
      <c r="V40" s="56" t="e">
        <f ca="1">IF(OR('Consumptions Rate Calculator'!AS385="",'Consumptions Rate Calculator'!AS385="Indefinite"),#N/A,'Consumptions Rate Calculator'!AS385)</f>
        <v>#N/A</v>
      </c>
      <c r="W40" s="56" t="e">
        <f ca="1">IF(OR('Consumptions Rate Calculator'!AU385="",'Consumptions Rate Calculator'!AU385="Indefinite"),#N/A,'Consumptions Rate Calculator'!AU385)</f>
        <v>#N/A</v>
      </c>
      <c r="X40" s="56" t="e">
        <f ca="1">IF(OR('Consumptions Rate Calculator'!AW385="",'Consumptions Rate Calculator'!AW385="Indefinite"),#N/A,'Consumptions Rate Calculator'!AW385)</f>
        <v>#N/A</v>
      </c>
      <c r="Y40" s="56" t="e">
        <f ca="1">IF(OR('Consumptions Rate Calculator'!AY385="",'Consumptions Rate Calculator'!AY385="Indefinite"),#N/A,'Consumptions Rate Calculator'!AY385)</f>
        <v>#N/A</v>
      </c>
      <c r="Z40" s="56" t="e">
        <f ca="1">IF(OR('Consumptions Rate Calculator'!BA385="",'Consumptions Rate Calculator'!BA385="Indefinite"),#N/A,'Consumptions Rate Calculator'!BA385)</f>
        <v>#N/A</v>
      </c>
      <c r="AA40" s="56" t="e">
        <f ca="1">IF(OR('Consumptions Rate Calculator'!BC385="",'Consumptions Rate Calculator'!BC385="Indefinite"),#N/A,'Consumptions Rate Calculator'!BC385)</f>
        <v>#N/A</v>
      </c>
      <c r="AB40" s="56" t="e">
        <f ca="1">IF(OR('Consumptions Rate Calculator'!BE385="",'Consumptions Rate Calculator'!BE385="Indefinite"),#N/A,'Consumptions Rate Calculator'!BE385)</f>
        <v>#N/A</v>
      </c>
      <c r="AC40" s="56" t="e">
        <f ca="1">IF(OR('Consumptions Rate Calculator'!BG385="",'Consumptions Rate Calculator'!BG385="Indefinite"),#N/A,'Consumptions Rate Calculator'!BG385)</f>
        <v>#N/A</v>
      </c>
      <c r="AD40" s="56" t="e">
        <f ca="1">IF(OR('Consumptions Rate Calculator'!BI385="",'Consumptions Rate Calculator'!BI385="Indefinite"),#N/A,'Consumptions Rate Calculator'!BI385)</f>
        <v>#N/A</v>
      </c>
      <c r="AE40" s="56" t="e">
        <f ca="1">IF(OR('Consumptions Rate Calculator'!BK385="",'Consumptions Rate Calculator'!BK385="Indefinite"),#N/A,'Consumptions Rate Calculator'!BK385)</f>
        <v>#N/A</v>
      </c>
      <c r="AF40" s="56" t="e">
        <f ca="1">IF(OR('Consumptions Rate Calculator'!BM385="",'Consumptions Rate Calculator'!BM385="Indefinite"),#N/A,'Consumptions Rate Calculator'!BM385)</f>
        <v>#N/A</v>
      </c>
      <c r="AG40" s="56" t="e">
        <f ca="1">IF(OR('Consumptions Rate Calculator'!BO385="",'Consumptions Rate Calculator'!BO385="Indefinite"),#N/A,'Consumptions Rate Calculator'!BO385)</f>
        <v>#N/A</v>
      </c>
      <c r="AH40" s="56" t="e">
        <f ca="1">IF(OR('Consumptions Rate Calculator'!BQ385="",'Consumptions Rate Calculator'!BQ385="Indefinite"),#N/A,'Consumptions Rate Calculator'!BQ385)</f>
        <v>#N/A</v>
      </c>
      <c r="AI40" s="56" t="e">
        <f ca="1">IF(OR('Consumptions Rate Calculator'!BS385="",'Consumptions Rate Calculator'!BS385="Indefinite"),#N/A,'Consumptions Rate Calculator'!BS385)</f>
        <v>#N/A</v>
      </c>
      <c r="AJ40" s="56" t="e">
        <f ca="1">IF(OR('Consumptions Rate Calculator'!BU385="",'Consumptions Rate Calculator'!BU385="Indefinite"),#N/A,'Consumptions Rate Calculator'!BU385)</f>
        <v>#N/A</v>
      </c>
      <c r="AK40" s="56" t="e">
        <f ca="1">IF(OR('Consumptions Rate Calculator'!BW385="",'Consumptions Rate Calculator'!BW385="Indefinite"),#N/A,'Consumptions Rate Calculator'!BW385)</f>
        <v>#N/A</v>
      </c>
      <c r="AL40" s="56" t="e">
        <f ca="1">IF(OR('Consumptions Rate Calculator'!BY385="",'Consumptions Rate Calculator'!BY385="Indefinite"),#N/A,'Consumptions Rate Calculator'!BY385)</f>
        <v>#N/A</v>
      </c>
      <c r="AM40" s="56" t="e">
        <f ca="1">IF(OR('Consumptions Rate Calculator'!CA385="",'Consumptions Rate Calculator'!CA385="Indefinite"),#N/A,'Consumptions Rate Calculator'!CA385)</f>
        <v>#N/A</v>
      </c>
      <c r="AN40" s="56" t="e">
        <f ca="1">IF(OR('Consumptions Rate Calculator'!CC385="",'Consumptions Rate Calculator'!CC385="Indefinite"),#N/A,'Consumptions Rate Calculator'!CC385)</f>
        <v>#N/A</v>
      </c>
      <c r="AO40" s="56" t="e">
        <f ca="1">IF(OR('Consumptions Rate Calculator'!CE385="",'Consumptions Rate Calculator'!CE385="Indefinite"),#N/A,'Consumptions Rate Calculator'!CE385)</f>
        <v>#N/A</v>
      </c>
      <c r="AP40" s="56" t="e">
        <f ca="1">IF(OR('Consumptions Rate Calculator'!CG385="",'Consumptions Rate Calculator'!CG385="Indefinite"),#N/A,'Consumptions Rate Calculator'!CG385)</f>
        <v>#N/A</v>
      </c>
      <c r="AQ40" s="56" t="e">
        <f ca="1">IF(OR('Consumptions Rate Calculator'!CI385="",'Consumptions Rate Calculator'!CI385="Indefinite"),#N/A,'Consumptions Rate Calculator'!CI385)</f>
        <v>#N/A</v>
      </c>
      <c r="AR40" s="56" t="e">
        <f ca="1">IF(OR('Consumptions Rate Calculator'!CK385="",'Consumptions Rate Calculator'!CK385="Indefinite"),#N/A,'Consumptions Rate Calculator'!CK385)</f>
        <v>#N/A</v>
      </c>
      <c r="AS40" s="56" t="e">
        <f ca="1">IF(OR('Consumptions Rate Calculator'!CM385="",'Consumptions Rate Calculator'!CM385="Indefinite"),#N/A,'Consumptions Rate Calculator'!CM385)</f>
        <v>#N/A</v>
      </c>
      <c r="AT40" s="56" t="e">
        <f ca="1">IF(OR('Consumptions Rate Calculator'!CO385="",'Consumptions Rate Calculator'!CO385="Indefinite"),#N/A,'Consumptions Rate Calculator'!CO385)</f>
        <v>#N/A</v>
      </c>
      <c r="AU40" s="56" t="e">
        <f ca="1">IF(OR('Consumptions Rate Calculator'!CQ385="",'Consumptions Rate Calculator'!CQ385="Indefinite"),#N/A,'Consumptions Rate Calculator'!CQ385)</f>
        <v>#N/A</v>
      </c>
      <c r="AV40" s="56" t="e">
        <f ca="1">IF(OR('Consumptions Rate Calculator'!CS385="",'Consumptions Rate Calculator'!CS385="Indefinite"),#N/A,'Consumptions Rate Calculator'!CS385)</f>
        <v>#N/A</v>
      </c>
      <c r="AW40" s="56" t="e">
        <f ca="1">IF(OR('Consumptions Rate Calculator'!CU385="",'Consumptions Rate Calculator'!CU385="Indefinite"),#N/A,'Consumptions Rate Calculator'!CU385)</f>
        <v>#N/A</v>
      </c>
      <c r="AX40" s="56" t="e">
        <f ca="1">IF(OR('Consumptions Rate Calculator'!CW385="",'Consumptions Rate Calculator'!CW385="Indefinite"),#N/A,'Consumptions Rate Calculator'!CW385)</f>
        <v>#N/A</v>
      </c>
      <c r="AY40" s="56" t="e">
        <f ca="1">IF(OR('Consumptions Rate Calculator'!CY385="",'Consumptions Rate Calculator'!CY385="Indefinite"),#N/A,'Consumptions Rate Calculator'!CY385)</f>
        <v>#N/A</v>
      </c>
      <c r="AZ40" s="56" t="e">
        <f ca="1">IF(OR('Consumptions Rate Calculator'!DA385="",'Consumptions Rate Calculator'!DA385="Indefinite"),#N/A,'Consumptions Rate Calculator'!DA385)</f>
        <v>#N/A</v>
      </c>
      <c r="BA40" s="56" t="e">
        <f ca="1">IF(OR('Consumptions Rate Calculator'!DC385="",'Consumptions Rate Calculator'!DC385="Indefinite"),#N/A,'Consumptions Rate Calculator'!DC385)</f>
        <v>#N/A</v>
      </c>
      <c r="BB40" s="56" t="e">
        <f ca="1">IF(OR('Consumptions Rate Calculator'!DE385="",'Consumptions Rate Calculator'!DE385="Indefinite"),#N/A,'Consumptions Rate Calculator'!DE385)</f>
        <v>#N/A</v>
      </c>
      <c r="BC40" s="56" t="e">
        <f ca="1">IF(OR('Consumptions Rate Calculator'!DG385="",'Consumptions Rate Calculator'!DG385="Indefinite"),#N/A,'Consumptions Rate Calculator'!DG385)</f>
        <v>#N/A</v>
      </c>
      <c r="BD40" s="56" t="e">
        <f ca="1">IF(OR('Consumptions Rate Calculator'!DI385="",'Consumptions Rate Calculator'!DI385="Indefinite"),#N/A,'Consumptions Rate Calculator'!DI385)</f>
        <v>#N/A</v>
      </c>
      <c r="BE40" s="56" t="e">
        <f ca="1">IF(OR('Consumptions Rate Calculator'!DK385="",'Consumptions Rate Calculator'!DK385="Indefinite"),#N/A,'Consumptions Rate Calculator'!DK385)</f>
        <v>#N/A</v>
      </c>
      <c r="BF40" s="56" t="e">
        <f ca="1">IF(OR('Consumptions Rate Calculator'!DM385="",'Consumptions Rate Calculator'!DM385="Indefinite"),#N/A,'Consumptions Rate Calculator'!DM385)</f>
        <v>#N/A</v>
      </c>
      <c r="BG40" s="56" t="e">
        <f ca="1">IF(OR('Consumptions Rate Calculator'!DO385="",'Consumptions Rate Calculator'!DO385="Indefinite"),#N/A,'Consumptions Rate Calculator'!DO385)</f>
        <v>#N/A</v>
      </c>
      <c r="BH40" s="56" t="e">
        <f ca="1">IF(OR('Consumptions Rate Calculator'!DQ385="",'Consumptions Rate Calculator'!DQ385="Indefinite"),#N/A,'Consumptions Rate Calculator'!DQ385)</f>
        <v>#N/A</v>
      </c>
      <c r="BI40" s="56" t="e">
        <f ca="1">IF(OR('Consumptions Rate Calculator'!DS385="",'Consumptions Rate Calculator'!DS385="Indefinite"),#N/A,'Consumptions Rate Calculator'!DS385)</f>
        <v>#N/A</v>
      </c>
      <c r="BJ40" s="56" t="e">
        <f ca="1">IF(OR('Consumptions Rate Calculator'!DU385="",'Consumptions Rate Calculator'!DU385="Indefinite"),#N/A,'Consumptions Rate Calculator'!DU385)</f>
        <v>#N/A</v>
      </c>
      <c r="BK40" s="56" t="e">
        <f ca="1">IF(OR('Consumptions Rate Calculator'!DW385="",'Consumptions Rate Calculator'!DW385="Indefinite"),#N/A,'Consumptions Rate Calculator'!DW385)</f>
        <v>#N/A</v>
      </c>
      <c r="BL40" s="56" t="e">
        <f ca="1">IF(OR('Consumptions Rate Calculator'!DY385="",'Consumptions Rate Calculator'!DY385="Indefinite"),#N/A,'Consumptions Rate Calculator'!DY385)</f>
        <v>#N/A</v>
      </c>
      <c r="BM40" s="56" t="e">
        <f ca="1">IF(OR('Consumptions Rate Calculator'!EA385="",'Consumptions Rate Calculator'!EA385="Indefinite"),#N/A,'Consumptions Rate Calculator'!EA385)</f>
        <v>#N/A</v>
      </c>
      <c r="BN40" s="56" t="e">
        <f ca="1">IF(OR('Consumptions Rate Calculator'!EC385="",'Consumptions Rate Calculator'!EC385="Indefinite"),#N/A,'Consumptions Rate Calculator'!EC385)</f>
        <v>#N/A</v>
      </c>
      <c r="BO40" s="56" t="e">
        <f ca="1">IF(OR('Consumptions Rate Calculator'!EE385="",'Consumptions Rate Calculator'!EE385="Indefinite"),#N/A,'Consumptions Rate Calculator'!EE385)</f>
        <v>#N/A</v>
      </c>
      <c r="BP40" s="56" t="e">
        <f ca="1">IF(OR('Consumptions Rate Calculator'!EG385="",'Consumptions Rate Calculator'!EG385="Indefinite"),#N/A,'Consumptions Rate Calculator'!EG385)</f>
        <v>#N/A</v>
      </c>
      <c r="BQ40" s="56" t="e">
        <f ca="1">IF(OR('Consumptions Rate Calculator'!EI385="",'Consumptions Rate Calculator'!EI385="Indefinite"),#N/A,'Consumptions Rate Calculator'!EI385)</f>
        <v>#N/A</v>
      </c>
      <c r="BR40" s="56" t="e">
        <f ca="1">IF(OR('Consumptions Rate Calculator'!EK385="",'Consumptions Rate Calculator'!EK385="Indefinite"),#N/A,'Consumptions Rate Calculator'!EK385)</f>
        <v>#N/A</v>
      </c>
      <c r="BS40" s="56" t="e">
        <f ca="1">IF(OR('Consumptions Rate Calculator'!EM385="",'Consumptions Rate Calculator'!EM385="Indefinite"),#N/A,'Consumptions Rate Calculator'!EM385)</f>
        <v>#N/A</v>
      </c>
      <c r="BT40" s="56" t="e">
        <f ca="1">IF(OR('Consumptions Rate Calculator'!EO385="",'Consumptions Rate Calculator'!EO385="Indefinite"),#N/A,'Consumptions Rate Calculator'!EO385)</f>
        <v>#N/A</v>
      </c>
      <c r="BU40" s="56" t="e">
        <f ca="1">IF(OR('Consumptions Rate Calculator'!EQ385="",'Consumptions Rate Calculator'!EQ385="Indefinite"),#N/A,'Consumptions Rate Calculator'!EQ385)</f>
        <v>#N/A</v>
      </c>
      <c r="BV40" s="56" t="e">
        <f ca="1">IF(OR('Consumptions Rate Calculator'!ES385="",'Consumptions Rate Calculator'!ES385="Indefinite"),#N/A,'Consumptions Rate Calculator'!ES385)</f>
        <v>#N/A</v>
      </c>
      <c r="BW40" s="56" t="e">
        <f ca="1">IF(OR('Consumptions Rate Calculator'!EU385="",'Consumptions Rate Calculator'!EU385="Indefinite"),#N/A,'Consumptions Rate Calculator'!EU385)</f>
        <v>#N/A</v>
      </c>
      <c r="BX40" s="56" t="e">
        <f ca="1">IF(OR('Consumptions Rate Calculator'!EW385="",'Consumptions Rate Calculator'!EW385="Indefinite"),#N/A,'Consumptions Rate Calculator'!EW385)</f>
        <v>#N/A</v>
      </c>
      <c r="BY40" s="56" t="e">
        <f ca="1">IF(OR('Consumptions Rate Calculator'!EY385="",'Consumptions Rate Calculator'!EY385="Indefinite"),#N/A,'Consumptions Rate Calculator'!EY385)</f>
        <v>#N/A</v>
      </c>
      <c r="BZ40" s="56" t="e">
        <f ca="1">IF(OR('Consumptions Rate Calculator'!FA385="",'Consumptions Rate Calculator'!FA385="Indefinite"),#N/A,'Consumptions Rate Calculator'!FA385)</f>
        <v>#N/A</v>
      </c>
      <c r="CA40" s="56" t="e">
        <f ca="1">IF(OR('Consumptions Rate Calculator'!FC385="",'Consumptions Rate Calculator'!FC385="Indefinite"),#N/A,'Consumptions Rate Calculator'!FC385)</f>
        <v>#N/A</v>
      </c>
      <c r="CB40" s="56" t="e">
        <f ca="1">IF(OR('Consumptions Rate Calculator'!FE385="",'Consumptions Rate Calculator'!FE385="Indefinite"),#N/A,'Consumptions Rate Calculator'!FE385)</f>
        <v>#N/A</v>
      </c>
      <c r="CC40" s="56" t="e">
        <f ca="1">IF(OR('Consumptions Rate Calculator'!FG385="",'Consumptions Rate Calculator'!FG385="Indefinite"),#N/A,'Consumptions Rate Calculator'!FG385)</f>
        <v>#N/A</v>
      </c>
      <c r="CD40" s="56" t="e">
        <f ca="1">IF(OR('Consumptions Rate Calculator'!FI385="",'Consumptions Rate Calculator'!FI385="Indefinite"),#N/A,'Consumptions Rate Calculator'!FI385)</f>
        <v>#N/A</v>
      </c>
      <c r="CE40" s="56" t="e">
        <f ca="1">IF(OR('Consumptions Rate Calculator'!FK385="",'Consumptions Rate Calculator'!FK385="Indefinite"),#N/A,'Consumptions Rate Calculator'!FK385)</f>
        <v>#N/A</v>
      </c>
      <c r="CF40" s="56" t="e">
        <f ca="1">IF(OR('Consumptions Rate Calculator'!FM385="",'Consumptions Rate Calculator'!FM385="Indefinite"),#N/A,'Consumptions Rate Calculator'!FM385)</f>
        <v>#N/A</v>
      </c>
      <c r="CG40" s="56" t="e">
        <f ca="1">IF(OR('Consumptions Rate Calculator'!FO385="",'Consumptions Rate Calculator'!FO385="Indefinite"),#N/A,'Consumptions Rate Calculator'!FO385)</f>
        <v>#N/A</v>
      </c>
      <c r="CH40" s="56" t="e">
        <f ca="1">IF(OR('Consumptions Rate Calculator'!FQ385="",'Consumptions Rate Calculator'!FQ385="Indefinite"),#N/A,'Consumptions Rate Calculator'!FQ385)</f>
        <v>#N/A</v>
      </c>
      <c r="CI40" s="56" t="e">
        <f ca="1">IF(OR('Consumptions Rate Calculator'!FS385="",'Consumptions Rate Calculator'!FS385="Indefinite"),#N/A,'Consumptions Rate Calculator'!FS385)</f>
        <v>#N/A</v>
      </c>
      <c r="CJ40" s="56" t="e">
        <f ca="1">IF(OR('Consumptions Rate Calculator'!FU385="",'Consumptions Rate Calculator'!FU385="Indefinite"),#N/A,'Consumptions Rate Calculator'!FU385)</f>
        <v>#N/A</v>
      </c>
      <c r="CK40" s="56" t="e">
        <f ca="1">IF(OR('Consumptions Rate Calculator'!FW385="",'Consumptions Rate Calculator'!FW385="Indefinite"),#N/A,'Consumptions Rate Calculator'!FW385)</f>
        <v>#N/A</v>
      </c>
      <c r="CL40" s="56" t="e">
        <f ca="1">IF(OR('Consumptions Rate Calculator'!FY385="",'Consumptions Rate Calculator'!FY385="Indefinite"),#N/A,'Consumptions Rate Calculator'!FY385)</f>
        <v>#N/A</v>
      </c>
    </row>
    <row r="41" spans="1:90" ht="13.5" customHeight="1" x14ac:dyDescent="0.35">
      <c r="A41" s="67" t="str">
        <f>CONCATENATE('Consumptions Rate Calculator'!A386,'Consumptions Rate Calculator'!B386)</f>
        <v xml:space="preserve">Other 28 </v>
      </c>
      <c r="B41" s="56" t="e">
        <f>IF(OR('Consumptions Rate Calculator'!E386="",'Consumptions Rate Calculator'!E386="Indefinite"),#N/A,'Consumptions Rate Calculator'!E386)</f>
        <v>#N/A</v>
      </c>
      <c r="C41" s="56" t="e">
        <f>IF(OR('Consumptions Rate Calculator'!G386="",'Consumptions Rate Calculator'!G386="Indefinite"),#N/A,'Consumptions Rate Calculator'!G386)</f>
        <v>#N/A</v>
      </c>
      <c r="D41" s="56" t="e">
        <f>IF(OR('Consumptions Rate Calculator'!I386="",'Consumptions Rate Calculator'!I386="Indefinite"),#N/A,'Consumptions Rate Calculator'!I386)</f>
        <v>#N/A</v>
      </c>
      <c r="E41" s="56" t="e">
        <f>IF(OR('Consumptions Rate Calculator'!K386="",'Consumptions Rate Calculator'!K386="Indefinite"),#N/A,'Consumptions Rate Calculator'!K386)</f>
        <v>#N/A</v>
      </c>
      <c r="F41" s="56" t="e">
        <f>IF(OR('Consumptions Rate Calculator'!M386="",'Consumptions Rate Calculator'!M386="Indefinite"),#N/A,'Consumptions Rate Calculator'!M386)</f>
        <v>#N/A</v>
      </c>
      <c r="G41" s="56" t="e">
        <f ca="1">IF(OR('Consumptions Rate Calculator'!O386="",'Consumptions Rate Calculator'!O386="Indefinite"),#N/A,'Consumptions Rate Calculator'!O386)</f>
        <v>#N/A</v>
      </c>
      <c r="H41" s="56" t="e">
        <f ca="1">IF(OR('Consumptions Rate Calculator'!Q386="",'Consumptions Rate Calculator'!Q386="Indefinite"),#N/A,'Consumptions Rate Calculator'!Q386)</f>
        <v>#N/A</v>
      </c>
      <c r="I41" s="56" t="e">
        <f ca="1">IF(OR('Consumptions Rate Calculator'!S386="",'Consumptions Rate Calculator'!S386="Indefinite"),#N/A,'Consumptions Rate Calculator'!S386)</f>
        <v>#N/A</v>
      </c>
      <c r="J41" s="56" t="e">
        <f ca="1">IF(OR('Consumptions Rate Calculator'!U386="",'Consumptions Rate Calculator'!U386="Indefinite"),#N/A,'Consumptions Rate Calculator'!U386)</f>
        <v>#N/A</v>
      </c>
      <c r="K41" s="56" t="e">
        <f ca="1">IF(OR('Consumptions Rate Calculator'!W386="",'Consumptions Rate Calculator'!W386="Indefinite"),#N/A,'Consumptions Rate Calculator'!W386)</f>
        <v>#N/A</v>
      </c>
      <c r="L41" s="56" t="e">
        <f ca="1">IF(OR('Consumptions Rate Calculator'!Y386="",'Consumptions Rate Calculator'!Y386="Indefinite"),#N/A,'Consumptions Rate Calculator'!Y386)</f>
        <v>#N/A</v>
      </c>
      <c r="M41" s="56" t="e">
        <f ca="1">IF(OR('Consumptions Rate Calculator'!AA386="",'Consumptions Rate Calculator'!AA386="Indefinite"),#N/A,'Consumptions Rate Calculator'!AA386)</f>
        <v>#N/A</v>
      </c>
      <c r="N41" s="56" t="e">
        <f ca="1">IF(OR('Consumptions Rate Calculator'!AC386="",'Consumptions Rate Calculator'!AC386="Indefinite"),#N/A,'Consumptions Rate Calculator'!AC386)</f>
        <v>#N/A</v>
      </c>
      <c r="O41" s="56" t="e">
        <f ca="1">IF(OR('Consumptions Rate Calculator'!AE386="",'Consumptions Rate Calculator'!AE386="Indefinite"),#N/A,'Consumptions Rate Calculator'!AE386)</f>
        <v>#N/A</v>
      </c>
      <c r="P41" s="56" t="e">
        <f ca="1">IF(OR('Consumptions Rate Calculator'!AG386="",'Consumptions Rate Calculator'!AG386="Indefinite"),#N/A,'Consumptions Rate Calculator'!AG386)</f>
        <v>#N/A</v>
      </c>
      <c r="Q41" s="56" t="e">
        <f ca="1">IF(OR('Consumptions Rate Calculator'!AI386="",'Consumptions Rate Calculator'!AI386="Indefinite"),#N/A,'Consumptions Rate Calculator'!AI386)</f>
        <v>#N/A</v>
      </c>
      <c r="R41" s="56" t="e">
        <f ca="1">IF(OR('Consumptions Rate Calculator'!AK386="",'Consumptions Rate Calculator'!AK386="Indefinite"),#N/A,'Consumptions Rate Calculator'!AK386)</f>
        <v>#N/A</v>
      </c>
      <c r="S41" s="56" t="e">
        <f ca="1">IF(OR('Consumptions Rate Calculator'!AM386="",'Consumptions Rate Calculator'!AM386="Indefinite"),#N/A,'Consumptions Rate Calculator'!AM386)</f>
        <v>#N/A</v>
      </c>
      <c r="T41" s="56" t="e">
        <f ca="1">IF(OR('Consumptions Rate Calculator'!AO386="",'Consumptions Rate Calculator'!AO386="Indefinite"),#N/A,'Consumptions Rate Calculator'!AO386)</f>
        <v>#N/A</v>
      </c>
      <c r="U41" s="56" t="e">
        <f ca="1">IF(OR('Consumptions Rate Calculator'!AQ386="",'Consumptions Rate Calculator'!AQ386="Indefinite"),#N/A,'Consumptions Rate Calculator'!AQ386)</f>
        <v>#N/A</v>
      </c>
      <c r="V41" s="56" t="e">
        <f ca="1">IF(OR('Consumptions Rate Calculator'!AS386="",'Consumptions Rate Calculator'!AS386="Indefinite"),#N/A,'Consumptions Rate Calculator'!AS386)</f>
        <v>#N/A</v>
      </c>
      <c r="W41" s="56" t="e">
        <f ca="1">IF(OR('Consumptions Rate Calculator'!AU386="",'Consumptions Rate Calculator'!AU386="Indefinite"),#N/A,'Consumptions Rate Calculator'!AU386)</f>
        <v>#N/A</v>
      </c>
      <c r="X41" s="56" t="e">
        <f ca="1">IF(OR('Consumptions Rate Calculator'!AW386="",'Consumptions Rate Calculator'!AW386="Indefinite"),#N/A,'Consumptions Rate Calculator'!AW386)</f>
        <v>#N/A</v>
      </c>
      <c r="Y41" s="56" t="e">
        <f ca="1">IF(OR('Consumptions Rate Calculator'!AY386="",'Consumptions Rate Calculator'!AY386="Indefinite"),#N/A,'Consumptions Rate Calculator'!AY386)</f>
        <v>#N/A</v>
      </c>
      <c r="Z41" s="56" t="e">
        <f ca="1">IF(OR('Consumptions Rate Calculator'!BA386="",'Consumptions Rate Calculator'!BA386="Indefinite"),#N/A,'Consumptions Rate Calculator'!BA386)</f>
        <v>#N/A</v>
      </c>
      <c r="AA41" s="56" t="e">
        <f ca="1">IF(OR('Consumptions Rate Calculator'!BC386="",'Consumptions Rate Calculator'!BC386="Indefinite"),#N/A,'Consumptions Rate Calculator'!BC386)</f>
        <v>#N/A</v>
      </c>
      <c r="AB41" s="56" t="e">
        <f ca="1">IF(OR('Consumptions Rate Calculator'!BE386="",'Consumptions Rate Calculator'!BE386="Indefinite"),#N/A,'Consumptions Rate Calculator'!BE386)</f>
        <v>#N/A</v>
      </c>
      <c r="AC41" s="56" t="e">
        <f ca="1">IF(OR('Consumptions Rate Calculator'!BG386="",'Consumptions Rate Calculator'!BG386="Indefinite"),#N/A,'Consumptions Rate Calculator'!BG386)</f>
        <v>#N/A</v>
      </c>
      <c r="AD41" s="56" t="e">
        <f ca="1">IF(OR('Consumptions Rate Calculator'!BI386="",'Consumptions Rate Calculator'!BI386="Indefinite"),#N/A,'Consumptions Rate Calculator'!BI386)</f>
        <v>#N/A</v>
      </c>
      <c r="AE41" s="56" t="e">
        <f ca="1">IF(OR('Consumptions Rate Calculator'!BK386="",'Consumptions Rate Calculator'!BK386="Indefinite"),#N/A,'Consumptions Rate Calculator'!BK386)</f>
        <v>#N/A</v>
      </c>
      <c r="AF41" s="56" t="e">
        <f ca="1">IF(OR('Consumptions Rate Calculator'!BM386="",'Consumptions Rate Calculator'!BM386="Indefinite"),#N/A,'Consumptions Rate Calculator'!BM386)</f>
        <v>#N/A</v>
      </c>
      <c r="AG41" s="56" t="e">
        <f ca="1">IF(OR('Consumptions Rate Calculator'!BO386="",'Consumptions Rate Calculator'!BO386="Indefinite"),#N/A,'Consumptions Rate Calculator'!BO386)</f>
        <v>#N/A</v>
      </c>
      <c r="AH41" s="56" t="e">
        <f ca="1">IF(OR('Consumptions Rate Calculator'!BQ386="",'Consumptions Rate Calculator'!BQ386="Indefinite"),#N/A,'Consumptions Rate Calculator'!BQ386)</f>
        <v>#N/A</v>
      </c>
      <c r="AI41" s="56" t="e">
        <f ca="1">IF(OR('Consumptions Rate Calculator'!BS386="",'Consumptions Rate Calculator'!BS386="Indefinite"),#N/A,'Consumptions Rate Calculator'!BS386)</f>
        <v>#N/A</v>
      </c>
      <c r="AJ41" s="56" t="e">
        <f ca="1">IF(OR('Consumptions Rate Calculator'!BU386="",'Consumptions Rate Calculator'!BU386="Indefinite"),#N/A,'Consumptions Rate Calculator'!BU386)</f>
        <v>#N/A</v>
      </c>
      <c r="AK41" s="56" t="e">
        <f ca="1">IF(OR('Consumptions Rate Calculator'!BW386="",'Consumptions Rate Calculator'!BW386="Indefinite"),#N/A,'Consumptions Rate Calculator'!BW386)</f>
        <v>#N/A</v>
      </c>
      <c r="AL41" s="56" t="e">
        <f ca="1">IF(OR('Consumptions Rate Calculator'!BY386="",'Consumptions Rate Calculator'!BY386="Indefinite"),#N/A,'Consumptions Rate Calculator'!BY386)</f>
        <v>#N/A</v>
      </c>
      <c r="AM41" s="56" t="e">
        <f ca="1">IF(OR('Consumptions Rate Calculator'!CA386="",'Consumptions Rate Calculator'!CA386="Indefinite"),#N/A,'Consumptions Rate Calculator'!CA386)</f>
        <v>#N/A</v>
      </c>
      <c r="AN41" s="56" t="e">
        <f ca="1">IF(OR('Consumptions Rate Calculator'!CC386="",'Consumptions Rate Calculator'!CC386="Indefinite"),#N/A,'Consumptions Rate Calculator'!CC386)</f>
        <v>#N/A</v>
      </c>
      <c r="AO41" s="56" t="e">
        <f ca="1">IF(OR('Consumptions Rate Calculator'!CE386="",'Consumptions Rate Calculator'!CE386="Indefinite"),#N/A,'Consumptions Rate Calculator'!CE386)</f>
        <v>#N/A</v>
      </c>
      <c r="AP41" s="56" t="e">
        <f ca="1">IF(OR('Consumptions Rate Calculator'!CG386="",'Consumptions Rate Calculator'!CG386="Indefinite"),#N/A,'Consumptions Rate Calculator'!CG386)</f>
        <v>#N/A</v>
      </c>
      <c r="AQ41" s="56" t="e">
        <f ca="1">IF(OR('Consumptions Rate Calculator'!CI386="",'Consumptions Rate Calculator'!CI386="Indefinite"),#N/A,'Consumptions Rate Calculator'!CI386)</f>
        <v>#N/A</v>
      </c>
      <c r="AR41" s="56" t="e">
        <f ca="1">IF(OR('Consumptions Rate Calculator'!CK386="",'Consumptions Rate Calculator'!CK386="Indefinite"),#N/A,'Consumptions Rate Calculator'!CK386)</f>
        <v>#N/A</v>
      </c>
      <c r="AS41" s="56" t="e">
        <f ca="1">IF(OR('Consumptions Rate Calculator'!CM386="",'Consumptions Rate Calculator'!CM386="Indefinite"),#N/A,'Consumptions Rate Calculator'!CM386)</f>
        <v>#N/A</v>
      </c>
      <c r="AT41" s="56" t="e">
        <f ca="1">IF(OR('Consumptions Rate Calculator'!CO386="",'Consumptions Rate Calculator'!CO386="Indefinite"),#N/A,'Consumptions Rate Calculator'!CO386)</f>
        <v>#N/A</v>
      </c>
      <c r="AU41" s="56" t="e">
        <f ca="1">IF(OR('Consumptions Rate Calculator'!CQ386="",'Consumptions Rate Calculator'!CQ386="Indefinite"),#N/A,'Consumptions Rate Calculator'!CQ386)</f>
        <v>#N/A</v>
      </c>
      <c r="AV41" s="56" t="e">
        <f ca="1">IF(OR('Consumptions Rate Calculator'!CS386="",'Consumptions Rate Calculator'!CS386="Indefinite"),#N/A,'Consumptions Rate Calculator'!CS386)</f>
        <v>#N/A</v>
      </c>
      <c r="AW41" s="56" t="e">
        <f ca="1">IF(OR('Consumptions Rate Calculator'!CU386="",'Consumptions Rate Calculator'!CU386="Indefinite"),#N/A,'Consumptions Rate Calculator'!CU386)</f>
        <v>#N/A</v>
      </c>
      <c r="AX41" s="56" t="e">
        <f ca="1">IF(OR('Consumptions Rate Calculator'!CW386="",'Consumptions Rate Calculator'!CW386="Indefinite"),#N/A,'Consumptions Rate Calculator'!CW386)</f>
        <v>#N/A</v>
      </c>
      <c r="AY41" s="56" t="e">
        <f ca="1">IF(OR('Consumptions Rate Calculator'!CY386="",'Consumptions Rate Calculator'!CY386="Indefinite"),#N/A,'Consumptions Rate Calculator'!CY386)</f>
        <v>#N/A</v>
      </c>
      <c r="AZ41" s="56" t="e">
        <f ca="1">IF(OR('Consumptions Rate Calculator'!DA386="",'Consumptions Rate Calculator'!DA386="Indefinite"),#N/A,'Consumptions Rate Calculator'!DA386)</f>
        <v>#N/A</v>
      </c>
      <c r="BA41" s="56" t="e">
        <f ca="1">IF(OR('Consumptions Rate Calculator'!DC386="",'Consumptions Rate Calculator'!DC386="Indefinite"),#N/A,'Consumptions Rate Calculator'!DC386)</f>
        <v>#N/A</v>
      </c>
      <c r="BB41" s="56" t="e">
        <f ca="1">IF(OR('Consumptions Rate Calculator'!DE386="",'Consumptions Rate Calculator'!DE386="Indefinite"),#N/A,'Consumptions Rate Calculator'!DE386)</f>
        <v>#N/A</v>
      </c>
      <c r="BC41" s="56" t="e">
        <f ca="1">IF(OR('Consumptions Rate Calculator'!DG386="",'Consumptions Rate Calculator'!DG386="Indefinite"),#N/A,'Consumptions Rate Calculator'!DG386)</f>
        <v>#N/A</v>
      </c>
      <c r="BD41" s="56" t="e">
        <f ca="1">IF(OR('Consumptions Rate Calculator'!DI386="",'Consumptions Rate Calculator'!DI386="Indefinite"),#N/A,'Consumptions Rate Calculator'!DI386)</f>
        <v>#N/A</v>
      </c>
      <c r="BE41" s="56" t="e">
        <f ca="1">IF(OR('Consumptions Rate Calculator'!DK386="",'Consumptions Rate Calculator'!DK386="Indefinite"),#N/A,'Consumptions Rate Calculator'!DK386)</f>
        <v>#N/A</v>
      </c>
      <c r="BF41" s="56" t="e">
        <f ca="1">IF(OR('Consumptions Rate Calculator'!DM386="",'Consumptions Rate Calculator'!DM386="Indefinite"),#N/A,'Consumptions Rate Calculator'!DM386)</f>
        <v>#N/A</v>
      </c>
      <c r="BG41" s="56" t="e">
        <f ca="1">IF(OR('Consumptions Rate Calculator'!DO386="",'Consumptions Rate Calculator'!DO386="Indefinite"),#N/A,'Consumptions Rate Calculator'!DO386)</f>
        <v>#N/A</v>
      </c>
      <c r="BH41" s="56" t="e">
        <f ca="1">IF(OR('Consumptions Rate Calculator'!DQ386="",'Consumptions Rate Calculator'!DQ386="Indefinite"),#N/A,'Consumptions Rate Calculator'!DQ386)</f>
        <v>#N/A</v>
      </c>
      <c r="BI41" s="56" t="e">
        <f ca="1">IF(OR('Consumptions Rate Calculator'!DS386="",'Consumptions Rate Calculator'!DS386="Indefinite"),#N/A,'Consumptions Rate Calculator'!DS386)</f>
        <v>#N/A</v>
      </c>
      <c r="BJ41" s="56" t="e">
        <f ca="1">IF(OR('Consumptions Rate Calculator'!DU386="",'Consumptions Rate Calculator'!DU386="Indefinite"),#N/A,'Consumptions Rate Calculator'!DU386)</f>
        <v>#N/A</v>
      </c>
      <c r="BK41" s="56" t="e">
        <f ca="1">IF(OR('Consumptions Rate Calculator'!DW386="",'Consumptions Rate Calculator'!DW386="Indefinite"),#N/A,'Consumptions Rate Calculator'!DW386)</f>
        <v>#N/A</v>
      </c>
      <c r="BL41" s="56" t="e">
        <f ca="1">IF(OR('Consumptions Rate Calculator'!DY386="",'Consumptions Rate Calculator'!DY386="Indefinite"),#N/A,'Consumptions Rate Calculator'!DY386)</f>
        <v>#N/A</v>
      </c>
      <c r="BM41" s="56" t="e">
        <f ca="1">IF(OR('Consumptions Rate Calculator'!EA386="",'Consumptions Rate Calculator'!EA386="Indefinite"),#N/A,'Consumptions Rate Calculator'!EA386)</f>
        <v>#N/A</v>
      </c>
      <c r="BN41" s="56" t="e">
        <f ca="1">IF(OR('Consumptions Rate Calculator'!EC386="",'Consumptions Rate Calculator'!EC386="Indefinite"),#N/A,'Consumptions Rate Calculator'!EC386)</f>
        <v>#N/A</v>
      </c>
      <c r="BO41" s="56" t="e">
        <f ca="1">IF(OR('Consumptions Rate Calculator'!EE386="",'Consumptions Rate Calculator'!EE386="Indefinite"),#N/A,'Consumptions Rate Calculator'!EE386)</f>
        <v>#N/A</v>
      </c>
      <c r="BP41" s="56" t="e">
        <f ca="1">IF(OR('Consumptions Rate Calculator'!EG386="",'Consumptions Rate Calculator'!EG386="Indefinite"),#N/A,'Consumptions Rate Calculator'!EG386)</f>
        <v>#N/A</v>
      </c>
      <c r="BQ41" s="56" t="e">
        <f ca="1">IF(OR('Consumptions Rate Calculator'!EI386="",'Consumptions Rate Calculator'!EI386="Indefinite"),#N/A,'Consumptions Rate Calculator'!EI386)</f>
        <v>#N/A</v>
      </c>
      <c r="BR41" s="56" t="e">
        <f ca="1">IF(OR('Consumptions Rate Calculator'!EK386="",'Consumptions Rate Calculator'!EK386="Indefinite"),#N/A,'Consumptions Rate Calculator'!EK386)</f>
        <v>#N/A</v>
      </c>
      <c r="BS41" s="56" t="e">
        <f ca="1">IF(OR('Consumptions Rate Calculator'!EM386="",'Consumptions Rate Calculator'!EM386="Indefinite"),#N/A,'Consumptions Rate Calculator'!EM386)</f>
        <v>#N/A</v>
      </c>
      <c r="BT41" s="56" t="e">
        <f ca="1">IF(OR('Consumptions Rate Calculator'!EO386="",'Consumptions Rate Calculator'!EO386="Indefinite"),#N/A,'Consumptions Rate Calculator'!EO386)</f>
        <v>#N/A</v>
      </c>
      <c r="BU41" s="56" t="e">
        <f ca="1">IF(OR('Consumptions Rate Calculator'!EQ386="",'Consumptions Rate Calculator'!EQ386="Indefinite"),#N/A,'Consumptions Rate Calculator'!EQ386)</f>
        <v>#N/A</v>
      </c>
      <c r="BV41" s="56" t="e">
        <f ca="1">IF(OR('Consumptions Rate Calculator'!ES386="",'Consumptions Rate Calculator'!ES386="Indefinite"),#N/A,'Consumptions Rate Calculator'!ES386)</f>
        <v>#N/A</v>
      </c>
      <c r="BW41" s="56" t="e">
        <f ca="1">IF(OR('Consumptions Rate Calculator'!EU386="",'Consumptions Rate Calculator'!EU386="Indefinite"),#N/A,'Consumptions Rate Calculator'!EU386)</f>
        <v>#N/A</v>
      </c>
      <c r="BX41" s="56" t="e">
        <f ca="1">IF(OR('Consumptions Rate Calculator'!EW386="",'Consumptions Rate Calculator'!EW386="Indefinite"),#N/A,'Consumptions Rate Calculator'!EW386)</f>
        <v>#N/A</v>
      </c>
      <c r="BY41" s="56" t="e">
        <f ca="1">IF(OR('Consumptions Rate Calculator'!EY386="",'Consumptions Rate Calculator'!EY386="Indefinite"),#N/A,'Consumptions Rate Calculator'!EY386)</f>
        <v>#N/A</v>
      </c>
      <c r="BZ41" s="56" t="e">
        <f ca="1">IF(OR('Consumptions Rate Calculator'!FA386="",'Consumptions Rate Calculator'!FA386="Indefinite"),#N/A,'Consumptions Rate Calculator'!FA386)</f>
        <v>#N/A</v>
      </c>
      <c r="CA41" s="56" t="e">
        <f ca="1">IF(OR('Consumptions Rate Calculator'!FC386="",'Consumptions Rate Calculator'!FC386="Indefinite"),#N/A,'Consumptions Rate Calculator'!FC386)</f>
        <v>#N/A</v>
      </c>
      <c r="CB41" s="56" t="e">
        <f ca="1">IF(OR('Consumptions Rate Calculator'!FE386="",'Consumptions Rate Calculator'!FE386="Indefinite"),#N/A,'Consumptions Rate Calculator'!FE386)</f>
        <v>#N/A</v>
      </c>
      <c r="CC41" s="56" t="e">
        <f ca="1">IF(OR('Consumptions Rate Calculator'!FG386="",'Consumptions Rate Calculator'!FG386="Indefinite"),#N/A,'Consumptions Rate Calculator'!FG386)</f>
        <v>#N/A</v>
      </c>
      <c r="CD41" s="56" t="e">
        <f ca="1">IF(OR('Consumptions Rate Calculator'!FI386="",'Consumptions Rate Calculator'!FI386="Indefinite"),#N/A,'Consumptions Rate Calculator'!FI386)</f>
        <v>#N/A</v>
      </c>
      <c r="CE41" s="56" t="e">
        <f ca="1">IF(OR('Consumptions Rate Calculator'!FK386="",'Consumptions Rate Calculator'!FK386="Indefinite"),#N/A,'Consumptions Rate Calculator'!FK386)</f>
        <v>#N/A</v>
      </c>
      <c r="CF41" s="56" t="e">
        <f ca="1">IF(OR('Consumptions Rate Calculator'!FM386="",'Consumptions Rate Calculator'!FM386="Indefinite"),#N/A,'Consumptions Rate Calculator'!FM386)</f>
        <v>#N/A</v>
      </c>
      <c r="CG41" s="56" t="e">
        <f ca="1">IF(OR('Consumptions Rate Calculator'!FO386="",'Consumptions Rate Calculator'!FO386="Indefinite"),#N/A,'Consumptions Rate Calculator'!FO386)</f>
        <v>#N/A</v>
      </c>
      <c r="CH41" s="56" t="e">
        <f ca="1">IF(OR('Consumptions Rate Calculator'!FQ386="",'Consumptions Rate Calculator'!FQ386="Indefinite"),#N/A,'Consumptions Rate Calculator'!FQ386)</f>
        <v>#N/A</v>
      </c>
      <c r="CI41" s="56" t="e">
        <f ca="1">IF(OR('Consumptions Rate Calculator'!FS386="",'Consumptions Rate Calculator'!FS386="Indefinite"),#N/A,'Consumptions Rate Calculator'!FS386)</f>
        <v>#N/A</v>
      </c>
      <c r="CJ41" s="56" t="e">
        <f ca="1">IF(OR('Consumptions Rate Calculator'!FU386="",'Consumptions Rate Calculator'!FU386="Indefinite"),#N/A,'Consumptions Rate Calculator'!FU386)</f>
        <v>#N/A</v>
      </c>
      <c r="CK41" s="56" t="e">
        <f ca="1">IF(OR('Consumptions Rate Calculator'!FW386="",'Consumptions Rate Calculator'!FW386="Indefinite"),#N/A,'Consumptions Rate Calculator'!FW386)</f>
        <v>#N/A</v>
      </c>
      <c r="CL41" s="56" t="e">
        <f ca="1">IF(OR('Consumptions Rate Calculator'!FY386="",'Consumptions Rate Calculator'!FY386="Indefinite"),#N/A,'Consumptions Rate Calculator'!FY386)</f>
        <v>#N/A</v>
      </c>
    </row>
    <row r="42" spans="1:90" ht="13.5" customHeight="1" x14ac:dyDescent="0.35">
      <c r="A42" s="67" t="str">
        <f>CONCATENATE('Consumptions Rate Calculator'!A387,'Consumptions Rate Calculator'!B387)</f>
        <v xml:space="preserve">Other 29 </v>
      </c>
      <c r="B42" s="56" t="e">
        <f>IF(OR('Consumptions Rate Calculator'!E387="",'Consumptions Rate Calculator'!E387="Indefinite"),#N/A,'Consumptions Rate Calculator'!E387)</f>
        <v>#N/A</v>
      </c>
      <c r="C42" s="56" t="e">
        <f>IF(OR('Consumptions Rate Calculator'!G387="",'Consumptions Rate Calculator'!G387="Indefinite"),#N/A,'Consumptions Rate Calculator'!G387)</f>
        <v>#N/A</v>
      </c>
      <c r="D42" s="56" t="e">
        <f>IF(OR('Consumptions Rate Calculator'!I387="",'Consumptions Rate Calculator'!I387="Indefinite"),#N/A,'Consumptions Rate Calculator'!I387)</f>
        <v>#N/A</v>
      </c>
      <c r="E42" s="56" t="e">
        <f>IF(OR('Consumptions Rate Calculator'!K387="",'Consumptions Rate Calculator'!K387="Indefinite"),#N/A,'Consumptions Rate Calculator'!K387)</f>
        <v>#N/A</v>
      </c>
      <c r="F42" s="56" t="e">
        <f>IF(OR('Consumptions Rate Calculator'!M387="",'Consumptions Rate Calculator'!M387="Indefinite"),#N/A,'Consumptions Rate Calculator'!M387)</f>
        <v>#N/A</v>
      </c>
      <c r="G42" s="56" t="e">
        <f ca="1">IF(OR('Consumptions Rate Calculator'!O387="",'Consumptions Rate Calculator'!O387="Indefinite"),#N/A,'Consumptions Rate Calculator'!O387)</f>
        <v>#N/A</v>
      </c>
      <c r="H42" s="56" t="e">
        <f ca="1">IF(OR('Consumptions Rate Calculator'!Q387="",'Consumptions Rate Calculator'!Q387="Indefinite"),#N/A,'Consumptions Rate Calculator'!Q387)</f>
        <v>#N/A</v>
      </c>
      <c r="I42" s="56" t="e">
        <f ca="1">IF(OR('Consumptions Rate Calculator'!S387="",'Consumptions Rate Calculator'!S387="Indefinite"),#N/A,'Consumptions Rate Calculator'!S387)</f>
        <v>#N/A</v>
      </c>
      <c r="J42" s="56" t="e">
        <f ca="1">IF(OR('Consumptions Rate Calculator'!U387="",'Consumptions Rate Calculator'!U387="Indefinite"),#N/A,'Consumptions Rate Calculator'!U387)</f>
        <v>#N/A</v>
      </c>
      <c r="K42" s="56" t="e">
        <f ca="1">IF(OR('Consumptions Rate Calculator'!W387="",'Consumptions Rate Calculator'!W387="Indefinite"),#N/A,'Consumptions Rate Calculator'!W387)</f>
        <v>#N/A</v>
      </c>
      <c r="L42" s="56" t="e">
        <f ca="1">IF(OR('Consumptions Rate Calculator'!Y387="",'Consumptions Rate Calculator'!Y387="Indefinite"),#N/A,'Consumptions Rate Calculator'!Y387)</f>
        <v>#N/A</v>
      </c>
      <c r="M42" s="56" t="e">
        <f ca="1">IF(OR('Consumptions Rate Calculator'!AA387="",'Consumptions Rate Calculator'!AA387="Indefinite"),#N/A,'Consumptions Rate Calculator'!AA387)</f>
        <v>#N/A</v>
      </c>
      <c r="N42" s="56" t="e">
        <f ca="1">IF(OR('Consumptions Rate Calculator'!AC387="",'Consumptions Rate Calculator'!AC387="Indefinite"),#N/A,'Consumptions Rate Calculator'!AC387)</f>
        <v>#N/A</v>
      </c>
      <c r="O42" s="56" t="e">
        <f ca="1">IF(OR('Consumptions Rate Calculator'!AE387="",'Consumptions Rate Calculator'!AE387="Indefinite"),#N/A,'Consumptions Rate Calculator'!AE387)</f>
        <v>#N/A</v>
      </c>
      <c r="P42" s="56" t="e">
        <f ca="1">IF(OR('Consumptions Rate Calculator'!AG387="",'Consumptions Rate Calculator'!AG387="Indefinite"),#N/A,'Consumptions Rate Calculator'!AG387)</f>
        <v>#N/A</v>
      </c>
      <c r="Q42" s="56" t="e">
        <f ca="1">IF(OR('Consumptions Rate Calculator'!AI387="",'Consumptions Rate Calculator'!AI387="Indefinite"),#N/A,'Consumptions Rate Calculator'!AI387)</f>
        <v>#N/A</v>
      </c>
      <c r="R42" s="56" t="e">
        <f ca="1">IF(OR('Consumptions Rate Calculator'!AK387="",'Consumptions Rate Calculator'!AK387="Indefinite"),#N/A,'Consumptions Rate Calculator'!AK387)</f>
        <v>#N/A</v>
      </c>
      <c r="S42" s="56" t="e">
        <f ca="1">IF(OR('Consumptions Rate Calculator'!AM387="",'Consumptions Rate Calculator'!AM387="Indefinite"),#N/A,'Consumptions Rate Calculator'!AM387)</f>
        <v>#N/A</v>
      </c>
      <c r="T42" s="56" t="e">
        <f ca="1">IF(OR('Consumptions Rate Calculator'!AO387="",'Consumptions Rate Calculator'!AO387="Indefinite"),#N/A,'Consumptions Rate Calculator'!AO387)</f>
        <v>#N/A</v>
      </c>
      <c r="U42" s="56" t="e">
        <f ca="1">IF(OR('Consumptions Rate Calculator'!AQ387="",'Consumptions Rate Calculator'!AQ387="Indefinite"),#N/A,'Consumptions Rate Calculator'!AQ387)</f>
        <v>#N/A</v>
      </c>
      <c r="V42" s="56" t="e">
        <f ca="1">IF(OR('Consumptions Rate Calculator'!AS387="",'Consumptions Rate Calculator'!AS387="Indefinite"),#N/A,'Consumptions Rate Calculator'!AS387)</f>
        <v>#N/A</v>
      </c>
      <c r="W42" s="56" t="e">
        <f ca="1">IF(OR('Consumptions Rate Calculator'!AU387="",'Consumptions Rate Calculator'!AU387="Indefinite"),#N/A,'Consumptions Rate Calculator'!AU387)</f>
        <v>#N/A</v>
      </c>
      <c r="X42" s="56" t="e">
        <f ca="1">IF(OR('Consumptions Rate Calculator'!AW387="",'Consumptions Rate Calculator'!AW387="Indefinite"),#N/A,'Consumptions Rate Calculator'!AW387)</f>
        <v>#N/A</v>
      </c>
      <c r="Y42" s="56" t="e">
        <f ca="1">IF(OR('Consumptions Rate Calculator'!AY387="",'Consumptions Rate Calculator'!AY387="Indefinite"),#N/A,'Consumptions Rate Calculator'!AY387)</f>
        <v>#N/A</v>
      </c>
      <c r="Z42" s="56" t="e">
        <f ca="1">IF(OR('Consumptions Rate Calculator'!BA387="",'Consumptions Rate Calculator'!BA387="Indefinite"),#N/A,'Consumptions Rate Calculator'!BA387)</f>
        <v>#N/A</v>
      </c>
      <c r="AA42" s="56" t="e">
        <f ca="1">IF(OR('Consumptions Rate Calculator'!BC387="",'Consumptions Rate Calculator'!BC387="Indefinite"),#N/A,'Consumptions Rate Calculator'!BC387)</f>
        <v>#N/A</v>
      </c>
      <c r="AB42" s="56" t="e">
        <f ca="1">IF(OR('Consumptions Rate Calculator'!BE387="",'Consumptions Rate Calculator'!BE387="Indefinite"),#N/A,'Consumptions Rate Calculator'!BE387)</f>
        <v>#N/A</v>
      </c>
      <c r="AC42" s="56" t="e">
        <f ca="1">IF(OR('Consumptions Rate Calculator'!BG387="",'Consumptions Rate Calculator'!BG387="Indefinite"),#N/A,'Consumptions Rate Calculator'!BG387)</f>
        <v>#N/A</v>
      </c>
      <c r="AD42" s="56" t="e">
        <f ca="1">IF(OR('Consumptions Rate Calculator'!BI387="",'Consumptions Rate Calculator'!BI387="Indefinite"),#N/A,'Consumptions Rate Calculator'!BI387)</f>
        <v>#N/A</v>
      </c>
      <c r="AE42" s="56" t="e">
        <f ca="1">IF(OR('Consumptions Rate Calculator'!BK387="",'Consumptions Rate Calculator'!BK387="Indefinite"),#N/A,'Consumptions Rate Calculator'!BK387)</f>
        <v>#N/A</v>
      </c>
      <c r="AF42" s="56" t="e">
        <f ca="1">IF(OR('Consumptions Rate Calculator'!BM387="",'Consumptions Rate Calculator'!BM387="Indefinite"),#N/A,'Consumptions Rate Calculator'!BM387)</f>
        <v>#N/A</v>
      </c>
      <c r="AG42" s="56" t="e">
        <f ca="1">IF(OR('Consumptions Rate Calculator'!BO387="",'Consumptions Rate Calculator'!BO387="Indefinite"),#N/A,'Consumptions Rate Calculator'!BO387)</f>
        <v>#N/A</v>
      </c>
      <c r="AH42" s="56" t="e">
        <f ca="1">IF(OR('Consumptions Rate Calculator'!BQ387="",'Consumptions Rate Calculator'!BQ387="Indefinite"),#N/A,'Consumptions Rate Calculator'!BQ387)</f>
        <v>#N/A</v>
      </c>
      <c r="AI42" s="56" t="e">
        <f ca="1">IF(OR('Consumptions Rate Calculator'!BS387="",'Consumptions Rate Calculator'!BS387="Indefinite"),#N/A,'Consumptions Rate Calculator'!BS387)</f>
        <v>#N/A</v>
      </c>
      <c r="AJ42" s="56" t="e">
        <f ca="1">IF(OR('Consumptions Rate Calculator'!BU387="",'Consumptions Rate Calculator'!BU387="Indefinite"),#N/A,'Consumptions Rate Calculator'!BU387)</f>
        <v>#N/A</v>
      </c>
      <c r="AK42" s="56" t="e">
        <f ca="1">IF(OR('Consumptions Rate Calculator'!BW387="",'Consumptions Rate Calculator'!BW387="Indefinite"),#N/A,'Consumptions Rate Calculator'!BW387)</f>
        <v>#N/A</v>
      </c>
      <c r="AL42" s="56" t="e">
        <f ca="1">IF(OR('Consumptions Rate Calculator'!BY387="",'Consumptions Rate Calculator'!BY387="Indefinite"),#N/A,'Consumptions Rate Calculator'!BY387)</f>
        <v>#N/A</v>
      </c>
      <c r="AM42" s="56" t="e">
        <f ca="1">IF(OR('Consumptions Rate Calculator'!CA387="",'Consumptions Rate Calculator'!CA387="Indefinite"),#N/A,'Consumptions Rate Calculator'!CA387)</f>
        <v>#N/A</v>
      </c>
      <c r="AN42" s="56" t="e">
        <f ca="1">IF(OR('Consumptions Rate Calculator'!CC387="",'Consumptions Rate Calculator'!CC387="Indefinite"),#N/A,'Consumptions Rate Calculator'!CC387)</f>
        <v>#N/A</v>
      </c>
      <c r="AO42" s="56" t="e">
        <f ca="1">IF(OR('Consumptions Rate Calculator'!CE387="",'Consumptions Rate Calculator'!CE387="Indefinite"),#N/A,'Consumptions Rate Calculator'!CE387)</f>
        <v>#N/A</v>
      </c>
      <c r="AP42" s="56" t="e">
        <f ca="1">IF(OR('Consumptions Rate Calculator'!CG387="",'Consumptions Rate Calculator'!CG387="Indefinite"),#N/A,'Consumptions Rate Calculator'!CG387)</f>
        <v>#N/A</v>
      </c>
      <c r="AQ42" s="56" t="e">
        <f ca="1">IF(OR('Consumptions Rate Calculator'!CI387="",'Consumptions Rate Calculator'!CI387="Indefinite"),#N/A,'Consumptions Rate Calculator'!CI387)</f>
        <v>#N/A</v>
      </c>
      <c r="AR42" s="56" t="e">
        <f ca="1">IF(OR('Consumptions Rate Calculator'!CK387="",'Consumptions Rate Calculator'!CK387="Indefinite"),#N/A,'Consumptions Rate Calculator'!CK387)</f>
        <v>#N/A</v>
      </c>
      <c r="AS42" s="56" t="e">
        <f ca="1">IF(OR('Consumptions Rate Calculator'!CM387="",'Consumptions Rate Calculator'!CM387="Indefinite"),#N/A,'Consumptions Rate Calculator'!CM387)</f>
        <v>#N/A</v>
      </c>
      <c r="AT42" s="56" t="e">
        <f ca="1">IF(OR('Consumptions Rate Calculator'!CO387="",'Consumptions Rate Calculator'!CO387="Indefinite"),#N/A,'Consumptions Rate Calculator'!CO387)</f>
        <v>#N/A</v>
      </c>
      <c r="AU42" s="56" t="e">
        <f ca="1">IF(OR('Consumptions Rate Calculator'!CQ387="",'Consumptions Rate Calculator'!CQ387="Indefinite"),#N/A,'Consumptions Rate Calculator'!CQ387)</f>
        <v>#N/A</v>
      </c>
      <c r="AV42" s="56" t="e">
        <f ca="1">IF(OR('Consumptions Rate Calculator'!CS387="",'Consumptions Rate Calculator'!CS387="Indefinite"),#N/A,'Consumptions Rate Calculator'!CS387)</f>
        <v>#N/A</v>
      </c>
      <c r="AW42" s="56" t="e">
        <f ca="1">IF(OR('Consumptions Rate Calculator'!CU387="",'Consumptions Rate Calculator'!CU387="Indefinite"),#N/A,'Consumptions Rate Calculator'!CU387)</f>
        <v>#N/A</v>
      </c>
      <c r="AX42" s="56" t="e">
        <f ca="1">IF(OR('Consumptions Rate Calculator'!CW387="",'Consumptions Rate Calculator'!CW387="Indefinite"),#N/A,'Consumptions Rate Calculator'!CW387)</f>
        <v>#N/A</v>
      </c>
      <c r="AY42" s="56" t="e">
        <f ca="1">IF(OR('Consumptions Rate Calculator'!CY387="",'Consumptions Rate Calculator'!CY387="Indefinite"),#N/A,'Consumptions Rate Calculator'!CY387)</f>
        <v>#N/A</v>
      </c>
      <c r="AZ42" s="56" t="e">
        <f ca="1">IF(OR('Consumptions Rate Calculator'!DA387="",'Consumptions Rate Calculator'!DA387="Indefinite"),#N/A,'Consumptions Rate Calculator'!DA387)</f>
        <v>#N/A</v>
      </c>
      <c r="BA42" s="56" t="e">
        <f ca="1">IF(OR('Consumptions Rate Calculator'!DC387="",'Consumptions Rate Calculator'!DC387="Indefinite"),#N/A,'Consumptions Rate Calculator'!DC387)</f>
        <v>#N/A</v>
      </c>
      <c r="BB42" s="56" t="e">
        <f ca="1">IF(OR('Consumptions Rate Calculator'!DE387="",'Consumptions Rate Calculator'!DE387="Indefinite"),#N/A,'Consumptions Rate Calculator'!DE387)</f>
        <v>#N/A</v>
      </c>
      <c r="BC42" s="56" t="e">
        <f ca="1">IF(OR('Consumptions Rate Calculator'!DG387="",'Consumptions Rate Calculator'!DG387="Indefinite"),#N/A,'Consumptions Rate Calculator'!DG387)</f>
        <v>#N/A</v>
      </c>
      <c r="BD42" s="56" t="e">
        <f ca="1">IF(OR('Consumptions Rate Calculator'!DI387="",'Consumptions Rate Calculator'!DI387="Indefinite"),#N/A,'Consumptions Rate Calculator'!DI387)</f>
        <v>#N/A</v>
      </c>
      <c r="BE42" s="56" t="e">
        <f ca="1">IF(OR('Consumptions Rate Calculator'!DK387="",'Consumptions Rate Calculator'!DK387="Indefinite"),#N/A,'Consumptions Rate Calculator'!DK387)</f>
        <v>#N/A</v>
      </c>
      <c r="BF42" s="56" t="e">
        <f ca="1">IF(OR('Consumptions Rate Calculator'!DM387="",'Consumptions Rate Calculator'!DM387="Indefinite"),#N/A,'Consumptions Rate Calculator'!DM387)</f>
        <v>#N/A</v>
      </c>
      <c r="BG42" s="56" t="e">
        <f ca="1">IF(OR('Consumptions Rate Calculator'!DO387="",'Consumptions Rate Calculator'!DO387="Indefinite"),#N/A,'Consumptions Rate Calculator'!DO387)</f>
        <v>#N/A</v>
      </c>
      <c r="BH42" s="56" t="e">
        <f ca="1">IF(OR('Consumptions Rate Calculator'!DQ387="",'Consumptions Rate Calculator'!DQ387="Indefinite"),#N/A,'Consumptions Rate Calculator'!DQ387)</f>
        <v>#N/A</v>
      </c>
      <c r="BI42" s="56" t="e">
        <f ca="1">IF(OR('Consumptions Rate Calculator'!DS387="",'Consumptions Rate Calculator'!DS387="Indefinite"),#N/A,'Consumptions Rate Calculator'!DS387)</f>
        <v>#N/A</v>
      </c>
      <c r="BJ42" s="56" t="e">
        <f ca="1">IF(OR('Consumptions Rate Calculator'!DU387="",'Consumptions Rate Calculator'!DU387="Indefinite"),#N/A,'Consumptions Rate Calculator'!DU387)</f>
        <v>#N/A</v>
      </c>
      <c r="BK42" s="56" t="e">
        <f ca="1">IF(OR('Consumptions Rate Calculator'!DW387="",'Consumptions Rate Calculator'!DW387="Indefinite"),#N/A,'Consumptions Rate Calculator'!DW387)</f>
        <v>#N/A</v>
      </c>
      <c r="BL42" s="56" t="e">
        <f ca="1">IF(OR('Consumptions Rate Calculator'!DY387="",'Consumptions Rate Calculator'!DY387="Indefinite"),#N/A,'Consumptions Rate Calculator'!DY387)</f>
        <v>#N/A</v>
      </c>
      <c r="BM42" s="56" t="e">
        <f ca="1">IF(OR('Consumptions Rate Calculator'!EA387="",'Consumptions Rate Calculator'!EA387="Indefinite"),#N/A,'Consumptions Rate Calculator'!EA387)</f>
        <v>#N/A</v>
      </c>
      <c r="BN42" s="56" t="e">
        <f ca="1">IF(OR('Consumptions Rate Calculator'!EC387="",'Consumptions Rate Calculator'!EC387="Indefinite"),#N/A,'Consumptions Rate Calculator'!EC387)</f>
        <v>#N/A</v>
      </c>
      <c r="BO42" s="56" t="e">
        <f ca="1">IF(OR('Consumptions Rate Calculator'!EE387="",'Consumptions Rate Calculator'!EE387="Indefinite"),#N/A,'Consumptions Rate Calculator'!EE387)</f>
        <v>#N/A</v>
      </c>
      <c r="BP42" s="56" t="e">
        <f ca="1">IF(OR('Consumptions Rate Calculator'!EG387="",'Consumptions Rate Calculator'!EG387="Indefinite"),#N/A,'Consumptions Rate Calculator'!EG387)</f>
        <v>#N/A</v>
      </c>
      <c r="BQ42" s="56" t="e">
        <f ca="1">IF(OR('Consumptions Rate Calculator'!EI387="",'Consumptions Rate Calculator'!EI387="Indefinite"),#N/A,'Consumptions Rate Calculator'!EI387)</f>
        <v>#N/A</v>
      </c>
      <c r="BR42" s="56" t="e">
        <f ca="1">IF(OR('Consumptions Rate Calculator'!EK387="",'Consumptions Rate Calculator'!EK387="Indefinite"),#N/A,'Consumptions Rate Calculator'!EK387)</f>
        <v>#N/A</v>
      </c>
      <c r="BS42" s="56" t="e">
        <f ca="1">IF(OR('Consumptions Rate Calculator'!EM387="",'Consumptions Rate Calculator'!EM387="Indefinite"),#N/A,'Consumptions Rate Calculator'!EM387)</f>
        <v>#N/A</v>
      </c>
      <c r="BT42" s="56" t="e">
        <f ca="1">IF(OR('Consumptions Rate Calculator'!EO387="",'Consumptions Rate Calculator'!EO387="Indefinite"),#N/A,'Consumptions Rate Calculator'!EO387)</f>
        <v>#N/A</v>
      </c>
      <c r="BU42" s="56" t="e">
        <f ca="1">IF(OR('Consumptions Rate Calculator'!EQ387="",'Consumptions Rate Calculator'!EQ387="Indefinite"),#N/A,'Consumptions Rate Calculator'!EQ387)</f>
        <v>#N/A</v>
      </c>
      <c r="BV42" s="56" t="e">
        <f ca="1">IF(OR('Consumptions Rate Calculator'!ES387="",'Consumptions Rate Calculator'!ES387="Indefinite"),#N/A,'Consumptions Rate Calculator'!ES387)</f>
        <v>#N/A</v>
      </c>
      <c r="BW42" s="56" t="e">
        <f ca="1">IF(OR('Consumptions Rate Calculator'!EU387="",'Consumptions Rate Calculator'!EU387="Indefinite"),#N/A,'Consumptions Rate Calculator'!EU387)</f>
        <v>#N/A</v>
      </c>
      <c r="BX42" s="56" t="e">
        <f ca="1">IF(OR('Consumptions Rate Calculator'!EW387="",'Consumptions Rate Calculator'!EW387="Indefinite"),#N/A,'Consumptions Rate Calculator'!EW387)</f>
        <v>#N/A</v>
      </c>
      <c r="BY42" s="56" t="e">
        <f ca="1">IF(OR('Consumptions Rate Calculator'!EY387="",'Consumptions Rate Calculator'!EY387="Indefinite"),#N/A,'Consumptions Rate Calculator'!EY387)</f>
        <v>#N/A</v>
      </c>
      <c r="BZ42" s="56" t="e">
        <f ca="1">IF(OR('Consumptions Rate Calculator'!FA387="",'Consumptions Rate Calculator'!FA387="Indefinite"),#N/A,'Consumptions Rate Calculator'!FA387)</f>
        <v>#N/A</v>
      </c>
      <c r="CA42" s="56" t="e">
        <f ca="1">IF(OR('Consumptions Rate Calculator'!FC387="",'Consumptions Rate Calculator'!FC387="Indefinite"),#N/A,'Consumptions Rate Calculator'!FC387)</f>
        <v>#N/A</v>
      </c>
      <c r="CB42" s="56" t="e">
        <f ca="1">IF(OR('Consumptions Rate Calculator'!FE387="",'Consumptions Rate Calculator'!FE387="Indefinite"),#N/A,'Consumptions Rate Calculator'!FE387)</f>
        <v>#N/A</v>
      </c>
      <c r="CC42" s="56" t="e">
        <f ca="1">IF(OR('Consumptions Rate Calculator'!FG387="",'Consumptions Rate Calculator'!FG387="Indefinite"),#N/A,'Consumptions Rate Calculator'!FG387)</f>
        <v>#N/A</v>
      </c>
      <c r="CD42" s="56" t="e">
        <f ca="1">IF(OR('Consumptions Rate Calculator'!FI387="",'Consumptions Rate Calculator'!FI387="Indefinite"),#N/A,'Consumptions Rate Calculator'!FI387)</f>
        <v>#N/A</v>
      </c>
      <c r="CE42" s="56" t="e">
        <f ca="1">IF(OR('Consumptions Rate Calculator'!FK387="",'Consumptions Rate Calculator'!FK387="Indefinite"),#N/A,'Consumptions Rate Calculator'!FK387)</f>
        <v>#N/A</v>
      </c>
      <c r="CF42" s="56" t="e">
        <f ca="1">IF(OR('Consumptions Rate Calculator'!FM387="",'Consumptions Rate Calculator'!FM387="Indefinite"),#N/A,'Consumptions Rate Calculator'!FM387)</f>
        <v>#N/A</v>
      </c>
      <c r="CG42" s="56" t="e">
        <f ca="1">IF(OR('Consumptions Rate Calculator'!FO387="",'Consumptions Rate Calculator'!FO387="Indefinite"),#N/A,'Consumptions Rate Calculator'!FO387)</f>
        <v>#N/A</v>
      </c>
      <c r="CH42" s="56" t="e">
        <f ca="1">IF(OR('Consumptions Rate Calculator'!FQ387="",'Consumptions Rate Calculator'!FQ387="Indefinite"),#N/A,'Consumptions Rate Calculator'!FQ387)</f>
        <v>#N/A</v>
      </c>
      <c r="CI42" s="56" t="e">
        <f ca="1">IF(OR('Consumptions Rate Calculator'!FS387="",'Consumptions Rate Calculator'!FS387="Indefinite"),#N/A,'Consumptions Rate Calculator'!FS387)</f>
        <v>#N/A</v>
      </c>
      <c r="CJ42" s="56" t="e">
        <f ca="1">IF(OR('Consumptions Rate Calculator'!FU387="",'Consumptions Rate Calculator'!FU387="Indefinite"),#N/A,'Consumptions Rate Calculator'!FU387)</f>
        <v>#N/A</v>
      </c>
      <c r="CK42" s="56" t="e">
        <f ca="1">IF(OR('Consumptions Rate Calculator'!FW387="",'Consumptions Rate Calculator'!FW387="Indefinite"),#N/A,'Consumptions Rate Calculator'!FW387)</f>
        <v>#N/A</v>
      </c>
      <c r="CL42" s="56" t="e">
        <f ca="1">IF(OR('Consumptions Rate Calculator'!FY387="",'Consumptions Rate Calculator'!FY387="Indefinite"),#N/A,'Consumptions Rate Calculator'!FY387)</f>
        <v>#N/A</v>
      </c>
    </row>
    <row r="43" spans="1:90" ht="13.5" customHeight="1" x14ac:dyDescent="0.35">
      <c r="A43" s="67" t="str">
        <f>CONCATENATE('Consumptions Rate Calculator'!A388,'Consumptions Rate Calculator'!B388)</f>
        <v xml:space="preserve">Other 30 </v>
      </c>
      <c r="B43" s="56" t="e">
        <f>IF(OR('Consumptions Rate Calculator'!E388="",'Consumptions Rate Calculator'!E388="Indefinite"),#N/A,'Consumptions Rate Calculator'!E388)</f>
        <v>#N/A</v>
      </c>
      <c r="C43" s="56" t="e">
        <f>IF(OR('Consumptions Rate Calculator'!G388="",'Consumptions Rate Calculator'!G388="Indefinite"),#N/A,'Consumptions Rate Calculator'!G388)</f>
        <v>#N/A</v>
      </c>
      <c r="D43" s="56" t="e">
        <f>IF(OR('Consumptions Rate Calculator'!I388="",'Consumptions Rate Calculator'!I388="Indefinite"),#N/A,'Consumptions Rate Calculator'!I388)</f>
        <v>#N/A</v>
      </c>
      <c r="E43" s="56" t="e">
        <f>IF(OR('Consumptions Rate Calculator'!K388="",'Consumptions Rate Calculator'!K388="Indefinite"),#N/A,'Consumptions Rate Calculator'!K388)</f>
        <v>#N/A</v>
      </c>
      <c r="F43" s="56" t="e">
        <f>IF(OR('Consumptions Rate Calculator'!M388="",'Consumptions Rate Calculator'!M388="Indefinite"),#N/A,'Consumptions Rate Calculator'!M388)</f>
        <v>#N/A</v>
      </c>
      <c r="G43" s="56" t="e">
        <f ca="1">IF(OR('Consumptions Rate Calculator'!O388="",'Consumptions Rate Calculator'!O388="Indefinite"),#N/A,'Consumptions Rate Calculator'!O388)</f>
        <v>#N/A</v>
      </c>
      <c r="H43" s="56" t="e">
        <f ca="1">IF(OR('Consumptions Rate Calculator'!Q388="",'Consumptions Rate Calculator'!Q388="Indefinite"),#N/A,'Consumptions Rate Calculator'!Q388)</f>
        <v>#N/A</v>
      </c>
      <c r="I43" s="56" t="e">
        <f ca="1">IF(OR('Consumptions Rate Calculator'!S388="",'Consumptions Rate Calculator'!S388="Indefinite"),#N/A,'Consumptions Rate Calculator'!S388)</f>
        <v>#N/A</v>
      </c>
      <c r="J43" s="56" t="e">
        <f ca="1">IF(OR('Consumptions Rate Calculator'!U388="",'Consumptions Rate Calculator'!U388="Indefinite"),#N/A,'Consumptions Rate Calculator'!U388)</f>
        <v>#N/A</v>
      </c>
      <c r="K43" s="56" t="e">
        <f ca="1">IF(OR('Consumptions Rate Calculator'!W388="",'Consumptions Rate Calculator'!W388="Indefinite"),#N/A,'Consumptions Rate Calculator'!W388)</f>
        <v>#N/A</v>
      </c>
      <c r="L43" s="56" t="e">
        <f ca="1">IF(OR('Consumptions Rate Calculator'!Y388="",'Consumptions Rate Calculator'!Y388="Indefinite"),#N/A,'Consumptions Rate Calculator'!Y388)</f>
        <v>#N/A</v>
      </c>
      <c r="M43" s="56" t="e">
        <f ca="1">IF(OR('Consumptions Rate Calculator'!AA388="",'Consumptions Rate Calculator'!AA388="Indefinite"),#N/A,'Consumptions Rate Calculator'!AA388)</f>
        <v>#N/A</v>
      </c>
      <c r="N43" s="56" t="e">
        <f ca="1">IF(OR('Consumptions Rate Calculator'!AC388="",'Consumptions Rate Calculator'!AC388="Indefinite"),#N/A,'Consumptions Rate Calculator'!AC388)</f>
        <v>#N/A</v>
      </c>
      <c r="O43" s="56" t="e">
        <f ca="1">IF(OR('Consumptions Rate Calculator'!AE388="",'Consumptions Rate Calculator'!AE388="Indefinite"),#N/A,'Consumptions Rate Calculator'!AE388)</f>
        <v>#N/A</v>
      </c>
      <c r="P43" s="56" t="e">
        <f ca="1">IF(OR('Consumptions Rate Calculator'!AG388="",'Consumptions Rate Calculator'!AG388="Indefinite"),#N/A,'Consumptions Rate Calculator'!AG388)</f>
        <v>#N/A</v>
      </c>
      <c r="Q43" s="56" t="e">
        <f ca="1">IF(OR('Consumptions Rate Calculator'!AI388="",'Consumptions Rate Calculator'!AI388="Indefinite"),#N/A,'Consumptions Rate Calculator'!AI388)</f>
        <v>#N/A</v>
      </c>
      <c r="R43" s="56" t="e">
        <f ca="1">IF(OR('Consumptions Rate Calculator'!AK388="",'Consumptions Rate Calculator'!AK388="Indefinite"),#N/A,'Consumptions Rate Calculator'!AK388)</f>
        <v>#N/A</v>
      </c>
      <c r="S43" s="56" t="e">
        <f ca="1">IF(OR('Consumptions Rate Calculator'!AM388="",'Consumptions Rate Calculator'!AM388="Indefinite"),#N/A,'Consumptions Rate Calculator'!AM388)</f>
        <v>#N/A</v>
      </c>
      <c r="T43" s="56" t="e">
        <f ca="1">IF(OR('Consumptions Rate Calculator'!AO388="",'Consumptions Rate Calculator'!AO388="Indefinite"),#N/A,'Consumptions Rate Calculator'!AO388)</f>
        <v>#N/A</v>
      </c>
      <c r="U43" s="56" t="e">
        <f ca="1">IF(OR('Consumptions Rate Calculator'!AQ388="",'Consumptions Rate Calculator'!AQ388="Indefinite"),#N/A,'Consumptions Rate Calculator'!AQ388)</f>
        <v>#N/A</v>
      </c>
      <c r="V43" s="56" t="e">
        <f ca="1">IF(OR('Consumptions Rate Calculator'!AS388="",'Consumptions Rate Calculator'!AS388="Indefinite"),#N/A,'Consumptions Rate Calculator'!AS388)</f>
        <v>#N/A</v>
      </c>
      <c r="W43" s="56" t="e">
        <f ca="1">IF(OR('Consumptions Rate Calculator'!AU388="",'Consumptions Rate Calculator'!AU388="Indefinite"),#N/A,'Consumptions Rate Calculator'!AU388)</f>
        <v>#N/A</v>
      </c>
      <c r="X43" s="56" t="e">
        <f ca="1">IF(OR('Consumptions Rate Calculator'!AW388="",'Consumptions Rate Calculator'!AW388="Indefinite"),#N/A,'Consumptions Rate Calculator'!AW388)</f>
        <v>#N/A</v>
      </c>
      <c r="Y43" s="56" t="e">
        <f ca="1">IF(OR('Consumptions Rate Calculator'!AY388="",'Consumptions Rate Calculator'!AY388="Indefinite"),#N/A,'Consumptions Rate Calculator'!AY388)</f>
        <v>#N/A</v>
      </c>
      <c r="Z43" s="56" t="e">
        <f ca="1">IF(OR('Consumptions Rate Calculator'!BA388="",'Consumptions Rate Calculator'!BA388="Indefinite"),#N/A,'Consumptions Rate Calculator'!BA388)</f>
        <v>#N/A</v>
      </c>
      <c r="AA43" s="56" t="e">
        <f ca="1">IF(OR('Consumptions Rate Calculator'!BC388="",'Consumptions Rate Calculator'!BC388="Indefinite"),#N/A,'Consumptions Rate Calculator'!BC388)</f>
        <v>#N/A</v>
      </c>
      <c r="AB43" s="56" t="e">
        <f ca="1">IF(OR('Consumptions Rate Calculator'!BE388="",'Consumptions Rate Calculator'!BE388="Indefinite"),#N/A,'Consumptions Rate Calculator'!BE388)</f>
        <v>#N/A</v>
      </c>
      <c r="AC43" s="56" t="e">
        <f ca="1">IF(OR('Consumptions Rate Calculator'!BG388="",'Consumptions Rate Calculator'!BG388="Indefinite"),#N/A,'Consumptions Rate Calculator'!BG388)</f>
        <v>#N/A</v>
      </c>
      <c r="AD43" s="56" t="e">
        <f ca="1">IF(OR('Consumptions Rate Calculator'!BI388="",'Consumptions Rate Calculator'!BI388="Indefinite"),#N/A,'Consumptions Rate Calculator'!BI388)</f>
        <v>#N/A</v>
      </c>
      <c r="AE43" s="56" t="e">
        <f ca="1">IF(OR('Consumptions Rate Calculator'!BK388="",'Consumptions Rate Calculator'!BK388="Indefinite"),#N/A,'Consumptions Rate Calculator'!BK388)</f>
        <v>#N/A</v>
      </c>
      <c r="AF43" s="56" t="e">
        <f ca="1">IF(OR('Consumptions Rate Calculator'!BM388="",'Consumptions Rate Calculator'!BM388="Indefinite"),#N/A,'Consumptions Rate Calculator'!BM388)</f>
        <v>#N/A</v>
      </c>
      <c r="AG43" s="56" t="e">
        <f ca="1">IF(OR('Consumptions Rate Calculator'!BO388="",'Consumptions Rate Calculator'!BO388="Indefinite"),#N/A,'Consumptions Rate Calculator'!BO388)</f>
        <v>#N/A</v>
      </c>
      <c r="AH43" s="56" t="e">
        <f ca="1">IF(OR('Consumptions Rate Calculator'!BQ388="",'Consumptions Rate Calculator'!BQ388="Indefinite"),#N/A,'Consumptions Rate Calculator'!BQ388)</f>
        <v>#N/A</v>
      </c>
      <c r="AI43" s="56" t="e">
        <f ca="1">IF(OR('Consumptions Rate Calculator'!BS388="",'Consumptions Rate Calculator'!BS388="Indefinite"),#N/A,'Consumptions Rate Calculator'!BS388)</f>
        <v>#N/A</v>
      </c>
      <c r="AJ43" s="56" t="e">
        <f ca="1">IF(OR('Consumptions Rate Calculator'!BU388="",'Consumptions Rate Calculator'!BU388="Indefinite"),#N/A,'Consumptions Rate Calculator'!BU388)</f>
        <v>#N/A</v>
      </c>
      <c r="AK43" s="56" t="e">
        <f ca="1">IF(OR('Consumptions Rate Calculator'!BW388="",'Consumptions Rate Calculator'!BW388="Indefinite"),#N/A,'Consumptions Rate Calculator'!BW388)</f>
        <v>#N/A</v>
      </c>
      <c r="AL43" s="56" t="e">
        <f ca="1">IF(OR('Consumptions Rate Calculator'!BY388="",'Consumptions Rate Calculator'!BY388="Indefinite"),#N/A,'Consumptions Rate Calculator'!BY388)</f>
        <v>#N/A</v>
      </c>
      <c r="AM43" s="56" t="e">
        <f ca="1">IF(OR('Consumptions Rate Calculator'!CA388="",'Consumptions Rate Calculator'!CA388="Indefinite"),#N/A,'Consumptions Rate Calculator'!CA388)</f>
        <v>#N/A</v>
      </c>
      <c r="AN43" s="56" t="e">
        <f ca="1">IF(OR('Consumptions Rate Calculator'!CC388="",'Consumptions Rate Calculator'!CC388="Indefinite"),#N/A,'Consumptions Rate Calculator'!CC388)</f>
        <v>#N/A</v>
      </c>
      <c r="AO43" s="56" t="e">
        <f ca="1">IF(OR('Consumptions Rate Calculator'!CE388="",'Consumptions Rate Calculator'!CE388="Indefinite"),#N/A,'Consumptions Rate Calculator'!CE388)</f>
        <v>#N/A</v>
      </c>
      <c r="AP43" s="56" t="e">
        <f ca="1">IF(OR('Consumptions Rate Calculator'!CG388="",'Consumptions Rate Calculator'!CG388="Indefinite"),#N/A,'Consumptions Rate Calculator'!CG388)</f>
        <v>#N/A</v>
      </c>
      <c r="AQ43" s="56" t="e">
        <f ca="1">IF(OR('Consumptions Rate Calculator'!CI388="",'Consumptions Rate Calculator'!CI388="Indefinite"),#N/A,'Consumptions Rate Calculator'!CI388)</f>
        <v>#N/A</v>
      </c>
      <c r="AR43" s="56" t="e">
        <f ca="1">IF(OR('Consumptions Rate Calculator'!CK388="",'Consumptions Rate Calculator'!CK388="Indefinite"),#N/A,'Consumptions Rate Calculator'!CK388)</f>
        <v>#N/A</v>
      </c>
      <c r="AS43" s="56" t="e">
        <f ca="1">IF(OR('Consumptions Rate Calculator'!CM388="",'Consumptions Rate Calculator'!CM388="Indefinite"),#N/A,'Consumptions Rate Calculator'!CM388)</f>
        <v>#N/A</v>
      </c>
      <c r="AT43" s="56" t="e">
        <f ca="1">IF(OR('Consumptions Rate Calculator'!CO388="",'Consumptions Rate Calculator'!CO388="Indefinite"),#N/A,'Consumptions Rate Calculator'!CO388)</f>
        <v>#N/A</v>
      </c>
      <c r="AU43" s="56" t="e">
        <f ca="1">IF(OR('Consumptions Rate Calculator'!CQ388="",'Consumptions Rate Calculator'!CQ388="Indefinite"),#N/A,'Consumptions Rate Calculator'!CQ388)</f>
        <v>#N/A</v>
      </c>
      <c r="AV43" s="56" t="e">
        <f ca="1">IF(OR('Consumptions Rate Calculator'!CS388="",'Consumptions Rate Calculator'!CS388="Indefinite"),#N/A,'Consumptions Rate Calculator'!CS388)</f>
        <v>#N/A</v>
      </c>
      <c r="AW43" s="56" t="e">
        <f ca="1">IF(OR('Consumptions Rate Calculator'!CU388="",'Consumptions Rate Calculator'!CU388="Indefinite"),#N/A,'Consumptions Rate Calculator'!CU388)</f>
        <v>#N/A</v>
      </c>
      <c r="AX43" s="56" t="e">
        <f ca="1">IF(OR('Consumptions Rate Calculator'!CW388="",'Consumptions Rate Calculator'!CW388="Indefinite"),#N/A,'Consumptions Rate Calculator'!CW388)</f>
        <v>#N/A</v>
      </c>
      <c r="AY43" s="56" t="e">
        <f ca="1">IF(OR('Consumptions Rate Calculator'!CY388="",'Consumptions Rate Calculator'!CY388="Indefinite"),#N/A,'Consumptions Rate Calculator'!CY388)</f>
        <v>#N/A</v>
      </c>
      <c r="AZ43" s="56" t="e">
        <f ca="1">IF(OR('Consumptions Rate Calculator'!DA388="",'Consumptions Rate Calculator'!DA388="Indefinite"),#N/A,'Consumptions Rate Calculator'!DA388)</f>
        <v>#N/A</v>
      </c>
      <c r="BA43" s="56" t="e">
        <f ca="1">IF(OR('Consumptions Rate Calculator'!DC388="",'Consumptions Rate Calculator'!DC388="Indefinite"),#N/A,'Consumptions Rate Calculator'!DC388)</f>
        <v>#N/A</v>
      </c>
      <c r="BB43" s="56" t="e">
        <f ca="1">IF(OR('Consumptions Rate Calculator'!DE388="",'Consumptions Rate Calculator'!DE388="Indefinite"),#N/A,'Consumptions Rate Calculator'!DE388)</f>
        <v>#N/A</v>
      </c>
      <c r="BC43" s="56" t="e">
        <f ca="1">IF(OR('Consumptions Rate Calculator'!DG388="",'Consumptions Rate Calculator'!DG388="Indefinite"),#N/A,'Consumptions Rate Calculator'!DG388)</f>
        <v>#N/A</v>
      </c>
      <c r="BD43" s="56" t="e">
        <f ca="1">IF(OR('Consumptions Rate Calculator'!DI388="",'Consumptions Rate Calculator'!DI388="Indefinite"),#N/A,'Consumptions Rate Calculator'!DI388)</f>
        <v>#N/A</v>
      </c>
      <c r="BE43" s="56" t="e">
        <f ca="1">IF(OR('Consumptions Rate Calculator'!DK388="",'Consumptions Rate Calculator'!DK388="Indefinite"),#N/A,'Consumptions Rate Calculator'!DK388)</f>
        <v>#N/A</v>
      </c>
      <c r="BF43" s="56" t="e">
        <f ca="1">IF(OR('Consumptions Rate Calculator'!DM388="",'Consumptions Rate Calculator'!DM388="Indefinite"),#N/A,'Consumptions Rate Calculator'!DM388)</f>
        <v>#N/A</v>
      </c>
      <c r="BG43" s="56" t="e">
        <f ca="1">IF(OR('Consumptions Rate Calculator'!DO388="",'Consumptions Rate Calculator'!DO388="Indefinite"),#N/A,'Consumptions Rate Calculator'!DO388)</f>
        <v>#N/A</v>
      </c>
      <c r="BH43" s="56" t="e">
        <f ca="1">IF(OR('Consumptions Rate Calculator'!DQ388="",'Consumptions Rate Calculator'!DQ388="Indefinite"),#N/A,'Consumptions Rate Calculator'!DQ388)</f>
        <v>#N/A</v>
      </c>
      <c r="BI43" s="56" t="e">
        <f ca="1">IF(OR('Consumptions Rate Calculator'!DS388="",'Consumptions Rate Calculator'!DS388="Indefinite"),#N/A,'Consumptions Rate Calculator'!DS388)</f>
        <v>#N/A</v>
      </c>
      <c r="BJ43" s="56" t="e">
        <f ca="1">IF(OR('Consumptions Rate Calculator'!DU388="",'Consumptions Rate Calculator'!DU388="Indefinite"),#N/A,'Consumptions Rate Calculator'!DU388)</f>
        <v>#N/A</v>
      </c>
      <c r="BK43" s="56" t="e">
        <f ca="1">IF(OR('Consumptions Rate Calculator'!DW388="",'Consumptions Rate Calculator'!DW388="Indefinite"),#N/A,'Consumptions Rate Calculator'!DW388)</f>
        <v>#N/A</v>
      </c>
      <c r="BL43" s="56" t="e">
        <f ca="1">IF(OR('Consumptions Rate Calculator'!DY388="",'Consumptions Rate Calculator'!DY388="Indefinite"),#N/A,'Consumptions Rate Calculator'!DY388)</f>
        <v>#N/A</v>
      </c>
      <c r="BM43" s="56" t="e">
        <f ca="1">IF(OR('Consumptions Rate Calculator'!EA388="",'Consumptions Rate Calculator'!EA388="Indefinite"),#N/A,'Consumptions Rate Calculator'!EA388)</f>
        <v>#N/A</v>
      </c>
      <c r="BN43" s="56" t="e">
        <f ca="1">IF(OR('Consumptions Rate Calculator'!EC388="",'Consumptions Rate Calculator'!EC388="Indefinite"),#N/A,'Consumptions Rate Calculator'!EC388)</f>
        <v>#N/A</v>
      </c>
      <c r="BO43" s="56" t="e">
        <f ca="1">IF(OR('Consumptions Rate Calculator'!EE388="",'Consumptions Rate Calculator'!EE388="Indefinite"),#N/A,'Consumptions Rate Calculator'!EE388)</f>
        <v>#N/A</v>
      </c>
      <c r="BP43" s="56" t="e">
        <f ca="1">IF(OR('Consumptions Rate Calculator'!EG388="",'Consumptions Rate Calculator'!EG388="Indefinite"),#N/A,'Consumptions Rate Calculator'!EG388)</f>
        <v>#N/A</v>
      </c>
      <c r="BQ43" s="56" t="e">
        <f ca="1">IF(OR('Consumptions Rate Calculator'!EI388="",'Consumptions Rate Calculator'!EI388="Indefinite"),#N/A,'Consumptions Rate Calculator'!EI388)</f>
        <v>#N/A</v>
      </c>
      <c r="BR43" s="56" t="e">
        <f ca="1">IF(OR('Consumptions Rate Calculator'!EK388="",'Consumptions Rate Calculator'!EK388="Indefinite"),#N/A,'Consumptions Rate Calculator'!EK388)</f>
        <v>#N/A</v>
      </c>
      <c r="BS43" s="56" t="e">
        <f ca="1">IF(OR('Consumptions Rate Calculator'!EM388="",'Consumptions Rate Calculator'!EM388="Indefinite"),#N/A,'Consumptions Rate Calculator'!EM388)</f>
        <v>#N/A</v>
      </c>
      <c r="BT43" s="56" t="e">
        <f ca="1">IF(OR('Consumptions Rate Calculator'!EO388="",'Consumptions Rate Calculator'!EO388="Indefinite"),#N/A,'Consumptions Rate Calculator'!EO388)</f>
        <v>#N/A</v>
      </c>
      <c r="BU43" s="56" t="e">
        <f ca="1">IF(OR('Consumptions Rate Calculator'!EQ388="",'Consumptions Rate Calculator'!EQ388="Indefinite"),#N/A,'Consumptions Rate Calculator'!EQ388)</f>
        <v>#N/A</v>
      </c>
      <c r="BV43" s="56" t="e">
        <f ca="1">IF(OR('Consumptions Rate Calculator'!ES388="",'Consumptions Rate Calculator'!ES388="Indefinite"),#N/A,'Consumptions Rate Calculator'!ES388)</f>
        <v>#N/A</v>
      </c>
      <c r="BW43" s="56" t="e">
        <f ca="1">IF(OR('Consumptions Rate Calculator'!EU388="",'Consumptions Rate Calculator'!EU388="Indefinite"),#N/A,'Consumptions Rate Calculator'!EU388)</f>
        <v>#N/A</v>
      </c>
      <c r="BX43" s="56" t="e">
        <f ca="1">IF(OR('Consumptions Rate Calculator'!EW388="",'Consumptions Rate Calculator'!EW388="Indefinite"),#N/A,'Consumptions Rate Calculator'!EW388)</f>
        <v>#N/A</v>
      </c>
      <c r="BY43" s="56" t="e">
        <f ca="1">IF(OR('Consumptions Rate Calculator'!EY388="",'Consumptions Rate Calculator'!EY388="Indefinite"),#N/A,'Consumptions Rate Calculator'!EY388)</f>
        <v>#N/A</v>
      </c>
      <c r="BZ43" s="56" t="e">
        <f ca="1">IF(OR('Consumptions Rate Calculator'!FA388="",'Consumptions Rate Calculator'!FA388="Indefinite"),#N/A,'Consumptions Rate Calculator'!FA388)</f>
        <v>#N/A</v>
      </c>
      <c r="CA43" s="56" t="e">
        <f ca="1">IF(OR('Consumptions Rate Calculator'!FC388="",'Consumptions Rate Calculator'!FC388="Indefinite"),#N/A,'Consumptions Rate Calculator'!FC388)</f>
        <v>#N/A</v>
      </c>
      <c r="CB43" s="56" t="e">
        <f ca="1">IF(OR('Consumptions Rate Calculator'!FE388="",'Consumptions Rate Calculator'!FE388="Indefinite"),#N/A,'Consumptions Rate Calculator'!FE388)</f>
        <v>#N/A</v>
      </c>
      <c r="CC43" s="56" t="e">
        <f ca="1">IF(OR('Consumptions Rate Calculator'!FG388="",'Consumptions Rate Calculator'!FG388="Indefinite"),#N/A,'Consumptions Rate Calculator'!FG388)</f>
        <v>#N/A</v>
      </c>
      <c r="CD43" s="56" t="e">
        <f ca="1">IF(OR('Consumptions Rate Calculator'!FI388="",'Consumptions Rate Calculator'!FI388="Indefinite"),#N/A,'Consumptions Rate Calculator'!FI388)</f>
        <v>#N/A</v>
      </c>
      <c r="CE43" s="56" t="e">
        <f ca="1">IF(OR('Consumptions Rate Calculator'!FK388="",'Consumptions Rate Calculator'!FK388="Indefinite"),#N/A,'Consumptions Rate Calculator'!FK388)</f>
        <v>#N/A</v>
      </c>
      <c r="CF43" s="56" t="e">
        <f ca="1">IF(OR('Consumptions Rate Calculator'!FM388="",'Consumptions Rate Calculator'!FM388="Indefinite"),#N/A,'Consumptions Rate Calculator'!FM388)</f>
        <v>#N/A</v>
      </c>
      <c r="CG43" s="56" t="e">
        <f ca="1">IF(OR('Consumptions Rate Calculator'!FO388="",'Consumptions Rate Calculator'!FO388="Indefinite"),#N/A,'Consumptions Rate Calculator'!FO388)</f>
        <v>#N/A</v>
      </c>
      <c r="CH43" s="56" t="e">
        <f ca="1">IF(OR('Consumptions Rate Calculator'!FQ388="",'Consumptions Rate Calculator'!FQ388="Indefinite"),#N/A,'Consumptions Rate Calculator'!FQ388)</f>
        <v>#N/A</v>
      </c>
      <c r="CI43" s="56" t="e">
        <f ca="1">IF(OR('Consumptions Rate Calculator'!FS388="",'Consumptions Rate Calculator'!FS388="Indefinite"),#N/A,'Consumptions Rate Calculator'!FS388)</f>
        <v>#N/A</v>
      </c>
      <c r="CJ43" s="56" t="e">
        <f ca="1">IF(OR('Consumptions Rate Calculator'!FU388="",'Consumptions Rate Calculator'!FU388="Indefinite"),#N/A,'Consumptions Rate Calculator'!FU388)</f>
        <v>#N/A</v>
      </c>
      <c r="CK43" s="56" t="e">
        <f ca="1">IF(OR('Consumptions Rate Calculator'!FW388="",'Consumptions Rate Calculator'!FW388="Indefinite"),#N/A,'Consumptions Rate Calculator'!FW388)</f>
        <v>#N/A</v>
      </c>
      <c r="CL43" s="56" t="e">
        <f ca="1">IF(OR('Consumptions Rate Calculator'!FY388="",'Consumptions Rate Calculator'!FY388="Indefinite"),#N/A,'Consumptions Rate Calculator'!FY388)</f>
        <v>#N/A</v>
      </c>
    </row>
    <row r="44" spans="1:90" ht="13.5" customHeight="1" x14ac:dyDescent="0.35">
      <c r="A44" s="67" t="str">
        <f>CONCATENATE('Consumptions Rate Calculator'!A389,'Consumptions Rate Calculator'!B389)</f>
        <v xml:space="preserve">Other 31 </v>
      </c>
      <c r="B44" s="56" t="e">
        <f>IF(OR('Consumptions Rate Calculator'!E389="",'Consumptions Rate Calculator'!E389="Indefinite"),#N/A,'Consumptions Rate Calculator'!E389)</f>
        <v>#N/A</v>
      </c>
      <c r="C44" s="56" t="e">
        <f>IF(OR('Consumptions Rate Calculator'!G389="",'Consumptions Rate Calculator'!G389="Indefinite"),#N/A,'Consumptions Rate Calculator'!G389)</f>
        <v>#N/A</v>
      </c>
      <c r="D44" s="56" t="e">
        <f>IF(OR('Consumptions Rate Calculator'!I389="",'Consumptions Rate Calculator'!I389="Indefinite"),#N/A,'Consumptions Rate Calculator'!I389)</f>
        <v>#N/A</v>
      </c>
      <c r="E44" s="56" t="e">
        <f>IF(OR('Consumptions Rate Calculator'!K389="",'Consumptions Rate Calculator'!K389="Indefinite"),#N/A,'Consumptions Rate Calculator'!K389)</f>
        <v>#N/A</v>
      </c>
      <c r="F44" s="56" t="e">
        <f>IF(OR('Consumptions Rate Calculator'!M389="",'Consumptions Rate Calculator'!M389="Indefinite"),#N/A,'Consumptions Rate Calculator'!M389)</f>
        <v>#N/A</v>
      </c>
      <c r="G44" s="56" t="e">
        <f ca="1">IF(OR('Consumptions Rate Calculator'!O389="",'Consumptions Rate Calculator'!O389="Indefinite"),#N/A,'Consumptions Rate Calculator'!O389)</f>
        <v>#N/A</v>
      </c>
      <c r="H44" s="56" t="e">
        <f ca="1">IF(OR('Consumptions Rate Calculator'!Q389="",'Consumptions Rate Calculator'!Q389="Indefinite"),#N/A,'Consumptions Rate Calculator'!Q389)</f>
        <v>#N/A</v>
      </c>
      <c r="I44" s="56" t="e">
        <f ca="1">IF(OR('Consumptions Rate Calculator'!S389="",'Consumptions Rate Calculator'!S389="Indefinite"),#N/A,'Consumptions Rate Calculator'!S389)</f>
        <v>#N/A</v>
      </c>
      <c r="J44" s="56" t="e">
        <f ca="1">IF(OR('Consumptions Rate Calculator'!U389="",'Consumptions Rate Calculator'!U389="Indefinite"),#N/A,'Consumptions Rate Calculator'!U389)</f>
        <v>#N/A</v>
      </c>
      <c r="K44" s="56" t="e">
        <f ca="1">IF(OR('Consumptions Rate Calculator'!W389="",'Consumptions Rate Calculator'!W389="Indefinite"),#N/A,'Consumptions Rate Calculator'!W389)</f>
        <v>#N/A</v>
      </c>
      <c r="L44" s="56" t="e">
        <f ca="1">IF(OR('Consumptions Rate Calculator'!Y389="",'Consumptions Rate Calculator'!Y389="Indefinite"),#N/A,'Consumptions Rate Calculator'!Y389)</f>
        <v>#N/A</v>
      </c>
      <c r="M44" s="56" t="e">
        <f ca="1">IF(OR('Consumptions Rate Calculator'!AA389="",'Consumptions Rate Calculator'!AA389="Indefinite"),#N/A,'Consumptions Rate Calculator'!AA389)</f>
        <v>#N/A</v>
      </c>
      <c r="N44" s="56" t="e">
        <f ca="1">IF(OR('Consumptions Rate Calculator'!AC389="",'Consumptions Rate Calculator'!AC389="Indefinite"),#N/A,'Consumptions Rate Calculator'!AC389)</f>
        <v>#N/A</v>
      </c>
      <c r="O44" s="56" t="e">
        <f ca="1">IF(OR('Consumptions Rate Calculator'!AE389="",'Consumptions Rate Calculator'!AE389="Indefinite"),#N/A,'Consumptions Rate Calculator'!AE389)</f>
        <v>#N/A</v>
      </c>
      <c r="P44" s="56" t="e">
        <f ca="1">IF(OR('Consumptions Rate Calculator'!AG389="",'Consumptions Rate Calculator'!AG389="Indefinite"),#N/A,'Consumptions Rate Calculator'!AG389)</f>
        <v>#N/A</v>
      </c>
      <c r="Q44" s="56" t="e">
        <f ca="1">IF(OR('Consumptions Rate Calculator'!AI389="",'Consumptions Rate Calculator'!AI389="Indefinite"),#N/A,'Consumptions Rate Calculator'!AI389)</f>
        <v>#N/A</v>
      </c>
      <c r="R44" s="56" t="e">
        <f ca="1">IF(OR('Consumptions Rate Calculator'!AK389="",'Consumptions Rate Calculator'!AK389="Indefinite"),#N/A,'Consumptions Rate Calculator'!AK389)</f>
        <v>#N/A</v>
      </c>
      <c r="S44" s="56" t="e">
        <f ca="1">IF(OR('Consumptions Rate Calculator'!AM389="",'Consumptions Rate Calculator'!AM389="Indefinite"),#N/A,'Consumptions Rate Calculator'!AM389)</f>
        <v>#N/A</v>
      </c>
      <c r="T44" s="56" t="e">
        <f ca="1">IF(OR('Consumptions Rate Calculator'!AO389="",'Consumptions Rate Calculator'!AO389="Indefinite"),#N/A,'Consumptions Rate Calculator'!AO389)</f>
        <v>#N/A</v>
      </c>
      <c r="U44" s="56" t="e">
        <f ca="1">IF(OR('Consumptions Rate Calculator'!AQ389="",'Consumptions Rate Calculator'!AQ389="Indefinite"),#N/A,'Consumptions Rate Calculator'!AQ389)</f>
        <v>#N/A</v>
      </c>
      <c r="V44" s="56" t="e">
        <f ca="1">IF(OR('Consumptions Rate Calculator'!AS389="",'Consumptions Rate Calculator'!AS389="Indefinite"),#N/A,'Consumptions Rate Calculator'!AS389)</f>
        <v>#N/A</v>
      </c>
      <c r="W44" s="56" t="e">
        <f ca="1">IF(OR('Consumptions Rate Calculator'!AU389="",'Consumptions Rate Calculator'!AU389="Indefinite"),#N/A,'Consumptions Rate Calculator'!AU389)</f>
        <v>#N/A</v>
      </c>
      <c r="X44" s="56" t="e">
        <f ca="1">IF(OR('Consumptions Rate Calculator'!AW389="",'Consumptions Rate Calculator'!AW389="Indefinite"),#N/A,'Consumptions Rate Calculator'!AW389)</f>
        <v>#N/A</v>
      </c>
      <c r="Y44" s="56" t="e">
        <f ca="1">IF(OR('Consumptions Rate Calculator'!AY389="",'Consumptions Rate Calculator'!AY389="Indefinite"),#N/A,'Consumptions Rate Calculator'!AY389)</f>
        <v>#N/A</v>
      </c>
      <c r="Z44" s="56" t="e">
        <f ca="1">IF(OR('Consumptions Rate Calculator'!BA389="",'Consumptions Rate Calculator'!BA389="Indefinite"),#N/A,'Consumptions Rate Calculator'!BA389)</f>
        <v>#N/A</v>
      </c>
      <c r="AA44" s="56" t="e">
        <f ca="1">IF(OR('Consumptions Rate Calculator'!BC389="",'Consumptions Rate Calculator'!BC389="Indefinite"),#N/A,'Consumptions Rate Calculator'!BC389)</f>
        <v>#N/A</v>
      </c>
      <c r="AB44" s="56" t="e">
        <f ca="1">IF(OR('Consumptions Rate Calculator'!BE389="",'Consumptions Rate Calculator'!BE389="Indefinite"),#N/A,'Consumptions Rate Calculator'!BE389)</f>
        <v>#N/A</v>
      </c>
      <c r="AC44" s="56" t="e">
        <f ca="1">IF(OR('Consumptions Rate Calculator'!BG389="",'Consumptions Rate Calculator'!BG389="Indefinite"),#N/A,'Consumptions Rate Calculator'!BG389)</f>
        <v>#N/A</v>
      </c>
      <c r="AD44" s="56" t="e">
        <f ca="1">IF(OR('Consumptions Rate Calculator'!BI389="",'Consumptions Rate Calculator'!BI389="Indefinite"),#N/A,'Consumptions Rate Calculator'!BI389)</f>
        <v>#N/A</v>
      </c>
      <c r="AE44" s="56" t="e">
        <f ca="1">IF(OR('Consumptions Rate Calculator'!BK389="",'Consumptions Rate Calculator'!BK389="Indefinite"),#N/A,'Consumptions Rate Calculator'!BK389)</f>
        <v>#N/A</v>
      </c>
      <c r="AF44" s="56" t="e">
        <f ca="1">IF(OR('Consumptions Rate Calculator'!BM389="",'Consumptions Rate Calculator'!BM389="Indefinite"),#N/A,'Consumptions Rate Calculator'!BM389)</f>
        <v>#N/A</v>
      </c>
      <c r="AG44" s="56" t="e">
        <f ca="1">IF(OR('Consumptions Rate Calculator'!BO389="",'Consumptions Rate Calculator'!BO389="Indefinite"),#N/A,'Consumptions Rate Calculator'!BO389)</f>
        <v>#N/A</v>
      </c>
      <c r="AH44" s="56" t="e">
        <f ca="1">IF(OR('Consumptions Rate Calculator'!BQ389="",'Consumptions Rate Calculator'!BQ389="Indefinite"),#N/A,'Consumptions Rate Calculator'!BQ389)</f>
        <v>#N/A</v>
      </c>
      <c r="AI44" s="56" t="e">
        <f ca="1">IF(OR('Consumptions Rate Calculator'!BS389="",'Consumptions Rate Calculator'!BS389="Indefinite"),#N/A,'Consumptions Rate Calculator'!BS389)</f>
        <v>#N/A</v>
      </c>
      <c r="AJ44" s="56" t="e">
        <f ca="1">IF(OR('Consumptions Rate Calculator'!BU389="",'Consumptions Rate Calculator'!BU389="Indefinite"),#N/A,'Consumptions Rate Calculator'!BU389)</f>
        <v>#N/A</v>
      </c>
      <c r="AK44" s="56" t="e">
        <f ca="1">IF(OR('Consumptions Rate Calculator'!BW389="",'Consumptions Rate Calculator'!BW389="Indefinite"),#N/A,'Consumptions Rate Calculator'!BW389)</f>
        <v>#N/A</v>
      </c>
      <c r="AL44" s="56" t="e">
        <f ca="1">IF(OR('Consumptions Rate Calculator'!BY389="",'Consumptions Rate Calculator'!BY389="Indefinite"),#N/A,'Consumptions Rate Calculator'!BY389)</f>
        <v>#N/A</v>
      </c>
      <c r="AM44" s="56" t="e">
        <f ca="1">IF(OR('Consumptions Rate Calculator'!CA389="",'Consumptions Rate Calculator'!CA389="Indefinite"),#N/A,'Consumptions Rate Calculator'!CA389)</f>
        <v>#N/A</v>
      </c>
      <c r="AN44" s="56" t="e">
        <f ca="1">IF(OR('Consumptions Rate Calculator'!CC389="",'Consumptions Rate Calculator'!CC389="Indefinite"),#N/A,'Consumptions Rate Calculator'!CC389)</f>
        <v>#N/A</v>
      </c>
      <c r="AO44" s="56" t="e">
        <f ca="1">IF(OR('Consumptions Rate Calculator'!CE389="",'Consumptions Rate Calculator'!CE389="Indefinite"),#N/A,'Consumptions Rate Calculator'!CE389)</f>
        <v>#N/A</v>
      </c>
      <c r="AP44" s="56" t="e">
        <f ca="1">IF(OR('Consumptions Rate Calculator'!CG389="",'Consumptions Rate Calculator'!CG389="Indefinite"),#N/A,'Consumptions Rate Calculator'!CG389)</f>
        <v>#N/A</v>
      </c>
      <c r="AQ44" s="56" t="e">
        <f ca="1">IF(OR('Consumptions Rate Calculator'!CI389="",'Consumptions Rate Calculator'!CI389="Indefinite"),#N/A,'Consumptions Rate Calculator'!CI389)</f>
        <v>#N/A</v>
      </c>
      <c r="AR44" s="56" t="e">
        <f ca="1">IF(OR('Consumptions Rate Calculator'!CK389="",'Consumptions Rate Calculator'!CK389="Indefinite"),#N/A,'Consumptions Rate Calculator'!CK389)</f>
        <v>#N/A</v>
      </c>
      <c r="AS44" s="56" t="e">
        <f ca="1">IF(OR('Consumptions Rate Calculator'!CM389="",'Consumptions Rate Calculator'!CM389="Indefinite"),#N/A,'Consumptions Rate Calculator'!CM389)</f>
        <v>#N/A</v>
      </c>
      <c r="AT44" s="56" t="e">
        <f ca="1">IF(OR('Consumptions Rate Calculator'!CO389="",'Consumptions Rate Calculator'!CO389="Indefinite"),#N/A,'Consumptions Rate Calculator'!CO389)</f>
        <v>#N/A</v>
      </c>
      <c r="AU44" s="56" t="e">
        <f ca="1">IF(OR('Consumptions Rate Calculator'!CQ389="",'Consumptions Rate Calculator'!CQ389="Indefinite"),#N/A,'Consumptions Rate Calculator'!CQ389)</f>
        <v>#N/A</v>
      </c>
      <c r="AV44" s="56" t="e">
        <f ca="1">IF(OR('Consumptions Rate Calculator'!CS389="",'Consumptions Rate Calculator'!CS389="Indefinite"),#N/A,'Consumptions Rate Calculator'!CS389)</f>
        <v>#N/A</v>
      </c>
      <c r="AW44" s="56" t="e">
        <f ca="1">IF(OR('Consumptions Rate Calculator'!CU389="",'Consumptions Rate Calculator'!CU389="Indefinite"),#N/A,'Consumptions Rate Calculator'!CU389)</f>
        <v>#N/A</v>
      </c>
      <c r="AX44" s="56" t="e">
        <f ca="1">IF(OR('Consumptions Rate Calculator'!CW389="",'Consumptions Rate Calculator'!CW389="Indefinite"),#N/A,'Consumptions Rate Calculator'!CW389)</f>
        <v>#N/A</v>
      </c>
      <c r="AY44" s="56" t="e">
        <f ca="1">IF(OR('Consumptions Rate Calculator'!CY389="",'Consumptions Rate Calculator'!CY389="Indefinite"),#N/A,'Consumptions Rate Calculator'!CY389)</f>
        <v>#N/A</v>
      </c>
      <c r="AZ44" s="56" t="e">
        <f ca="1">IF(OR('Consumptions Rate Calculator'!DA389="",'Consumptions Rate Calculator'!DA389="Indefinite"),#N/A,'Consumptions Rate Calculator'!DA389)</f>
        <v>#N/A</v>
      </c>
      <c r="BA44" s="56" t="e">
        <f ca="1">IF(OR('Consumptions Rate Calculator'!DC389="",'Consumptions Rate Calculator'!DC389="Indefinite"),#N/A,'Consumptions Rate Calculator'!DC389)</f>
        <v>#N/A</v>
      </c>
      <c r="BB44" s="56" t="e">
        <f ca="1">IF(OR('Consumptions Rate Calculator'!DE389="",'Consumptions Rate Calculator'!DE389="Indefinite"),#N/A,'Consumptions Rate Calculator'!DE389)</f>
        <v>#N/A</v>
      </c>
      <c r="BC44" s="56" t="e">
        <f ca="1">IF(OR('Consumptions Rate Calculator'!DG389="",'Consumptions Rate Calculator'!DG389="Indefinite"),#N/A,'Consumptions Rate Calculator'!DG389)</f>
        <v>#N/A</v>
      </c>
      <c r="BD44" s="56" t="e">
        <f ca="1">IF(OR('Consumptions Rate Calculator'!DI389="",'Consumptions Rate Calculator'!DI389="Indefinite"),#N/A,'Consumptions Rate Calculator'!DI389)</f>
        <v>#N/A</v>
      </c>
      <c r="BE44" s="56" t="e">
        <f ca="1">IF(OR('Consumptions Rate Calculator'!DK389="",'Consumptions Rate Calculator'!DK389="Indefinite"),#N/A,'Consumptions Rate Calculator'!DK389)</f>
        <v>#N/A</v>
      </c>
      <c r="BF44" s="56" t="e">
        <f ca="1">IF(OR('Consumptions Rate Calculator'!DM389="",'Consumptions Rate Calculator'!DM389="Indefinite"),#N/A,'Consumptions Rate Calculator'!DM389)</f>
        <v>#N/A</v>
      </c>
      <c r="BG44" s="56" t="e">
        <f ca="1">IF(OR('Consumptions Rate Calculator'!DO389="",'Consumptions Rate Calculator'!DO389="Indefinite"),#N/A,'Consumptions Rate Calculator'!DO389)</f>
        <v>#N/A</v>
      </c>
      <c r="BH44" s="56" t="e">
        <f ca="1">IF(OR('Consumptions Rate Calculator'!DQ389="",'Consumptions Rate Calculator'!DQ389="Indefinite"),#N/A,'Consumptions Rate Calculator'!DQ389)</f>
        <v>#N/A</v>
      </c>
      <c r="BI44" s="56" t="e">
        <f ca="1">IF(OR('Consumptions Rate Calculator'!DS389="",'Consumptions Rate Calculator'!DS389="Indefinite"),#N/A,'Consumptions Rate Calculator'!DS389)</f>
        <v>#N/A</v>
      </c>
      <c r="BJ44" s="56" t="e">
        <f ca="1">IF(OR('Consumptions Rate Calculator'!DU389="",'Consumptions Rate Calculator'!DU389="Indefinite"),#N/A,'Consumptions Rate Calculator'!DU389)</f>
        <v>#N/A</v>
      </c>
      <c r="BK44" s="56" t="e">
        <f ca="1">IF(OR('Consumptions Rate Calculator'!DW389="",'Consumptions Rate Calculator'!DW389="Indefinite"),#N/A,'Consumptions Rate Calculator'!DW389)</f>
        <v>#N/A</v>
      </c>
      <c r="BL44" s="56" t="e">
        <f ca="1">IF(OR('Consumptions Rate Calculator'!DY389="",'Consumptions Rate Calculator'!DY389="Indefinite"),#N/A,'Consumptions Rate Calculator'!DY389)</f>
        <v>#N/A</v>
      </c>
      <c r="BM44" s="56" t="e">
        <f ca="1">IF(OR('Consumptions Rate Calculator'!EA389="",'Consumptions Rate Calculator'!EA389="Indefinite"),#N/A,'Consumptions Rate Calculator'!EA389)</f>
        <v>#N/A</v>
      </c>
      <c r="BN44" s="56" t="e">
        <f ca="1">IF(OR('Consumptions Rate Calculator'!EC389="",'Consumptions Rate Calculator'!EC389="Indefinite"),#N/A,'Consumptions Rate Calculator'!EC389)</f>
        <v>#N/A</v>
      </c>
      <c r="BO44" s="56" t="e">
        <f ca="1">IF(OR('Consumptions Rate Calculator'!EE389="",'Consumptions Rate Calculator'!EE389="Indefinite"),#N/A,'Consumptions Rate Calculator'!EE389)</f>
        <v>#N/A</v>
      </c>
      <c r="BP44" s="56" t="e">
        <f ca="1">IF(OR('Consumptions Rate Calculator'!EG389="",'Consumptions Rate Calculator'!EG389="Indefinite"),#N/A,'Consumptions Rate Calculator'!EG389)</f>
        <v>#N/A</v>
      </c>
      <c r="BQ44" s="56" t="e">
        <f ca="1">IF(OR('Consumptions Rate Calculator'!EI389="",'Consumptions Rate Calculator'!EI389="Indefinite"),#N/A,'Consumptions Rate Calculator'!EI389)</f>
        <v>#N/A</v>
      </c>
      <c r="BR44" s="56" t="e">
        <f ca="1">IF(OR('Consumptions Rate Calculator'!EK389="",'Consumptions Rate Calculator'!EK389="Indefinite"),#N/A,'Consumptions Rate Calculator'!EK389)</f>
        <v>#N/A</v>
      </c>
      <c r="BS44" s="56" t="e">
        <f ca="1">IF(OR('Consumptions Rate Calculator'!EM389="",'Consumptions Rate Calculator'!EM389="Indefinite"),#N/A,'Consumptions Rate Calculator'!EM389)</f>
        <v>#N/A</v>
      </c>
      <c r="BT44" s="56" t="e">
        <f ca="1">IF(OR('Consumptions Rate Calculator'!EO389="",'Consumptions Rate Calculator'!EO389="Indefinite"),#N/A,'Consumptions Rate Calculator'!EO389)</f>
        <v>#N/A</v>
      </c>
      <c r="BU44" s="56" t="e">
        <f ca="1">IF(OR('Consumptions Rate Calculator'!EQ389="",'Consumptions Rate Calculator'!EQ389="Indefinite"),#N/A,'Consumptions Rate Calculator'!EQ389)</f>
        <v>#N/A</v>
      </c>
      <c r="BV44" s="56" t="e">
        <f ca="1">IF(OR('Consumptions Rate Calculator'!ES389="",'Consumptions Rate Calculator'!ES389="Indefinite"),#N/A,'Consumptions Rate Calculator'!ES389)</f>
        <v>#N/A</v>
      </c>
      <c r="BW44" s="56" t="e">
        <f ca="1">IF(OR('Consumptions Rate Calculator'!EU389="",'Consumptions Rate Calculator'!EU389="Indefinite"),#N/A,'Consumptions Rate Calculator'!EU389)</f>
        <v>#N/A</v>
      </c>
      <c r="BX44" s="56" t="e">
        <f ca="1">IF(OR('Consumptions Rate Calculator'!EW389="",'Consumptions Rate Calculator'!EW389="Indefinite"),#N/A,'Consumptions Rate Calculator'!EW389)</f>
        <v>#N/A</v>
      </c>
      <c r="BY44" s="56" t="e">
        <f ca="1">IF(OR('Consumptions Rate Calculator'!EY389="",'Consumptions Rate Calculator'!EY389="Indefinite"),#N/A,'Consumptions Rate Calculator'!EY389)</f>
        <v>#N/A</v>
      </c>
      <c r="BZ44" s="56" t="e">
        <f ca="1">IF(OR('Consumptions Rate Calculator'!FA389="",'Consumptions Rate Calculator'!FA389="Indefinite"),#N/A,'Consumptions Rate Calculator'!FA389)</f>
        <v>#N/A</v>
      </c>
      <c r="CA44" s="56" t="e">
        <f ca="1">IF(OR('Consumptions Rate Calculator'!FC389="",'Consumptions Rate Calculator'!FC389="Indefinite"),#N/A,'Consumptions Rate Calculator'!FC389)</f>
        <v>#N/A</v>
      </c>
      <c r="CB44" s="56" t="e">
        <f ca="1">IF(OR('Consumptions Rate Calculator'!FE389="",'Consumptions Rate Calculator'!FE389="Indefinite"),#N/A,'Consumptions Rate Calculator'!FE389)</f>
        <v>#N/A</v>
      </c>
      <c r="CC44" s="56" t="e">
        <f ca="1">IF(OR('Consumptions Rate Calculator'!FG389="",'Consumptions Rate Calculator'!FG389="Indefinite"),#N/A,'Consumptions Rate Calculator'!FG389)</f>
        <v>#N/A</v>
      </c>
      <c r="CD44" s="56" t="e">
        <f ca="1">IF(OR('Consumptions Rate Calculator'!FI389="",'Consumptions Rate Calculator'!FI389="Indefinite"),#N/A,'Consumptions Rate Calculator'!FI389)</f>
        <v>#N/A</v>
      </c>
      <c r="CE44" s="56" t="e">
        <f ca="1">IF(OR('Consumptions Rate Calculator'!FK389="",'Consumptions Rate Calculator'!FK389="Indefinite"),#N/A,'Consumptions Rate Calculator'!FK389)</f>
        <v>#N/A</v>
      </c>
      <c r="CF44" s="56" t="e">
        <f ca="1">IF(OR('Consumptions Rate Calculator'!FM389="",'Consumptions Rate Calculator'!FM389="Indefinite"),#N/A,'Consumptions Rate Calculator'!FM389)</f>
        <v>#N/A</v>
      </c>
      <c r="CG44" s="56" t="e">
        <f ca="1">IF(OR('Consumptions Rate Calculator'!FO389="",'Consumptions Rate Calculator'!FO389="Indefinite"),#N/A,'Consumptions Rate Calculator'!FO389)</f>
        <v>#N/A</v>
      </c>
      <c r="CH44" s="56" t="e">
        <f ca="1">IF(OR('Consumptions Rate Calculator'!FQ389="",'Consumptions Rate Calculator'!FQ389="Indefinite"),#N/A,'Consumptions Rate Calculator'!FQ389)</f>
        <v>#N/A</v>
      </c>
      <c r="CI44" s="56" t="e">
        <f ca="1">IF(OR('Consumptions Rate Calculator'!FS389="",'Consumptions Rate Calculator'!FS389="Indefinite"),#N/A,'Consumptions Rate Calculator'!FS389)</f>
        <v>#N/A</v>
      </c>
      <c r="CJ44" s="56" t="e">
        <f ca="1">IF(OR('Consumptions Rate Calculator'!FU389="",'Consumptions Rate Calculator'!FU389="Indefinite"),#N/A,'Consumptions Rate Calculator'!FU389)</f>
        <v>#N/A</v>
      </c>
      <c r="CK44" s="56" t="e">
        <f ca="1">IF(OR('Consumptions Rate Calculator'!FW389="",'Consumptions Rate Calculator'!FW389="Indefinite"),#N/A,'Consumptions Rate Calculator'!FW389)</f>
        <v>#N/A</v>
      </c>
      <c r="CL44" s="56" t="e">
        <f ca="1">IF(OR('Consumptions Rate Calculator'!FY389="",'Consumptions Rate Calculator'!FY389="Indefinite"),#N/A,'Consumptions Rate Calculator'!FY389)</f>
        <v>#N/A</v>
      </c>
    </row>
    <row r="45" spans="1:90" ht="13.5" customHeight="1" x14ac:dyDescent="0.35">
      <c r="A45" s="67" t="str">
        <f>CONCATENATE('Consumptions Rate Calculator'!A390,'Consumptions Rate Calculator'!B390)</f>
        <v xml:space="preserve">Other 32 </v>
      </c>
      <c r="B45" s="56" t="e">
        <f>IF(OR('Consumptions Rate Calculator'!E390="",'Consumptions Rate Calculator'!E390="Indefinite"),#N/A,'Consumptions Rate Calculator'!E390)</f>
        <v>#N/A</v>
      </c>
      <c r="C45" s="56" t="e">
        <f>IF(OR('Consumptions Rate Calculator'!G390="",'Consumptions Rate Calculator'!G390="Indefinite"),#N/A,'Consumptions Rate Calculator'!G390)</f>
        <v>#N/A</v>
      </c>
      <c r="D45" s="56" t="e">
        <f>IF(OR('Consumptions Rate Calculator'!I390="",'Consumptions Rate Calculator'!I390="Indefinite"),#N/A,'Consumptions Rate Calculator'!I390)</f>
        <v>#N/A</v>
      </c>
      <c r="E45" s="56" t="e">
        <f>IF(OR('Consumptions Rate Calculator'!K390="",'Consumptions Rate Calculator'!K390="Indefinite"),#N/A,'Consumptions Rate Calculator'!K390)</f>
        <v>#N/A</v>
      </c>
      <c r="F45" s="56" t="e">
        <f>IF(OR('Consumptions Rate Calculator'!M390="",'Consumptions Rate Calculator'!M390="Indefinite"),#N/A,'Consumptions Rate Calculator'!M390)</f>
        <v>#N/A</v>
      </c>
      <c r="G45" s="56" t="e">
        <f ca="1">IF(OR('Consumptions Rate Calculator'!O390="",'Consumptions Rate Calculator'!O390="Indefinite"),#N/A,'Consumptions Rate Calculator'!O390)</f>
        <v>#N/A</v>
      </c>
      <c r="H45" s="56" t="e">
        <f ca="1">IF(OR('Consumptions Rate Calculator'!Q390="",'Consumptions Rate Calculator'!Q390="Indefinite"),#N/A,'Consumptions Rate Calculator'!Q390)</f>
        <v>#N/A</v>
      </c>
      <c r="I45" s="56" t="e">
        <f ca="1">IF(OR('Consumptions Rate Calculator'!S390="",'Consumptions Rate Calculator'!S390="Indefinite"),#N/A,'Consumptions Rate Calculator'!S390)</f>
        <v>#N/A</v>
      </c>
      <c r="J45" s="56" t="e">
        <f ca="1">IF(OR('Consumptions Rate Calculator'!U390="",'Consumptions Rate Calculator'!U390="Indefinite"),#N/A,'Consumptions Rate Calculator'!U390)</f>
        <v>#N/A</v>
      </c>
      <c r="K45" s="56" t="e">
        <f ca="1">IF(OR('Consumptions Rate Calculator'!W390="",'Consumptions Rate Calculator'!W390="Indefinite"),#N/A,'Consumptions Rate Calculator'!W390)</f>
        <v>#N/A</v>
      </c>
      <c r="L45" s="56" t="e">
        <f ca="1">IF(OR('Consumptions Rate Calculator'!Y390="",'Consumptions Rate Calculator'!Y390="Indefinite"),#N/A,'Consumptions Rate Calculator'!Y390)</f>
        <v>#N/A</v>
      </c>
      <c r="M45" s="56" t="e">
        <f ca="1">IF(OR('Consumptions Rate Calculator'!AA390="",'Consumptions Rate Calculator'!AA390="Indefinite"),#N/A,'Consumptions Rate Calculator'!AA390)</f>
        <v>#N/A</v>
      </c>
      <c r="N45" s="56" t="e">
        <f ca="1">IF(OR('Consumptions Rate Calculator'!AC390="",'Consumptions Rate Calculator'!AC390="Indefinite"),#N/A,'Consumptions Rate Calculator'!AC390)</f>
        <v>#N/A</v>
      </c>
      <c r="O45" s="56" t="e">
        <f ca="1">IF(OR('Consumptions Rate Calculator'!AE390="",'Consumptions Rate Calculator'!AE390="Indefinite"),#N/A,'Consumptions Rate Calculator'!AE390)</f>
        <v>#N/A</v>
      </c>
      <c r="P45" s="56" t="e">
        <f ca="1">IF(OR('Consumptions Rate Calculator'!AG390="",'Consumptions Rate Calculator'!AG390="Indefinite"),#N/A,'Consumptions Rate Calculator'!AG390)</f>
        <v>#N/A</v>
      </c>
      <c r="Q45" s="56" t="e">
        <f ca="1">IF(OR('Consumptions Rate Calculator'!AI390="",'Consumptions Rate Calculator'!AI390="Indefinite"),#N/A,'Consumptions Rate Calculator'!AI390)</f>
        <v>#N/A</v>
      </c>
      <c r="R45" s="56" t="e">
        <f ca="1">IF(OR('Consumptions Rate Calculator'!AK390="",'Consumptions Rate Calculator'!AK390="Indefinite"),#N/A,'Consumptions Rate Calculator'!AK390)</f>
        <v>#N/A</v>
      </c>
      <c r="S45" s="56" t="e">
        <f ca="1">IF(OR('Consumptions Rate Calculator'!AM390="",'Consumptions Rate Calculator'!AM390="Indefinite"),#N/A,'Consumptions Rate Calculator'!AM390)</f>
        <v>#N/A</v>
      </c>
      <c r="T45" s="56" t="e">
        <f ca="1">IF(OR('Consumptions Rate Calculator'!AO390="",'Consumptions Rate Calculator'!AO390="Indefinite"),#N/A,'Consumptions Rate Calculator'!AO390)</f>
        <v>#N/A</v>
      </c>
      <c r="U45" s="56" t="e">
        <f ca="1">IF(OR('Consumptions Rate Calculator'!AQ390="",'Consumptions Rate Calculator'!AQ390="Indefinite"),#N/A,'Consumptions Rate Calculator'!AQ390)</f>
        <v>#N/A</v>
      </c>
      <c r="V45" s="56" t="e">
        <f ca="1">IF(OR('Consumptions Rate Calculator'!AS390="",'Consumptions Rate Calculator'!AS390="Indefinite"),#N/A,'Consumptions Rate Calculator'!AS390)</f>
        <v>#N/A</v>
      </c>
      <c r="W45" s="56" t="e">
        <f ca="1">IF(OR('Consumptions Rate Calculator'!AU390="",'Consumptions Rate Calculator'!AU390="Indefinite"),#N/A,'Consumptions Rate Calculator'!AU390)</f>
        <v>#N/A</v>
      </c>
      <c r="X45" s="56" t="e">
        <f ca="1">IF(OR('Consumptions Rate Calculator'!AW390="",'Consumptions Rate Calculator'!AW390="Indefinite"),#N/A,'Consumptions Rate Calculator'!AW390)</f>
        <v>#N/A</v>
      </c>
      <c r="Y45" s="56" t="e">
        <f ca="1">IF(OR('Consumptions Rate Calculator'!AY390="",'Consumptions Rate Calculator'!AY390="Indefinite"),#N/A,'Consumptions Rate Calculator'!AY390)</f>
        <v>#N/A</v>
      </c>
      <c r="Z45" s="56" t="e">
        <f ca="1">IF(OR('Consumptions Rate Calculator'!BA390="",'Consumptions Rate Calculator'!BA390="Indefinite"),#N/A,'Consumptions Rate Calculator'!BA390)</f>
        <v>#N/A</v>
      </c>
      <c r="AA45" s="56" t="e">
        <f ca="1">IF(OR('Consumptions Rate Calculator'!BC390="",'Consumptions Rate Calculator'!BC390="Indefinite"),#N/A,'Consumptions Rate Calculator'!BC390)</f>
        <v>#N/A</v>
      </c>
      <c r="AB45" s="56" t="e">
        <f ca="1">IF(OR('Consumptions Rate Calculator'!BE390="",'Consumptions Rate Calculator'!BE390="Indefinite"),#N/A,'Consumptions Rate Calculator'!BE390)</f>
        <v>#N/A</v>
      </c>
      <c r="AC45" s="56" t="e">
        <f ca="1">IF(OR('Consumptions Rate Calculator'!BG390="",'Consumptions Rate Calculator'!BG390="Indefinite"),#N/A,'Consumptions Rate Calculator'!BG390)</f>
        <v>#N/A</v>
      </c>
      <c r="AD45" s="56" t="e">
        <f ca="1">IF(OR('Consumptions Rate Calculator'!BI390="",'Consumptions Rate Calculator'!BI390="Indefinite"),#N/A,'Consumptions Rate Calculator'!BI390)</f>
        <v>#N/A</v>
      </c>
      <c r="AE45" s="56" t="e">
        <f ca="1">IF(OR('Consumptions Rate Calculator'!BK390="",'Consumptions Rate Calculator'!BK390="Indefinite"),#N/A,'Consumptions Rate Calculator'!BK390)</f>
        <v>#N/A</v>
      </c>
      <c r="AF45" s="56" t="e">
        <f ca="1">IF(OR('Consumptions Rate Calculator'!BM390="",'Consumptions Rate Calculator'!BM390="Indefinite"),#N/A,'Consumptions Rate Calculator'!BM390)</f>
        <v>#N/A</v>
      </c>
      <c r="AG45" s="56" t="e">
        <f ca="1">IF(OR('Consumptions Rate Calculator'!BO390="",'Consumptions Rate Calculator'!BO390="Indefinite"),#N/A,'Consumptions Rate Calculator'!BO390)</f>
        <v>#N/A</v>
      </c>
      <c r="AH45" s="56" t="e">
        <f ca="1">IF(OR('Consumptions Rate Calculator'!BQ390="",'Consumptions Rate Calculator'!BQ390="Indefinite"),#N/A,'Consumptions Rate Calculator'!BQ390)</f>
        <v>#N/A</v>
      </c>
      <c r="AI45" s="56" t="e">
        <f ca="1">IF(OR('Consumptions Rate Calculator'!BS390="",'Consumptions Rate Calculator'!BS390="Indefinite"),#N/A,'Consumptions Rate Calculator'!BS390)</f>
        <v>#N/A</v>
      </c>
      <c r="AJ45" s="56" t="e">
        <f ca="1">IF(OR('Consumptions Rate Calculator'!BU390="",'Consumptions Rate Calculator'!BU390="Indefinite"),#N/A,'Consumptions Rate Calculator'!BU390)</f>
        <v>#N/A</v>
      </c>
      <c r="AK45" s="56" t="e">
        <f ca="1">IF(OR('Consumptions Rate Calculator'!BW390="",'Consumptions Rate Calculator'!BW390="Indefinite"),#N/A,'Consumptions Rate Calculator'!BW390)</f>
        <v>#N/A</v>
      </c>
      <c r="AL45" s="56" t="e">
        <f ca="1">IF(OR('Consumptions Rate Calculator'!BY390="",'Consumptions Rate Calculator'!BY390="Indefinite"),#N/A,'Consumptions Rate Calculator'!BY390)</f>
        <v>#N/A</v>
      </c>
      <c r="AM45" s="56" t="e">
        <f ca="1">IF(OR('Consumptions Rate Calculator'!CA390="",'Consumptions Rate Calculator'!CA390="Indefinite"),#N/A,'Consumptions Rate Calculator'!CA390)</f>
        <v>#N/A</v>
      </c>
      <c r="AN45" s="56" t="e">
        <f ca="1">IF(OR('Consumptions Rate Calculator'!CC390="",'Consumptions Rate Calculator'!CC390="Indefinite"),#N/A,'Consumptions Rate Calculator'!CC390)</f>
        <v>#N/A</v>
      </c>
      <c r="AO45" s="56" t="e">
        <f ca="1">IF(OR('Consumptions Rate Calculator'!CE390="",'Consumptions Rate Calculator'!CE390="Indefinite"),#N/A,'Consumptions Rate Calculator'!CE390)</f>
        <v>#N/A</v>
      </c>
      <c r="AP45" s="56" t="e">
        <f ca="1">IF(OR('Consumptions Rate Calculator'!CG390="",'Consumptions Rate Calculator'!CG390="Indefinite"),#N/A,'Consumptions Rate Calculator'!CG390)</f>
        <v>#N/A</v>
      </c>
      <c r="AQ45" s="56" t="e">
        <f ca="1">IF(OR('Consumptions Rate Calculator'!CI390="",'Consumptions Rate Calculator'!CI390="Indefinite"),#N/A,'Consumptions Rate Calculator'!CI390)</f>
        <v>#N/A</v>
      </c>
      <c r="AR45" s="56" t="e">
        <f ca="1">IF(OR('Consumptions Rate Calculator'!CK390="",'Consumptions Rate Calculator'!CK390="Indefinite"),#N/A,'Consumptions Rate Calculator'!CK390)</f>
        <v>#N/A</v>
      </c>
      <c r="AS45" s="56" t="e">
        <f ca="1">IF(OR('Consumptions Rate Calculator'!CM390="",'Consumptions Rate Calculator'!CM390="Indefinite"),#N/A,'Consumptions Rate Calculator'!CM390)</f>
        <v>#N/A</v>
      </c>
      <c r="AT45" s="56" t="e">
        <f ca="1">IF(OR('Consumptions Rate Calculator'!CO390="",'Consumptions Rate Calculator'!CO390="Indefinite"),#N/A,'Consumptions Rate Calculator'!CO390)</f>
        <v>#N/A</v>
      </c>
      <c r="AU45" s="56" t="e">
        <f ca="1">IF(OR('Consumptions Rate Calculator'!CQ390="",'Consumptions Rate Calculator'!CQ390="Indefinite"),#N/A,'Consumptions Rate Calculator'!CQ390)</f>
        <v>#N/A</v>
      </c>
      <c r="AV45" s="56" t="e">
        <f ca="1">IF(OR('Consumptions Rate Calculator'!CS390="",'Consumptions Rate Calculator'!CS390="Indefinite"),#N/A,'Consumptions Rate Calculator'!CS390)</f>
        <v>#N/A</v>
      </c>
      <c r="AW45" s="56" t="e">
        <f ca="1">IF(OR('Consumptions Rate Calculator'!CU390="",'Consumptions Rate Calculator'!CU390="Indefinite"),#N/A,'Consumptions Rate Calculator'!CU390)</f>
        <v>#N/A</v>
      </c>
      <c r="AX45" s="56" t="e">
        <f ca="1">IF(OR('Consumptions Rate Calculator'!CW390="",'Consumptions Rate Calculator'!CW390="Indefinite"),#N/A,'Consumptions Rate Calculator'!CW390)</f>
        <v>#N/A</v>
      </c>
      <c r="AY45" s="56" t="e">
        <f ca="1">IF(OR('Consumptions Rate Calculator'!CY390="",'Consumptions Rate Calculator'!CY390="Indefinite"),#N/A,'Consumptions Rate Calculator'!CY390)</f>
        <v>#N/A</v>
      </c>
      <c r="AZ45" s="56" t="e">
        <f ca="1">IF(OR('Consumptions Rate Calculator'!DA390="",'Consumptions Rate Calculator'!DA390="Indefinite"),#N/A,'Consumptions Rate Calculator'!DA390)</f>
        <v>#N/A</v>
      </c>
      <c r="BA45" s="56" t="e">
        <f ca="1">IF(OR('Consumptions Rate Calculator'!DC390="",'Consumptions Rate Calculator'!DC390="Indefinite"),#N/A,'Consumptions Rate Calculator'!DC390)</f>
        <v>#N/A</v>
      </c>
      <c r="BB45" s="56" t="e">
        <f ca="1">IF(OR('Consumptions Rate Calculator'!DE390="",'Consumptions Rate Calculator'!DE390="Indefinite"),#N/A,'Consumptions Rate Calculator'!DE390)</f>
        <v>#N/A</v>
      </c>
      <c r="BC45" s="56" t="e">
        <f ca="1">IF(OR('Consumptions Rate Calculator'!DG390="",'Consumptions Rate Calculator'!DG390="Indefinite"),#N/A,'Consumptions Rate Calculator'!DG390)</f>
        <v>#N/A</v>
      </c>
      <c r="BD45" s="56" t="e">
        <f ca="1">IF(OR('Consumptions Rate Calculator'!DI390="",'Consumptions Rate Calculator'!DI390="Indefinite"),#N/A,'Consumptions Rate Calculator'!DI390)</f>
        <v>#N/A</v>
      </c>
      <c r="BE45" s="56" t="e">
        <f ca="1">IF(OR('Consumptions Rate Calculator'!DK390="",'Consumptions Rate Calculator'!DK390="Indefinite"),#N/A,'Consumptions Rate Calculator'!DK390)</f>
        <v>#N/A</v>
      </c>
      <c r="BF45" s="56" t="e">
        <f ca="1">IF(OR('Consumptions Rate Calculator'!DM390="",'Consumptions Rate Calculator'!DM390="Indefinite"),#N/A,'Consumptions Rate Calculator'!DM390)</f>
        <v>#N/A</v>
      </c>
      <c r="BG45" s="56" t="e">
        <f ca="1">IF(OR('Consumptions Rate Calculator'!DO390="",'Consumptions Rate Calculator'!DO390="Indefinite"),#N/A,'Consumptions Rate Calculator'!DO390)</f>
        <v>#N/A</v>
      </c>
      <c r="BH45" s="56" t="e">
        <f ca="1">IF(OR('Consumptions Rate Calculator'!DQ390="",'Consumptions Rate Calculator'!DQ390="Indefinite"),#N/A,'Consumptions Rate Calculator'!DQ390)</f>
        <v>#N/A</v>
      </c>
      <c r="BI45" s="56" t="e">
        <f ca="1">IF(OR('Consumptions Rate Calculator'!DS390="",'Consumptions Rate Calculator'!DS390="Indefinite"),#N/A,'Consumptions Rate Calculator'!DS390)</f>
        <v>#N/A</v>
      </c>
      <c r="BJ45" s="56" t="e">
        <f ca="1">IF(OR('Consumptions Rate Calculator'!DU390="",'Consumptions Rate Calculator'!DU390="Indefinite"),#N/A,'Consumptions Rate Calculator'!DU390)</f>
        <v>#N/A</v>
      </c>
      <c r="BK45" s="56" t="e">
        <f ca="1">IF(OR('Consumptions Rate Calculator'!DW390="",'Consumptions Rate Calculator'!DW390="Indefinite"),#N/A,'Consumptions Rate Calculator'!DW390)</f>
        <v>#N/A</v>
      </c>
      <c r="BL45" s="56" t="e">
        <f ca="1">IF(OR('Consumptions Rate Calculator'!DY390="",'Consumptions Rate Calculator'!DY390="Indefinite"),#N/A,'Consumptions Rate Calculator'!DY390)</f>
        <v>#N/A</v>
      </c>
      <c r="BM45" s="56" t="e">
        <f ca="1">IF(OR('Consumptions Rate Calculator'!EA390="",'Consumptions Rate Calculator'!EA390="Indefinite"),#N/A,'Consumptions Rate Calculator'!EA390)</f>
        <v>#N/A</v>
      </c>
      <c r="BN45" s="56" t="e">
        <f ca="1">IF(OR('Consumptions Rate Calculator'!EC390="",'Consumptions Rate Calculator'!EC390="Indefinite"),#N/A,'Consumptions Rate Calculator'!EC390)</f>
        <v>#N/A</v>
      </c>
      <c r="BO45" s="56" t="e">
        <f ca="1">IF(OR('Consumptions Rate Calculator'!EE390="",'Consumptions Rate Calculator'!EE390="Indefinite"),#N/A,'Consumptions Rate Calculator'!EE390)</f>
        <v>#N/A</v>
      </c>
      <c r="BP45" s="56" t="e">
        <f ca="1">IF(OR('Consumptions Rate Calculator'!EG390="",'Consumptions Rate Calculator'!EG390="Indefinite"),#N/A,'Consumptions Rate Calculator'!EG390)</f>
        <v>#N/A</v>
      </c>
      <c r="BQ45" s="56" t="e">
        <f ca="1">IF(OR('Consumptions Rate Calculator'!EI390="",'Consumptions Rate Calculator'!EI390="Indefinite"),#N/A,'Consumptions Rate Calculator'!EI390)</f>
        <v>#N/A</v>
      </c>
      <c r="BR45" s="56" t="e">
        <f ca="1">IF(OR('Consumptions Rate Calculator'!EK390="",'Consumptions Rate Calculator'!EK390="Indefinite"),#N/A,'Consumptions Rate Calculator'!EK390)</f>
        <v>#N/A</v>
      </c>
      <c r="BS45" s="56" t="e">
        <f ca="1">IF(OR('Consumptions Rate Calculator'!EM390="",'Consumptions Rate Calculator'!EM390="Indefinite"),#N/A,'Consumptions Rate Calculator'!EM390)</f>
        <v>#N/A</v>
      </c>
      <c r="BT45" s="56" t="e">
        <f ca="1">IF(OR('Consumptions Rate Calculator'!EO390="",'Consumptions Rate Calculator'!EO390="Indefinite"),#N/A,'Consumptions Rate Calculator'!EO390)</f>
        <v>#N/A</v>
      </c>
      <c r="BU45" s="56" t="e">
        <f ca="1">IF(OR('Consumptions Rate Calculator'!EQ390="",'Consumptions Rate Calculator'!EQ390="Indefinite"),#N/A,'Consumptions Rate Calculator'!EQ390)</f>
        <v>#N/A</v>
      </c>
      <c r="BV45" s="56" t="e">
        <f ca="1">IF(OR('Consumptions Rate Calculator'!ES390="",'Consumptions Rate Calculator'!ES390="Indefinite"),#N/A,'Consumptions Rate Calculator'!ES390)</f>
        <v>#N/A</v>
      </c>
      <c r="BW45" s="56" t="e">
        <f ca="1">IF(OR('Consumptions Rate Calculator'!EU390="",'Consumptions Rate Calculator'!EU390="Indefinite"),#N/A,'Consumptions Rate Calculator'!EU390)</f>
        <v>#N/A</v>
      </c>
      <c r="BX45" s="56" t="e">
        <f ca="1">IF(OR('Consumptions Rate Calculator'!EW390="",'Consumptions Rate Calculator'!EW390="Indefinite"),#N/A,'Consumptions Rate Calculator'!EW390)</f>
        <v>#N/A</v>
      </c>
      <c r="BY45" s="56" t="e">
        <f ca="1">IF(OR('Consumptions Rate Calculator'!EY390="",'Consumptions Rate Calculator'!EY390="Indefinite"),#N/A,'Consumptions Rate Calculator'!EY390)</f>
        <v>#N/A</v>
      </c>
      <c r="BZ45" s="56" t="e">
        <f ca="1">IF(OR('Consumptions Rate Calculator'!FA390="",'Consumptions Rate Calculator'!FA390="Indefinite"),#N/A,'Consumptions Rate Calculator'!FA390)</f>
        <v>#N/A</v>
      </c>
      <c r="CA45" s="56" t="e">
        <f ca="1">IF(OR('Consumptions Rate Calculator'!FC390="",'Consumptions Rate Calculator'!FC390="Indefinite"),#N/A,'Consumptions Rate Calculator'!FC390)</f>
        <v>#N/A</v>
      </c>
      <c r="CB45" s="56" t="e">
        <f ca="1">IF(OR('Consumptions Rate Calculator'!FE390="",'Consumptions Rate Calculator'!FE390="Indefinite"),#N/A,'Consumptions Rate Calculator'!FE390)</f>
        <v>#N/A</v>
      </c>
      <c r="CC45" s="56" t="e">
        <f ca="1">IF(OR('Consumptions Rate Calculator'!FG390="",'Consumptions Rate Calculator'!FG390="Indefinite"),#N/A,'Consumptions Rate Calculator'!FG390)</f>
        <v>#N/A</v>
      </c>
      <c r="CD45" s="56" t="e">
        <f ca="1">IF(OR('Consumptions Rate Calculator'!FI390="",'Consumptions Rate Calculator'!FI390="Indefinite"),#N/A,'Consumptions Rate Calculator'!FI390)</f>
        <v>#N/A</v>
      </c>
      <c r="CE45" s="56" t="e">
        <f ca="1">IF(OR('Consumptions Rate Calculator'!FK390="",'Consumptions Rate Calculator'!FK390="Indefinite"),#N/A,'Consumptions Rate Calculator'!FK390)</f>
        <v>#N/A</v>
      </c>
      <c r="CF45" s="56" t="e">
        <f ca="1">IF(OR('Consumptions Rate Calculator'!FM390="",'Consumptions Rate Calculator'!FM390="Indefinite"),#N/A,'Consumptions Rate Calculator'!FM390)</f>
        <v>#N/A</v>
      </c>
      <c r="CG45" s="56" t="e">
        <f ca="1">IF(OR('Consumptions Rate Calculator'!FO390="",'Consumptions Rate Calculator'!FO390="Indefinite"),#N/A,'Consumptions Rate Calculator'!FO390)</f>
        <v>#N/A</v>
      </c>
      <c r="CH45" s="56" t="e">
        <f ca="1">IF(OR('Consumptions Rate Calculator'!FQ390="",'Consumptions Rate Calculator'!FQ390="Indefinite"),#N/A,'Consumptions Rate Calculator'!FQ390)</f>
        <v>#N/A</v>
      </c>
      <c r="CI45" s="56" t="e">
        <f ca="1">IF(OR('Consumptions Rate Calculator'!FS390="",'Consumptions Rate Calculator'!FS390="Indefinite"),#N/A,'Consumptions Rate Calculator'!FS390)</f>
        <v>#N/A</v>
      </c>
      <c r="CJ45" s="56" t="e">
        <f ca="1">IF(OR('Consumptions Rate Calculator'!FU390="",'Consumptions Rate Calculator'!FU390="Indefinite"),#N/A,'Consumptions Rate Calculator'!FU390)</f>
        <v>#N/A</v>
      </c>
      <c r="CK45" s="56" t="e">
        <f ca="1">IF(OR('Consumptions Rate Calculator'!FW390="",'Consumptions Rate Calculator'!FW390="Indefinite"),#N/A,'Consumptions Rate Calculator'!FW390)</f>
        <v>#N/A</v>
      </c>
      <c r="CL45" s="56" t="e">
        <f ca="1">IF(OR('Consumptions Rate Calculator'!FY390="",'Consumptions Rate Calculator'!FY390="Indefinite"),#N/A,'Consumptions Rate Calculator'!FY390)</f>
        <v>#N/A</v>
      </c>
    </row>
    <row r="46" spans="1:90" ht="13.5" customHeight="1" x14ac:dyDescent="0.35">
      <c r="A46" s="67" t="str">
        <f>CONCATENATE('Consumptions Rate Calculator'!A391,'Consumptions Rate Calculator'!B391)</f>
        <v xml:space="preserve">Other 33 </v>
      </c>
      <c r="B46" s="56" t="e">
        <f>IF(OR('Consumptions Rate Calculator'!E391="",'Consumptions Rate Calculator'!E391="Indefinite"),#N/A,'Consumptions Rate Calculator'!E391)</f>
        <v>#N/A</v>
      </c>
      <c r="C46" s="56" t="e">
        <f>IF(OR('Consumptions Rate Calculator'!G391="",'Consumptions Rate Calculator'!G391="Indefinite"),#N/A,'Consumptions Rate Calculator'!G391)</f>
        <v>#N/A</v>
      </c>
      <c r="D46" s="56" t="e">
        <f>IF(OR('Consumptions Rate Calculator'!I391="",'Consumptions Rate Calculator'!I391="Indefinite"),#N/A,'Consumptions Rate Calculator'!I391)</f>
        <v>#N/A</v>
      </c>
      <c r="E46" s="56" t="e">
        <f>IF(OR('Consumptions Rate Calculator'!K391="",'Consumptions Rate Calculator'!K391="Indefinite"),#N/A,'Consumptions Rate Calculator'!K391)</f>
        <v>#N/A</v>
      </c>
      <c r="F46" s="56" t="e">
        <f>IF(OR('Consumptions Rate Calculator'!M391="",'Consumptions Rate Calculator'!M391="Indefinite"),#N/A,'Consumptions Rate Calculator'!M391)</f>
        <v>#N/A</v>
      </c>
      <c r="G46" s="56" t="e">
        <f ca="1">IF(OR('Consumptions Rate Calculator'!O391="",'Consumptions Rate Calculator'!O391="Indefinite"),#N/A,'Consumptions Rate Calculator'!O391)</f>
        <v>#N/A</v>
      </c>
      <c r="H46" s="56" t="e">
        <f ca="1">IF(OR('Consumptions Rate Calculator'!Q391="",'Consumptions Rate Calculator'!Q391="Indefinite"),#N/A,'Consumptions Rate Calculator'!Q391)</f>
        <v>#N/A</v>
      </c>
      <c r="I46" s="56" t="e">
        <f ca="1">IF(OR('Consumptions Rate Calculator'!S391="",'Consumptions Rate Calculator'!S391="Indefinite"),#N/A,'Consumptions Rate Calculator'!S391)</f>
        <v>#N/A</v>
      </c>
      <c r="J46" s="56" t="e">
        <f ca="1">IF(OR('Consumptions Rate Calculator'!U391="",'Consumptions Rate Calculator'!U391="Indefinite"),#N/A,'Consumptions Rate Calculator'!U391)</f>
        <v>#N/A</v>
      </c>
      <c r="K46" s="56" t="e">
        <f ca="1">IF(OR('Consumptions Rate Calculator'!W391="",'Consumptions Rate Calculator'!W391="Indefinite"),#N/A,'Consumptions Rate Calculator'!W391)</f>
        <v>#N/A</v>
      </c>
      <c r="L46" s="56" t="e">
        <f ca="1">IF(OR('Consumptions Rate Calculator'!Y391="",'Consumptions Rate Calculator'!Y391="Indefinite"),#N/A,'Consumptions Rate Calculator'!Y391)</f>
        <v>#N/A</v>
      </c>
      <c r="M46" s="56" t="e">
        <f ca="1">IF(OR('Consumptions Rate Calculator'!AA391="",'Consumptions Rate Calculator'!AA391="Indefinite"),#N/A,'Consumptions Rate Calculator'!AA391)</f>
        <v>#N/A</v>
      </c>
      <c r="N46" s="56" t="e">
        <f ca="1">IF(OR('Consumptions Rate Calculator'!AC391="",'Consumptions Rate Calculator'!AC391="Indefinite"),#N/A,'Consumptions Rate Calculator'!AC391)</f>
        <v>#N/A</v>
      </c>
      <c r="O46" s="56" t="e">
        <f ca="1">IF(OR('Consumptions Rate Calculator'!AE391="",'Consumptions Rate Calculator'!AE391="Indefinite"),#N/A,'Consumptions Rate Calculator'!AE391)</f>
        <v>#N/A</v>
      </c>
      <c r="P46" s="56" t="e">
        <f ca="1">IF(OR('Consumptions Rate Calculator'!AG391="",'Consumptions Rate Calculator'!AG391="Indefinite"),#N/A,'Consumptions Rate Calculator'!AG391)</f>
        <v>#N/A</v>
      </c>
      <c r="Q46" s="56" t="e">
        <f ca="1">IF(OR('Consumptions Rate Calculator'!AI391="",'Consumptions Rate Calculator'!AI391="Indefinite"),#N/A,'Consumptions Rate Calculator'!AI391)</f>
        <v>#N/A</v>
      </c>
      <c r="R46" s="56" t="e">
        <f ca="1">IF(OR('Consumptions Rate Calculator'!AK391="",'Consumptions Rate Calculator'!AK391="Indefinite"),#N/A,'Consumptions Rate Calculator'!AK391)</f>
        <v>#N/A</v>
      </c>
      <c r="S46" s="56" t="e">
        <f ca="1">IF(OR('Consumptions Rate Calculator'!AM391="",'Consumptions Rate Calculator'!AM391="Indefinite"),#N/A,'Consumptions Rate Calculator'!AM391)</f>
        <v>#N/A</v>
      </c>
      <c r="T46" s="56" t="e">
        <f ca="1">IF(OR('Consumptions Rate Calculator'!AO391="",'Consumptions Rate Calculator'!AO391="Indefinite"),#N/A,'Consumptions Rate Calculator'!AO391)</f>
        <v>#N/A</v>
      </c>
      <c r="U46" s="56" t="e">
        <f ca="1">IF(OR('Consumptions Rate Calculator'!AQ391="",'Consumptions Rate Calculator'!AQ391="Indefinite"),#N/A,'Consumptions Rate Calculator'!AQ391)</f>
        <v>#N/A</v>
      </c>
      <c r="V46" s="56" t="e">
        <f ca="1">IF(OR('Consumptions Rate Calculator'!AS391="",'Consumptions Rate Calculator'!AS391="Indefinite"),#N/A,'Consumptions Rate Calculator'!AS391)</f>
        <v>#N/A</v>
      </c>
      <c r="W46" s="56" t="e">
        <f ca="1">IF(OR('Consumptions Rate Calculator'!AU391="",'Consumptions Rate Calculator'!AU391="Indefinite"),#N/A,'Consumptions Rate Calculator'!AU391)</f>
        <v>#N/A</v>
      </c>
      <c r="X46" s="56" t="e">
        <f ca="1">IF(OR('Consumptions Rate Calculator'!AW391="",'Consumptions Rate Calculator'!AW391="Indefinite"),#N/A,'Consumptions Rate Calculator'!AW391)</f>
        <v>#N/A</v>
      </c>
      <c r="Y46" s="56" t="e">
        <f ca="1">IF(OR('Consumptions Rate Calculator'!AY391="",'Consumptions Rate Calculator'!AY391="Indefinite"),#N/A,'Consumptions Rate Calculator'!AY391)</f>
        <v>#N/A</v>
      </c>
      <c r="Z46" s="56" t="e">
        <f ca="1">IF(OR('Consumptions Rate Calculator'!BA391="",'Consumptions Rate Calculator'!BA391="Indefinite"),#N/A,'Consumptions Rate Calculator'!BA391)</f>
        <v>#N/A</v>
      </c>
      <c r="AA46" s="56" t="e">
        <f ca="1">IF(OR('Consumptions Rate Calculator'!BC391="",'Consumptions Rate Calculator'!BC391="Indefinite"),#N/A,'Consumptions Rate Calculator'!BC391)</f>
        <v>#N/A</v>
      </c>
      <c r="AB46" s="56" t="e">
        <f ca="1">IF(OR('Consumptions Rate Calculator'!BE391="",'Consumptions Rate Calculator'!BE391="Indefinite"),#N/A,'Consumptions Rate Calculator'!BE391)</f>
        <v>#N/A</v>
      </c>
      <c r="AC46" s="56" t="e">
        <f ca="1">IF(OR('Consumptions Rate Calculator'!BG391="",'Consumptions Rate Calculator'!BG391="Indefinite"),#N/A,'Consumptions Rate Calculator'!BG391)</f>
        <v>#N/A</v>
      </c>
      <c r="AD46" s="56" t="e">
        <f ca="1">IF(OR('Consumptions Rate Calculator'!BI391="",'Consumptions Rate Calculator'!BI391="Indefinite"),#N/A,'Consumptions Rate Calculator'!BI391)</f>
        <v>#N/A</v>
      </c>
      <c r="AE46" s="56" t="e">
        <f ca="1">IF(OR('Consumptions Rate Calculator'!BK391="",'Consumptions Rate Calculator'!BK391="Indefinite"),#N/A,'Consumptions Rate Calculator'!BK391)</f>
        <v>#N/A</v>
      </c>
      <c r="AF46" s="56" t="e">
        <f ca="1">IF(OR('Consumptions Rate Calculator'!BM391="",'Consumptions Rate Calculator'!BM391="Indefinite"),#N/A,'Consumptions Rate Calculator'!BM391)</f>
        <v>#N/A</v>
      </c>
      <c r="AG46" s="56" t="e">
        <f ca="1">IF(OR('Consumptions Rate Calculator'!BO391="",'Consumptions Rate Calculator'!BO391="Indefinite"),#N/A,'Consumptions Rate Calculator'!BO391)</f>
        <v>#N/A</v>
      </c>
      <c r="AH46" s="56" t="e">
        <f ca="1">IF(OR('Consumptions Rate Calculator'!BQ391="",'Consumptions Rate Calculator'!BQ391="Indefinite"),#N/A,'Consumptions Rate Calculator'!BQ391)</f>
        <v>#N/A</v>
      </c>
      <c r="AI46" s="56" t="e">
        <f ca="1">IF(OR('Consumptions Rate Calculator'!BS391="",'Consumptions Rate Calculator'!BS391="Indefinite"),#N/A,'Consumptions Rate Calculator'!BS391)</f>
        <v>#N/A</v>
      </c>
      <c r="AJ46" s="56" t="e">
        <f ca="1">IF(OR('Consumptions Rate Calculator'!BU391="",'Consumptions Rate Calculator'!BU391="Indefinite"),#N/A,'Consumptions Rate Calculator'!BU391)</f>
        <v>#N/A</v>
      </c>
      <c r="AK46" s="56" t="e">
        <f ca="1">IF(OR('Consumptions Rate Calculator'!BW391="",'Consumptions Rate Calculator'!BW391="Indefinite"),#N/A,'Consumptions Rate Calculator'!BW391)</f>
        <v>#N/A</v>
      </c>
      <c r="AL46" s="56" t="e">
        <f ca="1">IF(OR('Consumptions Rate Calculator'!BY391="",'Consumptions Rate Calculator'!BY391="Indefinite"),#N/A,'Consumptions Rate Calculator'!BY391)</f>
        <v>#N/A</v>
      </c>
      <c r="AM46" s="56" t="e">
        <f ca="1">IF(OR('Consumptions Rate Calculator'!CA391="",'Consumptions Rate Calculator'!CA391="Indefinite"),#N/A,'Consumptions Rate Calculator'!CA391)</f>
        <v>#N/A</v>
      </c>
      <c r="AN46" s="56" t="e">
        <f ca="1">IF(OR('Consumptions Rate Calculator'!CC391="",'Consumptions Rate Calculator'!CC391="Indefinite"),#N/A,'Consumptions Rate Calculator'!CC391)</f>
        <v>#N/A</v>
      </c>
      <c r="AO46" s="56" t="e">
        <f ca="1">IF(OR('Consumptions Rate Calculator'!CE391="",'Consumptions Rate Calculator'!CE391="Indefinite"),#N/A,'Consumptions Rate Calculator'!CE391)</f>
        <v>#N/A</v>
      </c>
      <c r="AP46" s="56" t="e">
        <f ca="1">IF(OR('Consumptions Rate Calculator'!CG391="",'Consumptions Rate Calculator'!CG391="Indefinite"),#N/A,'Consumptions Rate Calculator'!CG391)</f>
        <v>#N/A</v>
      </c>
      <c r="AQ46" s="56" t="e">
        <f ca="1">IF(OR('Consumptions Rate Calculator'!CI391="",'Consumptions Rate Calculator'!CI391="Indefinite"),#N/A,'Consumptions Rate Calculator'!CI391)</f>
        <v>#N/A</v>
      </c>
      <c r="AR46" s="56" t="e">
        <f ca="1">IF(OR('Consumptions Rate Calculator'!CK391="",'Consumptions Rate Calculator'!CK391="Indefinite"),#N/A,'Consumptions Rate Calculator'!CK391)</f>
        <v>#N/A</v>
      </c>
      <c r="AS46" s="56" t="e">
        <f ca="1">IF(OR('Consumptions Rate Calculator'!CM391="",'Consumptions Rate Calculator'!CM391="Indefinite"),#N/A,'Consumptions Rate Calculator'!CM391)</f>
        <v>#N/A</v>
      </c>
      <c r="AT46" s="56" t="e">
        <f ca="1">IF(OR('Consumptions Rate Calculator'!CO391="",'Consumptions Rate Calculator'!CO391="Indefinite"),#N/A,'Consumptions Rate Calculator'!CO391)</f>
        <v>#N/A</v>
      </c>
      <c r="AU46" s="56" t="e">
        <f ca="1">IF(OR('Consumptions Rate Calculator'!CQ391="",'Consumptions Rate Calculator'!CQ391="Indefinite"),#N/A,'Consumptions Rate Calculator'!CQ391)</f>
        <v>#N/A</v>
      </c>
      <c r="AV46" s="56" t="e">
        <f ca="1">IF(OR('Consumptions Rate Calculator'!CS391="",'Consumptions Rate Calculator'!CS391="Indefinite"),#N/A,'Consumptions Rate Calculator'!CS391)</f>
        <v>#N/A</v>
      </c>
      <c r="AW46" s="56" t="e">
        <f ca="1">IF(OR('Consumptions Rate Calculator'!CU391="",'Consumptions Rate Calculator'!CU391="Indefinite"),#N/A,'Consumptions Rate Calculator'!CU391)</f>
        <v>#N/A</v>
      </c>
      <c r="AX46" s="56" t="e">
        <f ca="1">IF(OR('Consumptions Rate Calculator'!CW391="",'Consumptions Rate Calculator'!CW391="Indefinite"),#N/A,'Consumptions Rate Calculator'!CW391)</f>
        <v>#N/A</v>
      </c>
      <c r="AY46" s="56" t="e">
        <f ca="1">IF(OR('Consumptions Rate Calculator'!CY391="",'Consumptions Rate Calculator'!CY391="Indefinite"),#N/A,'Consumptions Rate Calculator'!CY391)</f>
        <v>#N/A</v>
      </c>
      <c r="AZ46" s="56" t="e">
        <f ca="1">IF(OR('Consumptions Rate Calculator'!DA391="",'Consumptions Rate Calculator'!DA391="Indefinite"),#N/A,'Consumptions Rate Calculator'!DA391)</f>
        <v>#N/A</v>
      </c>
      <c r="BA46" s="56" t="e">
        <f ca="1">IF(OR('Consumptions Rate Calculator'!DC391="",'Consumptions Rate Calculator'!DC391="Indefinite"),#N/A,'Consumptions Rate Calculator'!DC391)</f>
        <v>#N/A</v>
      </c>
      <c r="BB46" s="56" t="e">
        <f ca="1">IF(OR('Consumptions Rate Calculator'!DE391="",'Consumptions Rate Calculator'!DE391="Indefinite"),#N/A,'Consumptions Rate Calculator'!DE391)</f>
        <v>#N/A</v>
      </c>
      <c r="BC46" s="56" t="e">
        <f ca="1">IF(OR('Consumptions Rate Calculator'!DG391="",'Consumptions Rate Calculator'!DG391="Indefinite"),#N/A,'Consumptions Rate Calculator'!DG391)</f>
        <v>#N/A</v>
      </c>
      <c r="BD46" s="56" t="e">
        <f ca="1">IF(OR('Consumptions Rate Calculator'!DI391="",'Consumptions Rate Calculator'!DI391="Indefinite"),#N/A,'Consumptions Rate Calculator'!DI391)</f>
        <v>#N/A</v>
      </c>
      <c r="BE46" s="56" t="e">
        <f ca="1">IF(OR('Consumptions Rate Calculator'!DK391="",'Consumptions Rate Calculator'!DK391="Indefinite"),#N/A,'Consumptions Rate Calculator'!DK391)</f>
        <v>#N/A</v>
      </c>
      <c r="BF46" s="56" t="e">
        <f ca="1">IF(OR('Consumptions Rate Calculator'!DM391="",'Consumptions Rate Calculator'!DM391="Indefinite"),#N/A,'Consumptions Rate Calculator'!DM391)</f>
        <v>#N/A</v>
      </c>
      <c r="BG46" s="56" t="e">
        <f ca="1">IF(OR('Consumptions Rate Calculator'!DO391="",'Consumptions Rate Calculator'!DO391="Indefinite"),#N/A,'Consumptions Rate Calculator'!DO391)</f>
        <v>#N/A</v>
      </c>
      <c r="BH46" s="56" t="e">
        <f ca="1">IF(OR('Consumptions Rate Calculator'!DQ391="",'Consumptions Rate Calculator'!DQ391="Indefinite"),#N/A,'Consumptions Rate Calculator'!DQ391)</f>
        <v>#N/A</v>
      </c>
      <c r="BI46" s="56" t="e">
        <f ca="1">IF(OR('Consumptions Rate Calculator'!DS391="",'Consumptions Rate Calculator'!DS391="Indefinite"),#N/A,'Consumptions Rate Calculator'!DS391)</f>
        <v>#N/A</v>
      </c>
      <c r="BJ46" s="56" t="e">
        <f ca="1">IF(OR('Consumptions Rate Calculator'!DU391="",'Consumptions Rate Calculator'!DU391="Indefinite"),#N/A,'Consumptions Rate Calculator'!DU391)</f>
        <v>#N/A</v>
      </c>
      <c r="BK46" s="56" t="e">
        <f ca="1">IF(OR('Consumptions Rate Calculator'!DW391="",'Consumptions Rate Calculator'!DW391="Indefinite"),#N/A,'Consumptions Rate Calculator'!DW391)</f>
        <v>#N/A</v>
      </c>
      <c r="BL46" s="56" t="e">
        <f ca="1">IF(OR('Consumptions Rate Calculator'!DY391="",'Consumptions Rate Calculator'!DY391="Indefinite"),#N/A,'Consumptions Rate Calculator'!DY391)</f>
        <v>#N/A</v>
      </c>
      <c r="BM46" s="56" t="e">
        <f ca="1">IF(OR('Consumptions Rate Calculator'!EA391="",'Consumptions Rate Calculator'!EA391="Indefinite"),#N/A,'Consumptions Rate Calculator'!EA391)</f>
        <v>#N/A</v>
      </c>
      <c r="BN46" s="56" t="e">
        <f ca="1">IF(OR('Consumptions Rate Calculator'!EC391="",'Consumptions Rate Calculator'!EC391="Indefinite"),#N/A,'Consumptions Rate Calculator'!EC391)</f>
        <v>#N/A</v>
      </c>
      <c r="BO46" s="56" t="e">
        <f ca="1">IF(OR('Consumptions Rate Calculator'!EE391="",'Consumptions Rate Calculator'!EE391="Indefinite"),#N/A,'Consumptions Rate Calculator'!EE391)</f>
        <v>#N/A</v>
      </c>
      <c r="BP46" s="56" t="e">
        <f ca="1">IF(OR('Consumptions Rate Calculator'!EG391="",'Consumptions Rate Calculator'!EG391="Indefinite"),#N/A,'Consumptions Rate Calculator'!EG391)</f>
        <v>#N/A</v>
      </c>
      <c r="BQ46" s="56" t="e">
        <f ca="1">IF(OR('Consumptions Rate Calculator'!EI391="",'Consumptions Rate Calculator'!EI391="Indefinite"),#N/A,'Consumptions Rate Calculator'!EI391)</f>
        <v>#N/A</v>
      </c>
      <c r="BR46" s="56" t="e">
        <f ca="1">IF(OR('Consumptions Rate Calculator'!EK391="",'Consumptions Rate Calculator'!EK391="Indefinite"),#N/A,'Consumptions Rate Calculator'!EK391)</f>
        <v>#N/A</v>
      </c>
      <c r="BS46" s="56" t="e">
        <f ca="1">IF(OR('Consumptions Rate Calculator'!EM391="",'Consumptions Rate Calculator'!EM391="Indefinite"),#N/A,'Consumptions Rate Calculator'!EM391)</f>
        <v>#N/A</v>
      </c>
      <c r="BT46" s="56" t="e">
        <f ca="1">IF(OR('Consumptions Rate Calculator'!EO391="",'Consumptions Rate Calculator'!EO391="Indefinite"),#N/A,'Consumptions Rate Calculator'!EO391)</f>
        <v>#N/A</v>
      </c>
      <c r="BU46" s="56" t="e">
        <f ca="1">IF(OR('Consumptions Rate Calculator'!EQ391="",'Consumptions Rate Calculator'!EQ391="Indefinite"),#N/A,'Consumptions Rate Calculator'!EQ391)</f>
        <v>#N/A</v>
      </c>
      <c r="BV46" s="56" t="e">
        <f ca="1">IF(OR('Consumptions Rate Calculator'!ES391="",'Consumptions Rate Calculator'!ES391="Indefinite"),#N/A,'Consumptions Rate Calculator'!ES391)</f>
        <v>#N/A</v>
      </c>
      <c r="BW46" s="56" t="e">
        <f ca="1">IF(OR('Consumptions Rate Calculator'!EU391="",'Consumptions Rate Calculator'!EU391="Indefinite"),#N/A,'Consumptions Rate Calculator'!EU391)</f>
        <v>#N/A</v>
      </c>
      <c r="BX46" s="56" t="e">
        <f ca="1">IF(OR('Consumptions Rate Calculator'!EW391="",'Consumptions Rate Calculator'!EW391="Indefinite"),#N/A,'Consumptions Rate Calculator'!EW391)</f>
        <v>#N/A</v>
      </c>
      <c r="BY46" s="56" t="e">
        <f ca="1">IF(OR('Consumptions Rate Calculator'!EY391="",'Consumptions Rate Calculator'!EY391="Indefinite"),#N/A,'Consumptions Rate Calculator'!EY391)</f>
        <v>#N/A</v>
      </c>
      <c r="BZ46" s="56" t="e">
        <f ca="1">IF(OR('Consumptions Rate Calculator'!FA391="",'Consumptions Rate Calculator'!FA391="Indefinite"),#N/A,'Consumptions Rate Calculator'!FA391)</f>
        <v>#N/A</v>
      </c>
      <c r="CA46" s="56" t="e">
        <f ca="1">IF(OR('Consumptions Rate Calculator'!FC391="",'Consumptions Rate Calculator'!FC391="Indefinite"),#N/A,'Consumptions Rate Calculator'!FC391)</f>
        <v>#N/A</v>
      </c>
      <c r="CB46" s="56" t="e">
        <f ca="1">IF(OR('Consumptions Rate Calculator'!FE391="",'Consumptions Rate Calculator'!FE391="Indefinite"),#N/A,'Consumptions Rate Calculator'!FE391)</f>
        <v>#N/A</v>
      </c>
      <c r="CC46" s="56" t="e">
        <f ca="1">IF(OR('Consumptions Rate Calculator'!FG391="",'Consumptions Rate Calculator'!FG391="Indefinite"),#N/A,'Consumptions Rate Calculator'!FG391)</f>
        <v>#N/A</v>
      </c>
      <c r="CD46" s="56" t="e">
        <f ca="1">IF(OR('Consumptions Rate Calculator'!FI391="",'Consumptions Rate Calculator'!FI391="Indefinite"),#N/A,'Consumptions Rate Calculator'!FI391)</f>
        <v>#N/A</v>
      </c>
      <c r="CE46" s="56" t="e">
        <f ca="1">IF(OR('Consumptions Rate Calculator'!FK391="",'Consumptions Rate Calculator'!FK391="Indefinite"),#N/A,'Consumptions Rate Calculator'!FK391)</f>
        <v>#N/A</v>
      </c>
      <c r="CF46" s="56" t="e">
        <f ca="1">IF(OR('Consumptions Rate Calculator'!FM391="",'Consumptions Rate Calculator'!FM391="Indefinite"),#N/A,'Consumptions Rate Calculator'!FM391)</f>
        <v>#N/A</v>
      </c>
      <c r="CG46" s="56" t="e">
        <f ca="1">IF(OR('Consumptions Rate Calculator'!FO391="",'Consumptions Rate Calculator'!FO391="Indefinite"),#N/A,'Consumptions Rate Calculator'!FO391)</f>
        <v>#N/A</v>
      </c>
      <c r="CH46" s="56" t="e">
        <f ca="1">IF(OR('Consumptions Rate Calculator'!FQ391="",'Consumptions Rate Calculator'!FQ391="Indefinite"),#N/A,'Consumptions Rate Calculator'!FQ391)</f>
        <v>#N/A</v>
      </c>
      <c r="CI46" s="56" t="e">
        <f ca="1">IF(OR('Consumptions Rate Calculator'!FS391="",'Consumptions Rate Calculator'!FS391="Indefinite"),#N/A,'Consumptions Rate Calculator'!FS391)</f>
        <v>#N/A</v>
      </c>
      <c r="CJ46" s="56" t="e">
        <f ca="1">IF(OR('Consumptions Rate Calculator'!FU391="",'Consumptions Rate Calculator'!FU391="Indefinite"),#N/A,'Consumptions Rate Calculator'!FU391)</f>
        <v>#N/A</v>
      </c>
      <c r="CK46" s="56" t="e">
        <f ca="1">IF(OR('Consumptions Rate Calculator'!FW391="",'Consumptions Rate Calculator'!FW391="Indefinite"),#N/A,'Consumptions Rate Calculator'!FW391)</f>
        <v>#N/A</v>
      </c>
      <c r="CL46" s="56" t="e">
        <f ca="1">IF(OR('Consumptions Rate Calculator'!FY391="",'Consumptions Rate Calculator'!FY391="Indefinite"),#N/A,'Consumptions Rate Calculator'!FY391)</f>
        <v>#N/A</v>
      </c>
    </row>
    <row r="47" spans="1:90" ht="13.5" customHeight="1" x14ac:dyDescent="0.35">
      <c r="A47" s="67" t="str">
        <f>CONCATENATE('Consumptions Rate Calculator'!A392,'Consumptions Rate Calculator'!B392)</f>
        <v xml:space="preserve">Other 34 </v>
      </c>
      <c r="B47" s="56" t="e">
        <f>IF(OR('Consumptions Rate Calculator'!E392="",'Consumptions Rate Calculator'!E392="Indefinite"),#N/A,'Consumptions Rate Calculator'!E392)</f>
        <v>#N/A</v>
      </c>
      <c r="C47" s="56" t="e">
        <f>IF(OR('Consumptions Rate Calculator'!G392="",'Consumptions Rate Calculator'!G392="Indefinite"),#N/A,'Consumptions Rate Calculator'!G392)</f>
        <v>#N/A</v>
      </c>
      <c r="D47" s="56" t="e">
        <f>IF(OR('Consumptions Rate Calculator'!I392="",'Consumptions Rate Calculator'!I392="Indefinite"),#N/A,'Consumptions Rate Calculator'!I392)</f>
        <v>#N/A</v>
      </c>
      <c r="E47" s="56" t="e">
        <f>IF(OR('Consumptions Rate Calculator'!K392="",'Consumptions Rate Calculator'!K392="Indefinite"),#N/A,'Consumptions Rate Calculator'!K392)</f>
        <v>#N/A</v>
      </c>
      <c r="F47" s="56" t="e">
        <f>IF(OR('Consumptions Rate Calculator'!M392="",'Consumptions Rate Calculator'!M392="Indefinite"),#N/A,'Consumptions Rate Calculator'!M392)</f>
        <v>#N/A</v>
      </c>
      <c r="G47" s="56" t="e">
        <f ca="1">IF(OR('Consumptions Rate Calculator'!O392="",'Consumptions Rate Calculator'!O392="Indefinite"),#N/A,'Consumptions Rate Calculator'!O392)</f>
        <v>#N/A</v>
      </c>
      <c r="H47" s="56" t="e">
        <f ca="1">IF(OR('Consumptions Rate Calculator'!Q392="",'Consumptions Rate Calculator'!Q392="Indefinite"),#N/A,'Consumptions Rate Calculator'!Q392)</f>
        <v>#N/A</v>
      </c>
      <c r="I47" s="56" t="e">
        <f ca="1">IF(OR('Consumptions Rate Calculator'!S392="",'Consumptions Rate Calculator'!S392="Indefinite"),#N/A,'Consumptions Rate Calculator'!S392)</f>
        <v>#N/A</v>
      </c>
      <c r="J47" s="56" t="e">
        <f ca="1">IF(OR('Consumptions Rate Calculator'!U392="",'Consumptions Rate Calculator'!U392="Indefinite"),#N/A,'Consumptions Rate Calculator'!U392)</f>
        <v>#N/A</v>
      </c>
      <c r="K47" s="56" t="e">
        <f ca="1">IF(OR('Consumptions Rate Calculator'!W392="",'Consumptions Rate Calculator'!W392="Indefinite"),#N/A,'Consumptions Rate Calculator'!W392)</f>
        <v>#N/A</v>
      </c>
      <c r="L47" s="56" t="e">
        <f ca="1">IF(OR('Consumptions Rate Calculator'!Y392="",'Consumptions Rate Calculator'!Y392="Indefinite"),#N/A,'Consumptions Rate Calculator'!Y392)</f>
        <v>#N/A</v>
      </c>
      <c r="M47" s="56" t="e">
        <f ca="1">IF(OR('Consumptions Rate Calculator'!AA392="",'Consumptions Rate Calculator'!AA392="Indefinite"),#N/A,'Consumptions Rate Calculator'!AA392)</f>
        <v>#N/A</v>
      </c>
      <c r="N47" s="56" t="e">
        <f ca="1">IF(OR('Consumptions Rate Calculator'!AC392="",'Consumptions Rate Calculator'!AC392="Indefinite"),#N/A,'Consumptions Rate Calculator'!AC392)</f>
        <v>#N/A</v>
      </c>
      <c r="O47" s="56" t="e">
        <f ca="1">IF(OR('Consumptions Rate Calculator'!AE392="",'Consumptions Rate Calculator'!AE392="Indefinite"),#N/A,'Consumptions Rate Calculator'!AE392)</f>
        <v>#N/A</v>
      </c>
      <c r="P47" s="56" t="e">
        <f ca="1">IF(OR('Consumptions Rate Calculator'!AG392="",'Consumptions Rate Calculator'!AG392="Indefinite"),#N/A,'Consumptions Rate Calculator'!AG392)</f>
        <v>#N/A</v>
      </c>
      <c r="Q47" s="56" t="e">
        <f ca="1">IF(OR('Consumptions Rate Calculator'!AI392="",'Consumptions Rate Calculator'!AI392="Indefinite"),#N/A,'Consumptions Rate Calculator'!AI392)</f>
        <v>#N/A</v>
      </c>
      <c r="R47" s="56" t="e">
        <f ca="1">IF(OR('Consumptions Rate Calculator'!AK392="",'Consumptions Rate Calculator'!AK392="Indefinite"),#N/A,'Consumptions Rate Calculator'!AK392)</f>
        <v>#N/A</v>
      </c>
      <c r="S47" s="56" t="e">
        <f ca="1">IF(OR('Consumptions Rate Calculator'!AM392="",'Consumptions Rate Calculator'!AM392="Indefinite"),#N/A,'Consumptions Rate Calculator'!AM392)</f>
        <v>#N/A</v>
      </c>
      <c r="T47" s="56" t="e">
        <f ca="1">IF(OR('Consumptions Rate Calculator'!AO392="",'Consumptions Rate Calculator'!AO392="Indefinite"),#N/A,'Consumptions Rate Calculator'!AO392)</f>
        <v>#N/A</v>
      </c>
      <c r="U47" s="56" t="e">
        <f ca="1">IF(OR('Consumptions Rate Calculator'!AQ392="",'Consumptions Rate Calculator'!AQ392="Indefinite"),#N/A,'Consumptions Rate Calculator'!AQ392)</f>
        <v>#N/A</v>
      </c>
      <c r="V47" s="56" t="e">
        <f ca="1">IF(OR('Consumptions Rate Calculator'!AS392="",'Consumptions Rate Calculator'!AS392="Indefinite"),#N/A,'Consumptions Rate Calculator'!AS392)</f>
        <v>#N/A</v>
      </c>
      <c r="W47" s="56" t="e">
        <f ca="1">IF(OR('Consumptions Rate Calculator'!AU392="",'Consumptions Rate Calculator'!AU392="Indefinite"),#N/A,'Consumptions Rate Calculator'!AU392)</f>
        <v>#N/A</v>
      </c>
      <c r="X47" s="56" t="e">
        <f ca="1">IF(OR('Consumptions Rate Calculator'!AW392="",'Consumptions Rate Calculator'!AW392="Indefinite"),#N/A,'Consumptions Rate Calculator'!AW392)</f>
        <v>#N/A</v>
      </c>
      <c r="Y47" s="56" t="e">
        <f ca="1">IF(OR('Consumptions Rate Calculator'!AY392="",'Consumptions Rate Calculator'!AY392="Indefinite"),#N/A,'Consumptions Rate Calculator'!AY392)</f>
        <v>#N/A</v>
      </c>
      <c r="Z47" s="56" t="e">
        <f ca="1">IF(OR('Consumptions Rate Calculator'!BA392="",'Consumptions Rate Calculator'!BA392="Indefinite"),#N/A,'Consumptions Rate Calculator'!BA392)</f>
        <v>#N/A</v>
      </c>
      <c r="AA47" s="56" t="e">
        <f ca="1">IF(OR('Consumptions Rate Calculator'!BC392="",'Consumptions Rate Calculator'!BC392="Indefinite"),#N/A,'Consumptions Rate Calculator'!BC392)</f>
        <v>#N/A</v>
      </c>
      <c r="AB47" s="56" t="e">
        <f ca="1">IF(OR('Consumptions Rate Calculator'!BE392="",'Consumptions Rate Calculator'!BE392="Indefinite"),#N/A,'Consumptions Rate Calculator'!BE392)</f>
        <v>#N/A</v>
      </c>
      <c r="AC47" s="56" t="e">
        <f ca="1">IF(OR('Consumptions Rate Calculator'!BG392="",'Consumptions Rate Calculator'!BG392="Indefinite"),#N/A,'Consumptions Rate Calculator'!BG392)</f>
        <v>#N/A</v>
      </c>
      <c r="AD47" s="56" t="e">
        <f ca="1">IF(OR('Consumptions Rate Calculator'!BI392="",'Consumptions Rate Calculator'!BI392="Indefinite"),#N/A,'Consumptions Rate Calculator'!BI392)</f>
        <v>#N/A</v>
      </c>
      <c r="AE47" s="56" t="e">
        <f ca="1">IF(OR('Consumptions Rate Calculator'!BK392="",'Consumptions Rate Calculator'!BK392="Indefinite"),#N/A,'Consumptions Rate Calculator'!BK392)</f>
        <v>#N/A</v>
      </c>
      <c r="AF47" s="56" t="e">
        <f ca="1">IF(OR('Consumptions Rate Calculator'!BM392="",'Consumptions Rate Calculator'!BM392="Indefinite"),#N/A,'Consumptions Rate Calculator'!BM392)</f>
        <v>#N/A</v>
      </c>
      <c r="AG47" s="56" t="e">
        <f ca="1">IF(OR('Consumptions Rate Calculator'!BO392="",'Consumptions Rate Calculator'!BO392="Indefinite"),#N/A,'Consumptions Rate Calculator'!BO392)</f>
        <v>#N/A</v>
      </c>
      <c r="AH47" s="56" t="e">
        <f ca="1">IF(OR('Consumptions Rate Calculator'!BQ392="",'Consumptions Rate Calculator'!BQ392="Indefinite"),#N/A,'Consumptions Rate Calculator'!BQ392)</f>
        <v>#N/A</v>
      </c>
      <c r="AI47" s="56" t="e">
        <f ca="1">IF(OR('Consumptions Rate Calculator'!BS392="",'Consumptions Rate Calculator'!BS392="Indefinite"),#N/A,'Consumptions Rate Calculator'!BS392)</f>
        <v>#N/A</v>
      </c>
      <c r="AJ47" s="56" t="e">
        <f ca="1">IF(OR('Consumptions Rate Calculator'!BU392="",'Consumptions Rate Calculator'!BU392="Indefinite"),#N/A,'Consumptions Rate Calculator'!BU392)</f>
        <v>#N/A</v>
      </c>
      <c r="AK47" s="56" t="e">
        <f ca="1">IF(OR('Consumptions Rate Calculator'!BW392="",'Consumptions Rate Calculator'!BW392="Indefinite"),#N/A,'Consumptions Rate Calculator'!BW392)</f>
        <v>#N/A</v>
      </c>
      <c r="AL47" s="56" t="e">
        <f ca="1">IF(OR('Consumptions Rate Calculator'!BY392="",'Consumptions Rate Calculator'!BY392="Indefinite"),#N/A,'Consumptions Rate Calculator'!BY392)</f>
        <v>#N/A</v>
      </c>
      <c r="AM47" s="56" t="e">
        <f ca="1">IF(OR('Consumptions Rate Calculator'!CA392="",'Consumptions Rate Calculator'!CA392="Indefinite"),#N/A,'Consumptions Rate Calculator'!CA392)</f>
        <v>#N/A</v>
      </c>
      <c r="AN47" s="56" t="e">
        <f ca="1">IF(OR('Consumptions Rate Calculator'!CC392="",'Consumptions Rate Calculator'!CC392="Indefinite"),#N/A,'Consumptions Rate Calculator'!CC392)</f>
        <v>#N/A</v>
      </c>
      <c r="AO47" s="56" t="e">
        <f ca="1">IF(OR('Consumptions Rate Calculator'!CE392="",'Consumptions Rate Calculator'!CE392="Indefinite"),#N/A,'Consumptions Rate Calculator'!CE392)</f>
        <v>#N/A</v>
      </c>
      <c r="AP47" s="56" t="e">
        <f ca="1">IF(OR('Consumptions Rate Calculator'!CG392="",'Consumptions Rate Calculator'!CG392="Indefinite"),#N/A,'Consumptions Rate Calculator'!CG392)</f>
        <v>#N/A</v>
      </c>
      <c r="AQ47" s="56" t="e">
        <f ca="1">IF(OR('Consumptions Rate Calculator'!CI392="",'Consumptions Rate Calculator'!CI392="Indefinite"),#N/A,'Consumptions Rate Calculator'!CI392)</f>
        <v>#N/A</v>
      </c>
      <c r="AR47" s="56" t="e">
        <f ca="1">IF(OR('Consumptions Rate Calculator'!CK392="",'Consumptions Rate Calculator'!CK392="Indefinite"),#N/A,'Consumptions Rate Calculator'!CK392)</f>
        <v>#N/A</v>
      </c>
      <c r="AS47" s="56" t="e">
        <f ca="1">IF(OR('Consumptions Rate Calculator'!CM392="",'Consumptions Rate Calculator'!CM392="Indefinite"),#N/A,'Consumptions Rate Calculator'!CM392)</f>
        <v>#N/A</v>
      </c>
      <c r="AT47" s="56" t="e">
        <f ca="1">IF(OR('Consumptions Rate Calculator'!CO392="",'Consumptions Rate Calculator'!CO392="Indefinite"),#N/A,'Consumptions Rate Calculator'!CO392)</f>
        <v>#N/A</v>
      </c>
      <c r="AU47" s="56" t="e">
        <f ca="1">IF(OR('Consumptions Rate Calculator'!CQ392="",'Consumptions Rate Calculator'!CQ392="Indefinite"),#N/A,'Consumptions Rate Calculator'!CQ392)</f>
        <v>#N/A</v>
      </c>
      <c r="AV47" s="56" t="e">
        <f ca="1">IF(OR('Consumptions Rate Calculator'!CS392="",'Consumptions Rate Calculator'!CS392="Indefinite"),#N/A,'Consumptions Rate Calculator'!CS392)</f>
        <v>#N/A</v>
      </c>
      <c r="AW47" s="56" t="e">
        <f ca="1">IF(OR('Consumptions Rate Calculator'!CU392="",'Consumptions Rate Calculator'!CU392="Indefinite"),#N/A,'Consumptions Rate Calculator'!CU392)</f>
        <v>#N/A</v>
      </c>
      <c r="AX47" s="56" t="e">
        <f ca="1">IF(OR('Consumptions Rate Calculator'!CW392="",'Consumptions Rate Calculator'!CW392="Indefinite"),#N/A,'Consumptions Rate Calculator'!CW392)</f>
        <v>#N/A</v>
      </c>
      <c r="AY47" s="56" t="e">
        <f ca="1">IF(OR('Consumptions Rate Calculator'!CY392="",'Consumptions Rate Calculator'!CY392="Indefinite"),#N/A,'Consumptions Rate Calculator'!CY392)</f>
        <v>#N/A</v>
      </c>
      <c r="AZ47" s="56" t="e">
        <f ca="1">IF(OR('Consumptions Rate Calculator'!DA392="",'Consumptions Rate Calculator'!DA392="Indefinite"),#N/A,'Consumptions Rate Calculator'!DA392)</f>
        <v>#N/A</v>
      </c>
      <c r="BA47" s="56" t="e">
        <f ca="1">IF(OR('Consumptions Rate Calculator'!DC392="",'Consumptions Rate Calculator'!DC392="Indefinite"),#N/A,'Consumptions Rate Calculator'!DC392)</f>
        <v>#N/A</v>
      </c>
      <c r="BB47" s="56" t="e">
        <f ca="1">IF(OR('Consumptions Rate Calculator'!DE392="",'Consumptions Rate Calculator'!DE392="Indefinite"),#N/A,'Consumptions Rate Calculator'!DE392)</f>
        <v>#N/A</v>
      </c>
      <c r="BC47" s="56" t="e">
        <f ca="1">IF(OR('Consumptions Rate Calculator'!DG392="",'Consumptions Rate Calculator'!DG392="Indefinite"),#N/A,'Consumptions Rate Calculator'!DG392)</f>
        <v>#N/A</v>
      </c>
      <c r="BD47" s="56" t="e">
        <f ca="1">IF(OR('Consumptions Rate Calculator'!DI392="",'Consumptions Rate Calculator'!DI392="Indefinite"),#N/A,'Consumptions Rate Calculator'!DI392)</f>
        <v>#N/A</v>
      </c>
      <c r="BE47" s="56" t="e">
        <f ca="1">IF(OR('Consumptions Rate Calculator'!DK392="",'Consumptions Rate Calculator'!DK392="Indefinite"),#N/A,'Consumptions Rate Calculator'!DK392)</f>
        <v>#N/A</v>
      </c>
      <c r="BF47" s="56" t="e">
        <f ca="1">IF(OR('Consumptions Rate Calculator'!DM392="",'Consumptions Rate Calculator'!DM392="Indefinite"),#N/A,'Consumptions Rate Calculator'!DM392)</f>
        <v>#N/A</v>
      </c>
      <c r="BG47" s="56" t="e">
        <f ca="1">IF(OR('Consumptions Rate Calculator'!DO392="",'Consumptions Rate Calculator'!DO392="Indefinite"),#N/A,'Consumptions Rate Calculator'!DO392)</f>
        <v>#N/A</v>
      </c>
      <c r="BH47" s="56" t="e">
        <f ca="1">IF(OR('Consumptions Rate Calculator'!DQ392="",'Consumptions Rate Calculator'!DQ392="Indefinite"),#N/A,'Consumptions Rate Calculator'!DQ392)</f>
        <v>#N/A</v>
      </c>
      <c r="BI47" s="56" t="e">
        <f ca="1">IF(OR('Consumptions Rate Calculator'!DS392="",'Consumptions Rate Calculator'!DS392="Indefinite"),#N/A,'Consumptions Rate Calculator'!DS392)</f>
        <v>#N/A</v>
      </c>
      <c r="BJ47" s="56" t="e">
        <f ca="1">IF(OR('Consumptions Rate Calculator'!DU392="",'Consumptions Rate Calculator'!DU392="Indefinite"),#N/A,'Consumptions Rate Calculator'!DU392)</f>
        <v>#N/A</v>
      </c>
      <c r="BK47" s="56" t="e">
        <f ca="1">IF(OR('Consumptions Rate Calculator'!DW392="",'Consumptions Rate Calculator'!DW392="Indefinite"),#N/A,'Consumptions Rate Calculator'!DW392)</f>
        <v>#N/A</v>
      </c>
      <c r="BL47" s="56" t="e">
        <f ca="1">IF(OR('Consumptions Rate Calculator'!DY392="",'Consumptions Rate Calculator'!DY392="Indefinite"),#N/A,'Consumptions Rate Calculator'!DY392)</f>
        <v>#N/A</v>
      </c>
      <c r="BM47" s="56" t="e">
        <f ca="1">IF(OR('Consumptions Rate Calculator'!EA392="",'Consumptions Rate Calculator'!EA392="Indefinite"),#N/A,'Consumptions Rate Calculator'!EA392)</f>
        <v>#N/A</v>
      </c>
      <c r="BN47" s="56" t="e">
        <f ca="1">IF(OR('Consumptions Rate Calculator'!EC392="",'Consumptions Rate Calculator'!EC392="Indefinite"),#N/A,'Consumptions Rate Calculator'!EC392)</f>
        <v>#N/A</v>
      </c>
      <c r="BO47" s="56" t="e">
        <f ca="1">IF(OR('Consumptions Rate Calculator'!EE392="",'Consumptions Rate Calculator'!EE392="Indefinite"),#N/A,'Consumptions Rate Calculator'!EE392)</f>
        <v>#N/A</v>
      </c>
      <c r="BP47" s="56" t="e">
        <f ca="1">IF(OR('Consumptions Rate Calculator'!EG392="",'Consumptions Rate Calculator'!EG392="Indefinite"),#N/A,'Consumptions Rate Calculator'!EG392)</f>
        <v>#N/A</v>
      </c>
      <c r="BQ47" s="56" t="e">
        <f ca="1">IF(OR('Consumptions Rate Calculator'!EI392="",'Consumptions Rate Calculator'!EI392="Indefinite"),#N/A,'Consumptions Rate Calculator'!EI392)</f>
        <v>#N/A</v>
      </c>
      <c r="BR47" s="56" t="e">
        <f ca="1">IF(OR('Consumptions Rate Calculator'!EK392="",'Consumptions Rate Calculator'!EK392="Indefinite"),#N/A,'Consumptions Rate Calculator'!EK392)</f>
        <v>#N/A</v>
      </c>
      <c r="BS47" s="56" t="e">
        <f ca="1">IF(OR('Consumptions Rate Calculator'!EM392="",'Consumptions Rate Calculator'!EM392="Indefinite"),#N/A,'Consumptions Rate Calculator'!EM392)</f>
        <v>#N/A</v>
      </c>
      <c r="BT47" s="56" t="e">
        <f ca="1">IF(OR('Consumptions Rate Calculator'!EO392="",'Consumptions Rate Calculator'!EO392="Indefinite"),#N/A,'Consumptions Rate Calculator'!EO392)</f>
        <v>#N/A</v>
      </c>
      <c r="BU47" s="56" t="e">
        <f ca="1">IF(OR('Consumptions Rate Calculator'!EQ392="",'Consumptions Rate Calculator'!EQ392="Indefinite"),#N/A,'Consumptions Rate Calculator'!EQ392)</f>
        <v>#N/A</v>
      </c>
      <c r="BV47" s="56" t="e">
        <f ca="1">IF(OR('Consumptions Rate Calculator'!ES392="",'Consumptions Rate Calculator'!ES392="Indefinite"),#N/A,'Consumptions Rate Calculator'!ES392)</f>
        <v>#N/A</v>
      </c>
      <c r="BW47" s="56" t="e">
        <f ca="1">IF(OR('Consumptions Rate Calculator'!EU392="",'Consumptions Rate Calculator'!EU392="Indefinite"),#N/A,'Consumptions Rate Calculator'!EU392)</f>
        <v>#N/A</v>
      </c>
      <c r="BX47" s="56" t="e">
        <f ca="1">IF(OR('Consumptions Rate Calculator'!EW392="",'Consumptions Rate Calculator'!EW392="Indefinite"),#N/A,'Consumptions Rate Calculator'!EW392)</f>
        <v>#N/A</v>
      </c>
      <c r="BY47" s="56" t="e">
        <f ca="1">IF(OR('Consumptions Rate Calculator'!EY392="",'Consumptions Rate Calculator'!EY392="Indefinite"),#N/A,'Consumptions Rate Calculator'!EY392)</f>
        <v>#N/A</v>
      </c>
      <c r="BZ47" s="56" t="e">
        <f ca="1">IF(OR('Consumptions Rate Calculator'!FA392="",'Consumptions Rate Calculator'!FA392="Indefinite"),#N/A,'Consumptions Rate Calculator'!FA392)</f>
        <v>#N/A</v>
      </c>
      <c r="CA47" s="56" t="e">
        <f ca="1">IF(OR('Consumptions Rate Calculator'!FC392="",'Consumptions Rate Calculator'!FC392="Indefinite"),#N/A,'Consumptions Rate Calculator'!FC392)</f>
        <v>#N/A</v>
      </c>
      <c r="CB47" s="56" t="e">
        <f ca="1">IF(OR('Consumptions Rate Calculator'!FE392="",'Consumptions Rate Calculator'!FE392="Indefinite"),#N/A,'Consumptions Rate Calculator'!FE392)</f>
        <v>#N/A</v>
      </c>
      <c r="CC47" s="56" t="e">
        <f ca="1">IF(OR('Consumptions Rate Calculator'!FG392="",'Consumptions Rate Calculator'!FG392="Indefinite"),#N/A,'Consumptions Rate Calculator'!FG392)</f>
        <v>#N/A</v>
      </c>
      <c r="CD47" s="56" t="e">
        <f ca="1">IF(OR('Consumptions Rate Calculator'!FI392="",'Consumptions Rate Calculator'!FI392="Indefinite"),#N/A,'Consumptions Rate Calculator'!FI392)</f>
        <v>#N/A</v>
      </c>
      <c r="CE47" s="56" t="e">
        <f ca="1">IF(OR('Consumptions Rate Calculator'!FK392="",'Consumptions Rate Calculator'!FK392="Indefinite"),#N/A,'Consumptions Rate Calculator'!FK392)</f>
        <v>#N/A</v>
      </c>
      <c r="CF47" s="56" t="e">
        <f ca="1">IF(OR('Consumptions Rate Calculator'!FM392="",'Consumptions Rate Calculator'!FM392="Indefinite"),#N/A,'Consumptions Rate Calculator'!FM392)</f>
        <v>#N/A</v>
      </c>
      <c r="CG47" s="56" t="e">
        <f ca="1">IF(OR('Consumptions Rate Calculator'!FO392="",'Consumptions Rate Calculator'!FO392="Indefinite"),#N/A,'Consumptions Rate Calculator'!FO392)</f>
        <v>#N/A</v>
      </c>
      <c r="CH47" s="56" t="e">
        <f ca="1">IF(OR('Consumptions Rate Calculator'!FQ392="",'Consumptions Rate Calculator'!FQ392="Indefinite"),#N/A,'Consumptions Rate Calculator'!FQ392)</f>
        <v>#N/A</v>
      </c>
      <c r="CI47" s="56" t="e">
        <f ca="1">IF(OR('Consumptions Rate Calculator'!FS392="",'Consumptions Rate Calculator'!FS392="Indefinite"),#N/A,'Consumptions Rate Calculator'!FS392)</f>
        <v>#N/A</v>
      </c>
      <c r="CJ47" s="56" t="e">
        <f ca="1">IF(OR('Consumptions Rate Calculator'!FU392="",'Consumptions Rate Calculator'!FU392="Indefinite"),#N/A,'Consumptions Rate Calculator'!FU392)</f>
        <v>#N/A</v>
      </c>
      <c r="CK47" s="56" t="e">
        <f ca="1">IF(OR('Consumptions Rate Calculator'!FW392="",'Consumptions Rate Calculator'!FW392="Indefinite"),#N/A,'Consumptions Rate Calculator'!FW392)</f>
        <v>#N/A</v>
      </c>
      <c r="CL47" s="56" t="e">
        <f ca="1">IF(OR('Consumptions Rate Calculator'!FY392="",'Consumptions Rate Calculator'!FY392="Indefinite"),#N/A,'Consumptions Rate Calculator'!FY392)</f>
        <v>#N/A</v>
      </c>
    </row>
    <row r="48" spans="1:90" ht="13.5" customHeight="1" x14ac:dyDescent="0.35">
      <c r="A48" s="67" t="str">
        <f>CONCATENATE('Consumptions Rate Calculator'!A393,'Consumptions Rate Calculator'!B393)</f>
        <v xml:space="preserve">Other 35 </v>
      </c>
      <c r="B48" s="56" t="e">
        <f>IF(OR('Consumptions Rate Calculator'!E393="",'Consumptions Rate Calculator'!E393="Indefinite"),#N/A,'Consumptions Rate Calculator'!E393)</f>
        <v>#N/A</v>
      </c>
      <c r="C48" s="56" t="e">
        <f>IF(OR('Consumptions Rate Calculator'!G393="",'Consumptions Rate Calculator'!G393="Indefinite"),#N/A,'Consumptions Rate Calculator'!G393)</f>
        <v>#N/A</v>
      </c>
      <c r="D48" s="56" t="e">
        <f>IF(OR('Consumptions Rate Calculator'!I393="",'Consumptions Rate Calculator'!I393="Indefinite"),#N/A,'Consumptions Rate Calculator'!I393)</f>
        <v>#N/A</v>
      </c>
      <c r="E48" s="56" t="e">
        <f>IF(OR('Consumptions Rate Calculator'!K393="",'Consumptions Rate Calculator'!K393="Indefinite"),#N/A,'Consumptions Rate Calculator'!K393)</f>
        <v>#N/A</v>
      </c>
      <c r="F48" s="56" t="e">
        <f>IF(OR('Consumptions Rate Calculator'!M393="",'Consumptions Rate Calculator'!M393="Indefinite"),#N/A,'Consumptions Rate Calculator'!M393)</f>
        <v>#N/A</v>
      </c>
      <c r="G48" s="56" t="e">
        <f ca="1">IF(OR('Consumptions Rate Calculator'!O393="",'Consumptions Rate Calculator'!O393="Indefinite"),#N/A,'Consumptions Rate Calculator'!O393)</f>
        <v>#N/A</v>
      </c>
      <c r="H48" s="56" t="e">
        <f ca="1">IF(OR('Consumptions Rate Calculator'!Q393="",'Consumptions Rate Calculator'!Q393="Indefinite"),#N/A,'Consumptions Rate Calculator'!Q393)</f>
        <v>#N/A</v>
      </c>
      <c r="I48" s="56" t="e">
        <f ca="1">IF(OR('Consumptions Rate Calculator'!S393="",'Consumptions Rate Calculator'!S393="Indefinite"),#N/A,'Consumptions Rate Calculator'!S393)</f>
        <v>#N/A</v>
      </c>
      <c r="J48" s="56" t="e">
        <f ca="1">IF(OR('Consumptions Rate Calculator'!U393="",'Consumptions Rate Calculator'!U393="Indefinite"),#N/A,'Consumptions Rate Calculator'!U393)</f>
        <v>#N/A</v>
      </c>
      <c r="K48" s="56" t="e">
        <f ca="1">IF(OR('Consumptions Rate Calculator'!W393="",'Consumptions Rate Calculator'!W393="Indefinite"),#N/A,'Consumptions Rate Calculator'!W393)</f>
        <v>#N/A</v>
      </c>
      <c r="L48" s="56" t="e">
        <f ca="1">IF(OR('Consumptions Rate Calculator'!Y393="",'Consumptions Rate Calculator'!Y393="Indefinite"),#N/A,'Consumptions Rate Calculator'!Y393)</f>
        <v>#N/A</v>
      </c>
      <c r="M48" s="56" t="e">
        <f ca="1">IF(OR('Consumptions Rate Calculator'!AA393="",'Consumptions Rate Calculator'!AA393="Indefinite"),#N/A,'Consumptions Rate Calculator'!AA393)</f>
        <v>#N/A</v>
      </c>
      <c r="N48" s="56" t="e">
        <f ca="1">IF(OR('Consumptions Rate Calculator'!AC393="",'Consumptions Rate Calculator'!AC393="Indefinite"),#N/A,'Consumptions Rate Calculator'!AC393)</f>
        <v>#N/A</v>
      </c>
      <c r="O48" s="56" t="e">
        <f ca="1">IF(OR('Consumptions Rate Calculator'!AE393="",'Consumptions Rate Calculator'!AE393="Indefinite"),#N/A,'Consumptions Rate Calculator'!AE393)</f>
        <v>#N/A</v>
      </c>
      <c r="P48" s="56" t="e">
        <f ca="1">IF(OR('Consumptions Rate Calculator'!AG393="",'Consumptions Rate Calculator'!AG393="Indefinite"),#N/A,'Consumptions Rate Calculator'!AG393)</f>
        <v>#N/A</v>
      </c>
      <c r="Q48" s="56" t="e">
        <f ca="1">IF(OR('Consumptions Rate Calculator'!AI393="",'Consumptions Rate Calculator'!AI393="Indefinite"),#N/A,'Consumptions Rate Calculator'!AI393)</f>
        <v>#N/A</v>
      </c>
      <c r="R48" s="56" t="e">
        <f ca="1">IF(OR('Consumptions Rate Calculator'!AK393="",'Consumptions Rate Calculator'!AK393="Indefinite"),#N/A,'Consumptions Rate Calculator'!AK393)</f>
        <v>#N/A</v>
      </c>
      <c r="S48" s="56" t="e">
        <f ca="1">IF(OR('Consumptions Rate Calculator'!AM393="",'Consumptions Rate Calculator'!AM393="Indefinite"),#N/A,'Consumptions Rate Calculator'!AM393)</f>
        <v>#N/A</v>
      </c>
      <c r="T48" s="56" t="e">
        <f ca="1">IF(OR('Consumptions Rate Calculator'!AO393="",'Consumptions Rate Calculator'!AO393="Indefinite"),#N/A,'Consumptions Rate Calculator'!AO393)</f>
        <v>#N/A</v>
      </c>
      <c r="U48" s="56" t="e">
        <f ca="1">IF(OR('Consumptions Rate Calculator'!AQ393="",'Consumptions Rate Calculator'!AQ393="Indefinite"),#N/A,'Consumptions Rate Calculator'!AQ393)</f>
        <v>#N/A</v>
      </c>
      <c r="V48" s="56" t="e">
        <f ca="1">IF(OR('Consumptions Rate Calculator'!AS393="",'Consumptions Rate Calculator'!AS393="Indefinite"),#N/A,'Consumptions Rate Calculator'!AS393)</f>
        <v>#N/A</v>
      </c>
      <c r="W48" s="56" t="e">
        <f ca="1">IF(OR('Consumptions Rate Calculator'!AU393="",'Consumptions Rate Calculator'!AU393="Indefinite"),#N/A,'Consumptions Rate Calculator'!AU393)</f>
        <v>#N/A</v>
      </c>
      <c r="X48" s="56" t="e">
        <f ca="1">IF(OR('Consumptions Rate Calculator'!AW393="",'Consumptions Rate Calculator'!AW393="Indefinite"),#N/A,'Consumptions Rate Calculator'!AW393)</f>
        <v>#N/A</v>
      </c>
      <c r="Y48" s="56" t="e">
        <f ca="1">IF(OR('Consumptions Rate Calculator'!AY393="",'Consumptions Rate Calculator'!AY393="Indefinite"),#N/A,'Consumptions Rate Calculator'!AY393)</f>
        <v>#N/A</v>
      </c>
      <c r="Z48" s="56" t="e">
        <f ca="1">IF(OR('Consumptions Rate Calculator'!BA393="",'Consumptions Rate Calculator'!BA393="Indefinite"),#N/A,'Consumptions Rate Calculator'!BA393)</f>
        <v>#N/A</v>
      </c>
      <c r="AA48" s="56" t="e">
        <f ca="1">IF(OR('Consumptions Rate Calculator'!BC393="",'Consumptions Rate Calculator'!BC393="Indefinite"),#N/A,'Consumptions Rate Calculator'!BC393)</f>
        <v>#N/A</v>
      </c>
      <c r="AB48" s="56" t="e">
        <f ca="1">IF(OR('Consumptions Rate Calculator'!BE393="",'Consumptions Rate Calculator'!BE393="Indefinite"),#N/A,'Consumptions Rate Calculator'!BE393)</f>
        <v>#N/A</v>
      </c>
      <c r="AC48" s="56" t="e">
        <f ca="1">IF(OR('Consumptions Rate Calculator'!BG393="",'Consumptions Rate Calculator'!BG393="Indefinite"),#N/A,'Consumptions Rate Calculator'!BG393)</f>
        <v>#N/A</v>
      </c>
      <c r="AD48" s="56" t="e">
        <f ca="1">IF(OR('Consumptions Rate Calculator'!BI393="",'Consumptions Rate Calculator'!BI393="Indefinite"),#N/A,'Consumptions Rate Calculator'!BI393)</f>
        <v>#N/A</v>
      </c>
      <c r="AE48" s="56" t="e">
        <f ca="1">IF(OR('Consumptions Rate Calculator'!BK393="",'Consumptions Rate Calculator'!BK393="Indefinite"),#N/A,'Consumptions Rate Calculator'!BK393)</f>
        <v>#N/A</v>
      </c>
      <c r="AF48" s="56" t="e">
        <f ca="1">IF(OR('Consumptions Rate Calculator'!BM393="",'Consumptions Rate Calculator'!BM393="Indefinite"),#N/A,'Consumptions Rate Calculator'!BM393)</f>
        <v>#N/A</v>
      </c>
      <c r="AG48" s="56" t="e">
        <f ca="1">IF(OR('Consumptions Rate Calculator'!BO393="",'Consumptions Rate Calculator'!BO393="Indefinite"),#N/A,'Consumptions Rate Calculator'!BO393)</f>
        <v>#N/A</v>
      </c>
      <c r="AH48" s="56" t="e">
        <f ca="1">IF(OR('Consumptions Rate Calculator'!BQ393="",'Consumptions Rate Calculator'!BQ393="Indefinite"),#N/A,'Consumptions Rate Calculator'!BQ393)</f>
        <v>#N/A</v>
      </c>
      <c r="AI48" s="56" t="e">
        <f ca="1">IF(OR('Consumptions Rate Calculator'!BS393="",'Consumptions Rate Calculator'!BS393="Indefinite"),#N/A,'Consumptions Rate Calculator'!BS393)</f>
        <v>#N/A</v>
      </c>
      <c r="AJ48" s="56" t="e">
        <f ca="1">IF(OR('Consumptions Rate Calculator'!BU393="",'Consumptions Rate Calculator'!BU393="Indefinite"),#N/A,'Consumptions Rate Calculator'!BU393)</f>
        <v>#N/A</v>
      </c>
      <c r="AK48" s="56" t="e">
        <f ca="1">IF(OR('Consumptions Rate Calculator'!BW393="",'Consumptions Rate Calculator'!BW393="Indefinite"),#N/A,'Consumptions Rate Calculator'!BW393)</f>
        <v>#N/A</v>
      </c>
      <c r="AL48" s="56" t="e">
        <f ca="1">IF(OR('Consumptions Rate Calculator'!BY393="",'Consumptions Rate Calculator'!BY393="Indefinite"),#N/A,'Consumptions Rate Calculator'!BY393)</f>
        <v>#N/A</v>
      </c>
      <c r="AM48" s="56" t="e">
        <f ca="1">IF(OR('Consumptions Rate Calculator'!CA393="",'Consumptions Rate Calculator'!CA393="Indefinite"),#N/A,'Consumptions Rate Calculator'!CA393)</f>
        <v>#N/A</v>
      </c>
      <c r="AN48" s="56" t="e">
        <f ca="1">IF(OR('Consumptions Rate Calculator'!CC393="",'Consumptions Rate Calculator'!CC393="Indefinite"),#N/A,'Consumptions Rate Calculator'!CC393)</f>
        <v>#N/A</v>
      </c>
      <c r="AO48" s="56" t="e">
        <f ca="1">IF(OR('Consumptions Rate Calculator'!CE393="",'Consumptions Rate Calculator'!CE393="Indefinite"),#N/A,'Consumptions Rate Calculator'!CE393)</f>
        <v>#N/A</v>
      </c>
      <c r="AP48" s="56" t="e">
        <f ca="1">IF(OR('Consumptions Rate Calculator'!CG393="",'Consumptions Rate Calculator'!CG393="Indefinite"),#N/A,'Consumptions Rate Calculator'!CG393)</f>
        <v>#N/A</v>
      </c>
      <c r="AQ48" s="56" t="e">
        <f ca="1">IF(OR('Consumptions Rate Calculator'!CI393="",'Consumptions Rate Calculator'!CI393="Indefinite"),#N/A,'Consumptions Rate Calculator'!CI393)</f>
        <v>#N/A</v>
      </c>
      <c r="AR48" s="56" t="e">
        <f ca="1">IF(OR('Consumptions Rate Calculator'!CK393="",'Consumptions Rate Calculator'!CK393="Indefinite"),#N/A,'Consumptions Rate Calculator'!CK393)</f>
        <v>#N/A</v>
      </c>
      <c r="AS48" s="56" t="e">
        <f ca="1">IF(OR('Consumptions Rate Calculator'!CM393="",'Consumptions Rate Calculator'!CM393="Indefinite"),#N/A,'Consumptions Rate Calculator'!CM393)</f>
        <v>#N/A</v>
      </c>
      <c r="AT48" s="56" t="e">
        <f ca="1">IF(OR('Consumptions Rate Calculator'!CO393="",'Consumptions Rate Calculator'!CO393="Indefinite"),#N/A,'Consumptions Rate Calculator'!CO393)</f>
        <v>#N/A</v>
      </c>
      <c r="AU48" s="56" t="e">
        <f ca="1">IF(OR('Consumptions Rate Calculator'!CQ393="",'Consumptions Rate Calculator'!CQ393="Indefinite"),#N/A,'Consumptions Rate Calculator'!CQ393)</f>
        <v>#N/A</v>
      </c>
      <c r="AV48" s="56" t="e">
        <f ca="1">IF(OR('Consumptions Rate Calculator'!CS393="",'Consumptions Rate Calculator'!CS393="Indefinite"),#N/A,'Consumptions Rate Calculator'!CS393)</f>
        <v>#N/A</v>
      </c>
      <c r="AW48" s="56" t="e">
        <f ca="1">IF(OR('Consumptions Rate Calculator'!CU393="",'Consumptions Rate Calculator'!CU393="Indefinite"),#N/A,'Consumptions Rate Calculator'!CU393)</f>
        <v>#N/A</v>
      </c>
      <c r="AX48" s="56" t="e">
        <f ca="1">IF(OR('Consumptions Rate Calculator'!CW393="",'Consumptions Rate Calculator'!CW393="Indefinite"),#N/A,'Consumptions Rate Calculator'!CW393)</f>
        <v>#N/A</v>
      </c>
      <c r="AY48" s="56" t="e">
        <f ca="1">IF(OR('Consumptions Rate Calculator'!CY393="",'Consumptions Rate Calculator'!CY393="Indefinite"),#N/A,'Consumptions Rate Calculator'!CY393)</f>
        <v>#N/A</v>
      </c>
      <c r="AZ48" s="56" t="e">
        <f ca="1">IF(OR('Consumptions Rate Calculator'!DA393="",'Consumptions Rate Calculator'!DA393="Indefinite"),#N/A,'Consumptions Rate Calculator'!DA393)</f>
        <v>#N/A</v>
      </c>
      <c r="BA48" s="56" t="e">
        <f ca="1">IF(OR('Consumptions Rate Calculator'!DC393="",'Consumptions Rate Calculator'!DC393="Indefinite"),#N/A,'Consumptions Rate Calculator'!DC393)</f>
        <v>#N/A</v>
      </c>
      <c r="BB48" s="56" t="e">
        <f ca="1">IF(OR('Consumptions Rate Calculator'!DE393="",'Consumptions Rate Calculator'!DE393="Indefinite"),#N/A,'Consumptions Rate Calculator'!DE393)</f>
        <v>#N/A</v>
      </c>
      <c r="BC48" s="56" t="e">
        <f ca="1">IF(OR('Consumptions Rate Calculator'!DG393="",'Consumptions Rate Calculator'!DG393="Indefinite"),#N/A,'Consumptions Rate Calculator'!DG393)</f>
        <v>#N/A</v>
      </c>
      <c r="BD48" s="56" t="e">
        <f ca="1">IF(OR('Consumptions Rate Calculator'!DI393="",'Consumptions Rate Calculator'!DI393="Indefinite"),#N/A,'Consumptions Rate Calculator'!DI393)</f>
        <v>#N/A</v>
      </c>
      <c r="BE48" s="56" t="e">
        <f ca="1">IF(OR('Consumptions Rate Calculator'!DK393="",'Consumptions Rate Calculator'!DK393="Indefinite"),#N/A,'Consumptions Rate Calculator'!DK393)</f>
        <v>#N/A</v>
      </c>
      <c r="BF48" s="56" t="e">
        <f ca="1">IF(OR('Consumptions Rate Calculator'!DM393="",'Consumptions Rate Calculator'!DM393="Indefinite"),#N/A,'Consumptions Rate Calculator'!DM393)</f>
        <v>#N/A</v>
      </c>
      <c r="BG48" s="56" t="e">
        <f ca="1">IF(OR('Consumptions Rate Calculator'!DO393="",'Consumptions Rate Calculator'!DO393="Indefinite"),#N/A,'Consumptions Rate Calculator'!DO393)</f>
        <v>#N/A</v>
      </c>
      <c r="BH48" s="56" t="e">
        <f ca="1">IF(OR('Consumptions Rate Calculator'!DQ393="",'Consumptions Rate Calculator'!DQ393="Indefinite"),#N/A,'Consumptions Rate Calculator'!DQ393)</f>
        <v>#N/A</v>
      </c>
      <c r="BI48" s="56" t="e">
        <f ca="1">IF(OR('Consumptions Rate Calculator'!DS393="",'Consumptions Rate Calculator'!DS393="Indefinite"),#N/A,'Consumptions Rate Calculator'!DS393)</f>
        <v>#N/A</v>
      </c>
      <c r="BJ48" s="56" t="e">
        <f ca="1">IF(OR('Consumptions Rate Calculator'!DU393="",'Consumptions Rate Calculator'!DU393="Indefinite"),#N/A,'Consumptions Rate Calculator'!DU393)</f>
        <v>#N/A</v>
      </c>
      <c r="BK48" s="56" t="e">
        <f ca="1">IF(OR('Consumptions Rate Calculator'!DW393="",'Consumptions Rate Calculator'!DW393="Indefinite"),#N/A,'Consumptions Rate Calculator'!DW393)</f>
        <v>#N/A</v>
      </c>
      <c r="BL48" s="56" t="e">
        <f ca="1">IF(OR('Consumptions Rate Calculator'!DY393="",'Consumptions Rate Calculator'!DY393="Indefinite"),#N/A,'Consumptions Rate Calculator'!DY393)</f>
        <v>#N/A</v>
      </c>
      <c r="BM48" s="56" t="e">
        <f ca="1">IF(OR('Consumptions Rate Calculator'!EA393="",'Consumptions Rate Calculator'!EA393="Indefinite"),#N/A,'Consumptions Rate Calculator'!EA393)</f>
        <v>#N/A</v>
      </c>
      <c r="BN48" s="56" t="e">
        <f ca="1">IF(OR('Consumptions Rate Calculator'!EC393="",'Consumptions Rate Calculator'!EC393="Indefinite"),#N/A,'Consumptions Rate Calculator'!EC393)</f>
        <v>#N/A</v>
      </c>
      <c r="BO48" s="56" t="e">
        <f ca="1">IF(OR('Consumptions Rate Calculator'!EE393="",'Consumptions Rate Calculator'!EE393="Indefinite"),#N/A,'Consumptions Rate Calculator'!EE393)</f>
        <v>#N/A</v>
      </c>
      <c r="BP48" s="56" t="e">
        <f ca="1">IF(OR('Consumptions Rate Calculator'!EG393="",'Consumptions Rate Calculator'!EG393="Indefinite"),#N/A,'Consumptions Rate Calculator'!EG393)</f>
        <v>#N/A</v>
      </c>
      <c r="BQ48" s="56" t="e">
        <f ca="1">IF(OR('Consumptions Rate Calculator'!EI393="",'Consumptions Rate Calculator'!EI393="Indefinite"),#N/A,'Consumptions Rate Calculator'!EI393)</f>
        <v>#N/A</v>
      </c>
      <c r="BR48" s="56" t="e">
        <f ca="1">IF(OR('Consumptions Rate Calculator'!EK393="",'Consumptions Rate Calculator'!EK393="Indefinite"),#N/A,'Consumptions Rate Calculator'!EK393)</f>
        <v>#N/A</v>
      </c>
      <c r="BS48" s="56" t="e">
        <f ca="1">IF(OR('Consumptions Rate Calculator'!EM393="",'Consumptions Rate Calculator'!EM393="Indefinite"),#N/A,'Consumptions Rate Calculator'!EM393)</f>
        <v>#N/A</v>
      </c>
      <c r="BT48" s="56" t="e">
        <f ca="1">IF(OR('Consumptions Rate Calculator'!EO393="",'Consumptions Rate Calculator'!EO393="Indefinite"),#N/A,'Consumptions Rate Calculator'!EO393)</f>
        <v>#N/A</v>
      </c>
      <c r="BU48" s="56" t="e">
        <f ca="1">IF(OR('Consumptions Rate Calculator'!EQ393="",'Consumptions Rate Calculator'!EQ393="Indefinite"),#N/A,'Consumptions Rate Calculator'!EQ393)</f>
        <v>#N/A</v>
      </c>
      <c r="BV48" s="56" t="e">
        <f ca="1">IF(OR('Consumptions Rate Calculator'!ES393="",'Consumptions Rate Calculator'!ES393="Indefinite"),#N/A,'Consumptions Rate Calculator'!ES393)</f>
        <v>#N/A</v>
      </c>
      <c r="BW48" s="56" t="e">
        <f ca="1">IF(OR('Consumptions Rate Calculator'!EU393="",'Consumptions Rate Calculator'!EU393="Indefinite"),#N/A,'Consumptions Rate Calculator'!EU393)</f>
        <v>#N/A</v>
      </c>
      <c r="BX48" s="56" t="e">
        <f ca="1">IF(OR('Consumptions Rate Calculator'!EW393="",'Consumptions Rate Calculator'!EW393="Indefinite"),#N/A,'Consumptions Rate Calculator'!EW393)</f>
        <v>#N/A</v>
      </c>
      <c r="BY48" s="56" t="e">
        <f ca="1">IF(OR('Consumptions Rate Calculator'!EY393="",'Consumptions Rate Calculator'!EY393="Indefinite"),#N/A,'Consumptions Rate Calculator'!EY393)</f>
        <v>#N/A</v>
      </c>
      <c r="BZ48" s="56" t="e">
        <f ca="1">IF(OR('Consumptions Rate Calculator'!FA393="",'Consumptions Rate Calculator'!FA393="Indefinite"),#N/A,'Consumptions Rate Calculator'!FA393)</f>
        <v>#N/A</v>
      </c>
      <c r="CA48" s="56" t="e">
        <f ca="1">IF(OR('Consumptions Rate Calculator'!FC393="",'Consumptions Rate Calculator'!FC393="Indefinite"),#N/A,'Consumptions Rate Calculator'!FC393)</f>
        <v>#N/A</v>
      </c>
      <c r="CB48" s="56" t="e">
        <f ca="1">IF(OR('Consumptions Rate Calculator'!FE393="",'Consumptions Rate Calculator'!FE393="Indefinite"),#N/A,'Consumptions Rate Calculator'!FE393)</f>
        <v>#N/A</v>
      </c>
      <c r="CC48" s="56" t="e">
        <f ca="1">IF(OR('Consumptions Rate Calculator'!FG393="",'Consumptions Rate Calculator'!FG393="Indefinite"),#N/A,'Consumptions Rate Calculator'!FG393)</f>
        <v>#N/A</v>
      </c>
      <c r="CD48" s="56" t="e">
        <f ca="1">IF(OR('Consumptions Rate Calculator'!FI393="",'Consumptions Rate Calculator'!FI393="Indefinite"),#N/A,'Consumptions Rate Calculator'!FI393)</f>
        <v>#N/A</v>
      </c>
      <c r="CE48" s="56" t="e">
        <f ca="1">IF(OR('Consumptions Rate Calculator'!FK393="",'Consumptions Rate Calculator'!FK393="Indefinite"),#N/A,'Consumptions Rate Calculator'!FK393)</f>
        <v>#N/A</v>
      </c>
      <c r="CF48" s="56" t="e">
        <f ca="1">IF(OR('Consumptions Rate Calculator'!FM393="",'Consumptions Rate Calculator'!FM393="Indefinite"),#N/A,'Consumptions Rate Calculator'!FM393)</f>
        <v>#N/A</v>
      </c>
      <c r="CG48" s="56" t="e">
        <f ca="1">IF(OR('Consumptions Rate Calculator'!FO393="",'Consumptions Rate Calculator'!FO393="Indefinite"),#N/A,'Consumptions Rate Calculator'!FO393)</f>
        <v>#N/A</v>
      </c>
      <c r="CH48" s="56" t="e">
        <f ca="1">IF(OR('Consumptions Rate Calculator'!FQ393="",'Consumptions Rate Calculator'!FQ393="Indefinite"),#N/A,'Consumptions Rate Calculator'!FQ393)</f>
        <v>#N/A</v>
      </c>
      <c r="CI48" s="56" t="e">
        <f ca="1">IF(OR('Consumptions Rate Calculator'!FS393="",'Consumptions Rate Calculator'!FS393="Indefinite"),#N/A,'Consumptions Rate Calculator'!FS393)</f>
        <v>#N/A</v>
      </c>
      <c r="CJ48" s="56" t="e">
        <f ca="1">IF(OR('Consumptions Rate Calculator'!FU393="",'Consumptions Rate Calculator'!FU393="Indefinite"),#N/A,'Consumptions Rate Calculator'!FU393)</f>
        <v>#N/A</v>
      </c>
      <c r="CK48" s="56" t="e">
        <f ca="1">IF(OR('Consumptions Rate Calculator'!FW393="",'Consumptions Rate Calculator'!FW393="Indefinite"),#N/A,'Consumptions Rate Calculator'!FW393)</f>
        <v>#N/A</v>
      </c>
      <c r="CL48" s="56" t="e">
        <f ca="1">IF(OR('Consumptions Rate Calculator'!FY393="",'Consumptions Rate Calculator'!FY393="Indefinite"),#N/A,'Consumptions Rate Calculator'!FY393)</f>
        <v>#N/A</v>
      </c>
    </row>
    <row r="49" spans="1:90" ht="13.5" customHeight="1" x14ac:dyDescent="0.35">
      <c r="A49" s="67" t="str">
        <f>CONCATENATE('Consumptions Rate Calculator'!A394,'Consumptions Rate Calculator'!B394)</f>
        <v xml:space="preserve">Other 36 </v>
      </c>
      <c r="B49" s="56" t="e">
        <f>IF(OR('Consumptions Rate Calculator'!E394="",'Consumptions Rate Calculator'!E394="Indefinite"),#N/A,'Consumptions Rate Calculator'!E394)</f>
        <v>#N/A</v>
      </c>
      <c r="C49" s="56" t="e">
        <f>IF(OR('Consumptions Rate Calculator'!G394="",'Consumptions Rate Calculator'!G394="Indefinite"),#N/A,'Consumptions Rate Calculator'!G394)</f>
        <v>#N/A</v>
      </c>
      <c r="D49" s="56" t="e">
        <f>IF(OR('Consumptions Rate Calculator'!I394="",'Consumptions Rate Calculator'!I394="Indefinite"),#N/A,'Consumptions Rate Calculator'!I394)</f>
        <v>#N/A</v>
      </c>
      <c r="E49" s="56" t="e">
        <f>IF(OR('Consumptions Rate Calculator'!K394="",'Consumptions Rate Calculator'!K394="Indefinite"),#N/A,'Consumptions Rate Calculator'!K394)</f>
        <v>#N/A</v>
      </c>
      <c r="F49" s="56" t="e">
        <f>IF(OR('Consumptions Rate Calculator'!M394="",'Consumptions Rate Calculator'!M394="Indefinite"),#N/A,'Consumptions Rate Calculator'!M394)</f>
        <v>#N/A</v>
      </c>
      <c r="G49" s="56" t="e">
        <f ca="1">IF(OR('Consumptions Rate Calculator'!O394="",'Consumptions Rate Calculator'!O394="Indefinite"),#N/A,'Consumptions Rate Calculator'!O394)</f>
        <v>#N/A</v>
      </c>
      <c r="H49" s="56" t="e">
        <f ca="1">IF(OR('Consumptions Rate Calculator'!Q394="",'Consumptions Rate Calculator'!Q394="Indefinite"),#N/A,'Consumptions Rate Calculator'!Q394)</f>
        <v>#N/A</v>
      </c>
      <c r="I49" s="56" t="e">
        <f ca="1">IF(OR('Consumptions Rate Calculator'!S394="",'Consumptions Rate Calculator'!S394="Indefinite"),#N/A,'Consumptions Rate Calculator'!S394)</f>
        <v>#N/A</v>
      </c>
      <c r="J49" s="56" t="e">
        <f ca="1">IF(OR('Consumptions Rate Calculator'!U394="",'Consumptions Rate Calculator'!U394="Indefinite"),#N/A,'Consumptions Rate Calculator'!U394)</f>
        <v>#N/A</v>
      </c>
      <c r="K49" s="56" t="e">
        <f ca="1">IF(OR('Consumptions Rate Calculator'!W394="",'Consumptions Rate Calculator'!W394="Indefinite"),#N/A,'Consumptions Rate Calculator'!W394)</f>
        <v>#N/A</v>
      </c>
      <c r="L49" s="56" t="e">
        <f ca="1">IF(OR('Consumptions Rate Calculator'!Y394="",'Consumptions Rate Calculator'!Y394="Indefinite"),#N/A,'Consumptions Rate Calculator'!Y394)</f>
        <v>#N/A</v>
      </c>
      <c r="M49" s="56" t="e">
        <f ca="1">IF(OR('Consumptions Rate Calculator'!AA394="",'Consumptions Rate Calculator'!AA394="Indefinite"),#N/A,'Consumptions Rate Calculator'!AA394)</f>
        <v>#N/A</v>
      </c>
      <c r="N49" s="56" t="e">
        <f ca="1">IF(OR('Consumptions Rate Calculator'!AC394="",'Consumptions Rate Calculator'!AC394="Indefinite"),#N/A,'Consumptions Rate Calculator'!AC394)</f>
        <v>#N/A</v>
      </c>
      <c r="O49" s="56" t="e">
        <f ca="1">IF(OR('Consumptions Rate Calculator'!AE394="",'Consumptions Rate Calculator'!AE394="Indefinite"),#N/A,'Consumptions Rate Calculator'!AE394)</f>
        <v>#N/A</v>
      </c>
      <c r="P49" s="56" t="e">
        <f ca="1">IF(OR('Consumptions Rate Calculator'!AG394="",'Consumptions Rate Calculator'!AG394="Indefinite"),#N/A,'Consumptions Rate Calculator'!AG394)</f>
        <v>#N/A</v>
      </c>
      <c r="Q49" s="56" t="e">
        <f ca="1">IF(OR('Consumptions Rate Calculator'!AI394="",'Consumptions Rate Calculator'!AI394="Indefinite"),#N/A,'Consumptions Rate Calculator'!AI394)</f>
        <v>#N/A</v>
      </c>
      <c r="R49" s="56" t="e">
        <f ca="1">IF(OR('Consumptions Rate Calculator'!AK394="",'Consumptions Rate Calculator'!AK394="Indefinite"),#N/A,'Consumptions Rate Calculator'!AK394)</f>
        <v>#N/A</v>
      </c>
      <c r="S49" s="56" t="e">
        <f ca="1">IF(OR('Consumptions Rate Calculator'!AM394="",'Consumptions Rate Calculator'!AM394="Indefinite"),#N/A,'Consumptions Rate Calculator'!AM394)</f>
        <v>#N/A</v>
      </c>
      <c r="T49" s="56" t="e">
        <f ca="1">IF(OR('Consumptions Rate Calculator'!AO394="",'Consumptions Rate Calculator'!AO394="Indefinite"),#N/A,'Consumptions Rate Calculator'!AO394)</f>
        <v>#N/A</v>
      </c>
      <c r="U49" s="56" t="e">
        <f ca="1">IF(OR('Consumptions Rate Calculator'!AQ394="",'Consumptions Rate Calculator'!AQ394="Indefinite"),#N/A,'Consumptions Rate Calculator'!AQ394)</f>
        <v>#N/A</v>
      </c>
      <c r="V49" s="56" t="e">
        <f ca="1">IF(OR('Consumptions Rate Calculator'!AS394="",'Consumptions Rate Calculator'!AS394="Indefinite"),#N/A,'Consumptions Rate Calculator'!AS394)</f>
        <v>#N/A</v>
      </c>
      <c r="W49" s="56" t="e">
        <f ca="1">IF(OR('Consumptions Rate Calculator'!AU394="",'Consumptions Rate Calculator'!AU394="Indefinite"),#N/A,'Consumptions Rate Calculator'!AU394)</f>
        <v>#N/A</v>
      </c>
      <c r="X49" s="56" t="e">
        <f ca="1">IF(OR('Consumptions Rate Calculator'!AW394="",'Consumptions Rate Calculator'!AW394="Indefinite"),#N/A,'Consumptions Rate Calculator'!AW394)</f>
        <v>#N/A</v>
      </c>
      <c r="Y49" s="56" t="e">
        <f ca="1">IF(OR('Consumptions Rate Calculator'!AY394="",'Consumptions Rate Calculator'!AY394="Indefinite"),#N/A,'Consumptions Rate Calculator'!AY394)</f>
        <v>#N/A</v>
      </c>
      <c r="Z49" s="56" t="e">
        <f ca="1">IF(OR('Consumptions Rate Calculator'!BA394="",'Consumptions Rate Calculator'!BA394="Indefinite"),#N/A,'Consumptions Rate Calculator'!BA394)</f>
        <v>#N/A</v>
      </c>
      <c r="AA49" s="56" t="e">
        <f ca="1">IF(OR('Consumptions Rate Calculator'!BC394="",'Consumptions Rate Calculator'!BC394="Indefinite"),#N/A,'Consumptions Rate Calculator'!BC394)</f>
        <v>#N/A</v>
      </c>
      <c r="AB49" s="56" t="e">
        <f ca="1">IF(OR('Consumptions Rate Calculator'!BE394="",'Consumptions Rate Calculator'!BE394="Indefinite"),#N/A,'Consumptions Rate Calculator'!BE394)</f>
        <v>#N/A</v>
      </c>
      <c r="AC49" s="56" t="e">
        <f ca="1">IF(OR('Consumptions Rate Calculator'!BG394="",'Consumptions Rate Calculator'!BG394="Indefinite"),#N/A,'Consumptions Rate Calculator'!BG394)</f>
        <v>#N/A</v>
      </c>
      <c r="AD49" s="56" t="e">
        <f ca="1">IF(OR('Consumptions Rate Calculator'!BI394="",'Consumptions Rate Calculator'!BI394="Indefinite"),#N/A,'Consumptions Rate Calculator'!BI394)</f>
        <v>#N/A</v>
      </c>
      <c r="AE49" s="56" t="e">
        <f ca="1">IF(OR('Consumptions Rate Calculator'!BK394="",'Consumptions Rate Calculator'!BK394="Indefinite"),#N/A,'Consumptions Rate Calculator'!BK394)</f>
        <v>#N/A</v>
      </c>
      <c r="AF49" s="56" t="e">
        <f ca="1">IF(OR('Consumptions Rate Calculator'!BM394="",'Consumptions Rate Calculator'!BM394="Indefinite"),#N/A,'Consumptions Rate Calculator'!BM394)</f>
        <v>#N/A</v>
      </c>
      <c r="AG49" s="56" t="e">
        <f ca="1">IF(OR('Consumptions Rate Calculator'!BO394="",'Consumptions Rate Calculator'!BO394="Indefinite"),#N/A,'Consumptions Rate Calculator'!BO394)</f>
        <v>#N/A</v>
      </c>
      <c r="AH49" s="56" t="e">
        <f ca="1">IF(OR('Consumptions Rate Calculator'!BQ394="",'Consumptions Rate Calculator'!BQ394="Indefinite"),#N/A,'Consumptions Rate Calculator'!BQ394)</f>
        <v>#N/A</v>
      </c>
      <c r="AI49" s="56" t="e">
        <f ca="1">IF(OR('Consumptions Rate Calculator'!BS394="",'Consumptions Rate Calculator'!BS394="Indefinite"),#N/A,'Consumptions Rate Calculator'!BS394)</f>
        <v>#N/A</v>
      </c>
      <c r="AJ49" s="56" t="e">
        <f ca="1">IF(OR('Consumptions Rate Calculator'!BU394="",'Consumptions Rate Calculator'!BU394="Indefinite"),#N/A,'Consumptions Rate Calculator'!BU394)</f>
        <v>#N/A</v>
      </c>
      <c r="AK49" s="56" t="e">
        <f ca="1">IF(OR('Consumptions Rate Calculator'!BW394="",'Consumptions Rate Calculator'!BW394="Indefinite"),#N/A,'Consumptions Rate Calculator'!BW394)</f>
        <v>#N/A</v>
      </c>
      <c r="AL49" s="56" t="e">
        <f ca="1">IF(OR('Consumptions Rate Calculator'!BY394="",'Consumptions Rate Calculator'!BY394="Indefinite"),#N/A,'Consumptions Rate Calculator'!BY394)</f>
        <v>#N/A</v>
      </c>
      <c r="AM49" s="56" t="e">
        <f ca="1">IF(OR('Consumptions Rate Calculator'!CA394="",'Consumptions Rate Calculator'!CA394="Indefinite"),#N/A,'Consumptions Rate Calculator'!CA394)</f>
        <v>#N/A</v>
      </c>
      <c r="AN49" s="56" t="e">
        <f ca="1">IF(OR('Consumptions Rate Calculator'!CC394="",'Consumptions Rate Calculator'!CC394="Indefinite"),#N/A,'Consumptions Rate Calculator'!CC394)</f>
        <v>#N/A</v>
      </c>
      <c r="AO49" s="56" t="e">
        <f ca="1">IF(OR('Consumptions Rate Calculator'!CE394="",'Consumptions Rate Calculator'!CE394="Indefinite"),#N/A,'Consumptions Rate Calculator'!CE394)</f>
        <v>#N/A</v>
      </c>
      <c r="AP49" s="56" t="e">
        <f ca="1">IF(OR('Consumptions Rate Calculator'!CG394="",'Consumptions Rate Calculator'!CG394="Indefinite"),#N/A,'Consumptions Rate Calculator'!CG394)</f>
        <v>#N/A</v>
      </c>
      <c r="AQ49" s="56" t="e">
        <f ca="1">IF(OR('Consumptions Rate Calculator'!CI394="",'Consumptions Rate Calculator'!CI394="Indefinite"),#N/A,'Consumptions Rate Calculator'!CI394)</f>
        <v>#N/A</v>
      </c>
      <c r="AR49" s="56" t="e">
        <f ca="1">IF(OR('Consumptions Rate Calculator'!CK394="",'Consumptions Rate Calculator'!CK394="Indefinite"),#N/A,'Consumptions Rate Calculator'!CK394)</f>
        <v>#N/A</v>
      </c>
      <c r="AS49" s="56" t="e">
        <f ca="1">IF(OR('Consumptions Rate Calculator'!CM394="",'Consumptions Rate Calculator'!CM394="Indefinite"),#N/A,'Consumptions Rate Calculator'!CM394)</f>
        <v>#N/A</v>
      </c>
      <c r="AT49" s="56" t="e">
        <f ca="1">IF(OR('Consumptions Rate Calculator'!CO394="",'Consumptions Rate Calculator'!CO394="Indefinite"),#N/A,'Consumptions Rate Calculator'!CO394)</f>
        <v>#N/A</v>
      </c>
      <c r="AU49" s="56" t="e">
        <f ca="1">IF(OR('Consumptions Rate Calculator'!CQ394="",'Consumptions Rate Calculator'!CQ394="Indefinite"),#N/A,'Consumptions Rate Calculator'!CQ394)</f>
        <v>#N/A</v>
      </c>
      <c r="AV49" s="56" t="e">
        <f ca="1">IF(OR('Consumptions Rate Calculator'!CS394="",'Consumptions Rate Calculator'!CS394="Indefinite"),#N/A,'Consumptions Rate Calculator'!CS394)</f>
        <v>#N/A</v>
      </c>
      <c r="AW49" s="56" t="e">
        <f ca="1">IF(OR('Consumptions Rate Calculator'!CU394="",'Consumptions Rate Calculator'!CU394="Indefinite"),#N/A,'Consumptions Rate Calculator'!CU394)</f>
        <v>#N/A</v>
      </c>
      <c r="AX49" s="56" t="e">
        <f ca="1">IF(OR('Consumptions Rate Calculator'!CW394="",'Consumptions Rate Calculator'!CW394="Indefinite"),#N/A,'Consumptions Rate Calculator'!CW394)</f>
        <v>#N/A</v>
      </c>
      <c r="AY49" s="56" t="e">
        <f ca="1">IF(OR('Consumptions Rate Calculator'!CY394="",'Consumptions Rate Calculator'!CY394="Indefinite"),#N/A,'Consumptions Rate Calculator'!CY394)</f>
        <v>#N/A</v>
      </c>
      <c r="AZ49" s="56" t="e">
        <f ca="1">IF(OR('Consumptions Rate Calculator'!DA394="",'Consumptions Rate Calculator'!DA394="Indefinite"),#N/A,'Consumptions Rate Calculator'!DA394)</f>
        <v>#N/A</v>
      </c>
      <c r="BA49" s="56" t="e">
        <f ca="1">IF(OR('Consumptions Rate Calculator'!DC394="",'Consumptions Rate Calculator'!DC394="Indefinite"),#N/A,'Consumptions Rate Calculator'!DC394)</f>
        <v>#N/A</v>
      </c>
      <c r="BB49" s="56" t="e">
        <f ca="1">IF(OR('Consumptions Rate Calculator'!DE394="",'Consumptions Rate Calculator'!DE394="Indefinite"),#N/A,'Consumptions Rate Calculator'!DE394)</f>
        <v>#N/A</v>
      </c>
      <c r="BC49" s="56" t="e">
        <f ca="1">IF(OR('Consumptions Rate Calculator'!DG394="",'Consumptions Rate Calculator'!DG394="Indefinite"),#N/A,'Consumptions Rate Calculator'!DG394)</f>
        <v>#N/A</v>
      </c>
      <c r="BD49" s="56" t="e">
        <f ca="1">IF(OR('Consumptions Rate Calculator'!DI394="",'Consumptions Rate Calculator'!DI394="Indefinite"),#N/A,'Consumptions Rate Calculator'!DI394)</f>
        <v>#N/A</v>
      </c>
      <c r="BE49" s="56" t="e">
        <f ca="1">IF(OR('Consumptions Rate Calculator'!DK394="",'Consumptions Rate Calculator'!DK394="Indefinite"),#N/A,'Consumptions Rate Calculator'!DK394)</f>
        <v>#N/A</v>
      </c>
      <c r="BF49" s="56" t="e">
        <f ca="1">IF(OR('Consumptions Rate Calculator'!DM394="",'Consumptions Rate Calculator'!DM394="Indefinite"),#N/A,'Consumptions Rate Calculator'!DM394)</f>
        <v>#N/A</v>
      </c>
      <c r="BG49" s="56" t="e">
        <f ca="1">IF(OR('Consumptions Rate Calculator'!DO394="",'Consumptions Rate Calculator'!DO394="Indefinite"),#N/A,'Consumptions Rate Calculator'!DO394)</f>
        <v>#N/A</v>
      </c>
      <c r="BH49" s="56" t="e">
        <f ca="1">IF(OR('Consumptions Rate Calculator'!DQ394="",'Consumptions Rate Calculator'!DQ394="Indefinite"),#N/A,'Consumptions Rate Calculator'!DQ394)</f>
        <v>#N/A</v>
      </c>
      <c r="BI49" s="56" t="e">
        <f ca="1">IF(OR('Consumptions Rate Calculator'!DS394="",'Consumptions Rate Calculator'!DS394="Indefinite"),#N/A,'Consumptions Rate Calculator'!DS394)</f>
        <v>#N/A</v>
      </c>
      <c r="BJ49" s="56" t="e">
        <f ca="1">IF(OR('Consumptions Rate Calculator'!DU394="",'Consumptions Rate Calculator'!DU394="Indefinite"),#N/A,'Consumptions Rate Calculator'!DU394)</f>
        <v>#N/A</v>
      </c>
      <c r="BK49" s="56" t="e">
        <f ca="1">IF(OR('Consumptions Rate Calculator'!DW394="",'Consumptions Rate Calculator'!DW394="Indefinite"),#N/A,'Consumptions Rate Calculator'!DW394)</f>
        <v>#N/A</v>
      </c>
      <c r="BL49" s="56" t="e">
        <f ca="1">IF(OR('Consumptions Rate Calculator'!DY394="",'Consumptions Rate Calculator'!DY394="Indefinite"),#N/A,'Consumptions Rate Calculator'!DY394)</f>
        <v>#N/A</v>
      </c>
      <c r="BM49" s="56" t="e">
        <f ca="1">IF(OR('Consumptions Rate Calculator'!EA394="",'Consumptions Rate Calculator'!EA394="Indefinite"),#N/A,'Consumptions Rate Calculator'!EA394)</f>
        <v>#N/A</v>
      </c>
      <c r="BN49" s="56" t="e">
        <f ca="1">IF(OR('Consumptions Rate Calculator'!EC394="",'Consumptions Rate Calculator'!EC394="Indefinite"),#N/A,'Consumptions Rate Calculator'!EC394)</f>
        <v>#N/A</v>
      </c>
      <c r="BO49" s="56" t="e">
        <f ca="1">IF(OR('Consumptions Rate Calculator'!EE394="",'Consumptions Rate Calculator'!EE394="Indefinite"),#N/A,'Consumptions Rate Calculator'!EE394)</f>
        <v>#N/A</v>
      </c>
      <c r="BP49" s="56" t="e">
        <f ca="1">IF(OR('Consumptions Rate Calculator'!EG394="",'Consumptions Rate Calculator'!EG394="Indefinite"),#N/A,'Consumptions Rate Calculator'!EG394)</f>
        <v>#N/A</v>
      </c>
      <c r="BQ49" s="56" t="e">
        <f ca="1">IF(OR('Consumptions Rate Calculator'!EI394="",'Consumptions Rate Calculator'!EI394="Indefinite"),#N/A,'Consumptions Rate Calculator'!EI394)</f>
        <v>#N/A</v>
      </c>
      <c r="BR49" s="56" t="e">
        <f ca="1">IF(OR('Consumptions Rate Calculator'!EK394="",'Consumptions Rate Calculator'!EK394="Indefinite"),#N/A,'Consumptions Rate Calculator'!EK394)</f>
        <v>#N/A</v>
      </c>
      <c r="BS49" s="56" t="e">
        <f ca="1">IF(OR('Consumptions Rate Calculator'!EM394="",'Consumptions Rate Calculator'!EM394="Indefinite"),#N/A,'Consumptions Rate Calculator'!EM394)</f>
        <v>#N/A</v>
      </c>
      <c r="BT49" s="56" t="e">
        <f ca="1">IF(OR('Consumptions Rate Calculator'!EO394="",'Consumptions Rate Calculator'!EO394="Indefinite"),#N/A,'Consumptions Rate Calculator'!EO394)</f>
        <v>#N/A</v>
      </c>
      <c r="BU49" s="56" t="e">
        <f ca="1">IF(OR('Consumptions Rate Calculator'!EQ394="",'Consumptions Rate Calculator'!EQ394="Indefinite"),#N/A,'Consumptions Rate Calculator'!EQ394)</f>
        <v>#N/A</v>
      </c>
      <c r="BV49" s="56" t="e">
        <f ca="1">IF(OR('Consumptions Rate Calculator'!ES394="",'Consumptions Rate Calculator'!ES394="Indefinite"),#N/A,'Consumptions Rate Calculator'!ES394)</f>
        <v>#N/A</v>
      </c>
      <c r="BW49" s="56" t="e">
        <f ca="1">IF(OR('Consumptions Rate Calculator'!EU394="",'Consumptions Rate Calculator'!EU394="Indefinite"),#N/A,'Consumptions Rate Calculator'!EU394)</f>
        <v>#N/A</v>
      </c>
      <c r="BX49" s="56" t="e">
        <f ca="1">IF(OR('Consumptions Rate Calculator'!EW394="",'Consumptions Rate Calculator'!EW394="Indefinite"),#N/A,'Consumptions Rate Calculator'!EW394)</f>
        <v>#N/A</v>
      </c>
      <c r="BY49" s="56" t="e">
        <f ca="1">IF(OR('Consumptions Rate Calculator'!EY394="",'Consumptions Rate Calculator'!EY394="Indefinite"),#N/A,'Consumptions Rate Calculator'!EY394)</f>
        <v>#N/A</v>
      </c>
      <c r="BZ49" s="56" t="e">
        <f ca="1">IF(OR('Consumptions Rate Calculator'!FA394="",'Consumptions Rate Calculator'!FA394="Indefinite"),#N/A,'Consumptions Rate Calculator'!FA394)</f>
        <v>#N/A</v>
      </c>
      <c r="CA49" s="56" t="e">
        <f ca="1">IF(OR('Consumptions Rate Calculator'!FC394="",'Consumptions Rate Calculator'!FC394="Indefinite"),#N/A,'Consumptions Rate Calculator'!FC394)</f>
        <v>#N/A</v>
      </c>
      <c r="CB49" s="56" t="e">
        <f ca="1">IF(OR('Consumptions Rate Calculator'!FE394="",'Consumptions Rate Calculator'!FE394="Indefinite"),#N/A,'Consumptions Rate Calculator'!FE394)</f>
        <v>#N/A</v>
      </c>
      <c r="CC49" s="56" t="e">
        <f ca="1">IF(OR('Consumptions Rate Calculator'!FG394="",'Consumptions Rate Calculator'!FG394="Indefinite"),#N/A,'Consumptions Rate Calculator'!FG394)</f>
        <v>#N/A</v>
      </c>
      <c r="CD49" s="56" t="e">
        <f ca="1">IF(OR('Consumptions Rate Calculator'!FI394="",'Consumptions Rate Calculator'!FI394="Indefinite"),#N/A,'Consumptions Rate Calculator'!FI394)</f>
        <v>#N/A</v>
      </c>
      <c r="CE49" s="56" t="e">
        <f ca="1">IF(OR('Consumptions Rate Calculator'!FK394="",'Consumptions Rate Calculator'!FK394="Indefinite"),#N/A,'Consumptions Rate Calculator'!FK394)</f>
        <v>#N/A</v>
      </c>
      <c r="CF49" s="56" t="e">
        <f ca="1">IF(OR('Consumptions Rate Calculator'!FM394="",'Consumptions Rate Calculator'!FM394="Indefinite"),#N/A,'Consumptions Rate Calculator'!FM394)</f>
        <v>#N/A</v>
      </c>
      <c r="CG49" s="56" t="e">
        <f ca="1">IF(OR('Consumptions Rate Calculator'!FO394="",'Consumptions Rate Calculator'!FO394="Indefinite"),#N/A,'Consumptions Rate Calculator'!FO394)</f>
        <v>#N/A</v>
      </c>
      <c r="CH49" s="56" t="e">
        <f ca="1">IF(OR('Consumptions Rate Calculator'!FQ394="",'Consumptions Rate Calculator'!FQ394="Indefinite"),#N/A,'Consumptions Rate Calculator'!FQ394)</f>
        <v>#N/A</v>
      </c>
      <c r="CI49" s="56" t="e">
        <f ca="1">IF(OR('Consumptions Rate Calculator'!FS394="",'Consumptions Rate Calculator'!FS394="Indefinite"),#N/A,'Consumptions Rate Calculator'!FS394)</f>
        <v>#N/A</v>
      </c>
      <c r="CJ49" s="56" t="e">
        <f ca="1">IF(OR('Consumptions Rate Calculator'!FU394="",'Consumptions Rate Calculator'!FU394="Indefinite"),#N/A,'Consumptions Rate Calculator'!FU394)</f>
        <v>#N/A</v>
      </c>
      <c r="CK49" s="56" t="e">
        <f ca="1">IF(OR('Consumptions Rate Calculator'!FW394="",'Consumptions Rate Calculator'!FW394="Indefinite"),#N/A,'Consumptions Rate Calculator'!FW394)</f>
        <v>#N/A</v>
      </c>
      <c r="CL49" s="56" t="e">
        <f ca="1">IF(OR('Consumptions Rate Calculator'!FY394="",'Consumptions Rate Calculator'!FY394="Indefinite"),#N/A,'Consumptions Rate Calculator'!FY394)</f>
        <v>#N/A</v>
      </c>
    </row>
    <row r="50" spans="1:90" ht="13.5" customHeight="1" x14ac:dyDescent="0.35">
      <c r="A50" s="67" t="str">
        <f>CONCATENATE('Consumptions Rate Calculator'!A395,'Consumptions Rate Calculator'!B395)</f>
        <v xml:space="preserve">Other 37 </v>
      </c>
      <c r="B50" s="56" t="e">
        <f>IF(OR('Consumptions Rate Calculator'!E395="",'Consumptions Rate Calculator'!E395="Indefinite"),#N/A,'Consumptions Rate Calculator'!E395)</f>
        <v>#N/A</v>
      </c>
      <c r="C50" s="56" t="e">
        <f>IF(OR('Consumptions Rate Calculator'!G395="",'Consumptions Rate Calculator'!G395="Indefinite"),#N/A,'Consumptions Rate Calculator'!G395)</f>
        <v>#N/A</v>
      </c>
      <c r="D50" s="56" t="e">
        <f>IF(OR('Consumptions Rate Calculator'!I395="",'Consumptions Rate Calculator'!I395="Indefinite"),#N/A,'Consumptions Rate Calculator'!I395)</f>
        <v>#N/A</v>
      </c>
      <c r="E50" s="56" t="e">
        <f>IF(OR('Consumptions Rate Calculator'!K395="",'Consumptions Rate Calculator'!K395="Indefinite"),#N/A,'Consumptions Rate Calculator'!K395)</f>
        <v>#N/A</v>
      </c>
      <c r="F50" s="56" t="e">
        <f>IF(OR('Consumptions Rate Calculator'!M395="",'Consumptions Rate Calculator'!M395="Indefinite"),#N/A,'Consumptions Rate Calculator'!M395)</f>
        <v>#N/A</v>
      </c>
      <c r="G50" s="56" t="e">
        <f ca="1">IF(OR('Consumptions Rate Calculator'!O395="",'Consumptions Rate Calculator'!O395="Indefinite"),#N/A,'Consumptions Rate Calculator'!O395)</f>
        <v>#N/A</v>
      </c>
      <c r="H50" s="56" t="e">
        <f ca="1">IF(OR('Consumptions Rate Calculator'!Q395="",'Consumptions Rate Calculator'!Q395="Indefinite"),#N/A,'Consumptions Rate Calculator'!Q395)</f>
        <v>#N/A</v>
      </c>
      <c r="I50" s="56" t="e">
        <f ca="1">IF(OR('Consumptions Rate Calculator'!S395="",'Consumptions Rate Calculator'!S395="Indefinite"),#N/A,'Consumptions Rate Calculator'!S395)</f>
        <v>#N/A</v>
      </c>
      <c r="J50" s="56" t="e">
        <f ca="1">IF(OR('Consumptions Rate Calculator'!U395="",'Consumptions Rate Calculator'!U395="Indefinite"),#N/A,'Consumptions Rate Calculator'!U395)</f>
        <v>#N/A</v>
      </c>
      <c r="K50" s="56" t="e">
        <f ca="1">IF(OR('Consumptions Rate Calculator'!W395="",'Consumptions Rate Calculator'!W395="Indefinite"),#N/A,'Consumptions Rate Calculator'!W395)</f>
        <v>#N/A</v>
      </c>
      <c r="L50" s="56" t="e">
        <f ca="1">IF(OR('Consumptions Rate Calculator'!Y395="",'Consumptions Rate Calculator'!Y395="Indefinite"),#N/A,'Consumptions Rate Calculator'!Y395)</f>
        <v>#N/A</v>
      </c>
      <c r="M50" s="56" t="e">
        <f ca="1">IF(OR('Consumptions Rate Calculator'!AA395="",'Consumptions Rate Calculator'!AA395="Indefinite"),#N/A,'Consumptions Rate Calculator'!AA395)</f>
        <v>#N/A</v>
      </c>
      <c r="N50" s="56" t="e">
        <f ca="1">IF(OR('Consumptions Rate Calculator'!AC395="",'Consumptions Rate Calculator'!AC395="Indefinite"),#N/A,'Consumptions Rate Calculator'!AC395)</f>
        <v>#N/A</v>
      </c>
      <c r="O50" s="56" t="e">
        <f ca="1">IF(OR('Consumptions Rate Calculator'!AE395="",'Consumptions Rate Calculator'!AE395="Indefinite"),#N/A,'Consumptions Rate Calculator'!AE395)</f>
        <v>#N/A</v>
      </c>
      <c r="P50" s="56" t="e">
        <f ca="1">IF(OR('Consumptions Rate Calculator'!AG395="",'Consumptions Rate Calculator'!AG395="Indefinite"),#N/A,'Consumptions Rate Calculator'!AG395)</f>
        <v>#N/A</v>
      </c>
      <c r="Q50" s="56" t="e">
        <f ca="1">IF(OR('Consumptions Rate Calculator'!AI395="",'Consumptions Rate Calculator'!AI395="Indefinite"),#N/A,'Consumptions Rate Calculator'!AI395)</f>
        <v>#N/A</v>
      </c>
      <c r="R50" s="56" t="e">
        <f ca="1">IF(OR('Consumptions Rate Calculator'!AK395="",'Consumptions Rate Calculator'!AK395="Indefinite"),#N/A,'Consumptions Rate Calculator'!AK395)</f>
        <v>#N/A</v>
      </c>
      <c r="S50" s="56" t="e">
        <f ca="1">IF(OR('Consumptions Rate Calculator'!AM395="",'Consumptions Rate Calculator'!AM395="Indefinite"),#N/A,'Consumptions Rate Calculator'!AM395)</f>
        <v>#N/A</v>
      </c>
      <c r="T50" s="56" t="e">
        <f ca="1">IF(OR('Consumptions Rate Calculator'!AO395="",'Consumptions Rate Calculator'!AO395="Indefinite"),#N/A,'Consumptions Rate Calculator'!AO395)</f>
        <v>#N/A</v>
      </c>
      <c r="U50" s="56" t="e">
        <f ca="1">IF(OR('Consumptions Rate Calculator'!AQ395="",'Consumptions Rate Calculator'!AQ395="Indefinite"),#N/A,'Consumptions Rate Calculator'!AQ395)</f>
        <v>#N/A</v>
      </c>
      <c r="V50" s="56" t="e">
        <f ca="1">IF(OR('Consumptions Rate Calculator'!AS395="",'Consumptions Rate Calculator'!AS395="Indefinite"),#N/A,'Consumptions Rate Calculator'!AS395)</f>
        <v>#N/A</v>
      </c>
      <c r="W50" s="56" t="e">
        <f ca="1">IF(OR('Consumptions Rate Calculator'!AU395="",'Consumptions Rate Calculator'!AU395="Indefinite"),#N/A,'Consumptions Rate Calculator'!AU395)</f>
        <v>#N/A</v>
      </c>
      <c r="X50" s="56" t="e">
        <f ca="1">IF(OR('Consumptions Rate Calculator'!AW395="",'Consumptions Rate Calculator'!AW395="Indefinite"),#N/A,'Consumptions Rate Calculator'!AW395)</f>
        <v>#N/A</v>
      </c>
      <c r="Y50" s="56" t="e">
        <f ca="1">IF(OR('Consumptions Rate Calculator'!AY395="",'Consumptions Rate Calculator'!AY395="Indefinite"),#N/A,'Consumptions Rate Calculator'!AY395)</f>
        <v>#N/A</v>
      </c>
      <c r="Z50" s="56" t="e">
        <f ca="1">IF(OR('Consumptions Rate Calculator'!BA395="",'Consumptions Rate Calculator'!BA395="Indefinite"),#N/A,'Consumptions Rate Calculator'!BA395)</f>
        <v>#N/A</v>
      </c>
      <c r="AA50" s="56" t="e">
        <f ca="1">IF(OR('Consumptions Rate Calculator'!BC395="",'Consumptions Rate Calculator'!BC395="Indefinite"),#N/A,'Consumptions Rate Calculator'!BC395)</f>
        <v>#N/A</v>
      </c>
      <c r="AB50" s="56" t="e">
        <f ca="1">IF(OR('Consumptions Rate Calculator'!BE395="",'Consumptions Rate Calculator'!BE395="Indefinite"),#N/A,'Consumptions Rate Calculator'!BE395)</f>
        <v>#N/A</v>
      </c>
      <c r="AC50" s="56" t="e">
        <f ca="1">IF(OR('Consumptions Rate Calculator'!BG395="",'Consumptions Rate Calculator'!BG395="Indefinite"),#N/A,'Consumptions Rate Calculator'!BG395)</f>
        <v>#N/A</v>
      </c>
      <c r="AD50" s="56" t="e">
        <f ca="1">IF(OR('Consumptions Rate Calculator'!BI395="",'Consumptions Rate Calculator'!BI395="Indefinite"),#N/A,'Consumptions Rate Calculator'!BI395)</f>
        <v>#N/A</v>
      </c>
      <c r="AE50" s="56" t="e">
        <f ca="1">IF(OR('Consumptions Rate Calculator'!BK395="",'Consumptions Rate Calculator'!BK395="Indefinite"),#N/A,'Consumptions Rate Calculator'!BK395)</f>
        <v>#N/A</v>
      </c>
      <c r="AF50" s="56" t="e">
        <f ca="1">IF(OR('Consumptions Rate Calculator'!BM395="",'Consumptions Rate Calculator'!BM395="Indefinite"),#N/A,'Consumptions Rate Calculator'!BM395)</f>
        <v>#N/A</v>
      </c>
      <c r="AG50" s="56" t="e">
        <f ca="1">IF(OR('Consumptions Rate Calculator'!BO395="",'Consumptions Rate Calculator'!BO395="Indefinite"),#N/A,'Consumptions Rate Calculator'!BO395)</f>
        <v>#N/A</v>
      </c>
      <c r="AH50" s="56" t="e">
        <f ca="1">IF(OR('Consumptions Rate Calculator'!BQ395="",'Consumptions Rate Calculator'!BQ395="Indefinite"),#N/A,'Consumptions Rate Calculator'!BQ395)</f>
        <v>#N/A</v>
      </c>
      <c r="AI50" s="56" t="e">
        <f ca="1">IF(OR('Consumptions Rate Calculator'!BS395="",'Consumptions Rate Calculator'!BS395="Indefinite"),#N/A,'Consumptions Rate Calculator'!BS395)</f>
        <v>#N/A</v>
      </c>
      <c r="AJ50" s="56" t="e">
        <f ca="1">IF(OR('Consumptions Rate Calculator'!BU395="",'Consumptions Rate Calculator'!BU395="Indefinite"),#N/A,'Consumptions Rate Calculator'!BU395)</f>
        <v>#N/A</v>
      </c>
      <c r="AK50" s="56" t="e">
        <f ca="1">IF(OR('Consumptions Rate Calculator'!BW395="",'Consumptions Rate Calculator'!BW395="Indefinite"),#N/A,'Consumptions Rate Calculator'!BW395)</f>
        <v>#N/A</v>
      </c>
      <c r="AL50" s="56" t="e">
        <f ca="1">IF(OR('Consumptions Rate Calculator'!BY395="",'Consumptions Rate Calculator'!BY395="Indefinite"),#N/A,'Consumptions Rate Calculator'!BY395)</f>
        <v>#N/A</v>
      </c>
      <c r="AM50" s="56" t="e">
        <f ca="1">IF(OR('Consumptions Rate Calculator'!CA395="",'Consumptions Rate Calculator'!CA395="Indefinite"),#N/A,'Consumptions Rate Calculator'!CA395)</f>
        <v>#N/A</v>
      </c>
      <c r="AN50" s="56" t="e">
        <f ca="1">IF(OR('Consumptions Rate Calculator'!CC395="",'Consumptions Rate Calculator'!CC395="Indefinite"),#N/A,'Consumptions Rate Calculator'!CC395)</f>
        <v>#N/A</v>
      </c>
      <c r="AO50" s="56" t="e">
        <f ca="1">IF(OR('Consumptions Rate Calculator'!CE395="",'Consumptions Rate Calculator'!CE395="Indefinite"),#N/A,'Consumptions Rate Calculator'!CE395)</f>
        <v>#N/A</v>
      </c>
      <c r="AP50" s="56" t="e">
        <f ca="1">IF(OR('Consumptions Rate Calculator'!CG395="",'Consumptions Rate Calculator'!CG395="Indefinite"),#N/A,'Consumptions Rate Calculator'!CG395)</f>
        <v>#N/A</v>
      </c>
      <c r="AQ50" s="56" t="e">
        <f ca="1">IF(OR('Consumptions Rate Calculator'!CI395="",'Consumptions Rate Calculator'!CI395="Indefinite"),#N/A,'Consumptions Rate Calculator'!CI395)</f>
        <v>#N/A</v>
      </c>
      <c r="AR50" s="56" t="e">
        <f ca="1">IF(OR('Consumptions Rate Calculator'!CK395="",'Consumptions Rate Calculator'!CK395="Indefinite"),#N/A,'Consumptions Rate Calculator'!CK395)</f>
        <v>#N/A</v>
      </c>
      <c r="AS50" s="56" t="e">
        <f ca="1">IF(OR('Consumptions Rate Calculator'!CM395="",'Consumptions Rate Calculator'!CM395="Indefinite"),#N/A,'Consumptions Rate Calculator'!CM395)</f>
        <v>#N/A</v>
      </c>
      <c r="AT50" s="56" t="e">
        <f ca="1">IF(OR('Consumptions Rate Calculator'!CO395="",'Consumptions Rate Calculator'!CO395="Indefinite"),#N/A,'Consumptions Rate Calculator'!CO395)</f>
        <v>#N/A</v>
      </c>
      <c r="AU50" s="56" t="e">
        <f ca="1">IF(OR('Consumptions Rate Calculator'!CQ395="",'Consumptions Rate Calculator'!CQ395="Indefinite"),#N/A,'Consumptions Rate Calculator'!CQ395)</f>
        <v>#N/A</v>
      </c>
      <c r="AV50" s="56" t="e">
        <f ca="1">IF(OR('Consumptions Rate Calculator'!CS395="",'Consumptions Rate Calculator'!CS395="Indefinite"),#N/A,'Consumptions Rate Calculator'!CS395)</f>
        <v>#N/A</v>
      </c>
      <c r="AW50" s="56" t="e">
        <f ca="1">IF(OR('Consumptions Rate Calculator'!CU395="",'Consumptions Rate Calculator'!CU395="Indefinite"),#N/A,'Consumptions Rate Calculator'!CU395)</f>
        <v>#N/A</v>
      </c>
      <c r="AX50" s="56" t="e">
        <f ca="1">IF(OR('Consumptions Rate Calculator'!CW395="",'Consumptions Rate Calculator'!CW395="Indefinite"),#N/A,'Consumptions Rate Calculator'!CW395)</f>
        <v>#N/A</v>
      </c>
      <c r="AY50" s="56" t="e">
        <f ca="1">IF(OR('Consumptions Rate Calculator'!CY395="",'Consumptions Rate Calculator'!CY395="Indefinite"),#N/A,'Consumptions Rate Calculator'!CY395)</f>
        <v>#N/A</v>
      </c>
      <c r="AZ50" s="56" t="e">
        <f ca="1">IF(OR('Consumptions Rate Calculator'!DA395="",'Consumptions Rate Calculator'!DA395="Indefinite"),#N/A,'Consumptions Rate Calculator'!DA395)</f>
        <v>#N/A</v>
      </c>
      <c r="BA50" s="56" t="e">
        <f ca="1">IF(OR('Consumptions Rate Calculator'!DC395="",'Consumptions Rate Calculator'!DC395="Indefinite"),#N/A,'Consumptions Rate Calculator'!DC395)</f>
        <v>#N/A</v>
      </c>
      <c r="BB50" s="56" t="e">
        <f ca="1">IF(OR('Consumptions Rate Calculator'!DE395="",'Consumptions Rate Calculator'!DE395="Indefinite"),#N/A,'Consumptions Rate Calculator'!DE395)</f>
        <v>#N/A</v>
      </c>
      <c r="BC50" s="56" t="e">
        <f ca="1">IF(OR('Consumptions Rate Calculator'!DG395="",'Consumptions Rate Calculator'!DG395="Indefinite"),#N/A,'Consumptions Rate Calculator'!DG395)</f>
        <v>#N/A</v>
      </c>
      <c r="BD50" s="56" t="e">
        <f ca="1">IF(OR('Consumptions Rate Calculator'!DI395="",'Consumptions Rate Calculator'!DI395="Indefinite"),#N/A,'Consumptions Rate Calculator'!DI395)</f>
        <v>#N/A</v>
      </c>
      <c r="BE50" s="56" t="e">
        <f ca="1">IF(OR('Consumptions Rate Calculator'!DK395="",'Consumptions Rate Calculator'!DK395="Indefinite"),#N/A,'Consumptions Rate Calculator'!DK395)</f>
        <v>#N/A</v>
      </c>
      <c r="BF50" s="56" t="e">
        <f ca="1">IF(OR('Consumptions Rate Calculator'!DM395="",'Consumptions Rate Calculator'!DM395="Indefinite"),#N/A,'Consumptions Rate Calculator'!DM395)</f>
        <v>#N/A</v>
      </c>
      <c r="BG50" s="56" t="e">
        <f ca="1">IF(OR('Consumptions Rate Calculator'!DO395="",'Consumptions Rate Calculator'!DO395="Indefinite"),#N/A,'Consumptions Rate Calculator'!DO395)</f>
        <v>#N/A</v>
      </c>
      <c r="BH50" s="56" t="e">
        <f ca="1">IF(OR('Consumptions Rate Calculator'!DQ395="",'Consumptions Rate Calculator'!DQ395="Indefinite"),#N/A,'Consumptions Rate Calculator'!DQ395)</f>
        <v>#N/A</v>
      </c>
      <c r="BI50" s="56" t="e">
        <f ca="1">IF(OR('Consumptions Rate Calculator'!DS395="",'Consumptions Rate Calculator'!DS395="Indefinite"),#N/A,'Consumptions Rate Calculator'!DS395)</f>
        <v>#N/A</v>
      </c>
      <c r="BJ50" s="56" t="e">
        <f ca="1">IF(OR('Consumptions Rate Calculator'!DU395="",'Consumptions Rate Calculator'!DU395="Indefinite"),#N/A,'Consumptions Rate Calculator'!DU395)</f>
        <v>#N/A</v>
      </c>
      <c r="BK50" s="56" t="e">
        <f ca="1">IF(OR('Consumptions Rate Calculator'!DW395="",'Consumptions Rate Calculator'!DW395="Indefinite"),#N/A,'Consumptions Rate Calculator'!DW395)</f>
        <v>#N/A</v>
      </c>
      <c r="BL50" s="56" t="e">
        <f ca="1">IF(OR('Consumptions Rate Calculator'!DY395="",'Consumptions Rate Calculator'!DY395="Indefinite"),#N/A,'Consumptions Rate Calculator'!DY395)</f>
        <v>#N/A</v>
      </c>
      <c r="BM50" s="56" t="e">
        <f ca="1">IF(OR('Consumptions Rate Calculator'!EA395="",'Consumptions Rate Calculator'!EA395="Indefinite"),#N/A,'Consumptions Rate Calculator'!EA395)</f>
        <v>#N/A</v>
      </c>
      <c r="BN50" s="56" t="e">
        <f ca="1">IF(OR('Consumptions Rate Calculator'!EC395="",'Consumptions Rate Calculator'!EC395="Indefinite"),#N/A,'Consumptions Rate Calculator'!EC395)</f>
        <v>#N/A</v>
      </c>
      <c r="BO50" s="56" t="e">
        <f ca="1">IF(OR('Consumptions Rate Calculator'!EE395="",'Consumptions Rate Calculator'!EE395="Indefinite"),#N/A,'Consumptions Rate Calculator'!EE395)</f>
        <v>#N/A</v>
      </c>
      <c r="BP50" s="56" t="e">
        <f ca="1">IF(OR('Consumptions Rate Calculator'!EG395="",'Consumptions Rate Calculator'!EG395="Indefinite"),#N/A,'Consumptions Rate Calculator'!EG395)</f>
        <v>#N/A</v>
      </c>
      <c r="BQ50" s="56" t="e">
        <f ca="1">IF(OR('Consumptions Rate Calculator'!EI395="",'Consumptions Rate Calculator'!EI395="Indefinite"),#N/A,'Consumptions Rate Calculator'!EI395)</f>
        <v>#N/A</v>
      </c>
      <c r="BR50" s="56" t="e">
        <f ca="1">IF(OR('Consumptions Rate Calculator'!EK395="",'Consumptions Rate Calculator'!EK395="Indefinite"),#N/A,'Consumptions Rate Calculator'!EK395)</f>
        <v>#N/A</v>
      </c>
      <c r="BS50" s="56" t="e">
        <f ca="1">IF(OR('Consumptions Rate Calculator'!EM395="",'Consumptions Rate Calculator'!EM395="Indefinite"),#N/A,'Consumptions Rate Calculator'!EM395)</f>
        <v>#N/A</v>
      </c>
      <c r="BT50" s="56" t="e">
        <f ca="1">IF(OR('Consumptions Rate Calculator'!EO395="",'Consumptions Rate Calculator'!EO395="Indefinite"),#N/A,'Consumptions Rate Calculator'!EO395)</f>
        <v>#N/A</v>
      </c>
      <c r="BU50" s="56" t="e">
        <f ca="1">IF(OR('Consumptions Rate Calculator'!EQ395="",'Consumptions Rate Calculator'!EQ395="Indefinite"),#N/A,'Consumptions Rate Calculator'!EQ395)</f>
        <v>#N/A</v>
      </c>
      <c r="BV50" s="56" t="e">
        <f ca="1">IF(OR('Consumptions Rate Calculator'!ES395="",'Consumptions Rate Calculator'!ES395="Indefinite"),#N/A,'Consumptions Rate Calculator'!ES395)</f>
        <v>#N/A</v>
      </c>
      <c r="BW50" s="56" t="e">
        <f ca="1">IF(OR('Consumptions Rate Calculator'!EU395="",'Consumptions Rate Calculator'!EU395="Indefinite"),#N/A,'Consumptions Rate Calculator'!EU395)</f>
        <v>#N/A</v>
      </c>
      <c r="BX50" s="56" t="e">
        <f ca="1">IF(OR('Consumptions Rate Calculator'!EW395="",'Consumptions Rate Calculator'!EW395="Indefinite"),#N/A,'Consumptions Rate Calculator'!EW395)</f>
        <v>#N/A</v>
      </c>
      <c r="BY50" s="56" t="e">
        <f ca="1">IF(OR('Consumptions Rate Calculator'!EY395="",'Consumptions Rate Calculator'!EY395="Indefinite"),#N/A,'Consumptions Rate Calculator'!EY395)</f>
        <v>#N/A</v>
      </c>
      <c r="BZ50" s="56" t="e">
        <f ca="1">IF(OR('Consumptions Rate Calculator'!FA395="",'Consumptions Rate Calculator'!FA395="Indefinite"),#N/A,'Consumptions Rate Calculator'!FA395)</f>
        <v>#N/A</v>
      </c>
      <c r="CA50" s="56" t="e">
        <f ca="1">IF(OR('Consumptions Rate Calculator'!FC395="",'Consumptions Rate Calculator'!FC395="Indefinite"),#N/A,'Consumptions Rate Calculator'!FC395)</f>
        <v>#N/A</v>
      </c>
      <c r="CB50" s="56" t="e">
        <f ca="1">IF(OR('Consumptions Rate Calculator'!FE395="",'Consumptions Rate Calculator'!FE395="Indefinite"),#N/A,'Consumptions Rate Calculator'!FE395)</f>
        <v>#N/A</v>
      </c>
      <c r="CC50" s="56" t="e">
        <f ca="1">IF(OR('Consumptions Rate Calculator'!FG395="",'Consumptions Rate Calculator'!FG395="Indefinite"),#N/A,'Consumptions Rate Calculator'!FG395)</f>
        <v>#N/A</v>
      </c>
      <c r="CD50" s="56" t="e">
        <f ca="1">IF(OR('Consumptions Rate Calculator'!FI395="",'Consumptions Rate Calculator'!FI395="Indefinite"),#N/A,'Consumptions Rate Calculator'!FI395)</f>
        <v>#N/A</v>
      </c>
      <c r="CE50" s="56" t="e">
        <f ca="1">IF(OR('Consumptions Rate Calculator'!FK395="",'Consumptions Rate Calculator'!FK395="Indefinite"),#N/A,'Consumptions Rate Calculator'!FK395)</f>
        <v>#N/A</v>
      </c>
      <c r="CF50" s="56" t="e">
        <f ca="1">IF(OR('Consumptions Rate Calculator'!FM395="",'Consumptions Rate Calculator'!FM395="Indefinite"),#N/A,'Consumptions Rate Calculator'!FM395)</f>
        <v>#N/A</v>
      </c>
      <c r="CG50" s="56" t="e">
        <f ca="1">IF(OR('Consumptions Rate Calculator'!FO395="",'Consumptions Rate Calculator'!FO395="Indefinite"),#N/A,'Consumptions Rate Calculator'!FO395)</f>
        <v>#N/A</v>
      </c>
      <c r="CH50" s="56" t="e">
        <f ca="1">IF(OR('Consumptions Rate Calculator'!FQ395="",'Consumptions Rate Calculator'!FQ395="Indefinite"),#N/A,'Consumptions Rate Calculator'!FQ395)</f>
        <v>#N/A</v>
      </c>
      <c r="CI50" s="56" t="e">
        <f ca="1">IF(OR('Consumptions Rate Calculator'!FS395="",'Consumptions Rate Calculator'!FS395="Indefinite"),#N/A,'Consumptions Rate Calculator'!FS395)</f>
        <v>#N/A</v>
      </c>
      <c r="CJ50" s="56" t="e">
        <f ca="1">IF(OR('Consumptions Rate Calculator'!FU395="",'Consumptions Rate Calculator'!FU395="Indefinite"),#N/A,'Consumptions Rate Calculator'!FU395)</f>
        <v>#N/A</v>
      </c>
      <c r="CK50" s="56" t="e">
        <f ca="1">IF(OR('Consumptions Rate Calculator'!FW395="",'Consumptions Rate Calculator'!FW395="Indefinite"),#N/A,'Consumptions Rate Calculator'!FW395)</f>
        <v>#N/A</v>
      </c>
      <c r="CL50" s="56" t="e">
        <f ca="1">IF(OR('Consumptions Rate Calculator'!FY395="",'Consumptions Rate Calculator'!FY395="Indefinite"),#N/A,'Consumptions Rate Calculator'!FY395)</f>
        <v>#N/A</v>
      </c>
    </row>
    <row r="51" spans="1:90" ht="13.5" customHeight="1" x14ac:dyDescent="0.35">
      <c r="A51" s="67" t="str">
        <f>CONCATENATE('Consumptions Rate Calculator'!A396,'Consumptions Rate Calculator'!B396)</f>
        <v xml:space="preserve">Other 38 </v>
      </c>
      <c r="B51" s="56" t="e">
        <f>IF(OR('Consumptions Rate Calculator'!E396="",'Consumptions Rate Calculator'!E396="Indefinite"),#N/A,'Consumptions Rate Calculator'!E396)</f>
        <v>#N/A</v>
      </c>
      <c r="C51" s="56" t="e">
        <f>IF(OR('Consumptions Rate Calculator'!G396="",'Consumptions Rate Calculator'!G396="Indefinite"),#N/A,'Consumptions Rate Calculator'!G396)</f>
        <v>#N/A</v>
      </c>
      <c r="D51" s="56" t="e">
        <f>IF(OR('Consumptions Rate Calculator'!I396="",'Consumptions Rate Calculator'!I396="Indefinite"),#N/A,'Consumptions Rate Calculator'!I396)</f>
        <v>#N/A</v>
      </c>
      <c r="E51" s="56" t="e">
        <f>IF(OR('Consumptions Rate Calculator'!K396="",'Consumptions Rate Calculator'!K396="Indefinite"),#N/A,'Consumptions Rate Calculator'!K396)</f>
        <v>#N/A</v>
      </c>
      <c r="F51" s="56" t="e">
        <f>IF(OR('Consumptions Rate Calculator'!M396="",'Consumptions Rate Calculator'!M396="Indefinite"),#N/A,'Consumptions Rate Calculator'!M396)</f>
        <v>#N/A</v>
      </c>
      <c r="G51" s="56" t="e">
        <f ca="1">IF(OR('Consumptions Rate Calculator'!O396="",'Consumptions Rate Calculator'!O396="Indefinite"),#N/A,'Consumptions Rate Calculator'!O396)</f>
        <v>#N/A</v>
      </c>
      <c r="H51" s="56" t="e">
        <f ca="1">IF(OR('Consumptions Rate Calculator'!Q396="",'Consumptions Rate Calculator'!Q396="Indefinite"),#N/A,'Consumptions Rate Calculator'!Q396)</f>
        <v>#N/A</v>
      </c>
      <c r="I51" s="56" t="e">
        <f ca="1">IF(OR('Consumptions Rate Calculator'!S396="",'Consumptions Rate Calculator'!S396="Indefinite"),#N/A,'Consumptions Rate Calculator'!S396)</f>
        <v>#N/A</v>
      </c>
      <c r="J51" s="56" t="e">
        <f ca="1">IF(OR('Consumptions Rate Calculator'!U396="",'Consumptions Rate Calculator'!U396="Indefinite"),#N/A,'Consumptions Rate Calculator'!U396)</f>
        <v>#N/A</v>
      </c>
      <c r="K51" s="56" t="e">
        <f ca="1">IF(OR('Consumptions Rate Calculator'!W396="",'Consumptions Rate Calculator'!W396="Indefinite"),#N/A,'Consumptions Rate Calculator'!W396)</f>
        <v>#N/A</v>
      </c>
      <c r="L51" s="56" t="e">
        <f ca="1">IF(OR('Consumptions Rate Calculator'!Y396="",'Consumptions Rate Calculator'!Y396="Indefinite"),#N/A,'Consumptions Rate Calculator'!Y396)</f>
        <v>#N/A</v>
      </c>
      <c r="M51" s="56" t="e">
        <f ca="1">IF(OR('Consumptions Rate Calculator'!AA396="",'Consumptions Rate Calculator'!AA396="Indefinite"),#N/A,'Consumptions Rate Calculator'!AA396)</f>
        <v>#N/A</v>
      </c>
      <c r="N51" s="56" t="e">
        <f ca="1">IF(OR('Consumptions Rate Calculator'!AC396="",'Consumptions Rate Calculator'!AC396="Indefinite"),#N/A,'Consumptions Rate Calculator'!AC396)</f>
        <v>#N/A</v>
      </c>
      <c r="O51" s="56" t="e">
        <f ca="1">IF(OR('Consumptions Rate Calculator'!AE396="",'Consumptions Rate Calculator'!AE396="Indefinite"),#N/A,'Consumptions Rate Calculator'!AE396)</f>
        <v>#N/A</v>
      </c>
      <c r="P51" s="56" t="e">
        <f ca="1">IF(OR('Consumptions Rate Calculator'!AG396="",'Consumptions Rate Calculator'!AG396="Indefinite"),#N/A,'Consumptions Rate Calculator'!AG396)</f>
        <v>#N/A</v>
      </c>
      <c r="Q51" s="56" t="e">
        <f ca="1">IF(OR('Consumptions Rate Calculator'!AI396="",'Consumptions Rate Calculator'!AI396="Indefinite"),#N/A,'Consumptions Rate Calculator'!AI396)</f>
        <v>#N/A</v>
      </c>
      <c r="R51" s="56" t="e">
        <f ca="1">IF(OR('Consumptions Rate Calculator'!AK396="",'Consumptions Rate Calculator'!AK396="Indefinite"),#N/A,'Consumptions Rate Calculator'!AK396)</f>
        <v>#N/A</v>
      </c>
      <c r="S51" s="56" t="e">
        <f ca="1">IF(OR('Consumptions Rate Calculator'!AM396="",'Consumptions Rate Calculator'!AM396="Indefinite"),#N/A,'Consumptions Rate Calculator'!AM396)</f>
        <v>#N/A</v>
      </c>
      <c r="T51" s="56" t="e">
        <f ca="1">IF(OR('Consumptions Rate Calculator'!AO396="",'Consumptions Rate Calculator'!AO396="Indefinite"),#N/A,'Consumptions Rate Calculator'!AO396)</f>
        <v>#N/A</v>
      </c>
      <c r="U51" s="56" t="e">
        <f ca="1">IF(OR('Consumptions Rate Calculator'!AQ396="",'Consumptions Rate Calculator'!AQ396="Indefinite"),#N/A,'Consumptions Rate Calculator'!AQ396)</f>
        <v>#N/A</v>
      </c>
      <c r="V51" s="56" t="e">
        <f ca="1">IF(OR('Consumptions Rate Calculator'!AS396="",'Consumptions Rate Calculator'!AS396="Indefinite"),#N/A,'Consumptions Rate Calculator'!AS396)</f>
        <v>#N/A</v>
      </c>
      <c r="W51" s="56" t="e">
        <f ca="1">IF(OR('Consumptions Rate Calculator'!AU396="",'Consumptions Rate Calculator'!AU396="Indefinite"),#N/A,'Consumptions Rate Calculator'!AU396)</f>
        <v>#N/A</v>
      </c>
      <c r="X51" s="56" t="e">
        <f ca="1">IF(OR('Consumptions Rate Calculator'!AW396="",'Consumptions Rate Calculator'!AW396="Indefinite"),#N/A,'Consumptions Rate Calculator'!AW396)</f>
        <v>#N/A</v>
      </c>
      <c r="Y51" s="56" t="e">
        <f ca="1">IF(OR('Consumptions Rate Calculator'!AY396="",'Consumptions Rate Calculator'!AY396="Indefinite"),#N/A,'Consumptions Rate Calculator'!AY396)</f>
        <v>#N/A</v>
      </c>
      <c r="Z51" s="56" t="e">
        <f ca="1">IF(OR('Consumptions Rate Calculator'!BA396="",'Consumptions Rate Calculator'!BA396="Indefinite"),#N/A,'Consumptions Rate Calculator'!BA396)</f>
        <v>#N/A</v>
      </c>
      <c r="AA51" s="56" t="e">
        <f ca="1">IF(OR('Consumptions Rate Calculator'!BC396="",'Consumptions Rate Calculator'!BC396="Indefinite"),#N/A,'Consumptions Rate Calculator'!BC396)</f>
        <v>#N/A</v>
      </c>
      <c r="AB51" s="56" t="e">
        <f ca="1">IF(OR('Consumptions Rate Calculator'!BE396="",'Consumptions Rate Calculator'!BE396="Indefinite"),#N/A,'Consumptions Rate Calculator'!BE396)</f>
        <v>#N/A</v>
      </c>
      <c r="AC51" s="56" t="e">
        <f ca="1">IF(OR('Consumptions Rate Calculator'!BG396="",'Consumptions Rate Calculator'!BG396="Indefinite"),#N/A,'Consumptions Rate Calculator'!BG396)</f>
        <v>#N/A</v>
      </c>
      <c r="AD51" s="56" t="e">
        <f ca="1">IF(OR('Consumptions Rate Calculator'!BI396="",'Consumptions Rate Calculator'!BI396="Indefinite"),#N/A,'Consumptions Rate Calculator'!BI396)</f>
        <v>#N/A</v>
      </c>
      <c r="AE51" s="56" t="e">
        <f ca="1">IF(OR('Consumptions Rate Calculator'!BK396="",'Consumptions Rate Calculator'!BK396="Indefinite"),#N/A,'Consumptions Rate Calculator'!BK396)</f>
        <v>#N/A</v>
      </c>
      <c r="AF51" s="56" t="e">
        <f ca="1">IF(OR('Consumptions Rate Calculator'!BM396="",'Consumptions Rate Calculator'!BM396="Indefinite"),#N/A,'Consumptions Rate Calculator'!BM396)</f>
        <v>#N/A</v>
      </c>
      <c r="AG51" s="56" t="e">
        <f ca="1">IF(OR('Consumptions Rate Calculator'!BO396="",'Consumptions Rate Calculator'!BO396="Indefinite"),#N/A,'Consumptions Rate Calculator'!BO396)</f>
        <v>#N/A</v>
      </c>
      <c r="AH51" s="56" t="e">
        <f ca="1">IF(OR('Consumptions Rate Calculator'!BQ396="",'Consumptions Rate Calculator'!BQ396="Indefinite"),#N/A,'Consumptions Rate Calculator'!BQ396)</f>
        <v>#N/A</v>
      </c>
      <c r="AI51" s="56" t="e">
        <f ca="1">IF(OR('Consumptions Rate Calculator'!BS396="",'Consumptions Rate Calculator'!BS396="Indefinite"),#N/A,'Consumptions Rate Calculator'!BS396)</f>
        <v>#N/A</v>
      </c>
      <c r="AJ51" s="56" t="e">
        <f ca="1">IF(OR('Consumptions Rate Calculator'!BU396="",'Consumptions Rate Calculator'!BU396="Indefinite"),#N/A,'Consumptions Rate Calculator'!BU396)</f>
        <v>#N/A</v>
      </c>
      <c r="AK51" s="56" t="e">
        <f ca="1">IF(OR('Consumptions Rate Calculator'!BW396="",'Consumptions Rate Calculator'!BW396="Indefinite"),#N/A,'Consumptions Rate Calculator'!BW396)</f>
        <v>#N/A</v>
      </c>
      <c r="AL51" s="56" t="e">
        <f ca="1">IF(OR('Consumptions Rate Calculator'!BY396="",'Consumptions Rate Calculator'!BY396="Indefinite"),#N/A,'Consumptions Rate Calculator'!BY396)</f>
        <v>#N/A</v>
      </c>
      <c r="AM51" s="56" t="e">
        <f ca="1">IF(OR('Consumptions Rate Calculator'!CA396="",'Consumptions Rate Calculator'!CA396="Indefinite"),#N/A,'Consumptions Rate Calculator'!CA396)</f>
        <v>#N/A</v>
      </c>
      <c r="AN51" s="56" t="e">
        <f ca="1">IF(OR('Consumptions Rate Calculator'!CC396="",'Consumptions Rate Calculator'!CC396="Indefinite"),#N/A,'Consumptions Rate Calculator'!CC396)</f>
        <v>#N/A</v>
      </c>
      <c r="AO51" s="56" t="e">
        <f ca="1">IF(OR('Consumptions Rate Calculator'!CE396="",'Consumptions Rate Calculator'!CE396="Indefinite"),#N/A,'Consumptions Rate Calculator'!CE396)</f>
        <v>#N/A</v>
      </c>
      <c r="AP51" s="56" t="e">
        <f ca="1">IF(OR('Consumptions Rate Calculator'!CG396="",'Consumptions Rate Calculator'!CG396="Indefinite"),#N/A,'Consumptions Rate Calculator'!CG396)</f>
        <v>#N/A</v>
      </c>
      <c r="AQ51" s="56" t="e">
        <f ca="1">IF(OR('Consumptions Rate Calculator'!CI396="",'Consumptions Rate Calculator'!CI396="Indefinite"),#N/A,'Consumptions Rate Calculator'!CI396)</f>
        <v>#N/A</v>
      </c>
      <c r="AR51" s="56" t="e">
        <f ca="1">IF(OR('Consumptions Rate Calculator'!CK396="",'Consumptions Rate Calculator'!CK396="Indefinite"),#N/A,'Consumptions Rate Calculator'!CK396)</f>
        <v>#N/A</v>
      </c>
      <c r="AS51" s="56" t="e">
        <f ca="1">IF(OR('Consumptions Rate Calculator'!CM396="",'Consumptions Rate Calculator'!CM396="Indefinite"),#N/A,'Consumptions Rate Calculator'!CM396)</f>
        <v>#N/A</v>
      </c>
      <c r="AT51" s="56" t="e">
        <f ca="1">IF(OR('Consumptions Rate Calculator'!CO396="",'Consumptions Rate Calculator'!CO396="Indefinite"),#N/A,'Consumptions Rate Calculator'!CO396)</f>
        <v>#N/A</v>
      </c>
      <c r="AU51" s="56" t="e">
        <f ca="1">IF(OR('Consumptions Rate Calculator'!CQ396="",'Consumptions Rate Calculator'!CQ396="Indefinite"),#N/A,'Consumptions Rate Calculator'!CQ396)</f>
        <v>#N/A</v>
      </c>
      <c r="AV51" s="56" t="e">
        <f ca="1">IF(OR('Consumptions Rate Calculator'!CS396="",'Consumptions Rate Calculator'!CS396="Indefinite"),#N/A,'Consumptions Rate Calculator'!CS396)</f>
        <v>#N/A</v>
      </c>
      <c r="AW51" s="56" t="e">
        <f ca="1">IF(OR('Consumptions Rate Calculator'!CU396="",'Consumptions Rate Calculator'!CU396="Indefinite"),#N/A,'Consumptions Rate Calculator'!CU396)</f>
        <v>#N/A</v>
      </c>
      <c r="AX51" s="56" t="e">
        <f ca="1">IF(OR('Consumptions Rate Calculator'!CW396="",'Consumptions Rate Calculator'!CW396="Indefinite"),#N/A,'Consumptions Rate Calculator'!CW396)</f>
        <v>#N/A</v>
      </c>
      <c r="AY51" s="56" t="e">
        <f ca="1">IF(OR('Consumptions Rate Calculator'!CY396="",'Consumptions Rate Calculator'!CY396="Indefinite"),#N/A,'Consumptions Rate Calculator'!CY396)</f>
        <v>#N/A</v>
      </c>
      <c r="AZ51" s="56" t="e">
        <f ca="1">IF(OR('Consumptions Rate Calculator'!DA396="",'Consumptions Rate Calculator'!DA396="Indefinite"),#N/A,'Consumptions Rate Calculator'!DA396)</f>
        <v>#N/A</v>
      </c>
      <c r="BA51" s="56" t="e">
        <f ca="1">IF(OR('Consumptions Rate Calculator'!DC396="",'Consumptions Rate Calculator'!DC396="Indefinite"),#N/A,'Consumptions Rate Calculator'!DC396)</f>
        <v>#N/A</v>
      </c>
      <c r="BB51" s="56" t="e">
        <f ca="1">IF(OR('Consumptions Rate Calculator'!DE396="",'Consumptions Rate Calculator'!DE396="Indefinite"),#N/A,'Consumptions Rate Calculator'!DE396)</f>
        <v>#N/A</v>
      </c>
      <c r="BC51" s="56" t="e">
        <f ca="1">IF(OR('Consumptions Rate Calculator'!DG396="",'Consumptions Rate Calculator'!DG396="Indefinite"),#N/A,'Consumptions Rate Calculator'!DG396)</f>
        <v>#N/A</v>
      </c>
      <c r="BD51" s="56" t="e">
        <f ca="1">IF(OR('Consumptions Rate Calculator'!DI396="",'Consumptions Rate Calculator'!DI396="Indefinite"),#N/A,'Consumptions Rate Calculator'!DI396)</f>
        <v>#N/A</v>
      </c>
      <c r="BE51" s="56" t="e">
        <f ca="1">IF(OR('Consumptions Rate Calculator'!DK396="",'Consumptions Rate Calculator'!DK396="Indefinite"),#N/A,'Consumptions Rate Calculator'!DK396)</f>
        <v>#N/A</v>
      </c>
      <c r="BF51" s="56" t="e">
        <f ca="1">IF(OR('Consumptions Rate Calculator'!DM396="",'Consumptions Rate Calculator'!DM396="Indefinite"),#N/A,'Consumptions Rate Calculator'!DM396)</f>
        <v>#N/A</v>
      </c>
      <c r="BG51" s="56" t="e">
        <f ca="1">IF(OR('Consumptions Rate Calculator'!DO396="",'Consumptions Rate Calculator'!DO396="Indefinite"),#N/A,'Consumptions Rate Calculator'!DO396)</f>
        <v>#N/A</v>
      </c>
      <c r="BH51" s="56" t="e">
        <f ca="1">IF(OR('Consumptions Rate Calculator'!DQ396="",'Consumptions Rate Calculator'!DQ396="Indefinite"),#N/A,'Consumptions Rate Calculator'!DQ396)</f>
        <v>#N/A</v>
      </c>
      <c r="BI51" s="56" t="e">
        <f ca="1">IF(OR('Consumptions Rate Calculator'!DS396="",'Consumptions Rate Calculator'!DS396="Indefinite"),#N/A,'Consumptions Rate Calculator'!DS396)</f>
        <v>#N/A</v>
      </c>
      <c r="BJ51" s="56" t="e">
        <f ca="1">IF(OR('Consumptions Rate Calculator'!DU396="",'Consumptions Rate Calculator'!DU396="Indefinite"),#N/A,'Consumptions Rate Calculator'!DU396)</f>
        <v>#N/A</v>
      </c>
      <c r="BK51" s="56" t="e">
        <f ca="1">IF(OR('Consumptions Rate Calculator'!DW396="",'Consumptions Rate Calculator'!DW396="Indefinite"),#N/A,'Consumptions Rate Calculator'!DW396)</f>
        <v>#N/A</v>
      </c>
      <c r="BL51" s="56" t="e">
        <f ca="1">IF(OR('Consumptions Rate Calculator'!DY396="",'Consumptions Rate Calculator'!DY396="Indefinite"),#N/A,'Consumptions Rate Calculator'!DY396)</f>
        <v>#N/A</v>
      </c>
      <c r="BM51" s="56" t="e">
        <f ca="1">IF(OR('Consumptions Rate Calculator'!EA396="",'Consumptions Rate Calculator'!EA396="Indefinite"),#N/A,'Consumptions Rate Calculator'!EA396)</f>
        <v>#N/A</v>
      </c>
      <c r="BN51" s="56" t="e">
        <f ca="1">IF(OR('Consumptions Rate Calculator'!EC396="",'Consumptions Rate Calculator'!EC396="Indefinite"),#N/A,'Consumptions Rate Calculator'!EC396)</f>
        <v>#N/A</v>
      </c>
      <c r="BO51" s="56" t="e">
        <f ca="1">IF(OR('Consumptions Rate Calculator'!EE396="",'Consumptions Rate Calculator'!EE396="Indefinite"),#N/A,'Consumptions Rate Calculator'!EE396)</f>
        <v>#N/A</v>
      </c>
      <c r="BP51" s="56" t="e">
        <f ca="1">IF(OR('Consumptions Rate Calculator'!EG396="",'Consumptions Rate Calculator'!EG396="Indefinite"),#N/A,'Consumptions Rate Calculator'!EG396)</f>
        <v>#N/A</v>
      </c>
      <c r="BQ51" s="56" t="e">
        <f ca="1">IF(OR('Consumptions Rate Calculator'!EI396="",'Consumptions Rate Calculator'!EI396="Indefinite"),#N/A,'Consumptions Rate Calculator'!EI396)</f>
        <v>#N/A</v>
      </c>
      <c r="BR51" s="56" t="e">
        <f ca="1">IF(OR('Consumptions Rate Calculator'!EK396="",'Consumptions Rate Calculator'!EK396="Indefinite"),#N/A,'Consumptions Rate Calculator'!EK396)</f>
        <v>#N/A</v>
      </c>
      <c r="BS51" s="56" t="e">
        <f ca="1">IF(OR('Consumptions Rate Calculator'!EM396="",'Consumptions Rate Calculator'!EM396="Indefinite"),#N/A,'Consumptions Rate Calculator'!EM396)</f>
        <v>#N/A</v>
      </c>
      <c r="BT51" s="56" t="e">
        <f ca="1">IF(OR('Consumptions Rate Calculator'!EO396="",'Consumptions Rate Calculator'!EO396="Indefinite"),#N/A,'Consumptions Rate Calculator'!EO396)</f>
        <v>#N/A</v>
      </c>
      <c r="BU51" s="56" t="e">
        <f ca="1">IF(OR('Consumptions Rate Calculator'!EQ396="",'Consumptions Rate Calculator'!EQ396="Indefinite"),#N/A,'Consumptions Rate Calculator'!EQ396)</f>
        <v>#N/A</v>
      </c>
      <c r="BV51" s="56" t="e">
        <f ca="1">IF(OR('Consumptions Rate Calculator'!ES396="",'Consumptions Rate Calculator'!ES396="Indefinite"),#N/A,'Consumptions Rate Calculator'!ES396)</f>
        <v>#N/A</v>
      </c>
      <c r="BW51" s="56" t="e">
        <f ca="1">IF(OR('Consumptions Rate Calculator'!EU396="",'Consumptions Rate Calculator'!EU396="Indefinite"),#N/A,'Consumptions Rate Calculator'!EU396)</f>
        <v>#N/A</v>
      </c>
      <c r="BX51" s="56" t="e">
        <f ca="1">IF(OR('Consumptions Rate Calculator'!EW396="",'Consumptions Rate Calculator'!EW396="Indefinite"),#N/A,'Consumptions Rate Calculator'!EW396)</f>
        <v>#N/A</v>
      </c>
      <c r="BY51" s="56" t="e">
        <f ca="1">IF(OR('Consumptions Rate Calculator'!EY396="",'Consumptions Rate Calculator'!EY396="Indefinite"),#N/A,'Consumptions Rate Calculator'!EY396)</f>
        <v>#N/A</v>
      </c>
      <c r="BZ51" s="56" t="e">
        <f ca="1">IF(OR('Consumptions Rate Calculator'!FA396="",'Consumptions Rate Calculator'!FA396="Indefinite"),#N/A,'Consumptions Rate Calculator'!FA396)</f>
        <v>#N/A</v>
      </c>
      <c r="CA51" s="56" t="e">
        <f ca="1">IF(OR('Consumptions Rate Calculator'!FC396="",'Consumptions Rate Calculator'!FC396="Indefinite"),#N/A,'Consumptions Rate Calculator'!FC396)</f>
        <v>#N/A</v>
      </c>
      <c r="CB51" s="56" t="e">
        <f ca="1">IF(OR('Consumptions Rate Calculator'!FE396="",'Consumptions Rate Calculator'!FE396="Indefinite"),#N/A,'Consumptions Rate Calculator'!FE396)</f>
        <v>#N/A</v>
      </c>
      <c r="CC51" s="56" t="e">
        <f ca="1">IF(OR('Consumptions Rate Calculator'!FG396="",'Consumptions Rate Calculator'!FG396="Indefinite"),#N/A,'Consumptions Rate Calculator'!FG396)</f>
        <v>#N/A</v>
      </c>
      <c r="CD51" s="56" t="e">
        <f ca="1">IF(OR('Consumptions Rate Calculator'!FI396="",'Consumptions Rate Calculator'!FI396="Indefinite"),#N/A,'Consumptions Rate Calculator'!FI396)</f>
        <v>#N/A</v>
      </c>
      <c r="CE51" s="56" t="e">
        <f ca="1">IF(OR('Consumptions Rate Calculator'!FK396="",'Consumptions Rate Calculator'!FK396="Indefinite"),#N/A,'Consumptions Rate Calculator'!FK396)</f>
        <v>#N/A</v>
      </c>
      <c r="CF51" s="56" t="e">
        <f ca="1">IF(OR('Consumptions Rate Calculator'!FM396="",'Consumptions Rate Calculator'!FM396="Indefinite"),#N/A,'Consumptions Rate Calculator'!FM396)</f>
        <v>#N/A</v>
      </c>
      <c r="CG51" s="56" t="e">
        <f ca="1">IF(OR('Consumptions Rate Calculator'!FO396="",'Consumptions Rate Calculator'!FO396="Indefinite"),#N/A,'Consumptions Rate Calculator'!FO396)</f>
        <v>#N/A</v>
      </c>
      <c r="CH51" s="56" t="e">
        <f ca="1">IF(OR('Consumptions Rate Calculator'!FQ396="",'Consumptions Rate Calculator'!FQ396="Indefinite"),#N/A,'Consumptions Rate Calculator'!FQ396)</f>
        <v>#N/A</v>
      </c>
      <c r="CI51" s="56" t="e">
        <f ca="1">IF(OR('Consumptions Rate Calculator'!FS396="",'Consumptions Rate Calculator'!FS396="Indefinite"),#N/A,'Consumptions Rate Calculator'!FS396)</f>
        <v>#N/A</v>
      </c>
      <c r="CJ51" s="56" t="e">
        <f ca="1">IF(OR('Consumptions Rate Calculator'!FU396="",'Consumptions Rate Calculator'!FU396="Indefinite"),#N/A,'Consumptions Rate Calculator'!FU396)</f>
        <v>#N/A</v>
      </c>
      <c r="CK51" s="56" t="e">
        <f ca="1">IF(OR('Consumptions Rate Calculator'!FW396="",'Consumptions Rate Calculator'!FW396="Indefinite"),#N/A,'Consumptions Rate Calculator'!FW396)</f>
        <v>#N/A</v>
      </c>
      <c r="CL51" s="56" t="e">
        <f ca="1">IF(OR('Consumptions Rate Calculator'!FY396="",'Consumptions Rate Calculator'!FY396="Indefinite"),#N/A,'Consumptions Rate Calculator'!FY396)</f>
        <v>#N/A</v>
      </c>
    </row>
    <row r="52" spans="1:90" ht="13.5" customHeight="1" x14ac:dyDescent="0.35">
      <c r="A52" s="67" t="str">
        <f>CONCATENATE('Consumptions Rate Calculator'!A397,'Consumptions Rate Calculator'!B397)</f>
        <v xml:space="preserve">Other 39 </v>
      </c>
      <c r="B52" s="56" t="e">
        <f>IF(OR('Consumptions Rate Calculator'!E397="",'Consumptions Rate Calculator'!E397="Indefinite"),#N/A,'Consumptions Rate Calculator'!E397)</f>
        <v>#N/A</v>
      </c>
      <c r="C52" s="56" t="e">
        <f>IF(OR('Consumptions Rate Calculator'!G397="",'Consumptions Rate Calculator'!G397="Indefinite"),#N/A,'Consumptions Rate Calculator'!G397)</f>
        <v>#N/A</v>
      </c>
      <c r="D52" s="56" t="e">
        <f>IF(OR('Consumptions Rate Calculator'!I397="",'Consumptions Rate Calculator'!I397="Indefinite"),#N/A,'Consumptions Rate Calculator'!I397)</f>
        <v>#N/A</v>
      </c>
      <c r="E52" s="56" t="e">
        <f>IF(OR('Consumptions Rate Calculator'!K397="",'Consumptions Rate Calculator'!K397="Indefinite"),#N/A,'Consumptions Rate Calculator'!K397)</f>
        <v>#N/A</v>
      </c>
      <c r="F52" s="56" t="e">
        <f>IF(OR('Consumptions Rate Calculator'!M397="",'Consumptions Rate Calculator'!M397="Indefinite"),#N/A,'Consumptions Rate Calculator'!M397)</f>
        <v>#N/A</v>
      </c>
      <c r="G52" s="56" t="e">
        <f ca="1">IF(OR('Consumptions Rate Calculator'!O397="",'Consumptions Rate Calculator'!O397="Indefinite"),#N/A,'Consumptions Rate Calculator'!O397)</f>
        <v>#N/A</v>
      </c>
      <c r="H52" s="56" t="e">
        <f ca="1">IF(OR('Consumptions Rate Calculator'!Q397="",'Consumptions Rate Calculator'!Q397="Indefinite"),#N/A,'Consumptions Rate Calculator'!Q397)</f>
        <v>#N/A</v>
      </c>
      <c r="I52" s="56" t="e">
        <f ca="1">IF(OR('Consumptions Rate Calculator'!S397="",'Consumptions Rate Calculator'!S397="Indefinite"),#N/A,'Consumptions Rate Calculator'!S397)</f>
        <v>#N/A</v>
      </c>
      <c r="J52" s="56" t="e">
        <f ca="1">IF(OR('Consumptions Rate Calculator'!U397="",'Consumptions Rate Calculator'!U397="Indefinite"),#N/A,'Consumptions Rate Calculator'!U397)</f>
        <v>#N/A</v>
      </c>
      <c r="K52" s="56" t="e">
        <f ca="1">IF(OR('Consumptions Rate Calculator'!W397="",'Consumptions Rate Calculator'!W397="Indefinite"),#N/A,'Consumptions Rate Calculator'!W397)</f>
        <v>#N/A</v>
      </c>
      <c r="L52" s="56" t="e">
        <f ca="1">IF(OR('Consumptions Rate Calculator'!Y397="",'Consumptions Rate Calculator'!Y397="Indefinite"),#N/A,'Consumptions Rate Calculator'!Y397)</f>
        <v>#N/A</v>
      </c>
      <c r="M52" s="56" t="e">
        <f ca="1">IF(OR('Consumptions Rate Calculator'!AA397="",'Consumptions Rate Calculator'!AA397="Indefinite"),#N/A,'Consumptions Rate Calculator'!AA397)</f>
        <v>#N/A</v>
      </c>
      <c r="N52" s="56" t="e">
        <f ca="1">IF(OR('Consumptions Rate Calculator'!AC397="",'Consumptions Rate Calculator'!AC397="Indefinite"),#N/A,'Consumptions Rate Calculator'!AC397)</f>
        <v>#N/A</v>
      </c>
      <c r="O52" s="56" t="e">
        <f ca="1">IF(OR('Consumptions Rate Calculator'!AE397="",'Consumptions Rate Calculator'!AE397="Indefinite"),#N/A,'Consumptions Rate Calculator'!AE397)</f>
        <v>#N/A</v>
      </c>
      <c r="P52" s="56" t="e">
        <f ca="1">IF(OR('Consumptions Rate Calculator'!AG397="",'Consumptions Rate Calculator'!AG397="Indefinite"),#N/A,'Consumptions Rate Calculator'!AG397)</f>
        <v>#N/A</v>
      </c>
      <c r="Q52" s="56" t="e">
        <f ca="1">IF(OR('Consumptions Rate Calculator'!AI397="",'Consumptions Rate Calculator'!AI397="Indefinite"),#N/A,'Consumptions Rate Calculator'!AI397)</f>
        <v>#N/A</v>
      </c>
      <c r="R52" s="56" t="e">
        <f ca="1">IF(OR('Consumptions Rate Calculator'!AK397="",'Consumptions Rate Calculator'!AK397="Indefinite"),#N/A,'Consumptions Rate Calculator'!AK397)</f>
        <v>#N/A</v>
      </c>
      <c r="S52" s="56" t="e">
        <f ca="1">IF(OR('Consumptions Rate Calculator'!AM397="",'Consumptions Rate Calculator'!AM397="Indefinite"),#N/A,'Consumptions Rate Calculator'!AM397)</f>
        <v>#N/A</v>
      </c>
      <c r="T52" s="56" t="e">
        <f ca="1">IF(OR('Consumptions Rate Calculator'!AO397="",'Consumptions Rate Calculator'!AO397="Indefinite"),#N/A,'Consumptions Rate Calculator'!AO397)</f>
        <v>#N/A</v>
      </c>
      <c r="U52" s="56" t="e">
        <f ca="1">IF(OR('Consumptions Rate Calculator'!AQ397="",'Consumptions Rate Calculator'!AQ397="Indefinite"),#N/A,'Consumptions Rate Calculator'!AQ397)</f>
        <v>#N/A</v>
      </c>
      <c r="V52" s="56" t="e">
        <f ca="1">IF(OR('Consumptions Rate Calculator'!AS397="",'Consumptions Rate Calculator'!AS397="Indefinite"),#N/A,'Consumptions Rate Calculator'!AS397)</f>
        <v>#N/A</v>
      </c>
      <c r="W52" s="56" t="e">
        <f ca="1">IF(OR('Consumptions Rate Calculator'!AU397="",'Consumptions Rate Calculator'!AU397="Indefinite"),#N/A,'Consumptions Rate Calculator'!AU397)</f>
        <v>#N/A</v>
      </c>
      <c r="X52" s="56" t="e">
        <f ca="1">IF(OR('Consumptions Rate Calculator'!AW397="",'Consumptions Rate Calculator'!AW397="Indefinite"),#N/A,'Consumptions Rate Calculator'!AW397)</f>
        <v>#N/A</v>
      </c>
      <c r="Y52" s="56" t="e">
        <f ca="1">IF(OR('Consumptions Rate Calculator'!AY397="",'Consumptions Rate Calculator'!AY397="Indefinite"),#N/A,'Consumptions Rate Calculator'!AY397)</f>
        <v>#N/A</v>
      </c>
      <c r="Z52" s="56" t="e">
        <f ca="1">IF(OR('Consumptions Rate Calculator'!BA397="",'Consumptions Rate Calculator'!BA397="Indefinite"),#N/A,'Consumptions Rate Calculator'!BA397)</f>
        <v>#N/A</v>
      </c>
      <c r="AA52" s="56" t="e">
        <f ca="1">IF(OR('Consumptions Rate Calculator'!BC397="",'Consumptions Rate Calculator'!BC397="Indefinite"),#N/A,'Consumptions Rate Calculator'!BC397)</f>
        <v>#N/A</v>
      </c>
      <c r="AB52" s="56" t="e">
        <f ca="1">IF(OR('Consumptions Rate Calculator'!BE397="",'Consumptions Rate Calculator'!BE397="Indefinite"),#N/A,'Consumptions Rate Calculator'!BE397)</f>
        <v>#N/A</v>
      </c>
      <c r="AC52" s="56" t="e">
        <f ca="1">IF(OR('Consumptions Rate Calculator'!BG397="",'Consumptions Rate Calculator'!BG397="Indefinite"),#N/A,'Consumptions Rate Calculator'!BG397)</f>
        <v>#N/A</v>
      </c>
      <c r="AD52" s="56" t="e">
        <f ca="1">IF(OR('Consumptions Rate Calculator'!BI397="",'Consumptions Rate Calculator'!BI397="Indefinite"),#N/A,'Consumptions Rate Calculator'!BI397)</f>
        <v>#N/A</v>
      </c>
      <c r="AE52" s="56" t="e">
        <f ca="1">IF(OR('Consumptions Rate Calculator'!BK397="",'Consumptions Rate Calculator'!BK397="Indefinite"),#N/A,'Consumptions Rate Calculator'!BK397)</f>
        <v>#N/A</v>
      </c>
      <c r="AF52" s="56" t="e">
        <f ca="1">IF(OR('Consumptions Rate Calculator'!BM397="",'Consumptions Rate Calculator'!BM397="Indefinite"),#N/A,'Consumptions Rate Calculator'!BM397)</f>
        <v>#N/A</v>
      </c>
      <c r="AG52" s="56" t="e">
        <f ca="1">IF(OR('Consumptions Rate Calculator'!BO397="",'Consumptions Rate Calculator'!BO397="Indefinite"),#N/A,'Consumptions Rate Calculator'!BO397)</f>
        <v>#N/A</v>
      </c>
      <c r="AH52" s="56" t="e">
        <f ca="1">IF(OR('Consumptions Rate Calculator'!BQ397="",'Consumptions Rate Calculator'!BQ397="Indefinite"),#N/A,'Consumptions Rate Calculator'!BQ397)</f>
        <v>#N/A</v>
      </c>
      <c r="AI52" s="56" t="e">
        <f ca="1">IF(OR('Consumptions Rate Calculator'!BS397="",'Consumptions Rate Calculator'!BS397="Indefinite"),#N/A,'Consumptions Rate Calculator'!BS397)</f>
        <v>#N/A</v>
      </c>
      <c r="AJ52" s="56" t="e">
        <f ca="1">IF(OR('Consumptions Rate Calculator'!BU397="",'Consumptions Rate Calculator'!BU397="Indefinite"),#N/A,'Consumptions Rate Calculator'!BU397)</f>
        <v>#N/A</v>
      </c>
      <c r="AK52" s="56" t="e">
        <f ca="1">IF(OR('Consumptions Rate Calculator'!BW397="",'Consumptions Rate Calculator'!BW397="Indefinite"),#N/A,'Consumptions Rate Calculator'!BW397)</f>
        <v>#N/A</v>
      </c>
      <c r="AL52" s="56" t="e">
        <f ca="1">IF(OR('Consumptions Rate Calculator'!BY397="",'Consumptions Rate Calculator'!BY397="Indefinite"),#N/A,'Consumptions Rate Calculator'!BY397)</f>
        <v>#N/A</v>
      </c>
      <c r="AM52" s="56" t="e">
        <f ca="1">IF(OR('Consumptions Rate Calculator'!CA397="",'Consumptions Rate Calculator'!CA397="Indefinite"),#N/A,'Consumptions Rate Calculator'!CA397)</f>
        <v>#N/A</v>
      </c>
      <c r="AN52" s="56" t="e">
        <f ca="1">IF(OR('Consumptions Rate Calculator'!CC397="",'Consumptions Rate Calculator'!CC397="Indefinite"),#N/A,'Consumptions Rate Calculator'!CC397)</f>
        <v>#N/A</v>
      </c>
      <c r="AO52" s="56" t="e">
        <f ca="1">IF(OR('Consumptions Rate Calculator'!CE397="",'Consumptions Rate Calculator'!CE397="Indefinite"),#N/A,'Consumptions Rate Calculator'!CE397)</f>
        <v>#N/A</v>
      </c>
      <c r="AP52" s="56" t="e">
        <f ca="1">IF(OR('Consumptions Rate Calculator'!CG397="",'Consumptions Rate Calculator'!CG397="Indefinite"),#N/A,'Consumptions Rate Calculator'!CG397)</f>
        <v>#N/A</v>
      </c>
      <c r="AQ52" s="56" t="e">
        <f ca="1">IF(OR('Consumptions Rate Calculator'!CI397="",'Consumptions Rate Calculator'!CI397="Indefinite"),#N/A,'Consumptions Rate Calculator'!CI397)</f>
        <v>#N/A</v>
      </c>
      <c r="AR52" s="56" t="e">
        <f ca="1">IF(OR('Consumptions Rate Calculator'!CK397="",'Consumptions Rate Calculator'!CK397="Indefinite"),#N/A,'Consumptions Rate Calculator'!CK397)</f>
        <v>#N/A</v>
      </c>
      <c r="AS52" s="56" t="e">
        <f ca="1">IF(OR('Consumptions Rate Calculator'!CM397="",'Consumptions Rate Calculator'!CM397="Indefinite"),#N/A,'Consumptions Rate Calculator'!CM397)</f>
        <v>#N/A</v>
      </c>
      <c r="AT52" s="56" t="e">
        <f ca="1">IF(OR('Consumptions Rate Calculator'!CO397="",'Consumptions Rate Calculator'!CO397="Indefinite"),#N/A,'Consumptions Rate Calculator'!CO397)</f>
        <v>#N/A</v>
      </c>
      <c r="AU52" s="56" t="e">
        <f ca="1">IF(OR('Consumptions Rate Calculator'!CQ397="",'Consumptions Rate Calculator'!CQ397="Indefinite"),#N/A,'Consumptions Rate Calculator'!CQ397)</f>
        <v>#N/A</v>
      </c>
      <c r="AV52" s="56" t="e">
        <f ca="1">IF(OR('Consumptions Rate Calculator'!CS397="",'Consumptions Rate Calculator'!CS397="Indefinite"),#N/A,'Consumptions Rate Calculator'!CS397)</f>
        <v>#N/A</v>
      </c>
      <c r="AW52" s="56" t="e">
        <f ca="1">IF(OR('Consumptions Rate Calculator'!CU397="",'Consumptions Rate Calculator'!CU397="Indefinite"),#N/A,'Consumptions Rate Calculator'!CU397)</f>
        <v>#N/A</v>
      </c>
      <c r="AX52" s="56" t="e">
        <f ca="1">IF(OR('Consumptions Rate Calculator'!CW397="",'Consumptions Rate Calculator'!CW397="Indefinite"),#N/A,'Consumptions Rate Calculator'!CW397)</f>
        <v>#N/A</v>
      </c>
      <c r="AY52" s="56" t="e">
        <f ca="1">IF(OR('Consumptions Rate Calculator'!CY397="",'Consumptions Rate Calculator'!CY397="Indefinite"),#N/A,'Consumptions Rate Calculator'!CY397)</f>
        <v>#N/A</v>
      </c>
      <c r="AZ52" s="56" t="e">
        <f ca="1">IF(OR('Consumptions Rate Calculator'!DA397="",'Consumptions Rate Calculator'!DA397="Indefinite"),#N/A,'Consumptions Rate Calculator'!DA397)</f>
        <v>#N/A</v>
      </c>
      <c r="BA52" s="56" t="e">
        <f ca="1">IF(OR('Consumptions Rate Calculator'!DC397="",'Consumptions Rate Calculator'!DC397="Indefinite"),#N/A,'Consumptions Rate Calculator'!DC397)</f>
        <v>#N/A</v>
      </c>
      <c r="BB52" s="56" t="e">
        <f ca="1">IF(OR('Consumptions Rate Calculator'!DE397="",'Consumptions Rate Calculator'!DE397="Indefinite"),#N/A,'Consumptions Rate Calculator'!DE397)</f>
        <v>#N/A</v>
      </c>
      <c r="BC52" s="56" t="e">
        <f ca="1">IF(OR('Consumptions Rate Calculator'!DG397="",'Consumptions Rate Calculator'!DG397="Indefinite"),#N/A,'Consumptions Rate Calculator'!DG397)</f>
        <v>#N/A</v>
      </c>
      <c r="BD52" s="56" t="e">
        <f ca="1">IF(OR('Consumptions Rate Calculator'!DI397="",'Consumptions Rate Calculator'!DI397="Indefinite"),#N/A,'Consumptions Rate Calculator'!DI397)</f>
        <v>#N/A</v>
      </c>
      <c r="BE52" s="56" t="e">
        <f ca="1">IF(OR('Consumptions Rate Calculator'!DK397="",'Consumptions Rate Calculator'!DK397="Indefinite"),#N/A,'Consumptions Rate Calculator'!DK397)</f>
        <v>#N/A</v>
      </c>
      <c r="BF52" s="56" t="e">
        <f ca="1">IF(OR('Consumptions Rate Calculator'!DM397="",'Consumptions Rate Calculator'!DM397="Indefinite"),#N/A,'Consumptions Rate Calculator'!DM397)</f>
        <v>#N/A</v>
      </c>
      <c r="BG52" s="56" t="e">
        <f ca="1">IF(OR('Consumptions Rate Calculator'!DO397="",'Consumptions Rate Calculator'!DO397="Indefinite"),#N/A,'Consumptions Rate Calculator'!DO397)</f>
        <v>#N/A</v>
      </c>
      <c r="BH52" s="56" t="e">
        <f ca="1">IF(OR('Consumptions Rate Calculator'!DQ397="",'Consumptions Rate Calculator'!DQ397="Indefinite"),#N/A,'Consumptions Rate Calculator'!DQ397)</f>
        <v>#N/A</v>
      </c>
      <c r="BI52" s="56" t="e">
        <f ca="1">IF(OR('Consumptions Rate Calculator'!DS397="",'Consumptions Rate Calculator'!DS397="Indefinite"),#N/A,'Consumptions Rate Calculator'!DS397)</f>
        <v>#N/A</v>
      </c>
      <c r="BJ52" s="56" t="e">
        <f ca="1">IF(OR('Consumptions Rate Calculator'!DU397="",'Consumptions Rate Calculator'!DU397="Indefinite"),#N/A,'Consumptions Rate Calculator'!DU397)</f>
        <v>#N/A</v>
      </c>
      <c r="BK52" s="56" t="e">
        <f ca="1">IF(OR('Consumptions Rate Calculator'!DW397="",'Consumptions Rate Calculator'!DW397="Indefinite"),#N/A,'Consumptions Rate Calculator'!DW397)</f>
        <v>#N/A</v>
      </c>
      <c r="BL52" s="56" t="e">
        <f ca="1">IF(OR('Consumptions Rate Calculator'!DY397="",'Consumptions Rate Calculator'!DY397="Indefinite"),#N/A,'Consumptions Rate Calculator'!DY397)</f>
        <v>#N/A</v>
      </c>
      <c r="BM52" s="56" t="e">
        <f ca="1">IF(OR('Consumptions Rate Calculator'!EA397="",'Consumptions Rate Calculator'!EA397="Indefinite"),#N/A,'Consumptions Rate Calculator'!EA397)</f>
        <v>#N/A</v>
      </c>
      <c r="BN52" s="56" t="e">
        <f ca="1">IF(OR('Consumptions Rate Calculator'!EC397="",'Consumptions Rate Calculator'!EC397="Indefinite"),#N/A,'Consumptions Rate Calculator'!EC397)</f>
        <v>#N/A</v>
      </c>
      <c r="BO52" s="56" t="e">
        <f ca="1">IF(OR('Consumptions Rate Calculator'!EE397="",'Consumptions Rate Calculator'!EE397="Indefinite"),#N/A,'Consumptions Rate Calculator'!EE397)</f>
        <v>#N/A</v>
      </c>
      <c r="BP52" s="56" t="e">
        <f ca="1">IF(OR('Consumptions Rate Calculator'!EG397="",'Consumptions Rate Calculator'!EG397="Indefinite"),#N/A,'Consumptions Rate Calculator'!EG397)</f>
        <v>#N/A</v>
      </c>
      <c r="BQ52" s="56" t="e">
        <f ca="1">IF(OR('Consumptions Rate Calculator'!EI397="",'Consumptions Rate Calculator'!EI397="Indefinite"),#N/A,'Consumptions Rate Calculator'!EI397)</f>
        <v>#N/A</v>
      </c>
      <c r="BR52" s="56" t="e">
        <f ca="1">IF(OR('Consumptions Rate Calculator'!EK397="",'Consumptions Rate Calculator'!EK397="Indefinite"),#N/A,'Consumptions Rate Calculator'!EK397)</f>
        <v>#N/A</v>
      </c>
      <c r="BS52" s="56" t="e">
        <f ca="1">IF(OR('Consumptions Rate Calculator'!EM397="",'Consumptions Rate Calculator'!EM397="Indefinite"),#N/A,'Consumptions Rate Calculator'!EM397)</f>
        <v>#N/A</v>
      </c>
      <c r="BT52" s="56" t="e">
        <f ca="1">IF(OR('Consumptions Rate Calculator'!EO397="",'Consumptions Rate Calculator'!EO397="Indefinite"),#N/A,'Consumptions Rate Calculator'!EO397)</f>
        <v>#N/A</v>
      </c>
      <c r="BU52" s="56" t="e">
        <f ca="1">IF(OR('Consumptions Rate Calculator'!EQ397="",'Consumptions Rate Calculator'!EQ397="Indefinite"),#N/A,'Consumptions Rate Calculator'!EQ397)</f>
        <v>#N/A</v>
      </c>
      <c r="BV52" s="56" t="e">
        <f ca="1">IF(OR('Consumptions Rate Calculator'!ES397="",'Consumptions Rate Calculator'!ES397="Indefinite"),#N/A,'Consumptions Rate Calculator'!ES397)</f>
        <v>#N/A</v>
      </c>
      <c r="BW52" s="56" t="e">
        <f ca="1">IF(OR('Consumptions Rate Calculator'!EU397="",'Consumptions Rate Calculator'!EU397="Indefinite"),#N/A,'Consumptions Rate Calculator'!EU397)</f>
        <v>#N/A</v>
      </c>
      <c r="BX52" s="56" t="e">
        <f ca="1">IF(OR('Consumptions Rate Calculator'!EW397="",'Consumptions Rate Calculator'!EW397="Indefinite"),#N/A,'Consumptions Rate Calculator'!EW397)</f>
        <v>#N/A</v>
      </c>
      <c r="BY52" s="56" t="e">
        <f ca="1">IF(OR('Consumptions Rate Calculator'!EY397="",'Consumptions Rate Calculator'!EY397="Indefinite"),#N/A,'Consumptions Rate Calculator'!EY397)</f>
        <v>#N/A</v>
      </c>
      <c r="BZ52" s="56" t="e">
        <f ca="1">IF(OR('Consumptions Rate Calculator'!FA397="",'Consumptions Rate Calculator'!FA397="Indefinite"),#N/A,'Consumptions Rate Calculator'!FA397)</f>
        <v>#N/A</v>
      </c>
      <c r="CA52" s="56" t="e">
        <f ca="1">IF(OR('Consumptions Rate Calculator'!FC397="",'Consumptions Rate Calculator'!FC397="Indefinite"),#N/A,'Consumptions Rate Calculator'!FC397)</f>
        <v>#N/A</v>
      </c>
      <c r="CB52" s="56" t="e">
        <f ca="1">IF(OR('Consumptions Rate Calculator'!FE397="",'Consumptions Rate Calculator'!FE397="Indefinite"),#N/A,'Consumptions Rate Calculator'!FE397)</f>
        <v>#N/A</v>
      </c>
      <c r="CC52" s="56" t="e">
        <f ca="1">IF(OR('Consumptions Rate Calculator'!FG397="",'Consumptions Rate Calculator'!FG397="Indefinite"),#N/A,'Consumptions Rate Calculator'!FG397)</f>
        <v>#N/A</v>
      </c>
      <c r="CD52" s="56" t="e">
        <f ca="1">IF(OR('Consumptions Rate Calculator'!FI397="",'Consumptions Rate Calculator'!FI397="Indefinite"),#N/A,'Consumptions Rate Calculator'!FI397)</f>
        <v>#N/A</v>
      </c>
      <c r="CE52" s="56" t="e">
        <f ca="1">IF(OR('Consumptions Rate Calculator'!FK397="",'Consumptions Rate Calculator'!FK397="Indefinite"),#N/A,'Consumptions Rate Calculator'!FK397)</f>
        <v>#N/A</v>
      </c>
      <c r="CF52" s="56" t="e">
        <f ca="1">IF(OR('Consumptions Rate Calculator'!FM397="",'Consumptions Rate Calculator'!FM397="Indefinite"),#N/A,'Consumptions Rate Calculator'!FM397)</f>
        <v>#N/A</v>
      </c>
      <c r="CG52" s="56" t="e">
        <f ca="1">IF(OR('Consumptions Rate Calculator'!FO397="",'Consumptions Rate Calculator'!FO397="Indefinite"),#N/A,'Consumptions Rate Calculator'!FO397)</f>
        <v>#N/A</v>
      </c>
      <c r="CH52" s="56" t="e">
        <f ca="1">IF(OR('Consumptions Rate Calculator'!FQ397="",'Consumptions Rate Calculator'!FQ397="Indefinite"),#N/A,'Consumptions Rate Calculator'!FQ397)</f>
        <v>#N/A</v>
      </c>
      <c r="CI52" s="56" t="e">
        <f ca="1">IF(OR('Consumptions Rate Calculator'!FS397="",'Consumptions Rate Calculator'!FS397="Indefinite"),#N/A,'Consumptions Rate Calculator'!FS397)</f>
        <v>#N/A</v>
      </c>
      <c r="CJ52" s="56" t="e">
        <f ca="1">IF(OR('Consumptions Rate Calculator'!FU397="",'Consumptions Rate Calculator'!FU397="Indefinite"),#N/A,'Consumptions Rate Calculator'!FU397)</f>
        <v>#N/A</v>
      </c>
      <c r="CK52" s="56" t="e">
        <f ca="1">IF(OR('Consumptions Rate Calculator'!FW397="",'Consumptions Rate Calculator'!FW397="Indefinite"),#N/A,'Consumptions Rate Calculator'!FW397)</f>
        <v>#N/A</v>
      </c>
      <c r="CL52" s="56" t="e">
        <f ca="1">IF(OR('Consumptions Rate Calculator'!FY397="",'Consumptions Rate Calculator'!FY397="Indefinite"),#N/A,'Consumptions Rate Calculator'!FY397)</f>
        <v>#N/A</v>
      </c>
    </row>
    <row r="53" spans="1:90" ht="13.5" customHeight="1" x14ac:dyDescent="0.35">
      <c r="A53" s="67" t="str">
        <f>CONCATENATE('Consumptions Rate Calculator'!A398,'Consumptions Rate Calculator'!B398)</f>
        <v xml:space="preserve">Other 40 </v>
      </c>
      <c r="B53" s="56" t="e">
        <f>IF(OR('Consumptions Rate Calculator'!E398="",'Consumptions Rate Calculator'!E398="Indefinite"),#N/A,'Consumptions Rate Calculator'!E398)</f>
        <v>#N/A</v>
      </c>
      <c r="C53" s="56" t="e">
        <f>IF(OR('Consumptions Rate Calculator'!G398="",'Consumptions Rate Calculator'!G398="Indefinite"),#N/A,'Consumptions Rate Calculator'!G398)</f>
        <v>#N/A</v>
      </c>
      <c r="D53" s="56" t="e">
        <f>IF(OR('Consumptions Rate Calculator'!I398="",'Consumptions Rate Calculator'!I398="Indefinite"),#N/A,'Consumptions Rate Calculator'!I398)</f>
        <v>#N/A</v>
      </c>
      <c r="E53" s="56" t="e">
        <f>IF(OR('Consumptions Rate Calculator'!K398="",'Consumptions Rate Calculator'!K398="Indefinite"),#N/A,'Consumptions Rate Calculator'!K398)</f>
        <v>#N/A</v>
      </c>
      <c r="F53" s="56" t="e">
        <f>IF(OR('Consumptions Rate Calculator'!M398="",'Consumptions Rate Calculator'!M398="Indefinite"),#N/A,'Consumptions Rate Calculator'!M398)</f>
        <v>#N/A</v>
      </c>
      <c r="G53" s="56" t="e">
        <f ca="1">IF(OR('Consumptions Rate Calculator'!O398="",'Consumptions Rate Calculator'!O398="Indefinite"),#N/A,'Consumptions Rate Calculator'!O398)</f>
        <v>#N/A</v>
      </c>
      <c r="H53" s="56" t="e">
        <f ca="1">IF(OR('Consumptions Rate Calculator'!Q398="",'Consumptions Rate Calculator'!Q398="Indefinite"),#N/A,'Consumptions Rate Calculator'!Q398)</f>
        <v>#N/A</v>
      </c>
      <c r="I53" s="56" t="e">
        <f ca="1">IF(OR('Consumptions Rate Calculator'!S398="",'Consumptions Rate Calculator'!S398="Indefinite"),#N/A,'Consumptions Rate Calculator'!S398)</f>
        <v>#N/A</v>
      </c>
      <c r="J53" s="56" t="e">
        <f ca="1">IF(OR('Consumptions Rate Calculator'!U398="",'Consumptions Rate Calculator'!U398="Indefinite"),#N/A,'Consumptions Rate Calculator'!U398)</f>
        <v>#N/A</v>
      </c>
      <c r="K53" s="56" t="e">
        <f ca="1">IF(OR('Consumptions Rate Calculator'!W398="",'Consumptions Rate Calculator'!W398="Indefinite"),#N/A,'Consumptions Rate Calculator'!W398)</f>
        <v>#N/A</v>
      </c>
      <c r="L53" s="56" t="e">
        <f ca="1">IF(OR('Consumptions Rate Calculator'!Y398="",'Consumptions Rate Calculator'!Y398="Indefinite"),#N/A,'Consumptions Rate Calculator'!Y398)</f>
        <v>#N/A</v>
      </c>
      <c r="M53" s="56" t="e">
        <f ca="1">IF(OR('Consumptions Rate Calculator'!AA398="",'Consumptions Rate Calculator'!AA398="Indefinite"),#N/A,'Consumptions Rate Calculator'!AA398)</f>
        <v>#N/A</v>
      </c>
      <c r="N53" s="56" t="e">
        <f ca="1">IF(OR('Consumptions Rate Calculator'!AC398="",'Consumptions Rate Calculator'!AC398="Indefinite"),#N/A,'Consumptions Rate Calculator'!AC398)</f>
        <v>#N/A</v>
      </c>
      <c r="O53" s="56" t="e">
        <f ca="1">IF(OR('Consumptions Rate Calculator'!AE398="",'Consumptions Rate Calculator'!AE398="Indefinite"),#N/A,'Consumptions Rate Calculator'!AE398)</f>
        <v>#N/A</v>
      </c>
      <c r="P53" s="56" t="e">
        <f ca="1">IF(OR('Consumptions Rate Calculator'!AG398="",'Consumptions Rate Calculator'!AG398="Indefinite"),#N/A,'Consumptions Rate Calculator'!AG398)</f>
        <v>#N/A</v>
      </c>
      <c r="Q53" s="56" t="e">
        <f ca="1">IF(OR('Consumptions Rate Calculator'!AI398="",'Consumptions Rate Calculator'!AI398="Indefinite"),#N/A,'Consumptions Rate Calculator'!AI398)</f>
        <v>#N/A</v>
      </c>
      <c r="R53" s="56" t="e">
        <f ca="1">IF(OR('Consumptions Rate Calculator'!AK398="",'Consumptions Rate Calculator'!AK398="Indefinite"),#N/A,'Consumptions Rate Calculator'!AK398)</f>
        <v>#N/A</v>
      </c>
      <c r="S53" s="56" t="e">
        <f ca="1">IF(OR('Consumptions Rate Calculator'!AM398="",'Consumptions Rate Calculator'!AM398="Indefinite"),#N/A,'Consumptions Rate Calculator'!AM398)</f>
        <v>#N/A</v>
      </c>
      <c r="T53" s="56" t="e">
        <f ca="1">IF(OR('Consumptions Rate Calculator'!AO398="",'Consumptions Rate Calculator'!AO398="Indefinite"),#N/A,'Consumptions Rate Calculator'!AO398)</f>
        <v>#N/A</v>
      </c>
      <c r="U53" s="56" t="e">
        <f ca="1">IF(OR('Consumptions Rate Calculator'!AQ398="",'Consumptions Rate Calculator'!AQ398="Indefinite"),#N/A,'Consumptions Rate Calculator'!AQ398)</f>
        <v>#N/A</v>
      </c>
      <c r="V53" s="56" t="e">
        <f ca="1">IF(OR('Consumptions Rate Calculator'!AS398="",'Consumptions Rate Calculator'!AS398="Indefinite"),#N/A,'Consumptions Rate Calculator'!AS398)</f>
        <v>#N/A</v>
      </c>
      <c r="W53" s="56" t="e">
        <f ca="1">IF(OR('Consumptions Rate Calculator'!AU398="",'Consumptions Rate Calculator'!AU398="Indefinite"),#N/A,'Consumptions Rate Calculator'!AU398)</f>
        <v>#N/A</v>
      </c>
      <c r="X53" s="56" t="e">
        <f ca="1">IF(OR('Consumptions Rate Calculator'!AW398="",'Consumptions Rate Calculator'!AW398="Indefinite"),#N/A,'Consumptions Rate Calculator'!AW398)</f>
        <v>#N/A</v>
      </c>
      <c r="Y53" s="56" t="e">
        <f ca="1">IF(OR('Consumptions Rate Calculator'!AY398="",'Consumptions Rate Calculator'!AY398="Indefinite"),#N/A,'Consumptions Rate Calculator'!AY398)</f>
        <v>#N/A</v>
      </c>
      <c r="Z53" s="56" t="e">
        <f ca="1">IF(OR('Consumptions Rate Calculator'!BA398="",'Consumptions Rate Calculator'!BA398="Indefinite"),#N/A,'Consumptions Rate Calculator'!BA398)</f>
        <v>#N/A</v>
      </c>
      <c r="AA53" s="56" t="e">
        <f ca="1">IF(OR('Consumptions Rate Calculator'!BC398="",'Consumptions Rate Calculator'!BC398="Indefinite"),#N/A,'Consumptions Rate Calculator'!BC398)</f>
        <v>#N/A</v>
      </c>
      <c r="AB53" s="56" t="e">
        <f ca="1">IF(OR('Consumptions Rate Calculator'!BE398="",'Consumptions Rate Calculator'!BE398="Indefinite"),#N/A,'Consumptions Rate Calculator'!BE398)</f>
        <v>#N/A</v>
      </c>
      <c r="AC53" s="56" t="e">
        <f ca="1">IF(OR('Consumptions Rate Calculator'!BG398="",'Consumptions Rate Calculator'!BG398="Indefinite"),#N/A,'Consumptions Rate Calculator'!BG398)</f>
        <v>#N/A</v>
      </c>
      <c r="AD53" s="56" t="e">
        <f ca="1">IF(OR('Consumptions Rate Calculator'!BI398="",'Consumptions Rate Calculator'!BI398="Indefinite"),#N/A,'Consumptions Rate Calculator'!BI398)</f>
        <v>#N/A</v>
      </c>
      <c r="AE53" s="56" t="e">
        <f ca="1">IF(OR('Consumptions Rate Calculator'!BK398="",'Consumptions Rate Calculator'!BK398="Indefinite"),#N/A,'Consumptions Rate Calculator'!BK398)</f>
        <v>#N/A</v>
      </c>
      <c r="AF53" s="56" t="e">
        <f ca="1">IF(OR('Consumptions Rate Calculator'!BM398="",'Consumptions Rate Calculator'!BM398="Indefinite"),#N/A,'Consumptions Rate Calculator'!BM398)</f>
        <v>#N/A</v>
      </c>
      <c r="AG53" s="56" t="e">
        <f ca="1">IF(OR('Consumptions Rate Calculator'!BO398="",'Consumptions Rate Calculator'!BO398="Indefinite"),#N/A,'Consumptions Rate Calculator'!BO398)</f>
        <v>#N/A</v>
      </c>
      <c r="AH53" s="56" t="e">
        <f ca="1">IF(OR('Consumptions Rate Calculator'!BQ398="",'Consumptions Rate Calculator'!BQ398="Indefinite"),#N/A,'Consumptions Rate Calculator'!BQ398)</f>
        <v>#N/A</v>
      </c>
      <c r="AI53" s="56" t="e">
        <f ca="1">IF(OR('Consumptions Rate Calculator'!BS398="",'Consumptions Rate Calculator'!BS398="Indefinite"),#N/A,'Consumptions Rate Calculator'!BS398)</f>
        <v>#N/A</v>
      </c>
      <c r="AJ53" s="56" t="e">
        <f ca="1">IF(OR('Consumptions Rate Calculator'!BU398="",'Consumptions Rate Calculator'!BU398="Indefinite"),#N/A,'Consumptions Rate Calculator'!BU398)</f>
        <v>#N/A</v>
      </c>
      <c r="AK53" s="56" t="e">
        <f ca="1">IF(OR('Consumptions Rate Calculator'!BW398="",'Consumptions Rate Calculator'!BW398="Indefinite"),#N/A,'Consumptions Rate Calculator'!BW398)</f>
        <v>#N/A</v>
      </c>
      <c r="AL53" s="56" t="e">
        <f ca="1">IF(OR('Consumptions Rate Calculator'!BY398="",'Consumptions Rate Calculator'!BY398="Indefinite"),#N/A,'Consumptions Rate Calculator'!BY398)</f>
        <v>#N/A</v>
      </c>
      <c r="AM53" s="56" t="e">
        <f ca="1">IF(OR('Consumptions Rate Calculator'!CA398="",'Consumptions Rate Calculator'!CA398="Indefinite"),#N/A,'Consumptions Rate Calculator'!CA398)</f>
        <v>#N/A</v>
      </c>
      <c r="AN53" s="56" t="e">
        <f ca="1">IF(OR('Consumptions Rate Calculator'!CC398="",'Consumptions Rate Calculator'!CC398="Indefinite"),#N/A,'Consumptions Rate Calculator'!CC398)</f>
        <v>#N/A</v>
      </c>
      <c r="AO53" s="56" t="e">
        <f ca="1">IF(OR('Consumptions Rate Calculator'!CE398="",'Consumptions Rate Calculator'!CE398="Indefinite"),#N/A,'Consumptions Rate Calculator'!CE398)</f>
        <v>#N/A</v>
      </c>
      <c r="AP53" s="56" t="e">
        <f ca="1">IF(OR('Consumptions Rate Calculator'!CG398="",'Consumptions Rate Calculator'!CG398="Indefinite"),#N/A,'Consumptions Rate Calculator'!CG398)</f>
        <v>#N/A</v>
      </c>
      <c r="AQ53" s="56" t="e">
        <f ca="1">IF(OR('Consumptions Rate Calculator'!CI398="",'Consumptions Rate Calculator'!CI398="Indefinite"),#N/A,'Consumptions Rate Calculator'!CI398)</f>
        <v>#N/A</v>
      </c>
      <c r="AR53" s="56" t="e">
        <f ca="1">IF(OR('Consumptions Rate Calculator'!CK398="",'Consumptions Rate Calculator'!CK398="Indefinite"),#N/A,'Consumptions Rate Calculator'!CK398)</f>
        <v>#N/A</v>
      </c>
      <c r="AS53" s="56" t="e">
        <f ca="1">IF(OR('Consumptions Rate Calculator'!CM398="",'Consumptions Rate Calculator'!CM398="Indefinite"),#N/A,'Consumptions Rate Calculator'!CM398)</f>
        <v>#N/A</v>
      </c>
      <c r="AT53" s="56" t="e">
        <f ca="1">IF(OR('Consumptions Rate Calculator'!CO398="",'Consumptions Rate Calculator'!CO398="Indefinite"),#N/A,'Consumptions Rate Calculator'!CO398)</f>
        <v>#N/A</v>
      </c>
      <c r="AU53" s="56" t="e">
        <f ca="1">IF(OR('Consumptions Rate Calculator'!CQ398="",'Consumptions Rate Calculator'!CQ398="Indefinite"),#N/A,'Consumptions Rate Calculator'!CQ398)</f>
        <v>#N/A</v>
      </c>
      <c r="AV53" s="56" t="e">
        <f ca="1">IF(OR('Consumptions Rate Calculator'!CS398="",'Consumptions Rate Calculator'!CS398="Indefinite"),#N/A,'Consumptions Rate Calculator'!CS398)</f>
        <v>#N/A</v>
      </c>
      <c r="AW53" s="56" t="e">
        <f ca="1">IF(OR('Consumptions Rate Calculator'!CU398="",'Consumptions Rate Calculator'!CU398="Indefinite"),#N/A,'Consumptions Rate Calculator'!CU398)</f>
        <v>#N/A</v>
      </c>
      <c r="AX53" s="56" t="e">
        <f ca="1">IF(OR('Consumptions Rate Calculator'!CW398="",'Consumptions Rate Calculator'!CW398="Indefinite"),#N/A,'Consumptions Rate Calculator'!CW398)</f>
        <v>#N/A</v>
      </c>
      <c r="AY53" s="56" t="e">
        <f ca="1">IF(OR('Consumptions Rate Calculator'!CY398="",'Consumptions Rate Calculator'!CY398="Indefinite"),#N/A,'Consumptions Rate Calculator'!CY398)</f>
        <v>#N/A</v>
      </c>
      <c r="AZ53" s="56" t="e">
        <f ca="1">IF(OR('Consumptions Rate Calculator'!DA398="",'Consumptions Rate Calculator'!DA398="Indefinite"),#N/A,'Consumptions Rate Calculator'!DA398)</f>
        <v>#N/A</v>
      </c>
      <c r="BA53" s="56" t="e">
        <f ca="1">IF(OR('Consumptions Rate Calculator'!DC398="",'Consumptions Rate Calculator'!DC398="Indefinite"),#N/A,'Consumptions Rate Calculator'!DC398)</f>
        <v>#N/A</v>
      </c>
      <c r="BB53" s="56" t="e">
        <f ca="1">IF(OR('Consumptions Rate Calculator'!DE398="",'Consumptions Rate Calculator'!DE398="Indefinite"),#N/A,'Consumptions Rate Calculator'!DE398)</f>
        <v>#N/A</v>
      </c>
      <c r="BC53" s="56" t="e">
        <f ca="1">IF(OR('Consumptions Rate Calculator'!DG398="",'Consumptions Rate Calculator'!DG398="Indefinite"),#N/A,'Consumptions Rate Calculator'!DG398)</f>
        <v>#N/A</v>
      </c>
      <c r="BD53" s="56" t="e">
        <f ca="1">IF(OR('Consumptions Rate Calculator'!DI398="",'Consumptions Rate Calculator'!DI398="Indefinite"),#N/A,'Consumptions Rate Calculator'!DI398)</f>
        <v>#N/A</v>
      </c>
      <c r="BE53" s="56" t="e">
        <f ca="1">IF(OR('Consumptions Rate Calculator'!DK398="",'Consumptions Rate Calculator'!DK398="Indefinite"),#N/A,'Consumptions Rate Calculator'!DK398)</f>
        <v>#N/A</v>
      </c>
      <c r="BF53" s="56" t="e">
        <f ca="1">IF(OR('Consumptions Rate Calculator'!DM398="",'Consumptions Rate Calculator'!DM398="Indefinite"),#N/A,'Consumptions Rate Calculator'!DM398)</f>
        <v>#N/A</v>
      </c>
      <c r="BG53" s="56" t="e">
        <f ca="1">IF(OR('Consumptions Rate Calculator'!DO398="",'Consumptions Rate Calculator'!DO398="Indefinite"),#N/A,'Consumptions Rate Calculator'!DO398)</f>
        <v>#N/A</v>
      </c>
      <c r="BH53" s="56" t="e">
        <f ca="1">IF(OR('Consumptions Rate Calculator'!DQ398="",'Consumptions Rate Calculator'!DQ398="Indefinite"),#N/A,'Consumptions Rate Calculator'!DQ398)</f>
        <v>#N/A</v>
      </c>
      <c r="BI53" s="56" t="e">
        <f ca="1">IF(OR('Consumptions Rate Calculator'!DS398="",'Consumptions Rate Calculator'!DS398="Indefinite"),#N/A,'Consumptions Rate Calculator'!DS398)</f>
        <v>#N/A</v>
      </c>
      <c r="BJ53" s="56" t="e">
        <f ca="1">IF(OR('Consumptions Rate Calculator'!DU398="",'Consumptions Rate Calculator'!DU398="Indefinite"),#N/A,'Consumptions Rate Calculator'!DU398)</f>
        <v>#N/A</v>
      </c>
      <c r="BK53" s="56" t="e">
        <f ca="1">IF(OR('Consumptions Rate Calculator'!DW398="",'Consumptions Rate Calculator'!DW398="Indefinite"),#N/A,'Consumptions Rate Calculator'!DW398)</f>
        <v>#N/A</v>
      </c>
      <c r="BL53" s="56" t="e">
        <f ca="1">IF(OR('Consumptions Rate Calculator'!DY398="",'Consumptions Rate Calculator'!DY398="Indefinite"),#N/A,'Consumptions Rate Calculator'!DY398)</f>
        <v>#N/A</v>
      </c>
      <c r="BM53" s="56" t="e">
        <f ca="1">IF(OR('Consumptions Rate Calculator'!EA398="",'Consumptions Rate Calculator'!EA398="Indefinite"),#N/A,'Consumptions Rate Calculator'!EA398)</f>
        <v>#N/A</v>
      </c>
      <c r="BN53" s="56" t="e">
        <f ca="1">IF(OR('Consumptions Rate Calculator'!EC398="",'Consumptions Rate Calculator'!EC398="Indefinite"),#N/A,'Consumptions Rate Calculator'!EC398)</f>
        <v>#N/A</v>
      </c>
      <c r="BO53" s="56" t="e">
        <f ca="1">IF(OR('Consumptions Rate Calculator'!EE398="",'Consumptions Rate Calculator'!EE398="Indefinite"),#N/A,'Consumptions Rate Calculator'!EE398)</f>
        <v>#N/A</v>
      </c>
      <c r="BP53" s="56" t="e">
        <f ca="1">IF(OR('Consumptions Rate Calculator'!EG398="",'Consumptions Rate Calculator'!EG398="Indefinite"),#N/A,'Consumptions Rate Calculator'!EG398)</f>
        <v>#N/A</v>
      </c>
      <c r="BQ53" s="56" t="e">
        <f ca="1">IF(OR('Consumptions Rate Calculator'!EI398="",'Consumptions Rate Calculator'!EI398="Indefinite"),#N/A,'Consumptions Rate Calculator'!EI398)</f>
        <v>#N/A</v>
      </c>
      <c r="BR53" s="56" t="e">
        <f ca="1">IF(OR('Consumptions Rate Calculator'!EK398="",'Consumptions Rate Calculator'!EK398="Indefinite"),#N/A,'Consumptions Rate Calculator'!EK398)</f>
        <v>#N/A</v>
      </c>
      <c r="BS53" s="56" t="e">
        <f ca="1">IF(OR('Consumptions Rate Calculator'!EM398="",'Consumptions Rate Calculator'!EM398="Indefinite"),#N/A,'Consumptions Rate Calculator'!EM398)</f>
        <v>#N/A</v>
      </c>
      <c r="BT53" s="56" t="e">
        <f ca="1">IF(OR('Consumptions Rate Calculator'!EO398="",'Consumptions Rate Calculator'!EO398="Indefinite"),#N/A,'Consumptions Rate Calculator'!EO398)</f>
        <v>#N/A</v>
      </c>
      <c r="BU53" s="56" t="e">
        <f ca="1">IF(OR('Consumptions Rate Calculator'!EQ398="",'Consumptions Rate Calculator'!EQ398="Indefinite"),#N/A,'Consumptions Rate Calculator'!EQ398)</f>
        <v>#N/A</v>
      </c>
      <c r="BV53" s="56" t="e">
        <f ca="1">IF(OR('Consumptions Rate Calculator'!ES398="",'Consumptions Rate Calculator'!ES398="Indefinite"),#N/A,'Consumptions Rate Calculator'!ES398)</f>
        <v>#N/A</v>
      </c>
      <c r="BW53" s="56" t="e">
        <f ca="1">IF(OR('Consumptions Rate Calculator'!EU398="",'Consumptions Rate Calculator'!EU398="Indefinite"),#N/A,'Consumptions Rate Calculator'!EU398)</f>
        <v>#N/A</v>
      </c>
      <c r="BX53" s="56" t="e">
        <f ca="1">IF(OR('Consumptions Rate Calculator'!EW398="",'Consumptions Rate Calculator'!EW398="Indefinite"),#N/A,'Consumptions Rate Calculator'!EW398)</f>
        <v>#N/A</v>
      </c>
      <c r="BY53" s="56" t="e">
        <f ca="1">IF(OR('Consumptions Rate Calculator'!EY398="",'Consumptions Rate Calculator'!EY398="Indefinite"),#N/A,'Consumptions Rate Calculator'!EY398)</f>
        <v>#N/A</v>
      </c>
      <c r="BZ53" s="56" t="e">
        <f ca="1">IF(OR('Consumptions Rate Calculator'!FA398="",'Consumptions Rate Calculator'!FA398="Indefinite"),#N/A,'Consumptions Rate Calculator'!FA398)</f>
        <v>#N/A</v>
      </c>
      <c r="CA53" s="56" t="e">
        <f ca="1">IF(OR('Consumptions Rate Calculator'!FC398="",'Consumptions Rate Calculator'!FC398="Indefinite"),#N/A,'Consumptions Rate Calculator'!FC398)</f>
        <v>#N/A</v>
      </c>
      <c r="CB53" s="56" t="e">
        <f ca="1">IF(OR('Consumptions Rate Calculator'!FE398="",'Consumptions Rate Calculator'!FE398="Indefinite"),#N/A,'Consumptions Rate Calculator'!FE398)</f>
        <v>#N/A</v>
      </c>
      <c r="CC53" s="56" t="e">
        <f ca="1">IF(OR('Consumptions Rate Calculator'!FG398="",'Consumptions Rate Calculator'!FG398="Indefinite"),#N/A,'Consumptions Rate Calculator'!FG398)</f>
        <v>#N/A</v>
      </c>
      <c r="CD53" s="56" t="e">
        <f ca="1">IF(OR('Consumptions Rate Calculator'!FI398="",'Consumptions Rate Calculator'!FI398="Indefinite"),#N/A,'Consumptions Rate Calculator'!FI398)</f>
        <v>#N/A</v>
      </c>
      <c r="CE53" s="56" t="e">
        <f ca="1">IF(OR('Consumptions Rate Calculator'!FK398="",'Consumptions Rate Calculator'!FK398="Indefinite"),#N/A,'Consumptions Rate Calculator'!FK398)</f>
        <v>#N/A</v>
      </c>
      <c r="CF53" s="56" t="e">
        <f ca="1">IF(OR('Consumptions Rate Calculator'!FM398="",'Consumptions Rate Calculator'!FM398="Indefinite"),#N/A,'Consumptions Rate Calculator'!FM398)</f>
        <v>#N/A</v>
      </c>
      <c r="CG53" s="56" t="e">
        <f ca="1">IF(OR('Consumptions Rate Calculator'!FO398="",'Consumptions Rate Calculator'!FO398="Indefinite"),#N/A,'Consumptions Rate Calculator'!FO398)</f>
        <v>#N/A</v>
      </c>
      <c r="CH53" s="56" t="e">
        <f ca="1">IF(OR('Consumptions Rate Calculator'!FQ398="",'Consumptions Rate Calculator'!FQ398="Indefinite"),#N/A,'Consumptions Rate Calculator'!FQ398)</f>
        <v>#N/A</v>
      </c>
      <c r="CI53" s="56" t="e">
        <f ca="1">IF(OR('Consumptions Rate Calculator'!FS398="",'Consumptions Rate Calculator'!FS398="Indefinite"),#N/A,'Consumptions Rate Calculator'!FS398)</f>
        <v>#N/A</v>
      </c>
      <c r="CJ53" s="56" t="e">
        <f ca="1">IF(OR('Consumptions Rate Calculator'!FU398="",'Consumptions Rate Calculator'!FU398="Indefinite"),#N/A,'Consumptions Rate Calculator'!FU398)</f>
        <v>#N/A</v>
      </c>
      <c r="CK53" s="56" t="e">
        <f ca="1">IF(OR('Consumptions Rate Calculator'!FW398="",'Consumptions Rate Calculator'!FW398="Indefinite"),#N/A,'Consumptions Rate Calculator'!FW398)</f>
        <v>#N/A</v>
      </c>
      <c r="CL53" s="56" t="e">
        <f ca="1">IF(OR('Consumptions Rate Calculator'!FY398="",'Consumptions Rate Calculator'!FY398="Indefinite"),#N/A,'Consumptions Rate Calculator'!FY398)</f>
        <v>#N/A</v>
      </c>
    </row>
    <row r="54" spans="1:90" ht="13.5" customHeight="1" x14ac:dyDescent="0.35">
      <c r="A54" s="67" t="str">
        <f>CONCATENATE('Consumptions Rate Calculator'!A399,'Consumptions Rate Calculator'!B399)</f>
        <v xml:space="preserve">Other 41 </v>
      </c>
      <c r="B54" s="56" t="e">
        <f>IF(OR('Consumptions Rate Calculator'!E399="",'Consumptions Rate Calculator'!E399="Indefinite"),#N/A,'Consumptions Rate Calculator'!E399)</f>
        <v>#N/A</v>
      </c>
      <c r="C54" s="56" t="e">
        <f>IF(OR('Consumptions Rate Calculator'!G399="",'Consumptions Rate Calculator'!G399="Indefinite"),#N/A,'Consumptions Rate Calculator'!G399)</f>
        <v>#N/A</v>
      </c>
      <c r="D54" s="56" t="e">
        <f>IF(OR('Consumptions Rate Calculator'!I399="",'Consumptions Rate Calculator'!I399="Indefinite"),#N/A,'Consumptions Rate Calculator'!I399)</f>
        <v>#N/A</v>
      </c>
      <c r="E54" s="56" t="e">
        <f>IF(OR('Consumptions Rate Calculator'!K399="",'Consumptions Rate Calculator'!K399="Indefinite"),#N/A,'Consumptions Rate Calculator'!K399)</f>
        <v>#N/A</v>
      </c>
      <c r="F54" s="56" t="e">
        <f>IF(OR('Consumptions Rate Calculator'!M399="",'Consumptions Rate Calculator'!M399="Indefinite"),#N/A,'Consumptions Rate Calculator'!M399)</f>
        <v>#N/A</v>
      </c>
      <c r="G54" s="56" t="e">
        <f ca="1">IF(OR('Consumptions Rate Calculator'!O399="",'Consumptions Rate Calculator'!O399="Indefinite"),#N/A,'Consumptions Rate Calculator'!O399)</f>
        <v>#N/A</v>
      </c>
      <c r="H54" s="56" t="e">
        <f ca="1">IF(OR('Consumptions Rate Calculator'!Q399="",'Consumptions Rate Calculator'!Q399="Indefinite"),#N/A,'Consumptions Rate Calculator'!Q399)</f>
        <v>#N/A</v>
      </c>
      <c r="I54" s="56" t="e">
        <f ca="1">IF(OR('Consumptions Rate Calculator'!S399="",'Consumptions Rate Calculator'!S399="Indefinite"),#N/A,'Consumptions Rate Calculator'!S399)</f>
        <v>#N/A</v>
      </c>
      <c r="J54" s="56" t="e">
        <f ca="1">IF(OR('Consumptions Rate Calculator'!U399="",'Consumptions Rate Calculator'!U399="Indefinite"),#N/A,'Consumptions Rate Calculator'!U399)</f>
        <v>#N/A</v>
      </c>
      <c r="K54" s="56" t="e">
        <f ca="1">IF(OR('Consumptions Rate Calculator'!W399="",'Consumptions Rate Calculator'!W399="Indefinite"),#N/A,'Consumptions Rate Calculator'!W399)</f>
        <v>#N/A</v>
      </c>
      <c r="L54" s="56" t="e">
        <f ca="1">IF(OR('Consumptions Rate Calculator'!Y399="",'Consumptions Rate Calculator'!Y399="Indefinite"),#N/A,'Consumptions Rate Calculator'!Y399)</f>
        <v>#N/A</v>
      </c>
      <c r="M54" s="56" t="e">
        <f ca="1">IF(OR('Consumptions Rate Calculator'!AA399="",'Consumptions Rate Calculator'!AA399="Indefinite"),#N/A,'Consumptions Rate Calculator'!AA399)</f>
        <v>#N/A</v>
      </c>
      <c r="N54" s="56" t="e">
        <f ca="1">IF(OR('Consumptions Rate Calculator'!AC399="",'Consumptions Rate Calculator'!AC399="Indefinite"),#N/A,'Consumptions Rate Calculator'!AC399)</f>
        <v>#N/A</v>
      </c>
      <c r="O54" s="56" t="e">
        <f ca="1">IF(OR('Consumptions Rate Calculator'!AE399="",'Consumptions Rate Calculator'!AE399="Indefinite"),#N/A,'Consumptions Rate Calculator'!AE399)</f>
        <v>#N/A</v>
      </c>
      <c r="P54" s="56" t="e">
        <f ca="1">IF(OR('Consumptions Rate Calculator'!AG399="",'Consumptions Rate Calculator'!AG399="Indefinite"),#N/A,'Consumptions Rate Calculator'!AG399)</f>
        <v>#N/A</v>
      </c>
      <c r="Q54" s="56" t="e">
        <f ca="1">IF(OR('Consumptions Rate Calculator'!AI399="",'Consumptions Rate Calculator'!AI399="Indefinite"),#N/A,'Consumptions Rate Calculator'!AI399)</f>
        <v>#N/A</v>
      </c>
      <c r="R54" s="56" t="e">
        <f ca="1">IF(OR('Consumptions Rate Calculator'!AK399="",'Consumptions Rate Calculator'!AK399="Indefinite"),#N/A,'Consumptions Rate Calculator'!AK399)</f>
        <v>#N/A</v>
      </c>
      <c r="S54" s="56" t="e">
        <f ca="1">IF(OR('Consumptions Rate Calculator'!AM399="",'Consumptions Rate Calculator'!AM399="Indefinite"),#N/A,'Consumptions Rate Calculator'!AM399)</f>
        <v>#N/A</v>
      </c>
      <c r="T54" s="56" t="e">
        <f ca="1">IF(OR('Consumptions Rate Calculator'!AO399="",'Consumptions Rate Calculator'!AO399="Indefinite"),#N/A,'Consumptions Rate Calculator'!AO399)</f>
        <v>#N/A</v>
      </c>
      <c r="U54" s="56" t="e">
        <f ca="1">IF(OR('Consumptions Rate Calculator'!AQ399="",'Consumptions Rate Calculator'!AQ399="Indefinite"),#N/A,'Consumptions Rate Calculator'!AQ399)</f>
        <v>#N/A</v>
      </c>
      <c r="V54" s="56" t="e">
        <f ca="1">IF(OR('Consumptions Rate Calculator'!AS399="",'Consumptions Rate Calculator'!AS399="Indefinite"),#N/A,'Consumptions Rate Calculator'!AS399)</f>
        <v>#N/A</v>
      </c>
      <c r="W54" s="56" t="e">
        <f ca="1">IF(OR('Consumptions Rate Calculator'!AU399="",'Consumptions Rate Calculator'!AU399="Indefinite"),#N/A,'Consumptions Rate Calculator'!AU399)</f>
        <v>#N/A</v>
      </c>
      <c r="X54" s="56" t="e">
        <f ca="1">IF(OR('Consumptions Rate Calculator'!AW399="",'Consumptions Rate Calculator'!AW399="Indefinite"),#N/A,'Consumptions Rate Calculator'!AW399)</f>
        <v>#N/A</v>
      </c>
      <c r="Y54" s="56" t="e">
        <f ca="1">IF(OR('Consumptions Rate Calculator'!AY399="",'Consumptions Rate Calculator'!AY399="Indefinite"),#N/A,'Consumptions Rate Calculator'!AY399)</f>
        <v>#N/A</v>
      </c>
      <c r="Z54" s="56" t="e">
        <f ca="1">IF(OR('Consumptions Rate Calculator'!BA399="",'Consumptions Rate Calculator'!BA399="Indefinite"),#N/A,'Consumptions Rate Calculator'!BA399)</f>
        <v>#N/A</v>
      </c>
      <c r="AA54" s="56" t="e">
        <f ca="1">IF(OR('Consumptions Rate Calculator'!BC399="",'Consumptions Rate Calculator'!BC399="Indefinite"),#N/A,'Consumptions Rate Calculator'!BC399)</f>
        <v>#N/A</v>
      </c>
      <c r="AB54" s="56" t="e">
        <f ca="1">IF(OR('Consumptions Rate Calculator'!BE399="",'Consumptions Rate Calculator'!BE399="Indefinite"),#N/A,'Consumptions Rate Calculator'!BE399)</f>
        <v>#N/A</v>
      </c>
      <c r="AC54" s="56" t="e">
        <f ca="1">IF(OR('Consumptions Rate Calculator'!BG399="",'Consumptions Rate Calculator'!BG399="Indefinite"),#N/A,'Consumptions Rate Calculator'!BG399)</f>
        <v>#N/A</v>
      </c>
      <c r="AD54" s="56" t="e">
        <f ca="1">IF(OR('Consumptions Rate Calculator'!BI399="",'Consumptions Rate Calculator'!BI399="Indefinite"),#N/A,'Consumptions Rate Calculator'!BI399)</f>
        <v>#N/A</v>
      </c>
      <c r="AE54" s="56" t="e">
        <f ca="1">IF(OR('Consumptions Rate Calculator'!BK399="",'Consumptions Rate Calculator'!BK399="Indefinite"),#N/A,'Consumptions Rate Calculator'!BK399)</f>
        <v>#N/A</v>
      </c>
      <c r="AF54" s="56" t="e">
        <f ca="1">IF(OR('Consumptions Rate Calculator'!BM399="",'Consumptions Rate Calculator'!BM399="Indefinite"),#N/A,'Consumptions Rate Calculator'!BM399)</f>
        <v>#N/A</v>
      </c>
      <c r="AG54" s="56" t="e">
        <f ca="1">IF(OR('Consumptions Rate Calculator'!BO399="",'Consumptions Rate Calculator'!BO399="Indefinite"),#N/A,'Consumptions Rate Calculator'!BO399)</f>
        <v>#N/A</v>
      </c>
      <c r="AH54" s="56" t="e">
        <f ca="1">IF(OR('Consumptions Rate Calculator'!BQ399="",'Consumptions Rate Calculator'!BQ399="Indefinite"),#N/A,'Consumptions Rate Calculator'!BQ399)</f>
        <v>#N/A</v>
      </c>
      <c r="AI54" s="56" t="e">
        <f ca="1">IF(OR('Consumptions Rate Calculator'!BS399="",'Consumptions Rate Calculator'!BS399="Indefinite"),#N/A,'Consumptions Rate Calculator'!BS399)</f>
        <v>#N/A</v>
      </c>
      <c r="AJ54" s="56" t="e">
        <f ca="1">IF(OR('Consumptions Rate Calculator'!BU399="",'Consumptions Rate Calculator'!BU399="Indefinite"),#N/A,'Consumptions Rate Calculator'!BU399)</f>
        <v>#N/A</v>
      </c>
      <c r="AK54" s="56" t="e">
        <f ca="1">IF(OR('Consumptions Rate Calculator'!BW399="",'Consumptions Rate Calculator'!BW399="Indefinite"),#N/A,'Consumptions Rate Calculator'!BW399)</f>
        <v>#N/A</v>
      </c>
      <c r="AL54" s="56" t="e">
        <f ca="1">IF(OR('Consumptions Rate Calculator'!BY399="",'Consumptions Rate Calculator'!BY399="Indefinite"),#N/A,'Consumptions Rate Calculator'!BY399)</f>
        <v>#N/A</v>
      </c>
      <c r="AM54" s="56" t="e">
        <f ca="1">IF(OR('Consumptions Rate Calculator'!CA399="",'Consumptions Rate Calculator'!CA399="Indefinite"),#N/A,'Consumptions Rate Calculator'!CA399)</f>
        <v>#N/A</v>
      </c>
      <c r="AN54" s="56" t="e">
        <f ca="1">IF(OR('Consumptions Rate Calculator'!CC399="",'Consumptions Rate Calculator'!CC399="Indefinite"),#N/A,'Consumptions Rate Calculator'!CC399)</f>
        <v>#N/A</v>
      </c>
      <c r="AO54" s="56" t="e">
        <f ca="1">IF(OR('Consumptions Rate Calculator'!CE399="",'Consumptions Rate Calculator'!CE399="Indefinite"),#N/A,'Consumptions Rate Calculator'!CE399)</f>
        <v>#N/A</v>
      </c>
      <c r="AP54" s="56" t="e">
        <f ca="1">IF(OR('Consumptions Rate Calculator'!CG399="",'Consumptions Rate Calculator'!CG399="Indefinite"),#N/A,'Consumptions Rate Calculator'!CG399)</f>
        <v>#N/A</v>
      </c>
      <c r="AQ54" s="56" t="e">
        <f ca="1">IF(OR('Consumptions Rate Calculator'!CI399="",'Consumptions Rate Calculator'!CI399="Indefinite"),#N/A,'Consumptions Rate Calculator'!CI399)</f>
        <v>#N/A</v>
      </c>
      <c r="AR54" s="56" t="e">
        <f ca="1">IF(OR('Consumptions Rate Calculator'!CK399="",'Consumptions Rate Calculator'!CK399="Indefinite"),#N/A,'Consumptions Rate Calculator'!CK399)</f>
        <v>#N/A</v>
      </c>
      <c r="AS54" s="56" t="e">
        <f ca="1">IF(OR('Consumptions Rate Calculator'!CM399="",'Consumptions Rate Calculator'!CM399="Indefinite"),#N/A,'Consumptions Rate Calculator'!CM399)</f>
        <v>#N/A</v>
      </c>
      <c r="AT54" s="56" t="e">
        <f ca="1">IF(OR('Consumptions Rate Calculator'!CO399="",'Consumptions Rate Calculator'!CO399="Indefinite"),#N/A,'Consumptions Rate Calculator'!CO399)</f>
        <v>#N/A</v>
      </c>
      <c r="AU54" s="56" t="e">
        <f ca="1">IF(OR('Consumptions Rate Calculator'!CQ399="",'Consumptions Rate Calculator'!CQ399="Indefinite"),#N/A,'Consumptions Rate Calculator'!CQ399)</f>
        <v>#N/A</v>
      </c>
      <c r="AV54" s="56" t="e">
        <f ca="1">IF(OR('Consumptions Rate Calculator'!CS399="",'Consumptions Rate Calculator'!CS399="Indefinite"),#N/A,'Consumptions Rate Calculator'!CS399)</f>
        <v>#N/A</v>
      </c>
      <c r="AW54" s="56" t="e">
        <f ca="1">IF(OR('Consumptions Rate Calculator'!CU399="",'Consumptions Rate Calculator'!CU399="Indefinite"),#N/A,'Consumptions Rate Calculator'!CU399)</f>
        <v>#N/A</v>
      </c>
      <c r="AX54" s="56" t="e">
        <f ca="1">IF(OR('Consumptions Rate Calculator'!CW399="",'Consumptions Rate Calculator'!CW399="Indefinite"),#N/A,'Consumptions Rate Calculator'!CW399)</f>
        <v>#N/A</v>
      </c>
      <c r="AY54" s="56" t="e">
        <f ca="1">IF(OR('Consumptions Rate Calculator'!CY399="",'Consumptions Rate Calculator'!CY399="Indefinite"),#N/A,'Consumptions Rate Calculator'!CY399)</f>
        <v>#N/A</v>
      </c>
      <c r="AZ54" s="56" t="e">
        <f ca="1">IF(OR('Consumptions Rate Calculator'!DA399="",'Consumptions Rate Calculator'!DA399="Indefinite"),#N/A,'Consumptions Rate Calculator'!DA399)</f>
        <v>#N/A</v>
      </c>
      <c r="BA54" s="56" t="e">
        <f ca="1">IF(OR('Consumptions Rate Calculator'!DC399="",'Consumptions Rate Calculator'!DC399="Indefinite"),#N/A,'Consumptions Rate Calculator'!DC399)</f>
        <v>#N/A</v>
      </c>
      <c r="BB54" s="56" t="e">
        <f ca="1">IF(OR('Consumptions Rate Calculator'!DE399="",'Consumptions Rate Calculator'!DE399="Indefinite"),#N/A,'Consumptions Rate Calculator'!DE399)</f>
        <v>#N/A</v>
      </c>
      <c r="BC54" s="56" t="e">
        <f ca="1">IF(OR('Consumptions Rate Calculator'!DG399="",'Consumptions Rate Calculator'!DG399="Indefinite"),#N/A,'Consumptions Rate Calculator'!DG399)</f>
        <v>#N/A</v>
      </c>
      <c r="BD54" s="56" t="e">
        <f ca="1">IF(OR('Consumptions Rate Calculator'!DI399="",'Consumptions Rate Calculator'!DI399="Indefinite"),#N/A,'Consumptions Rate Calculator'!DI399)</f>
        <v>#N/A</v>
      </c>
      <c r="BE54" s="56" t="e">
        <f ca="1">IF(OR('Consumptions Rate Calculator'!DK399="",'Consumptions Rate Calculator'!DK399="Indefinite"),#N/A,'Consumptions Rate Calculator'!DK399)</f>
        <v>#N/A</v>
      </c>
      <c r="BF54" s="56" t="e">
        <f ca="1">IF(OR('Consumptions Rate Calculator'!DM399="",'Consumptions Rate Calculator'!DM399="Indefinite"),#N/A,'Consumptions Rate Calculator'!DM399)</f>
        <v>#N/A</v>
      </c>
      <c r="BG54" s="56" t="e">
        <f ca="1">IF(OR('Consumptions Rate Calculator'!DO399="",'Consumptions Rate Calculator'!DO399="Indefinite"),#N/A,'Consumptions Rate Calculator'!DO399)</f>
        <v>#N/A</v>
      </c>
      <c r="BH54" s="56" t="e">
        <f ca="1">IF(OR('Consumptions Rate Calculator'!DQ399="",'Consumptions Rate Calculator'!DQ399="Indefinite"),#N/A,'Consumptions Rate Calculator'!DQ399)</f>
        <v>#N/A</v>
      </c>
      <c r="BI54" s="56" t="e">
        <f ca="1">IF(OR('Consumptions Rate Calculator'!DS399="",'Consumptions Rate Calculator'!DS399="Indefinite"),#N/A,'Consumptions Rate Calculator'!DS399)</f>
        <v>#N/A</v>
      </c>
      <c r="BJ54" s="56" t="e">
        <f ca="1">IF(OR('Consumptions Rate Calculator'!DU399="",'Consumptions Rate Calculator'!DU399="Indefinite"),#N/A,'Consumptions Rate Calculator'!DU399)</f>
        <v>#N/A</v>
      </c>
      <c r="BK54" s="56" t="e">
        <f ca="1">IF(OR('Consumptions Rate Calculator'!DW399="",'Consumptions Rate Calculator'!DW399="Indefinite"),#N/A,'Consumptions Rate Calculator'!DW399)</f>
        <v>#N/A</v>
      </c>
      <c r="BL54" s="56" t="e">
        <f ca="1">IF(OR('Consumptions Rate Calculator'!DY399="",'Consumptions Rate Calculator'!DY399="Indefinite"),#N/A,'Consumptions Rate Calculator'!DY399)</f>
        <v>#N/A</v>
      </c>
      <c r="BM54" s="56" t="e">
        <f ca="1">IF(OR('Consumptions Rate Calculator'!EA399="",'Consumptions Rate Calculator'!EA399="Indefinite"),#N/A,'Consumptions Rate Calculator'!EA399)</f>
        <v>#N/A</v>
      </c>
      <c r="BN54" s="56" t="e">
        <f ca="1">IF(OR('Consumptions Rate Calculator'!EC399="",'Consumptions Rate Calculator'!EC399="Indefinite"),#N/A,'Consumptions Rate Calculator'!EC399)</f>
        <v>#N/A</v>
      </c>
      <c r="BO54" s="56" t="e">
        <f ca="1">IF(OR('Consumptions Rate Calculator'!EE399="",'Consumptions Rate Calculator'!EE399="Indefinite"),#N/A,'Consumptions Rate Calculator'!EE399)</f>
        <v>#N/A</v>
      </c>
      <c r="BP54" s="56" t="e">
        <f ca="1">IF(OR('Consumptions Rate Calculator'!EG399="",'Consumptions Rate Calculator'!EG399="Indefinite"),#N/A,'Consumptions Rate Calculator'!EG399)</f>
        <v>#N/A</v>
      </c>
      <c r="BQ54" s="56" t="e">
        <f ca="1">IF(OR('Consumptions Rate Calculator'!EI399="",'Consumptions Rate Calculator'!EI399="Indefinite"),#N/A,'Consumptions Rate Calculator'!EI399)</f>
        <v>#N/A</v>
      </c>
      <c r="BR54" s="56" t="e">
        <f ca="1">IF(OR('Consumptions Rate Calculator'!EK399="",'Consumptions Rate Calculator'!EK399="Indefinite"),#N/A,'Consumptions Rate Calculator'!EK399)</f>
        <v>#N/A</v>
      </c>
      <c r="BS54" s="56" t="e">
        <f ca="1">IF(OR('Consumptions Rate Calculator'!EM399="",'Consumptions Rate Calculator'!EM399="Indefinite"),#N/A,'Consumptions Rate Calculator'!EM399)</f>
        <v>#N/A</v>
      </c>
      <c r="BT54" s="56" t="e">
        <f ca="1">IF(OR('Consumptions Rate Calculator'!EO399="",'Consumptions Rate Calculator'!EO399="Indefinite"),#N/A,'Consumptions Rate Calculator'!EO399)</f>
        <v>#N/A</v>
      </c>
      <c r="BU54" s="56" t="e">
        <f ca="1">IF(OR('Consumptions Rate Calculator'!EQ399="",'Consumptions Rate Calculator'!EQ399="Indefinite"),#N/A,'Consumptions Rate Calculator'!EQ399)</f>
        <v>#N/A</v>
      </c>
      <c r="BV54" s="56" t="e">
        <f ca="1">IF(OR('Consumptions Rate Calculator'!ES399="",'Consumptions Rate Calculator'!ES399="Indefinite"),#N/A,'Consumptions Rate Calculator'!ES399)</f>
        <v>#N/A</v>
      </c>
      <c r="BW54" s="56" t="e">
        <f ca="1">IF(OR('Consumptions Rate Calculator'!EU399="",'Consumptions Rate Calculator'!EU399="Indefinite"),#N/A,'Consumptions Rate Calculator'!EU399)</f>
        <v>#N/A</v>
      </c>
      <c r="BX54" s="56" t="e">
        <f ca="1">IF(OR('Consumptions Rate Calculator'!EW399="",'Consumptions Rate Calculator'!EW399="Indefinite"),#N/A,'Consumptions Rate Calculator'!EW399)</f>
        <v>#N/A</v>
      </c>
      <c r="BY54" s="56" t="e">
        <f ca="1">IF(OR('Consumptions Rate Calculator'!EY399="",'Consumptions Rate Calculator'!EY399="Indefinite"),#N/A,'Consumptions Rate Calculator'!EY399)</f>
        <v>#N/A</v>
      </c>
      <c r="BZ54" s="56" t="e">
        <f ca="1">IF(OR('Consumptions Rate Calculator'!FA399="",'Consumptions Rate Calculator'!FA399="Indefinite"),#N/A,'Consumptions Rate Calculator'!FA399)</f>
        <v>#N/A</v>
      </c>
      <c r="CA54" s="56" t="e">
        <f ca="1">IF(OR('Consumptions Rate Calculator'!FC399="",'Consumptions Rate Calculator'!FC399="Indefinite"),#N/A,'Consumptions Rate Calculator'!FC399)</f>
        <v>#N/A</v>
      </c>
      <c r="CB54" s="56" t="e">
        <f ca="1">IF(OR('Consumptions Rate Calculator'!FE399="",'Consumptions Rate Calculator'!FE399="Indefinite"),#N/A,'Consumptions Rate Calculator'!FE399)</f>
        <v>#N/A</v>
      </c>
      <c r="CC54" s="56" t="e">
        <f ca="1">IF(OR('Consumptions Rate Calculator'!FG399="",'Consumptions Rate Calculator'!FG399="Indefinite"),#N/A,'Consumptions Rate Calculator'!FG399)</f>
        <v>#N/A</v>
      </c>
      <c r="CD54" s="56" t="e">
        <f ca="1">IF(OR('Consumptions Rate Calculator'!FI399="",'Consumptions Rate Calculator'!FI399="Indefinite"),#N/A,'Consumptions Rate Calculator'!FI399)</f>
        <v>#N/A</v>
      </c>
      <c r="CE54" s="56" t="e">
        <f ca="1">IF(OR('Consumptions Rate Calculator'!FK399="",'Consumptions Rate Calculator'!FK399="Indefinite"),#N/A,'Consumptions Rate Calculator'!FK399)</f>
        <v>#N/A</v>
      </c>
      <c r="CF54" s="56" t="e">
        <f ca="1">IF(OR('Consumptions Rate Calculator'!FM399="",'Consumptions Rate Calculator'!FM399="Indefinite"),#N/A,'Consumptions Rate Calculator'!FM399)</f>
        <v>#N/A</v>
      </c>
      <c r="CG54" s="56" t="e">
        <f ca="1">IF(OR('Consumptions Rate Calculator'!FO399="",'Consumptions Rate Calculator'!FO399="Indefinite"),#N/A,'Consumptions Rate Calculator'!FO399)</f>
        <v>#N/A</v>
      </c>
      <c r="CH54" s="56" t="e">
        <f ca="1">IF(OR('Consumptions Rate Calculator'!FQ399="",'Consumptions Rate Calculator'!FQ399="Indefinite"),#N/A,'Consumptions Rate Calculator'!FQ399)</f>
        <v>#N/A</v>
      </c>
      <c r="CI54" s="56" t="e">
        <f ca="1">IF(OR('Consumptions Rate Calculator'!FS399="",'Consumptions Rate Calculator'!FS399="Indefinite"),#N/A,'Consumptions Rate Calculator'!FS399)</f>
        <v>#N/A</v>
      </c>
      <c r="CJ54" s="56" t="e">
        <f ca="1">IF(OR('Consumptions Rate Calculator'!FU399="",'Consumptions Rate Calculator'!FU399="Indefinite"),#N/A,'Consumptions Rate Calculator'!FU399)</f>
        <v>#N/A</v>
      </c>
      <c r="CK54" s="56" t="e">
        <f ca="1">IF(OR('Consumptions Rate Calculator'!FW399="",'Consumptions Rate Calculator'!FW399="Indefinite"),#N/A,'Consumptions Rate Calculator'!FW399)</f>
        <v>#N/A</v>
      </c>
      <c r="CL54" s="56" t="e">
        <f ca="1">IF(OR('Consumptions Rate Calculator'!FY399="",'Consumptions Rate Calculator'!FY399="Indefinite"),#N/A,'Consumptions Rate Calculator'!FY399)</f>
        <v>#N/A</v>
      </c>
    </row>
    <row r="55" spans="1:90" ht="13.5" customHeight="1" x14ac:dyDescent="0.35">
      <c r="A55" s="67" t="str">
        <f>CONCATENATE('Consumptions Rate Calculator'!A400,'Consumptions Rate Calculator'!B400)</f>
        <v xml:space="preserve">Other 42 </v>
      </c>
      <c r="B55" s="56" t="e">
        <f>IF(OR('Consumptions Rate Calculator'!E400="",'Consumptions Rate Calculator'!E400="Indefinite"),#N/A,'Consumptions Rate Calculator'!E400)</f>
        <v>#N/A</v>
      </c>
      <c r="C55" s="56" t="e">
        <f>IF(OR('Consumptions Rate Calculator'!G400="",'Consumptions Rate Calculator'!G400="Indefinite"),#N/A,'Consumptions Rate Calculator'!G400)</f>
        <v>#N/A</v>
      </c>
      <c r="D55" s="56" t="e">
        <f>IF(OR('Consumptions Rate Calculator'!I400="",'Consumptions Rate Calculator'!I400="Indefinite"),#N/A,'Consumptions Rate Calculator'!I400)</f>
        <v>#N/A</v>
      </c>
      <c r="E55" s="56" t="e">
        <f>IF(OR('Consumptions Rate Calculator'!K400="",'Consumptions Rate Calculator'!K400="Indefinite"),#N/A,'Consumptions Rate Calculator'!K400)</f>
        <v>#N/A</v>
      </c>
      <c r="F55" s="56" t="e">
        <f>IF(OR('Consumptions Rate Calculator'!M400="",'Consumptions Rate Calculator'!M400="Indefinite"),#N/A,'Consumptions Rate Calculator'!M400)</f>
        <v>#N/A</v>
      </c>
      <c r="G55" s="56" t="e">
        <f ca="1">IF(OR('Consumptions Rate Calculator'!O400="",'Consumptions Rate Calculator'!O400="Indefinite"),#N/A,'Consumptions Rate Calculator'!O400)</f>
        <v>#N/A</v>
      </c>
      <c r="H55" s="56" t="e">
        <f ca="1">IF(OR('Consumptions Rate Calculator'!Q400="",'Consumptions Rate Calculator'!Q400="Indefinite"),#N/A,'Consumptions Rate Calculator'!Q400)</f>
        <v>#N/A</v>
      </c>
      <c r="I55" s="56" t="e">
        <f ca="1">IF(OR('Consumptions Rate Calculator'!S400="",'Consumptions Rate Calculator'!S400="Indefinite"),#N/A,'Consumptions Rate Calculator'!S400)</f>
        <v>#N/A</v>
      </c>
      <c r="J55" s="56" t="e">
        <f ca="1">IF(OR('Consumptions Rate Calculator'!U400="",'Consumptions Rate Calculator'!U400="Indefinite"),#N/A,'Consumptions Rate Calculator'!U400)</f>
        <v>#N/A</v>
      </c>
      <c r="K55" s="56" t="e">
        <f ca="1">IF(OR('Consumptions Rate Calculator'!W400="",'Consumptions Rate Calculator'!W400="Indefinite"),#N/A,'Consumptions Rate Calculator'!W400)</f>
        <v>#N/A</v>
      </c>
      <c r="L55" s="56" t="e">
        <f ca="1">IF(OR('Consumptions Rate Calculator'!Y400="",'Consumptions Rate Calculator'!Y400="Indefinite"),#N/A,'Consumptions Rate Calculator'!Y400)</f>
        <v>#N/A</v>
      </c>
      <c r="M55" s="56" t="e">
        <f ca="1">IF(OR('Consumptions Rate Calculator'!AA400="",'Consumptions Rate Calculator'!AA400="Indefinite"),#N/A,'Consumptions Rate Calculator'!AA400)</f>
        <v>#N/A</v>
      </c>
      <c r="N55" s="56" t="e">
        <f ca="1">IF(OR('Consumptions Rate Calculator'!AC400="",'Consumptions Rate Calculator'!AC400="Indefinite"),#N/A,'Consumptions Rate Calculator'!AC400)</f>
        <v>#N/A</v>
      </c>
      <c r="O55" s="56" t="e">
        <f ca="1">IF(OR('Consumptions Rate Calculator'!AE400="",'Consumptions Rate Calculator'!AE400="Indefinite"),#N/A,'Consumptions Rate Calculator'!AE400)</f>
        <v>#N/A</v>
      </c>
      <c r="P55" s="56" t="e">
        <f ca="1">IF(OR('Consumptions Rate Calculator'!AG400="",'Consumptions Rate Calculator'!AG400="Indefinite"),#N/A,'Consumptions Rate Calculator'!AG400)</f>
        <v>#N/A</v>
      </c>
      <c r="Q55" s="56" t="e">
        <f ca="1">IF(OR('Consumptions Rate Calculator'!AI400="",'Consumptions Rate Calculator'!AI400="Indefinite"),#N/A,'Consumptions Rate Calculator'!AI400)</f>
        <v>#N/A</v>
      </c>
      <c r="R55" s="56" t="e">
        <f ca="1">IF(OR('Consumptions Rate Calculator'!AK400="",'Consumptions Rate Calculator'!AK400="Indefinite"),#N/A,'Consumptions Rate Calculator'!AK400)</f>
        <v>#N/A</v>
      </c>
      <c r="S55" s="56" t="e">
        <f ca="1">IF(OR('Consumptions Rate Calculator'!AM400="",'Consumptions Rate Calculator'!AM400="Indefinite"),#N/A,'Consumptions Rate Calculator'!AM400)</f>
        <v>#N/A</v>
      </c>
      <c r="T55" s="56" t="e">
        <f ca="1">IF(OR('Consumptions Rate Calculator'!AO400="",'Consumptions Rate Calculator'!AO400="Indefinite"),#N/A,'Consumptions Rate Calculator'!AO400)</f>
        <v>#N/A</v>
      </c>
      <c r="U55" s="56" t="e">
        <f ca="1">IF(OR('Consumptions Rate Calculator'!AQ400="",'Consumptions Rate Calculator'!AQ400="Indefinite"),#N/A,'Consumptions Rate Calculator'!AQ400)</f>
        <v>#N/A</v>
      </c>
      <c r="V55" s="56" t="e">
        <f ca="1">IF(OR('Consumptions Rate Calculator'!AS400="",'Consumptions Rate Calculator'!AS400="Indefinite"),#N/A,'Consumptions Rate Calculator'!AS400)</f>
        <v>#N/A</v>
      </c>
      <c r="W55" s="56" t="e">
        <f ca="1">IF(OR('Consumptions Rate Calculator'!AU400="",'Consumptions Rate Calculator'!AU400="Indefinite"),#N/A,'Consumptions Rate Calculator'!AU400)</f>
        <v>#N/A</v>
      </c>
      <c r="X55" s="56" t="e">
        <f ca="1">IF(OR('Consumptions Rate Calculator'!AW400="",'Consumptions Rate Calculator'!AW400="Indefinite"),#N/A,'Consumptions Rate Calculator'!AW400)</f>
        <v>#N/A</v>
      </c>
      <c r="Y55" s="56" t="e">
        <f ca="1">IF(OR('Consumptions Rate Calculator'!AY400="",'Consumptions Rate Calculator'!AY400="Indefinite"),#N/A,'Consumptions Rate Calculator'!AY400)</f>
        <v>#N/A</v>
      </c>
      <c r="Z55" s="56" t="e">
        <f ca="1">IF(OR('Consumptions Rate Calculator'!BA400="",'Consumptions Rate Calculator'!BA400="Indefinite"),#N/A,'Consumptions Rate Calculator'!BA400)</f>
        <v>#N/A</v>
      </c>
      <c r="AA55" s="56" t="e">
        <f ca="1">IF(OR('Consumptions Rate Calculator'!BC400="",'Consumptions Rate Calculator'!BC400="Indefinite"),#N/A,'Consumptions Rate Calculator'!BC400)</f>
        <v>#N/A</v>
      </c>
      <c r="AB55" s="56" t="e">
        <f ca="1">IF(OR('Consumptions Rate Calculator'!BE400="",'Consumptions Rate Calculator'!BE400="Indefinite"),#N/A,'Consumptions Rate Calculator'!BE400)</f>
        <v>#N/A</v>
      </c>
      <c r="AC55" s="56" t="e">
        <f ca="1">IF(OR('Consumptions Rate Calculator'!BG400="",'Consumptions Rate Calculator'!BG400="Indefinite"),#N/A,'Consumptions Rate Calculator'!BG400)</f>
        <v>#N/A</v>
      </c>
      <c r="AD55" s="56" t="e">
        <f ca="1">IF(OR('Consumptions Rate Calculator'!BI400="",'Consumptions Rate Calculator'!BI400="Indefinite"),#N/A,'Consumptions Rate Calculator'!BI400)</f>
        <v>#N/A</v>
      </c>
      <c r="AE55" s="56" t="e">
        <f ca="1">IF(OR('Consumptions Rate Calculator'!BK400="",'Consumptions Rate Calculator'!BK400="Indefinite"),#N/A,'Consumptions Rate Calculator'!BK400)</f>
        <v>#N/A</v>
      </c>
      <c r="AF55" s="56" t="e">
        <f ca="1">IF(OR('Consumptions Rate Calculator'!BM400="",'Consumptions Rate Calculator'!BM400="Indefinite"),#N/A,'Consumptions Rate Calculator'!BM400)</f>
        <v>#N/A</v>
      </c>
      <c r="AG55" s="56" t="e">
        <f ca="1">IF(OR('Consumptions Rate Calculator'!BO400="",'Consumptions Rate Calculator'!BO400="Indefinite"),#N/A,'Consumptions Rate Calculator'!BO400)</f>
        <v>#N/A</v>
      </c>
      <c r="AH55" s="56" t="e">
        <f ca="1">IF(OR('Consumptions Rate Calculator'!BQ400="",'Consumptions Rate Calculator'!BQ400="Indefinite"),#N/A,'Consumptions Rate Calculator'!BQ400)</f>
        <v>#N/A</v>
      </c>
      <c r="AI55" s="56" t="e">
        <f ca="1">IF(OR('Consumptions Rate Calculator'!BS400="",'Consumptions Rate Calculator'!BS400="Indefinite"),#N/A,'Consumptions Rate Calculator'!BS400)</f>
        <v>#N/A</v>
      </c>
      <c r="AJ55" s="56" t="e">
        <f ca="1">IF(OR('Consumptions Rate Calculator'!BU400="",'Consumptions Rate Calculator'!BU400="Indefinite"),#N/A,'Consumptions Rate Calculator'!BU400)</f>
        <v>#N/A</v>
      </c>
      <c r="AK55" s="56" t="e">
        <f ca="1">IF(OR('Consumptions Rate Calculator'!BW400="",'Consumptions Rate Calculator'!BW400="Indefinite"),#N/A,'Consumptions Rate Calculator'!BW400)</f>
        <v>#N/A</v>
      </c>
      <c r="AL55" s="56" t="e">
        <f ca="1">IF(OR('Consumptions Rate Calculator'!BY400="",'Consumptions Rate Calculator'!BY400="Indefinite"),#N/A,'Consumptions Rate Calculator'!BY400)</f>
        <v>#N/A</v>
      </c>
      <c r="AM55" s="56" t="e">
        <f ca="1">IF(OR('Consumptions Rate Calculator'!CA400="",'Consumptions Rate Calculator'!CA400="Indefinite"),#N/A,'Consumptions Rate Calculator'!CA400)</f>
        <v>#N/A</v>
      </c>
      <c r="AN55" s="56" t="e">
        <f ca="1">IF(OR('Consumptions Rate Calculator'!CC400="",'Consumptions Rate Calculator'!CC400="Indefinite"),#N/A,'Consumptions Rate Calculator'!CC400)</f>
        <v>#N/A</v>
      </c>
      <c r="AO55" s="56" t="e">
        <f ca="1">IF(OR('Consumptions Rate Calculator'!CE400="",'Consumptions Rate Calculator'!CE400="Indefinite"),#N/A,'Consumptions Rate Calculator'!CE400)</f>
        <v>#N/A</v>
      </c>
      <c r="AP55" s="56" t="e">
        <f ca="1">IF(OR('Consumptions Rate Calculator'!CG400="",'Consumptions Rate Calculator'!CG400="Indefinite"),#N/A,'Consumptions Rate Calculator'!CG400)</f>
        <v>#N/A</v>
      </c>
      <c r="AQ55" s="56" t="e">
        <f ca="1">IF(OR('Consumptions Rate Calculator'!CI400="",'Consumptions Rate Calculator'!CI400="Indefinite"),#N/A,'Consumptions Rate Calculator'!CI400)</f>
        <v>#N/A</v>
      </c>
      <c r="AR55" s="56" t="e">
        <f ca="1">IF(OR('Consumptions Rate Calculator'!CK400="",'Consumptions Rate Calculator'!CK400="Indefinite"),#N/A,'Consumptions Rate Calculator'!CK400)</f>
        <v>#N/A</v>
      </c>
      <c r="AS55" s="56" t="e">
        <f ca="1">IF(OR('Consumptions Rate Calculator'!CM400="",'Consumptions Rate Calculator'!CM400="Indefinite"),#N/A,'Consumptions Rate Calculator'!CM400)</f>
        <v>#N/A</v>
      </c>
      <c r="AT55" s="56" t="e">
        <f ca="1">IF(OR('Consumptions Rate Calculator'!CO400="",'Consumptions Rate Calculator'!CO400="Indefinite"),#N/A,'Consumptions Rate Calculator'!CO400)</f>
        <v>#N/A</v>
      </c>
      <c r="AU55" s="56" t="e">
        <f ca="1">IF(OR('Consumptions Rate Calculator'!CQ400="",'Consumptions Rate Calculator'!CQ400="Indefinite"),#N/A,'Consumptions Rate Calculator'!CQ400)</f>
        <v>#N/A</v>
      </c>
      <c r="AV55" s="56" t="e">
        <f ca="1">IF(OR('Consumptions Rate Calculator'!CS400="",'Consumptions Rate Calculator'!CS400="Indefinite"),#N/A,'Consumptions Rate Calculator'!CS400)</f>
        <v>#N/A</v>
      </c>
      <c r="AW55" s="56" t="e">
        <f ca="1">IF(OR('Consumptions Rate Calculator'!CU400="",'Consumptions Rate Calculator'!CU400="Indefinite"),#N/A,'Consumptions Rate Calculator'!CU400)</f>
        <v>#N/A</v>
      </c>
      <c r="AX55" s="56" t="e">
        <f ca="1">IF(OR('Consumptions Rate Calculator'!CW400="",'Consumptions Rate Calculator'!CW400="Indefinite"),#N/A,'Consumptions Rate Calculator'!CW400)</f>
        <v>#N/A</v>
      </c>
      <c r="AY55" s="56" t="e">
        <f ca="1">IF(OR('Consumptions Rate Calculator'!CY400="",'Consumptions Rate Calculator'!CY400="Indefinite"),#N/A,'Consumptions Rate Calculator'!CY400)</f>
        <v>#N/A</v>
      </c>
      <c r="AZ55" s="56" t="e">
        <f ca="1">IF(OR('Consumptions Rate Calculator'!DA400="",'Consumptions Rate Calculator'!DA400="Indefinite"),#N/A,'Consumptions Rate Calculator'!DA400)</f>
        <v>#N/A</v>
      </c>
      <c r="BA55" s="56" t="e">
        <f ca="1">IF(OR('Consumptions Rate Calculator'!DC400="",'Consumptions Rate Calculator'!DC400="Indefinite"),#N/A,'Consumptions Rate Calculator'!DC400)</f>
        <v>#N/A</v>
      </c>
      <c r="BB55" s="56" t="e">
        <f ca="1">IF(OR('Consumptions Rate Calculator'!DE400="",'Consumptions Rate Calculator'!DE400="Indefinite"),#N/A,'Consumptions Rate Calculator'!DE400)</f>
        <v>#N/A</v>
      </c>
      <c r="BC55" s="56" t="e">
        <f ca="1">IF(OR('Consumptions Rate Calculator'!DG400="",'Consumptions Rate Calculator'!DG400="Indefinite"),#N/A,'Consumptions Rate Calculator'!DG400)</f>
        <v>#N/A</v>
      </c>
      <c r="BD55" s="56" t="e">
        <f ca="1">IF(OR('Consumptions Rate Calculator'!DI400="",'Consumptions Rate Calculator'!DI400="Indefinite"),#N/A,'Consumptions Rate Calculator'!DI400)</f>
        <v>#N/A</v>
      </c>
      <c r="BE55" s="56" t="e">
        <f ca="1">IF(OR('Consumptions Rate Calculator'!DK400="",'Consumptions Rate Calculator'!DK400="Indefinite"),#N/A,'Consumptions Rate Calculator'!DK400)</f>
        <v>#N/A</v>
      </c>
      <c r="BF55" s="56" t="e">
        <f ca="1">IF(OR('Consumptions Rate Calculator'!DM400="",'Consumptions Rate Calculator'!DM400="Indefinite"),#N/A,'Consumptions Rate Calculator'!DM400)</f>
        <v>#N/A</v>
      </c>
      <c r="BG55" s="56" t="e">
        <f ca="1">IF(OR('Consumptions Rate Calculator'!DO400="",'Consumptions Rate Calculator'!DO400="Indefinite"),#N/A,'Consumptions Rate Calculator'!DO400)</f>
        <v>#N/A</v>
      </c>
      <c r="BH55" s="56" t="e">
        <f ca="1">IF(OR('Consumptions Rate Calculator'!DQ400="",'Consumptions Rate Calculator'!DQ400="Indefinite"),#N/A,'Consumptions Rate Calculator'!DQ400)</f>
        <v>#N/A</v>
      </c>
      <c r="BI55" s="56" t="e">
        <f ca="1">IF(OR('Consumptions Rate Calculator'!DS400="",'Consumptions Rate Calculator'!DS400="Indefinite"),#N/A,'Consumptions Rate Calculator'!DS400)</f>
        <v>#N/A</v>
      </c>
      <c r="BJ55" s="56" t="e">
        <f ca="1">IF(OR('Consumptions Rate Calculator'!DU400="",'Consumptions Rate Calculator'!DU400="Indefinite"),#N/A,'Consumptions Rate Calculator'!DU400)</f>
        <v>#N/A</v>
      </c>
      <c r="BK55" s="56" t="e">
        <f ca="1">IF(OR('Consumptions Rate Calculator'!DW400="",'Consumptions Rate Calculator'!DW400="Indefinite"),#N/A,'Consumptions Rate Calculator'!DW400)</f>
        <v>#N/A</v>
      </c>
      <c r="BL55" s="56" t="e">
        <f ca="1">IF(OR('Consumptions Rate Calculator'!DY400="",'Consumptions Rate Calculator'!DY400="Indefinite"),#N/A,'Consumptions Rate Calculator'!DY400)</f>
        <v>#N/A</v>
      </c>
      <c r="BM55" s="56" t="e">
        <f ca="1">IF(OR('Consumptions Rate Calculator'!EA400="",'Consumptions Rate Calculator'!EA400="Indefinite"),#N/A,'Consumptions Rate Calculator'!EA400)</f>
        <v>#N/A</v>
      </c>
      <c r="BN55" s="56" t="e">
        <f ca="1">IF(OR('Consumptions Rate Calculator'!EC400="",'Consumptions Rate Calculator'!EC400="Indefinite"),#N/A,'Consumptions Rate Calculator'!EC400)</f>
        <v>#N/A</v>
      </c>
      <c r="BO55" s="56" t="e">
        <f ca="1">IF(OR('Consumptions Rate Calculator'!EE400="",'Consumptions Rate Calculator'!EE400="Indefinite"),#N/A,'Consumptions Rate Calculator'!EE400)</f>
        <v>#N/A</v>
      </c>
      <c r="BP55" s="56" t="e">
        <f ca="1">IF(OR('Consumptions Rate Calculator'!EG400="",'Consumptions Rate Calculator'!EG400="Indefinite"),#N/A,'Consumptions Rate Calculator'!EG400)</f>
        <v>#N/A</v>
      </c>
      <c r="BQ55" s="56" t="e">
        <f ca="1">IF(OR('Consumptions Rate Calculator'!EI400="",'Consumptions Rate Calculator'!EI400="Indefinite"),#N/A,'Consumptions Rate Calculator'!EI400)</f>
        <v>#N/A</v>
      </c>
      <c r="BR55" s="56" t="e">
        <f ca="1">IF(OR('Consumptions Rate Calculator'!EK400="",'Consumptions Rate Calculator'!EK400="Indefinite"),#N/A,'Consumptions Rate Calculator'!EK400)</f>
        <v>#N/A</v>
      </c>
      <c r="BS55" s="56" t="e">
        <f ca="1">IF(OR('Consumptions Rate Calculator'!EM400="",'Consumptions Rate Calculator'!EM400="Indefinite"),#N/A,'Consumptions Rate Calculator'!EM400)</f>
        <v>#N/A</v>
      </c>
      <c r="BT55" s="56" t="e">
        <f ca="1">IF(OR('Consumptions Rate Calculator'!EO400="",'Consumptions Rate Calculator'!EO400="Indefinite"),#N/A,'Consumptions Rate Calculator'!EO400)</f>
        <v>#N/A</v>
      </c>
      <c r="BU55" s="56" t="e">
        <f ca="1">IF(OR('Consumptions Rate Calculator'!EQ400="",'Consumptions Rate Calculator'!EQ400="Indefinite"),#N/A,'Consumptions Rate Calculator'!EQ400)</f>
        <v>#N/A</v>
      </c>
      <c r="BV55" s="56" t="e">
        <f ca="1">IF(OR('Consumptions Rate Calculator'!ES400="",'Consumptions Rate Calculator'!ES400="Indefinite"),#N/A,'Consumptions Rate Calculator'!ES400)</f>
        <v>#N/A</v>
      </c>
      <c r="BW55" s="56" t="e">
        <f ca="1">IF(OR('Consumptions Rate Calculator'!EU400="",'Consumptions Rate Calculator'!EU400="Indefinite"),#N/A,'Consumptions Rate Calculator'!EU400)</f>
        <v>#N/A</v>
      </c>
      <c r="BX55" s="56" t="e">
        <f ca="1">IF(OR('Consumptions Rate Calculator'!EW400="",'Consumptions Rate Calculator'!EW400="Indefinite"),#N/A,'Consumptions Rate Calculator'!EW400)</f>
        <v>#N/A</v>
      </c>
      <c r="BY55" s="56" t="e">
        <f ca="1">IF(OR('Consumptions Rate Calculator'!EY400="",'Consumptions Rate Calculator'!EY400="Indefinite"),#N/A,'Consumptions Rate Calculator'!EY400)</f>
        <v>#N/A</v>
      </c>
      <c r="BZ55" s="56" t="e">
        <f ca="1">IF(OR('Consumptions Rate Calculator'!FA400="",'Consumptions Rate Calculator'!FA400="Indefinite"),#N/A,'Consumptions Rate Calculator'!FA400)</f>
        <v>#N/A</v>
      </c>
      <c r="CA55" s="56" t="e">
        <f ca="1">IF(OR('Consumptions Rate Calculator'!FC400="",'Consumptions Rate Calculator'!FC400="Indefinite"),#N/A,'Consumptions Rate Calculator'!FC400)</f>
        <v>#N/A</v>
      </c>
      <c r="CB55" s="56" t="e">
        <f ca="1">IF(OR('Consumptions Rate Calculator'!FE400="",'Consumptions Rate Calculator'!FE400="Indefinite"),#N/A,'Consumptions Rate Calculator'!FE400)</f>
        <v>#N/A</v>
      </c>
      <c r="CC55" s="56" t="e">
        <f ca="1">IF(OR('Consumptions Rate Calculator'!FG400="",'Consumptions Rate Calculator'!FG400="Indefinite"),#N/A,'Consumptions Rate Calculator'!FG400)</f>
        <v>#N/A</v>
      </c>
      <c r="CD55" s="56" t="e">
        <f ca="1">IF(OR('Consumptions Rate Calculator'!FI400="",'Consumptions Rate Calculator'!FI400="Indefinite"),#N/A,'Consumptions Rate Calculator'!FI400)</f>
        <v>#N/A</v>
      </c>
      <c r="CE55" s="56" t="e">
        <f ca="1">IF(OR('Consumptions Rate Calculator'!FK400="",'Consumptions Rate Calculator'!FK400="Indefinite"),#N/A,'Consumptions Rate Calculator'!FK400)</f>
        <v>#N/A</v>
      </c>
      <c r="CF55" s="56" t="e">
        <f ca="1">IF(OR('Consumptions Rate Calculator'!FM400="",'Consumptions Rate Calculator'!FM400="Indefinite"),#N/A,'Consumptions Rate Calculator'!FM400)</f>
        <v>#N/A</v>
      </c>
      <c r="CG55" s="56" t="e">
        <f ca="1">IF(OR('Consumptions Rate Calculator'!FO400="",'Consumptions Rate Calculator'!FO400="Indefinite"),#N/A,'Consumptions Rate Calculator'!FO400)</f>
        <v>#N/A</v>
      </c>
      <c r="CH55" s="56" t="e">
        <f ca="1">IF(OR('Consumptions Rate Calculator'!FQ400="",'Consumptions Rate Calculator'!FQ400="Indefinite"),#N/A,'Consumptions Rate Calculator'!FQ400)</f>
        <v>#N/A</v>
      </c>
      <c r="CI55" s="56" t="e">
        <f ca="1">IF(OR('Consumptions Rate Calculator'!FS400="",'Consumptions Rate Calculator'!FS400="Indefinite"),#N/A,'Consumptions Rate Calculator'!FS400)</f>
        <v>#N/A</v>
      </c>
      <c r="CJ55" s="56" t="e">
        <f ca="1">IF(OR('Consumptions Rate Calculator'!FU400="",'Consumptions Rate Calculator'!FU400="Indefinite"),#N/A,'Consumptions Rate Calculator'!FU400)</f>
        <v>#N/A</v>
      </c>
      <c r="CK55" s="56" t="e">
        <f ca="1">IF(OR('Consumptions Rate Calculator'!FW400="",'Consumptions Rate Calculator'!FW400="Indefinite"),#N/A,'Consumptions Rate Calculator'!FW400)</f>
        <v>#N/A</v>
      </c>
      <c r="CL55" s="56" t="e">
        <f ca="1">IF(OR('Consumptions Rate Calculator'!FY400="",'Consumptions Rate Calculator'!FY400="Indefinite"),#N/A,'Consumptions Rate Calculator'!FY400)</f>
        <v>#N/A</v>
      </c>
    </row>
    <row r="56" spans="1:90" ht="13.5" customHeight="1" x14ac:dyDescent="0.35">
      <c r="A56" s="67" t="str">
        <f>CONCATENATE('Consumptions Rate Calculator'!A401,'Consumptions Rate Calculator'!B401)</f>
        <v xml:space="preserve">Other 43 </v>
      </c>
      <c r="B56" s="56" t="e">
        <f>IF(OR('Consumptions Rate Calculator'!E401="",'Consumptions Rate Calculator'!E401="Indefinite"),#N/A,'Consumptions Rate Calculator'!E401)</f>
        <v>#N/A</v>
      </c>
      <c r="C56" s="56" t="e">
        <f>IF(OR('Consumptions Rate Calculator'!G401="",'Consumptions Rate Calculator'!G401="Indefinite"),#N/A,'Consumptions Rate Calculator'!G401)</f>
        <v>#N/A</v>
      </c>
      <c r="D56" s="56" t="e">
        <f>IF(OR('Consumptions Rate Calculator'!I401="",'Consumptions Rate Calculator'!I401="Indefinite"),#N/A,'Consumptions Rate Calculator'!I401)</f>
        <v>#N/A</v>
      </c>
      <c r="E56" s="56" t="e">
        <f>IF(OR('Consumptions Rate Calculator'!K401="",'Consumptions Rate Calculator'!K401="Indefinite"),#N/A,'Consumptions Rate Calculator'!K401)</f>
        <v>#N/A</v>
      </c>
      <c r="F56" s="56" t="e">
        <f>IF(OR('Consumptions Rate Calculator'!M401="",'Consumptions Rate Calculator'!M401="Indefinite"),#N/A,'Consumptions Rate Calculator'!M401)</f>
        <v>#N/A</v>
      </c>
      <c r="G56" s="56" t="e">
        <f ca="1">IF(OR('Consumptions Rate Calculator'!O401="",'Consumptions Rate Calculator'!O401="Indefinite"),#N/A,'Consumptions Rate Calculator'!O401)</f>
        <v>#N/A</v>
      </c>
      <c r="H56" s="56" t="e">
        <f ca="1">IF(OR('Consumptions Rate Calculator'!Q401="",'Consumptions Rate Calculator'!Q401="Indefinite"),#N/A,'Consumptions Rate Calculator'!Q401)</f>
        <v>#N/A</v>
      </c>
      <c r="I56" s="56" t="e">
        <f ca="1">IF(OR('Consumptions Rate Calculator'!S401="",'Consumptions Rate Calculator'!S401="Indefinite"),#N/A,'Consumptions Rate Calculator'!S401)</f>
        <v>#N/A</v>
      </c>
      <c r="J56" s="56" t="e">
        <f ca="1">IF(OR('Consumptions Rate Calculator'!U401="",'Consumptions Rate Calculator'!U401="Indefinite"),#N/A,'Consumptions Rate Calculator'!U401)</f>
        <v>#N/A</v>
      </c>
      <c r="K56" s="56" t="e">
        <f ca="1">IF(OR('Consumptions Rate Calculator'!W401="",'Consumptions Rate Calculator'!W401="Indefinite"),#N/A,'Consumptions Rate Calculator'!W401)</f>
        <v>#N/A</v>
      </c>
      <c r="L56" s="56" t="e">
        <f ca="1">IF(OR('Consumptions Rate Calculator'!Y401="",'Consumptions Rate Calculator'!Y401="Indefinite"),#N/A,'Consumptions Rate Calculator'!Y401)</f>
        <v>#N/A</v>
      </c>
      <c r="M56" s="56" t="e">
        <f ca="1">IF(OR('Consumptions Rate Calculator'!AA401="",'Consumptions Rate Calculator'!AA401="Indefinite"),#N/A,'Consumptions Rate Calculator'!AA401)</f>
        <v>#N/A</v>
      </c>
      <c r="N56" s="56" t="e">
        <f ca="1">IF(OR('Consumptions Rate Calculator'!AC401="",'Consumptions Rate Calculator'!AC401="Indefinite"),#N/A,'Consumptions Rate Calculator'!AC401)</f>
        <v>#N/A</v>
      </c>
      <c r="O56" s="56" t="e">
        <f ca="1">IF(OR('Consumptions Rate Calculator'!AE401="",'Consumptions Rate Calculator'!AE401="Indefinite"),#N/A,'Consumptions Rate Calculator'!AE401)</f>
        <v>#N/A</v>
      </c>
      <c r="P56" s="56" t="e">
        <f ca="1">IF(OR('Consumptions Rate Calculator'!AG401="",'Consumptions Rate Calculator'!AG401="Indefinite"),#N/A,'Consumptions Rate Calculator'!AG401)</f>
        <v>#N/A</v>
      </c>
      <c r="Q56" s="56" t="e">
        <f ca="1">IF(OR('Consumptions Rate Calculator'!AI401="",'Consumptions Rate Calculator'!AI401="Indefinite"),#N/A,'Consumptions Rate Calculator'!AI401)</f>
        <v>#N/A</v>
      </c>
      <c r="R56" s="56" t="e">
        <f ca="1">IF(OR('Consumptions Rate Calculator'!AK401="",'Consumptions Rate Calculator'!AK401="Indefinite"),#N/A,'Consumptions Rate Calculator'!AK401)</f>
        <v>#N/A</v>
      </c>
      <c r="S56" s="56" t="e">
        <f ca="1">IF(OR('Consumptions Rate Calculator'!AM401="",'Consumptions Rate Calculator'!AM401="Indefinite"),#N/A,'Consumptions Rate Calculator'!AM401)</f>
        <v>#N/A</v>
      </c>
      <c r="T56" s="56" t="e">
        <f ca="1">IF(OR('Consumptions Rate Calculator'!AO401="",'Consumptions Rate Calculator'!AO401="Indefinite"),#N/A,'Consumptions Rate Calculator'!AO401)</f>
        <v>#N/A</v>
      </c>
      <c r="U56" s="56" t="e">
        <f ca="1">IF(OR('Consumptions Rate Calculator'!AQ401="",'Consumptions Rate Calculator'!AQ401="Indefinite"),#N/A,'Consumptions Rate Calculator'!AQ401)</f>
        <v>#N/A</v>
      </c>
      <c r="V56" s="56" t="e">
        <f ca="1">IF(OR('Consumptions Rate Calculator'!AS401="",'Consumptions Rate Calculator'!AS401="Indefinite"),#N/A,'Consumptions Rate Calculator'!AS401)</f>
        <v>#N/A</v>
      </c>
      <c r="W56" s="56" t="e">
        <f ca="1">IF(OR('Consumptions Rate Calculator'!AU401="",'Consumptions Rate Calculator'!AU401="Indefinite"),#N/A,'Consumptions Rate Calculator'!AU401)</f>
        <v>#N/A</v>
      </c>
      <c r="X56" s="56" t="e">
        <f ca="1">IF(OR('Consumptions Rate Calculator'!AW401="",'Consumptions Rate Calculator'!AW401="Indefinite"),#N/A,'Consumptions Rate Calculator'!AW401)</f>
        <v>#N/A</v>
      </c>
      <c r="Y56" s="56" t="e">
        <f ca="1">IF(OR('Consumptions Rate Calculator'!AY401="",'Consumptions Rate Calculator'!AY401="Indefinite"),#N/A,'Consumptions Rate Calculator'!AY401)</f>
        <v>#N/A</v>
      </c>
      <c r="Z56" s="56" t="e">
        <f ca="1">IF(OR('Consumptions Rate Calculator'!BA401="",'Consumptions Rate Calculator'!BA401="Indefinite"),#N/A,'Consumptions Rate Calculator'!BA401)</f>
        <v>#N/A</v>
      </c>
      <c r="AA56" s="56" t="e">
        <f ca="1">IF(OR('Consumptions Rate Calculator'!BC401="",'Consumptions Rate Calculator'!BC401="Indefinite"),#N/A,'Consumptions Rate Calculator'!BC401)</f>
        <v>#N/A</v>
      </c>
      <c r="AB56" s="56" t="e">
        <f ca="1">IF(OR('Consumptions Rate Calculator'!BE401="",'Consumptions Rate Calculator'!BE401="Indefinite"),#N/A,'Consumptions Rate Calculator'!BE401)</f>
        <v>#N/A</v>
      </c>
      <c r="AC56" s="56" t="e">
        <f ca="1">IF(OR('Consumptions Rate Calculator'!BG401="",'Consumptions Rate Calculator'!BG401="Indefinite"),#N/A,'Consumptions Rate Calculator'!BG401)</f>
        <v>#N/A</v>
      </c>
      <c r="AD56" s="56" t="e">
        <f ca="1">IF(OR('Consumptions Rate Calculator'!BI401="",'Consumptions Rate Calculator'!BI401="Indefinite"),#N/A,'Consumptions Rate Calculator'!BI401)</f>
        <v>#N/A</v>
      </c>
      <c r="AE56" s="56" t="e">
        <f ca="1">IF(OR('Consumptions Rate Calculator'!BK401="",'Consumptions Rate Calculator'!BK401="Indefinite"),#N/A,'Consumptions Rate Calculator'!BK401)</f>
        <v>#N/A</v>
      </c>
      <c r="AF56" s="56" t="e">
        <f ca="1">IF(OR('Consumptions Rate Calculator'!BM401="",'Consumptions Rate Calculator'!BM401="Indefinite"),#N/A,'Consumptions Rate Calculator'!BM401)</f>
        <v>#N/A</v>
      </c>
      <c r="AG56" s="56" t="e">
        <f ca="1">IF(OR('Consumptions Rate Calculator'!BO401="",'Consumptions Rate Calculator'!BO401="Indefinite"),#N/A,'Consumptions Rate Calculator'!BO401)</f>
        <v>#N/A</v>
      </c>
      <c r="AH56" s="56" t="e">
        <f ca="1">IF(OR('Consumptions Rate Calculator'!BQ401="",'Consumptions Rate Calculator'!BQ401="Indefinite"),#N/A,'Consumptions Rate Calculator'!BQ401)</f>
        <v>#N/A</v>
      </c>
      <c r="AI56" s="56" t="e">
        <f ca="1">IF(OR('Consumptions Rate Calculator'!BS401="",'Consumptions Rate Calculator'!BS401="Indefinite"),#N/A,'Consumptions Rate Calculator'!BS401)</f>
        <v>#N/A</v>
      </c>
      <c r="AJ56" s="56" t="e">
        <f ca="1">IF(OR('Consumptions Rate Calculator'!BU401="",'Consumptions Rate Calculator'!BU401="Indefinite"),#N/A,'Consumptions Rate Calculator'!BU401)</f>
        <v>#N/A</v>
      </c>
      <c r="AK56" s="56" t="e">
        <f ca="1">IF(OR('Consumptions Rate Calculator'!BW401="",'Consumptions Rate Calculator'!BW401="Indefinite"),#N/A,'Consumptions Rate Calculator'!BW401)</f>
        <v>#N/A</v>
      </c>
      <c r="AL56" s="56" t="e">
        <f ca="1">IF(OR('Consumptions Rate Calculator'!BY401="",'Consumptions Rate Calculator'!BY401="Indefinite"),#N/A,'Consumptions Rate Calculator'!BY401)</f>
        <v>#N/A</v>
      </c>
      <c r="AM56" s="56" t="e">
        <f ca="1">IF(OR('Consumptions Rate Calculator'!CA401="",'Consumptions Rate Calculator'!CA401="Indefinite"),#N/A,'Consumptions Rate Calculator'!CA401)</f>
        <v>#N/A</v>
      </c>
      <c r="AN56" s="56" t="e">
        <f ca="1">IF(OR('Consumptions Rate Calculator'!CC401="",'Consumptions Rate Calculator'!CC401="Indefinite"),#N/A,'Consumptions Rate Calculator'!CC401)</f>
        <v>#N/A</v>
      </c>
      <c r="AO56" s="56" t="e">
        <f ca="1">IF(OR('Consumptions Rate Calculator'!CE401="",'Consumptions Rate Calculator'!CE401="Indefinite"),#N/A,'Consumptions Rate Calculator'!CE401)</f>
        <v>#N/A</v>
      </c>
      <c r="AP56" s="56" t="e">
        <f ca="1">IF(OR('Consumptions Rate Calculator'!CG401="",'Consumptions Rate Calculator'!CG401="Indefinite"),#N/A,'Consumptions Rate Calculator'!CG401)</f>
        <v>#N/A</v>
      </c>
      <c r="AQ56" s="56" t="e">
        <f ca="1">IF(OR('Consumptions Rate Calculator'!CI401="",'Consumptions Rate Calculator'!CI401="Indefinite"),#N/A,'Consumptions Rate Calculator'!CI401)</f>
        <v>#N/A</v>
      </c>
      <c r="AR56" s="56" t="e">
        <f ca="1">IF(OR('Consumptions Rate Calculator'!CK401="",'Consumptions Rate Calculator'!CK401="Indefinite"),#N/A,'Consumptions Rate Calculator'!CK401)</f>
        <v>#N/A</v>
      </c>
      <c r="AS56" s="56" t="e">
        <f ca="1">IF(OR('Consumptions Rate Calculator'!CM401="",'Consumptions Rate Calculator'!CM401="Indefinite"),#N/A,'Consumptions Rate Calculator'!CM401)</f>
        <v>#N/A</v>
      </c>
      <c r="AT56" s="56" t="e">
        <f ca="1">IF(OR('Consumptions Rate Calculator'!CO401="",'Consumptions Rate Calculator'!CO401="Indefinite"),#N/A,'Consumptions Rate Calculator'!CO401)</f>
        <v>#N/A</v>
      </c>
      <c r="AU56" s="56" t="e">
        <f ca="1">IF(OR('Consumptions Rate Calculator'!CQ401="",'Consumptions Rate Calculator'!CQ401="Indefinite"),#N/A,'Consumptions Rate Calculator'!CQ401)</f>
        <v>#N/A</v>
      </c>
      <c r="AV56" s="56" t="e">
        <f ca="1">IF(OR('Consumptions Rate Calculator'!CS401="",'Consumptions Rate Calculator'!CS401="Indefinite"),#N/A,'Consumptions Rate Calculator'!CS401)</f>
        <v>#N/A</v>
      </c>
      <c r="AW56" s="56" t="e">
        <f ca="1">IF(OR('Consumptions Rate Calculator'!CU401="",'Consumptions Rate Calculator'!CU401="Indefinite"),#N/A,'Consumptions Rate Calculator'!CU401)</f>
        <v>#N/A</v>
      </c>
      <c r="AX56" s="56" t="e">
        <f ca="1">IF(OR('Consumptions Rate Calculator'!CW401="",'Consumptions Rate Calculator'!CW401="Indefinite"),#N/A,'Consumptions Rate Calculator'!CW401)</f>
        <v>#N/A</v>
      </c>
      <c r="AY56" s="56" t="e">
        <f ca="1">IF(OR('Consumptions Rate Calculator'!CY401="",'Consumptions Rate Calculator'!CY401="Indefinite"),#N/A,'Consumptions Rate Calculator'!CY401)</f>
        <v>#N/A</v>
      </c>
      <c r="AZ56" s="56" t="e">
        <f ca="1">IF(OR('Consumptions Rate Calculator'!DA401="",'Consumptions Rate Calculator'!DA401="Indefinite"),#N/A,'Consumptions Rate Calculator'!DA401)</f>
        <v>#N/A</v>
      </c>
      <c r="BA56" s="56" t="e">
        <f ca="1">IF(OR('Consumptions Rate Calculator'!DC401="",'Consumptions Rate Calculator'!DC401="Indefinite"),#N/A,'Consumptions Rate Calculator'!DC401)</f>
        <v>#N/A</v>
      </c>
      <c r="BB56" s="56" t="e">
        <f ca="1">IF(OR('Consumptions Rate Calculator'!DE401="",'Consumptions Rate Calculator'!DE401="Indefinite"),#N/A,'Consumptions Rate Calculator'!DE401)</f>
        <v>#N/A</v>
      </c>
      <c r="BC56" s="56" t="e">
        <f ca="1">IF(OR('Consumptions Rate Calculator'!DG401="",'Consumptions Rate Calculator'!DG401="Indefinite"),#N/A,'Consumptions Rate Calculator'!DG401)</f>
        <v>#N/A</v>
      </c>
      <c r="BD56" s="56" t="e">
        <f ca="1">IF(OR('Consumptions Rate Calculator'!DI401="",'Consumptions Rate Calculator'!DI401="Indefinite"),#N/A,'Consumptions Rate Calculator'!DI401)</f>
        <v>#N/A</v>
      </c>
      <c r="BE56" s="56" t="e">
        <f ca="1">IF(OR('Consumptions Rate Calculator'!DK401="",'Consumptions Rate Calculator'!DK401="Indefinite"),#N/A,'Consumptions Rate Calculator'!DK401)</f>
        <v>#N/A</v>
      </c>
      <c r="BF56" s="56" t="e">
        <f ca="1">IF(OR('Consumptions Rate Calculator'!DM401="",'Consumptions Rate Calculator'!DM401="Indefinite"),#N/A,'Consumptions Rate Calculator'!DM401)</f>
        <v>#N/A</v>
      </c>
      <c r="BG56" s="56" t="e">
        <f ca="1">IF(OR('Consumptions Rate Calculator'!DO401="",'Consumptions Rate Calculator'!DO401="Indefinite"),#N/A,'Consumptions Rate Calculator'!DO401)</f>
        <v>#N/A</v>
      </c>
      <c r="BH56" s="56" t="e">
        <f ca="1">IF(OR('Consumptions Rate Calculator'!DQ401="",'Consumptions Rate Calculator'!DQ401="Indefinite"),#N/A,'Consumptions Rate Calculator'!DQ401)</f>
        <v>#N/A</v>
      </c>
      <c r="BI56" s="56" t="e">
        <f ca="1">IF(OR('Consumptions Rate Calculator'!DS401="",'Consumptions Rate Calculator'!DS401="Indefinite"),#N/A,'Consumptions Rate Calculator'!DS401)</f>
        <v>#N/A</v>
      </c>
      <c r="BJ56" s="56" t="e">
        <f ca="1">IF(OR('Consumptions Rate Calculator'!DU401="",'Consumptions Rate Calculator'!DU401="Indefinite"),#N/A,'Consumptions Rate Calculator'!DU401)</f>
        <v>#N/A</v>
      </c>
      <c r="BK56" s="56" t="e">
        <f ca="1">IF(OR('Consumptions Rate Calculator'!DW401="",'Consumptions Rate Calculator'!DW401="Indefinite"),#N/A,'Consumptions Rate Calculator'!DW401)</f>
        <v>#N/A</v>
      </c>
      <c r="BL56" s="56" t="e">
        <f ca="1">IF(OR('Consumptions Rate Calculator'!DY401="",'Consumptions Rate Calculator'!DY401="Indefinite"),#N/A,'Consumptions Rate Calculator'!DY401)</f>
        <v>#N/A</v>
      </c>
      <c r="BM56" s="56" t="e">
        <f ca="1">IF(OR('Consumptions Rate Calculator'!EA401="",'Consumptions Rate Calculator'!EA401="Indefinite"),#N/A,'Consumptions Rate Calculator'!EA401)</f>
        <v>#N/A</v>
      </c>
      <c r="BN56" s="56" t="e">
        <f ca="1">IF(OR('Consumptions Rate Calculator'!EC401="",'Consumptions Rate Calculator'!EC401="Indefinite"),#N/A,'Consumptions Rate Calculator'!EC401)</f>
        <v>#N/A</v>
      </c>
      <c r="BO56" s="56" t="e">
        <f ca="1">IF(OR('Consumptions Rate Calculator'!EE401="",'Consumptions Rate Calculator'!EE401="Indefinite"),#N/A,'Consumptions Rate Calculator'!EE401)</f>
        <v>#N/A</v>
      </c>
      <c r="BP56" s="56" t="e">
        <f ca="1">IF(OR('Consumptions Rate Calculator'!EG401="",'Consumptions Rate Calculator'!EG401="Indefinite"),#N/A,'Consumptions Rate Calculator'!EG401)</f>
        <v>#N/A</v>
      </c>
      <c r="BQ56" s="56" t="e">
        <f ca="1">IF(OR('Consumptions Rate Calculator'!EI401="",'Consumptions Rate Calculator'!EI401="Indefinite"),#N/A,'Consumptions Rate Calculator'!EI401)</f>
        <v>#N/A</v>
      </c>
      <c r="BR56" s="56" t="e">
        <f ca="1">IF(OR('Consumptions Rate Calculator'!EK401="",'Consumptions Rate Calculator'!EK401="Indefinite"),#N/A,'Consumptions Rate Calculator'!EK401)</f>
        <v>#N/A</v>
      </c>
      <c r="BS56" s="56" t="e">
        <f ca="1">IF(OR('Consumptions Rate Calculator'!EM401="",'Consumptions Rate Calculator'!EM401="Indefinite"),#N/A,'Consumptions Rate Calculator'!EM401)</f>
        <v>#N/A</v>
      </c>
      <c r="BT56" s="56" t="e">
        <f ca="1">IF(OR('Consumptions Rate Calculator'!EO401="",'Consumptions Rate Calculator'!EO401="Indefinite"),#N/A,'Consumptions Rate Calculator'!EO401)</f>
        <v>#N/A</v>
      </c>
      <c r="BU56" s="56" t="e">
        <f ca="1">IF(OR('Consumptions Rate Calculator'!EQ401="",'Consumptions Rate Calculator'!EQ401="Indefinite"),#N/A,'Consumptions Rate Calculator'!EQ401)</f>
        <v>#N/A</v>
      </c>
      <c r="BV56" s="56" t="e">
        <f ca="1">IF(OR('Consumptions Rate Calculator'!ES401="",'Consumptions Rate Calculator'!ES401="Indefinite"),#N/A,'Consumptions Rate Calculator'!ES401)</f>
        <v>#N/A</v>
      </c>
      <c r="BW56" s="56" t="e">
        <f ca="1">IF(OR('Consumptions Rate Calculator'!EU401="",'Consumptions Rate Calculator'!EU401="Indefinite"),#N/A,'Consumptions Rate Calculator'!EU401)</f>
        <v>#N/A</v>
      </c>
      <c r="BX56" s="56" t="e">
        <f ca="1">IF(OR('Consumptions Rate Calculator'!EW401="",'Consumptions Rate Calculator'!EW401="Indefinite"),#N/A,'Consumptions Rate Calculator'!EW401)</f>
        <v>#N/A</v>
      </c>
      <c r="BY56" s="56" t="e">
        <f ca="1">IF(OR('Consumptions Rate Calculator'!EY401="",'Consumptions Rate Calculator'!EY401="Indefinite"),#N/A,'Consumptions Rate Calculator'!EY401)</f>
        <v>#N/A</v>
      </c>
      <c r="BZ56" s="56" t="e">
        <f ca="1">IF(OR('Consumptions Rate Calculator'!FA401="",'Consumptions Rate Calculator'!FA401="Indefinite"),#N/A,'Consumptions Rate Calculator'!FA401)</f>
        <v>#N/A</v>
      </c>
      <c r="CA56" s="56" t="e">
        <f ca="1">IF(OR('Consumptions Rate Calculator'!FC401="",'Consumptions Rate Calculator'!FC401="Indefinite"),#N/A,'Consumptions Rate Calculator'!FC401)</f>
        <v>#N/A</v>
      </c>
      <c r="CB56" s="56" t="e">
        <f ca="1">IF(OR('Consumptions Rate Calculator'!FE401="",'Consumptions Rate Calculator'!FE401="Indefinite"),#N/A,'Consumptions Rate Calculator'!FE401)</f>
        <v>#N/A</v>
      </c>
      <c r="CC56" s="56" t="e">
        <f ca="1">IF(OR('Consumptions Rate Calculator'!FG401="",'Consumptions Rate Calculator'!FG401="Indefinite"),#N/A,'Consumptions Rate Calculator'!FG401)</f>
        <v>#N/A</v>
      </c>
      <c r="CD56" s="56" t="e">
        <f ca="1">IF(OR('Consumptions Rate Calculator'!FI401="",'Consumptions Rate Calculator'!FI401="Indefinite"),#N/A,'Consumptions Rate Calculator'!FI401)</f>
        <v>#N/A</v>
      </c>
      <c r="CE56" s="56" t="e">
        <f ca="1">IF(OR('Consumptions Rate Calculator'!FK401="",'Consumptions Rate Calculator'!FK401="Indefinite"),#N/A,'Consumptions Rate Calculator'!FK401)</f>
        <v>#N/A</v>
      </c>
      <c r="CF56" s="56" t="e">
        <f ca="1">IF(OR('Consumptions Rate Calculator'!FM401="",'Consumptions Rate Calculator'!FM401="Indefinite"),#N/A,'Consumptions Rate Calculator'!FM401)</f>
        <v>#N/A</v>
      </c>
      <c r="CG56" s="56" t="e">
        <f ca="1">IF(OR('Consumptions Rate Calculator'!FO401="",'Consumptions Rate Calculator'!FO401="Indefinite"),#N/A,'Consumptions Rate Calculator'!FO401)</f>
        <v>#N/A</v>
      </c>
      <c r="CH56" s="56" t="e">
        <f ca="1">IF(OR('Consumptions Rate Calculator'!FQ401="",'Consumptions Rate Calculator'!FQ401="Indefinite"),#N/A,'Consumptions Rate Calculator'!FQ401)</f>
        <v>#N/A</v>
      </c>
      <c r="CI56" s="56" t="e">
        <f ca="1">IF(OR('Consumptions Rate Calculator'!FS401="",'Consumptions Rate Calculator'!FS401="Indefinite"),#N/A,'Consumptions Rate Calculator'!FS401)</f>
        <v>#N/A</v>
      </c>
      <c r="CJ56" s="56" t="e">
        <f ca="1">IF(OR('Consumptions Rate Calculator'!FU401="",'Consumptions Rate Calculator'!FU401="Indefinite"),#N/A,'Consumptions Rate Calculator'!FU401)</f>
        <v>#N/A</v>
      </c>
      <c r="CK56" s="56" t="e">
        <f ca="1">IF(OR('Consumptions Rate Calculator'!FW401="",'Consumptions Rate Calculator'!FW401="Indefinite"),#N/A,'Consumptions Rate Calculator'!FW401)</f>
        <v>#N/A</v>
      </c>
      <c r="CL56" s="56" t="e">
        <f ca="1">IF(OR('Consumptions Rate Calculator'!FY401="",'Consumptions Rate Calculator'!FY401="Indefinite"),#N/A,'Consumptions Rate Calculator'!FY401)</f>
        <v>#N/A</v>
      </c>
    </row>
    <row r="57" spans="1:90" ht="13.5" customHeight="1" x14ac:dyDescent="0.35">
      <c r="A57" s="67" t="str">
        <f>CONCATENATE('Consumptions Rate Calculator'!A402,'Consumptions Rate Calculator'!B402)</f>
        <v xml:space="preserve">Other 44 </v>
      </c>
      <c r="B57" s="56" t="e">
        <f>IF(OR('Consumptions Rate Calculator'!E402="",'Consumptions Rate Calculator'!E402="Indefinite"),#N/A,'Consumptions Rate Calculator'!E402)</f>
        <v>#N/A</v>
      </c>
      <c r="C57" s="56" t="e">
        <f>IF(OR('Consumptions Rate Calculator'!G402="",'Consumptions Rate Calculator'!G402="Indefinite"),#N/A,'Consumptions Rate Calculator'!G402)</f>
        <v>#N/A</v>
      </c>
      <c r="D57" s="56" t="e">
        <f>IF(OR('Consumptions Rate Calculator'!I402="",'Consumptions Rate Calculator'!I402="Indefinite"),#N/A,'Consumptions Rate Calculator'!I402)</f>
        <v>#N/A</v>
      </c>
      <c r="E57" s="56" t="e">
        <f>IF(OR('Consumptions Rate Calculator'!K402="",'Consumptions Rate Calculator'!K402="Indefinite"),#N/A,'Consumptions Rate Calculator'!K402)</f>
        <v>#N/A</v>
      </c>
      <c r="F57" s="56" t="e">
        <f>IF(OR('Consumptions Rate Calculator'!M402="",'Consumptions Rate Calculator'!M402="Indefinite"),#N/A,'Consumptions Rate Calculator'!M402)</f>
        <v>#N/A</v>
      </c>
      <c r="G57" s="56" t="e">
        <f ca="1">IF(OR('Consumptions Rate Calculator'!O402="",'Consumptions Rate Calculator'!O402="Indefinite"),#N/A,'Consumptions Rate Calculator'!O402)</f>
        <v>#N/A</v>
      </c>
      <c r="H57" s="56" t="e">
        <f ca="1">IF(OR('Consumptions Rate Calculator'!Q402="",'Consumptions Rate Calculator'!Q402="Indefinite"),#N/A,'Consumptions Rate Calculator'!Q402)</f>
        <v>#N/A</v>
      </c>
      <c r="I57" s="56" t="e">
        <f ca="1">IF(OR('Consumptions Rate Calculator'!S402="",'Consumptions Rate Calculator'!S402="Indefinite"),#N/A,'Consumptions Rate Calculator'!S402)</f>
        <v>#N/A</v>
      </c>
      <c r="J57" s="56" t="e">
        <f ca="1">IF(OR('Consumptions Rate Calculator'!U402="",'Consumptions Rate Calculator'!U402="Indefinite"),#N/A,'Consumptions Rate Calculator'!U402)</f>
        <v>#N/A</v>
      </c>
      <c r="K57" s="56" t="e">
        <f ca="1">IF(OR('Consumptions Rate Calculator'!W402="",'Consumptions Rate Calculator'!W402="Indefinite"),#N/A,'Consumptions Rate Calculator'!W402)</f>
        <v>#N/A</v>
      </c>
      <c r="L57" s="56" t="e">
        <f ca="1">IF(OR('Consumptions Rate Calculator'!Y402="",'Consumptions Rate Calculator'!Y402="Indefinite"),#N/A,'Consumptions Rate Calculator'!Y402)</f>
        <v>#N/A</v>
      </c>
      <c r="M57" s="56" t="e">
        <f ca="1">IF(OR('Consumptions Rate Calculator'!AA402="",'Consumptions Rate Calculator'!AA402="Indefinite"),#N/A,'Consumptions Rate Calculator'!AA402)</f>
        <v>#N/A</v>
      </c>
      <c r="N57" s="56" t="e">
        <f ca="1">IF(OR('Consumptions Rate Calculator'!AC402="",'Consumptions Rate Calculator'!AC402="Indefinite"),#N/A,'Consumptions Rate Calculator'!AC402)</f>
        <v>#N/A</v>
      </c>
      <c r="O57" s="56" t="e">
        <f ca="1">IF(OR('Consumptions Rate Calculator'!AE402="",'Consumptions Rate Calculator'!AE402="Indefinite"),#N/A,'Consumptions Rate Calculator'!AE402)</f>
        <v>#N/A</v>
      </c>
      <c r="P57" s="56" t="e">
        <f ca="1">IF(OR('Consumptions Rate Calculator'!AG402="",'Consumptions Rate Calculator'!AG402="Indefinite"),#N/A,'Consumptions Rate Calculator'!AG402)</f>
        <v>#N/A</v>
      </c>
      <c r="Q57" s="56" t="e">
        <f ca="1">IF(OR('Consumptions Rate Calculator'!AI402="",'Consumptions Rate Calculator'!AI402="Indefinite"),#N/A,'Consumptions Rate Calculator'!AI402)</f>
        <v>#N/A</v>
      </c>
      <c r="R57" s="56" t="e">
        <f ca="1">IF(OR('Consumptions Rate Calculator'!AK402="",'Consumptions Rate Calculator'!AK402="Indefinite"),#N/A,'Consumptions Rate Calculator'!AK402)</f>
        <v>#N/A</v>
      </c>
      <c r="S57" s="56" t="e">
        <f ca="1">IF(OR('Consumptions Rate Calculator'!AM402="",'Consumptions Rate Calculator'!AM402="Indefinite"),#N/A,'Consumptions Rate Calculator'!AM402)</f>
        <v>#N/A</v>
      </c>
      <c r="T57" s="56" t="e">
        <f ca="1">IF(OR('Consumptions Rate Calculator'!AO402="",'Consumptions Rate Calculator'!AO402="Indefinite"),#N/A,'Consumptions Rate Calculator'!AO402)</f>
        <v>#N/A</v>
      </c>
      <c r="U57" s="56" t="e">
        <f ca="1">IF(OR('Consumptions Rate Calculator'!AQ402="",'Consumptions Rate Calculator'!AQ402="Indefinite"),#N/A,'Consumptions Rate Calculator'!AQ402)</f>
        <v>#N/A</v>
      </c>
      <c r="V57" s="56" t="e">
        <f ca="1">IF(OR('Consumptions Rate Calculator'!AS402="",'Consumptions Rate Calculator'!AS402="Indefinite"),#N/A,'Consumptions Rate Calculator'!AS402)</f>
        <v>#N/A</v>
      </c>
      <c r="W57" s="56" t="e">
        <f ca="1">IF(OR('Consumptions Rate Calculator'!AU402="",'Consumptions Rate Calculator'!AU402="Indefinite"),#N/A,'Consumptions Rate Calculator'!AU402)</f>
        <v>#N/A</v>
      </c>
      <c r="X57" s="56" t="e">
        <f ca="1">IF(OR('Consumptions Rate Calculator'!AW402="",'Consumptions Rate Calculator'!AW402="Indefinite"),#N/A,'Consumptions Rate Calculator'!AW402)</f>
        <v>#N/A</v>
      </c>
      <c r="Y57" s="56" t="e">
        <f ca="1">IF(OR('Consumptions Rate Calculator'!AY402="",'Consumptions Rate Calculator'!AY402="Indefinite"),#N/A,'Consumptions Rate Calculator'!AY402)</f>
        <v>#N/A</v>
      </c>
      <c r="Z57" s="56" t="e">
        <f ca="1">IF(OR('Consumptions Rate Calculator'!BA402="",'Consumptions Rate Calculator'!BA402="Indefinite"),#N/A,'Consumptions Rate Calculator'!BA402)</f>
        <v>#N/A</v>
      </c>
      <c r="AA57" s="56" t="e">
        <f ca="1">IF(OR('Consumptions Rate Calculator'!BC402="",'Consumptions Rate Calculator'!BC402="Indefinite"),#N/A,'Consumptions Rate Calculator'!BC402)</f>
        <v>#N/A</v>
      </c>
      <c r="AB57" s="56" t="e">
        <f ca="1">IF(OR('Consumptions Rate Calculator'!BE402="",'Consumptions Rate Calculator'!BE402="Indefinite"),#N/A,'Consumptions Rate Calculator'!BE402)</f>
        <v>#N/A</v>
      </c>
      <c r="AC57" s="56" t="e">
        <f ca="1">IF(OR('Consumptions Rate Calculator'!BG402="",'Consumptions Rate Calculator'!BG402="Indefinite"),#N/A,'Consumptions Rate Calculator'!BG402)</f>
        <v>#N/A</v>
      </c>
      <c r="AD57" s="56" t="e">
        <f ca="1">IF(OR('Consumptions Rate Calculator'!BI402="",'Consumptions Rate Calculator'!BI402="Indefinite"),#N/A,'Consumptions Rate Calculator'!BI402)</f>
        <v>#N/A</v>
      </c>
      <c r="AE57" s="56" t="e">
        <f ca="1">IF(OR('Consumptions Rate Calculator'!BK402="",'Consumptions Rate Calculator'!BK402="Indefinite"),#N/A,'Consumptions Rate Calculator'!BK402)</f>
        <v>#N/A</v>
      </c>
      <c r="AF57" s="56" t="e">
        <f ca="1">IF(OR('Consumptions Rate Calculator'!BM402="",'Consumptions Rate Calculator'!BM402="Indefinite"),#N/A,'Consumptions Rate Calculator'!BM402)</f>
        <v>#N/A</v>
      </c>
      <c r="AG57" s="56" t="e">
        <f ca="1">IF(OR('Consumptions Rate Calculator'!BO402="",'Consumptions Rate Calculator'!BO402="Indefinite"),#N/A,'Consumptions Rate Calculator'!BO402)</f>
        <v>#N/A</v>
      </c>
      <c r="AH57" s="56" t="e">
        <f ca="1">IF(OR('Consumptions Rate Calculator'!BQ402="",'Consumptions Rate Calculator'!BQ402="Indefinite"),#N/A,'Consumptions Rate Calculator'!BQ402)</f>
        <v>#N/A</v>
      </c>
      <c r="AI57" s="56" t="e">
        <f ca="1">IF(OR('Consumptions Rate Calculator'!BS402="",'Consumptions Rate Calculator'!BS402="Indefinite"),#N/A,'Consumptions Rate Calculator'!BS402)</f>
        <v>#N/A</v>
      </c>
      <c r="AJ57" s="56" t="e">
        <f ca="1">IF(OR('Consumptions Rate Calculator'!BU402="",'Consumptions Rate Calculator'!BU402="Indefinite"),#N/A,'Consumptions Rate Calculator'!BU402)</f>
        <v>#N/A</v>
      </c>
      <c r="AK57" s="56" t="e">
        <f ca="1">IF(OR('Consumptions Rate Calculator'!BW402="",'Consumptions Rate Calculator'!BW402="Indefinite"),#N/A,'Consumptions Rate Calculator'!BW402)</f>
        <v>#N/A</v>
      </c>
      <c r="AL57" s="56" t="e">
        <f ca="1">IF(OR('Consumptions Rate Calculator'!BY402="",'Consumptions Rate Calculator'!BY402="Indefinite"),#N/A,'Consumptions Rate Calculator'!BY402)</f>
        <v>#N/A</v>
      </c>
      <c r="AM57" s="56" t="e">
        <f ca="1">IF(OR('Consumptions Rate Calculator'!CA402="",'Consumptions Rate Calculator'!CA402="Indefinite"),#N/A,'Consumptions Rate Calculator'!CA402)</f>
        <v>#N/A</v>
      </c>
      <c r="AN57" s="56" t="e">
        <f ca="1">IF(OR('Consumptions Rate Calculator'!CC402="",'Consumptions Rate Calculator'!CC402="Indefinite"),#N/A,'Consumptions Rate Calculator'!CC402)</f>
        <v>#N/A</v>
      </c>
      <c r="AO57" s="56" t="e">
        <f ca="1">IF(OR('Consumptions Rate Calculator'!CE402="",'Consumptions Rate Calculator'!CE402="Indefinite"),#N/A,'Consumptions Rate Calculator'!CE402)</f>
        <v>#N/A</v>
      </c>
      <c r="AP57" s="56" t="e">
        <f ca="1">IF(OR('Consumptions Rate Calculator'!CG402="",'Consumptions Rate Calculator'!CG402="Indefinite"),#N/A,'Consumptions Rate Calculator'!CG402)</f>
        <v>#N/A</v>
      </c>
      <c r="AQ57" s="56" t="e">
        <f ca="1">IF(OR('Consumptions Rate Calculator'!CI402="",'Consumptions Rate Calculator'!CI402="Indefinite"),#N/A,'Consumptions Rate Calculator'!CI402)</f>
        <v>#N/A</v>
      </c>
      <c r="AR57" s="56" t="e">
        <f ca="1">IF(OR('Consumptions Rate Calculator'!CK402="",'Consumptions Rate Calculator'!CK402="Indefinite"),#N/A,'Consumptions Rate Calculator'!CK402)</f>
        <v>#N/A</v>
      </c>
      <c r="AS57" s="56" t="e">
        <f ca="1">IF(OR('Consumptions Rate Calculator'!CM402="",'Consumptions Rate Calculator'!CM402="Indefinite"),#N/A,'Consumptions Rate Calculator'!CM402)</f>
        <v>#N/A</v>
      </c>
      <c r="AT57" s="56" t="e">
        <f ca="1">IF(OR('Consumptions Rate Calculator'!CO402="",'Consumptions Rate Calculator'!CO402="Indefinite"),#N/A,'Consumptions Rate Calculator'!CO402)</f>
        <v>#N/A</v>
      </c>
      <c r="AU57" s="56" t="e">
        <f ca="1">IF(OR('Consumptions Rate Calculator'!CQ402="",'Consumptions Rate Calculator'!CQ402="Indefinite"),#N/A,'Consumptions Rate Calculator'!CQ402)</f>
        <v>#N/A</v>
      </c>
      <c r="AV57" s="56" t="e">
        <f ca="1">IF(OR('Consumptions Rate Calculator'!CS402="",'Consumptions Rate Calculator'!CS402="Indefinite"),#N/A,'Consumptions Rate Calculator'!CS402)</f>
        <v>#N/A</v>
      </c>
      <c r="AW57" s="56" t="e">
        <f ca="1">IF(OR('Consumptions Rate Calculator'!CU402="",'Consumptions Rate Calculator'!CU402="Indefinite"),#N/A,'Consumptions Rate Calculator'!CU402)</f>
        <v>#N/A</v>
      </c>
      <c r="AX57" s="56" t="e">
        <f ca="1">IF(OR('Consumptions Rate Calculator'!CW402="",'Consumptions Rate Calculator'!CW402="Indefinite"),#N/A,'Consumptions Rate Calculator'!CW402)</f>
        <v>#N/A</v>
      </c>
      <c r="AY57" s="56" t="e">
        <f ca="1">IF(OR('Consumptions Rate Calculator'!CY402="",'Consumptions Rate Calculator'!CY402="Indefinite"),#N/A,'Consumptions Rate Calculator'!CY402)</f>
        <v>#N/A</v>
      </c>
      <c r="AZ57" s="56" t="e">
        <f ca="1">IF(OR('Consumptions Rate Calculator'!DA402="",'Consumptions Rate Calculator'!DA402="Indefinite"),#N/A,'Consumptions Rate Calculator'!DA402)</f>
        <v>#N/A</v>
      </c>
      <c r="BA57" s="56" t="e">
        <f ca="1">IF(OR('Consumptions Rate Calculator'!DC402="",'Consumptions Rate Calculator'!DC402="Indefinite"),#N/A,'Consumptions Rate Calculator'!DC402)</f>
        <v>#N/A</v>
      </c>
      <c r="BB57" s="56" t="e">
        <f ca="1">IF(OR('Consumptions Rate Calculator'!DE402="",'Consumptions Rate Calculator'!DE402="Indefinite"),#N/A,'Consumptions Rate Calculator'!DE402)</f>
        <v>#N/A</v>
      </c>
      <c r="BC57" s="56" t="e">
        <f ca="1">IF(OR('Consumptions Rate Calculator'!DG402="",'Consumptions Rate Calculator'!DG402="Indefinite"),#N/A,'Consumptions Rate Calculator'!DG402)</f>
        <v>#N/A</v>
      </c>
      <c r="BD57" s="56" t="e">
        <f ca="1">IF(OR('Consumptions Rate Calculator'!DI402="",'Consumptions Rate Calculator'!DI402="Indefinite"),#N/A,'Consumptions Rate Calculator'!DI402)</f>
        <v>#N/A</v>
      </c>
      <c r="BE57" s="56" t="e">
        <f ca="1">IF(OR('Consumptions Rate Calculator'!DK402="",'Consumptions Rate Calculator'!DK402="Indefinite"),#N/A,'Consumptions Rate Calculator'!DK402)</f>
        <v>#N/A</v>
      </c>
      <c r="BF57" s="56" t="e">
        <f ca="1">IF(OR('Consumptions Rate Calculator'!DM402="",'Consumptions Rate Calculator'!DM402="Indefinite"),#N/A,'Consumptions Rate Calculator'!DM402)</f>
        <v>#N/A</v>
      </c>
      <c r="BG57" s="56" t="e">
        <f ca="1">IF(OR('Consumptions Rate Calculator'!DO402="",'Consumptions Rate Calculator'!DO402="Indefinite"),#N/A,'Consumptions Rate Calculator'!DO402)</f>
        <v>#N/A</v>
      </c>
      <c r="BH57" s="56" t="e">
        <f ca="1">IF(OR('Consumptions Rate Calculator'!DQ402="",'Consumptions Rate Calculator'!DQ402="Indefinite"),#N/A,'Consumptions Rate Calculator'!DQ402)</f>
        <v>#N/A</v>
      </c>
      <c r="BI57" s="56" t="e">
        <f ca="1">IF(OR('Consumptions Rate Calculator'!DS402="",'Consumptions Rate Calculator'!DS402="Indefinite"),#N/A,'Consumptions Rate Calculator'!DS402)</f>
        <v>#N/A</v>
      </c>
      <c r="BJ57" s="56" t="e">
        <f ca="1">IF(OR('Consumptions Rate Calculator'!DU402="",'Consumptions Rate Calculator'!DU402="Indefinite"),#N/A,'Consumptions Rate Calculator'!DU402)</f>
        <v>#N/A</v>
      </c>
      <c r="BK57" s="56" t="e">
        <f ca="1">IF(OR('Consumptions Rate Calculator'!DW402="",'Consumptions Rate Calculator'!DW402="Indefinite"),#N/A,'Consumptions Rate Calculator'!DW402)</f>
        <v>#N/A</v>
      </c>
      <c r="BL57" s="56" t="e">
        <f ca="1">IF(OR('Consumptions Rate Calculator'!DY402="",'Consumptions Rate Calculator'!DY402="Indefinite"),#N/A,'Consumptions Rate Calculator'!DY402)</f>
        <v>#N/A</v>
      </c>
      <c r="BM57" s="56" t="e">
        <f ca="1">IF(OR('Consumptions Rate Calculator'!EA402="",'Consumptions Rate Calculator'!EA402="Indefinite"),#N/A,'Consumptions Rate Calculator'!EA402)</f>
        <v>#N/A</v>
      </c>
      <c r="BN57" s="56" t="e">
        <f ca="1">IF(OR('Consumptions Rate Calculator'!EC402="",'Consumptions Rate Calculator'!EC402="Indefinite"),#N/A,'Consumptions Rate Calculator'!EC402)</f>
        <v>#N/A</v>
      </c>
      <c r="BO57" s="56" t="e">
        <f ca="1">IF(OR('Consumptions Rate Calculator'!EE402="",'Consumptions Rate Calculator'!EE402="Indefinite"),#N/A,'Consumptions Rate Calculator'!EE402)</f>
        <v>#N/A</v>
      </c>
      <c r="BP57" s="56" t="e">
        <f ca="1">IF(OR('Consumptions Rate Calculator'!EG402="",'Consumptions Rate Calculator'!EG402="Indefinite"),#N/A,'Consumptions Rate Calculator'!EG402)</f>
        <v>#N/A</v>
      </c>
      <c r="BQ57" s="56" t="e">
        <f ca="1">IF(OR('Consumptions Rate Calculator'!EI402="",'Consumptions Rate Calculator'!EI402="Indefinite"),#N/A,'Consumptions Rate Calculator'!EI402)</f>
        <v>#N/A</v>
      </c>
      <c r="BR57" s="56" t="e">
        <f ca="1">IF(OR('Consumptions Rate Calculator'!EK402="",'Consumptions Rate Calculator'!EK402="Indefinite"),#N/A,'Consumptions Rate Calculator'!EK402)</f>
        <v>#N/A</v>
      </c>
      <c r="BS57" s="56" t="e">
        <f ca="1">IF(OR('Consumptions Rate Calculator'!EM402="",'Consumptions Rate Calculator'!EM402="Indefinite"),#N/A,'Consumptions Rate Calculator'!EM402)</f>
        <v>#N/A</v>
      </c>
      <c r="BT57" s="56" t="e">
        <f ca="1">IF(OR('Consumptions Rate Calculator'!EO402="",'Consumptions Rate Calculator'!EO402="Indefinite"),#N/A,'Consumptions Rate Calculator'!EO402)</f>
        <v>#N/A</v>
      </c>
      <c r="BU57" s="56" t="e">
        <f ca="1">IF(OR('Consumptions Rate Calculator'!EQ402="",'Consumptions Rate Calculator'!EQ402="Indefinite"),#N/A,'Consumptions Rate Calculator'!EQ402)</f>
        <v>#N/A</v>
      </c>
      <c r="BV57" s="56" t="e">
        <f ca="1">IF(OR('Consumptions Rate Calculator'!ES402="",'Consumptions Rate Calculator'!ES402="Indefinite"),#N/A,'Consumptions Rate Calculator'!ES402)</f>
        <v>#N/A</v>
      </c>
      <c r="BW57" s="56" t="e">
        <f ca="1">IF(OR('Consumptions Rate Calculator'!EU402="",'Consumptions Rate Calculator'!EU402="Indefinite"),#N/A,'Consumptions Rate Calculator'!EU402)</f>
        <v>#N/A</v>
      </c>
      <c r="BX57" s="56" t="e">
        <f ca="1">IF(OR('Consumptions Rate Calculator'!EW402="",'Consumptions Rate Calculator'!EW402="Indefinite"),#N/A,'Consumptions Rate Calculator'!EW402)</f>
        <v>#N/A</v>
      </c>
      <c r="BY57" s="56" t="e">
        <f ca="1">IF(OR('Consumptions Rate Calculator'!EY402="",'Consumptions Rate Calculator'!EY402="Indefinite"),#N/A,'Consumptions Rate Calculator'!EY402)</f>
        <v>#N/A</v>
      </c>
      <c r="BZ57" s="56" t="e">
        <f ca="1">IF(OR('Consumptions Rate Calculator'!FA402="",'Consumptions Rate Calculator'!FA402="Indefinite"),#N/A,'Consumptions Rate Calculator'!FA402)</f>
        <v>#N/A</v>
      </c>
      <c r="CA57" s="56" t="e">
        <f ca="1">IF(OR('Consumptions Rate Calculator'!FC402="",'Consumptions Rate Calculator'!FC402="Indefinite"),#N/A,'Consumptions Rate Calculator'!FC402)</f>
        <v>#N/A</v>
      </c>
      <c r="CB57" s="56" t="e">
        <f ca="1">IF(OR('Consumptions Rate Calculator'!FE402="",'Consumptions Rate Calculator'!FE402="Indefinite"),#N/A,'Consumptions Rate Calculator'!FE402)</f>
        <v>#N/A</v>
      </c>
      <c r="CC57" s="56" t="e">
        <f ca="1">IF(OR('Consumptions Rate Calculator'!FG402="",'Consumptions Rate Calculator'!FG402="Indefinite"),#N/A,'Consumptions Rate Calculator'!FG402)</f>
        <v>#N/A</v>
      </c>
      <c r="CD57" s="56" t="e">
        <f ca="1">IF(OR('Consumptions Rate Calculator'!FI402="",'Consumptions Rate Calculator'!FI402="Indefinite"),#N/A,'Consumptions Rate Calculator'!FI402)</f>
        <v>#N/A</v>
      </c>
      <c r="CE57" s="56" t="e">
        <f ca="1">IF(OR('Consumptions Rate Calculator'!FK402="",'Consumptions Rate Calculator'!FK402="Indefinite"),#N/A,'Consumptions Rate Calculator'!FK402)</f>
        <v>#N/A</v>
      </c>
      <c r="CF57" s="56" t="e">
        <f ca="1">IF(OR('Consumptions Rate Calculator'!FM402="",'Consumptions Rate Calculator'!FM402="Indefinite"),#N/A,'Consumptions Rate Calculator'!FM402)</f>
        <v>#N/A</v>
      </c>
      <c r="CG57" s="56" t="e">
        <f ca="1">IF(OR('Consumptions Rate Calculator'!FO402="",'Consumptions Rate Calculator'!FO402="Indefinite"),#N/A,'Consumptions Rate Calculator'!FO402)</f>
        <v>#N/A</v>
      </c>
      <c r="CH57" s="56" t="e">
        <f ca="1">IF(OR('Consumptions Rate Calculator'!FQ402="",'Consumptions Rate Calculator'!FQ402="Indefinite"),#N/A,'Consumptions Rate Calculator'!FQ402)</f>
        <v>#N/A</v>
      </c>
      <c r="CI57" s="56" t="e">
        <f ca="1">IF(OR('Consumptions Rate Calculator'!FS402="",'Consumptions Rate Calculator'!FS402="Indefinite"),#N/A,'Consumptions Rate Calculator'!FS402)</f>
        <v>#N/A</v>
      </c>
      <c r="CJ57" s="56" t="e">
        <f ca="1">IF(OR('Consumptions Rate Calculator'!FU402="",'Consumptions Rate Calculator'!FU402="Indefinite"),#N/A,'Consumptions Rate Calculator'!FU402)</f>
        <v>#N/A</v>
      </c>
      <c r="CK57" s="56" t="e">
        <f ca="1">IF(OR('Consumptions Rate Calculator'!FW402="",'Consumptions Rate Calculator'!FW402="Indefinite"),#N/A,'Consumptions Rate Calculator'!FW402)</f>
        <v>#N/A</v>
      </c>
      <c r="CL57" s="56" t="e">
        <f ca="1">IF(OR('Consumptions Rate Calculator'!FY402="",'Consumptions Rate Calculator'!FY402="Indefinite"),#N/A,'Consumptions Rate Calculator'!FY402)</f>
        <v>#N/A</v>
      </c>
    </row>
    <row r="58" spans="1:90" ht="13.5" customHeight="1" x14ac:dyDescent="0.35">
      <c r="A58" s="67" t="str">
        <f>CONCATENATE('Consumptions Rate Calculator'!A403,'Consumptions Rate Calculator'!B403)</f>
        <v xml:space="preserve">Other 45 </v>
      </c>
      <c r="B58" s="56" t="e">
        <f>IF(OR('Consumptions Rate Calculator'!E403="",'Consumptions Rate Calculator'!E403="Indefinite"),#N/A,'Consumptions Rate Calculator'!E403)</f>
        <v>#N/A</v>
      </c>
      <c r="C58" s="56" t="e">
        <f>IF(OR('Consumptions Rate Calculator'!G403="",'Consumptions Rate Calculator'!G403="Indefinite"),#N/A,'Consumptions Rate Calculator'!G403)</f>
        <v>#N/A</v>
      </c>
      <c r="D58" s="56" t="e">
        <f>IF(OR('Consumptions Rate Calculator'!I403="",'Consumptions Rate Calculator'!I403="Indefinite"),#N/A,'Consumptions Rate Calculator'!I403)</f>
        <v>#N/A</v>
      </c>
      <c r="E58" s="56" t="e">
        <f>IF(OR('Consumptions Rate Calculator'!K403="",'Consumptions Rate Calculator'!K403="Indefinite"),#N/A,'Consumptions Rate Calculator'!K403)</f>
        <v>#N/A</v>
      </c>
      <c r="F58" s="56" t="e">
        <f>IF(OR('Consumptions Rate Calculator'!M403="",'Consumptions Rate Calculator'!M403="Indefinite"),#N/A,'Consumptions Rate Calculator'!M403)</f>
        <v>#N/A</v>
      </c>
      <c r="G58" s="56" t="e">
        <f ca="1">IF(OR('Consumptions Rate Calculator'!O403="",'Consumptions Rate Calculator'!O403="Indefinite"),#N/A,'Consumptions Rate Calculator'!O403)</f>
        <v>#N/A</v>
      </c>
      <c r="H58" s="56" t="e">
        <f ca="1">IF(OR('Consumptions Rate Calculator'!Q403="",'Consumptions Rate Calculator'!Q403="Indefinite"),#N/A,'Consumptions Rate Calculator'!Q403)</f>
        <v>#N/A</v>
      </c>
      <c r="I58" s="56" t="e">
        <f ca="1">IF(OR('Consumptions Rate Calculator'!S403="",'Consumptions Rate Calculator'!S403="Indefinite"),#N/A,'Consumptions Rate Calculator'!S403)</f>
        <v>#N/A</v>
      </c>
      <c r="J58" s="56" t="e">
        <f ca="1">IF(OR('Consumptions Rate Calculator'!U403="",'Consumptions Rate Calculator'!U403="Indefinite"),#N/A,'Consumptions Rate Calculator'!U403)</f>
        <v>#N/A</v>
      </c>
      <c r="K58" s="56" t="e">
        <f ca="1">IF(OR('Consumptions Rate Calculator'!W403="",'Consumptions Rate Calculator'!W403="Indefinite"),#N/A,'Consumptions Rate Calculator'!W403)</f>
        <v>#N/A</v>
      </c>
      <c r="L58" s="56" t="e">
        <f ca="1">IF(OR('Consumptions Rate Calculator'!Y403="",'Consumptions Rate Calculator'!Y403="Indefinite"),#N/A,'Consumptions Rate Calculator'!Y403)</f>
        <v>#N/A</v>
      </c>
      <c r="M58" s="56" t="e">
        <f ca="1">IF(OR('Consumptions Rate Calculator'!AA403="",'Consumptions Rate Calculator'!AA403="Indefinite"),#N/A,'Consumptions Rate Calculator'!AA403)</f>
        <v>#N/A</v>
      </c>
      <c r="N58" s="56" t="e">
        <f ca="1">IF(OR('Consumptions Rate Calculator'!AC403="",'Consumptions Rate Calculator'!AC403="Indefinite"),#N/A,'Consumptions Rate Calculator'!AC403)</f>
        <v>#N/A</v>
      </c>
      <c r="O58" s="56" t="e">
        <f ca="1">IF(OR('Consumptions Rate Calculator'!AE403="",'Consumptions Rate Calculator'!AE403="Indefinite"),#N/A,'Consumptions Rate Calculator'!AE403)</f>
        <v>#N/A</v>
      </c>
      <c r="P58" s="56" t="e">
        <f ca="1">IF(OR('Consumptions Rate Calculator'!AG403="",'Consumptions Rate Calculator'!AG403="Indefinite"),#N/A,'Consumptions Rate Calculator'!AG403)</f>
        <v>#N/A</v>
      </c>
      <c r="Q58" s="56" t="e">
        <f ca="1">IF(OR('Consumptions Rate Calculator'!AI403="",'Consumptions Rate Calculator'!AI403="Indefinite"),#N/A,'Consumptions Rate Calculator'!AI403)</f>
        <v>#N/A</v>
      </c>
      <c r="R58" s="56" t="e">
        <f ca="1">IF(OR('Consumptions Rate Calculator'!AK403="",'Consumptions Rate Calculator'!AK403="Indefinite"),#N/A,'Consumptions Rate Calculator'!AK403)</f>
        <v>#N/A</v>
      </c>
      <c r="S58" s="56" t="e">
        <f ca="1">IF(OR('Consumptions Rate Calculator'!AM403="",'Consumptions Rate Calculator'!AM403="Indefinite"),#N/A,'Consumptions Rate Calculator'!AM403)</f>
        <v>#N/A</v>
      </c>
      <c r="T58" s="56" t="e">
        <f ca="1">IF(OR('Consumptions Rate Calculator'!AO403="",'Consumptions Rate Calculator'!AO403="Indefinite"),#N/A,'Consumptions Rate Calculator'!AO403)</f>
        <v>#N/A</v>
      </c>
      <c r="U58" s="56" t="e">
        <f ca="1">IF(OR('Consumptions Rate Calculator'!AQ403="",'Consumptions Rate Calculator'!AQ403="Indefinite"),#N/A,'Consumptions Rate Calculator'!AQ403)</f>
        <v>#N/A</v>
      </c>
      <c r="V58" s="56" t="e">
        <f ca="1">IF(OR('Consumptions Rate Calculator'!AS403="",'Consumptions Rate Calculator'!AS403="Indefinite"),#N/A,'Consumptions Rate Calculator'!AS403)</f>
        <v>#N/A</v>
      </c>
      <c r="W58" s="56" t="e">
        <f ca="1">IF(OR('Consumptions Rate Calculator'!AU403="",'Consumptions Rate Calculator'!AU403="Indefinite"),#N/A,'Consumptions Rate Calculator'!AU403)</f>
        <v>#N/A</v>
      </c>
      <c r="X58" s="56" t="e">
        <f ca="1">IF(OR('Consumptions Rate Calculator'!AW403="",'Consumptions Rate Calculator'!AW403="Indefinite"),#N/A,'Consumptions Rate Calculator'!AW403)</f>
        <v>#N/A</v>
      </c>
      <c r="Y58" s="56" t="e">
        <f ca="1">IF(OR('Consumptions Rate Calculator'!AY403="",'Consumptions Rate Calculator'!AY403="Indefinite"),#N/A,'Consumptions Rate Calculator'!AY403)</f>
        <v>#N/A</v>
      </c>
      <c r="Z58" s="56" t="e">
        <f ca="1">IF(OR('Consumptions Rate Calculator'!BA403="",'Consumptions Rate Calculator'!BA403="Indefinite"),#N/A,'Consumptions Rate Calculator'!BA403)</f>
        <v>#N/A</v>
      </c>
      <c r="AA58" s="56" t="e">
        <f ca="1">IF(OR('Consumptions Rate Calculator'!BC403="",'Consumptions Rate Calculator'!BC403="Indefinite"),#N/A,'Consumptions Rate Calculator'!BC403)</f>
        <v>#N/A</v>
      </c>
      <c r="AB58" s="56" t="e">
        <f ca="1">IF(OR('Consumptions Rate Calculator'!BE403="",'Consumptions Rate Calculator'!BE403="Indefinite"),#N/A,'Consumptions Rate Calculator'!BE403)</f>
        <v>#N/A</v>
      </c>
      <c r="AC58" s="56" t="e">
        <f ca="1">IF(OR('Consumptions Rate Calculator'!BG403="",'Consumptions Rate Calculator'!BG403="Indefinite"),#N/A,'Consumptions Rate Calculator'!BG403)</f>
        <v>#N/A</v>
      </c>
      <c r="AD58" s="56" t="e">
        <f ca="1">IF(OR('Consumptions Rate Calculator'!BI403="",'Consumptions Rate Calculator'!BI403="Indefinite"),#N/A,'Consumptions Rate Calculator'!BI403)</f>
        <v>#N/A</v>
      </c>
      <c r="AE58" s="56" t="e">
        <f ca="1">IF(OR('Consumptions Rate Calculator'!BK403="",'Consumptions Rate Calculator'!BK403="Indefinite"),#N/A,'Consumptions Rate Calculator'!BK403)</f>
        <v>#N/A</v>
      </c>
      <c r="AF58" s="56" t="e">
        <f ca="1">IF(OR('Consumptions Rate Calculator'!BM403="",'Consumptions Rate Calculator'!BM403="Indefinite"),#N/A,'Consumptions Rate Calculator'!BM403)</f>
        <v>#N/A</v>
      </c>
      <c r="AG58" s="56" t="e">
        <f ca="1">IF(OR('Consumptions Rate Calculator'!BO403="",'Consumptions Rate Calculator'!BO403="Indefinite"),#N/A,'Consumptions Rate Calculator'!BO403)</f>
        <v>#N/A</v>
      </c>
      <c r="AH58" s="56" t="e">
        <f ca="1">IF(OR('Consumptions Rate Calculator'!BQ403="",'Consumptions Rate Calculator'!BQ403="Indefinite"),#N/A,'Consumptions Rate Calculator'!BQ403)</f>
        <v>#N/A</v>
      </c>
      <c r="AI58" s="56" t="e">
        <f ca="1">IF(OR('Consumptions Rate Calculator'!BS403="",'Consumptions Rate Calculator'!BS403="Indefinite"),#N/A,'Consumptions Rate Calculator'!BS403)</f>
        <v>#N/A</v>
      </c>
      <c r="AJ58" s="56" t="e">
        <f ca="1">IF(OR('Consumptions Rate Calculator'!BU403="",'Consumptions Rate Calculator'!BU403="Indefinite"),#N/A,'Consumptions Rate Calculator'!BU403)</f>
        <v>#N/A</v>
      </c>
      <c r="AK58" s="56" t="e">
        <f ca="1">IF(OR('Consumptions Rate Calculator'!BW403="",'Consumptions Rate Calculator'!BW403="Indefinite"),#N/A,'Consumptions Rate Calculator'!BW403)</f>
        <v>#N/A</v>
      </c>
      <c r="AL58" s="56" t="e">
        <f ca="1">IF(OR('Consumptions Rate Calculator'!BY403="",'Consumptions Rate Calculator'!BY403="Indefinite"),#N/A,'Consumptions Rate Calculator'!BY403)</f>
        <v>#N/A</v>
      </c>
      <c r="AM58" s="56" t="e">
        <f ca="1">IF(OR('Consumptions Rate Calculator'!CA403="",'Consumptions Rate Calculator'!CA403="Indefinite"),#N/A,'Consumptions Rate Calculator'!CA403)</f>
        <v>#N/A</v>
      </c>
      <c r="AN58" s="56" t="e">
        <f ca="1">IF(OR('Consumptions Rate Calculator'!CC403="",'Consumptions Rate Calculator'!CC403="Indefinite"),#N/A,'Consumptions Rate Calculator'!CC403)</f>
        <v>#N/A</v>
      </c>
      <c r="AO58" s="56" t="e">
        <f ca="1">IF(OR('Consumptions Rate Calculator'!CE403="",'Consumptions Rate Calculator'!CE403="Indefinite"),#N/A,'Consumptions Rate Calculator'!CE403)</f>
        <v>#N/A</v>
      </c>
      <c r="AP58" s="56" t="e">
        <f ca="1">IF(OR('Consumptions Rate Calculator'!CG403="",'Consumptions Rate Calculator'!CG403="Indefinite"),#N/A,'Consumptions Rate Calculator'!CG403)</f>
        <v>#N/A</v>
      </c>
      <c r="AQ58" s="56" t="e">
        <f ca="1">IF(OR('Consumptions Rate Calculator'!CI403="",'Consumptions Rate Calculator'!CI403="Indefinite"),#N/A,'Consumptions Rate Calculator'!CI403)</f>
        <v>#N/A</v>
      </c>
      <c r="AR58" s="56" t="e">
        <f ca="1">IF(OR('Consumptions Rate Calculator'!CK403="",'Consumptions Rate Calculator'!CK403="Indefinite"),#N/A,'Consumptions Rate Calculator'!CK403)</f>
        <v>#N/A</v>
      </c>
      <c r="AS58" s="56" t="e">
        <f ca="1">IF(OR('Consumptions Rate Calculator'!CM403="",'Consumptions Rate Calculator'!CM403="Indefinite"),#N/A,'Consumptions Rate Calculator'!CM403)</f>
        <v>#N/A</v>
      </c>
      <c r="AT58" s="56" t="e">
        <f ca="1">IF(OR('Consumptions Rate Calculator'!CO403="",'Consumptions Rate Calculator'!CO403="Indefinite"),#N/A,'Consumptions Rate Calculator'!CO403)</f>
        <v>#N/A</v>
      </c>
      <c r="AU58" s="56" t="e">
        <f ca="1">IF(OR('Consumptions Rate Calculator'!CQ403="",'Consumptions Rate Calculator'!CQ403="Indefinite"),#N/A,'Consumptions Rate Calculator'!CQ403)</f>
        <v>#N/A</v>
      </c>
      <c r="AV58" s="56" t="e">
        <f ca="1">IF(OR('Consumptions Rate Calculator'!CS403="",'Consumptions Rate Calculator'!CS403="Indefinite"),#N/A,'Consumptions Rate Calculator'!CS403)</f>
        <v>#N/A</v>
      </c>
      <c r="AW58" s="56" t="e">
        <f ca="1">IF(OR('Consumptions Rate Calculator'!CU403="",'Consumptions Rate Calculator'!CU403="Indefinite"),#N/A,'Consumptions Rate Calculator'!CU403)</f>
        <v>#N/A</v>
      </c>
      <c r="AX58" s="56" t="e">
        <f ca="1">IF(OR('Consumptions Rate Calculator'!CW403="",'Consumptions Rate Calculator'!CW403="Indefinite"),#N/A,'Consumptions Rate Calculator'!CW403)</f>
        <v>#N/A</v>
      </c>
      <c r="AY58" s="56" t="e">
        <f ca="1">IF(OR('Consumptions Rate Calculator'!CY403="",'Consumptions Rate Calculator'!CY403="Indefinite"),#N/A,'Consumptions Rate Calculator'!CY403)</f>
        <v>#N/A</v>
      </c>
      <c r="AZ58" s="56" t="e">
        <f ca="1">IF(OR('Consumptions Rate Calculator'!DA403="",'Consumptions Rate Calculator'!DA403="Indefinite"),#N/A,'Consumptions Rate Calculator'!DA403)</f>
        <v>#N/A</v>
      </c>
      <c r="BA58" s="56" t="e">
        <f ca="1">IF(OR('Consumptions Rate Calculator'!DC403="",'Consumptions Rate Calculator'!DC403="Indefinite"),#N/A,'Consumptions Rate Calculator'!DC403)</f>
        <v>#N/A</v>
      </c>
      <c r="BB58" s="56" t="e">
        <f ca="1">IF(OR('Consumptions Rate Calculator'!DE403="",'Consumptions Rate Calculator'!DE403="Indefinite"),#N/A,'Consumptions Rate Calculator'!DE403)</f>
        <v>#N/A</v>
      </c>
      <c r="BC58" s="56" t="e">
        <f ca="1">IF(OR('Consumptions Rate Calculator'!DG403="",'Consumptions Rate Calculator'!DG403="Indefinite"),#N/A,'Consumptions Rate Calculator'!DG403)</f>
        <v>#N/A</v>
      </c>
      <c r="BD58" s="56" t="e">
        <f ca="1">IF(OR('Consumptions Rate Calculator'!DI403="",'Consumptions Rate Calculator'!DI403="Indefinite"),#N/A,'Consumptions Rate Calculator'!DI403)</f>
        <v>#N/A</v>
      </c>
      <c r="BE58" s="56" t="e">
        <f ca="1">IF(OR('Consumptions Rate Calculator'!DK403="",'Consumptions Rate Calculator'!DK403="Indefinite"),#N/A,'Consumptions Rate Calculator'!DK403)</f>
        <v>#N/A</v>
      </c>
      <c r="BF58" s="56" t="e">
        <f ca="1">IF(OR('Consumptions Rate Calculator'!DM403="",'Consumptions Rate Calculator'!DM403="Indefinite"),#N/A,'Consumptions Rate Calculator'!DM403)</f>
        <v>#N/A</v>
      </c>
      <c r="BG58" s="56" t="e">
        <f ca="1">IF(OR('Consumptions Rate Calculator'!DO403="",'Consumptions Rate Calculator'!DO403="Indefinite"),#N/A,'Consumptions Rate Calculator'!DO403)</f>
        <v>#N/A</v>
      </c>
      <c r="BH58" s="56" t="e">
        <f ca="1">IF(OR('Consumptions Rate Calculator'!DQ403="",'Consumptions Rate Calculator'!DQ403="Indefinite"),#N/A,'Consumptions Rate Calculator'!DQ403)</f>
        <v>#N/A</v>
      </c>
      <c r="BI58" s="56" t="e">
        <f ca="1">IF(OR('Consumptions Rate Calculator'!DS403="",'Consumptions Rate Calculator'!DS403="Indefinite"),#N/A,'Consumptions Rate Calculator'!DS403)</f>
        <v>#N/A</v>
      </c>
      <c r="BJ58" s="56" t="e">
        <f ca="1">IF(OR('Consumptions Rate Calculator'!DU403="",'Consumptions Rate Calculator'!DU403="Indefinite"),#N/A,'Consumptions Rate Calculator'!DU403)</f>
        <v>#N/A</v>
      </c>
      <c r="BK58" s="56" t="e">
        <f ca="1">IF(OR('Consumptions Rate Calculator'!DW403="",'Consumptions Rate Calculator'!DW403="Indefinite"),#N/A,'Consumptions Rate Calculator'!DW403)</f>
        <v>#N/A</v>
      </c>
      <c r="BL58" s="56" t="e">
        <f ca="1">IF(OR('Consumptions Rate Calculator'!DY403="",'Consumptions Rate Calculator'!DY403="Indefinite"),#N/A,'Consumptions Rate Calculator'!DY403)</f>
        <v>#N/A</v>
      </c>
      <c r="BM58" s="56" t="e">
        <f ca="1">IF(OR('Consumptions Rate Calculator'!EA403="",'Consumptions Rate Calculator'!EA403="Indefinite"),#N/A,'Consumptions Rate Calculator'!EA403)</f>
        <v>#N/A</v>
      </c>
      <c r="BN58" s="56" t="e">
        <f ca="1">IF(OR('Consumptions Rate Calculator'!EC403="",'Consumptions Rate Calculator'!EC403="Indefinite"),#N/A,'Consumptions Rate Calculator'!EC403)</f>
        <v>#N/A</v>
      </c>
      <c r="BO58" s="56" t="e">
        <f ca="1">IF(OR('Consumptions Rate Calculator'!EE403="",'Consumptions Rate Calculator'!EE403="Indefinite"),#N/A,'Consumptions Rate Calculator'!EE403)</f>
        <v>#N/A</v>
      </c>
      <c r="BP58" s="56" t="e">
        <f ca="1">IF(OR('Consumptions Rate Calculator'!EG403="",'Consumptions Rate Calculator'!EG403="Indefinite"),#N/A,'Consumptions Rate Calculator'!EG403)</f>
        <v>#N/A</v>
      </c>
      <c r="BQ58" s="56" t="e">
        <f ca="1">IF(OR('Consumptions Rate Calculator'!EI403="",'Consumptions Rate Calculator'!EI403="Indefinite"),#N/A,'Consumptions Rate Calculator'!EI403)</f>
        <v>#N/A</v>
      </c>
      <c r="BR58" s="56" t="e">
        <f ca="1">IF(OR('Consumptions Rate Calculator'!EK403="",'Consumptions Rate Calculator'!EK403="Indefinite"),#N/A,'Consumptions Rate Calculator'!EK403)</f>
        <v>#N/A</v>
      </c>
      <c r="BS58" s="56" t="e">
        <f ca="1">IF(OR('Consumptions Rate Calculator'!EM403="",'Consumptions Rate Calculator'!EM403="Indefinite"),#N/A,'Consumptions Rate Calculator'!EM403)</f>
        <v>#N/A</v>
      </c>
      <c r="BT58" s="56" t="e">
        <f ca="1">IF(OR('Consumptions Rate Calculator'!EO403="",'Consumptions Rate Calculator'!EO403="Indefinite"),#N/A,'Consumptions Rate Calculator'!EO403)</f>
        <v>#N/A</v>
      </c>
      <c r="BU58" s="56" t="e">
        <f ca="1">IF(OR('Consumptions Rate Calculator'!EQ403="",'Consumptions Rate Calculator'!EQ403="Indefinite"),#N/A,'Consumptions Rate Calculator'!EQ403)</f>
        <v>#N/A</v>
      </c>
      <c r="BV58" s="56" t="e">
        <f ca="1">IF(OR('Consumptions Rate Calculator'!ES403="",'Consumptions Rate Calculator'!ES403="Indefinite"),#N/A,'Consumptions Rate Calculator'!ES403)</f>
        <v>#N/A</v>
      </c>
      <c r="BW58" s="56" t="e">
        <f ca="1">IF(OR('Consumptions Rate Calculator'!EU403="",'Consumptions Rate Calculator'!EU403="Indefinite"),#N/A,'Consumptions Rate Calculator'!EU403)</f>
        <v>#N/A</v>
      </c>
      <c r="BX58" s="56" t="e">
        <f ca="1">IF(OR('Consumptions Rate Calculator'!EW403="",'Consumptions Rate Calculator'!EW403="Indefinite"),#N/A,'Consumptions Rate Calculator'!EW403)</f>
        <v>#N/A</v>
      </c>
      <c r="BY58" s="56" t="e">
        <f ca="1">IF(OR('Consumptions Rate Calculator'!EY403="",'Consumptions Rate Calculator'!EY403="Indefinite"),#N/A,'Consumptions Rate Calculator'!EY403)</f>
        <v>#N/A</v>
      </c>
      <c r="BZ58" s="56" t="e">
        <f ca="1">IF(OR('Consumptions Rate Calculator'!FA403="",'Consumptions Rate Calculator'!FA403="Indefinite"),#N/A,'Consumptions Rate Calculator'!FA403)</f>
        <v>#N/A</v>
      </c>
      <c r="CA58" s="56" t="e">
        <f ca="1">IF(OR('Consumptions Rate Calculator'!FC403="",'Consumptions Rate Calculator'!FC403="Indefinite"),#N/A,'Consumptions Rate Calculator'!FC403)</f>
        <v>#N/A</v>
      </c>
      <c r="CB58" s="56" t="e">
        <f ca="1">IF(OR('Consumptions Rate Calculator'!FE403="",'Consumptions Rate Calculator'!FE403="Indefinite"),#N/A,'Consumptions Rate Calculator'!FE403)</f>
        <v>#N/A</v>
      </c>
      <c r="CC58" s="56" t="e">
        <f ca="1">IF(OR('Consumptions Rate Calculator'!FG403="",'Consumptions Rate Calculator'!FG403="Indefinite"),#N/A,'Consumptions Rate Calculator'!FG403)</f>
        <v>#N/A</v>
      </c>
      <c r="CD58" s="56" t="e">
        <f ca="1">IF(OR('Consumptions Rate Calculator'!FI403="",'Consumptions Rate Calculator'!FI403="Indefinite"),#N/A,'Consumptions Rate Calculator'!FI403)</f>
        <v>#N/A</v>
      </c>
      <c r="CE58" s="56" t="e">
        <f ca="1">IF(OR('Consumptions Rate Calculator'!FK403="",'Consumptions Rate Calculator'!FK403="Indefinite"),#N/A,'Consumptions Rate Calculator'!FK403)</f>
        <v>#N/A</v>
      </c>
      <c r="CF58" s="56" t="e">
        <f ca="1">IF(OR('Consumptions Rate Calculator'!FM403="",'Consumptions Rate Calculator'!FM403="Indefinite"),#N/A,'Consumptions Rate Calculator'!FM403)</f>
        <v>#N/A</v>
      </c>
      <c r="CG58" s="56" t="e">
        <f ca="1">IF(OR('Consumptions Rate Calculator'!FO403="",'Consumptions Rate Calculator'!FO403="Indefinite"),#N/A,'Consumptions Rate Calculator'!FO403)</f>
        <v>#N/A</v>
      </c>
      <c r="CH58" s="56" t="e">
        <f ca="1">IF(OR('Consumptions Rate Calculator'!FQ403="",'Consumptions Rate Calculator'!FQ403="Indefinite"),#N/A,'Consumptions Rate Calculator'!FQ403)</f>
        <v>#N/A</v>
      </c>
      <c r="CI58" s="56" t="e">
        <f ca="1">IF(OR('Consumptions Rate Calculator'!FS403="",'Consumptions Rate Calculator'!FS403="Indefinite"),#N/A,'Consumptions Rate Calculator'!FS403)</f>
        <v>#N/A</v>
      </c>
      <c r="CJ58" s="56" t="e">
        <f ca="1">IF(OR('Consumptions Rate Calculator'!FU403="",'Consumptions Rate Calculator'!FU403="Indefinite"),#N/A,'Consumptions Rate Calculator'!FU403)</f>
        <v>#N/A</v>
      </c>
      <c r="CK58" s="56" t="e">
        <f ca="1">IF(OR('Consumptions Rate Calculator'!FW403="",'Consumptions Rate Calculator'!FW403="Indefinite"),#N/A,'Consumptions Rate Calculator'!FW403)</f>
        <v>#N/A</v>
      </c>
      <c r="CL58" s="56" t="e">
        <f ca="1">IF(OR('Consumptions Rate Calculator'!FY403="",'Consumptions Rate Calculator'!FY403="Indefinite"),#N/A,'Consumptions Rate Calculator'!FY403)</f>
        <v>#N/A</v>
      </c>
    </row>
    <row r="59" spans="1:90" ht="13.5" customHeight="1" x14ac:dyDescent="0.35">
      <c r="A59" s="67" t="str">
        <f>CONCATENATE('Consumptions Rate Calculator'!A404,'Consumptions Rate Calculator'!B404)</f>
        <v xml:space="preserve">Other 46 </v>
      </c>
      <c r="B59" s="56" t="e">
        <f>IF(OR('Consumptions Rate Calculator'!E404="",'Consumptions Rate Calculator'!E404="Indefinite"),#N/A,'Consumptions Rate Calculator'!E404)</f>
        <v>#N/A</v>
      </c>
      <c r="C59" s="56" t="e">
        <f>IF(OR('Consumptions Rate Calculator'!G404="",'Consumptions Rate Calculator'!G404="Indefinite"),#N/A,'Consumptions Rate Calculator'!G404)</f>
        <v>#N/A</v>
      </c>
      <c r="D59" s="56" t="e">
        <f>IF(OR('Consumptions Rate Calculator'!I404="",'Consumptions Rate Calculator'!I404="Indefinite"),#N/A,'Consumptions Rate Calculator'!I404)</f>
        <v>#N/A</v>
      </c>
      <c r="E59" s="56" t="e">
        <f>IF(OR('Consumptions Rate Calculator'!K404="",'Consumptions Rate Calculator'!K404="Indefinite"),#N/A,'Consumptions Rate Calculator'!K404)</f>
        <v>#N/A</v>
      </c>
      <c r="F59" s="56" t="e">
        <f>IF(OR('Consumptions Rate Calculator'!M404="",'Consumptions Rate Calculator'!M404="Indefinite"),#N/A,'Consumptions Rate Calculator'!M404)</f>
        <v>#N/A</v>
      </c>
      <c r="G59" s="56" t="e">
        <f ca="1">IF(OR('Consumptions Rate Calculator'!O404="",'Consumptions Rate Calculator'!O404="Indefinite"),#N/A,'Consumptions Rate Calculator'!O404)</f>
        <v>#N/A</v>
      </c>
      <c r="H59" s="56" t="e">
        <f ca="1">IF(OR('Consumptions Rate Calculator'!Q404="",'Consumptions Rate Calculator'!Q404="Indefinite"),#N/A,'Consumptions Rate Calculator'!Q404)</f>
        <v>#N/A</v>
      </c>
      <c r="I59" s="56" t="e">
        <f ca="1">IF(OR('Consumptions Rate Calculator'!S404="",'Consumptions Rate Calculator'!S404="Indefinite"),#N/A,'Consumptions Rate Calculator'!S404)</f>
        <v>#N/A</v>
      </c>
      <c r="J59" s="56" t="e">
        <f ca="1">IF(OR('Consumptions Rate Calculator'!U404="",'Consumptions Rate Calculator'!U404="Indefinite"),#N/A,'Consumptions Rate Calculator'!U404)</f>
        <v>#N/A</v>
      </c>
      <c r="K59" s="56" t="e">
        <f ca="1">IF(OR('Consumptions Rate Calculator'!W404="",'Consumptions Rate Calculator'!W404="Indefinite"),#N/A,'Consumptions Rate Calculator'!W404)</f>
        <v>#N/A</v>
      </c>
      <c r="L59" s="56" t="e">
        <f ca="1">IF(OR('Consumptions Rate Calculator'!Y404="",'Consumptions Rate Calculator'!Y404="Indefinite"),#N/A,'Consumptions Rate Calculator'!Y404)</f>
        <v>#N/A</v>
      </c>
      <c r="M59" s="56" t="e">
        <f ca="1">IF(OR('Consumptions Rate Calculator'!AA404="",'Consumptions Rate Calculator'!AA404="Indefinite"),#N/A,'Consumptions Rate Calculator'!AA404)</f>
        <v>#N/A</v>
      </c>
      <c r="N59" s="56" t="e">
        <f ca="1">IF(OR('Consumptions Rate Calculator'!AC404="",'Consumptions Rate Calculator'!AC404="Indefinite"),#N/A,'Consumptions Rate Calculator'!AC404)</f>
        <v>#N/A</v>
      </c>
      <c r="O59" s="56" t="e">
        <f ca="1">IF(OR('Consumptions Rate Calculator'!AE404="",'Consumptions Rate Calculator'!AE404="Indefinite"),#N/A,'Consumptions Rate Calculator'!AE404)</f>
        <v>#N/A</v>
      </c>
      <c r="P59" s="56" t="e">
        <f ca="1">IF(OR('Consumptions Rate Calculator'!AG404="",'Consumptions Rate Calculator'!AG404="Indefinite"),#N/A,'Consumptions Rate Calculator'!AG404)</f>
        <v>#N/A</v>
      </c>
      <c r="Q59" s="56" t="e">
        <f ca="1">IF(OR('Consumptions Rate Calculator'!AI404="",'Consumptions Rate Calculator'!AI404="Indefinite"),#N/A,'Consumptions Rate Calculator'!AI404)</f>
        <v>#N/A</v>
      </c>
      <c r="R59" s="56" t="e">
        <f ca="1">IF(OR('Consumptions Rate Calculator'!AK404="",'Consumptions Rate Calculator'!AK404="Indefinite"),#N/A,'Consumptions Rate Calculator'!AK404)</f>
        <v>#N/A</v>
      </c>
      <c r="S59" s="56" t="e">
        <f ca="1">IF(OR('Consumptions Rate Calculator'!AM404="",'Consumptions Rate Calculator'!AM404="Indefinite"),#N/A,'Consumptions Rate Calculator'!AM404)</f>
        <v>#N/A</v>
      </c>
      <c r="T59" s="56" t="e">
        <f ca="1">IF(OR('Consumptions Rate Calculator'!AO404="",'Consumptions Rate Calculator'!AO404="Indefinite"),#N/A,'Consumptions Rate Calculator'!AO404)</f>
        <v>#N/A</v>
      </c>
      <c r="U59" s="56" t="e">
        <f ca="1">IF(OR('Consumptions Rate Calculator'!AQ404="",'Consumptions Rate Calculator'!AQ404="Indefinite"),#N/A,'Consumptions Rate Calculator'!AQ404)</f>
        <v>#N/A</v>
      </c>
      <c r="V59" s="56" t="e">
        <f ca="1">IF(OR('Consumptions Rate Calculator'!AS404="",'Consumptions Rate Calculator'!AS404="Indefinite"),#N/A,'Consumptions Rate Calculator'!AS404)</f>
        <v>#N/A</v>
      </c>
      <c r="W59" s="56" t="e">
        <f ca="1">IF(OR('Consumptions Rate Calculator'!AU404="",'Consumptions Rate Calculator'!AU404="Indefinite"),#N/A,'Consumptions Rate Calculator'!AU404)</f>
        <v>#N/A</v>
      </c>
      <c r="X59" s="56" t="e">
        <f ca="1">IF(OR('Consumptions Rate Calculator'!AW404="",'Consumptions Rate Calculator'!AW404="Indefinite"),#N/A,'Consumptions Rate Calculator'!AW404)</f>
        <v>#N/A</v>
      </c>
      <c r="Y59" s="56" t="e">
        <f ca="1">IF(OR('Consumptions Rate Calculator'!AY404="",'Consumptions Rate Calculator'!AY404="Indefinite"),#N/A,'Consumptions Rate Calculator'!AY404)</f>
        <v>#N/A</v>
      </c>
      <c r="Z59" s="56" t="e">
        <f ca="1">IF(OR('Consumptions Rate Calculator'!BA404="",'Consumptions Rate Calculator'!BA404="Indefinite"),#N/A,'Consumptions Rate Calculator'!BA404)</f>
        <v>#N/A</v>
      </c>
      <c r="AA59" s="56" t="e">
        <f ca="1">IF(OR('Consumptions Rate Calculator'!BC404="",'Consumptions Rate Calculator'!BC404="Indefinite"),#N/A,'Consumptions Rate Calculator'!BC404)</f>
        <v>#N/A</v>
      </c>
      <c r="AB59" s="56" t="e">
        <f ca="1">IF(OR('Consumptions Rate Calculator'!BE404="",'Consumptions Rate Calculator'!BE404="Indefinite"),#N/A,'Consumptions Rate Calculator'!BE404)</f>
        <v>#N/A</v>
      </c>
      <c r="AC59" s="56" t="e">
        <f ca="1">IF(OR('Consumptions Rate Calculator'!BG404="",'Consumptions Rate Calculator'!BG404="Indefinite"),#N/A,'Consumptions Rate Calculator'!BG404)</f>
        <v>#N/A</v>
      </c>
      <c r="AD59" s="56" t="e">
        <f ca="1">IF(OR('Consumptions Rate Calculator'!BI404="",'Consumptions Rate Calculator'!BI404="Indefinite"),#N/A,'Consumptions Rate Calculator'!BI404)</f>
        <v>#N/A</v>
      </c>
      <c r="AE59" s="56" t="e">
        <f ca="1">IF(OR('Consumptions Rate Calculator'!BK404="",'Consumptions Rate Calculator'!BK404="Indefinite"),#N/A,'Consumptions Rate Calculator'!BK404)</f>
        <v>#N/A</v>
      </c>
      <c r="AF59" s="56" t="e">
        <f ca="1">IF(OR('Consumptions Rate Calculator'!BM404="",'Consumptions Rate Calculator'!BM404="Indefinite"),#N/A,'Consumptions Rate Calculator'!BM404)</f>
        <v>#N/A</v>
      </c>
      <c r="AG59" s="56" t="e">
        <f ca="1">IF(OR('Consumptions Rate Calculator'!BO404="",'Consumptions Rate Calculator'!BO404="Indefinite"),#N/A,'Consumptions Rate Calculator'!BO404)</f>
        <v>#N/A</v>
      </c>
      <c r="AH59" s="56" t="e">
        <f ca="1">IF(OR('Consumptions Rate Calculator'!BQ404="",'Consumptions Rate Calculator'!BQ404="Indefinite"),#N/A,'Consumptions Rate Calculator'!BQ404)</f>
        <v>#N/A</v>
      </c>
      <c r="AI59" s="56" t="e">
        <f ca="1">IF(OR('Consumptions Rate Calculator'!BS404="",'Consumptions Rate Calculator'!BS404="Indefinite"),#N/A,'Consumptions Rate Calculator'!BS404)</f>
        <v>#N/A</v>
      </c>
      <c r="AJ59" s="56" t="e">
        <f ca="1">IF(OR('Consumptions Rate Calculator'!BU404="",'Consumptions Rate Calculator'!BU404="Indefinite"),#N/A,'Consumptions Rate Calculator'!BU404)</f>
        <v>#N/A</v>
      </c>
      <c r="AK59" s="56" t="e">
        <f ca="1">IF(OR('Consumptions Rate Calculator'!BW404="",'Consumptions Rate Calculator'!BW404="Indefinite"),#N/A,'Consumptions Rate Calculator'!BW404)</f>
        <v>#N/A</v>
      </c>
      <c r="AL59" s="56" t="e">
        <f ca="1">IF(OR('Consumptions Rate Calculator'!BY404="",'Consumptions Rate Calculator'!BY404="Indefinite"),#N/A,'Consumptions Rate Calculator'!BY404)</f>
        <v>#N/A</v>
      </c>
      <c r="AM59" s="56" t="e">
        <f ca="1">IF(OR('Consumptions Rate Calculator'!CA404="",'Consumptions Rate Calculator'!CA404="Indefinite"),#N/A,'Consumptions Rate Calculator'!CA404)</f>
        <v>#N/A</v>
      </c>
      <c r="AN59" s="56" t="e">
        <f ca="1">IF(OR('Consumptions Rate Calculator'!CC404="",'Consumptions Rate Calculator'!CC404="Indefinite"),#N/A,'Consumptions Rate Calculator'!CC404)</f>
        <v>#N/A</v>
      </c>
      <c r="AO59" s="56" t="e">
        <f ca="1">IF(OR('Consumptions Rate Calculator'!CE404="",'Consumptions Rate Calculator'!CE404="Indefinite"),#N/A,'Consumptions Rate Calculator'!CE404)</f>
        <v>#N/A</v>
      </c>
      <c r="AP59" s="56" t="e">
        <f ca="1">IF(OR('Consumptions Rate Calculator'!CG404="",'Consumptions Rate Calculator'!CG404="Indefinite"),#N/A,'Consumptions Rate Calculator'!CG404)</f>
        <v>#N/A</v>
      </c>
      <c r="AQ59" s="56" t="e">
        <f ca="1">IF(OR('Consumptions Rate Calculator'!CI404="",'Consumptions Rate Calculator'!CI404="Indefinite"),#N/A,'Consumptions Rate Calculator'!CI404)</f>
        <v>#N/A</v>
      </c>
      <c r="AR59" s="56" t="e">
        <f ca="1">IF(OR('Consumptions Rate Calculator'!CK404="",'Consumptions Rate Calculator'!CK404="Indefinite"),#N/A,'Consumptions Rate Calculator'!CK404)</f>
        <v>#N/A</v>
      </c>
      <c r="AS59" s="56" t="e">
        <f ca="1">IF(OR('Consumptions Rate Calculator'!CM404="",'Consumptions Rate Calculator'!CM404="Indefinite"),#N/A,'Consumptions Rate Calculator'!CM404)</f>
        <v>#N/A</v>
      </c>
      <c r="AT59" s="56" t="e">
        <f ca="1">IF(OR('Consumptions Rate Calculator'!CO404="",'Consumptions Rate Calculator'!CO404="Indefinite"),#N/A,'Consumptions Rate Calculator'!CO404)</f>
        <v>#N/A</v>
      </c>
      <c r="AU59" s="56" t="e">
        <f ca="1">IF(OR('Consumptions Rate Calculator'!CQ404="",'Consumptions Rate Calculator'!CQ404="Indefinite"),#N/A,'Consumptions Rate Calculator'!CQ404)</f>
        <v>#N/A</v>
      </c>
      <c r="AV59" s="56" t="e">
        <f ca="1">IF(OR('Consumptions Rate Calculator'!CS404="",'Consumptions Rate Calculator'!CS404="Indefinite"),#N/A,'Consumptions Rate Calculator'!CS404)</f>
        <v>#N/A</v>
      </c>
      <c r="AW59" s="56" t="e">
        <f ca="1">IF(OR('Consumptions Rate Calculator'!CU404="",'Consumptions Rate Calculator'!CU404="Indefinite"),#N/A,'Consumptions Rate Calculator'!CU404)</f>
        <v>#N/A</v>
      </c>
      <c r="AX59" s="56" t="e">
        <f ca="1">IF(OR('Consumptions Rate Calculator'!CW404="",'Consumptions Rate Calculator'!CW404="Indefinite"),#N/A,'Consumptions Rate Calculator'!CW404)</f>
        <v>#N/A</v>
      </c>
      <c r="AY59" s="56" t="e">
        <f ca="1">IF(OR('Consumptions Rate Calculator'!CY404="",'Consumptions Rate Calculator'!CY404="Indefinite"),#N/A,'Consumptions Rate Calculator'!CY404)</f>
        <v>#N/A</v>
      </c>
      <c r="AZ59" s="56" t="e">
        <f ca="1">IF(OR('Consumptions Rate Calculator'!DA404="",'Consumptions Rate Calculator'!DA404="Indefinite"),#N/A,'Consumptions Rate Calculator'!DA404)</f>
        <v>#N/A</v>
      </c>
      <c r="BA59" s="56" t="e">
        <f ca="1">IF(OR('Consumptions Rate Calculator'!DC404="",'Consumptions Rate Calculator'!DC404="Indefinite"),#N/A,'Consumptions Rate Calculator'!DC404)</f>
        <v>#N/A</v>
      </c>
      <c r="BB59" s="56" t="e">
        <f ca="1">IF(OR('Consumptions Rate Calculator'!DE404="",'Consumptions Rate Calculator'!DE404="Indefinite"),#N/A,'Consumptions Rate Calculator'!DE404)</f>
        <v>#N/A</v>
      </c>
      <c r="BC59" s="56" t="e">
        <f ca="1">IF(OR('Consumptions Rate Calculator'!DG404="",'Consumptions Rate Calculator'!DG404="Indefinite"),#N/A,'Consumptions Rate Calculator'!DG404)</f>
        <v>#N/A</v>
      </c>
      <c r="BD59" s="56" t="e">
        <f ca="1">IF(OR('Consumptions Rate Calculator'!DI404="",'Consumptions Rate Calculator'!DI404="Indefinite"),#N/A,'Consumptions Rate Calculator'!DI404)</f>
        <v>#N/A</v>
      </c>
      <c r="BE59" s="56" t="e">
        <f ca="1">IF(OR('Consumptions Rate Calculator'!DK404="",'Consumptions Rate Calculator'!DK404="Indefinite"),#N/A,'Consumptions Rate Calculator'!DK404)</f>
        <v>#N/A</v>
      </c>
      <c r="BF59" s="56" t="e">
        <f ca="1">IF(OR('Consumptions Rate Calculator'!DM404="",'Consumptions Rate Calculator'!DM404="Indefinite"),#N/A,'Consumptions Rate Calculator'!DM404)</f>
        <v>#N/A</v>
      </c>
      <c r="BG59" s="56" t="e">
        <f ca="1">IF(OR('Consumptions Rate Calculator'!DO404="",'Consumptions Rate Calculator'!DO404="Indefinite"),#N/A,'Consumptions Rate Calculator'!DO404)</f>
        <v>#N/A</v>
      </c>
      <c r="BH59" s="56" t="e">
        <f ca="1">IF(OR('Consumptions Rate Calculator'!DQ404="",'Consumptions Rate Calculator'!DQ404="Indefinite"),#N/A,'Consumptions Rate Calculator'!DQ404)</f>
        <v>#N/A</v>
      </c>
      <c r="BI59" s="56" t="e">
        <f ca="1">IF(OR('Consumptions Rate Calculator'!DS404="",'Consumptions Rate Calculator'!DS404="Indefinite"),#N/A,'Consumptions Rate Calculator'!DS404)</f>
        <v>#N/A</v>
      </c>
      <c r="BJ59" s="56" t="e">
        <f ca="1">IF(OR('Consumptions Rate Calculator'!DU404="",'Consumptions Rate Calculator'!DU404="Indefinite"),#N/A,'Consumptions Rate Calculator'!DU404)</f>
        <v>#N/A</v>
      </c>
      <c r="BK59" s="56" t="e">
        <f ca="1">IF(OR('Consumptions Rate Calculator'!DW404="",'Consumptions Rate Calculator'!DW404="Indefinite"),#N/A,'Consumptions Rate Calculator'!DW404)</f>
        <v>#N/A</v>
      </c>
      <c r="BL59" s="56" t="e">
        <f ca="1">IF(OR('Consumptions Rate Calculator'!DY404="",'Consumptions Rate Calculator'!DY404="Indefinite"),#N/A,'Consumptions Rate Calculator'!DY404)</f>
        <v>#N/A</v>
      </c>
      <c r="BM59" s="56" t="e">
        <f ca="1">IF(OR('Consumptions Rate Calculator'!EA404="",'Consumptions Rate Calculator'!EA404="Indefinite"),#N/A,'Consumptions Rate Calculator'!EA404)</f>
        <v>#N/A</v>
      </c>
      <c r="BN59" s="56" t="e">
        <f ca="1">IF(OR('Consumptions Rate Calculator'!EC404="",'Consumptions Rate Calculator'!EC404="Indefinite"),#N/A,'Consumptions Rate Calculator'!EC404)</f>
        <v>#N/A</v>
      </c>
      <c r="BO59" s="56" t="e">
        <f ca="1">IF(OR('Consumptions Rate Calculator'!EE404="",'Consumptions Rate Calculator'!EE404="Indefinite"),#N/A,'Consumptions Rate Calculator'!EE404)</f>
        <v>#N/A</v>
      </c>
      <c r="BP59" s="56" t="e">
        <f ca="1">IF(OR('Consumptions Rate Calculator'!EG404="",'Consumptions Rate Calculator'!EG404="Indefinite"),#N/A,'Consumptions Rate Calculator'!EG404)</f>
        <v>#N/A</v>
      </c>
      <c r="BQ59" s="56" t="e">
        <f ca="1">IF(OR('Consumptions Rate Calculator'!EI404="",'Consumptions Rate Calculator'!EI404="Indefinite"),#N/A,'Consumptions Rate Calculator'!EI404)</f>
        <v>#N/A</v>
      </c>
      <c r="BR59" s="56" t="e">
        <f ca="1">IF(OR('Consumptions Rate Calculator'!EK404="",'Consumptions Rate Calculator'!EK404="Indefinite"),#N/A,'Consumptions Rate Calculator'!EK404)</f>
        <v>#N/A</v>
      </c>
      <c r="BS59" s="56" t="e">
        <f ca="1">IF(OR('Consumptions Rate Calculator'!EM404="",'Consumptions Rate Calculator'!EM404="Indefinite"),#N/A,'Consumptions Rate Calculator'!EM404)</f>
        <v>#N/A</v>
      </c>
      <c r="BT59" s="56" t="e">
        <f ca="1">IF(OR('Consumptions Rate Calculator'!EO404="",'Consumptions Rate Calculator'!EO404="Indefinite"),#N/A,'Consumptions Rate Calculator'!EO404)</f>
        <v>#N/A</v>
      </c>
      <c r="BU59" s="56" t="e">
        <f ca="1">IF(OR('Consumptions Rate Calculator'!EQ404="",'Consumptions Rate Calculator'!EQ404="Indefinite"),#N/A,'Consumptions Rate Calculator'!EQ404)</f>
        <v>#N/A</v>
      </c>
      <c r="BV59" s="56" t="e">
        <f ca="1">IF(OR('Consumptions Rate Calculator'!ES404="",'Consumptions Rate Calculator'!ES404="Indefinite"),#N/A,'Consumptions Rate Calculator'!ES404)</f>
        <v>#N/A</v>
      </c>
      <c r="BW59" s="56" t="e">
        <f ca="1">IF(OR('Consumptions Rate Calculator'!EU404="",'Consumptions Rate Calculator'!EU404="Indefinite"),#N/A,'Consumptions Rate Calculator'!EU404)</f>
        <v>#N/A</v>
      </c>
      <c r="BX59" s="56" t="e">
        <f ca="1">IF(OR('Consumptions Rate Calculator'!EW404="",'Consumptions Rate Calculator'!EW404="Indefinite"),#N/A,'Consumptions Rate Calculator'!EW404)</f>
        <v>#N/A</v>
      </c>
      <c r="BY59" s="56" t="e">
        <f ca="1">IF(OR('Consumptions Rate Calculator'!EY404="",'Consumptions Rate Calculator'!EY404="Indefinite"),#N/A,'Consumptions Rate Calculator'!EY404)</f>
        <v>#N/A</v>
      </c>
      <c r="BZ59" s="56" t="e">
        <f ca="1">IF(OR('Consumptions Rate Calculator'!FA404="",'Consumptions Rate Calculator'!FA404="Indefinite"),#N/A,'Consumptions Rate Calculator'!FA404)</f>
        <v>#N/A</v>
      </c>
      <c r="CA59" s="56" t="e">
        <f ca="1">IF(OR('Consumptions Rate Calculator'!FC404="",'Consumptions Rate Calculator'!FC404="Indefinite"),#N/A,'Consumptions Rate Calculator'!FC404)</f>
        <v>#N/A</v>
      </c>
      <c r="CB59" s="56" t="e">
        <f ca="1">IF(OR('Consumptions Rate Calculator'!FE404="",'Consumptions Rate Calculator'!FE404="Indefinite"),#N/A,'Consumptions Rate Calculator'!FE404)</f>
        <v>#N/A</v>
      </c>
      <c r="CC59" s="56" t="e">
        <f ca="1">IF(OR('Consumptions Rate Calculator'!FG404="",'Consumptions Rate Calculator'!FG404="Indefinite"),#N/A,'Consumptions Rate Calculator'!FG404)</f>
        <v>#N/A</v>
      </c>
      <c r="CD59" s="56" t="e">
        <f ca="1">IF(OR('Consumptions Rate Calculator'!FI404="",'Consumptions Rate Calculator'!FI404="Indefinite"),#N/A,'Consumptions Rate Calculator'!FI404)</f>
        <v>#N/A</v>
      </c>
      <c r="CE59" s="56" t="e">
        <f ca="1">IF(OR('Consumptions Rate Calculator'!FK404="",'Consumptions Rate Calculator'!FK404="Indefinite"),#N/A,'Consumptions Rate Calculator'!FK404)</f>
        <v>#N/A</v>
      </c>
      <c r="CF59" s="56" t="e">
        <f ca="1">IF(OR('Consumptions Rate Calculator'!FM404="",'Consumptions Rate Calculator'!FM404="Indefinite"),#N/A,'Consumptions Rate Calculator'!FM404)</f>
        <v>#N/A</v>
      </c>
      <c r="CG59" s="56" t="e">
        <f ca="1">IF(OR('Consumptions Rate Calculator'!FO404="",'Consumptions Rate Calculator'!FO404="Indefinite"),#N/A,'Consumptions Rate Calculator'!FO404)</f>
        <v>#N/A</v>
      </c>
      <c r="CH59" s="56" t="e">
        <f ca="1">IF(OR('Consumptions Rate Calculator'!FQ404="",'Consumptions Rate Calculator'!FQ404="Indefinite"),#N/A,'Consumptions Rate Calculator'!FQ404)</f>
        <v>#N/A</v>
      </c>
      <c r="CI59" s="56" t="e">
        <f ca="1">IF(OR('Consumptions Rate Calculator'!FS404="",'Consumptions Rate Calculator'!FS404="Indefinite"),#N/A,'Consumptions Rate Calculator'!FS404)</f>
        <v>#N/A</v>
      </c>
      <c r="CJ59" s="56" t="e">
        <f ca="1">IF(OR('Consumptions Rate Calculator'!FU404="",'Consumptions Rate Calculator'!FU404="Indefinite"),#N/A,'Consumptions Rate Calculator'!FU404)</f>
        <v>#N/A</v>
      </c>
      <c r="CK59" s="56" t="e">
        <f ca="1">IF(OR('Consumptions Rate Calculator'!FW404="",'Consumptions Rate Calculator'!FW404="Indefinite"),#N/A,'Consumptions Rate Calculator'!FW404)</f>
        <v>#N/A</v>
      </c>
      <c r="CL59" s="56" t="e">
        <f ca="1">IF(OR('Consumptions Rate Calculator'!FY404="",'Consumptions Rate Calculator'!FY404="Indefinite"),#N/A,'Consumptions Rate Calculator'!FY404)</f>
        <v>#N/A</v>
      </c>
    </row>
    <row r="60" spans="1:90" ht="13.5" customHeight="1" x14ac:dyDescent="0.35">
      <c r="A60" s="67" t="str">
        <f>CONCATENATE('Consumptions Rate Calculator'!A405,'Consumptions Rate Calculator'!B405)</f>
        <v xml:space="preserve">Other 47 </v>
      </c>
      <c r="B60" s="56" t="e">
        <f>IF(OR('Consumptions Rate Calculator'!E405="",'Consumptions Rate Calculator'!E405="Indefinite"),#N/A,'Consumptions Rate Calculator'!E405)</f>
        <v>#N/A</v>
      </c>
      <c r="C60" s="56" t="e">
        <f>IF(OR('Consumptions Rate Calculator'!G405="",'Consumptions Rate Calculator'!G405="Indefinite"),#N/A,'Consumptions Rate Calculator'!G405)</f>
        <v>#N/A</v>
      </c>
      <c r="D60" s="56" t="e">
        <f>IF(OR('Consumptions Rate Calculator'!I405="",'Consumptions Rate Calculator'!I405="Indefinite"),#N/A,'Consumptions Rate Calculator'!I405)</f>
        <v>#N/A</v>
      </c>
      <c r="E60" s="56" t="e">
        <f>IF(OR('Consumptions Rate Calculator'!K405="",'Consumptions Rate Calculator'!K405="Indefinite"),#N/A,'Consumptions Rate Calculator'!K405)</f>
        <v>#N/A</v>
      </c>
      <c r="F60" s="56" t="e">
        <f>IF(OR('Consumptions Rate Calculator'!M405="",'Consumptions Rate Calculator'!M405="Indefinite"),#N/A,'Consumptions Rate Calculator'!M405)</f>
        <v>#N/A</v>
      </c>
      <c r="G60" s="56" t="e">
        <f ca="1">IF(OR('Consumptions Rate Calculator'!O405="",'Consumptions Rate Calculator'!O405="Indefinite"),#N/A,'Consumptions Rate Calculator'!O405)</f>
        <v>#N/A</v>
      </c>
      <c r="H60" s="56" t="e">
        <f ca="1">IF(OR('Consumptions Rate Calculator'!Q405="",'Consumptions Rate Calculator'!Q405="Indefinite"),#N/A,'Consumptions Rate Calculator'!Q405)</f>
        <v>#N/A</v>
      </c>
      <c r="I60" s="56" t="e">
        <f ca="1">IF(OR('Consumptions Rate Calculator'!S405="",'Consumptions Rate Calculator'!S405="Indefinite"),#N/A,'Consumptions Rate Calculator'!S405)</f>
        <v>#N/A</v>
      </c>
      <c r="J60" s="56" t="e">
        <f ca="1">IF(OR('Consumptions Rate Calculator'!U405="",'Consumptions Rate Calculator'!U405="Indefinite"),#N/A,'Consumptions Rate Calculator'!U405)</f>
        <v>#N/A</v>
      </c>
      <c r="K60" s="56" t="e">
        <f ca="1">IF(OR('Consumptions Rate Calculator'!W405="",'Consumptions Rate Calculator'!W405="Indefinite"),#N/A,'Consumptions Rate Calculator'!W405)</f>
        <v>#N/A</v>
      </c>
      <c r="L60" s="56" t="e">
        <f ca="1">IF(OR('Consumptions Rate Calculator'!Y405="",'Consumptions Rate Calculator'!Y405="Indefinite"),#N/A,'Consumptions Rate Calculator'!Y405)</f>
        <v>#N/A</v>
      </c>
      <c r="M60" s="56" t="e">
        <f ca="1">IF(OR('Consumptions Rate Calculator'!AA405="",'Consumptions Rate Calculator'!AA405="Indefinite"),#N/A,'Consumptions Rate Calculator'!AA405)</f>
        <v>#N/A</v>
      </c>
      <c r="N60" s="56" t="e">
        <f ca="1">IF(OR('Consumptions Rate Calculator'!AC405="",'Consumptions Rate Calculator'!AC405="Indefinite"),#N/A,'Consumptions Rate Calculator'!AC405)</f>
        <v>#N/A</v>
      </c>
      <c r="O60" s="56" t="e">
        <f ca="1">IF(OR('Consumptions Rate Calculator'!AE405="",'Consumptions Rate Calculator'!AE405="Indefinite"),#N/A,'Consumptions Rate Calculator'!AE405)</f>
        <v>#N/A</v>
      </c>
      <c r="P60" s="56" t="e">
        <f ca="1">IF(OR('Consumptions Rate Calculator'!AG405="",'Consumptions Rate Calculator'!AG405="Indefinite"),#N/A,'Consumptions Rate Calculator'!AG405)</f>
        <v>#N/A</v>
      </c>
      <c r="Q60" s="56" t="e">
        <f ca="1">IF(OR('Consumptions Rate Calculator'!AI405="",'Consumptions Rate Calculator'!AI405="Indefinite"),#N/A,'Consumptions Rate Calculator'!AI405)</f>
        <v>#N/A</v>
      </c>
      <c r="R60" s="56" t="e">
        <f ca="1">IF(OR('Consumptions Rate Calculator'!AK405="",'Consumptions Rate Calculator'!AK405="Indefinite"),#N/A,'Consumptions Rate Calculator'!AK405)</f>
        <v>#N/A</v>
      </c>
      <c r="S60" s="56" t="e">
        <f ca="1">IF(OR('Consumptions Rate Calculator'!AM405="",'Consumptions Rate Calculator'!AM405="Indefinite"),#N/A,'Consumptions Rate Calculator'!AM405)</f>
        <v>#N/A</v>
      </c>
      <c r="T60" s="56" t="e">
        <f ca="1">IF(OR('Consumptions Rate Calculator'!AO405="",'Consumptions Rate Calculator'!AO405="Indefinite"),#N/A,'Consumptions Rate Calculator'!AO405)</f>
        <v>#N/A</v>
      </c>
      <c r="U60" s="56" t="e">
        <f ca="1">IF(OR('Consumptions Rate Calculator'!AQ405="",'Consumptions Rate Calculator'!AQ405="Indefinite"),#N/A,'Consumptions Rate Calculator'!AQ405)</f>
        <v>#N/A</v>
      </c>
      <c r="V60" s="56" t="e">
        <f ca="1">IF(OR('Consumptions Rate Calculator'!AS405="",'Consumptions Rate Calculator'!AS405="Indefinite"),#N/A,'Consumptions Rate Calculator'!AS405)</f>
        <v>#N/A</v>
      </c>
      <c r="W60" s="56" t="e">
        <f ca="1">IF(OR('Consumptions Rate Calculator'!AU405="",'Consumptions Rate Calculator'!AU405="Indefinite"),#N/A,'Consumptions Rate Calculator'!AU405)</f>
        <v>#N/A</v>
      </c>
      <c r="X60" s="56" t="e">
        <f ca="1">IF(OR('Consumptions Rate Calculator'!AW405="",'Consumptions Rate Calculator'!AW405="Indefinite"),#N/A,'Consumptions Rate Calculator'!AW405)</f>
        <v>#N/A</v>
      </c>
      <c r="Y60" s="56" t="e">
        <f ca="1">IF(OR('Consumptions Rate Calculator'!AY405="",'Consumptions Rate Calculator'!AY405="Indefinite"),#N/A,'Consumptions Rate Calculator'!AY405)</f>
        <v>#N/A</v>
      </c>
      <c r="Z60" s="56" t="e">
        <f ca="1">IF(OR('Consumptions Rate Calculator'!BA405="",'Consumptions Rate Calculator'!BA405="Indefinite"),#N/A,'Consumptions Rate Calculator'!BA405)</f>
        <v>#N/A</v>
      </c>
      <c r="AA60" s="56" t="e">
        <f ca="1">IF(OR('Consumptions Rate Calculator'!BC405="",'Consumptions Rate Calculator'!BC405="Indefinite"),#N/A,'Consumptions Rate Calculator'!BC405)</f>
        <v>#N/A</v>
      </c>
      <c r="AB60" s="56" t="e">
        <f ca="1">IF(OR('Consumptions Rate Calculator'!BE405="",'Consumptions Rate Calculator'!BE405="Indefinite"),#N/A,'Consumptions Rate Calculator'!BE405)</f>
        <v>#N/A</v>
      </c>
      <c r="AC60" s="56" t="e">
        <f ca="1">IF(OR('Consumptions Rate Calculator'!BG405="",'Consumptions Rate Calculator'!BG405="Indefinite"),#N/A,'Consumptions Rate Calculator'!BG405)</f>
        <v>#N/A</v>
      </c>
      <c r="AD60" s="56" t="e">
        <f ca="1">IF(OR('Consumptions Rate Calculator'!BI405="",'Consumptions Rate Calculator'!BI405="Indefinite"),#N/A,'Consumptions Rate Calculator'!BI405)</f>
        <v>#N/A</v>
      </c>
      <c r="AE60" s="56" t="e">
        <f ca="1">IF(OR('Consumptions Rate Calculator'!BK405="",'Consumptions Rate Calculator'!BK405="Indefinite"),#N/A,'Consumptions Rate Calculator'!BK405)</f>
        <v>#N/A</v>
      </c>
      <c r="AF60" s="56" t="e">
        <f ca="1">IF(OR('Consumptions Rate Calculator'!BM405="",'Consumptions Rate Calculator'!BM405="Indefinite"),#N/A,'Consumptions Rate Calculator'!BM405)</f>
        <v>#N/A</v>
      </c>
      <c r="AG60" s="56" t="e">
        <f ca="1">IF(OR('Consumptions Rate Calculator'!BO405="",'Consumptions Rate Calculator'!BO405="Indefinite"),#N/A,'Consumptions Rate Calculator'!BO405)</f>
        <v>#N/A</v>
      </c>
      <c r="AH60" s="56" t="e">
        <f ca="1">IF(OR('Consumptions Rate Calculator'!BQ405="",'Consumptions Rate Calculator'!BQ405="Indefinite"),#N/A,'Consumptions Rate Calculator'!BQ405)</f>
        <v>#N/A</v>
      </c>
      <c r="AI60" s="56" t="e">
        <f ca="1">IF(OR('Consumptions Rate Calculator'!BS405="",'Consumptions Rate Calculator'!BS405="Indefinite"),#N/A,'Consumptions Rate Calculator'!BS405)</f>
        <v>#N/A</v>
      </c>
      <c r="AJ60" s="56" t="e">
        <f ca="1">IF(OR('Consumptions Rate Calculator'!BU405="",'Consumptions Rate Calculator'!BU405="Indefinite"),#N/A,'Consumptions Rate Calculator'!BU405)</f>
        <v>#N/A</v>
      </c>
      <c r="AK60" s="56" t="e">
        <f ca="1">IF(OR('Consumptions Rate Calculator'!BW405="",'Consumptions Rate Calculator'!BW405="Indefinite"),#N/A,'Consumptions Rate Calculator'!BW405)</f>
        <v>#N/A</v>
      </c>
      <c r="AL60" s="56" t="e">
        <f ca="1">IF(OR('Consumptions Rate Calculator'!BY405="",'Consumptions Rate Calculator'!BY405="Indefinite"),#N/A,'Consumptions Rate Calculator'!BY405)</f>
        <v>#N/A</v>
      </c>
      <c r="AM60" s="56" t="e">
        <f ca="1">IF(OR('Consumptions Rate Calculator'!CA405="",'Consumptions Rate Calculator'!CA405="Indefinite"),#N/A,'Consumptions Rate Calculator'!CA405)</f>
        <v>#N/A</v>
      </c>
      <c r="AN60" s="56" t="e">
        <f ca="1">IF(OR('Consumptions Rate Calculator'!CC405="",'Consumptions Rate Calculator'!CC405="Indefinite"),#N/A,'Consumptions Rate Calculator'!CC405)</f>
        <v>#N/A</v>
      </c>
      <c r="AO60" s="56" t="e">
        <f ca="1">IF(OR('Consumptions Rate Calculator'!CE405="",'Consumptions Rate Calculator'!CE405="Indefinite"),#N/A,'Consumptions Rate Calculator'!CE405)</f>
        <v>#N/A</v>
      </c>
      <c r="AP60" s="56" t="e">
        <f ca="1">IF(OR('Consumptions Rate Calculator'!CG405="",'Consumptions Rate Calculator'!CG405="Indefinite"),#N/A,'Consumptions Rate Calculator'!CG405)</f>
        <v>#N/A</v>
      </c>
      <c r="AQ60" s="56" t="e">
        <f ca="1">IF(OR('Consumptions Rate Calculator'!CI405="",'Consumptions Rate Calculator'!CI405="Indefinite"),#N/A,'Consumptions Rate Calculator'!CI405)</f>
        <v>#N/A</v>
      </c>
      <c r="AR60" s="56" t="e">
        <f ca="1">IF(OR('Consumptions Rate Calculator'!CK405="",'Consumptions Rate Calculator'!CK405="Indefinite"),#N/A,'Consumptions Rate Calculator'!CK405)</f>
        <v>#N/A</v>
      </c>
      <c r="AS60" s="56" t="e">
        <f ca="1">IF(OR('Consumptions Rate Calculator'!CM405="",'Consumptions Rate Calculator'!CM405="Indefinite"),#N/A,'Consumptions Rate Calculator'!CM405)</f>
        <v>#N/A</v>
      </c>
      <c r="AT60" s="56" t="e">
        <f ca="1">IF(OR('Consumptions Rate Calculator'!CO405="",'Consumptions Rate Calculator'!CO405="Indefinite"),#N/A,'Consumptions Rate Calculator'!CO405)</f>
        <v>#N/A</v>
      </c>
      <c r="AU60" s="56" t="e">
        <f ca="1">IF(OR('Consumptions Rate Calculator'!CQ405="",'Consumptions Rate Calculator'!CQ405="Indefinite"),#N/A,'Consumptions Rate Calculator'!CQ405)</f>
        <v>#N/A</v>
      </c>
      <c r="AV60" s="56" t="e">
        <f ca="1">IF(OR('Consumptions Rate Calculator'!CS405="",'Consumptions Rate Calculator'!CS405="Indefinite"),#N/A,'Consumptions Rate Calculator'!CS405)</f>
        <v>#N/A</v>
      </c>
      <c r="AW60" s="56" t="e">
        <f ca="1">IF(OR('Consumptions Rate Calculator'!CU405="",'Consumptions Rate Calculator'!CU405="Indefinite"),#N/A,'Consumptions Rate Calculator'!CU405)</f>
        <v>#N/A</v>
      </c>
      <c r="AX60" s="56" t="e">
        <f ca="1">IF(OR('Consumptions Rate Calculator'!CW405="",'Consumptions Rate Calculator'!CW405="Indefinite"),#N/A,'Consumptions Rate Calculator'!CW405)</f>
        <v>#N/A</v>
      </c>
      <c r="AY60" s="56" t="e">
        <f ca="1">IF(OR('Consumptions Rate Calculator'!CY405="",'Consumptions Rate Calculator'!CY405="Indefinite"),#N/A,'Consumptions Rate Calculator'!CY405)</f>
        <v>#N/A</v>
      </c>
      <c r="AZ60" s="56" t="e">
        <f ca="1">IF(OR('Consumptions Rate Calculator'!DA405="",'Consumptions Rate Calculator'!DA405="Indefinite"),#N/A,'Consumptions Rate Calculator'!DA405)</f>
        <v>#N/A</v>
      </c>
      <c r="BA60" s="56" t="e">
        <f ca="1">IF(OR('Consumptions Rate Calculator'!DC405="",'Consumptions Rate Calculator'!DC405="Indefinite"),#N/A,'Consumptions Rate Calculator'!DC405)</f>
        <v>#N/A</v>
      </c>
      <c r="BB60" s="56" t="e">
        <f ca="1">IF(OR('Consumptions Rate Calculator'!DE405="",'Consumptions Rate Calculator'!DE405="Indefinite"),#N/A,'Consumptions Rate Calculator'!DE405)</f>
        <v>#N/A</v>
      </c>
      <c r="BC60" s="56" t="e">
        <f ca="1">IF(OR('Consumptions Rate Calculator'!DG405="",'Consumptions Rate Calculator'!DG405="Indefinite"),#N/A,'Consumptions Rate Calculator'!DG405)</f>
        <v>#N/A</v>
      </c>
      <c r="BD60" s="56" t="e">
        <f ca="1">IF(OR('Consumptions Rate Calculator'!DI405="",'Consumptions Rate Calculator'!DI405="Indefinite"),#N/A,'Consumptions Rate Calculator'!DI405)</f>
        <v>#N/A</v>
      </c>
      <c r="BE60" s="56" t="e">
        <f ca="1">IF(OR('Consumptions Rate Calculator'!DK405="",'Consumptions Rate Calculator'!DK405="Indefinite"),#N/A,'Consumptions Rate Calculator'!DK405)</f>
        <v>#N/A</v>
      </c>
      <c r="BF60" s="56" t="e">
        <f ca="1">IF(OR('Consumptions Rate Calculator'!DM405="",'Consumptions Rate Calculator'!DM405="Indefinite"),#N/A,'Consumptions Rate Calculator'!DM405)</f>
        <v>#N/A</v>
      </c>
      <c r="BG60" s="56" t="e">
        <f ca="1">IF(OR('Consumptions Rate Calculator'!DO405="",'Consumptions Rate Calculator'!DO405="Indefinite"),#N/A,'Consumptions Rate Calculator'!DO405)</f>
        <v>#N/A</v>
      </c>
      <c r="BH60" s="56" t="e">
        <f ca="1">IF(OR('Consumptions Rate Calculator'!DQ405="",'Consumptions Rate Calculator'!DQ405="Indefinite"),#N/A,'Consumptions Rate Calculator'!DQ405)</f>
        <v>#N/A</v>
      </c>
      <c r="BI60" s="56" t="e">
        <f ca="1">IF(OR('Consumptions Rate Calculator'!DS405="",'Consumptions Rate Calculator'!DS405="Indefinite"),#N/A,'Consumptions Rate Calculator'!DS405)</f>
        <v>#N/A</v>
      </c>
      <c r="BJ60" s="56" t="e">
        <f ca="1">IF(OR('Consumptions Rate Calculator'!DU405="",'Consumptions Rate Calculator'!DU405="Indefinite"),#N/A,'Consumptions Rate Calculator'!DU405)</f>
        <v>#N/A</v>
      </c>
      <c r="BK60" s="56" t="e">
        <f ca="1">IF(OR('Consumptions Rate Calculator'!DW405="",'Consumptions Rate Calculator'!DW405="Indefinite"),#N/A,'Consumptions Rate Calculator'!DW405)</f>
        <v>#N/A</v>
      </c>
      <c r="BL60" s="56" t="e">
        <f ca="1">IF(OR('Consumptions Rate Calculator'!DY405="",'Consumptions Rate Calculator'!DY405="Indefinite"),#N/A,'Consumptions Rate Calculator'!DY405)</f>
        <v>#N/A</v>
      </c>
      <c r="BM60" s="56" t="e">
        <f ca="1">IF(OR('Consumptions Rate Calculator'!EA405="",'Consumptions Rate Calculator'!EA405="Indefinite"),#N/A,'Consumptions Rate Calculator'!EA405)</f>
        <v>#N/A</v>
      </c>
      <c r="BN60" s="56" t="e">
        <f ca="1">IF(OR('Consumptions Rate Calculator'!EC405="",'Consumptions Rate Calculator'!EC405="Indefinite"),#N/A,'Consumptions Rate Calculator'!EC405)</f>
        <v>#N/A</v>
      </c>
      <c r="BO60" s="56" t="e">
        <f ca="1">IF(OR('Consumptions Rate Calculator'!EE405="",'Consumptions Rate Calculator'!EE405="Indefinite"),#N/A,'Consumptions Rate Calculator'!EE405)</f>
        <v>#N/A</v>
      </c>
      <c r="BP60" s="56" t="e">
        <f ca="1">IF(OR('Consumptions Rate Calculator'!EG405="",'Consumptions Rate Calculator'!EG405="Indefinite"),#N/A,'Consumptions Rate Calculator'!EG405)</f>
        <v>#N/A</v>
      </c>
      <c r="BQ60" s="56" t="e">
        <f ca="1">IF(OR('Consumptions Rate Calculator'!EI405="",'Consumptions Rate Calculator'!EI405="Indefinite"),#N/A,'Consumptions Rate Calculator'!EI405)</f>
        <v>#N/A</v>
      </c>
      <c r="BR60" s="56" t="e">
        <f ca="1">IF(OR('Consumptions Rate Calculator'!EK405="",'Consumptions Rate Calculator'!EK405="Indefinite"),#N/A,'Consumptions Rate Calculator'!EK405)</f>
        <v>#N/A</v>
      </c>
      <c r="BS60" s="56" t="e">
        <f ca="1">IF(OR('Consumptions Rate Calculator'!EM405="",'Consumptions Rate Calculator'!EM405="Indefinite"),#N/A,'Consumptions Rate Calculator'!EM405)</f>
        <v>#N/A</v>
      </c>
      <c r="BT60" s="56" t="e">
        <f ca="1">IF(OR('Consumptions Rate Calculator'!EO405="",'Consumptions Rate Calculator'!EO405="Indefinite"),#N/A,'Consumptions Rate Calculator'!EO405)</f>
        <v>#N/A</v>
      </c>
      <c r="BU60" s="56" t="e">
        <f ca="1">IF(OR('Consumptions Rate Calculator'!EQ405="",'Consumptions Rate Calculator'!EQ405="Indefinite"),#N/A,'Consumptions Rate Calculator'!EQ405)</f>
        <v>#N/A</v>
      </c>
      <c r="BV60" s="56" t="e">
        <f ca="1">IF(OR('Consumptions Rate Calculator'!ES405="",'Consumptions Rate Calculator'!ES405="Indefinite"),#N/A,'Consumptions Rate Calculator'!ES405)</f>
        <v>#N/A</v>
      </c>
      <c r="BW60" s="56" t="e">
        <f ca="1">IF(OR('Consumptions Rate Calculator'!EU405="",'Consumptions Rate Calculator'!EU405="Indefinite"),#N/A,'Consumptions Rate Calculator'!EU405)</f>
        <v>#N/A</v>
      </c>
      <c r="BX60" s="56" t="e">
        <f ca="1">IF(OR('Consumptions Rate Calculator'!EW405="",'Consumptions Rate Calculator'!EW405="Indefinite"),#N/A,'Consumptions Rate Calculator'!EW405)</f>
        <v>#N/A</v>
      </c>
      <c r="BY60" s="56" t="e">
        <f ca="1">IF(OR('Consumptions Rate Calculator'!EY405="",'Consumptions Rate Calculator'!EY405="Indefinite"),#N/A,'Consumptions Rate Calculator'!EY405)</f>
        <v>#N/A</v>
      </c>
      <c r="BZ60" s="56" t="e">
        <f ca="1">IF(OR('Consumptions Rate Calculator'!FA405="",'Consumptions Rate Calculator'!FA405="Indefinite"),#N/A,'Consumptions Rate Calculator'!FA405)</f>
        <v>#N/A</v>
      </c>
      <c r="CA60" s="56" t="e">
        <f ca="1">IF(OR('Consumptions Rate Calculator'!FC405="",'Consumptions Rate Calculator'!FC405="Indefinite"),#N/A,'Consumptions Rate Calculator'!FC405)</f>
        <v>#N/A</v>
      </c>
      <c r="CB60" s="56" t="e">
        <f ca="1">IF(OR('Consumptions Rate Calculator'!FE405="",'Consumptions Rate Calculator'!FE405="Indefinite"),#N/A,'Consumptions Rate Calculator'!FE405)</f>
        <v>#N/A</v>
      </c>
      <c r="CC60" s="56" t="e">
        <f ca="1">IF(OR('Consumptions Rate Calculator'!FG405="",'Consumptions Rate Calculator'!FG405="Indefinite"),#N/A,'Consumptions Rate Calculator'!FG405)</f>
        <v>#N/A</v>
      </c>
      <c r="CD60" s="56" t="e">
        <f ca="1">IF(OR('Consumptions Rate Calculator'!FI405="",'Consumptions Rate Calculator'!FI405="Indefinite"),#N/A,'Consumptions Rate Calculator'!FI405)</f>
        <v>#N/A</v>
      </c>
      <c r="CE60" s="56" t="e">
        <f ca="1">IF(OR('Consumptions Rate Calculator'!FK405="",'Consumptions Rate Calculator'!FK405="Indefinite"),#N/A,'Consumptions Rate Calculator'!FK405)</f>
        <v>#N/A</v>
      </c>
      <c r="CF60" s="56" t="e">
        <f ca="1">IF(OR('Consumptions Rate Calculator'!FM405="",'Consumptions Rate Calculator'!FM405="Indefinite"),#N/A,'Consumptions Rate Calculator'!FM405)</f>
        <v>#N/A</v>
      </c>
      <c r="CG60" s="56" t="e">
        <f ca="1">IF(OR('Consumptions Rate Calculator'!FO405="",'Consumptions Rate Calculator'!FO405="Indefinite"),#N/A,'Consumptions Rate Calculator'!FO405)</f>
        <v>#N/A</v>
      </c>
      <c r="CH60" s="56" t="e">
        <f ca="1">IF(OR('Consumptions Rate Calculator'!FQ405="",'Consumptions Rate Calculator'!FQ405="Indefinite"),#N/A,'Consumptions Rate Calculator'!FQ405)</f>
        <v>#N/A</v>
      </c>
      <c r="CI60" s="56" t="e">
        <f ca="1">IF(OR('Consumptions Rate Calculator'!FS405="",'Consumptions Rate Calculator'!FS405="Indefinite"),#N/A,'Consumptions Rate Calculator'!FS405)</f>
        <v>#N/A</v>
      </c>
      <c r="CJ60" s="56" t="e">
        <f ca="1">IF(OR('Consumptions Rate Calculator'!FU405="",'Consumptions Rate Calculator'!FU405="Indefinite"),#N/A,'Consumptions Rate Calculator'!FU405)</f>
        <v>#N/A</v>
      </c>
      <c r="CK60" s="56" t="e">
        <f ca="1">IF(OR('Consumptions Rate Calculator'!FW405="",'Consumptions Rate Calculator'!FW405="Indefinite"),#N/A,'Consumptions Rate Calculator'!FW405)</f>
        <v>#N/A</v>
      </c>
      <c r="CL60" s="56" t="e">
        <f ca="1">IF(OR('Consumptions Rate Calculator'!FY405="",'Consumptions Rate Calculator'!FY405="Indefinite"),#N/A,'Consumptions Rate Calculator'!FY405)</f>
        <v>#N/A</v>
      </c>
    </row>
    <row r="61" spans="1:90" ht="13.5" customHeight="1" x14ac:dyDescent="0.35">
      <c r="A61" s="67" t="str">
        <f>CONCATENATE('Consumptions Rate Calculator'!A406,'Consumptions Rate Calculator'!B406)</f>
        <v xml:space="preserve">Other 48 </v>
      </c>
      <c r="B61" s="56" t="e">
        <f>IF(OR('Consumptions Rate Calculator'!E406="",'Consumptions Rate Calculator'!E406="Indefinite"),#N/A,'Consumptions Rate Calculator'!E406)</f>
        <v>#N/A</v>
      </c>
      <c r="C61" s="56" t="e">
        <f>IF(OR('Consumptions Rate Calculator'!G406="",'Consumptions Rate Calculator'!G406="Indefinite"),#N/A,'Consumptions Rate Calculator'!G406)</f>
        <v>#N/A</v>
      </c>
      <c r="D61" s="56" t="e">
        <f>IF(OR('Consumptions Rate Calculator'!I406="",'Consumptions Rate Calculator'!I406="Indefinite"),#N/A,'Consumptions Rate Calculator'!I406)</f>
        <v>#N/A</v>
      </c>
      <c r="E61" s="56" t="e">
        <f>IF(OR('Consumptions Rate Calculator'!K406="",'Consumptions Rate Calculator'!K406="Indefinite"),#N/A,'Consumptions Rate Calculator'!K406)</f>
        <v>#N/A</v>
      </c>
      <c r="F61" s="56" t="e">
        <f>IF(OR('Consumptions Rate Calculator'!M406="",'Consumptions Rate Calculator'!M406="Indefinite"),#N/A,'Consumptions Rate Calculator'!M406)</f>
        <v>#N/A</v>
      </c>
      <c r="G61" s="56" t="e">
        <f ca="1">IF(OR('Consumptions Rate Calculator'!O406="",'Consumptions Rate Calculator'!O406="Indefinite"),#N/A,'Consumptions Rate Calculator'!O406)</f>
        <v>#N/A</v>
      </c>
      <c r="H61" s="56" t="e">
        <f ca="1">IF(OR('Consumptions Rate Calculator'!Q406="",'Consumptions Rate Calculator'!Q406="Indefinite"),#N/A,'Consumptions Rate Calculator'!Q406)</f>
        <v>#N/A</v>
      </c>
      <c r="I61" s="56" t="e">
        <f ca="1">IF(OR('Consumptions Rate Calculator'!S406="",'Consumptions Rate Calculator'!S406="Indefinite"),#N/A,'Consumptions Rate Calculator'!S406)</f>
        <v>#N/A</v>
      </c>
      <c r="J61" s="56" t="e">
        <f ca="1">IF(OR('Consumptions Rate Calculator'!U406="",'Consumptions Rate Calculator'!U406="Indefinite"),#N/A,'Consumptions Rate Calculator'!U406)</f>
        <v>#N/A</v>
      </c>
      <c r="K61" s="56" t="e">
        <f ca="1">IF(OR('Consumptions Rate Calculator'!W406="",'Consumptions Rate Calculator'!W406="Indefinite"),#N/A,'Consumptions Rate Calculator'!W406)</f>
        <v>#N/A</v>
      </c>
      <c r="L61" s="56" t="e">
        <f ca="1">IF(OR('Consumptions Rate Calculator'!Y406="",'Consumptions Rate Calculator'!Y406="Indefinite"),#N/A,'Consumptions Rate Calculator'!Y406)</f>
        <v>#N/A</v>
      </c>
      <c r="M61" s="56" t="e">
        <f ca="1">IF(OR('Consumptions Rate Calculator'!AA406="",'Consumptions Rate Calculator'!AA406="Indefinite"),#N/A,'Consumptions Rate Calculator'!AA406)</f>
        <v>#N/A</v>
      </c>
      <c r="N61" s="56" t="e">
        <f ca="1">IF(OR('Consumptions Rate Calculator'!AC406="",'Consumptions Rate Calculator'!AC406="Indefinite"),#N/A,'Consumptions Rate Calculator'!AC406)</f>
        <v>#N/A</v>
      </c>
      <c r="O61" s="56" t="e">
        <f ca="1">IF(OR('Consumptions Rate Calculator'!AE406="",'Consumptions Rate Calculator'!AE406="Indefinite"),#N/A,'Consumptions Rate Calculator'!AE406)</f>
        <v>#N/A</v>
      </c>
      <c r="P61" s="56" t="e">
        <f ca="1">IF(OR('Consumptions Rate Calculator'!AG406="",'Consumptions Rate Calculator'!AG406="Indefinite"),#N/A,'Consumptions Rate Calculator'!AG406)</f>
        <v>#N/A</v>
      </c>
      <c r="Q61" s="56" t="e">
        <f ca="1">IF(OR('Consumptions Rate Calculator'!AI406="",'Consumptions Rate Calculator'!AI406="Indefinite"),#N/A,'Consumptions Rate Calculator'!AI406)</f>
        <v>#N/A</v>
      </c>
      <c r="R61" s="56" t="e">
        <f ca="1">IF(OR('Consumptions Rate Calculator'!AK406="",'Consumptions Rate Calculator'!AK406="Indefinite"),#N/A,'Consumptions Rate Calculator'!AK406)</f>
        <v>#N/A</v>
      </c>
      <c r="S61" s="56" t="e">
        <f ca="1">IF(OR('Consumptions Rate Calculator'!AM406="",'Consumptions Rate Calculator'!AM406="Indefinite"),#N/A,'Consumptions Rate Calculator'!AM406)</f>
        <v>#N/A</v>
      </c>
      <c r="T61" s="56" t="e">
        <f ca="1">IF(OR('Consumptions Rate Calculator'!AO406="",'Consumptions Rate Calculator'!AO406="Indefinite"),#N/A,'Consumptions Rate Calculator'!AO406)</f>
        <v>#N/A</v>
      </c>
      <c r="U61" s="56" t="e">
        <f ca="1">IF(OR('Consumptions Rate Calculator'!AQ406="",'Consumptions Rate Calculator'!AQ406="Indefinite"),#N/A,'Consumptions Rate Calculator'!AQ406)</f>
        <v>#N/A</v>
      </c>
      <c r="V61" s="56" t="e">
        <f ca="1">IF(OR('Consumptions Rate Calculator'!AS406="",'Consumptions Rate Calculator'!AS406="Indefinite"),#N/A,'Consumptions Rate Calculator'!AS406)</f>
        <v>#N/A</v>
      </c>
      <c r="W61" s="56" t="e">
        <f ca="1">IF(OR('Consumptions Rate Calculator'!AU406="",'Consumptions Rate Calculator'!AU406="Indefinite"),#N/A,'Consumptions Rate Calculator'!AU406)</f>
        <v>#N/A</v>
      </c>
      <c r="X61" s="56" t="e">
        <f ca="1">IF(OR('Consumptions Rate Calculator'!AW406="",'Consumptions Rate Calculator'!AW406="Indefinite"),#N/A,'Consumptions Rate Calculator'!AW406)</f>
        <v>#N/A</v>
      </c>
      <c r="Y61" s="56" t="e">
        <f ca="1">IF(OR('Consumptions Rate Calculator'!AY406="",'Consumptions Rate Calculator'!AY406="Indefinite"),#N/A,'Consumptions Rate Calculator'!AY406)</f>
        <v>#N/A</v>
      </c>
      <c r="Z61" s="56" t="e">
        <f ca="1">IF(OR('Consumptions Rate Calculator'!BA406="",'Consumptions Rate Calculator'!BA406="Indefinite"),#N/A,'Consumptions Rate Calculator'!BA406)</f>
        <v>#N/A</v>
      </c>
      <c r="AA61" s="56" t="e">
        <f ca="1">IF(OR('Consumptions Rate Calculator'!BC406="",'Consumptions Rate Calculator'!BC406="Indefinite"),#N/A,'Consumptions Rate Calculator'!BC406)</f>
        <v>#N/A</v>
      </c>
      <c r="AB61" s="56" t="e">
        <f ca="1">IF(OR('Consumptions Rate Calculator'!BE406="",'Consumptions Rate Calculator'!BE406="Indefinite"),#N/A,'Consumptions Rate Calculator'!BE406)</f>
        <v>#N/A</v>
      </c>
      <c r="AC61" s="56" t="e">
        <f ca="1">IF(OR('Consumptions Rate Calculator'!BG406="",'Consumptions Rate Calculator'!BG406="Indefinite"),#N/A,'Consumptions Rate Calculator'!BG406)</f>
        <v>#N/A</v>
      </c>
      <c r="AD61" s="56" t="e">
        <f ca="1">IF(OR('Consumptions Rate Calculator'!BI406="",'Consumptions Rate Calculator'!BI406="Indefinite"),#N/A,'Consumptions Rate Calculator'!BI406)</f>
        <v>#N/A</v>
      </c>
      <c r="AE61" s="56" t="e">
        <f ca="1">IF(OR('Consumptions Rate Calculator'!BK406="",'Consumptions Rate Calculator'!BK406="Indefinite"),#N/A,'Consumptions Rate Calculator'!BK406)</f>
        <v>#N/A</v>
      </c>
      <c r="AF61" s="56" t="e">
        <f ca="1">IF(OR('Consumptions Rate Calculator'!BM406="",'Consumptions Rate Calculator'!BM406="Indefinite"),#N/A,'Consumptions Rate Calculator'!BM406)</f>
        <v>#N/A</v>
      </c>
      <c r="AG61" s="56" t="e">
        <f ca="1">IF(OR('Consumptions Rate Calculator'!BO406="",'Consumptions Rate Calculator'!BO406="Indefinite"),#N/A,'Consumptions Rate Calculator'!BO406)</f>
        <v>#N/A</v>
      </c>
      <c r="AH61" s="56" t="e">
        <f ca="1">IF(OR('Consumptions Rate Calculator'!BQ406="",'Consumptions Rate Calculator'!BQ406="Indefinite"),#N/A,'Consumptions Rate Calculator'!BQ406)</f>
        <v>#N/A</v>
      </c>
      <c r="AI61" s="56" t="e">
        <f ca="1">IF(OR('Consumptions Rate Calculator'!BS406="",'Consumptions Rate Calculator'!BS406="Indefinite"),#N/A,'Consumptions Rate Calculator'!BS406)</f>
        <v>#N/A</v>
      </c>
      <c r="AJ61" s="56" t="e">
        <f ca="1">IF(OR('Consumptions Rate Calculator'!BU406="",'Consumptions Rate Calculator'!BU406="Indefinite"),#N/A,'Consumptions Rate Calculator'!BU406)</f>
        <v>#N/A</v>
      </c>
      <c r="AK61" s="56" t="e">
        <f ca="1">IF(OR('Consumptions Rate Calculator'!BW406="",'Consumptions Rate Calculator'!BW406="Indefinite"),#N/A,'Consumptions Rate Calculator'!BW406)</f>
        <v>#N/A</v>
      </c>
      <c r="AL61" s="56" t="e">
        <f ca="1">IF(OR('Consumptions Rate Calculator'!BY406="",'Consumptions Rate Calculator'!BY406="Indefinite"),#N/A,'Consumptions Rate Calculator'!BY406)</f>
        <v>#N/A</v>
      </c>
      <c r="AM61" s="56" t="e">
        <f ca="1">IF(OR('Consumptions Rate Calculator'!CA406="",'Consumptions Rate Calculator'!CA406="Indefinite"),#N/A,'Consumptions Rate Calculator'!CA406)</f>
        <v>#N/A</v>
      </c>
      <c r="AN61" s="56" t="e">
        <f ca="1">IF(OR('Consumptions Rate Calculator'!CC406="",'Consumptions Rate Calculator'!CC406="Indefinite"),#N/A,'Consumptions Rate Calculator'!CC406)</f>
        <v>#N/A</v>
      </c>
      <c r="AO61" s="56" t="e">
        <f ca="1">IF(OR('Consumptions Rate Calculator'!CE406="",'Consumptions Rate Calculator'!CE406="Indefinite"),#N/A,'Consumptions Rate Calculator'!CE406)</f>
        <v>#N/A</v>
      </c>
      <c r="AP61" s="56" t="e">
        <f ca="1">IF(OR('Consumptions Rate Calculator'!CG406="",'Consumptions Rate Calculator'!CG406="Indefinite"),#N/A,'Consumptions Rate Calculator'!CG406)</f>
        <v>#N/A</v>
      </c>
      <c r="AQ61" s="56" t="e">
        <f ca="1">IF(OR('Consumptions Rate Calculator'!CI406="",'Consumptions Rate Calculator'!CI406="Indefinite"),#N/A,'Consumptions Rate Calculator'!CI406)</f>
        <v>#N/A</v>
      </c>
      <c r="AR61" s="56" t="e">
        <f ca="1">IF(OR('Consumptions Rate Calculator'!CK406="",'Consumptions Rate Calculator'!CK406="Indefinite"),#N/A,'Consumptions Rate Calculator'!CK406)</f>
        <v>#N/A</v>
      </c>
      <c r="AS61" s="56" t="e">
        <f ca="1">IF(OR('Consumptions Rate Calculator'!CM406="",'Consumptions Rate Calculator'!CM406="Indefinite"),#N/A,'Consumptions Rate Calculator'!CM406)</f>
        <v>#N/A</v>
      </c>
      <c r="AT61" s="56" t="e">
        <f ca="1">IF(OR('Consumptions Rate Calculator'!CO406="",'Consumptions Rate Calculator'!CO406="Indefinite"),#N/A,'Consumptions Rate Calculator'!CO406)</f>
        <v>#N/A</v>
      </c>
      <c r="AU61" s="56" t="e">
        <f ca="1">IF(OR('Consumptions Rate Calculator'!CQ406="",'Consumptions Rate Calculator'!CQ406="Indefinite"),#N/A,'Consumptions Rate Calculator'!CQ406)</f>
        <v>#N/A</v>
      </c>
      <c r="AV61" s="56" t="e">
        <f ca="1">IF(OR('Consumptions Rate Calculator'!CS406="",'Consumptions Rate Calculator'!CS406="Indefinite"),#N/A,'Consumptions Rate Calculator'!CS406)</f>
        <v>#N/A</v>
      </c>
      <c r="AW61" s="56" t="e">
        <f ca="1">IF(OR('Consumptions Rate Calculator'!CU406="",'Consumptions Rate Calculator'!CU406="Indefinite"),#N/A,'Consumptions Rate Calculator'!CU406)</f>
        <v>#N/A</v>
      </c>
      <c r="AX61" s="56" t="e">
        <f ca="1">IF(OR('Consumptions Rate Calculator'!CW406="",'Consumptions Rate Calculator'!CW406="Indefinite"),#N/A,'Consumptions Rate Calculator'!CW406)</f>
        <v>#N/A</v>
      </c>
      <c r="AY61" s="56" t="e">
        <f ca="1">IF(OR('Consumptions Rate Calculator'!CY406="",'Consumptions Rate Calculator'!CY406="Indefinite"),#N/A,'Consumptions Rate Calculator'!CY406)</f>
        <v>#N/A</v>
      </c>
      <c r="AZ61" s="56" t="e">
        <f ca="1">IF(OR('Consumptions Rate Calculator'!DA406="",'Consumptions Rate Calculator'!DA406="Indefinite"),#N/A,'Consumptions Rate Calculator'!DA406)</f>
        <v>#N/A</v>
      </c>
      <c r="BA61" s="56" t="e">
        <f ca="1">IF(OR('Consumptions Rate Calculator'!DC406="",'Consumptions Rate Calculator'!DC406="Indefinite"),#N/A,'Consumptions Rate Calculator'!DC406)</f>
        <v>#N/A</v>
      </c>
      <c r="BB61" s="56" t="e">
        <f ca="1">IF(OR('Consumptions Rate Calculator'!DE406="",'Consumptions Rate Calculator'!DE406="Indefinite"),#N/A,'Consumptions Rate Calculator'!DE406)</f>
        <v>#N/A</v>
      </c>
      <c r="BC61" s="56" t="e">
        <f ca="1">IF(OR('Consumptions Rate Calculator'!DG406="",'Consumptions Rate Calculator'!DG406="Indefinite"),#N/A,'Consumptions Rate Calculator'!DG406)</f>
        <v>#N/A</v>
      </c>
      <c r="BD61" s="56" t="e">
        <f ca="1">IF(OR('Consumptions Rate Calculator'!DI406="",'Consumptions Rate Calculator'!DI406="Indefinite"),#N/A,'Consumptions Rate Calculator'!DI406)</f>
        <v>#N/A</v>
      </c>
      <c r="BE61" s="56" t="e">
        <f ca="1">IF(OR('Consumptions Rate Calculator'!DK406="",'Consumptions Rate Calculator'!DK406="Indefinite"),#N/A,'Consumptions Rate Calculator'!DK406)</f>
        <v>#N/A</v>
      </c>
      <c r="BF61" s="56" t="e">
        <f ca="1">IF(OR('Consumptions Rate Calculator'!DM406="",'Consumptions Rate Calculator'!DM406="Indefinite"),#N/A,'Consumptions Rate Calculator'!DM406)</f>
        <v>#N/A</v>
      </c>
      <c r="BG61" s="56" t="e">
        <f ca="1">IF(OR('Consumptions Rate Calculator'!DO406="",'Consumptions Rate Calculator'!DO406="Indefinite"),#N/A,'Consumptions Rate Calculator'!DO406)</f>
        <v>#N/A</v>
      </c>
      <c r="BH61" s="56" t="e">
        <f ca="1">IF(OR('Consumptions Rate Calculator'!DQ406="",'Consumptions Rate Calculator'!DQ406="Indefinite"),#N/A,'Consumptions Rate Calculator'!DQ406)</f>
        <v>#N/A</v>
      </c>
      <c r="BI61" s="56" t="e">
        <f ca="1">IF(OR('Consumptions Rate Calculator'!DS406="",'Consumptions Rate Calculator'!DS406="Indefinite"),#N/A,'Consumptions Rate Calculator'!DS406)</f>
        <v>#N/A</v>
      </c>
      <c r="BJ61" s="56" t="e">
        <f ca="1">IF(OR('Consumptions Rate Calculator'!DU406="",'Consumptions Rate Calculator'!DU406="Indefinite"),#N/A,'Consumptions Rate Calculator'!DU406)</f>
        <v>#N/A</v>
      </c>
      <c r="BK61" s="56" t="e">
        <f ca="1">IF(OR('Consumptions Rate Calculator'!DW406="",'Consumptions Rate Calculator'!DW406="Indefinite"),#N/A,'Consumptions Rate Calculator'!DW406)</f>
        <v>#N/A</v>
      </c>
      <c r="BL61" s="56" t="e">
        <f ca="1">IF(OR('Consumptions Rate Calculator'!DY406="",'Consumptions Rate Calculator'!DY406="Indefinite"),#N/A,'Consumptions Rate Calculator'!DY406)</f>
        <v>#N/A</v>
      </c>
      <c r="BM61" s="56" t="e">
        <f ca="1">IF(OR('Consumptions Rate Calculator'!EA406="",'Consumptions Rate Calculator'!EA406="Indefinite"),#N/A,'Consumptions Rate Calculator'!EA406)</f>
        <v>#N/A</v>
      </c>
      <c r="BN61" s="56" t="e">
        <f ca="1">IF(OR('Consumptions Rate Calculator'!EC406="",'Consumptions Rate Calculator'!EC406="Indefinite"),#N/A,'Consumptions Rate Calculator'!EC406)</f>
        <v>#N/A</v>
      </c>
      <c r="BO61" s="56" t="e">
        <f ca="1">IF(OR('Consumptions Rate Calculator'!EE406="",'Consumptions Rate Calculator'!EE406="Indefinite"),#N/A,'Consumptions Rate Calculator'!EE406)</f>
        <v>#N/A</v>
      </c>
      <c r="BP61" s="56" t="e">
        <f ca="1">IF(OR('Consumptions Rate Calculator'!EG406="",'Consumptions Rate Calculator'!EG406="Indefinite"),#N/A,'Consumptions Rate Calculator'!EG406)</f>
        <v>#N/A</v>
      </c>
      <c r="BQ61" s="56" t="e">
        <f ca="1">IF(OR('Consumptions Rate Calculator'!EI406="",'Consumptions Rate Calculator'!EI406="Indefinite"),#N/A,'Consumptions Rate Calculator'!EI406)</f>
        <v>#N/A</v>
      </c>
      <c r="BR61" s="56" t="e">
        <f ca="1">IF(OR('Consumptions Rate Calculator'!EK406="",'Consumptions Rate Calculator'!EK406="Indefinite"),#N/A,'Consumptions Rate Calculator'!EK406)</f>
        <v>#N/A</v>
      </c>
      <c r="BS61" s="56" t="e">
        <f ca="1">IF(OR('Consumptions Rate Calculator'!EM406="",'Consumptions Rate Calculator'!EM406="Indefinite"),#N/A,'Consumptions Rate Calculator'!EM406)</f>
        <v>#N/A</v>
      </c>
      <c r="BT61" s="56" t="e">
        <f ca="1">IF(OR('Consumptions Rate Calculator'!EO406="",'Consumptions Rate Calculator'!EO406="Indefinite"),#N/A,'Consumptions Rate Calculator'!EO406)</f>
        <v>#N/A</v>
      </c>
      <c r="BU61" s="56" t="e">
        <f ca="1">IF(OR('Consumptions Rate Calculator'!EQ406="",'Consumptions Rate Calculator'!EQ406="Indefinite"),#N/A,'Consumptions Rate Calculator'!EQ406)</f>
        <v>#N/A</v>
      </c>
      <c r="BV61" s="56" t="e">
        <f ca="1">IF(OR('Consumptions Rate Calculator'!ES406="",'Consumptions Rate Calculator'!ES406="Indefinite"),#N/A,'Consumptions Rate Calculator'!ES406)</f>
        <v>#N/A</v>
      </c>
      <c r="BW61" s="56" t="e">
        <f ca="1">IF(OR('Consumptions Rate Calculator'!EU406="",'Consumptions Rate Calculator'!EU406="Indefinite"),#N/A,'Consumptions Rate Calculator'!EU406)</f>
        <v>#N/A</v>
      </c>
      <c r="BX61" s="56" t="e">
        <f ca="1">IF(OR('Consumptions Rate Calculator'!EW406="",'Consumptions Rate Calculator'!EW406="Indefinite"),#N/A,'Consumptions Rate Calculator'!EW406)</f>
        <v>#N/A</v>
      </c>
      <c r="BY61" s="56" t="e">
        <f ca="1">IF(OR('Consumptions Rate Calculator'!EY406="",'Consumptions Rate Calculator'!EY406="Indefinite"),#N/A,'Consumptions Rate Calculator'!EY406)</f>
        <v>#N/A</v>
      </c>
      <c r="BZ61" s="56" t="e">
        <f ca="1">IF(OR('Consumptions Rate Calculator'!FA406="",'Consumptions Rate Calculator'!FA406="Indefinite"),#N/A,'Consumptions Rate Calculator'!FA406)</f>
        <v>#N/A</v>
      </c>
      <c r="CA61" s="56" t="e">
        <f ca="1">IF(OR('Consumptions Rate Calculator'!FC406="",'Consumptions Rate Calculator'!FC406="Indefinite"),#N/A,'Consumptions Rate Calculator'!FC406)</f>
        <v>#N/A</v>
      </c>
      <c r="CB61" s="56" t="e">
        <f ca="1">IF(OR('Consumptions Rate Calculator'!FE406="",'Consumptions Rate Calculator'!FE406="Indefinite"),#N/A,'Consumptions Rate Calculator'!FE406)</f>
        <v>#N/A</v>
      </c>
      <c r="CC61" s="56" t="e">
        <f ca="1">IF(OR('Consumptions Rate Calculator'!FG406="",'Consumptions Rate Calculator'!FG406="Indefinite"),#N/A,'Consumptions Rate Calculator'!FG406)</f>
        <v>#N/A</v>
      </c>
      <c r="CD61" s="56" t="e">
        <f ca="1">IF(OR('Consumptions Rate Calculator'!FI406="",'Consumptions Rate Calculator'!FI406="Indefinite"),#N/A,'Consumptions Rate Calculator'!FI406)</f>
        <v>#N/A</v>
      </c>
      <c r="CE61" s="56" t="e">
        <f ca="1">IF(OR('Consumptions Rate Calculator'!FK406="",'Consumptions Rate Calculator'!FK406="Indefinite"),#N/A,'Consumptions Rate Calculator'!FK406)</f>
        <v>#N/A</v>
      </c>
      <c r="CF61" s="56" t="e">
        <f ca="1">IF(OR('Consumptions Rate Calculator'!FM406="",'Consumptions Rate Calculator'!FM406="Indefinite"),#N/A,'Consumptions Rate Calculator'!FM406)</f>
        <v>#N/A</v>
      </c>
      <c r="CG61" s="56" t="e">
        <f ca="1">IF(OR('Consumptions Rate Calculator'!FO406="",'Consumptions Rate Calculator'!FO406="Indefinite"),#N/A,'Consumptions Rate Calculator'!FO406)</f>
        <v>#N/A</v>
      </c>
      <c r="CH61" s="56" t="e">
        <f ca="1">IF(OR('Consumptions Rate Calculator'!FQ406="",'Consumptions Rate Calculator'!FQ406="Indefinite"),#N/A,'Consumptions Rate Calculator'!FQ406)</f>
        <v>#N/A</v>
      </c>
      <c r="CI61" s="56" t="e">
        <f ca="1">IF(OR('Consumptions Rate Calculator'!FS406="",'Consumptions Rate Calculator'!FS406="Indefinite"),#N/A,'Consumptions Rate Calculator'!FS406)</f>
        <v>#N/A</v>
      </c>
      <c r="CJ61" s="56" t="e">
        <f ca="1">IF(OR('Consumptions Rate Calculator'!FU406="",'Consumptions Rate Calculator'!FU406="Indefinite"),#N/A,'Consumptions Rate Calculator'!FU406)</f>
        <v>#N/A</v>
      </c>
      <c r="CK61" s="56" t="e">
        <f ca="1">IF(OR('Consumptions Rate Calculator'!FW406="",'Consumptions Rate Calculator'!FW406="Indefinite"),#N/A,'Consumptions Rate Calculator'!FW406)</f>
        <v>#N/A</v>
      </c>
      <c r="CL61" s="56" t="e">
        <f ca="1">IF(OR('Consumptions Rate Calculator'!FY406="",'Consumptions Rate Calculator'!FY406="Indefinite"),#N/A,'Consumptions Rate Calculator'!FY406)</f>
        <v>#N/A</v>
      </c>
    </row>
    <row r="62" spans="1:90" ht="13.5" customHeight="1" x14ac:dyDescent="0.35">
      <c r="A62" s="67" t="str">
        <f>CONCATENATE('Consumptions Rate Calculator'!A407,'Consumptions Rate Calculator'!B407)</f>
        <v xml:space="preserve">Other 49 </v>
      </c>
      <c r="B62" s="56" t="e">
        <f>IF(OR('Consumptions Rate Calculator'!E407="",'Consumptions Rate Calculator'!E407="Indefinite"),#N/A,'Consumptions Rate Calculator'!E407)</f>
        <v>#N/A</v>
      </c>
      <c r="C62" s="56" t="e">
        <f>IF(OR('Consumptions Rate Calculator'!G407="",'Consumptions Rate Calculator'!G407="Indefinite"),#N/A,'Consumptions Rate Calculator'!G407)</f>
        <v>#N/A</v>
      </c>
      <c r="D62" s="56" t="e">
        <f>IF(OR('Consumptions Rate Calculator'!I407="",'Consumptions Rate Calculator'!I407="Indefinite"),#N/A,'Consumptions Rate Calculator'!I407)</f>
        <v>#N/A</v>
      </c>
      <c r="E62" s="56" t="e">
        <f>IF(OR('Consumptions Rate Calculator'!K407="",'Consumptions Rate Calculator'!K407="Indefinite"),#N/A,'Consumptions Rate Calculator'!K407)</f>
        <v>#N/A</v>
      </c>
      <c r="F62" s="56" t="e">
        <f>IF(OR('Consumptions Rate Calculator'!M407="",'Consumptions Rate Calculator'!M407="Indefinite"),#N/A,'Consumptions Rate Calculator'!M407)</f>
        <v>#N/A</v>
      </c>
      <c r="G62" s="56" t="e">
        <f ca="1">IF(OR('Consumptions Rate Calculator'!O407="",'Consumptions Rate Calculator'!O407="Indefinite"),#N/A,'Consumptions Rate Calculator'!O407)</f>
        <v>#N/A</v>
      </c>
      <c r="H62" s="56" t="e">
        <f ca="1">IF(OR('Consumptions Rate Calculator'!Q407="",'Consumptions Rate Calculator'!Q407="Indefinite"),#N/A,'Consumptions Rate Calculator'!Q407)</f>
        <v>#N/A</v>
      </c>
      <c r="I62" s="56" t="e">
        <f ca="1">IF(OR('Consumptions Rate Calculator'!S407="",'Consumptions Rate Calculator'!S407="Indefinite"),#N/A,'Consumptions Rate Calculator'!S407)</f>
        <v>#N/A</v>
      </c>
      <c r="J62" s="56" t="e">
        <f ca="1">IF(OR('Consumptions Rate Calculator'!U407="",'Consumptions Rate Calculator'!U407="Indefinite"),#N/A,'Consumptions Rate Calculator'!U407)</f>
        <v>#N/A</v>
      </c>
      <c r="K62" s="56" t="e">
        <f ca="1">IF(OR('Consumptions Rate Calculator'!W407="",'Consumptions Rate Calculator'!W407="Indefinite"),#N/A,'Consumptions Rate Calculator'!W407)</f>
        <v>#N/A</v>
      </c>
      <c r="L62" s="56" t="e">
        <f ca="1">IF(OR('Consumptions Rate Calculator'!Y407="",'Consumptions Rate Calculator'!Y407="Indefinite"),#N/A,'Consumptions Rate Calculator'!Y407)</f>
        <v>#N/A</v>
      </c>
      <c r="M62" s="56" t="e">
        <f ca="1">IF(OR('Consumptions Rate Calculator'!AA407="",'Consumptions Rate Calculator'!AA407="Indefinite"),#N/A,'Consumptions Rate Calculator'!AA407)</f>
        <v>#N/A</v>
      </c>
      <c r="N62" s="56" t="e">
        <f ca="1">IF(OR('Consumptions Rate Calculator'!AC407="",'Consumptions Rate Calculator'!AC407="Indefinite"),#N/A,'Consumptions Rate Calculator'!AC407)</f>
        <v>#N/A</v>
      </c>
      <c r="O62" s="56" t="e">
        <f ca="1">IF(OR('Consumptions Rate Calculator'!AE407="",'Consumptions Rate Calculator'!AE407="Indefinite"),#N/A,'Consumptions Rate Calculator'!AE407)</f>
        <v>#N/A</v>
      </c>
      <c r="P62" s="56" t="e">
        <f ca="1">IF(OR('Consumptions Rate Calculator'!AG407="",'Consumptions Rate Calculator'!AG407="Indefinite"),#N/A,'Consumptions Rate Calculator'!AG407)</f>
        <v>#N/A</v>
      </c>
      <c r="Q62" s="56" t="e">
        <f ca="1">IF(OR('Consumptions Rate Calculator'!AI407="",'Consumptions Rate Calculator'!AI407="Indefinite"),#N/A,'Consumptions Rate Calculator'!AI407)</f>
        <v>#N/A</v>
      </c>
      <c r="R62" s="56" t="e">
        <f ca="1">IF(OR('Consumptions Rate Calculator'!AK407="",'Consumptions Rate Calculator'!AK407="Indefinite"),#N/A,'Consumptions Rate Calculator'!AK407)</f>
        <v>#N/A</v>
      </c>
      <c r="S62" s="56" t="e">
        <f ca="1">IF(OR('Consumptions Rate Calculator'!AM407="",'Consumptions Rate Calculator'!AM407="Indefinite"),#N/A,'Consumptions Rate Calculator'!AM407)</f>
        <v>#N/A</v>
      </c>
      <c r="T62" s="56" t="e">
        <f ca="1">IF(OR('Consumptions Rate Calculator'!AO407="",'Consumptions Rate Calculator'!AO407="Indefinite"),#N/A,'Consumptions Rate Calculator'!AO407)</f>
        <v>#N/A</v>
      </c>
      <c r="U62" s="56" t="e">
        <f ca="1">IF(OR('Consumptions Rate Calculator'!AQ407="",'Consumptions Rate Calculator'!AQ407="Indefinite"),#N/A,'Consumptions Rate Calculator'!AQ407)</f>
        <v>#N/A</v>
      </c>
      <c r="V62" s="56" t="e">
        <f ca="1">IF(OR('Consumptions Rate Calculator'!AS407="",'Consumptions Rate Calculator'!AS407="Indefinite"),#N/A,'Consumptions Rate Calculator'!AS407)</f>
        <v>#N/A</v>
      </c>
      <c r="W62" s="56" t="e">
        <f ca="1">IF(OR('Consumptions Rate Calculator'!AU407="",'Consumptions Rate Calculator'!AU407="Indefinite"),#N/A,'Consumptions Rate Calculator'!AU407)</f>
        <v>#N/A</v>
      </c>
      <c r="X62" s="56" t="e">
        <f ca="1">IF(OR('Consumptions Rate Calculator'!AW407="",'Consumptions Rate Calculator'!AW407="Indefinite"),#N/A,'Consumptions Rate Calculator'!AW407)</f>
        <v>#N/A</v>
      </c>
      <c r="Y62" s="56" t="e">
        <f ca="1">IF(OR('Consumptions Rate Calculator'!AY407="",'Consumptions Rate Calculator'!AY407="Indefinite"),#N/A,'Consumptions Rate Calculator'!AY407)</f>
        <v>#N/A</v>
      </c>
      <c r="Z62" s="56" t="e">
        <f ca="1">IF(OR('Consumptions Rate Calculator'!BA407="",'Consumptions Rate Calculator'!BA407="Indefinite"),#N/A,'Consumptions Rate Calculator'!BA407)</f>
        <v>#N/A</v>
      </c>
      <c r="AA62" s="56" t="e">
        <f ca="1">IF(OR('Consumptions Rate Calculator'!BC407="",'Consumptions Rate Calculator'!BC407="Indefinite"),#N/A,'Consumptions Rate Calculator'!BC407)</f>
        <v>#N/A</v>
      </c>
      <c r="AB62" s="56" t="e">
        <f ca="1">IF(OR('Consumptions Rate Calculator'!BE407="",'Consumptions Rate Calculator'!BE407="Indefinite"),#N/A,'Consumptions Rate Calculator'!BE407)</f>
        <v>#N/A</v>
      </c>
      <c r="AC62" s="56" t="e">
        <f ca="1">IF(OR('Consumptions Rate Calculator'!BG407="",'Consumptions Rate Calculator'!BG407="Indefinite"),#N/A,'Consumptions Rate Calculator'!BG407)</f>
        <v>#N/A</v>
      </c>
      <c r="AD62" s="56" t="e">
        <f ca="1">IF(OR('Consumptions Rate Calculator'!BI407="",'Consumptions Rate Calculator'!BI407="Indefinite"),#N/A,'Consumptions Rate Calculator'!BI407)</f>
        <v>#N/A</v>
      </c>
      <c r="AE62" s="56" t="e">
        <f ca="1">IF(OR('Consumptions Rate Calculator'!BK407="",'Consumptions Rate Calculator'!BK407="Indefinite"),#N/A,'Consumptions Rate Calculator'!BK407)</f>
        <v>#N/A</v>
      </c>
      <c r="AF62" s="56" t="e">
        <f ca="1">IF(OR('Consumptions Rate Calculator'!BM407="",'Consumptions Rate Calculator'!BM407="Indefinite"),#N/A,'Consumptions Rate Calculator'!BM407)</f>
        <v>#N/A</v>
      </c>
      <c r="AG62" s="56" t="e">
        <f ca="1">IF(OR('Consumptions Rate Calculator'!BO407="",'Consumptions Rate Calculator'!BO407="Indefinite"),#N/A,'Consumptions Rate Calculator'!BO407)</f>
        <v>#N/A</v>
      </c>
      <c r="AH62" s="56" t="e">
        <f ca="1">IF(OR('Consumptions Rate Calculator'!BQ407="",'Consumptions Rate Calculator'!BQ407="Indefinite"),#N/A,'Consumptions Rate Calculator'!BQ407)</f>
        <v>#N/A</v>
      </c>
      <c r="AI62" s="56" t="e">
        <f ca="1">IF(OR('Consumptions Rate Calculator'!BS407="",'Consumptions Rate Calculator'!BS407="Indefinite"),#N/A,'Consumptions Rate Calculator'!BS407)</f>
        <v>#N/A</v>
      </c>
      <c r="AJ62" s="56" t="e">
        <f ca="1">IF(OR('Consumptions Rate Calculator'!BU407="",'Consumptions Rate Calculator'!BU407="Indefinite"),#N/A,'Consumptions Rate Calculator'!BU407)</f>
        <v>#N/A</v>
      </c>
      <c r="AK62" s="56" t="e">
        <f ca="1">IF(OR('Consumptions Rate Calculator'!BW407="",'Consumptions Rate Calculator'!BW407="Indefinite"),#N/A,'Consumptions Rate Calculator'!BW407)</f>
        <v>#N/A</v>
      </c>
      <c r="AL62" s="56" t="e">
        <f ca="1">IF(OR('Consumptions Rate Calculator'!BY407="",'Consumptions Rate Calculator'!BY407="Indefinite"),#N/A,'Consumptions Rate Calculator'!BY407)</f>
        <v>#N/A</v>
      </c>
      <c r="AM62" s="56" t="e">
        <f ca="1">IF(OR('Consumptions Rate Calculator'!CA407="",'Consumptions Rate Calculator'!CA407="Indefinite"),#N/A,'Consumptions Rate Calculator'!CA407)</f>
        <v>#N/A</v>
      </c>
      <c r="AN62" s="56" t="e">
        <f ca="1">IF(OR('Consumptions Rate Calculator'!CC407="",'Consumptions Rate Calculator'!CC407="Indefinite"),#N/A,'Consumptions Rate Calculator'!CC407)</f>
        <v>#N/A</v>
      </c>
      <c r="AO62" s="56" t="e">
        <f ca="1">IF(OR('Consumptions Rate Calculator'!CE407="",'Consumptions Rate Calculator'!CE407="Indefinite"),#N/A,'Consumptions Rate Calculator'!CE407)</f>
        <v>#N/A</v>
      </c>
      <c r="AP62" s="56" t="e">
        <f ca="1">IF(OR('Consumptions Rate Calculator'!CG407="",'Consumptions Rate Calculator'!CG407="Indefinite"),#N/A,'Consumptions Rate Calculator'!CG407)</f>
        <v>#N/A</v>
      </c>
      <c r="AQ62" s="56" t="e">
        <f ca="1">IF(OR('Consumptions Rate Calculator'!CI407="",'Consumptions Rate Calculator'!CI407="Indefinite"),#N/A,'Consumptions Rate Calculator'!CI407)</f>
        <v>#N/A</v>
      </c>
      <c r="AR62" s="56" t="e">
        <f ca="1">IF(OR('Consumptions Rate Calculator'!CK407="",'Consumptions Rate Calculator'!CK407="Indefinite"),#N/A,'Consumptions Rate Calculator'!CK407)</f>
        <v>#N/A</v>
      </c>
      <c r="AS62" s="56" t="e">
        <f ca="1">IF(OR('Consumptions Rate Calculator'!CM407="",'Consumptions Rate Calculator'!CM407="Indefinite"),#N/A,'Consumptions Rate Calculator'!CM407)</f>
        <v>#N/A</v>
      </c>
      <c r="AT62" s="56" t="e">
        <f ca="1">IF(OR('Consumptions Rate Calculator'!CO407="",'Consumptions Rate Calculator'!CO407="Indefinite"),#N/A,'Consumptions Rate Calculator'!CO407)</f>
        <v>#N/A</v>
      </c>
      <c r="AU62" s="56" t="e">
        <f ca="1">IF(OR('Consumptions Rate Calculator'!CQ407="",'Consumptions Rate Calculator'!CQ407="Indefinite"),#N/A,'Consumptions Rate Calculator'!CQ407)</f>
        <v>#N/A</v>
      </c>
      <c r="AV62" s="56" t="e">
        <f ca="1">IF(OR('Consumptions Rate Calculator'!CS407="",'Consumptions Rate Calculator'!CS407="Indefinite"),#N/A,'Consumptions Rate Calculator'!CS407)</f>
        <v>#N/A</v>
      </c>
      <c r="AW62" s="56" t="e">
        <f ca="1">IF(OR('Consumptions Rate Calculator'!CU407="",'Consumptions Rate Calculator'!CU407="Indefinite"),#N/A,'Consumptions Rate Calculator'!CU407)</f>
        <v>#N/A</v>
      </c>
      <c r="AX62" s="56" t="e">
        <f ca="1">IF(OR('Consumptions Rate Calculator'!CW407="",'Consumptions Rate Calculator'!CW407="Indefinite"),#N/A,'Consumptions Rate Calculator'!CW407)</f>
        <v>#N/A</v>
      </c>
      <c r="AY62" s="56" t="e">
        <f ca="1">IF(OR('Consumptions Rate Calculator'!CY407="",'Consumptions Rate Calculator'!CY407="Indefinite"),#N/A,'Consumptions Rate Calculator'!CY407)</f>
        <v>#N/A</v>
      </c>
      <c r="AZ62" s="56" t="e">
        <f ca="1">IF(OR('Consumptions Rate Calculator'!DA407="",'Consumptions Rate Calculator'!DA407="Indefinite"),#N/A,'Consumptions Rate Calculator'!DA407)</f>
        <v>#N/A</v>
      </c>
      <c r="BA62" s="56" t="e">
        <f ca="1">IF(OR('Consumptions Rate Calculator'!DC407="",'Consumptions Rate Calculator'!DC407="Indefinite"),#N/A,'Consumptions Rate Calculator'!DC407)</f>
        <v>#N/A</v>
      </c>
      <c r="BB62" s="56" t="e">
        <f ca="1">IF(OR('Consumptions Rate Calculator'!DE407="",'Consumptions Rate Calculator'!DE407="Indefinite"),#N/A,'Consumptions Rate Calculator'!DE407)</f>
        <v>#N/A</v>
      </c>
      <c r="BC62" s="56" t="e">
        <f ca="1">IF(OR('Consumptions Rate Calculator'!DG407="",'Consumptions Rate Calculator'!DG407="Indefinite"),#N/A,'Consumptions Rate Calculator'!DG407)</f>
        <v>#N/A</v>
      </c>
      <c r="BD62" s="56" t="e">
        <f ca="1">IF(OR('Consumptions Rate Calculator'!DI407="",'Consumptions Rate Calculator'!DI407="Indefinite"),#N/A,'Consumptions Rate Calculator'!DI407)</f>
        <v>#N/A</v>
      </c>
      <c r="BE62" s="56" t="e">
        <f ca="1">IF(OR('Consumptions Rate Calculator'!DK407="",'Consumptions Rate Calculator'!DK407="Indefinite"),#N/A,'Consumptions Rate Calculator'!DK407)</f>
        <v>#N/A</v>
      </c>
      <c r="BF62" s="56" t="e">
        <f ca="1">IF(OR('Consumptions Rate Calculator'!DM407="",'Consumptions Rate Calculator'!DM407="Indefinite"),#N/A,'Consumptions Rate Calculator'!DM407)</f>
        <v>#N/A</v>
      </c>
      <c r="BG62" s="56" t="e">
        <f ca="1">IF(OR('Consumptions Rate Calculator'!DO407="",'Consumptions Rate Calculator'!DO407="Indefinite"),#N/A,'Consumptions Rate Calculator'!DO407)</f>
        <v>#N/A</v>
      </c>
      <c r="BH62" s="56" t="e">
        <f ca="1">IF(OR('Consumptions Rate Calculator'!DQ407="",'Consumptions Rate Calculator'!DQ407="Indefinite"),#N/A,'Consumptions Rate Calculator'!DQ407)</f>
        <v>#N/A</v>
      </c>
      <c r="BI62" s="56" t="e">
        <f ca="1">IF(OR('Consumptions Rate Calculator'!DS407="",'Consumptions Rate Calculator'!DS407="Indefinite"),#N/A,'Consumptions Rate Calculator'!DS407)</f>
        <v>#N/A</v>
      </c>
      <c r="BJ62" s="56" t="e">
        <f ca="1">IF(OR('Consumptions Rate Calculator'!DU407="",'Consumptions Rate Calculator'!DU407="Indefinite"),#N/A,'Consumptions Rate Calculator'!DU407)</f>
        <v>#N/A</v>
      </c>
      <c r="BK62" s="56" t="e">
        <f ca="1">IF(OR('Consumptions Rate Calculator'!DW407="",'Consumptions Rate Calculator'!DW407="Indefinite"),#N/A,'Consumptions Rate Calculator'!DW407)</f>
        <v>#N/A</v>
      </c>
      <c r="BL62" s="56" t="e">
        <f ca="1">IF(OR('Consumptions Rate Calculator'!DY407="",'Consumptions Rate Calculator'!DY407="Indefinite"),#N/A,'Consumptions Rate Calculator'!DY407)</f>
        <v>#N/A</v>
      </c>
      <c r="BM62" s="56" t="e">
        <f ca="1">IF(OR('Consumptions Rate Calculator'!EA407="",'Consumptions Rate Calculator'!EA407="Indefinite"),#N/A,'Consumptions Rate Calculator'!EA407)</f>
        <v>#N/A</v>
      </c>
      <c r="BN62" s="56" t="e">
        <f ca="1">IF(OR('Consumptions Rate Calculator'!EC407="",'Consumptions Rate Calculator'!EC407="Indefinite"),#N/A,'Consumptions Rate Calculator'!EC407)</f>
        <v>#N/A</v>
      </c>
      <c r="BO62" s="56" t="e">
        <f ca="1">IF(OR('Consumptions Rate Calculator'!EE407="",'Consumptions Rate Calculator'!EE407="Indefinite"),#N/A,'Consumptions Rate Calculator'!EE407)</f>
        <v>#N/A</v>
      </c>
      <c r="BP62" s="56" t="e">
        <f ca="1">IF(OR('Consumptions Rate Calculator'!EG407="",'Consumptions Rate Calculator'!EG407="Indefinite"),#N/A,'Consumptions Rate Calculator'!EG407)</f>
        <v>#N/A</v>
      </c>
      <c r="BQ62" s="56" t="e">
        <f ca="1">IF(OR('Consumptions Rate Calculator'!EI407="",'Consumptions Rate Calculator'!EI407="Indefinite"),#N/A,'Consumptions Rate Calculator'!EI407)</f>
        <v>#N/A</v>
      </c>
      <c r="BR62" s="56" t="e">
        <f ca="1">IF(OR('Consumptions Rate Calculator'!EK407="",'Consumptions Rate Calculator'!EK407="Indefinite"),#N/A,'Consumptions Rate Calculator'!EK407)</f>
        <v>#N/A</v>
      </c>
      <c r="BS62" s="56" t="e">
        <f ca="1">IF(OR('Consumptions Rate Calculator'!EM407="",'Consumptions Rate Calculator'!EM407="Indefinite"),#N/A,'Consumptions Rate Calculator'!EM407)</f>
        <v>#N/A</v>
      </c>
      <c r="BT62" s="56" t="e">
        <f ca="1">IF(OR('Consumptions Rate Calculator'!EO407="",'Consumptions Rate Calculator'!EO407="Indefinite"),#N/A,'Consumptions Rate Calculator'!EO407)</f>
        <v>#N/A</v>
      </c>
      <c r="BU62" s="56" t="e">
        <f ca="1">IF(OR('Consumptions Rate Calculator'!EQ407="",'Consumptions Rate Calculator'!EQ407="Indefinite"),#N/A,'Consumptions Rate Calculator'!EQ407)</f>
        <v>#N/A</v>
      </c>
      <c r="BV62" s="56" t="e">
        <f ca="1">IF(OR('Consumptions Rate Calculator'!ES407="",'Consumptions Rate Calculator'!ES407="Indefinite"),#N/A,'Consumptions Rate Calculator'!ES407)</f>
        <v>#N/A</v>
      </c>
      <c r="BW62" s="56" t="e">
        <f ca="1">IF(OR('Consumptions Rate Calculator'!EU407="",'Consumptions Rate Calculator'!EU407="Indefinite"),#N/A,'Consumptions Rate Calculator'!EU407)</f>
        <v>#N/A</v>
      </c>
      <c r="BX62" s="56" t="e">
        <f ca="1">IF(OR('Consumptions Rate Calculator'!EW407="",'Consumptions Rate Calculator'!EW407="Indefinite"),#N/A,'Consumptions Rate Calculator'!EW407)</f>
        <v>#N/A</v>
      </c>
      <c r="BY62" s="56" t="e">
        <f ca="1">IF(OR('Consumptions Rate Calculator'!EY407="",'Consumptions Rate Calculator'!EY407="Indefinite"),#N/A,'Consumptions Rate Calculator'!EY407)</f>
        <v>#N/A</v>
      </c>
      <c r="BZ62" s="56" t="e">
        <f ca="1">IF(OR('Consumptions Rate Calculator'!FA407="",'Consumptions Rate Calculator'!FA407="Indefinite"),#N/A,'Consumptions Rate Calculator'!FA407)</f>
        <v>#N/A</v>
      </c>
      <c r="CA62" s="56" t="e">
        <f ca="1">IF(OR('Consumptions Rate Calculator'!FC407="",'Consumptions Rate Calculator'!FC407="Indefinite"),#N/A,'Consumptions Rate Calculator'!FC407)</f>
        <v>#N/A</v>
      </c>
      <c r="CB62" s="56" t="e">
        <f ca="1">IF(OR('Consumptions Rate Calculator'!FE407="",'Consumptions Rate Calculator'!FE407="Indefinite"),#N/A,'Consumptions Rate Calculator'!FE407)</f>
        <v>#N/A</v>
      </c>
      <c r="CC62" s="56" t="e">
        <f ca="1">IF(OR('Consumptions Rate Calculator'!FG407="",'Consumptions Rate Calculator'!FG407="Indefinite"),#N/A,'Consumptions Rate Calculator'!FG407)</f>
        <v>#N/A</v>
      </c>
      <c r="CD62" s="56" t="e">
        <f ca="1">IF(OR('Consumptions Rate Calculator'!FI407="",'Consumptions Rate Calculator'!FI407="Indefinite"),#N/A,'Consumptions Rate Calculator'!FI407)</f>
        <v>#N/A</v>
      </c>
      <c r="CE62" s="56" t="e">
        <f ca="1">IF(OR('Consumptions Rate Calculator'!FK407="",'Consumptions Rate Calculator'!FK407="Indefinite"),#N/A,'Consumptions Rate Calculator'!FK407)</f>
        <v>#N/A</v>
      </c>
      <c r="CF62" s="56" t="e">
        <f ca="1">IF(OR('Consumptions Rate Calculator'!FM407="",'Consumptions Rate Calculator'!FM407="Indefinite"),#N/A,'Consumptions Rate Calculator'!FM407)</f>
        <v>#N/A</v>
      </c>
      <c r="CG62" s="56" t="e">
        <f ca="1">IF(OR('Consumptions Rate Calculator'!FO407="",'Consumptions Rate Calculator'!FO407="Indefinite"),#N/A,'Consumptions Rate Calculator'!FO407)</f>
        <v>#N/A</v>
      </c>
      <c r="CH62" s="56" t="e">
        <f ca="1">IF(OR('Consumptions Rate Calculator'!FQ407="",'Consumptions Rate Calculator'!FQ407="Indefinite"),#N/A,'Consumptions Rate Calculator'!FQ407)</f>
        <v>#N/A</v>
      </c>
      <c r="CI62" s="56" t="e">
        <f ca="1">IF(OR('Consumptions Rate Calculator'!FS407="",'Consumptions Rate Calculator'!FS407="Indefinite"),#N/A,'Consumptions Rate Calculator'!FS407)</f>
        <v>#N/A</v>
      </c>
      <c r="CJ62" s="56" t="e">
        <f ca="1">IF(OR('Consumptions Rate Calculator'!FU407="",'Consumptions Rate Calculator'!FU407="Indefinite"),#N/A,'Consumptions Rate Calculator'!FU407)</f>
        <v>#N/A</v>
      </c>
      <c r="CK62" s="56" t="e">
        <f ca="1">IF(OR('Consumptions Rate Calculator'!FW407="",'Consumptions Rate Calculator'!FW407="Indefinite"),#N/A,'Consumptions Rate Calculator'!FW407)</f>
        <v>#N/A</v>
      </c>
      <c r="CL62" s="56" t="e">
        <f ca="1">IF(OR('Consumptions Rate Calculator'!FY407="",'Consumptions Rate Calculator'!FY407="Indefinite"),#N/A,'Consumptions Rate Calculator'!FY407)</f>
        <v>#N/A</v>
      </c>
    </row>
    <row r="63" spans="1:90" ht="13.5" customHeight="1" x14ac:dyDescent="0.35">
      <c r="A63" s="67" t="str">
        <f>CONCATENATE('Consumptions Rate Calculator'!A408,'Consumptions Rate Calculator'!B408)</f>
        <v xml:space="preserve">Other 50 </v>
      </c>
      <c r="B63" s="56" t="e">
        <f>IF(OR('Consumptions Rate Calculator'!E408="",'Consumptions Rate Calculator'!E408="Indefinite"),#N/A,'Consumptions Rate Calculator'!E408)</f>
        <v>#N/A</v>
      </c>
      <c r="C63" s="56" t="e">
        <f>IF(OR('Consumptions Rate Calculator'!G408="",'Consumptions Rate Calculator'!G408="Indefinite"),#N/A,'Consumptions Rate Calculator'!G408)</f>
        <v>#N/A</v>
      </c>
      <c r="D63" s="56" t="e">
        <f>IF(OR('Consumptions Rate Calculator'!I408="",'Consumptions Rate Calculator'!I408="Indefinite"),#N/A,'Consumptions Rate Calculator'!I408)</f>
        <v>#N/A</v>
      </c>
      <c r="E63" s="56" t="e">
        <f>IF(OR('Consumptions Rate Calculator'!K408="",'Consumptions Rate Calculator'!K408="Indefinite"),#N/A,'Consumptions Rate Calculator'!K408)</f>
        <v>#N/A</v>
      </c>
      <c r="F63" s="56" t="e">
        <f>IF(OR('Consumptions Rate Calculator'!M408="",'Consumptions Rate Calculator'!M408="Indefinite"),#N/A,'Consumptions Rate Calculator'!M408)</f>
        <v>#N/A</v>
      </c>
      <c r="G63" s="56" t="e">
        <f ca="1">IF(OR('Consumptions Rate Calculator'!O408="",'Consumptions Rate Calculator'!O408="Indefinite"),#N/A,'Consumptions Rate Calculator'!O408)</f>
        <v>#N/A</v>
      </c>
      <c r="H63" s="56" t="e">
        <f ca="1">IF(OR('Consumptions Rate Calculator'!Q408="",'Consumptions Rate Calculator'!Q408="Indefinite"),#N/A,'Consumptions Rate Calculator'!Q408)</f>
        <v>#N/A</v>
      </c>
      <c r="I63" s="56" t="e">
        <f ca="1">IF(OR('Consumptions Rate Calculator'!S408="",'Consumptions Rate Calculator'!S408="Indefinite"),#N/A,'Consumptions Rate Calculator'!S408)</f>
        <v>#N/A</v>
      </c>
      <c r="J63" s="56" t="e">
        <f ca="1">IF(OR('Consumptions Rate Calculator'!U408="",'Consumptions Rate Calculator'!U408="Indefinite"),#N/A,'Consumptions Rate Calculator'!U408)</f>
        <v>#N/A</v>
      </c>
      <c r="K63" s="56" t="e">
        <f ca="1">IF(OR('Consumptions Rate Calculator'!W408="",'Consumptions Rate Calculator'!W408="Indefinite"),#N/A,'Consumptions Rate Calculator'!W408)</f>
        <v>#N/A</v>
      </c>
      <c r="L63" s="56" t="e">
        <f ca="1">IF(OR('Consumptions Rate Calculator'!Y408="",'Consumptions Rate Calculator'!Y408="Indefinite"),#N/A,'Consumptions Rate Calculator'!Y408)</f>
        <v>#N/A</v>
      </c>
      <c r="M63" s="56" t="e">
        <f ca="1">IF(OR('Consumptions Rate Calculator'!AA408="",'Consumptions Rate Calculator'!AA408="Indefinite"),#N/A,'Consumptions Rate Calculator'!AA408)</f>
        <v>#N/A</v>
      </c>
      <c r="N63" s="56" t="e">
        <f ca="1">IF(OR('Consumptions Rate Calculator'!AC408="",'Consumptions Rate Calculator'!AC408="Indefinite"),#N/A,'Consumptions Rate Calculator'!AC408)</f>
        <v>#N/A</v>
      </c>
      <c r="O63" s="56" t="e">
        <f ca="1">IF(OR('Consumptions Rate Calculator'!AE408="",'Consumptions Rate Calculator'!AE408="Indefinite"),#N/A,'Consumptions Rate Calculator'!AE408)</f>
        <v>#N/A</v>
      </c>
      <c r="P63" s="56" t="e">
        <f ca="1">IF(OR('Consumptions Rate Calculator'!AG408="",'Consumptions Rate Calculator'!AG408="Indefinite"),#N/A,'Consumptions Rate Calculator'!AG408)</f>
        <v>#N/A</v>
      </c>
      <c r="Q63" s="56" t="e">
        <f ca="1">IF(OR('Consumptions Rate Calculator'!AI408="",'Consumptions Rate Calculator'!AI408="Indefinite"),#N/A,'Consumptions Rate Calculator'!AI408)</f>
        <v>#N/A</v>
      </c>
      <c r="R63" s="56" t="e">
        <f ca="1">IF(OR('Consumptions Rate Calculator'!AK408="",'Consumptions Rate Calculator'!AK408="Indefinite"),#N/A,'Consumptions Rate Calculator'!AK408)</f>
        <v>#N/A</v>
      </c>
      <c r="S63" s="56" t="e">
        <f ca="1">IF(OR('Consumptions Rate Calculator'!AM408="",'Consumptions Rate Calculator'!AM408="Indefinite"),#N/A,'Consumptions Rate Calculator'!AM408)</f>
        <v>#N/A</v>
      </c>
      <c r="T63" s="56" t="e">
        <f ca="1">IF(OR('Consumptions Rate Calculator'!AO408="",'Consumptions Rate Calculator'!AO408="Indefinite"),#N/A,'Consumptions Rate Calculator'!AO408)</f>
        <v>#N/A</v>
      </c>
      <c r="U63" s="56" t="e">
        <f ca="1">IF(OR('Consumptions Rate Calculator'!AQ408="",'Consumptions Rate Calculator'!AQ408="Indefinite"),#N/A,'Consumptions Rate Calculator'!AQ408)</f>
        <v>#N/A</v>
      </c>
      <c r="V63" s="56" t="e">
        <f ca="1">IF(OR('Consumptions Rate Calculator'!AS408="",'Consumptions Rate Calculator'!AS408="Indefinite"),#N/A,'Consumptions Rate Calculator'!AS408)</f>
        <v>#N/A</v>
      </c>
      <c r="W63" s="56" t="e">
        <f ca="1">IF(OR('Consumptions Rate Calculator'!AU408="",'Consumptions Rate Calculator'!AU408="Indefinite"),#N/A,'Consumptions Rate Calculator'!AU408)</f>
        <v>#N/A</v>
      </c>
      <c r="X63" s="56" t="e">
        <f ca="1">IF(OR('Consumptions Rate Calculator'!AW408="",'Consumptions Rate Calculator'!AW408="Indefinite"),#N/A,'Consumptions Rate Calculator'!AW408)</f>
        <v>#N/A</v>
      </c>
      <c r="Y63" s="56" t="e">
        <f ca="1">IF(OR('Consumptions Rate Calculator'!AY408="",'Consumptions Rate Calculator'!AY408="Indefinite"),#N/A,'Consumptions Rate Calculator'!AY408)</f>
        <v>#N/A</v>
      </c>
      <c r="Z63" s="56" t="e">
        <f ca="1">IF(OR('Consumptions Rate Calculator'!BA408="",'Consumptions Rate Calculator'!BA408="Indefinite"),#N/A,'Consumptions Rate Calculator'!BA408)</f>
        <v>#N/A</v>
      </c>
      <c r="AA63" s="56" t="e">
        <f ca="1">IF(OR('Consumptions Rate Calculator'!BC408="",'Consumptions Rate Calculator'!BC408="Indefinite"),#N/A,'Consumptions Rate Calculator'!BC408)</f>
        <v>#N/A</v>
      </c>
      <c r="AB63" s="56" t="e">
        <f ca="1">IF(OR('Consumptions Rate Calculator'!BE408="",'Consumptions Rate Calculator'!BE408="Indefinite"),#N/A,'Consumptions Rate Calculator'!BE408)</f>
        <v>#N/A</v>
      </c>
      <c r="AC63" s="56" t="e">
        <f ca="1">IF(OR('Consumptions Rate Calculator'!BG408="",'Consumptions Rate Calculator'!BG408="Indefinite"),#N/A,'Consumptions Rate Calculator'!BG408)</f>
        <v>#N/A</v>
      </c>
      <c r="AD63" s="56" t="e">
        <f ca="1">IF(OR('Consumptions Rate Calculator'!BI408="",'Consumptions Rate Calculator'!BI408="Indefinite"),#N/A,'Consumptions Rate Calculator'!BI408)</f>
        <v>#N/A</v>
      </c>
      <c r="AE63" s="56" t="e">
        <f ca="1">IF(OR('Consumptions Rate Calculator'!BK408="",'Consumptions Rate Calculator'!BK408="Indefinite"),#N/A,'Consumptions Rate Calculator'!BK408)</f>
        <v>#N/A</v>
      </c>
      <c r="AF63" s="56" t="e">
        <f ca="1">IF(OR('Consumptions Rate Calculator'!BM408="",'Consumptions Rate Calculator'!BM408="Indefinite"),#N/A,'Consumptions Rate Calculator'!BM408)</f>
        <v>#N/A</v>
      </c>
      <c r="AG63" s="56" t="e">
        <f ca="1">IF(OR('Consumptions Rate Calculator'!BO408="",'Consumptions Rate Calculator'!BO408="Indefinite"),#N/A,'Consumptions Rate Calculator'!BO408)</f>
        <v>#N/A</v>
      </c>
      <c r="AH63" s="56" t="e">
        <f ca="1">IF(OR('Consumptions Rate Calculator'!BQ408="",'Consumptions Rate Calculator'!BQ408="Indefinite"),#N/A,'Consumptions Rate Calculator'!BQ408)</f>
        <v>#N/A</v>
      </c>
      <c r="AI63" s="56" t="e">
        <f ca="1">IF(OR('Consumptions Rate Calculator'!BS408="",'Consumptions Rate Calculator'!BS408="Indefinite"),#N/A,'Consumptions Rate Calculator'!BS408)</f>
        <v>#N/A</v>
      </c>
      <c r="AJ63" s="56" t="e">
        <f ca="1">IF(OR('Consumptions Rate Calculator'!BU408="",'Consumptions Rate Calculator'!BU408="Indefinite"),#N/A,'Consumptions Rate Calculator'!BU408)</f>
        <v>#N/A</v>
      </c>
      <c r="AK63" s="56" t="e">
        <f ca="1">IF(OR('Consumptions Rate Calculator'!BW408="",'Consumptions Rate Calculator'!BW408="Indefinite"),#N/A,'Consumptions Rate Calculator'!BW408)</f>
        <v>#N/A</v>
      </c>
      <c r="AL63" s="56" t="e">
        <f ca="1">IF(OR('Consumptions Rate Calculator'!BY408="",'Consumptions Rate Calculator'!BY408="Indefinite"),#N/A,'Consumptions Rate Calculator'!BY408)</f>
        <v>#N/A</v>
      </c>
      <c r="AM63" s="56" t="e">
        <f ca="1">IF(OR('Consumptions Rate Calculator'!CA408="",'Consumptions Rate Calculator'!CA408="Indefinite"),#N/A,'Consumptions Rate Calculator'!CA408)</f>
        <v>#N/A</v>
      </c>
      <c r="AN63" s="56" t="e">
        <f ca="1">IF(OR('Consumptions Rate Calculator'!CC408="",'Consumptions Rate Calculator'!CC408="Indefinite"),#N/A,'Consumptions Rate Calculator'!CC408)</f>
        <v>#N/A</v>
      </c>
      <c r="AO63" s="56" t="e">
        <f ca="1">IF(OR('Consumptions Rate Calculator'!CE408="",'Consumptions Rate Calculator'!CE408="Indefinite"),#N/A,'Consumptions Rate Calculator'!CE408)</f>
        <v>#N/A</v>
      </c>
      <c r="AP63" s="56" t="e">
        <f ca="1">IF(OR('Consumptions Rate Calculator'!CG408="",'Consumptions Rate Calculator'!CG408="Indefinite"),#N/A,'Consumptions Rate Calculator'!CG408)</f>
        <v>#N/A</v>
      </c>
      <c r="AQ63" s="56" t="e">
        <f ca="1">IF(OR('Consumptions Rate Calculator'!CI408="",'Consumptions Rate Calculator'!CI408="Indefinite"),#N/A,'Consumptions Rate Calculator'!CI408)</f>
        <v>#N/A</v>
      </c>
      <c r="AR63" s="56" t="e">
        <f ca="1">IF(OR('Consumptions Rate Calculator'!CK408="",'Consumptions Rate Calculator'!CK408="Indefinite"),#N/A,'Consumptions Rate Calculator'!CK408)</f>
        <v>#N/A</v>
      </c>
      <c r="AS63" s="56" t="e">
        <f ca="1">IF(OR('Consumptions Rate Calculator'!CM408="",'Consumptions Rate Calculator'!CM408="Indefinite"),#N/A,'Consumptions Rate Calculator'!CM408)</f>
        <v>#N/A</v>
      </c>
      <c r="AT63" s="56" t="e">
        <f ca="1">IF(OR('Consumptions Rate Calculator'!CO408="",'Consumptions Rate Calculator'!CO408="Indefinite"),#N/A,'Consumptions Rate Calculator'!CO408)</f>
        <v>#N/A</v>
      </c>
      <c r="AU63" s="56" t="e">
        <f ca="1">IF(OR('Consumptions Rate Calculator'!CQ408="",'Consumptions Rate Calculator'!CQ408="Indefinite"),#N/A,'Consumptions Rate Calculator'!CQ408)</f>
        <v>#N/A</v>
      </c>
      <c r="AV63" s="56" t="e">
        <f ca="1">IF(OR('Consumptions Rate Calculator'!CS408="",'Consumptions Rate Calculator'!CS408="Indefinite"),#N/A,'Consumptions Rate Calculator'!CS408)</f>
        <v>#N/A</v>
      </c>
      <c r="AW63" s="56" t="e">
        <f ca="1">IF(OR('Consumptions Rate Calculator'!CU408="",'Consumptions Rate Calculator'!CU408="Indefinite"),#N/A,'Consumptions Rate Calculator'!CU408)</f>
        <v>#N/A</v>
      </c>
      <c r="AX63" s="56" t="e">
        <f ca="1">IF(OR('Consumptions Rate Calculator'!CW408="",'Consumptions Rate Calculator'!CW408="Indefinite"),#N/A,'Consumptions Rate Calculator'!CW408)</f>
        <v>#N/A</v>
      </c>
      <c r="AY63" s="56" t="e">
        <f ca="1">IF(OR('Consumptions Rate Calculator'!CY408="",'Consumptions Rate Calculator'!CY408="Indefinite"),#N/A,'Consumptions Rate Calculator'!CY408)</f>
        <v>#N/A</v>
      </c>
      <c r="AZ63" s="56" t="e">
        <f ca="1">IF(OR('Consumptions Rate Calculator'!DA408="",'Consumptions Rate Calculator'!DA408="Indefinite"),#N/A,'Consumptions Rate Calculator'!DA408)</f>
        <v>#N/A</v>
      </c>
      <c r="BA63" s="56" t="e">
        <f ca="1">IF(OR('Consumptions Rate Calculator'!DC408="",'Consumptions Rate Calculator'!DC408="Indefinite"),#N/A,'Consumptions Rate Calculator'!DC408)</f>
        <v>#N/A</v>
      </c>
      <c r="BB63" s="56" t="e">
        <f ca="1">IF(OR('Consumptions Rate Calculator'!DE408="",'Consumptions Rate Calculator'!DE408="Indefinite"),#N/A,'Consumptions Rate Calculator'!DE408)</f>
        <v>#N/A</v>
      </c>
      <c r="BC63" s="56" t="e">
        <f ca="1">IF(OR('Consumptions Rate Calculator'!DG408="",'Consumptions Rate Calculator'!DG408="Indefinite"),#N/A,'Consumptions Rate Calculator'!DG408)</f>
        <v>#N/A</v>
      </c>
      <c r="BD63" s="56" t="e">
        <f ca="1">IF(OR('Consumptions Rate Calculator'!DI408="",'Consumptions Rate Calculator'!DI408="Indefinite"),#N/A,'Consumptions Rate Calculator'!DI408)</f>
        <v>#N/A</v>
      </c>
      <c r="BE63" s="56" t="e">
        <f ca="1">IF(OR('Consumptions Rate Calculator'!DK408="",'Consumptions Rate Calculator'!DK408="Indefinite"),#N/A,'Consumptions Rate Calculator'!DK408)</f>
        <v>#N/A</v>
      </c>
      <c r="BF63" s="56" t="e">
        <f ca="1">IF(OR('Consumptions Rate Calculator'!DM408="",'Consumptions Rate Calculator'!DM408="Indefinite"),#N/A,'Consumptions Rate Calculator'!DM408)</f>
        <v>#N/A</v>
      </c>
      <c r="BG63" s="56" t="e">
        <f ca="1">IF(OR('Consumptions Rate Calculator'!DO408="",'Consumptions Rate Calculator'!DO408="Indefinite"),#N/A,'Consumptions Rate Calculator'!DO408)</f>
        <v>#N/A</v>
      </c>
      <c r="BH63" s="56" t="e">
        <f ca="1">IF(OR('Consumptions Rate Calculator'!DQ408="",'Consumptions Rate Calculator'!DQ408="Indefinite"),#N/A,'Consumptions Rate Calculator'!DQ408)</f>
        <v>#N/A</v>
      </c>
      <c r="BI63" s="56" t="e">
        <f ca="1">IF(OR('Consumptions Rate Calculator'!DS408="",'Consumptions Rate Calculator'!DS408="Indefinite"),#N/A,'Consumptions Rate Calculator'!DS408)</f>
        <v>#N/A</v>
      </c>
      <c r="BJ63" s="56" t="e">
        <f ca="1">IF(OR('Consumptions Rate Calculator'!DU408="",'Consumptions Rate Calculator'!DU408="Indefinite"),#N/A,'Consumptions Rate Calculator'!DU408)</f>
        <v>#N/A</v>
      </c>
      <c r="BK63" s="56" t="e">
        <f ca="1">IF(OR('Consumptions Rate Calculator'!DW408="",'Consumptions Rate Calculator'!DW408="Indefinite"),#N/A,'Consumptions Rate Calculator'!DW408)</f>
        <v>#N/A</v>
      </c>
      <c r="BL63" s="56" t="e">
        <f ca="1">IF(OR('Consumptions Rate Calculator'!DY408="",'Consumptions Rate Calculator'!DY408="Indefinite"),#N/A,'Consumptions Rate Calculator'!DY408)</f>
        <v>#N/A</v>
      </c>
      <c r="BM63" s="56" t="e">
        <f ca="1">IF(OR('Consumptions Rate Calculator'!EA408="",'Consumptions Rate Calculator'!EA408="Indefinite"),#N/A,'Consumptions Rate Calculator'!EA408)</f>
        <v>#N/A</v>
      </c>
      <c r="BN63" s="56" t="e">
        <f ca="1">IF(OR('Consumptions Rate Calculator'!EC408="",'Consumptions Rate Calculator'!EC408="Indefinite"),#N/A,'Consumptions Rate Calculator'!EC408)</f>
        <v>#N/A</v>
      </c>
      <c r="BO63" s="56" t="e">
        <f ca="1">IF(OR('Consumptions Rate Calculator'!EE408="",'Consumptions Rate Calculator'!EE408="Indefinite"),#N/A,'Consumptions Rate Calculator'!EE408)</f>
        <v>#N/A</v>
      </c>
      <c r="BP63" s="56" t="e">
        <f ca="1">IF(OR('Consumptions Rate Calculator'!EG408="",'Consumptions Rate Calculator'!EG408="Indefinite"),#N/A,'Consumptions Rate Calculator'!EG408)</f>
        <v>#N/A</v>
      </c>
      <c r="BQ63" s="56" t="e">
        <f ca="1">IF(OR('Consumptions Rate Calculator'!EI408="",'Consumptions Rate Calculator'!EI408="Indefinite"),#N/A,'Consumptions Rate Calculator'!EI408)</f>
        <v>#N/A</v>
      </c>
      <c r="BR63" s="56" t="e">
        <f ca="1">IF(OR('Consumptions Rate Calculator'!EK408="",'Consumptions Rate Calculator'!EK408="Indefinite"),#N/A,'Consumptions Rate Calculator'!EK408)</f>
        <v>#N/A</v>
      </c>
      <c r="BS63" s="56" t="e">
        <f ca="1">IF(OR('Consumptions Rate Calculator'!EM408="",'Consumptions Rate Calculator'!EM408="Indefinite"),#N/A,'Consumptions Rate Calculator'!EM408)</f>
        <v>#N/A</v>
      </c>
      <c r="BT63" s="56" t="e">
        <f ca="1">IF(OR('Consumptions Rate Calculator'!EO408="",'Consumptions Rate Calculator'!EO408="Indefinite"),#N/A,'Consumptions Rate Calculator'!EO408)</f>
        <v>#N/A</v>
      </c>
      <c r="BU63" s="56" t="e">
        <f ca="1">IF(OR('Consumptions Rate Calculator'!EQ408="",'Consumptions Rate Calculator'!EQ408="Indefinite"),#N/A,'Consumptions Rate Calculator'!EQ408)</f>
        <v>#N/A</v>
      </c>
      <c r="BV63" s="56" t="e">
        <f ca="1">IF(OR('Consumptions Rate Calculator'!ES408="",'Consumptions Rate Calculator'!ES408="Indefinite"),#N/A,'Consumptions Rate Calculator'!ES408)</f>
        <v>#N/A</v>
      </c>
      <c r="BW63" s="56" t="e">
        <f ca="1">IF(OR('Consumptions Rate Calculator'!EU408="",'Consumptions Rate Calculator'!EU408="Indefinite"),#N/A,'Consumptions Rate Calculator'!EU408)</f>
        <v>#N/A</v>
      </c>
      <c r="BX63" s="56" t="e">
        <f ca="1">IF(OR('Consumptions Rate Calculator'!EW408="",'Consumptions Rate Calculator'!EW408="Indefinite"),#N/A,'Consumptions Rate Calculator'!EW408)</f>
        <v>#N/A</v>
      </c>
      <c r="BY63" s="56" t="e">
        <f ca="1">IF(OR('Consumptions Rate Calculator'!EY408="",'Consumptions Rate Calculator'!EY408="Indefinite"),#N/A,'Consumptions Rate Calculator'!EY408)</f>
        <v>#N/A</v>
      </c>
      <c r="BZ63" s="56" t="e">
        <f ca="1">IF(OR('Consumptions Rate Calculator'!FA408="",'Consumptions Rate Calculator'!FA408="Indefinite"),#N/A,'Consumptions Rate Calculator'!FA408)</f>
        <v>#N/A</v>
      </c>
      <c r="CA63" s="56" t="e">
        <f ca="1">IF(OR('Consumptions Rate Calculator'!FC408="",'Consumptions Rate Calculator'!FC408="Indefinite"),#N/A,'Consumptions Rate Calculator'!FC408)</f>
        <v>#N/A</v>
      </c>
      <c r="CB63" s="56" t="e">
        <f ca="1">IF(OR('Consumptions Rate Calculator'!FE408="",'Consumptions Rate Calculator'!FE408="Indefinite"),#N/A,'Consumptions Rate Calculator'!FE408)</f>
        <v>#N/A</v>
      </c>
      <c r="CC63" s="56" t="e">
        <f ca="1">IF(OR('Consumptions Rate Calculator'!FG408="",'Consumptions Rate Calculator'!FG408="Indefinite"),#N/A,'Consumptions Rate Calculator'!FG408)</f>
        <v>#N/A</v>
      </c>
      <c r="CD63" s="56" t="e">
        <f ca="1">IF(OR('Consumptions Rate Calculator'!FI408="",'Consumptions Rate Calculator'!FI408="Indefinite"),#N/A,'Consumptions Rate Calculator'!FI408)</f>
        <v>#N/A</v>
      </c>
      <c r="CE63" s="56" t="e">
        <f ca="1">IF(OR('Consumptions Rate Calculator'!FK408="",'Consumptions Rate Calculator'!FK408="Indefinite"),#N/A,'Consumptions Rate Calculator'!FK408)</f>
        <v>#N/A</v>
      </c>
      <c r="CF63" s="56" t="e">
        <f ca="1">IF(OR('Consumptions Rate Calculator'!FM408="",'Consumptions Rate Calculator'!FM408="Indefinite"),#N/A,'Consumptions Rate Calculator'!FM408)</f>
        <v>#N/A</v>
      </c>
      <c r="CG63" s="56" t="e">
        <f ca="1">IF(OR('Consumptions Rate Calculator'!FO408="",'Consumptions Rate Calculator'!FO408="Indefinite"),#N/A,'Consumptions Rate Calculator'!FO408)</f>
        <v>#N/A</v>
      </c>
      <c r="CH63" s="56" t="e">
        <f ca="1">IF(OR('Consumptions Rate Calculator'!FQ408="",'Consumptions Rate Calculator'!FQ408="Indefinite"),#N/A,'Consumptions Rate Calculator'!FQ408)</f>
        <v>#N/A</v>
      </c>
      <c r="CI63" s="56" t="e">
        <f ca="1">IF(OR('Consumptions Rate Calculator'!FS408="",'Consumptions Rate Calculator'!FS408="Indefinite"),#N/A,'Consumptions Rate Calculator'!FS408)</f>
        <v>#N/A</v>
      </c>
      <c r="CJ63" s="56" t="e">
        <f ca="1">IF(OR('Consumptions Rate Calculator'!FU408="",'Consumptions Rate Calculator'!FU408="Indefinite"),#N/A,'Consumptions Rate Calculator'!FU408)</f>
        <v>#N/A</v>
      </c>
      <c r="CK63" s="56" t="e">
        <f ca="1">IF(OR('Consumptions Rate Calculator'!FW408="",'Consumptions Rate Calculator'!FW408="Indefinite"),#N/A,'Consumptions Rate Calculator'!FW408)</f>
        <v>#N/A</v>
      </c>
      <c r="CL63" s="56" t="e">
        <f ca="1">IF(OR('Consumptions Rate Calculator'!FY408="",'Consumptions Rate Calculator'!FY408="Indefinite"),#N/A,'Consumptions Rate Calculator'!FY408)</f>
        <v>#N/A</v>
      </c>
    </row>
    <row r="64" spans="1:90" ht="13.5" customHeight="1" x14ac:dyDescent="0.35">
      <c r="A64" s="67" t="str">
        <f>CONCATENATE('Consumptions Rate Calculator'!A409,'Consumptions Rate Calculator'!B409)</f>
        <v xml:space="preserve">Other 51 </v>
      </c>
      <c r="B64" s="56" t="e">
        <f>IF(OR('Consumptions Rate Calculator'!E409="",'Consumptions Rate Calculator'!E409="Indefinite"),#N/A,'Consumptions Rate Calculator'!E409)</f>
        <v>#N/A</v>
      </c>
      <c r="C64" s="56" t="e">
        <f>IF(OR('Consumptions Rate Calculator'!G409="",'Consumptions Rate Calculator'!G409="Indefinite"),#N/A,'Consumptions Rate Calculator'!G409)</f>
        <v>#N/A</v>
      </c>
      <c r="D64" s="56" t="e">
        <f>IF(OR('Consumptions Rate Calculator'!I409="",'Consumptions Rate Calculator'!I409="Indefinite"),#N/A,'Consumptions Rate Calculator'!I409)</f>
        <v>#N/A</v>
      </c>
      <c r="E64" s="56" t="e">
        <f>IF(OR('Consumptions Rate Calculator'!K409="",'Consumptions Rate Calculator'!K409="Indefinite"),#N/A,'Consumptions Rate Calculator'!K409)</f>
        <v>#N/A</v>
      </c>
      <c r="F64" s="56" t="e">
        <f>IF(OR('Consumptions Rate Calculator'!M409="",'Consumptions Rate Calculator'!M409="Indefinite"),#N/A,'Consumptions Rate Calculator'!M409)</f>
        <v>#N/A</v>
      </c>
      <c r="G64" s="56" t="e">
        <f ca="1">IF(OR('Consumptions Rate Calculator'!O409="",'Consumptions Rate Calculator'!O409="Indefinite"),#N/A,'Consumptions Rate Calculator'!O409)</f>
        <v>#N/A</v>
      </c>
      <c r="H64" s="56" t="e">
        <f ca="1">IF(OR('Consumptions Rate Calculator'!Q409="",'Consumptions Rate Calculator'!Q409="Indefinite"),#N/A,'Consumptions Rate Calculator'!Q409)</f>
        <v>#N/A</v>
      </c>
      <c r="I64" s="56" t="e">
        <f ca="1">IF(OR('Consumptions Rate Calculator'!S409="",'Consumptions Rate Calculator'!S409="Indefinite"),#N/A,'Consumptions Rate Calculator'!S409)</f>
        <v>#N/A</v>
      </c>
      <c r="J64" s="56" t="e">
        <f ca="1">IF(OR('Consumptions Rate Calculator'!U409="",'Consumptions Rate Calculator'!U409="Indefinite"),#N/A,'Consumptions Rate Calculator'!U409)</f>
        <v>#N/A</v>
      </c>
      <c r="K64" s="56" t="e">
        <f ca="1">IF(OR('Consumptions Rate Calculator'!W409="",'Consumptions Rate Calculator'!W409="Indefinite"),#N/A,'Consumptions Rate Calculator'!W409)</f>
        <v>#N/A</v>
      </c>
      <c r="L64" s="56" t="e">
        <f ca="1">IF(OR('Consumptions Rate Calculator'!Y409="",'Consumptions Rate Calculator'!Y409="Indefinite"),#N/A,'Consumptions Rate Calculator'!Y409)</f>
        <v>#N/A</v>
      </c>
      <c r="M64" s="56" t="e">
        <f ca="1">IF(OR('Consumptions Rate Calculator'!AA409="",'Consumptions Rate Calculator'!AA409="Indefinite"),#N/A,'Consumptions Rate Calculator'!AA409)</f>
        <v>#N/A</v>
      </c>
      <c r="N64" s="56" t="e">
        <f ca="1">IF(OR('Consumptions Rate Calculator'!AC409="",'Consumptions Rate Calculator'!AC409="Indefinite"),#N/A,'Consumptions Rate Calculator'!AC409)</f>
        <v>#N/A</v>
      </c>
      <c r="O64" s="56" t="e">
        <f ca="1">IF(OR('Consumptions Rate Calculator'!AE409="",'Consumptions Rate Calculator'!AE409="Indefinite"),#N/A,'Consumptions Rate Calculator'!AE409)</f>
        <v>#N/A</v>
      </c>
      <c r="P64" s="56" t="e">
        <f ca="1">IF(OR('Consumptions Rate Calculator'!AG409="",'Consumptions Rate Calculator'!AG409="Indefinite"),#N/A,'Consumptions Rate Calculator'!AG409)</f>
        <v>#N/A</v>
      </c>
      <c r="Q64" s="56" t="e">
        <f ca="1">IF(OR('Consumptions Rate Calculator'!AI409="",'Consumptions Rate Calculator'!AI409="Indefinite"),#N/A,'Consumptions Rate Calculator'!AI409)</f>
        <v>#N/A</v>
      </c>
      <c r="R64" s="56" t="e">
        <f ca="1">IF(OR('Consumptions Rate Calculator'!AK409="",'Consumptions Rate Calculator'!AK409="Indefinite"),#N/A,'Consumptions Rate Calculator'!AK409)</f>
        <v>#N/A</v>
      </c>
      <c r="S64" s="56" t="e">
        <f ca="1">IF(OR('Consumptions Rate Calculator'!AM409="",'Consumptions Rate Calculator'!AM409="Indefinite"),#N/A,'Consumptions Rate Calculator'!AM409)</f>
        <v>#N/A</v>
      </c>
      <c r="T64" s="56" t="e">
        <f ca="1">IF(OR('Consumptions Rate Calculator'!AO409="",'Consumptions Rate Calculator'!AO409="Indefinite"),#N/A,'Consumptions Rate Calculator'!AO409)</f>
        <v>#N/A</v>
      </c>
      <c r="U64" s="56" t="e">
        <f ca="1">IF(OR('Consumptions Rate Calculator'!AQ409="",'Consumptions Rate Calculator'!AQ409="Indefinite"),#N/A,'Consumptions Rate Calculator'!AQ409)</f>
        <v>#N/A</v>
      </c>
      <c r="V64" s="56" t="e">
        <f ca="1">IF(OR('Consumptions Rate Calculator'!AS409="",'Consumptions Rate Calculator'!AS409="Indefinite"),#N/A,'Consumptions Rate Calculator'!AS409)</f>
        <v>#N/A</v>
      </c>
      <c r="W64" s="56" t="e">
        <f ca="1">IF(OR('Consumptions Rate Calculator'!AU409="",'Consumptions Rate Calculator'!AU409="Indefinite"),#N/A,'Consumptions Rate Calculator'!AU409)</f>
        <v>#N/A</v>
      </c>
      <c r="X64" s="56" t="e">
        <f ca="1">IF(OR('Consumptions Rate Calculator'!AW409="",'Consumptions Rate Calculator'!AW409="Indefinite"),#N/A,'Consumptions Rate Calculator'!AW409)</f>
        <v>#N/A</v>
      </c>
      <c r="Y64" s="56" t="e">
        <f ca="1">IF(OR('Consumptions Rate Calculator'!AY409="",'Consumptions Rate Calculator'!AY409="Indefinite"),#N/A,'Consumptions Rate Calculator'!AY409)</f>
        <v>#N/A</v>
      </c>
      <c r="Z64" s="56" t="e">
        <f ca="1">IF(OR('Consumptions Rate Calculator'!BA409="",'Consumptions Rate Calculator'!BA409="Indefinite"),#N/A,'Consumptions Rate Calculator'!BA409)</f>
        <v>#N/A</v>
      </c>
      <c r="AA64" s="56" t="e">
        <f ca="1">IF(OR('Consumptions Rate Calculator'!BC409="",'Consumptions Rate Calculator'!BC409="Indefinite"),#N/A,'Consumptions Rate Calculator'!BC409)</f>
        <v>#N/A</v>
      </c>
      <c r="AB64" s="56" t="e">
        <f ca="1">IF(OR('Consumptions Rate Calculator'!BE409="",'Consumptions Rate Calculator'!BE409="Indefinite"),#N/A,'Consumptions Rate Calculator'!BE409)</f>
        <v>#N/A</v>
      </c>
      <c r="AC64" s="56" t="e">
        <f ca="1">IF(OR('Consumptions Rate Calculator'!BG409="",'Consumptions Rate Calculator'!BG409="Indefinite"),#N/A,'Consumptions Rate Calculator'!BG409)</f>
        <v>#N/A</v>
      </c>
      <c r="AD64" s="56" t="e">
        <f ca="1">IF(OR('Consumptions Rate Calculator'!BI409="",'Consumptions Rate Calculator'!BI409="Indefinite"),#N/A,'Consumptions Rate Calculator'!BI409)</f>
        <v>#N/A</v>
      </c>
      <c r="AE64" s="56" t="e">
        <f ca="1">IF(OR('Consumptions Rate Calculator'!BK409="",'Consumptions Rate Calculator'!BK409="Indefinite"),#N/A,'Consumptions Rate Calculator'!BK409)</f>
        <v>#N/A</v>
      </c>
      <c r="AF64" s="56" t="e">
        <f ca="1">IF(OR('Consumptions Rate Calculator'!BM409="",'Consumptions Rate Calculator'!BM409="Indefinite"),#N/A,'Consumptions Rate Calculator'!BM409)</f>
        <v>#N/A</v>
      </c>
      <c r="AG64" s="56" t="e">
        <f ca="1">IF(OR('Consumptions Rate Calculator'!BO409="",'Consumptions Rate Calculator'!BO409="Indefinite"),#N/A,'Consumptions Rate Calculator'!BO409)</f>
        <v>#N/A</v>
      </c>
      <c r="AH64" s="56" t="e">
        <f ca="1">IF(OR('Consumptions Rate Calculator'!BQ409="",'Consumptions Rate Calculator'!BQ409="Indefinite"),#N/A,'Consumptions Rate Calculator'!BQ409)</f>
        <v>#N/A</v>
      </c>
      <c r="AI64" s="56" t="e">
        <f ca="1">IF(OR('Consumptions Rate Calculator'!BS409="",'Consumptions Rate Calculator'!BS409="Indefinite"),#N/A,'Consumptions Rate Calculator'!BS409)</f>
        <v>#N/A</v>
      </c>
      <c r="AJ64" s="56" t="e">
        <f ca="1">IF(OR('Consumptions Rate Calculator'!BU409="",'Consumptions Rate Calculator'!BU409="Indefinite"),#N/A,'Consumptions Rate Calculator'!BU409)</f>
        <v>#N/A</v>
      </c>
      <c r="AK64" s="56" t="e">
        <f ca="1">IF(OR('Consumptions Rate Calculator'!BW409="",'Consumptions Rate Calculator'!BW409="Indefinite"),#N/A,'Consumptions Rate Calculator'!BW409)</f>
        <v>#N/A</v>
      </c>
      <c r="AL64" s="56" t="e">
        <f ca="1">IF(OR('Consumptions Rate Calculator'!BY409="",'Consumptions Rate Calculator'!BY409="Indefinite"),#N/A,'Consumptions Rate Calculator'!BY409)</f>
        <v>#N/A</v>
      </c>
      <c r="AM64" s="56" t="e">
        <f ca="1">IF(OR('Consumptions Rate Calculator'!CA409="",'Consumptions Rate Calculator'!CA409="Indefinite"),#N/A,'Consumptions Rate Calculator'!CA409)</f>
        <v>#N/A</v>
      </c>
      <c r="AN64" s="56" t="e">
        <f ca="1">IF(OR('Consumptions Rate Calculator'!CC409="",'Consumptions Rate Calculator'!CC409="Indefinite"),#N/A,'Consumptions Rate Calculator'!CC409)</f>
        <v>#N/A</v>
      </c>
      <c r="AO64" s="56" t="e">
        <f ca="1">IF(OR('Consumptions Rate Calculator'!CE409="",'Consumptions Rate Calculator'!CE409="Indefinite"),#N/A,'Consumptions Rate Calculator'!CE409)</f>
        <v>#N/A</v>
      </c>
      <c r="AP64" s="56" t="e">
        <f ca="1">IF(OR('Consumptions Rate Calculator'!CG409="",'Consumptions Rate Calculator'!CG409="Indefinite"),#N/A,'Consumptions Rate Calculator'!CG409)</f>
        <v>#N/A</v>
      </c>
      <c r="AQ64" s="56" t="e">
        <f ca="1">IF(OR('Consumptions Rate Calculator'!CI409="",'Consumptions Rate Calculator'!CI409="Indefinite"),#N/A,'Consumptions Rate Calculator'!CI409)</f>
        <v>#N/A</v>
      </c>
      <c r="AR64" s="56" t="e">
        <f ca="1">IF(OR('Consumptions Rate Calculator'!CK409="",'Consumptions Rate Calculator'!CK409="Indefinite"),#N/A,'Consumptions Rate Calculator'!CK409)</f>
        <v>#N/A</v>
      </c>
      <c r="AS64" s="56" t="e">
        <f ca="1">IF(OR('Consumptions Rate Calculator'!CM409="",'Consumptions Rate Calculator'!CM409="Indefinite"),#N/A,'Consumptions Rate Calculator'!CM409)</f>
        <v>#N/A</v>
      </c>
      <c r="AT64" s="56" t="e">
        <f ca="1">IF(OR('Consumptions Rate Calculator'!CO409="",'Consumptions Rate Calculator'!CO409="Indefinite"),#N/A,'Consumptions Rate Calculator'!CO409)</f>
        <v>#N/A</v>
      </c>
      <c r="AU64" s="56" t="e">
        <f ca="1">IF(OR('Consumptions Rate Calculator'!CQ409="",'Consumptions Rate Calculator'!CQ409="Indefinite"),#N/A,'Consumptions Rate Calculator'!CQ409)</f>
        <v>#N/A</v>
      </c>
      <c r="AV64" s="56" t="e">
        <f ca="1">IF(OR('Consumptions Rate Calculator'!CS409="",'Consumptions Rate Calculator'!CS409="Indefinite"),#N/A,'Consumptions Rate Calculator'!CS409)</f>
        <v>#N/A</v>
      </c>
      <c r="AW64" s="56" t="e">
        <f ca="1">IF(OR('Consumptions Rate Calculator'!CU409="",'Consumptions Rate Calculator'!CU409="Indefinite"),#N/A,'Consumptions Rate Calculator'!CU409)</f>
        <v>#N/A</v>
      </c>
      <c r="AX64" s="56" t="e">
        <f ca="1">IF(OR('Consumptions Rate Calculator'!CW409="",'Consumptions Rate Calculator'!CW409="Indefinite"),#N/A,'Consumptions Rate Calculator'!CW409)</f>
        <v>#N/A</v>
      </c>
      <c r="AY64" s="56" t="e">
        <f ca="1">IF(OR('Consumptions Rate Calculator'!CY409="",'Consumptions Rate Calculator'!CY409="Indefinite"),#N/A,'Consumptions Rate Calculator'!CY409)</f>
        <v>#N/A</v>
      </c>
      <c r="AZ64" s="56" t="e">
        <f ca="1">IF(OR('Consumptions Rate Calculator'!DA409="",'Consumptions Rate Calculator'!DA409="Indefinite"),#N/A,'Consumptions Rate Calculator'!DA409)</f>
        <v>#N/A</v>
      </c>
      <c r="BA64" s="56" t="e">
        <f ca="1">IF(OR('Consumptions Rate Calculator'!DC409="",'Consumptions Rate Calculator'!DC409="Indefinite"),#N/A,'Consumptions Rate Calculator'!DC409)</f>
        <v>#N/A</v>
      </c>
      <c r="BB64" s="56" t="e">
        <f ca="1">IF(OR('Consumptions Rate Calculator'!DE409="",'Consumptions Rate Calculator'!DE409="Indefinite"),#N/A,'Consumptions Rate Calculator'!DE409)</f>
        <v>#N/A</v>
      </c>
      <c r="BC64" s="56" t="e">
        <f ca="1">IF(OR('Consumptions Rate Calculator'!DG409="",'Consumptions Rate Calculator'!DG409="Indefinite"),#N/A,'Consumptions Rate Calculator'!DG409)</f>
        <v>#N/A</v>
      </c>
      <c r="BD64" s="56" t="e">
        <f ca="1">IF(OR('Consumptions Rate Calculator'!DI409="",'Consumptions Rate Calculator'!DI409="Indefinite"),#N/A,'Consumptions Rate Calculator'!DI409)</f>
        <v>#N/A</v>
      </c>
      <c r="BE64" s="56" t="e">
        <f ca="1">IF(OR('Consumptions Rate Calculator'!DK409="",'Consumptions Rate Calculator'!DK409="Indefinite"),#N/A,'Consumptions Rate Calculator'!DK409)</f>
        <v>#N/A</v>
      </c>
      <c r="BF64" s="56" t="e">
        <f ca="1">IF(OR('Consumptions Rate Calculator'!DM409="",'Consumptions Rate Calculator'!DM409="Indefinite"),#N/A,'Consumptions Rate Calculator'!DM409)</f>
        <v>#N/A</v>
      </c>
      <c r="BG64" s="56" t="e">
        <f ca="1">IF(OR('Consumptions Rate Calculator'!DO409="",'Consumptions Rate Calculator'!DO409="Indefinite"),#N/A,'Consumptions Rate Calculator'!DO409)</f>
        <v>#N/A</v>
      </c>
      <c r="BH64" s="56" t="e">
        <f ca="1">IF(OR('Consumptions Rate Calculator'!DQ409="",'Consumptions Rate Calculator'!DQ409="Indefinite"),#N/A,'Consumptions Rate Calculator'!DQ409)</f>
        <v>#N/A</v>
      </c>
      <c r="BI64" s="56" t="e">
        <f ca="1">IF(OR('Consumptions Rate Calculator'!DS409="",'Consumptions Rate Calculator'!DS409="Indefinite"),#N/A,'Consumptions Rate Calculator'!DS409)</f>
        <v>#N/A</v>
      </c>
      <c r="BJ64" s="56" t="e">
        <f ca="1">IF(OR('Consumptions Rate Calculator'!DU409="",'Consumptions Rate Calculator'!DU409="Indefinite"),#N/A,'Consumptions Rate Calculator'!DU409)</f>
        <v>#N/A</v>
      </c>
      <c r="BK64" s="56" t="e">
        <f ca="1">IF(OR('Consumptions Rate Calculator'!DW409="",'Consumptions Rate Calculator'!DW409="Indefinite"),#N/A,'Consumptions Rate Calculator'!DW409)</f>
        <v>#N/A</v>
      </c>
      <c r="BL64" s="56" t="e">
        <f ca="1">IF(OR('Consumptions Rate Calculator'!DY409="",'Consumptions Rate Calculator'!DY409="Indefinite"),#N/A,'Consumptions Rate Calculator'!DY409)</f>
        <v>#N/A</v>
      </c>
      <c r="BM64" s="56" t="e">
        <f ca="1">IF(OR('Consumptions Rate Calculator'!EA409="",'Consumptions Rate Calculator'!EA409="Indefinite"),#N/A,'Consumptions Rate Calculator'!EA409)</f>
        <v>#N/A</v>
      </c>
      <c r="BN64" s="56" t="e">
        <f ca="1">IF(OR('Consumptions Rate Calculator'!EC409="",'Consumptions Rate Calculator'!EC409="Indefinite"),#N/A,'Consumptions Rate Calculator'!EC409)</f>
        <v>#N/A</v>
      </c>
      <c r="BO64" s="56" t="e">
        <f ca="1">IF(OR('Consumptions Rate Calculator'!EE409="",'Consumptions Rate Calculator'!EE409="Indefinite"),#N/A,'Consumptions Rate Calculator'!EE409)</f>
        <v>#N/A</v>
      </c>
      <c r="BP64" s="56" t="e">
        <f ca="1">IF(OR('Consumptions Rate Calculator'!EG409="",'Consumptions Rate Calculator'!EG409="Indefinite"),#N/A,'Consumptions Rate Calculator'!EG409)</f>
        <v>#N/A</v>
      </c>
      <c r="BQ64" s="56" t="e">
        <f ca="1">IF(OR('Consumptions Rate Calculator'!EI409="",'Consumptions Rate Calculator'!EI409="Indefinite"),#N/A,'Consumptions Rate Calculator'!EI409)</f>
        <v>#N/A</v>
      </c>
      <c r="BR64" s="56" t="e">
        <f ca="1">IF(OR('Consumptions Rate Calculator'!EK409="",'Consumptions Rate Calculator'!EK409="Indefinite"),#N/A,'Consumptions Rate Calculator'!EK409)</f>
        <v>#N/A</v>
      </c>
      <c r="BS64" s="56" t="e">
        <f ca="1">IF(OR('Consumptions Rate Calculator'!EM409="",'Consumptions Rate Calculator'!EM409="Indefinite"),#N/A,'Consumptions Rate Calculator'!EM409)</f>
        <v>#N/A</v>
      </c>
      <c r="BT64" s="56" t="e">
        <f ca="1">IF(OR('Consumptions Rate Calculator'!EO409="",'Consumptions Rate Calculator'!EO409="Indefinite"),#N/A,'Consumptions Rate Calculator'!EO409)</f>
        <v>#N/A</v>
      </c>
      <c r="BU64" s="56" t="e">
        <f ca="1">IF(OR('Consumptions Rate Calculator'!EQ409="",'Consumptions Rate Calculator'!EQ409="Indefinite"),#N/A,'Consumptions Rate Calculator'!EQ409)</f>
        <v>#N/A</v>
      </c>
      <c r="BV64" s="56" t="e">
        <f ca="1">IF(OR('Consumptions Rate Calculator'!ES409="",'Consumptions Rate Calculator'!ES409="Indefinite"),#N/A,'Consumptions Rate Calculator'!ES409)</f>
        <v>#N/A</v>
      </c>
      <c r="BW64" s="56" t="e">
        <f ca="1">IF(OR('Consumptions Rate Calculator'!EU409="",'Consumptions Rate Calculator'!EU409="Indefinite"),#N/A,'Consumptions Rate Calculator'!EU409)</f>
        <v>#N/A</v>
      </c>
      <c r="BX64" s="56" t="e">
        <f ca="1">IF(OR('Consumptions Rate Calculator'!EW409="",'Consumptions Rate Calculator'!EW409="Indefinite"),#N/A,'Consumptions Rate Calculator'!EW409)</f>
        <v>#N/A</v>
      </c>
      <c r="BY64" s="56" t="e">
        <f ca="1">IF(OR('Consumptions Rate Calculator'!EY409="",'Consumptions Rate Calculator'!EY409="Indefinite"),#N/A,'Consumptions Rate Calculator'!EY409)</f>
        <v>#N/A</v>
      </c>
      <c r="BZ64" s="56" t="e">
        <f ca="1">IF(OR('Consumptions Rate Calculator'!FA409="",'Consumptions Rate Calculator'!FA409="Indefinite"),#N/A,'Consumptions Rate Calculator'!FA409)</f>
        <v>#N/A</v>
      </c>
      <c r="CA64" s="56" t="e">
        <f ca="1">IF(OR('Consumptions Rate Calculator'!FC409="",'Consumptions Rate Calculator'!FC409="Indefinite"),#N/A,'Consumptions Rate Calculator'!FC409)</f>
        <v>#N/A</v>
      </c>
      <c r="CB64" s="56" t="e">
        <f ca="1">IF(OR('Consumptions Rate Calculator'!FE409="",'Consumptions Rate Calculator'!FE409="Indefinite"),#N/A,'Consumptions Rate Calculator'!FE409)</f>
        <v>#N/A</v>
      </c>
      <c r="CC64" s="56" t="e">
        <f ca="1">IF(OR('Consumptions Rate Calculator'!FG409="",'Consumptions Rate Calculator'!FG409="Indefinite"),#N/A,'Consumptions Rate Calculator'!FG409)</f>
        <v>#N/A</v>
      </c>
      <c r="CD64" s="56" t="e">
        <f ca="1">IF(OR('Consumptions Rate Calculator'!FI409="",'Consumptions Rate Calculator'!FI409="Indefinite"),#N/A,'Consumptions Rate Calculator'!FI409)</f>
        <v>#N/A</v>
      </c>
      <c r="CE64" s="56" t="e">
        <f ca="1">IF(OR('Consumptions Rate Calculator'!FK409="",'Consumptions Rate Calculator'!FK409="Indefinite"),#N/A,'Consumptions Rate Calculator'!FK409)</f>
        <v>#N/A</v>
      </c>
      <c r="CF64" s="56" t="e">
        <f ca="1">IF(OR('Consumptions Rate Calculator'!FM409="",'Consumptions Rate Calculator'!FM409="Indefinite"),#N/A,'Consumptions Rate Calculator'!FM409)</f>
        <v>#N/A</v>
      </c>
      <c r="CG64" s="56" t="e">
        <f ca="1">IF(OR('Consumptions Rate Calculator'!FO409="",'Consumptions Rate Calculator'!FO409="Indefinite"),#N/A,'Consumptions Rate Calculator'!FO409)</f>
        <v>#N/A</v>
      </c>
      <c r="CH64" s="56" t="e">
        <f ca="1">IF(OR('Consumptions Rate Calculator'!FQ409="",'Consumptions Rate Calculator'!FQ409="Indefinite"),#N/A,'Consumptions Rate Calculator'!FQ409)</f>
        <v>#N/A</v>
      </c>
      <c r="CI64" s="56" t="e">
        <f ca="1">IF(OR('Consumptions Rate Calculator'!FS409="",'Consumptions Rate Calculator'!FS409="Indefinite"),#N/A,'Consumptions Rate Calculator'!FS409)</f>
        <v>#N/A</v>
      </c>
      <c r="CJ64" s="56" t="e">
        <f ca="1">IF(OR('Consumptions Rate Calculator'!FU409="",'Consumptions Rate Calculator'!FU409="Indefinite"),#N/A,'Consumptions Rate Calculator'!FU409)</f>
        <v>#N/A</v>
      </c>
      <c r="CK64" s="56" t="e">
        <f ca="1">IF(OR('Consumptions Rate Calculator'!FW409="",'Consumptions Rate Calculator'!FW409="Indefinite"),#N/A,'Consumptions Rate Calculator'!FW409)</f>
        <v>#N/A</v>
      </c>
      <c r="CL64" s="56" t="e">
        <f ca="1">IF(OR('Consumptions Rate Calculator'!FY409="",'Consumptions Rate Calculator'!FY409="Indefinite"),#N/A,'Consumptions Rate Calculator'!FY409)</f>
        <v>#N/A</v>
      </c>
    </row>
    <row r="65" spans="1:90" ht="13.5" customHeight="1" x14ac:dyDescent="0.35">
      <c r="A65" s="67" t="str">
        <f>CONCATENATE('Consumptions Rate Calculator'!A410,'Consumptions Rate Calculator'!B410)</f>
        <v xml:space="preserve">Other 52 </v>
      </c>
      <c r="B65" s="56" t="e">
        <f>IF(OR('Consumptions Rate Calculator'!E410="",'Consumptions Rate Calculator'!E410="Indefinite"),#N/A,'Consumptions Rate Calculator'!E410)</f>
        <v>#N/A</v>
      </c>
      <c r="C65" s="56" t="e">
        <f>IF(OR('Consumptions Rate Calculator'!G410="",'Consumptions Rate Calculator'!G410="Indefinite"),#N/A,'Consumptions Rate Calculator'!G410)</f>
        <v>#N/A</v>
      </c>
      <c r="D65" s="56" t="e">
        <f>IF(OR('Consumptions Rate Calculator'!I410="",'Consumptions Rate Calculator'!I410="Indefinite"),#N/A,'Consumptions Rate Calculator'!I410)</f>
        <v>#N/A</v>
      </c>
      <c r="E65" s="56" t="e">
        <f>IF(OR('Consumptions Rate Calculator'!K410="",'Consumptions Rate Calculator'!K410="Indefinite"),#N/A,'Consumptions Rate Calculator'!K410)</f>
        <v>#N/A</v>
      </c>
      <c r="F65" s="56" t="e">
        <f>IF(OR('Consumptions Rate Calculator'!M410="",'Consumptions Rate Calculator'!M410="Indefinite"),#N/A,'Consumptions Rate Calculator'!M410)</f>
        <v>#N/A</v>
      </c>
      <c r="G65" s="56" t="e">
        <f ca="1">IF(OR('Consumptions Rate Calculator'!O410="",'Consumptions Rate Calculator'!O410="Indefinite"),#N/A,'Consumptions Rate Calculator'!O410)</f>
        <v>#N/A</v>
      </c>
      <c r="H65" s="56" t="e">
        <f ca="1">IF(OR('Consumptions Rate Calculator'!Q410="",'Consumptions Rate Calculator'!Q410="Indefinite"),#N/A,'Consumptions Rate Calculator'!Q410)</f>
        <v>#N/A</v>
      </c>
      <c r="I65" s="56" t="e">
        <f ca="1">IF(OR('Consumptions Rate Calculator'!S410="",'Consumptions Rate Calculator'!S410="Indefinite"),#N/A,'Consumptions Rate Calculator'!S410)</f>
        <v>#N/A</v>
      </c>
      <c r="J65" s="56" t="e">
        <f ca="1">IF(OR('Consumptions Rate Calculator'!U410="",'Consumptions Rate Calculator'!U410="Indefinite"),#N/A,'Consumptions Rate Calculator'!U410)</f>
        <v>#N/A</v>
      </c>
      <c r="K65" s="56" t="e">
        <f ca="1">IF(OR('Consumptions Rate Calculator'!W410="",'Consumptions Rate Calculator'!W410="Indefinite"),#N/A,'Consumptions Rate Calculator'!W410)</f>
        <v>#N/A</v>
      </c>
      <c r="L65" s="56" t="e">
        <f ca="1">IF(OR('Consumptions Rate Calculator'!Y410="",'Consumptions Rate Calculator'!Y410="Indefinite"),#N/A,'Consumptions Rate Calculator'!Y410)</f>
        <v>#N/A</v>
      </c>
      <c r="M65" s="56" t="e">
        <f ca="1">IF(OR('Consumptions Rate Calculator'!AA410="",'Consumptions Rate Calculator'!AA410="Indefinite"),#N/A,'Consumptions Rate Calculator'!AA410)</f>
        <v>#N/A</v>
      </c>
      <c r="N65" s="56" t="e">
        <f ca="1">IF(OR('Consumptions Rate Calculator'!AC410="",'Consumptions Rate Calculator'!AC410="Indefinite"),#N/A,'Consumptions Rate Calculator'!AC410)</f>
        <v>#N/A</v>
      </c>
      <c r="O65" s="56" t="e">
        <f ca="1">IF(OR('Consumptions Rate Calculator'!AE410="",'Consumptions Rate Calculator'!AE410="Indefinite"),#N/A,'Consumptions Rate Calculator'!AE410)</f>
        <v>#N/A</v>
      </c>
      <c r="P65" s="56" t="e">
        <f ca="1">IF(OR('Consumptions Rate Calculator'!AG410="",'Consumptions Rate Calculator'!AG410="Indefinite"),#N/A,'Consumptions Rate Calculator'!AG410)</f>
        <v>#N/A</v>
      </c>
      <c r="Q65" s="56" t="e">
        <f ca="1">IF(OR('Consumptions Rate Calculator'!AI410="",'Consumptions Rate Calculator'!AI410="Indefinite"),#N/A,'Consumptions Rate Calculator'!AI410)</f>
        <v>#N/A</v>
      </c>
      <c r="R65" s="56" t="e">
        <f ca="1">IF(OR('Consumptions Rate Calculator'!AK410="",'Consumptions Rate Calculator'!AK410="Indefinite"),#N/A,'Consumptions Rate Calculator'!AK410)</f>
        <v>#N/A</v>
      </c>
      <c r="S65" s="56" t="e">
        <f ca="1">IF(OR('Consumptions Rate Calculator'!AM410="",'Consumptions Rate Calculator'!AM410="Indefinite"),#N/A,'Consumptions Rate Calculator'!AM410)</f>
        <v>#N/A</v>
      </c>
      <c r="T65" s="56" t="e">
        <f ca="1">IF(OR('Consumptions Rate Calculator'!AO410="",'Consumptions Rate Calculator'!AO410="Indefinite"),#N/A,'Consumptions Rate Calculator'!AO410)</f>
        <v>#N/A</v>
      </c>
      <c r="U65" s="56" t="e">
        <f ca="1">IF(OR('Consumptions Rate Calculator'!AQ410="",'Consumptions Rate Calculator'!AQ410="Indefinite"),#N/A,'Consumptions Rate Calculator'!AQ410)</f>
        <v>#N/A</v>
      </c>
      <c r="V65" s="56" t="e">
        <f ca="1">IF(OR('Consumptions Rate Calculator'!AS410="",'Consumptions Rate Calculator'!AS410="Indefinite"),#N/A,'Consumptions Rate Calculator'!AS410)</f>
        <v>#N/A</v>
      </c>
      <c r="W65" s="56" t="e">
        <f ca="1">IF(OR('Consumptions Rate Calculator'!AU410="",'Consumptions Rate Calculator'!AU410="Indefinite"),#N/A,'Consumptions Rate Calculator'!AU410)</f>
        <v>#N/A</v>
      </c>
      <c r="X65" s="56" t="e">
        <f ca="1">IF(OR('Consumptions Rate Calculator'!AW410="",'Consumptions Rate Calculator'!AW410="Indefinite"),#N/A,'Consumptions Rate Calculator'!AW410)</f>
        <v>#N/A</v>
      </c>
      <c r="Y65" s="56" t="e">
        <f ca="1">IF(OR('Consumptions Rate Calculator'!AY410="",'Consumptions Rate Calculator'!AY410="Indefinite"),#N/A,'Consumptions Rate Calculator'!AY410)</f>
        <v>#N/A</v>
      </c>
      <c r="Z65" s="56" t="e">
        <f ca="1">IF(OR('Consumptions Rate Calculator'!BA410="",'Consumptions Rate Calculator'!BA410="Indefinite"),#N/A,'Consumptions Rate Calculator'!BA410)</f>
        <v>#N/A</v>
      </c>
      <c r="AA65" s="56" t="e">
        <f ca="1">IF(OR('Consumptions Rate Calculator'!BC410="",'Consumptions Rate Calculator'!BC410="Indefinite"),#N/A,'Consumptions Rate Calculator'!BC410)</f>
        <v>#N/A</v>
      </c>
      <c r="AB65" s="56" t="e">
        <f ca="1">IF(OR('Consumptions Rate Calculator'!BE410="",'Consumptions Rate Calculator'!BE410="Indefinite"),#N/A,'Consumptions Rate Calculator'!BE410)</f>
        <v>#N/A</v>
      </c>
      <c r="AC65" s="56" t="e">
        <f ca="1">IF(OR('Consumptions Rate Calculator'!BG410="",'Consumptions Rate Calculator'!BG410="Indefinite"),#N/A,'Consumptions Rate Calculator'!BG410)</f>
        <v>#N/A</v>
      </c>
      <c r="AD65" s="56" t="e">
        <f ca="1">IF(OR('Consumptions Rate Calculator'!BI410="",'Consumptions Rate Calculator'!BI410="Indefinite"),#N/A,'Consumptions Rate Calculator'!BI410)</f>
        <v>#N/A</v>
      </c>
      <c r="AE65" s="56" t="e">
        <f ca="1">IF(OR('Consumptions Rate Calculator'!BK410="",'Consumptions Rate Calculator'!BK410="Indefinite"),#N/A,'Consumptions Rate Calculator'!BK410)</f>
        <v>#N/A</v>
      </c>
      <c r="AF65" s="56" t="e">
        <f ca="1">IF(OR('Consumptions Rate Calculator'!BM410="",'Consumptions Rate Calculator'!BM410="Indefinite"),#N/A,'Consumptions Rate Calculator'!BM410)</f>
        <v>#N/A</v>
      </c>
      <c r="AG65" s="56" t="e">
        <f ca="1">IF(OR('Consumptions Rate Calculator'!BO410="",'Consumptions Rate Calculator'!BO410="Indefinite"),#N/A,'Consumptions Rate Calculator'!BO410)</f>
        <v>#N/A</v>
      </c>
      <c r="AH65" s="56" t="e">
        <f ca="1">IF(OR('Consumptions Rate Calculator'!BQ410="",'Consumptions Rate Calculator'!BQ410="Indefinite"),#N/A,'Consumptions Rate Calculator'!BQ410)</f>
        <v>#N/A</v>
      </c>
      <c r="AI65" s="56" t="e">
        <f ca="1">IF(OR('Consumptions Rate Calculator'!BS410="",'Consumptions Rate Calculator'!BS410="Indefinite"),#N/A,'Consumptions Rate Calculator'!BS410)</f>
        <v>#N/A</v>
      </c>
      <c r="AJ65" s="56" t="e">
        <f ca="1">IF(OR('Consumptions Rate Calculator'!BU410="",'Consumptions Rate Calculator'!BU410="Indefinite"),#N/A,'Consumptions Rate Calculator'!BU410)</f>
        <v>#N/A</v>
      </c>
      <c r="AK65" s="56" t="e">
        <f ca="1">IF(OR('Consumptions Rate Calculator'!BW410="",'Consumptions Rate Calculator'!BW410="Indefinite"),#N/A,'Consumptions Rate Calculator'!BW410)</f>
        <v>#N/A</v>
      </c>
      <c r="AL65" s="56" t="e">
        <f ca="1">IF(OR('Consumptions Rate Calculator'!BY410="",'Consumptions Rate Calculator'!BY410="Indefinite"),#N/A,'Consumptions Rate Calculator'!BY410)</f>
        <v>#N/A</v>
      </c>
      <c r="AM65" s="56" t="e">
        <f ca="1">IF(OR('Consumptions Rate Calculator'!CA410="",'Consumptions Rate Calculator'!CA410="Indefinite"),#N/A,'Consumptions Rate Calculator'!CA410)</f>
        <v>#N/A</v>
      </c>
      <c r="AN65" s="56" t="e">
        <f ca="1">IF(OR('Consumptions Rate Calculator'!CC410="",'Consumptions Rate Calculator'!CC410="Indefinite"),#N/A,'Consumptions Rate Calculator'!CC410)</f>
        <v>#N/A</v>
      </c>
      <c r="AO65" s="56" t="e">
        <f ca="1">IF(OR('Consumptions Rate Calculator'!CE410="",'Consumptions Rate Calculator'!CE410="Indefinite"),#N/A,'Consumptions Rate Calculator'!CE410)</f>
        <v>#N/A</v>
      </c>
      <c r="AP65" s="56" t="e">
        <f ca="1">IF(OR('Consumptions Rate Calculator'!CG410="",'Consumptions Rate Calculator'!CG410="Indefinite"),#N/A,'Consumptions Rate Calculator'!CG410)</f>
        <v>#N/A</v>
      </c>
      <c r="AQ65" s="56" t="e">
        <f ca="1">IF(OR('Consumptions Rate Calculator'!CI410="",'Consumptions Rate Calculator'!CI410="Indefinite"),#N/A,'Consumptions Rate Calculator'!CI410)</f>
        <v>#N/A</v>
      </c>
      <c r="AR65" s="56" t="e">
        <f ca="1">IF(OR('Consumptions Rate Calculator'!CK410="",'Consumptions Rate Calculator'!CK410="Indefinite"),#N/A,'Consumptions Rate Calculator'!CK410)</f>
        <v>#N/A</v>
      </c>
      <c r="AS65" s="56" t="e">
        <f ca="1">IF(OR('Consumptions Rate Calculator'!CM410="",'Consumptions Rate Calculator'!CM410="Indefinite"),#N/A,'Consumptions Rate Calculator'!CM410)</f>
        <v>#N/A</v>
      </c>
      <c r="AT65" s="56" t="e">
        <f ca="1">IF(OR('Consumptions Rate Calculator'!CO410="",'Consumptions Rate Calculator'!CO410="Indefinite"),#N/A,'Consumptions Rate Calculator'!CO410)</f>
        <v>#N/A</v>
      </c>
      <c r="AU65" s="56" t="e">
        <f ca="1">IF(OR('Consumptions Rate Calculator'!CQ410="",'Consumptions Rate Calculator'!CQ410="Indefinite"),#N/A,'Consumptions Rate Calculator'!CQ410)</f>
        <v>#N/A</v>
      </c>
      <c r="AV65" s="56" t="e">
        <f ca="1">IF(OR('Consumptions Rate Calculator'!CS410="",'Consumptions Rate Calculator'!CS410="Indefinite"),#N/A,'Consumptions Rate Calculator'!CS410)</f>
        <v>#N/A</v>
      </c>
      <c r="AW65" s="56" t="e">
        <f ca="1">IF(OR('Consumptions Rate Calculator'!CU410="",'Consumptions Rate Calculator'!CU410="Indefinite"),#N/A,'Consumptions Rate Calculator'!CU410)</f>
        <v>#N/A</v>
      </c>
      <c r="AX65" s="56" t="e">
        <f ca="1">IF(OR('Consumptions Rate Calculator'!CW410="",'Consumptions Rate Calculator'!CW410="Indefinite"),#N/A,'Consumptions Rate Calculator'!CW410)</f>
        <v>#N/A</v>
      </c>
      <c r="AY65" s="56" t="e">
        <f ca="1">IF(OR('Consumptions Rate Calculator'!CY410="",'Consumptions Rate Calculator'!CY410="Indefinite"),#N/A,'Consumptions Rate Calculator'!CY410)</f>
        <v>#N/A</v>
      </c>
      <c r="AZ65" s="56" t="e">
        <f ca="1">IF(OR('Consumptions Rate Calculator'!DA410="",'Consumptions Rate Calculator'!DA410="Indefinite"),#N/A,'Consumptions Rate Calculator'!DA410)</f>
        <v>#N/A</v>
      </c>
      <c r="BA65" s="56" t="e">
        <f ca="1">IF(OR('Consumptions Rate Calculator'!DC410="",'Consumptions Rate Calculator'!DC410="Indefinite"),#N/A,'Consumptions Rate Calculator'!DC410)</f>
        <v>#N/A</v>
      </c>
      <c r="BB65" s="56" t="e">
        <f ca="1">IF(OR('Consumptions Rate Calculator'!DE410="",'Consumptions Rate Calculator'!DE410="Indefinite"),#N/A,'Consumptions Rate Calculator'!DE410)</f>
        <v>#N/A</v>
      </c>
      <c r="BC65" s="56" t="e">
        <f ca="1">IF(OR('Consumptions Rate Calculator'!DG410="",'Consumptions Rate Calculator'!DG410="Indefinite"),#N/A,'Consumptions Rate Calculator'!DG410)</f>
        <v>#N/A</v>
      </c>
      <c r="BD65" s="56" t="e">
        <f ca="1">IF(OR('Consumptions Rate Calculator'!DI410="",'Consumptions Rate Calculator'!DI410="Indefinite"),#N/A,'Consumptions Rate Calculator'!DI410)</f>
        <v>#N/A</v>
      </c>
      <c r="BE65" s="56" t="e">
        <f ca="1">IF(OR('Consumptions Rate Calculator'!DK410="",'Consumptions Rate Calculator'!DK410="Indefinite"),#N/A,'Consumptions Rate Calculator'!DK410)</f>
        <v>#N/A</v>
      </c>
      <c r="BF65" s="56" t="e">
        <f ca="1">IF(OR('Consumptions Rate Calculator'!DM410="",'Consumptions Rate Calculator'!DM410="Indefinite"),#N/A,'Consumptions Rate Calculator'!DM410)</f>
        <v>#N/A</v>
      </c>
      <c r="BG65" s="56" t="e">
        <f ca="1">IF(OR('Consumptions Rate Calculator'!DO410="",'Consumptions Rate Calculator'!DO410="Indefinite"),#N/A,'Consumptions Rate Calculator'!DO410)</f>
        <v>#N/A</v>
      </c>
      <c r="BH65" s="56" t="e">
        <f ca="1">IF(OR('Consumptions Rate Calculator'!DQ410="",'Consumptions Rate Calculator'!DQ410="Indefinite"),#N/A,'Consumptions Rate Calculator'!DQ410)</f>
        <v>#N/A</v>
      </c>
      <c r="BI65" s="56" t="e">
        <f ca="1">IF(OR('Consumptions Rate Calculator'!DS410="",'Consumptions Rate Calculator'!DS410="Indefinite"),#N/A,'Consumptions Rate Calculator'!DS410)</f>
        <v>#N/A</v>
      </c>
      <c r="BJ65" s="56" t="e">
        <f ca="1">IF(OR('Consumptions Rate Calculator'!DU410="",'Consumptions Rate Calculator'!DU410="Indefinite"),#N/A,'Consumptions Rate Calculator'!DU410)</f>
        <v>#N/A</v>
      </c>
      <c r="BK65" s="56" t="e">
        <f ca="1">IF(OR('Consumptions Rate Calculator'!DW410="",'Consumptions Rate Calculator'!DW410="Indefinite"),#N/A,'Consumptions Rate Calculator'!DW410)</f>
        <v>#N/A</v>
      </c>
      <c r="BL65" s="56" t="e">
        <f ca="1">IF(OR('Consumptions Rate Calculator'!DY410="",'Consumptions Rate Calculator'!DY410="Indefinite"),#N/A,'Consumptions Rate Calculator'!DY410)</f>
        <v>#N/A</v>
      </c>
      <c r="BM65" s="56" t="e">
        <f ca="1">IF(OR('Consumptions Rate Calculator'!EA410="",'Consumptions Rate Calculator'!EA410="Indefinite"),#N/A,'Consumptions Rate Calculator'!EA410)</f>
        <v>#N/A</v>
      </c>
      <c r="BN65" s="56" t="e">
        <f ca="1">IF(OR('Consumptions Rate Calculator'!EC410="",'Consumptions Rate Calculator'!EC410="Indefinite"),#N/A,'Consumptions Rate Calculator'!EC410)</f>
        <v>#N/A</v>
      </c>
      <c r="BO65" s="56" t="e">
        <f ca="1">IF(OR('Consumptions Rate Calculator'!EE410="",'Consumptions Rate Calculator'!EE410="Indefinite"),#N/A,'Consumptions Rate Calculator'!EE410)</f>
        <v>#N/A</v>
      </c>
      <c r="BP65" s="56" t="e">
        <f ca="1">IF(OR('Consumptions Rate Calculator'!EG410="",'Consumptions Rate Calculator'!EG410="Indefinite"),#N/A,'Consumptions Rate Calculator'!EG410)</f>
        <v>#N/A</v>
      </c>
      <c r="BQ65" s="56" t="e">
        <f ca="1">IF(OR('Consumptions Rate Calculator'!EI410="",'Consumptions Rate Calculator'!EI410="Indefinite"),#N/A,'Consumptions Rate Calculator'!EI410)</f>
        <v>#N/A</v>
      </c>
      <c r="BR65" s="56" t="e">
        <f ca="1">IF(OR('Consumptions Rate Calculator'!EK410="",'Consumptions Rate Calculator'!EK410="Indefinite"),#N/A,'Consumptions Rate Calculator'!EK410)</f>
        <v>#N/A</v>
      </c>
      <c r="BS65" s="56" t="e">
        <f ca="1">IF(OR('Consumptions Rate Calculator'!EM410="",'Consumptions Rate Calculator'!EM410="Indefinite"),#N/A,'Consumptions Rate Calculator'!EM410)</f>
        <v>#N/A</v>
      </c>
      <c r="BT65" s="56" t="e">
        <f ca="1">IF(OR('Consumptions Rate Calculator'!EO410="",'Consumptions Rate Calculator'!EO410="Indefinite"),#N/A,'Consumptions Rate Calculator'!EO410)</f>
        <v>#N/A</v>
      </c>
      <c r="BU65" s="56" t="e">
        <f ca="1">IF(OR('Consumptions Rate Calculator'!EQ410="",'Consumptions Rate Calculator'!EQ410="Indefinite"),#N/A,'Consumptions Rate Calculator'!EQ410)</f>
        <v>#N/A</v>
      </c>
      <c r="BV65" s="56" t="e">
        <f ca="1">IF(OR('Consumptions Rate Calculator'!ES410="",'Consumptions Rate Calculator'!ES410="Indefinite"),#N/A,'Consumptions Rate Calculator'!ES410)</f>
        <v>#N/A</v>
      </c>
      <c r="BW65" s="56" t="e">
        <f ca="1">IF(OR('Consumptions Rate Calculator'!EU410="",'Consumptions Rate Calculator'!EU410="Indefinite"),#N/A,'Consumptions Rate Calculator'!EU410)</f>
        <v>#N/A</v>
      </c>
      <c r="BX65" s="56" t="e">
        <f ca="1">IF(OR('Consumptions Rate Calculator'!EW410="",'Consumptions Rate Calculator'!EW410="Indefinite"),#N/A,'Consumptions Rate Calculator'!EW410)</f>
        <v>#N/A</v>
      </c>
      <c r="BY65" s="56" t="e">
        <f ca="1">IF(OR('Consumptions Rate Calculator'!EY410="",'Consumptions Rate Calculator'!EY410="Indefinite"),#N/A,'Consumptions Rate Calculator'!EY410)</f>
        <v>#N/A</v>
      </c>
      <c r="BZ65" s="56" t="e">
        <f ca="1">IF(OR('Consumptions Rate Calculator'!FA410="",'Consumptions Rate Calculator'!FA410="Indefinite"),#N/A,'Consumptions Rate Calculator'!FA410)</f>
        <v>#N/A</v>
      </c>
      <c r="CA65" s="56" t="e">
        <f ca="1">IF(OR('Consumptions Rate Calculator'!FC410="",'Consumptions Rate Calculator'!FC410="Indefinite"),#N/A,'Consumptions Rate Calculator'!FC410)</f>
        <v>#N/A</v>
      </c>
      <c r="CB65" s="56" t="e">
        <f ca="1">IF(OR('Consumptions Rate Calculator'!FE410="",'Consumptions Rate Calculator'!FE410="Indefinite"),#N/A,'Consumptions Rate Calculator'!FE410)</f>
        <v>#N/A</v>
      </c>
      <c r="CC65" s="56" t="e">
        <f ca="1">IF(OR('Consumptions Rate Calculator'!FG410="",'Consumptions Rate Calculator'!FG410="Indefinite"),#N/A,'Consumptions Rate Calculator'!FG410)</f>
        <v>#N/A</v>
      </c>
      <c r="CD65" s="56" t="e">
        <f ca="1">IF(OR('Consumptions Rate Calculator'!FI410="",'Consumptions Rate Calculator'!FI410="Indefinite"),#N/A,'Consumptions Rate Calculator'!FI410)</f>
        <v>#N/A</v>
      </c>
      <c r="CE65" s="56" t="e">
        <f ca="1">IF(OR('Consumptions Rate Calculator'!FK410="",'Consumptions Rate Calculator'!FK410="Indefinite"),#N/A,'Consumptions Rate Calculator'!FK410)</f>
        <v>#N/A</v>
      </c>
      <c r="CF65" s="56" t="e">
        <f ca="1">IF(OR('Consumptions Rate Calculator'!FM410="",'Consumptions Rate Calculator'!FM410="Indefinite"),#N/A,'Consumptions Rate Calculator'!FM410)</f>
        <v>#N/A</v>
      </c>
      <c r="CG65" s="56" t="e">
        <f ca="1">IF(OR('Consumptions Rate Calculator'!FO410="",'Consumptions Rate Calculator'!FO410="Indefinite"),#N/A,'Consumptions Rate Calculator'!FO410)</f>
        <v>#N/A</v>
      </c>
      <c r="CH65" s="56" t="e">
        <f ca="1">IF(OR('Consumptions Rate Calculator'!FQ410="",'Consumptions Rate Calculator'!FQ410="Indefinite"),#N/A,'Consumptions Rate Calculator'!FQ410)</f>
        <v>#N/A</v>
      </c>
      <c r="CI65" s="56" t="e">
        <f ca="1">IF(OR('Consumptions Rate Calculator'!FS410="",'Consumptions Rate Calculator'!FS410="Indefinite"),#N/A,'Consumptions Rate Calculator'!FS410)</f>
        <v>#N/A</v>
      </c>
      <c r="CJ65" s="56" t="e">
        <f ca="1">IF(OR('Consumptions Rate Calculator'!FU410="",'Consumptions Rate Calculator'!FU410="Indefinite"),#N/A,'Consumptions Rate Calculator'!FU410)</f>
        <v>#N/A</v>
      </c>
      <c r="CK65" s="56" t="e">
        <f ca="1">IF(OR('Consumptions Rate Calculator'!FW410="",'Consumptions Rate Calculator'!FW410="Indefinite"),#N/A,'Consumptions Rate Calculator'!FW410)</f>
        <v>#N/A</v>
      </c>
      <c r="CL65" s="56" t="e">
        <f ca="1">IF(OR('Consumptions Rate Calculator'!FY410="",'Consumptions Rate Calculator'!FY410="Indefinite"),#N/A,'Consumptions Rate Calculator'!FY410)</f>
        <v>#N/A</v>
      </c>
    </row>
    <row r="66" spans="1:90" ht="13.5" customHeight="1" x14ac:dyDescent="0.35">
      <c r="A66" s="67" t="str">
        <f>CONCATENATE('Consumptions Rate Calculator'!A411,'Consumptions Rate Calculator'!B411)</f>
        <v xml:space="preserve">Other 53 </v>
      </c>
      <c r="B66" s="56" t="e">
        <f>IF(OR('Consumptions Rate Calculator'!E411="",'Consumptions Rate Calculator'!E411="Indefinite"),#N/A,'Consumptions Rate Calculator'!E411)</f>
        <v>#N/A</v>
      </c>
      <c r="C66" s="56" t="e">
        <f>IF(OR('Consumptions Rate Calculator'!G411="",'Consumptions Rate Calculator'!G411="Indefinite"),#N/A,'Consumptions Rate Calculator'!G411)</f>
        <v>#N/A</v>
      </c>
      <c r="D66" s="56" t="e">
        <f>IF(OR('Consumptions Rate Calculator'!I411="",'Consumptions Rate Calculator'!I411="Indefinite"),#N/A,'Consumptions Rate Calculator'!I411)</f>
        <v>#N/A</v>
      </c>
      <c r="E66" s="56" t="e">
        <f>IF(OR('Consumptions Rate Calculator'!K411="",'Consumptions Rate Calculator'!K411="Indefinite"),#N/A,'Consumptions Rate Calculator'!K411)</f>
        <v>#N/A</v>
      </c>
      <c r="F66" s="56" t="e">
        <f>IF(OR('Consumptions Rate Calculator'!M411="",'Consumptions Rate Calculator'!M411="Indefinite"),#N/A,'Consumptions Rate Calculator'!M411)</f>
        <v>#N/A</v>
      </c>
      <c r="G66" s="56" t="e">
        <f ca="1">IF(OR('Consumptions Rate Calculator'!O411="",'Consumptions Rate Calculator'!O411="Indefinite"),#N/A,'Consumptions Rate Calculator'!O411)</f>
        <v>#N/A</v>
      </c>
      <c r="H66" s="56" t="e">
        <f ca="1">IF(OR('Consumptions Rate Calculator'!Q411="",'Consumptions Rate Calculator'!Q411="Indefinite"),#N/A,'Consumptions Rate Calculator'!Q411)</f>
        <v>#N/A</v>
      </c>
      <c r="I66" s="56" t="e">
        <f ca="1">IF(OR('Consumptions Rate Calculator'!S411="",'Consumptions Rate Calculator'!S411="Indefinite"),#N/A,'Consumptions Rate Calculator'!S411)</f>
        <v>#N/A</v>
      </c>
      <c r="J66" s="56" t="e">
        <f ca="1">IF(OR('Consumptions Rate Calculator'!U411="",'Consumptions Rate Calculator'!U411="Indefinite"),#N/A,'Consumptions Rate Calculator'!U411)</f>
        <v>#N/A</v>
      </c>
      <c r="K66" s="56" t="e">
        <f ca="1">IF(OR('Consumptions Rate Calculator'!W411="",'Consumptions Rate Calculator'!W411="Indefinite"),#N/A,'Consumptions Rate Calculator'!W411)</f>
        <v>#N/A</v>
      </c>
      <c r="L66" s="56" t="e">
        <f ca="1">IF(OR('Consumptions Rate Calculator'!Y411="",'Consumptions Rate Calculator'!Y411="Indefinite"),#N/A,'Consumptions Rate Calculator'!Y411)</f>
        <v>#N/A</v>
      </c>
      <c r="M66" s="56" t="e">
        <f ca="1">IF(OR('Consumptions Rate Calculator'!AA411="",'Consumptions Rate Calculator'!AA411="Indefinite"),#N/A,'Consumptions Rate Calculator'!AA411)</f>
        <v>#N/A</v>
      </c>
      <c r="N66" s="56" t="e">
        <f ca="1">IF(OR('Consumptions Rate Calculator'!AC411="",'Consumptions Rate Calculator'!AC411="Indefinite"),#N/A,'Consumptions Rate Calculator'!AC411)</f>
        <v>#N/A</v>
      </c>
      <c r="O66" s="56" t="e">
        <f ca="1">IF(OR('Consumptions Rate Calculator'!AE411="",'Consumptions Rate Calculator'!AE411="Indefinite"),#N/A,'Consumptions Rate Calculator'!AE411)</f>
        <v>#N/A</v>
      </c>
      <c r="P66" s="56" t="e">
        <f ca="1">IF(OR('Consumptions Rate Calculator'!AG411="",'Consumptions Rate Calculator'!AG411="Indefinite"),#N/A,'Consumptions Rate Calculator'!AG411)</f>
        <v>#N/A</v>
      </c>
      <c r="Q66" s="56" t="e">
        <f ca="1">IF(OR('Consumptions Rate Calculator'!AI411="",'Consumptions Rate Calculator'!AI411="Indefinite"),#N/A,'Consumptions Rate Calculator'!AI411)</f>
        <v>#N/A</v>
      </c>
      <c r="R66" s="56" t="e">
        <f ca="1">IF(OR('Consumptions Rate Calculator'!AK411="",'Consumptions Rate Calculator'!AK411="Indefinite"),#N/A,'Consumptions Rate Calculator'!AK411)</f>
        <v>#N/A</v>
      </c>
      <c r="S66" s="56" t="e">
        <f ca="1">IF(OR('Consumptions Rate Calculator'!AM411="",'Consumptions Rate Calculator'!AM411="Indefinite"),#N/A,'Consumptions Rate Calculator'!AM411)</f>
        <v>#N/A</v>
      </c>
      <c r="T66" s="56" t="e">
        <f ca="1">IF(OR('Consumptions Rate Calculator'!AO411="",'Consumptions Rate Calculator'!AO411="Indefinite"),#N/A,'Consumptions Rate Calculator'!AO411)</f>
        <v>#N/A</v>
      </c>
      <c r="U66" s="56" t="e">
        <f ca="1">IF(OR('Consumptions Rate Calculator'!AQ411="",'Consumptions Rate Calculator'!AQ411="Indefinite"),#N/A,'Consumptions Rate Calculator'!AQ411)</f>
        <v>#N/A</v>
      </c>
      <c r="V66" s="56" t="e">
        <f ca="1">IF(OR('Consumptions Rate Calculator'!AS411="",'Consumptions Rate Calculator'!AS411="Indefinite"),#N/A,'Consumptions Rate Calculator'!AS411)</f>
        <v>#N/A</v>
      </c>
      <c r="W66" s="56" t="e">
        <f ca="1">IF(OR('Consumptions Rate Calculator'!AU411="",'Consumptions Rate Calculator'!AU411="Indefinite"),#N/A,'Consumptions Rate Calculator'!AU411)</f>
        <v>#N/A</v>
      </c>
      <c r="X66" s="56" t="e">
        <f ca="1">IF(OR('Consumptions Rate Calculator'!AW411="",'Consumptions Rate Calculator'!AW411="Indefinite"),#N/A,'Consumptions Rate Calculator'!AW411)</f>
        <v>#N/A</v>
      </c>
      <c r="Y66" s="56" t="e">
        <f ca="1">IF(OR('Consumptions Rate Calculator'!AY411="",'Consumptions Rate Calculator'!AY411="Indefinite"),#N/A,'Consumptions Rate Calculator'!AY411)</f>
        <v>#N/A</v>
      </c>
      <c r="Z66" s="56" t="e">
        <f ca="1">IF(OR('Consumptions Rate Calculator'!BA411="",'Consumptions Rate Calculator'!BA411="Indefinite"),#N/A,'Consumptions Rate Calculator'!BA411)</f>
        <v>#N/A</v>
      </c>
      <c r="AA66" s="56" t="e">
        <f ca="1">IF(OR('Consumptions Rate Calculator'!BC411="",'Consumptions Rate Calculator'!BC411="Indefinite"),#N/A,'Consumptions Rate Calculator'!BC411)</f>
        <v>#N/A</v>
      </c>
      <c r="AB66" s="56" t="e">
        <f ca="1">IF(OR('Consumptions Rate Calculator'!BE411="",'Consumptions Rate Calculator'!BE411="Indefinite"),#N/A,'Consumptions Rate Calculator'!BE411)</f>
        <v>#N/A</v>
      </c>
      <c r="AC66" s="56" t="e">
        <f ca="1">IF(OR('Consumptions Rate Calculator'!BG411="",'Consumptions Rate Calculator'!BG411="Indefinite"),#N/A,'Consumptions Rate Calculator'!BG411)</f>
        <v>#N/A</v>
      </c>
      <c r="AD66" s="56" t="e">
        <f ca="1">IF(OR('Consumptions Rate Calculator'!BI411="",'Consumptions Rate Calculator'!BI411="Indefinite"),#N/A,'Consumptions Rate Calculator'!BI411)</f>
        <v>#N/A</v>
      </c>
      <c r="AE66" s="56" t="e">
        <f ca="1">IF(OR('Consumptions Rate Calculator'!BK411="",'Consumptions Rate Calculator'!BK411="Indefinite"),#N/A,'Consumptions Rate Calculator'!BK411)</f>
        <v>#N/A</v>
      </c>
      <c r="AF66" s="56" t="e">
        <f ca="1">IF(OR('Consumptions Rate Calculator'!BM411="",'Consumptions Rate Calculator'!BM411="Indefinite"),#N/A,'Consumptions Rate Calculator'!BM411)</f>
        <v>#N/A</v>
      </c>
      <c r="AG66" s="56" t="e">
        <f ca="1">IF(OR('Consumptions Rate Calculator'!BO411="",'Consumptions Rate Calculator'!BO411="Indefinite"),#N/A,'Consumptions Rate Calculator'!BO411)</f>
        <v>#N/A</v>
      </c>
      <c r="AH66" s="56" t="e">
        <f ca="1">IF(OR('Consumptions Rate Calculator'!BQ411="",'Consumptions Rate Calculator'!BQ411="Indefinite"),#N/A,'Consumptions Rate Calculator'!BQ411)</f>
        <v>#N/A</v>
      </c>
      <c r="AI66" s="56" t="e">
        <f ca="1">IF(OR('Consumptions Rate Calculator'!BS411="",'Consumptions Rate Calculator'!BS411="Indefinite"),#N/A,'Consumptions Rate Calculator'!BS411)</f>
        <v>#N/A</v>
      </c>
      <c r="AJ66" s="56" t="e">
        <f ca="1">IF(OR('Consumptions Rate Calculator'!BU411="",'Consumptions Rate Calculator'!BU411="Indefinite"),#N/A,'Consumptions Rate Calculator'!BU411)</f>
        <v>#N/A</v>
      </c>
      <c r="AK66" s="56" t="e">
        <f ca="1">IF(OR('Consumptions Rate Calculator'!BW411="",'Consumptions Rate Calculator'!BW411="Indefinite"),#N/A,'Consumptions Rate Calculator'!BW411)</f>
        <v>#N/A</v>
      </c>
      <c r="AL66" s="56" t="e">
        <f ca="1">IF(OR('Consumptions Rate Calculator'!BY411="",'Consumptions Rate Calculator'!BY411="Indefinite"),#N/A,'Consumptions Rate Calculator'!BY411)</f>
        <v>#N/A</v>
      </c>
      <c r="AM66" s="56" t="e">
        <f ca="1">IF(OR('Consumptions Rate Calculator'!CA411="",'Consumptions Rate Calculator'!CA411="Indefinite"),#N/A,'Consumptions Rate Calculator'!CA411)</f>
        <v>#N/A</v>
      </c>
      <c r="AN66" s="56" t="e">
        <f ca="1">IF(OR('Consumptions Rate Calculator'!CC411="",'Consumptions Rate Calculator'!CC411="Indefinite"),#N/A,'Consumptions Rate Calculator'!CC411)</f>
        <v>#N/A</v>
      </c>
      <c r="AO66" s="56" t="e">
        <f ca="1">IF(OR('Consumptions Rate Calculator'!CE411="",'Consumptions Rate Calculator'!CE411="Indefinite"),#N/A,'Consumptions Rate Calculator'!CE411)</f>
        <v>#N/A</v>
      </c>
      <c r="AP66" s="56" t="e">
        <f ca="1">IF(OR('Consumptions Rate Calculator'!CG411="",'Consumptions Rate Calculator'!CG411="Indefinite"),#N/A,'Consumptions Rate Calculator'!CG411)</f>
        <v>#N/A</v>
      </c>
      <c r="AQ66" s="56" t="e">
        <f ca="1">IF(OR('Consumptions Rate Calculator'!CI411="",'Consumptions Rate Calculator'!CI411="Indefinite"),#N/A,'Consumptions Rate Calculator'!CI411)</f>
        <v>#N/A</v>
      </c>
      <c r="AR66" s="56" t="e">
        <f ca="1">IF(OR('Consumptions Rate Calculator'!CK411="",'Consumptions Rate Calculator'!CK411="Indefinite"),#N/A,'Consumptions Rate Calculator'!CK411)</f>
        <v>#N/A</v>
      </c>
      <c r="AS66" s="56" t="e">
        <f ca="1">IF(OR('Consumptions Rate Calculator'!CM411="",'Consumptions Rate Calculator'!CM411="Indefinite"),#N/A,'Consumptions Rate Calculator'!CM411)</f>
        <v>#N/A</v>
      </c>
      <c r="AT66" s="56" t="e">
        <f ca="1">IF(OR('Consumptions Rate Calculator'!CO411="",'Consumptions Rate Calculator'!CO411="Indefinite"),#N/A,'Consumptions Rate Calculator'!CO411)</f>
        <v>#N/A</v>
      </c>
      <c r="AU66" s="56" t="e">
        <f ca="1">IF(OR('Consumptions Rate Calculator'!CQ411="",'Consumptions Rate Calculator'!CQ411="Indefinite"),#N/A,'Consumptions Rate Calculator'!CQ411)</f>
        <v>#N/A</v>
      </c>
      <c r="AV66" s="56" t="e">
        <f ca="1">IF(OR('Consumptions Rate Calculator'!CS411="",'Consumptions Rate Calculator'!CS411="Indefinite"),#N/A,'Consumptions Rate Calculator'!CS411)</f>
        <v>#N/A</v>
      </c>
      <c r="AW66" s="56" t="e">
        <f ca="1">IF(OR('Consumptions Rate Calculator'!CU411="",'Consumptions Rate Calculator'!CU411="Indefinite"),#N/A,'Consumptions Rate Calculator'!CU411)</f>
        <v>#N/A</v>
      </c>
      <c r="AX66" s="56" t="e">
        <f ca="1">IF(OR('Consumptions Rate Calculator'!CW411="",'Consumptions Rate Calculator'!CW411="Indefinite"),#N/A,'Consumptions Rate Calculator'!CW411)</f>
        <v>#N/A</v>
      </c>
      <c r="AY66" s="56" t="e">
        <f ca="1">IF(OR('Consumptions Rate Calculator'!CY411="",'Consumptions Rate Calculator'!CY411="Indefinite"),#N/A,'Consumptions Rate Calculator'!CY411)</f>
        <v>#N/A</v>
      </c>
      <c r="AZ66" s="56" t="e">
        <f ca="1">IF(OR('Consumptions Rate Calculator'!DA411="",'Consumptions Rate Calculator'!DA411="Indefinite"),#N/A,'Consumptions Rate Calculator'!DA411)</f>
        <v>#N/A</v>
      </c>
      <c r="BA66" s="56" t="e">
        <f ca="1">IF(OR('Consumptions Rate Calculator'!DC411="",'Consumptions Rate Calculator'!DC411="Indefinite"),#N/A,'Consumptions Rate Calculator'!DC411)</f>
        <v>#N/A</v>
      </c>
      <c r="BB66" s="56" t="e">
        <f ca="1">IF(OR('Consumptions Rate Calculator'!DE411="",'Consumptions Rate Calculator'!DE411="Indefinite"),#N/A,'Consumptions Rate Calculator'!DE411)</f>
        <v>#N/A</v>
      </c>
      <c r="BC66" s="56" t="e">
        <f ca="1">IF(OR('Consumptions Rate Calculator'!DG411="",'Consumptions Rate Calculator'!DG411="Indefinite"),#N/A,'Consumptions Rate Calculator'!DG411)</f>
        <v>#N/A</v>
      </c>
      <c r="BD66" s="56" t="e">
        <f ca="1">IF(OR('Consumptions Rate Calculator'!DI411="",'Consumptions Rate Calculator'!DI411="Indefinite"),#N/A,'Consumptions Rate Calculator'!DI411)</f>
        <v>#N/A</v>
      </c>
      <c r="BE66" s="56" t="e">
        <f ca="1">IF(OR('Consumptions Rate Calculator'!DK411="",'Consumptions Rate Calculator'!DK411="Indefinite"),#N/A,'Consumptions Rate Calculator'!DK411)</f>
        <v>#N/A</v>
      </c>
      <c r="BF66" s="56" t="e">
        <f ca="1">IF(OR('Consumptions Rate Calculator'!DM411="",'Consumptions Rate Calculator'!DM411="Indefinite"),#N/A,'Consumptions Rate Calculator'!DM411)</f>
        <v>#N/A</v>
      </c>
      <c r="BG66" s="56" t="e">
        <f ca="1">IF(OR('Consumptions Rate Calculator'!DO411="",'Consumptions Rate Calculator'!DO411="Indefinite"),#N/A,'Consumptions Rate Calculator'!DO411)</f>
        <v>#N/A</v>
      </c>
      <c r="BH66" s="56" t="e">
        <f ca="1">IF(OR('Consumptions Rate Calculator'!DQ411="",'Consumptions Rate Calculator'!DQ411="Indefinite"),#N/A,'Consumptions Rate Calculator'!DQ411)</f>
        <v>#N/A</v>
      </c>
      <c r="BI66" s="56" t="e">
        <f ca="1">IF(OR('Consumptions Rate Calculator'!DS411="",'Consumptions Rate Calculator'!DS411="Indefinite"),#N/A,'Consumptions Rate Calculator'!DS411)</f>
        <v>#N/A</v>
      </c>
      <c r="BJ66" s="56" t="e">
        <f ca="1">IF(OR('Consumptions Rate Calculator'!DU411="",'Consumptions Rate Calculator'!DU411="Indefinite"),#N/A,'Consumptions Rate Calculator'!DU411)</f>
        <v>#N/A</v>
      </c>
      <c r="BK66" s="56" t="e">
        <f ca="1">IF(OR('Consumptions Rate Calculator'!DW411="",'Consumptions Rate Calculator'!DW411="Indefinite"),#N/A,'Consumptions Rate Calculator'!DW411)</f>
        <v>#N/A</v>
      </c>
      <c r="BL66" s="56" t="e">
        <f ca="1">IF(OR('Consumptions Rate Calculator'!DY411="",'Consumptions Rate Calculator'!DY411="Indefinite"),#N/A,'Consumptions Rate Calculator'!DY411)</f>
        <v>#N/A</v>
      </c>
      <c r="BM66" s="56" t="e">
        <f ca="1">IF(OR('Consumptions Rate Calculator'!EA411="",'Consumptions Rate Calculator'!EA411="Indefinite"),#N/A,'Consumptions Rate Calculator'!EA411)</f>
        <v>#N/A</v>
      </c>
      <c r="BN66" s="56" t="e">
        <f ca="1">IF(OR('Consumptions Rate Calculator'!EC411="",'Consumptions Rate Calculator'!EC411="Indefinite"),#N/A,'Consumptions Rate Calculator'!EC411)</f>
        <v>#N/A</v>
      </c>
      <c r="BO66" s="56" t="e">
        <f ca="1">IF(OR('Consumptions Rate Calculator'!EE411="",'Consumptions Rate Calculator'!EE411="Indefinite"),#N/A,'Consumptions Rate Calculator'!EE411)</f>
        <v>#N/A</v>
      </c>
      <c r="BP66" s="56" t="e">
        <f ca="1">IF(OR('Consumptions Rate Calculator'!EG411="",'Consumptions Rate Calculator'!EG411="Indefinite"),#N/A,'Consumptions Rate Calculator'!EG411)</f>
        <v>#N/A</v>
      </c>
      <c r="BQ66" s="56" t="e">
        <f ca="1">IF(OR('Consumptions Rate Calculator'!EI411="",'Consumptions Rate Calculator'!EI411="Indefinite"),#N/A,'Consumptions Rate Calculator'!EI411)</f>
        <v>#N/A</v>
      </c>
      <c r="BR66" s="56" t="e">
        <f ca="1">IF(OR('Consumptions Rate Calculator'!EK411="",'Consumptions Rate Calculator'!EK411="Indefinite"),#N/A,'Consumptions Rate Calculator'!EK411)</f>
        <v>#N/A</v>
      </c>
      <c r="BS66" s="56" t="e">
        <f ca="1">IF(OR('Consumptions Rate Calculator'!EM411="",'Consumptions Rate Calculator'!EM411="Indefinite"),#N/A,'Consumptions Rate Calculator'!EM411)</f>
        <v>#N/A</v>
      </c>
      <c r="BT66" s="56" t="e">
        <f ca="1">IF(OR('Consumptions Rate Calculator'!EO411="",'Consumptions Rate Calculator'!EO411="Indefinite"),#N/A,'Consumptions Rate Calculator'!EO411)</f>
        <v>#N/A</v>
      </c>
      <c r="BU66" s="56" t="e">
        <f ca="1">IF(OR('Consumptions Rate Calculator'!EQ411="",'Consumptions Rate Calculator'!EQ411="Indefinite"),#N/A,'Consumptions Rate Calculator'!EQ411)</f>
        <v>#N/A</v>
      </c>
      <c r="BV66" s="56" t="e">
        <f ca="1">IF(OR('Consumptions Rate Calculator'!ES411="",'Consumptions Rate Calculator'!ES411="Indefinite"),#N/A,'Consumptions Rate Calculator'!ES411)</f>
        <v>#N/A</v>
      </c>
      <c r="BW66" s="56" t="e">
        <f ca="1">IF(OR('Consumptions Rate Calculator'!EU411="",'Consumptions Rate Calculator'!EU411="Indefinite"),#N/A,'Consumptions Rate Calculator'!EU411)</f>
        <v>#N/A</v>
      </c>
      <c r="BX66" s="56" t="e">
        <f ca="1">IF(OR('Consumptions Rate Calculator'!EW411="",'Consumptions Rate Calculator'!EW411="Indefinite"),#N/A,'Consumptions Rate Calculator'!EW411)</f>
        <v>#N/A</v>
      </c>
      <c r="BY66" s="56" t="e">
        <f ca="1">IF(OR('Consumptions Rate Calculator'!EY411="",'Consumptions Rate Calculator'!EY411="Indefinite"),#N/A,'Consumptions Rate Calculator'!EY411)</f>
        <v>#N/A</v>
      </c>
      <c r="BZ66" s="56" t="e">
        <f ca="1">IF(OR('Consumptions Rate Calculator'!FA411="",'Consumptions Rate Calculator'!FA411="Indefinite"),#N/A,'Consumptions Rate Calculator'!FA411)</f>
        <v>#N/A</v>
      </c>
      <c r="CA66" s="56" t="e">
        <f ca="1">IF(OR('Consumptions Rate Calculator'!FC411="",'Consumptions Rate Calculator'!FC411="Indefinite"),#N/A,'Consumptions Rate Calculator'!FC411)</f>
        <v>#N/A</v>
      </c>
      <c r="CB66" s="56" t="e">
        <f ca="1">IF(OR('Consumptions Rate Calculator'!FE411="",'Consumptions Rate Calculator'!FE411="Indefinite"),#N/A,'Consumptions Rate Calculator'!FE411)</f>
        <v>#N/A</v>
      </c>
      <c r="CC66" s="56" t="e">
        <f ca="1">IF(OR('Consumptions Rate Calculator'!FG411="",'Consumptions Rate Calculator'!FG411="Indefinite"),#N/A,'Consumptions Rate Calculator'!FG411)</f>
        <v>#N/A</v>
      </c>
      <c r="CD66" s="56" t="e">
        <f ca="1">IF(OR('Consumptions Rate Calculator'!FI411="",'Consumptions Rate Calculator'!FI411="Indefinite"),#N/A,'Consumptions Rate Calculator'!FI411)</f>
        <v>#N/A</v>
      </c>
      <c r="CE66" s="56" t="e">
        <f ca="1">IF(OR('Consumptions Rate Calculator'!FK411="",'Consumptions Rate Calculator'!FK411="Indefinite"),#N/A,'Consumptions Rate Calculator'!FK411)</f>
        <v>#N/A</v>
      </c>
      <c r="CF66" s="56" t="e">
        <f ca="1">IF(OR('Consumptions Rate Calculator'!FM411="",'Consumptions Rate Calculator'!FM411="Indefinite"),#N/A,'Consumptions Rate Calculator'!FM411)</f>
        <v>#N/A</v>
      </c>
      <c r="CG66" s="56" t="e">
        <f ca="1">IF(OR('Consumptions Rate Calculator'!FO411="",'Consumptions Rate Calculator'!FO411="Indefinite"),#N/A,'Consumptions Rate Calculator'!FO411)</f>
        <v>#N/A</v>
      </c>
      <c r="CH66" s="56" t="e">
        <f ca="1">IF(OR('Consumptions Rate Calculator'!FQ411="",'Consumptions Rate Calculator'!FQ411="Indefinite"),#N/A,'Consumptions Rate Calculator'!FQ411)</f>
        <v>#N/A</v>
      </c>
      <c r="CI66" s="56" t="e">
        <f ca="1">IF(OR('Consumptions Rate Calculator'!FS411="",'Consumptions Rate Calculator'!FS411="Indefinite"),#N/A,'Consumptions Rate Calculator'!FS411)</f>
        <v>#N/A</v>
      </c>
      <c r="CJ66" s="56" t="e">
        <f ca="1">IF(OR('Consumptions Rate Calculator'!FU411="",'Consumptions Rate Calculator'!FU411="Indefinite"),#N/A,'Consumptions Rate Calculator'!FU411)</f>
        <v>#N/A</v>
      </c>
      <c r="CK66" s="56" t="e">
        <f ca="1">IF(OR('Consumptions Rate Calculator'!FW411="",'Consumptions Rate Calculator'!FW411="Indefinite"),#N/A,'Consumptions Rate Calculator'!FW411)</f>
        <v>#N/A</v>
      </c>
      <c r="CL66" s="56" t="e">
        <f ca="1">IF(OR('Consumptions Rate Calculator'!FY411="",'Consumptions Rate Calculator'!FY411="Indefinite"),#N/A,'Consumptions Rate Calculator'!FY411)</f>
        <v>#N/A</v>
      </c>
    </row>
    <row r="67" spans="1:90" ht="13.5" customHeight="1" x14ac:dyDescent="0.35">
      <c r="A67" s="67" t="str">
        <f>CONCATENATE('Consumptions Rate Calculator'!A412,'Consumptions Rate Calculator'!B412)</f>
        <v xml:space="preserve">Other 54 </v>
      </c>
      <c r="B67" s="56" t="e">
        <f>IF(OR('Consumptions Rate Calculator'!E412="",'Consumptions Rate Calculator'!E412="Indefinite"),#N/A,'Consumptions Rate Calculator'!E412)</f>
        <v>#N/A</v>
      </c>
      <c r="C67" s="56" t="e">
        <f>IF(OR('Consumptions Rate Calculator'!G412="",'Consumptions Rate Calculator'!G412="Indefinite"),#N/A,'Consumptions Rate Calculator'!G412)</f>
        <v>#N/A</v>
      </c>
      <c r="D67" s="56" t="e">
        <f>IF(OR('Consumptions Rate Calculator'!I412="",'Consumptions Rate Calculator'!I412="Indefinite"),#N/A,'Consumptions Rate Calculator'!I412)</f>
        <v>#N/A</v>
      </c>
      <c r="E67" s="56" t="e">
        <f>IF(OR('Consumptions Rate Calculator'!K412="",'Consumptions Rate Calculator'!K412="Indefinite"),#N/A,'Consumptions Rate Calculator'!K412)</f>
        <v>#N/A</v>
      </c>
      <c r="F67" s="56" t="e">
        <f>IF(OR('Consumptions Rate Calculator'!M412="",'Consumptions Rate Calculator'!M412="Indefinite"),#N/A,'Consumptions Rate Calculator'!M412)</f>
        <v>#N/A</v>
      </c>
      <c r="G67" s="56" t="e">
        <f ca="1">IF(OR('Consumptions Rate Calculator'!O412="",'Consumptions Rate Calculator'!O412="Indefinite"),#N/A,'Consumptions Rate Calculator'!O412)</f>
        <v>#N/A</v>
      </c>
      <c r="H67" s="56" t="e">
        <f ca="1">IF(OR('Consumptions Rate Calculator'!Q412="",'Consumptions Rate Calculator'!Q412="Indefinite"),#N/A,'Consumptions Rate Calculator'!Q412)</f>
        <v>#N/A</v>
      </c>
      <c r="I67" s="56" t="e">
        <f ca="1">IF(OR('Consumptions Rate Calculator'!S412="",'Consumptions Rate Calculator'!S412="Indefinite"),#N/A,'Consumptions Rate Calculator'!S412)</f>
        <v>#N/A</v>
      </c>
      <c r="J67" s="56" t="e">
        <f ca="1">IF(OR('Consumptions Rate Calculator'!U412="",'Consumptions Rate Calculator'!U412="Indefinite"),#N/A,'Consumptions Rate Calculator'!U412)</f>
        <v>#N/A</v>
      </c>
      <c r="K67" s="56" t="e">
        <f ca="1">IF(OR('Consumptions Rate Calculator'!W412="",'Consumptions Rate Calculator'!W412="Indefinite"),#N/A,'Consumptions Rate Calculator'!W412)</f>
        <v>#N/A</v>
      </c>
      <c r="L67" s="56" t="e">
        <f ca="1">IF(OR('Consumptions Rate Calculator'!Y412="",'Consumptions Rate Calculator'!Y412="Indefinite"),#N/A,'Consumptions Rate Calculator'!Y412)</f>
        <v>#N/A</v>
      </c>
      <c r="M67" s="56" t="e">
        <f ca="1">IF(OR('Consumptions Rate Calculator'!AA412="",'Consumptions Rate Calculator'!AA412="Indefinite"),#N/A,'Consumptions Rate Calculator'!AA412)</f>
        <v>#N/A</v>
      </c>
      <c r="N67" s="56" t="e">
        <f ca="1">IF(OR('Consumptions Rate Calculator'!AC412="",'Consumptions Rate Calculator'!AC412="Indefinite"),#N/A,'Consumptions Rate Calculator'!AC412)</f>
        <v>#N/A</v>
      </c>
      <c r="O67" s="56" t="e">
        <f ca="1">IF(OR('Consumptions Rate Calculator'!AE412="",'Consumptions Rate Calculator'!AE412="Indefinite"),#N/A,'Consumptions Rate Calculator'!AE412)</f>
        <v>#N/A</v>
      </c>
      <c r="P67" s="56" t="e">
        <f ca="1">IF(OR('Consumptions Rate Calculator'!AG412="",'Consumptions Rate Calculator'!AG412="Indefinite"),#N/A,'Consumptions Rate Calculator'!AG412)</f>
        <v>#N/A</v>
      </c>
      <c r="Q67" s="56" t="e">
        <f ca="1">IF(OR('Consumptions Rate Calculator'!AI412="",'Consumptions Rate Calculator'!AI412="Indefinite"),#N/A,'Consumptions Rate Calculator'!AI412)</f>
        <v>#N/A</v>
      </c>
      <c r="R67" s="56" t="e">
        <f ca="1">IF(OR('Consumptions Rate Calculator'!AK412="",'Consumptions Rate Calculator'!AK412="Indefinite"),#N/A,'Consumptions Rate Calculator'!AK412)</f>
        <v>#N/A</v>
      </c>
      <c r="S67" s="56" t="e">
        <f ca="1">IF(OR('Consumptions Rate Calculator'!AM412="",'Consumptions Rate Calculator'!AM412="Indefinite"),#N/A,'Consumptions Rate Calculator'!AM412)</f>
        <v>#N/A</v>
      </c>
      <c r="T67" s="56" t="e">
        <f ca="1">IF(OR('Consumptions Rate Calculator'!AO412="",'Consumptions Rate Calculator'!AO412="Indefinite"),#N/A,'Consumptions Rate Calculator'!AO412)</f>
        <v>#N/A</v>
      </c>
      <c r="U67" s="56" t="e">
        <f ca="1">IF(OR('Consumptions Rate Calculator'!AQ412="",'Consumptions Rate Calculator'!AQ412="Indefinite"),#N/A,'Consumptions Rate Calculator'!AQ412)</f>
        <v>#N/A</v>
      </c>
      <c r="V67" s="56" t="e">
        <f ca="1">IF(OR('Consumptions Rate Calculator'!AS412="",'Consumptions Rate Calculator'!AS412="Indefinite"),#N/A,'Consumptions Rate Calculator'!AS412)</f>
        <v>#N/A</v>
      </c>
      <c r="W67" s="56" t="e">
        <f ca="1">IF(OR('Consumptions Rate Calculator'!AU412="",'Consumptions Rate Calculator'!AU412="Indefinite"),#N/A,'Consumptions Rate Calculator'!AU412)</f>
        <v>#N/A</v>
      </c>
      <c r="X67" s="56" t="e">
        <f ca="1">IF(OR('Consumptions Rate Calculator'!AW412="",'Consumptions Rate Calculator'!AW412="Indefinite"),#N/A,'Consumptions Rate Calculator'!AW412)</f>
        <v>#N/A</v>
      </c>
      <c r="Y67" s="56" t="e">
        <f ca="1">IF(OR('Consumptions Rate Calculator'!AY412="",'Consumptions Rate Calculator'!AY412="Indefinite"),#N/A,'Consumptions Rate Calculator'!AY412)</f>
        <v>#N/A</v>
      </c>
      <c r="Z67" s="56" t="e">
        <f ca="1">IF(OR('Consumptions Rate Calculator'!BA412="",'Consumptions Rate Calculator'!BA412="Indefinite"),#N/A,'Consumptions Rate Calculator'!BA412)</f>
        <v>#N/A</v>
      </c>
      <c r="AA67" s="56" t="e">
        <f ca="1">IF(OR('Consumptions Rate Calculator'!BC412="",'Consumptions Rate Calculator'!BC412="Indefinite"),#N/A,'Consumptions Rate Calculator'!BC412)</f>
        <v>#N/A</v>
      </c>
      <c r="AB67" s="56" t="e">
        <f ca="1">IF(OR('Consumptions Rate Calculator'!BE412="",'Consumptions Rate Calculator'!BE412="Indefinite"),#N/A,'Consumptions Rate Calculator'!BE412)</f>
        <v>#N/A</v>
      </c>
      <c r="AC67" s="56" t="e">
        <f ca="1">IF(OR('Consumptions Rate Calculator'!BG412="",'Consumptions Rate Calculator'!BG412="Indefinite"),#N/A,'Consumptions Rate Calculator'!BG412)</f>
        <v>#N/A</v>
      </c>
      <c r="AD67" s="56" t="e">
        <f ca="1">IF(OR('Consumptions Rate Calculator'!BI412="",'Consumptions Rate Calculator'!BI412="Indefinite"),#N/A,'Consumptions Rate Calculator'!BI412)</f>
        <v>#N/A</v>
      </c>
      <c r="AE67" s="56" t="e">
        <f ca="1">IF(OR('Consumptions Rate Calculator'!BK412="",'Consumptions Rate Calculator'!BK412="Indefinite"),#N/A,'Consumptions Rate Calculator'!BK412)</f>
        <v>#N/A</v>
      </c>
      <c r="AF67" s="56" t="e">
        <f ca="1">IF(OR('Consumptions Rate Calculator'!BM412="",'Consumptions Rate Calculator'!BM412="Indefinite"),#N/A,'Consumptions Rate Calculator'!BM412)</f>
        <v>#N/A</v>
      </c>
      <c r="AG67" s="56" t="e">
        <f ca="1">IF(OR('Consumptions Rate Calculator'!BO412="",'Consumptions Rate Calculator'!BO412="Indefinite"),#N/A,'Consumptions Rate Calculator'!BO412)</f>
        <v>#N/A</v>
      </c>
      <c r="AH67" s="56" t="e">
        <f ca="1">IF(OR('Consumptions Rate Calculator'!BQ412="",'Consumptions Rate Calculator'!BQ412="Indefinite"),#N/A,'Consumptions Rate Calculator'!BQ412)</f>
        <v>#N/A</v>
      </c>
      <c r="AI67" s="56" t="e">
        <f ca="1">IF(OR('Consumptions Rate Calculator'!BS412="",'Consumptions Rate Calculator'!BS412="Indefinite"),#N/A,'Consumptions Rate Calculator'!BS412)</f>
        <v>#N/A</v>
      </c>
      <c r="AJ67" s="56" t="e">
        <f ca="1">IF(OR('Consumptions Rate Calculator'!BU412="",'Consumptions Rate Calculator'!BU412="Indefinite"),#N/A,'Consumptions Rate Calculator'!BU412)</f>
        <v>#N/A</v>
      </c>
      <c r="AK67" s="56" t="e">
        <f ca="1">IF(OR('Consumptions Rate Calculator'!BW412="",'Consumptions Rate Calculator'!BW412="Indefinite"),#N/A,'Consumptions Rate Calculator'!BW412)</f>
        <v>#N/A</v>
      </c>
      <c r="AL67" s="56" t="e">
        <f ca="1">IF(OR('Consumptions Rate Calculator'!BY412="",'Consumptions Rate Calculator'!BY412="Indefinite"),#N/A,'Consumptions Rate Calculator'!BY412)</f>
        <v>#N/A</v>
      </c>
      <c r="AM67" s="56" t="e">
        <f ca="1">IF(OR('Consumptions Rate Calculator'!CA412="",'Consumptions Rate Calculator'!CA412="Indefinite"),#N/A,'Consumptions Rate Calculator'!CA412)</f>
        <v>#N/A</v>
      </c>
      <c r="AN67" s="56" t="e">
        <f ca="1">IF(OR('Consumptions Rate Calculator'!CC412="",'Consumptions Rate Calculator'!CC412="Indefinite"),#N/A,'Consumptions Rate Calculator'!CC412)</f>
        <v>#N/A</v>
      </c>
      <c r="AO67" s="56" t="e">
        <f ca="1">IF(OR('Consumptions Rate Calculator'!CE412="",'Consumptions Rate Calculator'!CE412="Indefinite"),#N/A,'Consumptions Rate Calculator'!CE412)</f>
        <v>#N/A</v>
      </c>
      <c r="AP67" s="56" t="e">
        <f ca="1">IF(OR('Consumptions Rate Calculator'!CG412="",'Consumptions Rate Calculator'!CG412="Indefinite"),#N/A,'Consumptions Rate Calculator'!CG412)</f>
        <v>#N/A</v>
      </c>
      <c r="AQ67" s="56" t="e">
        <f ca="1">IF(OR('Consumptions Rate Calculator'!CI412="",'Consumptions Rate Calculator'!CI412="Indefinite"),#N/A,'Consumptions Rate Calculator'!CI412)</f>
        <v>#N/A</v>
      </c>
      <c r="AR67" s="56" t="e">
        <f ca="1">IF(OR('Consumptions Rate Calculator'!CK412="",'Consumptions Rate Calculator'!CK412="Indefinite"),#N/A,'Consumptions Rate Calculator'!CK412)</f>
        <v>#N/A</v>
      </c>
      <c r="AS67" s="56" t="e">
        <f ca="1">IF(OR('Consumptions Rate Calculator'!CM412="",'Consumptions Rate Calculator'!CM412="Indefinite"),#N/A,'Consumptions Rate Calculator'!CM412)</f>
        <v>#N/A</v>
      </c>
      <c r="AT67" s="56" t="e">
        <f ca="1">IF(OR('Consumptions Rate Calculator'!CO412="",'Consumptions Rate Calculator'!CO412="Indefinite"),#N/A,'Consumptions Rate Calculator'!CO412)</f>
        <v>#N/A</v>
      </c>
      <c r="AU67" s="56" t="e">
        <f ca="1">IF(OR('Consumptions Rate Calculator'!CQ412="",'Consumptions Rate Calculator'!CQ412="Indefinite"),#N/A,'Consumptions Rate Calculator'!CQ412)</f>
        <v>#N/A</v>
      </c>
      <c r="AV67" s="56" t="e">
        <f ca="1">IF(OR('Consumptions Rate Calculator'!CS412="",'Consumptions Rate Calculator'!CS412="Indefinite"),#N/A,'Consumptions Rate Calculator'!CS412)</f>
        <v>#N/A</v>
      </c>
      <c r="AW67" s="56" t="e">
        <f ca="1">IF(OR('Consumptions Rate Calculator'!CU412="",'Consumptions Rate Calculator'!CU412="Indefinite"),#N/A,'Consumptions Rate Calculator'!CU412)</f>
        <v>#N/A</v>
      </c>
      <c r="AX67" s="56" t="e">
        <f ca="1">IF(OR('Consumptions Rate Calculator'!CW412="",'Consumptions Rate Calculator'!CW412="Indefinite"),#N/A,'Consumptions Rate Calculator'!CW412)</f>
        <v>#N/A</v>
      </c>
      <c r="AY67" s="56" t="e">
        <f ca="1">IF(OR('Consumptions Rate Calculator'!CY412="",'Consumptions Rate Calculator'!CY412="Indefinite"),#N/A,'Consumptions Rate Calculator'!CY412)</f>
        <v>#N/A</v>
      </c>
      <c r="AZ67" s="56" t="e">
        <f ca="1">IF(OR('Consumptions Rate Calculator'!DA412="",'Consumptions Rate Calculator'!DA412="Indefinite"),#N/A,'Consumptions Rate Calculator'!DA412)</f>
        <v>#N/A</v>
      </c>
      <c r="BA67" s="56" t="e">
        <f ca="1">IF(OR('Consumptions Rate Calculator'!DC412="",'Consumptions Rate Calculator'!DC412="Indefinite"),#N/A,'Consumptions Rate Calculator'!DC412)</f>
        <v>#N/A</v>
      </c>
      <c r="BB67" s="56" t="e">
        <f ca="1">IF(OR('Consumptions Rate Calculator'!DE412="",'Consumptions Rate Calculator'!DE412="Indefinite"),#N/A,'Consumptions Rate Calculator'!DE412)</f>
        <v>#N/A</v>
      </c>
      <c r="BC67" s="56" t="e">
        <f ca="1">IF(OR('Consumptions Rate Calculator'!DG412="",'Consumptions Rate Calculator'!DG412="Indefinite"),#N/A,'Consumptions Rate Calculator'!DG412)</f>
        <v>#N/A</v>
      </c>
      <c r="BD67" s="56" t="e">
        <f ca="1">IF(OR('Consumptions Rate Calculator'!DI412="",'Consumptions Rate Calculator'!DI412="Indefinite"),#N/A,'Consumptions Rate Calculator'!DI412)</f>
        <v>#N/A</v>
      </c>
      <c r="BE67" s="56" t="e">
        <f ca="1">IF(OR('Consumptions Rate Calculator'!DK412="",'Consumptions Rate Calculator'!DK412="Indefinite"),#N/A,'Consumptions Rate Calculator'!DK412)</f>
        <v>#N/A</v>
      </c>
      <c r="BF67" s="56" t="e">
        <f ca="1">IF(OR('Consumptions Rate Calculator'!DM412="",'Consumptions Rate Calculator'!DM412="Indefinite"),#N/A,'Consumptions Rate Calculator'!DM412)</f>
        <v>#N/A</v>
      </c>
      <c r="BG67" s="56" t="e">
        <f ca="1">IF(OR('Consumptions Rate Calculator'!DO412="",'Consumptions Rate Calculator'!DO412="Indefinite"),#N/A,'Consumptions Rate Calculator'!DO412)</f>
        <v>#N/A</v>
      </c>
      <c r="BH67" s="56" t="e">
        <f ca="1">IF(OR('Consumptions Rate Calculator'!DQ412="",'Consumptions Rate Calculator'!DQ412="Indefinite"),#N/A,'Consumptions Rate Calculator'!DQ412)</f>
        <v>#N/A</v>
      </c>
      <c r="BI67" s="56" t="e">
        <f ca="1">IF(OR('Consumptions Rate Calculator'!DS412="",'Consumptions Rate Calculator'!DS412="Indefinite"),#N/A,'Consumptions Rate Calculator'!DS412)</f>
        <v>#N/A</v>
      </c>
      <c r="BJ67" s="56" t="e">
        <f ca="1">IF(OR('Consumptions Rate Calculator'!DU412="",'Consumptions Rate Calculator'!DU412="Indefinite"),#N/A,'Consumptions Rate Calculator'!DU412)</f>
        <v>#N/A</v>
      </c>
      <c r="BK67" s="56" t="e">
        <f ca="1">IF(OR('Consumptions Rate Calculator'!DW412="",'Consumptions Rate Calculator'!DW412="Indefinite"),#N/A,'Consumptions Rate Calculator'!DW412)</f>
        <v>#N/A</v>
      </c>
      <c r="BL67" s="56" t="e">
        <f ca="1">IF(OR('Consumptions Rate Calculator'!DY412="",'Consumptions Rate Calculator'!DY412="Indefinite"),#N/A,'Consumptions Rate Calculator'!DY412)</f>
        <v>#N/A</v>
      </c>
      <c r="BM67" s="56" t="e">
        <f ca="1">IF(OR('Consumptions Rate Calculator'!EA412="",'Consumptions Rate Calculator'!EA412="Indefinite"),#N/A,'Consumptions Rate Calculator'!EA412)</f>
        <v>#N/A</v>
      </c>
      <c r="BN67" s="56" t="e">
        <f ca="1">IF(OR('Consumptions Rate Calculator'!EC412="",'Consumptions Rate Calculator'!EC412="Indefinite"),#N/A,'Consumptions Rate Calculator'!EC412)</f>
        <v>#N/A</v>
      </c>
      <c r="BO67" s="56" t="e">
        <f ca="1">IF(OR('Consumptions Rate Calculator'!EE412="",'Consumptions Rate Calculator'!EE412="Indefinite"),#N/A,'Consumptions Rate Calculator'!EE412)</f>
        <v>#N/A</v>
      </c>
      <c r="BP67" s="56" t="e">
        <f ca="1">IF(OR('Consumptions Rate Calculator'!EG412="",'Consumptions Rate Calculator'!EG412="Indefinite"),#N/A,'Consumptions Rate Calculator'!EG412)</f>
        <v>#N/A</v>
      </c>
      <c r="BQ67" s="56" t="e">
        <f ca="1">IF(OR('Consumptions Rate Calculator'!EI412="",'Consumptions Rate Calculator'!EI412="Indefinite"),#N/A,'Consumptions Rate Calculator'!EI412)</f>
        <v>#N/A</v>
      </c>
      <c r="BR67" s="56" t="e">
        <f ca="1">IF(OR('Consumptions Rate Calculator'!EK412="",'Consumptions Rate Calculator'!EK412="Indefinite"),#N/A,'Consumptions Rate Calculator'!EK412)</f>
        <v>#N/A</v>
      </c>
      <c r="BS67" s="56" t="e">
        <f ca="1">IF(OR('Consumptions Rate Calculator'!EM412="",'Consumptions Rate Calculator'!EM412="Indefinite"),#N/A,'Consumptions Rate Calculator'!EM412)</f>
        <v>#N/A</v>
      </c>
      <c r="BT67" s="56" t="e">
        <f ca="1">IF(OR('Consumptions Rate Calculator'!EO412="",'Consumptions Rate Calculator'!EO412="Indefinite"),#N/A,'Consumptions Rate Calculator'!EO412)</f>
        <v>#N/A</v>
      </c>
      <c r="BU67" s="56" t="e">
        <f ca="1">IF(OR('Consumptions Rate Calculator'!EQ412="",'Consumptions Rate Calculator'!EQ412="Indefinite"),#N/A,'Consumptions Rate Calculator'!EQ412)</f>
        <v>#N/A</v>
      </c>
      <c r="BV67" s="56" t="e">
        <f ca="1">IF(OR('Consumptions Rate Calculator'!ES412="",'Consumptions Rate Calculator'!ES412="Indefinite"),#N/A,'Consumptions Rate Calculator'!ES412)</f>
        <v>#N/A</v>
      </c>
      <c r="BW67" s="56" t="e">
        <f ca="1">IF(OR('Consumptions Rate Calculator'!EU412="",'Consumptions Rate Calculator'!EU412="Indefinite"),#N/A,'Consumptions Rate Calculator'!EU412)</f>
        <v>#N/A</v>
      </c>
      <c r="BX67" s="56" t="e">
        <f ca="1">IF(OR('Consumptions Rate Calculator'!EW412="",'Consumptions Rate Calculator'!EW412="Indefinite"),#N/A,'Consumptions Rate Calculator'!EW412)</f>
        <v>#N/A</v>
      </c>
      <c r="BY67" s="56" t="e">
        <f ca="1">IF(OR('Consumptions Rate Calculator'!EY412="",'Consumptions Rate Calculator'!EY412="Indefinite"),#N/A,'Consumptions Rate Calculator'!EY412)</f>
        <v>#N/A</v>
      </c>
      <c r="BZ67" s="56" t="e">
        <f ca="1">IF(OR('Consumptions Rate Calculator'!FA412="",'Consumptions Rate Calculator'!FA412="Indefinite"),#N/A,'Consumptions Rate Calculator'!FA412)</f>
        <v>#N/A</v>
      </c>
      <c r="CA67" s="56" t="e">
        <f ca="1">IF(OR('Consumptions Rate Calculator'!FC412="",'Consumptions Rate Calculator'!FC412="Indefinite"),#N/A,'Consumptions Rate Calculator'!FC412)</f>
        <v>#N/A</v>
      </c>
      <c r="CB67" s="56" t="e">
        <f ca="1">IF(OR('Consumptions Rate Calculator'!FE412="",'Consumptions Rate Calculator'!FE412="Indefinite"),#N/A,'Consumptions Rate Calculator'!FE412)</f>
        <v>#N/A</v>
      </c>
      <c r="CC67" s="56" t="e">
        <f ca="1">IF(OR('Consumptions Rate Calculator'!FG412="",'Consumptions Rate Calculator'!FG412="Indefinite"),#N/A,'Consumptions Rate Calculator'!FG412)</f>
        <v>#N/A</v>
      </c>
      <c r="CD67" s="56" t="e">
        <f ca="1">IF(OR('Consumptions Rate Calculator'!FI412="",'Consumptions Rate Calculator'!FI412="Indefinite"),#N/A,'Consumptions Rate Calculator'!FI412)</f>
        <v>#N/A</v>
      </c>
      <c r="CE67" s="56" t="e">
        <f ca="1">IF(OR('Consumptions Rate Calculator'!FK412="",'Consumptions Rate Calculator'!FK412="Indefinite"),#N/A,'Consumptions Rate Calculator'!FK412)</f>
        <v>#N/A</v>
      </c>
      <c r="CF67" s="56" t="e">
        <f ca="1">IF(OR('Consumptions Rate Calculator'!FM412="",'Consumptions Rate Calculator'!FM412="Indefinite"),#N/A,'Consumptions Rate Calculator'!FM412)</f>
        <v>#N/A</v>
      </c>
      <c r="CG67" s="56" t="e">
        <f ca="1">IF(OR('Consumptions Rate Calculator'!FO412="",'Consumptions Rate Calculator'!FO412="Indefinite"),#N/A,'Consumptions Rate Calculator'!FO412)</f>
        <v>#N/A</v>
      </c>
      <c r="CH67" s="56" t="e">
        <f ca="1">IF(OR('Consumptions Rate Calculator'!FQ412="",'Consumptions Rate Calculator'!FQ412="Indefinite"),#N/A,'Consumptions Rate Calculator'!FQ412)</f>
        <v>#N/A</v>
      </c>
      <c r="CI67" s="56" t="e">
        <f ca="1">IF(OR('Consumptions Rate Calculator'!FS412="",'Consumptions Rate Calculator'!FS412="Indefinite"),#N/A,'Consumptions Rate Calculator'!FS412)</f>
        <v>#N/A</v>
      </c>
      <c r="CJ67" s="56" t="e">
        <f ca="1">IF(OR('Consumptions Rate Calculator'!FU412="",'Consumptions Rate Calculator'!FU412="Indefinite"),#N/A,'Consumptions Rate Calculator'!FU412)</f>
        <v>#N/A</v>
      </c>
      <c r="CK67" s="56" t="e">
        <f ca="1">IF(OR('Consumptions Rate Calculator'!FW412="",'Consumptions Rate Calculator'!FW412="Indefinite"),#N/A,'Consumptions Rate Calculator'!FW412)</f>
        <v>#N/A</v>
      </c>
      <c r="CL67" s="56" t="e">
        <f ca="1">IF(OR('Consumptions Rate Calculator'!FY412="",'Consumptions Rate Calculator'!FY412="Indefinite"),#N/A,'Consumptions Rate Calculator'!FY412)</f>
        <v>#N/A</v>
      </c>
    </row>
    <row r="68" spans="1:90" ht="13.5" customHeight="1" x14ac:dyDescent="0.35">
      <c r="A68" s="67" t="str">
        <f>CONCATENATE('Consumptions Rate Calculator'!A413,'Consumptions Rate Calculator'!B413)</f>
        <v xml:space="preserve">Other 55 </v>
      </c>
      <c r="B68" s="56" t="e">
        <f>IF(OR('Consumptions Rate Calculator'!E413="",'Consumptions Rate Calculator'!E413="Indefinite"),#N/A,'Consumptions Rate Calculator'!E413)</f>
        <v>#N/A</v>
      </c>
      <c r="C68" s="56" t="e">
        <f>IF(OR('Consumptions Rate Calculator'!G413="",'Consumptions Rate Calculator'!G413="Indefinite"),#N/A,'Consumptions Rate Calculator'!G413)</f>
        <v>#N/A</v>
      </c>
      <c r="D68" s="56" t="e">
        <f>IF(OR('Consumptions Rate Calculator'!I413="",'Consumptions Rate Calculator'!I413="Indefinite"),#N/A,'Consumptions Rate Calculator'!I413)</f>
        <v>#N/A</v>
      </c>
      <c r="E68" s="56" t="e">
        <f>IF(OR('Consumptions Rate Calculator'!K413="",'Consumptions Rate Calculator'!K413="Indefinite"),#N/A,'Consumptions Rate Calculator'!K413)</f>
        <v>#N/A</v>
      </c>
      <c r="F68" s="56" t="e">
        <f>IF(OR('Consumptions Rate Calculator'!M413="",'Consumptions Rate Calculator'!M413="Indefinite"),#N/A,'Consumptions Rate Calculator'!M413)</f>
        <v>#N/A</v>
      </c>
      <c r="G68" s="56" t="e">
        <f ca="1">IF(OR('Consumptions Rate Calculator'!O413="",'Consumptions Rate Calculator'!O413="Indefinite"),#N/A,'Consumptions Rate Calculator'!O413)</f>
        <v>#N/A</v>
      </c>
      <c r="H68" s="56" t="e">
        <f ca="1">IF(OR('Consumptions Rate Calculator'!Q413="",'Consumptions Rate Calculator'!Q413="Indefinite"),#N/A,'Consumptions Rate Calculator'!Q413)</f>
        <v>#N/A</v>
      </c>
      <c r="I68" s="56" t="e">
        <f ca="1">IF(OR('Consumptions Rate Calculator'!S413="",'Consumptions Rate Calculator'!S413="Indefinite"),#N/A,'Consumptions Rate Calculator'!S413)</f>
        <v>#N/A</v>
      </c>
      <c r="J68" s="56" t="e">
        <f ca="1">IF(OR('Consumptions Rate Calculator'!U413="",'Consumptions Rate Calculator'!U413="Indefinite"),#N/A,'Consumptions Rate Calculator'!U413)</f>
        <v>#N/A</v>
      </c>
      <c r="K68" s="56" t="e">
        <f ca="1">IF(OR('Consumptions Rate Calculator'!W413="",'Consumptions Rate Calculator'!W413="Indefinite"),#N/A,'Consumptions Rate Calculator'!W413)</f>
        <v>#N/A</v>
      </c>
      <c r="L68" s="56" t="e">
        <f ca="1">IF(OR('Consumptions Rate Calculator'!Y413="",'Consumptions Rate Calculator'!Y413="Indefinite"),#N/A,'Consumptions Rate Calculator'!Y413)</f>
        <v>#N/A</v>
      </c>
      <c r="M68" s="56" t="e">
        <f ca="1">IF(OR('Consumptions Rate Calculator'!AA413="",'Consumptions Rate Calculator'!AA413="Indefinite"),#N/A,'Consumptions Rate Calculator'!AA413)</f>
        <v>#N/A</v>
      </c>
      <c r="N68" s="56" t="e">
        <f ca="1">IF(OR('Consumptions Rate Calculator'!AC413="",'Consumptions Rate Calculator'!AC413="Indefinite"),#N/A,'Consumptions Rate Calculator'!AC413)</f>
        <v>#N/A</v>
      </c>
      <c r="O68" s="56" t="e">
        <f ca="1">IF(OR('Consumptions Rate Calculator'!AE413="",'Consumptions Rate Calculator'!AE413="Indefinite"),#N/A,'Consumptions Rate Calculator'!AE413)</f>
        <v>#N/A</v>
      </c>
      <c r="P68" s="56" t="e">
        <f ca="1">IF(OR('Consumptions Rate Calculator'!AG413="",'Consumptions Rate Calculator'!AG413="Indefinite"),#N/A,'Consumptions Rate Calculator'!AG413)</f>
        <v>#N/A</v>
      </c>
      <c r="Q68" s="56" t="e">
        <f ca="1">IF(OR('Consumptions Rate Calculator'!AI413="",'Consumptions Rate Calculator'!AI413="Indefinite"),#N/A,'Consumptions Rate Calculator'!AI413)</f>
        <v>#N/A</v>
      </c>
      <c r="R68" s="56" t="e">
        <f ca="1">IF(OR('Consumptions Rate Calculator'!AK413="",'Consumptions Rate Calculator'!AK413="Indefinite"),#N/A,'Consumptions Rate Calculator'!AK413)</f>
        <v>#N/A</v>
      </c>
      <c r="S68" s="56" t="e">
        <f ca="1">IF(OR('Consumptions Rate Calculator'!AM413="",'Consumptions Rate Calculator'!AM413="Indefinite"),#N/A,'Consumptions Rate Calculator'!AM413)</f>
        <v>#N/A</v>
      </c>
      <c r="T68" s="56" t="e">
        <f ca="1">IF(OR('Consumptions Rate Calculator'!AO413="",'Consumptions Rate Calculator'!AO413="Indefinite"),#N/A,'Consumptions Rate Calculator'!AO413)</f>
        <v>#N/A</v>
      </c>
      <c r="U68" s="56" t="e">
        <f ca="1">IF(OR('Consumptions Rate Calculator'!AQ413="",'Consumptions Rate Calculator'!AQ413="Indefinite"),#N/A,'Consumptions Rate Calculator'!AQ413)</f>
        <v>#N/A</v>
      </c>
      <c r="V68" s="56" t="e">
        <f ca="1">IF(OR('Consumptions Rate Calculator'!AS413="",'Consumptions Rate Calculator'!AS413="Indefinite"),#N/A,'Consumptions Rate Calculator'!AS413)</f>
        <v>#N/A</v>
      </c>
      <c r="W68" s="56" t="e">
        <f ca="1">IF(OR('Consumptions Rate Calculator'!AU413="",'Consumptions Rate Calculator'!AU413="Indefinite"),#N/A,'Consumptions Rate Calculator'!AU413)</f>
        <v>#N/A</v>
      </c>
      <c r="X68" s="56" t="e">
        <f ca="1">IF(OR('Consumptions Rate Calculator'!AW413="",'Consumptions Rate Calculator'!AW413="Indefinite"),#N/A,'Consumptions Rate Calculator'!AW413)</f>
        <v>#N/A</v>
      </c>
      <c r="Y68" s="56" t="e">
        <f ca="1">IF(OR('Consumptions Rate Calculator'!AY413="",'Consumptions Rate Calculator'!AY413="Indefinite"),#N/A,'Consumptions Rate Calculator'!AY413)</f>
        <v>#N/A</v>
      </c>
      <c r="Z68" s="56" t="e">
        <f ca="1">IF(OR('Consumptions Rate Calculator'!BA413="",'Consumptions Rate Calculator'!BA413="Indefinite"),#N/A,'Consumptions Rate Calculator'!BA413)</f>
        <v>#N/A</v>
      </c>
      <c r="AA68" s="56" t="e">
        <f ca="1">IF(OR('Consumptions Rate Calculator'!BC413="",'Consumptions Rate Calculator'!BC413="Indefinite"),#N/A,'Consumptions Rate Calculator'!BC413)</f>
        <v>#N/A</v>
      </c>
      <c r="AB68" s="56" t="e">
        <f ca="1">IF(OR('Consumptions Rate Calculator'!BE413="",'Consumptions Rate Calculator'!BE413="Indefinite"),#N/A,'Consumptions Rate Calculator'!BE413)</f>
        <v>#N/A</v>
      </c>
      <c r="AC68" s="56" t="e">
        <f ca="1">IF(OR('Consumptions Rate Calculator'!BG413="",'Consumptions Rate Calculator'!BG413="Indefinite"),#N/A,'Consumptions Rate Calculator'!BG413)</f>
        <v>#N/A</v>
      </c>
      <c r="AD68" s="56" t="e">
        <f ca="1">IF(OR('Consumptions Rate Calculator'!BI413="",'Consumptions Rate Calculator'!BI413="Indefinite"),#N/A,'Consumptions Rate Calculator'!BI413)</f>
        <v>#N/A</v>
      </c>
      <c r="AE68" s="56" t="e">
        <f ca="1">IF(OR('Consumptions Rate Calculator'!BK413="",'Consumptions Rate Calculator'!BK413="Indefinite"),#N/A,'Consumptions Rate Calculator'!BK413)</f>
        <v>#N/A</v>
      </c>
      <c r="AF68" s="56" t="e">
        <f ca="1">IF(OR('Consumptions Rate Calculator'!BM413="",'Consumptions Rate Calculator'!BM413="Indefinite"),#N/A,'Consumptions Rate Calculator'!BM413)</f>
        <v>#N/A</v>
      </c>
      <c r="AG68" s="56" t="e">
        <f ca="1">IF(OR('Consumptions Rate Calculator'!BO413="",'Consumptions Rate Calculator'!BO413="Indefinite"),#N/A,'Consumptions Rate Calculator'!BO413)</f>
        <v>#N/A</v>
      </c>
      <c r="AH68" s="56" t="e">
        <f ca="1">IF(OR('Consumptions Rate Calculator'!BQ413="",'Consumptions Rate Calculator'!BQ413="Indefinite"),#N/A,'Consumptions Rate Calculator'!BQ413)</f>
        <v>#N/A</v>
      </c>
      <c r="AI68" s="56" t="e">
        <f ca="1">IF(OR('Consumptions Rate Calculator'!BS413="",'Consumptions Rate Calculator'!BS413="Indefinite"),#N/A,'Consumptions Rate Calculator'!BS413)</f>
        <v>#N/A</v>
      </c>
      <c r="AJ68" s="56" t="e">
        <f ca="1">IF(OR('Consumptions Rate Calculator'!BU413="",'Consumptions Rate Calculator'!BU413="Indefinite"),#N/A,'Consumptions Rate Calculator'!BU413)</f>
        <v>#N/A</v>
      </c>
      <c r="AK68" s="56" t="e">
        <f ca="1">IF(OR('Consumptions Rate Calculator'!BW413="",'Consumptions Rate Calculator'!BW413="Indefinite"),#N/A,'Consumptions Rate Calculator'!BW413)</f>
        <v>#N/A</v>
      </c>
      <c r="AL68" s="56" t="e">
        <f ca="1">IF(OR('Consumptions Rate Calculator'!BY413="",'Consumptions Rate Calculator'!BY413="Indefinite"),#N/A,'Consumptions Rate Calculator'!BY413)</f>
        <v>#N/A</v>
      </c>
      <c r="AM68" s="56" t="e">
        <f ca="1">IF(OR('Consumptions Rate Calculator'!CA413="",'Consumptions Rate Calculator'!CA413="Indefinite"),#N/A,'Consumptions Rate Calculator'!CA413)</f>
        <v>#N/A</v>
      </c>
      <c r="AN68" s="56" t="e">
        <f ca="1">IF(OR('Consumptions Rate Calculator'!CC413="",'Consumptions Rate Calculator'!CC413="Indefinite"),#N/A,'Consumptions Rate Calculator'!CC413)</f>
        <v>#N/A</v>
      </c>
      <c r="AO68" s="56" t="e">
        <f ca="1">IF(OR('Consumptions Rate Calculator'!CE413="",'Consumptions Rate Calculator'!CE413="Indefinite"),#N/A,'Consumptions Rate Calculator'!CE413)</f>
        <v>#N/A</v>
      </c>
      <c r="AP68" s="56" t="e">
        <f ca="1">IF(OR('Consumptions Rate Calculator'!CG413="",'Consumptions Rate Calculator'!CG413="Indefinite"),#N/A,'Consumptions Rate Calculator'!CG413)</f>
        <v>#N/A</v>
      </c>
      <c r="AQ68" s="56" t="e">
        <f ca="1">IF(OR('Consumptions Rate Calculator'!CI413="",'Consumptions Rate Calculator'!CI413="Indefinite"),#N/A,'Consumptions Rate Calculator'!CI413)</f>
        <v>#N/A</v>
      </c>
      <c r="AR68" s="56" t="e">
        <f ca="1">IF(OR('Consumptions Rate Calculator'!CK413="",'Consumptions Rate Calculator'!CK413="Indefinite"),#N/A,'Consumptions Rate Calculator'!CK413)</f>
        <v>#N/A</v>
      </c>
      <c r="AS68" s="56" t="e">
        <f ca="1">IF(OR('Consumptions Rate Calculator'!CM413="",'Consumptions Rate Calculator'!CM413="Indefinite"),#N/A,'Consumptions Rate Calculator'!CM413)</f>
        <v>#N/A</v>
      </c>
      <c r="AT68" s="56" t="e">
        <f ca="1">IF(OR('Consumptions Rate Calculator'!CO413="",'Consumptions Rate Calculator'!CO413="Indefinite"),#N/A,'Consumptions Rate Calculator'!CO413)</f>
        <v>#N/A</v>
      </c>
      <c r="AU68" s="56" t="e">
        <f ca="1">IF(OR('Consumptions Rate Calculator'!CQ413="",'Consumptions Rate Calculator'!CQ413="Indefinite"),#N/A,'Consumptions Rate Calculator'!CQ413)</f>
        <v>#N/A</v>
      </c>
      <c r="AV68" s="56" t="e">
        <f ca="1">IF(OR('Consumptions Rate Calculator'!CS413="",'Consumptions Rate Calculator'!CS413="Indefinite"),#N/A,'Consumptions Rate Calculator'!CS413)</f>
        <v>#N/A</v>
      </c>
      <c r="AW68" s="56" t="e">
        <f ca="1">IF(OR('Consumptions Rate Calculator'!CU413="",'Consumptions Rate Calculator'!CU413="Indefinite"),#N/A,'Consumptions Rate Calculator'!CU413)</f>
        <v>#N/A</v>
      </c>
      <c r="AX68" s="56" t="e">
        <f ca="1">IF(OR('Consumptions Rate Calculator'!CW413="",'Consumptions Rate Calculator'!CW413="Indefinite"),#N/A,'Consumptions Rate Calculator'!CW413)</f>
        <v>#N/A</v>
      </c>
      <c r="AY68" s="56" t="e">
        <f ca="1">IF(OR('Consumptions Rate Calculator'!CY413="",'Consumptions Rate Calculator'!CY413="Indefinite"),#N/A,'Consumptions Rate Calculator'!CY413)</f>
        <v>#N/A</v>
      </c>
      <c r="AZ68" s="56" t="e">
        <f ca="1">IF(OR('Consumptions Rate Calculator'!DA413="",'Consumptions Rate Calculator'!DA413="Indefinite"),#N/A,'Consumptions Rate Calculator'!DA413)</f>
        <v>#N/A</v>
      </c>
      <c r="BA68" s="56" t="e">
        <f ca="1">IF(OR('Consumptions Rate Calculator'!DC413="",'Consumptions Rate Calculator'!DC413="Indefinite"),#N/A,'Consumptions Rate Calculator'!DC413)</f>
        <v>#N/A</v>
      </c>
      <c r="BB68" s="56" t="e">
        <f ca="1">IF(OR('Consumptions Rate Calculator'!DE413="",'Consumptions Rate Calculator'!DE413="Indefinite"),#N/A,'Consumptions Rate Calculator'!DE413)</f>
        <v>#N/A</v>
      </c>
      <c r="BC68" s="56" t="e">
        <f ca="1">IF(OR('Consumptions Rate Calculator'!DG413="",'Consumptions Rate Calculator'!DG413="Indefinite"),#N/A,'Consumptions Rate Calculator'!DG413)</f>
        <v>#N/A</v>
      </c>
      <c r="BD68" s="56" t="e">
        <f ca="1">IF(OR('Consumptions Rate Calculator'!DI413="",'Consumptions Rate Calculator'!DI413="Indefinite"),#N/A,'Consumptions Rate Calculator'!DI413)</f>
        <v>#N/A</v>
      </c>
      <c r="BE68" s="56" t="e">
        <f ca="1">IF(OR('Consumptions Rate Calculator'!DK413="",'Consumptions Rate Calculator'!DK413="Indefinite"),#N/A,'Consumptions Rate Calculator'!DK413)</f>
        <v>#N/A</v>
      </c>
      <c r="BF68" s="56" t="e">
        <f ca="1">IF(OR('Consumptions Rate Calculator'!DM413="",'Consumptions Rate Calculator'!DM413="Indefinite"),#N/A,'Consumptions Rate Calculator'!DM413)</f>
        <v>#N/A</v>
      </c>
      <c r="BG68" s="56" t="e">
        <f ca="1">IF(OR('Consumptions Rate Calculator'!DO413="",'Consumptions Rate Calculator'!DO413="Indefinite"),#N/A,'Consumptions Rate Calculator'!DO413)</f>
        <v>#N/A</v>
      </c>
      <c r="BH68" s="56" t="e">
        <f ca="1">IF(OR('Consumptions Rate Calculator'!DQ413="",'Consumptions Rate Calculator'!DQ413="Indefinite"),#N/A,'Consumptions Rate Calculator'!DQ413)</f>
        <v>#N/A</v>
      </c>
      <c r="BI68" s="56" t="e">
        <f ca="1">IF(OR('Consumptions Rate Calculator'!DS413="",'Consumptions Rate Calculator'!DS413="Indefinite"),#N/A,'Consumptions Rate Calculator'!DS413)</f>
        <v>#N/A</v>
      </c>
      <c r="BJ68" s="56" t="e">
        <f ca="1">IF(OR('Consumptions Rate Calculator'!DU413="",'Consumptions Rate Calculator'!DU413="Indefinite"),#N/A,'Consumptions Rate Calculator'!DU413)</f>
        <v>#N/A</v>
      </c>
      <c r="BK68" s="56" t="e">
        <f ca="1">IF(OR('Consumptions Rate Calculator'!DW413="",'Consumptions Rate Calculator'!DW413="Indefinite"),#N/A,'Consumptions Rate Calculator'!DW413)</f>
        <v>#N/A</v>
      </c>
      <c r="BL68" s="56" t="e">
        <f ca="1">IF(OR('Consumptions Rate Calculator'!DY413="",'Consumptions Rate Calculator'!DY413="Indefinite"),#N/A,'Consumptions Rate Calculator'!DY413)</f>
        <v>#N/A</v>
      </c>
      <c r="BM68" s="56" t="e">
        <f ca="1">IF(OR('Consumptions Rate Calculator'!EA413="",'Consumptions Rate Calculator'!EA413="Indefinite"),#N/A,'Consumptions Rate Calculator'!EA413)</f>
        <v>#N/A</v>
      </c>
      <c r="BN68" s="56" t="e">
        <f ca="1">IF(OR('Consumptions Rate Calculator'!EC413="",'Consumptions Rate Calculator'!EC413="Indefinite"),#N/A,'Consumptions Rate Calculator'!EC413)</f>
        <v>#N/A</v>
      </c>
      <c r="BO68" s="56" t="e">
        <f ca="1">IF(OR('Consumptions Rate Calculator'!EE413="",'Consumptions Rate Calculator'!EE413="Indefinite"),#N/A,'Consumptions Rate Calculator'!EE413)</f>
        <v>#N/A</v>
      </c>
      <c r="BP68" s="56" t="e">
        <f ca="1">IF(OR('Consumptions Rate Calculator'!EG413="",'Consumptions Rate Calculator'!EG413="Indefinite"),#N/A,'Consumptions Rate Calculator'!EG413)</f>
        <v>#N/A</v>
      </c>
      <c r="BQ68" s="56" t="e">
        <f ca="1">IF(OR('Consumptions Rate Calculator'!EI413="",'Consumptions Rate Calculator'!EI413="Indefinite"),#N/A,'Consumptions Rate Calculator'!EI413)</f>
        <v>#N/A</v>
      </c>
      <c r="BR68" s="56" t="e">
        <f ca="1">IF(OR('Consumptions Rate Calculator'!EK413="",'Consumptions Rate Calculator'!EK413="Indefinite"),#N/A,'Consumptions Rate Calculator'!EK413)</f>
        <v>#N/A</v>
      </c>
      <c r="BS68" s="56" t="e">
        <f ca="1">IF(OR('Consumptions Rate Calculator'!EM413="",'Consumptions Rate Calculator'!EM413="Indefinite"),#N/A,'Consumptions Rate Calculator'!EM413)</f>
        <v>#N/A</v>
      </c>
      <c r="BT68" s="56" t="e">
        <f ca="1">IF(OR('Consumptions Rate Calculator'!EO413="",'Consumptions Rate Calculator'!EO413="Indefinite"),#N/A,'Consumptions Rate Calculator'!EO413)</f>
        <v>#N/A</v>
      </c>
      <c r="BU68" s="56" t="e">
        <f ca="1">IF(OR('Consumptions Rate Calculator'!EQ413="",'Consumptions Rate Calculator'!EQ413="Indefinite"),#N/A,'Consumptions Rate Calculator'!EQ413)</f>
        <v>#N/A</v>
      </c>
      <c r="BV68" s="56" t="e">
        <f ca="1">IF(OR('Consumptions Rate Calculator'!ES413="",'Consumptions Rate Calculator'!ES413="Indefinite"),#N/A,'Consumptions Rate Calculator'!ES413)</f>
        <v>#N/A</v>
      </c>
      <c r="BW68" s="56" t="e">
        <f ca="1">IF(OR('Consumptions Rate Calculator'!EU413="",'Consumptions Rate Calculator'!EU413="Indefinite"),#N/A,'Consumptions Rate Calculator'!EU413)</f>
        <v>#N/A</v>
      </c>
      <c r="BX68" s="56" t="e">
        <f ca="1">IF(OR('Consumptions Rate Calculator'!EW413="",'Consumptions Rate Calculator'!EW413="Indefinite"),#N/A,'Consumptions Rate Calculator'!EW413)</f>
        <v>#N/A</v>
      </c>
      <c r="BY68" s="56" t="e">
        <f ca="1">IF(OR('Consumptions Rate Calculator'!EY413="",'Consumptions Rate Calculator'!EY413="Indefinite"),#N/A,'Consumptions Rate Calculator'!EY413)</f>
        <v>#N/A</v>
      </c>
      <c r="BZ68" s="56" t="e">
        <f ca="1">IF(OR('Consumptions Rate Calculator'!FA413="",'Consumptions Rate Calculator'!FA413="Indefinite"),#N/A,'Consumptions Rate Calculator'!FA413)</f>
        <v>#N/A</v>
      </c>
      <c r="CA68" s="56" t="e">
        <f ca="1">IF(OR('Consumptions Rate Calculator'!FC413="",'Consumptions Rate Calculator'!FC413="Indefinite"),#N/A,'Consumptions Rate Calculator'!FC413)</f>
        <v>#N/A</v>
      </c>
      <c r="CB68" s="56" t="e">
        <f ca="1">IF(OR('Consumptions Rate Calculator'!FE413="",'Consumptions Rate Calculator'!FE413="Indefinite"),#N/A,'Consumptions Rate Calculator'!FE413)</f>
        <v>#N/A</v>
      </c>
      <c r="CC68" s="56" t="e">
        <f ca="1">IF(OR('Consumptions Rate Calculator'!FG413="",'Consumptions Rate Calculator'!FG413="Indefinite"),#N/A,'Consumptions Rate Calculator'!FG413)</f>
        <v>#N/A</v>
      </c>
      <c r="CD68" s="56" t="e">
        <f ca="1">IF(OR('Consumptions Rate Calculator'!FI413="",'Consumptions Rate Calculator'!FI413="Indefinite"),#N/A,'Consumptions Rate Calculator'!FI413)</f>
        <v>#N/A</v>
      </c>
      <c r="CE68" s="56" t="e">
        <f ca="1">IF(OR('Consumptions Rate Calculator'!FK413="",'Consumptions Rate Calculator'!FK413="Indefinite"),#N/A,'Consumptions Rate Calculator'!FK413)</f>
        <v>#N/A</v>
      </c>
      <c r="CF68" s="56" t="e">
        <f ca="1">IF(OR('Consumptions Rate Calculator'!FM413="",'Consumptions Rate Calculator'!FM413="Indefinite"),#N/A,'Consumptions Rate Calculator'!FM413)</f>
        <v>#N/A</v>
      </c>
      <c r="CG68" s="56" t="e">
        <f ca="1">IF(OR('Consumptions Rate Calculator'!FO413="",'Consumptions Rate Calculator'!FO413="Indefinite"),#N/A,'Consumptions Rate Calculator'!FO413)</f>
        <v>#N/A</v>
      </c>
      <c r="CH68" s="56" t="e">
        <f ca="1">IF(OR('Consumptions Rate Calculator'!FQ413="",'Consumptions Rate Calculator'!FQ413="Indefinite"),#N/A,'Consumptions Rate Calculator'!FQ413)</f>
        <v>#N/A</v>
      </c>
      <c r="CI68" s="56" t="e">
        <f ca="1">IF(OR('Consumptions Rate Calculator'!FS413="",'Consumptions Rate Calculator'!FS413="Indefinite"),#N/A,'Consumptions Rate Calculator'!FS413)</f>
        <v>#N/A</v>
      </c>
      <c r="CJ68" s="56" t="e">
        <f ca="1">IF(OR('Consumptions Rate Calculator'!FU413="",'Consumptions Rate Calculator'!FU413="Indefinite"),#N/A,'Consumptions Rate Calculator'!FU413)</f>
        <v>#N/A</v>
      </c>
      <c r="CK68" s="56" t="e">
        <f ca="1">IF(OR('Consumptions Rate Calculator'!FW413="",'Consumptions Rate Calculator'!FW413="Indefinite"),#N/A,'Consumptions Rate Calculator'!FW413)</f>
        <v>#N/A</v>
      </c>
      <c r="CL68" s="56" t="e">
        <f ca="1">IF(OR('Consumptions Rate Calculator'!FY413="",'Consumptions Rate Calculator'!FY413="Indefinite"),#N/A,'Consumptions Rate Calculator'!FY413)</f>
        <v>#N/A</v>
      </c>
    </row>
    <row r="69" spans="1:90" ht="13.5" customHeight="1" x14ac:dyDescent="0.35">
      <c r="A69" s="67" t="str">
        <f>CONCATENATE('Consumptions Rate Calculator'!A414,'Consumptions Rate Calculator'!B414)</f>
        <v xml:space="preserve">Other 56 </v>
      </c>
      <c r="B69" s="56" t="e">
        <f>IF(OR('Consumptions Rate Calculator'!E414="",'Consumptions Rate Calculator'!E414="Indefinite"),#N/A,'Consumptions Rate Calculator'!E414)</f>
        <v>#N/A</v>
      </c>
      <c r="C69" s="56" t="e">
        <f>IF(OR('Consumptions Rate Calculator'!G414="",'Consumptions Rate Calculator'!G414="Indefinite"),#N/A,'Consumptions Rate Calculator'!G414)</f>
        <v>#N/A</v>
      </c>
      <c r="D69" s="56" t="e">
        <f>IF(OR('Consumptions Rate Calculator'!I414="",'Consumptions Rate Calculator'!I414="Indefinite"),#N/A,'Consumptions Rate Calculator'!I414)</f>
        <v>#N/A</v>
      </c>
      <c r="E69" s="56" t="e">
        <f>IF(OR('Consumptions Rate Calculator'!K414="",'Consumptions Rate Calculator'!K414="Indefinite"),#N/A,'Consumptions Rate Calculator'!K414)</f>
        <v>#N/A</v>
      </c>
      <c r="F69" s="56" t="e">
        <f>IF(OR('Consumptions Rate Calculator'!M414="",'Consumptions Rate Calculator'!M414="Indefinite"),#N/A,'Consumptions Rate Calculator'!M414)</f>
        <v>#N/A</v>
      </c>
      <c r="G69" s="56" t="e">
        <f ca="1">IF(OR('Consumptions Rate Calculator'!O414="",'Consumptions Rate Calculator'!O414="Indefinite"),#N/A,'Consumptions Rate Calculator'!O414)</f>
        <v>#N/A</v>
      </c>
      <c r="H69" s="56" t="e">
        <f ca="1">IF(OR('Consumptions Rate Calculator'!Q414="",'Consumptions Rate Calculator'!Q414="Indefinite"),#N/A,'Consumptions Rate Calculator'!Q414)</f>
        <v>#N/A</v>
      </c>
      <c r="I69" s="56" t="e">
        <f ca="1">IF(OR('Consumptions Rate Calculator'!S414="",'Consumptions Rate Calculator'!S414="Indefinite"),#N/A,'Consumptions Rate Calculator'!S414)</f>
        <v>#N/A</v>
      </c>
      <c r="J69" s="56" t="e">
        <f ca="1">IF(OR('Consumptions Rate Calculator'!U414="",'Consumptions Rate Calculator'!U414="Indefinite"),#N/A,'Consumptions Rate Calculator'!U414)</f>
        <v>#N/A</v>
      </c>
      <c r="K69" s="56" t="e">
        <f ca="1">IF(OR('Consumptions Rate Calculator'!W414="",'Consumptions Rate Calculator'!W414="Indefinite"),#N/A,'Consumptions Rate Calculator'!W414)</f>
        <v>#N/A</v>
      </c>
      <c r="L69" s="56" t="e">
        <f ca="1">IF(OR('Consumptions Rate Calculator'!Y414="",'Consumptions Rate Calculator'!Y414="Indefinite"),#N/A,'Consumptions Rate Calculator'!Y414)</f>
        <v>#N/A</v>
      </c>
      <c r="M69" s="56" t="e">
        <f ca="1">IF(OR('Consumptions Rate Calculator'!AA414="",'Consumptions Rate Calculator'!AA414="Indefinite"),#N/A,'Consumptions Rate Calculator'!AA414)</f>
        <v>#N/A</v>
      </c>
      <c r="N69" s="56" t="e">
        <f ca="1">IF(OR('Consumptions Rate Calculator'!AC414="",'Consumptions Rate Calculator'!AC414="Indefinite"),#N/A,'Consumptions Rate Calculator'!AC414)</f>
        <v>#N/A</v>
      </c>
      <c r="O69" s="56" t="e">
        <f ca="1">IF(OR('Consumptions Rate Calculator'!AE414="",'Consumptions Rate Calculator'!AE414="Indefinite"),#N/A,'Consumptions Rate Calculator'!AE414)</f>
        <v>#N/A</v>
      </c>
      <c r="P69" s="56" t="e">
        <f ca="1">IF(OR('Consumptions Rate Calculator'!AG414="",'Consumptions Rate Calculator'!AG414="Indefinite"),#N/A,'Consumptions Rate Calculator'!AG414)</f>
        <v>#N/A</v>
      </c>
      <c r="Q69" s="56" t="e">
        <f ca="1">IF(OR('Consumptions Rate Calculator'!AI414="",'Consumptions Rate Calculator'!AI414="Indefinite"),#N/A,'Consumptions Rate Calculator'!AI414)</f>
        <v>#N/A</v>
      </c>
      <c r="R69" s="56" t="e">
        <f ca="1">IF(OR('Consumptions Rate Calculator'!AK414="",'Consumptions Rate Calculator'!AK414="Indefinite"),#N/A,'Consumptions Rate Calculator'!AK414)</f>
        <v>#N/A</v>
      </c>
      <c r="S69" s="56" t="e">
        <f ca="1">IF(OR('Consumptions Rate Calculator'!AM414="",'Consumptions Rate Calculator'!AM414="Indefinite"),#N/A,'Consumptions Rate Calculator'!AM414)</f>
        <v>#N/A</v>
      </c>
      <c r="T69" s="56" t="e">
        <f ca="1">IF(OR('Consumptions Rate Calculator'!AO414="",'Consumptions Rate Calculator'!AO414="Indefinite"),#N/A,'Consumptions Rate Calculator'!AO414)</f>
        <v>#N/A</v>
      </c>
      <c r="U69" s="56" t="e">
        <f ca="1">IF(OR('Consumptions Rate Calculator'!AQ414="",'Consumptions Rate Calculator'!AQ414="Indefinite"),#N/A,'Consumptions Rate Calculator'!AQ414)</f>
        <v>#N/A</v>
      </c>
      <c r="V69" s="56" t="e">
        <f ca="1">IF(OR('Consumptions Rate Calculator'!AS414="",'Consumptions Rate Calculator'!AS414="Indefinite"),#N/A,'Consumptions Rate Calculator'!AS414)</f>
        <v>#N/A</v>
      </c>
      <c r="W69" s="56" t="e">
        <f ca="1">IF(OR('Consumptions Rate Calculator'!AU414="",'Consumptions Rate Calculator'!AU414="Indefinite"),#N/A,'Consumptions Rate Calculator'!AU414)</f>
        <v>#N/A</v>
      </c>
      <c r="X69" s="56" t="e">
        <f ca="1">IF(OR('Consumptions Rate Calculator'!AW414="",'Consumptions Rate Calculator'!AW414="Indefinite"),#N/A,'Consumptions Rate Calculator'!AW414)</f>
        <v>#N/A</v>
      </c>
      <c r="Y69" s="56" t="e">
        <f ca="1">IF(OR('Consumptions Rate Calculator'!AY414="",'Consumptions Rate Calculator'!AY414="Indefinite"),#N/A,'Consumptions Rate Calculator'!AY414)</f>
        <v>#N/A</v>
      </c>
      <c r="Z69" s="56" t="e">
        <f ca="1">IF(OR('Consumptions Rate Calculator'!BA414="",'Consumptions Rate Calculator'!BA414="Indefinite"),#N/A,'Consumptions Rate Calculator'!BA414)</f>
        <v>#N/A</v>
      </c>
      <c r="AA69" s="56" t="e">
        <f ca="1">IF(OR('Consumptions Rate Calculator'!BC414="",'Consumptions Rate Calculator'!BC414="Indefinite"),#N/A,'Consumptions Rate Calculator'!BC414)</f>
        <v>#N/A</v>
      </c>
      <c r="AB69" s="56" t="e">
        <f ca="1">IF(OR('Consumptions Rate Calculator'!BE414="",'Consumptions Rate Calculator'!BE414="Indefinite"),#N/A,'Consumptions Rate Calculator'!BE414)</f>
        <v>#N/A</v>
      </c>
      <c r="AC69" s="56" t="e">
        <f ca="1">IF(OR('Consumptions Rate Calculator'!BG414="",'Consumptions Rate Calculator'!BG414="Indefinite"),#N/A,'Consumptions Rate Calculator'!BG414)</f>
        <v>#N/A</v>
      </c>
      <c r="AD69" s="56" t="e">
        <f ca="1">IF(OR('Consumptions Rate Calculator'!BI414="",'Consumptions Rate Calculator'!BI414="Indefinite"),#N/A,'Consumptions Rate Calculator'!BI414)</f>
        <v>#N/A</v>
      </c>
      <c r="AE69" s="56" t="e">
        <f ca="1">IF(OR('Consumptions Rate Calculator'!BK414="",'Consumptions Rate Calculator'!BK414="Indefinite"),#N/A,'Consumptions Rate Calculator'!BK414)</f>
        <v>#N/A</v>
      </c>
      <c r="AF69" s="56" t="e">
        <f ca="1">IF(OR('Consumptions Rate Calculator'!BM414="",'Consumptions Rate Calculator'!BM414="Indefinite"),#N/A,'Consumptions Rate Calculator'!BM414)</f>
        <v>#N/A</v>
      </c>
      <c r="AG69" s="56" t="e">
        <f ca="1">IF(OR('Consumptions Rate Calculator'!BO414="",'Consumptions Rate Calculator'!BO414="Indefinite"),#N/A,'Consumptions Rate Calculator'!BO414)</f>
        <v>#N/A</v>
      </c>
      <c r="AH69" s="56" t="e">
        <f ca="1">IF(OR('Consumptions Rate Calculator'!BQ414="",'Consumptions Rate Calculator'!BQ414="Indefinite"),#N/A,'Consumptions Rate Calculator'!BQ414)</f>
        <v>#N/A</v>
      </c>
      <c r="AI69" s="56" t="e">
        <f ca="1">IF(OR('Consumptions Rate Calculator'!BS414="",'Consumptions Rate Calculator'!BS414="Indefinite"),#N/A,'Consumptions Rate Calculator'!BS414)</f>
        <v>#N/A</v>
      </c>
      <c r="AJ69" s="56" t="e">
        <f ca="1">IF(OR('Consumptions Rate Calculator'!BU414="",'Consumptions Rate Calculator'!BU414="Indefinite"),#N/A,'Consumptions Rate Calculator'!BU414)</f>
        <v>#N/A</v>
      </c>
      <c r="AK69" s="56" t="e">
        <f ca="1">IF(OR('Consumptions Rate Calculator'!BW414="",'Consumptions Rate Calculator'!BW414="Indefinite"),#N/A,'Consumptions Rate Calculator'!BW414)</f>
        <v>#N/A</v>
      </c>
      <c r="AL69" s="56" t="e">
        <f ca="1">IF(OR('Consumptions Rate Calculator'!BY414="",'Consumptions Rate Calculator'!BY414="Indefinite"),#N/A,'Consumptions Rate Calculator'!BY414)</f>
        <v>#N/A</v>
      </c>
      <c r="AM69" s="56" t="e">
        <f ca="1">IF(OR('Consumptions Rate Calculator'!CA414="",'Consumptions Rate Calculator'!CA414="Indefinite"),#N/A,'Consumptions Rate Calculator'!CA414)</f>
        <v>#N/A</v>
      </c>
      <c r="AN69" s="56" t="e">
        <f ca="1">IF(OR('Consumptions Rate Calculator'!CC414="",'Consumptions Rate Calculator'!CC414="Indefinite"),#N/A,'Consumptions Rate Calculator'!CC414)</f>
        <v>#N/A</v>
      </c>
      <c r="AO69" s="56" t="e">
        <f ca="1">IF(OR('Consumptions Rate Calculator'!CE414="",'Consumptions Rate Calculator'!CE414="Indefinite"),#N/A,'Consumptions Rate Calculator'!CE414)</f>
        <v>#N/A</v>
      </c>
      <c r="AP69" s="56" t="e">
        <f ca="1">IF(OR('Consumptions Rate Calculator'!CG414="",'Consumptions Rate Calculator'!CG414="Indefinite"),#N/A,'Consumptions Rate Calculator'!CG414)</f>
        <v>#N/A</v>
      </c>
      <c r="AQ69" s="56" t="e">
        <f ca="1">IF(OR('Consumptions Rate Calculator'!CI414="",'Consumptions Rate Calculator'!CI414="Indefinite"),#N/A,'Consumptions Rate Calculator'!CI414)</f>
        <v>#N/A</v>
      </c>
      <c r="AR69" s="56" t="e">
        <f ca="1">IF(OR('Consumptions Rate Calculator'!CK414="",'Consumptions Rate Calculator'!CK414="Indefinite"),#N/A,'Consumptions Rate Calculator'!CK414)</f>
        <v>#N/A</v>
      </c>
      <c r="AS69" s="56" t="e">
        <f ca="1">IF(OR('Consumptions Rate Calculator'!CM414="",'Consumptions Rate Calculator'!CM414="Indefinite"),#N/A,'Consumptions Rate Calculator'!CM414)</f>
        <v>#N/A</v>
      </c>
      <c r="AT69" s="56" t="e">
        <f ca="1">IF(OR('Consumptions Rate Calculator'!CO414="",'Consumptions Rate Calculator'!CO414="Indefinite"),#N/A,'Consumptions Rate Calculator'!CO414)</f>
        <v>#N/A</v>
      </c>
      <c r="AU69" s="56" t="e">
        <f ca="1">IF(OR('Consumptions Rate Calculator'!CQ414="",'Consumptions Rate Calculator'!CQ414="Indefinite"),#N/A,'Consumptions Rate Calculator'!CQ414)</f>
        <v>#N/A</v>
      </c>
      <c r="AV69" s="56" t="e">
        <f ca="1">IF(OR('Consumptions Rate Calculator'!CS414="",'Consumptions Rate Calculator'!CS414="Indefinite"),#N/A,'Consumptions Rate Calculator'!CS414)</f>
        <v>#N/A</v>
      </c>
      <c r="AW69" s="56" t="e">
        <f ca="1">IF(OR('Consumptions Rate Calculator'!CU414="",'Consumptions Rate Calculator'!CU414="Indefinite"),#N/A,'Consumptions Rate Calculator'!CU414)</f>
        <v>#N/A</v>
      </c>
      <c r="AX69" s="56" t="e">
        <f ca="1">IF(OR('Consumptions Rate Calculator'!CW414="",'Consumptions Rate Calculator'!CW414="Indefinite"),#N/A,'Consumptions Rate Calculator'!CW414)</f>
        <v>#N/A</v>
      </c>
      <c r="AY69" s="56" t="e">
        <f ca="1">IF(OR('Consumptions Rate Calculator'!CY414="",'Consumptions Rate Calculator'!CY414="Indefinite"),#N/A,'Consumptions Rate Calculator'!CY414)</f>
        <v>#N/A</v>
      </c>
      <c r="AZ69" s="56" t="e">
        <f ca="1">IF(OR('Consumptions Rate Calculator'!DA414="",'Consumptions Rate Calculator'!DA414="Indefinite"),#N/A,'Consumptions Rate Calculator'!DA414)</f>
        <v>#N/A</v>
      </c>
      <c r="BA69" s="56" t="e">
        <f ca="1">IF(OR('Consumptions Rate Calculator'!DC414="",'Consumptions Rate Calculator'!DC414="Indefinite"),#N/A,'Consumptions Rate Calculator'!DC414)</f>
        <v>#N/A</v>
      </c>
      <c r="BB69" s="56" t="e">
        <f ca="1">IF(OR('Consumptions Rate Calculator'!DE414="",'Consumptions Rate Calculator'!DE414="Indefinite"),#N/A,'Consumptions Rate Calculator'!DE414)</f>
        <v>#N/A</v>
      </c>
      <c r="BC69" s="56" t="e">
        <f ca="1">IF(OR('Consumptions Rate Calculator'!DG414="",'Consumptions Rate Calculator'!DG414="Indefinite"),#N/A,'Consumptions Rate Calculator'!DG414)</f>
        <v>#N/A</v>
      </c>
      <c r="BD69" s="56" t="e">
        <f ca="1">IF(OR('Consumptions Rate Calculator'!DI414="",'Consumptions Rate Calculator'!DI414="Indefinite"),#N/A,'Consumptions Rate Calculator'!DI414)</f>
        <v>#N/A</v>
      </c>
      <c r="BE69" s="56" t="e">
        <f ca="1">IF(OR('Consumptions Rate Calculator'!DK414="",'Consumptions Rate Calculator'!DK414="Indefinite"),#N/A,'Consumptions Rate Calculator'!DK414)</f>
        <v>#N/A</v>
      </c>
      <c r="BF69" s="56" t="e">
        <f ca="1">IF(OR('Consumptions Rate Calculator'!DM414="",'Consumptions Rate Calculator'!DM414="Indefinite"),#N/A,'Consumptions Rate Calculator'!DM414)</f>
        <v>#N/A</v>
      </c>
      <c r="BG69" s="56" t="e">
        <f ca="1">IF(OR('Consumptions Rate Calculator'!DO414="",'Consumptions Rate Calculator'!DO414="Indefinite"),#N/A,'Consumptions Rate Calculator'!DO414)</f>
        <v>#N/A</v>
      </c>
      <c r="BH69" s="56" t="e">
        <f ca="1">IF(OR('Consumptions Rate Calculator'!DQ414="",'Consumptions Rate Calculator'!DQ414="Indefinite"),#N/A,'Consumptions Rate Calculator'!DQ414)</f>
        <v>#N/A</v>
      </c>
      <c r="BI69" s="56" t="e">
        <f ca="1">IF(OR('Consumptions Rate Calculator'!DS414="",'Consumptions Rate Calculator'!DS414="Indefinite"),#N/A,'Consumptions Rate Calculator'!DS414)</f>
        <v>#N/A</v>
      </c>
      <c r="BJ69" s="56" t="e">
        <f ca="1">IF(OR('Consumptions Rate Calculator'!DU414="",'Consumptions Rate Calculator'!DU414="Indefinite"),#N/A,'Consumptions Rate Calculator'!DU414)</f>
        <v>#N/A</v>
      </c>
      <c r="BK69" s="56" t="e">
        <f ca="1">IF(OR('Consumptions Rate Calculator'!DW414="",'Consumptions Rate Calculator'!DW414="Indefinite"),#N/A,'Consumptions Rate Calculator'!DW414)</f>
        <v>#N/A</v>
      </c>
      <c r="BL69" s="56" t="e">
        <f ca="1">IF(OR('Consumptions Rate Calculator'!DY414="",'Consumptions Rate Calculator'!DY414="Indefinite"),#N/A,'Consumptions Rate Calculator'!DY414)</f>
        <v>#N/A</v>
      </c>
      <c r="BM69" s="56" t="e">
        <f ca="1">IF(OR('Consumptions Rate Calculator'!EA414="",'Consumptions Rate Calculator'!EA414="Indefinite"),#N/A,'Consumptions Rate Calculator'!EA414)</f>
        <v>#N/A</v>
      </c>
      <c r="BN69" s="56" t="e">
        <f ca="1">IF(OR('Consumptions Rate Calculator'!EC414="",'Consumptions Rate Calculator'!EC414="Indefinite"),#N/A,'Consumptions Rate Calculator'!EC414)</f>
        <v>#N/A</v>
      </c>
      <c r="BO69" s="56" t="e">
        <f ca="1">IF(OR('Consumptions Rate Calculator'!EE414="",'Consumptions Rate Calculator'!EE414="Indefinite"),#N/A,'Consumptions Rate Calculator'!EE414)</f>
        <v>#N/A</v>
      </c>
      <c r="BP69" s="56" t="e">
        <f ca="1">IF(OR('Consumptions Rate Calculator'!EG414="",'Consumptions Rate Calculator'!EG414="Indefinite"),#N/A,'Consumptions Rate Calculator'!EG414)</f>
        <v>#N/A</v>
      </c>
      <c r="BQ69" s="56" t="e">
        <f ca="1">IF(OR('Consumptions Rate Calculator'!EI414="",'Consumptions Rate Calculator'!EI414="Indefinite"),#N/A,'Consumptions Rate Calculator'!EI414)</f>
        <v>#N/A</v>
      </c>
      <c r="BR69" s="56" t="e">
        <f ca="1">IF(OR('Consumptions Rate Calculator'!EK414="",'Consumptions Rate Calculator'!EK414="Indefinite"),#N/A,'Consumptions Rate Calculator'!EK414)</f>
        <v>#N/A</v>
      </c>
      <c r="BS69" s="56" t="e">
        <f ca="1">IF(OR('Consumptions Rate Calculator'!EM414="",'Consumptions Rate Calculator'!EM414="Indefinite"),#N/A,'Consumptions Rate Calculator'!EM414)</f>
        <v>#N/A</v>
      </c>
      <c r="BT69" s="56" t="e">
        <f ca="1">IF(OR('Consumptions Rate Calculator'!EO414="",'Consumptions Rate Calculator'!EO414="Indefinite"),#N/A,'Consumptions Rate Calculator'!EO414)</f>
        <v>#N/A</v>
      </c>
      <c r="BU69" s="56" t="e">
        <f ca="1">IF(OR('Consumptions Rate Calculator'!EQ414="",'Consumptions Rate Calculator'!EQ414="Indefinite"),#N/A,'Consumptions Rate Calculator'!EQ414)</f>
        <v>#N/A</v>
      </c>
      <c r="BV69" s="56" t="e">
        <f ca="1">IF(OR('Consumptions Rate Calculator'!ES414="",'Consumptions Rate Calculator'!ES414="Indefinite"),#N/A,'Consumptions Rate Calculator'!ES414)</f>
        <v>#N/A</v>
      </c>
      <c r="BW69" s="56" t="e">
        <f ca="1">IF(OR('Consumptions Rate Calculator'!EU414="",'Consumptions Rate Calculator'!EU414="Indefinite"),#N/A,'Consumptions Rate Calculator'!EU414)</f>
        <v>#N/A</v>
      </c>
      <c r="BX69" s="56" t="e">
        <f ca="1">IF(OR('Consumptions Rate Calculator'!EW414="",'Consumptions Rate Calculator'!EW414="Indefinite"),#N/A,'Consumptions Rate Calculator'!EW414)</f>
        <v>#N/A</v>
      </c>
      <c r="BY69" s="56" t="e">
        <f ca="1">IF(OR('Consumptions Rate Calculator'!EY414="",'Consumptions Rate Calculator'!EY414="Indefinite"),#N/A,'Consumptions Rate Calculator'!EY414)</f>
        <v>#N/A</v>
      </c>
      <c r="BZ69" s="56" t="e">
        <f ca="1">IF(OR('Consumptions Rate Calculator'!FA414="",'Consumptions Rate Calculator'!FA414="Indefinite"),#N/A,'Consumptions Rate Calculator'!FA414)</f>
        <v>#N/A</v>
      </c>
      <c r="CA69" s="56" t="e">
        <f ca="1">IF(OR('Consumptions Rate Calculator'!FC414="",'Consumptions Rate Calculator'!FC414="Indefinite"),#N/A,'Consumptions Rate Calculator'!FC414)</f>
        <v>#N/A</v>
      </c>
      <c r="CB69" s="56" t="e">
        <f ca="1">IF(OR('Consumptions Rate Calculator'!FE414="",'Consumptions Rate Calculator'!FE414="Indefinite"),#N/A,'Consumptions Rate Calculator'!FE414)</f>
        <v>#N/A</v>
      </c>
      <c r="CC69" s="56" t="e">
        <f ca="1">IF(OR('Consumptions Rate Calculator'!FG414="",'Consumptions Rate Calculator'!FG414="Indefinite"),#N/A,'Consumptions Rate Calculator'!FG414)</f>
        <v>#N/A</v>
      </c>
      <c r="CD69" s="56" t="e">
        <f ca="1">IF(OR('Consumptions Rate Calculator'!FI414="",'Consumptions Rate Calculator'!FI414="Indefinite"),#N/A,'Consumptions Rate Calculator'!FI414)</f>
        <v>#N/A</v>
      </c>
      <c r="CE69" s="56" t="e">
        <f ca="1">IF(OR('Consumptions Rate Calculator'!FK414="",'Consumptions Rate Calculator'!FK414="Indefinite"),#N/A,'Consumptions Rate Calculator'!FK414)</f>
        <v>#N/A</v>
      </c>
      <c r="CF69" s="56" t="e">
        <f ca="1">IF(OR('Consumptions Rate Calculator'!FM414="",'Consumptions Rate Calculator'!FM414="Indefinite"),#N/A,'Consumptions Rate Calculator'!FM414)</f>
        <v>#N/A</v>
      </c>
      <c r="CG69" s="56" t="e">
        <f ca="1">IF(OR('Consumptions Rate Calculator'!FO414="",'Consumptions Rate Calculator'!FO414="Indefinite"),#N/A,'Consumptions Rate Calculator'!FO414)</f>
        <v>#N/A</v>
      </c>
      <c r="CH69" s="56" t="e">
        <f ca="1">IF(OR('Consumptions Rate Calculator'!FQ414="",'Consumptions Rate Calculator'!FQ414="Indefinite"),#N/A,'Consumptions Rate Calculator'!FQ414)</f>
        <v>#N/A</v>
      </c>
      <c r="CI69" s="56" t="e">
        <f ca="1">IF(OR('Consumptions Rate Calculator'!FS414="",'Consumptions Rate Calculator'!FS414="Indefinite"),#N/A,'Consumptions Rate Calculator'!FS414)</f>
        <v>#N/A</v>
      </c>
      <c r="CJ69" s="56" t="e">
        <f ca="1">IF(OR('Consumptions Rate Calculator'!FU414="",'Consumptions Rate Calculator'!FU414="Indefinite"),#N/A,'Consumptions Rate Calculator'!FU414)</f>
        <v>#N/A</v>
      </c>
      <c r="CK69" s="56" t="e">
        <f ca="1">IF(OR('Consumptions Rate Calculator'!FW414="",'Consumptions Rate Calculator'!FW414="Indefinite"),#N/A,'Consumptions Rate Calculator'!FW414)</f>
        <v>#N/A</v>
      </c>
      <c r="CL69" s="56" t="e">
        <f ca="1">IF(OR('Consumptions Rate Calculator'!FY414="",'Consumptions Rate Calculator'!FY414="Indefinite"),#N/A,'Consumptions Rate Calculator'!FY414)</f>
        <v>#N/A</v>
      </c>
    </row>
    <row r="70" spans="1:90" ht="13.5" customHeight="1" x14ac:dyDescent="0.35">
      <c r="A70" s="67" t="str">
        <f>CONCATENATE('Consumptions Rate Calculator'!A415,'Consumptions Rate Calculator'!B415)</f>
        <v xml:space="preserve">Other 57 </v>
      </c>
      <c r="B70" s="56" t="e">
        <f>IF(OR('Consumptions Rate Calculator'!E415="",'Consumptions Rate Calculator'!E415="Indefinite"),#N/A,'Consumptions Rate Calculator'!E415)</f>
        <v>#N/A</v>
      </c>
      <c r="C70" s="56" t="e">
        <f>IF(OR('Consumptions Rate Calculator'!G415="",'Consumptions Rate Calculator'!G415="Indefinite"),#N/A,'Consumptions Rate Calculator'!G415)</f>
        <v>#N/A</v>
      </c>
      <c r="D70" s="56" t="e">
        <f>IF(OR('Consumptions Rate Calculator'!I415="",'Consumptions Rate Calculator'!I415="Indefinite"),#N/A,'Consumptions Rate Calculator'!I415)</f>
        <v>#N/A</v>
      </c>
      <c r="E70" s="56" t="e">
        <f>IF(OR('Consumptions Rate Calculator'!K415="",'Consumptions Rate Calculator'!K415="Indefinite"),#N/A,'Consumptions Rate Calculator'!K415)</f>
        <v>#N/A</v>
      </c>
      <c r="F70" s="56" t="e">
        <f>IF(OR('Consumptions Rate Calculator'!M415="",'Consumptions Rate Calculator'!M415="Indefinite"),#N/A,'Consumptions Rate Calculator'!M415)</f>
        <v>#N/A</v>
      </c>
      <c r="G70" s="56" t="e">
        <f ca="1">IF(OR('Consumptions Rate Calculator'!O415="",'Consumptions Rate Calculator'!O415="Indefinite"),#N/A,'Consumptions Rate Calculator'!O415)</f>
        <v>#N/A</v>
      </c>
      <c r="H70" s="56" t="e">
        <f ca="1">IF(OR('Consumptions Rate Calculator'!Q415="",'Consumptions Rate Calculator'!Q415="Indefinite"),#N/A,'Consumptions Rate Calculator'!Q415)</f>
        <v>#N/A</v>
      </c>
      <c r="I70" s="56" t="e">
        <f ca="1">IF(OR('Consumptions Rate Calculator'!S415="",'Consumptions Rate Calculator'!S415="Indefinite"),#N/A,'Consumptions Rate Calculator'!S415)</f>
        <v>#N/A</v>
      </c>
      <c r="J70" s="56" t="e">
        <f ca="1">IF(OR('Consumptions Rate Calculator'!U415="",'Consumptions Rate Calculator'!U415="Indefinite"),#N/A,'Consumptions Rate Calculator'!U415)</f>
        <v>#N/A</v>
      </c>
      <c r="K70" s="56" t="e">
        <f ca="1">IF(OR('Consumptions Rate Calculator'!W415="",'Consumptions Rate Calculator'!W415="Indefinite"),#N/A,'Consumptions Rate Calculator'!W415)</f>
        <v>#N/A</v>
      </c>
      <c r="L70" s="56" t="e">
        <f ca="1">IF(OR('Consumptions Rate Calculator'!Y415="",'Consumptions Rate Calculator'!Y415="Indefinite"),#N/A,'Consumptions Rate Calculator'!Y415)</f>
        <v>#N/A</v>
      </c>
      <c r="M70" s="56" t="e">
        <f ca="1">IF(OR('Consumptions Rate Calculator'!AA415="",'Consumptions Rate Calculator'!AA415="Indefinite"),#N/A,'Consumptions Rate Calculator'!AA415)</f>
        <v>#N/A</v>
      </c>
      <c r="N70" s="56" t="e">
        <f ca="1">IF(OR('Consumptions Rate Calculator'!AC415="",'Consumptions Rate Calculator'!AC415="Indefinite"),#N/A,'Consumptions Rate Calculator'!AC415)</f>
        <v>#N/A</v>
      </c>
      <c r="O70" s="56" t="e">
        <f ca="1">IF(OR('Consumptions Rate Calculator'!AE415="",'Consumptions Rate Calculator'!AE415="Indefinite"),#N/A,'Consumptions Rate Calculator'!AE415)</f>
        <v>#N/A</v>
      </c>
      <c r="P70" s="56" t="e">
        <f ca="1">IF(OR('Consumptions Rate Calculator'!AG415="",'Consumptions Rate Calculator'!AG415="Indefinite"),#N/A,'Consumptions Rate Calculator'!AG415)</f>
        <v>#N/A</v>
      </c>
      <c r="Q70" s="56" t="e">
        <f ca="1">IF(OR('Consumptions Rate Calculator'!AI415="",'Consumptions Rate Calculator'!AI415="Indefinite"),#N/A,'Consumptions Rate Calculator'!AI415)</f>
        <v>#N/A</v>
      </c>
      <c r="R70" s="56" t="e">
        <f ca="1">IF(OR('Consumptions Rate Calculator'!AK415="",'Consumptions Rate Calculator'!AK415="Indefinite"),#N/A,'Consumptions Rate Calculator'!AK415)</f>
        <v>#N/A</v>
      </c>
      <c r="S70" s="56" t="e">
        <f ca="1">IF(OR('Consumptions Rate Calculator'!AM415="",'Consumptions Rate Calculator'!AM415="Indefinite"),#N/A,'Consumptions Rate Calculator'!AM415)</f>
        <v>#N/A</v>
      </c>
      <c r="T70" s="56" t="e">
        <f ca="1">IF(OR('Consumptions Rate Calculator'!AO415="",'Consumptions Rate Calculator'!AO415="Indefinite"),#N/A,'Consumptions Rate Calculator'!AO415)</f>
        <v>#N/A</v>
      </c>
      <c r="U70" s="56" t="e">
        <f ca="1">IF(OR('Consumptions Rate Calculator'!AQ415="",'Consumptions Rate Calculator'!AQ415="Indefinite"),#N/A,'Consumptions Rate Calculator'!AQ415)</f>
        <v>#N/A</v>
      </c>
      <c r="V70" s="56" t="e">
        <f ca="1">IF(OR('Consumptions Rate Calculator'!AS415="",'Consumptions Rate Calculator'!AS415="Indefinite"),#N/A,'Consumptions Rate Calculator'!AS415)</f>
        <v>#N/A</v>
      </c>
      <c r="W70" s="56" t="e">
        <f ca="1">IF(OR('Consumptions Rate Calculator'!AU415="",'Consumptions Rate Calculator'!AU415="Indefinite"),#N/A,'Consumptions Rate Calculator'!AU415)</f>
        <v>#N/A</v>
      </c>
      <c r="X70" s="56" t="e">
        <f ca="1">IF(OR('Consumptions Rate Calculator'!AW415="",'Consumptions Rate Calculator'!AW415="Indefinite"),#N/A,'Consumptions Rate Calculator'!AW415)</f>
        <v>#N/A</v>
      </c>
      <c r="Y70" s="56" t="e">
        <f ca="1">IF(OR('Consumptions Rate Calculator'!AY415="",'Consumptions Rate Calculator'!AY415="Indefinite"),#N/A,'Consumptions Rate Calculator'!AY415)</f>
        <v>#N/A</v>
      </c>
      <c r="Z70" s="56" t="e">
        <f ca="1">IF(OR('Consumptions Rate Calculator'!BA415="",'Consumptions Rate Calculator'!BA415="Indefinite"),#N/A,'Consumptions Rate Calculator'!BA415)</f>
        <v>#N/A</v>
      </c>
      <c r="AA70" s="56" t="e">
        <f ca="1">IF(OR('Consumptions Rate Calculator'!BC415="",'Consumptions Rate Calculator'!BC415="Indefinite"),#N/A,'Consumptions Rate Calculator'!BC415)</f>
        <v>#N/A</v>
      </c>
      <c r="AB70" s="56" t="e">
        <f ca="1">IF(OR('Consumptions Rate Calculator'!BE415="",'Consumptions Rate Calculator'!BE415="Indefinite"),#N/A,'Consumptions Rate Calculator'!BE415)</f>
        <v>#N/A</v>
      </c>
      <c r="AC70" s="56" t="e">
        <f ca="1">IF(OR('Consumptions Rate Calculator'!BG415="",'Consumptions Rate Calculator'!BG415="Indefinite"),#N/A,'Consumptions Rate Calculator'!BG415)</f>
        <v>#N/A</v>
      </c>
      <c r="AD70" s="56" t="e">
        <f ca="1">IF(OR('Consumptions Rate Calculator'!BI415="",'Consumptions Rate Calculator'!BI415="Indefinite"),#N/A,'Consumptions Rate Calculator'!BI415)</f>
        <v>#N/A</v>
      </c>
      <c r="AE70" s="56" t="e">
        <f ca="1">IF(OR('Consumptions Rate Calculator'!BK415="",'Consumptions Rate Calculator'!BK415="Indefinite"),#N/A,'Consumptions Rate Calculator'!BK415)</f>
        <v>#N/A</v>
      </c>
      <c r="AF70" s="56" t="e">
        <f ca="1">IF(OR('Consumptions Rate Calculator'!BM415="",'Consumptions Rate Calculator'!BM415="Indefinite"),#N/A,'Consumptions Rate Calculator'!BM415)</f>
        <v>#N/A</v>
      </c>
      <c r="AG70" s="56" t="e">
        <f ca="1">IF(OR('Consumptions Rate Calculator'!BO415="",'Consumptions Rate Calculator'!BO415="Indefinite"),#N/A,'Consumptions Rate Calculator'!BO415)</f>
        <v>#N/A</v>
      </c>
      <c r="AH70" s="56" t="e">
        <f ca="1">IF(OR('Consumptions Rate Calculator'!BQ415="",'Consumptions Rate Calculator'!BQ415="Indefinite"),#N/A,'Consumptions Rate Calculator'!BQ415)</f>
        <v>#N/A</v>
      </c>
      <c r="AI70" s="56" t="e">
        <f ca="1">IF(OR('Consumptions Rate Calculator'!BS415="",'Consumptions Rate Calculator'!BS415="Indefinite"),#N/A,'Consumptions Rate Calculator'!BS415)</f>
        <v>#N/A</v>
      </c>
      <c r="AJ70" s="56" t="e">
        <f ca="1">IF(OR('Consumptions Rate Calculator'!BU415="",'Consumptions Rate Calculator'!BU415="Indefinite"),#N/A,'Consumptions Rate Calculator'!BU415)</f>
        <v>#N/A</v>
      </c>
      <c r="AK70" s="56" t="e">
        <f ca="1">IF(OR('Consumptions Rate Calculator'!BW415="",'Consumptions Rate Calculator'!BW415="Indefinite"),#N/A,'Consumptions Rate Calculator'!BW415)</f>
        <v>#N/A</v>
      </c>
      <c r="AL70" s="56" t="e">
        <f ca="1">IF(OR('Consumptions Rate Calculator'!BY415="",'Consumptions Rate Calculator'!BY415="Indefinite"),#N/A,'Consumptions Rate Calculator'!BY415)</f>
        <v>#N/A</v>
      </c>
      <c r="AM70" s="56" t="e">
        <f ca="1">IF(OR('Consumptions Rate Calculator'!CA415="",'Consumptions Rate Calculator'!CA415="Indefinite"),#N/A,'Consumptions Rate Calculator'!CA415)</f>
        <v>#N/A</v>
      </c>
      <c r="AN70" s="56" t="e">
        <f ca="1">IF(OR('Consumptions Rate Calculator'!CC415="",'Consumptions Rate Calculator'!CC415="Indefinite"),#N/A,'Consumptions Rate Calculator'!CC415)</f>
        <v>#N/A</v>
      </c>
      <c r="AO70" s="56" t="e">
        <f ca="1">IF(OR('Consumptions Rate Calculator'!CE415="",'Consumptions Rate Calculator'!CE415="Indefinite"),#N/A,'Consumptions Rate Calculator'!CE415)</f>
        <v>#N/A</v>
      </c>
      <c r="AP70" s="56" t="e">
        <f ca="1">IF(OR('Consumptions Rate Calculator'!CG415="",'Consumptions Rate Calculator'!CG415="Indefinite"),#N/A,'Consumptions Rate Calculator'!CG415)</f>
        <v>#N/A</v>
      </c>
      <c r="AQ70" s="56" t="e">
        <f ca="1">IF(OR('Consumptions Rate Calculator'!CI415="",'Consumptions Rate Calculator'!CI415="Indefinite"),#N/A,'Consumptions Rate Calculator'!CI415)</f>
        <v>#N/A</v>
      </c>
      <c r="AR70" s="56" t="e">
        <f ca="1">IF(OR('Consumptions Rate Calculator'!CK415="",'Consumptions Rate Calculator'!CK415="Indefinite"),#N/A,'Consumptions Rate Calculator'!CK415)</f>
        <v>#N/A</v>
      </c>
      <c r="AS70" s="56" t="e">
        <f ca="1">IF(OR('Consumptions Rate Calculator'!CM415="",'Consumptions Rate Calculator'!CM415="Indefinite"),#N/A,'Consumptions Rate Calculator'!CM415)</f>
        <v>#N/A</v>
      </c>
      <c r="AT70" s="56" t="e">
        <f ca="1">IF(OR('Consumptions Rate Calculator'!CO415="",'Consumptions Rate Calculator'!CO415="Indefinite"),#N/A,'Consumptions Rate Calculator'!CO415)</f>
        <v>#N/A</v>
      </c>
      <c r="AU70" s="56" t="e">
        <f ca="1">IF(OR('Consumptions Rate Calculator'!CQ415="",'Consumptions Rate Calculator'!CQ415="Indefinite"),#N/A,'Consumptions Rate Calculator'!CQ415)</f>
        <v>#N/A</v>
      </c>
      <c r="AV70" s="56" t="e">
        <f ca="1">IF(OR('Consumptions Rate Calculator'!CS415="",'Consumptions Rate Calculator'!CS415="Indefinite"),#N/A,'Consumptions Rate Calculator'!CS415)</f>
        <v>#N/A</v>
      </c>
      <c r="AW70" s="56" t="e">
        <f ca="1">IF(OR('Consumptions Rate Calculator'!CU415="",'Consumptions Rate Calculator'!CU415="Indefinite"),#N/A,'Consumptions Rate Calculator'!CU415)</f>
        <v>#N/A</v>
      </c>
      <c r="AX70" s="56" t="e">
        <f ca="1">IF(OR('Consumptions Rate Calculator'!CW415="",'Consumptions Rate Calculator'!CW415="Indefinite"),#N/A,'Consumptions Rate Calculator'!CW415)</f>
        <v>#N/A</v>
      </c>
      <c r="AY70" s="56" t="e">
        <f ca="1">IF(OR('Consumptions Rate Calculator'!CY415="",'Consumptions Rate Calculator'!CY415="Indefinite"),#N/A,'Consumptions Rate Calculator'!CY415)</f>
        <v>#N/A</v>
      </c>
      <c r="AZ70" s="56" t="e">
        <f ca="1">IF(OR('Consumptions Rate Calculator'!DA415="",'Consumptions Rate Calculator'!DA415="Indefinite"),#N/A,'Consumptions Rate Calculator'!DA415)</f>
        <v>#N/A</v>
      </c>
      <c r="BA70" s="56" t="e">
        <f ca="1">IF(OR('Consumptions Rate Calculator'!DC415="",'Consumptions Rate Calculator'!DC415="Indefinite"),#N/A,'Consumptions Rate Calculator'!DC415)</f>
        <v>#N/A</v>
      </c>
      <c r="BB70" s="56" t="e">
        <f ca="1">IF(OR('Consumptions Rate Calculator'!DE415="",'Consumptions Rate Calculator'!DE415="Indefinite"),#N/A,'Consumptions Rate Calculator'!DE415)</f>
        <v>#N/A</v>
      </c>
      <c r="BC70" s="56" t="e">
        <f ca="1">IF(OR('Consumptions Rate Calculator'!DG415="",'Consumptions Rate Calculator'!DG415="Indefinite"),#N/A,'Consumptions Rate Calculator'!DG415)</f>
        <v>#N/A</v>
      </c>
      <c r="BD70" s="56" t="e">
        <f ca="1">IF(OR('Consumptions Rate Calculator'!DI415="",'Consumptions Rate Calculator'!DI415="Indefinite"),#N/A,'Consumptions Rate Calculator'!DI415)</f>
        <v>#N/A</v>
      </c>
      <c r="BE70" s="56" t="e">
        <f ca="1">IF(OR('Consumptions Rate Calculator'!DK415="",'Consumptions Rate Calculator'!DK415="Indefinite"),#N/A,'Consumptions Rate Calculator'!DK415)</f>
        <v>#N/A</v>
      </c>
      <c r="BF70" s="56" t="e">
        <f ca="1">IF(OR('Consumptions Rate Calculator'!DM415="",'Consumptions Rate Calculator'!DM415="Indefinite"),#N/A,'Consumptions Rate Calculator'!DM415)</f>
        <v>#N/A</v>
      </c>
      <c r="BG70" s="56" t="e">
        <f ca="1">IF(OR('Consumptions Rate Calculator'!DO415="",'Consumptions Rate Calculator'!DO415="Indefinite"),#N/A,'Consumptions Rate Calculator'!DO415)</f>
        <v>#N/A</v>
      </c>
      <c r="BH70" s="56" t="e">
        <f ca="1">IF(OR('Consumptions Rate Calculator'!DQ415="",'Consumptions Rate Calculator'!DQ415="Indefinite"),#N/A,'Consumptions Rate Calculator'!DQ415)</f>
        <v>#N/A</v>
      </c>
      <c r="BI70" s="56" t="e">
        <f ca="1">IF(OR('Consumptions Rate Calculator'!DS415="",'Consumptions Rate Calculator'!DS415="Indefinite"),#N/A,'Consumptions Rate Calculator'!DS415)</f>
        <v>#N/A</v>
      </c>
      <c r="BJ70" s="56" t="e">
        <f ca="1">IF(OR('Consumptions Rate Calculator'!DU415="",'Consumptions Rate Calculator'!DU415="Indefinite"),#N/A,'Consumptions Rate Calculator'!DU415)</f>
        <v>#N/A</v>
      </c>
      <c r="BK70" s="56" t="e">
        <f ca="1">IF(OR('Consumptions Rate Calculator'!DW415="",'Consumptions Rate Calculator'!DW415="Indefinite"),#N/A,'Consumptions Rate Calculator'!DW415)</f>
        <v>#N/A</v>
      </c>
      <c r="BL70" s="56" t="e">
        <f ca="1">IF(OR('Consumptions Rate Calculator'!DY415="",'Consumptions Rate Calculator'!DY415="Indefinite"),#N/A,'Consumptions Rate Calculator'!DY415)</f>
        <v>#N/A</v>
      </c>
      <c r="BM70" s="56" t="e">
        <f ca="1">IF(OR('Consumptions Rate Calculator'!EA415="",'Consumptions Rate Calculator'!EA415="Indefinite"),#N/A,'Consumptions Rate Calculator'!EA415)</f>
        <v>#N/A</v>
      </c>
      <c r="BN70" s="56" t="e">
        <f ca="1">IF(OR('Consumptions Rate Calculator'!EC415="",'Consumptions Rate Calculator'!EC415="Indefinite"),#N/A,'Consumptions Rate Calculator'!EC415)</f>
        <v>#N/A</v>
      </c>
      <c r="BO70" s="56" t="e">
        <f ca="1">IF(OR('Consumptions Rate Calculator'!EE415="",'Consumptions Rate Calculator'!EE415="Indefinite"),#N/A,'Consumptions Rate Calculator'!EE415)</f>
        <v>#N/A</v>
      </c>
      <c r="BP70" s="56" t="e">
        <f ca="1">IF(OR('Consumptions Rate Calculator'!EG415="",'Consumptions Rate Calculator'!EG415="Indefinite"),#N/A,'Consumptions Rate Calculator'!EG415)</f>
        <v>#N/A</v>
      </c>
      <c r="BQ70" s="56" t="e">
        <f ca="1">IF(OR('Consumptions Rate Calculator'!EI415="",'Consumptions Rate Calculator'!EI415="Indefinite"),#N/A,'Consumptions Rate Calculator'!EI415)</f>
        <v>#N/A</v>
      </c>
      <c r="BR70" s="56" t="e">
        <f ca="1">IF(OR('Consumptions Rate Calculator'!EK415="",'Consumptions Rate Calculator'!EK415="Indefinite"),#N/A,'Consumptions Rate Calculator'!EK415)</f>
        <v>#N/A</v>
      </c>
      <c r="BS70" s="56" t="e">
        <f ca="1">IF(OR('Consumptions Rate Calculator'!EM415="",'Consumptions Rate Calculator'!EM415="Indefinite"),#N/A,'Consumptions Rate Calculator'!EM415)</f>
        <v>#N/A</v>
      </c>
      <c r="BT70" s="56" t="e">
        <f ca="1">IF(OR('Consumptions Rate Calculator'!EO415="",'Consumptions Rate Calculator'!EO415="Indefinite"),#N/A,'Consumptions Rate Calculator'!EO415)</f>
        <v>#N/A</v>
      </c>
      <c r="BU70" s="56" t="e">
        <f ca="1">IF(OR('Consumptions Rate Calculator'!EQ415="",'Consumptions Rate Calculator'!EQ415="Indefinite"),#N/A,'Consumptions Rate Calculator'!EQ415)</f>
        <v>#N/A</v>
      </c>
      <c r="BV70" s="56" t="e">
        <f ca="1">IF(OR('Consumptions Rate Calculator'!ES415="",'Consumptions Rate Calculator'!ES415="Indefinite"),#N/A,'Consumptions Rate Calculator'!ES415)</f>
        <v>#N/A</v>
      </c>
      <c r="BW70" s="56" t="e">
        <f ca="1">IF(OR('Consumptions Rate Calculator'!EU415="",'Consumptions Rate Calculator'!EU415="Indefinite"),#N/A,'Consumptions Rate Calculator'!EU415)</f>
        <v>#N/A</v>
      </c>
      <c r="BX70" s="56" t="e">
        <f ca="1">IF(OR('Consumptions Rate Calculator'!EW415="",'Consumptions Rate Calculator'!EW415="Indefinite"),#N/A,'Consumptions Rate Calculator'!EW415)</f>
        <v>#N/A</v>
      </c>
      <c r="BY70" s="56" t="e">
        <f ca="1">IF(OR('Consumptions Rate Calculator'!EY415="",'Consumptions Rate Calculator'!EY415="Indefinite"),#N/A,'Consumptions Rate Calculator'!EY415)</f>
        <v>#N/A</v>
      </c>
      <c r="BZ70" s="56" t="e">
        <f ca="1">IF(OR('Consumptions Rate Calculator'!FA415="",'Consumptions Rate Calculator'!FA415="Indefinite"),#N/A,'Consumptions Rate Calculator'!FA415)</f>
        <v>#N/A</v>
      </c>
      <c r="CA70" s="56" t="e">
        <f ca="1">IF(OR('Consumptions Rate Calculator'!FC415="",'Consumptions Rate Calculator'!FC415="Indefinite"),#N/A,'Consumptions Rate Calculator'!FC415)</f>
        <v>#N/A</v>
      </c>
      <c r="CB70" s="56" t="e">
        <f ca="1">IF(OR('Consumptions Rate Calculator'!FE415="",'Consumptions Rate Calculator'!FE415="Indefinite"),#N/A,'Consumptions Rate Calculator'!FE415)</f>
        <v>#N/A</v>
      </c>
      <c r="CC70" s="56" t="e">
        <f ca="1">IF(OR('Consumptions Rate Calculator'!FG415="",'Consumptions Rate Calculator'!FG415="Indefinite"),#N/A,'Consumptions Rate Calculator'!FG415)</f>
        <v>#N/A</v>
      </c>
      <c r="CD70" s="56" t="e">
        <f ca="1">IF(OR('Consumptions Rate Calculator'!FI415="",'Consumptions Rate Calculator'!FI415="Indefinite"),#N/A,'Consumptions Rate Calculator'!FI415)</f>
        <v>#N/A</v>
      </c>
      <c r="CE70" s="56" t="e">
        <f ca="1">IF(OR('Consumptions Rate Calculator'!FK415="",'Consumptions Rate Calculator'!FK415="Indefinite"),#N/A,'Consumptions Rate Calculator'!FK415)</f>
        <v>#N/A</v>
      </c>
      <c r="CF70" s="56" t="e">
        <f ca="1">IF(OR('Consumptions Rate Calculator'!FM415="",'Consumptions Rate Calculator'!FM415="Indefinite"),#N/A,'Consumptions Rate Calculator'!FM415)</f>
        <v>#N/A</v>
      </c>
      <c r="CG70" s="56" t="e">
        <f ca="1">IF(OR('Consumptions Rate Calculator'!FO415="",'Consumptions Rate Calculator'!FO415="Indefinite"),#N/A,'Consumptions Rate Calculator'!FO415)</f>
        <v>#N/A</v>
      </c>
      <c r="CH70" s="56" t="e">
        <f ca="1">IF(OR('Consumptions Rate Calculator'!FQ415="",'Consumptions Rate Calculator'!FQ415="Indefinite"),#N/A,'Consumptions Rate Calculator'!FQ415)</f>
        <v>#N/A</v>
      </c>
      <c r="CI70" s="56" t="e">
        <f ca="1">IF(OR('Consumptions Rate Calculator'!FS415="",'Consumptions Rate Calculator'!FS415="Indefinite"),#N/A,'Consumptions Rate Calculator'!FS415)</f>
        <v>#N/A</v>
      </c>
      <c r="CJ70" s="56" t="e">
        <f ca="1">IF(OR('Consumptions Rate Calculator'!FU415="",'Consumptions Rate Calculator'!FU415="Indefinite"),#N/A,'Consumptions Rate Calculator'!FU415)</f>
        <v>#N/A</v>
      </c>
      <c r="CK70" s="56" t="e">
        <f ca="1">IF(OR('Consumptions Rate Calculator'!FW415="",'Consumptions Rate Calculator'!FW415="Indefinite"),#N/A,'Consumptions Rate Calculator'!FW415)</f>
        <v>#N/A</v>
      </c>
      <c r="CL70" s="56" t="e">
        <f ca="1">IF(OR('Consumptions Rate Calculator'!FY415="",'Consumptions Rate Calculator'!FY415="Indefinite"),#N/A,'Consumptions Rate Calculator'!FY415)</f>
        <v>#N/A</v>
      </c>
    </row>
    <row r="71" spans="1:90" ht="13.5" customHeight="1" x14ac:dyDescent="0.35">
      <c r="A71" s="67" t="str">
        <f>CONCATENATE('Consumptions Rate Calculator'!A416,'Consumptions Rate Calculator'!B416)</f>
        <v xml:space="preserve">Other 58 </v>
      </c>
      <c r="B71" s="56" t="e">
        <f>IF(OR('Consumptions Rate Calculator'!E416="",'Consumptions Rate Calculator'!E416="Indefinite"),#N/A,'Consumptions Rate Calculator'!E416)</f>
        <v>#N/A</v>
      </c>
      <c r="C71" s="56" t="e">
        <f>IF(OR('Consumptions Rate Calculator'!G416="",'Consumptions Rate Calculator'!G416="Indefinite"),#N/A,'Consumptions Rate Calculator'!G416)</f>
        <v>#N/A</v>
      </c>
      <c r="D71" s="56" t="e">
        <f>IF(OR('Consumptions Rate Calculator'!I416="",'Consumptions Rate Calculator'!I416="Indefinite"),#N/A,'Consumptions Rate Calculator'!I416)</f>
        <v>#N/A</v>
      </c>
      <c r="E71" s="56" t="e">
        <f>IF(OR('Consumptions Rate Calculator'!K416="",'Consumptions Rate Calculator'!K416="Indefinite"),#N/A,'Consumptions Rate Calculator'!K416)</f>
        <v>#N/A</v>
      </c>
      <c r="F71" s="56" t="e">
        <f>IF(OR('Consumptions Rate Calculator'!M416="",'Consumptions Rate Calculator'!M416="Indefinite"),#N/A,'Consumptions Rate Calculator'!M416)</f>
        <v>#N/A</v>
      </c>
      <c r="G71" s="56" t="e">
        <f ca="1">IF(OR('Consumptions Rate Calculator'!O416="",'Consumptions Rate Calculator'!O416="Indefinite"),#N/A,'Consumptions Rate Calculator'!O416)</f>
        <v>#N/A</v>
      </c>
      <c r="H71" s="56" t="e">
        <f ca="1">IF(OR('Consumptions Rate Calculator'!Q416="",'Consumptions Rate Calculator'!Q416="Indefinite"),#N/A,'Consumptions Rate Calculator'!Q416)</f>
        <v>#N/A</v>
      </c>
      <c r="I71" s="56" t="e">
        <f ca="1">IF(OR('Consumptions Rate Calculator'!S416="",'Consumptions Rate Calculator'!S416="Indefinite"),#N/A,'Consumptions Rate Calculator'!S416)</f>
        <v>#N/A</v>
      </c>
      <c r="J71" s="56" t="e">
        <f ca="1">IF(OR('Consumptions Rate Calculator'!U416="",'Consumptions Rate Calculator'!U416="Indefinite"),#N/A,'Consumptions Rate Calculator'!U416)</f>
        <v>#N/A</v>
      </c>
      <c r="K71" s="56" t="e">
        <f ca="1">IF(OR('Consumptions Rate Calculator'!W416="",'Consumptions Rate Calculator'!W416="Indefinite"),#N/A,'Consumptions Rate Calculator'!W416)</f>
        <v>#N/A</v>
      </c>
      <c r="L71" s="56" t="e">
        <f ca="1">IF(OR('Consumptions Rate Calculator'!Y416="",'Consumptions Rate Calculator'!Y416="Indefinite"),#N/A,'Consumptions Rate Calculator'!Y416)</f>
        <v>#N/A</v>
      </c>
      <c r="M71" s="56" t="e">
        <f ca="1">IF(OR('Consumptions Rate Calculator'!AA416="",'Consumptions Rate Calculator'!AA416="Indefinite"),#N/A,'Consumptions Rate Calculator'!AA416)</f>
        <v>#N/A</v>
      </c>
      <c r="N71" s="56" t="e">
        <f ca="1">IF(OR('Consumptions Rate Calculator'!AC416="",'Consumptions Rate Calculator'!AC416="Indefinite"),#N/A,'Consumptions Rate Calculator'!AC416)</f>
        <v>#N/A</v>
      </c>
      <c r="O71" s="56" t="e">
        <f ca="1">IF(OR('Consumptions Rate Calculator'!AE416="",'Consumptions Rate Calculator'!AE416="Indefinite"),#N/A,'Consumptions Rate Calculator'!AE416)</f>
        <v>#N/A</v>
      </c>
      <c r="P71" s="56" t="e">
        <f ca="1">IF(OR('Consumptions Rate Calculator'!AG416="",'Consumptions Rate Calculator'!AG416="Indefinite"),#N/A,'Consumptions Rate Calculator'!AG416)</f>
        <v>#N/A</v>
      </c>
      <c r="Q71" s="56" t="e">
        <f ca="1">IF(OR('Consumptions Rate Calculator'!AI416="",'Consumptions Rate Calculator'!AI416="Indefinite"),#N/A,'Consumptions Rate Calculator'!AI416)</f>
        <v>#N/A</v>
      </c>
      <c r="R71" s="56" t="e">
        <f ca="1">IF(OR('Consumptions Rate Calculator'!AK416="",'Consumptions Rate Calculator'!AK416="Indefinite"),#N/A,'Consumptions Rate Calculator'!AK416)</f>
        <v>#N/A</v>
      </c>
      <c r="S71" s="56" t="e">
        <f ca="1">IF(OR('Consumptions Rate Calculator'!AM416="",'Consumptions Rate Calculator'!AM416="Indefinite"),#N/A,'Consumptions Rate Calculator'!AM416)</f>
        <v>#N/A</v>
      </c>
      <c r="T71" s="56" t="e">
        <f ca="1">IF(OR('Consumptions Rate Calculator'!AO416="",'Consumptions Rate Calculator'!AO416="Indefinite"),#N/A,'Consumptions Rate Calculator'!AO416)</f>
        <v>#N/A</v>
      </c>
      <c r="U71" s="56" t="e">
        <f ca="1">IF(OR('Consumptions Rate Calculator'!AQ416="",'Consumptions Rate Calculator'!AQ416="Indefinite"),#N/A,'Consumptions Rate Calculator'!AQ416)</f>
        <v>#N/A</v>
      </c>
      <c r="V71" s="56" t="e">
        <f ca="1">IF(OR('Consumptions Rate Calculator'!AS416="",'Consumptions Rate Calculator'!AS416="Indefinite"),#N/A,'Consumptions Rate Calculator'!AS416)</f>
        <v>#N/A</v>
      </c>
      <c r="W71" s="56" t="e">
        <f ca="1">IF(OR('Consumptions Rate Calculator'!AU416="",'Consumptions Rate Calculator'!AU416="Indefinite"),#N/A,'Consumptions Rate Calculator'!AU416)</f>
        <v>#N/A</v>
      </c>
      <c r="X71" s="56" t="e">
        <f ca="1">IF(OR('Consumptions Rate Calculator'!AW416="",'Consumptions Rate Calculator'!AW416="Indefinite"),#N/A,'Consumptions Rate Calculator'!AW416)</f>
        <v>#N/A</v>
      </c>
      <c r="Y71" s="56" t="e">
        <f ca="1">IF(OR('Consumptions Rate Calculator'!AY416="",'Consumptions Rate Calculator'!AY416="Indefinite"),#N/A,'Consumptions Rate Calculator'!AY416)</f>
        <v>#N/A</v>
      </c>
      <c r="Z71" s="56" t="e">
        <f ca="1">IF(OR('Consumptions Rate Calculator'!BA416="",'Consumptions Rate Calculator'!BA416="Indefinite"),#N/A,'Consumptions Rate Calculator'!BA416)</f>
        <v>#N/A</v>
      </c>
      <c r="AA71" s="56" t="e">
        <f ca="1">IF(OR('Consumptions Rate Calculator'!BC416="",'Consumptions Rate Calculator'!BC416="Indefinite"),#N/A,'Consumptions Rate Calculator'!BC416)</f>
        <v>#N/A</v>
      </c>
      <c r="AB71" s="56" t="e">
        <f ca="1">IF(OR('Consumptions Rate Calculator'!BE416="",'Consumptions Rate Calculator'!BE416="Indefinite"),#N/A,'Consumptions Rate Calculator'!BE416)</f>
        <v>#N/A</v>
      </c>
      <c r="AC71" s="56" t="e">
        <f ca="1">IF(OR('Consumptions Rate Calculator'!BG416="",'Consumptions Rate Calculator'!BG416="Indefinite"),#N/A,'Consumptions Rate Calculator'!BG416)</f>
        <v>#N/A</v>
      </c>
      <c r="AD71" s="56" t="e">
        <f ca="1">IF(OR('Consumptions Rate Calculator'!BI416="",'Consumptions Rate Calculator'!BI416="Indefinite"),#N/A,'Consumptions Rate Calculator'!BI416)</f>
        <v>#N/A</v>
      </c>
      <c r="AE71" s="56" t="e">
        <f ca="1">IF(OR('Consumptions Rate Calculator'!BK416="",'Consumptions Rate Calculator'!BK416="Indefinite"),#N/A,'Consumptions Rate Calculator'!BK416)</f>
        <v>#N/A</v>
      </c>
      <c r="AF71" s="56" t="e">
        <f ca="1">IF(OR('Consumptions Rate Calculator'!BM416="",'Consumptions Rate Calculator'!BM416="Indefinite"),#N/A,'Consumptions Rate Calculator'!BM416)</f>
        <v>#N/A</v>
      </c>
      <c r="AG71" s="56" t="e">
        <f ca="1">IF(OR('Consumptions Rate Calculator'!BO416="",'Consumptions Rate Calculator'!BO416="Indefinite"),#N/A,'Consumptions Rate Calculator'!BO416)</f>
        <v>#N/A</v>
      </c>
      <c r="AH71" s="56" t="e">
        <f ca="1">IF(OR('Consumptions Rate Calculator'!BQ416="",'Consumptions Rate Calculator'!BQ416="Indefinite"),#N/A,'Consumptions Rate Calculator'!BQ416)</f>
        <v>#N/A</v>
      </c>
      <c r="AI71" s="56" t="e">
        <f ca="1">IF(OR('Consumptions Rate Calculator'!BS416="",'Consumptions Rate Calculator'!BS416="Indefinite"),#N/A,'Consumptions Rate Calculator'!BS416)</f>
        <v>#N/A</v>
      </c>
      <c r="AJ71" s="56" t="e">
        <f ca="1">IF(OR('Consumptions Rate Calculator'!BU416="",'Consumptions Rate Calculator'!BU416="Indefinite"),#N/A,'Consumptions Rate Calculator'!BU416)</f>
        <v>#N/A</v>
      </c>
      <c r="AK71" s="56" t="e">
        <f ca="1">IF(OR('Consumptions Rate Calculator'!BW416="",'Consumptions Rate Calculator'!BW416="Indefinite"),#N/A,'Consumptions Rate Calculator'!BW416)</f>
        <v>#N/A</v>
      </c>
      <c r="AL71" s="56" t="e">
        <f ca="1">IF(OR('Consumptions Rate Calculator'!BY416="",'Consumptions Rate Calculator'!BY416="Indefinite"),#N/A,'Consumptions Rate Calculator'!BY416)</f>
        <v>#N/A</v>
      </c>
      <c r="AM71" s="56" t="e">
        <f ca="1">IF(OR('Consumptions Rate Calculator'!CA416="",'Consumptions Rate Calculator'!CA416="Indefinite"),#N/A,'Consumptions Rate Calculator'!CA416)</f>
        <v>#N/A</v>
      </c>
      <c r="AN71" s="56" t="e">
        <f ca="1">IF(OR('Consumptions Rate Calculator'!CC416="",'Consumptions Rate Calculator'!CC416="Indefinite"),#N/A,'Consumptions Rate Calculator'!CC416)</f>
        <v>#N/A</v>
      </c>
      <c r="AO71" s="56" t="e">
        <f ca="1">IF(OR('Consumptions Rate Calculator'!CE416="",'Consumptions Rate Calculator'!CE416="Indefinite"),#N/A,'Consumptions Rate Calculator'!CE416)</f>
        <v>#N/A</v>
      </c>
      <c r="AP71" s="56" t="e">
        <f ca="1">IF(OR('Consumptions Rate Calculator'!CG416="",'Consumptions Rate Calculator'!CG416="Indefinite"),#N/A,'Consumptions Rate Calculator'!CG416)</f>
        <v>#N/A</v>
      </c>
      <c r="AQ71" s="56" t="e">
        <f ca="1">IF(OR('Consumptions Rate Calculator'!CI416="",'Consumptions Rate Calculator'!CI416="Indefinite"),#N/A,'Consumptions Rate Calculator'!CI416)</f>
        <v>#N/A</v>
      </c>
      <c r="AR71" s="56" t="e">
        <f ca="1">IF(OR('Consumptions Rate Calculator'!CK416="",'Consumptions Rate Calculator'!CK416="Indefinite"),#N/A,'Consumptions Rate Calculator'!CK416)</f>
        <v>#N/A</v>
      </c>
      <c r="AS71" s="56" t="e">
        <f ca="1">IF(OR('Consumptions Rate Calculator'!CM416="",'Consumptions Rate Calculator'!CM416="Indefinite"),#N/A,'Consumptions Rate Calculator'!CM416)</f>
        <v>#N/A</v>
      </c>
      <c r="AT71" s="56" t="e">
        <f ca="1">IF(OR('Consumptions Rate Calculator'!CO416="",'Consumptions Rate Calculator'!CO416="Indefinite"),#N/A,'Consumptions Rate Calculator'!CO416)</f>
        <v>#N/A</v>
      </c>
      <c r="AU71" s="56" t="e">
        <f ca="1">IF(OR('Consumptions Rate Calculator'!CQ416="",'Consumptions Rate Calculator'!CQ416="Indefinite"),#N/A,'Consumptions Rate Calculator'!CQ416)</f>
        <v>#N/A</v>
      </c>
      <c r="AV71" s="56" t="e">
        <f ca="1">IF(OR('Consumptions Rate Calculator'!CS416="",'Consumptions Rate Calculator'!CS416="Indefinite"),#N/A,'Consumptions Rate Calculator'!CS416)</f>
        <v>#N/A</v>
      </c>
      <c r="AW71" s="56" t="e">
        <f ca="1">IF(OR('Consumptions Rate Calculator'!CU416="",'Consumptions Rate Calculator'!CU416="Indefinite"),#N/A,'Consumptions Rate Calculator'!CU416)</f>
        <v>#N/A</v>
      </c>
      <c r="AX71" s="56" t="e">
        <f ca="1">IF(OR('Consumptions Rate Calculator'!CW416="",'Consumptions Rate Calculator'!CW416="Indefinite"),#N/A,'Consumptions Rate Calculator'!CW416)</f>
        <v>#N/A</v>
      </c>
      <c r="AY71" s="56" t="e">
        <f ca="1">IF(OR('Consumptions Rate Calculator'!CY416="",'Consumptions Rate Calculator'!CY416="Indefinite"),#N/A,'Consumptions Rate Calculator'!CY416)</f>
        <v>#N/A</v>
      </c>
      <c r="AZ71" s="56" t="e">
        <f ca="1">IF(OR('Consumptions Rate Calculator'!DA416="",'Consumptions Rate Calculator'!DA416="Indefinite"),#N/A,'Consumptions Rate Calculator'!DA416)</f>
        <v>#N/A</v>
      </c>
      <c r="BA71" s="56" t="e">
        <f ca="1">IF(OR('Consumptions Rate Calculator'!DC416="",'Consumptions Rate Calculator'!DC416="Indefinite"),#N/A,'Consumptions Rate Calculator'!DC416)</f>
        <v>#N/A</v>
      </c>
      <c r="BB71" s="56" t="e">
        <f ca="1">IF(OR('Consumptions Rate Calculator'!DE416="",'Consumptions Rate Calculator'!DE416="Indefinite"),#N/A,'Consumptions Rate Calculator'!DE416)</f>
        <v>#N/A</v>
      </c>
      <c r="BC71" s="56" t="e">
        <f ca="1">IF(OR('Consumptions Rate Calculator'!DG416="",'Consumptions Rate Calculator'!DG416="Indefinite"),#N/A,'Consumptions Rate Calculator'!DG416)</f>
        <v>#N/A</v>
      </c>
      <c r="BD71" s="56" t="e">
        <f ca="1">IF(OR('Consumptions Rate Calculator'!DI416="",'Consumptions Rate Calculator'!DI416="Indefinite"),#N/A,'Consumptions Rate Calculator'!DI416)</f>
        <v>#N/A</v>
      </c>
      <c r="BE71" s="56" t="e">
        <f ca="1">IF(OR('Consumptions Rate Calculator'!DK416="",'Consumptions Rate Calculator'!DK416="Indefinite"),#N/A,'Consumptions Rate Calculator'!DK416)</f>
        <v>#N/A</v>
      </c>
      <c r="BF71" s="56" t="e">
        <f ca="1">IF(OR('Consumptions Rate Calculator'!DM416="",'Consumptions Rate Calculator'!DM416="Indefinite"),#N/A,'Consumptions Rate Calculator'!DM416)</f>
        <v>#N/A</v>
      </c>
      <c r="BG71" s="56" t="e">
        <f ca="1">IF(OR('Consumptions Rate Calculator'!DO416="",'Consumptions Rate Calculator'!DO416="Indefinite"),#N/A,'Consumptions Rate Calculator'!DO416)</f>
        <v>#N/A</v>
      </c>
      <c r="BH71" s="56" t="e">
        <f ca="1">IF(OR('Consumptions Rate Calculator'!DQ416="",'Consumptions Rate Calculator'!DQ416="Indefinite"),#N/A,'Consumptions Rate Calculator'!DQ416)</f>
        <v>#N/A</v>
      </c>
      <c r="BI71" s="56" t="e">
        <f ca="1">IF(OR('Consumptions Rate Calculator'!DS416="",'Consumptions Rate Calculator'!DS416="Indefinite"),#N/A,'Consumptions Rate Calculator'!DS416)</f>
        <v>#N/A</v>
      </c>
      <c r="BJ71" s="56" t="e">
        <f ca="1">IF(OR('Consumptions Rate Calculator'!DU416="",'Consumptions Rate Calculator'!DU416="Indefinite"),#N/A,'Consumptions Rate Calculator'!DU416)</f>
        <v>#N/A</v>
      </c>
      <c r="BK71" s="56" t="e">
        <f ca="1">IF(OR('Consumptions Rate Calculator'!DW416="",'Consumptions Rate Calculator'!DW416="Indefinite"),#N/A,'Consumptions Rate Calculator'!DW416)</f>
        <v>#N/A</v>
      </c>
      <c r="BL71" s="56" t="e">
        <f ca="1">IF(OR('Consumptions Rate Calculator'!DY416="",'Consumptions Rate Calculator'!DY416="Indefinite"),#N/A,'Consumptions Rate Calculator'!DY416)</f>
        <v>#N/A</v>
      </c>
      <c r="BM71" s="56" t="e">
        <f ca="1">IF(OR('Consumptions Rate Calculator'!EA416="",'Consumptions Rate Calculator'!EA416="Indefinite"),#N/A,'Consumptions Rate Calculator'!EA416)</f>
        <v>#N/A</v>
      </c>
      <c r="BN71" s="56" t="e">
        <f ca="1">IF(OR('Consumptions Rate Calculator'!EC416="",'Consumptions Rate Calculator'!EC416="Indefinite"),#N/A,'Consumptions Rate Calculator'!EC416)</f>
        <v>#N/A</v>
      </c>
      <c r="BO71" s="56" t="e">
        <f ca="1">IF(OR('Consumptions Rate Calculator'!EE416="",'Consumptions Rate Calculator'!EE416="Indefinite"),#N/A,'Consumptions Rate Calculator'!EE416)</f>
        <v>#N/A</v>
      </c>
      <c r="BP71" s="56" t="e">
        <f ca="1">IF(OR('Consumptions Rate Calculator'!EG416="",'Consumptions Rate Calculator'!EG416="Indefinite"),#N/A,'Consumptions Rate Calculator'!EG416)</f>
        <v>#N/A</v>
      </c>
      <c r="BQ71" s="56" t="e">
        <f ca="1">IF(OR('Consumptions Rate Calculator'!EI416="",'Consumptions Rate Calculator'!EI416="Indefinite"),#N/A,'Consumptions Rate Calculator'!EI416)</f>
        <v>#N/A</v>
      </c>
      <c r="BR71" s="56" t="e">
        <f ca="1">IF(OR('Consumptions Rate Calculator'!EK416="",'Consumptions Rate Calculator'!EK416="Indefinite"),#N/A,'Consumptions Rate Calculator'!EK416)</f>
        <v>#N/A</v>
      </c>
      <c r="BS71" s="56" t="e">
        <f ca="1">IF(OR('Consumptions Rate Calculator'!EM416="",'Consumptions Rate Calculator'!EM416="Indefinite"),#N/A,'Consumptions Rate Calculator'!EM416)</f>
        <v>#N/A</v>
      </c>
      <c r="BT71" s="56" t="e">
        <f ca="1">IF(OR('Consumptions Rate Calculator'!EO416="",'Consumptions Rate Calculator'!EO416="Indefinite"),#N/A,'Consumptions Rate Calculator'!EO416)</f>
        <v>#N/A</v>
      </c>
      <c r="BU71" s="56" t="e">
        <f ca="1">IF(OR('Consumptions Rate Calculator'!EQ416="",'Consumptions Rate Calculator'!EQ416="Indefinite"),#N/A,'Consumptions Rate Calculator'!EQ416)</f>
        <v>#N/A</v>
      </c>
      <c r="BV71" s="56" t="e">
        <f ca="1">IF(OR('Consumptions Rate Calculator'!ES416="",'Consumptions Rate Calculator'!ES416="Indefinite"),#N/A,'Consumptions Rate Calculator'!ES416)</f>
        <v>#N/A</v>
      </c>
      <c r="BW71" s="56" t="e">
        <f ca="1">IF(OR('Consumptions Rate Calculator'!EU416="",'Consumptions Rate Calculator'!EU416="Indefinite"),#N/A,'Consumptions Rate Calculator'!EU416)</f>
        <v>#N/A</v>
      </c>
      <c r="BX71" s="56" t="e">
        <f ca="1">IF(OR('Consumptions Rate Calculator'!EW416="",'Consumptions Rate Calculator'!EW416="Indefinite"),#N/A,'Consumptions Rate Calculator'!EW416)</f>
        <v>#N/A</v>
      </c>
      <c r="BY71" s="56" t="e">
        <f ca="1">IF(OR('Consumptions Rate Calculator'!EY416="",'Consumptions Rate Calculator'!EY416="Indefinite"),#N/A,'Consumptions Rate Calculator'!EY416)</f>
        <v>#N/A</v>
      </c>
      <c r="BZ71" s="56" t="e">
        <f ca="1">IF(OR('Consumptions Rate Calculator'!FA416="",'Consumptions Rate Calculator'!FA416="Indefinite"),#N/A,'Consumptions Rate Calculator'!FA416)</f>
        <v>#N/A</v>
      </c>
      <c r="CA71" s="56" t="e">
        <f ca="1">IF(OR('Consumptions Rate Calculator'!FC416="",'Consumptions Rate Calculator'!FC416="Indefinite"),#N/A,'Consumptions Rate Calculator'!FC416)</f>
        <v>#N/A</v>
      </c>
      <c r="CB71" s="56" t="e">
        <f ca="1">IF(OR('Consumptions Rate Calculator'!FE416="",'Consumptions Rate Calculator'!FE416="Indefinite"),#N/A,'Consumptions Rate Calculator'!FE416)</f>
        <v>#N/A</v>
      </c>
      <c r="CC71" s="56" t="e">
        <f ca="1">IF(OR('Consumptions Rate Calculator'!FG416="",'Consumptions Rate Calculator'!FG416="Indefinite"),#N/A,'Consumptions Rate Calculator'!FG416)</f>
        <v>#N/A</v>
      </c>
      <c r="CD71" s="56" t="e">
        <f ca="1">IF(OR('Consumptions Rate Calculator'!FI416="",'Consumptions Rate Calculator'!FI416="Indefinite"),#N/A,'Consumptions Rate Calculator'!FI416)</f>
        <v>#N/A</v>
      </c>
      <c r="CE71" s="56" t="e">
        <f ca="1">IF(OR('Consumptions Rate Calculator'!FK416="",'Consumptions Rate Calculator'!FK416="Indefinite"),#N/A,'Consumptions Rate Calculator'!FK416)</f>
        <v>#N/A</v>
      </c>
      <c r="CF71" s="56" t="e">
        <f ca="1">IF(OR('Consumptions Rate Calculator'!FM416="",'Consumptions Rate Calculator'!FM416="Indefinite"),#N/A,'Consumptions Rate Calculator'!FM416)</f>
        <v>#N/A</v>
      </c>
      <c r="CG71" s="56" t="e">
        <f ca="1">IF(OR('Consumptions Rate Calculator'!FO416="",'Consumptions Rate Calculator'!FO416="Indefinite"),#N/A,'Consumptions Rate Calculator'!FO416)</f>
        <v>#N/A</v>
      </c>
      <c r="CH71" s="56" t="e">
        <f ca="1">IF(OR('Consumptions Rate Calculator'!FQ416="",'Consumptions Rate Calculator'!FQ416="Indefinite"),#N/A,'Consumptions Rate Calculator'!FQ416)</f>
        <v>#N/A</v>
      </c>
      <c r="CI71" s="56" t="e">
        <f ca="1">IF(OR('Consumptions Rate Calculator'!FS416="",'Consumptions Rate Calculator'!FS416="Indefinite"),#N/A,'Consumptions Rate Calculator'!FS416)</f>
        <v>#N/A</v>
      </c>
      <c r="CJ71" s="56" t="e">
        <f ca="1">IF(OR('Consumptions Rate Calculator'!FU416="",'Consumptions Rate Calculator'!FU416="Indefinite"),#N/A,'Consumptions Rate Calculator'!FU416)</f>
        <v>#N/A</v>
      </c>
      <c r="CK71" s="56" t="e">
        <f ca="1">IF(OR('Consumptions Rate Calculator'!FW416="",'Consumptions Rate Calculator'!FW416="Indefinite"),#N/A,'Consumptions Rate Calculator'!FW416)</f>
        <v>#N/A</v>
      </c>
      <c r="CL71" s="56" t="e">
        <f ca="1">IF(OR('Consumptions Rate Calculator'!FY416="",'Consumptions Rate Calculator'!FY416="Indefinite"),#N/A,'Consumptions Rate Calculator'!FY416)</f>
        <v>#N/A</v>
      </c>
    </row>
    <row r="72" spans="1:90" ht="13.5" customHeight="1" x14ac:dyDescent="0.35">
      <c r="A72" s="67" t="str">
        <f>CONCATENATE('Consumptions Rate Calculator'!A417,'Consumptions Rate Calculator'!B417)</f>
        <v xml:space="preserve">Other 59 </v>
      </c>
      <c r="B72" s="56" t="e">
        <f>IF(OR('Consumptions Rate Calculator'!E417="",'Consumptions Rate Calculator'!E417="Indefinite"),#N/A,'Consumptions Rate Calculator'!E417)</f>
        <v>#N/A</v>
      </c>
      <c r="C72" s="56" t="e">
        <f>IF(OR('Consumptions Rate Calculator'!G417="",'Consumptions Rate Calculator'!G417="Indefinite"),#N/A,'Consumptions Rate Calculator'!G417)</f>
        <v>#N/A</v>
      </c>
      <c r="D72" s="56" t="e">
        <f>IF(OR('Consumptions Rate Calculator'!I417="",'Consumptions Rate Calculator'!I417="Indefinite"),#N/A,'Consumptions Rate Calculator'!I417)</f>
        <v>#N/A</v>
      </c>
      <c r="E72" s="56" t="e">
        <f>IF(OR('Consumptions Rate Calculator'!K417="",'Consumptions Rate Calculator'!K417="Indefinite"),#N/A,'Consumptions Rate Calculator'!K417)</f>
        <v>#N/A</v>
      </c>
      <c r="F72" s="56" t="e">
        <f>IF(OR('Consumptions Rate Calculator'!M417="",'Consumptions Rate Calculator'!M417="Indefinite"),#N/A,'Consumptions Rate Calculator'!M417)</f>
        <v>#N/A</v>
      </c>
      <c r="G72" s="56" t="e">
        <f ca="1">IF(OR('Consumptions Rate Calculator'!O417="",'Consumptions Rate Calculator'!O417="Indefinite"),#N/A,'Consumptions Rate Calculator'!O417)</f>
        <v>#N/A</v>
      </c>
      <c r="H72" s="56" t="e">
        <f ca="1">IF(OR('Consumptions Rate Calculator'!Q417="",'Consumptions Rate Calculator'!Q417="Indefinite"),#N/A,'Consumptions Rate Calculator'!Q417)</f>
        <v>#N/A</v>
      </c>
      <c r="I72" s="56" t="e">
        <f ca="1">IF(OR('Consumptions Rate Calculator'!S417="",'Consumptions Rate Calculator'!S417="Indefinite"),#N/A,'Consumptions Rate Calculator'!S417)</f>
        <v>#N/A</v>
      </c>
      <c r="J72" s="56" t="e">
        <f ca="1">IF(OR('Consumptions Rate Calculator'!U417="",'Consumptions Rate Calculator'!U417="Indefinite"),#N/A,'Consumptions Rate Calculator'!U417)</f>
        <v>#N/A</v>
      </c>
      <c r="K72" s="56" t="e">
        <f ca="1">IF(OR('Consumptions Rate Calculator'!W417="",'Consumptions Rate Calculator'!W417="Indefinite"),#N/A,'Consumptions Rate Calculator'!W417)</f>
        <v>#N/A</v>
      </c>
      <c r="L72" s="56" t="e">
        <f ca="1">IF(OR('Consumptions Rate Calculator'!Y417="",'Consumptions Rate Calculator'!Y417="Indefinite"),#N/A,'Consumptions Rate Calculator'!Y417)</f>
        <v>#N/A</v>
      </c>
      <c r="M72" s="56" t="e">
        <f ca="1">IF(OR('Consumptions Rate Calculator'!AA417="",'Consumptions Rate Calculator'!AA417="Indefinite"),#N/A,'Consumptions Rate Calculator'!AA417)</f>
        <v>#N/A</v>
      </c>
      <c r="N72" s="56" t="e">
        <f ca="1">IF(OR('Consumptions Rate Calculator'!AC417="",'Consumptions Rate Calculator'!AC417="Indefinite"),#N/A,'Consumptions Rate Calculator'!AC417)</f>
        <v>#N/A</v>
      </c>
      <c r="O72" s="56" t="e">
        <f ca="1">IF(OR('Consumptions Rate Calculator'!AE417="",'Consumptions Rate Calculator'!AE417="Indefinite"),#N/A,'Consumptions Rate Calculator'!AE417)</f>
        <v>#N/A</v>
      </c>
      <c r="P72" s="56" t="e">
        <f ca="1">IF(OR('Consumptions Rate Calculator'!AG417="",'Consumptions Rate Calculator'!AG417="Indefinite"),#N/A,'Consumptions Rate Calculator'!AG417)</f>
        <v>#N/A</v>
      </c>
      <c r="Q72" s="56" t="e">
        <f ca="1">IF(OR('Consumptions Rate Calculator'!AI417="",'Consumptions Rate Calculator'!AI417="Indefinite"),#N/A,'Consumptions Rate Calculator'!AI417)</f>
        <v>#N/A</v>
      </c>
      <c r="R72" s="56" t="e">
        <f ca="1">IF(OR('Consumptions Rate Calculator'!AK417="",'Consumptions Rate Calculator'!AK417="Indefinite"),#N/A,'Consumptions Rate Calculator'!AK417)</f>
        <v>#N/A</v>
      </c>
      <c r="S72" s="56" t="e">
        <f ca="1">IF(OR('Consumptions Rate Calculator'!AM417="",'Consumptions Rate Calculator'!AM417="Indefinite"),#N/A,'Consumptions Rate Calculator'!AM417)</f>
        <v>#N/A</v>
      </c>
      <c r="T72" s="56" t="e">
        <f ca="1">IF(OR('Consumptions Rate Calculator'!AO417="",'Consumptions Rate Calculator'!AO417="Indefinite"),#N/A,'Consumptions Rate Calculator'!AO417)</f>
        <v>#N/A</v>
      </c>
      <c r="U72" s="56" t="e">
        <f ca="1">IF(OR('Consumptions Rate Calculator'!AQ417="",'Consumptions Rate Calculator'!AQ417="Indefinite"),#N/A,'Consumptions Rate Calculator'!AQ417)</f>
        <v>#N/A</v>
      </c>
      <c r="V72" s="56" t="e">
        <f ca="1">IF(OR('Consumptions Rate Calculator'!AS417="",'Consumptions Rate Calculator'!AS417="Indefinite"),#N/A,'Consumptions Rate Calculator'!AS417)</f>
        <v>#N/A</v>
      </c>
      <c r="W72" s="56" t="e">
        <f ca="1">IF(OR('Consumptions Rate Calculator'!AU417="",'Consumptions Rate Calculator'!AU417="Indefinite"),#N/A,'Consumptions Rate Calculator'!AU417)</f>
        <v>#N/A</v>
      </c>
      <c r="X72" s="56" t="e">
        <f ca="1">IF(OR('Consumptions Rate Calculator'!AW417="",'Consumptions Rate Calculator'!AW417="Indefinite"),#N/A,'Consumptions Rate Calculator'!AW417)</f>
        <v>#N/A</v>
      </c>
      <c r="Y72" s="56" t="e">
        <f ca="1">IF(OR('Consumptions Rate Calculator'!AY417="",'Consumptions Rate Calculator'!AY417="Indefinite"),#N/A,'Consumptions Rate Calculator'!AY417)</f>
        <v>#N/A</v>
      </c>
      <c r="Z72" s="56" t="e">
        <f ca="1">IF(OR('Consumptions Rate Calculator'!BA417="",'Consumptions Rate Calculator'!BA417="Indefinite"),#N/A,'Consumptions Rate Calculator'!BA417)</f>
        <v>#N/A</v>
      </c>
      <c r="AA72" s="56" t="e">
        <f ca="1">IF(OR('Consumptions Rate Calculator'!BC417="",'Consumptions Rate Calculator'!BC417="Indefinite"),#N/A,'Consumptions Rate Calculator'!BC417)</f>
        <v>#N/A</v>
      </c>
      <c r="AB72" s="56" t="e">
        <f ca="1">IF(OR('Consumptions Rate Calculator'!BE417="",'Consumptions Rate Calculator'!BE417="Indefinite"),#N/A,'Consumptions Rate Calculator'!BE417)</f>
        <v>#N/A</v>
      </c>
      <c r="AC72" s="56" t="e">
        <f ca="1">IF(OR('Consumptions Rate Calculator'!BG417="",'Consumptions Rate Calculator'!BG417="Indefinite"),#N/A,'Consumptions Rate Calculator'!BG417)</f>
        <v>#N/A</v>
      </c>
      <c r="AD72" s="56" t="e">
        <f ca="1">IF(OR('Consumptions Rate Calculator'!BI417="",'Consumptions Rate Calculator'!BI417="Indefinite"),#N/A,'Consumptions Rate Calculator'!BI417)</f>
        <v>#N/A</v>
      </c>
      <c r="AE72" s="56" t="e">
        <f ca="1">IF(OR('Consumptions Rate Calculator'!BK417="",'Consumptions Rate Calculator'!BK417="Indefinite"),#N/A,'Consumptions Rate Calculator'!BK417)</f>
        <v>#N/A</v>
      </c>
      <c r="AF72" s="56" t="e">
        <f ca="1">IF(OR('Consumptions Rate Calculator'!BM417="",'Consumptions Rate Calculator'!BM417="Indefinite"),#N/A,'Consumptions Rate Calculator'!BM417)</f>
        <v>#N/A</v>
      </c>
      <c r="AG72" s="56" t="e">
        <f ca="1">IF(OR('Consumptions Rate Calculator'!BO417="",'Consumptions Rate Calculator'!BO417="Indefinite"),#N/A,'Consumptions Rate Calculator'!BO417)</f>
        <v>#N/A</v>
      </c>
      <c r="AH72" s="56" t="e">
        <f ca="1">IF(OR('Consumptions Rate Calculator'!BQ417="",'Consumptions Rate Calculator'!BQ417="Indefinite"),#N/A,'Consumptions Rate Calculator'!BQ417)</f>
        <v>#N/A</v>
      </c>
      <c r="AI72" s="56" t="e">
        <f ca="1">IF(OR('Consumptions Rate Calculator'!BS417="",'Consumptions Rate Calculator'!BS417="Indefinite"),#N/A,'Consumptions Rate Calculator'!BS417)</f>
        <v>#N/A</v>
      </c>
      <c r="AJ72" s="56" t="e">
        <f ca="1">IF(OR('Consumptions Rate Calculator'!BU417="",'Consumptions Rate Calculator'!BU417="Indefinite"),#N/A,'Consumptions Rate Calculator'!BU417)</f>
        <v>#N/A</v>
      </c>
      <c r="AK72" s="56" t="e">
        <f ca="1">IF(OR('Consumptions Rate Calculator'!BW417="",'Consumptions Rate Calculator'!BW417="Indefinite"),#N/A,'Consumptions Rate Calculator'!BW417)</f>
        <v>#N/A</v>
      </c>
      <c r="AL72" s="56" t="e">
        <f ca="1">IF(OR('Consumptions Rate Calculator'!BY417="",'Consumptions Rate Calculator'!BY417="Indefinite"),#N/A,'Consumptions Rate Calculator'!BY417)</f>
        <v>#N/A</v>
      </c>
      <c r="AM72" s="56" t="e">
        <f ca="1">IF(OR('Consumptions Rate Calculator'!CA417="",'Consumptions Rate Calculator'!CA417="Indefinite"),#N/A,'Consumptions Rate Calculator'!CA417)</f>
        <v>#N/A</v>
      </c>
      <c r="AN72" s="56" t="e">
        <f ca="1">IF(OR('Consumptions Rate Calculator'!CC417="",'Consumptions Rate Calculator'!CC417="Indefinite"),#N/A,'Consumptions Rate Calculator'!CC417)</f>
        <v>#N/A</v>
      </c>
      <c r="AO72" s="56" t="e">
        <f ca="1">IF(OR('Consumptions Rate Calculator'!CE417="",'Consumptions Rate Calculator'!CE417="Indefinite"),#N/A,'Consumptions Rate Calculator'!CE417)</f>
        <v>#N/A</v>
      </c>
      <c r="AP72" s="56" t="e">
        <f ca="1">IF(OR('Consumptions Rate Calculator'!CG417="",'Consumptions Rate Calculator'!CG417="Indefinite"),#N/A,'Consumptions Rate Calculator'!CG417)</f>
        <v>#N/A</v>
      </c>
      <c r="AQ72" s="56" t="e">
        <f ca="1">IF(OR('Consumptions Rate Calculator'!CI417="",'Consumptions Rate Calculator'!CI417="Indefinite"),#N/A,'Consumptions Rate Calculator'!CI417)</f>
        <v>#N/A</v>
      </c>
      <c r="AR72" s="56" t="e">
        <f ca="1">IF(OR('Consumptions Rate Calculator'!CK417="",'Consumptions Rate Calculator'!CK417="Indefinite"),#N/A,'Consumptions Rate Calculator'!CK417)</f>
        <v>#N/A</v>
      </c>
      <c r="AS72" s="56" t="e">
        <f ca="1">IF(OR('Consumptions Rate Calculator'!CM417="",'Consumptions Rate Calculator'!CM417="Indefinite"),#N/A,'Consumptions Rate Calculator'!CM417)</f>
        <v>#N/A</v>
      </c>
      <c r="AT72" s="56" t="e">
        <f ca="1">IF(OR('Consumptions Rate Calculator'!CO417="",'Consumptions Rate Calculator'!CO417="Indefinite"),#N/A,'Consumptions Rate Calculator'!CO417)</f>
        <v>#N/A</v>
      </c>
      <c r="AU72" s="56" t="e">
        <f ca="1">IF(OR('Consumptions Rate Calculator'!CQ417="",'Consumptions Rate Calculator'!CQ417="Indefinite"),#N/A,'Consumptions Rate Calculator'!CQ417)</f>
        <v>#N/A</v>
      </c>
      <c r="AV72" s="56" t="e">
        <f ca="1">IF(OR('Consumptions Rate Calculator'!CS417="",'Consumptions Rate Calculator'!CS417="Indefinite"),#N/A,'Consumptions Rate Calculator'!CS417)</f>
        <v>#N/A</v>
      </c>
      <c r="AW72" s="56" t="e">
        <f ca="1">IF(OR('Consumptions Rate Calculator'!CU417="",'Consumptions Rate Calculator'!CU417="Indefinite"),#N/A,'Consumptions Rate Calculator'!CU417)</f>
        <v>#N/A</v>
      </c>
      <c r="AX72" s="56" t="e">
        <f ca="1">IF(OR('Consumptions Rate Calculator'!CW417="",'Consumptions Rate Calculator'!CW417="Indefinite"),#N/A,'Consumptions Rate Calculator'!CW417)</f>
        <v>#N/A</v>
      </c>
      <c r="AY72" s="56" t="e">
        <f ca="1">IF(OR('Consumptions Rate Calculator'!CY417="",'Consumptions Rate Calculator'!CY417="Indefinite"),#N/A,'Consumptions Rate Calculator'!CY417)</f>
        <v>#N/A</v>
      </c>
      <c r="AZ72" s="56" t="e">
        <f ca="1">IF(OR('Consumptions Rate Calculator'!DA417="",'Consumptions Rate Calculator'!DA417="Indefinite"),#N/A,'Consumptions Rate Calculator'!DA417)</f>
        <v>#N/A</v>
      </c>
      <c r="BA72" s="56" t="e">
        <f ca="1">IF(OR('Consumptions Rate Calculator'!DC417="",'Consumptions Rate Calculator'!DC417="Indefinite"),#N/A,'Consumptions Rate Calculator'!DC417)</f>
        <v>#N/A</v>
      </c>
      <c r="BB72" s="56" t="e">
        <f ca="1">IF(OR('Consumptions Rate Calculator'!DE417="",'Consumptions Rate Calculator'!DE417="Indefinite"),#N/A,'Consumptions Rate Calculator'!DE417)</f>
        <v>#N/A</v>
      </c>
      <c r="BC72" s="56" t="e">
        <f ca="1">IF(OR('Consumptions Rate Calculator'!DG417="",'Consumptions Rate Calculator'!DG417="Indefinite"),#N/A,'Consumptions Rate Calculator'!DG417)</f>
        <v>#N/A</v>
      </c>
      <c r="BD72" s="56" t="e">
        <f ca="1">IF(OR('Consumptions Rate Calculator'!DI417="",'Consumptions Rate Calculator'!DI417="Indefinite"),#N/A,'Consumptions Rate Calculator'!DI417)</f>
        <v>#N/A</v>
      </c>
      <c r="BE72" s="56" t="e">
        <f ca="1">IF(OR('Consumptions Rate Calculator'!DK417="",'Consumptions Rate Calculator'!DK417="Indefinite"),#N/A,'Consumptions Rate Calculator'!DK417)</f>
        <v>#N/A</v>
      </c>
      <c r="BF72" s="56" t="e">
        <f ca="1">IF(OR('Consumptions Rate Calculator'!DM417="",'Consumptions Rate Calculator'!DM417="Indefinite"),#N/A,'Consumptions Rate Calculator'!DM417)</f>
        <v>#N/A</v>
      </c>
      <c r="BG72" s="56" t="e">
        <f ca="1">IF(OR('Consumptions Rate Calculator'!DO417="",'Consumptions Rate Calculator'!DO417="Indefinite"),#N/A,'Consumptions Rate Calculator'!DO417)</f>
        <v>#N/A</v>
      </c>
      <c r="BH72" s="56" t="e">
        <f ca="1">IF(OR('Consumptions Rate Calculator'!DQ417="",'Consumptions Rate Calculator'!DQ417="Indefinite"),#N/A,'Consumptions Rate Calculator'!DQ417)</f>
        <v>#N/A</v>
      </c>
      <c r="BI72" s="56" t="e">
        <f ca="1">IF(OR('Consumptions Rate Calculator'!DS417="",'Consumptions Rate Calculator'!DS417="Indefinite"),#N/A,'Consumptions Rate Calculator'!DS417)</f>
        <v>#N/A</v>
      </c>
      <c r="BJ72" s="56" t="e">
        <f ca="1">IF(OR('Consumptions Rate Calculator'!DU417="",'Consumptions Rate Calculator'!DU417="Indefinite"),#N/A,'Consumptions Rate Calculator'!DU417)</f>
        <v>#N/A</v>
      </c>
      <c r="BK72" s="56" t="e">
        <f ca="1">IF(OR('Consumptions Rate Calculator'!DW417="",'Consumptions Rate Calculator'!DW417="Indefinite"),#N/A,'Consumptions Rate Calculator'!DW417)</f>
        <v>#N/A</v>
      </c>
      <c r="BL72" s="56" t="e">
        <f ca="1">IF(OR('Consumptions Rate Calculator'!DY417="",'Consumptions Rate Calculator'!DY417="Indefinite"),#N/A,'Consumptions Rate Calculator'!DY417)</f>
        <v>#N/A</v>
      </c>
      <c r="BM72" s="56" t="e">
        <f ca="1">IF(OR('Consumptions Rate Calculator'!EA417="",'Consumptions Rate Calculator'!EA417="Indefinite"),#N/A,'Consumptions Rate Calculator'!EA417)</f>
        <v>#N/A</v>
      </c>
      <c r="BN72" s="56" t="e">
        <f ca="1">IF(OR('Consumptions Rate Calculator'!EC417="",'Consumptions Rate Calculator'!EC417="Indefinite"),#N/A,'Consumptions Rate Calculator'!EC417)</f>
        <v>#N/A</v>
      </c>
      <c r="BO72" s="56" t="e">
        <f ca="1">IF(OR('Consumptions Rate Calculator'!EE417="",'Consumptions Rate Calculator'!EE417="Indefinite"),#N/A,'Consumptions Rate Calculator'!EE417)</f>
        <v>#N/A</v>
      </c>
      <c r="BP72" s="56" t="e">
        <f ca="1">IF(OR('Consumptions Rate Calculator'!EG417="",'Consumptions Rate Calculator'!EG417="Indefinite"),#N/A,'Consumptions Rate Calculator'!EG417)</f>
        <v>#N/A</v>
      </c>
      <c r="BQ72" s="56" t="e">
        <f ca="1">IF(OR('Consumptions Rate Calculator'!EI417="",'Consumptions Rate Calculator'!EI417="Indefinite"),#N/A,'Consumptions Rate Calculator'!EI417)</f>
        <v>#N/A</v>
      </c>
      <c r="BR72" s="56" t="e">
        <f ca="1">IF(OR('Consumptions Rate Calculator'!EK417="",'Consumptions Rate Calculator'!EK417="Indefinite"),#N/A,'Consumptions Rate Calculator'!EK417)</f>
        <v>#N/A</v>
      </c>
      <c r="BS72" s="56" t="e">
        <f ca="1">IF(OR('Consumptions Rate Calculator'!EM417="",'Consumptions Rate Calculator'!EM417="Indefinite"),#N/A,'Consumptions Rate Calculator'!EM417)</f>
        <v>#N/A</v>
      </c>
      <c r="BT72" s="56" t="e">
        <f ca="1">IF(OR('Consumptions Rate Calculator'!EO417="",'Consumptions Rate Calculator'!EO417="Indefinite"),#N/A,'Consumptions Rate Calculator'!EO417)</f>
        <v>#N/A</v>
      </c>
      <c r="BU72" s="56" t="e">
        <f ca="1">IF(OR('Consumptions Rate Calculator'!EQ417="",'Consumptions Rate Calculator'!EQ417="Indefinite"),#N/A,'Consumptions Rate Calculator'!EQ417)</f>
        <v>#N/A</v>
      </c>
      <c r="BV72" s="56" t="e">
        <f ca="1">IF(OR('Consumptions Rate Calculator'!ES417="",'Consumptions Rate Calculator'!ES417="Indefinite"),#N/A,'Consumptions Rate Calculator'!ES417)</f>
        <v>#N/A</v>
      </c>
      <c r="BW72" s="56" t="e">
        <f ca="1">IF(OR('Consumptions Rate Calculator'!EU417="",'Consumptions Rate Calculator'!EU417="Indefinite"),#N/A,'Consumptions Rate Calculator'!EU417)</f>
        <v>#N/A</v>
      </c>
      <c r="BX72" s="56" t="e">
        <f ca="1">IF(OR('Consumptions Rate Calculator'!EW417="",'Consumptions Rate Calculator'!EW417="Indefinite"),#N/A,'Consumptions Rate Calculator'!EW417)</f>
        <v>#N/A</v>
      </c>
      <c r="BY72" s="56" t="e">
        <f ca="1">IF(OR('Consumptions Rate Calculator'!EY417="",'Consumptions Rate Calculator'!EY417="Indefinite"),#N/A,'Consumptions Rate Calculator'!EY417)</f>
        <v>#N/A</v>
      </c>
      <c r="BZ72" s="56" t="e">
        <f ca="1">IF(OR('Consumptions Rate Calculator'!FA417="",'Consumptions Rate Calculator'!FA417="Indefinite"),#N/A,'Consumptions Rate Calculator'!FA417)</f>
        <v>#N/A</v>
      </c>
      <c r="CA72" s="56" t="e">
        <f ca="1">IF(OR('Consumptions Rate Calculator'!FC417="",'Consumptions Rate Calculator'!FC417="Indefinite"),#N/A,'Consumptions Rate Calculator'!FC417)</f>
        <v>#N/A</v>
      </c>
      <c r="CB72" s="56" t="e">
        <f ca="1">IF(OR('Consumptions Rate Calculator'!FE417="",'Consumptions Rate Calculator'!FE417="Indefinite"),#N/A,'Consumptions Rate Calculator'!FE417)</f>
        <v>#N/A</v>
      </c>
      <c r="CC72" s="56" t="e">
        <f ca="1">IF(OR('Consumptions Rate Calculator'!FG417="",'Consumptions Rate Calculator'!FG417="Indefinite"),#N/A,'Consumptions Rate Calculator'!FG417)</f>
        <v>#N/A</v>
      </c>
      <c r="CD72" s="56" t="e">
        <f ca="1">IF(OR('Consumptions Rate Calculator'!FI417="",'Consumptions Rate Calculator'!FI417="Indefinite"),#N/A,'Consumptions Rate Calculator'!FI417)</f>
        <v>#N/A</v>
      </c>
      <c r="CE72" s="56" t="e">
        <f ca="1">IF(OR('Consumptions Rate Calculator'!FK417="",'Consumptions Rate Calculator'!FK417="Indefinite"),#N/A,'Consumptions Rate Calculator'!FK417)</f>
        <v>#N/A</v>
      </c>
      <c r="CF72" s="56" t="e">
        <f ca="1">IF(OR('Consumptions Rate Calculator'!FM417="",'Consumptions Rate Calculator'!FM417="Indefinite"),#N/A,'Consumptions Rate Calculator'!FM417)</f>
        <v>#N/A</v>
      </c>
      <c r="CG72" s="56" t="e">
        <f ca="1">IF(OR('Consumptions Rate Calculator'!FO417="",'Consumptions Rate Calculator'!FO417="Indefinite"),#N/A,'Consumptions Rate Calculator'!FO417)</f>
        <v>#N/A</v>
      </c>
      <c r="CH72" s="56" t="e">
        <f ca="1">IF(OR('Consumptions Rate Calculator'!FQ417="",'Consumptions Rate Calculator'!FQ417="Indefinite"),#N/A,'Consumptions Rate Calculator'!FQ417)</f>
        <v>#N/A</v>
      </c>
      <c r="CI72" s="56" t="e">
        <f ca="1">IF(OR('Consumptions Rate Calculator'!FS417="",'Consumptions Rate Calculator'!FS417="Indefinite"),#N/A,'Consumptions Rate Calculator'!FS417)</f>
        <v>#N/A</v>
      </c>
      <c r="CJ72" s="56" t="e">
        <f ca="1">IF(OR('Consumptions Rate Calculator'!FU417="",'Consumptions Rate Calculator'!FU417="Indefinite"),#N/A,'Consumptions Rate Calculator'!FU417)</f>
        <v>#N/A</v>
      </c>
      <c r="CK72" s="56" t="e">
        <f ca="1">IF(OR('Consumptions Rate Calculator'!FW417="",'Consumptions Rate Calculator'!FW417="Indefinite"),#N/A,'Consumptions Rate Calculator'!FW417)</f>
        <v>#N/A</v>
      </c>
      <c r="CL72" s="56" t="e">
        <f ca="1">IF(OR('Consumptions Rate Calculator'!FY417="",'Consumptions Rate Calculator'!FY417="Indefinite"),#N/A,'Consumptions Rate Calculator'!FY417)</f>
        <v>#N/A</v>
      </c>
    </row>
    <row r="73" spans="1:90" ht="13.5" customHeight="1" x14ac:dyDescent="0.35">
      <c r="A73" s="67" t="str">
        <f>CONCATENATE('Consumptions Rate Calculator'!A418,'Consumptions Rate Calculator'!B418)</f>
        <v xml:space="preserve">Other 60 </v>
      </c>
      <c r="B73" s="56" t="e">
        <f>IF(OR('Consumptions Rate Calculator'!E418="",'Consumptions Rate Calculator'!E418="Indefinite"),#N/A,'Consumptions Rate Calculator'!E418)</f>
        <v>#N/A</v>
      </c>
      <c r="C73" s="56" t="e">
        <f>IF(OR('Consumptions Rate Calculator'!G418="",'Consumptions Rate Calculator'!G418="Indefinite"),#N/A,'Consumptions Rate Calculator'!G418)</f>
        <v>#N/A</v>
      </c>
      <c r="D73" s="56" t="e">
        <f>IF(OR('Consumptions Rate Calculator'!I418="",'Consumptions Rate Calculator'!I418="Indefinite"),#N/A,'Consumptions Rate Calculator'!I418)</f>
        <v>#N/A</v>
      </c>
      <c r="E73" s="56" t="e">
        <f>IF(OR('Consumptions Rate Calculator'!K418="",'Consumptions Rate Calculator'!K418="Indefinite"),#N/A,'Consumptions Rate Calculator'!K418)</f>
        <v>#N/A</v>
      </c>
      <c r="F73" s="56" t="e">
        <f>IF(OR('Consumptions Rate Calculator'!M418="",'Consumptions Rate Calculator'!M418="Indefinite"),#N/A,'Consumptions Rate Calculator'!M418)</f>
        <v>#N/A</v>
      </c>
      <c r="G73" s="56" t="e">
        <f ca="1">IF(OR('Consumptions Rate Calculator'!O418="",'Consumptions Rate Calculator'!O418="Indefinite"),#N/A,'Consumptions Rate Calculator'!O418)</f>
        <v>#N/A</v>
      </c>
      <c r="H73" s="56" t="e">
        <f ca="1">IF(OR('Consumptions Rate Calculator'!Q418="",'Consumptions Rate Calculator'!Q418="Indefinite"),#N/A,'Consumptions Rate Calculator'!Q418)</f>
        <v>#N/A</v>
      </c>
      <c r="I73" s="56" t="e">
        <f ca="1">IF(OR('Consumptions Rate Calculator'!S418="",'Consumptions Rate Calculator'!S418="Indefinite"),#N/A,'Consumptions Rate Calculator'!S418)</f>
        <v>#N/A</v>
      </c>
      <c r="J73" s="56" t="e">
        <f ca="1">IF(OR('Consumptions Rate Calculator'!U418="",'Consumptions Rate Calculator'!U418="Indefinite"),#N/A,'Consumptions Rate Calculator'!U418)</f>
        <v>#N/A</v>
      </c>
      <c r="K73" s="56" t="e">
        <f ca="1">IF(OR('Consumptions Rate Calculator'!W418="",'Consumptions Rate Calculator'!W418="Indefinite"),#N/A,'Consumptions Rate Calculator'!W418)</f>
        <v>#N/A</v>
      </c>
      <c r="L73" s="56" t="e">
        <f ca="1">IF(OR('Consumptions Rate Calculator'!Y418="",'Consumptions Rate Calculator'!Y418="Indefinite"),#N/A,'Consumptions Rate Calculator'!Y418)</f>
        <v>#N/A</v>
      </c>
      <c r="M73" s="56" t="e">
        <f ca="1">IF(OR('Consumptions Rate Calculator'!AA418="",'Consumptions Rate Calculator'!AA418="Indefinite"),#N/A,'Consumptions Rate Calculator'!AA418)</f>
        <v>#N/A</v>
      </c>
      <c r="N73" s="56" t="e">
        <f ca="1">IF(OR('Consumptions Rate Calculator'!AC418="",'Consumptions Rate Calculator'!AC418="Indefinite"),#N/A,'Consumptions Rate Calculator'!AC418)</f>
        <v>#N/A</v>
      </c>
      <c r="O73" s="56" t="e">
        <f ca="1">IF(OR('Consumptions Rate Calculator'!AE418="",'Consumptions Rate Calculator'!AE418="Indefinite"),#N/A,'Consumptions Rate Calculator'!AE418)</f>
        <v>#N/A</v>
      </c>
      <c r="P73" s="56" t="e">
        <f ca="1">IF(OR('Consumptions Rate Calculator'!AG418="",'Consumptions Rate Calculator'!AG418="Indefinite"),#N/A,'Consumptions Rate Calculator'!AG418)</f>
        <v>#N/A</v>
      </c>
      <c r="Q73" s="56" t="e">
        <f ca="1">IF(OR('Consumptions Rate Calculator'!AI418="",'Consumptions Rate Calculator'!AI418="Indefinite"),#N/A,'Consumptions Rate Calculator'!AI418)</f>
        <v>#N/A</v>
      </c>
      <c r="R73" s="56" t="e">
        <f ca="1">IF(OR('Consumptions Rate Calculator'!AK418="",'Consumptions Rate Calculator'!AK418="Indefinite"),#N/A,'Consumptions Rate Calculator'!AK418)</f>
        <v>#N/A</v>
      </c>
      <c r="S73" s="56" t="e">
        <f ca="1">IF(OR('Consumptions Rate Calculator'!AM418="",'Consumptions Rate Calculator'!AM418="Indefinite"),#N/A,'Consumptions Rate Calculator'!AM418)</f>
        <v>#N/A</v>
      </c>
      <c r="T73" s="56" t="e">
        <f ca="1">IF(OR('Consumptions Rate Calculator'!AO418="",'Consumptions Rate Calculator'!AO418="Indefinite"),#N/A,'Consumptions Rate Calculator'!AO418)</f>
        <v>#N/A</v>
      </c>
      <c r="U73" s="56" t="e">
        <f ca="1">IF(OR('Consumptions Rate Calculator'!AQ418="",'Consumptions Rate Calculator'!AQ418="Indefinite"),#N/A,'Consumptions Rate Calculator'!AQ418)</f>
        <v>#N/A</v>
      </c>
      <c r="V73" s="56" t="e">
        <f ca="1">IF(OR('Consumptions Rate Calculator'!AS418="",'Consumptions Rate Calculator'!AS418="Indefinite"),#N/A,'Consumptions Rate Calculator'!AS418)</f>
        <v>#N/A</v>
      </c>
      <c r="W73" s="56" t="e">
        <f ca="1">IF(OR('Consumptions Rate Calculator'!AU418="",'Consumptions Rate Calculator'!AU418="Indefinite"),#N/A,'Consumptions Rate Calculator'!AU418)</f>
        <v>#N/A</v>
      </c>
      <c r="X73" s="56" t="e">
        <f ca="1">IF(OR('Consumptions Rate Calculator'!AW418="",'Consumptions Rate Calculator'!AW418="Indefinite"),#N/A,'Consumptions Rate Calculator'!AW418)</f>
        <v>#N/A</v>
      </c>
      <c r="Y73" s="56" t="e">
        <f ca="1">IF(OR('Consumptions Rate Calculator'!AY418="",'Consumptions Rate Calculator'!AY418="Indefinite"),#N/A,'Consumptions Rate Calculator'!AY418)</f>
        <v>#N/A</v>
      </c>
      <c r="Z73" s="56" t="e">
        <f ca="1">IF(OR('Consumptions Rate Calculator'!BA418="",'Consumptions Rate Calculator'!BA418="Indefinite"),#N/A,'Consumptions Rate Calculator'!BA418)</f>
        <v>#N/A</v>
      </c>
      <c r="AA73" s="56" t="e">
        <f ca="1">IF(OR('Consumptions Rate Calculator'!BC418="",'Consumptions Rate Calculator'!BC418="Indefinite"),#N/A,'Consumptions Rate Calculator'!BC418)</f>
        <v>#N/A</v>
      </c>
      <c r="AB73" s="56" t="e">
        <f ca="1">IF(OR('Consumptions Rate Calculator'!BE418="",'Consumptions Rate Calculator'!BE418="Indefinite"),#N/A,'Consumptions Rate Calculator'!BE418)</f>
        <v>#N/A</v>
      </c>
      <c r="AC73" s="56" t="e">
        <f ca="1">IF(OR('Consumptions Rate Calculator'!BG418="",'Consumptions Rate Calculator'!BG418="Indefinite"),#N/A,'Consumptions Rate Calculator'!BG418)</f>
        <v>#N/A</v>
      </c>
      <c r="AD73" s="56" t="e">
        <f ca="1">IF(OR('Consumptions Rate Calculator'!BI418="",'Consumptions Rate Calculator'!BI418="Indefinite"),#N/A,'Consumptions Rate Calculator'!BI418)</f>
        <v>#N/A</v>
      </c>
      <c r="AE73" s="56" t="e">
        <f ca="1">IF(OR('Consumptions Rate Calculator'!BK418="",'Consumptions Rate Calculator'!BK418="Indefinite"),#N/A,'Consumptions Rate Calculator'!BK418)</f>
        <v>#N/A</v>
      </c>
      <c r="AF73" s="56" t="e">
        <f ca="1">IF(OR('Consumptions Rate Calculator'!BM418="",'Consumptions Rate Calculator'!BM418="Indefinite"),#N/A,'Consumptions Rate Calculator'!BM418)</f>
        <v>#N/A</v>
      </c>
      <c r="AG73" s="56" t="e">
        <f ca="1">IF(OR('Consumptions Rate Calculator'!BO418="",'Consumptions Rate Calculator'!BO418="Indefinite"),#N/A,'Consumptions Rate Calculator'!BO418)</f>
        <v>#N/A</v>
      </c>
      <c r="AH73" s="56" t="e">
        <f ca="1">IF(OR('Consumptions Rate Calculator'!BQ418="",'Consumptions Rate Calculator'!BQ418="Indefinite"),#N/A,'Consumptions Rate Calculator'!BQ418)</f>
        <v>#N/A</v>
      </c>
      <c r="AI73" s="56" t="e">
        <f ca="1">IF(OR('Consumptions Rate Calculator'!BS418="",'Consumptions Rate Calculator'!BS418="Indefinite"),#N/A,'Consumptions Rate Calculator'!BS418)</f>
        <v>#N/A</v>
      </c>
      <c r="AJ73" s="56" t="e">
        <f ca="1">IF(OR('Consumptions Rate Calculator'!BU418="",'Consumptions Rate Calculator'!BU418="Indefinite"),#N/A,'Consumptions Rate Calculator'!BU418)</f>
        <v>#N/A</v>
      </c>
      <c r="AK73" s="56" t="e">
        <f ca="1">IF(OR('Consumptions Rate Calculator'!BW418="",'Consumptions Rate Calculator'!BW418="Indefinite"),#N/A,'Consumptions Rate Calculator'!BW418)</f>
        <v>#N/A</v>
      </c>
      <c r="AL73" s="56" t="e">
        <f ca="1">IF(OR('Consumptions Rate Calculator'!BY418="",'Consumptions Rate Calculator'!BY418="Indefinite"),#N/A,'Consumptions Rate Calculator'!BY418)</f>
        <v>#N/A</v>
      </c>
      <c r="AM73" s="56" t="e">
        <f ca="1">IF(OR('Consumptions Rate Calculator'!CA418="",'Consumptions Rate Calculator'!CA418="Indefinite"),#N/A,'Consumptions Rate Calculator'!CA418)</f>
        <v>#N/A</v>
      </c>
      <c r="AN73" s="56" t="e">
        <f ca="1">IF(OR('Consumptions Rate Calculator'!CC418="",'Consumptions Rate Calculator'!CC418="Indefinite"),#N/A,'Consumptions Rate Calculator'!CC418)</f>
        <v>#N/A</v>
      </c>
      <c r="AO73" s="56" t="e">
        <f ca="1">IF(OR('Consumptions Rate Calculator'!CE418="",'Consumptions Rate Calculator'!CE418="Indefinite"),#N/A,'Consumptions Rate Calculator'!CE418)</f>
        <v>#N/A</v>
      </c>
      <c r="AP73" s="56" t="e">
        <f ca="1">IF(OR('Consumptions Rate Calculator'!CG418="",'Consumptions Rate Calculator'!CG418="Indefinite"),#N/A,'Consumptions Rate Calculator'!CG418)</f>
        <v>#N/A</v>
      </c>
      <c r="AQ73" s="56" t="e">
        <f ca="1">IF(OR('Consumptions Rate Calculator'!CI418="",'Consumptions Rate Calculator'!CI418="Indefinite"),#N/A,'Consumptions Rate Calculator'!CI418)</f>
        <v>#N/A</v>
      </c>
      <c r="AR73" s="56" t="e">
        <f ca="1">IF(OR('Consumptions Rate Calculator'!CK418="",'Consumptions Rate Calculator'!CK418="Indefinite"),#N/A,'Consumptions Rate Calculator'!CK418)</f>
        <v>#N/A</v>
      </c>
      <c r="AS73" s="56" t="e">
        <f ca="1">IF(OR('Consumptions Rate Calculator'!CM418="",'Consumptions Rate Calculator'!CM418="Indefinite"),#N/A,'Consumptions Rate Calculator'!CM418)</f>
        <v>#N/A</v>
      </c>
      <c r="AT73" s="56" t="e">
        <f ca="1">IF(OR('Consumptions Rate Calculator'!CO418="",'Consumptions Rate Calculator'!CO418="Indefinite"),#N/A,'Consumptions Rate Calculator'!CO418)</f>
        <v>#N/A</v>
      </c>
      <c r="AU73" s="56" t="e">
        <f ca="1">IF(OR('Consumptions Rate Calculator'!CQ418="",'Consumptions Rate Calculator'!CQ418="Indefinite"),#N/A,'Consumptions Rate Calculator'!CQ418)</f>
        <v>#N/A</v>
      </c>
      <c r="AV73" s="56" t="e">
        <f ca="1">IF(OR('Consumptions Rate Calculator'!CS418="",'Consumptions Rate Calculator'!CS418="Indefinite"),#N/A,'Consumptions Rate Calculator'!CS418)</f>
        <v>#N/A</v>
      </c>
      <c r="AW73" s="56" t="e">
        <f ca="1">IF(OR('Consumptions Rate Calculator'!CU418="",'Consumptions Rate Calculator'!CU418="Indefinite"),#N/A,'Consumptions Rate Calculator'!CU418)</f>
        <v>#N/A</v>
      </c>
      <c r="AX73" s="56" t="e">
        <f ca="1">IF(OR('Consumptions Rate Calculator'!CW418="",'Consumptions Rate Calculator'!CW418="Indefinite"),#N/A,'Consumptions Rate Calculator'!CW418)</f>
        <v>#N/A</v>
      </c>
      <c r="AY73" s="56" t="e">
        <f ca="1">IF(OR('Consumptions Rate Calculator'!CY418="",'Consumptions Rate Calculator'!CY418="Indefinite"),#N/A,'Consumptions Rate Calculator'!CY418)</f>
        <v>#N/A</v>
      </c>
      <c r="AZ73" s="56" t="e">
        <f ca="1">IF(OR('Consumptions Rate Calculator'!DA418="",'Consumptions Rate Calculator'!DA418="Indefinite"),#N/A,'Consumptions Rate Calculator'!DA418)</f>
        <v>#N/A</v>
      </c>
      <c r="BA73" s="56" t="e">
        <f ca="1">IF(OR('Consumptions Rate Calculator'!DC418="",'Consumptions Rate Calculator'!DC418="Indefinite"),#N/A,'Consumptions Rate Calculator'!DC418)</f>
        <v>#N/A</v>
      </c>
      <c r="BB73" s="56" t="e">
        <f ca="1">IF(OR('Consumptions Rate Calculator'!DE418="",'Consumptions Rate Calculator'!DE418="Indefinite"),#N/A,'Consumptions Rate Calculator'!DE418)</f>
        <v>#N/A</v>
      </c>
      <c r="BC73" s="56" t="e">
        <f ca="1">IF(OR('Consumptions Rate Calculator'!DG418="",'Consumptions Rate Calculator'!DG418="Indefinite"),#N/A,'Consumptions Rate Calculator'!DG418)</f>
        <v>#N/A</v>
      </c>
      <c r="BD73" s="56" t="e">
        <f ca="1">IF(OR('Consumptions Rate Calculator'!DI418="",'Consumptions Rate Calculator'!DI418="Indefinite"),#N/A,'Consumptions Rate Calculator'!DI418)</f>
        <v>#N/A</v>
      </c>
      <c r="BE73" s="56" t="e">
        <f ca="1">IF(OR('Consumptions Rate Calculator'!DK418="",'Consumptions Rate Calculator'!DK418="Indefinite"),#N/A,'Consumptions Rate Calculator'!DK418)</f>
        <v>#N/A</v>
      </c>
      <c r="BF73" s="56" t="e">
        <f ca="1">IF(OR('Consumptions Rate Calculator'!DM418="",'Consumptions Rate Calculator'!DM418="Indefinite"),#N/A,'Consumptions Rate Calculator'!DM418)</f>
        <v>#N/A</v>
      </c>
      <c r="BG73" s="56" t="e">
        <f ca="1">IF(OR('Consumptions Rate Calculator'!DO418="",'Consumptions Rate Calculator'!DO418="Indefinite"),#N/A,'Consumptions Rate Calculator'!DO418)</f>
        <v>#N/A</v>
      </c>
      <c r="BH73" s="56" t="e">
        <f ca="1">IF(OR('Consumptions Rate Calculator'!DQ418="",'Consumptions Rate Calculator'!DQ418="Indefinite"),#N/A,'Consumptions Rate Calculator'!DQ418)</f>
        <v>#N/A</v>
      </c>
      <c r="BI73" s="56" t="e">
        <f ca="1">IF(OR('Consumptions Rate Calculator'!DS418="",'Consumptions Rate Calculator'!DS418="Indefinite"),#N/A,'Consumptions Rate Calculator'!DS418)</f>
        <v>#N/A</v>
      </c>
      <c r="BJ73" s="56" t="e">
        <f ca="1">IF(OR('Consumptions Rate Calculator'!DU418="",'Consumptions Rate Calculator'!DU418="Indefinite"),#N/A,'Consumptions Rate Calculator'!DU418)</f>
        <v>#N/A</v>
      </c>
      <c r="BK73" s="56" t="e">
        <f ca="1">IF(OR('Consumptions Rate Calculator'!DW418="",'Consumptions Rate Calculator'!DW418="Indefinite"),#N/A,'Consumptions Rate Calculator'!DW418)</f>
        <v>#N/A</v>
      </c>
      <c r="BL73" s="56" t="e">
        <f ca="1">IF(OR('Consumptions Rate Calculator'!DY418="",'Consumptions Rate Calculator'!DY418="Indefinite"),#N/A,'Consumptions Rate Calculator'!DY418)</f>
        <v>#N/A</v>
      </c>
      <c r="BM73" s="56" t="e">
        <f ca="1">IF(OR('Consumptions Rate Calculator'!EA418="",'Consumptions Rate Calculator'!EA418="Indefinite"),#N/A,'Consumptions Rate Calculator'!EA418)</f>
        <v>#N/A</v>
      </c>
      <c r="BN73" s="56" t="e">
        <f ca="1">IF(OR('Consumptions Rate Calculator'!EC418="",'Consumptions Rate Calculator'!EC418="Indefinite"),#N/A,'Consumptions Rate Calculator'!EC418)</f>
        <v>#N/A</v>
      </c>
      <c r="BO73" s="56" t="e">
        <f ca="1">IF(OR('Consumptions Rate Calculator'!EE418="",'Consumptions Rate Calculator'!EE418="Indefinite"),#N/A,'Consumptions Rate Calculator'!EE418)</f>
        <v>#N/A</v>
      </c>
      <c r="BP73" s="56" t="e">
        <f ca="1">IF(OR('Consumptions Rate Calculator'!EG418="",'Consumptions Rate Calculator'!EG418="Indefinite"),#N/A,'Consumptions Rate Calculator'!EG418)</f>
        <v>#N/A</v>
      </c>
      <c r="BQ73" s="56" t="e">
        <f ca="1">IF(OR('Consumptions Rate Calculator'!EI418="",'Consumptions Rate Calculator'!EI418="Indefinite"),#N/A,'Consumptions Rate Calculator'!EI418)</f>
        <v>#N/A</v>
      </c>
      <c r="BR73" s="56" t="e">
        <f ca="1">IF(OR('Consumptions Rate Calculator'!EK418="",'Consumptions Rate Calculator'!EK418="Indefinite"),#N/A,'Consumptions Rate Calculator'!EK418)</f>
        <v>#N/A</v>
      </c>
      <c r="BS73" s="56" t="e">
        <f ca="1">IF(OR('Consumptions Rate Calculator'!EM418="",'Consumptions Rate Calculator'!EM418="Indefinite"),#N/A,'Consumptions Rate Calculator'!EM418)</f>
        <v>#N/A</v>
      </c>
      <c r="BT73" s="56" t="e">
        <f ca="1">IF(OR('Consumptions Rate Calculator'!EO418="",'Consumptions Rate Calculator'!EO418="Indefinite"),#N/A,'Consumptions Rate Calculator'!EO418)</f>
        <v>#N/A</v>
      </c>
      <c r="BU73" s="56" t="e">
        <f ca="1">IF(OR('Consumptions Rate Calculator'!EQ418="",'Consumptions Rate Calculator'!EQ418="Indefinite"),#N/A,'Consumptions Rate Calculator'!EQ418)</f>
        <v>#N/A</v>
      </c>
      <c r="BV73" s="56" t="e">
        <f ca="1">IF(OR('Consumptions Rate Calculator'!ES418="",'Consumptions Rate Calculator'!ES418="Indefinite"),#N/A,'Consumptions Rate Calculator'!ES418)</f>
        <v>#N/A</v>
      </c>
      <c r="BW73" s="56" t="e">
        <f ca="1">IF(OR('Consumptions Rate Calculator'!EU418="",'Consumptions Rate Calculator'!EU418="Indefinite"),#N/A,'Consumptions Rate Calculator'!EU418)</f>
        <v>#N/A</v>
      </c>
      <c r="BX73" s="56" t="e">
        <f ca="1">IF(OR('Consumptions Rate Calculator'!EW418="",'Consumptions Rate Calculator'!EW418="Indefinite"),#N/A,'Consumptions Rate Calculator'!EW418)</f>
        <v>#N/A</v>
      </c>
      <c r="BY73" s="56" t="e">
        <f ca="1">IF(OR('Consumptions Rate Calculator'!EY418="",'Consumptions Rate Calculator'!EY418="Indefinite"),#N/A,'Consumptions Rate Calculator'!EY418)</f>
        <v>#N/A</v>
      </c>
      <c r="BZ73" s="56" t="e">
        <f ca="1">IF(OR('Consumptions Rate Calculator'!FA418="",'Consumptions Rate Calculator'!FA418="Indefinite"),#N/A,'Consumptions Rate Calculator'!FA418)</f>
        <v>#N/A</v>
      </c>
      <c r="CA73" s="56" t="e">
        <f ca="1">IF(OR('Consumptions Rate Calculator'!FC418="",'Consumptions Rate Calculator'!FC418="Indefinite"),#N/A,'Consumptions Rate Calculator'!FC418)</f>
        <v>#N/A</v>
      </c>
      <c r="CB73" s="56" t="e">
        <f ca="1">IF(OR('Consumptions Rate Calculator'!FE418="",'Consumptions Rate Calculator'!FE418="Indefinite"),#N/A,'Consumptions Rate Calculator'!FE418)</f>
        <v>#N/A</v>
      </c>
      <c r="CC73" s="56" t="e">
        <f ca="1">IF(OR('Consumptions Rate Calculator'!FG418="",'Consumptions Rate Calculator'!FG418="Indefinite"),#N/A,'Consumptions Rate Calculator'!FG418)</f>
        <v>#N/A</v>
      </c>
      <c r="CD73" s="56" t="e">
        <f ca="1">IF(OR('Consumptions Rate Calculator'!FI418="",'Consumptions Rate Calculator'!FI418="Indefinite"),#N/A,'Consumptions Rate Calculator'!FI418)</f>
        <v>#N/A</v>
      </c>
      <c r="CE73" s="56" t="e">
        <f ca="1">IF(OR('Consumptions Rate Calculator'!FK418="",'Consumptions Rate Calculator'!FK418="Indefinite"),#N/A,'Consumptions Rate Calculator'!FK418)</f>
        <v>#N/A</v>
      </c>
      <c r="CF73" s="56" t="e">
        <f ca="1">IF(OR('Consumptions Rate Calculator'!FM418="",'Consumptions Rate Calculator'!FM418="Indefinite"),#N/A,'Consumptions Rate Calculator'!FM418)</f>
        <v>#N/A</v>
      </c>
      <c r="CG73" s="56" t="e">
        <f ca="1">IF(OR('Consumptions Rate Calculator'!FO418="",'Consumptions Rate Calculator'!FO418="Indefinite"),#N/A,'Consumptions Rate Calculator'!FO418)</f>
        <v>#N/A</v>
      </c>
      <c r="CH73" s="56" t="e">
        <f ca="1">IF(OR('Consumptions Rate Calculator'!FQ418="",'Consumptions Rate Calculator'!FQ418="Indefinite"),#N/A,'Consumptions Rate Calculator'!FQ418)</f>
        <v>#N/A</v>
      </c>
      <c r="CI73" s="56" t="e">
        <f ca="1">IF(OR('Consumptions Rate Calculator'!FS418="",'Consumptions Rate Calculator'!FS418="Indefinite"),#N/A,'Consumptions Rate Calculator'!FS418)</f>
        <v>#N/A</v>
      </c>
      <c r="CJ73" s="56" t="e">
        <f ca="1">IF(OR('Consumptions Rate Calculator'!FU418="",'Consumptions Rate Calculator'!FU418="Indefinite"),#N/A,'Consumptions Rate Calculator'!FU418)</f>
        <v>#N/A</v>
      </c>
      <c r="CK73" s="56" t="e">
        <f ca="1">IF(OR('Consumptions Rate Calculator'!FW418="",'Consumptions Rate Calculator'!FW418="Indefinite"),#N/A,'Consumptions Rate Calculator'!FW418)</f>
        <v>#N/A</v>
      </c>
      <c r="CL73" s="56" t="e">
        <f ca="1">IF(OR('Consumptions Rate Calculator'!FY418="",'Consumptions Rate Calculator'!FY418="Indefinite"),#N/A,'Consumptions Rate Calculator'!FY418)</f>
        <v>#N/A</v>
      </c>
    </row>
    <row r="74" spans="1:90" ht="13.5" customHeight="1" x14ac:dyDescent="0.35">
      <c r="A74" s="67" t="str">
        <f>CONCATENATE('Consumptions Rate Calculator'!A419,'Consumptions Rate Calculator'!B419)</f>
        <v xml:space="preserve">Other 61 </v>
      </c>
      <c r="B74" s="56" t="e">
        <f>IF(OR('Consumptions Rate Calculator'!E419="",'Consumptions Rate Calculator'!E419="Indefinite"),#N/A,'Consumptions Rate Calculator'!E419)</f>
        <v>#N/A</v>
      </c>
      <c r="C74" s="56" t="e">
        <f>IF(OR('Consumptions Rate Calculator'!G419="",'Consumptions Rate Calculator'!G419="Indefinite"),#N/A,'Consumptions Rate Calculator'!G419)</f>
        <v>#N/A</v>
      </c>
      <c r="D74" s="56" t="e">
        <f>IF(OR('Consumptions Rate Calculator'!I419="",'Consumptions Rate Calculator'!I419="Indefinite"),#N/A,'Consumptions Rate Calculator'!I419)</f>
        <v>#N/A</v>
      </c>
      <c r="E74" s="56" t="e">
        <f>IF(OR('Consumptions Rate Calculator'!K419="",'Consumptions Rate Calculator'!K419="Indefinite"),#N/A,'Consumptions Rate Calculator'!K419)</f>
        <v>#N/A</v>
      </c>
      <c r="F74" s="56" t="e">
        <f>IF(OR('Consumptions Rate Calculator'!M419="",'Consumptions Rate Calculator'!M419="Indefinite"),#N/A,'Consumptions Rate Calculator'!M419)</f>
        <v>#N/A</v>
      </c>
      <c r="G74" s="56" t="e">
        <f ca="1">IF(OR('Consumptions Rate Calculator'!O419="",'Consumptions Rate Calculator'!O419="Indefinite"),#N/A,'Consumptions Rate Calculator'!O419)</f>
        <v>#N/A</v>
      </c>
      <c r="H74" s="56" t="e">
        <f ca="1">IF(OR('Consumptions Rate Calculator'!Q419="",'Consumptions Rate Calculator'!Q419="Indefinite"),#N/A,'Consumptions Rate Calculator'!Q419)</f>
        <v>#N/A</v>
      </c>
      <c r="I74" s="56" t="e">
        <f ca="1">IF(OR('Consumptions Rate Calculator'!S419="",'Consumptions Rate Calculator'!S419="Indefinite"),#N/A,'Consumptions Rate Calculator'!S419)</f>
        <v>#N/A</v>
      </c>
      <c r="J74" s="56" t="e">
        <f ca="1">IF(OR('Consumptions Rate Calculator'!U419="",'Consumptions Rate Calculator'!U419="Indefinite"),#N/A,'Consumptions Rate Calculator'!U419)</f>
        <v>#N/A</v>
      </c>
      <c r="K74" s="56" t="e">
        <f ca="1">IF(OR('Consumptions Rate Calculator'!W419="",'Consumptions Rate Calculator'!W419="Indefinite"),#N/A,'Consumptions Rate Calculator'!W419)</f>
        <v>#N/A</v>
      </c>
      <c r="L74" s="56" t="e">
        <f ca="1">IF(OR('Consumptions Rate Calculator'!Y419="",'Consumptions Rate Calculator'!Y419="Indefinite"),#N/A,'Consumptions Rate Calculator'!Y419)</f>
        <v>#N/A</v>
      </c>
      <c r="M74" s="56" t="e">
        <f ca="1">IF(OR('Consumptions Rate Calculator'!AA419="",'Consumptions Rate Calculator'!AA419="Indefinite"),#N/A,'Consumptions Rate Calculator'!AA419)</f>
        <v>#N/A</v>
      </c>
      <c r="N74" s="56" t="e">
        <f ca="1">IF(OR('Consumptions Rate Calculator'!AC419="",'Consumptions Rate Calculator'!AC419="Indefinite"),#N/A,'Consumptions Rate Calculator'!AC419)</f>
        <v>#N/A</v>
      </c>
      <c r="O74" s="56" t="e">
        <f ca="1">IF(OR('Consumptions Rate Calculator'!AE419="",'Consumptions Rate Calculator'!AE419="Indefinite"),#N/A,'Consumptions Rate Calculator'!AE419)</f>
        <v>#N/A</v>
      </c>
      <c r="P74" s="56" t="e">
        <f ca="1">IF(OR('Consumptions Rate Calculator'!AG419="",'Consumptions Rate Calculator'!AG419="Indefinite"),#N/A,'Consumptions Rate Calculator'!AG419)</f>
        <v>#N/A</v>
      </c>
      <c r="Q74" s="56" t="e">
        <f ca="1">IF(OR('Consumptions Rate Calculator'!AI419="",'Consumptions Rate Calculator'!AI419="Indefinite"),#N/A,'Consumptions Rate Calculator'!AI419)</f>
        <v>#N/A</v>
      </c>
      <c r="R74" s="56" t="e">
        <f ca="1">IF(OR('Consumptions Rate Calculator'!AK419="",'Consumptions Rate Calculator'!AK419="Indefinite"),#N/A,'Consumptions Rate Calculator'!AK419)</f>
        <v>#N/A</v>
      </c>
      <c r="S74" s="56" t="e">
        <f ca="1">IF(OR('Consumptions Rate Calculator'!AM419="",'Consumptions Rate Calculator'!AM419="Indefinite"),#N/A,'Consumptions Rate Calculator'!AM419)</f>
        <v>#N/A</v>
      </c>
      <c r="T74" s="56" t="e">
        <f ca="1">IF(OR('Consumptions Rate Calculator'!AO419="",'Consumptions Rate Calculator'!AO419="Indefinite"),#N/A,'Consumptions Rate Calculator'!AO419)</f>
        <v>#N/A</v>
      </c>
      <c r="U74" s="56" t="e">
        <f ca="1">IF(OR('Consumptions Rate Calculator'!AQ419="",'Consumptions Rate Calculator'!AQ419="Indefinite"),#N/A,'Consumptions Rate Calculator'!AQ419)</f>
        <v>#N/A</v>
      </c>
      <c r="V74" s="56" t="e">
        <f ca="1">IF(OR('Consumptions Rate Calculator'!AS419="",'Consumptions Rate Calculator'!AS419="Indefinite"),#N/A,'Consumptions Rate Calculator'!AS419)</f>
        <v>#N/A</v>
      </c>
      <c r="W74" s="56" t="e">
        <f ca="1">IF(OR('Consumptions Rate Calculator'!AU419="",'Consumptions Rate Calculator'!AU419="Indefinite"),#N/A,'Consumptions Rate Calculator'!AU419)</f>
        <v>#N/A</v>
      </c>
      <c r="X74" s="56" t="e">
        <f ca="1">IF(OR('Consumptions Rate Calculator'!AW419="",'Consumptions Rate Calculator'!AW419="Indefinite"),#N/A,'Consumptions Rate Calculator'!AW419)</f>
        <v>#N/A</v>
      </c>
      <c r="Y74" s="56" t="e">
        <f ca="1">IF(OR('Consumptions Rate Calculator'!AY419="",'Consumptions Rate Calculator'!AY419="Indefinite"),#N/A,'Consumptions Rate Calculator'!AY419)</f>
        <v>#N/A</v>
      </c>
      <c r="Z74" s="56" t="e">
        <f ca="1">IF(OR('Consumptions Rate Calculator'!BA419="",'Consumptions Rate Calculator'!BA419="Indefinite"),#N/A,'Consumptions Rate Calculator'!BA419)</f>
        <v>#N/A</v>
      </c>
      <c r="AA74" s="56" t="e">
        <f ca="1">IF(OR('Consumptions Rate Calculator'!BC419="",'Consumptions Rate Calculator'!BC419="Indefinite"),#N/A,'Consumptions Rate Calculator'!BC419)</f>
        <v>#N/A</v>
      </c>
      <c r="AB74" s="56" t="e">
        <f ca="1">IF(OR('Consumptions Rate Calculator'!BE419="",'Consumptions Rate Calculator'!BE419="Indefinite"),#N/A,'Consumptions Rate Calculator'!BE419)</f>
        <v>#N/A</v>
      </c>
      <c r="AC74" s="56" t="e">
        <f ca="1">IF(OR('Consumptions Rate Calculator'!BG419="",'Consumptions Rate Calculator'!BG419="Indefinite"),#N/A,'Consumptions Rate Calculator'!BG419)</f>
        <v>#N/A</v>
      </c>
      <c r="AD74" s="56" t="e">
        <f ca="1">IF(OR('Consumptions Rate Calculator'!BI419="",'Consumptions Rate Calculator'!BI419="Indefinite"),#N/A,'Consumptions Rate Calculator'!BI419)</f>
        <v>#N/A</v>
      </c>
      <c r="AE74" s="56" t="e">
        <f ca="1">IF(OR('Consumptions Rate Calculator'!BK419="",'Consumptions Rate Calculator'!BK419="Indefinite"),#N/A,'Consumptions Rate Calculator'!BK419)</f>
        <v>#N/A</v>
      </c>
      <c r="AF74" s="56" t="e">
        <f ca="1">IF(OR('Consumptions Rate Calculator'!BM419="",'Consumptions Rate Calculator'!BM419="Indefinite"),#N/A,'Consumptions Rate Calculator'!BM419)</f>
        <v>#N/A</v>
      </c>
      <c r="AG74" s="56" t="e">
        <f ca="1">IF(OR('Consumptions Rate Calculator'!BO419="",'Consumptions Rate Calculator'!BO419="Indefinite"),#N/A,'Consumptions Rate Calculator'!BO419)</f>
        <v>#N/A</v>
      </c>
      <c r="AH74" s="56" t="e">
        <f ca="1">IF(OR('Consumptions Rate Calculator'!BQ419="",'Consumptions Rate Calculator'!BQ419="Indefinite"),#N/A,'Consumptions Rate Calculator'!BQ419)</f>
        <v>#N/A</v>
      </c>
      <c r="AI74" s="56" t="e">
        <f ca="1">IF(OR('Consumptions Rate Calculator'!BS419="",'Consumptions Rate Calculator'!BS419="Indefinite"),#N/A,'Consumptions Rate Calculator'!BS419)</f>
        <v>#N/A</v>
      </c>
      <c r="AJ74" s="56" t="e">
        <f ca="1">IF(OR('Consumptions Rate Calculator'!BU419="",'Consumptions Rate Calculator'!BU419="Indefinite"),#N/A,'Consumptions Rate Calculator'!BU419)</f>
        <v>#N/A</v>
      </c>
      <c r="AK74" s="56" t="e">
        <f ca="1">IF(OR('Consumptions Rate Calculator'!BW419="",'Consumptions Rate Calculator'!BW419="Indefinite"),#N/A,'Consumptions Rate Calculator'!BW419)</f>
        <v>#N/A</v>
      </c>
      <c r="AL74" s="56" t="e">
        <f ca="1">IF(OR('Consumptions Rate Calculator'!BY419="",'Consumptions Rate Calculator'!BY419="Indefinite"),#N/A,'Consumptions Rate Calculator'!BY419)</f>
        <v>#N/A</v>
      </c>
      <c r="AM74" s="56" t="e">
        <f ca="1">IF(OR('Consumptions Rate Calculator'!CA419="",'Consumptions Rate Calculator'!CA419="Indefinite"),#N/A,'Consumptions Rate Calculator'!CA419)</f>
        <v>#N/A</v>
      </c>
      <c r="AN74" s="56" t="e">
        <f ca="1">IF(OR('Consumptions Rate Calculator'!CC419="",'Consumptions Rate Calculator'!CC419="Indefinite"),#N/A,'Consumptions Rate Calculator'!CC419)</f>
        <v>#N/A</v>
      </c>
      <c r="AO74" s="56" t="e">
        <f ca="1">IF(OR('Consumptions Rate Calculator'!CE419="",'Consumptions Rate Calculator'!CE419="Indefinite"),#N/A,'Consumptions Rate Calculator'!CE419)</f>
        <v>#N/A</v>
      </c>
      <c r="AP74" s="56" t="e">
        <f ca="1">IF(OR('Consumptions Rate Calculator'!CG419="",'Consumptions Rate Calculator'!CG419="Indefinite"),#N/A,'Consumptions Rate Calculator'!CG419)</f>
        <v>#N/A</v>
      </c>
      <c r="AQ74" s="56" t="e">
        <f ca="1">IF(OR('Consumptions Rate Calculator'!CI419="",'Consumptions Rate Calculator'!CI419="Indefinite"),#N/A,'Consumptions Rate Calculator'!CI419)</f>
        <v>#N/A</v>
      </c>
      <c r="AR74" s="56" t="e">
        <f ca="1">IF(OR('Consumptions Rate Calculator'!CK419="",'Consumptions Rate Calculator'!CK419="Indefinite"),#N/A,'Consumptions Rate Calculator'!CK419)</f>
        <v>#N/A</v>
      </c>
      <c r="AS74" s="56" t="e">
        <f ca="1">IF(OR('Consumptions Rate Calculator'!CM419="",'Consumptions Rate Calculator'!CM419="Indefinite"),#N/A,'Consumptions Rate Calculator'!CM419)</f>
        <v>#N/A</v>
      </c>
      <c r="AT74" s="56" t="e">
        <f ca="1">IF(OR('Consumptions Rate Calculator'!CO419="",'Consumptions Rate Calculator'!CO419="Indefinite"),#N/A,'Consumptions Rate Calculator'!CO419)</f>
        <v>#N/A</v>
      </c>
      <c r="AU74" s="56" t="e">
        <f ca="1">IF(OR('Consumptions Rate Calculator'!CQ419="",'Consumptions Rate Calculator'!CQ419="Indefinite"),#N/A,'Consumptions Rate Calculator'!CQ419)</f>
        <v>#N/A</v>
      </c>
      <c r="AV74" s="56" t="e">
        <f ca="1">IF(OR('Consumptions Rate Calculator'!CS419="",'Consumptions Rate Calculator'!CS419="Indefinite"),#N/A,'Consumptions Rate Calculator'!CS419)</f>
        <v>#N/A</v>
      </c>
      <c r="AW74" s="56" t="e">
        <f ca="1">IF(OR('Consumptions Rate Calculator'!CU419="",'Consumptions Rate Calculator'!CU419="Indefinite"),#N/A,'Consumptions Rate Calculator'!CU419)</f>
        <v>#N/A</v>
      </c>
      <c r="AX74" s="56" t="e">
        <f ca="1">IF(OR('Consumptions Rate Calculator'!CW419="",'Consumptions Rate Calculator'!CW419="Indefinite"),#N/A,'Consumptions Rate Calculator'!CW419)</f>
        <v>#N/A</v>
      </c>
      <c r="AY74" s="56" t="e">
        <f ca="1">IF(OR('Consumptions Rate Calculator'!CY419="",'Consumptions Rate Calculator'!CY419="Indefinite"),#N/A,'Consumptions Rate Calculator'!CY419)</f>
        <v>#N/A</v>
      </c>
      <c r="AZ74" s="56" t="e">
        <f ca="1">IF(OR('Consumptions Rate Calculator'!DA419="",'Consumptions Rate Calculator'!DA419="Indefinite"),#N/A,'Consumptions Rate Calculator'!DA419)</f>
        <v>#N/A</v>
      </c>
      <c r="BA74" s="56" t="e">
        <f ca="1">IF(OR('Consumptions Rate Calculator'!DC419="",'Consumptions Rate Calculator'!DC419="Indefinite"),#N/A,'Consumptions Rate Calculator'!DC419)</f>
        <v>#N/A</v>
      </c>
      <c r="BB74" s="56" t="e">
        <f ca="1">IF(OR('Consumptions Rate Calculator'!DE419="",'Consumptions Rate Calculator'!DE419="Indefinite"),#N/A,'Consumptions Rate Calculator'!DE419)</f>
        <v>#N/A</v>
      </c>
      <c r="BC74" s="56" t="e">
        <f ca="1">IF(OR('Consumptions Rate Calculator'!DG419="",'Consumptions Rate Calculator'!DG419="Indefinite"),#N/A,'Consumptions Rate Calculator'!DG419)</f>
        <v>#N/A</v>
      </c>
      <c r="BD74" s="56" t="e">
        <f ca="1">IF(OR('Consumptions Rate Calculator'!DI419="",'Consumptions Rate Calculator'!DI419="Indefinite"),#N/A,'Consumptions Rate Calculator'!DI419)</f>
        <v>#N/A</v>
      </c>
      <c r="BE74" s="56" t="e">
        <f ca="1">IF(OR('Consumptions Rate Calculator'!DK419="",'Consumptions Rate Calculator'!DK419="Indefinite"),#N/A,'Consumptions Rate Calculator'!DK419)</f>
        <v>#N/A</v>
      </c>
      <c r="BF74" s="56" t="e">
        <f ca="1">IF(OR('Consumptions Rate Calculator'!DM419="",'Consumptions Rate Calculator'!DM419="Indefinite"),#N/A,'Consumptions Rate Calculator'!DM419)</f>
        <v>#N/A</v>
      </c>
      <c r="BG74" s="56" t="e">
        <f ca="1">IF(OR('Consumptions Rate Calculator'!DO419="",'Consumptions Rate Calculator'!DO419="Indefinite"),#N/A,'Consumptions Rate Calculator'!DO419)</f>
        <v>#N/A</v>
      </c>
      <c r="BH74" s="56" t="e">
        <f ca="1">IF(OR('Consumptions Rate Calculator'!DQ419="",'Consumptions Rate Calculator'!DQ419="Indefinite"),#N/A,'Consumptions Rate Calculator'!DQ419)</f>
        <v>#N/A</v>
      </c>
      <c r="BI74" s="56" t="e">
        <f ca="1">IF(OR('Consumptions Rate Calculator'!DS419="",'Consumptions Rate Calculator'!DS419="Indefinite"),#N/A,'Consumptions Rate Calculator'!DS419)</f>
        <v>#N/A</v>
      </c>
      <c r="BJ74" s="56" t="e">
        <f ca="1">IF(OR('Consumptions Rate Calculator'!DU419="",'Consumptions Rate Calculator'!DU419="Indefinite"),#N/A,'Consumptions Rate Calculator'!DU419)</f>
        <v>#N/A</v>
      </c>
      <c r="BK74" s="56" t="e">
        <f ca="1">IF(OR('Consumptions Rate Calculator'!DW419="",'Consumptions Rate Calculator'!DW419="Indefinite"),#N/A,'Consumptions Rate Calculator'!DW419)</f>
        <v>#N/A</v>
      </c>
      <c r="BL74" s="56" t="e">
        <f ca="1">IF(OR('Consumptions Rate Calculator'!DY419="",'Consumptions Rate Calculator'!DY419="Indefinite"),#N/A,'Consumptions Rate Calculator'!DY419)</f>
        <v>#N/A</v>
      </c>
      <c r="BM74" s="56" t="e">
        <f ca="1">IF(OR('Consumptions Rate Calculator'!EA419="",'Consumptions Rate Calculator'!EA419="Indefinite"),#N/A,'Consumptions Rate Calculator'!EA419)</f>
        <v>#N/A</v>
      </c>
      <c r="BN74" s="56" t="e">
        <f ca="1">IF(OR('Consumptions Rate Calculator'!EC419="",'Consumptions Rate Calculator'!EC419="Indefinite"),#N/A,'Consumptions Rate Calculator'!EC419)</f>
        <v>#N/A</v>
      </c>
      <c r="BO74" s="56" t="e">
        <f ca="1">IF(OR('Consumptions Rate Calculator'!EE419="",'Consumptions Rate Calculator'!EE419="Indefinite"),#N/A,'Consumptions Rate Calculator'!EE419)</f>
        <v>#N/A</v>
      </c>
      <c r="BP74" s="56" t="e">
        <f ca="1">IF(OR('Consumptions Rate Calculator'!EG419="",'Consumptions Rate Calculator'!EG419="Indefinite"),#N/A,'Consumptions Rate Calculator'!EG419)</f>
        <v>#N/A</v>
      </c>
      <c r="BQ74" s="56" t="e">
        <f ca="1">IF(OR('Consumptions Rate Calculator'!EI419="",'Consumptions Rate Calculator'!EI419="Indefinite"),#N/A,'Consumptions Rate Calculator'!EI419)</f>
        <v>#N/A</v>
      </c>
      <c r="BR74" s="56" t="e">
        <f ca="1">IF(OR('Consumptions Rate Calculator'!EK419="",'Consumptions Rate Calculator'!EK419="Indefinite"),#N/A,'Consumptions Rate Calculator'!EK419)</f>
        <v>#N/A</v>
      </c>
      <c r="BS74" s="56" t="e">
        <f ca="1">IF(OR('Consumptions Rate Calculator'!EM419="",'Consumptions Rate Calculator'!EM419="Indefinite"),#N/A,'Consumptions Rate Calculator'!EM419)</f>
        <v>#N/A</v>
      </c>
      <c r="BT74" s="56" t="e">
        <f ca="1">IF(OR('Consumptions Rate Calculator'!EO419="",'Consumptions Rate Calculator'!EO419="Indefinite"),#N/A,'Consumptions Rate Calculator'!EO419)</f>
        <v>#N/A</v>
      </c>
      <c r="BU74" s="56" t="e">
        <f ca="1">IF(OR('Consumptions Rate Calculator'!EQ419="",'Consumptions Rate Calculator'!EQ419="Indefinite"),#N/A,'Consumptions Rate Calculator'!EQ419)</f>
        <v>#N/A</v>
      </c>
      <c r="BV74" s="56" t="e">
        <f ca="1">IF(OR('Consumptions Rate Calculator'!ES419="",'Consumptions Rate Calculator'!ES419="Indefinite"),#N/A,'Consumptions Rate Calculator'!ES419)</f>
        <v>#N/A</v>
      </c>
      <c r="BW74" s="56" t="e">
        <f ca="1">IF(OR('Consumptions Rate Calculator'!EU419="",'Consumptions Rate Calculator'!EU419="Indefinite"),#N/A,'Consumptions Rate Calculator'!EU419)</f>
        <v>#N/A</v>
      </c>
      <c r="BX74" s="56" t="e">
        <f ca="1">IF(OR('Consumptions Rate Calculator'!EW419="",'Consumptions Rate Calculator'!EW419="Indefinite"),#N/A,'Consumptions Rate Calculator'!EW419)</f>
        <v>#N/A</v>
      </c>
      <c r="BY74" s="56" t="e">
        <f ca="1">IF(OR('Consumptions Rate Calculator'!EY419="",'Consumptions Rate Calculator'!EY419="Indefinite"),#N/A,'Consumptions Rate Calculator'!EY419)</f>
        <v>#N/A</v>
      </c>
      <c r="BZ74" s="56" t="e">
        <f ca="1">IF(OR('Consumptions Rate Calculator'!FA419="",'Consumptions Rate Calculator'!FA419="Indefinite"),#N/A,'Consumptions Rate Calculator'!FA419)</f>
        <v>#N/A</v>
      </c>
      <c r="CA74" s="56" t="e">
        <f ca="1">IF(OR('Consumptions Rate Calculator'!FC419="",'Consumptions Rate Calculator'!FC419="Indefinite"),#N/A,'Consumptions Rate Calculator'!FC419)</f>
        <v>#N/A</v>
      </c>
      <c r="CB74" s="56" t="e">
        <f ca="1">IF(OR('Consumptions Rate Calculator'!FE419="",'Consumptions Rate Calculator'!FE419="Indefinite"),#N/A,'Consumptions Rate Calculator'!FE419)</f>
        <v>#N/A</v>
      </c>
      <c r="CC74" s="56" t="e">
        <f ca="1">IF(OR('Consumptions Rate Calculator'!FG419="",'Consumptions Rate Calculator'!FG419="Indefinite"),#N/A,'Consumptions Rate Calculator'!FG419)</f>
        <v>#N/A</v>
      </c>
      <c r="CD74" s="56" t="e">
        <f ca="1">IF(OR('Consumptions Rate Calculator'!FI419="",'Consumptions Rate Calculator'!FI419="Indefinite"),#N/A,'Consumptions Rate Calculator'!FI419)</f>
        <v>#N/A</v>
      </c>
      <c r="CE74" s="56" t="e">
        <f ca="1">IF(OR('Consumptions Rate Calculator'!FK419="",'Consumptions Rate Calculator'!FK419="Indefinite"),#N/A,'Consumptions Rate Calculator'!FK419)</f>
        <v>#N/A</v>
      </c>
      <c r="CF74" s="56" t="e">
        <f ca="1">IF(OR('Consumptions Rate Calculator'!FM419="",'Consumptions Rate Calculator'!FM419="Indefinite"),#N/A,'Consumptions Rate Calculator'!FM419)</f>
        <v>#N/A</v>
      </c>
      <c r="CG74" s="56" t="e">
        <f ca="1">IF(OR('Consumptions Rate Calculator'!FO419="",'Consumptions Rate Calculator'!FO419="Indefinite"),#N/A,'Consumptions Rate Calculator'!FO419)</f>
        <v>#N/A</v>
      </c>
      <c r="CH74" s="56" t="e">
        <f ca="1">IF(OR('Consumptions Rate Calculator'!FQ419="",'Consumptions Rate Calculator'!FQ419="Indefinite"),#N/A,'Consumptions Rate Calculator'!FQ419)</f>
        <v>#N/A</v>
      </c>
      <c r="CI74" s="56" t="e">
        <f ca="1">IF(OR('Consumptions Rate Calculator'!FS419="",'Consumptions Rate Calculator'!FS419="Indefinite"),#N/A,'Consumptions Rate Calculator'!FS419)</f>
        <v>#N/A</v>
      </c>
      <c r="CJ74" s="56" t="e">
        <f ca="1">IF(OR('Consumptions Rate Calculator'!FU419="",'Consumptions Rate Calculator'!FU419="Indefinite"),#N/A,'Consumptions Rate Calculator'!FU419)</f>
        <v>#N/A</v>
      </c>
      <c r="CK74" s="56" t="e">
        <f ca="1">IF(OR('Consumptions Rate Calculator'!FW419="",'Consumptions Rate Calculator'!FW419="Indefinite"),#N/A,'Consumptions Rate Calculator'!FW419)</f>
        <v>#N/A</v>
      </c>
      <c r="CL74" s="56" t="e">
        <f ca="1">IF(OR('Consumptions Rate Calculator'!FY419="",'Consumptions Rate Calculator'!FY419="Indefinite"),#N/A,'Consumptions Rate Calculator'!FY419)</f>
        <v>#N/A</v>
      </c>
    </row>
    <row r="75" spans="1:90" ht="13.5" customHeight="1" x14ac:dyDescent="0.35">
      <c r="A75" s="67" t="str">
        <f>CONCATENATE('Consumptions Rate Calculator'!A420,'Consumptions Rate Calculator'!B420)</f>
        <v xml:space="preserve">Other 62 </v>
      </c>
      <c r="B75" s="56" t="e">
        <f>IF(OR('Consumptions Rate Calculator'!E420="",'Consumptions Rate Calculator'!E420="Indefinite"),#N/A,'Consumptions Rate Calculator'!E420)</f>
        <v>#N/A</v>
      </c>
      <c r="C75" s="56" t="e">
        <f>IF(OR('Consumptions Rate Calculator'!G420="",'Consumptions Rate Calculator'!G420="Indefinite"),#N/A,'Consumptions Rate Calculator'!G420)</f>
        <v>#N/A</v>
      </c>
      <c r="D75" s="56" t="e">
        <f>IF(OR('Consumptions Rate Calculator'!I420="",'Consumptions Rate Calculator'!I420="Indefinite"),#N/A,'Consumptions Rate Calculator'!I420)</f>
        <v>#N/A</v>
      </c>
      <c r="E75" s="56" t="e">
        <f>IF(OR('Consumptions Rate Calculator'!K420="",'Consumptions Rate Calculator'!K420="Indefinite"),#N/A,'Consumptions Rate Calculator'!K420)</f>
        <v>#N/A</v>
      </c>
      <c r="F75" s="56" t="e">
        <f>IF(OR('Consumptions Rate Calculator'!M420="",'Consumptions Rate Calculator'!M420="Indefinite"),#N/A,'Consumptions Rate Calculator'!M420)</f>
        <v>#N/A</v>
      </c>
      <c r="G75" s="56" t="e">
        <f ca="1">IF(OR('Consumptions Rate Calculator'!O420="",'Consumptions Rate Calculator'!O420="Indefinite"),#N/A,'Consumptions Rate Calculator'!O420)</f>
        <v>#N/A</v>
      </c>
      <c r="H75" s="56" t="e">
        <f ca="1">IF(OR('Consumptions Rate Calculator'!Q420="",'Consumptions Rate Calculator'!Q420="Indefinite"),#N/A,'Consumptions Rate Calculator'!Q420)</f>
        <v>#N/A</v>
      </c>
      <c r="I75" s="56" t="e">
        <f ca="1">IF(OR('Consumptions Rate Calculator'!S420="",'Consumptions Rate Calculator'!S420="Indefinite"),#N/A,'Consumptions Rate Calculator'!S420)</f>
        <v>#N/A</v>
      </c>
      <c r="J75" s="56" t="e">
        <f ca="1">IF(OR('Consumptions Rate Calculator'!U420="",'Consumptions Rate Calculator'!U420="Indefinite"),#N/A,'Consumptions Rate Calculator'!U420)</f>
        <v>#N/A</v>
      </c>
      <c r="K75" s="56" t="e">
        <f ca="1">IF(OR('Consumptions Rate Calculator'!W420="",'Consumptions Rate Calculator'!W420="Indefinite"),#N/A,'Consumptions Rate Calculator'!W420)</f>
        <v>#N/A</v>
      </c>
      <c r="L75" s="56" t="e">
        <f ca="1">IF(OR('Consumptions Rate Calculator'!Y420="",'Consumptions Rate Calculator'!Y420="Indefinite"),#N/A,'Consumptions Rate Calculator'!Y420)</f>
        <v>#N/A</v>
      </c>
      <c r="M75" s="56" t="e">
        <f ca="1">IF(OR('Consumptions Rate Calculator'!AA420="",'Consumptions Rate Calculator'!AA420="Indefinite"),#N/A,'Consumptions Rate Calculator'!AA420)</f>
        <v>#N/A</v>
      </c>
      <c r="N75" s="56" t="e">
        <f ca="1">IF(OR('Consumptions Rate Calculator'!AC420="",'Consumptions Rate Calculator'!AC420="Indefinite"),#N/A,'Consumptions Rate Calculator'!AC420)</f>
        <v>#N/A</v>
      </c>
      <c r="O75" s="56" t="e">
        <f ca="1">IF(OR('Consumptions Rate Calculator'!AE420="",'Consumptions Rate Calculator'!AE420="Indefinite"),#N/A,'Consumptions Rate Calculator'!AE420)</f>
        <v>#N/A</v>
      </c>
      <c r="P75" s="56" t="e">
        <f ca="1">IF(OR('Consumptions Rate Calculator'!AG420="",'Consumptions Rate Calculator'!AG420="Indefinite"),#N/A,'Consumptions Rate Calculator'!AG420)</f>
        <v>#N/A</v>
      </c>
      <c r="Q75" s="56" t="e">
        <f ca="1">IF(OR('Consumptions Rate Calculator'!AI420="",'Consumptions Rate Calculator'!AI420="Indefinite"),#N/A,'Consumptions Rate Calculator'!AI420)</f>
        <v>#N/A</v>
      </c>
      <c r="R75" s="56" t="e">
        <f ca="1">IF(OR('Consumptions Rate Calculator'!AK420="",'Consumptions Rate Calculator'!AK420="Indefinite"),#N/A,'Consumptions Rate Calculator'!AK420)</f>
        <v>#N/A</v>
      </c>
      <c r="S75" s="56" t="e">
        <f ca="1">IF(OR('Consumptions Rate Calculator'!AM420="",'Consumptions Rate Calculator'!AM420="Indefinite"),#N/A,'Consumptions Rate Calculator'!AM420)</f>
        <v>#N/A</v>
      </c>
      <c r="T75" s="56" t="e">
        <f ca="1">IF(OR('Consumptions Rate Calculator'!AO420="",'Consumptions Rate Calculator'!AO420="Indefinite"),#N/A,'Consumptions Rate Calculator'!AO420)</f>
        <v>#N/A</v>
      </c>
      <c r="U75" s="56" t="e">
        <f ca="1">IF(OR('Consumptions Rate Calculator'!AQ420="",'Consumptions Rate Calculator'!AQ420="Indefinite"),#N/A,'Consumptions Rate Calculator'!AQ420)</f>
        <v>#N/A</v>
      </c>
      <c r="V75" s="56" t="e">
        <f ca="1">IF(OR('Consumptions Rate Calculator'!AS420="",'Consumptions Rate Calculator'!AS420="Indefinite"),#N/A,'Consumptions Rate Calculator'!AS420)</f>
        <v>#N/A</v>
      </c>
      <c r="W75" s="56" t="e">
        <f ca="1">IF(OR('Consumptions Rate Calculator'!AU420="",'Consumptions Rate Calculator'!AU420="Indefinite"),#N/A,'Consumptions Rate Calculator'!AU420)</f>
        <v>#N/A</v>
      </c>
      <c r="X75" s="56" t="e">
        <f ca="1">IF(OR('Consumptions Rate Calculator'!AW420="",'Consumptions Rate Calculator'!AW420="Indefinite"),#N/A,'Consumptions Rate Calculator'!AW420)</f>
        <v>#N/A</v>
      </c>
      <c r="Y75" s="56" t="e">
        <f ca="1">IF(OR('Consumptions Rate Calculator'!AY420="",'Consumptions Rate Calculator'!AY420="Indefinite"),#N/A,'Consumptions Rate Calculator'!AY420)</f>
        <v>#N/A</v>
      </c>
      <c r="Z75" s="56" t="e">
        <f ca="1">IF(OR('Consumptions Rate Calculator'!BA420="",'Consumptions Rate Calculator'!BA420="Indefinite"),#N/A,'Consumptions Rate Calculator'!BA420)</f>
        <v>#N/A</v>
      </c>
      <c r="AA75" s="56" t="e">
        <f ca="1">IF(OR('Consumptions Rate Calculator'!BC420="",'Consumptions Rate Calculator'!BC420="Indefinite"),#N/A,'Consumptions Rate Calculator'!BC420)</f>
        <v>#N/A</v>
      </c>
      <c r="AB75" s="56" t="e">
        <f ca="1">IF(OR('Consumptions Rate Calculator'!BE420="",'Consumptions Rate Calculator'!BE420="Indefinite"),#N/A,'Consumptions Rate Calculator'!BE420)</f>
        <v>#N/A</v>
      </c>
      <c r="AC75" s="56" t="e">
        <f ca="1">IF(OR('Consumptions Rate Calculator'!BG420="",'Consumptions Rate Calculator'!BG420="Indefinite"),#N/A,'Consumptions Rate Calculator'!BG420)</f>
        <v>#N/A</v>
      </c>
      <c r="AD75" s="56" t="e">
        <f ca="1">IF(OR('Consumptions Rate Calculator'!BI420="",'Consumptions Rate Calculator'!BI420="Indefinite"),#N/A,'Consumptions Rate Calculator'!BI420)</f>
        <v>#N/A</v>
      </c>
      <c r="AE75" s="56" t="e">
        <f ca="1">IF(OR('Consumptions Rate Calculator'!BK420="",'Consumptions Rate Calculator'!BK420="Indefinite"),#N/A,'Consumptions Rate Calculator'!BK420)</f>
        <v>#N/A</v>
      </c>
      <c r="AF75" s="56" t="e">
        <f ca="1">IF(OR('Consumptions Rate Calculator'!BM420="",'Consumptions Rate Calculator'!BM420="Indefinite"),#N/A,'Consumptions Rate Calculator'!BM420)</f>
        <v>#N/A</v>
      </c>
      <c r="AG75" s="56" t="e">
        <f ca="1">IF(OR('Consumptions Rate Calculator'!BO420="",'Consumptions Rate Calculator'!BO420="Indefinite"),#N/A,'Consumptions Rate Calculator'!BO420)</f>
        <v>#N/A</v>
      </c>
      <c r="AH75" s="56" t="e">
        <f ca="1">IF(OR('Consumptions Rate Calculator'!BQ420="",'Consumptions Rate Calculator'!BQ420="Indefinite"),#N/A,'Consumptions Rate Calculator'!BQ420)</f>
        <v>#N/A</v>
      </c>
      <c r="AI75" s="56" t="e">
        <f ca="1">IF(OR('Consumptions Rate Calculator'!BS420="",'Consumptions Rate Calculator'!BS420="Indefinite"),#N/A,'Consumptions Rate Calculator'!BS420)</f>
        <v>#N/A</v>
      </c>
      <c r="AJ75" s="56" t="e">
        <f ca="1">IF(OR('Consumptions Rate Calculator'!BU420="",'Consumptions Rate Calculator'!BU420="Indefinite"),#N/A,'Consumptions Rate Calculator'!BU420)</f>
        <v>#N/A</v>
      </c>
      <c r="AK75" s="56" t="e">
        <f ca="1">IF(OR('Consumptions Rate Calculator'!BW420="",'Consumptions Rate Calculator'!BW420="Indefinite"),#N/A,'Consumptions Rate Calculator'!BW420)</f>
        <v>#N/A</v>
      </c>
      <c r="AL75" s="56" t="e">
        <f ca="1">IF(OR('Consumptions Rate Calculator'!BY420="",'Consumptions Rate Calculator'!BY420="Indefinite"),#N/A,'Consumptions Rate Calculator'!BY420)</f>
        <v>#N/A</v>
      </c>
      <c r="AM75" s="56" t="e">
        <f ca="1">IF(OR('Consumptions Rate Calculator'!CA420="",'Consumptions Rate Calculator'!CA420="Indefinite"),#N/A,'Consumptions Rate Calculator'!CA420)</f>
        <v>#N/A</v>
      </c>
      <c r="AN75" s="56" t="e">
        <f ca="1">IF(OR('Consumptions Rate Calculator'!CC420="",'Consumptions Rate Calculator'!CC420="Indefinite"),#N/A,'Consumptions Rate Calculator'!CC420)</f>
        <v>#N/A</v>
      </c>
      <c r="AO75" s="56" t="e">
        <f ca="1">IF(OR('Consumptions Rate Calculator'!CE420="",'Consumptions Rate Calculator'!CE420="Indefinite"),#N/A,'Consumptions Rate Calculator'!CE420)</f>
        <v>#N/A</v>
      </c>
      <c r="AP75" s="56" t="e">
        <f ca="1">IF(OR('Consumptions Rate Calculator'!CG420="",'Consumptions Rate Calculator'!CG420="Indefinite"),#N/A,'Consumptions Rate Calculator'!CG420)</f>
        <v>#N/A</v>
      </c>
      <c r="AQ75" s="56" t="e">
        <f ca="1">IF(OR('Consumptions Rate Calculator'!CI420="",'Consumptions Rate Calculator'!CI420="Indefinite"),#N/A,'Consumptions Rate Calculator'!CI420)</f>
        <v>#N/A</v>
      </c>
      <c r="AR75" s="56" t="e">
        <f ca="1">IF(OR('Consumptions Rate Calculator'!CK420="",'Consumptions Rate Calculator'!CK420="Indefinite"),#N/A,'Consumptions Rate Calculator'!CK420)</f>
        <v>#N/A</v>
      </c>
      <c r="AS75" s="56" t="e">
        <f ca="1">IF(OR('Consumptions Rate Calculator'!CM420="",'Consumptions Rate Calculator'!CM420="Indefinite"),#N/A,'Consumptions Rate Calculator'!CM420)</f>
        <v>#N/A</v>
      </c>
      <c r="AT75" s="56" t="e">
        <f ca="1">IF(OR('Consumptions Rate Calculator'!CO420="",'Consumptions Rate Calculator'!CO420="Indefinite"),#N/A,'Consumptions Rate Calculator'!CO420)</f>
        <v>#N/A</v>
      </c>
      <c r="AU75" s="56" t="e">
        <f ca="1">IF(OR('Consumptions Rate Calculator'!CQ420="",'Consumptions Rate Calculator'!CQ420="Indefinite"),#N/A,'Consumptions Rate Calculator'!CQ420)</f>
        <v>#N/A</v>
      </c>
      <c r="AV75" s="56" t="e">
        <f ca="1">IF(OR('Consumptions Rate Calculator'!CS420="",'Consumptions Rate Calculator'!CS420="Indefinite"),#N/A,'Consumptions Rate Calculator'!CS420)</f>
        <v>#N/A</v>
      </c>
      <c r="AW75" s="56" t="e">
        <f ca="1">IF(OR('Consumptions Rate Calculator'!CU420="",'Consumptions Rate Calculator'!CU420="Indefinite"),#N/A,'Consumptions Rate Calculator'!CU420)</f>
        <v>#N/A</v>
      </c>
      <c r="AX75" s="56" t="e">
        <f ca="1">IF(OR('Consumptions Rate Calculator'!CW420="",'Consumptions Rate Calculator'!CW420="Indefinite"),#N/A,'Consumptions Rate Calculator'!CW420)</f>
        <v>#N/A</v>
      </c>
      <c r="AY75" s="56" t="e">
        <f ca="1">IF(OR('Consumptions Rate Calculator'!CY420="",'Consumptions Rate Calculator'!CY420="Indefinite"),#N/A,'Consumptions Rate Calculator'!CY420)</f>
        <v>#N/A</v>
      </c>
      <c r="AZ75" s="56" t="e">
        <f ca="1">IF(OR('Consumptions Rate Calculator'!DA420="",'Consumptions Rate Calculator'!DA420="Indefinite"),#N/A,'Consumptions Rate Calculator'!DA420)</f>
        <v>#N/A</v>
      </c>
      <c r="BA75" s="56" t="e">
        <f ca="1">IF(OR('Consumptions Rate Calculator'!DC420="",'Consumptions Rate Calculator'!DC420="Indefinite"),#N/A,'Consumptions Rate Calculator'!DC420)</f>
        <v>#N/A</v>
      </c>
      <c r="BB75" s="56" t="e">
        <f ca="1">IF(OR('Consumptions Rate Calculator'!DE420="",'Consumptions Rate Calculator'!DE420="Indefinite"),#N/A,'Consumptions Rate Calculator'!DE420)</f>
        <v>#N/A</v>
      </c>
      <c r="BC75" s="56" t="e">
        <f ca="1">IF(OR('Consumptions Rate Calculator'!DG420="",'Consumptions Rate Calculator'!DG420="Indefinite"),#N/A,'Consumptions Rate Calculator'!DG420)</f>
        <v>#N/A</v>
      </c>
      <c r="BD75" s="56" t="e">
        <f ca="1">IF(OR('Consumptions Rate Calculator'!DI420="",'Consumptions Rate Calculator'!DI420="Indefinite"),#N/A,'Consumptions Rate Calculator'!DI420)</f>
        <v>#N/A</v>
      </c>
      <c r="BE75" s="56" t="e">
        <f ca="1">IF(OR('Consumptions Rate Calculator'!DK420="",'Consumptions Rate Calculator'!DK420="Indefinite"),#N/A,'Consumptions Rate Calculator'!DK420)</f>
        <v>#N/A</v>
      </c>
      <c r="BF75" s="56" t="e">
        <f ca="1">IF(OR('Consumptions Rate Calculator'!DM420="",'Consumptions Rate Calculator'!DM420="Indefinite"),#N/A,'Consumptions Rate Calculator'!DM420)</f>
        <v>#N/A</v>
      </c>
      <c r="BG75" s="56" t="e">
        <f ca="1">IF(OR('Consumptions Rate Calculator'!DO420="",'Consumptions Rate Calculator'!DO420="Indefinite"),#N/A,'Consumptions Rate Calculator'!DO420)</f>
        <v>#N/A</v>
      </c>
      <c r="BH75" s="56" t="e">
        <f ca="1">IF(OR('Consumptions Rate Calculator'!DQ420="",'Consumptions Rate Calculator'!DQ420="Indefinite"),#N/A,'Consumptions Rate Calculator'!DQ420)</f>
        <v>#N/A</v>
      </c>
      <c r="BI75" s="56" t="e">
        <f ca="1">IF(OR('Consumptions Rate Calculator'!DS420="",'Consumptions Rate Calculator'!DS420="Indefinite"),#N/A,'Consumptions Rate Calculator'!DS420)</f>
        <v>#N/A</v>
      </c>
      <c r="BJ75" s="56" t="e">
        <f ca="1">IF(OR('Consumptions Rate Calculator'!DU420="",'Consumptions Rate Calculator'!DU420="Indefinite"),#N/A,'Consumptions Rate Calculator'!DU420)</f>
        <v>#N/A</v>
      </c>
      <c r="BK75" s="56" t="e">
        <f ca="1">IF(OR('Consumptions Rate Calculator'!DW420="",'Consumptions Rate Calculator'!DW420="Indefinite"),#N/A,'Consumptions Rate Calculator'!DW420)</f>
        <v>#N/A</v>
      </c>
      <c r="BL75" s="56" t="e">
        <f ca="1">IF(OR('Consumptions Rate Calculator'!DY420="",'Consumptions Rate Calculator'!DY420="Indefinite"),#N/A,'Consumptions Rate Calculator'!DY420)</f>
        <v>#N/A</v>
      </c>
      <c r="BM75" s="56" t="e">
        <f ca="1">IF(OR('Consumptions Rate Calculator'!EA420="",'Consumptions Rate Calculator'!EA420="Indefinite"),#N/A,'Consumptions Rate Calculator'!EA420)</f>
        <v>#N/A</v>
      </c>
      <c r="BN75" s="56" t="e">
        <f ca="1">IF(OR('Consumptions Rate Calculator'!EC420="",'Consumptions Rate Calculator'!EC420="Indefinite"),#N/A,'Consumptions Rate Calculator'!EC420)</f>
        <v>#N/A</v>
      </c>
      <c r="BO75" s="56" t="e">
        <f ca="1">IF(OR('Consumptions Rate Calculator'!EE420="",'Consumptions Rate Calculator'!EE420="Indefinite"),#N/A,'Consumptions Rate Calculator'!EE420)</f>
        <v>#N/A</v>
      </c>
      <c r="BP75" s="56" t="e">
        <f ca="1">IF(OR('Consumptions Rate Calculator'!EG420="",'Consumptions Rate Calculator'!EG420="Indefinite"),#N/A,'Consumptions Rate Calculator'!EG420)</f>
        <v>#N/A</v>
      </c>
      <c r="BQ75" s="56" t="e">
        <f ca="1">IF(OR('Consumptions Rate Calculator'!EI420="",'Consumptions Rate Calculator'!EI420="Indefinite"),#N/A,'Consumptions Rate Calculator'!EI420)</f>
        <v>#N/A</v>
      </c>
      <c r="BR75" s="56" t="e">
        <f ca="1">IF(OR('Consumptions Rate Calculator'!EK420="",'Consumptions Rate Calculator'!EK420="Indefinite"),#N/A,'Consumptions Rate Calculator'!EK420)</f>
        <v>#N/A</v>
      </c>
      <c r="BS75" s="56" t="e">
        <f ca="1">IF(OR('Consumptions Rate Calculator'!EM420="",'Consumptions Rate Calculator'!EM420="Indefinite"),#N/A,'Consumptions Rate Calculator'!EM420)</f>
        <v>#N/A</v>
      </c>
      <c r="BT75" s="56" t="e">
        <f ca="1">IF(OR('Consumptions Rate Calculator'!EO420="",'Consumptions Rate Calculator'!EO420="Indefinite"),#N/A,'Consumptions Rate Calculator'!EO420)</f>
        <v>#N/A</v>
      </c>
      <c r="BU75" s="56" t="e">
        <f ca="1">IF(OR('Consumptions Rate Calculator'!EQ420="",'Consumptions Rate Calculator'!EQ420="Indefinite"),#N/A,'Consumptions Rate Calculator'!EQ420)</f>
        <v>#N/A</v>
      </c>
      <c r="BV75" s="56" t="e">
        <f ca="1">IF(OR('Consumptions Rate Calculator'!ES420="",'Consumptions Rate Calculator'!ES420="Indefinite"),#N/A,'Consumptions Rate Calculator'!ES420)</f>
        <v>#N/A</v>
      </c>
      <c r="BW75" s="56" t="e">
        <f ca="1">IF(OR('Consumptions Rate Calculator'!EU420="",'Consumptions Rate Calculator'!EU420="Indefinite"),#N/A,'Consumptions Rate Calculator'!EU420)</f>
        <v>#N/A</v>
      </c>
      <c r="BX75" s="56" t="e">
        <f ca="1">IF(OR('Consumptions Rate Calculator'!EW420="",'Consumptions Rate Calculator'!EW420="Indefinite"),#N/A,'Consumptions Rate Calculator'!EW420)</f>
        <v>#N/A</v>
      </c>
      <c r="BY75" s="56" t="e">
        <f ca="1">IF(OR('Consumptions Rate Calculator'!EY420="",'Consumptions Rate Calculator'!EY420="Indefinite"),#N/A,'Consumptions Rate Calculator'!EY420)</f>
        <v>#N/A</v>
      </c>
      <c r="BZ75" s="56" t="e">
        <f ca="1">IF(OR('Consumptions Rate Calculator'!FA420="",'Consumptions Rate Calculator'!FA420="Indefinite"),#N/A,'Consumptions Rate Calculator'!FA420)</f>
        <v>#N/A</v>
      </c>
      <c r="CA75" s="56" t="e">
        <f ca="1">IF(OR('Consumptions Rate Calculator'!FC420="",'Consumptions Rate Calculator'!FC420="Indefinite"),#N/A,'Consumptions Rate Calculator'!FC420)</f>
        <v>#N/A</v>
      </c>
      <c r="CB75" s="56" t="e">
        <f ca="1">IF(OR('Consumptions Rate Calculator'!FE420="",'Consumptions Rate Calculator'!FE420="Indefinite"),#N/A,'Consumptions Rate Calculator'!FE420)</f>
        <v>#N/A</v>
      </c>
      <c r="CC75" s="56" t="e">
        <f ca="1">IF(OR('Consumptions Rate Calculator'!FG420="",'Consumptions Rate Calculator'!FG420="Indefinite"),#N/A,'Consumptions Rate Calculator'!FG420)</f>
        <v>#N/A</v>
      </c>
      <c r="CD75" s="56" t="e">
        <f ca="1">IF(OR('Consumptions Rate Calculator'!FI420="",'Consumptions Rate Calculator'!FI420="Indefinite"),#N/A,'Consumptions Rate Calculator'!FI420)</f>
        <v>#N/A</v>
      </c>
      <c r="CE75" s="56" t="e">
        <f ca="1">IF(OR('Consumptions Rate Calculator'!FK420="",'Consumptions Rate Calculator'!FK420="Indefinite"),#N/A,'Consumptions Rate Calculator'!FK420)</f>
        <v>#N/A</v>
      </c>
      <c r="CF75" s="56" t="e">
        <f ca="1">IF(OR('Consumptions Rate Calculator'!FM420="",'Consumptions Rate Calculator'!FM420="Indefinite"),#N/A,'Consumptions Rate Calculator'!FM420)</f>
        <v>#N/A</v>
      </c>
      <c r="CG75" s="56" t="e">
        <f ca="1">IF(OR('Consumptions Rate Calculator'!FO420="",'Consumptions Rate Calculator'!FO420="Indefinite"),#N/A,'Consumptions Rate Calculator'!FO420)</f>
        <v>#N/A</v>
      </c>
      <c r="CH75" s="56" t="e">
        <f ca="1">IF(OR('Consumptions Rate Calculator'!FQ420="",'Consumptions Rate Calculator'!FQ420="Indefinite"),#N/A,'Consumptions Rate Calculator'!FQ420)</f>
        <v>#N/A</v>
      </c>
      <c r="CI75" s="56" t="e">
        <f ca="1">IF(OR('Consumptions Rate Calculator'!FS420="",'Consumptions Rate Calculator'!FS420="Indefinite"),#N/A,'Consumptions Rate Calculator'!FS420)</f>
        <v>#N/A</v>
      </c>
      <c r="CJ75" s="56" t="e">
        <f ca="1">IF(OR('Consumptions Rate Calculator'!FU420="",'Consumptions Rate Calculator'!FU420="Indefinite"),#N/A,'Consumptions Rate Calculator'!FU420)</f>
        <v>#N/A</v>
      </c>
      <c r="CK75" s="56" t="e">
        <f ca="1">IF(OR('Consumptions Rate Calculator'!FW420="",'Consumptions Rate Calculator'!FW420="Indefinite"),#N/A,'Consumptions Rate Calculator'!FW420)</f>
        <v>#N/A</v>
      </c>
      <c r="CL75" s="56" t="e">
        <f ca="1">IF(OR('Consumptions Rate Calculator'!FY420="",'Consumptions Rate Calculator'!FY420="Indefinite"),#N/A,'Consumptions Rate Calculator'!FY420)</f>
        <v>#N/A</v>
      </c>
    </row>
    <row r="76" spans="1:90" ht="13.5" customHeight="1" x14ac:dyDescent="0.35">
      <c r="A76" s="67" t="str">
        <f>CONCATENATE('Consumptions Rate Calculator'!A421,'Consumptions Rate Calculator'!B421)</f>
        <v xml:space="preserve">Other 63 </v>
      </c>
      <c r="B76" s="56" t="e">
        <f>IF(OR('Consumptions Rate Calculator'!E421="",'Consumptions Rate Calculator'!E421="Indefinite"),#N/A,'Consumptions Rate Calculator'!E421)</f>
        <v>#N/A</v>
      </c>
      <c r="C76" s="56" t="e">
        <f>IF(OR('Consumptions Rate Calculator'!G421="",'Consumptions Rate Calculator'!G421="Indefinite"),#N/A,'Consumptions Rate Calculator'!G421)</f>
        <v>#N/A</v>
      </c>
      <c r="D76" s="56" t="e">
        <f>IF(OR('Consumptions Rate Calculator'!I421="",'Consumptions Rate Calculator'!I421="Indefinite"),#N/A,'Consumptions Rate Calculator'!I421)</f>
        <v>#N/A</v>
      </c>
      <c r="E76" s="56" t="e">
        <f>IF(OR('Consumptions Rate Calculator'!K421="",'Consumptions Rate Calculator'!K421="Indefinite"),#N/A,'Consumptions Rate Calculator'!K421)</f>
        <v>#N/A</v>
      </c>
      <c r="F76" s="56" t="e">
        <f>IF(OR('Consumptions Rate Calculator'!M421="",'Consumptions Rate Calculator'!M421="Indefinite"),#N/A,'Consumptions Rate Calculator'!M421)</f>
        <v>#N/A</v>
      </c>
      <c r="G76" s="56" t="e">
        <f ca="1">IF(OR('Consumptions Rate Calculator'!O421="",'Consumptions Rate Calculator'!O421="Indefinite"),#N/A,'Consumptions Rate Calculator'!O421)</f>
        <v>#N/A</v>
      </c>
      <c r="H76" s="56" t="e">
        <f ca="1">IF(OR('Consumptions Rate Calculator'!Q421="",'Consumptions Rate Calculator'!Q421="Indefinite"),#N/A,'Consumptions Rate Calculator'!Q421)</f>
        <v>#N/A</v>
      </c>
      <c r="I76" s="56" t="e">
        <f ca="1">IF(OR('Consumptions Rate Calculator'!S421="",'Consumptions Rate Calculator'!S421="Indefinite"),#N/A,'Consumptions Rate Calculator'!S421)</f>
        <v>#N/A</v>
      </c>
      <c r="J76" s="56" t="e">
        <f ca="1">IF(OR('Consumptions Rate Calculator'!U421="",'Consumptions Rate Calculator'!U421="Indefinite"),#N/A,'Consumptions Rate Calculator'!U421)</f>
        <v>#N/A</v>
      </c>
      <c r="K76" s="56" t="e">
        <f ca="1">IF(OR('Consumptions Rate Calculator'!W421="",'Consumptions Rate Calculator'!W421="Indefinite"),#N/A,'Consumptions Rate Calculator'!W421)</f>
        <v>#N/A</v>
      </c>
      <c r="L76" s="56" t="e">
        <f ca="1">IF(OR('Consumptions Rate Calculator'!Y421="",'Consumptions Rate Calculator'!Y421="Indefinite"),#N/A,'Consumptions Rate Calculator'!Y421)</f>
        <v>#N/A</v>
      </c>
      <c r="M76" s="56" t="e">
        <f ca="1">IF(OR('Consumptions Rate Calculator'!AA421="",'Consumptions Rate Calculator'!AA421="Indefinite"),#N/A,'Consumptions Rate Calculator'!AA421)</f>
        <v>#N/A</v>
      </c>
      <c r="N76" s="56" t="e">
        <f ca="1">IF(OR('Consumptions Rate Calculator'!AC421="",'Consumptions Rate Calculator'!AC421="Indefinite"),#N/A,'Consumptions Rate Calculator'!AC421)</f>
        <v>#N/A</v>
      </c>
      <c r="O76" s="56" t="e">
        <f ca="1">IF(OR('Consumptions Rate Calculator'!AE421="",'Consumptions Rate Calculator'!AE421="Indefinite"),#N/A,'Consumptions Rate Calculator'!AE421)</f>
        <v>#N/A</v>
      </c>
      <c r="P76" s="56" t="e">
        <f ca="1">IF(OR('Consumptions Rate Calculator'!AG421="",'Consumptions Rate Calculator'!AG421="Indefinite"),#N/A,'Consumptions Rate Calculator'!AG421)</f>
        <v>#N/A</v>
      </c>
      <c r="Q76" s="56" t="e">
        <f ca="1">IF(OR('Consumptions Rate Calculator'!AI421="",'Consumptions Rate Calculator'!AI421="Indefinite"),#N/A,'Consumptions Rate Calculator'!AI421)</f>
        <v>#N/A</v>
      </c>
      <c r="R76" s="56" t="e">
        <f ca="1">IF(OR('Consumptions Rate Calculator'!AK421="",'Consumptions Rate Calculator'!AK421="Indefinite"),#N/A,'Consumptions Rate Calculator'!AK421)</f>
        <v>#N/A</v>
      </c>
      <c r="S76" s="56" t="e">
        <f ca="1">IF(OR('Consumptions Rate Calculator'!AM421="",'Consumptions Rate Calculator'!AM421="Indefinite"),#N/A,'Consumptions Rate Calculator'!AM421)</f>
        <v>#N/A</v>
      </c>
      <c r="T76" s="56" t="e">
        <f ca="1">IF(OR('Consumptions Rate Calculator'!AO421="",'Consumptions Rate Calculator'!AO421="Indefinite"),#N/A,'Consumptions Rate Calculator'!AO421)</f>
        <v>#N/A</v>
      </c>
      <c r="U76" s="56" t="e">
        <f ca="1">IF(OR('Consumptions Rate Calculator'!AQ421="",'Consumptions Rate Calculator'!AQ421="Indefinite"),#N/A,'Consumptions Rate Calculator'!AQ421)</f>
        <v>#N/A</v>
      </c>
      <c r="V76" s="56" t="e">
        <f ca="1">IF(OR('Consumptions Rate Calculator'!AS421="",'Consumptions Rate Calculator'!AS421="Indefinite"),#N/A,'Consumptions Rate Calculator'!AS421)</f>
        <v>#N/A</v>
      </c>
      <c r="W76" s="56" t="e">
        <f ca="1">IF(OR('Consumptions Rate Calculator'!AU421="",'Consumptions Rate Calculator'!AU421="Indefinite"),#N/A,'Consumptions Rate Calculator'!AU421)</f>
        <v>#N/A</v>
      </c>
      <c r="X76" s="56" t="e">
        <f ca="1">IF(OR('Consumptions Rate Calculator'!AW421="",'Consumptions Rate Calculator'!AW421="Indefinite"),#N/A,'Consumptions Rate Calculator'!AW421)</f>
        <v>#N/A</v>
      </c>
      <c r="Y76" s="56" t="e">
        <f ca="1">IF(OR('Consumptions Rate Calculator'!AY421="",'Consumptions Rate Calculator'!AY421="Indefinite"),#N/A,'Consumptions Rate Calculator'!AY421)</f>
        <v>#N/A</v>
      </c>
      <c r="Z76" s="56" t="e">
        <f ca="1">IF(OR('Consumptions Rate Calculator'!BA421="",'Consumptions Rate Calculator'!BA421="Indefinite"),#N/A,'Consumptions Rate Calculator'!BA421)</f>
        <v>#N/A</v>
      </c>
      <c r="AA76" s="56" t="e">
        <f ca="1">IF(OR('Consumptions Rate Calculator'!BC421="",'Consumptions Rate Calculator'!BC421="Indefinite"),#N/A,'Consumptions Rate Calculator'!BC421)</f>
        <v>#N/A</v>
      </c>
      <c r="AB76" s="56" t="e">
        <f ca="1">IF(OR('Consumptions Rate Calculator'!BE421="",'Consumptions Rate Calculator'!BE421="Indefinite"),#N/A,'Consumptions Rate Calculator'!BE421)</f>
        <v>#N/A</v>
      </c>
      <c r="AC76" s="56" t="e">
        <f ca="1">IF(OR('Consumptions Rate Calculator'!BG421="",'Consumptions Rate Calculator'!BG421="Indefinite"),#N/A,'Consumptions Rate Calculator'!BG421)</f>
        <v>#N/A</v>
      </c>
      <c r="AD76" s="56" t="e">
        <f ca="1">IF(OR('Consumptions Rate Calculator'!BI421="",'Consumptions Rate Calculator'!BI421="Indefinite"),#N/A,'Consumptions Rate Calculator'!BI421)</f>
        <v>#N/A</v>
      </c>
      <c r="AE76" s="56" t="e">
        <f ca="1">IF(OR('Consumptions Rate Calculator'!BK421="",'Consumptions Rate Calculator'!BK421="Indefinite"),#N/A,'Consumptions Rate Calculator'!BK421)</f>
        <v>#N/A</v>
      </c>
      <c r="AF76" s="56" t="e">
        <f ca="1">IF(OR('Consumptions Rate Calculator'!BM421="",'Consumptions Rate Calculator'!BM421="Indefinite"),#N/A,'Consumptions Rate Calculator'!BM421)</f>
        <v>#N/A</v>
      </c>
      <c r="AG76" s="56" t="e">
        <f ca="1">IF(OR('Consumptions Rate Calculator'!BO421="",'Consumptions Rate Calculator'!BO421="Indefinite"),#N/A,'Consumptions Rate Calculator'!BO421)</f>
        <v>#N/A</v>
      </c>
      <c r="AH76" s="56" t="e">
        <f ca="1">IF(OR('Consumptions Rate Calculator'!BQ421="",'Consumptions Rate Calculator'!BQ421="Indefinite"),#N/A,'Consumptions Rate Calculator'!BQ421)</f>
        <v>#N/A</v>
      </c>
      <c r="AI76" s="56" t="e">
        <f ca="1">IF(OR('Consumptions Rate Calculator'!BS421="",'Consumptions Rate Calculator'!BS421="Indefinite"),#N/A,'Consumptions Rate Calculator'!BS421)</f>
        <v>#N/A</v>
      </c>
      <c r="AJ76" s="56" t="e">
        <f ca="1">IF(OR('Consumptions Rate Calculator'!BU421="",'Consumptions Rate Calculator'!BU421="Indefinite"),#N/A,'Consumptions Rate Calculator'!BU421)</f>
        <v>#N/A</v>
      </c>
      <c r="AK76" s="56" t="e">
        <f ca="1">IF(OR('Consumptions Rate Calculator'!BW421="",'Consumptions Rate Calculator'!BW421="Indefinite"),#N/A,'Consumptions Rate Calculator'!BW421)</f>
        <v>#N/A</v>
      </c>
      <c r="AL76" s="56" t="e">
        <f ca="1">IF(OR('Consumptions Rate Calculator'!BY421="",'Consumptions Rate Calculator'!BY421="Indefinite"),#N/A,'Consumptions Rate Calculator'!BY421)</f>
        <v>#N/A</v>
      </c>
      <c r="AM76" s="56" t="e">
        <f ca="1">IF(OR('Consumptions Rate Calculator'!CA421="",'Consumptions Rate Calculator'!CA421="Indefinite"),#N/A,'Consumptions Rate Calculator'!CA421)</f>
        <v>#N/A</v>
      </c>
      <c r="AN76" s="56" t="e">
        <f ca="1">IF(OR('Consumptions Rate Calculator'!CC421="",'Consumptions Rate Calculator'!CC421="Indefinite"),#N/A,'Consumptions Rate Calculator'!CC421)</f>
        <v>#N/A</v>
      </c>
      <c r="AO76" s="56" t="e">
        <f ca="1">IF(OR('Consumptions Rate Calculator'!CE421="",'Consumptions Rate Calculator'!CE421="Indefinite"),#N/A,'Consumptions Rate Calculator'!CE421)</f>
        <v>#N/A</v>
      </c>
      <c r="AP76" s="56" t="e">
        <f ca="1">IF(OR('Consumptions Rate Calculator'!CG421="",'Consumptions Rate Calculator'!CG421="Indefinite"),#N/A,'Consumptions Rate Calculator'!CG421)</f>
        <v>#N/A</v>
      </c>
      <c r="AQ76" s="56" t="e">
        <f ca="1">IF(OR('Consumptions Rate Calculator'!CI421="",'Consumptions Rate Calculator'!CI421="Indefinite"),#N/A,'Consumptions Rate Calculator'!CI421)</f>
        <v>#N/A</v>
      </c>
      <c r="AR76" s="56" t="e">
        <f ca="1">IF(OR('Consumptions Rate Calculator'!CK421="",'Consumptions Rate Calculator'!CK421="Indefinite"),#N/A,'Consumptions Rate Calculator'!CK421)</f>
        <v>#N/A</v>
      </c>
      <c r="AS76" s="56" t="e">
        <f ca="1">IF(OR('Consumptions Rate Calculator'!CM421="",'Consumptions Rate Calculator'!CM421="Indefinite"),#N/A,'Consumptions Rate Calculator'!CM421)</f>
        <v>#N/A</v>
      </c>
      <c r="AT76" s="56" t="e">
        <f ca="1">IF(OR('Consumptions Rate Calculator'!CO421="",'Consumptions Rate Calculator'!CO421="Indefinite"),#N/A,'Consumptions Rate Calculator'!CO421)</f>
        <v>#N/A</v>
      </c>
      <c r="AU76" s="56" t="e">
        <f ca="1">IF(OR('Consumptions Rate Calculator'!CQ421="",'Consumptions Rate Calculator'!CQ421="Indefinite"),#N/A,'Consumptions Rate Calculator'!CQ421)</f>
        <v>#N/A</v>
      </c>
      <c r="AV76" s="56" t="e">
        <f ca="1">IF(OR('Consumptions Rate Calculator'!CS421="",'Consumptions Rate Calculator'!CS421="Indefinite"),#N/A,'Consumptions Rate Calculator'!CS421)</f>
        <v>#N/A</v>
      </c>
      <c r="AW76" s="56" t="e">
        <f ca="1">IF(OR('Consumptions Rate Calculator'!CU421="",'Consumptions Rate Calculator'!CU421="Indefinite"),#N/A,'Consumptions Rate Calculator'!CU421)</f>
        <v>#N/A</v>
      </c>
      <c r="AX76" s="56" t="e">
        <f ca="1">IF(OR('Consumptions Rate Calculator'!CW421="",'Consumptions Rate Calculator'!CW421="Indefinite"),#N/A,'Consumptions Rate Calculator'!CW421)</f>
        <v>#N/A</v>
      </c>
      <c r="AY76" s="56" t="e">
        <f ca="1">IF(OR('Consumptions Rate Calculator'!CY421="",'Consumptions Rate Calculator'!CY421="Indefinite"),#N/A,'Consumptions Rate Calculator'!CY421)</f>
        <v>#N/A</v>
      </c>
      <c r="AZ76" s="56" t="e">
        <f ca="1">IF(OR('Consumptions Rate Calculator'!DA421="",'Consumptions Rate Calculator'!DA421="Indefinite"),#N/A,'Consumptions Rate Calculator'!DA421)</f>
        <v>#N/A</v>
      </c>
      <c r="BA76" s="56" t="e">
        <f ca="1">IF(OR('Consumptions Rate Calculator'!DC421="",'Consumptions Rate Calculator'!DC421="Indefinite"),#N/A,'Consumptions Rate Calculator'!DC421)</f>
        <v>#N/A</v>
      </c>
      <c r="BB76" s="56" t="e">
        <f ca="1">IF(OR('Consumptions Rate Calculator'!DE421="",'Consumptions Rate Calculator'!DE421="Indefinite"),#N/A,'Consumptions Rate Calculator'!DE421)</f>
        <v>#N/A</v>
      </c>
      <c r="BC76" s="56" t="e">
        <f ca="1">IF(OR('Consumptions Rate Calculator'!DG421="",'Consumptions Rate Calculator'!DG421="Indefinite"),#N/A,'Consumptions Rate Calculator'!DG421)</f>
        <v>#N/A</v>
      </c>
      <c r="BD76" s="56" t="e">
        <f ca="1">IF(OR('Consumptions Rate Calculator'!DI421="",'Consumptions Rate Calculator'!DI421="Indefinite"),#N/A,'Consumptions Rate Calculator'!DI421)</f>
        <v>#N/A</v>
      </c>
      <c r="BE76" s="56" t="e">
        <f ca="1">IF(OR('Consumptions Rate Calculator'!DK421="",'Consumptions Rate Calculator'!DK421="Indefinite"),#N/A,'Consumptions Rate Calculator'!DK421)</f>
        <v>#N/A</v>
      </c>
      <c r="BF76" s="56" t="e">
        <f ca="1">IF(OR('Consumptions Rate Calculator'!DM421="",'Consumptions Rate Calculator'!DM421="Indefinite"),#N/A,'Consumptions Rate Calculator'!DM421)</f>
        <v>#N/A</v>
      </c>
      <c r="BG76" s="56" t="e">
        <f ca="1">IF(OR('Consumptions Rate Calculator'!DO421="",'Consumptions Rate Calculator'!DO421="Indefinite"),#N/A,'Consumptions Rate Calculator'!DO421)</f>
        <v>#N/A</v>
      </c>
      <c r="BH76" s="56" t="e">
        <f ca="1">IF(OR('Consumptions Rate Calculator'!DQ421="",'Consumptions Rate Calculator'!DQ421="Indefinite"),#N/A,'Consumptions Rate Calculator'!DQ421)</f>
        <v>#N/A</v>
      </c>
      <c r="BI76" s="56" t="e">
        <f ca="1">IF(OR('Consumptions Rate Calculator'!DS421="",'Consumptions Rate Calculator'!DS421="Indefinite"),#N/A,'Consumptions Rate Calculator'!DS421)</f>
        <v>#N/A</v>
      </c>
      <c r="BJ76" s="56" t="e">
        <f ca="1">IF(OR('Consumptions Rate Calculator'!DU421="",'Consumptions Rate Calculator'!DU421="Indefinite"),#N/A,'Consumptions Rate Calculator'!DU421)</f>
        <v>#N/A</v>
      </c>
      <c r="BK76" s="56" t="e">
        <f ca="1">IF(OR('Consumptions Rate Calculator'!DW421="",'Consumptions Rate Calculator'!DW421="Indefinite"),#N/A,'Consumptions Rate Calculator'!DW421)</f>
        <v>#N/A</v>
      </c>
      <c r="BL76" s="56" t="e">
        <f ca="1">IF(OR('Consumptions Rate Calculator'!DY421="",'Consumptions Rate Calculator'!DY421="Indefinite"),#N/A,'Consumptions Rate Calculator'!DY421)</f>
        <v>#N/A</v>
      </c>
      <c r="BM76" s="56" t="e">
        <f ca="1">IF(OR('Consumptions Rate Calculator'!EA421="",'Consumptions Rate Calculator'!EA421="Indefinite"),#N/A,'Consumptions Rate Calculator'!EA421)</f>
        <v>#N/A</v>
      </c>
      <c r="BN76" s="56" t="e">
        <f ca="1">IF(OR('Consumptions Rate Calculator'!EC421="",'Consumptions Rate Calculator'!EC421="Indefinite"),#N/A,'Consumptions Rate Calculator'!EC421)</f>
        <v>#N/A</v>
      </c>
      <c r="BO76" s="56" t="e">
        <f ca="1">IF(OR('Consumptions Rate Calculator'!EE421="",'Consumptions Rate Calculator'!EE421="Indefinite"),#N/A,'Consumptions Rate Calculator'!EE421)</f>
        <v>#N/A</v>
      </c>
      <c r="BP76" s="56" t="e">
        <f ca="1">IF(OR('Consumptions Rate Calculator'!EG421="",'Consumptions Rate Calculator'!EG421="Indefinite"),#N/A,'Consumptions Rate Calculator'!EG421)</f>
        <v>#N/A</v>
      </c>
      <c r="BQ76" s="56" t="e">
        <f ca="1">IF(OR('Consumptions Rate Calculator'!EI421="",'Consumptions Rate Calculator'!EI421="Indefinite"),#N/A,'Consumptions Rate Calculator'!EI421)</f>
        <v>#N/A</v>
      </c>
      <c r="BR76" s="56" t="e">
        <f ca="1">IF(OR('Consumptions Rate Calculator'!EK421="",'Consumptions Rate Calculator'!EK421="Indefinite"),#N/A,'Consumptions Rate Calculator'!EK421)</f>
        <v>#N/A</v>
      </c>
      <c r="BS76" s="56" t="e">
        <f ca="1">IF(OR('Consumptions Rate Calculator'!EM421="",'Consumptions Rate Calculator'!EM421="Indefinite"),#N/A,'Consumptions Rate Calculator'!EM421)</f>
        <v>#N/A</v>
      </c>
      <c r="BT76" s="56" t="e">
        <f ca="1">IF(OR('Consumptions Rate Calculator'!EO421="",'Consumptions Rate Calculator'!EO421="Indefinite"),#N/A,'Consumptions Rate Calculator'!EO421)</f>
        <v>#N/A</v>
      </c>
      <c r="BU76" s="56" t="e">
        <f ca="1">IF(OR('Consumptions Rate Calculator'!EQ421="",'Consumptions Rate Calculator'!EQ421="Indefinite"),#N/A,'Consumptions Rate Calculator'!EQ421)</f>
        <v>#N/A</v>
      </c>
      <c r="BV76" s="56" t="e">
        <f ca="1">IF(OR('Consumptions Rate Calculator'!ES421="",'Consumptions Rate Calculator'!ES421="Indefinite"),#N/A,'Consumptions Rate Calculator'!ES421)</f>
        <v>#N/A</v>
      </c>
      <c r="BW76" s="56" t="e">
        <f ca="1">IF(OR('Consumptions Rate Calculator'!EU421="",'Consumptions Rate Calculator'!EU421="Indefinite"),#N/A,'Consumptions Rate Calculator'!EU421)</f>
        <v>#N/A</v>
      </c>
      <c r="BX76" s="56" t="e">
        <f ca="1">IF(OR('Consumptions Rate Calculator'!EW421="",'Consumptions Rate Calculator'!EW421="Indefinite"),#N/A,'Consumptions Rate Calculator'!EW421)</f>
        <v>#N/A</v>
      </c>
      <c r="BY76" s="56" t="e">
        <f ca="1">IF(OR('Consumptions Rate Calculator'!EY421="",'Consumptions Rate Calculator'!EY421="Indefinite"),#N/A,'Consumptions Rate Calculator'!EY421)</f>
        <v>#N/A</v>
      </c>
      <c r="BZ76" s="56" t="e">
        <f ca="1">IF(OR('Consumptions Rate Calculator'!FA421="",'Consumptions Rate Calculator'!FA421="Indefinite"),#N/A,'Consumptions Rate Calculator'!FA421)</f>
        <v>#N/A</v>
      </c>
      <c r="CA76" s="56" t="e">
        <f ca="1">IF(OR('Consumptions Rate Calculator'!FC421="",'Consumptions Rate Calculator'!FC421="Indefinite"),#N/A,'Consumptions Rate Calculator'!FC421)</f>
        <v>#N/A</v>
      </c>
      <c r="CB76" s="56" t="e">
        <f ca="1">IF(OR('Consumptions Rate Calculator'!FE421="",'Consumptions Rate Calculator'!FE421="Indefinite"),#N/A,'Consumptions Rate Calculator'!FE421)</f>
        <v>#N/A</v>
      </c>
      <c r="CC76" s="56" t="e">
        <f ca="1">IF(OR('Consumptions Rate Calculator'!FG421="",'Consumptions Rate Calculator'!FG421="Indefinite"),#N/A,'Consumptions Rate Calculator'!FG421)</f>
        <v>#N/A</v>
      </c>
      <c r="CD76" s="56" t="e">
        <f ca="1">IF(OR('Consumptions Rate Calculator'!FI421="",'Consumptions Rate Calculator'!FI421="Indefinite"),#N/A,'Consumptions Rate Calculator'!FI421)</f>
        <v>#N/A</v>
      </c>
      <c r="CE76" s="56" t="e">
        <f ca="1">IF(OR('Consumptions Rate Calculator'!FK421="",'Consumptions Rate Calculator'!FK421="Indefinite"),#N/A,'Consumptions Rate Calculator'!FK421)</f>
        <v>#N/A</v>
      </c>
      <c r="CF76" s="56" t="e">
        <f ca="1">IF(OR('Consumptions Rate Calculator'!FM421="",'Consumptions Rate Calculator'!FM421="Indefinite"),#N/A,'Consumptions Rate Calculator'!FM421)</f>
        <v>#N/A</v>
      </c>
      <c r="CG76" s="56" t="e">
        <f ca="1">IF(OR('Consumptions Rate Calculator'!FO421="",'Consumptions Rate Calculator'!FO421="Indefinite"),#N/A,'Consumptions Rate Calculator'!FO421)</f>
        <v>#N/A</v>
      </c>
      <c r="CH76" s="56" t="e">
        <f ca="1">IF(OR('Consumptions Rate Calculator'!FQ421="",'Consumptions Rate Calculator'!FQ421="Indefinite"),#N/A,'Consumptions Rate Calculator'!FQ421)</f>
        <v>#N/A</v>
      </c>
      <c r="CI76" s="56" t="e">
        <f ca="1">IF(OR('Consumptions Rate Calculator'!FS421="",'Consumptions Rate Calculator'!FS421="Indefinite"),#N/A,'Consumptions Rate Calculator'!FS421)</f>
        <v>#N/A</v>
      </c>
      <c r="CJ76" s="56" t="e">
        <f ca="1">IF(OR('Consumptions Rate Calculator'!FU421="",'Consumptions Rate Calculator'!FU421="Indefinite"),#N/A,'Consumptions Rate Calculator'!FU421)</f>
        <v>#N/A</v>
      </c>
      <c r="CK76" s="56" t="e">
        <f ca="1">IF(OR('Consumptions Rate Calculator'!FW421="",'Consumptions Rate Calculator'!FW421="Indefinite"),#N/A,'Consumptions Rate Calculator'!FW421)</f>
        <v>#N/A</v>
      </c>
      <c r="CL76" s="56" t="e">
        <f ca="1">IF(OR('Consumptions Rate Calculator'!FY421="",'Consumptions Rate Calculator'!FY421="Indefinite"),#N/A,'Consumptions Rate Calculator'!FY421)</f>
        <v>#N/A</v>
      </c>
    </row>
    <row r="77" spans="1:90" ht="13.5" customHeight="1" x14ac:dyDescent="0.35">
      <c r="A77" s="67" t="str">
        <f>CONCATENATE('Consumptions Rate Calculator'!A422,'Consumptions Rate Calculator'!B422)</f>
        <v xml:space="preserve">Other 64 </v>
      </c>
      <c r="B77" s="56" t="e">
        <f>IF(OR('Consumptions Rate Calculator'!E422="",'Consumptions Rate Calculator'!E422="Indefinite"),#N/A,'Consumptions Rate Calculator'!E422)</f>
        <v>#N/A</v>
      </c>
      <c r="C77" s="56" t="e">
        <f>IF(OR('Consumptions Rate Calculator'!G422="",'Consumptions Rate Calculator'!G422="Indefinite"),#N/A,'Consumptions Rate Calculator'!G422)</f>
        <v>#N/A</v>
      </c>
      <c r="D77" s="56" t="e">
        <f>IF(OR('Consumptions Rate Calculator'!I422="",'Consumptions Rate Calculator'!I422="Indefinite"),#N/A,'Consumptions Rate Calculator'!I422)</f>
        <v>#N/A</v>
      </c>
      <c r="E77" s="56" t="e">
        <f>IF(OR('Consumptions Rate Calculator'!K422="",'Consumptions Rate Calculator'!K422="Indefinite"),#N/A,'Consumptions Rate Calculator'!K422)</f>
        <v>#N/A</v>
      </c>
      <c r="F77" s="56" t="e">
        <f>IF(OR('Consumptions Rate Calculator'!M422="",'Consumptions Rate Calculator'!M422="Indefinite"),#N/A,'Consumptions Rate Calculator'!M422)</f>
        <v>#N/A</v>
      </c>
      <c r="G77" s="56" t="e">
        <f ca="1">IF(OR('Consumptions Rate Calculator'!O422="",'Consumptions Rate Calculator'!O422="Indefinite"),#N/A,'Consumptions Rate Calculator'!O422)</f>
        <v>#N/A</v>
      </c>
      <c r="H77" s="56" t="e">
        <f ca="1">IF(OR('Consumptions Rate Calculator'!Q422="",'Consumptions Rate Calculator'!Q422="Indefinite"),#N/A,'Consumptions Rate Calculator'!Q422)</f>
        <v>#N/A</v>
      </c>
      <c r="I77" s="56" t="e">
        <f ca="1">IF(OR('Consumptions Rate Calculator'!S422="",'Consumptions Rate Calculator'!S422="Indefinite"),#N/A,'Consumptions Rate Calculator'!S422)</f>
        <v>#N/A</v>
      </c>
      <c r="J77" s="56" t="e">
        <f ca="1">IF(OR('Consumptions Rate Calculator'!U422="",'Consumptions Rate Calculator'!U422="Indefinite"),#N/A,'Consumptions Rate Calculator'!U422)</f>
        <v>#N/A</v>
      </c>
      <c r="K77" s="56" t="e">
        <f ca="1">IF(OR('Consumptions Rate Calculator'!W422="",'Consumptions Rate Calculator'!W422="Indefinite"),#N/A,'Consumptions Rate Calculator'!W422)</f>
        <v>#N/A</v>
      </c>
      <c r="L77" s="56" t="e">
        <f ca="1">IF(OR('Consumptions Rate Calculator'!Y422="",'Consumptions Rate Calculator'!Y422="Indefinite"),#N/A,'Consumptions Rate Calculator'!Y422)</f>
        <v>#N/A</v>
      </c>
      <c r="M77" s="56" t="e">
        <f ca="1">IF(OR('Consumptions Rate Calculator'!AA422="",'Consumptions Rate Calculator'!AA422="Indefinite"),#N/A,'Consumptions Rate Calculator'!AA422)</f>
        <v>#N/A</v>
      </c>
      <c r="N77" s="56" t="e">
        <f ca="1">IF(OR('Consumptions Rate Calculator'!AC422="",'Consumptions Rate Calculator'!AC422="Indefinite"),#N/A,'Consumptions Rate Calculator'!AC422)</f>
        <v>#N/A</v>
      </c>
      <c r="O77" s="56" t="e">
        <f ca="1">IF(OR('Consumptions Rate Calculator'!AE422="",'Consumptions Rate Calculator'!AE422="Indefinite"),#N/A,'Consumptions Rate Calculator'!AE422)</f>
        <v>#N/A</v>
      </c>
      <c r="P77" s="56" t="e">
        <f ca="1">IF(OR('Consumptions Rate Calculator'!AG422="",'Consumptions Rate Calculator'!AG422="Indefinite"),#N/A,'Consumptions Rate Calculator'!AG422)</f>
        <v>#N/A</v>
      </c>
      <c r="Q77" s="56" t="e">
        <f ca="1">IF(OR('Consumptions Rate Calculator'!AI422="",'Consumptions Rate Calculator'!AI422="Indefinite"),#N/A,'Consumptions Rate Calculator'!AI422)</f>
        <v>#N/A</v>
      </c>
      <c r="R77" s="56" t="e">
        <f ca="1">IF(OR('Consumptions Rate Calculator'!AK422="",'Consumptions Rate Calculator'!AK422="Indefinite"),#N/A,'Consumptions Rate Calculator'!AK422)</f>
        <v>#N/A</v>
      </c>
      <c r="S77" s="56" t="e">
        <f ca="1">IF(OR('Consumptions Rate Calculator'!AM422="",'Consumptions Rate Calculator'!AM422="Indefinite"),#N/A,'Consumptions Rate Calculator'!AM422)</f>
        <v>#N/A</v>
      </c>
      <c r="T77" s="56" t="e">
        <f ca="1">IF(OR('Consumptions Rate Calculator'!AO422="",'Consumptions Rate Calculator'!AO422="Indefinite"),#N/A,'Consumptions Rate Calculator'!AO422)</f>
        <v>#N/A</v>
      </c>
      <c r="U77" s="56" t="e">
        <f ca="1">IF(OR('Consumptions Rate Calculator'!AQ422="",'Consumptions Rate Calculator'!AQ422="Indefinite"),#N/A,'Consumptions Rate Calculator'!AQ422)</f>
        <v>#N/A</v>
      </c>
      <c r="V77" s="56" t="e">
        <f ca="1">IF(OR('Consumptions Rate Calculator'!AS422="",'Consumptions Rate Calculator'!AS422="Indefinite"),#N/A,'Consumptions Rate Calculator'!AS422)</f>
        <v>#N/A</v>
      </c>
      <c r="W77" s="56" t="e">
        <f ca="1">IF(OR('Consumptions Rate Calculator'!AU422="",'Consumptions Rate Calculator'!AU422="Indefinite"),#N/A,'Consumptions Rate Calculator'!AU422)</f>
        <v>#N/A</v>
      </c>
      <c r="X77" s="56" t="e">
        <f ca="1">IF(OR('Consumptions Rate Calculator'!AW422="",'Consumptions Rate Calculator'!AW422="Indefinite"),#N/A,'Consumptions Rate Calculator'!AW422)</f>
        <v>#N/A</v>
      </c>
      <c r="Y77" s="56" t="e">
        <f ca="1">IF(OR('Consumptions Rate Calculator'!AY422="",'Consumptions Rate Calculator'!AY422="Indefinite"),#N/A,'Consumptions Rate Calculator'!AY422)</f>
        <v>#N/A</v>
      </c>
      <c r="Z77" s="56" t="e">
        <f ca="1">IF(OR('Consumptions Rate Calculator'!BA422="",'Consumptions Rate Calculator'!BA422="Indefinite"),#N/A,'Consumptions Rate Calculator'!BA422)</f>
        <v>#N/A</v>
      </c>
      <c r="AA77" s="56" t="e">
        <f ca="1">IF(OR('Consumptions Rate Calculator'!BC422="",'Consumptions Rate Calculator'!BC422="Indefinite"),#N/A,'Consumptions Rate Calculator'!BC422)</f>
        <v>#N/A</v>
      </c>
      <c r="AB77" s="56" t="e">
        <f ca="1">IF(OR('Consumptions Rate Calculator'!BE422="",'Consumptions Rate Calculator'!BE422="Indefinite"),#N/A,'Consumptions Rate Calculator'!BE422)</f>
        <v>#N/A</v>
      </c>
      <c r="AC77" s="56" t="e">
        <f ca="1">IF(OR('Consumptions Rate Calculator'!BG422="",'Consumptions Rate Calculator'!BG422="Indefinite"),#N/A,'Consumptions Rate Calculator'!BG422)</f>
        <v>#N/A</v>
      </c>
      <c r="AD77" s="56" t="e">
        <f ca="1">IF(OR('Consumptions Rate Calculator'!BI422="",'Consumptions Rate Calculator'!BI422="Indefinite"),#N/A,'Consumptions Rate Calculator'!BI422)</f>
        <v>#N/A</v>
      </c>
      <c r="AE77" s="56" t="e">
        <f ca="1">IF(OR('Consumptions Rate Calculator'!BK422="",'Consumptions Rate Calculator'!BK422="Indefinite"),#N/A,'Consumptions Rate Calculator'!BK422)</f>
        <v>#N/A</v>
      </c>
      <c r="AF77" s="56" t="e">
        <f ca="1">IF(OR('Consumptions Rate Calculator'!BM422="",'Consumptions Rate Calculator'!BM422="Indefinite"),#N/A,'Consumptions Rate Calculator'!BM422)</f>
        <v>#N/A</v>
      </c>
      <c r="AG77" s="56" t="e">
        <f ca="1">IF(OR('Consumptions Rate Calculator'!BO422="",'Consumptions Rate Calculator'!BO422="Indefinite"),#N/A,'Consumptions Rate Calculator'!BO422)</f>
        <v>#N/A</v>
      </c>
      <c r="AH77" s="56" t="e">
        <f ca="1">IF(OR('Consumptions Rate Calculator'!BQ422="",'Consumptions Rate Calculator'!BQ422="Indefinite"),#N/A,'Consumptions Rate Calculator'!BQ422)</f>
        <v>#N/A</v>
      </c>
      <c r="AI77" s="56" t="e">
        <f ca="1">IF(OR('Consumptions Rate Calculator'!BS422="",'Consumptions Rate Calculator'!BS422="Indefinite"),#N/A,'Consumptions Rate Calculator'!BS422)</f>
        <v>#N/A</v>
      </c>
      <c r="AJ77" s="56" t="e">
        <f ca="1">IF(OR('Consumptions Rate Calculator'!BU422="",'Consumptions Rate Calculator'!BU422="Indefinite"),#N/A,'Consumptions Rate Calculator'!BU422)</f>
        <v>#N/A</v>
      </c>
      <c r="AK77" s="56" t="e">
        <f ca="1">IF(OR('Consumptions Rate Calculator'!BW422="",'Consumptions Rate Calculator'!BW422="Indefinite"),#N/A,'Consumptions Rate Calculator'!BW422)</f>
        <v>#N/A</v>
      </c>
      <c r="AL77" s="56" t="e">
        <f ca="1">IF(OR('Consumptions Rate Calculator'!BY422="",'Consumptions Rate Calculator'!BY422="Indefinite"),#N/A,'Consumptions Rate Calculator'!BY422)</f>
        <v>#N/A</v>
      </c>
      <c r="AM77" s="56" t="e">
        <f ca="1">IF(OR('Consumptions Rate Calculator'!CA422="",'Consumptions Rate Calculator'!CA422="Indefinite"),#N/A,'Consumptions Rate Calculator'!CA422)</f>
        <v>#N/A</v>
      </c>
      <c r="AN77" s="56" t="e">
        <f ca="1">IF(OR('Consumptions Rate Calculator'!CC422="",'Consumptions Rate Calculator'!CC422="Indefinite"),#N/A,'Consumptions Rate Calculator'!CC422)</f>
        <v>#N/A</v>
      </c>
      <c r="AO77" s="56" t="e">
        <f ca="1">IF(OR('Consumptions Rate Calculator'!CE422="",'Consumptions Rate Calculator'!CE422="Indefinite"),#N/A,'Consumptions Rate Calculator'!CE422)</f>
        <v>#N/A</v>
      </c>
      <c r="AP77" s="56" t="e">
        <f ca="1">IF(OR('Consumptions Rate Calculator'!CG422="",'Consumptions Rate Calculator'!CG422="Indefinite"),#N/A,'Consumptions Rate Calculator'!CG422)</f>
        <v>#N/A</v>
      </c>
      <c r="AQ77" s="56" t="e">
        <f ca="1">IF(OR('Consumptions Rate Calculator'!CI422="",'Consumptions Rate Calculator'!CI422="Indefinite"),#N/A,'Consumptions Rate Calculator'!CI422)</f>
        <v>#N/A</v>
      </c>
      <c r="AR77" s="56" t="e">
        <f ca="1">IF(OR('Consumptions Rate Calculator'!CK422="",'Consumptions Rate Calculator'!CK422="Indefinite"),#N/A,'Consumptions Rate Calculator'!CK422)</f>
        <v>#N/A</v>
      </c>
      <c r="AS77" s="56" t="e">
        <f ca="1">IF(OR('Consumptions Rate Calculator'!CM422="",'Consumptions Rate Calculator'!CM422="Indefinite"),#N/A,'Consumptions Rate Calculator'!CM422)</f>
        <v>#N/A</v>
      </c>
      <c r="AT77" s="56" t="e">
        <f ca="1">IF(OR('Consumptions Rate Calculator'!CO422="",'Consumptions Rate Calculator'!CO422="Indefinite"),#N/A,'Consumptions Rate Calculator'!CO422)</f>
        <v>#N/A</v>
      </c>
      <c r="AU77" s="56" t="e">
        <f ca="1">IF(OR('Consumptions Rate Calculator'!CQ422="",'Consumptions Rate Calculator'!CQ422="Indefinite"),#N/A,'Consumptions Rate Calculator'!CQ422)</f>
        <v>#N/A</v>
      </c>
      <c r="AV77" s="56" t="e">
        <f ca="1">IF(OR('Consumptions Rate Calculator'!CS422="",'Consumptions Rate Calculator'!CS422="Indefinite"),#N/A,'Consumptions Rate Calculator'!CS422)</f>
        <v>#N/A</v>
      </c>
      <c r="AW77" s="56" t="e">
        <f ca="1">IF(OR('Consumptions Rate Calculator'!CU422="",'Consumptions Rate Calculator'!CU422="Indefinite"),#N/A,'Consumptions Rate Calculator'!CU422)</f>
        <v>#N/A</v>
      </c>
      <c r="AX77" s="56" t="e">
        <f ca="1">IF(OR('Consumptions Rate Calculator'!CW422="",'Consumptions Rate Calculator'!CW422="Indefinite"),#N/A,'Consumptions Rate Calculator'!CW422)</f>
        <v>#N/A</v>
      </c>
      <c r="AY77" s="56" t="e">
        <f ca="1">IF(OR('Consumptions Rate Calculator'!CY422="",'Consumptions Rate Calculator'!CY422="Indefinite"),#N/A,'Consumptions Rate Calculator'!CY422)</f>
        <v>#N/A</v>
      </c>
      <c r="AZ77" s="56" t="e">
        <f ca="1">IF(OR('Consumptions Rate Calculator'!DA422="",'Consumptions Rate Calculator'!DA422="Indefinite"),#N/A,'Consumptions Rate Calculator'!DA422)</f>
        <v>#N/A</v>
      </c>
      <c r="BA77" s="56" t="e">
        <f ca="1">IF(OR('Consumptions Rate Calculator'!DC422="",'Consumptions Rate Calculator'!DC422="Indefinite"),#N/A,'Consumptions Rate Calculator'!DC422)</f>
        <v>#N/A</v>
      </c>
      <c r="BB77" s="56" t="e">
        <f ca="1">IF(OR('Consumptions Rate Calculator'!DE422="",'Consumptions Rate Calculator'!DE422="Indefinite"),#N/A,'Consumptions Rate Calculator'!DE422)</f>
        <v>#N/A</v>
      </c>
      <c r="BC77" s="56" t="e">
        <f ca="1">IF(OR('Consumptions Rate Calculator'!DG422="",'Consumptions Rate Calculator'!DG422="Indefinite"),#N/A,'Consumptions Rate Calculator'!DG422)</f>
        <v>#N/A</v>
      </c>
      <c r="BD77" s="56" t="e">
        <f ca="1">IF(OR('Consumptions Rate Calculator'!DI422="",'Consumptions Rate Calculator'!DI422="Indefinite"),#N/A,'Consumptions Rate Calculator'!DI422)</f>
        <v>#N/A</v>
      </c>
      <c r="BE77" s="56" t="e">
        <f ca="1">IF(OR('Consumptions Rate Calculator'!DK422="",'Consumptions Rate Calculator'!DK422="Indefinite"),#N/A,'Consumptions Rate Calculator'!DK422)</f>
        <v>#N/A</v>
      </c>
      <c r="BF77" s="56" t="e">
        <f ca="1">IF(OR('Consumptions Rate Calculator'!DM422="",'Consumptions Rate Calculator'!DM422="Indefinite"),#N/A,'Consumptions Rate Calculator'!DM422)</f>
        <v>#N/A</v>
      </c>
      <c r="BG77" s="56" t="e">
        <f ca="1">IF(OR('Consumptions Rate Calculator'!DO422="",'Consumptions Rate Calculator'!DO422="Indefinite"),#N/A,'Consumptions Rate Calculator'!DO422)</f>
        <v>#N/A</v>
      </c>
      <c r="BH77" s="56" t="e">
        <f ca="1">IF(OR('Consumptions Rate Calculator'!DQ422="",'Consumptions Rate Calculator'!DQ422="Indefinite"),#N/A,'Consumptions Rate Calculator'!DQ422)</f>
        <v>#N/A</v>
      </c>
      <c r="BI77" s="56" t="e">
        <f ca="1">IF(OR('Consumptions Rate Calculator'!DS422="",'Consumptions Rate Calculator'!DS422="Indefinite"),#N/A,'Consumptions Rate Calculator'!DS422)</f>
        <v>#N/A</v>
      </c>
      <c r="BJ77" s="56" t="e">
        <f ca="1">IF(OR('Consumptions Rate Calculator'!DU422="",'Consumptions Rate Calculator'!DU422="Indefinite"),#N/A,'Consumptions Rate Calculator'!DU422)</f>
        <v>#N/A</v>
      </c>
      <c r="BK77" s="56" t="e">
        <f ca="1">IF(OR('Consumptions Rate Calculator'!DW422="",'Consumptions Rate Calculator'!DW422="Indefinite"),#N/A,'Consumptions Rate Calculator'!DW422)</f>
        <v>#N/A</v>
      </c>
      <c r="BL77" s="56" t="e">
        <f ca="1">IF(OR('Consumptions Rate Calculator'!DY422="",'Consumptions Rate Calculator'!DY422="Indefinite"),#N/A,'Consumptions Rate Calculator'!DY422)</f>
        <v>#N/A</v>
      </c>
      <c r="BM77" s="56" t="e">
        <f ca="1">IF(OR('Consumptions Rate Calculator'!EA422="",'Consumptions Rate Calculator'!EA422="Indefinite"),#N/A,'Consumptions Rate Calculator'!EA422)</f>
        <v>#N/A</v>
      </c>
      <c r="BN77" s="56" t="e">
        <f ca="1">IF(OR('Consumptions Rate Calculator'!EC422="",'Consumptions Rate Calculator'!EC422="Indefinite"),#N/A,'Consumptions Rate Calculator'!EC422)</f>
        <v>#N/A</v>
      </c>
      <c r="BO77" s="56" t="e">
        <f ca="1">IF(OR('Consumptions Rate Calculator'!EE422="",'Consumptions Rate Calculator'!EE422="Indefinite"),#N/A,'Consumptions Rate Calculator'!EE422)</f>
        <v>#N/A</v>
      </c>
      <c r="BP77" s="56" t="e">
        <f ca="1">IF(OR('Consumptions Rate Calculator'!EG422="",'Consumptions Rate Calculator'!EG422="Indefinite"),#N/A,'Consumptions Rate Calculator'!EG422)</f>
        <v>#N/A</v>
      </c>
      <c r="BQ77" s="56" t="e">
        <f ca="1">IF(OR('Consumptions Rate Calculator'!EI422="",'Consumptions Rate Calculator'!EI422="Indefinite"),#N/A,'Consumptions Rate Calculator'!EI422)</f>
        <v>#N/A</v>
      </c>
      <c r="BR77" s="56" t="e">
        <f ca="1">IF(OR('Consumptions Rate Calculator'!EK422="",'Consumptions Rate Calculator'!EK422="Indefinite"),#N/A,'Consumptions Rate Calculator'!EK422)</f>
        <v>#N/A</v>
      </c>
      <c r="BS77" s="56" t="e">
        <f ca="1">IF(OR('Consumptions Rate Calculator'!EM422="",'Consumptions Rate Calculator'!EM422="Indefinite"),#N/A,'Consumptions Rate Calculator'!EM422)</f>
        <v>#N/A</v>
      </c>
      <c r="BT77" s="56" t="e">
        <f ca="1">IF(OR('Consumptions Rate Calculator'!EO422="",'Consumptions Rate Calculator'!EO422="Indefinite"),#N/A,'Consumptions Rate Calculator'!EO422)</f>
        <v>#N/A</v>
      </c>
      <c r="BU77" s="56" t="e">
        <f ca="1">IF(OR('Consumptions Rate Calculator'!EQ422="",'Consumptions Rate Calculator'!EQ422="Indefinite"),#N/A,'Consumptions Rate Calculator'!EQ422)</f>
        <v>#N/A</v>
      </c>
      <c r="BV77" s="56" t="e">
        <f ca="1">IF(OR('Consumptions Rate Calculator'!ES422="",'Consumptions Rate Calculator'!ES422="Indefinite"),#N/A,'Consumptions Rate Calculator'!ES422)</f>
        <v>#N/A</v>
      </c>
      <c r="BW77" s="56" t="e">
        <f ca="1">IF(OR('Consumptions Rate Calculator'!EU422="",'Consumptions Rate Calculator'!EU422="Indefinite"),#N/A,'Consumptions Rate Calculator'!EU422)</f>
        <v>#N/A</v>
      </c>
      <c r="BX77" s="56" t="e">
        <f ca="1">IF(OR('Consumptions Rate Calculator'!EW422="",'Consumptions Rate Calculator'!EW422="Indefinite"),#N/A,'Consumptions Rate Calculator'!EW422)</f>
        <v>#N/A</v>
      </c>
      <c r="BY77" s="56" t="e">
        <f ca="1">IF(OR('Consumptions Rate Calculator'!EY422="",'Consumptions Rate Calculator'!EY422="Indefinite"),#N/A,'Consumptions Rate Calculator'!EY422)</f>
        <v>#N/A</v>
      </c>
      <c r="BZ77" s="56" t="e">
        <f ca="1">IF(OR('Consumptions Rate Calculator'!FA422="",'Consumptions Rate Calculator'!FA422="Indefinite"),#N/A,'Consumptions Rate Calculator'!FA422)</f>
        <v>#N/A</v>
      </c>
      <c r="CA77" s="56" t="e">
        <f ca="1">IF(OR('Consumptions Rate Calculator'!FC422="",'Consumptions Rate Calculator'!FC422="Indefinite"),#N/A,'Consumptions Rate Calculator'!FC422)</f>
        <v>#N/A</v>
      </c>
      <c r="CB77" s="56" t="e">
        <f ca="1">IF(OR('Consumptions Rate Calculator'!FE422="",'Consumptions Rate Calculator'!FE422="Indefinite"),#N/A,'Consumptions Rate Calculator'!FE422)</f>
        <v>#N/A</v>
      </c>
      <c r="CC77" s="56" t="e">
        <f ca="1">IF(OR('Consumptions Rate Calculator'!FG422="",'Consumptions Rate Calculator'!FG422="Indefinite"),#N/A,'Consumptions Rate Calculator'!FG422)</f>
        <v>#N/A</v>
      </c>
      <c r="CD77" s="56" t="e">
        <f ca="1">IF(OR('Consumptions Rate Calculator'!FI422="",'Consumptions Rate Calculator'!FI422="Indefinite"),#N/A,'Consumptions Rate Calculator'!FI422)</f>
        <v>#N/A</v>
      </c>
      <c r="CE77" s="56" t="e">
        <f ca="1">IF(OR('Consumptions Rate Calculator'!FK422="",'Consumptions Rate Calculator'!FK422="Indefinite"),#N/A,'Consumptions Rate Calculator'!FK422)</f>
        <v>#N/A</v>
      </c>
      <c r="CF77" s="56" t="e">
        <f ca="1">IF(OR('Consumptions Rate Calculator'!FM422="",'Consumptions Rate Calculator'!FM422="Indefinite"),#N/A,'Consumptions Rate Calculator'!FM422)</f>
        <v>#N/A</v>
      </c>
      <c r="CG77" s="56" t="e">
        <f ca="1">IF(OR('Consumptions Rate Calculator'!FO422="",'Consumptions Rate Calculator'!FO422="Indefinite"),#N/A,'Consumptions Rate Calculator'!FO422)</f>
        <v>#N/A</v>
      </c>
      <c r="CH77" s="56" t="e">
        <f ca="1">IF(OR('Consumptions Rate Calculator'!FQ422="",'Consumptions Rate Calculator'!FQ422="Indefinite"),#N/A,'Consumptions Rate Calculator'!FQ422)</f>
        <v>#N/A</v>
      </c>
      <c r="CI77" s="56" t="e">
        <f ca="1">IF(OR('Consumptions Rate Calculator'!FS422="",'Consumptions Rate Calculator'!FS422="Indefinite"),#N/A,'Consumptions Rate Calculator'!FS422)</f>
        <v>#N/A</v>
      </c>
      <c r="CJ77" s="56" t="e">
        <f ca="1">IF(OR('Consumptions Rate Calculator'!FU422="",'Consumptions Rate Calculator'!FU422="Indefinite"),#N/A,'Consumptions Rate Calculator'!FU422)</f>
        <v>#N/A</v>
      </c>
      <c r="CK77" s="56" t="e">
        <f ca="1">IF(OR('Consumptions Rate Calculator'!FW422="",'Consumptions Rate Calculator'!FW422="Indefinite"),#N/A,'Consumptions Rate Calculator'!FW422)</f>
        <v>#N/A</v>
      </c>
      <c r="CL77" s="56" t="e">
        <f ca="1">IF(OR('Consumptions Rate Calculator'!FY422="",'Consumptions Rate Calculator'!FY422="Indefinite"),#N/A,'Consumptions Rate Calculator'!FY422)</f>
        <v>#N/A</v>
      </c>
    </row>
    <row r="78" spans="1:90" ht="13.5" customHeight="1" x14ac:dyDescent="0.35">
      <c r="A78" s="67" t="str">
        <f>CONCATENATE('Consumptions Rate Calculator'!A423,'Consumptions Rate Calculator'!B423)</f>
        <v xml:space="preserve">Other 65 </v>
      </c>
      <c r="B78" s="56" t="e">
        <f>IF(OR('Consumptions Rate Calculator'!E423="",'Consumptions Rate Calculator'!E423="Indefinite"),#N/A,'Consumptions Rate Calculator'!E423)</f>
        <v>#N/A</v>
      </c>
      <c r="C78" s="56" t="e">
        <f>IF(OR('Consumptions Rate Calculator'!G423="",'Consumptions Rate Calculator'!G423="Indefinite"),#N/A,'Consumptions Rate Calculator'!G423)</f>
        <v>#N/A</v>
      </c>
      <c r="D78" s="56" t="e">
        <f>IF(OR('Consumptions Rate Calculator'!I423="",'Consumptions Rate Calculator'!I423="Indefinite"),#N/A,'Consumptions Rate Calculator'!I423)</f>
        <v>#N/A</v>
      </c>
      <c r="E78" s="56" t="e">
        <f>IF(OR('Consumptions Rate Calculator'!K423="",'Consumptions Rate Calculator'!K423="Indefinite"),#N/A,'Consumptions Rate Calculator'!K423)</f>
        <v>#N/A</v>
      </c>
      <c r="F78" s="56" t="e">
        <f>IF(OR('Consumptions Rate Calculator'!M423="",'Consumptions Rate Calculator'!M423="Indefinite"),#N/A,'Consumptions Rate Calculator'!M423)</f>
        <v>#N/A</v>
      </c>
      <c r="G78" s="56" t="e">
        <f ca="1">IF(OR('Consumptions Rate Calculator'!O423="",'Consumptions Rate Calculator'!O423="Indefinite"),#N/A,'Consumptions Rate Calculator'!O423)</f>
        <v>#N/A</v>
      </c>
      <c r="H78" s="56" t="e">
        <f ca="1">IF(OR('Consumptions Rate Calculator'!Q423="",'Consumptions Rate Calculator'!Q423="Indefinite"),#N/A,'Consumptions Rate Calculator'!Q423)</f>
        <v>#N/A</v>
      </c>
      <c r="I78" s="56" t="e">
        <f ca="1">IF(OR('Consumptions Rate Calculator'!S423="",'Consumptions Rate Calculator'!S423="Indefinite"),#N/A,'Consumptions Rate Calculator'!S423)</f>
        <v>#N/A</v>
      </c>
      <c r="J78" s="56" t="e">
        <f ca="1">IF(OR('Consumptions Rate Calculator'!U423="",'Consumptions Rate Calculator'!U423="Indefinite"),#N/A,'Consumptions Rate Calculator'!U423)</f>
        <v>#N/A</v>
      </c>
      <c r="K78" s="56" t="e">
        <f ca="1">IF(OR('Consumptions Rate Calculator'!W423="",'Consumptions Rate Calculator'!W423="Indefinite"),#N/A,'Consumptions Rate Calculator'!W423)</f>
        <v>#N/A</v>
      </c>
      <c r="L78" s="56" t="e">
        <f ca="1">IF(OR('Consumptions Rate Calculator'!Y423="",'Consumptions Rate Calculator'!Y423="Indefinite"),#N/A,'Consumptions Rate Calculator'!Y423)</f>
        <v>#N/A</v>
      </c>
      <c r="M78" s="56" t="e">
        <f ca="1">IF(OR('Consumptions Rate Calculator'!AA423="",'Consumptions Rate Calculator'!AA423="Indefinite"),#N/A,'Consumptions Rate Calculator'!AA423)</f>
        <v>#N/A</v>
      </c>
      <c r="N78" s="56" t="e">
        <f ca="1">IF(OR('Consumptions Rate Calculator'!AC423="",'Consumptions Rate Calculator'!AC423="Indefinite"),#N/A,'Consumptions Rate Calculator'!AC423)</f>
        <v>#N/A</v>
      </c>
      <c r="O78" s="56" t="e">
        <f ca="1">IF(OR('Consumptions Rate Calculator'!AE423="",'Consumptions Rate Calculator'!AE423="Indefinite"),#N/A,'Consumptions Rate Calculator'!AE423)</f>
        <v>#N/A</v>
      </c>
      <c r="P78" s="56" t="e">
        <f ca="1">IF(OR('Consumptions Rate Calculator'!AG423="",'Consumptions Rate Calculator'!AG423="Indefinite"),#N/A,'Consumptions Rate Calculator'!AG423)</f>
        <v>#N/A</v>
      </c>
      <c r="Q78" s="56" t="e">
        <f ca="1">IF(OR('Consumptions Rate Calculator'!AI423="",'Consumptions Rate Calculator'!AI423="Indefinite"),#N/A,'Consumptions Rate Calculator'!AI423)</f>
        <v>#N/A</v>
      </c>
      <c r="R78" s="56" t="e">
        <f ca="1">IF(OR('Consumptions Rate Calculator'!AK423="",'Consumptions Rate Calculator'!AK423="Indefinite"),#N/A,'Consumptions Rate Calculator'!AK423)</f>
        <v>#N/A</v>
      </c>
      <c r="S78" s="56" t="e">
        <f ca="1">IF(OR('Consumptions Rate Calculator'!AM423="",'Consumptions Rate Calculator'!AM423="Indefinite"),#N/A,'Consumptions Rate Calculator'!AM423)</f>
        <v>#N/A</v>
      </c>
      <c r="T78" s="56" t="e">
        <f ca="1">IF(OR('Consumptions Rate Calculator'!AO423="",'Consumptions Rate Calculator'!AO423="Indefinite"),#N/A,'Consumptions Rate Calculator'!AO423)</f>
        <v>#N/A</v>
      </c>
      <c r="U78" s="56" t="e">
        <f ca="1">IF(OR('Consumptions Rate Calculator'!AQ423="",'Consumptions Rate Calculator'!AQ423="Indefinite"),#N/A,'Consumptions Rate Calculator'!AQ423)</f>
        <v>#N/A</v>
      </c>
      <c r="V78" s="56" t="e">
        <f ca="1">IF(OR('Consumptions Rate Calculator'!AS423="",'Consumptions Rate Calculator'!AS423="Indefinite"),#N/A,'Consumptions Rate Calculator'!AS423)</f>
        <v>#N/A</v>
      </c>
      <c r="W78" s="56" t="e">
        <f ca="1">IF(OR('Consumptions Rate Calculator'!AU423="",'Consumptions Rate Calculator'!AU423="Indefinite"),#N/A,'Consumptions Rate Calculator'!AU423)</f>
        <v>#N/A</v>
      </c>
      <c r="X78" s="56" t="e">
        <f ca="1">IF(OR('Consumptions Rate Calculator'!AW423="",'Consumptions Rate Calculator'!AW423="Indefinite"),#N/A,'Consumptions Rate Calculator'!AW423)</f>
        <v>#N/A</v>
      </c>
      <c r="Y78" s="56" t="e">
        <f ca="1">IF(OR('Consumptions Rate Calculator'!AY423="",'Consumptions Rate Calculator'!AY423="Indefinite"),#N/A,'Consumptions Rate Calculator'!AY423)</f>
        <v>#N/A</v>
      </c>
      <c r="Z78" s="56" t="e">
        <f ca="1">IF(OR('Consumptions Rate Calculator'!BA423="",'Consumptions Rate Calculator'!BA423="Indefinite"),#N/A,'Consumptions Rate Calculator'!BA423)</f>
        <v>#N/A</v>
      </c>
      <c r="AA78" s="56" t="e">
        <f ca="1">IF(OR('Consumptions Rate Calculator'!BC423="",'Consumptions Rate Calculator'!BC423="Indefinite"),#N/A,'Consumptions Rate Calculator'!BC423)</f>
        <v>#N/A</v>
      </c>
      <c r="AB78" s="56" t="e">
        <f ca="1">IF(OR('Consumptions Rate Calculator'!BE423="",'Consumptions Rate Calculator'!BE423="Indefinite"),#N/A,'Consumptions Rate Calculator'!BE423)</f>
        <v>#N/A</v>
      </c>
      <c r="AC78" s="56" t="e">
        <f ca="1">IF(OR('Consumptions Rate Calculator'!BG423="",'Consumptions Rate Calculator'!BG423="Indefinite"),#N/A,'Consumptions Rate Calculator'!BG423)</f>
        <v>#N/A</v>
      </c>
      <c r="AD78" s="56" t="e">
        <f ca="1">IF(OR('Consumptions Rate Calculator'!BI423="",'Consumptions Rate Calculator'!BI423="Indefinite"),#N/A,'Consumptions Rate Calculator'!BI423)</f>
        <v>#N/A</v>
      </c>
      <c r="AE78" s="56" t="e">
        <f ca="1">IF(OR('Consumptions Rate Calculator'!BK423="",'Consumptions Rate Calculator'!BK423="Indefinite"),#N/A,'Consumptions Rate Calculator'!BK423)</f>
        <v>#N/A</v>
      </c>
      <c r="AF78" s="56" t="e">
        <f ca="1">IF(OR('Consumptions Rate Calculator'!BM423="",'Consumptions Rate Calculator'!BM423="Indefinite"),#N/A,'Consumptions Rate Calculator'!BM423)</f>
        <v>#N/A</v>
      </c>
      <c r="AG78" s="56" t="e">
        <f ca="1">IF(OR('Consumptions Rate Calculator'!BO423="",'Consumptions Rate Calculator'!BO423="Indefinite"),#N/A,'Consumptions Rate Calculator'!BO423)</f>
        <v>#N/A</v>
      </c>
      <c r="AH78" s="56" t="e">
        <f ca="1">IF(OR('Consumptions Rate Calculator'!BQ423="",'Consumptions Rate Calculator'!BQ423="Indefinite"),#N/A,'Consumptions Rate Calculator'!BQ423)</f>
        <v>#N/A</v>
      </c>
      <c r="AI78" s="56" t="e">
        <f ca="1">IF(OR('Consumptions Rate Calculator'!BS423="",'Consumptions Rate Calculator'!BS423="Indefinite"),#N/A,'Consumptions Rate Calculator'!BS423)</f>
        <v>#N/A</v>
      </c>
      <c r="AJ78" s="56" t="e">
        <f ca="1">IF(OR('Consumptions Rate Calculator'!BU423="",'Consumptions Rate Calculator'!BU423="Indefinite"),#N/A,'Consumptions Rate Calculator'!BU423)</f>
        <v>#N/A</v>
      </c>
      <c r="AK78" s="56" t="e">
        <f ca="1">IF(OR('Consumptions Rate Calculator'!BW423="",'Consumptions Rate Calculator'!BW423="Indefinite"),#N/A,'Consumptions Rate Calculator'!BW423)</f>
        <v>#N/A</v>
      </c>
      <c r="AL78" s="56" t="e">
        <f ca="1">IF(OR('Consumptions Rate Calculator'!BY423="",'Consumptions Rate Calculator'!BY423="Indefinite"),#N/A,'Consumptions Rate Calculator'!BY423)</f>
        <v>#N/A</v>
      </c>
      <c r="AM78" s="56" t="e">
        <f ca="1">IF(OR('Consumptions Rate Calculator'!CA423="",'Consumptions Rate Calculator'!CA423="Indefinite"),#N/A,'Consumptions Rate Calculator'!CA423)</f>
        <v>#N/A</v>
      </c>
      <c r="AN78" s="56" t="e">
        <f ca="1">IF(OR('Consumptions Rate Calculator'!CC423="",'Consumptions Rate Calculator'!CC423="Indefinite"),#N/A,'Consumptions Rate Calculator'!CC423)</f>
        <v>#N/A</v>
      </c>
      <c r="AO78" s="56" t="e">
        <f ca="1">IF(OR('Consumptions Rate Calculator'!CE423="",'Consumptions Rate Calculator'!CE423="Indefinite"),#N/A,'Consumptions Rate Calculator'!CE423)</f>
        <v>#N/A</v>
      </c>
      <c r="AP78" s="56" t="e">
        <f ca="1">IF(OR('Consumptions Rate Calculator'!CG423="",'Consumptions Rate Calculator'!CG423="Indefinite"),#N/A,'Consumptions Rate Calculator'!CG423)</f>
        <v>#N/A</v>
      </c>
      <c r="AQ78" s="56" t="e">
        <f ca="1">IF(OR('Consumptions Rate Calculator'!CI423="",'Consumptions Rate Calculator'!CI423="Indefinite"),#N/A,'Consumptions Rate Calculator'!CI423)</f>
        <v>#N/A</v>
      </c>
      <c r="AR78" s="56" t="e">
        <f ca="1">IF(OR('Consumptions Rate Calculator'!CK423="",'Consumptions Rate Calculator'!CK423="Indefinite"),#N/A,'Consumptions Rate Calculator'!CK423)</f>
        <v>#N/A</v>
      </c>
      <c r="AS78" s="56" t="e">
        <f ca="1">IF(OR('Consumptions Rate Calculator'!CM423="",'Consumptions Rate Calculator'!CM423="Indefinite"),#N/A,'Consumptions Rate Calculator'!CM423)</f>
        <v>#N/A</v>
      </c>
      <c r="AT78" s="56" t="e">
        <f ca="1">IF(OR('Consumptions Rate Calculator'!CO423="",'Consumptions Rate Calculator'!CO423="Indefinite"),#N/A,'Consumptions Rate Calculator'!CO423)</f>
        <v>#N/A</v>
      </c>
      <c r="AU78" s="56" t="e">
        <f ca="1">IF(OR('Consumptions Rate Calculator'!CQ423="",'Consumptions Rate Calculator'!CQ423="Indefinite"),#N/A,'Consumptions Rate Calculator'!CQ423)</f>
        <v>#N/A</v>
      </c>
      <c r="AV78" s="56" t="e">
        <f ca="1">IF(OR('Consumptions Rate Calculator'!CS423="",'Consumptions Rate Calculator'!CS423="Indefinite"),#N/A,'Consumptions Rate Calculator'!CS423)</f>
        <v>#N/A</v>
      </c>
      <c r="AW78" s="56" t="e">
        <f ca="1">IF(OR('Consumptions Rate Calculator'!CU423="",'Consumptions Rate Calculator'!CU423="Indefinite"),#N/A,'Consumptions Rate Calculator'!CU423)</f>
        <v>#N/A</v>
      </c>
      <c r="AX78" s="56" t="e">
        <f ca="1">IF(OR('Consumptions Rate Calculator'!CW423="",'Consumptions Rate Calculator'!CW423="Indefinite"),#N/A,'Consumptions Rate Calculator'!CW423)</f>
        <v>#N/A</v>
      </c>
      <c r="AY78" s="56" t="e">
        <f ca="1">IF(OR('Consumptions Rate Calculator'!CY423="",'Consumptions Rate Calculator'!CY423="Indefinite"),#N/A,'Consumptions Rate Calculator'!CY423)</f>
        <v>#N/A</v>
      </c>
      <c r="AZ78" s="56" t="e">
        <f ca="1">IF(OR('Consumptions Rate Calculator'!DA423="",'Consumptions Rate Calculator'!DA423="Indefinite"),#N/A,'Consumptions Rate Calculator'!DA423)</f>
        <v>#N/A</v>
      </c>
      <c r="BA78" s="56" t="e">
        <f ca="1">IF(OR('Consumptions Rate Calculator'!DC423="",'Consumptions Rate Calculator'!DC423="Indefinite"),#N/A,'Consumptions Rate Calculator'!DC423)</f>
        <v>#N/A</v>
      </c>
      <c r="BB78" s="56" t="e">
        <f ca="1">IF(OR('Consumptions Rate Calculator'!DE423="",'Consumptions Rate Calculator'!DE423="Indefinite"),#N/A,'Consumptions Rate Calculator'!DE423)</f>
        <v>#N/A</v>
      </c>
      <c r="BC78" s="56" t="e">
        <f ca="1">IF(OR('Consumptions Rate Calculator'!DG423="",'Consumptions Rate Calculator'!DG423="Indefinite"),#N/A,'Consumptions Rate Calculator'!DG423)</f>
        <v>#N/A</v>
      </c>
      <c r="BD78" s="56" t="e">
        <f ca="1">IF(OR('Consumptions Rate Calculator'!DI423="",'Consumptions Rate Calculator'!DI423="Indefinite"),#N/A,'Consumptions Rate Calculator'!DI423)</f>
        <v>#N/A</v>
      </c>
      <c r="BE78" s="56" t="e">
        <f ca="1">IF(OR('Consumptions Rate Calculator'!DK423="",'Consumptions Rate Calculator'!DK423="Indefinite"),#N/A,'Consumptions Rate Calculator'!DK423)</f>
        <v>#N/A</v>
      </c>
      <c r="BF78" s="56" t="e">
        <f ca="1">IF(OR('Consumptions Rate Calculator'!DM423="",'Consumptions Rate Calculator'!DM423="Indefinite"),#N/A,'Consumptions Rate Calculator'!DM423)</f>
        <v>#N/A</v>
      </c>
      <c r="BG78" s="56" t="e">
        <f ca="1">IF(OR('Consumptions Rate Calculator'!DO423="",'Consumptions Rate Calculator'!DO423="Indefinite"),#N/A,'Consumptions Rate Calculator'!DO423)</f>
        <v>#N/A</v>
      </c>
      <c r="BH78" s="56" t="e">
        <f ca="1">IF(OR('Consumptions Rate Calculator'!DQ423="",'Consumptions Rate Calculator'!DQ423="Indefinite"),#N/A,'Consumptions Rate Calculator'!DQ423)</f>
        <v>#N/A</v>
      </c>
      <c r="BI78" s="56" t="e">
        <f ca="1">IF(OR('Consumptions Rate Calculator'!DS423="",'Consumptions Rate Calculator'!DS423="Indefinite"),#N/A,'Consumptions Rate Calculator'!DS423)</f>
        <v>#N/A</v>
      </c>
      <c r="BJ78" s="56" t="e">
        <f ca="1">IF(OR('Consumptions Rate Calculator'!DU423="",'Consumptions Rate Calculator'!DU423="Indefinite"),#N/A,'Consumptions Rate Calculator'!DU423)</f>
        <v>#N/A</v>
      </c>
      <c r="BK78" s="56" t="e">
        <f ca="1">IF(OR('Consumptions Rate Calculator'!DW423="",'Consumptions Rate Calculator'!DW423="Indefinite"),#N/A,'Consumptions Rate Calculator'!DW423)</f>
        <v>#N/A</v>
      </c>
      <c r="BL78" s="56" t="e">
        <f ca="1">IF(OR('Consumptions Rate Calculator'!DY423="",'Consumptions Rate Calculator'!DY423="Indefinite"),#N/A,'Consumptions Rate Calculator'!DY423)</f>
        <v>#N/A</v>
      </c>
      <c r="BM78" s="56" t="e">
        <f ca="1">IF(OR('Consumptions Rate Calculator'!EA423="",'Consumptions Rate Calculator'!EA423="Indefinite"),#N/A,'Consumptions Rate Calculator'!EA423)</f>
        <v>#N/A</v>
      </c>
      <c r="BN78" s="56" t="e">
        <f ca="1">IF(OR('Consumptions Rate Calculator'!EC423="",'Consumptions Rate Calculator'!EC423="Indefinite"),#N/A,'Consumptions Rate Calculator'!EC423)</f>
        <v>#N/A</v>
      </c>
      <c r="BO78" s="56" t="e">
        <f ca="1">IF(OR('Consumptions Rate Calculator'!EE423="",'Consumptions Rate Calculator'!EE423="Indefinite"),#N/A,'Consumptions Rate Calculator'!EE423)</f>
        <v>#N/A</v>
      </c>
      <c r="BP78" s="56" t="e">
        <f ca="1">IF(OR('Consumptions Rate Calculator'!EG423="",'Consumptions Rate Calculator'!EG423="Indefinite"),#N/A,'Consumptions Rate Calculator'!EG423)</f>
        <v>#N/A</v>
      </c>
      <c r="BQ78" s="56" t="e">
        <f ca="1">IF(OR('Consumptions Rate Calculator'!EI423="",'Consumptions Rate Calculator'!EI423="Indefinite"),#N/A,'Consumptions Rate Calculator'!EI423)</f>
        <v>#N/A</v>
      </c>
      <c r="BR78" s="56" t="e">
        <f ca="1">IF(OR('Consumptions Rate Calculator'!EK423="",'Consumptions Rate Calculator'!EK423="Indefinite"),#N/A,'Consumptions Rate Calculator'!EK423)</f>
        <v>#N/A</v>
      </c>
      <c r="BS78" s="56" t="e">
        <f ca="1">IF(OR('Consumptions Rate Calculator'!EM423="",'Consumptions Rate Calculator'!EM423="Indefinite"),#N/A,'Consumptions Rate Calculator'!EM423)</f>
        <v>#N/A</v>
      </c>
      <c r="BT78" s="56" t="e">
        <f ca="1">IF(OR('Consumptions Rate Calculator'!EO423="",'Consumptions Rate Calculator'!EO423="Indefinite"),#N/A,'Consumptions Rate Calculator'!EO423)</f>
        <v>#N/A</v>
      </c>
      <c r="BU78" s="56" t="e">
        <f ca="1">IF(OR('Consumptions Rate Calculator'!EQ423="",'Consumptions Rate Calculator'!EQ423="Indefinite"),#N/A,'Consumptions Rate Calculator'!EQ423)</f>
        <v>#N/A</v>
      </c>
      <c r="BV78" s="56" t="e">
        <f ca="1">IF(OR('Consumptions Rate Calculator'!ES423="",'Consumptions Rate Calculator'!ES423="Indefinite"),#N/A,'Consumptions Rate Calculator'!ES423)</f>
        <v>#N/A</v>
      </c>
      <c r="BW78" s="56" t="e">
        <f ca="1">IF(OR('Consumptions Rate Calculator'!EU423="",'Consumptions Rate Calculator'!EU423="Indefinite"),#N/A,'Consumptions Rate Calculator'!EU423)</f>
        <v>#N/A</v>
      </c>
      <c r="BX78" s="56" t="e">
        <f ca="1">IF(OR('Consumptions Rate Calculator'!EW423="",'Consumptions Rate Calculator'!EW423="Indefinite"),#N/A,'Consumptions Rate Calculator'!EW423)</f>
        <v>#N/A</v>
      </c>
      <c r="BY78" s="56" t="e">
        <f ca="1">IF(OR('Consumptions Rate Calculator'!EY423="",'Consumptions Rate Calculator'!EY423="Indefinite"),#N/A,'Consumptions Rate Calculator'!EY423)</f>
        <v>#N/A</v>
      </c>
      <c r="BZ78" s="56" t="e">
        <f ca="1">IF(OR('Consumptions Rate Calculator'!FA423="",'Consumptions Rate Calculator'!FA423="Indefinite"),#N/A,'Consumptions Rate Calculator'!FA423)</f>
        <v>#N/A</v>
      </c>
      <c r="CA78" s="56" t="e">
        <f ca="1">IF(OR('Consumptions Rate Calculator'!FC423="",'Consumptions Rate Calculator'!FC423="Indefinite"),#N/A,'Consumptions Rate Calculator'!FC423)</f>
        <v>#N/A</v>
      </c>
      <c r="CB78" s="56" t="e">
        <f ca="1">IF(OR('Consumptions Rate Calculator'!FE423="",'Consumptions Rate Calculator'!FE423="Indefinite"),#N/A,'Consumptions Rate Calculator'!FE423)</f>
        <v>#N/A</v>
      </c>
      <c r="CC78" s="56" t="e">
        <f ca="1">IF(OR('Consumptions Rate Calculator'!FG423="",'Consumptions Rate Calculator'!FG423="Indefinite"),#N/A,'Consumptions Rate Calculator'!FG423)</f>
        <v>#N/A</v>
      </c>
      <c r="CD78" s="56" t="e">
        <f ca="1">IF(OR('Consumptions Rate Calculator'!FI423="",'Consumptions Rate Calculator'!FI423="Indefinite"),#N/A,'Consumptions Rate Calculator'!FI423)</f>
        <v>#N/A</v>
      </c>
      <c r="CE78" s="56" t="e">
        <f ca="1">IF(OR('Consumptions Rate Calculator'!FK423="",'Consumptions Rate Calculator'!FK423="Indefinite"),#N/A,'Consumptions Rate Calculator'!FK423)</f>
        <v>#N/A</v>
      </c>
      <c r="CF78" s="56" t="e">
        <f ca="1">IF(OR('Consumptions Rate Calculator'!FM423="",'Consumptions Rate Calculator'!FM423="Indefinite"),#N/A,'Consumptions Rate Calculator'!FM423)</f>
        <v>#N/A</v>
      </c>
      <c r="CG78" s="56" t="e">
        <f ca="1">IF(OR('Consumptions Rate Calculator'!FO423="",'Consumptions Rate Calculator'!FO423="Indefinite"),#N/A,'Consumptions Rate Calculator'!FO423)</f>
        <v>#N/A</v>
      </c>
      <c r="CH78" s="56" t="e">
        <f ca="1">IF(OR('Consumptions Rate Calculator'!FQ423="",'Consumptions Rate Calculator'!FQ423="Indefinite"),#N/A,'Consumptions Rate Calculator'!FQ423)</f>
        <v>#N/A</v>
      </c>
      <c r="CI78" s="56" t="e">
        <f ca="1">IF(OR('Consumptions Rate Calculator'!FS423="",'Consumptions Rate Calculator'!FS423="Indefinite"),#N/A,'Consumptions Rate Calculator'!FS423)</f>
        <v>#N/A</v>
      </c>
      <c r="CJ78" s="56" t="e">
        <f ca="1">IF(OR('Consumptions Rate Calculator'!FU423="",'Consumptions Rate Calculator'!FU423="Indefinite"),#N/A,'Consumptions Rate Calculator'!FU423)</f>
        <v>#N/A</v>
      </c>
      <c r="CK78" s="56" t="e">
        <f ca="1">IF(OR('Consumptions Rate Calculator'!FW423="",'Consumptions Rate Calculator'!FW423="Indefinite"),#N/A,'Consumptions Rate Calculator'!FW423)</f>
        <v>#N/A</v>
      </c>
      <c r="CL78" s="56" t="e">
        <f ca="1">IF(OR('Consumptions Rate Calculator'!FY423="",'Consumptions Rate Calculator'!FY423="Indefinite"),#N/A,'Consumptions Rate Calculator'!FY423)</f>
        <v>#N/A</v>
      </c>
    </row>
    <row r="79" spans="1:90" ht="13.5" customHeight="1" x14ac:dyDescent="0.35">
      <c r="A79" s="67" t="str">
        <f>CONCATENATE('Consumptions Rate Calculator'!A424,'Consumptions Rate Calculator'!B424)</f>
        <v xml:space="preserve">Other 66 </v>
      </c>
      <c r="B79" s="56" t="e">
        <f>IF(OR('Consumptions Rate Calculator'!E424="",'Consumptions Rate Calculator'!E424="Indefinite"),#N/A,'Consumptions Rate Calculator'!E424)</f>
        <v>#N/A</v>
      </c>
      <c r="C79" s="56" t="e">
        <f>IF(OR('Consumptions Rate Calculator'!G424="",'Consumptions Rate Calculator'!G424="Indefinite"),#N/A,'Consumptions Rate Calculator'!G424)</f>
        <v>#N/A</v>
      </c>
      <c r="D79" s="56" t="e">
        <f>IF(OR('Consumptions Rate Calculator'!I424="",'Consumptions Rate Calculator'!I424="Indefinite"),#N/A,'Consumptions Rate Calculator'!I424)</f>
        <v>#N/A</v>
      </c>
      <c r="E79" s="56" t="e">
        <f>IF(OR('Consumptions Rate Calculator'!K424="",'Consumptions Rate Calculator'!K424="Indefinite"),#N/A,'Consumptions Rate Calculator'!K424)</f>
        <v>#N/A</v>
      </c>
      <c r="F79" s="56" t="e">
        <f>IF(OR('Consumptions Rate Calculator'!M424="",'Consumptions Rate Calculator'!M424="Indefinite"),#N/A,'Consumptions Rate Calculator'!M424)</f>
        <v>#N/A</v>
      </c>
      <c r="G79" s="56" t="e">
        <f ca="1">IF(OR('Consumptions Rate Calculator'!O424="",'Consumptions Rate Calculator'!O424="Indefinite"),#N/A,'Consumptions Rate Calculator'!O424)</f>
        <v>#N/A</v>
      </c>
      <c r="H79" s="56" t="e">
        <f ca="1">IF(OR('Consumptions Rate Calculator'!Q424="",'Consumptions Rate Calculator'!Q424="Indefinite"),#N/A,'Consumptions Rate Calculator'!Q424)</f>
        <v>#N/A</v>
      </c>
      <c r="I79" s="56" t="e">
        <f ca="1">IF(OR('Consumptions Rate Calculator'!S424="",'Consumptions Rate Calculator'!S424="Indefinite"),#N/A,'Consumptions Rate Calculator'!S424)</f>
        <v>#N/A</v>
      </c>
      <c r="J79" s="56" t="e">
        <f ca="1">IF(OR('Consumptions Rate Calculator'!U424="",'Consumptions Rate Calculator'!U424="Indefinite"),#N/A,'Consumptions Rate Calculator'!U424)</f>
        <v>#N/A</v>
      </c>
      <c r="K79" s="56" t="e">
        <f ca="1">IF(OR('Consumptions Rate Calculator'!W424="",'Consumptions Rate Calculator'!W424="Indefinite"),#N/A,'Consumptions Rate Calculator'!W424)</f>
        <v>#N/A</v>
      </c>
      <c r="L79" s="56" t="e">
        <f ca="1">IF(OR('Consumptions Rate Calculator'!Y424="",'Consumptions Rate Calculator'!Y424="Indefinite"),#N/A,'Consumptions Rate Calculator'!Y424)</f>
        <v>#N/A</v>
      </c>
      <c r="M79" s="56" t="e">
        <f ca="1">IF(OR('Consumptions Rate Calculator'!AA424="",'Consumptions Rate Calculator'!AA424="Indefinite"),#N/A,'Consumptions Rate Calculator'!AA424)</f>
        <v>#N/A</v>
      </c>
      <c r="N79" s="56" t="e">
        <f ca="1">IF(OR('Consumptions Rate Calculator'!AC424="",'Consumptions Rate Calculator'!AC424="Indefinite"),#N/A,'Consumptions Rate Calculator'!AC424)</f>
        <v>#N/A</v>
      </c>
      <c r="O79" s="56" t="e">
        <f ca="1">IF(OR('Consumptions Rate Calculator'!AE424="",'Consumptions Rate Calculator'!AE424="Indefinite"),#N/A,'Consumptions Rate Calculator'!AE424)</f>
        <v>#N/A</v>
      </c>
      <c r="P79" s="56" t="e">
        <f ca="1">IF(OR('Consumptions Rate Calculator'!AG424="",'Consumptions Rate Calculator'!AG424="Indefinite"),#N/A,'Consumptions Rate Calculator'!AG424)</f>
        <v>#N/A</v>
      </c>
      <c r="Q79" s="56" t="e">
        <f ca="1">IF(OR('Consumptions Rate Calculator'!AI424="",'Consumptions Rate Calculator'!AI424="Indefinite"),#N/A,'Consumptions Rate Calculator'!AI424)</f>
        <v>#N/A</v>
      </c>
      <c r="R79" s="56" t="e">
        <f ca="1">IF(OR('Consumptions Rate Calculator'!AK424="",'Consumptions Rate Calculator'!AK424="Indefinite"),#N/A,'Consumptions Rate Calculator'!AK424)</f>
        <v>#N/A</v>
      </c>
      <c r="S79" s="56" t="e">
        <f ca="1">IF(OR('Consumptions Rate Calculator'!AM424="",'Consumptions Rate Calculator'!AM424="Indefinite"),#N/A,'Consumptions Rate Calculator'!AM424)</f>
        <v>#N/A</v>
      </c>
      <c r="T79" s="56" t="e">
        <f ca="1">IF(OR('Consumptions Rate Calculator'!AO424="",'Consumptions Rate Calculator'!AO424="Indefinite"),#N/A,'Consumptions Rate Calculator'!AO424)</f>
        <v>#N/A</v>
      </c>
      <c r="U79" s="56" t="e">
        <f ca="1">IF(OR('Consumptions Rate Calculator'!AQ424="",'Consumptions Rate Calculator'!AQ424="Indefinite"),#N/A,'Consumptions Rate Calculator'!AQ424)</f>
        <v>#N/A</v>
      </c>
      <c r="V79" s="56" t="e">
        <f ca="1">IF(OR('Consumptions Rate Calculator'!AS424="",'Consumptions Rate Calculator'!AS424="Indefinite"),#N/A,'Consumptions Rate Calculator'!AS424)</f>
        <v>#N/A</v>
      </c>
      <c r="W79" s="56" t="e">
        <f ca="1">IF(OR('Consumptions Rate Calculator'!AU424="",'Consumptions Rate Calculator'!AU424="Indefinite"),#N/A,'Consumptions Rate Calculator'!AU424)</f>
        <v>#N/A</v>
      </c>
      <c r="X79" s="56" t="e">
        <f ca="1">IF(OR('Consumptions Rate Calculator'!AW424="",'Consumptions Rate Calculator'!AW424="Indefinite"),#N/A,'Consumptions Rate Calculator'!AW424)</f>
        <v>#N/A</v>
      </c>
      <c r="Y79" s="56" t="e">
        <f ca="1">IF(OR('Consumptions Rate Calculator'!AY424="",'Consumptions Rate Calculator'!AY424="Indefinite"),#N/A,'Consumptions Rate Calculator'!AY424)</f>
        <v>#N/A</v>
      </c>
      <c r="Z79" s="56" t="e">
        <f ca="1">IF(OR('Consumptions Rate Calculator'!BA424="",'Consumptions Rate Calculator'!BA424="Indefinite"),#N/A,'Consumptions Rate Calculator'!BA424)</f>
        <v>#N/A</v>
      </c>
      <c r="AA79" s="56" t="e">
        <f ca="1">IF(OR('Consumptions Rate Calculator'!BC424="",'Consumptions Rate Calculator'!BC424="Indefinite"),#N/A,'Consumptions Rate Calculator'!BC424)</f>
        <v>#N/A</v>
      </c>
      <c r="AB79" s="56" t="e">
        <f ca="1">IF(OR('Consumptions Rate Calculator'!BE424="",'Consumptions Rate Calculator'!BE424="Indefinite"),#N/A,'Consumptions Rate Calculator'!BE424)</f>
        <v>#N/A</v>
      </c>
      <c r="AC79" s="56" t="e">
        <f ca="1">IF(OR('Consumptions Rate Calculator'!BG424="",'Consumptions Rate Calculator'!BG424="Indefinite"),#N/A,'Consumptions Rate Calculator'!BG424)</f>
        <v>#N/A</v>
      </c>
      <c r="AD79" s="56" t="e">
        <f ca="1">IF(OR('Consumptions Rate Calculator'!BI424="",'Consumptions Rate Calculator'!BI424="Indefinite"),#N/A,'Consumptions Rate Calculator'!BI424)</f>
        <v>#N/A</v>
      </c>
      <c r="AE79" s="56" t="e">
        <f ca="1">IF(OR('Consumptions Rate Calculator'!BK424="",'Consumptions Rate Calculator'!BK424="Indefinite"),#N/A,'Consumptions Rate Calculator'!BK424)</f>
        <v>#N/A</v>
      </c>
      <c r="AF79" s="56" t="e">
        <f ca="1">IF(OR('Consumptions Rate Calculator'!BM424="",'Consumptions Rate Calculator'!BM424="Indefinite"),#N/A,'Consumptions Rate Calculator'!BM424)</f>
        <v>#N/A</v>
      </c>
      <c r="AG79" s="56" t="e">
        <f ca="1">IF(OR('Consumptions Rate Calculator'!BO424="",'Consumptions Rate Calculator'!BO424="Indefinite"),#N/A,'Consumptions Rate Calculator'!BO424)</f>
        <v>#N/A</v>
      </c>
      <c r="AH79" s="56" t="e">
        <f ca="1">IF(OR('Consumptions Rate Calculator'!BQ424="",'Consumptions Rate Calculator'!BQ424="Indefinite"),#N/A,'Consumptions Rate Calculator'!BQ424)</f>
        <v>#N/A</v>
      </c>
      <c r="AI79" s="56" t="e">
        <f ca="1">IF(OR('Consumptions Rate Calculator'!BS424="",'Consumptions Rate Calculator'!BS424="Indefinite"),#N/A,'Consumptions Rate Calculator'!BS424)</f>
        <v>#N/A</v>
      </c>
      <c r="AJ79" s="56" t="e">
        <f ca="1">IF(OR('Consumptions Rate Calculator'!BU424="",'Consumptions Rate Calculator'!BU424="Indefinite"),#N/A,'Consumptions Rate Calculator'!BU424)</f>
        <v>#N/A</v>
      </c>
      <c r="AK79" s="56" t="e">
        <f ca="1">IF(OR('Consumptions Rate Calculator'!BW424="",'Consumptions Rate Calculator'!BW424="Indefinite"),#N/A,'Consumptions Rate Calculator'!BW424)</f>
        <v>#N/A</v>
      </c>
      <c r="AL79" s="56" t="e">
        <f ca="1">IF(OR('Consumptions Rate Calculator'!BY424="",'Consumptions Rate Calculator'!BY424="Indefinite"),#N/A,'Consumptions Rate Calculator'!BY424)</f>
        <v>#N/A</v>
      </c>
      <c r="AM79" s="56" t="e">
        <f ca="1">IF(OR('Consumptions Rate Calculator'!CA424="",'Consumptions Rate Calculator'!CA424="Indefinite"),#N/A,'Consumptions Rate Calculator'!CA424)</f>
        <v>#N/A</v>
      </c>
      <c r="AN79" s="56" t="e">
        <f ca="1">IF(OR('Consumptions Rate Calculator'!CC424="",'Consumptions Rate Calculator'!CC424="Indefinite"),#N/A,'Consumptions Rate Calculator'!CC424)</f>
        <v>#N/A</v>
      </c>
      <c r="AO79" s="56" t="e">
        <f ca="1">IF(OR('Consumptions Rate Calculator'!CE424="",'Consumptions Rate Calculator'!CE424="Indefinite"),#N/A,'Consumptions Rate Calculator'!CE424)</f>
        <v>#N/A</v>
      </c>
      <c r="AP79" s="56" t="e">
        <f ca="1">IF(OR('Consumptions Rate Calculator'!CG424="",'Consumptions Rate Calculator'!CG424="Indefinite"),#N/A,'Consumptions Rate Calculator'!CG424)</f>
        <v>#N/A</v>
      </c>
      <c r="AQ79" s="56" t="e">
        <f ca="1">IF(OR('Consumptions Rate Calculator'!CI424="",'Consumptions Rate Calculator'!CI424="Indefinite"),#N/A,'Consumptions Rate Calculator'!CI424)</f>
        <v>#N/A</v>
      </c>
      <c r="AR79" s="56" t="e">
        <f ca="1">IF(OR('Consumptions Rate Calculator'!CK424="",'Consumptions Rate Calculator'!CK424="Indefinite"),#N/A,'Consumptions Rate Calculator'!CK424)</f>
        <v>#N/A</v>
      </c>
      <c r="AS79" s="56" t="e">
        <f ca="1">IF(OR('Consumptions Rate Calculator'!CM424="",'Consumptions Rate Calculator'!CM424="Indefinite"),#N/A,'Consumptions Rate Calculator'!CM424)</f>
        <v>#N/A</v>
      </c>
      <c r="AT79" s="56" t="e">
        <f ca="1">IF(OR('Consumptions Rate Calculator'!CO424="",'Consumptions Rate Calculator'!CO424="Indefinite"),#N/A,'Consumptions Rate Calculator'!CO424)</f>
        <v>#N/A</v>
      </c>
      <c r="AU79" s="56" t="e">
        <f ca="1">IF(OR('Consumptions Rate Calculator'!CQ424="",'Consumptions Rate Calculator'!CQ424="Indefinite"),#N/A,'Consumptions Rate Calculator'!CQ424)</f>
        <v>#N/A</v>
      </c>
      <c r="AV79" s="56" t="e">
        <f ca="1">IF(OR('Consumptions Rate Calculator'!CS424="",'Consumptions Rate Calculator'!CS424="Indefinite"),#N/A,'Consumptions Rate Calculator'!CS424)</f>
        <v>#N/A</v>
      </c>
      <c r="AW79" s="56" t="e">
        <f ca="1">IF(OR('Consumptions Rate Calculator'!CU424="",'Consumptions Rate Calculator'!CU424="Indefinite"),#N/A,'Consumptions Rate Calculator'!CU424)</f>
        <v>#N/A</v>
      </c>
      <c r="AX79" s="56" t="e">
        <f ca="1">IF(OR('Consumptions Rate Calculator'!CW424="",'Consumptions Rate Calculator'!CW424="Indefinite"),#N/A,'Consumptions Rate Calculator'!CW424)</f>
        <v>#N/A</v>
      </c>
      <c r="AY79" s="56" t="e">
        <f ca="1">IF(OR('Consumptions Rate Calculator'!CY424="",'Consumptions Rate Calculator'!CY424="Indefinite"),#N/A,'Consumptions Rate Calculator'!CY424)</f>
        <v>#N/A</v>
      </c>
      <c r="AZ79" s="56" t="e">
        <f ca="1">IF(OR('Consumptions Rate Calculator'!DA424="",'Consumptions Rate Calculator'!DA424="Indefinite"),#N/A,'Consumptions Rate Calculator'!DA424)</f>
        <v>#N/A</v>
      </c>
      <c r="BA79" s="56" t="e">
        <f ca="1">IF(OR('Consumptions Rate Calculator'!DC424="",'Consumptions Rate Calculator'!DC424="Indefinite"),#N/A,'Consumptions Rate Calculator'!DC424)</f>
        <v>#N/A</v>
      </c>
      <c r="BB79" s="56" t="e">
        <f ca="1">IF(OR('Consumptions Rate Calculator'!DE424="",'Consumptions Rate Calculator'!DE424="Indefinite"),#N/A,'Consumptions Rate Calculator'!DE424)</f>
        <v>#N/A</v>
      </c>
      <c r="BC79" s="56" t="e">
        <f ca="1">IF(OR('Consumptions Rate Calculator'!DG424="",'Consumptions Rate Calculator'!DG424="Indefinite"),#N/A,'Consumptions Rate Calculator'!DG424)</f>
        <v>#N/A</v>
      </c>
      <c r="BD79" s="56" t="e">
        <f ca="1">IF(OR('Consumptions Rate Calculator'!DI424="",'Consumptions Rate Calculator'!DI424="Indefinite"),#N/A,'Consumptions Rate Calculator'!DI424)</f>
        <v>#N/A</v>
      </c>
      <c r="BE79" s="56" t="e">
        <f ca="1">IF(OR('Consumptions Rate Calculator'!DK424="",'Consumptions Rate Calculator'!DK424="Indefinite"),#N/A,'Consumptions Rate Calculator'!DK424)</f>
        <v>#N/A</v>
      </c>
      <c r="BF79" s="56" t="e">
        <f ca="1">IF(OR('Consumptions Rate Calculator'!DM424="",'Consumptions Rate Calculator'!DM424="Indefinite"),#N/A,'Consumptions Rate Calculator'!DM424)</f>
        <v>#N/A</v>
      </c>
      <c r="BG79" s="56" t="e">
        <f ca="1">IF(OR('Consumptions Rate Calculator'!DO424="",'Consumptions Rate Calculator'!DO424="Indefinite"),#N/A,'Consumptions Rate Calculator'!DO424)</f>
        <v>#N/A</v>
      </c>
      <c r="BH79" s="56" t="e">
        <f ca="1">IF(OR('Consumptions Rate Calculator'!DQ424="",'Consumptions Rate Calculator'!DQ424="Indefinite"),#N/A,'Consumptions Rate Calculator'!DQ424)</f>
        <v>#N/A</v>
      </c>
      <c r="BI79" s="56" t="e">
        <f ca="1">IF(OR('Consumptions Rate Calculator'!DS424="",'Consumptions Rate Calculator'!DS424="Indefinite"),#N/A,'Consumptions Rate Calculator'!DS424)</f>
        <v>#N/A</v>
      </c>
      <c r="BJ79" s="56" t="e">
        <f ca="1">IF(OR('Consumptions Rate Calculator'!DU424="",'Consumptions Rate Calculator'!DU424="Indefinite"),#N/A,'Consumptions Rate Calculator'!DU424)</f>
        <v>#N/A</v>
      </c>
      <c r="BK79" s="56" t="e">
        <f ca="1">IF(OR('Consumptions Rate Calculator'!DW424="",'Consumptions Rate Calculator'!DW424="Indefinite"),#N/A,'Consumptions Rate Calculator'!DW424)</f>
        <v>#N/A</v>
      </c>
      <c r="BL79" s="56" t="e">
        <f ca="1">IF(OR('Consumptions Rate Calculator'!DY424="",'Consumptions Rate Calculator'!DY424="Indefinite"),#N/A,'Consumptions Rate Calculator'!DY424)</f>
        <v>#N/A</v>
      </c>
      <c r="BM79" s="56" t="e">
        <f ca="1">IF(OR('Consumptions Rate Calculator'!EA424="",'Consumptions Rate Calculator'!EA424="Indefinite"),#N/A,'Consumptions Rate Calculator'!EA424)</f>
        <v>#N/A</v>
      </c>
      <c r="BN79" s="56" t="e">
        <f ca="1">IF(OR('Consumptions Rate Calculator'!EC424="",'Consumptions Rate Calculator'!EC424="Indefinite"),#N/A,'Consumptions Rate Calculator'!EC424)</f>
        <v>#N/A</v>
      </c>
      <c r="BO79" s="56" t="e">
        <f ca="1">IF(OR('Consumptions Rate Calculator'!EE424="",'Consumptions Rate Calculator'!EE424="Indefinite"),#N/A,'Consumptions Rate Calculator'!EE424)</f>
        <v>#N/A</v>
      </c>
      <c r="BP79" s="56" t="e">
        <f ca="1">IF(OR('Consumptions Rate Calculator'!EG424="",'Consumptions Rate Calculator'!EG424="Indefinite"),#N/A,'Consumptions Rate Calculator'!EG424)</f>
        <v>#N/A</v>
      </c>
      <c r="BQ79" s="56" t="e">
        <f ca="1">IF(OR('Consumptions Rate Calculator'!EI424="",'Consumptions Rate Calculator'!EI424="Indefinite"),#N/A,'Consumptions Rate Calculator'!EI424)</f>
        <v>#N/A</v>
      </c>
      <c r="BR79" s="56" t="e">
        <f ca="1">IF(OR('Consumptions Rate Calculator'!EK424="",'Consumptions Rate Calculator'!EK424="Indefinite"),#N/A,'Consumptions Rate Calculator'!EK424)</f>
        <v>#N/A</v>
      </c>
      <c r="BS79" s="56" t="e">
        <f ca="1">IF(OR('Consumptions Rate Calculator'!EM424="",'Consumptions Rate Calculator'!EM424="Indefinite"),#N/A,'Consumptions Rate Calculator'!EM424)</f>
        <v>#N/A</v>
      </c>
      <c r="BT79" s="56" t="e">
        <f ca="1">IF(OR('Consumptions Rate Calculator'!EO424="",'Consumptions Rate Calculator'!EO424="Indefinite"),#N/A,'Consumptions Rate Calculator'!EO424)</f>
        <v>#N/A</v>
      </c>
      <c r="BU79" s="56" t="e">
        <f ca="1">IF(OR('Consumptions Rate Calculator'!EQ424="",'Consumptions Rate Calculator'!EQ424="Indefinite"),#N/A,'Consumptions Rate Calculator'!EQ424)</f>
        <v>#N/A</v>
      </c>
      <c r="BV79" s="56" t="e">
        <f ca="1">IF(OR('Consumptions Rate Calculator'!ES424="",'Consumptions Rate Calculator'!ES424="Indefinite"),#N/A,'Consumptions Rate Calculator'!ES424)</f>
        <v>#N/A</v>
      </c>
      <c r="BW79" s="56" t="e">
        <f ca="1">IF(OR('Consumptions Rate Calculator'!EU424="",'Consumptions Rate Calculator'!EU424="Indefinite"),#N/A,'Consumptions Rate Calculator'!EU424)</f>
        <v>#N/A</v>
      </c>
      <c r="BX79" s="56" t="e">
        <f ca="1">IF(OR('Consumptions Rate Calculator'!EW424="",'Consumptions Rate Calculator'!EW424="Indefinite"),#N/A,'Consumptions Rate Calculator'!EW424)</f>
        <v>#N/A</v>
      </c>
      <c r="BY79" s="56" t="e">
        <f ca="1">IF(OR('Consumptions Rate Calculator'!EY424="",'Consumptions Rate Calculator'!EY424="Indefinite"),#N/A,'Consumptions Rate Calculator'!EY424)</f>
        <v>#N/A</v>
      </c>
      <c r="BZ79" s="56" t="e">
        <f ca="1">IF(OR('Consumptions Rate Calculator'!FA424="",'Consumptions Rate Calculator'!FA424="Indefinite"),#N/A,'Consumptions Rate Calculator'!FA424)</f>
        <v>#N/A</v>
      </c>
      <c r="CA79" s="56" t="e">
        <f ca="1">IF(OR('Consumptions Rate Calculator'!FC424="",'Consumptions Rate Calculator'!FC424="Indefinite"),#N/A,'Consumptions Rate Calculator'!FC424)</f>
        <v>#N/A</v>
      </c>
      <c r="CB79" s="56" t="e">
        <f ca="1">IF(OR('Consumptions Rate Calculator'!FE424="",'Consumptions Rate Calculator'!FE424="Indefinite"),#N/A,'Consumptions Rate Calculator'!FE424)</f>
        <v>#N/A</v>
      </c>
      <c r="CC79" s="56" t="e">
        <f ca="1">IF(OR('Consumptions Rate Calculator'!FG424="",'Consumptions Rate Calculator'!FG424="Indefinite"),#N/A,'Consumptions Rate Calculator'!FG424)</f>
        <v>#N/A</v>
      </c>
      <c r="CD79" s="56" t="e">
        <f ca="1">IF(OR('Consumptions Rate Calculator'!FI424="",'Consumptions Rate Calculator'!FI424="Indefinite"),#N/A,'Consumptions Rate Calculator'!FI424)</f>
        <v>#N/A</v>
      </c>
      <c r="CE79" s="56" t="e">
        <f ca="1">IF(OR('Consumptions Rate Calculator'!FK424="",'Consumptions Rate Calculator'!FK424="Indefinite"),#N/A,'Consumptions Rate Calculator'!FK424)</f>
        <v>#N/A</v>
      </c>
      <c r="CF79" s="56" t="e">
        <f ca="1">IF(OR('Consumptions Rate Calculator'!FM424="",'Consumptions Rate Calculator'!FM424="Indefinite"),#N/A,'Consumptions Rate Calculator'!FM424)</f>
        <v>#N/A</v>
      </c>
      <c r="CG79" s="56" t="e">
        <f ca="1">IF(OR('Consumptions Rate Calculator'!FO424="",'Consumptions Rate Calculator'!FO424="Indefinite"),#N/A,'Consumptions Rate Calculator'!FO424)</f>
        <v>#N/A</v>
      </c>
      <c r="CH79" s="56" t="e">
        <f ca="1">IF(OR('Consumptions Rate Calculator'!FQ424="",'Consumptions Rate Calculator'!FQ424="Indefinite"),#N/A,'Consumptions Rate Calculator'!FQ424)</f>
        <v>#N/A</v>
      </c>
      <c r="CI79" s="56" t="e">
        <f ca="1">IF(OR('Consumptions Rate Calculator'!FS424="",'Consumptions Rate Calculator'!FS424="Indefinite"),#N/A,'Consumptions Rate Calculator'!FS424)</f>
        <v>#N/A</v>
      </c>
      <c r="CJ79" s="56" t="e">
        <f ca="1">IF(OR('Consumptions Rate Calculator'!FU424="",'Consumptions Rate Calculator'!FU424="Indefinite"),#N/A,'Consumptions Rate Calculator'!FU424)</f>
        <v>#N/A</v>
      </c>
      <c r="CK79" s="56" t="e">
        <f ca="1">IF(OR('Consumptions Rate Calculator'!FW424="",'Consumptions Rate Calculator'!FW424="Indefinite"),#N/A,'Consumptions Rate Calculator'!FW424)</f>
        <v>#N/A</v>
      </c>
      <c r="CL79" s="56" t="e">
        <f ca="1">IF(OR('Consumptions Rate Calculator'!FY424="",'Consumptions Rate Calculator'!FY424="Indefinite"),#N/A,'Consumptions Rate Calculator'!FY424)</f>
        <v>#N/A</v>
      </c>
    </row>
    <row r="80" spans="1:90" ht="13.5" customHeight="1" x14ac:dyDescent="0.35">
      <c r="A80" s="67" t="str">
        <f>CONCATENATE('Consumptions Rate Calculator'!A425,'Consumptions Rate Calculator'!B425)</f>
        <v xml:space="preserve">Other 67 </v>
      </c>
      <c r="B80" s="56" t="e">
        <f>IF(OR('Consumptions Rate Calculator'!E425="",'Consumptions Rate Calculator'!E425="Indefinite"),#N/A,'Consumptions Rate Calculator'!E425)</f>
        <v>#N/A</v>
      </c>
      <c r="C80" s="56" t="e">
        <f>IF(OR('Consumptions Rate Calculator'!G425="",'Consumptions Rate Calculator'!G425="Indefinite"),#N/A,'Consumptions Rate Calculator'!G425)</f>
        <v>#N/A</v>
      </c>
      <c r="D80" s="56" t="e">
        <f>IF(OR('Consumptions Rate Calculator'!I425="",'Consumptions Rate Calculator'!I425="Indefinite"),#N/A,'Consumptions Rate Calculator'!I425)</f>
        <v>#N/A</v>
      </c>
      <c r="E80" s="56" t="e">
        <f>IF(OR('Consumptions Rate Calculator'!K425="",'Consumptions Rate Calculator'!K425="Indefinite"),#N/A,'Consumptions Rate Calculator'!K425)</f>
        <v>#N/A</v>
      </c>
      <c r="F80" s="56" t="e">
        <f>IF(OR('Consumptions Rate Calculator'!M425="",'Consumptions Rate Calculator'!M425="Indefinite"),#N/A,'Consumptions Rate Calculator'!M425)</f>
        <v>#N/A</v>
      </c>
      <c r="G80" s="56" t="e">
        <f ca="1">IF(OR('Consumptions Rate Calculator'!O425="",'Consumptions Rate Calculator'!O425="Indefinite"),#N/A,'Consumptions Rate Calculator'!O425)</f>
        <v>#N/A</v>
      </c>
      <c r="H80" s="56" t="e">
        <f ca="1">IF(OR('Consumptions Rate Calculator'!Q425="",'Consumptions Rate Calculator'!Q425="Indefinite"),#N/A,'Consumptions Rate Calculator'!Q425)</f>
        <v>#N/A</v>
      </c>
      <c r="I80" s="56" t="e">
        <f ca="1">IF(OR('Consumptions Rate Calculator'!S425="",'Consumptions Rate Calculator'!S425="Indefinite"),#N/A,'Consumptions Rate Calculator'!S425)</f>
        <v>#N/A</v>
      </c>
      <c r="J80" s="56" t="e">
        <f ca="1">IF(OR('Consumptions Rate Calculator'!U425="",'Consumptions Rate Calculator'!U425="Indefinite"),#N/A,'Consumptions Rate Calculator'!U425)</f>
        <v>#N/A</v>
      </c>
      <c r="K80" s="56" t="e">
        <f ca="1">IF(OR('Consumptions Rate Calculator'!W425="",'Consumptions Rate Calculator'!W425="Indefinite"),#N/A,'Consumptions Rate Calculator'!W425)</f>
        <v>#N/A</v>
      </c>
      <c r="L80" s="56" t="e">
        <f ca="1">IF(OR('Consumptions Rate Calculator'!Y425="",'Consumptions Rate Calculator'!Y425="Indefinite"),#N/A,'Consumptions Rate Calculator'!Y425)</f>
        <v>#N/A</v>
      </c>
      <c r="M80" s="56" t="e">
        <f ca="1">IF(OR('Consumptions Rate Calculator'!AA425="",'Consumptions Rate Calculator'!AA425="Indefinite"),#N/A,'Consumptions Rate Calculator'!AA425)</f>
        <v>#N/A</v>
      </c>
      <c r="N80" s="56" t="e">
        <f ca="1">IF(OR('Consumptions Rate Calculator'!AC425="",'Consumptions Rate Calculator'!AC425="Indefinite"),#N/A,'Consumptions Rate Calculator'!AC425)</f>
        <v>#N/A</v>
      </c>
      <c r="O80" s="56" t="e">
        <f ca="1">IF(OR('Consumptions Rate Calculator'!AE425="",'Consumptions Rate Calculator'!AE425="Indefinite"),#N/A,'Consumptions Rate Calculator'!AE425)</f>
        <v>#N/A</v>
      </c>
      <c r="P80" s="56" t="e">
        <f ca="1">IF(OR('Consumptions Rate Calculator'!AG425="",'Consumptions Rate Calculator'!AG425="Indefinite"),#N/A,'Consumptions Rate Calculator'!AG425)</f>
        <v>#N/A</v>
      </c>
      <c r="Q80" s="56" t="e">
        <f ca="1">IF(OR('Consumptions Rate Calculator'!AI425="",'Consumptions Rate Calculator'!AI425="Indefinite"),#N/A,'Consumptions Rate Calculator'!AI425)</f>
        <v>#N/A</v>
      </c>
      <c r="R80" s="56" t="e">
        <f ca="1">IF(OR('Consumptions Rate Calculator'!AK425="",'Consumptions Rate Calculator'!AK425="Indefinite"),#N/A,'Consumptions Rate Calculator'!AK425)</f>
        <v>#N/A</v>
      </c>
      <c r="S80" s="56" t="e">
        <f ca="1">IF(OR('Consumptions Rate Calculator'!AM425="",'Consumptions Rate Calculator'!AM425="Indefinite"),#N/A,'Consumptions Rate Calculator'!AM425)</f>
        <v>#N/A</v>
      </c>
      <c r="T80" s="56" t="e">
        <f ca="1">IF(OR('Consumptions Rate Calculator'!AO425="",'Consumptions Rate Calculator'!AO425="Indefinite"),#N/A,'Consumptions Rate Calculator'!AO425)</f>
        <v>#N/A</v>
      </c>
      <c r="U80" s="56" t="e">
        <f ca="1">IF(OR('Consumptions Rate Calculator'!AQ425="",'Consumptions Rate Calculator'!AQ425="Indefinite"),#N/A,'Consumptions Rate Calculator'!AQ425)</f>
        <v>#N/A</v>
      </c>
      <c r="V80" s="56" t="e">
        <f ca="1">IF(OR('Consumptions Rate Calculator'!AS425="",'Consumptions Rate Calculator'!AS425="Indefinite"),#N/A,'Consumptions Rate Calculator'!AS425)</f>
        <v>#N/A</v>
      </c>
      <c r="W80" s="56" t="e">
        <f ca="1">IF(OR('Consumptions Rate Calculator'!AU425="",'Consumptions Rate Calculator'!AU425="Indefinite"),#N/A,'Consumptions Rate Calculator'!AU425)</f>
        <v>#N/A</v>
      </c>
      <c r="X80" s="56" t="e">
        <f ca="1">IF(OR('Consumptions Rate Calculator'!AW425="",'Consumptions Rate Calculator'!AW425="Indefinite"),#N/A,'Consumptions Rate Calculator'!AW425)</f>
        <v>#N/A</v>
      </c>
      <c r="Y80" s="56" t="e">
        <f ca="1">IF(OR('Consumptions Rate Calculator'!AY425="",'Consumptions Rate Calculator'!AY425="Indefinite"),#N/A,'Consumptions Rate Calculator'!AY425)</f>
        <v>#N/A</v>
      </c>
      <c r="Z80" s="56" t="e">
        <f ca="1">IF(OR('Consumptions Rate Calculator'!BA425="",'Consumptions Rate Calculator'!BA425="Indefinite"),#N/A,'Consumptions Rate Calculator'!BA425)</f>
        <v>#N/A</v>
      </c>
      <c r="AA80" s="56" t="e">
        <f ca="1">IF(OR('Consumptions Rate Calculator'!BC425="",'Consumptions Rate Calculator'!BC425="Indefinite"),#N/A,'Consumptions Rate Calculator'!BC425)</f>
        <v>#N/A</v>
      </c>
      <c r="AB80" s="56" t="e">
        <f ca="1">IF(OR('Consumptions Rate Calculator'!BE425="",'Consumptions Rate Calculator'!BE425="Indefinite"),#N/A,'Consumptions Rate Calculator'!BE425)</f>
        <v>#N/A</v>
      </c>
      <c r="AC80" s="56" t="e">
        <f ca="1">IF(OR('Consumptions Rate Calculator'!BG425="",'Consumptions Rate Calculator'!BG425="Indefinite"),#N/A,'Consumptions Rate Calculator'!BG425)</f>
        <v>#N/A</v>
      </c>
      <c r="AD80" s="56" t="e">
        <f ca="1">IF(OR('Consumptions Rate Calculator'!BI425="",'Consumptions Rate Calculator'!BI425="Indefinite"),#N/A,'Consumptions Rate Calculator'!BI425)</f>
        <v>#N/A</v>
      </c>
      <c r="AE80" s="56" t="e">
        <f ca="1">IF(OR('Consumptions Rate Calculator'!BK425="",'Consumptions Rate Calculator'!BK425="Indefinite"),#N/A,'Consumptions Rate Calculator'!BK425)</f>
        <v>#N/A</v>
      </c>
      <c r="AF80" s="56" t="e">
        <f ca="1">IF(OR('Consumptions Rate Calculator'!BM425="",'Consumptions Rate Calculator'!BM425="Indefinite"),#N/A,'Consumptions Rate Calculator'!BM425)</f>
        <v>#N/A</v>
      </c>
      <c r="AG80" s="56" t="e">
        <f ca="1">IF(OR('Consumptions Rate Calculator'!BO425="",'Consumptions Rate Calculator'!BO425="Indefinite"),#N/A,'Consumptions Rate Calculator'!BO425)</f>
        <v>#N/A</v>
      </c>
      <c r="AH80" s="56" t="e">
        <f ca="1">IF(OR('Consumptions Rate Calculator'!BQ425="",'Consumptions Rate Calculator'!BQ425="Indefinite"),#N/A,'Consumptions Rate Calculator'!BQ425)</f>
        <v>#N/A</v>
      </c>
      <c r="AI80" s="56" t="e">
        <f ca="1">IF(OR('Consumptions Rate Calculator'!BS425="",'Consumptions Rate Calculator'!BS425="Indefinite"),#N/A,'Consumptions Rate Calculator'!BS425)</f>
        <v>#N/A</v>
      </c>
      <c r="AJ80" s="56" t="e">
        <f ca="1">IF(OR('Consumptions Rate Calculator'!BU425="",'Consumptions Rate Calculator'!BU425="Indefinite"),#N/A,'Consumptions Rate Calculator'!BU425)</f>
        <v>#N/A</v>
      </c>
      <c r="AK80" s="56" t="e">
        <f ca="1">IF(OR('Consumptions Rate Calculator'!BW425="",'Consumptions Rate Calculator'!BW425="Indefinite"),#N/A,'Consumptions Rate Calculator'!BW425)</f>
        <v>#N/A</v>
      </c>
      <c r="AL80" s="56" t="e">
        <f ca="1">IF(OR('Consumptions Rate Calculator'!BY425="",'Consumptions Rate Calculator'!BY425="Indefinite"),#N/A,'Consumptions Rate Calculator'!BY425)</f>
        <v>#N/A</v>
      </c>
      <c r="AM80" s="56" t="e">
        <f ca="1">IF(OR('Consumptions Rate Calculator'!CA425="",'Consumptions Rate Calculator'!CA425="Indefinite"),#N/A,'Consumptions Rate Calculator'!CA425)</f>
        <v>#N/A</v>
      </c>
      <c r="AN80" s="56" t="e">
        <f ca="1">IF(OR('Consumptions Rate Calculator'!CC425="",'Consumptions Rate Calculator'!CC425="Indefinite"),#N/A,'Consumptions Rate Calculator'!CC425)</f>
        <v>#N/A</v>
      </c>
      <c r="AO80" s="56" t="e">
        <f ca="1">IF(OR('Consumptions Rate Calculator'!CE425="",'Consumptions Rate Calculator'!CE425="Indefinite"),#N/A,'Consumptions Rate Calculator'!CE425)</f>
        <v>#N/A</v>
      </c>
      <c r="AP80" s="56" t="e">
        <f ca="1">IF(OR('Consumptions Rate Calculator'!CG425="",'Consumptions Rate Calculator'!CG425="Indefinite"),#N/A,'Consumptions Rate Calculator'!CG425)</f>
        <v>#N/A</v>
      </c>
      <c r="AQ80" s="56" t="e">
        <f ca="1">IF(OR('Consumptions Rate Calculator'!CI425="",'Consumptions Rate Calculator'!CI425="Indefinite"),#N/A,'Consumptions Rate Calculator'!CI425)</f>
        <v>#N/A</v>
      </c>
      <c r="AR80" s="56" t="e">
        <f ca="1">IF(OR('Consumptions Rate Calculator'!CK425="",'Consumptions Rate Calculator'!CK425="Indefinite"),#N/A,'Consumptions Rate Calculator'!CK425)</f>
        <v>#N/A</v>
      </c>
      <c r="AS80" s="56" t="e">
        <f ca="1">IF(OR('Consumptions Rate Calculator'!CM425="",'Consumptions Rate Calculator'!CM425="Indefinite"),#N/A,'Consumptions Rate Calculator'!CM425)</f>
        <v>#N/A</v>
      </c>
      <c r="AT80" s="56" t="e">
        <f ca="1">IF(OR('Consumptions Rate Calculator'!CO425="",'Consumptions Rate Calculator'!CO425="Indefinite"),#N/A,'Consumptions Rate Calculator'!CO425)</f>
        <v>#N/A</v>
      </c>
      <c r="AU80" s="56" t="e">
        <f ca="1">IF(OR('Consumptions Rate Calculator'!CQ425="",'Consumptions Rate Calculator'!CQ425="Indefinite"),#N/A,'Consumptions Rate Calculator'!CQ425)</f>
        <v>#N/A</v>
      </c>
      <c r="AV80" s="56" t="e">
        <f ca="1">IF(OR('Consumptions Rate Calculator'!CS425="",'Consumptions Rate Calculator'!CS425="Indefinite"),#N/A,'Consumptions Rate Calculator'!CS425)</f>
        <v>#N/A</v>
      </c>
      <c r="AW80" s="56" t="e">
        <f ca="1">IF(OR('Consumptions Rate Calculator'!CU425="",'Consumptions Rate Calculator'!CU425="Indefinite"),#N/A,'Consumptions Rate Calculator'!CU425)</f>
        <v>#N/A</v>
      </c>
      <c r="AX80" s="56" t="e">
        <f ca="1">IF(OR('Consumptions Rate Calculator'!CW425="",'Consumptions Rate Calculator'!CW425="Indefinite"),#N/A,'Consumptions Rate Calculator'!CW425)</f>
        <v>#N/A</v>
      </c>
      <c r="AY80" s="56" t="e">
        <f ca="1">IF(OR('Consumptions Rate Calculator'!CY425="",'Consumptions Rate Calculator'!CY425="Indefinite"),#N/A,'Consumptions Rate Calculator'!CY425)</f>
        <v>#N/A</v>
      </c>
      <c r="AZ80" s="56" t="e">
        <f ca="1">IF(OR('Consumptions Rate Calculator'!DA425="",'Consumptions Rate Calculator'!DA425="Indefinite"),#N/A,'Consumptions Rate Calculator'!DA425)</f>
        <v>#N/A</v>
      </c>
      <c r="BA80" s="56" t="e">
        <f ca="1">IF(OR('Consumptions Rate Calculator'!DC425="",'Consumptions Rate Calculator'!DC425="Indefinite"),#N/A,'Consumptions Rate Calculator'!DC425)</f>
        <v>#N/A</v>
      </c>
      <c r="BB80" s="56" t="e">
        <f ca="1">IF(OR('Consumptions Rate Calculator'!DE425="",'Consumptions Rate Calculator'!DE425="Indefinite"),#N/A,'Consumptions Rate Calculator'!DE425)</f>
        <v>#N/A</v>
      </c>
      <c r="BC80" s="56" t="e">
        <f ca="1">IF(OR('Consumptions Rate Calculator'!DG425="",'Consumptions Rate Calculator'!DG425="Indefinite"),#N/A,'Consumptions Rate Calculator'!DG425)</f>
        <v>#N/A</v>
      </c>
      <c r="BD80" s="56" t="e">
        <f ca="1">IF(OR('Consumptions Rate Calculator'!DI425="",'Consumptions Rate Calculator'!DI425="Indefinite"),#N/A,'Consumptions Rate Calculator'!DI425)</f>
        <v>#N/A</v>
      </c>
      <c r="BE80" s="56" t="e">
        <f ca="1">IF(OR('Consumptions Rate Calculator'!DK425="",'Consumptions Rate Calculator'!DK425="Indefinite"),#N/A,'Consumptions Rate Calculator'!DK425)</f>
        <v>#N/A</v>
      </c>
      <c r="BF80" s="56" t="e">
        <f ca="1">IF(OR('Consumptions Rate Calculator'!DM425="",'Consumptions Rate Calculator'!DM425="Indefinite"),#N/A,'Consumptions Rate Calculator'!DM425)</f>
        <v>#N/A</v>
      </c>
      <c r="BG80" s="56" t="e">
        <f ca="1">IF(OR('Consumptions Rate Calculator'!DO425="",'Consumptions Rate Calculator'!DO425="Indefinite"),#N/A,'Consumptions Rate Calculator'!DO425)</f>
        <v>#N/A</v>
      </c>
      <c r="BH80" s="56" t="e">
        <f ca="1">IF(OR('Consumptions Rate Calculator'!DQ425="",'Consumptions Rate Calculator'!DQ425="Indefinite"),#N/A,'Consumptions Rate Calculator'!DQ425)</f>
        <v>#N/A</v>
      </c>
      <c r="BI80" s="56" t="e">
        <f ca="1">IF(OR('Consumptions Rate Calculator'!DS425="",'Consumptions Rate Calculator'!DS425="Indefinite"),#N/A,'Consumptions Rate Calculator'!DS425)</f>
        <v>#N/A</v>
      </c>
      <c r="BJ80" s="56" t="e">
        <f ca="1">IF(OR('Consumptions Rate Calculator'!DU425="",'Consumptions Rate Calculator'!DU425="Indefinite"),#N/A,'Consumptions Rate Calculator'!DU425)</f>
        <v>#N/A</v>
      </c>
      <c r="BK80" s="56" t="e">
        <f ca="1">IF(OR('Consumptions Rate Calculator'!DW425="",'Consumptions Rate Calculator'!DW425="Indefinite"),#N/A,'Consumptions Rate Calculator'!DW425)</f>
        <v>#N/A</v>
      </c>
      <c r="BL80" s="56" t="e">
        <f ca="1">IF(OR('Consumptions Rate Calculator'!DY425="",'Consumptions Rate Calculator'!DY425="Indefinite"),#N/A,'Consumptions Rate Calculator'!DY425)</f>
        <v>#N/A</v>
      </c>
      <c r="BM80" s="56" t="e">
        <f ca="1">IF(OR('Consumptions Rate Calculator'!EA425="",'Consumptions Rate Calculator'!EA425="Indefinite"),#N/A,'Consumptions Rate Calculator'!EA425)</f>
        <v>#N/A</v>
      </c>
      <c r="BN80" s="56" t="e">
        <f ca="1">IF(OR('Consumptions Rate Calculator'!EC425="",'Consumptions Rate Calculator'!EC425="Indefinite"),#N/A,'Consumptions Rate Calculator'!EC425)</f>
        <v>#N/A</v>
      </c>
      <c r="BO80" s="56" t="e">
        <f ca="1">IF(OR('Consumptions Rate Calculator'!EE425="",'Consumptions Rate Calculator'!EE425="Indefinite"),#N/A,'Consumptions Rate Calculator'!EE425)</f>
        <v>#N/A</v>
      </c>
      <c r="BP80" s="56" t="e">
        <f ca="1">IF(OR('Consumptions Rate Calculator'!EG425="",'Consumptions Rate Calculator'!EG425="Indefinite"),#N/A,'Consumptions Rate Calculator'!EG425)</f>
        <v>#N/A</v>
      </c>
      <c r="BQ80" s="56" t="e">
        <f ca="1">IF(OR('Consumptions Rate Calculator'!EI425="",'Consumptions Rate Calculator'!EI425="Indefinite"),#N/A,'Consumptions Rate Calculator'!EI425)</f>
        <v>#N/A</v>
      </c>
      <c r="BR80" s="56" t="e">
        <f ca="1">IF(OR('Consumptions Rate Calculator'!EK425="",'Consumptions Rate Calculator'!EK425="Indefinite"),#N/A,'Consumptions Rate Calculator'!EK425)</f>
        <v>#N/A</v>
      </c>
      <c r="BS80" s="56" t="e">
        <f ca="1">IF(OR('Consumptions Rate Calculator'!EM425="",'Consumptions Rate Calculator'!EM425="Indefinite"),#N/A,'Consumptions Rate Calculator'!EM425)</f>
        <v>#N/A</v>
      </c>
      <c r="BT80" s="56" t="e">
        <f ca="1">IF(OR('Consumptions Rate Calculator'!EO425="",'Consumptions Rate Calculator'!EO425="Indefinite"),#N/A,'Consumptions Rate Calculator'!EO425)</f>
        <v>#N/A</v>
      </c>
      <c r="BU80" s="56" t="e">
        <f ca="1">IF(OR('Consumptions Rate Calculator'!EQ425="",'Consumptions Rate Calculator'!EQ425="Indefinite"),#N/A,'Consumptions Rate Calculator'!EQ425)</f>
        <v>#N/A</v>
      </c>
      <c r="BV80" s="56" t="e">
        <f ca="1">IF(OR('Consumptions Rate Calculator'!ES425="",'Consumptions Rate Calculator'!ES425="Indefinite"),#N/A,'Consumptions Rate Calculator'!ES425)</f>
        <v>#N/A</v>
      </c>
      <c r="BW80" s="56" t="e">
        <f ca="1">IF(OR('Consumptions Rate Calculator'!EU425="",'Consumptions Rate Calculator'!EU425="Indefinite"),#N/A,'Consumptions Rate Calculator'!EU425)</f>
        <v>#N/A</v>
      </c>
      <c r="BX80" s="56" t="e">
        <f ca="1">IF(OR('Consumptions Rate Calculator'!EW425="",'Consumptions Rate Calculator'!EW425="Indefinite"),#N/A,'Consumptions Rate Calculator'!EW425)</f>
        <v>#N/A</v>
      </c>
      <c r="BY80" s="56" t="e">
        <f ca="1">IF(OR('Consumptions Rate Calculator'!EY425="",'Consumptions Rate Calculator'!EY425="Indefinite"),#N/A,'Consumptions Rate Calculator'!EY425)</f>
        <v>#N/A</v>
      </c>
      <c r="BZ80" s="56" t="e">
        <f ca="1">IF(OR('Consumptions Rate Calculator'!FA425="",'Consumptions Rate Calculator'!FA425="Indefinite"),#N/A,'Consumptions Rate Calculator'!FA425)</f>
        <v>#N/A</v>
      </c>
      <c r="CA80" s="56" t="e">
        <f ca="1">IF(OR('Consumptions Rate Calculator'!FC425="",'Consumptions Rate Calculator'!FC425="Indefinite"),#N/A,'Consumptions Rate Calculator'!FC425)</f>
        <v>#N/A</v>
      </c>
      <c r="CB80" s="56" t="e">
        <f ca="1">IF(OR('Consumptions Rate Calculator'!FE425="",'Consumptions Rate Calculator'!FE425="Indefinite"),#N/A,'Consumptions Rate Calculator'!FE425)</f>
        <v>#N/A</v>
      </c>
      <c r="CC80" s="56" t="e">
        <f ca="1">IF(OR('Consumptions Rate Calculator'!FG425="",'Consumptions Rate Calculator'!FG425="Indefinite"),#N/A,'Consumptions Rate Calculator'!FG425)</f>
        <v>#N/A</v>
      </c>
      <c r="CD80" s="56" t="e">
        <f ca="1">IF(OR('Consumptions Rate Calculator'!FI425="",'Consumptions Rate Calculator'!FI425="Indefinite"),#N/A,'Consumptions Rate Calculator'!FI425)</f>
        <v>#N/A</v>
      </c>
      <c r="CE80" s="56" t="e">
        <f ca="1">IF(OR('Consumptions Rate Calculator'!FK425="",'Consumptions Rate Calculator'!FK425="Indefinite"),#N/A,'Consumptions Rate Calculator'!FK425)</f>
        <v>#N/A</v>
      </c>
      <c r="CF80" s="56" t="e">
        <f ca="1">IF(OR('Consumptions Rate Calculator'!FM425="",'Consumptions Rate Calculator'!FM425="Indefinite"),#N/A,'Consumptions Rate Calculator'!FM425)</f>
        <v>#N/A</v>
      </c>
      <c r="CG80" s="56" t="e">
        <f ca="1">IF(OR('Consumptions Rate Calculator'!FO425="",'Consumptions Rate Calculator'!FO425="Indefinite"),#N/A,'Consumptions Rate Calculator'!FO425)</f>
        <v>#N/A</v>
      </c>
      <c r="CH80" s="56" t="e">
        <f ca="1">IF(OR('Consumptions Rate Calculator'!FQ425="",'Consumptions Rate Calculator'!FQ425="Indefinite"),#N/A,'Consumptions Rate Calculator'!FQ425)</f>
        <v>#N/A</v>
      </c>
      <c r="CI80" s="56" t="e">
        <f ca="1">IF(OR('Consumptions Rate Calculator'!FS425="",'Consumptions Rate Calculator'!FS425="Indefinite"),#N/A,'Consumptions Rate Calculator'!FS425)</f>
        <v>#N/A</v>
      </c>
      <c r="CJ80" s="56" t="e">
        <f ca="1">IF(OR('Consumptions Rate Calculator'!FU425="",'Consumptions Rate Calculator'!FU425="Indefinite"),#N/A,'Consumptions Rate Calculator'!FU425)</f>
        <v>#N/A</v>
      </c>
      <c r="CK80" s="56" t="e">
        <f ca="1">IF(OR('Consumptions Rate Calculator'!FW425="",'Consumptions Rate Calculator'!FW425="Indefinite"),#N/A,'Consumptions Rate Calculator'!FW425)</f>
        <v>#N/A</v>
      </c>
      <c r="CL80" s="56" t="e">
        <f ca="1">IF(OR('Consumptions Rate Calculator'!FY425="",'Consumptions Rate Calculator'!FY425="Indefinite"),#N/A,'Consumptions Rate Calculator'!FY425)</f>
        <v>#N/A</v>
      </c>
    </row>
    <row r="81" spans="1:90" ht="13.5" customHeight="1" x14ac:dyDescent="0.35">
      <c r="A81" s="67" t="str">
        <f>CONCATENATE('Consumptions Rate Calculator'!A426,'Consumptions Rate Calculator'!B426)</f>
        <v xml:space="preserve">Other 68 </v>
      </c>
      <c r="B81" s="56" t="e">
        <f>IF(OR('Consumptions Rate Calculator'!E426="",'Consumptions Rate Calculator'!E426="Indefinite"),#N/A,'Consumptions Rate Calculator'!E426)</f>
        <v>#N/A</v>
      </c>
      <c r="C81" s="56" t="e">
        <f>IF(OR('Consumptions Rate Calculator'!G426="",'Consumptions Rate Calculator'!G426="Indefinite"),#N/A,'Consumptions Rate Calculator'!G426)</f>
        <v>#N/A</v>
      </c>
      <c r="D81" s="56" t="e">
        <f>IF(OR('Consumptions Rate Calculator'!I426="",'Consumptions Rate Calculator'!I426="Indefinite"),#N/A,'Consumptions Rate Calculator'!I426)</f>
        <v>#N/A</v>
      </c>
      <c r="E81" s="56" t="e">
        <f>IF(OR('Consumptions Rate Calculator'!K426="",'Consumptions Rate Calculator'!K426="Indefinite"),#N/A,'Consumptions Rate Calculator'!K426)</f>
        <v>#N/A</v>
      </c>
      <c r="F81" s="56" t="e">
        <f>IF(OR('Consumptions Rate Calculator'!M426="",'Consumptions Rate Calculator'!M426="Indefinite"),#N/A,'Consumptions Rate Calculator'!M426)</f>
        <v>#N/A</v>
      </c>
      <c r="G81" s="56" t="e">
        <f ca="1">IF(OR('Consumptions Rate Calculator'!O426="",'Consumptions Rate Calculator'!O426="Indefinite"),#N/A,'Consumptions Rate Calculator'!O426)</f>
        <v>#N/A</v>
      </c>
      <c r="H81" s="56" t="e">
        <f ca="1">IF(OR('Consumptions Rate Calculator'!Q426="",'Consumptions Rate Calculator'!Q426="Indefinite"),#N/A,'Consumptions Rate Calculator'!Q426)</f>
        <v>#N/A</v>
      </c>
      <c r="I81" s="56" t="e">
        <f ca="1">IF(OR('Consumptions Rate Calculator'!S426="",'Consumptions Rate Calculator'!S426="Indefinite"),#N/A,'Consumptions Rate Calculator'!S426)</f>
        <v>#N/A</v>
      </c>
      <c r="J81" s="56" t="e">
        <f ca="1">IF(OR('Consumptions Rate Calculator'!U426="",'Consumptions Rate Calculator'!U426="Indefinite"),#N/A,'Consumptions Rate Calculator'!U426)</f>
        <v>#N/A</v>
      </c>
      <c r="K81" s="56" t="e">
        <f ca="1">IF(OR('Consumptions Rate Calculator'!W426="",'Consumptions Rate Calculator'!W426="Indefinite"),#N/A,'Consumptions Rate Calculator'!W426)</f>
        <v>#N/A</v>
      </c>
      <c r="L81" s="56" t="e">
        <f ca="1">IF(OR('Consumptions Rate Calculator'!Y426="",'Consumptions Rate Calculator'!Y426="Indefinite"),#N/A,'Consumptions Rate Calculator'!Y426)</f>
        <v>#N/A</v>
      </c>
      <c r="M81" s="56" t="e">
        <f ca="1">IF(OR('Consumptions Rate Calculator'!AA426="",'Consumptions Rate Calculator'!AA426="Indefinite"),#N/A,'Consumptions Rate Calculator'!AA426)</f>
        <v>#N/A</v>
      </c>
      <c r="N81" s="56" t="e">
        <f ca="1">IF(OR('Consumptions Rate Calculator'!AC426="",'Consumptions Rate Calculator'!AC426="Indefinite"),#N/A,'Consumptions Rate Calculator'!AC426)</f>
        <v>#N/A</v>
      </c>
      <c r="O81" s="56" t="e">
        <f ca="1">IF(OR('Consumptions Rate Calculator'!AE426="",'Consumptions Rate Calculator'!AE426="Indefinite"),#N/A,'Consumptions Rate Calculator'!AE426)</f>
        <v>#N/A</v>
      </c>
      <c r="P81" s="56" t="e">
        <f ca="1">IF(OR('Consumptions Rate Calculator'!AG426="",'Consumptions Rate Calculator'!AG426="Indefinite"),#N/A,'Consumptions Rate Calculator'!AG426)</f>
        <v>#N/A</v>
      </c>
      <c r="Q81" s="56" t="e">
        <f ca="1">IF(OR('Consumptions Rate Calculator'!AI426="",'Consumptions Rate Calculator'!AI426="Indefinite"),#N/A,'Consumptions Rate Calculator'!AI426)</f>
        <v>#N/A</v>
      </c>
      <c r="R81" s="56" t="e">
        <f ca="1">IF(OR('Consumptions Rate Calculator'!AK426="",'Consumptions Rate Calculator'!AK426="Indefinite"),#N/A,'Consumptions Rate Calculator'!AK426)</f>
        <v>#N/A</v>
      </c>
      <c r="S81" s="56" t="e">
        <f ca="1">IF(OR('Consumptions Rate Calculator'!AM426="",'Consumptions Rate Calculator'!AM426="Indefinite"),#N/A,'Consumptions Rate Calculator'!AM426)</f>
        <v>#N/A</v>
      </c>
      <c r="T81" s="56" t="e">
        <f ca="1">IF(OR('Consumptions Rate Calculator'!AO426="",'Consumptions Rate Calculator'!AO426="Indefinite"),#N/A,'Consumptions Rate Calculator'!AO426)</f>
        <v>#N/A</v>
      </c>
      <c r="U81" s="56" t="e">
        <f ca="1">IF(OR('Consumptions Rate Calculator'!AQ426="",'Consumptions Rate Calculator'!AQ426="Indefinite"),#N/A,'Consumptions Rate Calculator'!AQ426)</f>
        <v>#N/A</v>
      </c>
      <c r="V81" s="56" t="e">
        <f ca="1">IF(OR('Consumptions Rate Calculator'!AS426="",'Consumptions Rate Calculator'!AS426="Indefinite"),#N/A,'Consumptions Rate Calculator'!AS426)</f>
        <v>#N/A</v>
      </c>
      <c r="W81" s="56" t="e">
        <f ca="1">IF(OR('Consumptions Rate Calculator'!AU426="",'Consumptions Rate Calculator'!AU426="Indefinite"),#N/A,'Consumptions Rate Calculator'!AU426)</f>
        <v>#N/A</v>
      </c>
      <c r="X81" s="56" t="e">
        <f ca="1">IF(OR('Consumptions Rate Calculator'!AW426="",'Consumptions Rate Calculator'!AW426="Indefinite"),#N/A,'Consumptions Rate Calculator'!AW426)</f>
        <v>#N/A</v>
      </c>
      <c r="Y81" s="56" t="e">
        <f ca="1">IF(OR('Consumptions Rate Calculator'!AY426="",'Consumptions Rate Calculator'!AY426="Indefinite"),#N/A,'Consumptions Rate Calculator'!AY426)</f>
        <v>#N/A</v>
      </c>
      <c r="Z81" s="56" t="e">
        <f ca="1">IF(OR('Consumptions Rate Calculator'!BA426="",'Consumptions Rate Calculator'!BA426="Indefinite"),#N/A,'Consumptions Rate Calculator'!BA426)</f>
        <v>#N/A</v>
      </c>
      <c r="AA81" s="56" t="e">
        <f ca="1">IF(OR('Consumptions Rate Calculator'!BC426="",'Consumptions Rate Calculator'!BC426="Indefinite"),#N/A,'Consumptions Rate Calculator'!BC426)</f>
        <v>#N/A</v>
      </c>
      <c r="AB81" s="56" t="e">
        <f ca="1">IF(OR('Consumptions Rate Calculator'!BE426="",'Consumptions Rate Calculator'!BE426="Indefinite"),#N/A,'Consumptions Rate Calculator'!BE426)</f>
        <v>#N/A</v>
      </c>
      <c r="AC81" s="56" t="e">
        <f ca="1">IF(OR('Consumptions Rate Calculator'!BG426="",'Consumptions Rate Calculator'!BG426="Indefinite"),#N/A,'Consumptions Rate Calculator'!BG426)</f>
        <v>#N/A</v>
      </c>
      <c r="AD81" s="56" t="e">
        <f ca="1">IF(OR('Consumptions Rate Calculator'!BI426="",'Consumptions Rate Calculator'!BI426="Indefinite"),#N/A,'Consumptions Rate Calculator'!BI426)</f>
        <v>#N/A</v>
      </c>
      <c r="AE81" s="56" t="e">
        <f ca="1">IF(OR('Consumptions Rate Calculator'!BK426="",'Consumptions Rate Calculator'!BK426="Indefinite"),#N/A,'Consumptions Rate Calculator'!BK426)</f>
        <v>#N/A</v>
      </c>
      <c r="AF81" s="56" t="e">
        <f ca="1">IF(OR('Consumptions Rate Calculator'!BM426="",'Consumptions Rate Calculator'!BM426="Indefinite"),#N/A,'Consumptions Rate Calculator'!BM426)</f>
        <v>#N/A</v>
      </c>
      <c r="AG81" s="56" t="e">
        <f ca="1">IF(OR('Consumptions Rate Calculator'!BO426="",'Consumptions Rate Calculator'!BO426="Indefinite"),#N/A,'Consumptions Rate Calculator'!BO426)</f>
        <v>#N/A</v>
      </c>
      <c r="AH81" s="56" t="e">
        <f ca="1">IF(OR('Consumptions Rate Calculator'!BQ426="",'Consumptions Rate Calculator'!BQ426="Indefinite"),#N/A,'Consumptions Rate Calculator'!BQ426)</f>
        <v>#N/A</v>
      </c>
      <c r="AI81" s="56" t="e">
        <f ca="1">IF(OR('Consumptions Rate Calculator'!BS426="",'Consumptions Rate Calculator'!BS426="Indefinite"),#N/A,'Consumptions Rate Calculator'!BS426)</f>
        <v>#N/A</v>
      </c>
      <c r="AJ81" s="56" t="e">
        <f ca="1">IF(OR('Consumptions Rate Calculator'!BU426="",'Consumptions Rate Calculator'!BU426="Indefinite"),#N/A,'Consumptions Rate Calculator'!BU426)</f>
        <v>#N/A</v>
      </c>
      <c r="AK81" s="56" t="e">
        <f ca="1">IF(OR('Consumptions Rate Calculator'!BW426="",'Consumptions Rate Calculator'!BW426="Indefinite"),#N/A,'Consumptions Rate Calculator'!BW426)</f>
        <v>#N/A</v>
      </c>
      <c r="AL81" s="56" t="e">
        <f ca="1">IF(OR('Consumptions Rate Calculator'!BY426="",'Consumptions Rate Calculator'!BY426="Indefinite"),#N/A,'Consumptions Rate Calculator'!BY426)</f>
        <v>#N/A</v>
      </c>
      <c r="AM81" s="56" t="e">
        <f ca="1">IF(OR('Consumptions Rate Calculator'!CA426="",'Consumptions Rate Calculator'!CA426="Indefinite"),#N/A,'Consumptions Rate Calculator'!CA426)</f>
        <v>#N/A</v>
      </c>
      <c r="AN81" s="56" t="e">
        <f ca="1">IF(OR('Consumptions Rate Calculator'!CC426="",'Consumptions Rate Calculator'!CC426="Indefinite"),#N/A,'Consumptions Rate Calculator'!CC426)</f>
        <v>#N/A</v>
      </c>
      <c r="AO81" s="56" t="e">
        <f ca="1">IF(OR('Consumptions Rate Calculator'!CE426="",'Consumptions Rate Calculator'!CE426="Indefinite"),#N/A,'Consumptions Rate Calculator'!CE426)</f>
        <v>#N/A</v>
      </c>
      <c r="AP81" s="56" t="e">
        <f ca="1">IF(OR('Consumptions Rate Calculator'!CG426="",'Consumptions Rate Calculator'!CG426="Indefinite"),#N/A,'Consumptions Rate Calculator'!CG426)</f>
        <v>#N/A</v>
      </c>
      <c r="AQ81" s="56" t="e">
        <f ca="1">IF(OR('Consumptions Rate Calculator'!CI426="",'Consumptions Rate Calculator'!CI426="Indefinite"),#N/A,'Consumptions Rate Calculator'!CI426)</f>
        <v>#N/A</v>
      </c>
      <c r="AR81" s="56" t="e">
        <f ca="1">IF(OR('Consumptions Rate Calculator'!CK426="",'Consumptions Rate Calculator'!CK426="Indefinite"),#N/A,'Consumptions Rate Calculator'!CK426)</f>
        <v>#N/A</v>
      </c>
      <c r="AS81" s="56" t="e">
        <f ca="1">IF(OR('Consumptions Rate Calculator'!CM426="",'Consumptions Rate Calculator'!CM426="Indefinite"),#N/A,'Consumptions Rate Calculator'!CM426)</f>
        <v>#N/A</v>
      </c>
      <c r="AT81" s="56" t="e">
        <f ca="1">IF(OR('Consumptions Rate Calculator'!CO426="",'Consumptions Rate Calculator'!CO426="Indefinite"),#N/A,'Consumptions Rate Calculator'!CO426)</f>
        <v>#N/A</v>
      </c>
      <c r="AU81" s="56" t="e">
        <f ca="1">IF(OR('Consumptions Rate Calculator'!CQ426="",'Consumptions Rate Calculator'!CQ426="Indefinite"),#N/A,'Consumptions Rate Calculator'!CQ426)</f>
        <v>#N/A</v>
      </c>
      <c r="AV81" s="56" t="e">
        <f ca="1">IF(OR('Consumptions Rate Calculator'!CS426="",'Consumptions Rate Calculator'!CS426="Indefinite"),#N/A,'Consumptions Rate Calculator'!CS426)</f>
        <v>#N/A</v>
      </c>
      <c r="AW81" s="56" t="e">
        <f ca="1">IF(OR('Consumptions Rate Calculator'!CU426="",'Consumptions Rate Calculator'!CU426="Indefinite"),#N/A,'Consumptions Rate Calculator'!CU426)</f>
        <v>#N/A</v>
      </c>
      <c r="AX81" s="56" t="e">
        <f ca="1">IF(OR('Consumptions Rate Calculator'!CW426="",'Consumptions Rate Calculator'!CW426="Indefinite"),#N/A,'Consumptions Rate Calculator'!CW426)</f>
        <v>#N/A</v>
      </c>
      <c r="AY81" s="56" t="e">
        <f ca="1">IF(OR('Consumptions Rate Calculator'!CY426="",'Consumptions Rate Calculator'!CY426="Indefinite"),#N/A,'Consumptions Rate Calculator'!CY426)</f>
        <v>#N/A</v>
      </c>
      <c r="AZ81" s="56" t="e">
        <f ca="1">IF(OR('Consumptions Rate Calculator'!DA426="",'Consumptions Rate Calculator'!DA426="Indefinite"),#N/A,'Consumptions Rate Calculator'!DA426)</f>
        <v>#N/A</v>
      </c>
      <c r="BA81" s="56" t="e">
        <f ca="1">IF(OR('Consumptions Rate Calculator'!DC426="",'Consumptions Rate Calculator'!DC426="Indefinite"),#N/A,'Consumptions Rate Calculator'!DC426)</f>
        <v>#N/A</v>
      </c>
      <c r="BB81" s="56" t="e">
        <f ca="1">IF(OR('Consumptions Rate Calculator'!DE426="",'Consumptions Rate Calculator'!DE426="Indefinite"),#N/A,'Consumptions Rate Calculator'!DE426)</f>
        <v>#N/A</v>
      </c>
      <c r="BC81" s="56" t="e">
        <f ca="1">IF(OR('Consumptions Rate Calculator'!DG426="",'Consumptions Rate Calculator'!DG426="Indefinite"),#N/A,'Consumptions Rate Calculator'!DG426)</f>
        <v>#N/A</v>
      </c>
      <c r="BD81" s="56" t="e">
        <f ca="1">IF(OR('Consumptions Rate Calculator'!DI426="",'Consumptions Rate Calculator'!DI426="Indefinite"),#N/A,'Consumptions Rate Calculator'!DI426)</f>
        <v>#N/A</v>
      </c>
      <c r="BE81" s="56" t="e">
        <f ca="1">IF(OR('Consumptions Rate Calculator'!DK426="",'Consumptions Rate Calculator'!DK426="Indefinite"),#N/A,'Consumptions Rate Calculator'!DK426)</f>
        <v>#N/A</v>
      </c>
      <c r="BF81" s="56" t="e">
        <f ca="1">IF(OR('Consumptions Rate Calculator'!DM426="",'Consumptions Rate Calculator'!DM426="Indefinite"),#N/A,'Consumptions Rate Calculator'!DM426)</f>
        <v>#N/A</v>
      </c>
      <c r="BG81" s="56" t="e">
        <f ca="1">IF(OR('Consumptions Rate Calculator'!DO426="",'Consumptions Rate Calculator'!DO426="Indefinite"),#N/A,'Consumptions Rate Calculator'!DO426)</f>
        <v>#N/A</v>
      </c>
      <c r="BH81" s="56" t="e">
        <f ca="1">IF(OR('Consumptions Rate Calculator'!DQ426="",'Consumptions Rate Calculator'!DQ426="Indefinite"),#N/A,'Consumptions Rate Calculator'!DQ426)</f>
        <v>#N/A</v>
      </c>
      <c r="BI81" s="56" t="e">
        <f ca="1">IF(OR('Consumptions Rate Calculator'!DS426="",'Consumptions Rate Calculator'!DS426="Indefinite"),#N/A,'Consumptions Rate Calculator'!DS426)</f>
        <v>#N/A</v>
      </c>
      <c r="BJ81" s="56" t="e">
        <f ca="1">IF(OR('Consumptions Rate Calculator'!DU426="",'Consumptions Rate Calculator'!DU426="Indefinite"),#N/A,'Consumptions Rate Calculator'!DU426)</f>
        <v>#N/A</v>
      </c>
      <c r="BK81" s="56" t="e">
        <f ca="1">IF(OR('Consumptions Rate Calculator'!DW426="",'Consumptions Rate Calculator'!DW426="Indefinite"),#N/A,'Consumptions Rate Calculator'!DW426)</f>
        <v>#N/A</v>
      </c>
      <c r="BL81" s="56" t="e">
        <f ca="1">IF(OR('Consumptions Rate Calculator'!DY426="",'Consumptions Rate Calculator'!DY426="Indefinite"),#N/A,'Consumptions Rate Calculator'!DY426)</f>
        <v>#N/A</v>
      </c>
      <c r="BM81" s="56" t="e">
        <f ca="1">IF(OR('Consumptions Rate Calculator'!EA426="",'Consumptions Rate Calculator'!EA426="Indefinite"),#N/A,'Consumptions Rate Calculator'!EA426)</f>
        <v>#N/A</v>
      </c>
      <c r="BN81" s="56" t="e">
        <f ca="1">IF(OR('Consumptions Rate Calculator'!EC426="",'Consumptions Rate Calculator'!EC426="Indefinite"),#N/A,'Consumptions Rate Calculator'!EC426)</f>
        <v>#N/A</v>
      </c>
      <c r="BO81" s="56" t="e">
        <f ca="1">IF(OR('Consumptions Rate Calculator'!EE426="",'Consumptions Rate Calculator'!EE426="Indefinite"),#N/A,'Consumptions Rate Calculator'!EE426)</f>
        <v>#N/A</v>
      </c>
      <c r="BP81" s="56" t="e">
        <f ca="1">IF(OR('Consumptions Rate Calculator'!EG426="",'Consumptions Rate Calculator'!EG426="Indefinite"),#N/A,'Consumptions Rate Calculator'!EG426)</f>
        <v>#N/A</v>
      </c>
      <c r="BQ81" s="56" t="e">
        <f ca="1">IF(OR('Consumptions Rate Calculator'!EI426="",'Consumptions Rate Calculator'!EI426="Indefinite"),#N/A,'Consumptions Rate Calculator'!EI426)</f>
        <v>#N/A</v>
      </c>
      <c r="BR81" s="56" t="e">
        <f ca="1">IF(OR('Consumptions Rate Calculator'!EK426="",'Consumptions Rate Calculator'!EK426="Indefinite"),#N/A,'Consumptions Rate Calculator'!EK426)</f>
        <v>#N/A</v>
      </c>
      <c r="BS81" s="56" t="e">
        <f ca="1">IF(OR('Consumptions Rate Calculator'!EM426="",'Consumptions Rate Calculator'!EM426="Indefinite"),#N/A,'Consumptions Rate Calculator'!EM426)</f>
        <v>#N/A</v>
      </c>
      <c r="BT81" s="56" t="e">
        <f ca="1">IF(OR('Consumptions Rate Calculator'!EO426="",'Consumptions Rate Calculator'!EO426="Indefinite"),#N/A,'Consumptions Rate Calculator'!EO426)</f>
        <v>#N/A</v>
      </c>
      <c r="BU81" s="56" t="e">
        <f ca="1">IF(OR('Consumptions Rate Calculator'!EQ426="",'Consumptions Rate Calculator'!EQ426="Indefinite"),#N/A,'Consumptions Rate Calculator'!EQ426)</f>
        <v>#N/A</v>
      </c>
      <c r="BV81" s="56" t="e">
        <f ca="1">IF(OR('Consumptions Rate Calculator'!ES426="",'Consumptions Rate Calculator'!ES426="Indefinite"),#N/A,'Consumptions Rate Calculator'!ES426)</f>
        <v>#N/A</v>
      </c>
      <c r="BW81" s="56" t="e">
        <f ca="1">IF(OR('Consumptions Rate Calculator'!EU426="",'Consumptions Rate Calculator'!EU426="Indefinite"),#N/A,'Consumptions Rate Calculator'!EU426)</f>
        <v>#N/A</v>
      </c>
      <c r="BX81" s="56" t="e">
        <f ca="1">IF(OR('Consumptions Rate Calculator'!EW426="",'Consumptions Rate Calculator'!EW426="Indefinite"),#N/A,'Consumptions Rate Calculator'!EW426)</f>
        <v>#N/A</v>
      </c>
      <c r="BY81" s="56" t="e">
        <f ca="1">IF(OR('Consumptions Rate Calculator'!EY426="",'Consumptions Rate Calculator'!EY426="Indefinite"),#N/A,'Consumptions Rate Calculator'!EY426)</f>
        <v>#N/A</v>
      </c>
      <c r="BZ81" s="56" t="e">
        <f ca="1">IF(OR('Consumptions Rate Calculator'!FA426="",'Consumptions Rate Calculator'!FA426="Indefinite"),#N/A,'Consumptions Rate Calculator'!FA426)</f>
        <v>#N/A</v>
      </c>
      <c r="CA81" s="56" t="e">
        <f ca="1">IF(OR('Consumptions Rate Calculator'!FC426="",'Consumptions Rate Calculator'!FC426="Indefinite"),#N/A,'Consumptions Rate Calculator'!FC426)</f>
        <v>#N/A</v>
      </c>
      <c r="CB81" s="56" t="e">
        <f ca="1">IF(OR('Consumptions Rate Calculator'!FE426="",'Consumptions Rate Calculator'!FE426="Indefinite"),#N/A,'Consumptions Rate Calculator'!FE426)</f>
        <v>#N/A</v>
      </c>
      <c r="CC81" s="56" t="e">
        <f ca="1">IF(OR('Consumptions Rate Calculator'!FG426="",'Consumptions Rate Calculator'!FG426="Indefinite"),#N/A,'Consumptions Rate Calculator'!FG426)</f>
        <v>#N/A</v>
      </c>
      <c r="CD81" s="56" t="e">
        <f ca="1">IF(OR('Consumptions Rate Calculator'!FI426="",'Consumptions Rate Calculator'!FI426="Indefinite"),#N/A,'Consumptions Rate Calculator'!FI426)</f>
        <v>#N/A</v>
      </c>
      <c r="CE81" s="56" t="e">
        <f ca="1">IF(OR('Consumptions Rate Calculator'!FK426="",'Consumptions Rate Calculator'!FK426="Indefinite"),#N/A,'Consumptions Rate Calculator'!FK426)</f>
        <v>#N/A</v>
      </c>
      <c r="CF81" s="56" t="e">
        <f ca="1">IF(OR('Consumptions Rate Calculator'!FM426="",'Consumptions Rate Calculator'!FM426="Indefinite"),#N/A,'Consumptions Rate Calculator'!FM426)</f>
        <v>#N/A</v>
      </c>
      <c r="CG81" s="56" t="e">
        <f ca="1">IF(OR('Consumptions Rate Calculator'!FO426="",'Consumptions Rate Calculator'!FO426="Indefinite"),#N/A,'Consumptions Rate Calculator'!FO426)</f>
        <v>#N/A</v>
      </c>
      <c r="CH81" s="56" t="e">
        <f ca="1">IF(OR('Consumptions Rate Calculator'!FQ426="",'Consumptions Rate Calculator'!FQ426="Indefinite"),#N/A,'Consumptions Rate Calculator'!FQ426)</f>
        <v>#N/A</v>
      </c>
      <c r="CI81" s="56" t="e">
        <f ca="1">IF(OR('Consumptions Rate Calculator'!FS426="",'Consumptions Rate Calculator'!FS426="Indefinite"),#N/A,'Consumptions Rate Calculator'!FS426)</f>
        <v>#N/A</v>
      </c>
      <c r="CJ81" s="56" t="e">
        <f ca="1">IF(OR('Consumptions Rate Calculator'!FU426="",'Consumptions Rate Calculator'!FU426="Indefinite"),#N/A,'Consumptions Rate Calculator'!FU426)</f>
        <v>#N/A</v>
      </c>
      <c r="CK81" s="56" t="e">
        <f ca="1">IF(OR('Consumptions Rate Calculator'!FW426="",'Consumptions Rate Calculator'!FW426="Indefinite"),#N/A,'Consumptions Rate Calculator'!FW426)</f>
        <v>#N/A</v>
      </c>
      <c r="CL81" s="56" t="e">
        <f ca="1">IF(OR('Consumptions Rate Calculator'!FY426="",'Consumptions Rate Calculator'!FY426="Indefinite"),#N/A,'Consumptions Rate Calculator'!FY426)</f>
        <v>#N/A</v>
      </c>
    </row>
    <row r="82" spans="1:90" ht="13.5" customHeight="1" x14ac:dyDescent="0.35">
      <c r="A82" s="67" t="str">
        <f>CONCATENATE('Consumptions Rate Calculator'!A427,'Consumptions Rate Calculator'!B427)</f>
        <v xml:space="preserve">Other 69 </v>
      </c>
      <c r="B82" s="56" t="e">
        <f>IF(OR('Consumptions Rate Calculator'!E427="",'Consumptions Rate Calculator'!E427="Indefinite"),#N/A,'Consumptions Rate Calculator'!E427)</f>
        <v>#N/A</v>
      </c>
      <c r="C82" s="56" t="e">
        <f>IF(OR('Consumptions Rate Calculator'!G427="",'Consumptions Rate Calculator'!G427="Indefinite"),#N/A,'Consumptions Rate Calculator'!G427)</f>
        <v>#N/A</v>
      </c>
      <c r="D82" s="56" t="e">
        <f>IF(OR('Consumptions Rate Calculator'!I427="",'Consumptions Rate Calculator'!I427="Indefinite"),#N/A,'Consumptions Rate Calculator'!I427)</f>
        <v>#N/A</v>
      </c>
      <c r="E82" s="56" t="e">
        <f>IF(OR('Consumptions Rate Calculator'!K427="",'Consumptions Rate Calculator'!K427="Indefinite"),#N/A,'Consumptions Rate Calculator'!K427)</f>
        <v>#N/A</v>
      </c>
      <c r="F82" s="56" t="e">
        <f>IF(OR('Consumptions Rate Calculator'!M427="",'Consumptions Rate Calculator'!M427="Indefinite"),#N/A,'Consumptions Rate Calculator'!M427)</f>
        <v>#N/A</v>
      </c>
      <c r="G82" s="56" t="e">
        <f ca="1">IF(OR('Consumptions Rate Calculator'!O427="",'Consumptions Rate Calculator'!O427="Indefinite"),#N/A,'Consumptions Rate Calculator'!O427)</f>
        <v>#N/A</v>
      </c>
      <c r="H82" s="56" t="e">
        <f ca="1">IF(OR('Consumptions Rate Calculator'!Q427="",'Consumptions Rate Calculator'!Q427="Indefinite"),#N/A,'Consumptions Rate Calculator'!Q427)</f>
        <v>#N/A</v>
      </c>
      <c r="I82" s="56" t="e">
        <f ca="1">IF(OR('Consumptions Rate Calculator'!S427="",'Consumptions Rate Calculator'!S427="Indefinite"),#N/A,'Consumptions Rate Calculator'!S427)</f>
        <v>#N/A</v>
      </c>
      <c r="J82" s="56" t="e">
        <f ca="1">IF(OR('Consumptions Rate Calculator'!U427="",'Consumptions Rate Calculator'!U427="Indefinite"),#N/A,'Consumptions Rate Calculator'!U427)</f>
        <v>#N/A</v>
      </c>
      <c r="K82" s="56" t="e">
        <f ca="1">IF(OR('Consumptions Rate Calculator'!W427="",'Consumptions Rate Calculator'!W427="Indefinite"),#N/A,'Consumptions Rate Calculator'!W427)</f>
        <v>#N/A</v>
      </c>
      <c r="L82" s="56" t="e">
        <f ca="1">IF(OR('Consumptions Rate Calculator'!Y427="",'Consumptions Rate Calculator'!Y427="Indefinite"),#N/A,'Consumptions Rate Calculator'!Y427)</f>
        <v>#N/A</v>
      </c>
      <c r="M82" s="56" t="e">
        <f ca="1">IF(OR('Consumptions Rate Calculator'!AA427="",'Consumptions Rate Calculator'!AA427="Indefinite"),#N/A,'Consumptions Rate Calculator'!AA427)</f>
        <v>#N/A</v>
      </c>
      <c r="N82" s="56" t="e">
        <f ca="1">IF(OR('Consumptions Rate Calculator'!AC427="",'Consumptions Rate Calculator'!AC427="Indefinite"),#N/A,'Consumptions Rate Calculator'!AC427)</f>
        <v>#N/A</v>
      </c>
      <c r="O82" s="56" t="e">
        <f ca="1">IF(OR('Consumptions Rate Calculator'!AE427="",'Consumptions Rate Calculator'!AE427="Indefinite"),#N/A,'Consumptions Rate Calculator'!AE427)</f>
        <v>#N/A</v>
      </c>
      <c r="P82" s="56" t="e">
        <f ca="1">IF(OR('Consumptions Rate Calculator'!AG427="",'Consumptions Rate Calculator'!AG427="Indefinite"),#N/A,'Consumptions Rate Calculator'!AG427)</f>
        <v>#N/A</v>
      </c>
      <c r="Q82" s="56" t="e">
        <f ca="1">IF(OR('Consumptions Rate Calculator'!AI427="",'Consumptions Rate Calculator'!AI427="Indefinite"),#N/A,'Consumptions Rate Calculator'!AI427)</f>
        <v>#N/A</v>
      </c>
      <c r="R82" s="56" t="e">
        <f ca="1">IF(OR('Consumptions Rate Calculator'!AK427="",'Consumptions Rate Calculator'!AK427="Indefinite"),#N/A,'Consumptions Rate Calculator'!AK427)</f>
        <v>#N/A</v>
      </c>
      <c r="S82" s="56" t="e">
        <f ca="1">IF(OR('Consumptions Rate Calculator'!AM427="",'Consumptions Rate Calculator'!AM427="Indefinite"),#N/A,'Consumptions Rate Calculator'!AM427)</f>
        <v>#N/A</v>
      </c>
      <c r="T82" s="56" t="e">
        <f ca="1">IF(OR('Consumptions Rate Calculator'!AO427="",'Consumptions Rate Calculator'!AO427="Indefinite"),#N/A,'Consumptions Rate Calculator'!AO427)</f>
        <v>#N/A</v>
      </c>
      <c r="U82" s="56" t="e">
        <f ca="1">IF(OR('Consumptions Rate Calculator'!AQ427="",'Consumptions Rate Calculator'!AQ427="Indefinite"),#N/A,'Consumptions Rate Calculator'!AQ427)</f>
        <v>#N/A</v>
      </c>
      <c r="V82" s="56" t="e">
        <f ca="1">IF(OR('Consumptions Rate Calculator'!AS427="",'Consumptions Rate Calculator'!AS427="Indefinite"),#N/A,'Consumptions Rate Calculator'!AS427)</f>
        <v>#N/A</v>
      </c>
      <c r="W82" s="56" t="e">
        <f ca="1">IF(OR('Consumptions Rate Calculator'!AU427="",'Consumptions Rate Calculator'!AU427="Indefinite"),#N/A,'Consumptions Rate Calculator'!AU427)</f>
        <v>#N/A</v>
      </c>
      <c r="X82" s="56" t="e">
        <f ca="1">IF(OR('Consumptions Rate Calculator'!AW427="",'Consumptions Rate Calculator'!AW427="Indefinite"),#N/A,'Consumptions Rate Calculator'!AW427)</f>
        <v>#N/A</v>
      </c>
      <c r="Y82" s="56" t="e">
        <f ca="1">IF(OR('Consumptions Rate Calculator'!AY427="",'Consumptions Rate Calculator'!AY427="Indefinite"),#N/A,'Consumptions Rate Calculator'!AY427)</f>
        <v>#N/A</v>
      </c>
      <c r="Z82" s="56" t="e">
        <f ca="1">IF(OR('Consumptions Rate Calculator'!BA427="",'Consumptions Rate Calculator'!BA427="Indefinite"),#N/A,'Consumptions Rate Calculator'!BA427)</f>
        <v>#N/A</v>
      </c>
      <c r="AA82" s="56" t="e">
        <f ca="1">IF(OR('Consumptions Rate Calculator'!BC427="",'Consumptions Rate Calculator'!BC427="Indefinite"),#N/A,'Consumptions Rate Calculator'!BC427)</f>
        <v>#N/A</v>
      </c>
      <c r="AB82" s="56" t="e">
        <f ca="1">IF(OR('Consumptions Rate Calculator'!BE427="",'Consumptions Rate Calculator'!BE427="Indefinite"),#N/A,'Consumptions Rate Calculator'!BE427)</f>
        <v>#N/A</v>
      </c>
      <c r="AC82" s="56" t="e">
        <f ca="1">IF(OR('Consumptions Rate Calculator'!BG427="",'Consumptions Rate Calculator'!BG427="Indefinite"),#N/A,'Consumptions Rate Calculator'!BG427)</f>
        <v>#N/A</v>
      </c>
      <c r="AD82" s="56" t="e">
        <f ca="1">IF(OR('Consumptions Rate Calculator'!BI427="",'Consumptions Rate Calculator'!BI427="Indefinite"),#N/A,'Consumptions Rate Calculator'!BI427)</f>
        <v>#N/A</v>
      </c>
      <c r="AE82" s="56" t="e">
        <f ca="1">IF(OR('Consumptions Rate Calculator'!BK427="",'Consumptions Rate Calculator'!BK427="Indefinite"),#N/A,'Consumptions Rate Calculator'!BK427)</f>
        <v>#N/A</v>
      </c>
      <c r="AF82" s="56" t="e">
        <f ca="1">IF(OR('Consumptions Rate Calculator'!BM427="",'Consumptions Rate Calculator'!BM427="Indefinite"),#N/A,'Consumptions Rate Calculator'!BM427)</f>
        <v>#N/A</v>
      </c>
      <c r="AG82" s="56" t="e">
        <f ca="1">IF(OR('Consumptions Rate Calculator'!BO427="",'Consumptions Rate Calculator'!BO427="Indefinite"),#N/A,'Consumptions Rate Calculator'!BO427)</f>
        <v>#N/A</v>
      </c>
      <c r="AH82" s="56" t="e">
        <f ca="1">IF(OR('Consumptions Rate Calculator'!BQ427="",'Consumptions Rate Calculator'!BQ427="Indefinite"),#N/A,'Consumptions Rate Calculator'!BQ427)</f>
        <v>#N/A</v>
      </c>
      <c r="AI82" s="56" t="e">
        <f ca="1">IF(OR('Consumptions Rate Calculator'!BS427="",'Consumptions Rate Calculator'!BS427="Indefinite"),#N/A,'Consumptions Rate Calculator'!BS427)</f>
        <v>#N/A</v>
      </c>
      <c r="AJ82" s="56" t="e">
        <f ca="1">IF(OR('Consumptions Rate Calculator'!BU427="",'Consumptions Rate Calculator'!BU427="Indefinite"),#N/A,'Consumptions Rate Calculator'!BU427)</f>
        <v>#N/A</v>
      </c>
      <c r="AK82" s="56" t="e">
        <f ca="1">IF(OR('Consumptions Rate Calculator'!BW427="",'Consumptions Rate Calculator'!BW427="Indefinite"),#N/A,'Consumptions Rate Calculator'!BW427)</f>
        <v>#N/A</v>
      </c>
      <c r="AL82" s="56" t="e">
        <f ca="1">IF(OR('Consumptions Rate Calculator'!BY427="",'Consumptions Rate Calculator'!BY427="Indefinite"),#N/A,'Consumptions Rate Calculator'!BY427)</f>
        <v>#N/A</v>
      </c>
      <c r="AM82" s="56" t="e">
        <f ca="1">IF(OR('Consumptions Rate Calculator'!CA427="",'Consumptions Rate Calculator'!CA427="Indefinite"),#N/A,'Consumptions Rate Calculator'!CA427)</f>
        <v>#N/A</v>
      </c>
      <c r="AN82" s="56" t="e">
        <f ca="1">IF(OR('Consumptions Rate Calculator'!CC427="",'Consumptions Rate Calculator'!CC427="Indefinite"),#N/A,'Consumptions Rate Calculator'!CC427)</f>
        <v>#N/A</v>
      </c>
      <c r="AO82" s="56" t="e">
        <f ca="1">IF(OR('Consumptions Rate Calculator'!CE427="",'Consumptions Rate Calculator'!CE427="Indefinite"),#N/A,'Consumptions Rate Calculator'!CE427)</f>
        <v>#N/A</v>
      </c>
      <c r="AP82" s="56" t="e">
        <f ca="1">IF(OR('Consumptions Rate Calculator'!CG427="",'Consumptions Rate Calculator'!CG427="Indefinite"),#N/A,'Consumptions Rate Calculator'!CG427)</f>
        <v>#N/A</v>
      </c>
      <c r="AQ82" s="56" t="e">
        <f ca="1">IF(OR('Consumptions Rate Calculator'!CI427="",'Consumptions Rate Calculator'!CI427="Indefinite"),#N/A,'Consumptions Rate Calculator'!CI427)</f>
        <v>#N/A</v>
      </c>
      <c r="AR82" s="56" t="e">
        <f ca="1">IF(OR('Consumptions Rate Calculator'!CK427="",'Consumptions Rate Calculator'!CK427="Indefinite"),#N/A,'Consumptions Rate Calculator'!CK427)</f>
        <v>#N/A</v>
      </c>
      <c r="AS82" s="56" t="e">
        <f ca="1">IF(OR('Consumptions Rate Calculator'!CM427="",'Consumptions Rate Calculator'!CM427="Indefinite"),#N/A,'Consumptions Rate Calculator'!CM427)</f>
        <v>#N/A</v>
      </c>
      <c r="AT82" s="56" t="e">
        <f ca="1">IF(OR('Consumptions Rate Calculator'!CO427="",'Consumptions Rate Calculator'!CO427="Indefinite"),#N/A,'Consumptions Rate Calculator'!CO427)</f>
        <v>#N/A</v>
      </c>
      <c r="AU82" s="56" t="e">
        <f ca="1">IF(OR('Consumptions Rate Calculator'!CQ427="",'Consumptions Rate Calculator'!CQ427="Indefinite"),#N/A,'Consumptions Rate Calculator'!CQ427)</f>
        <v>#N/A</v>
      </c>
      <c r="AV82" s="56" t="e">
        <f ca="1">IF(OR('Consumptions Rate Calculator'!CS427="",'Consumptions Rate Calculator'!CS427="Indefinite"),#N/A,'Consumptions Rate Calculator'!CS427)</f>
        <v>#N/A</v>
      </c>
      <c r="AW82" s="56" t="e">
        <f ca="1">IF(OR('Consumptions Rate Calculator'!CU427="",'Consumptions Rate Calculator'!CU427="Indefinite"),#N/A,'Consumptions Rate Calculator'!CU427)</f>
        <v>#N/A</v>
      </c>
      <c r="AX82" s="56" t="e">
        <f ca="1">IF(OR('Consumptions Rate Calculator'!CW427="",'Consumptions Rate Calculator'!CW427="Indefinite"),#N/A,'Consumptions Rate Calculator'!CW427)</f>
        <v>#N/A</v>
      </c>
      <c r="AY82" s="56" t="e">
        <f ca="1">IF(OR('Consumptions Rate Calculator'!CY427="",'Consumptions Rate Calculator'!CY427="Indefinite"),#N/A,'Consumptions Rate Calculator'!CY427)</f>
        <v>#N/A</v>
      </c>
      <c r="AZ82" s="56" t="e">
        <f ca="1">IF(OR('Consumptions Rate Calculator'!DA427="",'Consumptions Rate Calculator'!DA427="Indefinite"),#N/A,'Consumptions Rate Calculator'!DA427)</f>
        <v>#N/A</v>
      </c>
      <c r="BA82" s="56" t="e">
        <f ca="1">IF(OR('Consumptions Rate Calculator'!DC427="",'Consumptions Rate Calculator'!DC427="Indefinite"),#N/A,'Consumptions Rate Calculator'!DC427)</f>
        <v>#N/A</v>
      </c>
      <c r="BB82" s="56" t="e">
        <f ca="1">IF(OR('Consumptions Rate Calculator'!DE427="",'Consumptions Rate Calculator'!DE427="Indefinite"),#N/A,'Consumptions Rate Calculator'!DE427)</f>
        <v>#N/A</v>
      </c>
      <c r="BC82" s="56" t="e">
        <f ca="1">IF(OR('Consumptions Rate Calculator'!DG427="",'Consumptions Rate Calculator'!DG427="Indefinite"),#N/A,'Consumptions Rate Calculator'!DG427)</f>
        <v>#N/A</v>
      </c>
      <c r="BD82" s="56" t="e">
        <f ca="1">IF(OR('Consumptions Rate Calculator'!DI427="",'Consumptions Rate Calculator'!DI427="Indefinite"),#N/A,'Consumptions Rate Calculator'!DI427)</f>
        <v>#N/A</v>
      </c>
      <c r="BE82" s="56" t="e">
        <f ca="1">IF(OR('Consumptions Rate Calculator'!DK427="",'Consumptions Rate Calculator'!DK427="Indefinite"),#N/A,'Consumptions Rate Calculator'!DK427)</f>
        <v>#N/A</v>
      </c>
      <c r="BF82" s="56" t="e">
        <f ca="1">IF(OR('Consumptions Rate Calculator'!DM427="",'Consumptions Rate Calculator'!DM427="Indefinite"),#N/A,'Consumptions Rate Calculator'!DM427)</f>
        <v>#N/A</v>
      </c>
      <c r="BG82" s="56" t="e">
        <f ca="1">IF(OR('Consumptions Rate Calculator'!DO427="",'Consumptions Rate Calculator'!DO427="Indefinite"),#N/A,'Consumptions Rate Calculator'!DO427)</f>
        <v>#N/A</v>
      </c>
      <c r="BH82" s="56" t="e">
        <f ca="1">IF(OR('Consumptions Rate Calculator'!DQ427="",'Consumptions Rate Calculator'!DQ427="Indefinite"),#N/A,'Consumptions Rate Calculator'!DQ427)</f>
        <v>#N/A</v>
      </c>
      <c r="BI82" s="56" t="e">
        <f ca="1">IF(OR('Consumptions Rate Calculator'!DS427="",'Consumptions Rate Calculator'!DS427="Indefinite"),#N/A,'Consumptions Rate Calculator'!DS427)</f>
        <v>#N/A</v>
      </c>
      <c r="BJ82" s="56" t="e">
        <f ca="1">IF(OR('Consumptions Rate Calculator'!DU427="",'Consumptions Rate Calculator'!DU427="Indefinite"),#N/A,'Consumptions Rate Calculator'!DU427)</f>
        <v>#N/A</v>
      </c>
      <c r="BK82" s="56" t="e">
        <f ca="1">IF(OR('Consumptions Rate Calculator'!DW427="",'Consumptions Rate Calculator'!DW427="Indefinite"),#N/A,'Consumptions Rate Calculator'!DW427)</f>
        <v>#N/A</v>
      </c>
      <c r="BL82" s="56" t="e">
        <f ca="1">IF(OR('Consumptions Rate Calculator'!DY427="",'Consumptions Rate Calculator'!DY427="Indefinite"),#N/A,'Consumptions Rate Calculator'!DY427)</f>
        <v>#N/A</v>
      </c>
      <c r="BM82" s="56" t="e">
        <f ca="1">IF(OR('Consumptions Rate Calculator'!EA427="",'Consumptions Rate Calculator'!EA427="Indefinite"),#N/A,'Consumptions Rate Calculator'!EA427)</f>
        <v>#N/A</v>
      </c>
      <c r="BN82" s="56" t="e">
        <f ca="1">IF(OR('Consumptions Rate Calculator'!EC427="",'Consumptions Rate Calculator'!EC427="Indefinite"),#N/A,'Consumptions Rate Calculator'!EC427)</f>
        <v>#N/A</v>
      </c>
      <c r="BO82" s="56" t="e">
        <f ca="1">IF(OR('Consumptions Rate Calculator'!EE427="",'Consumptions Rate Calculator'!EE427="Indefinite"),#N/A,'Consumptions Rate Calculator'!EE427)</f>
        <v>#N/A</v>
      </c>
      <c r="BP82" s="56" t="e">
        <f ca="1">IF(OR('Consumptions Rate Calculator'!EG427="",'Consumptions Rate Calculator'!EG427="Indefinite"),#N/A,'Consumptions Rate Calculator'!EG427)</f>
        <v>#N/A</v>
      </c>
      <c r="BQ82" s="56" t="e">
        <f ca="1">IF(OR('Consumptions Rate Calculator'!EI427="",'Consumptions Rate Calculator'!EI427="Indefinite"),#N/A,'Consumptions Rate Calculator'!EI427)</f>
        <v>#N/A</v>
      </c>
      <c r="BR82" s="56" t="e">
        <f ca="1">IF(OR('Consumptions Rate Calculator'!EK427="",'Consumptions Rate Calculator'!EK427="Indefinite"),#N/A,'Consumptions Rate Calculator'!EK427)</f>
        <v>#N/A</v>
      </c>
      <c r="BS82" s="56" t="e">
        <f ca="1">IF(OR('Consumptions Rate Calculator'!EM427="",'Consumptions Rate Calculator'!EM427="Indefinite"),#N/A,'Consumptions Rate Calculator'!EM427)</f>
        <v>#N/A</v>
      </c>
      <c r="BT82" s="56" t="e">
        <f ca="1">IF(OR('Consumptions Rate Calculator'!EO427="",'Consumptions Rate Calculator'!EO427="Indefinite"),#N/A,'Consumptions Rate Calculator'!EO427)</f>
        <v>#N/A</v>
      </c>
      <c r="BU82" s="56" t="e">
        <f ca="1">IF(OR('Consumptions Rate Calculator'!EQ427="",'Consumptions Rate Calculator'!EQ427="Indefinite"),#N/A,'Consumptions Rate Calculator'!EQ427)</f>
        <v>#N/A</v>
      </c>
      <c r="BV82" s="56" t="e">
        <f ca="1">IF(OR('Consumptions Rate Calculator'!ES427="",'Consumptions Rate Calculator'!ES427="Indefinite"),#N/A,'Consumptions Rate Calculator'!ES427)</f>
        <v>#N/A</v>
      </c>
      <c r="BW82" s="56" t="e">
        <f ca="1">IF(OR('Consumptions Rate Calculator'!EU427="",'Consumptions Rate Calculator'!EU427="Indefinite"),#N/A,'Consumptions Rate Calculator'!EU427)</f>
        <v>#N/A</v>
      </c>
      <c r="BX82" s="56" t="e">
        <f ca="1">IF(OR('Consumptions Rate Calculator'!EW427="",'Consumptions Rate Calculator'!EW427="Indefinite"),#N/A,'Consumptions Rate Calculator'!EW427)</f>
        <v>#N/A</v>
      </c>
      <c r="BY82" s="56" t="e">
        <f ca="1">IF(OR('Consumptions Rate Calculator'!EY427="",'Consumptions Rate Calculator'!EY427="Indefinite"),#N/A,'Consumptions Rate Calculator'!EY427)</f>
        <v>#N/A</v>
      </c>
      <c r="BZ82" s="56" t="e">
        <f ca="1">IF(OR('Consumptions Rate Calculator'!FA427="",'Consumptions Rate Calculator'!FA427="Indefinite"),#N/A,'Consumptions Rate Calculator'!FA427)</f>
        <v>#N/A</v>
      </c>
      <c r="CA82" s="56" t="e">
        <f ca="1">IF(OR('Consumptions Rate Calculator'!FC427="",'Consumptions Rate Calculator'!FC427="Indefinite"),#N/A,'Consumptions Rate Calculator'!FC427)</f>
        <v>#N/A</v>
      </c>
      <c r="CB82" s="56" t="e">
        <f ca="1">IF(OR('Consumptions Rate Calculator'!FE427="",'Consumptions Rate Calculator'!FE427="Indefinite"),#N/A,'Consumptions Rate Calculator'!FE427)</f>
        <v>#N/A</v>
      </c>
      <c r="CC82" s="56" t="e">
        <f ca="1">IF(OR('Consumptions Rate Calculator'!FG427="",'Consumptions Rate Calculator'!FG427="Indefinite"),#N/A,'Consumptions Rate Calculator'!FG427)</f>
        <v>#N/A</v>
      </c>
      <c r="CD82" s="56" t="e">
        <f ca="1">IF(OR('Consumptions Rate Calculator'!FI427="",'Consumptions Rate Calculator'!FI427="Indefinite"),#N/A,'Consumptions Rate Calculator'!FI427)</f>
        <v>#N/A</v>
      </c>
      <c r="CE82" s="56" t="e">
        <f ca="1">IF(OR('Consumptions Rate Calculator'!FK427="",'Consumptions Rate Calculator'!FK427="Indefinite"),#N/A,'Consumptions Rate Calculator'!FK427)</f>
        <v>#N/A</v>
      </c>
      <c r="CF82" s="56" t="e">
        <f ca="1">IF(OR('Consumptions Rate Calculator'!FM427="",'Consumptions Rate Calculator'!FM427="Indefinite"),#N/A,'Consumptions Rate Calculator'!FM427)</f>
        <v>#N/A</v>
      </c>
      <c r="CG82" s="56" t="e">
        <f ca="1">IF(OR('Consumptions Rate Calculator'!FO427="",'Consumptions Rate Calculator'!FO427="Indefinite"),#N/A,'Consumptions Rate Calculator'!FO427)</f>
        <v>#N/A</v>
      </c>
      <c r="CH82" s="56" t="e">
        <f ca="1">IF(OR('Consumptions Rate Calculator'!FQ427="",'Consumptions Rate Calculator'!FQ427="Indefinite"),#N/A,'Consumptions Rate Calculator'!FQ427)</f>
        <v>#N/A</v>
      </c>
      <c r="CI82" s="56" t="e">
        <f ca="1">IF(OR('Consumptions Rate Calculator'!FS427="",'Consumptions Rate Calculator'!FS427="Indefinite"),#N/A,'Consumptions Rate Calculator'!FS427)</f>
        <v>#N/A</v>
      </c>
      <c r="CJ82" s="56" t="e">
        <f ca="1">IF(OR('Consumptions Rate Calculator'!FU427="",'Consumptions Rate Calculator'!FU427="Indefinite"),#N/A,'Consumptions Rate Calculator'!FU427)</f>
        <v>#N/A</v>
      </c>
      <c r="CK82" s="56" t="e">
        <f ca="1">IF(OR('Consumptions Rate Calculator'!FW427="",'Consumptions Rate Calculator'!FW427="Indefinite"),#N/A,'Consumptions Rate Calculator'!FW427)</f>
        <v>#N/A</v>
      </c>
      <c r="CL82" s="56" t="e">
        <f ca="1">IF(OR('Consumptions Rate Calculator'!FY427="",'Consumptions Rate Calculator'!FY427="Indefinite"),#N/A,'Consumptions Rate Calculator'!FY427)</f>
        <v>#N/A</v>
      </c>
    </row>
    <row r="83" spans="1:90" ht="13.5" customHeight="1" x14ac:dyDescent="0.35">
      <c r="A83" s="67" t="str">
        <f>CONCATENATE('Consumptions Rate Calculator'!A428,'Consumptions Rate Calculator'!B428)</f>
        <v xml:space="preserve">Other 70 </v>
      </c>
      <c r="B83" s="56" t="e">
        <f>IF(OR('Consumptions Rate Calculator'!E428="",'Consumptions Rate Calculator'!E428="Indefinite"),#N/A,'Consumptions Rate Calculator'!E428)</f>
        <v>#N/A</v>
      </c>
      <c r="C83" s="56" t="e">
        <f>IF(OR('Consumptions Rate Calculator'!G428="",'Consumptions Rate Calculator'!G428="Indefinite"),#N/A,'Consumptions Rate Calculator'!G428)</f>
        <v>#N/A</v>
      </c>
      <c r="D83" s="56" t="e">
        <f>IF(OR('Consumptions Rate Calculator'!I428="",'Consumptions Rate Calculator'!I428="Indefinite"),#N/A,'Consumptions Rate Calculator'!I428)</f>
        <v>#N/A</v>
      </c>
      <c r="E83" s="56" t="e">
        <f>IF(OR('Consumptions Rate Calculator'!K428="",'Consumptions Rate Calculator'!K428="Indefinite"),#N/A,'Consumptions Rate Calculator'!K428)</f>
        <v>#N/A</v>
      </c>
      <c r="F83" s="56" t="e">
        <f>IF(OR('Consumptions Rate Calculator'!M428="",'Consumptions Rate Calculator'!M428="Indefinite"),#N/A,'Consumptions Rate Calculator'!M428)</f>
        <v>#N/A</v>
      </c>
      <c r="G83" s="56" t="e">
        <f ca="1">IF(OR('Consumptions Rate Calculator'!O428="",'Consumptions Rate Calculator'!O428="Indefinite"),#N/A,'Consumptions Rate Calculator'!O428)</f>
        <v>#N/A</v>
      </c>
      <c r="H83" s="56" t="e">
        <f ca="1">IF(OR('Consumptions Rate Calculator'!Q428="",'Consumptions Rate Calculator'!Q428="Indefinite"),#N/A,'Consumptions Rate Calculator'!Q428)</f>
        <v>#N/A</v>
      </c>
      <c r="I83" s="56" t="e">
        <f ca="1">IF(OR('Consumptions Rate Calculator'!S428="",'Consumptions Rate Calculator'!S428="Indefinite"),#N/A,'Consumptions Rate Calculator'!S428)</f>
        <v>#N/A</v>
      </c>
      <c r="J83" s="56" t="e">
        <f ca="1">IF(OR('Consumptions Rate Calculator'!U428="",'Consumptions Rate Calculator'!U428="Indefinite"),#N/A,'Consumptions Rate Calculator'!U428)</f>
        <v>#N/A</v>
      </c>
      <c r="K83" s="56" t="e">
        <f ca="1">IF(OR('Consumptions Rate Calculator'!W428="",'Consumptions Rate Calculator'!W428="Indefinite"),#N/A,'Consumptions Rate Calculator'!W428)</f>
        <v>#N/A</v>
      </c>
      <c r="L83" s="56" t="e">
        <f ca="1">IF(OR('Consumptions Rate Calculator'!Y428="",'Consumptions Rate Calculator'!Y428="Indefinite"),#N/A,'Consumptions Rate Calculator'!Y428)</f>
        <v>#N/A</v>
      </c>
      <c r="M83" s="56" t="e">
        <f ca="1">IF(OR('Consumptions Rate Calculator'!AA428="",'Consumptions Rate Calculator'!AA428="Indefinite"),#N/A,'Consumptions Rate Calculator'!AA428)</f>
        <v>#N/A</v>
      </c>
      <c r="N83" s="56" t="e">
        <f ca="1">IF(OR('Consumptions Rate Calculator'!AC428="",'Consumptions Rate Calculator'!AC428="Indefinite"),#N/A,'Consumptions Rate Calculator'!AC428)</f>
        <v>#N/A</v>
      </c>
      <c r="O83" s="56" t="e">
        <f ca="1">IF(OR('Consumptions Rate Calculator'!AE428="",'Consumptions Rate Calculator'!AE428="Indefinite"),#N/A,'Consumptions Rate Calculator'!AE428)</f>
        <v>#N/A</v>
      </c>
      <c r="P83" s="56" t="e">
        <f ca="1">IF(OR('Consumptions Rate Calculator'!AG428="",'Consumptions Rate Calculator'!AG428="Indefinite"),#N/A,'Consumptions Rate Calculator'!AG428)</f>
        <v>#N/A</v>
      </c>
      <c r="Q83" s="56" t="e">
        <f ca="1">IF(OR('Consumptions Rate Calculator'!AI428="",'Consumptions Rate Calculator'!AI428="Indefinite"),#N/A,'Consumptions Rate Calculator'!AI428)</f>
        <v>#N/A</v>
      </c>
      <c r="R83" s="56" t="e">
        <f ca="1">IF(OR('Consumptions Rate Calculator'!AK428="",'Consumptions Rate Calculator'!AK428="Indefinite"),#N/A,'Consumptions Rate Calculator'!AK428)</f>
        <v>#N/A</v>
      </c>
      <c r="S83" s="56" t="e">
        <f ca="1">IF(OR('Consumptions Rate Calculator'!AM428="",'Consumptions Rate Calculator'!AM428="Indefinite"),#N/A,'Consumptions Rate Calculator'!AM428)</f>
        <v>#N/A</v>
      </c>
      <c r="T83" s="56" t="e">
        <f ca="1">IF(OR('Consumptions Rate Calculator'!AO428="",'Consumptions Rate Calculator'!AO428="Indefinite"),#N/A,'Consumptions Rate Calculator'!AO428)</f>
        <v>#N/A</v>
      </c>
      <c r="U83" s="56" t="e">
        <f ca="1">IF(OR('Consumptions Rate Calculator'!AQ428="",'Consumptions Rate Calculator'!AQ428="Indefinite"),#N/A,'Consumptions Rate Calculator'!AQ428)</f>
        <v>#N/A</v>
      </c>
      <c r="V83" s="56" t="e">
        <f ca="1">IF(OR('Consumptions Rate Calculator'!AS428="",'Consumptions Rate Calculator'!AS428="Indefinite"),#N/A,'Consumptions Rate Calculator'!AS428)</f>
        <v>#N/A</v>
      </c>
      <c r="W83" s="56" t="e">
        <f ca="1">IF(OR('Consumptions Rate Calculator'!AU428="",'Consumptions Rate Calculator'!AU428="Indefinite"),#N/A,'Consumptions Rate Calculator'!AU428)</f>
        <v>#N/A</v>
      </c>
      <c r="X83" s="56" t="e">
        <f ca="1">IF(OR('Consumptions Rate Calculator'!AW428="",'Consumptions Rate Calculator'!AW428="Indefinite"),#N/A,'Consumptions Rate Calculator'!AW428)</f>
        <v>#N/A</v>
      </c>
      <c r="Y83" s="56" t="e">
        <f ca="1">IF(OR('Consumptions Rate Calculator'!AY428="",'Consumptions Rate Calculator'!AY428="Indefinite"),#N/A,'Consumptions Rate Calculator'!AY428)</f>
        <v>#N/A</v>
      </c>
      <c r="Z83" s="56" t="e">
        <f ca="1">IF(OR('Consumptions Rate Calculator'!BA428="",'Consumptions Rate Calculator'!BA428="Indefinite"),#N/A,'Consumptions Rate Calculator'!BA428)</f>
        <v>#N/A</v>
      </c>
      <c r="AA83" s="56" t="e">
        <f ca="1">IF(OR('Consumptions Rate Calculator'!BC428="",'Consumptions Rate Calculator'!BC428="Indefinite"),#N/A,'Consumptions Rate Calculator'!BC428)</f>
        <v>#N/A</v>
      </c>
      <c r="AB83" s="56" t="e">
        <f ca="1">IF(OR('Consumptions Rate Calculator'!BE428="",'Consumptions Rate Calculator'!BE428="Indefinite"),#N/A,'Consumptions Rate Calculator'!BE428)</f>
        <v>#N/A</v>
      </c>
      <c r="AC83" s="56" t="e">
        <f ca="1">IF(OR('Consumptions Rate Calculator'!BG428="",'Consumptions Rate Calculator'!BG428="Indefinite"),#N/A,'Consumptions Rate Calculator'!BG428)</f>
        <v>#N/A</v>
      </c>
      <c r="AD83" s="56" t="e">
        <f ca="1">IF(OR('Consumptions Rate Calculator'!BI428="",'Consumptions Rate Calculator'!BI428="Indefinite"),#N/A,'Consumptions Rate Calculator'!BI428)</f>
        <v>#N/A</v>
      </c>
      <c r="AE83" s="56" t="e">
        <f ca="1">IF(OR('Consumptions Rate Calculator'!BK428="",'Consumptions Rate Calculator'!BK428="Indefinite"),#N/A,'Consumptions Rate Calculator'!BK428)</f>
        <v>#N/A</v>
      </c>
      <c r="AF83" s="56" t="e">
        <f ca="1">IF(OR('Consumptions Rate Calculator'!BM428="",'Consumptions Rate Calculator'!BM428="Indefinite"),#N/A,'Consumptions Rate Calculator'!BM428)</f>
        <v>#N/A</v>
      </c>
      <c r="AG83" s="56" t="e">
        <f ca="1">IF(OR('Consumptions Rate Calculator'!BO428="",'Consumptions Rate Calculator'!BO428="Indefinite"),#N/A,'Consumptions Rate Calculator'!BO428)</f>
        <v>#N/A</v>
      </c>
      <c r="AH83" s="56" t="e">
        <f ca="1">IF(OR('Consumptions Rate Calculator'!BQ428="",'Consumptions Rate Calculator'!BQ428="Indefinite"),#N/A,'Consumptions Rate Calculator'!BQ428)</f>
        <v>#N/A</v>
      </c>
      <c r="AI83" s="56" t="e">
        <f ca="1">IF(OR('Consumptions Rate Calculator'!BS428="",'Consumptions Rate Calculator'!BS428="Indefinite"),#N/A,'Consumptions Rate Calculator'!BS428)</f>
        <v>#N/A</v>
      </c>
      <c r="AJ83" s="56" t="e">
        <f ca="1">IF(OR('Consumptions Rate Calculator'!BU428="",'Consumptions Rate Calculator'!BU428="Indefinite"),#N/A,'Consumptions Rate Calculator'!BU428)</f>
        <v>#N/A</v>
      </c>
      <c r="AK83" s="56" t="e">
        <f ca="1">IF(OR('Consumptions Rate Calculator'!BW428="",'Consumptions Rate Calculator'!BW428="Indefinite"),#N/A,'Consumptions Rate Calculator'!BW428)</f>
        <v>#N/A</v>
      </c>
      <c r="AL83" s="56" t="e">
        <f ca="1">IF(OR('Consumptions Rate Calculator'!BY428="",'Consumptions Rate Calculator'!BY428="Indefinite"),#N/A,'Consumptions Rate Calculator'!BY428)</f>
        <v>#N/A</v>
      </c>
      <c r="AM83" s="56" t="e">
        <f ca="1">IF(OR('Consumptions Rate Calculator'!CA428="",'Consumptions Rate Calculator'!CA428="Indefinite"),#N/A,'Consumptions Rate Calculator'!CA428)</f>
        <v>#N/A</v>
      </c>
      <c r="AN83" s="56" t="e">
        <f ca="1">IF(OR('Consumptions Rate Calculator'!CC428="",'Consumptions Rate Calculator'!CC428="Indefinite"),#N/A,'Consumptions Rate Calculator'!CC428)</f>
        <v>#N/A</v>
      </c>
      <c r="AO83" s="56" t="e">
        <f ca="1">IF(OR('Consumptions Rate Calculator'!CE428="",'Consumptions Rate Calculator'!CE428="Indefinite"),#N/A,'Consumptions Rate Calculator'!CE428)</f>
        <v>#N/A</v>
      </c>
      <c r="AP83" s="56" t="e">
        <f ca="1">IF(OR('Consumptions Rate Calculator'!CG428="",'Consumptions Rate Calculator'!CG428="Indefinite"),#N/A,'Consumptions Rate Calculator'!CG428)</f>
        <v>#N/A</v>
      </c>
      <c r="AQ83" s="56" t="e">
        <f ca="1">IF(OR('Consumptions Rate Calculator'!CI428="",'Consumptions Rate Calculator'!CI428="Indefinite"),#N/A,'Consumptions Rate Calculator'!CI428)</f>
        <v>#N/A</v>
      </c>
      <c r="AR83" s="56" t="e">
        <f ca="1">IF(OR('Consumptions Rate Calculator'!CK428="",'Consumptions Rate Calculator'!CK428="Indefinite"),#N/A,'Consumptions Rate Calculator'!CK428)</f>
        <v>#N/A</v>
      </c>
      <c r="AS83" s="56" t="e">
        <f ca="1">IF(OR('Consumptions Rate Calculator'!CM428="",'Consumptions Rate Calculator'!CM428="Indefinite"),#N/A,'Consumptions Rate Calculator'!CM428)</f>
        <v>#N/A</v>
      </c>
      <c r="AT83" s="56" t="e">
        <f ca="1">IF(OR('Consumptions Rate Calculator'!CO428="",'Consumptions Rate Calculator'!CO428="Indefinite"),#N/A,'Consumptions Rate Calculator'!CO428)</f>
        <v>#N/A</v>
      </c>
      <c r="AU83" s="56" t="e">
        <f ca="1">IF(OR('Consumptions Rate Calculator'!CQ428="",'Consumptions Rate Calculator'!CQ428="Indefinite"),#N/A,'Consumptions Rate Calculator'!CQ428)</f>
        <v>#N/A</v>
      </c>
      <c r="AV83" s="56" t="e">
        <f ca="1">IF(OR('Consumptions Rate Calculator'!CS428="",'Consumptions Rate Calculator'!CS428="Indefinite"),#N/A,'Consumptions Rate Calculator'!CS428)</f>
        <v>#N/A</v>
      </c>
      <c r="AW83" s="56" t="e">
        <f ca="1">IF(OR('Consumptions Rate Calculator'!CU428="",'Consumptions Rate Calculator'!CU428="Indefinite"),#N/A,'Consumptions Rate Calculator'!CU428)</f>
        <v>#N/A</v>
      </c>
      <c r="AX83" s="56" t="e">
        <f ca="1">IF(OR('Consumptions Rate Calculator'!CW428="",'Consumptions Rate Calculator'!CW428="Indefinite"),#N/A,'Consumptions Rate Calculator'!CW428)</f>
        <v>#N/A</v>
      </c>
      <c r="AY83" s="56" t="e">
        <f ca="1">IF(OR('Consumptions Rate Calculator'!CY428="",'Consumptions Rate Calculator'!CY428="Indefinite"),#N/A,'Consumptions Rate Calculator'!CY428)</f>
        <v>#N/A</v>
      </c>
      <c r="AZ83" s="56" t="e">
        <f ca="1">IF(OR('Consumptions Rate Calculator'!DA428="",'Consumptions Rate Calculator'!DA428="Indefinite"),#N/A,'Consumptions Rate Calculator'!DA428)</f>
        <v>#N/A</v>
      </c>
      <c r="BA83" s="56" t="e">
        <f ca="1">IF(OR('Consumptions Rate Calculator'!DC428="",'Consumptions Rate Calculator'!DC428="Indefinite"),#N/A,'Consumptions Rate Calculator'!DC428)</f>
        <v>#N/A</v>
      </c>
      <c r="BB83" s="56" t="e">
        <f ca="1">IF(OR('Consumptions Rate Calculator'!DE428="",'Consumptions Rate Calculator'!DE428="Indefinite"),#N/A,'Consumptions Rate Calculator'!DE428)</f>
        <v>#N/A</v>
      </c>
      <c r="BC83" s="56" t="e">
        <f ca="1">IF(OR('Consumptions Rate Calculator'!DG428="",'Consumptions Rate Calculator'!DG428="Indefinite"),#N/A,'Consumptions Rate Calculator'!DG428)</f>
        <v>#N/A</v>
      </c>
      <c r="BD83" s="56" t="e">
        <f ca="1">IF(OR('Consumptions Rate Calculator'!DI428="",'Consumptions Rate Calculator'!DI428="Indefinite"),#N/A,'Consumptions Rate Calculator'!DI428)</f>
        <v>#N/A</v>
      </c>
      <c r="BE83" s="56" t="e">
        <f ca="1">IF(OR('Consumptions Rate Calculator'!DK428="",'Consumptions Rate Calculator'!DK428="Indefinite"),#N/A,'Consumptions Rate Calculator'!DK428)</f>
        <v>#N/A</v>
      </c>
      <c r="BF83" s="56" t="e">
        <f ca="1">IF(OR('Consumptions Rate Calculator'!DM428="",'Consumptions Rate Calculator'!DM428="Indefinite"),#N/A,'Consumptions Rate Calculator'!DM428)</f>
        <v>#N/A</v>
      </c>
      <c r="BG83" s="56" t="e">
        <f ca="1">IF(OR('Consumptions Rate Calculator'!DO428="",'Consumptions Rate Calculator'!DO428="Indefinite"),#N/A,'Consumptions Rate Calculator'!DO428)</f>
        <v>#N/A</v>
      </c>
      <c r="BH83" s="56" t="e">
        <f ca="1">IF(OR('Consumptions Rate Calculator'!DQ428="",'Consumptions Rate Calculator'!DQ428="Indefinite"),#N/A,'Consumptions Rate Calculator'!DQ428)</f>
        <v>#N/A</v>
      </c>
      <c r="BI83" s="56" t="e">
        <f ca="1">IF(OR('Consumptions Rate Calculator'!DS428="",'Consumptions Rate Calculator'!DS428="Indefinite"),#N/A,'Consumptions Rate Calculator'!DS428)</f>
        <v>#N/A</v>
      </c>
      <c r="BJ83" s="56" t="e">
        <f ca="1">IF(OR('Consumptions Rate Calculator'!DU428="",'Consumptions Rate Calculator'!DU428="Indefinite"),#N/A,'Consumptions Rate Calculator'!DU428)</f>
        <v>#N/A</v>
      </c>
      <c r="BK83" s="56" t="e">
        <f ca="1">IF(OR('Consumptions Rate Calculator'!DW428="",'Consumptions Rate Calculator'!DW428="Indefinite"),#N/A,'Consumptions Rate Calculator'!DW428)</f>
        <v>#N/A</v>
      </c>
      <c r="BL83" s="56" t="e">
        <f ca="1">IF(OR('Consumptions Rate Calculator'!DY428="",'Consumptions Rate Calculator'!DY428="Indefinite"),#N/A,'Consumptions Rate Calculator'!DY428)</f>
        <v>#N/A</v>
      </c>
      <c r="BM83" s="56" t="e">
        <f ca="1">IF(OR('Consumptions Rate Calculator'!EA428="",'Consumptions Rate Calculator'!EA428="Indefinite"),#N/A,'Consumptions Rate Calculator'!EA428)</f>
        <v>#N/A</v>
      </c>
      <c r="BN83" s="56" t="e">
        <f ca="1">IF(OR('Consumptions Rate Calculator'!EC428="",'Consumptions Rate Calculator'!EC428="Indefinite"),#N/A,'Consumptions Rate Calculator'!EC428)</f>
        <v>#N/A</v>
      </c>
      <c r="BO83" s="56" t="e">
        <f ca="1">IF(OR('Consumptions Rate Calculator'!EE428="",'Consumptions Rate Calculator'!EE428="Indefinite"),#N/A,'Consumptions Rate Calculator'!EE428)</f>
        <v>#N/A</v>
      </c>
      <c r="BP83" s="56" t="e">
        <f ca="1">IF(OR('Consumptions Rate Calculator'!EG428="",'Consumptions Rate Calculator'!EG428="Indefinite"),#N/A,'Consumptions Rate Calculator'!EG428)</f>
        <v>#N/A</v>
      </c>
      <c r="BQ83" s="56" t="e">
        <f ca="1">IF(OR('Consumptions Rate Calculator'!EI428="",'Consumptions Rate Calculator'!EI428="Indefinite"),#N/A,'Consumptions Rate Calculator'!EI428)</f>
        <v>#N/A</v>
      </c>
      <c r="BR83" s="56" t="e">
        <f ca="1">IF(OR('Consumptions Rate Calculator'!EK428="",'Consumptions Rate Calculator'!EK428="Indefinite"),#N/A,'Consumptions Rate Calculator'!EK428)</f>
        <v>#N/A</v>
      </c>
      <c r="BS83" s="56" t="e">
        <f ca="1">IF(OR('Consumptions Rate Calculator'!EM428="",'Consumptions Rate Calculator'!EM428="Indefinite"),#N/A,'Consumptions Rate Calculator'!EM428)</f>
        <v>#N/A</v>
      </c>
      <c r="BT83" s="56" t="e">
        <f ca="1">IF(OR('Consumptions Rate Calculator'!EO428="",'Consumptions Rate Calculator'!EO428="Indefinite"),#N/A,'Consumptions Rate Calculator'!EO428)</f>
        <v>#N/A</v>
      </c>
      <c r="BU83" s="56" t="e">
        <f ca="1">IF(OR('Consumptions Rate Calculator'!EQ428="",'Consumptions Rate Calculator'!EQ428="Indefinite"),#N/A,'Consumptions Rate Calculator'!EQ428)</f>
        <v>#N/A</v>
      </c>
      <c r="BV83" s="56" t="e">
        <f ca="1">IF(OR('Consumptions Rate Calculator'!ES428="",'Consumptions Rate Calculator'!ES428="Indefinite"),#N/A,'Consumptions Rate Calculator'!ES428)</f>
        <v>#N/A</v>
      </c>
      <c r="BW83" s="56" t="e">
        <f ca="1">IF(OR('Consumptions Rate Calculator'!EU428="",'Consumptions Rate Calculator'!EU428="Indefinite"),#N/A,'Consumptions Rate Calculator'!EU428)</f>
        <v>#N/A</v>
      </c>
      <c r="BX83" s="56" t="e">
        <f ca="1">IF(OR('Consumptions Rate Calculator'!EW428="",'Consumptions Rate Calculator'!EW428="Indefinite"),#N/A,'Consumptions Rate Calculator'!EW428)</f>
        <v>#N/A</v>
      </c>
      <c r="BY83" s="56" t="e">
        <f ca="1">IF(OR('Consumptions Rate Calculator'!EY428="",'Consumptions Rate Calculator'!EY428="Indefinite"),#N/A,'Consumptions Rate Calculator'!EY428)</f>
        <v>#N/A</v>
      </c>
      <c r="BZ83" s="56" t="e">
        <f ca="1">IF(OR('Consumptions Rate Calculator'!FA428="",'Consumptions Rate Calculator'!FA428="Indefinite"),#N/A,'Consumptions Rate Calculator'!FA428)</f>
        <v>#N/A</v>
      </c>
      <c r="CA83" s="56" t="e">
        <f ca="1">IF(OR('Consumptions Rate Calculator'!FC428="",'Consumptions Rate Calculator'!FC428="Indefinite"),#N/A,'Consumptions Rate Calculator'!FC428)</f>
        <v>#N/A</v>
      </c>
      <c r="CB83" s="56" t="e">
        <f ca="1">IF(OR('Consumptions Rate Calculator'!FE428="",'Consumptions Rate Calculator'!FE428="Indefinite"),#N/A,'Consumptions Rate Calculator'!FE428)</f>
        <v>#N/A</v>
      </c>
      <c r="CC83" s="56" t="e">
        <f ca="1">IF(OR('Consumptions Rate Calculator'!FG428="",'Consumptions Rate Calculator'!FG428="Indefinite"),#N/A,'Consumptions Rate Calculator'!FG428)</f>
        <v>#N/A</v>
      </c>
      <c r="CD83" s="56" t="e">
        <f ca="1">IF(OR('Consumptions Rate Calculator'!FI428="",'Consumptions Rate Calculator'!FI428="Indefinite"),#N/A,'Consumptions Rate Calculator'!FI428)</f>
        <v>#N/A</v>
      </c>
      <c r="CE83" s="56" t="e">
        <f ca="1">IF(OR('Consumptions Rate Calculator'!FK428="",'Consumptions Rate Calculator'!FK428="Indefinite"),#N/A,'Consumptions Rate Calculator'!FK428)</f>
        <v>#N/A</v>
      </c>
      <c r="CF83" s="56" t="e">
        <f ca="1">IF(OR('Consumptions Rate Calculator'!FM428="",'Consumptions Rate Calculator'!FM428="Indefinite"),#N/A,'Consumptions Rate Calculator'!FM428)</f>
        <v>#N/A</v>
      </c>
      <c r="CG83" s="56" t="e">
        <f ca="1">IF(OR('Consumptions Rate Calculator'!FO428="",'Consumptions Rate Calculator'!FO428="Indefinite"),#N/A,'Consumptions Rate Calculator'!FO428)</f>
        <v>#N/A</v>
      </c>
      <c r="CH83" s="56" t="e">
        <f ca="1">IF(OR('Consumptions Rate Calculator'!FQ428="",'Consumptions Rate Calculator'!FQ428="Indefinite"),#N/A,'Consumptions Rate Calculator'!FQ428)</f>
        <v>#N/A</v>
      </c>
      <c r="CI83" s="56" t="e">
        <f ca="1">IF(OR('Consumptions Rate Calculator'!FS428="",'Consumptions Rate Calculator'!FS428="Indefinite"),#N/A,'Consumptions Rate Calculator'!FS428)</f>
        <v>#N/A</v>
      </c>
      <c r="CJ83" s="56" t="e">
        <f ca="1">IF(OR('Consumptions Rate Calculator'!FU428="",'Consumptions Rate Calculator'!FU428="Indefinite"),#N/A,'Consumptions Rate Calculator'!FU428)</f>
        <v>#N/A</v>
      </c>
      <c r="CK83" s="56" t="e">
        <f ca="1">IF(OR('Consumptions Rate Calculator'!FW428="",'Consumptions Rate Calculator'!FW428="Indefinite"),#N/A,'Consumptions Rate Calculator'!FW428)</f>
        <v>#N/A</v>
      </c>
      <c r="CL83" s="56" t="e">
        <f ca="1">IF(OR('Consumptions Rate Calculator'!FY428="",'Consumptions Rate Calculator'!FY428="Indefinite"),#N/A,'Consumptions Rate Calculator'!FY428)</f>
        <v>#N/A</v>
      </c>
    </row>
    <row r="84" spans="1:90" ht="13.5" customHeight="1" x14ac:dyDescent="0.35">
      <c r="A84" s="67" t="str">
        <f>CONCATENATE('Consumptions Rate Calculator'!A429,'Consumptions Rate Calculator'!B429)</f>
        <v xml:space="preserve">Other 71 </v>
      </c>
      <c r="B84" s="56" t="e">
        <f>IF(OR('Consumptions Rate Calculator'!E429="",'Consumptions Rate Calculator'!E429="Indefinite"),#N/A,'Consumptions Rate Calculator'!E429)</f>
        <v>#N/A</v>
      </c>
      <c r="C84" s="56" t="e">
        <f>IF(OR('Consumptions Rate Calculator'!G429="",'Consumptions Rate Calculator'!G429="Indefinite"),#N/A,'Consumptions Rate Calculator'!G429)</f>
        <v>#N/A</v>
      </c>
      <c r="D84" s="56" t="e">
        <f>IF(OR('Consumptions Rate Calculator'!I429="",'Consumptions Rate Calculator'!I429="Indefinite"),#N/A,'Consumptions Rate Calculator'!I429)</f>
        <v>#N/A</v>
      </c>
      <c r="E84" s="56" t="e">
        <f>IF(OR('Consumptions Rate Calculator'!K429="",'Consumptions Rate Calculator'!K429="Indefinite"),#N/A,'Consumptions Rate Calculator'!K429)</f>
        <v>#N/A</v>
      </c>
      <c r="F84" s="56" t="e">
        <f>IF(OR('Consumptions Rate Calculator'!M429="",'Consumptions Rate Calculator'!M429="Indefinite"),#N/A,'Consumptions Rate Calculator'!M429)</f>
        <v>#N/A</v>
      </c>
      <c r="G84" s="56" t="e">
        <f ca="1">IF(OR('Consumptions Rate Calculator'!O429="",'Consumptions Rate Calculator'!O429="Indefinite"),#N/A,'Consumptions Rate Calculator'!O429)</f>
        <v>#N/A</v>
      </c>
      <c r="H84" s="56" t="e">
        <f ca="1">IF(OR('Consumptions Rate Calculator'!Q429="",'Consumptions Rate Calculator'!Q429="Indefinite"),#N/A,'Consumptions Rate Calculator'!Q429)</f>
        <v>#N/A</v>
      </c>
      <c r="I84" s="56" t="e">
        <f ca="1">IF(OR('Consumptions Rate Calculator'!S429="",'Consumptions Rate Calculator'!S429="Indefinite"),#N/A,'Consumptions Rate Calculator'!S429)</f>
        <v>#N/A</v>
      </c>
      <c r="J84" s="56" t="e">
        <f ca="1">IF(OR('Consumptions Rate Calculator'!U429="",'Consumptions Rate Calculator'!U429="Indefinite"),#N/A,'Consumptions Rate Calculator'!U429)</f>
        <v>#N/A</v>
      </c>
      <c r="K84" s="56" t="e">
        <f ca="1">IF(OR('Consumptions Rate Calculator'!W429="",'Consumptions Rate Calculator'!W429="Indefinite"),#N/A,'Consumptions Rate Calculator'!W429)</f>
        <v>#N/A</v>
      </c>
      <c r="L84" s="56" t="e">
        <f ca="1">IF(OR('Consumptions Rate Calculator'!Y429="",'Consumptions Rate Calculator'!Y429="Indefinite"),#N/A,'Consumptions Rate Calculator'!Y429)</f>
        <v>#N/A</v>
      </c>
      <c r="M84" s="56" t="e">
        <f ca="1">IF(OR('Consumptions Rate Calculator'!AA429="",'Consumptions Rate Calculator'!AA429="Indefinite"),#N/A,'Consumptions Rate Calculator'!AA429)</f>
        <v>#N/A</v>
      </c>
      <c r="N84" s="56" t="e">
        <f ca="1">IF(OR('Consumptions Rate Calculator'!AC429="",'Consumptions Rate Calculator'!AC429="Indefinite"),#N/A,'Consumptions Rate Calculator'!AC429)</f>
        <v>#N/A</v>
      </c>
      <c r="O84" s="56" t="e">
        <f ca="1">IF(OR('Consumptions Rate Calculator'!AE429="",'Consumptions Rate Calculator'!AE429="Indefinite"),#N/A,'Consumptions Rate Calculator'!AE429)</f>
        <v>#N/A</v>
      </c>
      <c r="P84" s="56" t="e">
        <f ca="1">IF(OR('Consumptions Rate Calculator'!AG429="",'Consumptions Rate Calculator'!AG429="Indefinite"),#N/A,'Consumptions Rate Calculator'!AG429)</f>
        <v>#N/A</v>
      </c>
      <c r="Q84" s="56" t="e">
        <f ca="1">IF(OR('Consumptions Rate Calculator'!AI429="",'Consumptions Rate Calculator'!AI429="Indefinite"),#N/A,'Consumptions Rate Calculator'!AI429)</f>
        <v>#N/A</v>
      </c>
      <c r="R84" s="56" t="e">
        <f ca="1">IF(OR('Consumptions Rate Calculator'!AK429="",'Consumptions Rate Calculator'!AK429="Indefinite"),#N/A,'Consumptions Rate Calculator'!AK429)</f>
        <v>#N/A</v>
      </c>
      <c r="S84" s="56" t="e">
        <f ca="1">IF(OR('Consumptions Rate Calculator'!AM429="",'Consumptions Rate Calculator'!AM429="Indefinite"),#N/A,'Consumptions Rate Calculator'!AM429)</f>
        <v>#N/A</v>
      </c>
      <c r="T84" s="56" t="e">
        <f ca="1">IF(OR('Consumptions Rate Calculator'!AO429="",'Consumptions Rate Calculator'!AO429="Indefinite"),#N/A,'Consumptions Rate Calculator'!AO429)</f>
        <v>#N/A</v>
      </c>
      <c r="U84" s="56" t="e">
        <f ca="1">IF(OR('Consumptions Rate Calculator'!AQ429="",'Consumptions Rate Calculator'!AQ429="Indefinite"),#N/A,'Consumptions Rate Calculator'!AQ429)</f>
        <v>#N/A</v>
      </c>
      <c r="V84" s="56" t="e">
        <f ca="1">IF(OR('Consumptions Rate Calculator'!AS429="",'Consumptions Rate Calculator'!AS429="Indefinite"),#N/A,'Consumptions Rate Calculator'!AS429)</f>
        <v>#N/A</v>
      </c>
      <c r="W84" s="56" t="e">
        <f ca="1">IF(OR('Consumptions Rate Calculator'!AU429="",'Consumptions Rate Calculator'!AU429="Indefinite"),#N/A,'Consumptions Rate Calculator'!AU429)</f>
        <v>#N/A</v>
      </c>
      <c r="X84" s="56" t="e">
        <f ca="1">IF(OR('Consumptions Rate Calculator'!AW429="",'Consumptions Rate Calculator'!AW429="Indefinite"),#N/A,'Consumptions Rate Calculator'!AW429)</f>
        <v>#N/A</v>
      </c>
      <c r="Y84" s="56" t="e">
        <f ca="1">IF(OR('Consumptions Rate Calculator'!AY429="",'Consumptions Rate Calculator'!AY429="Indefinite"),#N/A,'Consumptions Rate Calculator'!AY429)</f>
        <v>#N/A</v>
      </c>
      <c r="Z84" s="56" t="e">
        <f ca="1">IF(OR('Consumptions Rate Calculator'!BA429="",'Consumptions Rate Calculator'!BA429="Indefinite"),#N/A,'Consumptions Rate Calculator'!BA429)</f>
        <v>#N/A</v>
      </c>
      <c r="AA84" s="56" t="e">
        <f ca="1">IF(OR('Consumptions Rate Calculator'!BC429="",'Consumptions Rate Calculator'!BC429="Indefinite"),#N/A,'Consumptions Rate Calculator'!BC429)</f>
        <v>#N/A</v>
      </c>
      <c r="AB84" s="56" t="e">
        <f ca="1">IF(OR('Consumptions Rate Calculator'!BE429="",'Consumptions Rate Calculator'!BE429="Indefinite"),#N/A,'Consumptions Rate Calculator'!BE429)</f>
        <v>#N/A</v>
      </c>
      <c r="AC84" s="56" t="e">
        <f ca="1">IF(OR('Consumptions Rate Calculator'!BG429="",'Consumptions Rate Calculator'!BG429="Indefinite"),#N/A,'Consumptions Rate Calculator'!BG429)</f>
        <v>#N/A</v>
      </c>
      <c r="AD84" s="56" t="e">
        <f ca="1">IF(OR('Consumptions Rate Calculator'!BI429="",'Consumptions Rate Calculator'!BI429="Indefinite"),#N/A,'Consumptions Rate Calculator'!BI429)</f>
        <v>#N/A</v>
      </c>
      <c r="AE84" s="56" t="e">
        <f ca="1">IF(OR('Consumptions Rate Calculator'!BK429="",'Consumptions Rate Calculator'!BK429="Indefinite"),#N/A,'Consumptions Rate Calculator'!BK429)</f>
        <v>#N/A</v>
      </c>
      <c r="AF84" s="56" t="e">
        <f ca="1">IF(OR('Consumptions Rate Calculator'!BM429="",'Consumptions Rate Calculator'!BM429="Indefinite"),#N/A,'Consumptions Rate Calculator'!BM429)</f>
        <v>#N/A</v>
      </c>
      <c r="AG84" s="56" t="e">
        <f ca="1">IF(OR('Consumptions Rate Calculator'!BO429="",'Consumptions Rate Calculator'!BO429="Indefinite"),#N/A,'Consumptions Rate Calculator'!BO429)</f>
        <v>#N/A</v>
      </c>
      <c r="AH84" s="56" t="e">
        <f ca="1">IF(OR('Consumptions Rate Calculator'!BQ429="",'Consumptions Rate Calculator'!BQ429="Indefinite"),#N/A,'Consumptions Rate Calculator'!BQ429)</f>
        <v>#N/A</v>
      </c>
      <c r="AI84" s="56" t="e">
        <f ca="1">IF(OR('Consumptions Rate Calculator'!BS429="",'Consumptions Rate Calculator'!BS429="Indefinite"),#N/A,'Consumptions Rate Calculator'!BS429)</f>
        <v>#N/A</v>
      </c>
      <c r="AJ84" s="56" t="e">
        <f ca="1">IF(OR('Consumptions Rate Calculator'!BU429="",'Consumptions Rate Calculator'!BU429="Indefinite"),#N/A,'Consumptions Rate Calculator'!BU429)</f>
        <v>#N/A</v>
      </c>
      <c r="AK84" s="56" t="e">
        <f ca="1">IF(OR('Consumptions Rate Calculator'!BW429="",'Consumptions Rate Calculator'!BW429="Indefinite"),#N/A,'Consumptions Rate Calculator'!BW429)</f>
        <v>#N/A</v>
      </c>
      <c r="AL84" s="56" t="e">
        <f ca="1">IF(OR('Consumptions Rate Calculator'!BY429="",'Consumptions Rate Calculator'!BY429="Indefinite"),#N/A,'Consumptions Rate Calculator'!BY429)</f>
        <v>#N/A</v>
      </c>
      <c r="AM84" s="56" t="e">
        <f ca="1">IF(OR('Consumptions Rate Calculator'!CA429="",'Consumptions Rate Calculator'!CA429="Indefinite"),#N/A,'Consumptions Rate Calculator'!CA429)</f>
        <v>#N/A</v>
      </c>
      <c r="AN84" s="56" t="e">
        <f ca="1">IF(OR('Consumptions Rate Calculator'!CC429="",'Consumptions Rate Calculator'!CC429="Indefinite"),#N/A,'Consumptions Rate Calculator'!CC429)</f>
        <v>#N/A</v>
      </c>
      <c r="AO84" s="56" t="e">
        <f ca="1">IF(OR('Consumptions Rate Calculator'!CE429="",'Consumptions Rate Calculator'!CE429="Indefinite"),#N/A,'Consumptions Rate Calculator'!CE429)</f>
        <v>#N/A</v>
      </c>
      <c r="AP84" s="56" t="e">
        <f ca="1">IF(OR('Consumptions Rate Calculator'!CG429="",'Consumptions Rate Calculator'!CG429="Indefinite"),#N/A,'Consumptions Rate Calculator'!CG429)</f>
        <v>#N/A</v>
      </c>
      <c r="AQ84" s="56" t="e">
        <f ca="1">IF(OR('Consumptions Rate Calculator'!CI429="",'Consumptions Rate Calculator'!CI429="Indefinite"),#N/A,'Consumptions Rate Calculator'!CI429)</f>
        <v>#N/A</v>
      </c>
      <c r="AR84" s="56" t="e">
        <f ca="1">IF(OR('Consumptions Rate Calculator'!CK429="",'Consumptions Rate Calculator'!CK429="Indefinite"),#N/A,'Consumptions Rate Calculator'!CK429)</f>
        <v>#N/A</v>
      </c>
      <c r="AS84" s="56" t="e">
        <f ca="1">IF(OR('Consumptions Rate Calculator'!CM429="",'Consumptions Rate Calculator'!CM429="Indefinite"),#N/A,'Consumptions Rate Calculator'!CM429)</f>
        <v>#N/A</v>
      </c>
      <c r="AT84" s="56" t="e">
        <f ca="1">IF(OR('Consumptions Rate Calculator'!CO429="",'Consumptions Rate Calculator'!CO429="Indefinite"),#N/A,'Consumptions Rate Calculator'!CO429)</f>
        <v>#N/A</v>
      </c>
      <c r="AU84" s="56" t="e">
        <f ca="1">IF(OR('Consumptions Rate Calculator'!CQ429="",'Consumptions Rate Calculator'!CQ429="Indefinite"),#N/A,'Consumptions Rate Calculator'!CQ429)</f>
        <v>#N/A</v>
      </c>
      <c r="AV84" s="56" t="e">
        <f ca="1">IF(OR('Consumptions Rate Calculator'!CS429="",'Consumptions Rate Calculator'!CS429="Indefinite"),#N/A,'Consumptions Rate Calculator'!CS429)</f>
        <v>#N/A</v>
      </c>
      <c r="AW84" s="56" t="e">
        <f ca="1">IF(OR('Consumptions Rate Calculator'!CU429="",'Consumptions Rate Calculator'!CU429="Indefinite"),#N/A,'Consumptions Rate Calculator'!CU429)</f>
        <v>#N/A</v>
      </c>
      <c r="AX84" s="56" t="e">
        <f ca="1">IF(OR('Consumptions Rate Calculator'!CW429="",'Consumptions Rate Calculator'!CW429="Indefinite"),#N/A,'Consumptions Rate Calculator'!CW429)</f>
        <v>#N/A</v>
      </c>
      <c r="AY84" s="56" t="e">
        <f ca="1">IF(OR('Consumptions Rate Calculator'!CY429="",'Consumptions Rate Calculator'!CY429="Indefinite"),#N/A,'Consumptions Rate Calculator'!CY429)</f>
        <v>#N/A</v>
      </c>
      <c r="AZ84" s="56" t="e">
        <f ca="1">IF(OR('Consumptions Rate Calculator'!DA429="",'Consumptions Rate Calculator'!DA429="Indefinite"),#N/A,'Consumptions Rate Calculator'!DA429)</f>
        <v>#N/A</v>
      </c>
      <c r="BA84" s="56" t="e">
        <f ca="1">IF(OR('Consumptions Rate Calculator'!DC429="",'Consumptions Rate Calculator'!DC429="Indefinite"),#N/A,'Consumptions Rate Calculator'!DC429)</f>
        <v>#N/A</v>
      </c>
      <c r="BB84" s="56" t="e">
        <f ca="1">IF(OR('Consumptions Rate Calculator'!DE429="",'Consumptions Rate Calculator'!DE429="Indefinite"),#N/A,'Consumptions Rate Calculator'!DE429)</f>
        <v>#N/A</v>
      </c>
      <c r="BC84" s="56" t="e">
        <f ca="1">IF(OR('Consumptions Rate Calculator'!DG429="",'Consumptions Rate Calculator'!DG429="Indefinite"),#N/A,'Consumptions Rate Calculator'!DG429)</f>
        <v>#N/A</v>
      </c>
      <c r="BD84" s="56" t="e">
        <f ca="1">IF(OR('Consumptions Rate Calculator'!DI429="",'Consumptions Rate Calculator'!DI429="Indefinite"),#N/A,'Consumptions Rate Calculator'!DI429)</f>
        <v>#N/A</v>
      </c>
      <c r="BE84" s="56" t="e">
        <f ca="1">IF(OR('Consumptions Rate Calculator'!DK429="",'Consumptions Rate Calculator'!DK429="Indefinite"),#N/A,'Consumptions Rate Calculator'!DK429)</f>
        <v>#N/A</v>
      </c>
      <c r="BF84" s="56" t="e">
        <f ca="1">IF(OR('Consumptions Rate Calculator'!DM429="",'Consumptions Rate Calculator'!DM429="Indefinite"),#N/A,'Consumptions Rate Calculator'!DM429)</f>
        <v>#N/A</v>
      </c>
      <c r="BG84" s="56" t="e">
        <f ca="1">IF(OR('Consumptions Rate Calculator'!DO429="",'Consumptions Rate Calculator'!DO429="Indefinite"),#N/A,'Consumptions Rate Calculator'!DO429)</f>
        <v>#N/A</v>
      </c>
      <c r="BH84" s="56" t="e">
        <f ca="1">IF(OR('Consumptions Rate Calculator'!DQ429="",'Consumptions Rate Calculator'!DQ429="Indefinite"),#N/A,'Consumptions Rate Calculator'!DQ429)</f>
        <v>#N/A</v>
      </c>
      <c r="BI84" s="56" t="e">
        <f ca="1">IF(OR('Consumptions Rate Calculator'!DS429="",'Consumptions Rate Calculator'!DS429="Indefinite"),#N/A,'Consumptions Rate Calculator'!DS429)</f>
        <v>#N/A</v>
      </c>
      <c r="BJ84" s="56" t="e">
        <f ca="1">IF(OR('Consumptions Rate Calculator'!DU429="",'Consumptions Rate Calculator'!DU429="Indefinite"),#N/A,'Consumptions Rate Calculator'!DU429)</f>
        <v>#N/A</v>
      </c>
      <c r="BK84" s="56" t="e">
        <f ca="1">IF(OR('Consumptions Rate Calculator'!DW429="",'Consumptions Rate Calculator'!DW429="Indefinite"),#N/A,'Consumptions Rate Calculator'!DW429)</f>
        <v>#N/A</v>
      </c>
      <c r="BL84" s="56" t="e">
        <f ca="1">IF(OR('Consumptions Rate Calculator'!DY429="",'Consumptions Rate Calculator'!DY429="Indefinite"),#N/A,'Consumptions Rate Calculator'!DY429)</f>
        <v>#N/A</v>
      </c>
      <c r="BM84" s="56" t="e">
        <f ca="1">IF(OR('Consumptions Rate Calculator'!EA429="",'Consumptions Rate Calculator'!EA429="Indefinite"),#N/A,'Consumptions Rate Calculator'!EA429)</f>
        <v>#N/A</v>
      </c>
      <c r="BN84" s="56" t="e">
        <f ca="1">IF(OR('Consumptions Rate Calculator'!EC429="",'Consumptions Rate Calculator'!EC429="Indefinite"),#N/A,'Consumptions Rate Calculator'!EC429)</f>
        <v>#N/A</v>
      </c>
      <c r="BO84" s="56" t="e">
        <f ca="1">IF(OR('Consumptions Rate Calculator'!EE429="",'Consumptions Rate Calculator'!EE429="Indefinite"),#N/A,'Consumptions Rate Calculator'!EE429)</f>
        <v>#N/A</v>
      </c>
      <c r="BP84" s="56" t="e">
        <f ca="1">IF(OR('Consumptions Rate Calculator'!EG429="",'Consumptions Rate Calculator'!EG429="Indefinite"),#N/A,'Consumptions Rate Calculator'!EG429)</f>
        <v>#N/A</v>
      </c>
      <c r="BQ84" s="56" t="e">
        <f ca="1">IF(OR('Consumptions Rate Calculator'!EI429="",'Consumptions Rate Calculator'!EI429="Indefinite"),#N/A,'Consumptions Rate Calculator'!EI429)</f>
        <v>#N/A</v>
      </c>
      <c r="BR84" s="56" t="e">
        <f ca="1">IF(OR('Consumptions Rate Calculator'!EK429="",'Consumptions Rate Calculator'!EK429="Indefinite"),#N/A,'Consumptions Rate Calculator'!EK429)</f>
        <v>#N/A</v>
      </c>
      <c r="BS84" s="56" t="e">
        <f ca="1">IF(OR('Consumptions Rate Calculator'!EM429="",'Consumptions Rate Calculator'!EM429="Indefinite"),#N/A,'Consumptions Rate Calculator'!EM429)</f>
        <v>#N/A</v>
      </c>
      <c r="BT84" s="56" t="e">
        <f ca="1">IF(OR('Consumptions Rate Calculator'!EO429="",'Consumptions Rate Calculator'!EO429="Indefinite"),#N/A,'Consumptions Rate Calculator'!EO429)</f>
        <v>#N/A</v>
      </c>
      <c r="BU84" s="56" t="e">
        <f ca="1">IF(OR('Consumptions Rate Calculator'!EQ429="",'Consumptions Rate Calculator'!EQ429="Indefinite"),#N/A,'Consumptions Rate Calculator'!EQ429)</f>
        <v>#N/A</v>
      </c>
      <c r="BV84" s="56" t="e">
        <f ca="1">IF(OR('Consumptions Rate Calculator'!ES429="",'Consumptions Rate Calculator'!ES429="Indefinite"),#N/A,'Consumptions Rate Calculator'!ES429)</f>
        <v>#N/A</v>
      </c>
      <c r="BW84" s="56" t="e">
        <f ca="1">IF(OR('Consumptions Rate Calculator'!EU429="",'Consumptions Rate Calculator'!EU429="Indefinite"),#N/A,'Consumptions Rate Calculator'!EU429)</f>
        <v>#N/A</v>
      </c>
      <c r="BX84" s="56" t="e">
        <f ca="1">IF(OR('Consumptions Rate Calculator'!EW429="",'Consumptions Rate Calculator'!EW429="Indefinite"),#N/A,'Consumptions Rate Calculator'!EW429)</f>
        <v>#N/A</v>
      </c>
      <c r="BY84" s="56" t="e">
        <f ca="1">IF(OR('Consumptions Rate Calculator'!EY429="",'Consumptions Rate Calculator'!EY429="Indefinite"),#N/A,'Consumptions Rate Calculator'!EY429)</f>
        <v>#N/A</v>
      </c>
      <c r="BZ84" s="56" t="e">
        <f ca="1">IF(OR('Consumptions Rate Calculator'!FA429="",'Consumptions Rate Calculator'!FA429="Indefinite"),#N/A,'Consumptions Rate Calculator'!FA429)</f>
        <v>#N/A</v>
      </c>
      <c r="CA84" s="56" t="e">
        <f ca="1">IF(OR('Consumptions Rate Calculator'!FC429="",'Consumptions Rate Calculator'!FC429="Indefinite"),#N/A,'Consumptions Rate Calculator'!FC429)</f>
        <v>#N/A</v>
      </c>
      <c r="CB84" s="56" t="e">
        <f ca="1">IF(OR('Consumptions Rate Calculator'!FE429="",'Consumptions Rate Calculator'!FE429="Indefinite"),#N/A,'Consumptions Rate Calculator'!FE429)</f>
        <v>#N/A</v>
      </c>
      <c r="CC84" s="56" t="e">
        <f ca="1">IF(OR('Consumptions Rate Calculator'!FG429="",'Consumptions Rate Calculator'!FG429="Indefinite"),#N/A,'Consumptions Rate Calculator'!FG429)</f>
        <v>#N/A</v>
      </c>
      <c r="CD84" s="56" t="e">
        <f ca="1">IF(OR('Consumptions Rate Calculator'!FI429="",'Consumptions Rate Calculator'!FI429="Indefinite"),#N/A,'Consumptions Rate Calculator'!FI429)</f>
        <v>#N/A</v>
      </c>
      <c r="CE84" s="56" t="e">
        <f ca="1">IF(OR('Consumptions Rate Calculator'!FK429="",'Consumptions Rate Calculator'!FK429="Indefinite"),#N/A,'Consumptions Rate Calculator'!FK429)</f>
        <v>#N/A</v>
      </c>
      <c r="CF84" s="56" t="e">
        <f ca="1">IF(OR('Consumptions Rate Calculator'!FM429="",'Consumptions Rate Calculator'!FM429="Indefinite"),#N/A,'Consumptions Rate Calculator'!FM429)</f>
        <v>#N/A</v>
      </c>
      <c r="CG84" s="56" t="e">
        <f ca="1">IF(OR('Consumptions Rate Calculator'!FO429="",'Consumptions Rate Calculator'!FO429="Indefinite"),#N/A,'Consumptions Rate Calculator'!FO429)</f>
        <v>#N/A</v>
      </c>
      <c r="CH84" s="56" t="e">
        <f ca="1">IF(OR('Consumptions Rate Calculator'!FQ429="",'Consumptions Rate Calculator'!FQ429="Indefinite"),#N/A,'Consumptions Rate Calculator'!FQ429)</f>
        <v>#N/A</v>
      </c>
      <c r="CI84" s="56" t="e">
        <f ca="1">IF(OR('Consumptions Rate Calculator'!FS429="",'Consumptions Rate Calculator'!FS429="Indefinite"),#N/A,'Consumptions Rate Calculator'!FS429)</f>
        <v>#N/A</v>
      </c>
      <c r="CJ84" s="56" t="e">
        <f ca="1">IF(OR('Consumptions Rate Calculator'!FU429="",'Consumptions Rate Calculator'!FU429="Indefinite"),#N/A,'Consumptions Rate Calculator'!FU429)</f>
        <v>#N/A</v>
      </c>
      <c r="CK84" s="56" t="e">
        <f ca="1">IF(OR('Consumptions Rate Calculator'!FW429="",'Consumptions Rate Calculator'!FW429="Indefinite"),#N/A,'Consumptions Rate Calculator'!FW429)</f>
        <v>#N/A</v>
      </c>
      <c r="CL84" s="56" t="e">
        <f ca="1">IF(OR('Consumptions Rate Calculator'!FY429="",'Consumptions Rate Calculator'!FY429="Indefinite"),#N/A,'Consumptions Rate Calculator'!FY429)</f>
        <v>#N/A</v>
      </c>
    </row>
    <row r="85" spans="1:90" ht="13.5" customHeight="1" x14ac:dyDescent="0.35">
      <c r="A85" s="67" t="str">
        <f>CONCATENATE('Consumptions Rate Calculator'!A430,'Consumptions Rate Calculator'!B430)</f>
        <v xml:space="preserve">Other 72 </v>
      </c>
      <c r="B85" s="56" t="e">
        <f>IF(OR('Consumptions Rate Calculator'!E430="",'Consumptions Rate Calculator'!E430="Indefinite"),#N/A,'Consumptions Rate Calculator'!E430)</f>
        <v>#N/A</v>
      </c>
      <c r="C85" s="56" t="e">
        <f>IF(OR('Consumptions Rate Calculator'!G430="",'Consumptions Rate Calculator'!G430="Indefinite"),#N/A,'Consumptions Rate Calculator'!G430)</f>
        <v>#N/A</v>
      </c>
      <c r="D85" s="56" t="e">
        <f>IF(OR('Consumptions Rate Calculator'!I430="",'Consumptions Rate Calculator'!I430="Indefinite"),#N/A,'Consumptions Rate Calculator'!I430)</f>
        <v>#N/A</v>
      </c>
      <c r="E85" s="56" t="e">
        <f>IF(OR('Consumptions Rate Calculator'!K430="",'Consumptions Rate Calculator'!K430="Indefinite"),#N/A,'Consumptions Rate Calculator'!K430)</f>
        <v>#N/A</v>
      </c>
      <c r="F85" s="56" t="e">
        <f>IF(OR('Consumptions Rate Calculator'!M430="",'Consumptions Rate Calculator'!M430="Indefinite"),#N/A,'Consumptions Rate Calculator'!M430)</f>
        <v>#N/A</v>
      </c>
      <c r="G85" s="56" t="e">
        <f ca="1">IF(OR('Consumptions Rate Calculator'!O430="",'Consumptions Rate Calculator'!O430="Indefinite"),#N/A,'Consumptions Rate Calculator'!O430)</f>
        <v>#N/A</v>
      </c>
      <c r="H85" s="56" t="e">
        <f ca="1">IF(OR('Consumptions Rate Calculator'!Q430="",'Consumptions Rate Calculator'!Q430="Indefinite"),#N/A,'Consumptions Rate Calculator'!Q430)</f>
        <v>#N/A</v>
      </c>
      <c r="I85" s="56" t="e">
        <f ca="1">IF(OR('Consumptions Rate Calculator'!S430="",'Consumptions Rate Calculator'!S430="Indefinite"),#N/A,'Consumptions Rate Calculator'!S430)</f>
        <v>#N/A</v>
      </c>
      <c r="J85" s="56" t="e">
        <f ca="1">IF(OR('Consumptions Rate Calculator'!U430="",'Consumptions Rate Calculator'!U430="Indefinite"),#N/A,'Consumptions Rate Calculator'!U430)</f>
        <v>#N/A</v>
      </c>
      <c r="K85" s="56" t="e">
        <f ca="1">IF(OR('Consumptions Rate Calculator'!W430="",'Consumptions Rate Calculator'!W430="Indefinite"),#N/A,'Consumptions Rate Calculator'!W430)</f>
        <v>#N/A</v>
      </c>
      <c r="L85" s="56" t="e">
        <f ca="1">IF(OR('Consumptions Rate Calculator'!Y430="",'Consumptions Rate Calculator'!Y430="Indefinite"),#N/A,'Consumptions Rate Calculator'!Y430)</f>
        <v>#N/A</v>
      </c>
      <c r="M85" s="56" t="e">
        <f ca="1">IF(OR('Consumptions Rate Calculator'!AA430="",'Consumptions Rate Calculator'!AA430="Indefinite"),#N/A,'Consumptions Rate Calculator'!AA430)</f>
        <v>#N/A</v>
      </c>
      <c r="N85" s="56" t="e">
        <f ca="1">IF(OR('Consumptions Rate Calculator'!AC430="",'Consumptions Rate Calculator'!AC430="Indefinite"),#N/A,'Consumptions Rate Calculator'!AC430)</f>
        <v>#N/A</v>
      </c>
      <c r="O85" s="56" t="e">
        <f ca="1">IF(OR('Consumptions Rate Calculator'!AE430="",'Consumptions Rate Calculator'!AE430="Indefinite"),#N/A,'Consumptions Rate Calculator'!AE430)</f>
        <v>#N/A</v>
      </c>
      <c r="P85" s="56" t="e">
        <f ca="1">IF(OR('Consumptions Rate Calculator'!AG430="",'Consumptions Rate Calculator'!AG430="Indefinite"),#N/A,'Consumptions Rate Calculator'!AG430)</f>
        <v>#N/A</v>
      </c>
      <c r="Q85" s="56" t="e">
        <f ca="1">IF(OR('Consumptions Rate Calculator'!AI430="",'Consumptions Rate Calculator'!AI430="Indefinite"),#N/A,'Consumptions Rate Calculator'!AI430)</f>
        <v>#N/A</v>
      </c>
      <c r="R85" s="56" t="e">
        <f ca="1">IF(OR('Consumptions Rate Calculator'!AK430="",'Consumptions Rate Calculator'!AK430="Indefinite"),#N/A,'Consumptions Rate Calculator'!AK430)</f>
        <v>#N/A</v>
      </c>
      <c r="S85" s="56" t="e">
        <f ca="1">IF(OR('Consumptions Rate Calculator'!AM430="",'Consumptions Rate Calculator'!AM430="Indefinite"),#N/A,'Consumptions Rate Calculator'!AM430)</f>
        <v>#N/A</v>
      </c>
      <c r="T85" s="56" t="e">
        <f ca="1">IF(OR('Consumptions Rate Calculator'!AO430="",'Consumptions Rate Calculator'!AO430="Indefinite"),#N/A,'Consumptions Rate Calculator'!AO430)</f>
        <v>#N/A</v>
      </c>
      <c r="U85" s="56" t="e">
        <f ca="1">IF(OR('Consumptions Rate Calculator'!AQ430="",'Consumptions Rate Calculator'!AQ430="Indefinite"),#N/A,'Consumptions Rate Calculator'!AQ430)</f>
        <v>#N/A</v>
      </c>
      <c r="V85" s="56" t="e">
        <f ca="1">IF(OR('Consumptions Rate Calculator'!AS430="",'Consumptions Rate Calculator'!AS430="Indefinite"),#N/A,'Consumptions Rate Calculator'!AS430)</f>
        <v>#N/A</v>
      </c>
      <c r="W85" s="56" t="e">
        <f ca="1">IF(OR('Consumptions Rate Calculator'!AU430="",'Consumptions Rate Calculator'!AU430="Indefinite"),#N/A,'Consumptions Rate Calculator'!AU430)</f>
        <v>#N/A</v>
      </c>
      <c r="X85" s="56" t="e">
        <f ca="1">IF(OR('Consumptions Rate Calculator'!AW430="",'Consumptions Rate Calculator'!AW430="Indefinite"),#N/A,'Consumptions Rate Calculator'!AW430)</f>
        <v>#N/A</v>
      </c>
      <c r="Y85" s="56" t="e">
        <f ca="1">IF(OR('Consumptions Rate Calculator'!AY430="",'Consumptions Rate Calculator'!AY430="Indefinite"),#N/A,'Consumptions Rate Calculator'!AY430)</f>
        <v>#N/A</v>
      </c>
      <c r="Z85" s="56" t="e">
        <f ca="1">IF(OR('Consumptions Rate Calculator'!BA430="",'Consumptions Rate Calculator'!BA430="Indefinite"),#N/A,'Consumptions Rate Calculator'!BA430)</f>
        <v>#N/A</v>
      </c>
      <c r="AA85" s="56" t="e">
        <f ca="1">IF(OR('Consumptions Rate Calculator'!BC430="",'Consumptions Rate Calculator'!BC430="Indefinite"),#N/A,'Consumptions Rate Calculator'!BC430)</f>
        <v>#N/A</v>
      </c>
      <c r="AB85" s="56" t="e">
        <f ca="1">IF(OR('Consumptions Rate Calculator'!BE430="",'Consumptions Rate Calculator'!BE430="Indefinite"),#N/A,'Consumptions Rate Calculator'!BE430)</f>
        <v>#N/A</v>
      </c>
      <c r="AC85" s="56" t="e">
        <f ca="1">IF(OR('Consumptions Rate Calculator'!BG430="",'Consumptions Rate Calculator'!BG430="Indefinite"),#N/A,'Consumptions Rate Calculator'!BG430)</f>
        <v>#N/A</v>
      </c>
      <c r="AD85" s="56" t="e">
        <f ca="1">IF(OR('Consumptions Rate Calculator'!BI430="",'Consumptions Rate Calculator'!BI430="Indefinite"),#N/A,'Consumptions Rate Calculator'!BI430)</f>
        <v>#N/A</v>
      </c>
      <c r="AE85" s="56" t="e">
        <f ca="1">IF(OR('Consumptions Rate Calculator'!BK430="",'Consumptions Rate Calculator'!BK430="Indefinite"),#N/A,'Consumptions Rate Calculator'!BK430)</f>
        <v>#N/A</v>
      </c>
      <c r="AF85" s="56" t="e">
        <f ca="1">IF(OR('Consumptions Rate Calculator'!BM430="",'Consumptions Rate Calculator'!BM430="Indefinite"),#N/A,'Consumptions Rate Calculator'!BM430)</f>
        <v>#N/A</v>
      </c>
      <c r="AG85" s="56" t="e">
        <f ca="1">IF(OR('Consumptions Rate Calculator'!BO430="",'Consumptions Rate Calculator'!BO430="Indefinite"),#N/A,'Consumptions Rate Calculator'!BO430)</f>
        <v>#N/A</v>
      </c>
      <c r="AH85" s="56" t="e">
        <f ca="1">IF(OR('Consumptions Rate Calculator'!BQ430="",'Consumptions Rate Calculator'!BQ430="Indefinite"),#N/A,'Consumptions Rate Calculator'!BQ430)</f>
        <v>#N/A</v>
      </c>
      <c r="AI85" s="56" t="e">
        <f ca="1">IF(OR('Consumptions Rate Calculator'!BS430="",'Consumptions Rate Calculator'!BS430="Indefinite"),#N/A,'Consumptions Rate Calculator'!BS430)</f>
        <v>#N/A</v>
      </c>
      <c r="AJ85" s="56" t="e">
        <f ca="1">IF(OR('Consumptions Rate Calculator'!BU430="",'Consumptions Rate Calculator'!BU430="Indefinite"),#N/A,'Consumptions Rate Calculator'!BU430)</f>
        <v>#N/A</v>
      </c>
      <c r="AK85" s="56" t="e">
        <f ca="1">IF(OR('Consumptions Rate Calculator'!BW430="",'Consumptions Rate Calculator'!BW430="Indefinite"),#N/A,'Consumptions Rate Calculator'!BW430)</f>
        <v>#N/A</v>
      </c>
      <c r="AL85" s="56" t="e">
        <f ca="1">IF(OR('Consumptions Rate Calculator'!BY430="",'Consumptions Rate Calculator'!BY430="Indefinite"),#N/A,'Consumptions Rate Calculator'!BY430)</f>
        <v>#N/A</v>
      </c>
      <c r="AM85" s="56" t="e">
        <f ca="1">IF(OR('Consumptions Rate Calculator'!CA430="",'Consumptions Rate Calculator'!CA430="Indefinite"),#N/A,'Consumptions Rate Calculator'!CA430)</f>
        <v>#N/A</v>
      </c>
      <c r="AN85" s="56" t="e">
        <f ca="1">IF(OR('Consumptions Rate Calculator'!CC430="",'Consumptions Rate Calculator'!CC430="Indefinite"),#N/A,'Consumptions Rate Calculator'!CC430)</f>
        <v>#N/A</v>
      </c>
      <c r="AO85" s="56" t="e">
        <f ca="1">IF(OR('Consumptions Rate Calculator'!CE430="",'Consumptions Rate Calculator'!CE430="Indefinite"),#N/A,'Consumptions Rate Calculator'!CE430)</f>
        <v>#N/A</v>
      </c>
      <c r="AP85" s="56" t="e">
        <f ca="1">IF(OR('Consumptions Rate Calculator'!CG430="",'Consumptions Rate Calculator'!CG430="Indefinite"),#N/A,'Consumptions Rate Calculator'!CG430)</f>
        <v>#N/A</v>
      </c>
      <c r="AQ85" s="56" t="e">
        <f ca="1">IF(OR('Consumptions Rate Calculator'!CI430="",'Consumptions Rate Calculator'!CI430="Indefinite"),#N/A,'Consumptions Rate Calculator'!CI430)</f>
        <v>#N/A</v>
      </c>
      <c r="AR85" s="56" t="e">
        <f ca="1">IF(OR('Consumptions Rate Calculator'!CK430="",'Consumptions Rate Calculator'!CK430="Indefinite"),#N/A,'Consumptions Rate Calculator'!CK430)</f>
        <v>#N/A</v>
      </c>
      <c r="AS85" s="56" t="e">
        <f ca="1">IF(OR('Consumptions Rate Calculator'!CM430="",'Consumptions Rate Calculator'!CM430="Indefinite"),#N/A,'Consumptions Rate Calculator'!CM430)</f>
        <v>#N/A</v>
      </c>
      <c r="AT85" s="56" t="e">
        <f ca="1">IF(OR('Consumptions Rate Calculator'!CO430="",'Consumptions Rate Calculator'!CO430="Indefinite"),#N/A,'Consumptions Rate Calculator'!CO430)</f>
        <v>#N/A</v>
      </c>
      <c r="AU85" s="56" t="e">
        <f ca="1">IF(OR('Consumptions Rate Calculator'!CQ430="",'Consumptions Rate Calculator'!CQ430="Indefinite"),#N/A,'Consumptions Rate Calculator'!CQ430)</f>
        <v>#N/A</v>
      </c>
      <c r="AV85" s="56" t="e">
        <f ca="1">IF(OR('Consumptions Rate Calculator'!CS430="",'Consumptions Rate Calculator'!CS430="Indefinite"),#N/A,'Consumptions Rate Calculator'!CS430)</f>
        <v>#N/A</v>
      </c>
      <c r="AW85" s="56" t="e">
        <f ca="1">IF(OR('Consumptions Rate Calculator'!CU430="",'Consumptions Rate Calculator'!CU430="Indefinite"),#N/A,'Consumptions Rate Calculator'!CU430)</f>
        <v>#N/A</v>
      </c>
      <c r="AX85" s="56" t="e">
        <f ca="1">IF(OR('Consumptions Rate Calculator'!CW430="",'Consumptions Rate Calculator'!CW430="Indefinite"),#N/A,'Consumptions Rate Calculator'!CW430)</f>
        <v>#N/A</v>
      </c>
      <c r="AY85" s="56" t="e">
        <f ca="1">IF(OR('Consumptions Rate Calculator'!CY430="",'Consumptions Rate Calculator'!CY430="Indefinite"),#N/A,'Consumptions Rate Calculator'!CY430)</f>
        <v>#N/A</v>
      </c>
      <c r="AZ85" s="56" t="e">
        <f ca="1">IF(OR('Consumptions Rate Calculator'!DA430="",'Consumptions Rate Calculator'!DA430="Indefinite"),#N/A,'Consumptions Rate Calculator'!DA430)</f>
        <v>#N/A</v>
      </c>
      <c r="BA85" s="56" t="e">
        <f ca="1">IF(OR('Consumptions Rate Calculator'!DC430="",'Consumptions Rate Calculator'!DC430="Indefinite"),#N/A,'Consumptions Rate Calculator'!DC430)</f>
        <v>#N/A</v>
      </c>
      <c r="BB85" s="56" t="e">
        <f ca="1">IF(OR('Consumptions Rate Calculator'!DE430="",'Consumptions Rate Calculator'!DE430="Indefinite"),#N/A,'Consumptions Rate Calculator'!DE430)</f>
        <v>#N/A</v>
      </c>
      <c r="BC85" s="56" t="e">
        <f ca="1">IF(OR('Consumptions Rate Calculator'!DG430="",'Consumptions Rate Calculator'!DG430="Indefinite"),#N/A,'Consumptions Rate Calculator'!DG430)</f>
        <v>#N/A</v>
      </c>
      <c r="BD85" s="56" t="e">
        <f ca="1">IF(OR('Consumptions Rate Calculator'!DI430="",'Consumptions Rate Calculator'!DI430="Indefinite"),#N/A,'Consumptions Rate Calculator'!DI430)</f>
        <v>#N/A</v>
      </c>
      <c r="BE85" s="56" t="e">
        <f ca="1">IF(OR('Consumptions Rate Calculator'!DK430="",'Consumptions Rate Calculator'!DK430="Indefinite"),#N/A,'Consumptions Rate Calculator'!DK430)</f>
        <v>#N/A</v>
      </c>
      <c r="BF85" s="56" t="e">
        <f ca="1">IF(OR('Consumptions Rate Calculator'!DM430="",'Consumptions Rate Calculator'!DM430="Indefinite"),#N/A,'Consumptions Rate Calculator'!DM430)</f>
        <v>#N/A</v>
      </c>
      <c r="BG85" s="56" t="e">
        <f ca="1">IF(OR('Consumptions Rate Calculator'!DO430="",'Consumptions Rate Calculator'!DO430="Indefinite"),#N/A,'Consumptions Rate Calculator'!DO430)</f>
        <v>#N/A</v>
      </c>
      <c r="BH85" s="56" t="e">
        <f ca="1">IF(OR('Consumptions Rate Calculator'!DQ430="",'Consumptions Rate Calculator'!DQ430="Indefinite"),#N/A,'Consumptions Rate Calculator'!DQ430)</f>
        <v>#N/A</v>
      </c>
      <c r="BI85" s="56" t="e">
        <f ca="1">IF(OR('Consumptions Rate Calculator'!DS430="",'Consumptions Rate Calculator'!DS430="Indefinite"),#N/A,'Consumptions Rate Calculator'!DS430)</f>
        <v>#N/A</v>
      </c>
      <c r="BJ85" s="56" t="e">
        <f ca="1">IF(OR('Consumptions Rate Calculator'!DU430="",'Consumptions Rate Calculator'!DU430="Indefinite"),#N/A,'Consumptions Rate Calculator'!DU430)</f>
        <v>#N/A</v>
      </c>
      <c r="BK85" s="56" t="e">
        <f ca="1">IF(OR('Consumptions Rate Calculator'!DW430="",'Consumptions Rate Calculator'!DW430="Indefinite"),#N/A,'Consumptions Rate Calculator'!DW430)</f>
        <v>#N/A</v>
      </c>
      <c r="BL85" s="56" t="e">
        <f ca="1">IF(OR('Consumptions Rate Calculator'!DY430="",'Consumptions Rate Calculator'!DY430="Indefinite"),#N/A,'Consumptions Rate Calculator'!DY430)</f>
        <v>#N/A</v>
      </c>
      <c r="BM85" s="56" t="e">
        <f ca="1">IF(OR('Consumptions Rate Calculator'!EA430="",'Consumptions Rate Calculator'!EA430="Indefinite"),#N/A,'Consumptions Rate Calculator'!EA430)</f>
        <v>#N/A</v>
      </c>
      <c r="BN85" s="56" t="e">
        <f ca="1">IF(OR('Consumptions Rate Calculator'!EC430="",'Consumptions Rate Calculator'!EC430="Indefinite"),#N/A,'Consumptions Rate Calculator'!EC430)</f>
        <v>#N/A</v>
      </c>
      <c r="BO85" s="56" t="e">
        <f ca="1">IF(OR('Consumptions Rate Calculator'!EE430="",'Consumptions Rate Calculator'!EE430="Indefinite"),#N/A,'Consumptions Rate Calculator'!EE430)</f>
        <v>#N/A</v>
      </c>
      <c r="BP85" s="56" t="e">
        <f ca="1">IF(OR('Consumptions Rate Calculator'!EG430="",'Consumptions Rate Calculator'!EG430="Indefinite"),#N/A,'Consumptions Rate Calculator'!EG430)</f>
        <v>#N/A</v>
      </c>
      <c r="BQ85" s="56" t="e">
        <f ca="1">IF(OR('Consumptions Rate Calculator'!EI430="",'Consumptions Rate Calculator'!EI430="Indefinite"),#N/A,'Consumptions Rate Calculator'!EI430)</f>
        <v>#N/A</v>
      </c>
      <c r="BR85" s="56" t="e">
        <f ca="1">IF(OR('Consumptions Rate Calculator'!EK430="",'Consumptions Rate Calculator'!EK430="Indefinite"),#N/A,'Consumptions Rate Calculator'!EK430)</f>
        <v>#N/A</v>
      </c>
      <c r="BS85" s="56" t="e">
        <f ca="1">IF(OR('Consumptions Rate Calculator'!EM430="",'Consumptions Rate Calculator'!EM430="Indefinite"),#N/A,'Consumptions Rate Calculator'!EM430)</f>
        <v>#N/A</v>
      </c>
      <c r="BT85" s="56" t="e">
        <f ca="1">IF(OR('Consumptions Rate Calculator'!EO430="",'Consumptions Rate Calculator'!EO430="Indefinite"),#N/A,'Consumptions Rate Calculator'!EO430)</f>
        <v>#N/A</v>
      </c>
      <c r="BU85" s="56" t="e">
        <f ca="1">IF(OR('Consumptions Rate Calculator'!EQ430="",'Consumptions Rate Calculator'!EQ430="Indefinite"),#N/A,'Consumptions Rate Calculator'!EQ430)</f>
        <v>#N/A</v>
      </c>
      <c r="BV85" s="56" t="e">
        <f ca="1">IF(OR('Consumptions Rate Calculator'!ES430="",'Consumptions Rate Calculator'!ES430="Indefinite"),#N/A,'Consumptions Rate Calculator'!ES430)</f>
        <v>#N/A</v>
      </c>
      <c r="BW85" s="56" t="e">
        <f ca="1">IF(OR('Consumptions Rate Calculator'!EU430="",'Consumptions Rate Calculator'!EU430="Indefinite"),#N/A,'Consumptions Rate Calculator'!EU430)</f>
        <v>#N/A</v>
      </c>
      <c r="BX85" s="56" t="e">
        <f ca="1">IF(OR('Consumptions Rate Calculator'!EW430="",'Consumptions Rate Calculator'!EW430="Indefinite"),#N/A,'Consumptions Rate Calculator'!EW430)</f>
        <v>#N/A</v>
      </c>
      <c r="BY85" s="56" t="e">
        <f ca="1">IF(OR('Consumptions Rate Calculator'!EY430="",'Consumptions Rate Calculator'!EY430="Indefinite"),#N/A,'Consumptions Rate Calculator'!EY430)</f>
        <v>#N/A</v>
      </c>
      <c r="BZ85" s="56" t="e">
        <f ca="1">IF(OR('Consumptions Rate Calculator'!FA430="",'Consumptions Rate Calculator'!FA430="Indefinite"),#N/A,'Consumptions Rate Calculator'!FA430)</f>
        <v>#N/A</v>
      </c>
      <c r="CA85" s="56" t="e">
        <f ca="1">IF(OR('Consumptions Rate Calculator'!FC430="",'Consumptions Rate Calculator'!FC430="Indefinite"),#N/A,'Consumptions Rate Calculator'!FC430)</f>
        <v>#N/A</v>
      </c>
      <c r="CB85" s="56" t="e">
        <f ca="1">IF(OR('Consumptions Rate Calculator'!FE430="",'Consumptions Rate Calculator'!FE430="Indefinite"),#N/A,'Consumptions Rate Calculator'!FE430)</f>
        <v>#N/A</v>
      </c>
      <c r="CC85" s="56" t="e">
        <f ca="1">IF(OR('Consumptions Rate Calculator'!FG430="",'Consumptions Rate Calculator'!FG430="Indefinite"),#N/A,'Consumptions Rate Calculator'!FG430)</f>
        <v>#N/A</v>
      </c>
      <c r="CD85" s="56" t="e">
        <f ca="1">IF(OR('Consumptions Rate Calculator'!FI430="",'Consumptions Rate Calculator'!FI430="Indefinite"),#N/A,'Consumptions Rate Calculator'!FI430)</f>
        <v>#N/A</v>
      </c>
      <c r="CE85" s="56" t="e">
        <f ca="1">IF(OR('Consumptions Rate Calculator'!FK430="",'Consumptions Rate Calculator'!FK430="Indefinite"),#N/A,'Consumptions Rate Calculator'!FK430)</f>
        <v>#N/A</v>
      </c>
      <c r="CF85" s="56" t="e">
        <f ca="1">IF(OR('Consumptions Rate Calculator'!FM430="",'Consumptions Rate Calculator'!FM430="Indefinite"),#N/A,'Consumptions Rate Calculator'!FM430)</f>
        <v>#N/A</v>
      </c>
      <c r="CG85" s="56" t="e">
        <f ca="1">IF(OR('Consumptions Rate Calculator'!FO430="",'Consumptions Rate Calculator'!FO430="Indefinite"),#N/A,'Consumptions Rate Calculator'!FO430)</f>
        <v>#N/A</v>
      </c>
      <c r="CH85" s="56" t="e">
        <f ca="1">IF(OR('Consumptions Rate Calculator'!FQ430="",'Consumptions Rate Calculator'!FQ430="Indefinite"),#N/A,'Consumptions Rate Calculator'!FQ430)</f>
        <v>#N/A</v>
      </c>
      <c r="CI85" s="56" t="e">
        <f ca="1">IF(OR('Consumptions Rate Calculator'!FS430="",'Consumptions Rate Calculator'!FS430="Indefinite"),#N/A,'Consumptions Rate Calculator'!FS430)</f>
        <v>#N/A</v>
      </c>
      <c r="CJ85" s="56" t="e">
        <f ca="1">IF(OR('Consumptions Rate Calculator'!FU430="",'Consumptions Rate Calculator'!FU430="Indefinite"),#N/A,'Consumptions Rate Calculator'!FU430)</f>
        <v>#N/A</v>
      </c>
      <c r="CK85" s="56" t="e">
        <f ca="1">IF(OR('Consumptions Rate Calculator'!FW430="",'Consumptions Rate Calculator'!FW430="Indefinite"),#N/A,'Consumptions Rate Calculator'!FW430)</f>
        <v>#N/A</v>
      </c>
      <c r="CL85" s="56" t="e">
        <f ca="1">IF(OR('Consumptions Rate Calculator'!FY430="",'Consumptions Rate Calculator'!FY430="Indefinite"),#N/A,'Consumptions Rate Calculator'!FY430)</f>
        <v>#N/A</v>
      </c>
    </row>
    <row r="86" spans="1:90" ht="13.5" customHeight="1" x14ac:dyDescent="0.35">
      <c r="A86" s="67" t="str">
        <f>CONCATENATE('Consumptions Rate Calculator'!A431,'Consumptions Rate Calculator'!B431)</f>
        <v xml:space="preserve">Other 73 </v>
      </c>
      <c r="B86" s="56" t="e">
        <f>IF(OR('Consumptions Rate Calculator'!E431="",'Consumptions Rate Calculator'!E431="Indefinite"),#N/A,'Consumptions Rate Calculator'!E431)</f>
        <v>#N/A</v>
      </c>
      <c r="C86" s="56" t="e">
        <f>IF(OR('Consumptions Rate Calculator'!G431="",'Consumptions Rate Calculator'!G431="Indefinite"),#N/A,'Consumptions Rate Calculator'!G431)</f>
        <v>#N/A</v>
      </c>
      <c r="D86" s="56" t="e">
        <f>IF(OR('Consumptions Rate Calculator'!I431="",'Consumptions Rate Calculator'!I431="Indefinite"),#N/A,'Consumptions Rate Calculator'!I431)</f>
        <v>#N/A</v>
      </c>
      <c r="E86" s="56" t="e">
        <f>IF(OR('Consumptions Rate Calculator'!K431="",'Consumptions Rate Calculator'!K431="Indefinite"),#N/A,'Consumptions Rate Calculator'!K431)</f>
        <v>#N/A</v>
      </c>
      <c r="F86" s="56" t="e">
        <f>IF(OR('Consumptions Rate Calculator'!M431="",'Consumptions Rate Calculator'!M431="Indefinite"),#N/A,'Consumptions Rate Calculator'!M431)</f>
        <v>#N/A</v>
      </c>
      <c r="G86" s="56" t="e">
        <f ca="1">IF(OR('Consumptions Rate Calculator'!O431="",'Consumptions Rate Calculator'!O431="Indefinite"),#N/A,'Consumptions Rate Calculator'!O431)</f>
        <v>#N/A</v>
      </c>
      <c r="H86" s="56" t="e">
        <f ca="1">IF(OR('Consumptions Rate Calculator'!Q431="",'Consumptions Rate Calculator'!Q431="Indefinite"),#N/A,'Consumptions Rate Calculator'!Q431)</f>
        <v>#N/A</v>
      </c>
      <c r="I86" s="56" t="e">
        <f ca="1">IF(OR('Consumptions Rate Calculator'!S431="",'Consumptions Rate Calculator'!S431="Indefinite"),#N/A,'Consumptions Rate Calculator'!S431)</f>
        <v>#N/A</v>
      </c>
      <c r="J86" s="56" t="e">
        <f ca="1">IF(OR('Consumptions Rate Calculator'!U431="",'Consumptions Rate Calculator'!U431="Indefinite"),#N/A,'Consumptions Rate Calculator'!U431)</f>
        <v>#N/A</v>
      </c>
      <c r="K86" s="56" t="e">
        <f ca="1">IF(OR('Consumptions Rate Calculator'!W431="",'Consumptions Rate Calculator'!W431="Indefinite"),#N/A,'Consumptions Rate Calculator'!W431)</f>
        <v>#N/A</v>
      </c>
      <c r="L86" s="56" t="e">
        <f ca="1">IF(OR('Consumptions Rate Calculator'!Y431="",'Consumptions Rate Calculator'!Y431="Indefinite"),#N/A,'Consumptions Rate Calculator'!Y431)</f>
        <v>#N/A</v>
      </c>
      <c r="M86" s="56" t="e">
        <f ca="1">IF(OR('Consumptions Rate Calculator'!AA431="",'Consumptions Rate Calculator'!AA431="Indefinite"),#N/A,'Consumptions Rate Calculator'!AA431)</f>
        <v>#N/A</v>
      </c>
      <c r="N86" s="56" t="e">
        <f ca="1">IF(OR('Consumptions Rate Calculator'!AC431="",'Consumptions Rate Calculator'!AC431="Indefinite"),#N/A,'Consumptions Rate Calculator'!AC431)</f>
        <v>#N/A</v>
      </c>
      <c r="O86" s="56" t="e">
        <f ca="1">IF(OR('Consumptions Rate Calculator'!AE431="",'Consumptions Rate Calculator'!AE431="Indefinite"),#N/A,'Consumptions Rate Calculator'!AE431)</f>
        <v>#N/A</v>
      </c>
      <c r="P86" s="56" t="e">
        <f ca="1">IF(OR('Consumptions Rate Calculator'!AG431="",'Consumptions Rate Calculator'!AG431="Indefinite"),#N/A,'Consumptions Rate Calculator'!AG431)</f>
        <v>#N/A</v>
      </c>
      <c r="Q86" s="56" t="e">
        <f ca="1">IF(OR('Consumptions Rate Calculator'!AI431="",'Consumptions Rate Calculator'!AI431="Indefinite"),#N/A,'Consumptions Rate Calculator'!AI431)</f>
        <v>#N/A</v>
      </c>
      <c r="R86" s="56" t="e">
        <f ca="1">IF(OR('Consumptions Rate Calculator'!AK431="",'Consumptions Rate Calculator'!AK431="Indefinite"),#N/A,'Consumptions Rate Calculator'!AK431)</f>
        <v>#N/A</v>
      </c>
      <c r="S86" s="56" t="e">
        <f ca="1">IF(OR('Consumptions Rate Calculator'!AM431="",'Consumptions Rate Calculator'!AM431="Indefinite"),#N/A,'Consumptions Rate Calculator'!AM431)</f>
        <v>#N/A</v>
      </c>
      <c r="T86" s="56" t="e">
        <f ca="1">IF(OR('Consumptions Rate Calculator'!AO431="",'Consumptions Rate Calculator'!AO431="Indefinite"),#N/A,'Consumptions Rate Calculator'!AO431)</f>
        <v>#N/A</v>
      </c>
      <c r="U86" s="56" t="e">
        <f ca="1">IF(OR('Consumptions Rate Calculator'!AQ431="",'Consumptions Rate Calculator'!AQ431="Indefinite"),#N/A,'Consumptions Rate Calculator'!AQ431)</f>
        <v>#N/A</v>
      </c>
      <c r="V86" s="56" t="e">
        <f ca="1">IF(OR('Consumptions Rate Calculator'!AS431="",'Consumptions Rate Calculator'!AS431="Indefinite"),#N/A,'Consumptions Rate Calculator'!AS431)</f>
        <v>#N/A</v>
      </c>
      <c r="W86" s="56" t="e">
        <f ca="1">IF(OR('Consumptions Rate Calculator'!AU431="",'Consumptions Rate Calculator'!AU431="Indefinite"),#N/A,'Consumptions Rate Calculator'!AU431)</f>
        <v>#N/A</v>
      </c>
      <c r="X86" s="56" t="e">
        <f ca="1">IF(OR('Consumptions Rate Calculator'!AW431="",'Consumptions Rate Calculator'!AW431="Indefinite"),#N/A,'Consumptions Rate Calculator'!AW431)</f>
        <v>#N/A</v>
      </c>
      <c r="Y86" s="56" t="e">
        <f ca="1">IF(OR('Consumptions Rate Calculator'!AY431="",'Consumptions Rate Calculator'!AY431="Indefinite"),#N/A,'Consumptions Rate Calculator'!AY431)</f>
        <v>#N/A</v>
      </c>
      <c r="Z86" s="56" t="e">
        <f ca="1">IF(OR('Consumptions Rate Calculator'!BA431="",'Consumptions Rate Calculator'!BA431="Indefinite"),#N/A,'Consumptions Rate Calculator'!BA431)</f>
        <v>#N/A</v>
      </c>
      <c r="AA86" s="56" t="e">
        <f ca="1">IF(OR('Consumptions Rate Calculator'!BC431="",'Consumptions Rate Calculator'!BC431="Indefinite"),#N/A,'Consumptions Rate Calculator'!BC431)</f>
        <v>#N/A</v>
      </c>
      <c r="AB86" s="56" t="e">
        <f ca="1">IF(OR('Consumptions Rate Calculator'!BE431="",'Consumptions Rate Calculator'!BE431="Indefinite"),#N/A,'Consumptions Rate Calculator'!BE431)</f>
        <v>#N/A</v>
      </c>
      <c r="AC86" s="56" t="e">
        <f ca="1">IF(OR('Consumptions Rate Calculator'!BG431="",'Consumptions Rate Calculator'!BG431="Indefinite"),#N/A,'Consumptions Rate Calculator'!BG431)</f>
        <v>#N/A</v>
      </c>
      <c r="AD86" s="56" t="e">
        <f ca="1">IF(OR('Consumptions Rate Calculator'!BI431="",'Consumptions Rate Calculator'!BI431="Indefinite"),#N/A,'Consumptions Rate Calculator'!BI431)</f>
        <v>#N/A</v>
      </c>
      <c r="AE86" s="56" t="e">
        <f ca="1">IF(OR('Consumptions Rate Calculator'!BK431="",'Consumptions Rate Calculator'!BK431="Indefinite"),#N/A,'Consumptions Rate Calculator'!BK431)</f>
        <v>#N/A</v>
      </c>
      <c r="AF86" s="56" t="e">
        <f ca="1">IF(OR('Consumptions Rate Calculator'!BM431="",'Consumptions Rate Calculator'!BM431="Indefinite"),#N/A,'Consumptions Rate Calculator'!BM431)</f>
        <v>#N/A</v>
      </c>
      <c r="AG86" s="56" t="e">
        <f ca="1">IF(OR('Consumptions Rate Calculator'!BO431="",'Consumptions Rate Calculator'!BO431="Indefinite"),#N/A,'Consumptions Rate Calculator'!BO431)</f>
        <v>#N/A</v>
      </c>
      <c r="AH86" s="56" t="e">
        <f ca="1">IF(OR('Consumptions Rate Calculator'!BQ431="",'Consumptions Rate Calculator'!BQ431="Indefinite"),#N/A,'Consumptions Rate Calculator'!BQ431)</f>
        <v>#N/A</v>
      </c>
      <c r="AI86" s="56" t="e">
        <f ca="1">IF(OR('Consumptions Rate Calculator'!BS431="",'Consumptions Rate Calculator'!BS431="Indefinite"),#N/A,'Consumptions Rate Calculator'!BS431)</f>
        <v>#N/A</v>
      </c>
      <c r="AJ86" s="56" t="e">
        <f ca="1">IF(OR('Consumptions Rate Calculator'!BU431="",'Consumptions Rate Calculator'!BU431="Indefinite"),#N/A,'Consumptions Rate Calculator'!BU431)</f>
        <v>#N/A</v>
      </c>
      <c r="AK86" s="56" t="e">
        <f ca="1">IF(OR('Consumptions Rate Calculator'!BW431="",'Consumptions Rate Calculator'!BW431="Indefinite"),#N/A,'Consumptions Rate Calculator'!BW431)</f>
        <v>#N/A</v>
      </c>
      <c r="AL86" s="56" t="e">
        <f ca="1">IF(OR('Consumptions Rate Calculator'!BY431="",'Consumptions Rate Calculator'!BY431="Indefinite"),#N/A,'Consumptions Rate Calculator'!BY431)</f>
        <v>#N/A</v>
      </c>
      <c r="AM86" s="56" t="e">
        <f ca="1">IF(OR('Consumptions Rate Calculator'!CA431="",'Consumptions Rate Calculator'!CA431="Indefinite"),#N/A,'Consumptions Rate Calculator'!CA431)</f>
        <v>#N/A</v>
      </c>
      <c r="AN86" s="56" t="e">
        <f ca="1">IF(OR('Consumptions Rate Calculator'!CC431="",'Consumptions Rate Calculator'!CC431="Indefinite"),#N/A,'Consumptions Rate Calculator'!CC431)</f>
        <v>#N/A</v>
      </c>
      <c r="AO86" s="56" t="e">
        <f ca="1">IF(OR('Consumptions Rate Calculator'!CE431="",'Consumptions Rate Calculator'!CE431="Indefinite"),#N/A,'Consumptions Rate Calculator'!CE431)</f>
        <v>#N/A</v>
      </c>
      <c r="AP86" s="56" t="e">
        <f ca="1">IF(OR('Consumptions Rate Calculator'!CG431="",'Consumptions Rate Calculator'!CG431="Indefinite"),#N/A,'Consumptions Rate Calculator'!CG431)</f>
        <v>#N/A</v>
      </c>
      <c r="AQ86" s="56" t="e">
        <f ca="1">IF(OR('Consumptions Rate Calculator'!CI431="",'Consumptions Rate Calculator'!CI431="Indefinite"),#N/A,'Consumptions Rate Calculator'!CI431)</f>
        <v>#N/A</v>
      </c>
      <c r="AR86" s="56" t="e">
        <f ca="1">IF(OR('Consumptions Rate Calculator'!CK431="",'Consumptions Rate Calculator'!CK431="Indefinite"),#N/A,'Consumptions Rate Calculator'!CK431)</f>
        <v>#N/A</v>
      </c>
      <c r="AS86" s="56" t="e">
        <f ca="1">IF(OR('Consumptions Rate Calculator'!CM431="",'Consumptions Rate Calculator'!CM431="Indefinite"),#N/A,'Consumptions Rate Calculator'!CM431)</f>
        <v>#N/A</v>
      </c>
      <c r="AT86" s="56" t="e">
        <f ca="1">IF(OR('Consumptions Rate Calculator'!CO431="",'Consumptions Rate Calculator'!CO431="Indefinite"),#N/A,'Consumptions Rate Calculator'!CO431)</f>
        <v>#N/A</v>
      </c>
      <c r="AU86" s="56" t="e">
        <f ca="1">IF(OR('Consumptions Rate Calculator'!CQ431="",'Consumptions Rate Calculator'!CQ431="Indefinite"),#N/A,'Consumptions Rate Calculator'!CQ431)</f>
        <v>#N/A</v>
      </c>
      <c r="AV86" s="56" t="e">
        <f ca="1">IF(OR('Consumptions Rate Calculator'!CS431="",'Consumptions Rate Calculator'!CS431="Indefinite"),#N/A,'Consumptions Rate Calculator'!CS431)</f>
        <v>#N/A</v>
      </c>
      <c r="AW86" s="56" t="e">
        <f ca="1">IF(OR('Consumptions Rate Calculator'!CU431="",'Consumptions Rate Calculator'!CU431="Indefinite"),#N/A,'Consumptions Rate Calculator'!CU431)</f>
        <v>#N/A</v>
      </c>
      <c r="AX86" s="56" t="e">
        <f ca="1">IF(OR('Consumptions Rate Calculator'!CW431="",'Consumptions Rate Calculator'!CW431="Indefinite"),#N/A,'Consumptions Rate Calculator'!CW431)</f>
        <v>#N/A</v>
      </c>
      <c r="AY86" s="56" t="e">
        <f ca="1">IF(OR('Consumptions Rate Calculator'!CY431="",'Consumptions Rate Calculator'!CY431="Indefinite"),#N/A,'Consumptions Rate Calculator'!CY431)</f>
        <v>#N/A</v>
      </c>
      <c r="AZ86" s="56" t="e">
        <f ca="1">IF(OR('Consumptions Rate Calculator'!DA431="",'Consumptions Rate Calculator'!DA431="Indefinite"),#N/A,'Consumptions Rate Calculator'!DA431)</f>
        <v>#N/A</v>
      </c>
      <c r="BA86" s="56" t="e">
        <f ca="1">IF(OR('Consumptions Rate Calculator'!DC431="",'Consumptions Rate Calculator'!DC431="Indefinite"),#N/A,'Consumptions Rate Calculator'!DC431)</f>
        <v>#N/A</v>
      </c>
      <c r="BB86" s="56" t="e">
        <f ca="1">IF(OR('Consumptions Rate Calculator'!DE431="",'Consumptions Rate Calculator'!DE431="Indefinite"),#N/A,'Consumptions Rate Calculator'!DE431)</f>
        <v>#N/A</v>
      </c>
      <c r="BC86" s="56" t="e">
        <f ca="1">IF(OR('Consumptions Rate Calculator'!DG431="",'Consumptions Rate Calculator'!DG431="Indefinite"),#N/A,'Consumptions Rate Calculator'!DG431)</f>
        <v>#N/A</v>
      </c>
      <c r="BD86" s="56" t="e">
        <f ca="1">IF(OR('Consumptions Rate Calculator'!DI431="",'Consumptions Rate Calculator'!DI431="Indefinite"),#N/A,'Consumptions Rate Calculator'!DI431)</f>
        <v>#N/A</v>
      </c>
      <c r="BE86" s="56" t="e">
        <f ca="1">IF(OR('Consumptions Rate Calculator'!DK431="",'Consumptions Rate Calculator'!DK431="Indefinite"),#N/A,'Consumptions Rate Calculator'!DK431)</f>
        <v>#N/A</v>
      </c>
      <c r="BF86" s="56" t="e">
        <f ca="1">IF(OR('Consumptions Rate Calculator'!DM431="",'Consumptions Rate Calculator'!DM431="Indefinite"),#N/A,'Consumptions Rate Calculator'!DM431)</f>
        <v>#N/A</v>
      </c>
      <c r="BG86" s="56" t="e">
        <f ca="1">IF(OR('Consumptions Rate Calculator'!DO431="",'Consumptions Rate Calculator'!DO431="Indefinite"),#N/A,'Consumptions Rate Calculator'!DO431)</f>
        <v>#N/A</v>
      </c>
      <c r="BH86" s="56" t="e">
        <f ca="1">IF(OR('Consumptions Rate Calculator'!DQ431="",'Consumptions Rate Calculator'!DQ431="Indefinite"),#N/A,'Consumptions Rate Calculator'!DQ431)</f>
        <v>#N/A</v>
      </c>
      <c r="BI86" s="56" t="e">
        <f ca="1">IF(OR('Consumptions Rate Calculator'!DS431="",'Consumptions Rate Calculator'!DS431="Indefinite"),#N/A,'Consumptions Rate Calculator'!DS431)</f>
        <v>#N/A</v>
      </c>
      <c r="BJ86" s="56" t="e">
        <f ca="1">IF(OR('Consumptions Rate Calculator'!DU431="",'Consumptions Rate Calculator'!DU431="Indefinite"),#N/A,'Consumptions Rate Calculator'!DU431)</f>
        <v>#N/A</v>
      </c>
      <c r="BK86" s="56" t="e">
        <f ca="1">IF(OR('Consumptions Rate Calculator'!DW431="",'Consumptions Rate Calculator'!DW431="Indefinite"),#N/A,'Consumptions Rate Calculator'!DW431)</f>
        <v>#N/A</v>
      </c>
      <c r="BL86" s="56" t="e">
        <f ca="1">IF(OR('Consumptions Rate Calculator'!DY431="",'Consumptions Rate Calculator'!DY431="Indefinite"),#N/A,'Consumptions Rate Calculator'!DY431)</f>
        <v>#N/A</v>
      </c>
      <c r="BM86" s="56" t="e">
        <f ca="1">IF(OR('Consumptions Rate Calculator'!EA431="",'Consumptions Rate Calculator'!EA431="Indefinite"),#N/A,'Consumptions Rate Calculator'!EA431)</f>
        <v>#N/A</v>
      </c>
      <c r="BN86" s="56" t="e">
        <f ca="1">IF(OR('Consumptions Rate Calculator'!EC431="",'Consumptions Rate Calculator'!EC431="Indefinite"),#N/A,'Consumptions Rate Calculator'!EC431)</f>
        <v>#N/A</v>
      </c>
      <c r="BO86" s="56" t="e">
        <f ca="1">IF(OR('Consumptions Rate Calculator'!EE431="",'Consumptions Rate Calculator'!EE431="Indefinite"),#N/A,'Consumptions Rate Calculator'!EE431)</f>
        <v>#N/A</v>
      </c>
      <c r="BP86" s="56" t="e">
        <f ca="1">IF(OR('Consumptions Rate Calculator'!EG431="",'Consumptions Rate Calculator'!EG431="Indefinite"),#N/A,'Consumptions Rate Calculator'!EG431)</f>
        <v>#N/A</v>
      </c>
      <c r="BQ86" s="56" t="e">
        <f ca="1">IF(OR('Consumptions Rate Calculator'!EI431="",'Consumptions Rate Calculator'!EI431="Indefinite"),#N/A,'Consumptions Rate Calculator'!EI431)</f>
        <v>#N/A</v>
      </c>
      <c r="BR86" s="56" t="e">
        <f ca="1">IF(OR('Consumptions Rate Calculator'!EK431="",'Consumptions Rate Calculator'!EK431="Indefinite"),#N/A,'Consumptions Rate Calculator'!EK431)</f>
        <v>#N/A</v>
      </c>
      <c r="BS86" s="56" t="e">
        <f ca="1">IF(OR('Consumptions Rate Calculator'!EM431="",'Consumptions Rate Calculator'!EM431="Indefinite"),#N/A,'Consumptions Rate Calculator'!EM431)</f>
        <v>#N/A</v>
      </c>
      <c r="BT86" s="56" t="e">
        <f ca="1">IF(OR('Consumptions Rate Calculator'!EO431="",'Consumptions Rate Calculator'!EO431="Indefinite"),#N/A,'Consumptions Rate Calculator'!EO431)</f>
        <v>#N/A</v>
      </c>
      <c r="BU86" s="56" t="e">
        <f ca="1">IF(OR('Consumptions Rate Calculator'!EQ431="",'Consumptions Rate Calculator'!EQ431="Indefinite"),#N/A,'Consumptions Rate Calculator'!EQ431)</f>
        <v>#N/A</v>
      </c>
      <c r="BV86" s="56" t="e">
        <f ca="1">IF(OR('Consumptions Rate Calculator'!ES431="",'Consumptions Rate Calculator'!ES431="Indefinite"),#N/A,'Consumptions Rate Calculator'!ES431)</f>
        <v>#N/A</v>
      </c>
      <c r="BW86" s="56" t="e">
        <f ca="1">IF(OR('Consumptions Rate Calculator'!EU431="",'Consumptions Rate Calculator'!EU431="Indefinite"),#N/A,'Consumptions Rate Calculator'!EU431)</f>
        <v>#N/A</v>
      </c>
      <c r="BX86" s="56" t="e">
        <f ca="1">IF(OR('Consumptions Rate Calculator'!EW431="",'Consumptions Rate Calculator'!EW431="Indefinite"),#N/A,'Consumptions Rate Calculator'!EW431)</f>
        <v>#N/A</v>
      </c>
      <c r="BY86" s="56" t="e">
        <f ca="1">IF(OR('Consumptions Rate Calculator'!EY431="",'Consumptions Rate Calculator'!EY431="Indefinite"),#N/A,'Consumptions Rate Calculator'!EY431)</f>
        <v>#N/A</v>
      </c>
      <c r="BZ86" s="56" t="e">
        <f ca="1">IF(OR('Consumptions Rate Calculator'!FA431="",'Consumptions Rate Calculator'!FA431="Indefinite"),#N/A,'Consumptions Rate Calculator'!FA431)</f>
        <v>#N/A</v>
      </c>
      <c r="CA86" s="56" t="e">
        <f ca="1">IF(OR('Consumptions Rate Calculator'!FC431="",'Consumptions Rate Calculator'!FC431="Indefinite"),#N/A,'Consumptions Rate Calculator'!FC431)</f>
        <v>#N/A</v>
      </c>
      <c r="CB86" s="56" t="e">
        <f ca="1">IF(OR('Consumptions Rate Calculator'!FE431="",'Consumptions Rate Calculator'!FE431="Indefinite"),#N/A,'Consumptions Rate Calculator'!FE431)</f>
        <v>#N/A</v>
      </c>
      <c r="CC86" s="56" t="e">
        <f ca="1">IF(OR('Consumptions Rate Calculator'!FG431="",'Consumptions Rate Calculator'!FG431="Indefinite"),#N/A,'Consumptions Rate Calculator'!FG431)</f>
        <v>#N/A</v>
      </c>
      <c r="CD86" s="56" t="e">
        <f ca="1">IF(OR('Consumptions Rate Calculator'!FI431="",'Consumptions Rate Calculator'!FI431="Indefinite"),#N/A,'Consumptions Rate Calculator'!FI431)</f>
        <v>#N/A</v>
      </c>
      <c r="CE86" s="56" t="e">
        <f ca="1">IF(OR('Consumptions Rate Calculator'!FK431="",'Consumptions Rate Calculator'!FK431="Indefinite"),#N/A,'Consumptions Rate Calculator'!FK431)</f>
        <v>#N/A</v>
      </c>
      <c r="CF86" s="56" t="e">
        <f ca="1">IF(OR('Consumptions Rate Calculator'!FM431="",'Consumptions Rate Calculator'!FM431="Indefinite"),#N/A,'Consumptions Rate Calculator'!FM431)</f>
        <v>#N/A</v>
      </c>
      <c r="CG86" s="56" t="e">
        <f ca="1">IF(OR('Consumptions Rate Calculator'!FO431="",'Consumptions Rate Calculator'!FO431="Indefinite"),#N/A,'Consumptions Rate Calculator'!FO431)</f>
        <v>#N/A</v>
      </c>
      <c r="CH86" s="56" t="e">
        <f ca="1">IF(OR('Consumptions Rate Calculator'!FQ431="",'Consumptions Rate Calculator'!FQ431="Indefinite"),#N/A,'Consumptions Rate Calculator'!FQ431)</f>
        <v>#N/A</v>
      </c>
      <c r="CI86" s="56" t="e">
        <f ca="1">IF(OR('Consumptions Rate Calculator'!FS431="",'Consumptions Rate Calculator'!FS431="Indefinite"),#N/A,'Consumptions Rate Calculator'!FS431)</f>
        <v>#N/A</v>
      </c>
      <c r="CJ86" s="56" t="e">
        <f ca="1">IF(OR('Consumptions Rate Calculator'!FU431="",'Consumptions Rate Calculator'!FU431="Indefinite"),#N/A,'Consumptions Rate Calculator'!FU431)</f>
        <v>#N/A</v>
      </c>
      <c r="CK86" s="56" t="e">
        <f ca="1">IF(OR('Consumptions Rate Calculator'!FW431="",'Consumptions Rate Calculator'!FW431="Indefinite"),#N/A,'Consumptions Rate Calculator'!FW431)</f>
        <v>#N/A</v>
      </c>
      <c r="CL86" s="56" t="e">
        <f ca="1">IF(OR('Consumptions Rate Calculator'!FY431="",'Consumptions Rate Calculator'!FY431="Indefinite"),#N/A,'Consumptions Rate Calculator'!FY431)</f>
        <v>#N/A</v>
      </c>
    </row>
    <row r="87" spans="1:90" ht="13.5" customHeight="1" x14ac:dyDescent="0.35">
      <c r="A87" s="67" t="str">
        <f>CONCATENATE('Consumptions Rate Calculator'!A432,'Consumptions Rate Calculator'!B432)</f>
        <v xml:space="preserve">Other 74 </v>
      </c>
      <c r="B87" s="56" t="e">
        <f>IF(OR('Consumptions Rate Calculator'!E432="",'Consumptions Rate Calculator'!E432="Indefinite"),#N/A,'Consumptions Rate Calculator'!E432)</f>
        <v>#N/A</v>
      </c>
      <c r="C87" s="56" t="e">
        <f>IF(OR('Consumptions Rate Calculator'!G432="",'Consumptions Rate Calculator'!G432="Indefinite"),#N/A,'Consumptions Rate Calculator'!G432)</f>
        <v>#N/A</v>
      </c>
      <c r="D87" s="56" t="e">
        <f>IF(OR('Consumptions Rate Calculator'!I432="",'Consumptions Rate Calculator'!I432="Indefinite"),#N/A,'Consumptions Rate Calculator'!I432)</f>
        <v>#N/A</v>
      </c>
      <c r="E87" s="56" t="e">
        <f>IF(OR('Consumptions Rate Calculator'!K432="",'Consumptions Rate Calculator'!K432="Indefinite"),#N/A,'Consumptions Rate Calculator'!K432)</f>
        <v>#N/A</v>
      </c>
      <c r="F87" s="56" t="e">
        <f>IF(OR('Consumptions Rate Calculator'!M432="",'Consumptions Rate Calculator'!M432="Indefinite"),#N/A,'Consumptions Rate Calculator'!M432)</f>
        <v>#N/A</v>
      </c>
      <c r="G87" s="56" t="e">
        <f ca="1">IF(OR('Consumptions Rate Calculator'!O432="",'Consumptions Rate Calculator'!O432="Indefinite"),#N/A,'Consumptions Rate Calculator'!O432)</f>
        <v>#N/A</v>
      </c>
      <c r="H87" s="56" t="e">
        <f ca="1">IF(OR('Consumptions Rate Calculator'!Q432="",'Consumptions Rate Calculator'!Q432="Indefinite"),#N/A,'Consumptions Rate Calculator'!Q432)</f>
        <v>#N/A</v>
      </c>
      <c r="I87" s="56" t="e">
        <f ca="1">IF(OR('Consumptions Rate Calculator'!S432="",'Consumptions Rate Calculator'!S432="Indefinite"),#N/A,'Consumptions Rate Calculator'!S432)</f>
        <v>#N/A</v>
      </c>
      <c r="J87" s="56" t="e">
        <f ca="1">IF(OR('Consumptions Rate Calculator'!U432="",'Consumptions Rate Calculator'!U432="Indefinite"),#N/A,'Consumptions Rate Calculator'!U432)</f>
        <v>#N/A</v>
      </c>
      <c r="K87" s="56" t="e">
        <f ca="1">IF(OR('Consumptions Rate Calculator'!W432="",'Consumptions Rate Calculator'!W432="Indefinite"),#N/A,'Consumptions Rate Calculator'!W432)</f>
        <v>#N/A</v>
      </c>
      <c r="L87" s="56" t="e">
        <f ca="1">IF(OR('Consumptions Rate Calculator'!Y432="",'Consumptions Rate Calculator'!Y432="Indefinite"),#N/A,'Consumptions Rate Calculator'!Y432)</f>
        <v>#N/A</v>
      </c>
      <c r="M87" s="56" t="e">
        <f ca="1">IF(OR('Consumptions Rate Calculator'!AA432="",'Consumptions Rate Calculator'!AA432="Indefinite"),#N/A,'Consumptions Rate Calculator'!AA432)</f>
        <v>#N/A</v>
      </c>
      <c r="N87" s="56" t="e">
        <f ca="1">IF(OR('Consumptions Rate Calculator'!AC432="",'Consumptions Rate Calculator'!AC432="Indefinite"),#N/A,'Consumptions Rate Calculator'!AC432)</f>
        <v>#N/A</v>
      </c>
      <c r="O87" s="56" t="e">
        <f ca="1">IF(OR('Consumptions Rate Calculator'!AE432="",'Consumptions Rate Calculator'!AE432="Indefinite"),#N/A,'Consumptions Rate Calculator'!AE432)</f>
        <v>#N/A</v>
      </c>
      <c r="P87" s="56" t="e">
        <f ca="1">IF(OR('Consumptions Rate Calculator'!AG432="",'Consumptions Rate Calculator'!AG432="Indefinite"),#N/A,'Consumptions Rate Calculator'!AG432)</f>
        <v>#N/A</v>
      </c>
      <c r="Q87" s="56" t="e">
        <f ca="1">IF(OR('Consumptions Rate Calculator'!AI432="",'Consumptions Rate Calculator'!AI432="Indefinite"),#N/A,'Consumptions Rate Calculator'!AI432)</f>
        <v>#N/A</v>
      </c>
      <c r="R87" s="56" t="e">
        <f ca="1">IF(OR('Consumptions Rate Calculator'!AK432="",'Consumptions Rate Calculator'!AK432="Indefinite"),#N/A,'Consumptions Rate Calculator'!AK432)</f>
        <v>#N/A</v>
      </c>
      <c r="S87" s="56" t="e">
        <f ca="1">IF(OR('Consumptions Rate Calculator'!AM432="",'Consumptions Rate Calculator'!AM432="Indefinite"),#N/A,'Consumptions Rate Calculator'!AM432)</f>
        <v>#N/A</v>
      </c>
      <c r="T87" s="56" t="e">
        <f ca="1">IF(OR('Consumptions Rate Calculator'!AO432="",'Consumptions Rate Calculator'!AO432="Indefinite"),#N/A,'Consumptions Rate Calculator'!AO432)</f>
        <v>#N/A</v>
      </c>
      <c r="U87" s="56" t="e">
        <f ca="1">IF(OR('Consumptions Rate Calculator'!AQ432="",'Consumptions Rate Calculator'!AQ432="Indefinite"),#N/A,'Consumptions Rate Calculator'!AQ432)</f>
        <v>#N/A</v>
      </c>
      <c r="V87" s="56" t="e">
        <f ca="1">IF(OR('Consumptions Rate Calculator'!AS432="",'Consumptions Rate Calculator'!AS432="Indefinite"),#N/A,'Consumptions Rate Calculator'!AS432)</f>
        <v>#N/A</v>
      </c>
      <c r="W87" s="56" t="e">
        <f ca="1">IF(OR('Consumptions Rate Calculator'!AU432="",'Consumptions Rate Calculator'!AU432="Indefinite"),#N/A,'Consumptions Rate Calculator'!AU432)</f>
        <v>#N/A</v>
      </c>
      <c r="X87" s="56" t="e">
        <f ca="1">IF(OR('Consumptions Rate Calculator'!AW432="",'Consumptions Rate Calculator'!AW432="Indefinite"),#N/A,'Consumptions Rate Calculator'!AW432)</f>
        <v>#N/A</v>
      </c>
      <c r="Y87" s="56" t="e">
        <f ca="1">IF(OR('Consumptions Rate Calculator'!AY432="",'Consumptions Rate Calculator'!AY432="Indefinite"),#N/A,'Consumptions Rate Calculator'!AY432)</f>
        <v>#N/A</v>
      </c>
      <c r="Z87" s="56" t="e">
        <f ca="1">IF(OR('Consumptions Rate Calculator'!BA432="",'Consumptions Rate Calculator'!BA432="Indefinite"),#N/A,'Consumptions Rate Calculator'!BA432)</f>
        <v>#N/A</v>
      </c>
      <c r="AA87" s="56" t="e">
        <f ca="1">IF(OR('Consumptions Rate Calculator'!BC432="",'Consumptions Rate Calculator'!BC432="Indefinite"),#N/A,'Consumptions Rate Calculator'!BC432)</f>
        <v>#N/A</v>
      </c>
      <c r="AB87" s="56" t="e">
        <f ca="1">IF(OR('Consumptions Rate Calculator'!BE432="",'Consumptions Rate Calculator'!BE432="Indefinite"),#N/A,'Consumptions Rate Calculator'!BE432)</f>
        <v>#N/A</v>
      </c>
      <c r="AC87" s="56" t="e">
        <f ca="1">IF(OR('Consumptions Rate Calculator'!BG432="",'Consumptions Rate Calculator'!BG432="Indefinite"),#N/A,'Consumptions Rate Calculator'!BG432)</f>
        <v>#N/A</v>
      </c>
      <c r="AD87" s="56" t="e">
        <f ca="1">IF(OR('Consumptions Rate Calculator'!BI432="",'Consumptions Rate Calculator'!BI432="Indefinite"),#N/A,'Consumptions Rate Calculator'!BI432)</f>
        <v>#N/A</v>
      </c>
      <c r="AE87" s="56" t="e">
        <f ca="1">IF(OR('Consumptions Rate Calculator'!BK432="",'Consumptions Rate Calculator'!BK432="Indefinite"),#N/A,'Consumptions Rate Calculator'!BK432)</f>
        <v>#N/A</v>
      </c>
      <c r="AF87" s="56" t="e">
        <f ca="1">IF(OR('Consumptions Rate Calculator'!BM432="",'Consumptions Rate Calculator'!BM432="Indefinite"),#N/A,'Consumptions Rate Calculator'!BM432)</f>
        <v>#N/A</v>
      </c>
      <c r="AG87" s="56" t="e">
        <f ca="1">IF(OR('Consumptions Rate Calculator'!BO432="",'Consumptions Rate Calculator'!BO432="Indefinite"),#N/A,'Consumptions Rate Calculator'!BO432)</f>
        <v>#N/A</v>
      </c>
      <c r="AH87" s="56" t="e">
        <f ca="1">IF(OR('Consumptions Rate Calculator'!BQ432="",'Consumptions Rate Calculator'!BQ432="Indefinite"),#N/A,'Consumptions Rate Calculator'!BQ432)</f>
        <v>#N/A</v>
      </c>
      <c r="AI87" s="56" t="e">
        <f ca="1">IF(OR('Consumptions Rate Calculator'!BS432="",'Consumptions Rate Calculator'!BS432="Indefinite"),#N/A,'Consumptions Rate Calculator'!BS432)</f>
        <v>#N/A</v>
      </c>
      <c r="AJ87" s="56" t="e">
        <f ca="1">IF(OR('Consumptions Rate Calculator'!BU432="",'Consumptions Rate Calculator'!BU432="Indefinite"),#N/A,'Consumptions Rate Calculator'!BU432)</f>
        <v>#N/A</v>
      </c>
      <c r="AK87" s="56" t="e">
        <f ca="1">IF(OR('Consumptions Rate Calculator'!BW432="",'Consumptions Rate Calculator'!BW432="Indefinite"),#N/A,'Consumptions Rate Calculator'!BW432)</f>
        <v>#N/A</v>
      </c>
      <c r="AL87" s="56" t="e">
        <f ca="1">IF(OR('Consumptions Rate Calculator'!BY432="",'Consumptions Rate Calculator'!BY432="Indefinite"),#N/A,'Consumptions Rate Calculator'!BY432)</f>
        <v>#N/A</v>
      </c>
      <c r="AM87" s="56" t="e">
        <f ca="1">IF(OR('Consumptions Rate Calculator'!CA432="",'Consumptions Rate Calculator'!CA432="Indefinite"),#N/A,'Consumptions Rate Calculator'!CA432)</f>
        <v>#N/A</v>
      </c>
      <c r="AN87" s="56" t="e">
        <f ca="1">IF(OR('Consumptions Rate Calculator'!CC432="",'Consumptions Rate Calculator'!CC432="Indefinite"),#N/A,'Consumptions Rate Calculator'!CC432)</f>
        <v>#N/A</v>
      </c>
      <c r="AO87" s="56" t="e">
        <f ca="1">IF(OR('Consumptions Rate Calculator'!CE432="",'Consumptions Rate Calculator'!CE432="Indefinite"),#N/A,'Consumptions Rate Calculator'!CE432)</f>
        <v>#N/A</v>
      </c>
      <c r="AP87" s="56" t="e">
        <f ca="1">IF(OR('Consumptions Rate Calculator'!CG432="",'Consumptions Rate Calculator'!CG432="Indefinite"),#N/A,'Consumptions Rate Calculator'!CG432)</f>
        <v>#N/A</v>
      </c>
      <c r="AQ87" s="56" t="e">
        <f ca="1">IF(OR('Consumptions Rate Calculator'!CI432="",'Consumptions Rate Calculator'!CI432="Indefinite"),#N/A,'Consumptions Rate Calculator'!CI432)</f>
        <v>#N/A</v>
      </c>
      <c r="AR87" s="56" t="e">
        <f ca="1">IF(OR('Consumptions Rate Calculator'!CK432="",'Consumptions Rate Calculator'!CK432="Indefinite"),#N/A,'Consumptions Rate Calculator'!CK432)</f>
        <v>#N/A</v>
      </c>
      <c r="AS87" s="56" t="e">
        <f ca="1">IF(OR('Consumptions Rate Calculator'!CM432="",'Consumptions Rate Calculator'!CM432="Indefinite"),#N/A,'Consumptions Rate Calculator'!CM432)</f>
        <v>#N/A</v>
      </c>
      <c r="AT87" s="56" t="e">
        <f ca="1">IF(OR('Consumptions Rate Calculator'!CO432="",'Consumptions Rate Calculator'!CO432="Indefinite"),#N/A,'Consumptions Rate Calculator'!CO432)</f>
        <v>#N/A</v>
      </c>
      <c r="AU87" s="56" t="e">
        <f ca="1">IF(OR('Consumptions Rate Calculator'!CQ432="",'Consumptions Rate Calculator'!CQ432="Indefinite"),#N/A,'Consumptions Rate Calculator'!CQ432)</f>
        <v>#N/A</v>
      </c>
      <c r="AV87" s="56" t="e">
        <f ca="1">IF(OR('Consumptions Rate Calculator'!CS432="",'Consumptions Rate Calculator'!CS432="Indefinite"),#N/A,'Consumptions Rate Calculator'!CS432)</f>
        <v>#N/A</v>
      </c>
      <c r="AW87" s="56" t="e">
        <f ca="1">IF(OR('Consumptions Rate Calculator'!CU432="",'Consumptions Rate Calculator'!CU432="Indefinite"),#N/A,'Consumptions Rate Calculator'!CU432)</f>
        <v>#N/A</v>
      </c>
      <c r="AX87" s="56" t="e">
        <f ca="1">IF(OR('Consumptions Rate Calculator'!CW432="",'Consumptions Rate Calculator'!CW432="Indefinite"),#N/A,'Consumptions Rate Calculator'!CW432)</f>
        <v>#N/A</v>
      </c>
      <c r="AY87" s="56" t="e">
        <f ca="1">IF(OR('Consumptions Rate Calculator'!CY432="",'Consumptions Rate Calculator'!CY432="Indefinite"),#N/A,'Consumptions Rate Calculator'!CY432)</f>
        <v>#N/A</v>
      </c>
      <c r="AZ87" s="56" t="e">
        <f ca="1">IF(OR('Consumptions Rate Calculator'!DA432="",'Consumptions Rate Calculator'!DA432="Indefinite"),#N/A,'Consumptions Rate Calculator'!DA432)</f>
        <v>#N/A</v>
      </c>
      <c r="BA87" s="56" t="e">
        <f ca="1">IF(OR('Consumptions Rate Calculator'!DC432="",'Consumptions Rate Calculator'!DC432="Indefinite"),#N/A,'Consumptions Rate Calculator'!DC432)</f>
        <v>#N/A</v>
      </c>
      <c r="BB87" s="56" t="e">
        <f ca="1">IF(OR('Consumptions Rate Calculator'!DE432="",'Consumptions Rate Calculator'!DE432="Indefinite"),#N/A,'Consumptions Rate Calculator'!DE432)</f>
        <v>#N/A</v>
      </c>
      <c r="BC87" s="56" t="e">
        <f ca="1">IF(OR('Consumptions Rate Calculator'!DG432="",'Consumptions Rate Calculator'!DG432="Indefinite"),#N/A,'Consumptions Rate Calculator'!DG432)</f>
        <v>#N/A</v>
      </c>
      <c r="BD87" s="56" t="e">
        <f ca="1">IF(OR('Consumptions Rate Calculator'!DI432="",'Consumptions Rate Calculator'!DI432="Indefinite"),#N/A,'Consumptions Rate Calculator'!DI432)</f>
        <v>#N/A</v>
      </c>
      <c r="BE87" s="56" t="e">
        <f ca="1">IF(OR('Consumptions Rate Calculator'!DK432="",'Consumptions Rate Calculator'!DK432="Indefinite"),#N/A,'Consumptions Rate Calculator'!DK432)</f>
        <v>#N/A</v>
      </c>
      <c r="BF87" s="56" t="e">
        <f ca="1">IF(OR('Consumptions Rate Calculator'!DM432="",'Consumptions Rate Calculator'!DM432="Indefinite"),#N/A,'Consumptions Rate Calculator'!DM432)</f>
        <v>#N/A</v>
      </c>
      <c r="BG87" s="56" t="e">
        <f ca="1">IF(OR('Consumptions Rate Calculator'!DO432="",'Consumptions Rate Calculator'!DO432="Indefinite"),#N/A,'Consumptions Rate Calculator'!DO432)</f>
        <v>#N/A</v>
      </c>
      <c r="BH87" s="56" t="e">
        <f ca="1">IF(OR('Consumptions Rate Calculator'!DQ432="",'Consumptions Rate Calculator'!DQ432="Indefinite"),#N/A,'Consumptions Rate Calculator'!DQ432)</f>
        <v>#N/A</v>
      </c>
      <c r="BI87" s="56" t="e">
        <f ca="1">IF(OR('Consumptions Rate Calculator'!DS432="",'Consumptions Rate Calculator'!DS432="Indefinite"),#N/A,'Consumptions Rate Calculator'!DS432)</f>
        <v>#N/A</v>
      </c>
      <c r="BJ87" s="56" t="e">
        <f ca="1">IF(OR('Consumptions Rate Calculator'!DU432="",'Consumptions Rate Calculator'!DU432="Indefinite"),#N/A,'Consumptions Rate Calculator'!DU432)</f>
        <v>#N/A</v>
      </c>
      <c r="BK87" s="56" t="e">
        <f ca="1">IF(OR('Consumptions Rate Calculator'!DW432="",'Consumptions Rate Calculator'!DW432="Indefinite"),#N/A,'Consumptions Rate Calculator'!DW432)</f>
        <v>#N/A</v>
      </c>
      <c r="BL87" s="56" t="e">
        <f ca="1">IF(OR('Consumptions Rate Calculator'!DY432="",'Consumptions Rate Calculator'!DY432="Indefinite"),#N/A,'Consumptions Rate Calculator'!DY432)</f>
        <v>#N/A</v>
      </c>
      <c r="BM87" s="56" t="e">
        <f ca="1">IF(OR('Consumptions Rate Calculator'!EA432="",'Consumptions Rate Calculator'!EA432="Indefinite"),#N/A,'Consumptions Rate Calculator'!EA432)</f>
        <v>#N/A</v>
      </c>
      <c r="BN87" s="56" t="e">
        <f ca="1">IF(OR('Consumptions Rate Calculator'!EC432="",'Consumptions Rate Calculator'!EC432="Indefinite"),#N/A,'Consumptions Rate Calculator'!EC432)</f>
        <v>#N/A</v>
      </c>
      <c r="BO87" s="56" t="e">
        <f ca="1">IF(OR('Consumptions Rate Calculator'!EE432="",'Consumptions Rate Calculator'!EE432="Indefinite"),#N/A,'Consumptions Rate Calculator'!EE432)</f>
        <v>#N/A</v>
      </c>
      <c r="BP87" s="56" t="e">
        <f ca="1">IF(OR('Consumptions Rate Calculator'!EG432="",'Consumptions Rate Calculator'!EG432="Indefinite"),#N/A,'Consumptions Rate Calculator'!EG432)</f>
        <v>#N/A</v>
      </c>
      <c r="BQ87" s="56" t="e">
        <f ca="1">IF(OR('Consumptions Rate Calculator'!EI432="",'Consumptions Rate Calculator'!EI432="Indefinite"),#N/A,'Consumptions Rate Calculator'!EI432)</f>
        <v>#N/A</v>
      </c>
      <c r="BR87" s="56" t="e">
        <f ca="1">IF(OR('Consumptions Rate Calculator'!EK432="",'Consumptions Rate Calculator'!EK432="Indefinite"),#N/A,'Consumptions Rate Calculator'!EK432)</f>
        <v>#N/A</v>
      </c>
      <c r="BS87" s="56" t="e">
        <f ca="1">IF(OR('Consumptions Rate Calculator'!EM432="",'Consumptions Rate Calculator'!EM432="Indefinite"),#N/A,'Consumptions Rate Calculator'!EM432)</f>
        <v>#N/A</v>
      </c>
      <c r="BT87" s="56" t="e">
        <f ca="1">IF(OR('Consumptions Rate Calculator'!EO432="",'Consumptions Rate Calculator'!EO432="Indefinite"),#N/A,'Consumptions Rate Calculator'!EO432)</f>
        <v>#N/A</v>
      </c>
      <c r="BU87" s="56" t="e">
        <f ca="1">IF(OR('Consumptions Rate Calculator'!EQ432="",'Consumptions Rate Calculator'!EQ432="Indefinite"),#N/A,'Consumptions Rate Calculator'!EQ432)</f>
        <v>#N/A</v>
      </c>
      <c r="BV87" s="56" t="e">
        <f ca="1">IF(OR('Consumptions Rate Calculator'!ES432="",'Consumptions Rate Calculator'!ES432="Indefinite"),#N/A,'Consumptions Rate Calculator'!ES432)</f>
        <v>#N/A</v>
      </c>
      <c r="BW87" s="56" t="e">
        <f ca="1">IF(OR('Consumptions Rate Calculator'!EU432="",'Consumptions Rate Calculator'!EU432="Indefinite"),#N/A,'Consumptions Rate Calculator'!EU432)</f>
        <v>#N/A</v>
      </c>
      <c r="BX87" s="56" t="e">
        <f ca="1">IF(OR('Consumptions Rate Calculator'!EW432="",'Consumptions Rate Calculator'!EW432="Indefinite"),#N/A,'Consumptions Rate Calculator'!EW432)</f>
        <v>#N/A</v>
      </c>
      <c r="BY87" s="56" t="e">
        <f ca="1">IF(OR('Consumptions Rate Calculator'!EY432="",'Consumptions Rate Calculator'!EY432="Indefinite"),#N/A,'Consumptions Rate Calculator'!EY432)</f>
        <v>#N/A</v>
      </c>
      <c r="BZ87" s="56" t="e">
        <f ca="1">IF(OR('Consumptions Rate Calculator'!FA432="",'Consumptions Rate Calculator'!FA432="Indefinite"),#N/A,'Consumptions Rate Calculator'!FA432)</f>
        <v>#N/A</v>
      </c>
      <c r="CA87" s="56" t="e">
        <f ca="1">IF(OR('Consumptions Rate Calculator'!FC432="",'Consumptions Rate Calculator'!FC432="Indefinite"),#N/A,'Consumptions Rate Calculator'!FC432)</f>
        <v>#N/A</v>
      </c>
      <c r="CB87" s="56" t="e">
        <f ca="1">IF(OR('Consumptions Rate Calculator'!FE432="",'Consumptions Rate Calculator'!FE432="Indefinite"),#N/A,'Consumptions Rate Calculator'!FE432)</f>
        <v>#N/A</v>
      </c>
      <c r="CC87" s="56" t="e">
        <f ca="1">IF(OR('Consumptions Rate Calculator'!FG432="",'Consumptions Rate Calculator'!FG432="Indefinite"),#N/A,'Consumptions Rate Calculator'!FG432)</f>
        <v>#N/A</v>
      </c>
      <c r="CD87" s="56" t="e">
        <f ca="1">IF(OR('Consumptions Rate Calculator'!FI432="",'Consumptions Rate Calculator'!FI432="Indefinite"),#N/A,'Consumptions Rate Calculator'!FI432)</f>
        <v>#N/A</v>
      </c>
      <c r="CE87" s="56" t="e">
        <f ca="1">IF(OR('Consumptions Rate Calculator'!FK432="",'Consumptions Rate Calculator'!FK432="Indefinite"),#N/A,'Consumptions Rate Calculator'!FK432)</f>
        <v>#N/A</v>
      </c>
      <c r="CF87" s="56" t="e">
        <f ca="1">IF(OR('Consumptions Rate Calculator'!FM432="",'Consumptions Rate Calculator'!FM432="Indefinite"),#N/A,'Consumptions Rate Calculator'!FM432)</f>
        <v>#N/A</v>
      </c>
      <c r="CG87" s="56" t="e">
        <f ca="1">IF(OR('Consumptions Rate Calculator'!FO432="",'Consumptions Rate Calculator'!FO432="Indefinite"),#N/A,'Consumptions Rate Calculator'!FO432)</f>
        <v>#N/A</v>
      </c>
      <c r="CH87" s="56" t="e">
        <f ca="1">IF(OR('Consumptions Rate Calculator'!FQ432="",'Consumptions Rate Calculator'!FQ432="Indefinite"),#N/A,'Consumptions Rate Calculator'!FQ432)</f>
        <v>#N/A</v>
      </c>
      <c r="CI87" s="56" t="e">
        <f ca="1">IF(OR('Consumptions Rate Calculator'!FS432="",'Consumptions Rate Calculator'!FS432="Indefinite"),#N/A,'Consumptions Rate Calculator'!FS432)</f>
        <v>#N/A</v>
      </c>
      <c r="CJ87" s="56" t="e">
        <f ca="1">IF(OR('Consumptions Rate Calculator'!FU432="",'Consumptions Rate Calculator'!FU432="Indefinite"),#N/A,'Consumptions Rate Calculator'!FU432)</f>
        <v>#N/A</v>
      </c>
      <c r="CK87" s="56" t="e">
        <f ca="1">IF(OR('Consumptions Rate Calculator'!FW432="",'Consumptions Rate Calculator'!FW432="Indefinite"),#N/A,'Consumptions Rate Calculator'!FW432)</f>
        <v>#N/A</v>
      </c>
      <c r="CL87" s="56" t="e">
        <f ca="1">IF(OR('Consumptions Rate Calculator'!FY432="",'Consumptions Rate Calculator'!FY432="Indefinite"),#N/A,'Consumptions Rate Calculator'!FY432)</f>
        <v>#N/A</v>
      </c>
    </row>
    <row r="88" spans="1:90" ht="13.5" customHeight="1" x14ac:dyDescent="0.35">
      <c r="A88" s="67" t="str">
        <f>CONCATENATE('Consumptions Rate Calculator'!A433,'Consumptions Rate Calculator'!B433)</f>
        <v xml:space="preserve">Other 75 </v>
      </c>
      <c r="B88" s="56" t="e">
        <f>IF(OR('Consumptions Rate Calculator'!E433="",'Consumptions Rate Calculator'!E433="Indefinite"),#N/A,'Consumptions Rate Calculator'!E433)</f>
        <v>#N/A</v>
      </c>
      <c r="C88" s="56" t="e">
        <f>IF(OR('Consumptions Rate Calculator'!G433="",'Consumptions Rate Calculator'!G433="Indefinite"),#N/A,'Consumptions Rate Calculator'!G433)</f>
        <v>#N/A</v>
      </c>
      <c r="D88" s="56" t="e">
        <f>IF(OR('Consumptions Rate Calculator'!I433="",'Consumptions Rate Calculator'!I433="Indefinite"),#N/A,'Consumptions Rate Calculator'!I433)</f>
        <v>#N/A</v>
      </c>
      <c r="E88" s="56" t="e">
        <f>IF(OR('Consumptions Rate Calculator'!K433="",'Consumptions Rate Calculator'!K433="Indefinite"),#N/A,'Consumptions Rate Calculator'!K433)</f>
        <v>#N/A</v>
      </c>
      <c r="F88" s="56" t="e">
        <f>IF(OR('Consumptions Rate Calculator'!M433="",'Consumptions Rate Calculator'!M433="Indefinite"),#N/A,'Consumptions Rate Calculator'!M433)</f>
        <v>#N/A</v>
      </c>
      <c r="G88" s="56" t="e">
        <f ca="1">IF(OR('Consumptions Rate Calculator'!O433="",'Consumptions Rate Calculator'!O433="Indefinite"),#N/A,'Consumptions Rate Calculator'!O433)</f>
        <v>#N/A</v>
      </c>
      <c r="H88" s="56" t="e">
        <f ca="1">IF(OR('Consumptions Rate Calculator'!Q433="",'Consumptions Rate Calculator'!Q433="Indefinite"),#N/A,'Consumptions Rate Calculator'!Q433)</f>
        <v>#N/A</v>
      </c>
      <c r="I88" s="56" t="e">
        <f ca="1">IF(OR('Consumptions Rate Calculator'!S433="",'Consumptions Rate Calculator'!S433="Indefinite"),#N/A,'Consumptions Rate Calculator'!S433)</f>
        <v>#N/A</v>
      </c>
      <c r="J88" s="56" t="e">
        <f ca="1">IF(OR('Consumptions Rate Calculator'!U433="",'Consumptions Rate Calculator'!U433="Indefinite"),#N/A,'Consumptions Rate Calculator'!U433)</f>
        <v>#N/A</v>
      </c>
      <c r="K88" s="56" t="e">
        <f ca="1">IF(OR('Consumptions Rate Calculator'!W433="",'Consumptions Rate Calculator'!W433="Indefinite"),#N/A,'Consumptions Rate Calculator'!W433)</f>
        <v>#N/A</v>
      </c>
      <c r="L88" s="56" t="e">
        <f ca="1">IF(OR('Consumptions Rate Calculator'!Y433="",'Consumptions Rate Calculator'!Y433="Indefinite"),#N/A,'Consumptions Rate Calculator'!Y433)</f>
        <v>#N/A</v>
      </c>
      <c r="M88" s="56" t="e">
        <f ca="1">IF(OR('Consumptions Rate Calculator'!AA433="",'Consumptions Rate Calculator'!AA433="Indefinite"),#N/A,'Consumptions Rate Calculator'!AA433)</f>
        <v>#N/A</v>
      </c>
      <c r="N88" s="56" t="e">
        <f ca="1">IF(OR('Consumptions Rate Calculator'!AC433="",'Consumptions Rate Calculator'!AC433="Indefinite"),#N/A,'Consumptions Rate Calculator'!AC433)</f>
        <v>#N/A</v>
      </c>
      <c r="O88" s="56" t="e">
        <f ca="1">IF(OR('Consumptions Rate Calculator'!AE433="",'Consumptions Rate Calculator'!AE433="Indefinite"),#N/A,'Consumptions Rate Calculator'!AE433)</f>
        <v>#N/A</v>
      </c>
      <c r="P88" s="56" t="e">
        <f ca="1">IF(OR('Consumptions Rate Calculator'!AG433="",'Consumptions Rate Calculator'!AG433="Indefinite"),#N/A,'Consumptions Rate Calculator'!AG433)</f>
        <v>#N/A</v>
      </c>
      <c r="Q88" s="56" t="e">
        <f ca="1">IF(OR('Consumptions Rate Calculator'!AI433="",'Consumptions Rate Calculator'!AI433="Indefinite"),#N/A,'Consumptions Rate Calculator'!AI433)</f>
        <v>#N/A</v>
      </c>
      <c r="R88" s="56" t="e">
        <f ca="1">IF(OR('Consumptions Rate Calculator'!AK433="",'Consumptions Rate Calculator'!AK433="Indefinite"),#N/A,'Consumptions Rate Calculator'!AK433)</f>
        <v>#N/A</v>
      </c>
      <c r="S88" s="56" t="e">
        <f ca="1">IF(OR('Consumptions Rate Calculator'!AM433="",'Consumptions Rate Calculator'!AM433="Indefinite"),#N/A,'Consumptions Rate Calculator'!AM433)</f>
        <v>#N/A</v>
      </c>
      <c r="T88" s="56" t="e">
        <f ca="1">IF(OR('Consumptions Rate Calculator'!AO433="",'Consumptions Rate Calculator'!AO433="Indefinite"),#N/A,'Consumptions Rate Calculator'!AO433)</f>
        <v>#N/A</v>
      </c>
      <c r="U88" s="56" t="e">
        <f ca="1">IF(OR('Consumptions Rate Calculator'!AQ433="",'Consumptions Rate Calculator'!AQ433="Indefinite"),#N/A,'Consumptions Rate Calculator'!AQ433)</f>
        <v>#N/A</v>
      </c>
      <c r="V88" s="56" t="e">
        <f ca="1">IF(OR('Consumptions Rate Calculator'!AS433="",'Consumptions Rate Calculator'!AS433="Indefinite"),#N/A,'Consumptions Rate Calculator'!AS433)</f>
        <v>#N/A</v>
      </c>
      <c r="W88" s="56" t="e">
        <f ca="1">IF(OR('Consumptions Rate Calculator'!AU433="",'Consumptions Rate Calculator'!AU433="Indefinite"),#N/A,'Consumptions Rate Calculator'!AU433)</f>
        <v>#N/A</v>
      </c>
      <c r="X88" s="56" t="e">
        <f ca="1">IF(OR('Consumptions Rate Calculator'!AW433="",'Consumptions Rate Calculator'!AW433="Indefinite"),#N/A,'Consumptions Rate Calculator'!AW433)</f>
        <v>#N/A</v>
      </c>
      <c r="Y88" s="56" t="e">
        <f ca="1">IF(OR('Consumptions Rate Calculator'!AY433="",'Consumptions Rate Calculator'!AY433="Indefinite"),#N/A,'Consumptions Rate Calculator'!AY433)</f>
        <v>#N/A</v>
      </c>
      <c r="Z88" s="56" t="e">
        <f ca="1">IF(OR('Consumptions Rate Calculator'!BA433="",'Consumptions Rate Calculator'!BA433="Indefinite"),#N/A,'Consumptions Rate Calculator'!BA433)</f>
        <v>#N/A</v>
      </c>
      <c r="AA88" s="56" t="e">
        <f ca="1">IF(OR('Consumptions Rate Calculator'!BC433="",'Consumptions Rate Calculator'!BC433="Indefinite"),#N/A,'Consumptions Rate Calculator'!BC433)</f>
        <v>#N/A</v>
      </c>
      <c r="AB88" s="56" t="e">
        <f ca="1">IF(OR('Consumptions Rate Calculator'!BE433="",'Consumptions Rate Calculator'!BE433="Indefinite"),#N/A,'Consumptions Rate Calculator'!BE433)</f>
        <v>#N/A</v>
      </c>
      <c r="AC88" s="56" t="e">
        <f ca="1">IF(OR('Consumptions Rate Calculator'!BG433="",'Consumptions Rate Calculator'!BG433="Indefinite"),#N/A,'Consumptions Rate Calculator'!BG433)</f>
        <v>#N/A</v>
      </c>
      <c r="AD88" s="56" t="e">
        <f ca="1">IF(OR('Consumptions Rate Calculator'!BI433="",'Consumptions Rate Calculator'!BI433="Indefinite"),#N/A,'Consumptions Rate Calculator'!BI433)</f>
        <v>#N/A</v>
      </c>
      <c r="AE88" s="56" t="e">
        <f ca="1">IF(OR('Consumptions Rate Calculator'!BK433="",'Consumptions Rate Calculator'!BK433="Indefinite"),#N/A,'Consumptions Rate Calculator'!BK433)</f>
        <v>#N/A</v>
      </c>
      <c r="AF88" s="56" t="e">
        <f ca="1">IF(OR('Consumptions Rate Calculator'!BM433="",'Consumptions Rate Calculator'!BM433="Indefinite"),#N/A,'Consumptions Rate Calculator'!BM433)</f>
        <v>#N/A</v>
      </c>
      <c r="AG88" s="56" t="e">
        <f ca="1">IF(OR('Consumptions Rate Calculator'!BO433="",'Consumptions Rate Calculator'!BO433="Indefinite"),#N/A,'Consumptions Rate Calculator'!BO433)</f>
        <v>#N/A</v>
      </c>
      <c r="AH88" s="56" t="e">
        <f ca="1">IF(OR('Consumptions Rate Calculator'!BQ433="",'Consumptions Rate Calculator'!BQ433="Indefinite"),#N/A,'Consumptions Rate Calculator'!BQ433)</f>
        <v>#N/A</v>
      </c>
      <c r="AI88" s="56" t="e">
        <f ca="1">IF(OR('Consumptions Rate Calculator'!BS433="",'Consumptions Rate Calculator'!BS433="Indefinite"),#N/A,'Consumptions Rate Calculator'!BS433)</f>
        <v>#N/A</v>
      </c>
      <c r="AJ88" s="56" t="e">
        <f ca="1">IF(OR('Consumptions Rate Calculator'!BU433="",'Consumptions Rate Calculator'!BU433="Indefinite"),#N/A,'Consumptions Rate Calculator'!BU433)</f>
        <v>#N/A</v>
      </c>
      <c r="AK88" s="56" t="e">
        <f ca="1">IF(OR('Consumptions Rate Calculator'!BW433="",'Consumptions Rate Calculator'!BW433="Indefinite"),#N/A,'Consumptions Rate Calculator'!BW433)</f>
        <v>#N/A</v>
      </c>
      <c r="AL88" s="56" t="e">
        <f ca="1">IF(OR('Consumptions Rate Calculator'!BY433="",'Consumptions Rate Calculator'!BY433="Indefinite"),#N/A,'Consumptions Rate Calculator'!BY433)</f>
        <v>#N/A</v>
      </c>
      <c r="AM88" s="56" t="e">
        <f ca="1">IF(OR('Consumptions Rate Calculator'!CA433="",'Consumptions Rate Calculator'!CA433="Indefinite"),#N/A,'Consumptions Rate Calculator'!CA433)</f>
        <v>#N/A</v>
      </c>
      <c r="AN88" s="56" t="e">
        <f ca="1">IF(OR('Consumptions Rate Calculator'!CC433="",'Consumptions Rate Calculator'!CC433="Indefinite"),#N/A,'Consumptions Rate Calculator'!CC433)</f>
        <v>#N/A</v>
      </c>
      <c r="AO88" s="56" t="e">
        <f ca="1">IF(OR('Consumptions Rate Calculator'!CE433="",'Consumptions Rate Calculator'!CE433="Indefinite"),#N/A,'Consumptions Rate Calculator'!CE433)</f>
        <v>#N/A</v>
      </c>
      <c r="AP88" s="56" t="e">
        <f ca="1">IF(OR('Consumptions Rate Calculator'!CG433="",'Consumptions Rate Calculator'!CG433="Indefinite"),#N/A,'Consumptions Rate Calculator'!CG433)</f>
        <v>#N/A</v>
      </c>
      <c r="AQ88" s="56" t="e">
        <f ca="1">IF(OR('Consumptions Rate Calculator'!CI433="",'Consumptions Rate Calculator'!CI433="Indefinite"),#N/A,'Consumptions Rate Calculator'!CI433)</f>
        <v>#N/A</v>
      </c>
      <c r="AR88" s="56" t="e">
        <f ca="1">IF(OR('Consumptions Rate Calculator'!CK433="",'Consumptions Rate Calculator'!CK433="Indefinite"),#N/A,'Consumptions Rate Calculator'!CK433)</f>
        <v>#N/A</v>
      </c>
      <c r="AS88" s="56" t="e">
        <f ca="1">IF(OR('Consumptions Rate Calculator'!CM433="",'Consumptions Rate Calculator'!CM433="Indefinite"),#N/A,'Consumptions Rate Calculator'!CM433)</f>
        <v>#N/A</v>
      </c>
      <c r="AT88" s="56" t="e">
        <f ca="1">IF(OR('Consumptions Rate Calculator'!CO433="",'Consumptions Rate Calculator'!CO433="Indefinite"),#N/A,'Consumptions Rate Calculator'!CO433)</f>
        <v>#N/A</v>
      </c>
      <c r="AU88" s="56" t="e">
        <f ca="1">IF(OR('Consumptions Rate Calculator'!CQ433="",'Consumptions Rate Calculator'!CQ433="Indefinite"),#N/A,'Consumptions Rate Calculator'!CQ433)</f>
        <v>#N/A</v>
      </c>
      <c r="AV88" s="56" t="e">
        <f ca="1">IF(OR('Consumptions Rate Calculator'!CS433="",'Consumptions Rate Calculator'!CS433="Indefinite"),#N/A,'Consumptions Rate Calculator'!CS433)</f>
        <v>#N/A</v>
      </c>
      <c r="AW88" s="56" t="e">
        <f ca="1">IF(OR('Consumptions Rate Calculator'!CU433="",'Consumptions Rate Calculator'!CU433="Indefinite"),#N/A,'Consumptions Rate Calculator'!CU433)</f>
        <v>#N/A</v>
      </c>
      <c r="AX88" s="56" t="e">
        <f ca="1">IF(OR('Consumptions Rate Calculator'!CW433="",'Consumptions Rate Calculator'!CW433="Indefinite"),#N/A,'Consumptions Rate Calculator'!CW433)</f>
        <v>#N/A</v>
      </c>
      <c r="AY88" s="56" t="e">
        <f ca="1">IF(OR('Consumptions Rate Calculator'!CY433="",'Consumptions Rate Calculator'!CY433="Indefinite"),#N/A,'Consumptions Rate Calculator'!CY433)</f>
        <v>#N/A</v>
      </c>
      <c r="AZ88" s="56" t="e">
        <f ca="1">IF(OR('Consumptions Rate Calculator'!DA433="",'Consumptions Rate Calculator'!DA433="Indefinite"),#N/A,'Consumptions Rate Calculator'!DA433)</f>
        <v>#N/A</v>
      </c>
      <c r="BA88" s="56" t="e">
        <f ca="1">IF(OR('Consumptions Rate Calculator'!DC433="",'Consumptions Rate Calculator'!DC433="Indefinite"),#N/A,'Consumptions Rate Calculator'!DC433)</f>
        <v>#N/A</v>
      </c>
      <c r="BB88" s="56" t="e">
        <f ca="1">IF(OR('Consumptions Rate Calculator'!DE433="",'Consumptions Rate Calculator'!DE433="Indefinite"),#N/A,'Consumptions Rate Calculator'!DE433)</f>
        <v>#N/A</v>
      </c>
      <c r="BC88" s="56" t="e">
        <f ca="1">IF(OR('Consumptions Rate Calculator'!DG433="",'Consumptions Rate Calculator'!DG433="Indefinite"),#N/A,'Consumptions Rate Calculator'!DG433)</f>
        <v>#N/A</v>
      </c>
      <c r="BD88" s="56" t="e">
        <f ca="1">IF(OR('Consumptions Rate Calculator'!DI433="",'Consumptions Rate Calculator'!DI433="Indefinite"),#N/A,'Consumptions Rate Calculator'!DI433)</f>
        <v>#N/A</v>
      </c>
      <c r="BE88" s="56" t="e">
        <f ca="1">IF(OR('Consumptions Rate Calculator'!DK433="",'Consumptions Rate Calculator'!DK433="Indefinite"),#N/A,'Consumptions Rate Calculator'!DK433)</f>
        <v>#N/A</v>
      </c>
      <c r="BF88" s="56" t="e">
        <f ca="1">IF(OR('Consumptions Rate Calculator'!DM433="",'Consumptions Rate Calculator'!DM433="Indefinite"),#N/A,'Consumptions Rate Calculator'!DM433)</f>
        <v>#N/A</v>
      </c>
      <c r="BG88" s="56" t="e">
        <f ca="1">IF(OR('Consumptions Rate Calculator'!DO433="",'Consumptions Rate Calculator'!DO433="Indefinite"),#N/A,'Consumptions Rate Calculator'!DO433)</f>
        <v>#N/A</v>
      </c>
      <c r="BH88" s="56" t="e">
        <f ca="1">IF(OR('Consumptions Rate Calculator'!DQ433="",'Consumptions Rate Calculator'!DQ433="Indefinite"),#N/A,'Consumptions Rate Calculator'!DQ433)</f>
        <v>#N/A</v>
      </c>
      <c r="BI88" s="56" t="e">
        <f ca="1">IF(OR('Consumptions Rate Calculator'!DS433="",'Consumptions Rate Calculator'!DS433="Indefinite"),#N/A,'Consumptions Rate Calculator'!DS433)</f>
        <v>#N/A</v>
      </c>
      <c r="BJ88" s="56" t="e">
        <f ca="1">IF(OR('Consumptions Rate Calculator'!DU433="",'Consumptions Rate Calculator'!DU433="Indefinite"),#N/A,'Consumptions Rate Calculator'!DU433)</f>
        <v>#N/A</v>
      </c>
      <c r="BK88" s="56" t="e">
        <f ca="1">IF(OR('Consumptions Rate Calculator'!DW433="",'Consumptions Rate Calculator'!DW433="Indefinite"),#N/A,'Consumptions Rate Calculator'!DW433)</f>
        <v>#N/A</v>
      </c>
      <c r="BL88" s="56" t="e">
        <f ca="1">IF(OR('Consumptions Rate Calculator'!DY433="",'Consumptions Rate Calculator'!DY433="Indefinite"),#N/A,'Consumptions Rate Calculator'!DY433)</f>
        <v>#N/A</v>
      </c>
      <c r="BM88" s="56" t="e">
        <f ca="1">IF(OR('Consumptions Rate Calculator'!EA433="",'Consumptions Rate Calculator'!EA433="Indefinite"),#N/A,'Consumptions Rate Calculator'!EA433)</f>
        <v>#N/A</v>
      </c>
      <c r="BN88" s="56" t="e">
        <f ca="1">IF(OR('Consumptions Rate Calculator'!EC433="",'Consumptions Rate Calculator'!EC433="Indefinite"),#N/A,'Consumptions Rate Calculator'!EC433)</f>
        <v>#N/A</v>
      </c>
      <c r="BO88" s="56" t="e">
        <f ca="1">IF(OR('Consumptions Rate Calculator'!EE433="",'Consumptions Rate Calculator'!EE433="Indefinite"),#N/A,'Consumptions Rate Calculator'!EE433)</f>
        <v>#N/A</v>
      </c>
      <c r="BP88" s="56" t="e">
        <f ca="1">IF(OR('Consumptions Rate Calculator'!EG433="",'Consumptions Rate Calculator'!EG433="Indefinite"),#N/A,'Consumptions Rate Calculator'!EG433)</f>
        <v>#N/A</v>
      </c>
      <c r="BQ88" s="56" t="e">
        <f ca="1">IF(OR('Consumptions Rate Calculator'!EI433="",'Consumptions Rate Calculator'!EI433="Indefinite"),#N/A,'Consumptions Rate Calculator'!EI433)</f>
        <v>#N/A</v>
      </c>
      <c r="BR88" s="56" t="e">
        <f ca="1">IF(OR('Consumptions Rate Calculator'!EK433="",'Consumptions Rate Calculator'!EK433="Indefinite"),#N/A,'Consumptions Rate Calculator'!EK433)</f>
        <v>#N/A</v>
      </c>
      <c r="BS88" s="56" t="e">
        <f ca="1">IF(OR('Consumptions Rate Calculator'!EM433="",'Consumptions Rate Calculator'!EM433="Indefinite"),#N/A,'Consumptions Rate Calculator'!EM433)</f>
        <v>#N/A</v>
      </c>
      <c r="BT88" s="56" t="e">
        <f ca="1">IF(OR('Consumptions Rate Calculator'!EO433="",'Consumptions Rate Calculator'!EO433="Indefinite"),#N/A,'Consumptions Rate Calculator'!EO433)</f>
        <v>#N/A</v>
      </c>
      <c r="BU88" s="56" t="e">
        <f ca="1">IF(OR('Consumptions Rate Calculator'!EQ433="",'Consumptions Rate Calculator'!EQ433="Indefinite"),#N/A,'Consumptions Rate Calculator'!EQ433)</f>
        <v>#N/A</v>
      </c>
      <c r="BV88" s="56" t="e">
        <f ca="1">IF(OR('Consumptions Rate Calculator'!ES433="",'Consumptions Rate Calculator'!ES433="Indefinite"),#N/A,'Consumptions Rate Calculator'!ES433)</f>
        <v>#N/A</v>
      </c>
      <c r="BW88" s="56" t="e">
        <f ca="1">IF(OR('Consumptions Rate Calculator'!EU433="",'Consumptions Rate Calculator'!EU433="Indefinite"),#N/A,'Consumptions Rate Calculator'!EU433)</f>
        <v>#N/A</v>
      </c>
      <c r="BX88" s="56" t="e">
        <f ca="1">IF(OR('Consumptions Rate Calculator'!EW433="",'Consumptions Rate Calculator'!EW433="Indefinite"),#N/A,'Consumptions Rate Calculator'!EW433)</f>
        <v>#N/A</v>
      </c>
      <c r="BY88" s="56" t="e">
        <f ca="1">IF(OR('Consumptions Rate Calculator'!EY433="",'Consumptions Rate Calculator'!EY433="Indefinite"),#N/A,'Consumptions Rate Calculator'!EY433)</f>
        <v>#N/A</v>
      </c>
      <c r="BZ88" s="56" t="e">
        <f ca="1">IF(OR('Consumptions Rate Calculator'!FA433="",'Consumptions Rate Calculator'!FA433="Indefinite"),#N/A,'Consumptions Rate Calculator'!FA433)</f>
        <v>#N/A</v>
      </c>
      <c r="CA88" s="56" t="e">
        <f ca="1">IF(OR('Consumptions Rate Calculator'!FC433="",'Consumptions Rate Calculator'!FC433="Indefinite"),#N/A,'Consumptions Rate Calculator'!FC433)</f>
        <v>#N/A</v>
      </c>
      <c r="CB88" s="56" t="e">
        <f ca="1">IF(OR('Consumptions Rate Calculator'!FE433="",'Consumptions Rate Calculator'!FE433="Indefinite"),#N/A,'Consumptions Rate Calculator'!FE433)</f>
        <v>#N/A</v>
      </c>
      <c r="CC88" s="56" t="e">
        <f ca="1">IF(OR('Consumptions Rate Calculator'!FG433="",'Consumptions Rate Calculator'!FG433="Indefinite"),#N/A,'Consumptions Rate Calculator'!FG433)</f>
        <v>#N/A</v>
      </c>
      <c r="CD88" s="56" t="e">
        <f ca="1">IF(OR('Consumptions Rate Calculator'!FI433="",'Consumptions Rate Calculator'!FI433="Indefinite"),#N/A,'Consumptions Rate Calculator'!FI433)</f>
        <v>#N/A</v>
      </c>
      <c r="CE88" s="56" t="e">
        <f ca="1">IF(OR('Consumptions Rate Calculator'!FK433="",'Consumptions Rate Calculator'!FK433="Indefinite"),#N/A,'Consumptions Rate Calculator'!FK433)</f>
        <v>#N/A</v>
      </c>
      <c r="CF88" s="56" t="e">
        <f ca="1">IF(OR('Consumptions Rate Calculator'!FM433="",'Consumptions Rate Calculator'!FM433="Indefinite"),#N/A,'Consumptions Rate Calculator'!FM433)</f>
        <v>#N/A</v>
      </c>
      <c r="CG88" s="56" t="e">
        <f ca="1">IF(OR('Consumptions Rate Calculator'!FO433="",'Consumptions Rate Calculator'!FO433="Indefinite"),#N/A,'Consumptions Rate Calculator'!FO433)</f>
        <v>#N/A</v>
      </c>
      <c r="CH88" s="56" t="e">
        <f ca="1">IF(OR('Consumptions Rate Calculator'!FQ433="",'Consumptions Rate Calculator'!FQ433="Indefinite"),#N/A,'Consumptions Rate Calculator'!FQ433)</f>
        <v>#N/A</v>
      </c>
      <c r="CI88" s="56" t="e">
        <f ca="1">IF(OR('Consumptions Rate Calculator'!FS433="",'Consumptions Rate Calculator'!FS433="Indefinite"),#N/A,'Consumptions Rate Calculator'!FS433)</f>
        <v>#N/A</v>
      </c>
      <c r="CJ88" s="56" t="e">
        <f ca="1">IF(OR('Consumptions Rate Calculator'!FU433="",'Consumptions Rate Calculator'!FU433="Indefinite"),#N/A,'Consumptions Rate Calculator'!FU433)</f>
        <v>#N/A</v>
      </c>
      <c r="CK88" s="56" t="e">
        <f ca="1">IF(OR('Consumptions Rate Calculator'!FW433="",'Consumptions Rate Calculator'!FW433="Indefinite"),#N/A,'Consumptions Rate Calculator'!FW433)</f>
        <v>#N/A</v>
      </c>
      <c r="CL88" s="56" t="e">
        <f ca="1">IF(OR('Consumptions Rate Calculator'!FY433="",'Consumptions Rate Calculator'!FY433="Indefinite"),#N/A,'Consumptions Rate Calculator'!FY433)</f>
        <v>#N/A</v>
      </c>
    </row>
    <row r="89" spans="1:90" ht="13.5" customHeight="1" x14ac:dyDescent="0.35">
      <c r="A89" s="67" t="str">
        <f>CONCATENATE('Consumptions Rate Calculator'!A434,'Consumptions Rate Calculator'!B434)</f>
        <v xml:space="preserve">Other 76 </v>
      </c>
      <c r="B89" s="56" t="e">
        <f>IF(OR('Consumptions Rate Calculator'!E434="",'Consumptions Rate Calculator'!E434="Indefinite"),#N/A,'Consumptions Rate Calculator'!E434)</f>
        <v>#N/A</v>
      </c>
      <c r="C89" s="56" t="e">
        <f>IF(OR('Consumptions Rate Calculator'!G434="",'Consumptions Rate Calculator'!G434="Indefinite"),#N/A,'Consumptions Rate Calculator'!G434)</f>
        <v>#N/A</v>
      </c>
      <c r="D89" s="56" t="e">
        <f>IF(OR('Consumptions Rate Calculator'!I434="",'Consumptions Rate Calculator'!I434="Indefinite"),#N/A,'Consumptions Rate Calculator'!I434)</f>
        <v>#N/A</v>
      </c>
      <c r="E89" s="56" t="e">
        <f>IF(OR('Consumptions Rate Calculator'!K434="",'Consumptions Rate Calculator'!K434="Indefinite"),#N/A,'Consumptions Rate Calculator'!K434)</f>
        <v>#N/A</v>
      </c>
      <c r="F89" s="56" t="e">
        <f>IF(OR('Consumptions Rate Calculator'!M434="",'Consumptions Rate Calculator'!M434="Indefinite"),#N/A,'Consumptions Rate Calculator'!M434)</f>
        <v>#N/A</v>
      </c>
      <c r="G89" s="56" t="e">
        <f ca="1">IF(OR('Consumptions Rate Calculator'!O434="",'Consumptions Rate Calculator'!O434="Indefinite"),#N/A,'Consumptions Rate Calculator'!O434)</f>
        <v>#N/A</v>
      </c>
      <c r="H89" s="56" t="e">
        <f ca="1">IF(OR('Consumptions Rate Calculator'!Q434="",'Consumptions Rate Calculator'!Q434="Indefinite"),#N/A,'Consumptions Rate Calculator'!Q434)</f>
        <v>#N/A</v>
      </c>
      <c r="I89" s="56" t="e">
        <f ca="1">IF(OR('Consumptions Rate Calculator'!S434="",'Consumptions Rate Calculator'!S434="Indefinite"),#N/A,'Consumptions Rate Calculator'!S434)</f>
        <v>#N/A</v>
      </c>
      <c r="J89" s="56" t="e">
        <f ca="1">IF(OR('Consumptions Rate Calculator'!U434="",'Consumptions Rate Calculator'!U434="Indefinite"),#N/A,'Consumptions Rate Calculator'!U434)</f>
        <v>#N/A</v>
      </c>
      <c r="K89" s="56" t="e">
        <f ca="1">IF(OR('Consumptions Rate Calculator'!W434="",'Consumptions Rate Calculator'!W434="Indefinite"),#N/A,'Consumptions Rate Calculator'!W434)</f>
        <v>#N/A</v>
      </c>
      <c r="L89" s="56" t="e">
        <f ca="1">IF(OR('Consumptions Rate Calculator'!Y434="",'Consumptions Rate Calculator'!Y434="Indefinite"),#N/A,'Consumptions Rate Calculator'!Y434)</f>
        <v>#N/A</v>
      </c>
      <c r="M89" s="56" t="e">
        <f ca="1">IF(OR('Consumptions Rate Calculator'!AA434="",'Consumptions Rate Calculator'!AA434="Indefinite"),#N/A,'Consumptions Rate Calculator'!AA434)</f>
        <v>#N/A</v>
      </c>
      <c r="N89" s="56" t="e">
        <f ca="1">IF(OR('Consumptions Rate Calculator'!AC434="",'Consumptions Rate Calculator'!AC434="Indefinite"),#N/A,'Consumptions Rate Calculator'!AC434)</f>
        <v>#N/A</v>
      </c>
      <c r="O89" s="56" t="e">
        <f ca="1">IF(OR('Consumptions Rate Calculator'!AE434="",'Consumptions Rate Calculator'!AE434="Indefinite"),#N/A,'Consumptions Rate Calculator'!AE434)</f>
        <v>#N/A</v>
      </c>
      <c r="P89" s="56" t="e">
        <f ca="1">IF(OR('Consumptions Rate Calculator'!AG434="",'Consumptions Rate Calculator'!AG434="Indefinite"),#N/A,'Consumptions Rate Calculator'!AG434)</f>
        <v>#N/A</v>
      </c>
      <c r="Q89" s="56" t="e">
        <f ca="1">IF(OR('Consumptions Rate Calculator'!AI434="",'Consumptions Rate Calculator'!AI434="Indefinite"),#N/A,'Consumptions Rate Calculator'!AI434)</f>
        <v>#N/A</v>
      </c>
      <c r="R89" s="56" t="e">
        <f ca="1">IF(OR('Consumptions Rate Calculator'!AK434="",'Consumptions Rate Calculator'!AK434="Indefinite"),#N/A,'Consumptions Rate Calculator'!AK434)</f>
        <v>#N/A</v>
      </c>
      <c r="S89" s="56" t="e">
        <f ca="1">IF(OR('Consumptions Rate Calculator'!AM434="",'Consumptions Rate Calculator'!AM434="Indefinite"),#N/A,'Consumptions Rate Calculator'!AM434)</f>
        <v>#N/A</v>
      </c>
      <c r="T89" s="56" t="e">
        <f ca="1">IF(OR('Consumptions Rate Calculator'!AO434="",'Consumptions Rate Calculator'!AO434="Indefinite"),#N/A,'Consumptions Rate Calculator'!AO434)</f>
        <v>#N/A</v>
      </c>
      <c r="U89" s="56" t="e">
        <f ca="1">IF(OR('Consumptions Rate Calculator'!AQ434="",'Consumptions Rate Calculator'!AQ434="Indefinite"),#N/A,'Consumptions Rate Calculator'!AQ434)</f>
        <v>#N/A</v>
      </c>
      <c r="V89" s="56" t="e">
        <f ca="1">IF(OR('Consumptions Rate Calculator'!AS434="",'Consumptions Rate Calculator'!AS434="Indefinite"),#N/A,'Consumptions Rate Calculator'!AS434)</f>
        <v>#N/A</v>
      </c>
      <c r="W89" s="56" t="e">
        <f ca="1">IF(OR('Consumptions Rate Calculator'!AU434="",'Consumptions Rate Calculator'!AU434="Indefinite"),#N/A,'Consumptions Rate Calculator'!AU434)</f>
        <v>#N/A</v>
      </c>
      <c r="X89" s="56" t="e">
        <f ca="1">IF(OR('Consumptions Rate Calculator'!AW434="",'Consumptions Rate Calculator'!AW434="Indefinite"),#N/A,'Consumptions Rate Calculator'!AW434)</f>
        <v>#N/A</v>
      </c>
      <c r="Y89" s="56" t="e">
        <f ca="1">IF(OR('Consumptions Rate Calculator'!AY434="",'Consumptions Rate Calculator'!AY434="Indefinite"),#N/A,'Consumptions Rate Calculator'!AY434)</f>
        <v>#N/A</v>
      </c>
      <c r="Z89" s="56" t="e">
        <f ca="1">IF(OR('Consumptions Rate Calculator'!BA434="",'Consumptions Rate Calculator'!BA434="Indefinite"),#N/A,'Consumptions Rate Calculator'!BA434)</f>
        <v>#N/A</v>
      </c>
      <c r="AA89" s="56" t="e">
        <f ca="1">IF(OR('Consumptions Rate Calculator'!BC434="",'Consumptions Rate Calculator'!BC434="Indefinite"),#N/A,'Consumptions Rate Calculator'!BC434)</f>
        <v>#N/A</v>
      </c>
      <c r="AB89" s="56" t="e">
        <f ca="1">IF(OR('Consumptions Rate Calculator'!BE434="",'Consumptions Rate Calculator'!BE434="Indefinite"),#N/A,'Consumptions Rate Calculator'!BE434)</f>
        <v>#N/A</v>
      </c>
      <c r="AC89" s="56" t="e">
        <f ca="1">IF(OR('Consumptions Rate Calculator'!BG434="",'Consumptions Rate Calculator'!BG434="Indefinite"),#N/A,'Consumptions Rate Calculator'!BG434)</f>
        <v>#N/A</v>
      </c>
      <c r="AD89" s="56" t="e">
        <f ca="1">IF(OR('Consumptions Rate Calculator'!BI434="",'Consumptions Rate Calculator'!BI434="Indefinite"),#N/A,'Consumptions Rate Calculator'!BI434)</f>
        <v>#N/A</v>
      </c>
      <c r="AE89" s="56" t="e">
        <f ca="1">IF(OR('Consumptions Rate Calculator'!BK434="",'Consumptions Rate Calculator'!BK434="Indefinite"),#N/A,'Consumptions Rate Calculator'!BK434)</f>
        <v>#N/A</v>
      </c>
      <c r="AF89" s="56" t="e">
        <f ca="1">IF(OR('Consumptions Rate Calculator'!BM434="",'Consumptions Rate Calculator'!BM434="Indefinite"),#N/A,'Consumptions Rate Calculator'!BM434)</f>
        <v>#N/A</v>
      </c>
      <c r="AG89" s="56" t="e">
        <f ca="1">IF(OR('Consumptions Rate Calculator'!BO434="",'Consumptions Rate Calculator'!BO434="Indefinite"),#N/A,'Consumptions Rate Calculator'!BO434)</f>
        <v>#N/A</v>
      </c>
      <c r="AH89" s="56" t="e">
        <f ca="1">IF(OR('Consumptions Rate Calculator'!BQ434="",'Consumptions Rate Calculator'!BQ434="Indefinite"),#N/A,'Consumptions Rate Calculator'!BQ434)</f>
        <v>#N/A</v>
      </c>
      <c r="AI89" s="56" t="e">
        <f ca="1">IF(OR('Consumptions Rate Calculator'!BS434="",'Consumptions Rate Calculator'!BS434="Indefinite"),#N/A,'Consumptions Rate Calculator'!BS434)</f>
        <v>#N/A</v>
      </c>
      <c r="AJ89" s="56" t="e">
        <f ca="1">IF(OR('Consumptions Rate Calculator'!BU434="",'Consumptions Rate Calculator'!BU434="Indefinite"),#N/A,'Consumptions Rate Calculator'!BU434)</f>
        <v>#N/A</v>
      </c>
      <c r="AK89" s="56" t="e">
        <f ca="1">IF(OR('Consumptions Rate Calculator'!BW434="",'Consumptions Rate Calculator'!BW434="Indefinite"),#N/A,'Consumptions Rate Calculator'!BW434)</f>
        <v>#N/A</v>
      </c>
      <c r="AL89" s="56" t="e">
        <f ca="1">IF(OR('Consumptions Rate Calculator'!BY434="",'Consumptions Rate Calculator'!BY434="Indefinite"),#N/A,'Consumptions Rate Calculator'!BY434)</f>
        <v>#N/A</v>
      </c>
      <c r="AM89" s="56" t="e">
        <f ca="1">IF(OR('Consumptions Rate Calculator'!CA434="",'Consumptions Rate Calculator'!CA434="Indefinite"),#N/A,'Consumptions Rate Calculator'!CA434)</f>
        <v>#N/A</v>
      </c>
      <c r="AN89" s="56" t="e">
        <f ca="1">IF(OR('Consumptions Rate Calculator'!CC434="",'Consumptions Rate Calculator'!CC434="Indefinite"),#N/A,'Consumptions Rate Calculator'!CC434)</f>
        <v>#N/A</v>
      </c>
      <c r="AO89" s="56" t="e">
        <f ca="1">IF(OR('Consumptions Rate Calculator'!CE434="",'Consumptions Rate Calculator'!CE434="Indefinite"),#N/A,'Consumptions Rate Calculator'!CE434)</f>
        <v>#N/A</v>
      </c>
      <c r="AP89" s="56" t="e">
        <f ca="1">IF(OR('Consumptions Rate Calculator'!CG434="",'Consumptions Rate Calculator'!CG434="Indefinite"),#N/A,'Consumptions Rate Calculator'!CG434)</f>
        <v>#N/A</v>
      </c>
      <c r="AQ89" s="56" t="e">
        <f ca="1">IF(OR('Consumptions Rate Calculator'!CI434="",'Consumptions Rate Calculator'!CI434="Indefinite"),#N/A,'Consumptions Rate Calculator'!CI434)</f>
        <v>#N/A</v>
      </c>
      <c r="AR89" s="56" t="e">
        <f ca="1">IF(OR('Consumptions Rate Calculator'!CK434="",'Consumptions Rate Calculator'!CK434="Indefinite"),#N/A,'Consumptions Rate Calculator'!CK434)</f>
        <v>#N/A</v>
      </c>
      <c r="AS89" s="56" t="e">
        <f ca="1">IF(OR('Consumptions Rate Calculator'!CM434="",'Consumptions Rate Calculator'!CM434="Indefinite"),#N/A,'Consumptions Rate Calculator'!CM434)</f>
        <v>#N/A</v>
      </c>
      <c r="AT89" s="56" t="e">
        <f ca="1">IF(OR('Consumptions Rate Calculator'!CO434="",'Consumptions Rate Calculator'!CO434="Indefinite"),#N/A,'Consumptions Rate Calculator'!CO434)</f>
        <v>#N/A</v>
      </c>
      <c r="AU89" s="56" t="e">
        <f ca="1">IF(OR('Consumptions Rate Calculator'!CQ434="",'Consumptions Rate Calculator'!CQ434="Indefinite"),#N/A,'Consumptions Rate Calculator'!CQ434)</f>
        <v>#N/A</v>
      </c>
      <c r="AV89" s="56" t="e">
        <f ca="1">IF(OR('Consumptions Rate Calculator'!CS434="",'Consumptions Rate Calculator'!CS434="Indefinite"),#N/A,'Consumptions Rate Calculator'!CS434)</f>
        <v>#N/A</v>
      </c>
      <c r="AW89" s="56" t="e">
        <f ca="1">IF(OR('Consumptions Rate Calculator'!CU434="",'Consumptions Rate Calculator'!CU434="Indefinite"),#N/A,'Consumptions Rate Calculator'!CU434)</f>
        <v>#N/A</v>
      </c>
      <c r="AX89" s="56" t="e">
        <f ca="1">IF(OR('Consumptions Rate Calculator'!CW434="",'Consumptions Rate Calculator'!CW434="Indefinite"),#N/A,'Consumptions Rate Calculator'!CW434)</f>
        <v>#N/A</v>
      </c>
      <c r="AY89" s="56" t="e">
        <f ca="1">IF(OR('Consumptions Rate Calculator'!CY434="",'Consumptions Rate Calculator'!CY434="Indefinite"),#N/A,'Consumptions Rate Calculator'!CY434)</f>
        <v>#N/A</v>
      </c>
      <c r="AZ89" s="56" t="e">
        <f ca="1">IF(OR('Consumptions Rate Calculator'!DA434="",'Consumptions Rate Calculator'!DA434="Indefinite"),#N/A,'Consumptions Rate Calculator'!DA434)</f>
        <v>#N/A</v>
      </c>
      <c r="BA89" s="56" t="e">
        <f ca="1">IF(OR('Consumptions Rate Calculator'!DC434="",'Consumptions Rate Calculator'!DC434="Indefinite"),#N/A,'Consumptions Rate Calculator'!DC434)</f>
        <v>#N/A</v>
      </c>
      <c r="BB89" s="56" t="e">
        <f ca="1">IF(OR('Consumptions Rate Calculator'!DE434="",'Consumptions Rate Calculator'!DE434="Indefinite"),#N/A,'Consumptions Rate Calculator'!DE434)</f>
        <v>#N/A</v>
      </c>
      <c r="BC89" s="56" t="e">
        <f ca="1">IF(OR('Consumptions Rate Calculator'!DG434="",'Consumptions Rate Calculator'!DG434="Indefinite"),#N/A,'Consumptions Rate Calculator'!DG434)</f>
        <v>#N/A</v>
      </c>
      <c r="BD89" s="56" t="e">
        <f ca="1">IF(OR('Consumptions Rate Calculator'!DI434="",'Consumptions Rate Calculator'!DI434="Indefinite"),#N/A,'Consumptions Rate Calculator'!DI434)</f>
        <v>#N/A</v>
      </c>
      <c r="BE89" s="56" t="e">
        <f ca="1">IF(OR('Consumptions Rate Calculator'!DK434="",'Consumptions Rate Calculator'!DK434="Indefinite"),#N/A,'Consumptions Rate Calculator'!DK434)</f>
        <v>#N/A</v>
      </c>
      <c r="BF89" s="56" t="e">
        <f ca="1">IF(OR('Consumptions Rate Calculator'!DM434="",'Consumptions Rate Calculator'!DM434="Indefinite"),#N/A,'Consumptions Rate Calculator'!DM434)</f>
        <v>#N/A</v>
      </c>
      <c r="BG89" s="56" t="e">
        <f ca="1">IF(OR('Consumptions Rate Calculator'!DO434="",'Consumptions Rate Calculator'!DO434="Indefinite"),#N/A,'Consumptions Rate Calculator'!DO434)</f>
        <v>#N/A</v>
      </c>
      <c r="BH89" s="56" t="e">
        <f ca="1">IF(OR('Consumptions Rate Calculator'!DQ434="",'Consumptions Rate Calculator'!DQ434="Indefinite"),#N/A,'Consumptions Rate Calculator'!DQ434)</f>
        <v>#N/A</v>
      </c>
      <c r="BI89" s="56" t="e">
        <f ca="1">IF(OR('Consumptions Rate Calculator'!DS434="",'Consumptions Rate Calculator'!DS434="Indefinite"),#N/A,'Consumptions Rate Calculator'!DS434)</f>
        <v>#N/A</v>
      </c>
      <c r="BJ89" s="56" t="e">
        <f ca="1">IF(OR('Consumptions Rate Calculator'!DU434="",'Consumptions Rate Calculator'!DU434="Indefinite"),#N/A,'Consumptions Rate Calculator'!DU434)</f>
        <v>#N/A</v>
      </c>
      <c r="BK89" s="56" t="e">
        <f ca="1">IF(OR('Consumptions Rate Calculator'!DW434="",'Consumptions Rate Calculator'!DW434="Indefinite"),#N/A,'Consumptions Rate Calculator'!DW434)</f>
        <v>#N/A</v>
      </c>
      <c r="BL89" s="56" t="e">
        <f ca="1">IF(OR('Consumptions Rate Calculator'!DY434="",'Consumptions Rate Calculator'!DY434="Indefinite"),#N/A,'Consumptions Rate Calculator'!DY434)</f>
        <v>#N/A</v>
      </c>
      <c r="BM89" s="56" t="e">
        <f ca="1">IF(OR('Consumptions Rate Calculator'!EA434="",'Consumptions Rate Calculator'!EA434="Indefinite"),#N/A,'Consumptions Rate Calculator'!EA434)</f>
        <v>#N/A</v>
      </c>
      <c r="BN89" s="56" t="e">
        <f ca="1">IF(OR('Consumptions Rate Calculator'!EC434="",'Consumptions Rate Calculator'!EC434="Indefinite"),#N/A,'Consumptions Rate Calculator'!EC434)</f>
        <v>#N/A</v>
      </c>
      <c r="BO89" s="56" t="e">
        <f ca="1">IF(OR('Consumptions Rate Calculator'!EE434="",'Consumptions Rate Calculator'!EE434="Indefinite"),#N/A,'Consumptions Rate Calculator'!EE434)</f>
        <v>#N/A</v>
      </c>
      <c r="BP89" s="56" t="e">
        <f ca="1">IF(OR('Consumptions Rate Calculator'!EG434="",'Consumptions Rate Calculator'!EG434="Indefinite"),#N/A,'Consumptions Rate Calculator'!EG434)</f>
        <v>#N/A</v>
      </c>
      <c r="BQ89" s="56" t="e">
        <f ca="1">IF(OR('Consumptions Rate Calculator'!EI434="",'Consumptions Rate Calculator'!EI434="Indefinite"),#N/A,'Consumptions Rate Calculator'!EI434)</f>
        <v>#N/A</v>
      </c>
      <c r="BR89" s="56" t="e">
        <f ca="1">IF(OR('Consumptions Rate Calculator'!EK434="",'Consumptions Rate Calculator'!EK434="Indefinite"),#N/A,'Consumptions Rate Calculator'!EK434)</f>
        <v>#N/A</v>
      </c>
      <c r="BS89" s="56" t="e">
        <f ca="1">IF(OR('Consumptions Rate Calculator'!EM434="",'Consumptions Rate Calculator'!EM434="Indefinite"),#N/A,'Consumptions Rate Calculator'!EM434)</f>
        <v>#N/A</v>
      </c>
      <c r="BT89" s="56" t="e">
        <f ca="1">IF(OR('Consumptions Rate Calculator'!EO434="",'Consumptions Rate Calculator'!EO434="Indefinite"),#N/A,'Consumptions Rate Calculator'!EO434)</f>
        <v>#N/A</v>
      </c>
      <c r="BU89" s="56" t="e">
        <f ca="1">IF(OR('Consumptions Rate Calculator'!EQ434="",'Consumptions Rate Calculator'!EQ434="Indefinite"),#N/A,'Consumptions Rate Calculator'!EQ434)</f>
        <v>#N/A</v>
      </c>
      <c r="BV89" s="56" t="e">
        <f ca="1">IF(OR('Consumptions Rate Calculator'!ES434="",'Consumptions Rate Calculator'!ES434="Indefinite"),#N/A,'Consumptions Rate Calculator'!ES434)</f>
        <v>#N/A</v>
      </c>
      <c r="BW89" s="56" t="e">
        <f ca="1">IF(OR('Consumptions Rate Calculator'!EU434="",'Consumptions Rate Calculator'!EU434="Indefinite"),#N/A,'Consumptions Rate Calculator'!EU434)</f>
        <v>#N/A</v>
      </c>
      <c r="BX89" s="56" t="e">
        <f ca="1">IF(OR('Consumptions Rate Calculator'!EW434="",'Consumptions Rate Calculator'!EW434="Indefinite"),#N/A,'Consumptions Rate Calculator'!EW434)</f>
        <v>#N/A</v>
      </c>
      <c r="BY89" s="56" t="e">
        <f ca="1">IF(OR('Consumptions Rate Calculator'!EY434="",'Consumptions Rate Calculator'!EY434="Indefinite"),#N/A,'Consumptions Rate Calculator'!EY434)</f>
        <v>#N/A</v>
      </c>
      <c r="BZ89" s="56" t="e">
        <f ca="1">IF(OR('Consumptions Rate Calculator'!FA434="",'Consumptions Rate Calculator'!FA434="Indefinite"),#N/A,'Consumptions Rate Calculator'!FA434)</f>
        <v>#N/A</v>
      </c>
      <c r="CA89" s="56" t="e">
        <f ca="1">IF(OR('Consumptions Rate Calculator'!FC434="",'Consumptions Rate Calculator'!FC434="Indefinite"),#N/A,'Consumptions Rate Calculator'!FC434)</f>
        <v>#N/A</v>
      </c>
      <c r="CB89" s="56" t="e">
        <f ca="1">IF(OR('Consumptions Rate Calculator'!FE434="",'Consumptions Rate Calculator'!FE434="Indefinite"),#N/A,'Consumptions Rate Calculator'!FE434)</f>
        <v>#N/A</v>
      </c>
      <c r="CC89" s="56" t="e">
        <f ca="1">IF(OR('Consumptions Rate Calculator'!FG434="",'Consumptions Rate Calculator'!FG434="Indefinite"),#N/A,'Consumptions Rate Calculator'!FG434)</f>
        <v>#N/A</v>
      </c>
      <c r="CD89" s="56" t="e">
        <f ca="1">IF(OR('Consumptions Rate Calculator'!FI434="",'Consumptions Rate Calculator'!FI434="Indefinite"),#N/A,'Consumptions Rate Calculator'!FI434)</f>
        <v>#N/A</v>
      </c>
      <c r="CE89" s="56" t="e">
        <f ca="1">IF(OR('Consumptions Rate Calculator'!FK434="",'Consumptions Rate Calculator'!FK434="Indefinite"),#N/A,'Consumptions Rate Calculator'!FK434)</f>
        <v>#N/A</v>
      </c>
      <c r="CF89" s="56" t="e">
        <f ca="1">IF(OR('Consumptions Rate Calculator'!FM434="",'Consumptions Rate Calculator'!FM434="Indefinite"),#N/A,'Consumptions Rate Calculator'!FM434)</f>
        <v>#N/A</v>
      </c>
      <c r="CG89" s="56" t="e">
        <f ca="1">IF(OR('Consumptions Rate Calculator'!FO434="",'Consumptions Rate Calculator'!FO434="Indefinite"),#N/A,'Consumptions Rate Calculator'!FO434)</f>
        <v>#N/A</v>
      </c>
      <c r="CH89" s="56" t="e">
        <f ca="1">IF(OR('Consumptions Rate Calculator'!FQ434="",'Consumptions Rate Calculator'!FQ434="Indefinite"),#N/A,'Consumptions Rate Calculator'!FQ434)</f>
        <v>#N/A</v>
      </c>
      <c r="CI89" s="56" t="e">
        <f ca="1">IF(OR('Consumptions Rate Calculator'!FS434="",'Consumptions Rate Calculator'!FS434="Indefinite"),#N/A,'Consumptions Rate Calculator'!FS434)</f>
        <v>#N/A</v>
      </c>
      <c r="CJ89" s="56" t="e">
        <f ca="1">IF(OR('Consumptions Rate Calculator'!FU434="",'Consumptions Rate Calculator'!FU434="Indefinite"),#N/A,'Consumptions Rate Calculator'!FU434)</f>
        <v>#N/A</v>
      </c>
      <c r="CK89" s="56" t="e">
        <f ca="1">IF(OR('Consumptions Rate Calculator'!FW434="",'Consumptions Rate Calculator'!FW434="Indefinite"),#N/A,'Consumptions Rate Calculator'!FW434)</f>
        <v>#N/A</v>
      </c>
      <c r="CL89" s="56" t="e">
        <f ca="1">IF(OR('Consumptions Rate Calculator'!FY434="",'Consumptions Rate Calculator'!FY434="Indefinite"),#N/A,'Consumptions Rate Calculator'!FY434)</f>
        <v>#N/A</v>
      </c>
    </row>
    <row r="90" spans="1:90" ht="13.5" customHeight="1" x14ac:dyDescent="0.35">
      <c r="A90" s="67" t="str">
        <f>CONCATENATE('Consumptions Rate Calculator'!A435,'Consumptions Rate Calculator'!B435)</f>
        <v xml:space="preserve">Other 77 </v>
      </c>
      <c r="B90" s="56" t="e">
        <f>IF(OR('Consumptions Rate Calculator'!E435="",'Consumptions Rate Calculator'!E435="Indefinite"),#N/A,'Consumptions Rate Calculator'!E435)</f>
        <v>#N/A</v>
      </c>
      <c r="C90" s="56" t="e">
        <f>IF(OR('Consumptions Rate Calculator'!G435="",'Consumptions Rate Calculator'!G435="Indefinite"),#N/A,'Consumptions Rate Calculator'!G435)</f>
        <v>#N/A</v>
      </c>
      <c r="D90" s="56" t="e">
        <f>IF(OR('Consumptions Rate Calculator'!I435="",'Consumptions Rate Calculator'!I435="Indefinite"),#N/A,'Consumptions Rate Calculator'!I435)</f>
        <v>#N/A</v>
      </c>
      <c r="E90" s="56" t="e">
        <f>IF(OR('Consumptions Rate Calculator'!K435="",'Consumptions Rate Calculator'!K435="Indefinite"),#N/A,'Consumptions Rate Calculator'!K435)</f>
        <v>#N/A</v>
      </c>
      <c r="F90" s="56" t="e">
        <f>IF(OR('Consumptions Rate Calculator'!M435="",'Consumptions Rate Calculator'!M435="Indefinite"),#N/A,'Consumptions Rate Calculator'!M435)</f>
        <v>#N/A</v>
      </c>
      <c r="G90" s="56" t="e">
        <f ca="1">IF(OR('Consumptions Rate Calculator'!O435="",'Consumptions Rate Calculator'!O435="Indefinite"),#N/A,'Consumptions Rate Calculator'!O435)</f>
        <v>#N/A</v>
      </c>
      <c r="H90" s="56" t="e">
        <f ca="1">IF(OR('Consumptions Rate Calculator'!Q435="",'Consumptions Rate Calculator'!Q435="Indefinite"),#N/A,'Consumptions Rate Calculator'!Q435)</f>
        <v>#N/A</v>
      </c>
      <c r="I90" s="56" t="e">
        <f ca="1">IF(OR('Consumptions Rate Calculator'!S435="",'Consumptions Rate Calculator'!S435="Indefinite"),#N/A,'Consumptions Rate Calculator'!S435)</f>
        <v>#N/A</v>
      </c>
      <c r="J90" s="56" t="e">
        <f ca="1">IF(OR('Consumptions Rate Calculator'!U435="",'Consumptions Rate Calculator'!U435="Indefinite"),#N/A,'Consumptions Rate Calculator'!U435)</f>
        <v>#N/A</v>
      </c>
      <c r="K90" s="56" t="e">
        <f ca="1">IF(OR('Consumptions Rate Calculator'!W435="",'Consumptions Rate Calculator'!W435="Indefinite"),#N/A,'Consumptions Rate Calculator'!W435)</f>
        <v>#N/A</v>
      </c>
      <c r="L90" s="56" t="e">
        <f ca="1">IF(OR('Consumptions Rate Calculator'!Y435="",'Consumptions Rate Calculator'!Y435="Indefinite"),#N/A,'Consumptions Rate Calculator'!Y435)</f>
        <v>#N/A</v>
      </c>
      <c r="M90" s="56" t="e">
        <f ca="1">IF(OR('Consumptions Rate Calculator'!AA435="",'Consumptions Rate Calculator'!AA435="Indefinite"),#N/A,'Consumptions Rate Calculator'!AA435)</f>
        <v>#N/A</v>
      </c>
      <c r="N90" s="56" t="e">
        <f ca="1">IF(OR('Consumptions Rate Calculator'!AC435="",'Consumptions Rate Calculator'!AC435="Indefinite"),#N/A,'Consumptions Rate Calculator'!AC435)</f>
        <v>#N/A</v>
      </c>
      <c r="O90" s="56" t="e">
        <f ca="1">IF(OR('Consumptions Rate Calculator'!AE435="",'Consumptions Rate Calculator'!AE435="Indefinite"),#N/A,'Consumptions Rate Calculator'!AE435)</f>
        <v>#N/A</v>
      </c>
      <c r="P90" s="56" t="e">
        <f ca="1">IF(OR('Consumptions Rate Calculator'!AG435="",'Consumptions Rate Calculator'!AG435="Indefinite"),#N/A,'Consumptions Rate Calculator'!AG435)</f>
        <v>#N/A</v>
      </c>
      <c r="Q90" s="56" t="e">
        <f ca="1">IF(OR('Consumptions Rate Calculator'!AI435="",'Consumptions Rate Calculator'!AI435="Indefinite"),#N/A,'Consumptions Rate Calculator'!AI435)</f>
        <v>#N/A</v>
      </c>
      <c r="R90" s="56" t="e">
        <f ca="1">IF(OR('Consumptions Rate Calculator'!AK435="",'Consumptions Rate Calculator'!AK435="Indefinite"),#N/A,'Consumptions Rate Calculator'!AK435)</f>
        <v>#N/A</v>
      </c>
      <c r="S90" s="56" t="e">
        <f ca="1">IF(OR('Consumptions Rate Calculator'!AM435="",'Consumptions Rate Calculator'!AM435="Indefinite"),#N/A,'Consumptions Rate Calculator'!AM435)</f>
        <v>#N/A</v>
      </c>
      <c r="T90" s="56" t="e">
        <f ca="1">IF(OR('Consumptions Rate Calculator'!AO435="",'Consumptions Rate Calculator'!AO435="Indefinite"),#N/A,'Consumptions Rate Calculator'!AO435)</f>
        <v>#N/A</v>
      </c>
      <c r="U90" s="56" t="e">
        <f ca="1">IF(OR('Consumptions Rate Calculator'!AQ435="",'Consumptions Rate Calculator'!AQ435="Indefinite"),#N/A,'Consumptions Rate Calculator'!AQ435)</f>
        <v>#N/A</v>
      </c>
      <c r="V90" s="56" t="e">
        <f ca="1">IF(OR('Consumptions Rate Calculator'!AS435="",'Consumptions Rate Calculator'!AS435="Indefinite"),#N/A,'Consumptions Rate Calculator'!AS435)</f>
        <v>#N/A</v>
      </c>
      <c r="W90" s="56" t="e">
        <f ca="1">IF(OR('Consumptions Rate Calculator'!AU435="",'Consumptions Rate Calculator'!AU435="Indefinite"),#N/A,'Consumptions Rate Calculator'!AU435)</f>
        <v>#N/A</v>
      </c>
      <c r="X90" s="56" t="e">
        <f ca="1">IF(OR('Consumptions Rate Calculator'!AW435="",'Consumptions Rate Calculator'!AW435="Indefinite"),#N/A,'Consumptions Rate Calculator'!AW435)</f>
        <v>#N/A</v>
      </c>
      <c r="Y90" s="56" t="e">
        <f ca="1">IF(OR('Consumptions Rate Calculator'!AY435="",'Consumptions Rate Calculator'!AY435="Indefinite"),#N/A,'Consumptions Rate Calculator'!AY435)</f>
        <v>#N/A</v>
      </c>
      <c r="Z90" s="56" t="e">
        <f ca="1">IF(OR('Consumptions Rate Calculator'!BA435="",'Consumptions Rate Calculator'!BA435="Indefinite"),#N/A,'Consumptions Rate Calculator'!BA435)</f>
        <v>#N/A</v>
      </c>
      <c r="AA90" s="56" t="e">
        <f ca="1">IF(OR('Consumptions Rate Calculator'!BC435="",'Consumptions Rate Calculator'!BC435="Indefinite"),#N/A,'Consumptions Rate Calculator'!BC435)</f>
        <v>#N/A</v>
      </c>
      <c r="AB90" s="56" t="e">
        <f ca="1">IF(OR('Consumptions Rate Calculator'!BE435="",'Consumptions Rate Calculator'!BE435="Indefinite"),#N/A,'Consumptions Rate Calculator'!BE435)</f>
        <v>#N/A</v>
      </c>
      <c r="AC90" s="56" t="e">
        <f ca="1">IF(OR('Consumptions Rate Calculator'!BG435="",'Consumptions Rate Calculator'!BG435="Indefinite"),#N/A,'Consumptions Rate Calculator'!BG435)</f>
        <v>#N/A</v>
      </c>
      <c r="AD90" s="56" t="e">
        <f ca="1">IF(OR('Consumptions Rate Calculator'!BI435="",'Consumptions Rate Calculator'!BI435="Indefinite"),#N/A,'Consumptions Rate Calculator'!BI435)</f>
        <v>#N/A</v>
      </c>
      <c r="AE90" s="56" t="e">
        <f ca="1">IF(OR('Consumptions Rate Calculator'!BK435="",'Consumptions Rate Calculator'!BK435="Indefinite"),#N/A,'Consumptions Rate Calculator'!BK435)</f>
        <v>#N/A</v>
      </c>
      <c r="AF90" s="56" t="e">
        <f ca="1">IF(OR('Consumptions Rate Calculator'!BM435="",'Consumptions Rate Calculator'!BM435="Indefinite"),#N/A,'Consumptions Rate Calculator'!BM435)</f>
        <v>#N/A</v>
      </c>
      <c r="AG90" s="56" t="e">
        <f ca="1">IF(OR('Consumptions Rate Calculator'!BO435="",'Consumptions Rate Calculator'!BO435="Indefinite"),#N/A,'Consumptions Rate Calculator'!BO435)</f>
        <v>#N/A</v>
      </c>
      <c r="AH90" s="56" t="e">
        <f ca="1">IF(OR('Consumptions Rate Calculator'!BQ435="",'Consumptions Rate Calculator'!BQ435="Indefinite"),#N/A,'Consumptions Rate Calculator'!BQ435)</f>
        <v>#N/A</v>
      </c>
      <c r="AI90" s="56" t="e">
        <f ca="1">IF(OR('Consumptions Rate Calculator'!BS435="",'Consumptions Rate Calculator'!BS435="Indefinite"),#N/A,'Consumptions Rate Calculator'!BS435)</f>
        <v>#N/A</v>
      </c>
      <c r="AJ90" s="56" t="e">
        <f ca="1">IF(OR('Consumptions Rate Calculator'!BU435="",'Consumptions Rate Calculator'!BU435="Indefinite"),#N/A,'Consumptions Rate Calculator'!BU435)</f>
        <v>#N/A</v>
      </c>
      <c r="AK90" s="56" t="e">
        <f ca="1">IF(OR('Consumptions Rate Calculator'!BW435="",'Consumptions Rate Calculator'!BW435="Indefinite"),#N/A,'Consumptions Rate Calculator'!BW435)</f>
        <v>#N/A</v>
      </c>
      <c r="AL90" s="56" t="e">
        <f ca="1">IF(OR('Consumptions Rate Calculator'!BY435="",'Consumptions Rate Calculator'!BY435="Indefinite"),#N/A,'Consumptions Rate Calculator'!BY435)</f>
        <v>#N/A</v>
      </c>
      <c r="AM90" s="56" t="e">
        <f ca="1">IF(OR('Consumptions Rate Calculator'!CA435="",'Consumptions Rate Calculator'!CA435="Indefinite"),#N/A,'Consumptions Rate Calculator'!CA435)</f>
        <v>#N/A</v>
      </c>
      <c r="AN90" s="56" t="e">
        <f ca="1">IF(OR('Consumptions Rate Calculator'!CC435="",'Consumptions Rate Calculator'!CC435="Indefinite"),#N/A,'Consumptions Rate Calculator'!CC435)</f>
        <v>#N/A</v>
      </c>
      <c r="AO90" s="56" t="e">
        <f ca="1">IF(OR('Consumptions Rate Calculator'!CE435="",'Consumptions Rate Calculator'!CE435="Indefinite"),#N/A,'Consumptions Rate Calculator'!CE435)</f>
        <v>#N/A</v>
      </c>
      <c r="AP90" s="56" t="e">
        <f ca="1">IF(OR('Consumptions Rate Calculator'!CG435="",'Consumptions Rate Calculator'!CG435="Indefinite"),#N/A,'Consumptions Rate Calculator'!CG435)</f>
        <v>#N/A</v>
      </c>
      <c r="AQ90" s="56" t="e">
        <f ca="1">IF(OR('Consumptions Rate Calculator'!CI435="",'Consumptions Rate Calculator'!CI435="Indefinite"),#N/A,'Consumptions Rate Calculator'!CI435)</f>
        <v>#N/A</v>
      </c>
      <c r="AR90" s="56" t="e">
        <f ca="1">IF(OR('Consumptions Rate Calculator'!CK435="",'Consumptions Rate Calculator'!CK435="Indefinite"),#N/A,'Consumptions Rate Calculator'!CK435)</f>
        <v>#N/A</v>
      </c>
      <c r="AS90" s="56" t="e">
        <f ca="1">IF(OR('Consumptions Rate Calculator'!CM435="",'Consumptions Rate Calculator'!CM435="Indefinite"),#N/A,'Consumptions Rate Calculator'!CM435)</f>
        <v>#N/A</v>
      </c>
      <c r="AT90" s="56" t="e">
        <f ca="1">IF(OR('Consumptions Rate Calculator'!CO435="",'Consumptions Rate Calculator'!CO435="Indefinite"),#N/A,'Consumptions Rate Calculator'!CO435)</f>
        <v>#N/A</v>
      </c>
      <c r="AU90" s="56" t="e">
        <f ca="1">IF(OR('Consumptions Rate Calculator'!CQ435="",'Consumptions Rate Calculator'!CQ435="Indefinite"),#N/A,'Consumptions Rate Calculator'!CQ435)</f>
        <v>#N/A</v>
      </c>
      <c r="AV90" s="56" t="e">
        <f ca="1">IF(OR('Consumptions Rate Calculator'!CS435="",'Consumptions Rate Calculator'!CS435="Indefinite"),#N/A,'Consumptions Rate Calculator'!CS435)</f>
        <v>#N/A</v>
      </c>
      <c r="AW90" s="56" t="e">
        <f ca="1">IF(OR('Consumptions Rate Calculator'!CU435="",'Consumptions Rate Calculator'!CU435="Indefinite"),#N/A,'Consumptions Rate Calculator'!CU435)</f>
        <v>#N/A</v>
      </c>
      <c r="AX90" s="56" t="e">
        <f ca="1">IF(OR('Consumptions Rate Calculator'!CW435="",'Consumptions Rate Calculator'!CW435="Indefinite"),#N/A,'Consumptions Rate Calculator'!CW435)</f>
        <v>#N/A</v>
      </c>
      <c r="AY90" s="56" t="e">
        <f ca="1">IF(OR('Consumptions Rate Calculator'!CY435="",'Consumptions Rate Calculator'!CY435="Indefinite"),#N/A,'Consumptions Rate Calculator'!CY435)</f>
        <v>#N/A</v>
      </c>
      <c r="AZ90" s="56" t="e">
        <f ca="1">IF(OR('Consumptions Rate Calculator'!DA435="",'Consumptions Rate Calculator'!DA435="Indefinite"),#N/A,'Consumptions Rate Calculator'!DA435)</f>
        <v>#N/A</v>
      </c>
      <c r="BA90" s="56" t="e">
        <f ca="1">IF(OR('Consumptions Rate Calculator'!DC435="",'Consumptions Rate Calculator'!DC435="Indefinite"),#N/A,'Consumptions Rate Calculator'!DC435)</f>
        <v>#N/A</v>
      </c>
      <c r="BB90" s="56" t="e">
        <f ca="1">IF(OR('Consumptions Rate Calculator'!DE435="",'Consumptions Rate Calculator'!DE435="Indefinite"),#N/A,'Consumptions Rate Calculator'!DE435)</f>
        <v>#N/A</v>
      </c>
      <c r="BC90" s="56" t="e">
        <f ca="1">IF(OR('Consumptions Rate Calculator'!DG435="",'Consumptions Rate Calculator'!DG435="Indefinite"),#N/A,'Consumptions Rate Calculator'!DG435)</f>
        <v>#N/A</v>
      </c>
      <c r="BD90" s="56" t="e">
        <f ca="1">IF(OR('Consumptions Rate Calculator'!DI435="",'Consumptions Rate Calculator'!DI435="Indefinite"),#N/A,'Consumptions Rate Calculator'!DI435)</f>
        <v>#N/A</v>
      </c>
      <c r="BE90" s="56" t="e">
        <f ca="1">IF(OR('Consumptions Rate Calculator'!DK435="",'Consumptions Rate Calculator'!DK435="Indefinite"),#N/A,'Consumptions Rate Calculator'!DK435)</f>
        <v>#N/A</v>
      </c>
      <c r="BF90" s="56" t="e">
        <f ca="1">IF(OR('Consumptions Rate Calculator'!DM435="",'Consumptions Rate Calculator'!DM435="Indefinite"),#N/A,'Consumptions Rate Calculator'!DM435)</f>
        <v>#N/A</v>
      </c>
      <c r="BG90" s="56" t="e">
        <f ca="1">IF(OR('Consumptions Rate Calculator'!DO435="",'Consumptions Rate Calculator'!DO435="Indefinite"),#N/A,'Consumptions Rate Calculator'!DO435)</f>
        <v>#N/A</v>
      </c>
      <c r="BH90" s="56" t="e">
        <f ca="1">IF(OR('Consumptions Rate Calculator'!DQ435="",'Consumptions Rate Calculator'!DQ435="Indefinite"),#N/A,'Consumptions Rate Calculator'!DQ435)</f>
        <v>#N/A</v>
      </c>
      <c r="BI90" s="56" t="e">
        <f ca="1">IF(OR('Consumptions Rate Calculator'!DS435="",'Consumptions Rate Calculator'!DS435="Indefinite"),#N/A,'Consumptions Rate Calculator'!DS435)</f>
        <v>#N/A</v>
      </c>
      <c r="BJ90" s="56" t="e">
        <f ca="1">IF(OR('Consumptions Rate Calculator'!DU435="",'Consumptions Rate Calculator'!DU435="Indefinite"),#N/A,'Consumptions Rate Calculator'!DU435)</f>
        <v>#N/A</v>
      </c>
      <c r="BK90" s="56" t="e">
        <f ca="1">IF(OR('Consumptions Rate Calculator'!DW435="",'Consumptions Rate Calculator'!DW435="Indefinite"),#N/A,'Consumptions Rate Calculator'!DW435)</f>
        <v>#N/A</v>
      </c>
      <c r="BL90" s="56" t="e">
        <f ca="1">IF(OR('Consumptions Rate Calculator'!DY435="",'Consumptions Rate Calculator'!DY435="Indefinite"),#N/A,'Consumptions Rate Calculator'!DY435)</f>
        <v>#N/A</v>
      </c>
      <c r="BM90" s="56" t="e">
        <f ca="1">IF(OR('Consumptions Rate Calculator'!EA435="",'Consumptions Rate Calculator'!EA435="Indefinite"),#N/A,'Consumptions Rate Calculator'!EA435)</f>
        <v>#N/A</v>
      </c>
      <c r="BN90" s="56" t="e">
        <f ca="1">IF(OR('Consumptions Rate Calculator'!EC435="",'Consumptions Rate Calculator'!EC435="Indefinite"),#N/A,'Consumptions Rate Calculator'!EC435)</f>
        <v>#N/A</v>
      </c>
      <c r="BO90" s="56" t="e">
        <f ca="1">IF(OR('Consumptions Rate Calculator'!EE435="",'Consumptions Rate Calculator'!EE435="Indefinite"),#N/A,'Consumptions Rate Calculator'!EE435)</f>
        <v>#N/A</v>
      </c>
      <c r="BP90" s="56" t="e">
        <f ca="1">IF(OR('Consumptions Rate Calculator'!EG435="",'Consumptions Rate Calculator'!EG435="Indefinite"),#N/A,'Consumptions Rate Calculator'!EG435)</f>
        <v>#N/A</v>
      </c>
      <c r="BQ90" s="56" t="e">
        <f ca="1">IF(OR('Consumptions Rate Calculator'!EI435="",'Consumptions Rate Calculator'!EI435="Indefinite"),#N/A,'Consumptions Rate Calculator'!EI435)</f>
        <v>#N/A</v>
      </c>
      <c r="BR90" s="56" t="e">
        <f ca="1">IF(OR('Consumptions Rate Calculator'!EK435="",'Consumptions Rate Calculator'!EK435="Indefinite"),#N/A,'Consumptions Rate Calculator'!EK435)</f>
        <v>#N/A</v>
      </c>
      <c r="BS90" s="56" t="e">
        <f ca="1">IF(OR('Consumptions Rate Calculator'!EM435="",'Consumptions Rate Calculator'!EM435="Indefinite"),#N/A,'Consumptions Rate Calculator'!EM435)</f>
        <v>#N/A</v>
      </c>
      <c r="BT90" s="56" t="e">
        <f ca="1">IF(OR('Consumptions Rate Calculator'!EO435="",'Consumptions Rate Calculator'!EO435="Indefinite"),#N/A,'Consumptions Rate Calculator'!EO435)</f>
        <v>#N/A</v>
      </c>
      <c r="BU90" s="56" t="e">
        <f ca="1">IF(OR('Consumptions Rate Calculator'!EQ435="",'Consumptions Rate Calculator'!EQ435="Indefinite"),#N/A,'Consumptions Rate Calculator'!EQ435)</f>
        <v>#N/A</v>
      </c>
      <c r="BV90" s="56" t="e">
        <f ca="1">IF(OR('Consumptions Rate Calculator'!ES435="",'Consumptions Rate Calculator'!ES435="Indefinite"),#N/A,'Consumptions Rate Calculator'!ES435)</f>
        <v>#N/A</v>
      </c>
      <c r="BW90" s="56" t="e">
        <f ca="1">IF(OR('Consumptions Rate Calculator'!EU435="",'Consumptions Rate Calculator'!EU435="Indefinite"),#N/A,'Consumptions Rate Calculator'!EU435)</f>
        <v>#N/A</v>
      </c>
      <c r="BX90" s="56" t="e">
        <f ca="1">IF(OR('Consumptions Rate Calculator'!EW435="",'Consumptions Rate Calculator'!EW435="Indefinite"),#N/A,'Consumptions Rate Calculator'!EW435)</f>
        <v>#N/A</v>
      </c>
      <c r="BY90" s="56" t="e">
        <f ca="1">IF(OR('Consumptions Rate Calculator'!EY435="",'Consumptions Rate Calculator'!EY435="Indefinite"),#N/A,'Consumptions Rate Calculator'!EY435)</f>
        <v>#N/A</v>
      </c>
      <c r="BZ90" s="56" t="e">
        <f ca="1">IF(OR('Consumptions Rate Calculator'!FA435="",'Consumptions Rate Calculator'!FA435="Indefinite"),#N/A,'Consumptions Rate Calculator'!FA435)</f>
        <v>#N/A</v>
      </c>
      <c r="CA90" s="56" t="e">
        <f ca="1">IF(OR('Consumptions Rate Calculator'!FC435="",'Consumptions Rate Calculator'!FC435="Indefinite"),#N/A,'Consumptions Rate Calculator'!FC435)</f>
        <v>#N/A</v>
      </c>
      <c r="CB90" s="56" t="e">
        <f ca="1">IF(OR('Consumptions Rate Calculator'!FE435="",'Consumptions Rate Calculator'!FE435="Indefinite"),#N/A,'Consumptions Rate Calculator'!FE435)</f>
        <v>#N/A</v>
      </c>
      <c r="CC90" s="56" t="e">
        <f ca="1">IF(OR('Consumptions Rate Calculator'!FG435="",'Consumptions Rate Calculator'!FG435="Indefinite"),#N/A,'Consumptions Rate Calculator'!FG435)</f>
        <v>#N/A</v>
      </c>
      <c r="CD90" s="56" t="e">
        <f ca="1">IF(OR('Consumptions Rate Calculator'!FI435="",'Consumptions Rate Calculator'!FI435="Indefinite"),#N/A,'Consumptions Rate Calculator'!FI435)</f>
        <v>#N/A</v>
      </c>
      <c r="CE90" s="56" t="e">
        <f ca="1">IF(OR('Consumptions Rate Calculator'!FK435="",'Consumptions Rate Calculator'!FK435="Indefinite"),#N/A,'Consumptions Rate Calculator'!FK435)</f>
        <v>#N/A</v>
      </c>
      <c r="CF90" s="56" t="e">
        <f ca="1">IF(OR('Consumptions Rate Calculator'!FM435="",'Consumptions Rate Calculator'!FM435="Indefinite"),#N/A,'Consumptions Rate Calculator'!FM435)</f>
        <v>#N/A</v>
      </c>
      <c r="CG90" s="56" t="e">
        <f ca="1">IF(OR('Consumptions Rate Calculator'!FO435="",'Consumptions Rate Calculator'!FO435="Indefinite"),#N/A,'Consumptions Rate Calculator'!FO435)</f>
        <v>#N/A</v>
      </c>
      <c r="CH90" s="56" t="e">
        <f ca="1">IF(OR('Consumptions Rate Calculator'!FQ435="",'Consumptions Rate Calculator'!FQ435="Indefinite"),#N/A,'Consumptions Rate Calculator'!FQ435)</f>
        <v>#N/A</v>
      </c>
      <c r="CI90" s="56" t="e">
        <f ca="1">IF(OR('Consumptions Rate Calculator'!FS435="",'Consumptions Rate Calculator'!FS435="Indefinite"),#N/A,'Consumptions Rate Calculator'!FS435)</f>
        <v>#N/A</v>
      </c>
      <c r="CJ90" s="56" t="e">
        <f ca="1">IF(OR('Consumptions Rate Calculator'!FU435="",'Consumptions Rate Calculator'!FU435="Indefinite"),#N/A,'Consumptions Rate Calculator'!FU435)</f>
        <v>#N/A</v>
      </c>
      <c r="CK90" s="56" t="e">
        <f ca="1">IF(OR('Consumptions Rate Calculator'!FW435="",'Consumptions Rate Calculator'!FW435="Indefinite"),#N/A,'Consumptions Rate Calculator'!FW435)</f>
        <v>#N/A</v>
      </c>
      <c r="CL90" s="56" t="e">
        <f ca="1">IF(OR('Consumptions Rate Calculator'!FY435="",'Consumptions Rate Calculator'!FY435="Indefinite"),#N/A,'Consumptions Rate Calculator'!FY435)</f>
        <v>#N/A</v>
      </c>
    </row>
    <row r="91" spans="1:90" ht="13.5" customHeight="1" x14ac:dyDescent="0.35">
      <c r="A91" s="67" t="str">
        <f>CONCATENATE('Consumptions Rate Calculator'!A436,'Consumptions Rate Calculator'!B436)</f>
        <v xml:space="preserve">Other 78 </v>
      </c>
      <c r="B91" s="56" t="e">
        <f>IF(OR('Consumptions Rate Calculator'!E436="",'Consumptions Rate Calculator'!E436="Indefinite"),#N/A,'Consumptions Rate Calculator'!E436)</f>
        <v>#N/A</v>
      </c>
      <c r="C91" s="56" t="e">
        <f>IF(OR('Consumptions Rate Calculator'!G436="",'Consumptions Rate Calculator'!G436="Indefinite"),#N/A,'Consumptions Rate Calculator'!G436)</f>
        <v>#N/A</v>
      </c>
      <c r="D91" s="56" t="e">
        <f>IF(OR('Consumptions Rate Calculator'!I436="",'Consumptions Rate Calculator'!I436="Indefinite"),#N/A,'Consumptions Rate Calculator'!I436)</f>
        <v>#N/A</v>
      </c>
      <c r="E91" s="56" t="e">
        <f>IF(OR('Consumptions Rate Calculator'!K436="",'Consumptions Rate Calculator'!K436="Indefinite"),#N/A,'Consumptions Rate Calculator'!K436)</f>
        <v>#N/A</v>
      </c>
      <c r="F91" s="56" t="e">
        <f>IF(OR('Consumptions Rate Calculator'!M436="",'Consumptions Rate Calculator'!M436="Indefinite"),#N/A,'Consumptions Rate Calculator'!M436)</f>
        <v>#N/A</v>
      </c>
      <c r="G91" s="56" t="e">
        <f ca="1">IF(OR('Consumptions Rate Calculator'!O436="",'Consumptions Rate Calculator'!O436="Indefinite"),#N/A,'Consumptions Rate Calculator'!O436)</f>
        <v>#N/A</v>
      </c>
      <c r="H91" s="56" t="e">
        <f ca="1">IF(OR('Consumptions Rate Calculator'!Q436="",'Consumptions Rate Calculator'!Q436="Indefinite"),#N/A,'Consumptions Rate Calculator'!Q436)</f>
        <v>#N/A</v>
      </c>
      <c r="I91" s="56" t="e">
        <f ca="1">IF(OR('Consumptions Rate Calculator'!S436="",'Consumptions Rate Calculator'!S436="Indefinite"),#N/A,'Consumptions Rate Calculator'!S436)</f>
        <v>#N/A</v>
      </c>
      <c r="J91" s="56" t="e">
        <f ca="1">IF(OR('Consumptions Rate Calculator'!U436="",'Consumptions Rate Calculator'!U436="Indefinite"),#N/A,'Consumptions Rate Calculator'!U436)</f>
        <v>#N/A</v>
      </c>
      <c r="K91" s="56" t="e">
        <f ca="1">IF(OR('Consumptions Rate Calculator'!W436="",'Consumptions Rate Calculator'!W436="Indefinite"),#N/A,'Consumptions Rate Calculator'!W436)</f>
        <v>#N/A</v>
      </c>
      <c r="L91" s="56" t="e">
        <f ca="1">IF(OR('Consumptions Rate Calculator'!Y436="",'Consumptions Rate Calculator'!Y436="Indefinite"),#N/A,'Consumptions Rate Calculator'!Y436)</f>
        <v>#N/A</v>
      </c>
      <c r="M91" s="56" t="e">
        <f ca="1">IF(OR('Consumptions Rate Calculator'!AA436="",'Consumptions Rate Calculator'!AA436="Indefinite"),#N/A,'Consumptions Rate Calculator'!AA436)</f>
        <v>#N/A</v>
      </c>
      <c r="N91" s="56" t="e">
        <f ca="1">IF(OR('Consumptions Rate Calculator'!AC436="",'Consumptions Rate Calculator'!AC436="Indefinite"),#N/A,'Consumptions Rate Calculator'!AC436)</f>
        <v>#N/A</v>
      </c>
      <c r="O91" s="56" t="e">
        <f ca="1">IF(OR('Consumptions Rate Calculator'!AE436="",'Consumptions Rate Calculator'!AE436="Indefinite"),#N/A,'Consumptions Rate Calculator'!AE436)</f>
        <v>#N/A</v>
      </c>
      <c r="P91" s="56" t="e">
        <f ca="1">IF(OR('Consumptions Rate Calculator'!AG436="",'Consumptions Rate Calculator'!AG436="Indefinite"),#N/A,'Consumptions Rate Calculator'!AG436)</f>
        <v>#N/A</v>
      </c>
      <c r="Q91" s="56" t="e">
        <f ca="1">IF(OR('Consumptions Rate Calculator'!AI436="",'Consumptions Rate Calculator'!AI436="Indefinite"),#N/A,'Consumptions Rate Calculator'!AI436)</f>
        <v>#N/A</v>
      </c>
      <c r="R91" s="56" t="e">
        <f ca="1">IF(OR('Consumptions Rate Calculator'!AK436="",'Consumptions Rate Calculator'!AK436="Indefinite"),#N/A,'Consumptions Rate Calculator'!AK436)</f>
        <v>#N/A</v>
      </c>
      <c r="S91" s="56" t="e">
        <f ca="1">IF(OR('Consumptions Rate Calculator'!AM436="",'Consumptions Rate Calculator'!AM436="Indefinite"),#N/A,'Consumptions Rate Calculator'!AM436)</f>
        <v>#N/A</v>
      </c>
      <c r="T91" s="56" t="e">
        <f ca="1">IF(OR('Consumptions Rate Calculator'!AO436="",'Consumptions Rate Calculator'!AO436="Indefinite"),#N/A,'Consumptions Rate Calculator'!AO436)</f>
        <v>#N/A</v>
      </c>
      <c r="U91" s="56" t="e">
        <f ca="1">IF(OR('Consumptions Rate Calculator'!AQ436="",'Consumptions Rate Calculator'!AQ436="Indefinite"),#N/A,'Consumptions Rate Calculator'!AQ436)</f>
        <v>#N/A</v>
      </c>
      <c r="V91" s="56" t="e">
        <f ca="1">IF(OR('Consumptions Rate Calculator'!AS436="",'Consumptions Rate Calculator'!AS436="Indefinite"),#N/A,'Consumptions Rate Calculator'!AS436)</f>
        <v>#N/A</v>
      </c>
      <c r="W91" s="56" t="e">
        <f ca="1">IF(OR('Consumptions Rate Calculator'!AU436="",'Consumptions Rate Calculator'!AU436="Indefinite"),#N/A,'Consumptions Rate Calculator'!AU436)</f>
        <v>#N/A</v>
      </c>
      <c r="X91" s="56" t="e">
        <f ca="1">IF(OR('Consumptions Rate Calculator'!AW436="",'Consumptions Rate Calculator'!AW436="Indefinite"),#N/A,'Consumptions Rate Calculator'!AW436)</f>
        <v>#N/A</v>
      </c>
      <c r="Y91" s="56" t="e">
        <f ca="1">IF(OR('Consumptions Rate Calculator'!AY436="",'Consumptions Rate Calculator'!AY436="Indefinite"),#N/A,'Consumptions Rate Calculator'!AY436)</f>
        <v>#N/A</v>
      </c>
      <c r="Z91" s="56" t="e">
        <f ca="1">IF(OR('Consumptions Rate Calculator'!BA436="",'Consumptions Rate Calculator'!BA436="Indefinite"),#N/A,'Consumptions Rate Calculator'!BA436)</f>
        <v>#N/A</v>
      </c>
      <c r="AA91" s="56" t="e">
        <f ca="1">IF(OR('Consumptions Rate Calculator'!BC436="",'Consumptions Rate Calculator'!BC436="Indefinite"),#N/A,'Consumptions Rate Calculator'!BC436)</f>
        <v>#N/A</v>
      </c>
      <c r="AB91" s="56" t="e">
        <f ca="1">IF(OR('Consumptions Rate Calculator'!BE436="",'Consumptions Rate Calculator'!BE436="Indefinite"),#N/A,'Consumptions Rate Calculator'!BE436)</f>
        <v>#N/A</v>
      </c>
      <c r="AC91" s="56" t="e">
        <f ca="1">IF(OR('Consumptions Rate Calculator'!BG436="",'Consumptions Rate Calculator'!BG436="Indefinite"),#N/A,'Consumptions Rate Calculator'!BG436)</f>
        <v>#N/A</v>
      </c>
      <c r="AD91" s="56" t="e">
        <f ca="1">IF(OR('Consumptions Rate Calculator'!BI436="",'Consumptions Rate Calculator'!BI436="Indefinite"),#N/A,'Consumptions Rate Calculator'!BI436)</f>
        <v>#N/A</v>
      </c>
      <c r="AE91" s="56" t="e">
        <f ca="1">IF(OR('Consumptions Rate Calculator'!BK436="",'Consumptions Rate Calculator'!BK436="Indefinite"),#N/A,'Consumptions Rate Calculator'!BK436)</f>
        <v>#N/A</v>
      </c>
      <c r="AF91" s="56" t="e">
        <f ca="1">IF(OR('Consumptions Rate Calculator'!BM436="",'Consumptions Rate Calculator'!BM436="Indefinite"),#N/A,'Consumptions Rate Calculator'!BM436)</f>
        <v>#N/A</v>
      </c>
      <c r="AG91" s="56" t="e">
        <f ca="1">IF(OR('Consumptions Rate Calculator'!BO436="",'Consumptions Rate Calculator'!BO436="Indefinite"),#N/A,'Consumptions Rate Calculator'!BO436)</f>
        <v>#N/A</v>
      </c>
      <c r="AH91" s="56" t="e">
        <f ca="1">IF(OR('Consumptions Rate Calculator'!BQ436="",'Consumptions Rate Calculator'!BQ436="Indefinite"),#N/A,'Consumptions Rate Calculator'!BQ436)</f>
        <v>#N/A</v>
      </c>
      <c r="AI91" s="56" t="e">
        <f ca="1">IF(OR('Consumptions Rate Calculator'!BS436="",'Consumptions Rate Calculator'!BS436="Indefinite"),#N/A,'Consumptions Rate Calculator'!BS436)</f>
        <v>#N/A</v>
      </c>
      <c r="AJ91" s="56" t="e">
        <f ca="1">IF(OR('Consumptions Rate Calculator'!BU436="",'Consumptions Rate Calculator'!BU436="Indefinite"),#N/A,'Consumptions Rate Calculator'!BU436)</f>
        <v>#N/A</v>
      </c>
      <c r="AK91" s="56" t="e">
        <f ca="1">IF(OR('Consumptions Rate Calculator'!BW436="",'Consumptions Rate Calculator'!BW436="Indefinite"),#N/A,'Consumptions Rate Calculator'!BW436)</f>
        <v>#N/A</v>
      </c>
      <c r="AL91" s="56" t="e">
        <f ca="1">IF(OR('Consumptions Rate Calculator'!BY436="",'Consumptions Rate Calculator'!BY436="Indefinite"),#N/A,'Consumptions Rate Calculator'!BY436)</f>
        <v>#N/A</v>
      </c>
      <c r="AM91" s="56" t="e">
        <f ca="1">IF(OR('Consumptions Rate Calculator'!CA436="",'Consumptions Rate Calculator'!CA436="Indefinite"),#N/A,'Consumptions Rate Calculator'!CA436)</f>
        <v>#N/A</v>
      </c>
      <c r="AN91" s="56" t="e">
        <f ca="1">IF(OR('Consumptions Rate Calculator'!CC436="",'Consumptions Rate Calculator'!CC436="Indefinite"),#N/A,'Consumptions Rate Calculator'!CC436)</f>
        <v>#N/A</v>
      </c>
      <c r="AO91" s="56" t="e">
        <f ca="1">IF(OR('Consumptions Rate Calculator'!CE436="",'Consumptions Rate Calculator'!CE436="Indefinite"),#N/A,'Consumptions Rate Calculator'!CE436)</f>
        <v>#N/A</v>
      </c>
      <c r="AP91" s="56" t="e">
        <f ca="1">IF(OR('Consumptions Rate Calculator'!CG436="",'Consumptions Rate Calculator'!CG436="Indefinite"),#N/A,'Consumptions Rate Calculator'!CG436)</f>
        <v>#N/A</v>
      </c>
      <c r="AQ91" s="56" t="e">
        <f ca="1">IF(OR('Consumptions Rate Calculator'!CI436="",'Consumptions Rate Calculator'!CI436="Indefinite"),#N/A,'Consumptions Rate Calculator'!CI436)</f>
        <v>#N/A</v>
      </c>
      <c r="AR91" s="56" t="e">
        <f ca="1">IF(OR('Consumptions Rate Calculator'!CK436="",'Consumptions Rate Calculator'!CK436="Indefinite"),#N/A,'Consumptions Rate Calculator'!CK436)</f>
        <v>#N/A</v>
      </c>
      <c r="AS91" s="56" t="e">
        <f ca="1">IF(OR('Consumptions Rate Calculator'!CM436="",'Consumptions Rate Calculator'!CM436="Indefinite"),#N/A,'Consumptions Rate Calculator'!CM436)</f>
        <v>#N/A</v>
      </c>
      <c r="AT91" s="56" t="e">
        <f ca="1">IF(OR('Consumptions Rate Calculator'!CO436="",'Consumptions Rate Calculator'!CO436="Indefinite"),#N/A,'Consumptions Rate Calculator'!CO436)</f>
        <v>#N/A</v>
      </c>
      <c r="AU91" s="56" t="e">
        <f ca="1">IF(OR('Consumptions Rate Calculator'!CQ436="",'Consumptions Rate Calculator'!CQ436="Indefinite"),#N/A,'Consumptions Rate Calculator'!CQ436)</f>
        <v>#N/A</v>
      </c>
      <c r="AV91" s="56" t="e">
        <f ca="1">IF(OR('Consumptions Rate Calculator'!CS436="",'Consumptions Rate Calculator'!CS436="Indefinite"),#N/A,'Consumptions Rate Calculator'!CS436)</f>
        <v>#N/A</v>
      </c>
      <c r="AW91" s="56" t="e">
        <f ca="1">IF(OR('Consumptions Rate Calculator'!CU436="",'Consumptions Rate Calculator'!CU436="Indefinite"),#N/A,'Consumptions Rate Calculator'!CU436)</f>
        <v>#N/A</v>
      </c>
      <c r="AX91" s="56" t="e">
        <f ca="1">IF(OR('Consumptions Rate Calculator'!CW436="",'Consumptions Rate Calculator'!CW436="Indefinite"),#N/A,'Consumptions Rate Calculator'!CW436)</f>
        <v>#N/A</v>
      </c>
      <c r="AY91" s="56" t="e">
        <f ca="1">IF(OR('Consumptions Rate Calculator'!CY436="",'Consumptions Rate Calculator'!CY436="Indefinite"),#N/A,'Consumptions Rate Calculator'!CY436)</f>
        <v>#N/A</v>
      </c>
      <c r="AZ91" s="56" t="e">
        <f ca="1">IF(OR('Consumptions Rate Calculator'!DA436="",'Consumptions Rate Calculator'!DA436="Indefinite"),#N/A,'Consumptions Rate Calculator'!DA436)</f>
        <v>#N/A</v>
      </c>
      <c r="BA91" s="56" t="e">
        <f ca="1">IF(OR('Consumptions Rate Calculator'!DC436="",'Consumptions Rate Calculator'!DC436="Indefinite"),#N/A,'Consumptions Rate Calculator'!DC436)</f>
        <v>#N/A</v>
      </c>
      <c r="BB91" s="56" t="e">
        <f ca="1">IF(OR('Consumptions Rate Calculator'!DE436="",'Consumptions Rate Calculator'!DE436="Indefinite"),#N/A,'Consumptions Rate Calculator'!DE436)</f>
        <v>#N/A</v>
      </c>
      <c r="BC91" s="56" t="e">
        <f ca="1">IF(OR('Consumptions Rate Calculator'!DG436="",'Consumptions Rate Calculator'!DG436="Indefinite"),#N/A,'Consumptions Rate Calculator'!DG436)</f>
        <v>#N/A</v>
      </c>
      <c r="BD91" s="56" t="e">
        <f ca="1">IF(OR('Consumptions Rate Calculator'!DI436="",'Consumptions Rate Calculator'!DI436="Indefinite"),#N/A,'Consumptions Rate Calculator'!DI436)</f>
        <v>#N/A</v>
      </c>
      <c r="BE91" s="56" t="e">
        <f ca="1">IF(OR('Consumptions Rate Calculator'!DK436="",'Consumptions Rate Calculator'!DK436="Indefinite"),#N/A,'Consumptions Rate Calculator'!DK436)</f>
        <v>#N/A</v>
      </c>
      <c r="BF91" s="56" t="e">
        <f ca="1">IF(OR('Consumptions Rate Calculator'!DM436="",'Consumptions Rate Calculator'!DM436="Indefinite"),#N/A,'Consumptions Rate Calculator'!DM436)</f>
        <v>#N/A</v>
      </c>
      <c r="BG91" s="56" t="e">
        <f ca="1">IF(OR('Consumptions Rate Calculator'!DO436="",'Consumptions Rate Calculator'!DO436="Indefinite"),#N/A,'Consumptions Rate Calculator'!DO436)</f>
        <v>#N/A</v>
      </c>
      <c r="BH91" s="56" t="e">
        <f ca="1">IF(OR('Consumptions Rate Calculator'!DQ436="",'Consumptions Rate Calculator'!DQ436="Indefinite"),#N/A,'Consumptions Rate Calculator'!DQ436)</f>
        <v>#N/A</v>
      </c>
      <c r="BI91" s="56" t="e">
        <f ca="1">IF(OR('Consumptions Rate Calculator'!DS436="",'Consumptions Rate Calculator'!DS436="Indefinite"),#N/A,'Consumptions Rate Calculator'!DS436)</f>
        <v>#N/A</v>
      </c>
      <c r="BJ91" s="56" t="e">
        <f ca="1">IF(OR('Consumptions Rate Calculator'!DU436="",'Consumptions Rate Calculator'!DU436="Indefinite"),#N/A,'Consumptions Rate Calculator'!DU436)</f>
        <v>#N/A</v>
      </c>
      <c r="BK91" s="56" t="e">
        <f ca="1">IF(OR('Consumptions Rate Calculator'!DW436="",'Consumptions Rate Calculator'!DW436="Indefinite"),#N/A,'Consumptions Rate Calculator'!DW436)</f>
        <v>#N/A</v>
      </c>
      <c r="BL91" s="56" t="e">
        <f ca="1">IF(OR('Consumptions Rate Calculator'!DY436="",'Consumptions Rate Calculator'!DY436="Indefinite"),#N/A,'Consumptions Rate Calculator'!DY436)</f>
        <v>#N/A</v>
      </c>
      <c r="BM91" s="56" t="e">
        <f ca="1">IF(OR('Consumptions Rate Calculator'!EA436="",'Consumptions Rate Calculator'!EA436="Indefinite"),#N/A,'Consumptions Rate Calculator'!EA436)</f>
        <v>#N/A</v>
      </c>
      <c r="BN91" s="56" t="e">
        <f ca="1">IF(OR('Consumptions Rate Calculator'!EC436="",'Consumptions Rate Calculator'!EC436="Indefinite"),#N/A,'Consumptions Rate Calculator'!EC436)</f>
        <v>#N/A</v>
      </c>
      <c r="BO91" s="56" t="e">
        <f ca="1">IF(OR('Consumptions Rate Calculator'!EE436="",'Consumptions Rate Calculator'!EE436="Indefinite"),#N/A,'Consumptions Rate Calculator'!EE436)</f>
        <v>#N/A</v>
      </c>
      <c r="BP91" s="56" t="e">
        <f ca="1">IF(OR('Consumptions Rate Calculator'!EG436="",'Consumptions Rate Calculator'!EG436="Indefinite"),#N/A,'Consumptions Rate Calculator'!EG436)</f>
        <v>#N/A</v>
      </c>
      <c r="BQ91" s="56" t="e">
        <f ca="1">IF(OR('Consumptions Rate Calculator'!EI436="",'Consumptions Rate Calculator'!EI436="Indefinite"),#N/A,'Consumptions Rate Calculator'!EI436)</f>
        <v>#N/A</v>
      </c>
      <c r="BR91" s="56" t="e">
        <f ca="1">IF(OR('Consumptions Rate Calculator'!EK436="",'Consumptions Rate Calculator'!EK436="Indefinite"),#N/A,'Consumptions Rate Calculator'!EK436)</f>
        <v>#N/A</v>
      </c>
      <c r="BS91" s="56" t="e">
        <f ca="1">IF(OR('Consumptions Rate Calculator'!EM436="",'Consumptions Rate Calculator'!EM436="Indefinite"),#N/A,'Consumptions Rate Calculator'!EM436)</f>
        <v>#N/A</v>
      </c>
      <c r="BT91" s="56" t="e">
        <f ca="1">IF(OR('Consumptions Rate Calculator'!EO436="",'Consumptions Rate Calculator'!EO436="Indefinite"),#N/A,'Consumptions Rate Calculator'!EO436)</f>
        <v>#N/A</v>
      </c>
      <c r="BU91" s="56" t="e">
        <f ca="1">IF(OR('Consumptions Rate Calculator'!EQ436="",'Consumptions Rate Calculator'!EQ436="Indefinite"),#N/A,'Consumptions Rate Calculator'!EQ436)</f>
        <v>#N/A</v>
      </c>
      <c r="BV91" s="56" t="e">
        <f ca="1">IF(OR('Consumptions Rate Calculator'!ES436="",'Consumptions Rate Calculator'!ES436="Indefinite"),#N/A,'Consumptions Rate Calculator'!ES436)</f>
        <v>#N/A</v>
      </c>
      <c r="BW91" s="56" t="e">
        <f ca="1">IF(OR('Consumptions Rate Calculator'!EU436="",'Consumptions Rate Calculator'!EU436="Indefinite"),#N/A,'Consumptions Rate Calculator'!EU436)</f>
        <v>#N/A</v>
      </c>
      <c r="BX91" s="56" t="e">
        <f ca="1">IF(OR('Consumptions Rate Calculator'!EW436="",'Consumptions Rate Calculator'!EW436="Indefinite"),#N/A,'Consumptions Rate Calculator'!EW436)</f>
        <v>#N/A</v>
      </c>
      <c r="BY91" s="56" t="e">
        <f ca="1">IF(OR('Consumptions Rate Calculator'!EY436="",'Consumptions Rate Calculator'!EY436="Indefinite"),#N/A,'Consumptions Rate Calculator'!EY436)</f>
        <v>#N/A</v>
      </c>
      <c r="BZ91" s="56" t="e">
        <f ca="1">IF(OR('Consumptions Rate Calculator'!FA436="",'Consumptions Rate Calculator'!FA436="Indefinite"),#N/A,'Consumptions Rate Calculator'!FA436)</f>
        <v>#N/A</v>
      </c>
      <c r="CA91" s="56" t="e">
        <f ca="1">IF(OR('Consumptions Rate Calculator'!FC436="",'Consumptions Rate Calculator'!FC436="Indefinite"),#N/A,'Consumptions Rate Calculator'!FC436)</f>
        <v>#N/A</v>
      </c>
      <c r="CB91" s="56" t="e">
        <f ca="1">IF(OR('Consumptions Rate Calculator'!FE436="",'Consumptions Rate Calculator'!FE436="Indefinite"),#N/A,'Consumptions Rate Calculator'!FE436)</f>
        <v>#N/A</v>
      </c>
      <c r="CC91" s="56" t="e">
        <f ca="1">IF(OR('Consumptions Rate Calculator'!FG436="",'Consumptions Rate Calculator'!FG436="Indefinite"),#N/A,'Consumptions Rate Calculator'!FG436)</f>
        <v>#N/A</v>
      </c>
      <c r="CD91" s="56" t="e">
        <f ca="1">IF(OR('Consumptions Rate Calculator'!FI436="",'Consumptions Rate Calculator'!FI436="Indefinite"),#N/A,'Consumptions Rate Calculator'!FI436)</f>
        <v>#N/A</v>
      </c>
      <c r="CE91" s="56" t="e">
        <f ca="1">IF(OR('Consumptions Rate Calculator'!FK436="",'Consumptions Rate Calculator'!FK436="Indefinite"),#N/A,'Consumptions Rate Calculator'!FK436)</f>
        <v>#N/A</v>
      </c>
      <c r="CF91" s="56" t="e">
        <f ca="1">IF(OR('Consumptions Rate Calculator'!FM436="",'Consumptions Rate Calculator'!FM436="Indefinite"),#N/A,'Consumptions Rate Calculator'!FM436)</f>
        <v>#N/A</v>
      </c>
      <c r="CG91" s="56" t="e">
        <f ca="1">IF(OR('Consumptions Rate Calculator'!FO436="",'Consumptions Rate Calculator'!FO436="Indefinite"),#N/A,'Consumptions Rate Calculator'!FO436)</f>
        <v>#N/A</v>
      </c>
      <c r="CH91" s="56" t="e">
        <f ca="1">IF(OR('Consumptions Rate Calculator'!FQ436="",'Consumptions Rate Calculator'!FQ436="Indefinite"),#N/A,'Consumptions Rate Calculator'!FQ436)</f>
        <v>#N/A</v>
      </c>
      <c r="CI91" s="56" t="e">
        <f ca="1">IF(OR('Consumptions Rate Calculator'!FS436="",'Consumptions Rate Calculator'!FS436="Indefinite"),#N/A,'Consumptions Rate Calculator'!FS436)</f>
        <v>#N/A</v>
      </c>
      <c r="CJ91" s="56" t="e">
        <f ca="1">IF(OR('Consumptions Rate Calculator'!FU436="",'Consumptions Rate Calculator'!FU436="Indefinite"),#N/A,'Consumptions Rate Calculator'!FU436)</f>
        <v>#N/A</v>
      </c>
      <c r="CK91" s="56" t="e">
        <f ca="1">IF(OR('Consumptions Rate Calculator'!FW436="",'Consumptions Rate Calculator'!FW436="Indefinite"),#N/A,'Consumptions Rate Calculator'!FW436)</f>
        <v>#N/A</v>
      </c>
      <c r="CL91" s="56" t="e">
        <f ca="1">IF(OR('Consumptions Rate Calculator'!FY436="",'Consumptions Rate Calculator'!FY436="Indefinite"),#N/A,'Consumptions Rate Calculator'!FY436)</f>
        <v>#N/A</v>
      </c>
    </row>
    <row r="92" spans="1:90" ht="13.5" customHeight="1" x14ac:dyDescent="0.35">
      <c r="A92" s="67" t="str">
        <f>CONCATENATE('Consumptions Rate Calculator'!A437,'Consumptions Rate Calculator'!B437)</f>
        <v xml:space="preserve">Other 79 </v>
      </c>
      <c r="B92" s="56" t="e">
        <f>IF(OR('Consumptions Rate Calculator'!E437="",'Consumptions Rate Calculator'!E437="Indefinite"),#N/A,'Consumptions Rate Calculator'!E437)</f>
        <v>#N/A</v>
      </c>
      <c r="C92" s="56" t="e">
        <f>IF(OR('Consumptions Rate Calculator'!G437="",'Consumptions Rate Calculator'!G437="Indefinite"),#N/A,'Consumptions Rate Calculator'!G437)</f>
        <v>#N/A</v>
      </c>
      <c r="D92" s="56" t="e">
        <f>IF(OR('Consumptions Rate Calculator'!I437="",'Consumptions Rate Calculator'!I437="Indefinite"),#N/A,'Consumptions Rate Calculator'!I437)</f>
        <v>#N/A</v>
      </c>
      <c r="E92" s="56" t="e">
        <f>IF(OR('Consumptions Rate Calculator'!K437="",'Consumptions Rate Calculator'!K437="Indefinite"),#N/A,'Consumptions Rate Calculator'!K437)</f>
        <v>#N/A</v>
      </c>
      <c r="F92" s="56" t="e">
        <f>IF(OR('Consumptions Rate Calculator'!M437="",'Consumptions Rate Calculator'!M437="Indefinite"),#N/A,'Consumptions Rate Calculator'!M437)</f>
        <v>#N/A</v>
      </c>
      <c r="G92" s="56" t="e">
        <f ca="1">IF(OR('Consumptions Rate Calculator'!O437="",'Consumptions Rate Calculator'!O437="Indefinite"),#N/A,'Consumptions Rate Calculator'!O437)</f>
        <v>#N/A</v>
      </c>
      <c r="H92" s="56" t="e">
        <f ca="1">IF(OR('Consumptions Rate Calculator'!Q437="",'Consumptions Rate Calculator'!Q437="Indefinite"),#N/A,'Consumptions Rate Calculator'!Q437)</f>
        <v>#N/A</v>
      </c>
      <c r="I92" s="56" t="e">
        <f ca="1">IF(OR('Consumptions Rate Calculator'!S437="",'Consumptions Rate Calculator'!S437="Indefinite"),#N/A,'Consumptions Rate Calculator'!S437)</f>
        <v>#N/A</v>
      </c>
      <c r="J92" s="56" t="e">
        <f ca="1">IF(OR('Consumptions Rate Calculator'!U437="",'Consumptions Rate Calculator'!U437="Indefinite"),#N/A,'Consumptions Rate Calculator'!U437)</f>
        <v>#N/A</v>
      </c>
      <c r="K92" s="56" t="e">
        <f ca="1">IF(OR('Consumptions Rate Calculator'!W437="",'Consumptions Rate Calculator'!W437="Indefinite"),#N/A,'Consumptions Rate Calculator'!W437)</f>
        <v>#N/A</v>
      </c>
      <c r="L92" s="56" t="e">
        <f ca="1">IF(OR('Consumptions Rate Calculator'!Y437="",'Consumptions Rate Calculator'!Y437="Indefinite"),#N/A,'Consumptions Rate Calculator'!Y437)</f>
        <v>#N/A</v>
      </c>
      <c r="M92" s="56" t="e">
        <f ca="1">IF(OR('Consumptions Rate Calculator'!AA437="",'Consumptions Rate Calculator'!AA437="Indefinite"),#N/A,'Consumptions Rate Calculator'!AA437)</f>
        <v>#N/A</v>
      </c>
      <c r="N92" s="56" t="e">
        <f ca="1">IF(OR('Consumptions Rate Calculator'!AC437="",'Consumptions Rate Calculator'!AC437="Indefinite"),#N/A,'Consumptions Rate Calculator'!AC437)</f>
        <v>#N/A</v>
      </c>
      <c r="O92" s="56" t="e">
        <f ca="1">IF(OR('Consumptions Rate Calculator'!AE437="",'Consumptions Rate Calculator'!AE437="Indefinite"),#N/A,'Consumptions Rate Calculator'!AE437)</f>
        <v>#N/A</v>
      </c>
      <c r="P92" s="56" t="e">
        <f ca="1">IF(OR('Consumptions Rate Calculator'!AG437="",'Consumptions Rate Calculator'!AG437="Indefinite"),#N/A,'Consumptions Rate Calculator'!AG437)</f>
        <v>#N/A</v>
      </c>
      <c r="Q92" s="56" t="e">
        <f ca="1">IF(OR('Consumptions Rate Calculator'!AI437="",'Consumptions Rate Calculator'!AI437="Indefinite"),#N/A,'Consumptions Rate Calculator'!AI437)</f>
        <v>#N/A</v>
      </c>
      <c r="R92" s="56" t="e">
        <f ca="1">IF(OR('Consumptions Rate Calculator'!AK437="",'Consumptions Rate Calculator'!AK437="Indefinite"),#N/A,'Consumptions Rate Calculator'!AK437)</f>
        <v>#N/A</v>
      </c>
      <c r="S92" s="56" t="e">
        <f ca="1">IF(OR('Consumptions Rate Calculator'!AM437="",'Consumptions Rate Calculator'!AM437="Indefinite"),#N/A,'Consumptions Rate Calculator'!AM437)</f>
        <v>#N/A</v>
      </c>
      <c r="T92" s="56" t="e">
        <f ca="1">IF(OR('Consumptions Rate Calculator'!AO437="",'Consumptions Rate Calculator'!AO437="Indefinite"),#N/A,'Consumptions Rate Calculator'!AO437)</f>
        <v>#N/A</v>
      </c>
      <c r="U92" s="56" t="e">
        <f ca="1">IF(OR('Consumptions Rate Calculator'!AQ437="",'Consumptions Rate Calculator'!AQ437="Indefinite"),#N/A,'Consumptions Rate Calculator'!AQ437)</f>
        <v>#N/A</v>
      </c>
      <c r="V92" s="56" t="e">
        <f ca="1">IF(OR('Consumptions Rate Calculator'!AS437="",'Consumptions Rate Calculator'!AS437="Indefinite"),#N/A,'Consumptions Rate Calculator'!AS437)</f>
        <v>#N/A</v>
      </c>
      <c r="W92" s="56" t="e">
        <f ca="1">IF(OR('Consumptions Rate Calculator'!AU437="",'Consumptions Rate Calculator'!AU437="Indefinite"),#N/A,'Consumptions Rate Calculator'!AU437)</f>
        <v>#N/A</v>
      </c>
      <c r="X92" s="56" t="e">
        <f ca="1">IF(OR('Consumptions Rate Calculator'!AW437="",'Consumptions Rate Calculator'!AW437="Indefinite"),#N/A,'Consumptions Rate Calculator'!AW437)</f>
        <v>#N/A</v>
      </c>
      <c r="Y92" s="56" t="e">
        <f ca="1">IF(OR('Consumptions Rate Calculator'!AY437="",'Consumptions Rate Calculator'!AY437="Indefinite"),#N/A,'Consumptions Rate Calculator'!AY437)</f>
        <v>#N/A</v>
      </c>
      <c r="Z92" s="56" t="e">
        <f ca="1">IF(OR('Consumptions Rate Calculator'!BA437="",'Consumptions Rate Calculator'!BA437="Indefinite"),#N/A,'Consumptions Rate Calculator'!BA437)</f>
        <v>#N/A</v>
      </c>
      <c r="AA92" s="56" t="e">
        <f ca="1">IF(OR('Consumptions Rate Calculator'!BC437="",'Consumptions Rate Calculator'!BC437="Indefinite"),#N/A,'Consumptions Rate Calculator'!BC437)</f>
        <v>#N/A</v>
      </c>
      <c r="AB92" s="56" t="e">
        <f ca="1">IF(OR('Consumptions Rate Calculator'!BE437="",'Consumptions Rate Calculator'!BE437="Indefinite"),#N/A,'Consumptions Rate Calculator'!BE437)</f>
        <v>#N/A</v>
      </c>
      <c r="AC92" s="56" t="e">
        <f ca="1">IF(OR('Consumptions Rate Calculator'!BG437="",'Consumptions Rate Calculator'!BG437="Indefinite"),#N/A,'Consumptions Rate Calculator'!BG437)</f>
        <v>#N/A</v>
      </c>
      <c r="AD92" s="56" t="e">
        <f ca="1">IF(OR('Consumptions Rate Calculator'!BI437="",'Consumptions Rate Calculator'!BI437="Indefinite"),#N/A,'Consumptions Rate Calculator'!BI437)</f>
        <v>#N/A</v>
      </c>
      <c r="AE92" s="56" t="e">
        <f ca="1">IF(OR('Consumptions Rate Calculator'!BK437="",'Consumptions Rate Calculator'!BK437="Indefinite"),#N/A,'Consumptions Rate Calculator'!BK437)</f>
        <v>#N/A</v>
      </c>
      <c r="AF92" s="56" t="e">
        <f ca="1">IF(OR('Consumptions Rate Calculator'!BM437="",'Consumptions Rate Calculator'!BM437="Indefinite"),#N/A,'Consumptions Rate Calculator'!BM437)</f>
        <v>#N/A</v>
      </c>
      <c r="AG92" s="56" t="e">
        <f ca="1">IF(OR('Consumptions Rate Calculator'!BO437="",'Consumptions Rate Calculator'!BO437="Indefinite"),#N/A,'Consumptions Rate Calculator'!BO437)</f>
        <v>#N/A</v>
      </c>
      <c r="AH92" s="56" t="e">
        <f ca="1">IF(OR('Consumptions Rate Calculator'!BQ437="",'Consumptions Rate Calculator'!BQ437="Indefinite"),#N/A,'Consumptions Rate Calculator'!BQ437)</f>
        <v>#N/A</v>
      </c>
      <c r="AI92" s="56" t="e">
        <f ca="1">IF(OR('Consumptions Rate Calculator'!BS437="",'Consumptions Rate Calculator'!BS437="Indefinite"),#N/A,'Consumptions Rate Calculator'!BS437)</f>
        <v>#N/A</v>
      </c>
      <c r="AJ92" s="56" t="e">
        <f ca="1">IF(OR('Consumptions Rate Calculator'!BU437="",'Consumptions Rate Calculator'!BU437="Indefinite"),#N/A,'Consumptions Rate Calculator'!BU437)</f>
        <v>#N/A</v>
      </c>
      <c r="AK92" s="56" t="e">
        <f ca="1">IF(OR('Consumptions Rate Calculator'!BW437="",'Consumptions Rate Calculator'!BW437="Indefinite"),#N/A,'Consumptions Rate Calculator'!BW437)</f>
        <v>#N/A</v>
      </c>
      <c r="AL92" s="56" t="e">
        <f ca="1">IF(OR('Consumptions Rate Calculator'!BY437="",'Consumptions Rate Calculator'!BY437="Indefinite"),#N/A,'Consumptions Rate Calculator'!BY437)</f>
        <v>#N/A</v>
      </c>
      <c r="AM92" s="56" t="e">
        <f ca="1">IF(OR('Consumptions Rate Calculator'!CA437="",'Consumptions Rate Calculator'!CA437="Indefinite"),#N/A,'Consumptions Rate Calculator'!CA437)</f>
        <v>#N/A</v>
      </c>
      <c r="AN92" s="56" t="e">
        <f ca="1">IF(OR('Consumptions Rate Calculator'!CC437="",'Consumptions Rate Calculator'!CC437="Indefinite"),#N/A,'Consumptions Rate Calculator'!CC437)</f>
        <v>#N/A</v>
      </c>
      <c r="AO92" s="56" t="e">
        <f ca="1">IF(OR('Consumptions Rate Calculator'!CE437="",'Consumptions Rate Calculator'!CE437="Indefinite"),#N/A,'Consumptions Rate Calculator'!CE437)</f>
        <v>#N/A</v>
      </c>
      <c r="AP92" s="56" t="e">
        <f ca="1">IF(OR('Consumptions Rate Calculator'!CG437="",'Consumptions Rate Calculator'!CG437="Indefinite"),#N/A,'Consumptions Rate Calculator'!CG437)</f>
        <v>#N/A</v>
      </c>
      <c r="AQ92" s="56" t="e">
        <f ca="1">IF(OR('Consumptions Rate Calculator'!CI437="",'Consumptions Rate Calculator'!CI437="Indefinite"),#N/A,'Consumptions Rate Calculator'!CI437)</f>
        <v>#N/A</v>
      </c>
      <c r="AR92" s="56" t="e">
        <f ca="1">IF(OR('Consumptions Rate Calculator'!CK437="",'Consumptions Rate Calculator'!CK437="Indefinite"),#N/A,'Consumptions Rate Calculator'!CK437)</f>
        <v>#N/A</v>
      </c>
      <c r="AS92" s="56" t="e">
        <f ca="1">IF(OR('Consumptions Rate Calculator'!CM437="",'Consumptions Rate Calculator'!CM437="Indefinite"),#N/A,'Consumptions Rate Calculator'!CM437)</f>
        <v>#N/A</v>
      </c>
      <c r="AT92" s="56" t="e">
        <f ca="1">IF(OR('Consumptions Rate Calculator'!CO437="",'Consumptions Rate Calculator'!CO437="Indefinite"),#N/A,'Consumptions Rate Calculator'!CO437)</f>
        <v>#N/A</v>
      </c>
      <c r="AU92" s="56" t="e">
        <f ca="1">IF(OR('Consumptions Rate Calculator'!CQ437="",'Consumptions Rate Calculator'!CQ437="Indefinite"),#N/A,'Consumptions Rate Calculator'!CQ437)</f>
        <v>#N/A</v>
      </c>
      <c r="AV92" s="56" t="e">
        <f ca="1">IF(OR('Consumptions Rate Calculator'!CS437="",'Consumptions Rate Calculator'!CS437="Indefinite"),#N/A,'Consumptions Rate Calculator'!CS437)</f>
        <v>#N/A</v>
      </c>
      <c r="AW92" s="56" t="e">
        <f ca="1">IF(OR('Consumptions Rate Calculator'!CU437="",'Consumptions Rate Calculator'!CU437="Indefinite"),#N/A,'Consumptions Rate Calculator'!CU437)</f>
        <v>#N/A</v>
      </c>
      <c r="AX92" s="56" t="e">
        <f ca="1">IF(OR('Consumptions Rate Calculator'!CW437="",'Consumptions Rate Calculator'!CW437="Indefinite"),#N/A,'Consumptions Rate Calculator'!CW437)</f>
        <v>#N/A</v>
      </c>
      <c r="AY92" s="56" t="e">
        <f ca="1">IF(OR('Consumptions Rate Calculator'!CY437="",'Consumptions Rate Calculator'!CY437="Indefinite"),#N/A,'Consumptions Rate Calculator'!CY437)</f>
        <v>#N/A</v>
      </c>
      <c r="AZ92" s="56" t="e">
        <f ca="1">IF(OR('Consumptions Rate Calculator'!DA437="",'Consumptions Rate Calculator'!DA437="Indefinite"),#N/A,'Consumptions Rate Calculator'!DA437)</f>
        <v>#N/A</v>
      </c>
      <c r="BA92" s="56" t="e">
        <f ca="1">IF(OR('Consumptions Rate Calculator'!DC437="",'Consumptions Rate Calculator'!DC437="Indefinite"),#N/A,'Consumptions Rate Calculator'!DC437)</f>
        <v>#N/A</v>
      </c>
      <c r="BB92" s="56" t="e">
        <f ca="1">IF(OR('Consumptions Rate Calculator'!DE437="",'Consumptions Rate Calculator'!DE437="Indefinite"),#N/A,'Consumptions Rate Calculator'!DE437)</f>
        <v>#N/A</v>
      </c>
      <c r="BC92" s="56" t="e">
        <f ca="1">IF(OR('Consumptions Rate Calculator'!DG437="",'Consumptions Rate Calculator'!DG437="Indefinite"),#N/A,'Consumptions Rate Calculator'!DG437)</f>
        <v>#N/A</v>
      </c>
      <c r="BD92" s="56" t="e">
        <f ca="1">IF(OR('Consumptions Rate Calculator'!DI437="",'Consumptions Rate Calculator'!DI437="Indefinite"),#N/A,'Consumptions Rate Calculator'!DI437)</f>
        <v>#N/A</v>
      </c>
      <c r="BE92" s="56" t="e">
        <f ca="1">IF(OR('Consumptions Rate Calculator'!DK437="",'Consumptions Rate Calculator'!DK437="Indefinite"),#N/A,'Consumptions Rate Calculator'!DK437)</f>
        <v>#N/A</v>
      </c>
      <c r="BF92" s="56" t="e">
        <f ca="1">IF(OR('Consumptions Rate Calculator'!DM437="",'Consumptions Rate Calculator'!DM437="Indefinite"),#N/A,'Consumptions Rate Calculator'!DM437)</f>
        <v>#N/A</v>
      </c>
      <c r="BG92" s="56" t="e">
        <f ca="1">IF(OR('Consumptions Rate Calculator'!DO437="",'Consumptions Rate Calculator'!DO437="Indefinite"),#N/A,'Consumptions Rate Calculator'!DO437)</f>
        <v>#N/A</v>
      </c>
      <c r="BH92" s="56" t="e">
        <f ca="1">IF(OR('Consumptions Rate Calculator'!DQ437="",'Consumptions Rate Calculator'!DQ437="Indefinite"),#N/A,'Consumptions Rate Calculator'!DQ437)</f>
        <v>#N/A</v>
      </c>
      <c r="BI92" s="56" t="e">
        <f ca="1">IF(OR('Consumptions Rate Calculator'!DS437="",'Consumptions Rate Calculator'!DS437="Indefinite"),#N/A,'Consumptions Rate Calculator'!DS437)</f>
        <v>#N/A</v>
      </c>
      <c r="BJ92" s="56" t="e">
        <f ca="1">IF(OR('Consumptions Rate Calculator'!DU437="",'Consumptions Rate Calculator'!DU437="Indefinite"),#N/A,'Consumptions Rate Calculator'!DU437)</f>
        <v>#N/A</v>
      </c>
      <c r="BK92" s="56" t="e">
        <f ca="1">IF(OR('Consumptions Rate Calculator'!DW437="",'Consumptions Rate Calculator'!DW437="Indefinite"),#N/A,'Consumptions Rate Calculator'!DW437)</f>
        <v>#N/A</v>
      </c>
      <c r="BL92" s="56" t="e">
        <f ca="1">IF(OR('Consumptions Rate Calculator'!DY437="",'Consumptions Rate Calculator'!DY437="Indefinite"),#N/A,'Consumptions Rate Calculator'!DY437)</f>
        <v>#N/A</v>
      </c>
      <c r="BM92" s="56" t="e">
        <f ca="1">IF(OR('Consumptions Rate Calculator'!EA437="",'Consumptions Rate Calculator'!EA437="Indefinite"),#N/A,'Consumptions Rate Calculator'!EA437)</f>
        <v>#N/A</v>
      </c>
      <c r="BN92" s="56" t="e">
        <f ca="1">IF(OR('Consumptions Rate Calculator'!EC437="",'Consumptions Rate Calculator'!EC437="Indefinite"),#N/A,'Consumptions Rate Calculator'!EC437)</f>
        <v>#N/A</v>
      </c>
      <c r="BO92" s="56" t="e">
        <f ca="1">IF(OR('Consumptions Rate Calculator'!EE437="",'Consumptions Rate Calculator'!EE437="Indefinite"),#N/A,'Consumptions Rate Calculator'!EE437)</f>
        <v>#N/A</v>
      </c>
      <c r="BP92" s="56" t="e">
        <f ca="1">IF(OR('Consumptions Rate Calculator'!EG437="",'Consumptions Rate Calculator'!EG437="Indefinite"),#N/A,'Consumptions Rate Calculator'!EG437)</f>
        <v>#N/A</v>
      </c>
      <c r="BQ92" s="56" t="e">
        <f ca="1">IF(OR('Consumptions Rate Calculator'!EI437="",'Consumptions Rate Calculator'!EI437="Indefinite"),#N/A,'Consumptions Rate Calculator'!EI437)</f>
        <v>#N/A</v>
      </c>
      <c r="BR92" s="56" t="e">
        <f ca="1">IF(OR('Consumptions Rate Calculator'!EK437="",'Consumptions Rate Calculator'!EK437="Indefinite"),#N/A,'Consumptions Rate Calculator'!EK437)</f>
        <v>#N/A</v>
      </c>
      <c r="BS92" s="56" t="e">
        <f ca="1">IF(OR('Consumptions Rate Calculator'!EM437="",'Consumptions Rate Calculator'!EM437="Indefinite"),#N/A,'Consumptions Rate Calculator'!EM437)</f>
        <v>#N/A</v>
      </c>
      <c r="BT92" s="56" t="e">
        <f ca="1">IF(OR('Consumptions Rate Calculator'!EO437="",'Consumptions Rate Calculator'!EO437="Indefinite"),#N/A,'Consumptions Rate Calculator'!EO437)</f>
        <v>#N/A</v>
      </c>
      <c r="BU92" s="56" t="e">
        <f ca="1">IF(OR('Consumptions Rate Calculator'!EQ437="",'Consumptions Rate Calculator'!EQ437="Indefinite"),#N/A,'Consumptions Rate Calculator'!EQ437)</f>
        <v>#N/A</v>
      </c>
      <c r="BV92" s="56" t="e">
        <f ca="1">IF(OR('Consumptions Rate Calculator'!ES437="",'Consumptions Rate Calculator'!ES437="Indefinite"),#N/A,'Consumptions Rate Calculator'!ES437)</f>
        <v>#N/A</v>
      </c>
      <c r="BW92" s="56" t="e">
        <f ca="1">IF(OR('Consumptions Rate Calculator'!EU437="",'Consumptions Rate Calculator'!EU437="Indefinite"),#N/A,'Consumptions Rate Calculator'!EU437)</f>
        <v>#N/A</v>
      </c>
      <c r="BX92" s="56" t="e">
        <f ca="1">IF(OR('Consumptions Rate Calculator'!EW437="",'Consumptions Rate Calculator'!EW437="Indefinite"),#N/A,'Consumptions Rate Calculator'!EW437)</f>
        <v>#N/A</v>
      </c>
      <c r="BY92" s="56" t="e">
        <f ca="1">IF(OR('Consumptions Rate Calculator'!EY437="",'Consumptions Rate Calculator'!EY437="Indefinite"),#N/A,'Consumptions Rate Calculator'!EY437)</f>
        <v>#N/A</v>
      </c>
      <c r="BZ92" s="56" t="e">
        <f ca="1">IF(OR('Consumptions Rate Calculator'!FA437="",'Consumptions Rate Calculator'!FA437="Indefinite"),#N/A,'Consumptions Rate Calculator'!FA437)</f>
        <v>#N/A</v>
      </c>
      <c r="CA92" s="56" t="e">
        <f ca="1">IF(OR('Consumptions Rate Calculator'!FC437="",'Consumptions Rate Calculator'!FC437="Indefinite"),#N/A,'Consumptions Rate Calculator'!FC437)</f>
        <v>#N/A</v>
      </c>
      <c r="CB92" s="56" t="e">
        <f ca="1">IF(OR('Consumptions Rate Calculator'!FE437="",'Consumptions Rate Calculator'!FE437="Indefinite"),#N/A,'Consumptions Rate Calculator'!FE437)</f>
        <v>#N/A</v>
      </c>
      <c r="CC92" s="56" t="e">
        <f ca="1">IF(OR('Consumptions Rate Calculator'!FG437="",'Consumptions Rate Calculator'!FG437="Indefinite"),#N/A,'Consumptions Rate Calculator'!FG437)</f>
        <v>#N/A</v>
      </c>
      <c r="CD92" s="56" t="e">
        <f ca="1">IF(OR('Consumptions Rate Calculator'!FI437="",'Consumptions Rate Calculator'!FI437="Indefinite"),#N/A,'Consumptions Rate Calculator'!FI437)</f>
        <v>#N/A</v>
      </c>
      <c r="CE92" s="56" t="e">
        <f ca="1">IF(OR('Consumptions Rate Calculator'!FK437="",'Consumptions Rate Calculator'!FK437="Indefinite"),#N/A,'Consumptions Rate Calculator'!FK437)</f>
        <v>#N/A</v>
      </c>
      <c r="CF92" s="56" t="e">
        <f ca="1">IF(OR('Consumptions Rate Calculator'!FM437="",'Consumptions Rate Calculator'!FM437="Indefinite"),#N/A,'Consumptions Rate Calculator'!FM437)</f>
        <v>#N/A</v>
      </c>
      <c r="CG92" s="56" t="e">
        <f ca="1">IF(OR('Consumptions Rate Calculator'!FO437="",'Consumptions Rate Calculator'!FO437="Indefinite"),#N/A,'Consumptions Rate Calculator'!FO437)</f>
        <v>#N/A</v>
      </c>
      <c r="CH92" s="56" t="e">
        <f ca="1">IF(OR('Consumptions Rate Calculator'!FQ437="",'Consumptions Rate Calculator'!FQ437="Indefinite"),#N/A,'Consumptions Rate Calculator'!FQ437)</f>
        <v>#N/A</v>
      </c>
      <c r="CI92" s="56" t="e">
        <f ca="1">IF(OR('Consumptions Rate Calculator'!FS437="",'Consumptions Rate Calculator'!FS437="Indefinite"),#N/A,'Consumptions Rate Calculator'!FS437)</f>
        <v>#N/A</v>
      </c>
      <c r="CJ92" s="56" t="e">
        <f ca="1">IF(OR('Consumptions Rate Calculator'!FU437="",'Consumptions Rate Calculator'!FU437="Indefinite"),#N/A,'Consumptions Rate Calculator'!FU437)</f>
        <v>#N/A</v>
      </c>
      <c r="CK92" s="56" t="e">
        <f ca="1">IF(OR('Consumptions Rate Calculator'!FW437="",'Consumptions Rate Calculator'!FW437="Indefinite"),#N/A,'Consumptions Rate Calculator'!FW437)</f>
        <v>#N/A</v>
      </c>
      <c r="CL92" s="56" t="e">
        <f ca="1">IF(OR('Consumptions Rate Calculator'!FY437="",'Consumptions Rate Calculator'!FY437="Indefinite"),#N/A,'Consumptions Rate Calculator'!FY437)</f>
        <v>#N/A</v>
      </c>
    </row>
    <row r="93" spans="1:90" ht="13.5" customHeight="1" x14ac:dyDescent="0.35">
      <c r="A93" s="67" t="str">
        <f>CONCATENATE('Consumptions Rate Calculator'!A438,'Consumptions Rate Calculator'!B438)</f>
        <v xml:space="preserve">Other 80 </v>
      </c>
      <c r="B93" s="56" t="e">
        <f>IF(OR('Consumptions Rate Calculator'!E438="",'Consumptions Rate Calculator'!E438="Indefinite"),#N/A,'Consumptions Rate Calculator'!E438)</f>
        <v>#N/A</v>
      </c>
      <c r="C93" s="56" t="e">
        <f>IF(OR('Consumptions Rate Calculator'!G438="",'Consumptions Rate Calculator'!G438="Indefinite"),#N/A,'Consumptions Rate Calculator'!G438)</f>
        <v>#N/A</v>
      </c>
      <c r="D93" s="56" t="e">
        <f>IF(OR('Consumptions Rate Calculator'!I438="",'Consumptions Rate Calculator'!I438="Indefinite"),#N/A,'Consumptions Rate Calculator'!I438)</f>
        <v>#N/A</v>
      </c>
      <c r="E93" s="56" t="e">
        <f>IF(OR('Consumptions Rate Calculator'!K438="",'Consumptions Rate Calculator'!K438="Indefinite"),#N/A,'Consumptions Rate Calculator'!K438)</f>
        <v>#N/A</v>
      </c>
      <c r="F93" s="56" t="e">
        <f>IF(OR('Consumptions Rate Calculator'!M438="",'Consumptions Rate Calculator'!M438="Indefinite"),#N/A,'Consumptions Rate Calculator'!M438)</f>
        <v>#N/A</v>
      </c>
      <c r="G93" s="56" t="e">
        <f ca="1">IF(OR('Consumptions Rate Calculator'!O438="",'Consumptions Rate Calculator'!O438="Indefinite"),#N/A,'Consumptions Rate Calculator'!O438)</f>
        <v>#N/A</v>
      </c>
      <c r="H93" s="56" t="e">
        <f ca="1">IF(OR('Consumptions Rate Calculator'!Q438="",'Consumptions Rate Calculator'!Q438="Indefinite"),#N/A,'Consumptions Rate Calculator'!Q438)</f>
        <v>#N/A</v>
      </c>
      <c r="I93" s="56" t="e">
        <f ca="1">IF(OR('Consumptions Rate Calculator'!S438="",'Consumptions Rate Calculator'!S438="Indefinite"),#N/A,'Consumptions Rate Calculator'!S438)</f>
        <v>#N/A</v>
      </c>
      <c r="J93" s="56" t="e">
        <f ca="1">IF(OR('Consumptions Rate Calculator'!U438="",'Consumptions Rate Calculator'!U438="Indefinite"),#N/A,'Consumptions Rate Calculator'!U438)</f>
        <v>#N/A</v>
      </c>
      <c r="K93" s="56" t="e">
        <f ca="1">IF(OR('Consumptions Rate Calculator'!W438="",'Consumptions Rate Calculator'!W438="Indefinite"),#N/A,'Consumptions Rate Calculator'!W438)</f>
        <v>#N/A</v>
      </c>
      <c r="L93" s="56" t="e">
        <f ca="1">IF(OR('Consumptions Rate Calculator'!Y438="",'Consumptions Rate Calculator'!Y438="Indefinite"),#N/A,'Consumptions Rate Calculator'!Y438)</f>
        <v>#N/A</v>
      </c>
      <c r="M93" s="56" t="e">
        <f ca="1">IF(OR('Consumptions Rate Calculator'!AA438="",'Consumptions Rate Calculator'!AA438="Indefinite"),#N/A,'Consumptions Rate Calculator'!AA438)</f>
        <v>#N/A</v>
      </c>
      <c r="N93" s="56" t="e">
        <f ca="1">IF(OR('Consumptions Rate Calculator'!AC438="",'Consumptions Rate Calculator'!AC438="Indefinite"),#N/A,'Consumptions Rate Calculator'!AC438)</f>
        <v>#N/A</v>
      </c>
      <c r="O93" s="56" t="e">
        <f ca="1">IF(OR('Consumptions Rate Calculator'!AE438="",'Consumptions Rate Calculator'!AE438="Indefinite"),#N/A,'Consumptions Rate Calculator'!AE438)</f>
        <v>#N/A</v>
      </c>
      <c r="P93" s="56" t="e">
        <f ca="1">IF(OR('Consumptions Rate Calculator'!AG438="",'Consumptions Rate Calculator'!AG438="Indefinite"),#N/A,'Consumptions Rate Calculator'!AG438)</f>
        <v>#N/A</v>
      </c>
      <c r="Q93" s="56" t="e">
        <f ca="1">IF(OR('Consumptions Rate Calculator'!AI438="",'Consumptions Rate Calculator'!AI438="Indefinite"),#N/A,'Consumptions Rate Calculator'!AI438)</f>
        <v>#N/A</v>
      </c>
      <c r="R93" s="56" t="e">
        <f ca="1">IF(OR('Consumptions Rate Calculator'!AK438="",'Consumptions Rate Calculator'!AK438="Indefinite"),#N/A,'Consumptions Rate Calculator'!AK438)</f>
        <v>#N/A</v>
      </c>
      <c r="S93" s="56" t="e">
        <f ca="1">IF(OR('Consumptions Rate Calculator'!AM438="",'Consumptions Rate Calculator'!AM438="Indefinite"),#N/A,'Consumptions Rate Calculator'!AM438)</f>
        <v>#N/A</v>
      </c>
      <c r="T93" s="56" t="e">
        <f ca="1">IF(OR('Consumptions Rate Calculator'!AO438="",'Consumptions Rate Calculator'!AO438="Indefinite"),#N/A,'Consumptions Rate Calculator'!AO438)</f>
        <v>#N/A</v>
      </c>
      <c r="U93" s="56" t="e">
        <f ca="1">IF(OR('Consumptions Rate Calculator'!AQ438="",'Consumptions Rate Calculator'!AQ438="Indefinite"),#N/A,'Consumptions Rate Calculator'!AQ438)</f>
        <v>#N/A</v>
      </c>
      <c r="V93" s="56" t="e">
        <f ca="1">IF(OR('Consumptions Rate Calculator'!AS438="",'Consumptions Rate Calculator'!AS438="Indefinite"),#N/A,'Consumptions Rate Calculator'!AS438)</f>
        <v>#N/A</v>
      </c>
      <c r="W93" s="56" t="e">
        <f ca="1">IF(OR('Consumptions Rate Calculator'!AU438="",'Consumptions Rate Calculator'!AU438="Indefinite"),#N/A,'Consumptions Rate Calculator'!AU438)</f>
        <v>#N/A</v>
      </c>
      <c r="X93" s="56" t="e">
        <f ca="1">IF(OR('Consumptions Rate Calculator'!AW438="",'Consumptions Rate Calculator'!AW438="Indefinite"),#N/A,'Consumptions Rate Calculator'!AW438)</f>
        <v>#N/A</v>
      </c>
      <c r="Y93" s="56" t="e">
        <f ca="1">IF(OR('Consumptions Rate Calculator'!AY438="",'Consumptions Rate Calculator'!AY438="Indefinite"),#N/A,'Consumptions Rate Calculator'!AY438)</f>
        <v>#N/A</v>
      </c>
      <c r="Z93" s="56" t="e">
        <f ca="1">IF(OR('Consumptions Rate Calculator'!BA438="",'Consumptions Rate Calculator'!BA438="Indefinite"),#N/A,'Consumptions Rate Calculator'!BA438)</f>
        <v>#N/A</v>
      </c>
      <c r="AA93" s="56" t="e">
        <f ca="1">IF(OR('Consumptions Rate Calculator'!BC438="",'Consumptions Rate Calculator'!BC438="Indefinite"),#N/A,'Consumptions Rate Calculator'!BC438)</f>
        <v>#N/A</v>
      </c>
      <c r="AB93" s="56" t="e">
        <f ca="1">IF(OR('Consumptions Rate Calculator'!BE438="",'Consumptions Rate Calculator'!BE438="Indefinite"),#N/A,'Consumptions Rate Calculator'!BE438)</f>
        <v>#N/A</v>
      </c>
      <c r="AC93" s="56" t="e">
        <f ca="1">IF(OR('Consumptions Rate Calculator'!BG438="",'Consumptions Rate Calculator'!BG438="Indefinite"),#N/A,'Consumptions Rate Calculator'!BG438)</f>
        <v>#N/A</v>
      </c>
      <c r="AD93" s="56" t="e">
        <f ca="1">IF(OR('Consumptions Rate Calculator'!BI438="",'Consumptions Rate Calculator'!BI438="Indefinite"),#N/A,'Consumptions Rate Calculator'!BI438)</f>
        <v>#N/A</v>
      </c>
      <c r="AE93" s="56" t="e">
        <f ca="1">IF(OR('Consumptions Rate Calculator'!BK438="",'Consumptions Rate Calculator'!BK438="Indefinite"),#N/A,'Consumptions Rate Calculator'!BK438)</f>
        <v>#N/A</v>
      </c>
      <c r="AF93" s="56" t="e">
        <f ca="1">IF(OR('Consumptions Rate Calculator'!BM438="",'Consumptions Rate Calculator'!BM438="Indefinite"),#N/A,'Consumptions Rate Calculator'!BM438)</f>
        <v>#N/A</v>
      </c>
      <c r="AG93" s="56" t="e">
        <f ca="1">IF(OR('Consumptions Rate Calculator'!BO438="",'Consumptions Rate Calculator'!BO438="Indefinite"),#N/A,'Consumptions Rate Calculator'!BO438)</f>
        <v>#N/A</v>
      </c>
      <c r="AH93" s="56" t="e">
        <f ca="1">IF(OR('Consumptions Rate Calculator'!BQ438="",'Consumptions Rate Calculator'!BQ438="Indefinite"),#N/A,'Consumptions Rate Calculator'!BQ438)</f>
        <v>#N/A</v>
      </c>
      <c r="AI93" s="56" t="e">
        <f ca="1">IF(OR('Consumptions Rate Calculator'!BS438="",'Consumptions Rate Calculator'!BS438="Indefinite"),#N/A,'Consumptions Rate Calculator'!BS438)</f>
        <v>#N/A</v>
      </c>
      <c r="AJ93" s="56" t="e">
        <f ca="1">IF(OR('Consumptions Rate Calculator'!BU438="",'Consumptions Rate Calculator'!BU438="Indefinite"),#N/A,'Consumptions Rate Calculator'!BU438)</f>
        <v>#N/A</v>
      </c>
      <c r="AK93" s="56" t="e">
        <f ca="1">IF(OR('Consumptions Rate Calculator'!BW438="",'Consumptions Rate Calculator'!BW438="Indefinite"),#N/A,'Consumptions Rate Calculator'!BW438)</f>
        <v>#N/A</v>
      </c>
      <c r="AL93" s="56" t="e">
        <f ca="1">IF(OR('Consumptions Rate Calculator'!BY438="",'Consumptions Rate Calculator'!BY438="Indefinite"),#N/A,'Consumptions Rate Calculator'!BY438)</f>
        <v>#N/A</v>
      </c>
      <c r="AM93" s="56" t="e">
        <f ca="1">IF(OR('Consumptions Rate Calculator'!CA438="",'Consumptions Rate Calculator'!CA438="Indefinite"),#N/A,'Consumptions Rate Calculator'!CA438)</f>
        <v>#N/A</v>
      </c>
      <c r="AN93" s="56" t="e">
        <f ca="1">IF(OR('Consumptions Rate Calculator'!CC438="",'Consumptions Rate Calculator'!CC438="Indefinite"),#N/A,'Consumptions Rate Calculator'!CC438)</f>
        <v>#N/A</v>
      </c>
      <c r="AO93" s="56" t="e">
        <f ca="1">IF(OR('Consumptions Rate Calculator'!CE438="",'Consumptions Rate Calculator'!CE438="Indefinite"),#N/A,'Consumptions Rate Calculator'!CE438)</f>
        <v>#N/A</v>
      </c>
      <c r="AP93" s="56" t="e">
        <f ca="1">IF(OR('Consumptions Rate Calculator'!CG438="",'Consumptions Rate Calculator'!CG438="Indefinite"),#N/A,'Consumptions Rate Calculator'!CG438)</f>
        <v>#N/A</v>
      </c>
      <c r="AQ93" s="56" t="e">
        <f ca="1">IF(OR('Consumptions Rate Calculator'!CI438="",'Consumptions Rate Calculator'!CI438="Indefinite"),#N/A,'Consumptions Rate Calculator'!CI438)</f>
        <v>#N/A</v>
      </c>
      <c r="AR93" s="56" t="e">
        <f ca="1">IF(OR('Consumptions Rate Calculator'!CK438="",'Consumptions Rate Calculator'!CK438="Indefinite"),#N/A,'Consumptions Rate Calculator'!CK438)</f>
        <v>#N/A</v>
      </c>
      <c r="AS93" s="56" t="e">
        <f ca="1">IF(OR('Consumptions Rate Calculator'!CM438="",'Consumptions Rate Calculator'!CM438="Indefinite"),#N/A,'Consumptions Rate Calculator'!CM438)</f>
        <v>#N/A</v>
      </c>
      <c r="AT93" s="56" t="e">
        <f ca="1">IF(OR('Consumptions Rate Calculator'!CO438="",'Consumptions Rate Calculator'!CO438="Indefinite"),#N/A,'Consumptions Rate Calculator'!CO438)</f>
        <v>#N/A</v>
      </c>
      <c r="AU93" s="56" t="e">
        <f ca="1">IF(OR('Consumptions Rate Calculator'!CQ438="",'Consumptions Rate Calculator'!CQ438="Indefinite"),#N/A,'Consumptions Rate Calculator'!CQ438)</f>
        <v>#N/A</v>
      </c>
      <c r="AV93" s="56" t="e">
        <f ca="1">IF(OR('Consumptions Rate Calculator'!CS438="",'Consumptions Rate Calculator'!CS438="Indefinite"),#N/A,'Consumptions Rate Calculator'!CS438)</f>
        <v>#N/A</v>
      </c>
      <c r="AW93" s="56" t="e">
        <f ca="1">IF(OR('Consumptions Rate Calculator'!CU438="",'Consumptions Rate Calculator'!CU438="Indefinite"),#N/A,'Consumptions Rate Calculator'!CU438)</f>
        <v>#N/A</v>
      </c>
      <c r="AX93" s="56" t="e">
        <f ca="1">IF(OR('Consumptions Rate Calculator'!CW438="",'Consumptions Rate Calculator'!CW438="Indefinite"),#N/A,'Consumptions Rate Calculator'!CW438)</f>
        <v>#N/A</v>
      </c>
      <c r="AY93" s="56" t="e">
        <f ca="1">IF(OR('Consumptions Rate Calculator'!CY438="",'Consumptions Rate Calculator'!CY438="Indefinite"),#N/A,'Consumptions Rate Calculator'!CY438)</f>
        <v>#N/A</v>
      </c>
      <c r="AZ93" s="56" t="e">
        <f ca="1">IF(OR('Consumptions Rate Calculator'!DA438="",'Consumptions Rate Calculator'!DA438="Indefinite"),#N/A,'Consumptions Rate Calculator'!DA438)</f>
        <v>#N/A</v>
      </c>
      <c r="BA93" s="56" t="e">
        <f ca="1">IF(OR('Consumptions Rate Calculator'!DC438="",'Consumptions Rate Calculator'!DC438="Indefinite"),#N/A,'Consumptions Rate Calculator'!DC438)</f>
        <v>#N/A</v>
      </c>
      <c r="BB93" s="56" t="e">
        <f ca="1">IF(OR('Consumptions Rate Calculator'!DE438="",'Consumptions Rate Calculator'!DE438="Indefinite"),#N/A,'Consumptions Rate Calculator'!DE438)</f>
        <v>#N/A</v>
      </c>
      <c r="BC93" s="56" t="e">
        <f ca="1">IF(OR('Consumptions Rate Calculator'!DG438="",'Consumptions Rate Calculator'!DG438="Indefinite"),#N/A,'Consumptions Rate Calculator'!DG438)</f>
        <v>#N/A</v>
      </c>
      <c r="BD93" s="56" t="e">
        <f ca="1">IF(OR('Consumptions Rate Calculator'!DI438="",'Consumptions Rate Calculator'!DI438="Indefinite"),#N/A,'Consumptions Rate Calculator'!DI438)</f>
        <v>#N/A</v>
      </c>
      <c r="BE93" s="56" t="e">
        <f ca="1">IF(OR('Consumptions Rate Calculator'!DK438="",'Consumptions Rate Calculator'!DK438="Indefinite"),#N/A,'Consumptions Rate Calculator'!DK438)</f>
        <v>#N/A</v>
      </c>
      <c r="BF93" s="56" t="e">
        <f ca="1">IF(OR('Consumptions Rate Calculator'!DM438="",'Consumptions Rate Calculator'!DM438="Indefinite"),#N/A,'Consumptions Rate Calculator'!DM438)</f>
        <v>#N/A</v>
      </c>
      <c r="BG93" s="56" t="e">
        <f ca="1">IF(OR('Consumptions Rate Calculator'!DO438="",'Consumptions Rate Calculator'!DO438="Indefinite"),#N/A,'Consumptions Rate Calculator'!DO438)</f>
        <v>#N/A</v>
      </c>
      <c r="BH93" s="56" t="e">
        <f ca="1">IF(OR('Consumptions Rate Calculator'!DQ438="",'Consumptions Rate Calculator'!DQ438="Indefinite"),#N/A,'Consumptions Rate Calculator'!DQ438)</f>
        <v>#N/A</v>
      </c>
      <c r="BI93" s="56" t="e">
        <f ca="1">IF(OR('Consumptions Rate Calculator'!DS438="",'Consumptions Rate Calculator'!DS438="Indefinite"),#N/A,'Consumptions Rate Calculator'!DS438)</f>
        <v>#N/A</v>
      </c>
      <c r="BJ93" s="56" t="e">
        <f ca="1">IF(OR('Consumptions Rate Calculator'!DU438="",'Consumptions Rate Calculator'!DU438="Indefinite"),#N/A,'Consumptions Rate Calculator'!DU438)</f>
        <v>#N/A</v>
      </c>
      <c r="BK93" s="56" t="e">
        <f ca="1">IF(OR('Consumptions Rate Calculator'!DW438="",'Consumptions Rate Calculator'!DW438="Indefinite"),#N/A,'Consumptions Rate Calculator'!DW438)</f>
        <v>#N/A</v>
      </c>
      <c r="BL93" s="56" t="e">
        <f ca="1">IF(OR('Consumptions Rate Calculator'!DY438="",'Consumptions Rate Calculator'!DY438="Indefinite"),#N/A,'Consumptions Rate Calculator'!DY438)</f>
        <v>#N/A</v>
      </c>
      <c r="BM93" s="56" t="e">
        <f ca="1">IF(OR('Consumptions Rate Calculator'!EA438="",'Consumptions Rate Calculator'!EA438="Indefinite"),#N/A,'Consumptions Rate Calculator'!EA438)</f>
        <v>#N/A</v>
      </c>
      <c r="BN93" s="56" t="e">
        <f ca="1">IF(OR('Consumptions Rate Calculator'!EC438="",'Consumptions Rate Calculator'!EC438="Indefinite"),#N/A,'Consumptions Rate Calculator'!EC438)</f>
        <v>#N/A</v>
      </c>
      <c r="BO93" s="56" t="e">
        <f ca="1">IF(OR('Consumptions Rate Calculator'!EE438="",'Consumptions Rate Calculator'!EE438="Indefinite"),#N/A,'Consumptions Rate Calculator'!EE438)</f>
        <v>#N/A</v>
      </c>
      <c r="BP93" s="56" t="e">
        <f ca="1">IF(OR('Consumptions Rate Calculator'!EG438="",'Consumptions Rate Calculator'!EG438="Indefinite"),#N/A,'Consumptions Rate Calculator'!EG438)</f>
        <v>#N/A</v>
      </c>
      <c r="BQ93" s="56" t="e">
        <f ca="1">IF(OR('Consumptions Rate Calculator'!EI438="",'Consumptions Rate Calculator'!EI438="Indefinite"),#N/A,'Consumptions Rate Calculator'!EI438)</f>
        <v>#N/A</v>
      </c>
      <c r="BR93" s="56" t="e">
        <f ca="1">IF(OR('Consumptions Rate Calculator'!EK438="",'Consumptions Rate Calculator'!EK438="Indefinite"),#N/A,'Consumptions Rate Calculator'!EK438)</f>
        <v>#N/A</v>
      </c>
      <c r="BS93" s="56" t="e">
        <f ca="1">IF(OR('Consumptions Rate Calculator'!EM438="",'Consumptions Rate Calculator'!EM438="Indefinite"),#N/A,'Consumptions Rate Calculator'!EM438)</f>
        <v>#N/A</v>
      </c>
      <c r="BT93" s="56" t="e">
        <f ca="1">IF(OR('Consumptions Rate Calculator'!EO438="",'Consumptions Rate Calculator'!EO438="Indefinite"),#N/A,'Consumptions Rate Calculator'!EO438)</f>
        <v>#N/A</v>
      </c>
      <c r="BU93" s="56" t="e">
        <f ca="1">IF(OR('Consumptions Rate Calculator'!EQ438="",'Consumptions Rate Calculator'!EQ438="Indefinite"),#N/A,'Consumptions Rate Calculator'!EQ438)</f>
        <v>#N/A</v>
      </c>
      <c r="BV93" s="56" t="e">
        <f ca="1">IF(OR('Consumptions Rate Calculator'!ES438="",'Consumptions Rate Calculator'!ES438="Indefinite"),#N/A,'Consumptions Rate Calculator'!ES438)</f>
        <v>#N/A</v>
      </c>
      <c r="BW93" s="56" t="e">
        <f ca="1">IF(OR('Consumptions Rate Calculator'!EU438="",'Consumptions Rate Calculator'!EU438="Indefinite"),#N/A,'Consumptions Rate Calculator'!EU438)</f>
        <v>#N/A</v>
      </c>
      <c r="BX93" s="56" t="e">
        <f ca="1">IF(OR('Consumptions Rate Calculator'!EW438="",'Consumptions Rate Calculator'!EW438="Indefinite"),#N/A,'Consumptions Rate Calculator'!EW438)</f>
        <v>#N/A</v>
      </c>
      <c r="BY93" s="56" t="e">
        <f ca="1">IF(OR('Consumptions Rate Calculator'!EY438="",'Consumptions Rate Calculator'!EY438="Indefinite"),#N/A,'Consumptions Rate Calculator'!EY438)</f>
        <v>#N/A</v>
      </c>
      <c r="BZ93" s="56" t="e">
        <f ca="1">IF(OR('Consumptions Rate Calculator'!FA438="",'Consumptions Rate Calculator'!FA438="Indefinite"),#N/A,'Consumptions Rate Calculator'!FA438)</f>
        <v>#N/A</v>
      </c>
      <c r="CA93" s="56" t="e">
        <f ca="1">IF(OR('Consumptions Rate Calculator'!FC438="",'Consumptions Rate Calculator'!FC438="Indefinite"),#N/A,'Consumptions Rate Calculator'!FC438)</f>
        <v>#N/A</v>
      </c>
      <c r="CB93" s="56" t="e">
        <f ca="1">IF(OR('Consumptions Rate Calculator'!FE438="",'Consumptions Rate Calculator'!FE438="Indefinite"),#N/A,'Consumptions Rate Calculator'!FE438)</f>
        <v>#N/A</v>
      </c>
      <c r="CC93" s="56" t="e">
        <f ca="1">IF(OR('Consumptions Rate Calculator'!FG438="",'Consumptions Rate Calculator'!FG438="Indefinite"),#N/A,'Consumptions Rate Calculator'!FG438)</f>
        <v>#N/A</v>
      </c>
      <c r="CD93" s="56" t="e">
        <f ca="1">IF(OR('Consumptions Rate Calculator'!FI438="",'Consumptions Rate Calculator'!FI438="Indefinite"),#N/A,'Consumptions Rate Calculator'!FI438)</f>
        <v>#N/A</v>
      </c>
      <c r="CE93" s="56" t="e">
        <f ca="1">IF(OR('Consumptions Rate Calculator'!FK438="",'Consumptions Rate Calculator'!FK438="Indefinite"),#N/A,'Consumptions Rate Calculator'!FK438)</f>
        <v>#N/A</v>
      </c>
      <c r="CF93" s="56" t="e">
        <f ca="1">IF(OR('Consumptions Rate Calculator'!FM438="",'Consumptions Rate Calculator'!FM438="Indefinite"),#N/A,'Consumptions Rate Calculator'!FM438)</f>
        <v>#N/A</v>
      </c>
      <c r="CG93" s="56" t="e">
        <f ca="1">IF(OR('Consumptions Rate Calculator'!FO438="",'Consumptions Rate Calculator'!FO438="Indefinite"),#N/A,'Consumptions Rate Calculator'!FO438)</f>
        <v>#N/A</v>
      </c>
      <c r="CH93" s="56" t="e">
        <f ca="1">IF(OR('Consumptions Rate Calculator'!FQ438="",'Consumptions Rate Calculator'!FQ438="Indefinite"),#N/A,'Consumptions Rate Calculator'!FQ438)</f>
        <v>#N/A</v>
      </c>
      <c r="CI93" s="56" t="e">
        <f ca="1">IF(OR('Consumptions Rate Calculator'!FS438="",'Consumptions Rate Calculator'!FS438="Indefinite"),#N/A,'Consumptions Rate Calculator'!FS438)</f>
        <v>#N/A</v>
      </c>
      <c r="CJ93" s="56" t="e">
        <f ca="1">IF(OR('Consumptions Rate Calculator'!FU438="",'Consumptions Rate Calculator'!FU438="Indefinite"),#N/A,'Consumptions Rate Calculator'!FU438)</f>
        <v>#N/A</v>
      </c>
      <c r="CK93" s="56" t="e">
        <f ca="1">IF(OR('Consumptions Rate Calculator'!FW438="",'Consumptions Rate Calculator'!FW438="Indefinite"),#N/A,'Consumptions Rate Calculator'!FW438)</f>
        <v>#N/A</v>
      </c>
      <c r="CL93" s="56" t="e">
        <f ca="1">IF(OR('Consumptions Rate Calculator'!FY438="",'Consumptions Rate Calculator'!FY438="Indefinite"),#N/A,'Consumptions Rate Calculator'!FY438)</f>
        <v>#N/A</v>
      </c>
    </row>
    <row r="94" spans="1:90" ht="13.5" customHeight="1" x14ac:dyDescent="0.35">
      <c r="A94" s="67" t="str">
        <f>CONCATENATE('Consumptions Rate Calculator'!A439,'Consumptions Rate Calculator'!B439)</f>
        <v xml:space="preserve">Other 81 </v>
      </c>
      <c r="B94" s="56" t="e">
        <f>IF(OR('Consumptions Rate Calculator'!E439="",'Consumptions Rate Calculator'!E439="Indefinite"),#N/A,'Consumptions Rate Calculator'!E439)</f>
        <v>#N/A</v>
      </c>
      <c r="C94" s="56" t="e">
        <f>IF(OR('Consumptions Rate Calculator'!G439="",'Consumptions Rate Calculator'!G439="Indefinite"),#N/A,'Consumptions Rate Calculator'!G439)</f>
        <v>#N/A</v>
      </c>
      <c r="D94" s="56" t="e">
        <f>IF(OR('Consumptions Rate Calculator'!I439="",'Consumptions Rate Calculator'!I439="Indefinite"),#N/A,'Consumptions Rate Calculator'!I439)</f>
        <v>#N/A</v>
      </c>
      <c r="E94" s="56" t="e">
        <f>IF(OR('Consumptions Rate Calculator'!K439="",'Consumptions Rate Calculator'!K439="Indefinite"),#N/A,'Consumptions Rate Calculator'!K439)</f>
        <v>#N/A</v>
      </c>
      <c r="F94" s="56" t="e">
        <f>IF(OR('Consumptions Rate Calculator'!M439="",'Consumptions Rate Calculator'!M439="Indefinite"),#N/A,'Consumptions Rate Calculator'!M439)</f>
        <v>#N/A</v>
      </c>
      <c r="G94" s="56" t="e">
        <f ca="1">IF(OR('Consumptions Rate Calculator'!O439="",'Consumptions Rate Calculator'!O439="Indefinite"),#N/A,'Consumptions Rate Calculator'!O439)</f>
        <v>#N/A</v>
      </c>
      <c r="H94" s="56" t="e">
        <f ca="1">IF(OR('Consumptions Rate Calculator'!Q439="",'Consumptions Rate Calculator'!Q439="Indefinite"),#N/A,'Consumptions Rate Calculator'!Q439)</f>
        <v>#N/A</v>
      </c>
      <c r="I94" s="56" t="e">
        <f ca="1">IF(OR('Consumptions Rate Calculator'!S439="",'Consumptions Rate Calculator'!S439="Indefinite"),#N/A,'Consumptions Rate Calculator'!S439)</f>
        <v>#N/A</v>
      </c>
      <c r="J94" s="56" t="e">
        <f ca="1">IF(OR('Consumptions Rate Calculator'!U439="",'Consumptions Rate Calculator'!U439="Indefinite"),#N/A,'Consumptions Rate Calculator'!U439)</f>
        <v>#N/A</v>
      </c>
      <c r="K94" s="56" t="e">
        <f ca="1">IF(OR('Consumptions Rate Calculator'!W439="",'Consumptions Rate Calculator'!W439="Indefinite"),#N/A,'Consumptions Rate Calculator'!W439)</f>
        <v>#N/A</v>
      </c>
      <c r="L94" s="56" t="e">
        <f ca="1">IF(OR('Consumptions Rate Calculator'!Y439="",'Consumptions Rate Calculator'!Y439="Indefinite"),#N/A,'Consumptions Rate Calculator'!Y439)</f>
        <v>#N/A</v>
      </c>
      <c r="M94" s="56" t="e">
        <f ca="1">IF(OR('Consumptions Rate Calculator'!AA439="",'Consumptions Rate Calculator'!AA439="Indefinite"),#N/A,'Consumptions Rate Calculator'!AA439)</f>
        <v>#N/A</v>
      </c>
      <c r="N94" s="56" t="e">
        <f ca="1">IF(OR('Consumptions Rate Calculator'!AC439="",'Consumptions Rate Calculator'!AC439="Indefinite"),#N/A,'Consumptions Rate Calculator'!AC439)</f>
        <v>#N/A</v>
      </c>
      <c r="O94" s="56" t="e">
        <f ca="1">IF(OR('Consumptions Rate Calculator'!AE439="",'Consumptions Rate Calculator'!AE439="Indefinite"),#N/A,'Consumptions Rate Calculator'!AE439)</f>
        <v>#N/A</v>
      </c>
      <c r="P94" s="56" t="e">
        <f ca="1">IF(OR('Consumptions Rate Calculator'!AG439="",'Consumptions Rate Calculator'!AG439="Indefinite"),#N/A,'Consumptions Rate Calculator'!AG439)</f>
        <v>#N/A</v>
      </c>
      <c r="Q94" s="56" t="e">
        <f ca="1">IF(OR('Consumptions Rate Calculator'!AI439="",'Consumptions Rate Calculator'!AI439="Indefinite"),#N/A,'Consumptions Rate Calculator'!AI439)</f>
        <v>#N/A</v>
      </c>
      <c r="R94" s="56" t="e">
        <f ca="1">IF(OR('Consumptions Rate Calculator'!AK439="",'Consumptions Rate Calculator'!AK439="Indefinite"),#N/A,'Consumptions Rate Calculator'!AK439)</f>
        <v>#N/A</v>
      </c>
      <c r="S94" s="56" t="e">
        <f ca="1">IF(OR('Consumptions Rate Calculator'!AM439="",'Consumptions Rate Calculator'!AM439="Indefinite"),#N/A,'Consumptions Rate Calculator'!AM439)</f>
        <v>#N/A</v>
      </c>
      <c r="T94" s="56" t="e">
        <f ca="1">IF(OR('Consumptions Rate Calculator'!AO439="",'Consumptions Rate Calculator'!AO439="Indefinite"),#N/A,'Consumptions Rate Calculator'!AO439)</f>
        <v>#N/A</v>
      </c>
      <c r="U94" s="56" t="e">
        <f ca="1">IF(OR('Consumptions Rate Calculator'!AQ439="",'Consumptions Rate Calculator'!AQ439="Indefinite"),#N/A,'Consumptions Rate Calculator'!AQ439)</f>
        <v>#N/A</v>
      </c>
      <c r="V94" s="56" t="e">
        <f ca="1">IF(OR('Consumptions Rate Calculator'!AS439="",'Consumptions Rate Calculator'!AS439="Indefinite"),#N/A,'Consumptions Rate Calculator'!AS439)</f>
        <v>#N/A</v>
      </c>
      <c r="W94" s="56" t="e">
        <f ca="1">IF(OR('Consumptions Rate Calculator'!AU439="",'Consumptions Rate Calculator'!AU439="Indefinite"),#N/A,'Consumptions Rate Calculator'!AU439)</f>
        <v>#N/A</v>
      </c>
      <c r="X94" s="56" t="e">
        <f ca="1">IF(OR('Consumptions Rate Calculator'!AW439="",'Consumptions Rate Calculator'!AW439="Indefinite"),#N/A,'Consumptions Rate Calculator'!AW439)</f>
        <v>#N/A</v>
      </c>
      <c r="Y94" s="56" t="e">
        <f ca="1">IF(OR('Consumptions Rate Calculator'!AY439="",'Consumptions Rate Calculator'!AY439="Indefinite"),#N/A,'Consumptions Rate Calculator'!AY439)</f>
        <v>#N/A</v>
      </c>
      <c r="Z94" s="56" t="e">
        <f ca="1">IF(OR('Consumptions Rate Calculator'!BA439="",'Consumptions Rate Calculator'!BA439="Indefinite"),#N/A,'Consumptions Rate Calculator'!BA439)</f>
        <v>#N/A</v>
      </c>
      <c r="AA94" s="56" t="e">
        <f ca="1">IF(OR('Consumptions Rate Calculator'!BC439="",'Consumptions Rate Calculator'!BC439="Indefinite"),#N/A,'Consumptions Rate Calculator'!BC439)</f>
        <v>#N/A</v>
      </c>
      <c r="AB94" s="56" t="e">
        <f ca="1">IF(OR('Consumptions Rate Calculator'!BE439="",'Consumptions Rate Calculator'!BE439="Indefinite"),#N/A,'Consumptions Rate Calculator'!BE439)</f>
        <v>#N/A</v>
      </c>
      <c r="AC94" s="56" t="e">
        <f ca="1">IF(OR('Consumptions Rate Calculator'!BG439="",'Consumptions Rate Calculator'!BG439="Indefinite"),#N/A,'Consumptions Rate Calculator'!BG439)</f>
        <v>#N/A</v>
      </c>
      <c r="AD94" s="56" t="e">
        <f ca="1">IF(OR('Consumptions Rate Calculator'!BI439="",'Consumptions Rate Calculator'!BI439="Indefinite"),#N/A,'Consumptions Rate Calculator'!BI439)</f>
        <v>#N/A</v>
      </c>
      <c r="AE94" s="56" t="e">
        <f ca="1">IF(OR('Consumptions Rate Calculator'!BK439="",'Consumptions Rate Calculator'!BK439="Indefinite"),#N/A,'Consumptions Rate Calculator'!BK439)</f>
        <v>#N/A</v>
      </c>
      <c r="AF94" s="56" t="e">
        <f ca="1">IF(OR('Consumptions Rate Calculator'!BM439="",'Consumptions Rate Calculator'!BM439="Indefinite"),#N/A,'Consumptions Rate Calculator'!BM439)</f>
        <v>#N/A</v>
      </c>
      <c r="AG94" s="56" t="e">
        <f ca="1">IF(OR('Consumptions Rate Calculator'!BO439="",'Consumptions Rate Calculator'!BO439="Indefinite"),#N/A,'Consumptions Rate Calculator'!BO439)</f>
        <v>#N/A</v>
      </c>
      <c r="AH94" s="56" t="e">
        <f ca="1">IF(OR('Consumptions Rate Calculator'!BQ439="",'Consumptions Rate Calculator'!BQ439="Indefinite"),#N/A,'Consumptions Rate Calculator'!BQ439)</f>
        <v>#N/A</v>
      </c>
      <c r="AI94" s="56" t="e">
        <f ca="1">IF(OR('Consumptions Rate Calculator'!BS439="",'Consumptions Rate Calculator'!BS439="Indefinite"),#N/A,'Consumptions Rate Calculator'!BS439)</f>
        <v>#N/A</v>
      </c>
      <c r="AJ94" s="56" t="e">
        <f ca="1">IF(OR('Consumptions Rate Calculator'!BU439="",'Consumptions Rate Calculator'!BU439="Indefinite"),#N/A,'Consumptions Rate Calculator'!BU439)</f>
        <v>#N/A</v>
      </c>
      <c r="AK94" s="56" t="e">
        <f ca="1">IF(OR('Consumptions Rate Calculator'!BW439="",'Consumptions Rate Calculator'!BW439="Indefinite"),#N/A,'Consumptions Rate Calculator'!BW439)</f>
        <v>#N/A</v>
      </c>
      <c r="AL94" s="56" t="e">
        <f ca="1">IF(OR('Consumptions Rate Calculator'!BY439="",'Consumptions Rate Calculator'!BY439="Indefinite"),#N/A,'Consumptions Rate Calculator'!BY439)</f>
        <v>#N/A</v>
      </c>
      <c r="AM94" s="56" t="e">
        <f ca="1">IF(OR('Consumptions Rate Calculator'!CA439="",'Consumptions Rate Calculator'!CA439="Indefinite"),#N/A,'Consumptions Rate Calculator'!CA439)</f>
        <v>#N/A</v>
      </c>
      <c r="AN94" s="56" t="e">
        <f ca="1">IF(OR('Consumptions Rate Calculator'!CC439="",'Consumptions Rate Calculator'!CC439="Indefinite"),#N/A,'Consumptions Rate Calculator'!CC439)</f>
        <v>#N/A</v>
      </c>
      <c r="AO94" s="56" t="e">
        <f ca="1">IF(OR('Consumptions Rate Calculator'!CE439="",'Consumptions Rate Calculator'!CE439="Indefinite"),#N/A,'Consumptions Rate Calculator'!CE439)</f>
        <v>#N/A</v>
      </c>
      <c r="AP94" s="56" t="e">
        <f ca="1">IF(OR('Consumptions Rate Calculator'!CG439="",'Consumptions Rate Calculator'!CG439="Indefinite"),#N/A,'Consumptions Rate Calculator'!CG439)</f>
        <v>#N/A</v>
      </c>
      <c r="AQ94" s="56" t="e">
        <f ca="1">IF(OR('Consumptions Rate Calculator'!CI439="",'Consumptions Rate Calculator'!CI439="Indefinite"),#N/A,'Consumptions Rate Calculator'!CI439)</f>
        <v>#N/A</v>
      </c>
      <c r="AR94" s="56" t="e">
        <f ca="1">IF(OR('Consumptions Rate Calculator'!CK439="",'Consumptions Rate Calculator'!CK439="Indefinite"),#N/A,'Consumptions Rate Calculator'!CK439)</f>
        <v>#N/A</v>
      </c>
      <c r="AS94" s="56" t="e">
        <f ca="1">IF(OR('Consumptions Rate Calculator'!CM439="",'Consumptions Rate Calculator'!CM439="Indefinite"),#N/A,'Consumptions Rate Calculator'!CM439)</f>
        <v>#N/A</v>
      </c>
      <c r="AT94" s="56" t="e">
        <f ca="1">IF(OR('Consumptions Rate Calculator'!CO439="",'Consumptions Rate Calculator'!CO439="Indefinite"),#N/A,'Consumptions Rate Calculator'!CO439)</f>
        <v>#N/A</v>
      </c>
      <c r="AU94" s="56" t="e">
        <f ca="1">IF(OR('Consumptions Rate Calculator'!CQ439="",'Consumptions Rate Calculator'!CQ439="Indefinite"),#N/A,'Consumptions Rate Calculator'!CQ439)</f>
        <v>#N/A</v>
      </c>
      <c r="AV94" s="56" t="e">
        <f ca="1">IF(OR('Consumptions Rate Calculator'!CS439="",'Consumptions Rate Calculator'!CS439="Indefinite"),#N/A,'Consumptions Rate Calculator'!CS439)</f>
        <v>#N/A</v>
      </c>
      <c r="AW94" s="56" t="e">
        <f ca="1">IF(OR('Consumptions Rate Calculator'!CU439="",'Consumptions Rate Calculator'!CU439="Indefinite"),#N/A,'Consumptions Rate Calculator'!CU439)</f>
        <v>#N/A</v>
      </c>
      <c r="AX94" s="56" t="e">
        <f ca="1">IF(OR('Consumptions Rate Calculator'!CW439="",'Consumptions Rate Calculator'!CW439="Indefinite"),#N/A,'Consumptions Rate Calculator'!CW439)</f>
        <v>#N/A</v>
      </c>
      <c r="AY94" s="56" t="e">
        <f ca="1">IF(OR('Consumptions Rate Calculator'!CY439="",'Consumptions Rate Calculator'!CY439="Indefinite"),#N/A,'Consumptions Rate Calculator'!CY439)</f>
        <v>#N/A</v>
      </c>
      <c r="AZ94" s="56" t="e">
        <f ca="1">IF(OR('Consumptions Rate Calculator'!DA439="",'Consumptions Rate Calculator'!DA439="Indefinite"),#N/A,'Consumptions Rate Calculator'!DA439)</f>
        <v>#N/A</v>
      </c>
      <c r="BA94" s="56" t="e">
        <f ca="1">IF(OR('Consumptions Rate Calculator'!DC439="",'Consumptions Rate Calculator'!DC439="Indefinite"),#N/A,'Consumptions Rate Calculator'!DC439)</f>
        <v>#N/A</v>
      </c>
      <c r="BB94" s="56" t="e">
        <f ca="1">IF(OR('Consumptions Rate Calculator'!DE439="",'Consumptions Rate Calculator'!DE439="Indefinite"),#N/A,'Consumptions Rate Calculator'!DE439)</f>
        <v>#N/A</v>
      </c>
      <c r="BC94" s="56" t="e">
        <f ca="1">IF(OR('Consumptions Rate Calculator'!DG439="",'Consumptions Rate Calculator'!DG439="Indefinite"),#N/A,'Consumptions Rate Calculator'!DG439)</f>
        <v>#N/A</v>
      </c>
      <c r="BD94" s="56" t="e">
        <f ca="1">IF(OR('Consumptions Rate Calculator'!DI439="",'Consumptions Rate Calculator'!DI439="Indefinite"),#N/A,'Consumptions Rate Calculator'!DI439)</f>
        <v>#N/A</v>
      </c>
      <c r="BE94" s="56" t="e">
        <f ca="1">IF(OR('Consumptions Rate Calculator'!DK439="",'Consumptions Rate Calculator'!DK439="Indefinite"),#N/A,'Consumptions Rate Calculator'!DK439)</f>
        <v>#N/A</v>
      </c>
      <c r="BF94" s="56" t="e">
        <f ca="1">IF(OR('Consumptions Rate Calculator'!DM439="",'Consumptions Rate Calculator'!DM439="Indefinite"),#N/A,'Consumptions Rate Calculator'!DM439)</f>
        <v>#N/A</v>
      </c>
      <c r="BG94" s="56" t="e">
        <f ca="1">IF(OR('Consumptions Rate Calculator'!DO439="",'Consumptions Rate Calculator'!DO439="Indefinite"),#N/A,'Consumptions Rate Calculator'!DO439)</f>
        <v>#N/A</v>
      </c>
      <c r="BH94" s="56" t="e">
        <f ca="1">IF(OR('Consumptions Rate Calculator'!DQ439="",'Consumptions Rate Calculator'!DQ439="Indefinite"),#N/A,'Consumptions Rate Calculator'!DQ439)</f>
        <v>#N/A</v>
      </c>
      <c r="BI94" s="56" t="e">
        <f ca="1">IF(OR('Consumptions Rate Calculator'!DS439="",'Consumptions Rate Calculator'!DS439="Indefinite"),#N/A,'Consumptions Rate Calculator'!DS439)</f>
        <v>#N/A</v>
      </c>
      <c r="BJ94" s="56" t="e">
        <f ca="1">IF(OR('Consumptions Rate Calculator'!DU439="",'Consumptions Rate Calculator'!DU439="Indefinite"),#N/A,'Consumptions Rate Calculator'!DU439)</f>
        <v>#N/A</v>
      </c>
      <c r="BK94" s="56" t="e">
        <f ca="1">IF(OR('Consumptions Rate Calculator'!DW439="",'Consumptions Rate Calculator'!DW439="Indefinite"),#N/A,'Consumptions Rate Calculator'!DW439)</f>
        <v>#N/A</v>
      </c>
      <c r="BL94" s="56" t="e">
        <f ca="1">IF(OR('Consumptions Rate Calculator'!DY439="",'Consumptions Rate Calculator'!DY439="Indefinite"),#N/A,'Consumptions Rate Calculator'!DY439)</f>
        <v>#N/A</v>
      </c>
      <c r="BM94" s="56" t="e">
        <f ca="1">IF(OR('Consumptions Rate Calculator'!EA439="",'Consumptions Rate Calculator'!EA439="Indefinite"),#N/A,'Consumptions Rate Calculator'!EA439)</f>
        <v>#N/A</v>
      </c>
      <c r="BN94" s="56" t="e">
        <f ca="1">IF(OR('Consumptions Rate Calculator'!EC439="",'Consumptions Rate Calculator'!EC439="Indefinite"),#N/A,'Consumptions Rate Calculator'!EC439)</f>
        <v>#N/A</v>
      </c>
      <c r="BO94" s="56" t="e">
        <f ca="1">IF(OR('Consumptions Rate Calculator'!EE439="",'Consumptions Rate Calculator'!EE439="Indefinite"),#N/A,'Consumptions Rate Calculator'!EE439)</f>
        <v>#N/A</v>
      </c>
      <c r="BP94" s="56" t="e">
        <f ca="1">IF(OR('Consumptions Rate Calculator'!EG439="",'Consumptions Rate Calculator'!EG439="Indefinite"),#N/A,'Consumptions Rate Calculator'!EG439)</f>
        <v>#N/A</v>
      </c>
      <c r="BQ94" s="56" t="e">
        <f ca="1">IF(OR('Consumptions Rate Calculator'!EI439="",'Consumptions Rate Calculator'!EI439="Indefinite"),#N/A,'Consumptions Rate Calculator'!EI439)</f>
        <v>#N/A</v>
      </c>
      <c r="BR94" s="56" t="e">
        <f ca="1">IF(OR('Consumptions Rate Calculator'!EK439="",'Consumptions Rate Calculator'!EK439="Indefinite"),#N/A,'Consumptions Rate Calculator'!EK439)</f>
        <v>#N/A</v>
      </c>
      <c r="BS94" s="56" t="e">
        <f ca="1">IF(OR('Consumptions Rate Calculator'!EM439="",'Consumptions Rate Calculator'!EM439="Indefinite"),#N/A,'Consumptions Rate Calculator'!EM439)</f>
        <v>#N/A</v>
      </c>
      <c r="BT94" s="56" t="e">
        <f ca="1">IF(OR('Consumptions Rate Calculator'!EO439="",'Consumptions Rate Calculator'!EO439="Indefinite"),#N/A,'Consumptions Rate Calculator'!EO439)</f>
        <v>#N/A</v>
      </c>
      <c r="BU94" s="56" t="e">
        <f ca="1">IF(OR('Consumptions Rate Calculator'!EQ439="",'Consumptions Rate Calculator'!EQ439="Indefinite"),#N/A,'Consumptions Rate Calculator'!EQ439)</f>
        <v>#N/A</v>
      </c>
      <c r="BV94" s="56" t="e">
        <f ca="1">IF(OR('Consumptions Rate Calculator'!ES439="",'Consumptions Rate Calculator'!ES439="Indefinite"),#N/A,'Consumptions Rate Calculator'!ES439)</f>
        <v>#N/A</v>
      </c>
      <c r="BW94" s="56" t="e">
        <f ca="1">IF(OR('Consumptions Rate Calculator'!EU439="",'Consumptions Rate Calculator'!EU439="Indefinite"),#N/A,'Consumptions Rate Calculator'!EU439)</f>
        <v>#N/A</v>
      </c>
      <c r="BX94" s="56" t="e">
        <f ca="1">IF(OR('Consumptions Rate Calculator'!EW439="",'Consumptions Rate Calculator'!EW439="Indefinite"),#N/A,'Consumptions Rate Calculator'!EW439)</f>
        <v>#N/A</v>
      </c>
      <c r="BY94" s="56" t="e">
        <f ca="1">IF(OR('Consumptions Rate Calculator'!EY439="",'Consumptions Rate Calculator'!EY439="Indefinite"),#N/A,'Consumptions Rate Calculator'!EY439)</f>
        <v>#N/A</v>
      </c>
      <c r="BZ94" s="56" t="e">
        <f ca="1">IF(OR('Consumptions Rate Calculator'!FA439="",'Consumptions Rate Calculator'!FA439="Indefinite"),#N/A,'Consumptions Rate Calculator'!FA439)</f>
        <v>#N/A</v>
      </c>
      <c r="CA94" s="56" t="e">
        <f ca="1">IF(OR('Consumptions Rate Calculator'!FC439="",'Consumptions Rate Calculator'!FC439="Indefinite"),#N/A,'Consumptions Rate Calculator'!FC439)</f>
        <v>#N/A</v>
      </c>
      <c r="CB94" s="56" t="e">
        <f ca="1">IF(OR('Consumptions Rate Calculator'!FE439="",'Consumptions Rate Calculator'!FE439="Indefinite"),#N/A,'Consumptions Rate Calculator'!FE439)</f>
        <v>#N/A</v>
      </c>
      <c r="CC94" s="56" t="e">
        <f ca="1">IF(OR('Consumptions Rate Calculator'!FG439="",'Consumptions Rate Calculator'!FG439="Indefinite"),#N/A,'Consumptions Rate Calculator'!FG439)</f>
        <v>#N/A</v>
      </c>
      <c r="CD94" s="56" t="e">
        <f ca="1">IF(OR('Consumptions Rate Calculator'!FI439="",'Consumptions Rate Calculator'!FI439="Indefinite"),#N/A,'Consumptions Rate Calculator'!FI439)</f>
        <v>#N/A</v>
      </c>
      <c r="CE94" s="56" t="e">
        <f ca="1">IF(OR('Consumptions Rate Calculator'!FK439="",'Consumptions Rate Calculator'!FK439="Indefinite"),#N/A,'Consumptions Rate Calculator'!FK439)</f>
        <v>#N/A</v>
      </c>
      <c r="CF94" s="56" t="e">
        <f ca="1">IF(OR('Consumptions Rate Calculator'!FM439="",'Consumptions Rate Calculator'!FM439="Indefinite"),#N/A,'Consumptions Rate Calculator'!FM439)</f>
        <v>#N/A</v>
      </c>
      <c r="CG94" s="56" t="e">
        <f ca="1">IF(OR('Consumptions Rate Calculator'!FO439="",'Consumptions Rate Calculator'!FO439="Indefinite"),#N/A,'Consumptions Rate Calculator'!FO439)</f>
        <v>#N/A</v>
      </c>
      <c r="CH94" s="56" t="e">
        <f ca="1">IF(OR('Consumptions Rate Calculator'!FQ439="",'Consumptions Rate Calculator'!FQ439="Indefinite"),#N/A,'Consumptions Rate Calculator'!FQ439)</f>
        <v>#N/A</v>
      </c>
      <c r="CI94" s="56" t="e">
        <f ca="1">IF(OR('Consumptions Rate Calculator'!FS439="",'Consumptions Rate Calculator'!FS439="Indefinite"),#N/A,'Consumptions Rate Calculator'!FS439)</f>
        <v>#N/A</v>
      </c>
      <c r="CJ94" s="56" t="e">
        <f ca="1">IF(OR('Consumptions Rate Calculator'!FU439="",'Consumptions Rate Calculator'!FU439="Indefinite"),#N/A,'Consumptions Rate Calculator'!FU439)</f>
        <v>#N/A</v>
      </c>
      <c r="CK94" s="56" t="e">
        <f ca="1">IF(OR('Consumptions Rate Calculator'!FW439="",'Consumptions Rate Calculator'!FW439="Indefinite"),#N/A,'Consumptions Rate Calculator'!FW439)</f>
        <v>#N/A</v>
      </c>
      <c r="CL94" s="56" t="e">
        <f ca="1">IF(OR('Consumptions Rate Calculator'!FY439="",'Consumptions Rate Calculator'!FY439="Indefinite"),#N/A,'Consumptions Rate Calculator'!FY439)</f>
        <v>#N/A</v>
      </c>
    </row>
    <row r="95" spans="1:90" ht="13.5" customHeight="1" x14ac:dyDescent="0.35">
      <c r="A95" s="67" t="str">
        <f>CONCATENATE('Consumptions Rate Calculator'!A440,'Consumptions Rate Calculator'!B440)</f>
        <v xml:space="preserve">Other 82 </v>
      </c>
      <c r="B95" s="56" t="e">
        <f>IF(OR('Consumptions Rate Calculator'!E440="",'Consumptions Rate Calculator'!E440="Indefinite"),#N/A,'Consumptions Rate Calculator'!E440)</f>
        <v>#N/A</v>
      </c>
      <c r="C95" s="56" t="e">
        <f>IF(OR('Consumptions Rate Calculator'!G440="",'Consumptions Rate Calculator'!G440="Indefinite"),#N/A,'Consumptions Rate Calculator'!G440)</f>
        <v>#N/A</v>
      </c>
      <c r="D95" s="56" t="e">
        <f>IF(OR('Consumptions Rate Calculator'!I440="",'Consumptions Rate Calculator'!I440="Indefinite"),#N/A,'Consumptions Rate Calculator'!I440)</f>
        <v>#N/A</v>
      </c>
      <c r="E95" s="56" t="e">
        <f>IF(OR('Consumptions Rate Calculator'!K440="",'Consumptions Rate Calculator'!K440="Indefinite"),#N/A,'Consumptions Rate Calculator'!K440)</f>
        <v>#N/A</v>
      </c>
      <c r="F95" s="56" t="e">
        <f>IF(OR('Consumptions Rate Calculator'!M440="",'Consumptions Rate Calculator'!M440="Indefinite"),#N/A,'Consumptions Rate Calculator'!M440)</f>
        <v>#N/A</v>
      </c>
      <c r="G95" s="56" t="e">
        <f ca="1">IF(OR('Consumptions Rate Calculator'!O440="",'Consumptions Rate Calculator'!O440="Indefinite"),#N/A,'Consumptions Rate Calculator'!O440)</f>
        <v>#N/A</v>
      </c>
      <c r="H95" s="56" t="e">
        <f ca="1">IF(OR('Consumptions Rate Calculator'!Q440="",'Consumptions Rate Calculator'!Q440="Indefinite"),#N/A,'Consumptions Rate Calculator'!Q440)</f>
        <v>#N/A</v>
      </c>
      <c r="I95" s="56" t="e">
        <f ca="1">IF(OR('Consumptions Rate Calculator'!S440="",'Consumptions Rate Calculator'!S440="Indefinite"),#N/A,'Consumptions Rate Calculator'!S440)</f>
        <v>#N/A</v>
      </c>
      <c r="J95" s="56" t="e">
        <f ca="1">IF(OR('Consumptions Rate Calculator'!U440="",'Consumptions Rate Calculator'!U440="Indefinite"),#N/A,'Consumptions Rate Calculator'!U440)</f>
        <v>#N/A</v>
      </c>
      <c r="K95" s="56" t="e">
        <f ca="1">IF(OR('Consumptions Rate Calculator'!W440="",'Consumptions Rate Calculator'!W440="Indefinite"),#N/A,'Consumptions Rate Calculator'!W440)</f>
        <v>#N/A</v>
      </c>
      <c r="L95" s="56" t="e">
        <f ca="1">IF(OR('Consumptions Rate Calculator'!Y440="",'Consumptions Rate Calculator'!Y440="Indefinite"),#N/A,'Consumptions Rate Calculator'!Y440)</f>
        <v>#N/A</v>
      </c>
      <c r="M95" s="56" t="e">
        <f ca="1">IF(OR('Consumptions Rate Calculator'!AA440="",'Consumptions Rate Calculator'!AA440="Indefinite"),#N/A,'Consumptions Rate Calculator'!AA440)</f>
        <v>#N/A</v>
      </c>
      <c r="N95" s="56" t="e">
        <f ca="1">IF(OR('Consumptions Rate Calculator'!AC440="",'Consumptions Rate Calculator'!AC440="Indefinite"),#N/A,'Consumptions Rate Calculator'!AC440)</f>
        <v>#N/A</v>
      </c>
      <c r="O95" s="56" t="e">
        <f ca="1">IF(OR('Consumptions Rate Calculator'!AE440="",'Consumptions Rate Calculator'!AE440="Indefinite"),#N/A,'Consumptions Rate Calculator'!AE440)</f>
        <v>#N/A</v>
      </c>
      <c r="P95" s="56" t="e">
        <f ca="1">IF(OR('Consumptions Rate Calculator'!AG440="",'Consumptions Rate Calculator'!AG440="Indefinite"),#N/A,'Consumptions Rate Calculator'!AG440)</f>
        <v>#N/A</v>
      </c>
      <c r="Q95" s="56" t="e">
        <f ca="1">IF(OR('Consumptions Rate Calculator'!AI440="",'Consumptions Rate Calculator'!AI440="Indefinite"),#N/A,'Consumptions Rate Calculator'!AI440)</f>
        <v>#N/A</v>
      </c>
      <c r="R95" s="56" t="e">
        <f ca="1">IF(OR('Consumptions Rate Calculator'!AK440="",'Consumptions Rate Calculator'!AK440="Indefinite"),#N/A,'Consumptions Rate Calculator'!AK440)</f>
        <v>#N/A</v>
      </c>
      <c r="S95" s="56" t="e">
        <f ca="1">IF(OR('Consumptions Rate Calculator'!AM440="",'Consumptions Rate Calculator'!AM440="Indefinite"),#N/A,'Consumptions Rate Calculator'!AM440)</f>
        <v>#N/A</v>
      </c>
      <c r="T95" s="56" t="e">
        <f ca="1">IF(OR('Consumptions Rate Calculator'!AO440="",'Consumptions Rate Calculator'!AO440="Indefinite"),#N/A,'Consumptions Rate Calculator'!AO440)</f>
        <v>#N/A</v>
      </c>
      <c r="U95" s="56" t="e">
        <f ca="1">IF(OR('Consumptions Rate Calculator'!AQ440="",'Consumptions Rate Calculator'!AQ440="Indefinite"),#N/A,'Consumptions Rate Calculator'!AQ440)</f>
        <v>#N/A</v>
      </c>
      <c r="V95" s="56" t="e">
        <f ca="1">IF(OR('Consumptions Rate Calculator'!AS440="",'Consumptions Rate Calculator'!AS440="Indefinite"),#N/A,'Consumptions Rate Calculator'!AS440)</f>
        <v>#N/A</v>
      </c>
      <c r="W95" s="56" t="e">
        <f ca="1">IF(OR('Consumptions Rate Calculator'!AU440="",'Consumptions Rate Calculator'!AU440="Indefinite"),#N/A,'Consumptions Rate Calculator'!AU440)</f>
        <v>#N/A</v>
      </c>
      <c r="X95" s="56" t="e">
        <f ca="1">IF(OR('Consumptions Rate Calculator'!AW440="",'Consumptions Rate Calculator'!AW440="Indefinite"),#N/A,'Consumptions Rate Calculator'!AW440)</f>
        <v>#N/A</v>
      </c>
      <c r="Y95" s="56" t="e">
        <f ca="1">IF(OR('Consumptions Rate Calculator'!AY440="",'Consumptions Rate Calculator'!AY440="Indefinite"),#N/A,'Consumptions Rate Calculator'!AY440)</f>
        <v>#N/A</v>
      </c>
      <c r="Z95" s="56" t="e">
        <f ca="1">IF(OR('Consumptions Rate Calculator'!BA440="",'Consumptions Rate Calculator'!BA440="Indefinite"),#N/A,'Consumptions Rate Calculator'!BA440)</f>
        <v>#N/A</v>
      </c>
      <c r="AA95" s="56" t="e">
        <f ca="1">IF(OR('Consumptions Rate Calculator'!BC440="",'Consumptions Rate Calculator'!BC440="Indefinite"),#N/A,'Consumptions Rate Calculator'!BC440)</f>
        <v>#N/A</v>
      </c>
      <c r="AB95" s="56" t="e">
        <f ca="1">IF(OR('Consumptions Rate Calculator'!BE440="",'Consumptions Rate Calculator'!BE440="Indefinite"),#N/A,'Consumptions Rate Calculator'!BE440)</f>
        <v>#N/A</v>
      </c>
      <c r="AC95" s="56" t="e">
        <f ca="1">IF(OR('Consumptions Rate Calculator'!BG440="",'Consumptions Rate Calculator'!BG440="Indefinite"),#N/A,'Consumptions Rate Calculator'!BG440)</f>
        <v>#N/A</v>
      </c>
      <c r="AD95" s="56" t="e">
        <f ca="1">IF(OR('Consumptions Rate Calculator'!BI440="",'Consumptions Rate Calculator'!BI440="Indefinite"),#N/A,'Consumptions Rate Calculator'!BI440)</f>
        <v>#N/A</v>
      </c>
      <c r="AE95" s="56" t="e">
        <f ca="1">IF(OR('Consumptions Rate Calculator'!BK440="",'Consumptions Rate Calculator'!BK440="Indefinite"),#N/A,'Consumptions Rate Calculator'!BK440)</f>
        <v>#N/A</v>
      </c>
      <c r="AF95" s="56" t="e">
        <f ca="1">IF(OR('Consumptions Rate Calculator'!BM440="",'Consumptions Rate Calculator'!BM440="Indefinite"),#N/A,'Consumptions Rate Calculator'!BM440)</f>
        <v>#N/A</v>
      </c>
      <c r="AG95" s="56" t="e">
        <f ca="1">IF(OR('Consumptions Rate Calculator'!BO440="",'Consumptions Rate Calculator'!BO440="Indefinite"),#N/A,'Consumptions Rate Calculator'!BO440)</f>
        <v>#N/A</v>
      </c>
      <c r="AH95" s="56" t="e">
        <f ca="1">IF(OR('Consumptions Rate Calculator'!BQ440="",'Consumptions Rate Calculator'!BQ440="Indefinite"),#N/A,'Consumptions Rate Calculator'!BQ440)</f>
        <v>#N/A</v>
      </c>
      <c r="AI95" s="56" t="e">
        <f ca="1">IF(OR('Consumptions Rate Calculator'!BS440="",'Consumptions Rate Calculator'!BS440="Indefinite"),#N/A,'Consumptions Rate Calculator'!BS440)</f>
        <v>#N/A</v>
      </c>
      <c r="AJ95" s="56" t="e">
        <f ca="1">IF(OR('Consumptions Rate Calculator'!BU440="",'Consumptions Rate Calculator'!BU440="Indefinite"),#N/A,'Consumptions Rate Calculator'!BU440)</f>
        <v>#N/A</v>
      </c>
      <c r="AK95" s="56" t="e">
        <f ca="1">IF(OR('Consumptions Rate Calculator'!BW440="",'Consumptions Rate Calculator'!BW440="Indefinite"),#N/A,'Consumptions Rate Calculator'!BW440)</f>
        <v>#N/A</v>
      </c>
      <c r="AL95" s="56" t="e">
        <f ca="1">IF(OR('Consumptions Rate Calculator'!BY440="",'Consumptions Rate Calculator'!BY440="Indefinite"),#N/A,'Consumptions Rate Calculator'!BY440)</f>
        <v>#N/A</v>
      </c>
      <c r="AM95" s="56" t="e">
        <f ca="1">IF(OR('Consumptions Rate Calculator'!CA440="",'Consumptions Rate Calculator'!CA440="Indefinite"),#N/A,'Consumptions Rate Calculator'!CA440)</f>
        <v>#N/A</v>
      </c>
      <c r="AN95" s="56" t="e">
        <f ca="1">IF(OR('Consumptions Rate Calculator'!CC440="",'Consumptions Rate Calculator'!CC440="Indefinite"),#N/A,'Consumptions Rate Calculator'!CC440)</f>
        <v>#N/A</v>
      </c>
      <c r="AO95" s="56" t="e">
        <f ca="1">IF(OR('Consumptions Rate Calculator'!CE440="",'Consumptions Rate Calculator'!CE440="Indefinite"),#N/A,'Consumptions Rate Calculator'!CE440)</f>
        <v>#N/A</v>
      </c>
      <c r="AP95" s="56" t="e">
        <f ca="1">IF(OR('Consumptions Rate Calculator'!CG440="",'Consumptions Rate Calculator'!CG440="Indefinite"),#N/A,'Consumptions Rate Calculator'!CG440)</f>
        <v>#N/A</v>
      </c>
      <c r="AQ95" s="56" t="e">
        <f ca="1">IF(OR('Consumptions Rate Calculator'!CI440="",'Consumptions Rate Calculator'!CI440="Indefinite"),#N/A,'Consumptions Rate Calculator'!CI440)</f>
        <v>#N/A</v>
      </c>
      <c r="AR95" s="56" t="e">
        <f ca="1">IF(OR('Consumptions Rate Calculator'!CK440="",'Consumptions Rate Calculator'!CK440="Indefinite"),#N/A,'Consumptions Rate Calculator'!CK440)</f>
        <v>#N/A</v>
      </c>
      <c r="AS95" s="56" t="e">
        <f ca="1">IF(OR('Consumptions Rate Calculator'!CM440="",'Consumptions Rate Calculator'!CM440="Indefinite"),#N/A,'Consumptions Rate Calculator'!CM440)</f>
        <v>#N/A</v>
      </c>
      <c r="AT95" s="56" t="e">
        <f ca="1">IF(OR('Consumptions Rate Calculator'!CO440="",'Consumptions Rate Calculator'!CO440="Indefinite"),#N/A,'Consumptions Rate Calculator'!CO440)</f>
        <v>#N/A</v>
      </c>
      <c r="AU95" s="56" t="e">
        <f ca="1">IF(OR('Consumptions Rate Calculator'!CQ440="",'Consumptions Rate Calculator'!CQ440="Indefinite"),#N/A,'Consumptions Rate Calculator'!CQ440)</f>
        <v>#N/A</v>
      </c>
      <c r="AV95" s="56" t="e">
        <f ca="1">IF(OR('Consumptions Rate Calculator'!CS440="",'Consumptions Rate Calculator'!CS440="Indefinite"),#N/A,'Consumptions Rate Calculator'!CS440)</f>
        <v>#N/A</v>
      </c>
      <c r="AW95" s="56" t="e">
        <f ca="1">IF(OR('Consumptions Rate Calculator'!CU440="",'Consumptions Rate Calculator'!CU440="Indefinite"),#N/A,'Consumptions Rate Calculator'!CU440)</f>
        <v>#N/A</v>
      </c>
      <c r="AX95" s="56" t="e">
        <f ca="1">IF(OR('Consumptions Rate Calculator'!CW440="",'Consumptions Rate Calculator'!CW440="Indefinite"),#N/A,'Consumptions Rate Calculator'!CW440)</f>
        <v>#N/A</v>
      </c>
      <c r="AY95" s="56" t="e">
        <f ca="1">IF(OR('Consumptions Rate Calculator'!CY440="",'Consumptions Rate Calculator'!CY440="Indefinite"),#N/A,'Consumptions Rate Calculator'!CY440)</f>
        <v>#N/A</v>
      </c>
      <c r="AZ95" s="56" t="e">
        <f ca="1">IF(OR('Consumptions Rate Calculator'!DA440="",'Consumptions Rate Calculator'!DA440="Indefinite"),#N/A,'Consumptions Rate Calculator'!DA440)</f>
        <v>#N/A</v>
      </c>
      <c r="BA95" s="56" t="e">
        <f ca="1">IF(OR('Consumptions Rate Calculator'!DC440="",'Consumptions Rate Calculator'!DC440="Indefinite"),#N/A,'Consumptions Rate Calculator'!DC440)</f>
        <v>#N/A</v>
      </c>
      <c r="BB95" s="56" t="e">
        <f ca="1">IF(OR('Consumptions Rate Calculator'!DE440="",'Consumptions Rate Calculator'!DE440="Indefinite"),#N/A,'Consumptions Rate Calculator'!DE440)</f>
        <v>#N/A</v>
      </c>
      <c r="BC95" s="56" t="e">
        <f ca="1">IF(OR('Consumptions Rate Calculator'!DG440="",'Consumptions Rate Calculator'!DG440="Indefinite"),#N/A,'Consumptions Rate Calculator'!DG440)</f>
        <v>#N/A</v>
      </c>
      <c r="BD95" s="56" t="e">
        <f ca="1">IF(OR('Consumptions Rate Calculator'!DI440="",'Consumptions Rate Calculator'!DI440="Indefinite"),#N/A,'Consumptions Rate Calculator'!DI440)</f>
        <v>#N/A</v>
      </c>
      <c r="BE95" s="56" t="e">
        <f ca="1">IF(OR('Consumptions Rate Calculator'!DK440="",'Consumptions Rate Calculator'!DK440="Indefinite"),#N/A,'Consumptions Rate Calculator'!DK440)</f>
        <v>#N/A</v>
      </c>
      <c r="BF95" s="56" t="e">
        <f ca="1">IF(OR('Consumptions Rate Calculator'!DM440="",'Consumptions Rate Calculator'!DM440="Indefinite"),#N/A,'Consumptions Rate Calculator'!DM440)</f>
        <v>#N/A</v>
      </c>
      <c r="BG95" s="56" t="e">
        <f ca="1">IF(OR('Consumptions Rate Calculator'!DO440="",'Consumptions Rate Calculator'!DO440="Indefinite"),#N/A,'Consumptions Rate Calculator'!DO440)</f>
        <v>#N/A</v>
      </c>
      <c r="BH95" s="56" t="e">
        <f ca="1">IF(OR('Consumptions Rate Calculator'!DQ440="",'Consumptions Rate Calculator'!DQ440="Indefinite"),#N/A,'Consumptions Rate Calculator'!DQ440)</f>
        <v>#N/A</v>
      </c>
      <c r="BI95" s="56" t="e">
        <f ca="1">IF(OR('Consumptions Rate Calculator'!DS440="",'Consumptions Rate Calculator'!DS440="Indefinite"),#N/A,'Consumptions Rate Calculator'!DS440)</f>
        <v>#N/A</v>
      </c>
      <c r="BJ95" s="56" t="e">
        <f ca="1">IF(OR('Consumptions Rate Calculator'!DU440="",'Consumptions Rate Calculator'!DU440="Indefinite"),#N/A,'Consumptions Rate Calculator'!DU440)</f>
        <v>#N/A</v>
      </c>
      <c r="BK95" s="56" t="e">
        <f ca="1">IF(OR('Consumptions Rate Calculator'!DW440="",'Consumptions Rate Calculator'!DW440="Indefinite"),#N/A,'Consumptions Rate Calculator'!DW440)</f>
        <v>#N/A</v>
      </c>
      <c r="BL95" s="56" t="e">
        <f ca="1">IF(OR('Consumptions Rate Calculator'!DY440="",'Consumptions Rate Calculator'!DY440="Indefinite"),#N/A,'Consumptions Rate Calculator'!DY440)</f>
        <v>#N/A</v>
      </c>
      <c r="BM95" s="56" t="e">
        <f ca="1">IF(OR('Consumptions Rate Calculator'!EA440="",'Consumptions Rate Calculator'!EA440="Indefinite"),#N/A,'Consumptions Rate Calculator'!EA440)</f>
        <v>#N/A</v>
      </c>
      <c r="BN95" s="56" t="e">
        <f ca="1">IF(OR('Consumptions Rate Calculator'!EC440="",'Consumptions Rate Calculator'!EC440="Indefinite"),#N/A,'Consumptions Rate Calculator'!EC440)</f>
        <v>#N/A</v>
      </c>
      <c r="BO95" s="56" t="e">
        <f ca="1">IF(OR('Consumptions Rate Calculator'!EE440="",'Consumptions Rate Calculator'!EE440="Indefinite"),#N/A,'Consumptions Rate Calculator'!EE440)</f>
        <v>#N/A</v>
      </c>
      <c r="BP95" s="56" t="e">
        <f ca="1">IF(OR('Consumptions Rate Calculator'!EG440="",'Consumptions Rate Calculator'!EG440="Indefinite"),#N/A,'Consumptions Rate Calculator'!EG440)</f>
        <v>#N/A</v>
      </c>
      <c r="BQ95" s="56" t="e">
        <f ca="1">IF(OR('Consumptions Rate Calculator'!EI440="",'Consumptions Rate Calculator'!EI440="Indefinite"),#N/A,'Consumptions Rate Calculator'!EI440)</f>
        <v>#N/A</v>
      </c>
      <c r="BR95" s="56" t="e">
        <f ca="1">IF(OR('Consumptions Rate Calculator'!EK440="",'Consumptions Rate Calculator'!EK440="Indefinite"),#N/A,'Consumptions Rate Calculator'!EK440)</f>
        <v>#N/A</v>
      </c>
      <c r="BS95" s="56" t="e">
        <f ca="1">IF(OR('Consumptions Rate Calculator'!EM440="",'Consumptions Rate Calculator'!EM440="Indefinite"),#N/A,'Consumptions Rate Calculator'!EM440)</f>
        <v>#N/A</v>
      </c>
      <c r="BT95" s="56" t="e">
        <f ca="1">IF(OR('Consumptions Rate Calculator'!EO440="",'Consumptions Rate Calculator'!EO440="Indefinite"),#N/A,'Consumptions Rate Calculator'!EO440)</f>
        <v>#N/A</v>
      </c>
      <c r="BU95" s="56" t="e">
        <f ca="1">IF(OR('Consumptions Rate Calculator'!EQ440="",'Consumptions Rate Calculator'!EQ440="Indefinite"),#N/A,'Consumptions Rate Calculator'!EQ440)</f>
        <v>#N/A</v>
      </c>
      <c r="BV95" s="56" t="e">
        <f ca="1">IF(OR('Consumptions Rate Calculator'!ES440="",'Consumptions Rate Calculator'!ES440="Indefinite"),#N/A,'Consumptions Rate Calculator'!ES440)</f>
        <v>#N/A</v>
      </c>
      <c r="BW95" s="56" t="e">
        <f ca="1">IF(OR('Consumptions Rate Calculator'!EU440="",'Consumptions Rate Calculator'!EU440="Indefinite"),#N/A,'Consumptions Rate Calculator'!EU440)</f>
        <v>#N/A</v>
      </c>
      <c r="BX95" s="56" t="e">
        <f ca="1">IF(OR('Consumptions Rate Calculator'!EW440="",'Consumptions Rate Calculator'!EW440="Indefinite"),#N/A,'Consumptions Rate Calculator'!EW440)</f>
        <v>#N/A</v>
      </c>
      <c r="BY95" s="56" t="e">
        <f ca="1">IF(OR('Consumptions Rate Calculator'!EY440="",'Consumptions Rate Calculator'!EY440="Indefinite"),#N/A,'Consumptions Rate Calculator'!EY440)</f>
        <v>#N/A</v>
      </c>
      <c r="BZ95" s="56" t="e">
        <f ca="1">IF(OR('Consumptions Rate Calculator'!FA440="",'Consumptions Rate Calculator'!FA440="Indefinite"),#N/A,'Consumptions Rate Calculator'!FA440)</f>
        <v>#N/A</v>
      </c>
      <c r="CA95" s="56" t="e">
        <f ca="1">IF(OR('Consumptions Rate Calculator'!FC440="",'Consumptions Rate Calculator'!FC440="Indefinite"),#N/A,'Consumptions Rate Calculator'!FC440)</f>
        <v>#N/A</v>
      </c>
      <c r="CB95" s="56" t="e">
        <f ca="1">IF(OR('Consumptions Rate Calculator'!FE440="",'Consumptions Rate Calculator'!FE440="Indefinite"),#N/A,'Consumptions Rate Calculator'!FE440)</f>
        <v>#N/A</v>
      </c>
      <c r="CC95" s="56" t="e">
        <f ca="1">IF(OR('Consumptions Rate Calculator'!FG440="",'Consumptions Rate Calculator'!FG440="Indefinite"),#N/A,'Consumptions Rate Calculator'!FG440)</f>
        <v>#N/A</v>
      </c>
      <c r="CD95" s="56" t="e">
        <f ca="1">IF(OR('Consumptions Rate Calculator'!FI440="",'Consumptions Rate Calculator'!FI440="Indefinite"),#N/A,'Consumptions Rate Calculator'!FI440)</f>
        <v>#N/A</v>
      </c>
      <c r="CE95" s="56" t="e">
        <f ca="1">IF(OR('Consumptions Rate Calculator'!FK440="",'Consumptions Rate Calculator'!FK440="Indefinite"),#N/A,'Consumptions Rate Calculator'!FK440)</f>
        <v>#N/A</v>
      </c>
      <c r="CF95" s="56" t="e">
        <f ca="1">IF(OR('Consumptions Rate Calculator'!FM440="",'Consumptions Rate Calculator'!FM440="Indefinite"),#N/A,'Consumptions Rate Calculator'!FM440)</f>
        <v>#N/A</v>
      </c>
      <c r="CG95" s="56" t="e">
        <f ca="1">IF(OR('Consumptions Rate Calculator'!FO440="",'Consumptions Rate Calculator'!FO440="Indefinite"),#N/A,'Consumptions Rate Calculator'!FO440)</f>
        <v>#N/A</v>
      </c>
      <c r="CH95" s="56" t="e">
        <f ca="1">IF(OR('Consumptions Rate Calculator'!FQ440="",'Consumptions Rate Calculator'!FQ440="Indefinite"),#N/A,'Consumptions Rate Calculator'!FQ440)</f>
        <v>#N/A</v>
      </c>
      <c r="CI95" s="56" t="e">
        <f ca="1">IF(OR('Consumptions Rate Calculator'!FS440="",'Consumptions Rate Calculator'!FS440="Indefinite"),#N/A,'Consumptions Rate Calculator'!FS440)</f>
        <v>#N/A</v>
      </c>
      <c r="CJ95" s="56" t="e">
        <f ca="1">IF(OR('Consumptions Rate Calculator'!FU440="",'Consumptions Rate Calculator'!FU440="Indefinite"),#N/A,'Consumptions Rate Calculator'!FU440)</f>
        <v>#N/A</v>
      </c>
      <c r="CK95" s="56" t="e">
        <f ca="1">IF(OR('Consumptions Rate Calculator'!FW440="",'Consumptions Rate Calculator'!FW440="Indefinite"),#N/A,'Consumptions Rate Calculator'!FW440)</f>
        <v>#N/A</v>
      </c>
      <c r="CL95" s="56" t="e">
        <f ca="1">IF(OR('Consumptions Rate Calculator'!FY440="",'Consumptions Rate Calculator'!FY440="Indefinite"),#N/A,'Consumptions Rate Calculator'!FY440)</f>
        <v>#N/A</v>
      </c>
    </row>
    <row r="96" spans="1:90" ht="13.5" customHeight="1" x14ac:dyDescent="0.35">
      <c r="A96" s="67" t="str">
        <f>CONCATENATE('Consumptions Rate Calculator'!A441,'Consumptions Rate Calculator'!B441)</f>
        <v xml:space="preserve">Other 83 </v>
      </c>
      <c r="B96" s="56" t="e">
        <f>IF(OR('Consumptions Rate Calculator'!E441="",'Consumptions Rate Calculator'!E441="Indefinite"),#N/A,'Consumptions Rate Calculator'!E441)</f>
        <v>#N/A</v>
      </c>
      <c r="C96" s="56" t="e">
        <f>IF(OR('Consumptions Rate Calculator'!G441="",'Consumptions Rate Calculator'!G441="Indefinite"),#N/A,'Consumptions Rate Calculator'!G441)</f>
        <v>#N/A</v>
      </c>
      <c r="D96" s="56" t="e">
        <f>IF(OR('Consumptions Rate Calculator'!I441="",'Consumptions Rate Calculator'!I441="Indefinite"),#N/A,'Consumptions Rate Calculator'!I441)</f>
        <v>#N/A</v>
      </c>
      <c r="E96" s="56" t="e">
        <f>IF(OR('Consumptions Rate Calculator'!K441="",'Consumptions Rate Calculator'!K441="Indefinite"),#N/A,'Consumptions Rate Calculator'!K441)</f>
        <v>#N/A</v>
      </c>
      <c r="F96" s="56" t="e">
        <f>IF(OR('Consumptions Rate Calculator'!M441="",'Consumptions Rate Calculator'!M441="Indefinite"),#N/A,'Consumptions Rate Calculator'!M441)</f>
        <v>#N/A</v>
      </c>
      <c r="G96" s="56" t="e">
        <f ca="1">IF(OR('Consumptions Rate Calculator'!O441="",'Consumptions Rate Calculator'!O441="Indefinite"),#N/A,'Consumptions Rate Calculator'!O441)</f>
        <v>#N/A</v>
      </c>
      <c r="H96" s="56" t="e">
        <f ca="1">IF(OR('Consumptions Rate Calculator'!Q441="",'Consumptions Rate Calculator'!Q441="Indefinite"),#N/A,'Consumptions Rate Calculator'!Q441)</f>
        <v>#N/A</v>
      </c>
      <c r="I96" s="56" t="e">
        <f ca="1">IF(OR('Consumptions Rate Calculator'!S441="",'Consumptions Rate Calculator'!S441="Indefinite"),#N/A,'Consumptions Rate Calculator'!S441)</f>
        <v>#N/A</v>
      </c>
      <c r="J96" s="56" t="e">
        <f ca="1">IF(OR('Consumptions Rate Calculator'!U441="",'Consumptions Rate Calculator'!U441="Indefinite"),#N/A,'Consumptions Rate Calculator'!U441)</f>
        <v>#N/A</v>
      </c>
      <c r="K96" s="56" t="e">
        <f ca="1">IF(OR('Consumptions Rate Calculator'!W441="",'Consumptions Rate Calculator'!W441="Indefinite"),#N/A,'Consumptions Rate Calculator'!W441)</f>
        <v>#N/A</v>
      </c>
      <c r="L96" s="56" t="e">
        <f ca="1">IF(OR('Consumptions Rate Calculator'!Y441="",'Consumptions Rate Calculator'!Y441="Indefinite"),#N/A,'Consumptions Rate Calculator'!Y441)</f>
        <v>#N/A</v>
      </c>
      <c r="M96" s="56" t="e">
        <f ca="1">IF(OR('Consumptions Rate Calculator'!AA441="",'Consumptions Rate Calculator'!AA441="Indefinite"),#N/A,'Consumptions Rate Calculator'!AA441)</f>
        <v>#N/A</v>
      </c>
      <c r="N96" s="56" t="e">
        <f ca="1">IF(OR('Consumptions Rate Calculator'!AC441="",'Consumptions Rate Calculator'!AC441="Indefinite"),#N/A,'Consumptions Rate Calculator'!AC441)</f>
        <v>#N/A</v>
      </c>
      <c r="O96" s="56" t="e">
        <f ca="1">IF(OR('Consumptions Rate Calculator'!AE441="",'Consumptions Rate Calculator'!AE441="Indefinite"),#N/A,'Consumptions Rate Calculator'!AE441)</f>
        <v>#N/A</v>
      </c>
      <c r="P96" s="56" t="e">
        <f ca="1">IF(OR('Consumptions Rate Calculator'!AG441="",'Consumptions Rate Calculator'!AG441="Indefinite"),#N/A,'Consumptions Rate Calculator'!AG441)</f>
        <v>#N/A</v>
      </c>
      <c r="Q96" s="56" t="e">
        <f ca="1">IF(OR('Consumptions Rate Calculator'!AI441="",'Consumptions Rate Calculator'!AI441="Indefinite"),#N/A,'Consumptions Rate Calculator'!AI441)</f>
        <v>#N/A</v>
      </c>
      <c r="R96" s="56" t="e">
        <f ca="1">IF(OR('Consumptions Rate Calculator'!AK441="",'Consumptions Rate Calculator'!AK441="Indefinite"),#N/A,'Consumptions Rate Calculator'!AK441)</f>
        <v>#N/A</v>
      </c>
      <c r="S96" s="56" t="e">
        <f ca="1">IF(OR('Consumptions Rate Calculator'!AM441="",'Consumptions Rate Calculator'!AM441="Indefinite"),#N/A,'Consumptions Rate Calculator'!AM441)</f>
        <v>#N/A</v>
      </c>
      <c r="T96" s="56" t="e">
        <f ca="1">IF(OR('Consumptions Rate Calculator'!AO441="",'Consumptions Rate Calculator'!AO441="Indefinite"),#N/A,'Consumptions Rate Calculator'!AO441)</f>
        <v>#N/A</v>
      </c>
      <c r="U96" s="56" t="e">
        <f ca="1">IF(OR('Consumptions Rate Calculator'!AQ441="",'Consumptions Rate Calculator'!AQ441="Indefinite"),#N/A,'Consumptions Rate Calculator'!AQ441)</f>
        <v>#N/A</v>
      </c>
      <c r="V96" s="56" t="e">
        <f ca="1">IF(OR('Consumptions Rate Calculator'!AS441="",'Consumptions Rate Calculator'!AS441="Indefinite"),#N/A,'Consumptions Rate Calculator'!AS441)</f>
        <v>#N/A</v>
      </c>
      <c r="W96" s="56" t="e">
        <f ca="1">IF(OR('Consumptions Rate Calculator'!AU441="",'Consumptions Rate Calculator'!AU441="Indefinite"),#N/A,'Consumptions Rate Calculator'!AU441)</f>
        <v>#N/A</v>
      </c>
      <c r="X96" s="56" t="e">
        <f ca="1">IF(OR('Consumptions Rate Calculator'!AW441="",'Consumptions Rate Calculator'!AW441="Indefinite"),#N/A,'Consumptions Rate Calculator'!AW441)</f>
        <v>#N/A</v>
      </c>
      <c r="Y96" s="56" t="e">
        <f ca="1">IF(OR('Consumptions Rate Calculator'!AY441="",'Consumptions Rate Calculator'!AY441="Indefinite"),#N/A,'Consumptions Rate Calculator'!AY441)</f>
        <v>#N/A</v>
      </c>
      <c r="Z96" s="56" t="e">
        <f ca="1">IF(OR('Consumptions Rate Calculator'!BA441="",'Consumptions Rate Calculator'!BA441="Indefinite"),#N/A,'Consumptions Rate Calculator'!BA441)</f>
        <v>#N/A</v>
      </c>
      <c r="AA96" s="56" t="e">
        <f ca="1">IF(OR('Consumptions Rate Calculator'!BC441="",'Consumptions Rate Calculator'!BC441="Indefinite"),#N/A,'Consumptions Rate Calculator'!BC441)</f>
        <v>#N/A</v>
      </c>
      <c r="AB96" s="56" t="e">
        <f ca="1">IF(OR('Consumptions Rate Calculator'!BE441="",'Consumptions Rate Calculator'!BE441="Indefinite"),#N/A,'Consumptions Rate Calculator'!BE441)</f>
        <v>#N/A</v>
      </c>
      <c r="AC96" s="56" t="e">
        <f ca="1">IF(OR('Consumptions Rate Calculator'!BG441="",'Consumptions Rate Calculator'!BG441="Indefinite"),#N/A,'Consumptions Rate Calculator'!BG441)</f>
        <v>#N/A</v>
      </c>
      <c r="AD96" s="56" t="e">
        <f ca="1">IF(OR('Consumptions Rate Calculator'!BI441="",'Consumptions Rate Calculator'!BI441="Indefinite"),#N/A,'Consumptions Rate Calculator'!BI441)</f>
        <v>#N/A</v>
      </c>
      <c r="AE96" s="56" t="e">
        <f ca="1">IF(OR('Consumptions Rate Calculator'!BK441="",'Consumptions Rate Calculator'!BK441="Indefinite"),#N/A,'Consumptions Rate Calculator'!BK441)</f>
        <v>#N/A</v>
      </c>
      <c r="AF96" s="56" t="e">
        <f ca="1">IF(OR('Consumptions Rate Calculator'!BM441="",'Consumptions Rate Calculator'!BM441="Indefinite"),#N/A,'Consumptions Rate Calculator'!BM441)</f>
        <v>#N/A</v>
      </c>
      <c r="AG96" s="56" t="e">
        <f ca="1">IF(OR('Consumptions Rate Calculator'!BO441="",'Consumptions Rate Calculator'!BO441="Indefinite"),#N/A,'Consumptions Rate Calculator'!BO441)</f>
        <v>#N/A</v>
      </c>
      <c r="AH96" s="56" t="e">
        <f ca="1">IF(OR('Consumptions Rate Calculator'!BQ441="",'Consumptions Rate Calculator'!BQ441="Indefinite"),#N/A,'Consumptions Rate Calculator'!BQ441)</f>
        <v>#N/A</v>
      </c>
      <c r="AI96" s="56" t="e">
        <f ca="1">IF(OR('Consumptions Rate Calculator'!BS441="",'Consumptions Rate Calculator'!BS441="Indefinite"),#N/A,'Consumptions Rate Calculator'!BS441)</f>
        <v>#N/A</v>
      </c>
      <c r="AJ96" s="56" t="e">
        <f ca="1">IF(OR('Consumptions Rate Calculator'!BU441="",'Consumptions Rate Calculator'!BU441="Indefinite"),#N/A,'Consumptions Rate Calculator'!BU441)</f>
        <v>#N/A</v>
      </c>
      <c r="AK96" s="56" t="e">
        <f ca="1">IF(OR('Consumptions Rate Calculator'!BW441="",'Consumptions Rate Calculator'!BW441="Indefinite"),#N/A,'Consumptions Rate Calculator'!BW441)</f>
        <v>#N/A</v>
      </c>
      <c r="AL96" s="56" t="e">
        <f ca="1">IF(OR('Consumptions Rate Calculator'!BY441="",'Consumptions Rate Calculator'!BY441="Indefinite"),#N/A,'Consumptions Rate Calculator'!BY441)</f>
        <v>#N/A</v>
      </c>
      <c r="AM96" s="56" t="e">
        <f ca="1">IF(OR('Consumptions Rate Calculator'!CA441="",'Consumptions Rate Calculator'!CA441="Indefinite"),#N/A,'Consumptions Rate Calculator'!CA441)</f>
        <v>#N/A</v>
      </c>
      <c r="AN96" s="56" t="e">
        <f ca="1">IF(OR('Consumptions Rate Calculator'!CC441="",'Consumptions Rate Calculator'!CC441="Indefinite"),#N/A,'Consumptions Rate Calculator'!CC441)</f>
        <v>#N/A</v>
      </c>
      <c r="AO96" s="56" t="e">
        <f ca="1">IF(OR('Consumptions Rate Calculator'!CE441="",'Consumptions Rate Calculator'!CE441="Indefinite"),#N/A,'Consumptions Rate Calculator'!CE441)</f>
        <v>#N/A</v>
      </c>
      <c r="AP96" s="56" t="e">
        <f ca="1">IF(OR('Consumptions Rate Calculator'!CG441="",'Consumptions Rate Calculator'!CG441="Indefinite"),#N/A,'Consumptions Rate Calculator'!CG441)</f>
        <v>#N/A</v>
      </c>
      <c r="AQ96" s="56" t="e">
        <f ca="1">IF(OR('Consumptions Rate Calculator'!CI441="",'Consumptions Rate Calculator'!CI441="Indefinite"),#N/A,'Consumptions Rate Calculator'!CI441)</f>
        <v>#N/A</v>
      </c>
      <c r="AR96" s="56" t="e">
        <f ca="1">IF(OR('Consumptions Rate Calculator'!CK441="",'Consumptions Rate Calculator'!CK441="Indefinite"),#N/A,'Consumptions Rate Calculator'!CK441)</f>
        <v>#N/A</v>
      </c>
      <c r="AS96" s="56" t="e">
        <f ca="1">IF(OR('Consumptions Rate Calculator'!CM441="",'Consumptions Rate Calculator'!CM441="Indefinite"),#N/A,'Consumptions Rate Calculator'!CM441)</f>
        <v>#N/A</v>
      </c>
      <c r="AT96" s="56" t="e">
        <f ca="1">IF(OR('Consumptions Rate Calculator'!CO441="",'Consumptions Rate Calculator'!CO441="Indefinite"),#N/A,'Consumptions Rate Calculator'!CO441)</f>
        <v>#N/A</v>
      </c>
      <c r="AU96" s="56" t="e">
        <f ca="1">IF(OR('Consumptions Rate Calculator'!CQ441="",'Consumptions Rate Calculator'!CQ441="Indefinite"),#N/A,'Consumptions Rate Calculator'!CQ441)</f>
        <v>#N/A</v>
      </c>
      <c r="AV96" s="56" t="e">
        <f ca="1">IF(OR('Consumptions Rate Calculator'!CS441="",'Consumptions Rate Calculator'!CS441="Indefinite"),#N/A,'Consumptions Rate Calculator'!CS441)</f>
        <v>#N/A</v>
      </c>
      <c r="AW96" s="56" t="e">
        <f ca="1">IF(OR('Consumptions Rate Calculator'!CU441="",'Consumptions Rate Calculator'!CU441="Indefinite"),#N/A,'Consumptions Rate Calculator'!CU441)</f>
        <v>#N/A</v>
      </c>
      <c r="AX96" s="56" t="e">
        <f ca="1">IF(OR('Consumptions Rate Calculator'!CW441="",'Consumptions Rate Calculator'!CW441="Indefinite"),#N/A,'Consumptions Rate Calculator'!CW441)</f>
        <v>#N/A</v>
      </c>
      <c r="AY96" s="56" t="e">
        <f ca="1">IF(OR('Consumptions Rate Calculator'!CY441="",'Consumptions Rate Calculator'!CY441="Indefinite"),#N/A,'Consumptions Rate Calculator'!CY441)</f>
        <v>#N/A</v>
      </c>
      <c r="AZ96" s="56" t="e">
        <f ca="1">IF(OR('Consumptions Rate Calculator'!DA441="",'Consumptions Rate Calculator'!DA441="Indefinite"),#N/A,'Consumptions Rate Calculator'!DA441)</f>
        <v>#N/A</v>
      </c>
      <c r="BA96" s="56" t="e">
        <f ca="1">IF(OR('Consumptions Rate Calculator'!DC441="",'Consumptions Rate Calculator'!DC441="Indefinite"),#N/A,'Consumptions Rate Calculator'!DC441)</f>
        <v>#N/A</v>
      </c>
      <c r="BB96" s="56" t="e">
        <f ca="1">IF(OR('Consumptions Rate Calculator'!DE441="",'Consumptions Rate Calculator'!DE441="Indefinite"),#N/A,'Consumptions Rate Calculator'!DE441)</f>
        <v>#N/A</v>
      </c>
      <c r="BC96" s="56" t="e">
        <f ca="1">IF(OR('Consumptions Rate Calculator'!DG441="",'Consumptions Rate Calculator'!DG441="Indefinite"),#N/A,'Consumptions Rate Calculator'!DG441)</f>
        <v>#N/A</v>
      </c>
      <c r="BD96" s="56" t="e">
        <f ca="1">IF(OR('Consumptions Rate Calculator'!DI441="",'Consumptions Rate Calculator'!DI441="Indefinite"),#N/A,'Consumptions Rate Calculator'!DI441)</f>
        <v>#N/A</v>
      </c>
      <c r="BE96" s="56" t="e">
        <f ca="1">IF(OR('Consumptions Rate Calculator'!DK441="",'Consumptions Rate Calculator'!DK441="Indefinite"),#N/A,'Consumptions Rate Calculator'!DK441)</f>
        <v>#N/A</v>
      </c>
      <c r="BF96" s="56" t="e">
        <f ca="1">IF(OR('Consumptions Rate Calculator'!DM441="",'Consumptions Rate Calculator'!DM441="Indefinite"),#N/A,'Consumptions Rate Calculator'!DM441)</f>
        <v>#N/A</v>
      </c>
      <c r="BG96" s="56" t="e">
        <f ca="1">IF(OR('Consumptions Rate Calculator'!DO441="",'Consumptions Rate Calculator'!DO441="Indefinite"),#N/A,'Consumptions Rate Calculator'!DO441)</f>
        <v>#N/A</v>
      </c>
      <c r="BH96" s="56" t="e">
        <f ca="1">IF(OR('Consumptions Rate Calculator'!DQ441="",'Consumptions Rate Calculator'!DQ441="Indefinite"),#N/A,'Consumptions Rate Calculator'!DQ441)</f>
        <v>#N/A</v>
      </c>
      <c r="BI96" s="56" t="e">
        <f ca="1">IF(OR('Consumptions Rate Calculator'!DS441="",'Consumptions Rate Calculator'!DS441="Indefinite"),#N/A,'Consumptions Rate Calculator'!DS441)</f>
        <v>#N/A</v>
      </c>
      <c r="BJ96" s="56" t="e">
        <f ca="1">IF(OR('Consumptions Rate Calculator'!DU441="",'Consumptions Rate Calculator'!DU441="Indefinite"),#N/A,'Consumptions Rate Calculator'!DU441)</f>
        <v>#N/A</v>
      </c>
      <c r="BK96" s="56" t="e">
        <f ca="1">IF(OR('Consumptions Rate Calculator'!DW441="",'Consumptions Rate Calculator'!DW441="Indefinite"),#N/A,'Consumptions Rate Calculator'!DW441)</f>
        <v>#N/A</v>
      </c>
      <c r="BL96" s="56" t="e">
        <f ca="1">IF(OR('Consumptions Rate Calculator'!DY441="",'Consumptions Rate Calculator'!DY441="Indefinite"),#N/A,'Consumptions Rate Calculator'!DY441)</f>
        <v>#N/A</v>
      </c>
      <c r="BM96" s="56" t="e">
        <f ca="1">IF(OR('Consumptions Rate Calculator'!EA441="",'Consumptions Rate Calculator'!EA441="Indefinite"),#N/A,'Consumptions Rate Calculator'!EA441)</f>
        <v>#N/A</v>
      </c>
      <c r="BN96" s="56" t="e">
        <f ca="1">IF(OR('Consumptions Rate Calculator'!EC441="",'Consumptions Rate Calculator'!EC441="Indefinite"),#N/A,'Consumptions Rate Calculator'!EC441)</f>
        <v>#N/A</v>
      </c>
      <c r="BO96" s="56" t="e">
        <f ca="1">IF(OR('Consumptions Rate Calculator'!EE441="",'Consumptions Rate Calculator'!EE441="Indefinite"),#N/A,'Consumptions Rate Calculator'!EE441)</f>
        <v>#N/A</v>
      </c>
      <c r="BP96" s="56" t="e">
        <f ca="1">IF(OR('Consumptions Rate Calculator'!EG441="",'Consumptions Rate Calculator'!EG441="Indefinite"),#N/A,'Consumptions Rate Calculator'!EG441)</f>
        <v>#N/A</v>
      </c>
      <c r="BQ96" s="56" t="e">
        <f ca="1">IF(OR('Consumptions Rate Calculator'!EI441="",'Consumptions Rate Calculator'!EI441="Indefinite"),#N/A,'Consumptions Rate Calculator'!EI441)</f>
        <v>#N/A</v>
      </c>
      <c r="BR96" s="56" t="e">
        <f ca="1">IF(OR('Consumptions Rate Calculator'!EK441="",'Consumptions Rate Calculator'!EK441="Indefinite"),#N/A,'Consumptions Rate Calculator'!EK441)</f>
        <v>#N/A</v>
      </c>
      <c r="BS96" s="56" t="e">
        <f ca="1">IF(OR('Consumptions Rate Calculator'!EM441="",'Consumptions Rate Calculator'!EM441="Indefinite"),#N/A,'Consumptions Rate Calculator'!EM441)</f>
        <v>#N/A</v>
      </c>
      <c r="BT96" s="56" t="e">
        <f ca="1">IF(OR('Consumptions Rate Calculator'!EO441="",'Consumptions Rate Calculator'!EO441="Indefinite"),#N/A,'Consumptions Rate Calculator'!EO441)</f>
        <v>#N/A</v>
      </c>
      <c r="BU96" s="56" t="e">
        <f ca="1">IF(OR('Consumptions Rate Calculator'!EQ441="",'Consumptions Rate Calculator'!EQ441="Indefinite"),#N/A,'Consumptions Rate Calculator'!EQ441)</f>
        <v>#N/A</v>
      </c>
      <c r="BV96" s="56" t="e">
        <f ca="1">IF(OR('Consumptions Rate Calculator'!ES441="",'Consumptions Rate Calculator'!ES441="Indefinite"),#N/A,'Consumptions Rate Calculator'!ES441)</f>
        <v>#N/A</v>
      </c>
      <c r="BW96" s="56" t="e">
        <f ca="1">IF(OR('Consumptions Rate Calculator'!EU441="",'Consumptions Rate Calculator'!EU441="Indefinite"),#N/A,'Consumptions Rate Calculator'!EU441)</f>
        <v>#N/A</v>
      </c>
      <c r="BX96" s="56" t="e">
        <f ca="1">IF(OR('Consumptions Rate Calculator'!EW441="",'Consumptions Rate Calculator'!EW441="Indefinite"),#N/A,'Consumptions Rate Calculator'!EW441)</f>
        <v>#N/A</v>
      </c>
      <c r="BY96" s="56" t="e">
        <f ca="1">IF(OR('Consumptions Rate Calculator'!EY441="",'Consumptions Rate Calculator'!EY441="Indefinite"),#N/A,'Consumptions Rate Calculator'!EY441)</f>
        <v>#N/A</v>
      </c>
      <c r="BZ96" s="56" t="e">
        <f ca="1">IF(OR('Consumptions Rate Calculator'!FA441="",'Consumptions Rate Calculator'!FA441="Indefinite"),#N/A,'Consumptions Rate Calculator'!FA441)</f>
        <v>#N/A</v>
      </c>
      <c r="CA96" s="56" t="e">
        <f ca="1">IF(OR('Consumptions Rate Calculator'!FC441="",'Consumptions Rate Calculator'!FC441="Indefinite"),#N/A,'Consumptions Rate Calculator'!FC441)</f>
        <v>#N/A</v>
      </c>
      <c r="CB96" s="56" t="e">
        <f ca="1">IF(OR('Consumptions Rate Calculator'!FE441="",'Consumptions Rate Calculator'!FE441="Indefinite"),#N/A,'Consumptions Rate Calculator'!FE441)</f>
        <v>#N/A</v>
      </c>
      <c r="CC96" s="56" t="e">
        <f ca="1">IF(OR('Consumptions Rate Calculator'!FG441="",'Consumptions Rate Calculator'!FG441="Indefinite"),#N/A,'Consumptions Rate Calculator'!FG441)</f>
        <v>#N/A</v>
      </c>
      <c r="CD96" s="56" t="e">
        <f ca="1">IF(OR('Consumptions Rate Calculator'!FI441="",'Consumptions Rate Calculator'!FI441="Indefinite"),#N/A,'Consumptions Rate Calculator'!FI441)</f>
        <v>#N/A</v>
      </c>
      <c r="CE96" s="56" t="e">
        <f ca="1">IF(OR('Consumptions Rate Calculator'!FK441="",'Consumptions Rate Calculator'!FK441="Indefinite"),#N/A,'Consumptions Rate Calculator'!FK441)</f>
        <v>#N/A</v>
      </c>
      <c r="CF96" s="56" t="e">
        <f ca="1">IF(OR('Consumptions Rate Calculator'!FM441="",'Consumptions Rate Calculator'!FM441="Indefinite"),#N/A,'Consumptions Rate Calculator'!FM441)</f>
        <v>#N/A</v>
      </c>
      <c r="CG96" s="56" t="e">
        <f ca="1">IF(OR('Consumptions Rate Calculator'!FO441="",'Consumptions Rate Calculator'!FO441="Indefinite"),#N/A,'Consumptions Rate Calculator'!FO441)</f>
        <v>#N/A</v>
      </c>
      <c r="CH96" s="56" t="e">
        <f ca="1">IF(OR('Consumptions Rate Calculator'!FQ441="",'Consumptions Rate Calculator'!FQ441="Indefinite"),#N/A,'Consumptions Rate Calculator'!FQ441)</f>
        <v>#N/A</v>
      </c>
      <c r="CI96" s="56" t="e">
        <f ca="1">IF(OR('Consumptions Rate Calculator'!FS441="",'Consumptions Rate Calculator'!FS441="Indefinite"),#N/A,'Consumptions Rate Calculator'!FS441)</f>
        <v>#N/A</v>
      </c>
      <c r="CJ96" s="56" t="e">
        <f ca="1">IF(OR('Consumptions Rate Calculator'!FU441="",'Consumptions Rate Calculator'!FU441="Indefinite"),#N/A,'Consumptions Rate Calculator'!FU441)</f>
        <v>#N/A</v>
      </c>
      <c r="CK96" s="56" t="e">
        <f ca="1">IF(OR('Consumptions Rate Calculator'!FW441="",'Consumptions Rate Calculator'!FW441="Indefinite"),#N/A,'Consumptions Rate Calculator'!FW441)</f>
        <v>#N/A</v>
      </c>
      <c r="CL96" s="56" t="e">
        <f ca="1">IF(OR('Consumptions Rate Calculator'!FY441="",'Consumptions Rate Calculator'!FY441="Indefinite"),#N/A,'Consumptions Rate Calculator'!FY441)</f>
        <v>#N/A</v>
      </c>
    </row>
    <row r="97" spans="1:90" ht="13.5" customHeight="1" x14ac:dyDescent="0.35">
      <c r="A97" s="67" t="str">
        <f>CONCATENATE('Consumptions Rate Calculator'!A442,'Consumptions Rate Calculator'!B442)</f>
        <v xml:space="preserve">Other 84 </v>
      </c>
      <c r="B97" s="56" t="e">
        <f>IF(OR('Consumptions Rate Calculator'!E442="",'Consumptions Rate Calculator'!E442="Indefinite"),#N/A,'Consumptions Rate Calculator'!E442)</f>
        <v>#N/A</v>
      </c>
      <c r="C97" s="56" t="e">
        <f>IF(OR('Consumptions Rate Calculator'!G442="",'Consumptions Rate Calculator'!G442="Indefinite"),#N/A,'Consumptions Rate Calculator'!G442)</f>
        <v>#N/A</v>
      </c>
      <c r="D97" s="56" t="e">
        <f>IF(OR('Consumptions Rate Calculator'!I442="",'Consumptions Rate Calculator'!I442="Indefinite"),#N/A,'Consumptions Rate Calculator'!I442)</f>
        <v>#N/A</v>
      </c>
      <c r="E97" s="56" t="e">
        <f>IF(OR('Consumptions Rate Calculator'!K442="",'Consumptions Rate Calculator'!K442="Indefinite"),#N/A,'Consumptions Rate Calculator'!K442)</f>
        <v>#N/A</v>
      </c>
      <c r="F97" s="56" t="e">
        <f>IF(OR('Consumptions Rate Calculator'!M442="",'Consumptions Rate Calculator'!M442="Indefinite"),#N/A,'Consumptions Rate Calculator'!M442)</f>
        <v>#N/A</v>
      </c>
      <c r="G97" s="56" t="e">
        <f ca="1">IF(OR('Consumptions Rate Calculator'!O442="",'Consumptions Rate Calculator'!O442="Indefinite"),#N/A,'Consumptions Rate Calculator'!O442)</f>
        <v>#N/A</v>
      </c>
      <c r="H97" s="56" t="e">
        <f ca="1">IF(OR('Consumptions Rate Calculator'!Q442="",'Consumptions Rate Calculator'!Q442="Indefinite"),#N/A,'Consumptions Rate Calculator'!Q442)</f>
        <v>#N/A</v>
      </c>
      <c r="I97" s="56" t="e">
        <f ca="1">IF(OR('Consumptions Rate Calculator'!S442="",'Consumptions Rate Calculator'!S442="Indefinite"),#N/A,'Consumptions Rate Calculator'!S442)</f>
        <v>#N/A</v>
      </c>
      <c r="J97" s="56" t="e">
        <f ca="1">IF(OR('Consumptions Rate Calculator'!U442="",'Consumptions Rate Calculator'!U442="Indefinite"),#N/A,'Consumptions Rate Calculator'!U442)</f>
        <v>#N/A</v>
      </c>
      <c r="K97" s="56" t="e">
        <f ca="1">IF(OR('Consumptions Rate Calculator'!W442="",'Consumptions Rate Calculator'!W442="Indefinite"),#N/A,'Consumptions Rate Calculator'!W442)</f>
        <v>#N/A</v>
      </c>
      <c r="L97" s="56" t="e">
        <f ca="1">IF(OR('Consumptions Rate Calculator'!Y442="",'Consumptions Rate Calculator'!Y442="Indefinite"),#N/A,'Consumptions Rate Calculator'!Y442)</f>
        <v>#N/A</v>
      </c>
      <c r="M97" s="56" t="e">
        <f ca="1">IF(OR('Consumptions Rate Calculator'!AA442="",'Consumptions Rate Calculator'!AA442="Indefinite"),#N/A,'Consumptions Rate Calculator'!AA442)</f>
        <v>#N/A</v>
      </c>
      <c r="N97" s="56" t="e">
        <f ca="1">IF(OR('Consumptions Rate Calculator'!AC442="",'Consumptions Rate Calculator'!AC442="Indefinite"),#N/A,'Consumptions Rate Calculator'!AC442)</f>
        <v>#N/A</v>
      </c>
      <c r="O97" s="56" t="e">
        <f ca="1">IF(OR('Consumptions Rate Calculator'!AE442="",'Consumptions Rate Calculator'!AE442="Indefinite"),#N/A,'Consumptions Rate Calculator'!AE442)</f>
        <v>#N/A</v>
      </c>
      <c r="P97" s="56" t="e">
        <f ca="1">IF(OR('Consumptions Rate Calculator'!AG442="",'Consumptions Rate Calculator'!AG442="Indefinite"),#N/A,'Consumptions Rate Calculator'!AG442)</f>
        <v>#N/A</v>
      </c>
      <c r="Q97" s="56" t="e">
        <f ca="1">IF(OR('Consumptions Rate Calculator'!AI442="",'Consumptions Rate Calculator'!AI442="Indefinite"),#N/A,'Consumptions Rate Calculator'!AI442)</f>
        <v>#N/A</v>
      </c>
      <c r="R97" s="56" t="e">
        <f ca="1">IF(OR('Consumptions Rate Calculator'!AK442="",'Consumptions Rate Calculator'!AK442="Indefinite"),#N/A,'Consumptions Rate Calculator'!AK442)</f>
        <v>#N/A</v>
      </c>
      <c r="S97" s="56" t="e">
        <f ca="1">IF(OR('Consumptions Rate Calculator'!AM442="",'Consumptions Rate Calculator'!AM442="Indefinite"),#N/A,'Consumptions Rate Calculator'!AM442)</f>
        <v>#N/A</v>
      </c>
      <c r="T97" s="56" t="e">
        <f ca="1">IF(OR('Consumptions Rate Calculator'!AO442="",'Consumptions Rate Calculator'!AO442="Indefinite"),#N/A,'Consumptions Rate Calculator'!AO442)</f>
        <v>#N/A</v>
      </c>
      <c r="U97" s="56" t="e">
        <f ca="1">IF(OR('Consumptions Rate Calculator'!AQ442="",'Consumptions Rate Calculator'!AQ442="Indefinite"),#N/A,'Consumptions Rate Calculator'!AQ442)</f>
        <v>#N/A</v>
      </c>
      <c r="V97" s="56" t="e">
        <f ca="1">IF(OR('Consumptions Rate Calculator'!AS442="",'Consumptions Rate Calculator'!AS442="Indefinite"),#N/A,'Consumptions Rate Calculator'!AS442)</f>
        <v>#N/A</v>
      </c>
      <c r="W97" s="56" t="e">
        <f ca="1">IF(OR('Consumptions Rate Calculator'!AU442="",'Consumptions Rate Calculator'!AU442="Indefinite"),#N/A,'Consumptions Rate Calculator'!AU442)</f>
        <v>#N/A</v>
      </c>
      <c r="X97" s="56" t="e">
        <f ca="1">IF(OR('Consumptions Rate Calculator'!AW442="",'Consumptions Rate Calculator'!AW442="Indefinite"),#N/A,'Consumptions Rate Calculator'!AW442)</f>
        <v>#N/A</v>
      </c>
      <c r="Y97" s="56" t="e">
        <f ca="1">IF(OR('Consumptions Rate Calculator'!AY442="",'Consumptions Rate Calculator'!AY442="Indefinite"),#N/A,'Consumptions Rate Calculator'!AY442)</f>
        <v>#N/A</v>
      </c>
      <c r="Z97" s="56" t="e">
        <f ca="1">IF(OR('Consumptions Rate Calculator'!BA442="",'Consumptions Rate Calculator'!BA442="Indefinite"),#N/A,'Consumptions Rate Calculator'!BA442)</f>
        <v>#N/A</v>
      </c>
      <c r="AA97" s="56" t="e">
        <f ca="1">IF(OR('Consumptions Rate Calculator'!BC442="",'Consumptions Rate Calculator'!BC442="Indefinite"),#N/A,'Consumptions Rate Calculator'!BC442)</f>
        <v>#N/A</v>
      </c>
      <c r="AB97" s="56" t="e">
        <f ca="1">IF(OR('Consumptions Rate Calculator'!BE442="",'Consumptions Rate Calculator'!BE442="Indefinite"),#N/A,'Consumptions Rate Calculator'!BE442)</f>
        <v>#N/A</v>
      </c>
      <c r="AC97" s="56" t="e">
        <f ca="1">IF(OR('Consumptions Rate Calculator'!BG442="",'Consumptions Rate Calculator'!BG442="Indefinite"),#N/A,'Consumptions Rate Calculator'!BG442)</f>
        <v>#N/A</v>
      </c>
      <c r="AD97" s="56" t="e">
        <f ca="1">IF(OR('Consumptions Rate Calculator'!BI442="",'Consumptions Rate Calculator'!BI442="Indefinite"),#N/A,'Consumptions Rate Calculator'!BI442)</f>
        <v>#N/A</v>
      </c>
      <c r="AE97" s="56" t="e">
        <f ca="1">IF(OR('Consumptions Rate Calculator'!BK442="",'Consumptions Rate Calculator'!BK442="Indefinite"),#N/A,'Consumptions Rate Calculator'!BK442)</f>
        <v>#N/A</v>
      </c>
      <c r="AF97" s="56" t="e">
        <f ca="1">IF(OR('Consumptions Rate Calculator'!BM442="",'Consumptions Rate Calculator'!BM442="Indefinite"),#N/A,'Consumptions Rate Calculator'!BM442)</f>
        <v>#N/A</v>
      </c>
      <c r="AG97" s="56" t="e">
        <f ca="1">IF(OR('Consumptions Rate Calculator'!BO442="",'Consumptions Rate Calculator'!BO442="Indefinite"),#N/A,'Consumptions Rate Calculator'!BO442)</f>
        <v>#N/A</v>
      </c>
      <c r="AH97" s="56" t="e">
        <f ca="1">IF(OR('Consumptions Rate Calculator'!BQ442="",'Consumptions Rate Calculator'!BQ442="Indefinite"),#N/A,'Consumptions Rate Calculator'!BQ442)</f>
        <v>#N/A</v>
      </c>
      <c r="AI97" s="56" t="e">
        <f ca="1">IF(OR('Consumptions Rate Calculator'!BS442="",'Consumptions Rate Calculator'!BS442="Indefinite"),#N/A,'Consumptions Rate Calculator'!BS442)</f>
        <v>#N/A</v>
      </c>
      <c r="AJ97" s="56" t="e">
        <f ca="1">IF(OR('Consumptions Rate Calculator'!BU442="",'Consumptions Rate Calculator'!BU442="Indefinite"),#N/A,'Consumptions Rate Calculator'!BU442)</f>
        <v>#N/A</v>
      </c>
      <c r="AK97" s="56" t="e">
        <f ca="1">IF(OR('Consumptions Rate Calculator'!BW442="",'Consumptions Rate Calculator'!BW442="Indefinite"),#N/A,'Consumptions Rate Calculator'!BW442)</f>
        <v>#N/A</v>
      </c>
      <c r="AL97" s="56" t="e">
        <f ca="1">IF(OR('Consumptions Rate Calculator'!BY442="",'Consumptions Rate Calculator'!BY442="Indefinite"),#N/A,'Consumptions Rate Calculator'!BY442)</f>
        <v>#N/A</v>
      </c>
      <c r="AM97" s="56" t="e">
        <f ca="1">IF(OR('Consumptions Rate Calculator'!CA442="",'Consumptions Rate Calculator'!CA442="Indefinite"),#N/A,'Consumptions Rate Calculator'!CA442)</f>
        <v>#N/A</v>
      </c>
      <c r="AN97" s="56" t="e">
        <f ca="1">IF(OR('Consumptions Rate Calculator'!CC442="",'Consumptions Rate Calculator'!CC442="Indefinite"),#N/A,'Consumptions Rate Calculator'!CC442)</f>
        <v>#N/A</v>
      </c>
      <c r="AO97" s="56" t="e">
        <f ca="1">IF(OR('Consumptions Rate Calculator'!CE442="",'Consumptions Rate Calculator'!CE442="Indefinite"),#N/A,'Consumptions Rate Calculator'!CE442)</f>
        <v>#N/A</v>
      </c>
      <c r="AP97" s="56" t="e">
        <f ca="1">IF(OR('Consumptions Rate Calculator'!CG442="",'Consumptions Rate Calculator'!CG442="Indefinite"),#N/A,'Consumptions Rate Calculator'!CG442)</f>
        <v>#N/A</v>
      </c>
      <c r="AQ97" s="56" t="e">
        <f ca="1">IF(OR('Consumptions Rate Calculator'!CI442="",'Consumptions Rate Calculator'!CI442="Indefinite"),#N/A,'Consumptions Rate Calculator'!CI442)</f>
        <v>#N/A</v>
      </c>
      <c r="AR97" s="56" t="e">
        <f ca="1">IF(OR('Consumptions Rate Calculator'!CK442="",'Consumptions Rate Calculator'!CK442="Indefinite"),#N/A,'Consumptions Rate Calculator'!CK442)</f>
        <v>#N/A</v>
      </c>
      <c r="AS97" s="56" t="e">
        <f ca="1">IF(OR('Consumptions Rate Calculator'!CM442="",'Consumptions Rate Calculator'!CM442="Indefinite"),#N/A,'Consumptions Rate Calculator'!CM442)</f>
        <v>#N/A</v>
      </c>
      <c r="AT97" s="56" t="e">
        <f ca="1">IF(OR('Consumptions Rate Calculator'!CO442="",'Consumptions Rate Calculator'!CO442="Indefinite"),#N/A,'Consumptions Rate Calculator'!CO442)</f>
        <v>#N/A</v>
      </c>
      <c r="AU97" s="56" t="e">
        <f ca="1">IF(OR('Consumptions Rate Calculator'!CQ442="",'Consumptions Rate Calculator'!CQ442="Indefinite"),#N/A,'Consumptions Rate Calculator'!CQ442)</f>
        <v>#N/A</v>
      </c>
      <c r="AV97" s="56" t="e">
        <f ca="1">IF(OR('Consumptions Rate Calculator'!CS442="",'Consumptions Rate Calculator'!CS442="Indefinite"),#N/A,'Consumptions Rate Calculator'!CS442)</f>
        <v>#N/A</v>
      </c>
      <c r="AW97" s="56" t="e">
        <f ca="1">IF(OR('Consumptions Rate Calculator'!CU442="",'Consumptions Rate Calculator'!CU442="Indefinite"),#N/A,'Consumptions Rate Calculator'!CU442)</f>
        <v>#N/A</v>
      </c>
      <c r="AX97" s="56" t="e">
        <f ca="1">IF(OR('Consumptions Rate Calculator'!CW442="",'Consumptions Rate Calculator'!CW442="Indefinite"),#N/A,'Consumptions Rate Calculator'!CW442)</f>
        <v>#N/A</v>
      </c>
      <c r="AY97" s="56" t="e">
        <f ca="1">IF(OR('Consumptions Rate Calculator'!CY442="",'Consumptions Rate Calculator'!CY442="Indefinite"),#N/A,'Consumptions Rate Calculator'!CY442)</f>
        <v>#N/A</v>
      </c>
      <c r="AZ97" s="56" t="e">
        <f ca="1">IF(OR('Consumptions Rate Calculator'!DA442="",'Consumptions Rate Calculator'!DA442="Indefinite"),#N/A,'Consumptions Rate Calculator'!DA442)</f>
        <v>#N/A</v>
      </c>
      <c r="BA97" s="56" t="e">
        <f ca="1">IF(OR('Consumptions Rate Calculator'!DC442="",'Consumptions Rate Calculator'!DC442="Indefinite"),#N/A,'Consumptions Rate Calculator'!DC442)</f>
        <v>#N/A</v>
      </c>
      <c r="BB97" s="56" t="e">
        <f ca="1">IF(OR('Consumptions Rate Calculator'!DE442="",'Consumptions Rate Calculator'!DE442="Indefinite"),#N/A,'Consumptions Rate Calculator'!DE442)</f>
        <v>#N/A</v>
      </c>
      <c r="BC97" s="56" t="e">
        <f ca="1">IF(OR('Consumptions Rate Calculator'!DG442="",'Consumptions Rate Calculator'!DG442="Indefinite"),#N/A,'Consumptions Rate Calculator'!DG442)</f>
        <v>#N/A</v>
      </c>
      <c r="BD97" s="56" t="e">
        <f ca="1">IF(OR('Consumptions Rate Calculator'!DI442="",'Consumptions Rate Calculator'!DI442="Indefinite"),#N/A,'Consumptions Rate Calculator'!DI442)</f>
        <v>#N/A</v>
      </c>
      <c r="BE97" s="56" t="e">
        <f ca="1">IF(OR('Consumptions Rate Calculator'!DK442="",'Consumptions Rate Calculator'!DK442="Indefinite"),#N/A,'Consumptions Rate Calculator'!DK442)</f>
        <v>#N/A</v>
      </c>
      <c r="BF97" s="56" t="e">
        <f ca="1">IF(OR('Consumptions Rate Calculator'!DM442="",'Consumptions Rate Calculator'!DM442="Indefinite"),#N/A,'Consumptions Rate Calculator'!DM442)</f>
        <v>#N/A</v>
      </c>
      <c r="BG97" s="56" t="e">
        <f ca="1">IF(OR('Consumptions Rate Calculator'!DO442="",'Consumptions Rate Calculator'!DO442="Indefinite"),#N/A,'Consumptions Rate Calculator'!DO442)</f>
        <v>#N/A</v>
      </c>
      <c r="BH97" s="56" t="e">
        <f ca="1">IF(OR('Consumptions Rate Calculator'!DQ442="",'Consumptions Rate Calculator'!DQ442="Indefinite"),#N/A,'Consumptions Rate Calculator'!DQ442)</f>
        <v>#N/A</v>
      </c>
      <c r="BI97" s="56" t="e">
        <f ca="1">IF(OR('Consumptions Rate Calculator'!DS442="",'Consumptions Rate Calculator'!DS442="Indefinite"),#N/A,'Consumptions Rate Calculator'!DS442)</f>
        <v>#N/A</v>
      </c>
      <c r="BJ97" s="56" t="e">
        <f ca="1">IF(OR('Consumptions Rate Calculator'!DU442="",'Consumptions Rate Calculator'!DU442="Indefinite"),#N/A,'Consumptions Rate Calculator'!DU442)</f>
        <v>#N/A</v>
      </c>
      <c r="BK97" s="56" t="e">
        <f ca="1">IF(OR('Consumptions Rate Calculator'!DW442="",'Consumptions Rate Calculator'!DW442="Indefinite"),#N/A,'Consumptions Rate Calculator'!DW442)</f>
        <v>#N/A</v>
      </c>
      <c r="BL97" s="56" t="e">
        <f ca="1">IF(OR('Consumptions Rate Calculator'!DY442="",'Consumptions Rate Calculator'!DY442="Indefinite"),#N/A,'Consumptions Rate Calculator'!DY442)</f>
        <v>#N/A</v>
      </c>
      <c r="BM97" s="56" t="e">
        <f ca="1">IF(OR('Consumptions Rate Calculator'!EA442="",'Consumptions Rate Calculator'!EA442="Indefinite"),#N/A,'Consumptions Rate Calculator'!EA442)</f>
        <v>#N/A</v>
      </c>
      <c r="BN97" s="56" t="e">
        <f ca="1">IF(OR('Consumptions Rate Calculator'!EC442="",'Consumptions Rate Calculator'!EC442="Indefinite"),#N/A,'Consumptions Rate Calculator'!EC442)</f>
        <v>#N/A</v>
      </c>
      <c r="BO97" s="56" t="e">
        <f ca="1">IF(OR('Consumptions Rate Calculator'!EE442="",'Consumptions Rate Calculator'!EE442="Indefinite"),#N/A,'Consumptions Rate Calculator'!EE442)</f>
        <v>#N/A</v>
      </c>
      <c r="BP97" s="56" t="e">
        <f ca="1">IF(OR('Consumptions Rate Calculator'!EG442="",'Consumptions Rate Calculator'!EG442="Indefinite"),#N/A,'Consumptions Rate Calculator'!EG442)</f>
        <v>#N/A</v>
      </c>
      <c r="BQ97" s="56" t="e">
        <f ca="1">IF(OR('Consumptions Rate Calculator'!EI442="",'Consumptions Rate Calculator'!EI442="Indefinite"),#N/A,'Consumptions Rate Calculator'!EI442)</f>
        <v>#N/A</v>
      </c>
      <c r="BR97" s="56" t="e">
        <f ca="1">IF(OR('Consumptions Rate Calculator'!EK442="",'Consumptions Rate Calculator'!EK442="Indefinite"),#N/A,'Consumptions Rate Calculator'!EK442)</f>
        <v>#N/A</v>
      </c>
      <c r="BS97" s="56" t="e">
        <f ca="1">IF(OR('Consumptions Rate Calculator'!EM442="",'Consumptions Rate Calculator'!EM442="Indefinite"),#N/A,'Consumptions Rate Calculator'!EM442)</f>
        <v>#N/A</v>
      </c>
      <c r="BT97" s="56" t="e">
        <f ca="1">IF(OR('Consumptions Rate Calculator'!EO442="",'Consumptions Rate Calculator'!EO442="Indefinite"),#N/A,'Consumptions Rate Calculator'!EO442)</f>
        <v>#N/A</v>
      </c>
      <c r="BU97" s="56" t="e">
        <f ca="1">IF(OR('Consumptions Rate Calculator'!EQ442="",'Consumptions Rate Calculator'!EQ442="Indefinite"),#N/A,'Consumptions Rate Calculator'!EQ442)</f>
        <v>#N/A</v>
      </c>
      <c r="BV97" s="56" t="e">
        <f ca="1">IF(OR('Consumptions Rate Calculator'!ES442="",'Consumptions Rate Calculator'!ES442="Indefinite"),#N/A,'Consumptions Rate Calculator'!ES442)</f>
        <v>#N/A</v>
      </c>
      <c r="BW97" s="56" t="e">
        <f ca="1">IF(OR('Consumptions Rate Calculator'!EU442="",'Consumptions Rate Calculator'!EU442="Indefinite"),#N/A,'Consumptions Rate Calculator'!EU442)</f>
        <v>#N/A</v>
      </c>
      <c r="BX97" s="56" t="e">
        <f ca="1">IF(OR('Consumptions Rate Calculator'!EW442="",'Consumptions Rate Calculator'!EW442="Indefinite"),#N/A,'Consumptions Rate Calculator'!EW442)</f>
        <v>#N/A</v>
      </c>
      <c r="BY97" s="56" t="e">
        <f ca="1">IF(OR('Consumptions Rate Calculator'!EY442="",'Consumptions Rate Calculator'!EY442="Indefinite"),#N/A,'Consumptions Rate Calculator'!EY442)</f>
        <v>#N/A</v>
      </c>
      <c r="BZ97" s="56" t="e">
        <f ca="1">IF(OR('Consumptions Rate Calculator'!FA442="",'Consumptions Rate Calculator'!FA442="Indefinite"),#N/A,'Consumptions Rate Calculator'!FA442)</f>
        <v>#N/A</v>
      </c>
      <c r="CA97" s="56" t="e">
        <f ca="1">IF(OR('Consumptions Rate Calculator'!FC442="",'Consumptions Rate Calculator'!FC442="Indefinite"),#N/A,'Consumptions Rate Calculator'!FC442)</f>
        <v>#N/A</v>
      </c>
      <c r="CB97" s="56" t="e">
        <f ca="1">IF(OR('Consumptions Rate Calculator'!FE442="",'Consumptions Rate Calculator'!FE442="Indefinite"),#N/A,'Consumptions Rate Calculator'!FE442)</f>
        <v>#N/A</v>
      </c>
      <c r="CC97" s="56" t="e">
        <f ca="1">IF(OR('Consumptions Rate Calculator'!FG442="",'Consumptions Rate Calculator'!FG442="Indefinite"),#N/A,'Consumptions Rate Calculator'!FG442)</f>
        <v>#N/A</v>
      </c>
      <c r="CD97" s="56" t="e">
        <f ca="1">IF(OR('Consumptions Rate Calculator'!FI442="",'Consumptions Rate Calculator'!FI442="Indefinite"),#N/A,'Consumptions Rate Calculator'!FI442)</f>
        <v>#N/A</v>
      </c>
      <c r="CE97" s="56" t="e">
        <f ca="1">IF(OR('Consumptions Rate Calculator'!FK442="",'Consumptions Rate Calculator'!FK442="Indefinite"),#N/A,'Consumptions Rate Calculator'!FK442)</f>
        <v>#N/A</v>
      </c>
      <c r="CF97" s="56" t="e">
        <f ca="1">IF(OR('Consumptions Rate Calculator'!FM442="",'Consumptions Rate Calculator'!FM442="Indefinite"),#N/A,'Consumptions Rate Calculator'!FM442)</f>
        <v>#N/A</v>
      </c>
      <c r="CG97" s="56" t="e">
        <f ca="1">IF(OR('Consumptions Rate Calculator'!FO442="",'Consumptions Rate Calculator'!FO442="Indefinite"),#N/A,'Consumptions Rate Calculator'!FO442)</f>
        <v>#N/A</v>
      </c>
      <c r="CH97" s="56" t="e">
        <f ca="1">IF(OR('Consumptions Rate Calculator'!FQ442="",'Consumptions Rate Calculator'!FQ442="Indefinite"),#N/A,'Consumptions Rate Calculator'!FQ442)</f>
        <v>#N/A</v>
      </c>
      <c r="CI97" s="56" t="e">
        <f ca="1">IF(OR('Consumptions Rate Calculator'!FS442="",'Consumptions Rate Calculator'!FS442="Indefinite"),#N/A,'Consumptions Rate Calculator'!FS442)</f>
        <v>#N/A</v>
      </c>
      <c r="CJ97" s="56" t="e">
        <f ca="1">IF(OR('Consumptions Rate Calculator'!FU442="",'Consumptions Rate Calculator'!FU442="Indefinite"),#N/A,'Consumptions Rate Calculator'!FU442)</f>
        <v>#N/A</v>
      </c>
      <c r="CK97" s="56" t="e">
        <f ca="1">IF(OR('Consumptions Rate Calculator'!FW442="",'Consumptions Rate Calculator'!FW442="Indefinite"),#N/A,'Consumptions Rate Calculator'!FW442)</f>
        <v>#N/A</v>
      </c>
      <c r="CL97" s="56" t="e">
        <f ca="1">IF(OR('Consumptions Rate Calculator'!FY442="",'Consumptions Rate Calculator'!FY442="Indefinite"),#N/A,'Consumptions Rate Calculator'!FY442)</f>
        <v>#N/A</v>
      </c>
    </row>
    <row r="98" spans="1:90" ht="13.5" customHeight="1" x14ac:dyDescent="0.35">
      <c r="A98" s="67" t="str">
        <f>CONCATENATE('Consumptions Rate Calculator'!A443,'Consumptions Rate Calculator'!B443)</f>
        <v xml:space="preserve">Other 85 </v>
      </c>
      <c r="B98" s="56" t="e">
        <f>IF(OR('Consumptions Rate Calculator'!E443="",'Consumptions Rate Calculator'!E443="Indefinite"),#N/A,'Consumptions Rate Calculator'!E443)</f>
        <v>#N/A</v>
      </c>
      <c r="C98" s="56" t="e">
        <f>IF(OR('Consumptions Rate Calculator'!G443="",'Consumptions Rate Calculator'!G443="Indefinite"),#N/A,'Consumptions Rate Calculator'!G443)</f>
        <v>#N/A</v>
      </c>
      <c r="D98" s="56" t="e">
        <f>IF(OR('Consumptions Rate Calculator'!I443="",'Consumptions Rate Calculator'!I443="Indefinite"),#N/A,'Consumptions Rate Calculator'!I443)</f>
        <v>#N/A</v>
      </c>
      <c r="E98" s="56" t="e">
        <f>IF(OR('Consumptions Rate Calculator'!K443="",'Consumptions Rate Calculator'!K443="Indefinite"),#N/A,'Consumptions Rate Calculator'!K443)</f>
        <v>#N/A</v>
      </c>
      <c r="F98" s="56" t="e">
        <f>IF(OR('Consumptions Rate Calculator'!M443="",'Consumptions Rate Calculator'!M443="Indefinite"),#N/A,'Consumptions Rate Calculator'!M443)</f>
        <v>#N/A</v>
      </c>
      <c r="G98" s="56" t="e">
        <f ca="1">IF(OR('Consumptions Rate Calculator'!O443="",'Consumptions Rate Calculator'!O443="Indefinite"),#N/A,'Consumptions Rate Calculator'!O443)</f>
        <v>#N/A</v>
      </c>
      <c r="H98" s="56" t="e">
        <f ca="1">IF(OR('Consumptions Rate Calculator'!Q443="",'Consumptions Rate Calculator'!Q443="Indefinite"),#N/A,'Consumptions Rate Calculator'!Q443)</f>
        <v>#N/A</v>
      </c>
      <c r="I98" s="56" t="e">
        <f ca="1">IF(OR('Consumptions Rate Calculator'!S443="",'Consumptions Rate Calculator'!S443="Indefinite"),#N/A,'Consumptions Rate Calculator'!S443)</f>
        <v>#N/A</v>
      </c>
      <c r="J98" s="56" t="e">
        <f ca="1">IF(OR('Consumptions Rate Calculator'!U443="",'Consumptions Rate Calculator'!U443="Indefinite"),#N/A,'Consumptions Rate Calculator'!U443)</f>
        <v>#N/A</v>
      </c>
      <c r="K98" s="56" t="e">
        <f ca="1">IF(OR('Consumptions Rate Calculator'!W443="",'Consumptions Rate Calculator'!W443="Indefinite"),#N/A,'Consumptions Rate Calculator'!W443)</f>
        <v>#N/A</v>
      </c>
      <c r="L98" s="56" t="e">
        <f ca="1">IF(OR('Consumptions Rate Calculator'!Y443="",'Consumptions Rate Calculator'!Y443="Indefinite"),#N/A,'Consumptions Rate Calculator'!Y443)</f>
        <v>#N/A</v>
      </c>
      <c r="M98" s="56" t="e">
        <f ca="1">IF(OR('Consumptions Rate Calculator'!AA443="",'Consumptions Rate Calculator'!AA443="Indefinite"),#N/A,'Consumptions Rate Calculator'!AA443)</f>
        <v>#N/A</v>
      </c>
      <c r="N98" s="56" t="e">
        <f ca="1">IF(OR('Consumptions Rate Calculator'!AC443="",'Consumptions Rate Calculator'!AC443="Indefinite"),#N/A,'Consumptions Rate Calculator'!AC443)</f>
        <v>#N/A</v>
      </c>
      <c r="O98" s="56" t="e">
        <f ca="1">IF(OR('Consumptions Rate Calculator'!AE443="",'Consumptions Rate Calculator'!AE443="Indefinite"),#N/A,'Consumptions Rate Calculator'!AE443)</f>
        <v>#N/A</v>
      </c>
      <c r="P98" s="56" t="e">
        <f ca="1">IF(OR('Consumptions Rate Calculator'!AG443="",'Consumptions Rate Calculator'!AG443="Indefinite"),#N/A,'Consumptions Rate Calculator'!AG443)</f>
        <v>#N/A</v>
      </c>
      <c r="Q98" s="56" t="e">
        <f ca="1">IF(OR('Consumptions Rate Calculator'!AI443="",'Consumptions Rate Calculator'!AI443="Indefinite"),#N/A,'Consumptions Rate Calculator'!AI443)</f>
        <v>#N/A</v>
      </c>
      <c r="R98" s="56" t="e">
        <f ca="1">IF(OR('Consumptions Rate Calculator'!AK443="",'Consumptions Rate Calculator'!AK443="Indefinite"),#N/A,'Consumptions Rate Calculator'!AK443)</f>
        <v>#N/A</v>
      </c>
      <c r="S98" s="56" t="e">
        <f ca="1">IF(OR('Consumptions Rate Calculator'!AM443="",'Consumptions Rate Calculator'!AM443="Indefinite"),#N/A,'Consumptions Rate Calculator'!AM443)</f>
        <v>#N/A</v>
      </c>
      <c r="T98" s="56" t="e">
        <f ca="1">IF(OR('Consumptions Rate Calculator'!AO443="",'Consumptions Rate Calculator'!AO443="Indefinite"),#N/A,'Consumptions Rate Calculator'!AO443)</f>
        <v>#N/A</v>
      </c>
      <c r="U98" s="56" t="e">
        <f ca="1">IF(OR('Consumptions Rate Calculator'!AQ443="",'Consumptions Rate Calculator'!AQ443="Indefinite"),#N/A,'Consumptions Rate Calculator'!AQ443)</f>
        <v>#N/A</v>
      </c>
      <c r="V98" s="56" t="e">
        <f ca="1">IF(OR('Consumptions Rate Calculator'!AS443="",'Consumptions Rate Calculator'!AS443="Indefinite"),#N/A,'Consumptions Rate Calculator'!AS443)</f>
        <v>#N/A</v>
      </c>
      <c r="W98" s="56" t="e">
        <f ca="1">IF(OR('Consumptions Rate Calculator'!AU443="",'Consumptions Rate Calculator'!AU443="Indefinite"),#N/A,'Consumptions Rate Calculator'!AU443)</f>
        <v>#N/A</v>
      </c>
      <c r="X98" s="56" t="e">
        <f ca="1">IF(OR('Consumptions Rate Calculator'!AW443="",'Consumptions Rate Calculator'!AW443="Indefinite"),#N/A,'Consumptions Rate Calculator'!AW443)</f>
        <v>#N/A</v>
      </c>
      <c r="Y98" s="56" t="e">
        <f ca="1">IF(OR('Consumptions Rate Calculator'!AY443="",'Consumptions Rate Calculator'!AY443="Indefinite"),#N/A,'Consumptions Rate Calculator'!AY443)</f>
        <v>#N/A</v>
      </c>
      <c r="Z98" s="56" t="e">
        <f ca="1">IF(OR('Consumptions Rate Calculator'!BA443="",'Consumptions Rate Calculator'!BA443="Indefinite"),#N/A,'Consumptions Rate Calculator'!BA443)</f>
        <v>#N/A</v>
      </c>
      <c r="AA98" s="56" t="e">
        <f ca="1">IF(OR('Consumptions Rate Calculator'!BC443="",'Consumptions Rate Calculator'!BC443="Indefinite"),#N/A,'Consumptions Rate Calculator'!BC443)</f>
        <v>#N/A</v>
      </c>
      <c r="AB98" s="56" t="e">
        <f ca="1">IF(OR('Consumptions Rate Calculator'!BE443="",'Consumptions Rate Calculator'!BE443="Indefinite"),#N/A,'Consumptions Rate Calculator'!BE443)</f>
        <v>#N/A</v>
      </c>
      <c r="AC98" s="56" t="e">
        <f ca="1">IF(OR('Consumptions Rate Calculator'!BG443="",'Consumptions Rate Calculator'!BG443="Indefinite"),#N/A,'Consumptions Rate Calculator'!BG443)</f>
        <v>#N/A</v>
      </c>
      <c r="AD98" s="56" t="e">
        <f ca="1">IF(OR('Consumptions Rate Calculator'!BI443="",'Consumptions Rate Calculator'!BI443="Indefinite"),#N/A,'Consumptions Rate Calculator'!BI443)</f>
        <v>#N/A</v>
      </c>
      <c r="AE98" s="56" t="e">
        <f ca="1">IF(OR('Consumptions Rate Calculator'!BK443="",'Consumptions Rate Calculator'!BK443="Indefinite"),#N/A,'Consumptions Rate Calculator'!BK443)</f>
        <v>#N/A</v>
      </c>
      <c r="AF98" s="56" t="e">
        <f ca="1">IF(OR('Consumptions Rate Calculator'!BM443="",'Consumptions Rate Calculator'!BM443="Indefinite"),#N/A,'Consumptions Rate Calculator'!BM443)</f>
        <v>#N/A</v>
      </c>
      <c r="AG98" s="56" t="e">
        <f ca="1">IF(OR('Consumptions Rate Calculator'!BO443="",'Consumptions Rate Calculator'!BO443="Indefinite"),#N/A,'Consumptions Rate Calculator'!BO443)</f>
        <v>#N/A</v>
      </c>
      <c r="AH98" s="56" t="e">
        <f ca="1">IF(OR('Consumptions Rate Calculator'!BQ443="",'Consumptions Rate Calculator'!BQ443="Indefinite"),#N/A,'Consumptions Rate Calculator'!BQ443)</f>
        <v>#N/A</v>
      </c>
      <c r="AI98" s="56" t="e">
        <f ca="1">IF(OR('Consumptions Rate Calculator'!BS443="",'Consumptions Rate Calculator'!BS443="Indefinite"),#N/A,'Consumptions Rate Calculator'!BS443)</f>
        <v>#N/A</v>
      </c>
      <c r="AJ98" s="56" t="e">
        <f ca="1">IF(OR('Consumptions Rate Calculator'!BU443="",'Consumptions Rate Calculator'!BU443="Indefinite"),#N/A,'Consumptions Rate Calculator'!BU443)</f>
        <v>#N/A</v>
      </c>
      <c r="AK98" s="56" t="e">
        <f ca="1">IF(OR('Consumptions Rate Calculator'!BW443="",'Consumptions Rate Calculator'!BW443="Indefinite"),#N/A,'Consumptions Rate Calculator'!BW443)</f>
        <v>#N/A</v>
      </c>
      <c r="AL98" s="56" t="e">
        <f ca="1">IF(OR('Consumptions Rate Calculator'!BY443="",'Consumptions Rate Calculator'!BY443="Indefinite"),#N/A,'Consumptions Rate Calculator'!BY443)</f>
        <v>#N/A</v>
      </c>
      <c r="AM98" s="56" t="e">
        <f ca="1">IF(OR('Consumptions Rate Calculator'!CA443="",'Consumptions Rate Calculator'!CA443="Indefinite"),#N/A,'Consumptions Rate Calculator'!CA443)</f>
        <v>#N/A</v>
      </c>
      <c r="AN98" s="56" t="e">
        <f ca="1">IF(OR('Consumptions Rate Calculator'!CC443="",'Consumptions Rate Calculator'!CC443="Indefinite"),#N/A,'Consumptions Rate Calculator'!CC443)</f>
        <v>#N/A</v>
      </c>
      <c r="AO98" s="56" t="e">
        <f ca="1">IF(OR('Consumptions Rate Calculator'!CE443="",'Consumptions Rate Calculator'!CE443="Indefinite"),#N/A,'Consumptions Rate Calculator'!CE443)</f>
        <v>#N/A</v>
      </c>
      <c r="AP98" s="56" t="e">
        <f ca="1">IF(OR('Consumptions Rate Calculator'!CG443="",'Consumptions Rate Calculator'!CG443="Indefinite"),#N/A,'Consumptions Rate Calculator'!CG443)</f>
        <v>#N/A</v>
      </c>
      <c r="AQ98" s="56" t="e">
        <f ca="1">IF(OR('Consumptions Rate Calculator'!CI443="",'Consumptions Rate Calculator'!CI443="Indefinite"),#N/A,'Consumptions Rate Calculator'!CI443)</f>
        <v>#N/A</v>
      </c>
      <c r="AR98" s="56" t="e">
        <f ca="1">IF(OR('Consumptions Rate Calculator'!CK443="",'Consumptions Rate Calculator'!CK443="Indefinite"),#N/A,'Consumptions Rate Calculator'!CK443)</f>
        <v>#N/A</v>
      </c>
      <c r="AS98" s="56" t="e">
        <f ca="1">IF(OR('Consumptions Rate Calculator'!CM443="",'Consumptions Rate Calculator'!CM443="Indefinite"),#N/A,'Consumptions Rate Calculator'!CM443)</f>
        <v>#N/A</v>
      </c>
      <c r="AT98" s="56" t="e">
        <f ca="1">IF(OR('Consumptions Rate Calculator'!CO443="",'Consumptions Rate Calculator'!CO443="Indefinite"),#N/A,'Consumptions Rate Calculator'!CO443)</f>
        <v>#N/A</v>
      </c>
      <c r="AU98" s="56" t="e">
        <f ca="1">IF(OR('Consumptions Rate Calculator'!CQ443="",'Consumptions Rate Calculator'!CQ443="Indefinite"),#N/A,'Consumptions Rate Calculator'!CQ443)</f>
        <v>#N/A</v>
      </c>
      <c r="AV98" s="56" t="e">
        <f ca="1">IF(OR('Consumptions Rate Calculator'!CS443="",'Consumptions Rate Calculator'!CS443="Indefinite"),#N/A,'Consumptions Rate Calculator'!CS443)</f>
        <v>#N/A</v>
      </c>
      <c r="AW98" s="56" t="e">
        <f ca="1">IF(OR('Consumptions Rate Calculator'!CU443="",'Consumptions Rate Calculator'!CU443="Indefinite"),#N/A,'Consumptions Rate Calculator'!CU443)</f>
        <v>#N/A</v>
      </c>
      <c r="AX98" s="56" t="e">
        <f ca="1">IF(OR('Consumptions Rate Calculator'!CW443="",'Consumptions Rate Calculator'!CW443="Indefinite"),#N/A,'Consumptions Rate Calculator'!CW443)</f>
        <v>#N/A</v>
      </c>
      <c r="AY98" s="56" t="e">
        <f ca="1">IF(OR('Consumptions Rate Calculator'!CY443="",'Consumptions Rate Calculator'!CY443="Indefinite"),#N/A,'Consumptions Rate Calculator'!CY443)</f>
        <v>#N/A</v>
      </c>
      <c r="AZ98" s="56" t="e">
        <f ca="1">IF(OR('Consumptions Rate Calculator'!DA443="",'Consumptions Rate Calculator'!DA443="Indefinite"),#N/A,'Consumptions Rate Calculator'!DA443)</f>
        <v>#N/A</v>
      </c>
      <c r="BA98" s="56" t="e">
        <f ca="1">IF(OR('Consumptions Rate Calculator'!DC443="",'Consumptions Rate Calculator'!DC443="Indefinite"),#N/A,'Consumptions Rate Calculator'!DC443)</f>
        <v>#N/A</v>
      </c>
      <c r="BB98" s="56" t="e">
        <f ca="1">IF(OR('Consumptions Rate Calculator'!DE443="",'Consumptions Rate Calculator'!DE443="Indefinite"),#N/A,'Consumptions Rate Calculator'!DE443)</f>
        <v>#N/A</v>
      </c>
      <c r="BC98" s="56" t="e">
        <f ca="1">IF(OR('Consumptions Rate Calculator'!DG443="",'Consumptions Rate Calculator'!DG443="Indefinite"),#N/A,'Consumptions Rate Calculator'!DG443)</f>
        <v>#N/A</v>
      </c>
      <c r="BD98" s="56" t="e">
        <f ca="1">IF(OR('Consumptions Rate Calculator'!DI443="",'Consumptions Rate Calculator'!DI443="Indefinite"),#N/A,'Consumptions Rate Calculator'!DI443)</f>
        <v>#N/A</v>
      </c>
      <c r="BE98" s="56" t="e">
        <f ca="1">IF(OR('Consumptions Rate Calculator'!DK443="",'Consumptions Rate Calculator'!DK443="Indefinite"),#N/A,'Consumptions Rate Calculator'!DK443)</f>
        <v>#N/A</v>
      </c>
      <c r="BF98" s="56" t="e">
        <f ca="1">IF(OR('Consumptions Rate Calculator'!DM443="",'Consumptions Rate Calculator'!DM443="Indefinite"),#N/A,'Consumptions Rate Calculator'!DM443)</f>
        <v>#N/A</v>
      </c>
      <c r="BG98" s="56" t="e">
        <f ca="1">IF(OR('Consumptions Rate Calculator'!DO443="",'Consumptions Rate Calculator'!DO443="Indefinite"),#N/A,'Consumptions Rate Calculator'!DO443)</f>
        <v>#N/A</v>
      </c>
      <c r="BH98" s="56" t="e">
        <f ca="1">IF(OR('Consumptions Rate Calculator'!DQ443="",'Consumptions Rate Calculator'!DQ443="Indefinite"),#N/A,'Consumptions Rate Calculator'!DQ443)</f>
        <v>#N/A</v>
      </c>
      <c r="BI98" s="56" t="e">
        <f ca="1">IF(OR('Consumptions Rate Calculator'!DS443="",'Consumptions Rate Calculator'!DS443="Indefinite"),#N/A,'Consumptions Rate Calculator'!DS443)</f>
        <v>#N/A</v>
      </c>
      <c r="BJ98" s="56" t="e">
        <f ca="1">IF(OR('Consumptions Rate Calculator'!DU443="",'Consumptions Rate Calculator'!DU443="Indefinite"),#N/A,'Consumptions Rate Calculator'!DU443)</f>
        <v>#N/A</v>
      </c>
      <c r="BK98" s="56" t="e">
        <f ca="1">IF(OR('Consumptions Rate Calculator'!DW443="",'Consumptions Rate Calculator'!DW443="Indefinite"),#N/A,'Consumptions Rate Calculator'!DW443)</f>
        <v>#N/A</v>
      </c>
      <c r="BL98" s="56" t="e">
        <f ca="1">IF(OR('Consumptions Rate Calculator'!DY443="",'Consumptions Rate Calculator'!DY443="Indefinite"),#N/A,'Consumptions Rate Calculator'!DY443)</f>
        <v>#N/A</v>
      </c>
      <c r="BM98" s="56" t="e">
        <f ca="1">IF(OR('Consumptions Rate Calculator'!EA443="",'Consumptions Rate Calculator'!EA443="Indefinite"),#N/A,'Consumptions Rate Calculator'!EA443)</f>
        <v>#N/A</v>
      </c>
      <c r="BN98" s="56" t="e">
        <f ca="1">IF(OR('Consumptions Rate Calculator'!EC443="",'Consumptions Rate Calculator'!EC443="Indefinite"),#N/A,'Consumptions Rate Calculator'!EC443)</f>
        <v>#N/A</v>
      </c>
      <c r="BO98" s="56" t="e">
        <f ca="1">IF(OR('Consumptions Rate Calculator'!EE443="",'Consumptions Rate Calculator'!EE443="Indefinite"),#N/A,'Consumptions Rate Calculator'!EE443)</f>
        <v>#N/A</v>
      </c>
      <c r="BP98" s="56" t="e">
        <f ca="1">IF(OR('Consumptions Rate Calculator'!EG443="",'Consumptions Rate Calculator'!EG443="Indefinite"),#N/A,'Consumptions Rate Calculator'!EG443)</f>
        <v>#N/A</v>
      </c>
      <c r="BQ98" s="56" t="e">
        <f ca="1">IF(OR('Consumptions Rate Calculator'!EI443="",'Consumptions Rate Calculator'!EI443="Indefinite"),#N/A,'Consumptions Rate Calculator'!EI443)</f>
        <v>#N/A</v>
      </c>
      <c r="BR98" s="56" t="e">
        <f ca="1">IF(OR('Consumptions Rate Calculator'!EK443="",'Consumptions Rate Calculator'!EK443="Indefinite"),#N/A,'Consumptions Rate Calculator'!EK443)</f>
        <v>#N/A</v>
      </c>
      <c r="BS98" s="56" t="e">
        <f ca="1">IF(OR('Consumptions Rate Calculator'!EM443="",'Consumptions Rate Calculator'!EM443="Indefinite"),#N/A,'Consumptions Rate Calculator'!EM443)</f>
        <v>#N/A</v>
      </c>
      <c r="BT98" s="56" t="e">
        <f ca="1">IF(OR('Consumptions Rate Calculator'!EO443="",'Consumptions Rate Calculator'!EO443="Indefinite"),#N/A,'Consumptions Rate Calculator'!EO443)</f>
        <v>#N/A</v>
      </c>
      <c r="BU98" s="56" t="e">
        <f ca="1">IF(OR('Consumptions Rate Calculator'!EQ443="",'Consumptions Rate Calculator'!EQ443="Indefinite"),#N/A,'Consumptions Rate Calculator'!EQ443)</f>
        <v>#N/A</v>
      </c>
      <c r="BV98" s="56" t="e">
        <f ca="1">IF(OR('Consumptions Rate Calculator'!ES443="",'Consumptions Rate Calculator'!ES443="Indefinite"),#N/A,'Consumptions Rate Calculator'!ES443)</f>
        <v>#N/A</v>
      </c>
      <c r="BW98" s="56" t="e">
        <f ca="1">IF(OR('Consumptions Rate Calculator'!EU443="",'Consumptions Rate Calculator'!EU443="Indefinite"),#N/A,'Consumptions Rate Calculator'!EU443)</f>
        <v>#N/A</v>
      </c>
      <c r="BX98" s="56" t="e">
        <f ca="1">IF(OR('Consumptions Rate Calculator'!EW443="",'Consumptions Rate Calculator'!EW443="Indefinite"),#N/A,'Consumptions Rate Calculator'!EW443)</f>
        <v>#N/A</v>
      </c>
      <c r="BY98" s="56" t="e">
        <f ca="1">IF(OR('Consumptions Rate Calculator'!EY443="",'Consumptions Rate Calculator'!EY443="Indefinite"),#N/A,'Consumptions Rate Calculator'!EY443)</f>
        <v>#N/A</v>
      </c>
      <c r="BZ98" s="56" t="e">
        <f ca="1">IF(OR('Consumptions Rate Calculator'!FA443="",'Consumptions Rate Calculator'!FA443="Indefinite"),#N/A,'Consumptions Rate Calculator'!FA443)</f>
        <v>#N/A</v>
      </c>
      <c r="CA98" s="56" t="e">
        <f ca="1">IF(OR('Consumptions Rate Calculator'!FC443="",'Consumptions Rate Calculator'!FC443="Indefinite"),#N/A,'Consumptions Rate Calculator'!FC443)</f>
        <v>#N/A</v>
      </c>
      <c r="CB98" s="56" t="e">
        <f ca="1">IF(OR('Consumptions Rate Calculator'!FE443="",'Consumptions Rate Calculator'!FE443="Indefinite"),#N/A,'Consumptions Rate Calculator'!FE443)</f>
        <v>#N/A</v>
      </c>
      <c r="CC98" s="56" t="e">
        <f ca="1">IF(OR('Consumptions Rate Calculator'!FG443="",'Consumptions Rate Calculator'!FG443="Indefinite"),#N/A,'Consumptions Rate Calculator'!FG443)</f>
        <v>#N/A</v>
      </c>
      <c r="CD98" s="56" t="e">
        <f ca="1">IF(OR('Consumptions Rate Calculator'!FI443="",'Consumptions Rate Calculator'!FI443="Indefinite"),#N/A,'Consumptions Rate Calculator'!FI443)</f>
        <v>#N/A</v>
      </c>
      <c r="CE98" s="56" t="e">
        <f ca="1">IF(OR('Consumptions Rate Calculator'!FK443="",'Consumptions Rate Calculator'!FK443="Indefinite"),#N/A,'Consumptions Rate Calculator'!FK443)</f>
        <v>#N/A</v>
      </c>
      <c r="CF98" s="56" t="e">
        <f ca="1">IF(OR('Consumptions Rate Calculator'!FM443="",'Consumptions Rate Calculator'!FM443="Indefinite"),#N/A,'Consumptions Rate Calculator'!FM443)</f>
        <v>#N/A</v>
      </c>
      <c r="CG98" s="56" t="e">
        <f ca="1">IF(OR('Consumptions Rate Calculator'!FO443="",'Consumptions Rate Calculator'!FO443="Indefinite"),#N/A,'Consumptions Rate Calculator'!FO443)</f>
        <v>#N/A</v>
      </c>
      <c r="CH98" s="56" t="e">
        <f ca="1">IF(OR('Consumptions Rate Calculator'!FQ443="",'Consumptions Rate Calculator'!FQ443="Indefinite"),#N/A,'Consumptions Rate Calculator'!FQ443)</f>
        <v>#N/A</v>
      </c>
      <c r="CI98" s="56" t="e">
        <f ca="1">IF(OR('Consumptions Rate Calculator'!FS443="",'Consumptions Rate Calculator'!FS443="Indefinite"),#N/A,'Consumptions Rate Calculator'!FS443)</f>
        <v>#N/A</v>
      </c>
      <c r="CJ98" s="56" t="e">
        <f ca="1">IF(OR('Consumptions Rate Calculator'!FU443="",'Consumptions Rate Calculator'!FU443="Indefinite"),#N/A,'Consumptions Rate Calculator'!FU443)</f>
        <v>#N/A</v>
      </c>
      <c r="CK98" s="56" t="e">
        <f ca="1">IF(OR('Consumptions Rate Calculator'!FW443="",'Consumptions Rate Calculator'!FW443="Indefinite"),#N/A,'Consumptions Rate Calculator'!FW443)</f>
        <v>#N/A</v>
      </c>
      <c r="CL98" s="56" t="e">
        <f ca="1">IF(OR('Consumptions Rate Calculator'!FY443="",'Consumptions Rate Calculator'!FY443="Indefinite"),#N/A,'Consumptions Rate Calculator'!FY443)</f>
        <v>#N/A</v>
      </c>
    </row>
    <row r="99" spans="1:90" ht="13.5" customHeight="1" x14ac:dyDescent="0.35">
      <c r="A99" s="67" t="str">
        <f>CONCATENATE('Consumptions Rate Calculator'!A444,'Consumptions Rate Calculator'!B444)</f>
        <v xml:space="preserve">Other 86 </v>
      </c>
      <c r="B99" s="56" t="e">
        <f>IF(OR('Consumptions Rate Calculator'!E444="",'Consumptions Rate Calculator'!E444="Indefinite"),#N/A,'Consumptions Rate Calculator'!E444)</f>
        <v>#N/A</v>
      </c>
      <c r="C99" s="56" t="e">
        <f>IF(OR('Consumptions Rate Calculator'!G444="",'Consumptions Rate Calculator'!G444="Indefinite"),#N/A,'Consumptions Rate Calculator'!G444)</f>
        <v>#N/A</v>
      </c>
      <c r="D99" s="56" t="e">
        <f>IF(OR('Consumptions Rate Calculator'!I444="",'Consumptions Rate Calculator'!I444="Indefinite"),#N/A,'Consumptions Rate Calculator'!I444)</f>
        <v>#N/A</v>
      </c>
      <c r="E99" s="56" t="e">
        <f>IF(OR('Consumptions Rate Calculator'!K444="",'Consumptions Rate Calculator'!K444="Indefinite"),#N/A,'Consumptions Rate Calculator'!K444)</f>
        <v>#N/A</v>
      </c>
      <c r="F99" s="56" t="e">
        <f>IF(OR('Consumptions Rate Calculator'!M444="",'Consumptions Rate Calculator'!M444="Indefinite"),#N/A,'Consumptions Rate Calculator'!M444)</f>
        <v>#N/A</v>
      </c>
      <c r="G99" s="56" t="e">
        <f ca="1">IF(OR('Consumptions Rate Calculator'!O444="",'Consumptions Rate Calculator'!O444="Indefinite"),#N/A,'Consumptions Rate Calculator'!O444)</f>
        <v>#N/A</v>
      </c>
      <c r="H99" s="56" t="e">
        <f ca="1">IF(OR('Consumptions Rate Calculator'!Q444="",'Consumptions Rate Calculator'!Q444="Indefinite"),#N/A,'Consumptions Rate Calculator'!Q444)</f>
        <v>#N/A</v>
      </c>
      <c r="I99" s="56" t="e">
        <f ca="1">IF(OR('Consumptions Rate Calculator'!S444="",'Consumptions Rate Calculator'!S444="Indefinite"),#N/A,'Consumptions Rate Calculator'!S444)</f>
        <v>#N/A</v>
      </c>
      <c r="J99" s="56" t="e">
        <f ca="1">IF(OR('Consumptions Rate Calculator'!U444="",'Consumptions Rate Calculator'!U444="Indefinite"),#N/A,'Consumptions Rate Calculator'!U444)</f>
        <v>#N/A</v>
      </c>
      <c r="K99" s="56" t="e">
        <f ca="1">IF(OR('Consumptions Rate Calculator'!W444="",'Consumptions Rate Calculator'!W444="Indefinite"),#N/A,'Consumptions Rate Calculator'!W444)</f>
        <v>#N/A</v>
      </c>
      <c r="L99" s="56" t="e">
        <f ca="1">IF(OR('Consumptions Rate Calculator'!Y444="",'Consumptions Rate Calculator'!Y444="Indefinite"),#N/A,'Consumptions Rate Calculator'!Y444)</f>
        <v>#N/A</v>
      </c>
      <c r="M99" s="56" t="e">
        <f ca="1">IF(OR('Consumptions Rate Calculator'!AA444="",'Consumptions Rate Calculator'!AA444="Indefinite"),#N/A,'Consumptions Rate Calculator'!AA444)</f>
        <v>#N/A</v>
      </c>
      <c r="N99" s="56" t="e">
        <f ca="1">IF(OR('Consumptions Rate Calculator'!AC444="",'Consumptions Rate Calculator'!AC444="Indefinite"),#N/A,'Consumptions Rate Calculator'!AC444)</f>
        <v>#N/A</v>
      </c>
      <c r="O99" s="56" t="e">
        <f ca="1">IF(OR('Consumptions Rate Calculator'!AE444="",'Consumptions Rate Calculator'!AE444="Indefinite"),#N/A,'Consumptions Rate Calculator'!AE444)</f>
        <v>#N/A</v>
      </c>
      <c r="P99" s="56" t="e">
        <f ca="1">IF(OR('Consumptions Rate Calculator'!AG444="",'Consumptions Rate Calculator'!AG444="Indefinite"),#N/A,'Consumptions Rate Calculator'!AG444)</f>
        <v>#N/A</v>
      </c>
      <c r="Q99" s="56" t="e">
        <f ca="1">IF(OR('Consumptions Rate Calculator'!AI444="",'Consumptions Rate Calculator'!AI444="Indefinite"),#N/A,'Consumptions Rate Calculator'!AI444)</f>
        <v>#N/A</v>
      </c>
      <c r="R99" s="56" t="e">
        <f ca="1">IF(OR('Consumptions Rate Calculator'!AK444="",'Consumptions Rate Calculator'!AK444="Indefinite"),#N/A,'Consumptions Rate Calculator'!AK444)</f>
        <v>#N/A</v>
      </c>
      <c r="S99" s="56" t="e">
        <f ca="1">IF(OR('Consumptions Rate Calculator'!AM444="",'Consumptions Rate Calculator'!AM444="Indefinite"),#N/A,'Consumptions Rate Calculator'!AM444)</f>
        <v>#N/A</v>
      </c>
      <c r="T99" s="56" t="e">
        <f ca="1">IF(OR('Consumptions Rate Calculator'!AO444="",'Consumptions Rate Calculator'!AO444="Indefinite"),#N/A,'Consumptions Rate Calculator'!AO444)</f>
        <v>#N/A</v>
      </c>
      <c r="U99" s="56" t="e">
        <f ca="1">IF(OR('Consumptions Rate Calculator'!AQ444="",'Consumptions Rate Calculator'!AQ444="Indefinite"),#N/A,'Consumptions Rate Calculator'!AQ444)</f>
        <v>#N/A</v>
      </c>
      <c r="V99" s="56" t="e">
        <f ca="1">IF(OR('Consumptions Rate Calculator'!AS444="",'Consumptions Rate Calculator'!AS444="Indefinite"),#N/A,'Consumptions Rate Calculator'!AS444)</f>
        <v>#N/A</v>
      </c>
      <c r="W99" s="56" t="e">
        <f ca="1">IF(OR('Consumptions Rate Calculator'!AU444="",'Consumptions Rate Calculator'!AU444="Indefinite"),#N/A,'Consumptions Rate Calculator'!AU444)</f>
        <v>#N/A</v>
      </c>
      <c r="X99" s="56" t="e">
        <f ca="1">IF(OR('Consumptions Rate Calculator'!AW444="",'Consumptions Rate Calculator'!AW444="Indefinite"),#N/A,'Consumptions Rate Calculator'!AW444)</f>
        <v>#N/A</v>
      </c>
      <c r="Y99" s="56" t="e">
        <f ca="1">IF(OR('Consumptions Rate Calculator'!AY444="",'Consumptions Rate Calculator'!AY444="Indefinite"),#N/A,'Consumptions Rate Calculator'!AY444)</f>
        <v>#N/A</v>
      </c>
      <c r="Z99" s="56" t="e">
        <f ca="1">IF(OR('Consumptions Rate Calculator'!BA444="",'Consumptions Rate Calculator'!BA444="Indefinite"),#N/A,'Consumptions Rate Calculator'!BA444)</f>
        <v>#N/A</v>
      </c>
      <c r="AA99" s="56" t="e">
        <f ca="1">IF(OR('Consumptions Rate Calculator'!BC444="",'Consumptions Rate Calculator'!BC444="Indefinite"),#N/A,'Consumptions Rate Calculator'!BC444)</f>
        <v>#N/A</v>
      </c>
      <c r="AB99" s="56" t="e">
        <f ca="1">IF(OR('Consumptions Rate Calculator'!BE444="",'Consumptions Rate Calculator'!BE444="Indefinite"),#N/A,'Consumptions Rate Calculator'!BE444)</f>
        <v>#N/A</v>
      </c>
      <c r="AC99" s="56" t="e">
        <f ca="1">IF(OR('Consumptions Rate Calculator'!BG444="",'Consumptions Rate Calculator'!BG444="Indefinite"),#N/A,'Consumptions Rate Calculator'!BG444)</f>
        <v>#N/A</v>
      </c>
      <c r="AD99" s="56" t="e">
        <f ca="1">IF(OR('Consumptions Rate Calculator'!BI444="",'Consumptions Rate Calculator'!BI444="Indefinite"),#N/A,'Consumptions Rate Calculator'!BI444)</f>
        <v>#N/A</v>
      </c>
      <c r="AE99" s="56" t="e">
        <f ca="1">IF(OR('Consumptions Rate Calculator'!BK444="",'Consumptions Rate Calculator'!BK444="Indefinite"),#N/A,'Consumptions Rate Calculator'!BK444)</f>
        <v>#N/A</v>
      </c>
      <c r="AF99" s="56" t="e">
        <f ca="1">IF(OR('Consumptions Rate Calculator'!BM444="",'Consumptions Rate Calculator'!BM444="Indefinite"),#N/A,'Consumptions Rate Calculator'!BM444)</f>
        <v>#N/A</v>
      </c>
      <c r="AG99" s="56" t="e">
        <f ca="1">IF(OR('Consumptions Rate Calculator'!BO444="",'Consumptions Rate Calculator'!BO444="Indefinite"),#N/A,'Consumptions Rate Calculator'!BO444)</f>
        <v>#N/A</v>
      </c>
      <c r="AH99" s="56" t="e">
        <f ca="1">IF(OR('Consumptions Rate Calculator'!BQ444="",'Consumptions Rate Calculator'!BQ444="Indefinite"),#N/A,'Consumptions Rate Calculator'!BQ444)</f>
        <v>#N/A</v>
      </c>
      <c r="AI99" s="56" t="e">
        <f ca="1">IF(OR('Consumptions Rate Calculator'!BS444="",'Consumptions Rate Calculator'!BS444="Indefinite"),#N/A,'Consumptions Rate Calculator'!BS444)</f>
        <v>#N/A</v>
      </c>
      <c r="AJ99" s="56" t="e">
        <f ca="1">IF(OR('Consumptions Rate Calculator'!BU444="",'Consumptions Rate Calculator'!BU444="Indefinite"),#N/A,'Consumptions Rate Calculator'!BU444)</f>
        <v>#N/A</v>
      </c>
      <c r="AK99" s="56" t="e">
        <f ca="1">IF(OR('Consumptions Rate Calculator'!BW444="",'Consumptions Rate Calculator'!BW444="Indefinite"),#N/A,'Consumptions Rate Calculator'!BW444)</f>
        <v>#N/A</v>
      </c>
      <c r="AL99" s="56" t="e">
        <f ca="1">IF(OR('Consumptions Rate Calculator'!BY444="",'Consumptions Rate Calculator'!BY444="Indefinite"),#N/A,'Consumptions Rate Calculator'!BY444)</f>
        <v>#N/A</v>
      </c>
      <c r="AM99" s="56" t="e">
        <f ca="1">IF(OR('Consumptions Rate Calculator'!CA444="",'Consumptions Rate Calculator'!CA444="Indefinite"),#N/A,'Consumptions Rate Calculator'!CA444)</f>
        <v>#N/A</v>
      </c>
      <c r="AN99" s="56" t="e">
        <f ca="1">IF(OR('Consumptions Rate Calculator'!CC444="",'Consumptions Rate Calculator'!CC444="Indefinite"),#N/A,'Consumptions Rate Calculator'!CC444)</f>
        <v>#N/A</v>
      </c>
      <c r="AO99" s="56" t="e">
        <f ca="1">IF(OR('Consumptions Rate Calculator'!CE444="",'Consumptions Rate Calculator'!CE444="Indefinite"),#N/A,'Consumptions Rate Calculator'!CE444)</f>
        <v>#N/A</v>
      </c>
      <c r="AP99" s="56" t="e">
        <f ca="1">IF(OR('Consumptions Rate Calculator'!CG444="",'Consumptions Rate Calculator'!CG444="Indefinite"),#N/A,'Consumptions Rate Calculator'!CG444)</f>
        <v>#N/A</v>
      </c>
      <c r="AQ99" s="56" t="e">
        <f ca="1">IF(OR('Consumptions Rate Calculator'!CI444="",'Consumptions Rate Calculator'!CI444="Indefinite"),#N/A,'Consumptions Rate Calculator'!CI444)</f>
        <v>#N/A</v>
      </c>
      <c r="AR99" s="56" t="e">
        <f ca="1">IF(OR('Consumptions Rate Calculator'!CK444="",'Consumptions Rate Calculator'!CK444="Indefinite"),#N/A,'Consumptions Rate Calculator'!CK444)</f>
        <v>#N/A</v>
      </c>
      <c r="AS99" s="56" t="e">
        <f ca="1">IF(OR('Consumptions Rate Calculator'!CM444="",'Consumptions Rate Calculator'!CM444="Indefinite"),#N/A,'Consumptions Rate Calculator'!CM444)</f>
        <v>#N/A</v>
      </c>
      <c r="AT99" s="56" t="e">
        <f ca="1">IF(OR('Consumptions Rate Calculator'!CO444="",'Consumptions Rate Calculator'!CO444="Indefinite"),#N/A,'Consumptions Rate Calculator'!CO444)</f>
        <v>#N/A</v>
      </c>
      <c r="AU99" s="56" t="e">
        <f ca="1">IF(OR('Consumptions Rate Calculator'!CQ444="",'Consumptions Rate Calculator'!CQ444="Indefinite"),#N/A,'Consumptions Rate Calculator'!CQ444)</f>
        <v>#N/A</v>
      </c>
      <c r="AV99" s="56" t="e">
        <f ca="1">IF(OR('Consumptions Rate Calculator'!CS444="",'Consumptions Rate Calculator'!CS444="Indefinite"),#N/A,'Consumptions Rate Calculator'!CS444)</f>
        <v>#N/A</v>
      </c>
      <c r="AW99" s="56" t="e">
        <f ca="1">IF(OR('Consumptions Rate Calculator'!CU444="",'Consumptions Rate Calculator'!CU444="Indefinite"),#N/A,'Consumptions Rate Calculator'!CU444)</f>
        <v>#N/A</v>
      </c>
      <c r="AX99" s="56" t="e">
        <f ca="1">IF(OR('Consumptions Rate Calculator'!CW444="",'Consumptions Rate Calculator'!CW444="Indefinite"),#N/A,'Consumptions Rate Calculator'!CW444)</f>
        <v>#N/A</v>
      </c>
      <c r="AY99" s="56" t="e">
        <f ca="1">IF(OR('Consumptions Rate Calculator'!CY444="",'Consumptions Rate Calculator'!CY444="Indefinite"),#N/A,'Consumptions Rate Calculator'!CY444)</f>
        <v>#N/A</v>
      </c>
      <c r="AZ99" s="56" t="e">
        <f ca="1">IF(OR('Consumptions Rate Calculator'!DA444="",'Consumptions Rate Calculator'!DA444="Indefinite"),#N/A,'Consumptions Rate Calculator'!DA444)</f>
        <v>#N/A</v>
      </c>
      <c r="BA99" s="56" t="e">
        <f ca="1">IF(OR('Consumptions Rate Calculator'!DC444="",'Consumptions Rate Calculator'!DC444="Indefinite"),#N/A,'Consumptions Rate Calculator'!DC444)</f>
        <v>#N/A</v>
      </c>
      <c r="BB99" s="56" t="e">
        <f ca="1">IF(OR('Consumptions Rate Calculator'!DE444="",'Consumptions Rate Calculator'!DE444="Indefinite"),#N/A,'Consumptions Rate Calculator'!DE444)</f>
        <v>#N/A</v>
      </c>
      <c r="BC99" s="56" t="e">
        <f ca="1">IF(OR('Consumptions Rate Calculator'!DG444="",'Consumptions Rate Calculator'!DG444="Indefinite"),#N/A,'Consumptions Rate Calculator'!DG444)</f>
        <v>#N/A</v>
      </c>
      <c r="BD99" s="56" t="e">
        <f ca="1">IF(OR('Consumptions Rate Calculator'!DI444="",'Consumptions Rate Calculator'!DI444="Indefinite"),#N/A,'Consumptions Rate Calculator'!DI444)</f>
        <v>#N/A</v>
      </c>
      <c r="BE99" s="56" t="e">
        <f ca="1">IF(OR('Consumptions Rate Calculator'!DK444="",'Consumptions Rate Calculator'!DK444="Indefinite"),#N/A,'Consumptions Rate Calculator'!DK444)</f>
        <v>#N/A</v>
      </c>
      <c r="BF99" s="56" t="e">
        <f ca="1">IF(OR('Consumptions Rate Calculator'!DM444="",'Consumptions Rate Calculator'!DM444="Indefinite"),#N/A,'Consumptions Rate Calculator'!DM444)</f>
        <v>#N/A</v>
      </c>
      <c r="BG99" s="56" t="e">
        <f ca="1">IF(OR('Consumptions Rate Calculator'!DO444="",'Consumptions Rate Calculator'!DO444="Indefinite"),#N/A,'Consumptions Rate Calculator'!DO444)</f>
        <v>#N/A</v>
      </c>
      <c r="BH99" s="56" t="e">
        <f ca="1">IF(OR('Consumptions Rate Calculator'!DQ444="",'Consumptions Rate Calculator'!DQ444="Indefinite"),#N/A,'Consumptions Rate Calculator'!DQ444)</f>
        <v>#N/A</v>
      </c>
      <c r="BI99" s="56" t="e">
        <f ca="1">IF(OR('Consumptions Rate Calculator'!DS444="",'Consumptions Rate Calculator'!DS444="Indefinite"),#N/A,'Consumptions Rate Calculator'!DS444)</f>
        <v>#N/A</v>
      </c>
      <c r="BJ99" s="56" t="e">
        <f ca="1">IF(OR('Consumptions Rate Calculator'!DU444="",'Consumptions Rate Calculator'!DU444="Indefinite"),#N/A,'Consumptions Rate Calculator'!DU444)</f>
        <v>#N/A</v>
      </c>
      <c r="BK99" s="56" t="e">
        <f ca="1">IF(OR('Consumptions Rate Calculator'!DW444="",'Consumptions Rate Calculator'!DW444="Indefinite"),#N/A,'Consumptions Rate Calculator'!DW444)</f>
        <v>#N/A</v>
      </c>
      <c r="BL99" s="56" t="e">
        <f ca="1">IF(OR('Consumptions Rate Calculator'!DY444="",'Consumptions Rate Calculator'!DY444="Indefinite"),#N/A,'Consumptions Rate Calculator'!DY444)</f>
        <v>#N/A</v>
      </c>
      <c r="BM99" s="56" t="e">
        <f ca="1">IF(OR('Consumptions Rate Calculator'!EA444="",'Consumptions Rate Calculator'!EA444="Indefinite"),#N/A,'Consumptions Rate Calculator'!EA444)</f>
        <v>#N/A</v>
      </c>
      <c r="BN99" s="56" t="e">
        <f ca="1">IF(OR('Consumptions Rate Calculator'!EC444="",'Consumptions Rate Calculator'!EC444="Indefinite"),#N/A,'Consumptions Rate Calculator'!EC444)</f>
        <v>#N/A</v>
      </c>
      <c r="BO99" s="56" t="e">
        <f ca="1">IF(OR('Consumptions Rate Calculator'!EE444="",'Consumptions Rate Calculator'!EE444="Indefinite"),#N/A,'Consumptions Rate Calculator'!EE444)</f>
        <v>#N/A</v>
      </c>
      <c r="BP99" s="56" t="e">
        <f ca="1">IF(OR('Consumptions Rate Calculator'!EG444="",'Consumptions Rate Calculator'!EG444="Indefinite"),#N/A,'Consumptions Rate Calculator'!EG444)</f>
        <v>#N/A</v>
      </c>
      <c r="BQ99" s="56" t="e">
        <f ca="1">IF(OR('Consumptions Rate Calculator'!EI444="",'Consumptions Rate Calculator'!EI444="Indefinite"),#N/A,'Consumptions Rate Calculator'!EI444)</f>
        <v>#N/A</v>
      </c>
      <c r="BR99" s="56" t="e">
        <f ca="1">IF(OR('Consumptions Rate Calculator'!EK444="",'Consumptions Rate Calculator'!EK444="Indefinite"),#N/A,'Consumptions Rate Calculator'!EK444)</f>
        <v>#N/A</v>
      </c>
      <c r="BS99" s="56" t="e">
        <f ca="1">IF(OR('Consumptions Rate Calculator'!EM444="",'Consumptions Rate Calculator'!EM444="Indefinite"),#N/A,'Consumptions Rate Calculator'!EM444)</f>
        <v>#N/A</v>
      </c>
      <c r="BT99" s="56" t="e">
        <f ca="1">IF(OR('Consumptions Rate Calculator'!EO444="",'Consumptions Rate Calculator'!EO444="Indefinite"),#N/A,'Consumptions Rate Calculator'!EO444)</f>
        <v>#N/A</v>
      </c>
      <c r="BU99" s="56" t="e">
        <f ca="1">IF(OR('Consumptions Rate Calculator'!EQ444="",'Consumptions Rate Calculator'!EQ444="Indefinite"),#N/A,'Consumptions Rate Calculator'!EQ444)</f>
        <v>#N/A</v>
      </c>
      <c r="BV99" s="56" t="e">
        <f ca="1">IF(OR('Consumptions Rate Calculator'!ES444="",'Consumptions Rate Calculator'!ES444="Indefinite"),#N/A,'Consumptions Rate Calculator'!ES444)</f>
        <v>#N/A</v>
      </c>
      <c r="BW99" s="56" t="e">
        <f ca="1">IF(OR('Consumptions Rate Calculator'!EU444="",'Consumptions Rate Calculator'!EU444="Indefinite"),#N/A,'Consumptions Rate Calculator'!EU444)</f>
        <v>#N/A</v>
      </c>
      <c r="BX99" s="56" t="e">
        <f ca="1">IF(OR('Consumptions Rate Calculator'!EW444="",'Consumptions Rate Calculator'!EW444="Indefinite"),#N/A,'Consumptions Rate Calculator'!EW444)</f>
        <v>#N/A</v>
      </c>
      <c r="BY99" s="56" t="e">
        <f ca="1">IF(OR('Consumptions Rate Calculator'!EY444="",'Consumptions Rate Calculator'!EY444="Indefinite"),#N/A,'Consumptions Rate Calculator'!EY444)</f>
        <v>#N/A</v>
      </c>
      <c r="BZ99" s="56" t="e">
        <f ca="1">IF(OR('Consumptions Rate Calculator'!FA444="",'Consumptions Rate Calculator'!FA444="Indefinite"),#N/A,'Consumptions Rate Calculator'!FA444)</f>
        <v>#N/A</v>
      </c>
      <c r="CA99" s="56" t="e">
        <f ca="1">IF(OR('Consumptions Rate Calculator'!FC444="",'Consumptions Rate Calculator'!FC444="Indefinite"),#N/A,'Consumptions Rate Calculator'!FC444)</f>
        <v>#N/A</v>
      </c>
      <c r="CB99" s="56" t="e">
        <f ca="1">IF(OR('Consumptions Rate Calculator'!FE444="",'Consumptions Rate Calculator'!FE444="Indefinite"),#N/A,'Consumptions Rate Calculator'!FE444)</f>
        <v>#N/A</v>
      </c>
      <c r="CC99" s="56" t="e">
        <f ca="1">IF(OR('Consumptions Rate Calculator'!FG444="",'Consumptions Rate Calculator'!FG444="Indefinite"),#N/A,'Consumptions Rate Calculator'!FG444)</f>
        <v>#N/A</v>
      </c>
      <c r="CD99" s="56" t="e">
        <f ca="1">IF(OR('Consumptions Rate Calculator'!FI444="",'Consumptions Rate Calculator'!FI444="Indefinite"),#N/A,'Consumptions Rate Calculator'!FI444)</f>
        <v>#N/A</v>
      </c>
      <c r="CE99" s="56" t="e">
        <f ca="1">IF(OR('Consumptions Rate Calculator'!FK444="",'Consumptions Rate Calculator'!FK444="Indefinite"),#N/A,'Consumptions Rate Calculator'!FK444)</f>
        <v>#N/A</v>
      </c>
      <c r="CF99" s="56" t="e">
        <f ca="1">IF(OR('Consumptions Rate Calculator'!FM444="",'Consumptions Rate Calculator'!FM444="Indefinite"),#N/A,'Consumptions Rate Calculator'!FM444)</f>
        <v>#N/A</v>
      </c>
      <c r="CG99" s="56" t="e">
        <f ca="1">IF(OR('Consumptions Rate Calculator'!FO444="",'Consumptions Rate Calculator'!FO444="Indefinite"),#N/A,'Consumptions Rate Calculator'!FO444)</f>
        <v>#N/A</v>
      </c>
      <c r="CH99" s="56" t="e">
        <f ca="1">IF(OR('Consumptions Rate Calculator'!FQ444="",'Consumptions Rate Calculator'!FQ444="Indefinite"),#N/A,'Consumptions Rate Calculator'!FQ444)</f>
        <v>#N/A</v>
      </c>
      <c r="CI99" s="56" t="e">
        <f ca="1">IF(OR('Consumptions Rate Calculator'!FS444="",'Consumptions Rate Calculator'!FS444="Indefinite"),#N/A,'Consumptions Rate Calculator'!FS444)</f>
        <v>#N/A</v>
      </c>
      <c r="CJ99" s="56" t="e">
        <f ca="1">IF(OR('Consumptions Rate Calculator'!FU444="",'Consumptions Rate Calculator'!FU444="Indefinite"),#N/A,'Consumptions Rate Calculator'!FU444)</f>
        <v>#N/A</v>
      </c>
      <c r="CK99" s="56" t="e">
        <f ca="1">IF(OR('Consumptions Rate Calculator'!FW444="",'Consumptions Rate Calculator'!FW444="Indefinite"),#N/A,'Consumptions Rate Calculator'!FW444)</f>
        <v>#N/A</v>
      </c>
      <c r="CL99" s="56" t="e">
        <f ca="1">IF(OR('Consumptions Rate Calculator'!FY444="",'Consumptions Rate Calculator'!FY444="Indefinite"),#N/A,'Consumptions Rate Calculator'!FY444)</f>
        <v>#N/A</v>
      </c>
    </row>
    <row r="100" spans="1:90" ht="13.5" customHeight="1" x14ac:dyDescent="0.35">
      <c r="A100" s="67" t="str">
        <f>CONCATENATE('Consumptions Rate Calculator'!A445,'Consumptions Rate Calculator'!B445)</f>
        <v xml:space="preserve">Other 87 </v>
      </c>
      <c r="B100" s="56" t="e">
        <f>IF(OR('Consumptions Rate Calculator'!E445="",'Consumptions Rate Calculator'!E445="Indefinite"),#N/A,'Consumptions Rate Calculator'!E445)</f>
        <v>#N/A</v>
      </c>
      <c r="C100" s="56" t="e">
        <f>IF(OR('Consumptions Rate Calculator'!G445="",'Consumptions Rate Calculator'!G445="Indefinite"),#N/A,'Consumptions Rate Calculator'!G445)</f>
        <v>#N/A</v>
      </c>
      <c r="D100" s="56" t="e">
        <f>IF(OR('Consumptions Rate Calculator'!I445="",'Consumptions Rate Calculator'!I445="Indefinite"),#N/A,'Consumptions Rate Calculator'!I445)</f>
        <v>#N/A</v>
      </c>
      <c r="E100" s="56" t="e">
        <f>IF(OR('Consumptions Rate Calculator'!K445="",'Consumptions Rate Calculator'!K445="Indefinite"),#N/A,'Consumptions Rate Calculator'!K445)</f>
        <v>#N/A</v>
      </c>
      <c r="F100" s="56" t="e">
        <f>IF(OR('Consumptions Rate Calculator'!M445="",'Consumptions Rate Calculator'!M445="Indefinite"),#N/A,'Consumptions Rate Calculator'!M445)</f>
        <v>#N/A</v>
      </c>
      <c r="G100" s="56" t="e">
        <f ca="1">IF(OR('Consumptions Rate Calculator'!O445="",'Consumptions Rate Calculator'!O445="Indefinite"),#N/A,'Consumptions Rate Calculator'!O445)</f>
        <v>#N/A</v>
      </c>
      <c r="H100" s="56" t="e">
        <f ca="1">IF(OR('Consumptions Rate Calculator'!Q445="",'Consumptions Rate Calculator'!Q445="Indefinite"),#N/A,'Consumptions Rate Calculator'!Q445)</f>
        <v>#N/A</v>
      </c>
      <c r="I100" s="56" t="e">
        <f ca="1">IF(OR('Consumptions Rate Calculator'!S445="",'Consumptions Rate Calculator'!S445="Indefinite"),#N/A,'Consumptions Rate Calculator'!S445)</f>
        <v>#N/A</v>
      </c>
      <c r="J100" s="56" t="e">
        <f ca="1">IF(OR('Consumptions Rate Calculator'!U445="",'Consumptions Rate Calculator'!U445="Indefinite"),#N/A,'Consumptions Rate Calculator'!U445)</f>
        <v>#N/A</v>
      </c>
      <c r="K100" s="56" t="e">
        <f ca="1">IF(OR('Consumptions Rate Calculator'!W445="",'Consumptions Rate Calculator'!W445="Indefinite"),#N/A,'Consumptions Rate Calculator'!W445)</f>
        <v>#N/A</v>
      </c>
      <c r="L100" s="56" t="e">
        <f ca="1">IF(OR('Consumptions Rate Calculator'!Y445="",'Consumptions Rate Calculator'!Y445="Indefinite"),#N/A,'Consumptions Rate Calculator'!Y445)</f>
        <v>#N/A</v>
      </c>
      <c r="M100" s="56" t="e">
        <f ca="1">IF(OR('Consumptions Rate Calculator'!AA445="",'Consumptions Rate Calculator'!AA445="Indefinite"),#N/A,'Consumptions Rate Calculator'!AA445)</f>
        <v>#N/A</v>
      </c>
      <c r="N100" s="56" t="e">
        <f ca="1">IF(OR('Consumptions Rate Calculator'!AC445="",'Consumptions Rate Calculator'!AC445="Indefinite"),#N/A,'Consumptions Rate Calculator'!AC445)</f>
        <v>#N/A</v>
      </c>
      <c r="O100" s="56" t="e">
        <f ca="1">IF(OR('Consumptions Rate Calculator'!AE445="",'Consumptions Rate Calculator'!AE445="Indefinite"),#N/A,'Consumptions Rate Calculator'!AE445)</f>
        <v>#N/A</v>
      </c>
      <c r="P100" s="56" t="e">
        <f ca="1">IF(OR('Consumptions Rate Calculator'!AG445="",'Consumptions Rate Calculator'!AG445="Indefinite"),#N/A,'Consumptions Rate Calculator'!AG445)</f>
        <v>#N/A</v>
      </c>
      <c r="Q100" s="56" t="e">
        <f ca="1">IF(OR('Consumptions Rate Calculator'!AI445="",'Consumptions Rate Calculator'!AI445="Indefinite"),#N/A,'Consumptions Rate Calculator'!AI445)</f>
        <v>#N/A</v>
      </c>
      <c r="R100" s="56" t="e">
        <f ca="1">IF(OR('Consumptions Rate Calculator'!AK445="",'Consumptions Rate Calculator'!AK445="Indefinite"),#N/A,'Consumptions Rate Calculator'!AK445)</f>
        <v>#N/A</v>
      </c>
      <c r="S100" s="56" t="e">
        <f ca="1">IF(OR('Consumptions Rate Calculator'!AM445="",'Consumptions Rate Calculator'!AM445="Indefinite"),#N/A,'Consumptions Rate Calculator'!AM445)</f>
        <v>#N/A</v>
      </c>
      <c r="T100" s="56" t="e">
        <f ca="1">IF(OR('Consumptions Rate Calculator'!AO445="",'Consumptions Rate Calculator'!AO445="Indefinite"),#N/A,'Consumptions Rate Calculator'!AO445)</f>
        <v>#N/A</v>
      </c>
      <c r="U100" s="56" t="e">
        <f ca="1">IF(OR('Consumptions Rate Calculator'!AQ445="",'Consumptions Rate Calculator'!AQ445="Indefinite"),#N/A,'Consumptions Rate Calculator'!AQ445)</f>
        <v>#N/A</v>
      </c>
      <c r="V100" s="56" t="e">
        <f ca="1">IF(OR('Consumptions Rate Calculator'!AS445="",'Consumptions Rate Calculator'!AS445="Indefinite"),#N/A,'Consumptions Rate Calculator'!AS445)</f>
        <v>#N/A</v>
      </c>
      <c r="W100" s="56" t="e">
        <f ca="1">IF(OR('Consumptions Rate Calculator'!AU445="",'Consumptions Rate Calculator'!AU445="Indefinite"),#N/A,'Consumptions Rate Calculator'!AU445)</f>
        <v>#N/A</v>
      </c>
      <c r="X100" s="56" t="e">
        <f ca="1">IF(OR('Consumptions Rate Calculator'!AW445="",'Consumptions Rate Calculator'!AW445="Indefinite"),#N/A,'Consumptions Rate Calculator'!AW445)</f>
        <v>#N/A</v>
      </c>
      <c r="Y100" s="56" t="e">
        <f ca="1">IF(OR('Consumptions Rate Calculator'!AY445="",'Consumptions Rate Calculator'!AY445="Indefinite"),#N/A,'Consumptions Rate Calculator'!AY445)</f>
        <v>#N/A</v>
      </c>
      <c r="Z100" s="56" t="e">
        <f ca="1">IF(OR('Consumptions Rate Calculator'!BA445="",'Consumptions Rate Calculator'!BA445="Indefinite"),#N/A,'Consumptions Rate Calculator'!BA445)</f>
        <v>#N/A</v>
      </c>
      <c r="AA100" s="56" t="e">
        <f ca="1">IF(OR('Consumptions Rate Calculator'!BC445="",'Consumptions Rate Calculator'!BC445="Indefinite"),#N/A,'Consumptions Rate Calculator'!BC445)</f>
        <v>#N/A</v>
      </c>
      <c r="AB100" s="56" t="e">
        <f ca="1">IF(OR('Consumptions Rate Calculator'!BE445="",'Consumptions Rate Calculator'!BE445="Indefinite"),#N/A,'Consumptions Rate Calculator'!BE445)</f>
        <v>#N/A</v>
      </c>
      <c r="AC100" s="56" t="e">
        <f ca="1">IF(OR('Consumptions Rate Calculator'!BG445="",'Consumptions Rate Calculator'!BG445="Indefinite"),#N/A,'Consumptions Rate Calculator'!BG445)</f>
        <v>#N/A</v>
      </c>
      <c r="AD100" s="56" t="e">
        <f ca="1">IF(OR('Consumptions Rate Calculator'!BI445="",'Consumptions Rate Calculator'!BI445="Indefinite"),#N/A,'Consumptions Rate Calculator'!BI445)</f>
        <v>#N/A</v>
      </c>
      <c r="AE100" s="56" t="e">
        <f ca="1">IF(OR('Consumptions Rate Calculator'!BK445="",'Consumptions Rate Calculator'!BK445="Indefinite"),#N/A,'Consumptions Rate Calculator'!BK445)</f>
        <v>#N/A</v>
      </c>
      <c r="AF100" s="56" t="e">
        <f ca="1">IF(OR('Consumptions Rate Calculator'!BM445="",'Consumptions Rate Calculator'!BM445="Indefinite"),#N/A,'Consumptions Rate Calculator'!BM445)</f>
        <v>#N/A</v>
      </c>
      <c r="AG100" s="56" t="e">
        <f ca="1">IF(OR('Consumptions Rate Calculator'!BO445="",'Consumptions Rate Calculator'!BO445="Indefinite"),#N/A,'Consumptions Rate Calculator'!BO445)</f>
        <v>#N/A</v>
      </c>
      <c r="AH100" s="56" t="e">
        <f ca="1">IF(OR('Consumptions Rate Calculator'!BQ445="",'Consumptions Rate Calculator'!BQ445="Indefinite"),#N/A,'Consumptions Rate Calculator'!BQ445)</f>
        <v>#N/A</v>
      </c>
      <c r="AI100" s="56" t="e">
        <f ca="1">IF(OR('Consumptions Rate Calculator'!BS445="",'Consumptions Rate Calculator'!BS445="Indefinite"),#N/A,'Consumptions Rate Calculator'!BS445)</f>
        <v>#N/A</v>
      </c>
      <c r="AJ100" s="56" t="e">
        <f ca="1">IF(OR('Consumptions Rate Calculator'!BU445="",'Consumptions Rate Calculator'!BU445="Indefinite"),#N/A,'Consumptions Rate Calculator'!BU445)</f>
        <v>#N/A</v>
      </c>
      <c r="AK100" s="56" t="e">
        <f ca="1">IF(OR('Consumptions Rate Calculator'!BW445="",'Consumptions Rate Calculator'!BW445="Indefinite"),#N/A,'Consumptions Rate Calculator'!BW445)</f>
        <v>#N/A</v>
      </c>
      <c r="AL100" s="56" t="e">
        <f ca="1">IF(OR('Consumptions Rate Calculator'!BY445="",'Consumptions Rate Calculator'!BY445="Indefinite"),#N/A,'Consumptions Rate Calculator'!BY445)</f>
        <v>#N/A</v>
      </c>
      <c r="AM100" s="56" t="e">
        <f ca="1">IF(OR('Consumptions Rate Calculator'!CA445="",'Consumptions Rate Calculator'!CA445="Indefinite"),#N/A,'Consumptions Rate Calculator'!CA445)</f>
        <v>#N/A</v>
      </c>
      <c r="AN100" s="56" t="e">
        <f ca="1">IF(OR('Consumptions Rate Calculator'!CC445="",'Consumptions Rate Calculator'!CC445="Indefinite"),#N/A,'Consumptions Rate Calculator'!CC445)</f>
        <v>#N/A</v>
      </c>
      <c r="AO100" s="56" t="e">
        <f ca="1">IF(OR('Consumptions Rate Calculator'!CE445="",'Consumptions Rate Calculator'!CE445="Indefinite"),#N/A,'Consumptions Rate Calculator'!CE445)</f>
        <v>#N/A</v>
      </c>
      <c r="AP100" s="56" t="e">
        <f ca="1">IF(OR('Consumptions Rate Calculator'!CG445="",'Consumptions Rate Calculator'!CG445="Indefinite"),#N/A,'Consumptions Rate Calculator'!CG445)</f>
        <v>#N/A</v>
      </c>
      <c r="AQ100" s="56" t="e">
        <f ca="1">IF(OR('Consumptions Rate Calculator'!CI445="",'Consumptions Rate Calculator'!CI445="Indefinite"),#N/A,'Consumptions Rate Calculator'!CI445)</f>
        <v>#N/A</v>
      </c>
      <c r="AR100" s="56" t="e">
        <f ca="1">IF(OR('Consumptions Rate Calculator'!CK445="",'Consumptions Rate Calculator'!CK445="Indefinite"),#N/A,'Consumptions Rate Calculator'!CK445)</f>
        <v>#N/A</v>
      </c>
      <c r="AS100" s="56" t="e">
        <f ca="1">IF(OR('Consumptions Rate Calculator'!CM445="",'Consumptions Rate Calculator'!CM445="Indefinite"),#N/A,'Consumptions Rate Calculator'!CM445)</f>
        <v>#N/A</v>
      </c>
      <c r="AT100" s="56" t="e">
        <f ca="1">IF(OR('Consumptions Rate Calculator'!CO445="",'Consumptions Rate Calculator'!CO445="Indefinite"),#N/A,'Consumptions Rate Calculator'!CO445)</f>
        <v>#N/A</v>
      </c>
      <c r="AU100" s="56" t="e">
        <f ca="1">IF(OR('Consumptions Rate Calculator'!CQ445="",'Consumptions Rate Calculator'!CQ445="Indefinite"),#N/A,'Consumptions Rate Calculator'!CQ445)</f>
        <v>#N/A</v>
      </c>
      <c r="AV100" s="56" t="e">
        <f ca="1">IF(OR('Consumptions Rate Calculator'!CS445="",'Consumptions Rate Calculator'!CS445="Indefinite"),#N/A,'Consumptions Rate Calculator'!CS445)</f>
        <v>#N/A</v>
      </c>
      <c r="AW100" s="56" t="e">
        <f ca="1">IF(OR('Consumptions Rate Calculator'!CU445="",'Consumptions Rate Calculator'!CU445="Indefinite"),#N/A,'Consumptions Rate Calculator'!CU445)</f>
        <v>#N/A</v>
      </c>
      <c r="AX100" s="56" t="e">
        <f ca="1">IF(OR('Consumptions Rate Calculator'!CW445="",'Consumptions Rate Calculator'!CW445="Indefinite"),#N/A,'Consumptions Rate Calculator'!CW445)</f>
        <v>#N/A</v>
      </c>
      <c r="AY100" s="56" t="e">
        <f ca="1">IF(OR('Consumptions Rate Calculator'!CY445="",'Consumptions Rate Calculator'!CY445="Indefinite"),#N/A,'Consumptions Rate Calculator'!CY445)</f>
        <v>#N/A</v>
      </c>
      <c r="AZ100" s="56" t="e">
        <f ca="1">IF(OR('Consumptions Rate Calculator'!DA445="",'Consumptions Rate Calculator'!DA445="Indefinite"),#N/A,'Consumptions Rate Calculator'!DA445)</f>
        <v>#N/A</v>
      </c>
      <c r="BA100" s="56" t="e">
        <f ca="1">IF(OR('Consumptions Rate Calculator'!DC445="",'Consumptions Rate Calculator'!DC445="Indefinite"),#N/A,'Consumptions Rate Calculator'!DC445)</f>
        <v>#N/A</v>
      </c>
      <c r="BB100" s="56" t="e">
        <f ca="1">IF(OR('Consumptions Rate Calculator'!DE445="",'Consumptions Rate Calculator'!DE445="Indefinite"),#N/A,'Consumptions Rate Calculator'!DE445)</f>
        <v>#N/A</v>
      </c>
      <c r="BC100" s="56" t="e">
        <f ca="1">IF(OR('Consumptions Rate Calculator'!DG445="",'Consumptions Rate Calculator'!DG445="Indefinite"),#N/A,'Consumptions Rate Calculator'!DG445)</f>
        <v>#N/A</v>
      </c>
      <c r="BD100" s="56" t="e">
        <f ca="1">IF(OR('Consumptions Rate Calculator'!DI445="",'Consumptions Rate Calculator'!DI445="Indefinite"),#N/A,'Consumptions Rate Calculator'!DI445)</f>
        <v>#N/A</v>
      </c>
      <c r="BE100" s="56" t="e">
        <f ca="1">IF(OR('Consumptions Rate Calculator'!DK445="",'Consumptions Rate Calculator'!DK445="Indefinite"),#N/A,'Consumptions Rate Calculator'!DK445)</f>
        <v>#N/A</v>
      </c>
      <c r="BF100" s="56" t="e">
        <f ca="1">IF(OR('Consumptions Rate Calculator'!DM445="",'Consumptions Rate Calculator'!DM445="Indefinite"),#N/A,'Consumptions Rate Calculator'!DM445)</f>
        <v>#N/A</v>
      </c>
      <c r="BG100" s="56" t="e">
        <f ca="1">IF(OR('Consumptions Rate Calculator'!DO445="",'Consumptions Rate Calculator'!DO445="Indefinite"),#N/A,'Consumptions Rate Calculator'!DO445)</f>
        <v>#N/A</v>
      </c>
      <c r="BH100" s="56" t="e">
        <f ca="1">IF(OR('Consumptions Rate Calculator'!DQ445="",'Consumptions Rate Calculator'!DQ445="Indefinite"),#N/A,'Consumptions Rate Calculator'!DQ445)</f>
        <v>#N/A</v>
      </c>
      <c r="BI100" s="56" t="e">
        <f ca="1">IF(OR('Consumptions Rate Calculator'!DS445="",'Consumptions Rate Calculator'!DS445="Indefinite"),#N/A,'Consumptions Rate Calculator'!DS445)</f>
        <v>#N/A</v>
      </c>
      <c r="BJ100" s="56" t="e">
        <f ca="1">IF(OR('Consumptions Rate Calculator'!DU445="",'Consumptions Rate Calculator'!DU445="Indefinite"),#N/A,'Consumptions Rate Calculator'!DU445)</f>
        <v>#N/A</v>
      </c>
      <c r="BK100" s="56" t="e">
        <f ca="1">IF(OR('Consumptions Rate Calculator'!DW445="",'Consumptions Rate Calculator'!DW445="Indefinite"),#N/A,'Consumptions Rate Calculator'!DW445)</f>
        <v>#N/A</v>
      </c>
      <c r="BL100" s="56" t="e">
        <f ca="1">IF(OR('Consumptions Rate Calculator'!DY445="",'Consumptions Rate Calculator'!DY445="Indefinite"),#N/A,'Consumptions Rate Calculator'!DY445)</f>
        <v>#N/A</v>
      </c>
      <c r="BM100" s="56" t="e">
        <f ca="1">IF(OR('Consumptions Rate Calculator'!EA445="",'Consumptions Rate Calculator'!EA445="Indefinite"),#N/A,'Consumptions Rate Calculator'!EA445)</f>
        <v>#N/A</v>
      </c>
      <c r="BN100" s="56" t="e">
        <f ca="1">IF(OR('Consumptions Rate Calculator'!EC445="",'Consumptions Rate Calculator'!EC445="Indefinite"),#N/A,'Consumptions Rate Calculator'!EC445)</f>
        <v>#N/A</v>
      </c>
      <c r="BO100" s="56" t="e">
        <f ca="1">IF(OR('Consumptions Rate Calculator'!EE445="",'Consumptions Rate Calculator'!EE445="Indefinite"),#N/A,'Consumptions Rate Calculator'!EE445)</f>
        <v>#N/A</v>
      </c>
      <c r="BP100" s="56" t="e">
        <f ca="1">IF(OR('Consumptions Rate Calculator'!EG445="",'Consumptions Rate Calculator'!EG445="Indefinite"),#N/A,'Consumptions Rate Calculator'!EG445)</f>
        <v>#N/A</v>
      </c>
      <c r="BQ100" s="56" t="e">
        <f ca="1">IF(OR('Consumptions Rate Calculator'!EI445="",'Consumptions Rate Calculator'!EI445="Indefinite"),#N/A,'Consumptions Rate Calculator'!EI445)</f>
        <v>#N/A</v>
      </c>
      <c r="BR100" s="56" t="e">
        <f ca="1">IF(OR('Consumptions Rate Calculator'!EK445="",'Consumptions Rate Calculator'!EK445="Indefinite"),#N/A,'Consumptions Rate Calculator'!EK445)</f>
        <v>#N/A</v>
      </c>
      <c r="BS100" s="56" t="e">
        <f ca="1">IF(OR('Consumptions Rate Calculator'!EM445="",'Consumptions Rate Calculator'!EM445="Indefinite"),#N/A,'Consumptions Rate Calculator'!EM445)</f>
        <v>#N/A</v>
      </c>
      <c r="BT100" s="56" t="e">
        <f ca="1">IF(OR('Consumptions Rate Calculator'!EO445="",'Consumptions Rate Calculator'!EO445="Indefinite"),#N/A,'Consumptions Rate Calculator'!EO445)</f>
        <v>#N/A</v>
      </c>
      <c r="BU100" s="56" t="e">
        <f ca="1">IF(OR('Consumptions Rate Calculator'!EQ445="",'Consumptions Rate Calculator'!EQ445="Indefinite"),#N/A,'Consumptions Rate Calculator'!EQ445)</f>
        <v>#N/A</v>
      </c>
      <c r="BV100" s="56" t="e">
        <f ca="1">IF(OR('Consumptions Rate Calculator'!ES445="",'Consumptions Rate Calculator'!ES445="Indefinite"),#N/A,'Consumptions Rate Calculator'!ES445)</f>
        <v>#N/A</v>
      </c>
      <c r="BW100" s="56" t="e">
        <f ca="1">IF(OR('Consumptions Rate Calculator'!EU445="",'Consumptions Rate Calculator'!EU445="Indefinite"),#N/A,'Consumptions Rate Calculator'!EU445)</f>
        <v>#N/A</v>
      </c>
      <c r="BX100" s="56" t="e">
        <f ca="1">IF(OR('Consumptions Rate Calculator'!EW445="",'Consumptions Rate Calculator'!EW445="Indefinite"),#N/A,'Consumptions Rate Calculator'!EW445)</f>
        <v>#N/A</v>
      </c>
      <c r="BY100" s="56" t="e">
        <f ca="1">IF(OR('Consumptions Rate Calculator'!EY445="",'Consumptions Rate Calculator'!EY445="Indefinite"),#N/A,'Consumptions Rate Calculator'!EY445)</f>
        <v>#N/A</v>
      </c>
      <c r="BZ100" s="56" t="e">
        <f ca="1">IF(OR('Consumptions Rate Calculator'!FA445="",'Consumptions Rate Calculator'!FA445="Indefinite"),#N/A,'Consumptions Rate Calculator'!FA445)</f>
        <v>#N/A</v>
      </c>
      <c r="CA100" s="56" t="e">
        <f ca="1">IF(OR('Consumptions Rate Calculator'!FC445="",'Consumptions Rate Calculator'!FC445="Indefinite"),#N/A,'Consumptions Rate Calculator'!FC445)</f>
        <v>#N/A</v>
      </c>
      <c r="CB100" s="56" t="e">
        <f ca="1">IF(OR('Consumptions Rate Calculator'!FE445="",'Consumptions Rate Calculator'!FE445="Indefinite"),#N/A,'Consumptions Rate Calculator'!FE445)</f>
        <v>#N/A</v>
      </c>
      <c r="CC100" s="56" t="e">
        <f ca="1">IF(OR('Consumptions Rate Calculator'!FG445="",'Consumptions Rate Calculator'!FG445="Indefinite"),#N/A,'Consumptions Rate Calculator'!FG445)</f>
        <v>#N/A</v>
      </c>
      <c r="CD100" s="56" t="e">
        <f ca="1">IF(OR('Consumptions Rate Calculator'!FI445="",'Consumptions Rate Calculator'!FI445="Indefinite"),#N/A,'Consumptions Rate Calculator'!FI445)</f>
        <v>#N/A</v>
      </c>
      <c r="CE100" s="56" t="e">
        <f ca="1">IF(OR('Consumptions Rate Calculator'!FK445="",'Consumptions Rate Calculator'!FK445="Indefinite"),#N/A,'Consumptions Rate Calculator'!FK445)</f>
        <v>#N/A</v>
      </c>
      <c r="CF100" s="56" t="e">
        <f ca="1">IF(OR('Consumptions Rate Calculator'!FM445="",'Consumptions Rate Calculator'!FM445="Indefinite"),#N/A,'Consumptions Rate Calculator'!FM445)</f>
        <v>#N/A</v>
      </c>
      <c r="CG100" s="56" t="e">
        <f ca="1">IF(OR('Consumptions Rate Calculator'!FO445="",'Consumptions Rate Calculator'!FO445="Indefinite"),#N/A,'Consumptions Rate Calculator'!FO445)</f>
        <v>#N/A</v>
      </c>
      <c r="CH100" s="56" t="e">
        <f ca="1">IF(OR('Consumptions Rate Calculator'!FQ445="",'Consumptions Rate Calculator'!FQ445="Indefinite"),#N/A,'Consumptions Rate Calculator'!FQ445)</f>
        <v>#N/A</v>
      </c>
      <c r="CI100" s="56" t="e">
        <f ca="1">IF(OR('Consumptions Rate Calculator'!FS445="",'Consumptions Rate Calculator'!FS445="Indefinite"),#N/A,'Consumptions Rate Calculator'!FS445)</f>
        <v>#N/A</v>
      </c>
      <c r="CJ100" s="56" t="e">
        <f ca="1">IF(OR('Consumptions Rate Calculator'!FU445="",'Consumptions Rate Calculator'!FU445="Indefinite"),#N/A,'Consumptions Rate Calculator'!FU445)</f>
        <v>#N/A</v>
      </c>
      <c r="CK100" s="56" t="e">
        <f ca="1">IF(OR('Consumptions Rate Calculator'!FW445="",'Consumptions Rate Calculator'!FW445="Indefinite"),#N/A,'Consumptions Rate Calculator'!FW445)</f>
        <v>#N/A</v>
      </c>
      <c r="CL100" s="56" t="e">
        <f ca="1">IF(OR('Consumptions Rate Calculator'!FY445="",'Consumptions Rate Calculator'!FY445="Indefinite"),#N/A,'Consumptions Rate Calculator'!FY445)</f>
        <v>#N/A</v>
      </c>
    </row>
    <row r="101" spans="1:90" ht="13.5" customHeight="1" x14ac:dyDescent="0.35">
      <c r="A101" s="67" t="str">
        <f>CONCATENATE('Consumptions Rate Calculator'!A446,'Consumptions Rate Calculator'!B446)</f>
        <v xml:space="preserve">Other 88 </v>
      </c>
      <c r="B101" s="56" t="e">
        <f>IF(OR('Consumptions Rate Calculator'!E446="",'Consumptions Rate Calculator'!E446="Indefinite"),#N/A,'Consumptions Rate Calculator'!E446)</f>
        <v>#N/A</v>
      </c>
      <c r="C101" s="56" t="e">
        <f>IF(OR('Consumptions Rate Calculator'!G446="",'Consumptions Rate Calculator'!G446="Indefinite"),#N/A,'Consumptions Rate Calculator'!G446)</f>
        <v>#N/A</v>
      </c>
      <c r="D101" s="56" t="e">
        <f>IF(OR('Consumptions Rate Calculator'!I446="",'Consumptions Rate Calculator'!I446="Indefinite"),#N/A,'Consumptions Rate Calculator'!I446)</f>
        <v>#N/A</v>
      </c>
      <c r="E101" s="56" t="e">
        <f>IF(OR('Consumptions Rate Calculator'!K446="",'Consumptions Rate Calculator'!K446="Indefinite"),#N/A,'Consumptions Rate Calculator'!K446)</f>
        <v>#N/A</v>
      </c>
      <c r="F101" s="56" t="e">
        <f>IF(OR('Consumptions Rate Calculator'!M446="",'Consumptions Rate Calculator'!M446="Indefinite"),#N/A,'Consumptions Rate Calculator'!M446)</f>
        <v>#N/A</v>
      </c>
      <c r="G101" s="56" t="e">
        <f ca="1">IF(OR('Consumptions Rate Calculator'!O446="",'Consumptions Rate Calculator'!O446="Indefinite"),#N/A,'Consumptions Rate Calculator'!O446)</f>
        <v>#N/A</v>
      </c>
      <c r="H101" s="56" t="e">
        <f ca="1">IF(OR('Consumptions Rate Calculator'!Q446="",'Consumptions Rate Calculator'!Q446="Indefinite"),#N/A,'Consumptions Rate Calculator'!Q446)</f>
        <v>#N/A</v>
      </c>
      <c r="I101" s="56" t="e">
        <f ca="1">IF(OR('Consumptions Rate Calculator'!S446="",'Consumptions Rate Calculator'!S446="Indefinite"),#N/A,'Consumptions Rate Calculator'!S446)</f>
        <v>#N/A</v>
      </c>
      <c r="J101" s="56" t="e">
        <f ca="1">IF(OR('Consumptions Rate Calculator'!U446="",'Consumptions Rate Calculator'!U446="Indefinite"),#N/A,'Consumptions Rate Calculator'!U446)</f>
        <v>#N/A</v>
      </c>
      <c r="K101" s="56" t="e">
        <f ca="1">IF(OR('Consumptions Rate Calculator'!W446="",'Consumptions Rate Calculator'!W446="Indefinite"),#N/A,'Consumptions Rate Calculator'!W446)</f>
        <v>#N/A</v>
      </c>
      <c r="L101" s="56" t="e">
        <f ca="1">IF(OR('Consumptions Rate Calculator'!Y446="",'Consumptions Rate Calculator'!Y446="Indefinite"),#N/A,'Consumptions Rate Calculator'!Y446)</f>
        <v>#N/A</v>
      </c>
      <c r="M101" s="56" t="e">
        <f ca="1">IF(OR('Consumptions Rate Calculator'!AA446="",'Consumptions Rate Calculator'!AA446="Indefinite"),#N/A,'Consumptions Rate Calculator'!AA446)</f>
        <v>#N/A</v>
      </c>
      <c r="N101" s="56" t="e">
        <f ca="1">IF(OR('Consumptions Rate Calculator'!AC446="",'Consumptions Rate Calculator'!AC446="Indefinite"),#N/A,'Consumptions Rate Calculator'!AC446)</f>
        <v>#N/A</v>
      </c>
      <c r="O101" s="56" t="e">
        <f ca="1">IF(OR('Consumptions Rate Calculator'!AE446="",'Consumptions Rate Calculator'!AE446="Indefinite"),#N/A,'Consumptions Rate Calculator'!AE446)</f>
        <v>#N/A</v>
      </c>
      <c r="P101" s="56" t="e">
        <f ca="1">IF(OR('Consumptions Rate Calculator'!AG446="",'Consumptions Rate Calculator'!AG446="Indefinite"),#N/A,'Consumptions Rate Calculator'!AG446)</f>
        <v>#N/A</v>
      </c>
      <c r="Q101" s="56" t="e">
        <f ca="1">IF(OR('Consumptions Rate Calculator'!AI446="",'Consumptions Rate Calculator'!AI446="Indefinite"),#N/A,'Consumptions Rate Calculator'!AI446)</f>
        <v>#N/A</v>
      </c>
      <c r="R101" s="56" t="e">
        <f ca="1">IF(OR('Consumptions Rate Calculator'!AK446="",'Consumptions Rate Calculator'!AK446="Indefinite"),#N/A,'Consumptions Rate Calculator'!AK446)</f>
        <v>#N/A</v>
      </c>
      <c r="S101" s="56" t="e">
        <f ca="1">IF(OR('Consumptions Rate Calculator'!AM446="",'Consumptions Rate Calculator'!AM446="Indefinite"),#N/A,'Consumptions Rate Calculator'!AM446)</f>
        <v>#N/A</v>
      </c>
      <c r="T101" s="56" t="e">
        <f ca="1">IF(OR('Consumptions Rate Calculator'!AO446="",'Consumptions Rate Calculator'!AO446="Indefinite"),#N/A,'Consumptions Rate Calculator'!AO446)</f>
        <v>#N/A</v>
      </c>
      <c r="U101" s="56" t="e">
        <f ca="1">IF(OR('Consumptions Rate Calculator'!AQ446="",'Consumptions Rate Calculator'!AQ446="Indefinite"),#N/A,'Consumptions Rate Calculator'!AQ446)</f>
        <v>#N/A</v>
      </c>
      <c r="V101" s="56" t="e">
        <f ca="1">IF(OR('Consumptions Rate Calculator'!AS446="",'Consumptions Rate Calculator'!AS446="Indefinite"),#N/A,'Consumptions Rate Calculator'!AS446)</f>
        <v>#N/A</v>
      </c>
      <c r="W101" s="56" t="e">
        <f ca="1">IF(OR('Consumptions Rate Calculator'!AU446="",'Consumptions Rate Calculator'!AU446="Indefinite"),#N/A,'Consumptions Rate Calculator'!AU446)</f>
        <v>#N/A</v>
      </c>
      <c r="X101" s="56" t="e">
        <f ca="1">IF(OR('Consumptions Rate Calculator'!AW446="",'Consumptions Rate Calculator'!AW446="Indefinite"),#N/A,'Consumptions Rate Calculator'!AW446)</f>
        <v>#N/A</v>
      </c>
      <c r="Y101" s="56" t="e">
        <f ca="1">IF(OR('Consumptions Rate Calculator'!AY446="",'Consumptions Rate Calculator'!AY446="Indefinite"),#N/A,'Consumptions Rate Calculator'!AY446)</f>
        <v>#N/A</v>
      </c>
      <c r="Z101" s="56" t="e">
        <f ca="1">IF(OR('Consumptions Rate Calculator'!BA446="",'Consumptions Rate Calculator'!BA446="Indefinite"),#N/A,'Consumptions Rate Calculator'!BA446)</f>
        <v>#N/A</v>
      </c>
      <c r="AA101" s="56" t="e">
        <f ca="1">IF(OR('Consumptions Rate Calculator'!BC446="",'Consumptions Rate Calculator'!BC446="Indefinite"),#N/A,'Consumptions Rate Calculator'!BC446)</f>
        <v>#N/A</v>
      </c>
      <c r="AB101" s="56" t="e">
        <f ca="1">IF(OR('Consumptions Rate Calculator'!BE446="",'Consumptions Rate Calculator'!BE446="Indefinite"),#N/A,'Consumptions Rate Calculator'!BE446)</f>
        <v>#N/A</v>
      </c>
      <c r="AC101" s="56" t="e">
        <f ca="1">IF(OR('Consumptions Rate Calculator'!BG446="",'Consumptions Rate Calculator'!BG446="Indefinite"),#N/A,'Consumptions Rate Calculator'!BG446)</f>
        <v>#N/A</v>
      </c>
      <c r="AD101" s="56" t="e">
        <f ca="1">IF(OR('Consumptions Rate Calculator'!BI446="",'Consumptions Rate Calculator'!BI446="Indefinite"),#N/A,'Consumptions Rate Calculator'!BI446)</f>
        <v>#N/A</v>
      </c>
      <c r="AE101" s="56" t="e">
        <f ca="1">IF(OR('Consumptions Rate Calculator'!BK446="",'Consumptions Rate Calculator'!BK446="Indefinite"),#N/A,'Consumptions Rate Calculator'!BK446)</f>
        <v>#N/A</v>
      </c>
      <c r="AF101" s="56" t="e">
        <f ca="1">IF(OR('Consumptions Rate Calculator'!BM446="",'Consumptions Rate Calculator'!BM446="Indefinite"),#N/A,'Consumptions Rate Calculator'!BM446)</f>
        <v>#N/A</v>
      </c>
      <c r="AG101" s="56" t="e">
        <f ca="1">IF(OR('Consumptions Rate Calculator'!BO446="",'Consumptions Rate Calculator'!BO446="Indefinite"),#N/A,'Consumptions Rate Calculator'!BO446)</f>
        <v>#N/A</v>
      </c>
      <c r="AH101" s="56" t="e">
        <f ca="1">IF(OR('Consumptions Rate Calculator'!BQ446="",'Consumptions Rate Calculator'!BQ446="Indefinite"),#N/A,'Consumptions Rate Calculator'!BQ446)</f>
        <v>#N/A</v>
      </c>
      <c r="AI101" s="56" t="e">
        <f ca="1">IF(OR('Consumptions Rate Calculator'!BS446="",'Consumptions Rate Calculator'!BS446="Indefinite"),#N/A,'Consumptions Rate Calculator'!BS446)</f>
        <v>#N/A</v>
      </c>
      <c r="AJ101" s="56" t="e">
        <f ca="1">IF(OR('Consumptions Rate Calculator'!BU446="",'Consumptions Rate Calculator'!BU446="Indefinite"),#N/A,'Consumptions Rate Calculator'!BU446)</f>
        <v>#N/A</v>
      </c>
      <c r="AK101" s="56" t="e">
        <f ca="1">IF(OR('Consumptions Rate Calculator'!BW446="",'Consumptions Rate Calculator'!BW446="Indefinite"),#N/A,'Consumptions Rate Calculator'!BW446)</f>
        <v>#N/A</v>
      </c>
      <c r="AL101" s="56" t="e">
        <f ca="1">IF(OR('Consumptions Rate Calculator'!BY446="",'Consumptions Rate Calculator'!BY446="Indefinite"),#N/A,'Consumptions Rate Calculator'!BY446)</f>
        <v>#N/A</v>
      </c>
      <c r="AM101" s="56" t="e">
        <f ca="1">IF(OR('Consumptions Rate Calculator'!CA446="",'Consumptions Rate Calculator'!CA446="Indefinite"),#N/A,'Consumptions Rate Calculator'!CA446)</f>
        <v>#N/A</v>
      </c>
      <c r="AN101" s="56" t="e">
        <f ca="1">IF(OR('Consumptions Rate Calculator'!CC446="",'Consumptions Rate Calculator'!CC446="Indefinite"),#N/A,'Consumptions Rate Calculator'!CC446)</f>
        <v>#N/A</v>
      </c>
      <c r="AO101" s="56" t="e">
        <f ca="1">IF(OR('Consumptions Rate Calculator'!CE446="",'Consumptions Rate Calculator'!CE446="Indefinite"),#N/A,'Consumptions Rate Calculator'!CE446)</f>
        <v>#N/A</v>
      </c>
      <c r="AP101" s="56" t="e">
        <f ca="1">IF(OR('Consumptions Rate Calculator'!CG446="",'Consumptions Rate Calculator'!CG446="Indefinite"),#N/A,'Consumptions Rate Calculator'!CG446)</f>
        <v>#N/A</v>
      </c>
      <c r="AQ101" s="56" t="e">
        <f ca="1">IF(OR('Consumptions Rate Calculator'!CI446="",'Consumptions Rate Calculator'!CI446="Indefinite"),#N/A,'Consumptions Rate Calculator'!CI446)</f>
        <v>#N/A</v>
      </c>
      <c r="AR101" s="56" t="e">
        <f ca="1">IF(OR('Consumptions Rate Calculator'!CK446="",'Consumptions Rate Calculator'!CK446="Indefinite"),#N/A,'Consumptions Rate Calculator'!CK446)</f>
        <v>#N/A</v>
      </c>
      <c r="AS101" s="56" t="e">
        <f ca="1">IF(OR('Consumptions Rate Calculator'!CM446="",'Consumptions Rate Calculator'!CM446="Indefinite"),#N/A,'Consumptions Rate Calculator'!CM446)</f>
        <v>#N/A</v>
      </c>
      <c r="AT101" s="56" t="e">
        <f ca="1">IF(OR('Consumptions Rate Calculator'!CO446="",'Consumptions Rate Calculator'!CO446="Indefinite"),#N/A,'Consumptions Rate Calculator'!CO446)</f>
        <v>#N/A</v>
      </c>
      <c r="AU101" s="56" t="e">
        <f ca="1">IF(OR('Consumptions Rate Calculator'!CQ446="",'Consumptions Rate Calculator'!CQ446="Indefinite"),#N/A,'Consumptions Rate Calculator'!CQ446)</f>
        <v>#N/A</v>
      </c>
      <c r="AV101" s="56" t="e">
        <f ca="1">IF(OR('Consumptions Rate Calculator'!CS446="",'Consumptions Rate Calculator'!CS446="Indefinite"),#N/A,'Consumptions Rate Calculator'!CS446)</f>
        <v>#N/A</v>
      </c>
      <c r="AW101" s="56" t="e">
        <f ca="1">IF(OR('Consumptions Rate Calculator'!CU446="",'Consumptions Rate Calculator'!CU446="Indefinite"),#N/A,'Consumptions Rate Calculator'!CU446)</f>
        <v>#N/A</v>
      </c>
      <c r="AX101" s="56" t="e">
        <f ca="1">IF(OR('Consumptions Rate Calculator'!CW446="",'Consumptions Rate Calculator'!CW446="Indefinite"),#N/A,'Consumptions Rate Calculator'!CW446)</f>
        <v>#N/A</v>
      </c>
      <c r="AY101" s="56" t="e">
        <f ca="1">IF(OR('Consumptions Rate Calculator'!CY446="",'Consumptions Rate Calculator'!CY446="Indefinite"),#N/A,'Consumptions Rate Calculator'!CY446)</f>
        <v>#N/A</v>
      </c>
      <c r="AZ101" s="56" t="e">
        <f ca="1">IF(OR('Consumptions Rate Calculator'!DA446="",'Consumptions Rate Calculator'!DA446="Indefinite"),#N/A,'Consumptions Rate Calculator'!DA446)</f>
        <v>#N/A</v>
      </c>
      <c r="BA101" s="56" t="e">
        <f ca="1">IF(OR('Consumptions Rate Calculator'!DC446="",'Consumptions Rate Calculator'!DC446="Indefinite"),#N/A,'Consumptions Rate Calculator'!DC446)</f>
        <v>#N/A</v>
      </c>
      <c r="BB101" s="56" t="e">
        <f ca="1">IF(OR('Consumptions Rate Calculator'!DE446="",'Consumptions Rate Calculator'!DE446="Indefinite"),#N/A,'Consumptions Rate Calculator'!DE446)</f>
        <v>#N/A</v>
      </c>
      <c r="BC101" s="56" t="e">
        <f ca="1">IF(OR('Consumptions Rate Calculator'!DG446="",'Consumptions Rate Calculator'!DG446="Indefinite"),#N/A,'Consumptions Rate Calculator'!DG446)</f>
        <v>#N/A</v>
      </c>
      <c r="BD101" s="56" t="e">
        <f ca="1">IF(OR('Consumptions Rate Calculator'!DI446="",'Consumptions Rate Calculator'!DI446="Indefinite"),#N/A,'Consumptions Rate Calculator'!DI446)</f>
        <v>#N/A</v>
      </c>
      <c r="BE101" s="56" t="e">
        <f ca="1">IF(OR('Consumptions Rate Calculator'!DK446="",'Consumptions Rate Calculator'!DK446="Indefinite"),#N/A,'Consumptions Rate Calculator'!DK446)</f>
        <v>#N/A</v>
      </c>
      <c r="BF101" s="56" t="e">
        <f ca="1">IF(OR('Consumptions Rate Calculator'!DM446="",'Consumptions Rate Calculator'!DM446="Indefinite"),#N/A,'Consumptions Rate Calculator'!DM446)</f>
        <v>#N/A</v>
      </c>
      <c r="BG101" s="56" t="e">
        <f ca="1">IF(OR('Consumptions Rate Calculator'!DO446="",'Consumptions Rate Calculator'!DO446="Indefinite"),#N/A,'Consumptions Rate Calculator'!DO446)</f>
        <v>#N/A</v>
      </c>
      <c r="BH101" s="56" t="e">
        <f ca="1">IF(OR('Consumptions Rate Calculator'!DQ446="",'Consumptions Rate Calculator'!DQ446="Indefinite"),#N/A,'Consumptions Rate Calculator'!DQ446)</f>
        <v>#N/A</v>
      </c>
      <c r="BI101" s="56" t="e">
        <f ca="1">IF(OR('Consumptions Rate Calculator'!DS446="",'Consumptions Rate Calculator'!DS446="Indefinite"),#N/A,'Consumptions Rate Calculator'!DS446)</f>
        <v>#N/A</v>
      </c>
      <c r="BJ101" s="56" t="e">
        <f ca="1">IF(OR('Consumptions Rate Calculator'!DU446="",'Consumptions Rate Calculator'!DU446="Indefinite"),#N/A,'Consumptions Rate Calculator'!DU446)</f>
        <v>#N/A</v>
      </c>
      <c r="BK101" s="56" t="e">
        <f ca="1">IF(OR('Consumptions Rate Calculator'!DW446="",'Consumptions Rate Calculator'!DW446="Indefinite"),#N/A,'Consumptions Rate Calculator'!DW446)</f>
        <v>#N/A</v>
      </c>
      <c r="BL101" s="56" t="e">
        <f ca="1">IF(OR('Consumptions Rate Calculator'!DY446="",'Consumptions Rate Calculator'!DY446="Indefinite"),#N/A,'Consumptions Rate Calculator'!DY446)</f>
        <v>#N/A</v>
      </c>
      <c r="BM101" s="56" t="e">
        <f ca="1">IF(OR('Consumptions Rate Calculator'!EA446="",'Consumptions Rate Calculator'!EA446="Indefinite"),#N/A,'Consumptions Rate Calculator'!EA446)</f>
        <v>#N/A</v>
      </c>
      <c r="BN101" s="56" t="e">
        <f ca="1">IF(OR('Consumptions Rate Calculator'!EC446="",'Consumptions Rate Calculator'!EC446="Indefinite"),#N/A,'Consumptions Rate Calculator'!EC446)</f>
        <v>#N/A</v>
      </c>
      <c r="BO101" s="56" t="e">
        <f ca="1">IF(OR('Consumptions Rate Calculator'!EE446="",'Consumptions Rate Calculator'!EE446="Indefinite"),#N/A,'Consumptions Rate Calculator'!EE446)</f>
        <v>#N/A</v>
      </c>
      <c r="BP101" s="56" t="e">
        <f ca="1">IF(OR('Consumptions Rate Calculator'!EG446="",'Consumptions Rate Calculator'!EG446="Indefinite"),#N/A,'Consumptions Rate Calculator'!EG446)</f>
        <v>#N/A</v>
      </c>
      <c r="BQ101" s="56" t="e">
        <f ca="1">IF(OR('Consumptions Rate Calculator'!EI446="",'Consumptions Rate Calculator'!EI446="Indefinite"),#N/A,'Consumptions Rate Calculator'!EI446)</f>
        <v>#N/A</v>
      </c>
      <c r="BR101" s="56" t="e">
        <f ca="1">IF(OR('Consumptions Rate Calculator'!EK446="",'Consumptions Rate Calculator'!EK446="Indefinite"),#N/A,'Consumptions Rate Calculator'!EK446)</f>
        <v>#N/A</v>
      </c>
      <c r="BS101" s="56" t="e">
        <f ca="1">IF(OR('Consumptions Rate Calculator'!EM446="",'Consumptions Rate Calculator'!EM446="Indefinite"),#N/A,'Consumptions Rate Calculator'!EM446)</f>
        <v>#N/A</v>
      </c>
      <c r="BT101" s="56" t="e">
        <f ca="1">IF(OR('Consumptions Rate Calculator'!EO446="",'Consumptions Rate Calculator'!EO446="Indefinite"),#N/A,'Consumptions Rate Calculator'!EO446)</f>
        <v>#N/A</v>
      </c>
      <c r="BU101" s="56" t="e">
        <f ca="1">IF(OR('Consumptions Rate Calculator'!EQ446="",'Consumptions Rate Calculator'!EQ446="Indefinite"),#N/A,'Consumptions Rate Calculator'!EQ446)</f>
        <v>#N/A</v>
      </c>
      <c r="BV101" s="56" t="e">
        <f ca="1">IF(OR('Consumptions Rate Calculator'!ES446="",'Consumptions Rate Calculator'!ES446="Indefinite"),#N/A,'Consumptions Rate Calculator'!ES446)</f>
        <v>#N/A</v>
      </c>
      <c r="BW101" s="56" t="e">
        <f ca="1">IF(OR('Consumptions Rate Calculator'!EU446="",'Consumptions Rate Calculator'!EU446="Indefinite"),#N/A,'Consumptions Rate Calculator'!EU446)</f>
        <v>#N/A</v>
      </c>
      <c r="BX101" s="56" t="e">
        <f ca="1">IF(OR('Consumptions Rate Calculator'!EW446="",'Consumptions Rate Calculator'!EW446="Indefinite"),#N/A,'Consumptions Rate Calculator'!EW446)</f>
        <v>#N/A</v>
      </c>
      <c r="BY101" s="56" t="e">
        <f ca="1">IF(OR('Consumptions Rate Calculator'!EY446="",'Consumptions Rate Calculator'!EY446="Indefinite"),#N/A,'Consumptions Rate Calculator'!EY446)</f>
        <v>#N/A</v>
      </c>
      <c r="BZ101" s="56" t="e">
        <f ca="1">IF(OR('Consumptions Rate Calculator'!FA446="",'Consumptions Rate Calculator'!FA446="Indefinite"),#N/A,'Consumptions Rate Calculator'!FA446)</f>
        <v>#N/A</v>
      </c>
      <c r="CA101" s="56" t="e">
        <f ca="1">IF(OR('Consumptions Rate Calculator'!FC446="",'Consumptions Rate Calculator'!FC446="Indefinite"),#N/A,'Consumptions Rate Calculator'!FC446)</f>
        <v>#N/A</v>
      </c>
      <c r="CB101" s="56" t="e">
        <f ca="1">IF(OR('Consumptions Rate Calculator'!FE446="",'Consumptions Rate Calculator'!FE446="Indefinite"),#N/A,'Consumptions Rate Calculator'!FE446)</f>
        <v>#N/A</v>
      </c>
      <c r="CC101" s="56" t="e">
        <f ca="1">IF(OR('Consumptions Rate Calculator'!FG446="",'Consumptions Rate Calculator'!FG446="Indefinite"),#N/A,'Consumptions Rate Calculator'!FG446)</f>
        <v>#N/A</v>
      </c>
      <c r="CD101" s="56" t="e">
        <f ca="1">IF(OR('Consumptions Rate Calculator'!FI446="",'Consumptions Rate Calculator'!FI446="Indefinite"),#N/A,'Consumptions Rate Calculator'!FI446)</f>
        <v>#N/A</v>
      </c>
      <c r="CE101" s="56" t="e">
        <f ca="1">IF(OR('Consumptions Rate Calculator'!FK446="",'Consumptions Rate Calculator'!FK446="Indefinite"),#N/A,'Consumptions Rate Calculator'!FK446)</f>
        <v>#N/A</v>
      </c>
      <c r="CF101" s="56" t="e">
        <f ca="1">IF(OR('Consumptions Rate Calculator'!FM446="",'Consumptions Rate Calculator'!FM446="Indefinite"),#N/A,'Consumptions Rate Calculator'!FM446)</f>
        <v>#N/A</v>
      </c>
      <c r="CG101" s="56" t="e">
        <f ca="1">IF(OR('Consumptions Rate Calculator'!FO446="",'Consumptions Rate Calculator'!FO446="Indefinite"),#N/A,'Consumptions Rate Calculator'!FO446)</f>
        <v>#N/A</v>
      </c>
      <c r="CH101" s="56" t="e">
        <f ca="1">IF(OR('Consumptions Rate Calculator'!FQ446="",'Consumptions Rate Calculator'!FQ446="Indefinite"),#N/A,'Consumptions Rate Calculator'!FQ446)</f>
        <v>#N/A</v>
      </c>
      <c r="CI101" s="56" t="e">
        <f ca="1">IF(OR('Consumptions Rate Calculator'!FS446="",'Consumptions Rate Calculator'!FS446="Indefinite"),#N/A,'Consumptions Rate Calculator'!FS446)</f>
        <v>#N/A</v>
      </c>
      <c r="CJ101" s="56" t="e">
        <f ca="1">IF(OR('Consumptions Rate Calculator'!FU446="",'Consumptions Rate Calculator'!FU446="Indefinite"),#N/A,'Consumptions Rate Calculator'!FU446)</f>
        <v>#N/A</v>
      </c>
      <c r="CK101" s="56" t="e">
        <f ca="1">IF(OR('Consumptions Rate Calculator'!FW446="",'Consumptions Rate Calculator'!FW446="Indefinite"),#N/A,'Consumptions Rate Calculator'!FW446)</f>
        <v>#N/A</v>
      </c>
      <c r="CL101" s="56" t="e">
        <f ca="1">IF(OR('Consumptions Rate Calculator'!FY446="",'Consumptions Rate Calculator'!FY446="Indefinite"),#N/A,'Consumptions Rate Calculator'!FY446)</f>
        <v>#N/A</v>
      </c>
    </row>
    <row r="102" spans="1:90" ht="13.5" customHeight="1" x14ac:dyDescent="0.35">
      <c r="A102" s="67" t="str">
        <f>CONCATENATE('Consumptions Rate Calculator'!A447,'Consumptions Rate Calculator'!B447)</f>
        <v xml:space="preserve">Other 89 </v>
      </c>
      <c r="B102" s="56" t="e">
        <f>IF(OR('Consumptions Rate Calculator'!E447="",'Consumptions Rate Calculator'!E447="Indefinite"),#N/A,'Consumptions Rate Calculator'!E447)</f>
        <v>#N/A</v>
      </c>
      <c r="C102" s="56" t="e">
        <f>IF(OR('Consumptions Rate Calculator'!G447="",'Consumptions Rate Calculator'!G447="Indefinite"),#N/A,'Consumptions Rate Calculator'!G447)</f>
        <v>#N/A</v>
      </c>
      <c r="D102" s="56" t="e">
        <f>IF(OR('Consumptions Rate Calculator'!I447="",'Consumptions Rate Calculator'!I447="Indefinite"),#N/A,'Consumptions Rate Calculator'!I447)</f>
        <v>#N/A</v>
      </c>
      <c r="E102" s="56" t="e">
        <f>IF(OR('Consumptions Rate Calculator'!K447="",'Consumptions Rate Calculator'!K447="Indefinite"),#N/A,'Consumptions Rate Calculator'!K447)</f>
        <v>#N/A</v>
      </c>
      <c r="F102" s="56" t="e">
        <f>IF(OR('Consumptions Rate Calculator'!M447="",'Consumptions Rate Calculator'!M447="Indefinite"),#N/A,'Consumptions Rate Calculator'!M447)</f>
        <v>#N/A</v>
      </c>
      <c r="G102" s="56" t="e">
        <f ca="1">IF(OR('Consumptions Rate Calculator'!O447="",'Consumptions Rate Calculator'!O447="Indefinite"),#N/A,'Consumptions Rate Calculator'!O447)</f>
        <v>#N/A</v>
      </c>
      <c r="H102" s="56" t="e">
        <f ca="1">IF(OR('Consumptions Rate Calculator'!Q447="",'Consumptions Rate Calculator'!Q447="Indefinite"),#N/A,'Consumptions Rate Calculator'!Q447)</f>
        <v>#N/A</v>
      </c>
      <c r="I102" s="56" t="e">
        <f ca="1">IF(OR('Consumptions Rate Calculator'!S447="",'Consumptions Rate Calculator'!S447="Indefinite"),#N/A,'Consumptions Rate Calculator'!S447)</f>
        <v>#N/A</v>
      </c>
      <c r="J102" s="56" t="e">
        <f ca="1">IF(OR('Consumptions Rate Calculator'!U447="",'Consumptions Rate Calculator'!U447="Indefinite"),#N/A,'Consumptions Rate Calculator'!U447)</f>
        <v>#N/A</v>
      </c>
      <c r="K102" s="56" t="e">
        <f ca="1">IF(OR('Consumptions Rate Calculator'!W447="",'Consumptions Rate Calculator'!W447="Indefinite"),#N/A,'Consumptions Rate Calculator'!W447)</f>
        <v>#N/A</v>
      </c>
      <c r="L102" s="56" t="e">
        <f ca="1">IF(OR('Consumptions Rate Calculator'!Y447="",'Consumptions Rate Calculator'!Y447="Indefinite"),#N/A,'Consumptions Rate Calculator'!Y447)</f>
        <v>#N/A</v>
      </c>
      <c r="M102" s="56" t="e">
        <f ca="1">IF(OR('Consumptions Rate Calculator'!AA447="",'Consumptions Rate Calculator'!AA447="Indefinite"),#N/A,'Consumptions Rate Calculator'!AA447)</f>
        <v>#N/A</v>
      </c>
      <c r="N102" s="56" t="e">
        <f ca="1">IF(OR('Consumptions Rate Calculator'!AC447="",'Consumptions Rate Calculator'!AC447="Indefinite"),#N/A,'Consumptions Rate Calculator'!AC447)</f>
        <v>#N/A</v>
      </c>
      <c r="O102" s="56" t="e">
        <f ca="1">IF(OR('Consumptions Rate Calculator'!AE447="",'Consumptions Rate Calculator'!AE447="Indefinite"),#N/A,'Consumptions Rate Calculator'!AE447)</f>
        <v>#N/A</v>
      </c>
      <c r="P102" s="56" t="e">
        <f ca="1">IF(OR('Consumptions Rate Calculator'!AG447="",'Consumptions Rate Calculator'!AG447="Indefinite"),#N/A,'Consumptions Rate Calculator'!AG447)</f>
        <v>#N/A</v>
      </c>
      <c r="Q102" s="56" t="e">
        <f ca="1">IF(OR('Consumptions Rate Calculator'!AI447="",'Consumptions Rate Calculator'!AI447="Indefinite"),#N/A,'Consumptions Rate Calculator'!AI447)</f>
        <v>#N/A</v>
      </c>
      <c r="R102" s="56" t="e">
        <f ca="1">IF(OR('Consumptions Rate Calculator'!AK447="",'Consumptions Rate Calculator'!AK447="Indefinite"),#N/A,'Consumptions Rate Calculator'!AK447)</f>
        <v>#N/A</v>
      </c>
      <c r="S102" s="56" t="e">
        <f ca="1">IF(OR('Consumptions Rate Calculator'!AM447="",'Consumptions Rate Calculator'!AM447="Indefinite"),#N/A,'Consumptions Rate Calculator'!AM447)</f>
        <v>#N/A</v>
      </c>
      <c r="T102" s="56" t="e">
        <f ca="1">IF(OR('Consumptions Rate Calculator'!AO447="",'Consumptions Rate Calculator'!AO447="Indefinite"),#N/A,'Consumptions Rate Calculator'!AO447)</f>
        <v>#N/A</v>
      </c>
      <c r="U102" s="56" t="e">
        <f ca="1">IF(OR('Consumptions Rate Calculator'!AQ447="",'Consumptions Rate Calculator'!AQ447="Indefinite"),#N/A,'Consumptions Rate Calculator'!AQ447)</f>
        <v>#N/A</v>
      </c>
      <c r="V102" s="56" t="e">
        <f ca="1">IF(OR('Consumptions Rate Calculator'!AS447="",'Consumptions Rate Calculator'!AS447="Indefinite"),#N/A,'Consumptions Rate Calculator'!AS447)</f>
        <v>#N/A</v>
      </c>
      <c r="W102" s="56" t="e">
        <f ca="1">IF(OR('Consumptions Rate Calculator'!AU447="",'Consumptions Rate Calculator'!AU447="Indefinite"),#N/A,'Consumptions Rate Calculator'!AU447)</f>
        <v>#N/A</v>
      </c>
      <c r="X102" s="56" t="e">
        <f ca="1">IF(OR('Consumptions Rate Calculator'!AW447="",'Consumptions Rate Calculator'!AW447="Indefinite"),#N/A,'Consumptions Rate Calculator'!AW447)</f>
        <v>#N/A</v>
      </c>
      <c r="Y102" s="56" t="e">
        <f ca="1">IF(OR('Consumptions Rate Calculator'!AY447="",'Consumptions Rate Calculator'!AY447="Indefinite"),#N/A,'Consumptions Rate Calculator'!AY447)</f>
        <v>#N/A</v>
      </c>
      <c r="Z102" s="56" t="e">
        <f ca="1">IF(OR('Consumptions Rate Calculator'!BA447="",'Consumptions Rate Calculator'!BA447="Indefinite"),#N/A,'Consumptions Rate Calculator'!BA447)</f>
        <v>#N/A</v>
      </c>
      <c r="AA102" s="56" t="e">
        <f ca="1">IF(OR('Consumptions Rate Calculator'!BC447="",'Consumptions Rate Calculator'!BC447="Indefinite"),#N/A,'Consumptions Rate Calculator'!BC447)</f>
        <v>#N/A</v>
      </c>
      <c r="AB102" s="56" t="e">
        <f ca="1">IF(OR('Consumptions Rate Calculator'!BE447="",'Consumptions Rate Calculator'!BE447="Indefinite"),#N/A,'Consumptions Rate Calculator'!BE447)</f>
        <v>#N/A</v>
      </c>
      <c r="AC102" s="56" t="e">
        <f ca="1">IF(OR('Consumptions Rate Calculator'!BG447="",'Consumptions Rate Calculator'!BG447="Indefinite"),#N/A,'Consumptions Rate Calculator'!BG447)</f>
        <v>#N/A</v>
      </c>
      <c r="AD102" s="56" t="e">
        <f ca="1">IF(OR('Consumptions Rate Calculator'!BI447="",'Consumptions Rate Calculator'!BI447="Indefinite"),#N/A,'Consumptions Rate Calculator'!BI447)</f>
        <v>#N/A</v>
      </c>
      <c r="AE102" s="56" t="e">
        <f ca="1">IF(OR('Consumptions Rate Calculator'!BK447="",'Consumptions Rate Calculator'!BK447="Indefinite"),#N/A,'Consumptions Rate Calculator'!BK447)</f>
        <v>#N/A</v>
      </c>
      <c r="AF102" s="56" t="e">
        <f ca="1">IF(OR('Consumptions Rate Calculator'!BM447="",'Consumptions Rate Calculator'!BM447="Indefinite"),#N/A,'Consumptions Rate Calculator'!BM447)</f>
        <v>#N/A</v>
      </c>
      <c r="AG102" s="56" t="e">
        <f ca="1">IF(OR('Consumptions Rate Calculator'!BO447="",'Consumptions Rate Calculator'!BO447="Indefinite"),#N/A,'Consumptions Rate Calculator'!BO447)</f>
        <v>#N/A</v>
      </c>
      <c r="AH102" s="56" t="e">
        <f ca="1">IF(OR('Consumptions Rate Calculator'!BQ447="",'Consumptions Rate Calculator'!BQ447="Indefinite"),#N/A,'Consumptions Rate Calculator'!BQ447)</f>
        <v>#N/A</v>
      </c>
      <c r="AI102" s="56" t="e">
        <f ca="1">IF(OR('Consumptions Rate Calculator'!BS447="",'Consumptions Rate Calculator'!BS447="Indefinite"),#N/A,'Consumptions Rate Calculator'!BS447)</f>
        <v>#N/A</v>
      </c>
      <c r="AJ102" s="56" t="e">
        <f ca="1">IF(OR('Consumptions Rate Calculator'!BU447="",'Consumptions Rate Calculator'!BU447="Indefinite"),#N/A,'Consumptions Rate Calculator'!BU447)</f>
        <v>#N/A</v>
      </c>
      <c r="AK102" s="56" t="e">
        <f ca="1">IF(OR('Consumptions Rate Calculator'!BW447="",'Consumptions Rate Calculator'!BW447="Indefinite"),#N/A,'Consumptions Rate Calculator'!BW447)</f>
        <v>#N/A</v>
      </c>
      <c r="AL102" s="56" t="e">
        <f ca="1">IF(OR('Consumptions Rate Calculator'!BY447="",'Consumptions Rate Calculator'!BY447="Indefinite"),#N/A,'Consumptions Rate Calculator'!BY447)</f>
        <v>#N/A</v>
      </c>
      <c r="AM102" s="56" t="e">
        <f ca="1">IF(OR('Consumptions Rate Calculator'!CA447="",'Consumptions Rate Calculator'!CA447="Indefinite"),#N/A,'Consumptions Rate Calculator'!CA447)</f>
        <v>#N/A</v>
      </c>
      <c r="AN102" s="56" t="e">
        <f ca="1">IF(OR('Consumptions Rate Calculator'!CC447="",'Consumptions Rate Calculator'!CC447="Indefinite"),#N/A,'Consumptions Rate Calculator'!CC447)</f>
        <v>#N/A</v>
      </c>
      <c r="AO102" s="56" t="e">
        <f ca="1">IF(OR('Consumptions Rate Calculator'!CE447="",'Consumptions Rate Calculator'!CE447="Indefinite"),#N/A,'Consumptions Rate Calculator'!CE447)</f>
        <v>#N/A</v>
      </c>
      <c r="AP102" s="56" t="e">
        <f ca="1">IF(OR('Consumptions Rate Calculator'!CG447="",'Consumptions Rate Calculator'!CG447="Indefinite"),#N/A,'Consumptions Rate Calculator'!CG447)</f>
        <v>#N/A</v>
      </c>
      <c r="AQ102" s="56" t="e">
        <f ca="1">IF(OR('Consumptions Rate Calculator'!CI447="",'Consumptions Rate Calculator'!CI447="Indefinite"),#N/A,'Consumptions Rate Calculator'!CI447)</f>
        <v>#N/A</v>
      </c>
      <c r="AR102" s="56" t="e">
        <f ca="1">IF(OR('Consumptions Rate Calculator'!CK447="",'Consumptions Rate Calculator'!CK447="Indefinite"),#N/A,'Consumptions Rate Calculator'!CK447)</f>
        <v>#N/A</v>
      </c>
      <c r="AS102" s="56" t="e">
        <f ca="1">IF(OR('Consumptions Rate Calculator'!CM447="",'Consumptions Rate Calculator'!CM447="Indefinite"),#N/A,'Consumptions Rate Calculator'!CM447)</f>
        <v>#N/A</v>
      </c>
      <c r="AT102" s="56" t="e">
        <f ca="1">IF(OR('Consumptions Rate Calculator'!CO447="",'Consumptions Rate Calculator'!CO447="Indefinite"),#N/A,'Consumptions Rate Calculator'!CO447)</f>
        <v>#N/A</v>
      </c>
      <c r="AU102" s="56" t="e">
        <f ca="1">IF(OR('Consumptions Rate Calculator'!CQ447="",'Consumptions Rate Calculator'!CQ447="Indefinite"),#N/A,'Consumptions Rate Calculator'!CQ447)</f>
        <v>#N/A</v>
      </c>
      <c r="AV102" s="56" t="e">
        <f ca="1">IF(OR('Consumptions Rate Calculator'!CS447="",'Consumptions Rate Calculator'!CS447="Indefinite"),#N/A,'Consumptions Rate Calculator'!CS447)</f>
        <v>#N/A</v>
      </c>
      <c r="AW102" s="56" t="e">
        <f ca="1">IF(OR('Consumptions Rate Calculator'!CU447="",'Consumptions Rate Calculator'!CU447="Indefinite"),#N/A,'Consumptions Rate Calculator'!CU447)</f>
        <v>#N/A</v>
      </c>
      <c r="AX102" s="56" t="e">
        <f ca="1">IF(OR('Consumptions Rate Calculator'!CW447="",'Consumptions Rate Calculator'!CW447="Indefinite"),#N/A,'Consumptions Rate Calculator'!CW447)</f>
        <v>#N/A</v>
      </c>
      <c r="AY102" s="56" t="e">
        <f ca="1">IF(OR('Consumptions Rate Calculator'!CY447="",'Consumptions Rate Calculator'!CY447="Indefinite"),#N/A,'Consumptions Rate Calculator'!CY447)</f>
        <v>#N/A</v>
      </c>
      <c r="AZ102" s="56" t="e">
        <f ca="1">IF(OR('Consumptions Rate Calculator'!DA447="",'Consumptions Rate Calculator'!DA447="Indefinite"),#N/A,'Consumptions Rate Calculator'!DA447)</f>
        <v>#N/A</v>
      </c>
      <c r="BA102" s="56" t="e">
        <f ca="1">IF(OR('Consumptions Rate Calculator'!DC447="",'Consumptions Rate Calculator'!DC447="Indefinite"),#N/A,'Consumptions Rate Calculator'!DC447)</f>
        <v>#N/A</v>
      </c>
      <c r="BB102" s="56" t="e">
        <f ca="1">IF(OR('Consumptions Rate Calculator'!DE447="",'Consumptions Rate Calculator'!DE447="Indefinite"),#N/A,'Consumptions Rate Calculator'!DE447)</f>
        <v>#N/A</v>
      </c>
      <c r="BC102" s="56" t="e">
        <f ca="1">IF(OR('Consumptions Rate Calculator'!DG447="",'Consumptions Rate Calculator'!DG447="Indefinite"),#N/A,'Consumptions Rate Calculator'!DG447)</f>
        <v>#N/A</v>
      </c>
      <c r="BD102" s="56" t="e">
        <f ca="1">IF(OR('Consumptions Rate Calculator'!DI447="",'Consumptions Rate Calculator'!DI447="Indefinite"),#N/A,'Consumptions Rate Calculator'!DI447)</f>
        <v>#N/A</v>
      </c>
      <c r="BE102" s="56" t="e">
        <f ca="1">IF(OR('Consumptions Rate Calculator'!DK447="",'Consumptions Rate Calculator'!DK447="Indefinite"),#N/A,'Consumptions Rate Calculator'!DK447)</f>
        <v>#N/A</v>
      </c>
      <c r="BF102" s="56" t="e">
        <f ca="1">IF(OR('Consumptions Rate Calculator'!DM447="",'Consumptions Rate Calculator'!DM447="Indefinite"),#N/A,'Consumptions Rate Calculator'!DM447)</f>
        <v>#N/A</v>
      </c>
      <c r="BG102" s="56" t="e">
        <f ca="1">IF(OR('Consumptions Rate Calculator'!DO447="",'Consumptions Rate Calculator'!DO447="Indefinite"),#N/A,'Consumptions Rate Calculator'!DO447)</f>
        <v>#N/A</v>
      </c>
      <c r="BH102" s="56" t="e">
        <f ca="1">IF(OR('Consumptions Rate Calculator'!DQ447="",'Consumptions Rate Calculator'!DQ447="Indefinite"),#N/A,'Consumptions Rate Calculator'!DQ447)</f>
        <v>#N/A</v>
      </c>
      <c r="BI102" s="56" t="e">
        <f ca="1">IF(OR('Consumptions Rate Calculator'!DS447="",'Consumptions Rate Calculator'!DS447="Indefinite"),#N/A,'Consumptions Rate Calculator'!DS447)</f>
        <v>#N/A</v>
      </c>
      <c r="BJ102" s="56" t="e">
        <f ca="1">IF(OR('Consumptions Rate Calculator'!DU447="",'Consumptions Rate Calculator'!DU447="Indefinite"),#N/A,'Consumptions Rate Calculator'!DU447)</f>
        <v>#N/A</v>
      </c>
      <c r="BK102" s="56" t="e">
        <f ca="1">IF(OR('Consumptions Rate Calculator'!DW447="",'Consumptions Rate Calculator'!DW447="Indefinite"),#N/A,'Consumptions Rate Calculator'!DW447)</f>
        <v>#N/A</v>
      </c>
      <c r="BL102" s="56" t="e">
        <f ca="1">IF(OR('Consumptions Rate Calculator'!DY447="",'Consumptions Rate Calculator'!DY447="Indefinite"),#N/A,'Consumptions Rate Calculator'!DY447)</f>
        <v>#N/A</v>
      </c>
      <c r="BM102" s="56" t="e">
        <f ca="1">IF(OR('Consumptions Rate Calculator'!EA447="",'Consumptions Rate Calculator'!EA447="Indefinite"),#N/A,'Consumptions Rate Calculator'!EA447)</f>
        <v>#N/A</v>
      </c>
      <c r="BN102" s="56" t="e">
        <f ca="1">IF(OR('Consumptions Rate Calculator'!EC447="",'Consumptions Rate Calculator'!EC447="Indefinite"),#N/A,'Consumptions Rate Calculator'!EC447)</f>
        <v>#N/A</v>
      </c>
      <c r="BO102" s="56" t="e">
        <f ca="1">IF(OR('Consumptions Rate Calculator'!EE447="",'Consumptions Rate Calculator'!EE447="Indefinite"),#N/A,'Consumptions Rate Calculator'!EE447)</f>
        <v>#N/A</v>
      </c>
      <c r="BP102" s="56" t="e">
        <f ca="1">IF(OR('Consumptions Rate Calculator'!EG447="",'Consumptions Rate Calculator'!EG447="Indefinite"),#N/A,'Consumptions Rate Calculator'!EG447)</f>
        <v>#N/A</v>
      </c>
      <c r="BQ102" s="56" t="e">
        <f ca="1">IF(OR('Consumptions Rate Calculator'!EI447="",'Consumptions Rate Calculator'!EI447="Indefinite"),#N/A,'Consumptions Rate Calculator'!EI447)</f>
        <v>#N/A</v>
      </c>
      <c r="BR102" s="56" t="e">
        <f ca="1">IF(OR('Consumptions Rate Calculator'!EK447="",'Consumptions Rate Calculator'!EK447="Indefinite"),#N/A,'Consumptions Rate Calculator'!EK447)</f>
        <v>#N/A</v>
      </c>
      <c r="BS102" s="56" t="e">
        <f ca="1">IF(OR('Consumptions Rate Calculator'!EM447="",'Consumptions Rate Calculator'!EM447="Indefinite"),#N/A,'Consumptions Rate Calculator'!EM447)</f>
        <v>#N/A</v>
      </c>
      <c r="BT102" s="56" t="e">
        <f ca="1">IF(OR('Consumptions Rate Calculator'!EO447="",'Consumptions Rate Calculator'!EO447="Indefinite"),#N/A,'Consumptions Rate Calculator'!EO447)</f>
        <v>#N/A</v>
      </c>
      <c r="BU102" s="56" t="e">
        <f ca="1">IF(OR('Consumptions Rate Calculator'!EQ447="",'Consumptions Rate Calculator'!EQ447="Indefinite"),#N/A,'Consumptions Rate Calculator'!EQ447)</f>
        <v>#N/A</v>
      </c>
      <c r="BV102" s="56" t="e">
        <f ca="1">IF(OR('Consumptions Rate Calculator'!ES447="",'Consumptions Rate Calculator'!ES447="Indefinite"),#N/A,'Consumptions Rate Calculator'!ES447)</f>
        <v>#N/A</v>
      </c>
      <c r="BW102" s="56" t="e">
        <f ca="1">IF(OR('Consumptions Rate Calculator'!EU447="",'Consumptions Rate Calculator'!EU447="Indefinite"),#N/A,'Consumptions Rate Calculator'!EU447)</f>
        <v>#N/A</v>
      </c>
      <c r="BX102" s="56" t="e">
        <f ca="1">IF(OR('Consumptions Rate Calculator'!EW447="",'Consumptions Rate Calculator'!EW447="Indefinite"),#N/A,'Consumptions Rate Calculator'!EW447)</f>
        <v>#N/A</v>
      </c>
      <c r="BY102" s="56" t="e">
        <f ca="1">IF(OR('Consumptions Rate Calculator'!EY447="",'Consumptions Rate Calculator'!EY447="Indefinite"),#N/A,'Consumptions Rate Calculator'!EY447)</f>
        <v>#N/A</v>
      </c>
      <c r="BZ102" s="56" t="e">
        <f ca="1">IF(OR('Consumptions Rate Calculator'!FA447="",'Consumptions Rate Calculator'!FA447="Indefinite"),#N/A,'Consumptions Rate Calculator'!FA447)</f>
        <v>#N/A</v>
      </c>
      <c r="CA102" s="56" t="e">
        <f ca="1">IF(OR('Consumptions Rate Calculator'!FC447="",'Consumptions Rate Calculator'!FC447="Indefinite"),#N/A,'Consumptions Rate Calculator'!FC447)</f>
        <v>#N/A</v>
      </c>
      <c r="CB102" s="56" t="e">
        <f ca="1">IF(OR('Consumptions Rate Calculator'!FE447="",'Consumptions Rate Calculator'!FE447="Indefinite"),#N/A,'Consumptions Rate Calculator'!FE447)</f>
        <v>#N/A</v>
      </c>
      <c r="CC102" s="56" t="e">
        <f ca="1">IF(OR('Consumptions Rate Calculator'!FG447="",'Consumptions Rate Calculator'!FG447="Indefinite"),#N/A,'Consumptions Rate Calculator'!FG447)</f>
        <v>#N/A</v>
      </c>
      <c r="CD102" s="56" t="e">
        <f ca="1">IF(OR('Consumptions Rate Calculator'!FI447="",'Consumptions Rate Calculator'!FI447="Indefinite"),#N/A,'Consumptions Rate Calculator'!FI447)</f>
        <v>#N/A</v>
      </c>
      <c r="CE102" s="56" t="e">
        <f ca="1">IF(OR('Consumptions Rate Calculator'!FK447="",'Consumptions Rate Calculator'!FK447="Indefinite"),#N/A,'Consumptions Rate Calculator'!FK447)</f>
        <v>#N/A</v>
      </c>
      <c r="CF102" s="56" t="e">
        <f ca="1">IF(OR('Consumptions Rate Calculator'!FM447="",'Consumptions Rate Calculator'!FM447="Indefinite"),#N/A,'Consumptions Rate Calculator'!FM447)</f>
        <v>#N/A</v>
      </c>
      <c r="CG102" s="56" t="e">
        <f ca="1">IF(OR('Consumptions Rate Calculator'!FO447="",'Consumptions Rate Calculator'!FO447="Indefinite"),#N/A,'Consumptions Rate Calculator'!FO447)</f>
        <v>#N/A</v>
      </c>
      <c r="CH102" s="56" t="e">
        <f ca="1">IF(OR('Consumptions Rate Calculator'!FQ447="",'Consumptions Rate Calculator'!FQ447="Indefinite"),#N/A,'Consumptions Rate Calculator'!FQ447)</f>
        <v>#N/A</v>
      </c>
      <c r="CI102" s="56" t="e">
        <f ca="1">IF(OR('Consumptions Rate Calculator'!FS447="",'Consumptions Rate Calculator'!FS447="Indefinite"),#N/A,'Consumptions Rate Calculator'!FS447)</f>
        <v>#N/A</v>
      </c>
      <c r="CJ102" s="56" t="e">
        <f ca="1">IF(OR('Consumptions Rate Calculator'!FU447="",'Consumptions Rate Calculator'!FU447="Indefinite"),#N/A,'Consumptions Rate Calculator'!FU447)</f>
        <v>#N/A</v>
      </c>
      <c r="CK102" s="56" t="e">
        <f ca="1">IF(OR('Consumptions Rate Calculator'!FW447="",'Consumptions Rate Calculator'!FW447="Indefinite"),#N/A,'Consumptions Rate Calculator'!FW447)</f>
        <v>#N/A</v>
      </c>
      <c r="CL102" s="56" t="e">
        <f ca="1">IF(OR('Consumptions Rate Calculator'!FY447="",'Consumptions Rate Calculator'!FY447="Indefinite"),#N/A,'Consumptions Rate Calculator'!FY447)</f>
        <v>#N/A</v>
      </c>
    </row>
    <row r="103" spans="1:90" ht="13.5" customHeight="1" x14ac:dyDescent="0.35">
      <c r="A103" s="67" t="str">
        <f>CONCATENATE('Consumptions Rate Calculator'!A448,'Consumptions Rate Calculator'!B448)</f>
        <v xml:space="preserve">Other 90 </v>
      </c>
      <c r="B103" s="56" t="e">
        <f>IF(OR('Consumptions Rate Calculator'!E448="",'Consumptions Rate Calculator'!E448="Indefinite"),#N/A,'Consumptions Rate Calculator'!E448)</f>
        <v>#N/A</v>
      </c>
      <c r="C103" s="56" t="e">
        <f>IF(OR('Consumptions Rate Calculator'!G448="",'Consumptions Rate Calculator'!G448="Indefinite"),#N/A,'Consumptions Rate Calculator'!G448)</f>
        <v>#N/A</v>
      </c>
      <c r="D103" s="56" t="e">
        <f>IF(OR('Consumptions Rate Calculator'!I448="",'Consumptions Rate Calculator'!I448="Indefinite"),#N/A,'Consumptions Rate Calculator'!I448)</f>
        <v>#N/A</v>
      </c>
      <c r="E103" s="56" t="e">
        <f>IF(OR('Consumptions Rate Calculator'!K448="",'Consumptions Rate Calculator'!K448="Indefinite"),#N/A,'Consumptions Rate Calculator'!K448)</f>
        <v>#N/A</v>
      </c>
      <c r="F103" s="56" t="e">
        <f>IF(OR('Consumptions Rate Calculator'!M448="",'Consumptions Rate Calculator'!M448="Indefinite"),#N/A,'Consumptions Rate Calculator'!M448)</f>
        <v>#N/A</v>
      </c>
      <c r="G103" s="56" t="e">
        <f ca="1">IF(OR('Consumptions Rate Calculator'!O448="",'Consumptions Rate Calculator'!O448="Indefinite"),#N/A,'Consumptions Rate Calculator'!O448)</f>
        <v>#N/A</v>
      </c>
      <c r="H103" s="56" t="e">
        <f ca="1">IF(OR('Consumptions Rate Calculator'!Q448="",'Consumptions Rate Calculator'!Q448="Indefinite"),#N/A,'Consumptions Rate Calculator'!Q448)</f>
        <v>#N/A</v>
      </c>
      <c r="I103" s="56" t="e">
        <f ca="1">IF(OR('Consumptions Rate Calculator'!S448="",'Consumptions Rate Calculator'!S448="Indefinite"),#N/A,'Consumptions Rate Calculator'!S448)</f>
        <v>#N/A</v>
      </c>
      <c r="J103" s="56" t="e">
        <f ca="1">IF(OR('Consumptions Rate Calculator'!U448="",'Consumptions Rate Calculator'!U448="Indefinite"),#N/A,'Consumptions Rate Calculator'!U448)</f>
        <v>#N/A</v>
      </c>
      <c r="K103" s="56" t="e">
        <f ca="1">IF(OR('Consumptions Rate Calculator'!W448="",'Consumptions Rate Calculator'!W448="Indefinite"),#N/A,'Consumptions Rate Calculator'!W448)</f>
        <v>#N/A</v>
      </c>
      <c r="L103" s="56" t="e">
        <f ca="1">IF(OR('Consumptions Rate Calculator'!Y448="",'Consumptions Rate Calculator'!Y448="Indefinite"),#N/A,'Consumptions Rate Calculator'!Y448)</f>
        <v>#N/A</v>
      </c>
      <c r="M103" s="56" t="e">
        <f ca="1">IF(OR('Consumptions Rate Calculator'!AA448="",'Consumptions Rate Calculator'!AA448="Indefinite"),#N/A,'Consumptions Rate Calculator'!AA448)</f>
        <v>#N/A</v>
      </c>
      <c r="N103" s="56" t="e">
        <f ca="1">IF(OR('Consumptions Rate Calculator'!AC448="",'Consumptions Rate Calculator'!AC448="Indefinite"),#N/A,'Consumptions Rate Calculator'!AC448)</f>
        <v>#N/A</v>
      </c>
      <c r="O103" s="56" t="e">
        <f ca="1">IF(OR('Consumptions Rate Calculator'!AE448="",'Consumptions Rate Calculator'!AE448="Indefinite"),#N/A,'Consumptions Rate Calculator'!AE448)</f>
        <v>#N/A</v>
      </c>
      <c r="P103" s="56" t="e">
        <f ca="1">IF(OR('Consumptions Rate Calculator'!AG448="",'Consumptions Rate Calculator'!AG448="Indefinite"),#N/A,'Consumptions Rate Calculator'!AG448)</f>
        <v>#N/A</v>
      </c>
      <c r="Q103" s="56" t="e">
        <f ca="1">IF(OR('Consumptions Rate Calculator'!AI448="",'Consumptions Rate Calculator'!AI448="Indefinite"),#N/A,'Consumptions Rate Calculator'!AI448)</f>
        <v>#N/A</v>
      </c>
      <c r="R103" s="56" t="e">
        <f ca="1">IF(OR('Consumptions Rate Calculator'!AK448="",'Consumptions Rate Calculator'!AK448="Indefinite"),#N/A,'Consumptions Rate Calculator'!AK448)</f>
        <v>#N/A</v>
      </c>
      <c r="S103" s="56" t="e">
        <f ca="1">IF(OR('Consumptions Rate Calculator'!AM448="",'Consumptions Rate Calculator'!AM448="Indefinite"),#N/A,'Consumptions Rate Calculator'!AM448)</f>
        <v>#N/A</v>
      </c>
      <c r="T103" s="56" t="e">
        <f ca="1">IF(OR('Consumptions Rate Calculator'!AO448="",'Consumptions Rate Calculator'!AO448="Indefinite"),#N/A,'Consumptions Rate Calculator'!AO448)</f>
        <v>#N/A</v>
      </c>
      <c r="U103" s="56" t="e">
        <f ca="1">IF(OR('Consumptions Rate Calculator'!AQ448="",'Consumptions Rate Calculator'!AQ448="Indefinite"),#N/A,'Consumptions Rate Calculator'!AQ448)</f>
        <v>#N/A</v>
      </c>
      <c r="V103" s="56" t="e">
        <f ca="1">IF(OR('Consumptions Rate Calculator'!AS448="",'Consumptions Rate Calculator'!AS448="Indefinite"),#N/A,'Consumptions Rate Calculator'!AS448)</f>
        <v>#N/A</v>
      </c>
      <c r="W103" s="56" t="e">
        <f ca="1">IF(OR('Consumptions Rate Calculator'!AU448="",'Consumptions Rate Calculator'!AU448="Indefinite"),#N/A,'Consumptions Rate Calculator'!AU448)</f>
        <v>#N/A</v>
      </c>
      <c r="X103" s="56" t="e">
        <f ca="1">IF(OR('Consumptions Rate Calculator'!AW448="",'Consumptions Rate Calculator'!AW448="Indefinite"),#N/A,'Consumptions Rate Calculator'!AW448)</f>
        <v>#N/A</v>
      </c>
      <c r="Y103" s="56" t="e">
        <f ca="1">IF(OR('Consumptions Rate Calculator'!AY448="",'Consumptions Rate Calculator'!AY448="Indefinite"),#N/A,'Consumptions Rate Calculator'!AY448)</f>
        <v>#N/A</v>
      </c>
      <c r="Z103" s="56" t="e">
        <f ca="1">IF(OR('Consumptions Rate Calculator'!BA448="",'Consumptions Rate Calculator'!BA448="Indefinite"),#N/A,'Consumptions Rate Calculator'!BA448)</f>
        <v>#N/A</v>
      </c>
      <c r="AA103" s="56" t="e">
        <f ca="1">IF(OR('Consumptions Rate Calculator'!BC448="",'Consumptions Rate Calculator'!BC448="Indefinite"),#N/A,'Consumptions Rate Calculator'!BC448)</f>
        <v>#N/A</v>
      </c>
      <c r="AB103" s="56" t="e">
        <f ca="1">IF(OR('Consumptions Rate Calculator'!BE448="",'Consumptions Rate Calculator'!BE448="Indefinite"),#N/A,'Consumptions Rate Calculator'!BE448)</f>
        <v>#N/A</v>
      </c>
      <c r="AC103" s="56" t="e">
        <f ca="1">IF(OR('Consumptions Rate Calculator'!BG448="",'Consumptions Rate Calculator'!BG448="Indefinite"),#N/A,'Consumptions Rate Calculator'!BG448)</f>
        <v>#N/A</v>
      </c>
      <c r="AD103" s="56" t="e">
        <f ca="1">IF(OR('Consumptions Rate Calculator'!BI448="",'Consumptions Rate Calculator'!BI448="Indefinite"),#N/A,'Consumptions Rate Calculator'!BI448)</f>
        <v>#N/A</v>
      </c>
      <c r="AE103" s="56" t="e">
        <f ca="1">IF(OR('Consumptions Rate Calculator'!BK448="",'Consumptions Rate Calculator'!BK448="Indefinite"),#N/A,'Consumptions Rate Calculator'!BK448)</f>
        <v>#N/A</v>
      </c>
      <c r="AF103" s="56" t="e">
        <f ca="1">IF(OR('Consumptions Rate Calculator'!BM448="",'Consumptions Rate Calculator'!BM448="Indefinite"),#N/A,'Consumptions Rate Calculator'!BM448)</f>
        <v>#N/A</v>
      </c>
      <c r="AG103" s="56" t="e">
        <f ca="1">IF(OR('Consumptions Rate Calculator'!BO448="",'Consumptions Rate Calculator'!BO448="Indefinite"),#N/A,'Consumptions Rate Calculator'!BO448)</f>
        <v>#N/A</v>
      </c>
      <c r="AH103" s="56" t="e">
        <f ca="1">IF(OR('Consumptions Rate Calculator'!BQ448="",'Consumptions Rate Calculator'!BQ448="Indefinite"),#N/A,'Consumptions Rate Calculator'!BQ448)</f>
        <v>#N/A</v>
      </c>
      <c r="AI103" s="56" t="e">
        <f ca="1">IF(OR('Consumptions Rate Calculator'!BS448="",'Consumptions Rate Calculator'!BS448="Indefinite"),#N/A,'Consumptions Rate Calculator'!BS448)</f>
        <v>#N/A</v>
      </c>
      <c r="AJ103" s="56" t="e">
        <f ca="1">IF(OR('Consumptions Rate Calculator'!BU448="",'Consumptions Rate Calculator'!BU448="Indefinite"),#N/A,'Consumptions Rate Calculator'!BU448)</f>
        <v>#N/A</v>
      </c>
      <c r="AK103" s="56" t="e">
        <f ca="1">IF(OR('Consumptions Rate Calculator'!BW448="",'Consumptions Rate Calculator'!BW448="Indefinite"),#N/A,'Consumptions Rate Calculator'!BW448)</f>
        <v>#N/A</v>
      </c>
      <c r="AL103" s="56" t="e">
        <f ca="1">IF(OR('Consumptions Rate Calculator'!BY448="",'Consumptions Rate Calculator'!BY448="Indefinite"),#N/A,'Consumptions Rate Calculator'!BY448)</f>
        <v>#N/A</v>
      </c>
      <c r="AM103" s="56" t="e">
        <f ca="1">IF(OR('Consumptions Rate Calculator'!CA448="",'Consumptions Rate Calculator'!CA448="Indefinite"),#N/A,'Consumptions Rate Calculator'!CA448)</f>
        <v>#N/A</v>
      </c>
      <c r="AN103" s="56" t="e">
        <f ca="1">IF(OR('Consumptions Rate Calculator'!CC448="",'Consumptions Rate Calculator'!CC448="Indefinite"),#N/A,'Consumptions Rate Calculator'!CC448)</f>
        <v>#N/A</v>
      </c>
      <c r="AO103" s="56" t="e">
        <f ca="1">IF(OR('Consumptions Rate Calculator'!CE448="",'Consumptions Rate Calculator'!CE448="Indefinite"),#N/A,'Consumptions Rate Calculator'!CE448)</f>
        <v>#N/A</v>
      </c>
      <c r="AP103" s="56" t="e">
        <f ca="1">IF(OR('Consumptions Rate Calculator'!CG448="",'Consumptions Rate Calculator'!CG448="Indefinite"),#N/A,'Consumptions Rate Calculator'!CG448)</f>
        <v>#N/A</v>
      </c>
      <c r="AQ103" s="56" t="e">
        <f ca="1">IF(OR('Consumptions Rate Calculator'!CI448="",'Consumptions Rate Calculator'!CI448="Indefinite"),#N/A,'Consumptions Rate Calculator'!CI448)</f>
        <v>#N/A</v>
      </c>
      <c r="AR103" s="56" t="e">
        <f ca="1">IF(OR('Consumptions Rate Calculator'!CK448="",'Consumptions Rate Calculator'!CK448="Indefinite"),#N/A,'Consumptions Rate Calculator'!CK448)</f>
        <v>#N/A</v>
      </c>
      <c r="AS103" s="56" t="e">
        <f ca="1">IF(OR('Consumptions Rate Calculator'!CM448="",'Consumptions Rate Calculator'!CM448="Indefinite"),#N/A,'Consumptions Rate Calculator'!CM448)</f>
        <v>#N/A</v>
      </c>
      <c r="AT103" s="56" t="e">
        <f ca="1">IF(OR('Consumptions Rate Calculator'!CO448="",'Consumptions Rate Calculator'!CO448="Indefinite"),#N/A,'Consumptions Rate Calculator'!CO448)</f>
        <v>#N/A</v>
      </c>
      <c r="AU103" s="56" t="e">
        <f ca="1">IF(OR('Consumptions Rate Calculator'!CQ448="",'Consumptions Rate Calculator'!CQ448="Indefinite"),#N/A,'Consumptions Rate Calculator'!CQ448)</f>
        <v>#N/A</v>
      </c>
      <c r="AV103" s="56" t="e">
        <f ca="1">IF(OR('Consumptions Rate Calculator'!CS448="",'Consumptions Rate Calculator'!CS448="Indefinite"),#N/A,'Consumptions Rate Calculator'!CS448)</f>
        <v>#N/A</v>
      </c>
      <c r="AW103" s="56" t="e">
        <f ca="1">IF(OR('Consumptions Rate Calculator'!CU448="",'Consumptions Rate Calculator'!CU448="Indefinite"),#N/A,'Consumptions Rate Calculator'!CU448)</f>
        <v>#N/A</v>
      </c>
      <c r="AX103" s="56" t="e">
        <f ca="1">IF(OR('Consumptions Rate Calculator'!CW448="",'Consumptions Rate Calculator'!CW448="Indefinite"),#N/A,'Consumptions Rate Calculator'!CW448)</f>
        <v>#N/A</v>
      </c>
      <c r="AY103" s="56" t="e">
        <f ca="1">IF(OR('Consumptions Rate Calculator'!CY448="",'Consumptions Rate Calculator'!CY448="Indefinite"),#N/A,'Consumptions Rate Calculator'!CY448)</f>
        <v>#N/A</v>
      </c>
      <c r="AZ103" s="56" t="e">
        <f ca="1">IF(OR('Consumptions Rate Calculator'!DA448="",'Consumptions Rate Calculator'!DA448="Indefinite"),#N/A,'Consumptions Rate Calculator'!DA448)</f>
        <v>#N/A</v>
      </c>
      <c r="BA103" s="56" t="e">
        <f ca="1">IF(OR('Consumptions Rate Calculator'!DC448="",'Consumptions Rate Calculator'!DC448="Indefinite"),#N/A,'Consumptions Rate Calculator'!DC448)</f>
        <v>#N/A</v>
      </c>
      <c r="BB103" s="56" t="e">
        <f ca="1">IF(OR('Consumptions Rate Calculator'!DE448="",'Consumptions Rate Calculator'!DE448="Indefinite"),#N/A,'Consumptions Rate Calculator'!DE448)</f>
        <v>#N/A</v>
      </c>
      <c r="BC103" s="56" t="e">
        <f ca="1">IF(OR('Consumptions Rate Calculator'!DG448="",'Consumptions Rate Calculator'!DG448="Indefinite"),#N/A,'Consumptions Rate Calculator'!DG448)</f>
        <v>#N/A</v>
      </c>
      <c r="BD103" s="56" t="e">
        <f ca="1">IF(OR('Consumptions Rate Calculator'!DI448="",'Consumptions Rate Calculator'!DI448="Indefinite"),#N/A,'Consumptions Rate Calculator'!DI448)</f>
        <v>#N/A</v>
      </c>
      <c r="BE103" s="56" t="e">
        <f ca="1">IF(OR('Consumptions Rate Calculator'!DK448="",'Consumptions Rate Calculator'!DK448="Indefinite"),#N/A,'Consumptions Rate Calculator'!DK448)</f>
        <v>#N/A</v>
      </c>
      <c r="BF103" s="56" t="e">
        <f ca="1">IF(OR('Consumptions Rate Calculator'!DM448="",'Consumptions Rate Calculator'!DM448="Indefinite"),#N/A,'Consumptions Rate Calculator'!DM448)</f>
        <v>#N/A</v>
      </c>
      <c r="BG103" s="56" t="e">
        <f ca="1">IF(OR('Consumptions Rate Calculator'!DO448="",'Consumptions Rate Calculator'!DO448="Indefinite"),#N/A,'Consumptions Rate Calculator'!DO448)</f>
        <v>#N/A</v>
      </c>
      <c r="BH103" s="56" t="e">
        <f ca="1">IF(OR('Consumptions Rate Calculator'!DQ448="",'Consumptions Rate Calculator'!DQ448="Indefinite"),#N/A,'Consumptions Rate Calculator'!DQ448)</f>
        <v>#N/A</v>
      </c>
      <c r="BI103" s="56" t="e">
        <f ca="1">IF(OR('Consumptions Rate Calculator'!DS448="",'Consumptions Rate Calculator'!DS448="Indefinite"),#N/A,'Consumptions Rate Calculator'!DS448)</f>
        <v>#N/A</v>
      </c>
      <c r="BJ103" s="56" t="e">
        <f ca="1">IF(OR('Consumptions Rate Calculator'!DU448="",'Consumptions Rate Calculator'!DU448="Indefinite"),#N/A,'Consumptions Rate Calculator'!DU448)</f>
        <v>#N/A</v>
      </c>
      <c r="BK103" s="56" t="e">
        <f ca="1">IF(OR('Consumptions Rate Calculator'!DW448="",'Consumptions Rate Calculator'!DW448="Indefinite"),#N/A,'Consumptions Rate Calculator'!DW448)</f>
        <v>#N/A</v>
      </c>
      <c r="BL103" s="56" t="e">
        <f ca="1">IF(OR('Consumptions Rate Calculator'!DY448="",'Consumptions Rate Calculator'!DY448="Indefinite"),#N/A,'Consumptions Rate Calculator'!DY448)</f>
        <v>#N/A</v>
      </c>
      <c r="BM103" s="56" t="e">
        <f ca="1">IF(OR('Consumptions Rate Calculator'!EA448="",'Consumptions Rate Calculator'!EA448="Indefinite"),#N/A,'Consumptions Rate Calculator'!EA448)</f>
        <v>#N/A</v>
      </c>
      <c r="BN103" s="56" t="e">
        <f ca="1">IF(OR('Consumptions Rate Calculator'!EC448="",'Consumptions Rate Calculator'!EC448="Indefinite"),#N/A,'Consumptions Rate Calculator'!EC448)</f>
        <v>#N/A</v>
      </c>
      <c r="BO103" s="56" t="e">
        <f ca="1">IF(OR('Consumptions Rate Calculator'!EE448="",'Consumptions Rate Calculator'!EE448="Indefinite"),#N/A,'Consumptions Rate Calculator'!EE448)</f>
        <v>#N/A</v>
      </c>
      <c r="BP103" s="56" t="e">
        <f ca="1">IF(OR('Consumptions Rate Calculator'!EG448="",'Consumptions Rate Calculator'!EG448="Indefinite"),#N/A,'Consumptions Rate Calculator'!EG448)</f>
        <v>#N/A</v>
      </c>
      <c r="BQ103" s="56" t="e">
        <f ca="1">IF(OR('Consumptions Rate Calculator'!EI448="",'Consumptions Rate Calculator'!EI448="Indefinite"),#N/A,'Consumptions Rate Calculator'!EI448)</f>
        <v>#N/A</v>
      </c>
      <c r="BR103" s="56" t="e">
        <f ca="1">IF(OR('Consumptions Rate Calculator'!EK448="",'Consumptions Rate Calculator'!EK448="Indefinite"),#N/A,'Consumptions Rate Calculator'!EK448)</f>
        <v>#N/A</v>
      </c>
      <c r="BS103" s="56" t="e">
        <f ca="1">IF(OR('Consumptions Rate Calculator'!EM448="",'Consumptions Rate Calculator'!EM448="Indefinite"),#N/A,'Consumptions Rate Calculator'!EM448)</f>
        <v>#N/A</v>
      </c>
      <c r="BT103" s="56" t="e">
        <f ca="1">IF(OR('Consumptions Rate Calculator'!EO448="",'Consumptions Rate Calculator'!EO448="Indefinite"),#N/A,'Consumptions Rate Calculator'!EO448)</f>
        <v>#N/A</v>
      </c>
      <c r="BU103" s="56" t="e">
        <f ca="1">IF(OR('Consumptions Rate Calculator'!EQ448="",'Consumptions Rate Calculator'!EQ448="Indefinite"),#N/A,'Consumptions Rate Calculator'!EQ448)</f>
        <v>#N/A</v>
      </c>
      <c r="BV103" s="56" t="e">
        <f ca="1">IF(OR('Consumptions Rate Calculator'!ES448="",'Consumptions Rate Calculator'!ES448="Indefinite"),#N/A,'Consumptions Rate Calculator'!ES448)</f>
        <v>#N/A</v>
      </c>
      <c r="BW103" s="56" t="e">
        <f ca="1">IF(OR('Consumptions Rate Calculator'!EU448="",'Consumptions Rate Calculator'!EU448="Indefinite"),#N/A,'Consumptions Rate Calculator'!EU448)</f>
        <v>#N/A</v>
      </c>
      <c r="BX103" s="56" t="e">
        <f ca="1">IF(OR('Consumptions Rate Calculator'!EW448="",'Consumptions Rate Calculator'!EW448="Indefinite"),#N/A,'Consumptions Rate Calculator'!EW448)</f>
        <v>#N/A</v>
      </c>
      <c r="BY103" s="56" t="e">
        <f ca="1">IF(OR('Consumptions Rate Calculator'!EY448="",'Consumptions Rate Calculator'!EY448="Indefinite"),#N/A,'Consumptions Rate Calculator'!EY448)</f>
        <v>#N/A</v>
      </c>
      <c r="BZ103" s="56" t="e">
        <f ca="1">IF(OR('Consumptions Rate Calculator'!FA448="",'Consumptions Rate Calculator'!FA448="Indefinite"),#N/A,'Consumptions Rate Calculator'!FA448)</f>
        <v>#N/A</v>
      </c>
      <c r="CA103" s="56" t="e">
        <f ca="1">IF(OR('Consumptions Rate Calculator'!FC448="",'Consumptions Rate Calculator'!FC448="Indefinite"),#N/A,'Consumptions Rate Calculator'!FC448)</f>
        <v>#N/A</v>
      </c>
      <c r="CB103" s="56" t="e">
        <f ca="1">IF(OR('Consumptions Rate Calculator'!FE448="",'Consumptions Rate Calculator'!FE448="Indefinite"),#N/A,'Consumptions Rate Calculator'!FE448)</f>
        <v>#N/A</v>
      </c>
      <c r="CC103" s="56" t="e">
        <f ca="1">IF(OR('Consumptions Rate Calculator'!FG448="",'Consumptions Rate Calculator'!FG448="Indefinite"),#N/A,'Consumptions Rate Calculator'!FG448)</f>
        <v>#N/A</v>
      </c>
      <c r="CD103" s="56" t="e">
        <f ca="1">IF(OR('Consumptions Rate Calculator'!FI448="",'Consumptions Rate Calculator'!FI448="Indefinite"),#N/A,'Consumptions Rate Calculator'!FI448)</f>
        <v>#N/A</v>
      </c>
      <c r="CE103" s="56" t="e">
        <f ca="1">IF(OR('Consumptions Rate Calculator'!FK448="",'Consumptions Rate Calculator'!FK448="Indefinite"),#N/A,'Consumptions Rate Calculator'!FK448)</f>
        <v>#N/A</v>
      </c>
      <c r="CF103" s="56" t="e">
        <f ca="1">IF(OR('Consumptions Rate Calculator'!FM448="",'Consumptions Rate Calculator'!FM448="Indefinite"),#N/A,'Consumptions Rate Calculator'!FM448)</f>
        <v>#N/A</v>
      </c>
      <c r="CG103" s="56" t="e">
        <f ca="1">IF(OR('Consumptions Rate Calculator'!FO448="",'Consumptions Rate Calculator'!FO448="Indefinite"),#N/A,'Consumptions Rate Calculator'!FO448)</f>
        <v>#N/A</v>
      </c>
      <c r="CH103" s="56" t="e">
        <f ca="1">IF(OR('Consumptions Rate Calculator'!FQ448="",'Consumptions Rate Calculator'!FQ448="Indefinite"),#N/A,'Consumptions Rate Calculator'!FQ448)</f>
        <v>#N/A</v>
      </c>
      <c r="CI103" s="56" t="e">
        <f ca="1">IF(OR('Consumptions Rate Calculator'!FS448="",'Consumptions Rate Calculator'!FS448="Indefinite"),#N/A,'Consumptions Rate Calculator'!FS448)</f>
        <v>#N/A</v>
      </c>
      <c r="CJ103" s="56" t="e">
        <f ca="1">IF(OR('Consumptions Rate Calculator'!FU448="",'Consumptions Rate Calculator'!FU448="Indefinite"),#N/A,'Consumptions Rate Calculator'!FU448)</f>
        <v>#N/A</v>
      </c>
      <c r="CK103" s="56" t="e">
        <f ca="1">IF(OR('Consumptions Rate Calculator'!FW448="",'Consumptions Rate Calculator'!FW448="Indefinite"),#N/A,'Consumptions Rate Calculator'!FW448)</f>
        <v>#N/A</v>
      </c>
      <c r="CL103" s="56" t="e">
        <f ca="1">IF(OR('Consumptions Rate Calculator'!FY448="",'Consumptions Rate Calculator'!FY448="Indefinite"),#N/A,'Consumptions Rate Calculator'!FY448)</f>
        <v>#N/A</v>
      </c>
    </row>
    <row r="104" spans="1:90" ht="13.5" customHeight="1" x14ac:dyDescent="0.35">
      <c r="A104" s="67" t="str">
        <f>CONCATENATE('Consumptions Rate Calculator'!A449,'Consumptions Rate Calculator'!B449)</f>
        <v xml:space="preserve">Other 91 </v>
      </c>
      <c r="B104" s="56" t="e">
        <f>IF(OR('Consumptions Rate Calculator'!E449="",'Consumptions Rate Calculator'!E449="Indefinite"),#N/A,'Consumptions Rate Calculator'!E449)</f>
        <v>#N/A</v>
      </c>
      <c r="C104" s="56" t="e">
        <f>IF(OR('Consumptions Rate Calculator'!G449="",'Consumptions Rate Calculator'!G449="Indefinite"),#N/A,'Consumptions Rate Calculator'!G449)</f>
        <v>#N/A</v>
      </c>
      <c r="D104" s="56" t="e">
        <f>IF(OR('Consumptions Rate Calculator'!I449="",'Consumptions Rate Calculator'!I449="Indefinite"),#N/A,'Consumptions Rate Calculator'!I449)</f>
        <v>#N/A</v>
      </c>
      <c r="E104" s="56" t="e">
        <f>IF(OR('Consumptions Rate Calculator'!K449="",'Consumptions Rate Calculator'!K449="Indefinite"),#N/A,'Consumptions Rate Calculator'!K449)</f>
        <v>#N/A</v>
      </c>
      <c r="F104" s="56" t="e">
        <f>IF(OR('Consumptions Rate Calculator'!M449="",'Consumptions Rate Calculator'!M449="Indefinite"),#N/A,'Consumptions Rate Calculator'!M449)</f>
        <v>#N/A</v>
      </c>
      <c r="G104" s="56" t="e">
        <f ca="1">IF(OR('Consumptions Rate Calculator'!O449="",'Consumptions Rate Calculator'!O449="Indefinite"),#N/A,'Consumptions Rate Calculator'!O449)</f>
        <v>#N/A</v>
      </c>
      <c r="H104" s="56" t="e">
        <f ca="1">IF(OR('Consumptions Rate Calculator'!Q449="",'Consumptions Rate Calculator'!Q449="Indefinite"),#N/A,'Consumptions Rate Calculator'!Q449)</f>
        <v>#N/A</v>
      </c>
      <c r="I104" s="56" t="e">
        <f ca="1">IF(OR('Consumptions Rate Calculator'!S449="",'Consumptions Rate Calculator'!S449="Indefinite"),#N/A,'Consumptions Rate Calculator'!S449)</f>
        <v>#N/A</v>
      </c>
      <c r="J104" s="56" t="e">
        <f ca="1">IF(OR('Consumptions Rate Calculator'!U449="",'Consumptions Rate Calculator'!U449="Indefinite"),#N/A,'Consumptions Rate Calculator'!U449)</f>
        <v>#N/A</v>
      </c>
      <c r="K104" s="56" t="e">
        <f ca="1">IF(OR('Consumptions Rate Calculator'!W449="",'Consumptions Rate Calculator'!W449="Indefinite"),#N/A,'Consumptions Rate Calculator'!W449)</f>
        <v>#N/A</v>
      </c>
      <c r="L104" s="56" t="e">
        <f ca="1">IF(OR('Consumptions Rate Calculator'!Y449="",'Consumptions Rate Calculator'!Y449="Indefinite"),#N/A,'Consumptions Rate Calculator'!Y449)</f>
        <v>#N/A</v>
      </c>
      <c r="M104" s="56" t="e">
        <f ca="1">IF(OR('Consumptions Rate Calculator'!AA449="",'Consumptions Rate Calculator'!AA449="Indefinite"),#N/A,'Consumptions Rate Calculator'!AA449)</f>
        <v>#N/A</v>
      </c>
      <c r="N104" s="56" t="e">
        <f ca="1">IF(OR('Consumptions Rate Calculator'!AC449="",'Consumptions Rate Calculator'!AC449="Indefinite"),#N/A,'Consumptions Rate Calculator'!AC449)</f>
        <v>#N/A</v>
      </c>
      <c r="O104" s="56" t="e">
        <f ca="1">IF(OR('Consumptions Rate Calculator'!AE449="",'Consumptions Rate Calculator'!AE449="Indefinite"),#N/A,'Consumptions Rate Calculator'!AE449)</f>
        <v>#N/A</v>
      </c>
      <c r="P104" s="56" t="e">
        <f ca="1">IF(OR('Consumptions Rate Calculator'!AG449="",'Consumptions Rate Calculator'!AG449="Indefinite"),#N/A,'Consumptions Rate Calculator'!AG449)</f>
        <v>#N/A</v>
      </c>
      <c r="Q104" s="56" t="e">
        <f ca="1">IF(OR('Consumptions Rate Calculator'!AI449="",'Consumptions Rate Calculator'!AI449="Indefinite"),#N/A,'Consumptions Rate Calculator'!AI449)</f>
        <v>#N/A</v>
      </c>
      <c r="R104" s="56" t="e">
        <f ca="1">IF(OR('Consumptions Rate Calculator'!AK449="",'Consumptions Rate Calculator'!AK449="Indefinite"),#N/A,'Consumptions Rate Calculator'!AK449)</f>
        <v>#N/A</v>
      </c>
      <c r="S104" s="56" t="e">
        <f ca="1">IF(OR('Consumptions Rate Calculator'!AM449="",'Consumptions Rate Calculator'!AM449="Indefinite"),#N/A,'Consumptions Rate Calculator'!AM449)</f>
        <v>#N/A</v>
      </c>
      <c r="T104" s="56" t="e">
        <f ca="1">IF(OR('Consumptions Rate Calculator'!AO449="",'Consumptions Rate Calculator'!AO449="Indefinite"),#N/A,'Consumptions Rate Calculator'!AO449)</f>
        <v>#N/A</v>
      </c>
      <c r="U104" s="56" t="e">
        <f ca="1">IF(OR('Consumptions Rate Calculator'!AQ449="",'Consumptions Rate Calculator'!AQ449="Indefinite"),#N/A,'Consumptions Rate Calculator'!AQ449)</f>
        <v>#N/A</v>
      </c>
      <c r="V104" s="56" t="e">
        <f ca="1">IF(OR('Consumptions Rate Calculator'!AS449="",'Consumptions Rate Calculator'!AS449="Indefinite"),#N/A,'Consumptions Rate Calculator'!AS449)</f>
        <v>#N/A</v>
      </c>
      <c r="W104" s="56" t="e">
        <f ca="1">IF(OR('Consumptions Rate Calculator'!AU449="",'Consumptions Rate Calculator'!AU449="Indefinite"),#N/A,'Consumptions Rate Calculator'!AU449)</f>
        <v>#N/A</v>
      </c>
      <c r="X104" s="56" t="e">
        <f ca="1">IF(OR('Consumptions Rate Calculator'!AW449="",'Consumptions Rate Calculator'!AW449="Indefinite"),#N/A,'Consumptions Rate Calculator'!AW449)</f>
        <v>#N/A</v>
      </c>
      <c r="Y104" s="56" t="e">
        <f ca="1">IF(OR('Consumptions Rate Calculator'!AY449="",'Consumptions Rate Calculator'!AY449="Indefinite"),#N/A,'Consumptions Rate Calculator'!AY449)</f>
        <v>#N/A</v>
      </c>
      <c r="Z104" s="56" t="e">
        <f ca="1">IF(OR('Consumptions Rate Calculator'!BA449="",'Consumptions Rate Calculator'!BA449="Indefinite"),#N/A,'Consumptions Rate Calculator'!BA449)</f>
        <v>#N/A</v>
      </c>
      <c r="AA104" s="56" t="e">
        <f ca="1">IF(OR('Consumptions Rate Calculator'!BC449="",'Consumptions Rate Calculator'!BC449="Indefinite"),#N/A,'Consumptions Rate Calculator'!BC449)</f>
        <v>#N/A</v>
      </c>
      <c r="AB104" s="56" t="e">
        <f ca="1">IF(OR('Consumptions Rate Calculator'!BE449="",'Consumptions Rate Calculator'!BE449="Indefinite"),#N/A,'Consumptions Rate Calculator'!BE449)</f>
        <v>#N/A</v>
      </c>
      <c r="AC104" s="56" t="e">
        <f ca="1">IF(OR('Consumptions Rate Calculator'!BG449="",'Consumptions Rate Calculator'!BG449="Indefinite"),#N/A,'Consumptions Rate Calculator'!BG449)</f>
        <v>#N/A</v>
      </c>
      <c r="AD104" s="56" t="e">
        <f ca="1">IF(OR('Consumptions Rate Calculator'!BI449="",'Consumptions Rate Calculator'!BI449="Indefinite"),#N/A,'Consumptions Rate Calculator'!BI449)</f>
        <v>#N/A</v>
      </c>
      <c r="AE104" s="56" t="e">
        <f ca="1">IF(OR('Consumptions Rate Calculator'!BK449="",'Consumptions Rate Calculator'!BK449="Indefinite"),#N/A,'Consumptions Rate Calculator'!BK449)</f>
        <v>#N/A</v>
      </c>
      <c r="AF104" s="56" t="e">
        <f ca="1">IF(OR('Consumptions Rate Calculator'!BM449="",'Consumptions Rate Calculator'!BM449="Indefinite"),#N/A,'Consumptions Rate Calculator'!BM449)</f>
        <v>#N/A</v>
      </c>
      <c r="AG104" s="56" t="e">
        <f ca="1">IF(OR('Consumptions Rate Calculator'!BO449="",'Consumptions Rate Calculator'!BO449="Indefinite"),#N/A,'Consumptions Rate Calculator'!BO449)</f>
        <v>#N/A</v>
      </c>
      <c r="AH104" s="56" t="e">
        <f ca="1">IF(OR('Consumptions Rate Calculator'!BQ449="",'Consumptions Rate Calculator'!BQ449="Indefinite"),#N/A,'Consumptions Rate Calculator'!BQ449)</f>
        <v>#N/A</v>
      </c>
      <c r="AI104" s="56" t="e">
        <f ca="1">IF(OR('Consumptions Rate Calculator'!BS449="",'Consumptions Rate Calculator'!BS449="Indefinite"),#N/A,'Consumptions Rate Calculator'!BS449)</f>
        <v>#N/A</v>
      </c>
      <c r="AJ104" s="56" t="e">
        <f ca="1">IF(OR('Consumptions Rate Calculator'!BU449="",'Consumptions Rate Calculator'!BU449="Indefinite"),#N/A,'Consumptions Rate Calculator'!BU449)</f>
        <v>#N/A</v>
      </c>
      <c r="AK104" s="56" t="e">
        <f ca="1">IF(OR('Consumptions Rate Calculator'!BW449="",'Consumptions Rate Calculator'!BW449="Indefinite"),#N/A,'Consumptions Rate Calculator'!BW449)</f>
        <v>#N/A</v>
      </c>
      <c r="AL104" s="56" t="e">
        <f ca="1">IF(OR('Consumptions Rate Calculator'!BY449="",'Consumptions Rate Calculator'!BY449="Indefinite"),#N/A,'Consumptions Rate Calculator'!BY449)</f>
        <v>#N/A</v>
      </c>
      <c r="AM104" s="56" t="e">
        <f ca="1">IF(OR('Consumptions Rate Calculator'!CA449="",'Consumptions Rate Calculator'!CA449="Indefinite"),#N/A,'Consumptions Rate Calculator'!CA449)</f>
        <v>#N/A</v>
      </c>
      <c r="AN104" s="56" t="e">
        <f ca="1">IF(OR('Consumptions Rate Calculator'!CC449="",'Consumptions Rate Calculator'!CC449="Indefinite"),#N/A,'Consumptions Rate Calculator'!CC449)</f>
        <v>#N/A</v>
      </c>
      <c r="AO104" s="56" t="e">
        <f ca="1">IF(OR('Consumptions Rate Calculator'!CE449="",'Consumptions Rate Calculator'!CE449="Indefinite"),#N/A,'Consumptions Rate Calculator'!CE449)</f>
        <v>#N/A</v>
      </c>
      <c r="AP104" s="56" t="e">
        <f ca="1">IF(OR('Consumptions Rate Calculator'!CG449="",'Consumptions Rate Calculator'!CG449="Indefinite"),#N/A,'Consumptions Rate Calculator'!CG449)</f>
        <v>#N/A</v>
      </c>
      <c r="AQ104" s="56" t="e">
        <f ca="1">IF(OR('Consumptions Rate Calculator'!CI449="",'Consumptions Rate Calculator'!CI449="Indefinite"),#N/A,'Consumptions Rate Calculator'!CI449)</f>
        <v>#N/A</v>
      </c>
      <c r="AR104" s="56" t="e">
        <f ca="1">IF(OR('Consumptions Rate Calculator'!CK449="",'Consumptions Rate Calculator'!CK449="Indefinite"),#N/A,'Consumptions Rate Calculator'!CK449)</f>
        <v>#N/A</v>
      </c>
      <c r="AS104" s="56" t="e">
        <f ca="1">IF(OR('Consumptions Rate Calculator'!CM449="",'Consumptions Rate Calculator'!CM449="Indefinite"),#N/A,'Consumptions Rate Calculator'!CM449)</f>
        <v>#N/A</v>
      </c>
      <c r="AT104" s="56" t="e">
        <f ca="1">IF(OR('Consumptions Rate Calculator'!CO449="",'Consumptions Rate Calculator'!CO449="Indefinite"),#N/A,'Consumptions Rate Calculator'!CO449)</f>
        <v>#N/A</v>
      </c>
      <c r="AU104" s="56" t="e">
        <f ca="1">IF(OR('Consumptions Rate Calculator'!CQ449="",'Consumptions Rate Calculator'!CQ449="Indefinite"),#N/A,'Consumptions Rate Calculator'!CQ449)</f>
        <v>#N/A</v>
      </c>
      <c r="AV104" s="56" t="e">
        <f ca="1">IF(OR('Consumptions Rate Calculator'!CS449="",'Consumptions Rate Calculator'!CS449="Indefinite"),#N/A,'Consumptions Rate Calculator'!CS449)</f>
        <v>#N/A</v>
      </c>
      <c r="AW104" s="56" t="e">
        <f ca="1">IF(OR('Consumptions Rate Calculator'!CU449="",'Consumptions Rate Calculator'!CU449="Indefinite"),#N/A,'Consumptions Rate Calculator'!CU449)</f>
        <v>#N/A</v>
      </c>
      <c r="AX104" s="56" t="e">
        <f ca="1">IF(OR('Consumptions Rate Calculator'!CW449="",'Consumptions Rate Calculator'!CW449="Indefinite"),#N/A,'Consumptions Rate Calculator'!CW449)</f>
        <v>#N/A</v>
      </c>
      <c r="AY104" s="56" t="e">
        <f ca="1">IF(OR('Consumptions Rate Calculator'!CY449="",'Consumptions Rate Calculator'!CY449="Indefinite"),#N/A,'Consumptions Rate Calculator'!CY449)</f>
        <v>#N/A</v>
      </c>
      <c r="AZ104" s="56" t="e">
        <f ca="1">IF(OR('Consumptions Rate Calculator'!DA449="",'Consumptions Rate Calculator'!DA449="Indefinite"),#N/A,'Consumptions Rate Calculator'!DA449)</f>
        <v>#N/A</v>
      </c>
      <c r="BA104" s="56" t="e">
        <f ca="1">IF(OR('Consumptions Rate Calculator'!DC449="",'Consumptions Rate Calculator'!DC449="Indefinite"),#N/A,'Consumptions Rate Calculator'!DC449)</f>
        <v>#N/A</v>
      </c>
      <c r="BB104" s="56" t="e">
        <f ca="1">IF(OR('Consumptions Rate Calculator'!DE449="",'Consumptions Rate Calculator'!DE449="Indefinite"),#N/A,'Consumptions Rate Calculator'!DE449)</f>
        <v>#N/A</v>
      </c>
      <c r="BC104" s="56" t="e">
        <f ca="1">IF(OR('Consumptions Rate Calculator'!DG449="",'Consumptions Rate Calculator'!DG449="Indefinite"),#N/A,'Consumptions Rate Calculator'!DG449)</f>
        <v>#N/A</v>
      </c>
      <c r="BD104" s="56" t="e">
        <f ca="1">IF(OR('Consumptions Rate Calculator'!DI449="",'Consumptions Rate Calculator'!DI449="Indefinite"),#N/A,'Consumptions Rate Calculator'!DI449)</f>
        <v>#N/A</v>
      </c>
      <c r="BE104" s="56" t="e">
        <f ca="1">IF(OR('Consumptions Rate Calculator'!DK449="",'Consumptions Rate Calculator'!DK449="Indefinite"),#N/A,'Consumptions Rate Calculator'!DK449)</f>
        <v>#N/A</v>
      </c>
      <c r="BF104" s="56" t="e">
        <f ca="1">IF(OR('Consumptions Rate Calculator'!DM449="",'Consumptions Rate Calculator'!DM449="Indefinite"),#N/A,'Consumptions Rate Calculator'!DM449)</f>
        <v>#N/A</v>
      </c>
      <c r="BG104" s="56" t="e">
        <f ca="1">IF(OR('Consumptions Rate Calculator'!DO449="",'Consumptions Rate Calculator'!DO449="Indefinite"),#N/A,'Consumptions Rate Calculator'!DO449)</f>
        <v>#N/A</v>
      </c>
      <c r="BH104" s="56" t="e">
        <f ca="1">IF(OR('Consumptions Rate Calculator'!DQ449="",'Consumptions Rate Calculator'!DQ449="Indefinite"),#N/A,'Consumptions Rate Calculator'!DQ449)</f>
        <v>#N/A</v>
      </c>
      <c r="BI104" s="56" t="e">
        <f ca="1">IF(OR('Consumptions Rate Calculator'!DS449="",'Consumptions Rate Calculator'!DS449="Indefinite"),#N/A,'Consumptions Rate Calculator'!DS449)</f>
        <v>#N/A</v>
      </c>
      <c r="BJ104" s="56" t="e">
        <f ca="1">IF(OR('Consumptions Rate Calculator'!DU449="",'Consumptions Rate Calculator'!DU449="Indefinite"),#N/A,'Consumptions Rate Calculator'!DU449)</f>
        <v>#N/A</v>
      </c>
      <c r="BK104" s="56" t="e">
        <f ca="1">IF(OR('Consumptions Rate Calculator'!DW449="",'Consumptions Rate Calculator'!DW449="Indefinite"),#N/A,'Consumptions Rate Calculator'!DW449)</f>
        <v>#N/A</v>
      </c>
      <c r="BL104" s="56" t="e">
        <f ca="1">IF(OR('Consumptions Rate Calculator'!DY449="",'Consumptions Rate Calculator'!DY449="Indefinite"),#N/A,'Consumptions Rate Calculator'!DY449)</f>
        <v>#N/A</v>
      </c>
      <c r="BM104" s="56" t="e">
        <f ca="1">IF(OR('Consumptions Rate Calculator'!EA449="",'Consumptions Rate Calculator'!EA449="Indefinite"),#N/A,'Consumptions Rate Calculator'!EA449)</f>
        <v>#N/A</v>
      </c>
      <c r="BN104" s="56" t="e">
        <f ca="1">IF(OR('Consumptions Rate Calculator'!EC449="",'Consumptions Rate Calculator'!EC449="Indefinite"),#N/A,'Consumptions Rate Calculator'!EC449)</f>
        <v>#N/A</v>
      </c>
      <c r="BO104" s="56" t="e">
        <f ca="1">IF(OR('Consumptions Rate Calculator'!EE449="",'Consumptions Rate Calculator'!EE449="Indefinite"),#N/A,'Consumptions Rate Calculator'!EE449)</f>
        <v>#N/A</v>
      </c>
      <c r="BP104" s="56" t="e">
        <f ca="1">IF(OR('Consumptions Rate Calculator'!EG449="",'Consumptions Rate Calculator'!EG449="Indefinite"),#N/A,'Consumptions Rate Calculator'!EG449)</f>
        <v>#N/A</v>
      </c>
      <c r="BQ104" s="56" t="e">
        <f ca="1">IF(OR('Consumptions Rate Calculator'!EI449="",'Consumptions Rate Calculator'!EI449="Indefinite"),#N/A,'Consumptions Rate Calculator'!EI449)</f>
        <v>#N/A</v>
      </c>
      <c r="BR104" s="56" t="e">
        <f ca="1">IF(OR('Consumptions Rate Calculator'!EK449="",'Consumptions Rate Calculator'!EK449="Indefinite"),#N/A,'Consumptions Rate Calculator'!EK449)</f>
        <v>#N/A</v>
      </c>
      <c r="BS104" s="56" t="e">
        <f ca="1">IF(OR('Consumptions Rate Calculator'!EM449="",'Consumptions Rate Calculator'!EM449="Indefinite"),#N/A,'Consumptions Rate Calculator'!EM449)</f>
        <v>#N/A</v>
      </c>
      <c r="BT104" s="56" t="e">
        <f ca="1">IF(OR('Consumptions Rate Calculator'!EO449="",'Consumptions Rate Calculator'!EO449="Indefinite"),#N/A,'Consumptions Rate Calculator'!EO449)</f>
        <v>#N/A</v>
      </c>
      <c r="BU104" s="56" t="e">
        <f ca="1">IF(OR('Consumptions Rate Calculator'!EQ449="",'Consumptions Rate Calculator'!EQ449="Indefinite"),#N/A,'Consumptions Rate Calculator'!EQ449)</f>
        <v>#N/A</v>
      </c>
      <c r="BV104" s="56" t="e">
        <f ca="1">IF(OR('Consumptions Rate Calculator'!ES449="",'Consumptions Rate Calculator'!ES449="Indefinite"),#N/A,'Consumptions Rate Calculator'!ES449)</f>
        <v>#N/A</v>
      </c>
      <c r="BW104" s="56" t="e">
        <f ca="1">IF(OR('Consumptions Rate Calculator'!EU449="",'Consumptions Rate Calculator'!EU449="Indefinite"),#N/A,'Consumptions Rate Calculator'!EU449)</f>
        <v>#N/A</v>
      </c>
      <c r="BX104" s="56" t="e">
        <f ca="1">IF(OR('Consumptions Rate Calculator'!EW449="",'Consumptions Rate Calculator'!EW449="Indefinite"),#N/A,'Consumptions Rate Calculator'!EW449)</f>
        <v>#N/A</v>
      </c>
      <c r="BY104" s="56" t="e">
        <f ca="1">IF(OR('Consumptions Rate Calculator'!EY449="",'Consumptions Rate Calculator'!EY449="Indefinite"),#N/A,'Consumptions Rate Calculator'!EY449)</f>
        <v>#N/A</v>
      </c>
      <c r="BZ104" s="56" t="e">
        <f ca="1">IF(OR('Consumptions Rate Calculator'!FA449="",'Consumptions Rate Calculator'!FA449="Indefinite"),#N/A,'Consumptions Rate Calculator'!FA449)</f>
        <v>#N/A</v>
      </c>
      <c r="CA104" s="56" t="e">
        <f ca="1">IF(OR('Consumptions Rate Calculator'!FC449="",'Consumptions Rate Calculator'!FC449="Indefinite"),#N/A,'Consumptions Rate Calculator'!FC449)</f>
        <v>#N/A</v>
      </c>
      <c r="CB104" s="56" t="e">
        <f ca="1">IF(OR('Consumptions Rate Calculator'!FE449="",'Consumptions Rate Calculator'!FE449="Indefinite"),#N/A,'Consumptions Rate Calculator'!FE449)</f>
        <v>#N/A</v>
      </c>
      <c r="CC104" s="56" t="e">
        <f ca="1">IF(OR('Consumptions Rate Calculator'!FG449="",'Consumptions Rate Calculator'!FG449="Indefinite"),#N/A,'Consumptions Rate Calculator'!FG449)</f>
        <v>#N/A</v>
      </c>
      <c r="CD104" s="56" t="e">
        <f ca="1">IF(OR('Consumptions Rate Calculator'!FI449="",'Consumptions Rate Calculator'!FI449="Indefinite"),#N/A,'Consumptions Rate Calculator'!FI449)</f>
        <v>#N/A</v>
      </c>
      <c r="CE104" s="56" t="e">
        <f ca="1">IF(OR('Consumptions Rate Calculator'!FK449="",'Consumptions Rate Calculator'!FK449="Indefinite"),#N/A,'Consumptions Rate Calculator'!FK449)</f>
        <v>#N/A</v>
      </c>
      <c r="CF104" s="56" t="e">
        <f ca="1">IF(OR('Consumptions Rate Calculator'!FM449="",'Consumptions Rate Calculator'!FM449="Indefinite"),#N/A,'Consumptions Rate Calculator'!FM449)</f>
        <v>#N/A</v>
      </c>
      <c r="CG104" s="56" t="e">
        <f ca="1">IF(OR('Consumptions Rate Calculator'!FO449="",'Consumptions Rate Calculator'!FO449="Indefinite"),#N/A,'Consumptions Rate Calculator'!FO449)</f>
        <v>#N/A</v>
      </c>
      <c r="CH104" s="56" t="e">
        <f ca="1">IF(OR('Consumptions Rate Calculator'!FQ449="",'Consumptions Rate Calculator'!FQ449="Indefinite"),#N/A,'Consumptions Rate Calculator'!FQ449)</f>
        <v>#N/A</v>
      </c>
      <c r="CI104" s="56" t="e">
        <f ca="1">IF(OR('Consumptions Rate Calculator'!FS449="",'Consumptions Rate Calculator'!FS449="Indefinite"),#N/A,'Consumptions Rate Calculator'!FS449)</f>
        <v>#N/A</v>
      </c>
      <c r="CJ104" s="56" t="e">
        <f ca="1">IF(OR('Consumptions Rate Calculator'!FU449="",'Consumptions Rate Calculator'!FU449="Indefinite"),#N/A,'Consumptions Rate Calculator'!FU449)</f>
        <v>#N/A</v>
      </c>
      <c r="CK104" s="56" t="e">
        <f ca="1">IF(OR('Consumptions Rate Calculator'!FW449="",'Consumptions Rate Calculator'!FW449="Indefinite"),#N/A,'Consumptions Rate Calculator'!FW449)</f>
        <v>#N/A</v>
      </c>
      <c r="CL104" s="56" t="e">
        <f ca="1">IF(OR('Consumptions Rate Calculator'!FY449="",'Consumptions Rate Calculator'!FY449="Indefinite"),#N/A,'Consumptions Rate Calculator'!FY449)</f>
        <v>#N/A</v>
      </c>
    </row>
    <row r="105" spans="1:90" ht="13.5" customHeight="1" x14ac:dyDescent="0.35">
      <c r="A105" s="67" t="str">
        <f>CONCATENATE('Consumptions Rate Calculator'!A450,'Consumptions Rate Calculator'!B450)</f>
        <v xml:space="preserve">Other 92 </v>
      </c>
      <c r="B105" s="56" t="e">
        <f>IF(OR('Consumptions Rate Calculator'!E450="",'Consumptions Rate Calculator'!E450="Indefinite"),#N/A,'Consumptions Rate Calculator'!E450)</f>
        <v>#N/A</v>
      </c>
      <c r="C105" s="56" t="e">
        <f>IF(OR('Consumptions Rate Calculator'!G450="",'Consumptions Rate Calculator'!G450="Indefinite"),#N/A,'Consumptions Rate Calculator'!G450)</f>
        <v>#N/A</v>
      </c>
      <c r="D105" s="56" t="e">
        <f>IF(OR('Consumptions Rate Calculator'!I450="",'Consumptions Rate Calculator'!I450="Indefinite"),#N/A,'Consumptions Rate Calculator'!I450)</f>
        <v>#N/A</v>
      </c>
      <c r="E105" s="56" t="e">
        <f>IF(OR('Consumptions Rate Calculator'!K450="",'Consumptions Rate Calculator'!K450="Indefinite"),#N/A,'Consumptions Rate Calculator'!K450)</f>
        <v>#N/A</v>
      </c>
      <c r="F105" s="56" t="e">
        <f>IF(OR('Consumptions Rate Calculator'!M450="",'Consumptions Rate Calculator'!M450="Indefinite"),#N/A,'Consumptions Rate Calculator'!M450)</f>
        <v>#N/A</v>
      </c>
      <c r="G105" s="56" t="e">
        <f ca="1">IF(OR('Consumptions Rate Calculator'!O450="",'Consumptions Rate Calculator'!O450="Indefinite"),#N/A,'Consumptions Rate Calculator'!O450)</f>
        <v>#N/A</v>
      </c>
      <c r="H105" s="56" t="e">
        <f ca="1">IF(OR('Consumptions Rate Calculator'!Q450="",'Consumptions Rate Calculator'!Q450="Indefinite"),#N/A,'Consumptions Rate Calculator'!Q450)</f>
        <v>#N/A</v>
      </c>
      <c r="I105" s="56" t="e">
        <f ca="1">IF(OR('Consumptions Rate Calculator'!S450="",'Consumptions Rate Calculator'!S450="Indefinite"),#N/A,'Consumptions Rate Calculator'!S450)</f>
        <v>#N/A</v>
      </c>
      <c r="J105" s="56" t="e">
        <f ca="1">IF(OR('Consumptions Rate Calculator'!U450="",'Consumptions Rate Calculator'!U450="Indefinite"),#N/A,'Consumptions Rate Calculator'!U450)</f>
        <v>#N/A</v>
      </c>
      <c r="K105" s="56" t="e">
        <f ca="1">IF(OR('Consumptions Rate Calculator'!W450="",'Consumptions Rate Calculator'!W450="Indefinite"),#N/A,'Consumptions Rate Calculator'!W450)</f>
        <v>#N/A</v>
      </c>
      <c r="L105" s="56" t="e">
        <f ca="1">IF(OR('Consumptions Rate Calculator'!Y450="",'Consumptions Rate Calculator'!Y450="Indefinite"),#N/A,'Consumptions Rate Calculator'!Y450)</f>
        <v>#N/A</v>
      </c>
      <c r="M105" s="56" t="e">
        <f ca="1">IF(OR('Consumptions Rate Calculator'!AA450="",'Consumptions Rate Calculator'!AA450="Indefinite"),#N/A,'Consumptions Rate Calculator'!AA450)</f>
        <v>#N/A</v>
      </c>
      <c r="N105" s="56" t="e">
        <f ca="1">IF(OR('Consumptions Rate Calculator'!AC450="",'Consumptions Rate Calculator'!AC450="Indefinite"),#N/A,'Consumptions Rate Calculator'!AC450)</f>
        <v>#N/A</v>
      </c>
      <c r="O105" s="56" t="e">
        <f ca="1">IF(OR('Consumptions Rate Calculator'!AE450="",'Consumptions Rate Calculator'!AE450="Indefinite"),#N/A,'Consumptions Rate Calculator'!AE450)</f>
        <v>#N/A</v>
      </c>
      <c r="P105" s="56" t="e">
        <f ca="1">IF(OR('Consumptions Rate Calculator'!AG450="",'Consumptions Rate Calculator'!AG450="Indefinite"),#N/A,'Consumptions Rate Calculator'!AG450)</f>
        <v>#N/A</v>
      </c>
      <c r="Q105" s="56" t="e">
        <f ca="1">IF(OR('Consumptions Rate Calculator'!AI450="",'Consumptions Rate Calculator'!AI450="Indefinite"),#N/A,'Consumptions Rate Calculator'!AI450)</f>
        <v>#N/A</v>
      </c>
      <c r="R105" s="56" t="e">
        <f ca="1">IF(OR('Consumptions Rate Calculator'!AK450="",'Consumptions Rate Calculator'!AK450="Indefinite"),#N/A,'Consumptions Rate Calculator'!AK450)</f>
        <v>#N/A</v>
      </c>
      <c r="S105" s="56" t="e">
        <f ca="1">IF(OR('Consumptions Rate Calculator'!AM450="",'Consumptions Rate Calculator'!AM450="Indefinite"),#N/A,'Consumptions Rate Calculator'!AM450)</f>
        <v>#N/A</v>
      </c>
      <c r="T105" s="56" t="e">
        <f ca="1">IF(OR('Consumptions Rate Calculator'!AO450="",'Consumptions Rate Calculator'!AO450="Indefinite"),#N/A,'Consumptions Rate Calculator'!AO450)</f>
        <v>#N/A</v>
      </c>
      <c r="U105" s="56" t="e">
        <f ca="1">IF(OR('Consumptions Rate Calculator'!AQ450="",'Consumptions Rate Calculator'!AQ450="Indefinite"),#N/A,'Consumptions Rate Calculator'!AQ450)</f>
        <v>#N/A</v>
      </c>
      <c r="V105" s="56" t="e">
        <f ca="1">IF(OR('Consumptions Rate Calculator'!AS450="",'Consumptions Rate Calculator'!AS450="Indefinite"),#N/A,'Consumptions Rate Calculator'!AS450)</f>
        <v>#N/A</v>
      </c>
      <c r="W105" s="56" t="e">
        <f ca="1">IF(OR('Consumptions Rate Calculator'!AU450="",'Consumptions Rate Calculator'!AU450="Indefinite"),#N/A,'Consumptions Rate Calculator'!AU450)</f>
        <v>#N/A</v>
      </c>
      <c r="X105" s="56" t="e">
        <f ca="1">IF(OR('Consumptions Rate Calculator'!AW450="",'Consumptions Rate Calculator'!AW450="Indefinite"),#N/A,'Consumptions Rate Calculator'!AW450)</f>
        <v>#N/A</v>
      </c>
      <c r="Y105" s="56" t="e">
        <f ca="1">IF(OR('Consumptions Rate Calculator'!AY450="",'Consumptions Rate Calculator'!AY450="Indefinite"),#N/A,'Consumptions Rate Calculator'!AY450)</f>
        <v>#N/A</v>
      </c>
      <c r="Z105" s="56" t="e">
        <f ca="1">IF(OR('Consumptions Rate Calculator'!BA450="",'Consumptions Rate Calculator'!BA450="Indefinite"),#N/A,'Consumptions Rate Calculator'!BA450)</f>
        <v>#N/A</v>
      </c>
      <c r="AA105" s="56" t="e">
        <f ca="1">IF(OR('Consumptions Rate Calculator'!BC450="",'Consumptions Rate Calculator'!BC450="Indefinite"),#N/A,'Consumptions Rate Calculator'!BC450)</f>
        <v>#N/A</v>
      </c>
      <c r="AB105" s="56" t="e">
        <f ca="1">IF(OR('Consumptions Rate Calculator'!BE450="",'Consumptions Rate Calculator'!BE450="Indefinite"),#N/A,'Consumptions Rate Calculator'!BE450)</f>
        <v>#N/A</v>
      </c>
      <c r="AC105" s="56" t="e">
        <f ca="1">IF(OR('Consumptions Rate Calculator'!BG450="",'Consumptions Rate Calculator'!BG450="Indefinite"),#N/A,'Consumptions Rate Calculator'!BG450)</f>
        <v>#N/A</v>
      </c>
      <c r="AD105" s="56" t="e">
        <f ca="1">IF(OR('Consumptions Rate Calculator'!BI450="",'Consumptions Rate Calculator'!BI450="Indefinite"),#N/A,'Consumptions Rate Calculator'!BI450)</f>
        <v>#N/A</v>
      </c>
      <c r="AE105" s="56" t="e">
        <f ca="1">IF(OR('Consumptions Rate Calculator'!BK450="",'Consumptions Rate Calculator'!BK450="Indefinite"),#N/A,'Consumptions Rate Calculator'!BK450)</f>
        <v>#N/A</v>
      </c>
      <c r="AF105" s="56" t="e">
        <f ca="1">IF(OR('Consumptions Rate Calculator'!BM450="",'Consumptions Rate Calculator'!BM450="Indefinite"),#N/A,'Consumptions Rate Calculator'!BM450)</f>
        <v>#N/A</v>
      </c>
      <c r="AG105" s="56" t="e">
        <f ca="1">IF(OR('Consumptions Rate Calculator'!BO450="",'Consumptions Rate Calculator'!BO450="Indefinite"),#N/A,'Consumptions Rate Calculator'!BO450)</f>
        <v>#N/A</v>
      </c>
      <c r="AH105" s="56" t="e">
        <f ca="1">IF(OR('Consumptions Rate Calculator'!BQ450="",'Consumptions Rate Calculator'!BQ450="Indefinite"),#N/A,'Consumptions Rate Calculator'!BQ450)</f>
        <v>#N/A</v>
      </c>
      <c r="AI105" s="56" t="e">
        <f ca="1">IF(OR('Consumptions Rate Calculator'!BS450="",'Consumptions Rate Calculator'!BS450="Indefinite"),#N/A,'Consumptions Rate Calculator'!BS450)</f>
        <v>#N/A</v>
      </c>
      <c r="AJ105" s="56" t="e">
        <f ca="1">IF(OR('Consumptions Rate Calculator'!BU450="",'Consumptions Rate Calculator'!BU450="Indefinite"),#N/A,'Consumptions Rate Calculator'!BU450)</f>
        <v>#N/A</v>
      </c>
      <c r="AK105" s="56" t="e">
        <f ca="1">IF(OR('Consumptions Rate Calculator'!BW450="",'Consumptions Rate Calculator'!BW450="Indefinite"),#N/A,'Consumptions Rate Calculator'!BW450)</f>
        <v>#N/A</v>
      </c>
      <c r="AL105" s="56" t="e">
        <f ca="1">IF(OR('Consumptions Rate Calculator'!BY450="",'Consumptions Rate Calculator'!BY450="Indefinite"),#N/A,'Consumptions Rate Calculator'!BY450)</f>
        <v>#N/A</v>
      </c>
      <c r="AM105" s="56" t="e">
        <f ca="1">IF(OR('Consumptions Rate Calculator'!CA450="",'Consumptions Rate Calculator'!CA450="Indefinite"),#N/A,'Consumptions Rate Calculator'!CA450)</f>
        <v>#N/A</v>
      </c>
      <c r="AN105" s="56" t="e">
        <f ca="1">IF(OR('Consumptions Rate Calculator'!CC450="",'Consumptions Rate Calculator'!CC450="Indefinite"),#N/A,'Consumptions Rate Calculator'!CC450)</f>
        <v>#N/A</v>
      </c>
      <c r="AO105" s="56" t="e">
        <f ca="1">IF(OR('Consumptions Rate Calculator'!CE450="",'Consumptions Rate Calculator'!CE450="Indefinite"),#N/A,'Consumptions Rate Calculator'!CE450)</f>
        <v>#N/A</v>
      </c>
      <c r="AP105" s="56" t="e">
        <f ca="1">IF(OR('Consumptions Rate Calculator'!CG450="",'Consumptions Rate Calculator'!CG450="Indefinite"),#N/A,'Consumptions Rate Calculator'!CG450)</f>
        <v>#N/A</v>
      </c>
      <c r="AQ105" s="56" t="e">
        <f ca="1">IF(OR('Consumptions Rate Calculator'!CI450="",'Consumptions Rate Calculator'!CI450="Indefinite"),#N/A,'Consumptions Rate Calculator'!CI450)</f>
        <v>#N/A</v>
      </c>
      <c r="AR105" s="56" t="e">
        <f ca="1">IF(OR('Consumptions Rate Calculator'!CK450="",'Consumptions Rate Calculator'!CK450="Indefinite"),#N/A,'Consumptions Rate Calculator'!CK450)</f>
        <v>#N/A</v>
      </c>
      <c r="AS105" s="56" t="e">
        <f ca="1">IF(OR('Consumptions Rate Calculator'!CM450="",'Consumptions Rate Calculator'!CM450="Indefinite"),#N/A,'Consumptions Rate Calculator'!CM450)</f>
        <v>#N/A</v>
      </c>
      <c r="AT105" s="56" t="e">
        <f ca="1">IF(OR('Consumptions Rate Calculator'!CO450="",'Consumptions Rate Calculator'!CO450="Indefinite"),#N/A,'Consumptions Rate Calculator'!CO450)</f>
        <v>#N/A</v>
      </c>
      <c r="AU105" s="56" t="e">
        <f ca="1">IF(OR('Consumptions Rate Calculator'!CQ450="",'Consumptions Rate Calculator'!CQ450="Indefinite"),#N/A,'Consumptions Rate Calculator'!CQ450)</f>
        <v>#N/A</v>
      </c>
      <c r="AV105" s="56" t="e">
        <f ca="1">IF(OR('Consumptions Rate Calculator'!CS450="",'Consumptions Rate Calculator'!CS450="Indefinite"),#N/A,'Consumptions Rate Calculator'!CS450)</f>
        <v>#N/A</v>
      </c>
      <c r="AW105" s="56" t="e">
        <f ca="1">IF(OR('Consumptions Rate Calculator'!CU450="",'Consumptions Rate Calculator'!CU450="Indefinite"),#N/A,'Consumptions Rate Calculator'!CU450)</f>
        <v>#N/A</v>
      </c>
      <c r="AX105" s="56" t="e">
        <f ca="1">IF(OR('Consumptions Rate Calculator'!CW450="",'Consumptions Rate Calculator'!CW450="Indefinite"),#N/A,'Consumptions Rate Calculator'!CW450)</f>
        <v>#N/A</v>
      </c>
      <c r="AY105" s="56" t="e">
        <f ca="1">IF(OR('Consumptions Rate Calculator'!CY450="",'Consumptions Rate Calculator'!CY450="Indefinite"),#N/A,'Consumptions Rate Calculator'!CY450)</f>
        <v>#N/A</v>
      </c>
      <c r="AZ105" s="56" t="e">
        <f ca="1">IF(OR('Consumptions Rate Calculator'!DA450="",'Consumptions Rate Calculator'!DA450="Indefinite"),#N/A,'Consumptions Rate Calculator'!DA450)</f>
        <v>#N/A</v>
      </c>
      <c r="BA105" s="56" t="e">
        <f ca="1">IF(OR('Consumptions Rate Calculator'!DC450="",'Consumptions Rate Calculator'!DC450="Indefinite"),#N/A,'Consumptions Rate Calculator'!DC450)</f>
        <v>#N/A</v>
      </c>
      <c r="BB105" s="56" t="e">
        <f ca="1">IF(OR('Consumptions Rate Calculator'!DE450="",'Consumptions Rate Calculator'!DE450="Indefinite"),#N/A,'Consumptions Rate Calculator'!DE450)</f>
        <v>#N/A</v>
      </c>
      <c r="BC105" s="56" t="e">
        <f ca="1">IF(OR('Consumptions Rate Calculator'!DG450="",'Consumptions Rate Calculator'!DG450="Indefinite"),#N/A,'Consumptions Rate Calculator'!DG450)</f>
        <v>#N/A</v>
      </c>
      <c r="BD105" s="56" t="e">
        <f ca="1">IF(OR('Consumptions Rate Calculator'!DI450="",'Consumptions Rate Calculator'!DI450="Indefinite"),#N/A,'Consumptions Rate Calculator'!DI450)</f>
        <v>#N/A</v>
      </c>
      <c r="BE105" s="56" t="e">
        <f ca="1">IF(OR('Consumptions Rate Calculator'!DK450="",'Consumptions Rate Calculator'!DK450="Indefinite"),#N/A,'Consumptions Rate Calculator'!DK450)</f>
        <v>#N/A</v>
      </c>
      <c r="BF105" s="56" t="e">
        <f ca="1">IF(OR('Consumptions Rate Calculator'!DM450="",'Consumptions Rate Calculator'!DM450="Indefinite"),#N/A,'Consumptions Rate Calculator'!DM450)</f>
        <v>#N/A</v>
      </c>
      <c r="BG105" s="56" t="e">
        <f ca="1">IF(OR('Consumptions Rate Calculator'!DO450="",'Consumptions Rate Calculator'!DO450="Indefinite"),#N/A,'Consumptions Rate Calculator'!DO450)</f>
        <v>#N/A</v>
      </c>
      <c r="BH105" s="56" t="e">
        <f ca="1">IF(OR('Consumptions Rate Calculator'!DQ450="",'Consumptions Rate Calculator'!DQ450="Indefinite"),#N/A,'Consumptions Rate Calculator'!DQ450)</f>
        <v>#N/A</v>
      </c>
      <c r="BI105" s="56" t="e">
        <f ca="1">IF(OR('Consumptions Rate Calculator'!DS450="",'Consumptions Rate Calculator'!DS450="Indefinite"),#N/A,'Consumptions Rate Calculator'!DS450)</f>
        <v>#N/A</v>
      </c>
      <c r="BJ105" s="56" t="e">
        <f ca="1">IF(OR('Consumptions Rate Calculator'!DU450="",'Consumptions Rate Calculator'!DU450="Indefinite"),#N/A,'Consumptions Rate Calculator'!DU450)</f>
        <v>#N/A</v>
      </c>
      <c r="BK105" s="56" t="e">
        <f ca="1">IF(OR('Consumptions Rate Calculator'!DW450="",'Consumptions Rate Calculator'!DW450="Indefinite"),#N/A,'Consumptions Rate Calculator'!DW450)</f>
        <v>#N/A</v>
      </c>
      <c r="BL105" s="56" t="e">
        <f ca="1">IF(OR('Consumptions Rate Calculator'!DY450="",'Consumptions Rate Calculator'!DY450="Indefinite"),#N/A,'Consumptions Rate Calculator'!DY450)</f>
        <v>#N/A</v>
      </c>
      <c r="BM105" s="56" t="e">
        <f ca="1">IF(OR('Consumptions Rate Calculator'!EA450="",'Consumptions Rate Calculator'!EA450="Indefinite"),#N/A,'Consumptions Rate Calculator'!EA450)</f>
        <v>#N/A</v>
      </c>
      <c r="BN105" s="56" t="e">
        <f ca="1">IF(OR('Consumptions Rate Calculator'!EC450="",'Consumptions Rate Calculator'!EC450="Indefinite"),#N/A,'Consumptions Rate Calculator'!EC450)</f>
        <v>#N/A</v>
      </c>
      <c r="BO105" s="56" t="e">
        <f ca="1">IF(OR('Consumptions Rate Calculator'!EE450="",'Consumptions Rate Calculator'!EE450="Indefinite"),#N/A,'Consumptions Rate Calculator'!EE450)</f>
        <v>#N/A</v>
      </c>
      <c r="BP105" s="56" t="e">
        <f ca="1">IF(OR('Consumptions Rate Calculator'!EG450="",'Consumptions Rate Calculator'!EG450="Indefinite"),#N/A,'Consumptions Rate Calculator'!EG450)</f>
        <v>#N/A</v>
      </c>
      <c r="BQ105" s="56" t="e">
        <f ca="1">IF(OR('Consumptions Rate Calculator'!EI450="",'Consumptions Rate Calculator'!EI450="Indefinite"),#N/A,'Consumptions Rate Calculator'!EI450)</f>
        <v>#N/A</v>
      </c>
      <c r="BR105" s="56" t="e">
        <f ca="1">IF(OR('Consumptions Rate Calculator'!EK450="",'Consumptions Rate Calculator'!EK450="Indefinite"),#N/A,'Consumptions Rate Calculator'!EK450)</f>
        <v>#N/A</v>
      </c>
      <c r="BS105" s="56" t="e">
        <f ca="1">IF(OR('Consumptions Rate Calculator'!EM450="",'Consumptions Rate Calculator'!EM450="Indefinite"),#N/A,'Consumptions Rate Calculator'!EM450)</f>
        <v>#N/A</v>
      </c>
      <c r="BT105" s="56" t="e">
        <f ca="1">IF(OR('Consumptions Rate Calculator'!EO450="",'Consumptions Rate Calculator'!EO450="Indefinite"),#N/A,'Consumptions Rate Calculator'!EO450)</f>
        <v>#N/A</v>
      </c>
      <c r="BU105" s="56" t="e">
        <f ca="1">IF(OR('Consumptions Rate Calculator'!EQ450="",'Consumptions Rate Calculator'!EQ450="Indefinite"),#N/A,'Consumptions Rate Calculator'!EQ450)</f>
        <v>#N/A</v>
      </c>
      <c r="BV105" s="56" t="e">
        <f ca="1">IF(OR('Consumptions Rate Calculator'!ES450="",'Consumptions Rate Calculator'!ES450="Indefinite"),#N/A,'Consumptions Rate Calculator'!ES450)</f>
        <v>#N/A</v>
      </c>
      <c r="BW105" s="56" t="e">
        <f ca="1">IF(OR('Consumptions Rate Calculator'!EU450="",'Consumptions Rate Calculator'!EU450="Indefinite"),#N/A,'Consumptions Rate Calculator'!EU450)</f>
        <v>#N/A</v>
      </c>
      <c r="BX105" s="56" t="e">
        <f ca="1">IF(OR('Consumptions Rate Calculator'!EW450="",'Consumptions Rate Calculator'!EW450="Indefinite"),#N/A,'Consumptions Rate Calculator'!EW450)</f>
        <v>#N/A</v>
      </c>
      <c r="BY105" s="56" t="e">
        <f ca="1">IF(OR('Consumptions Rate Calculator'!EY450="",'Consumptions Rate Calculator'!EY450="Indefinite"),#N/A,'Consumptions Rate Calculator'!EY450)</f>
        <v>#N/A</v>
      </c>
      <c r="BZ105" s="56" t="e">
        <f ca="1">IF(OR('Consumptions Rate Calculator'!FA450="",'Consumptions Rate Calculator'!FA450="Indefinite"),#N/A,'Consumptions Rate Calculator'!FA450)</f>
        <v>#N/A</v>
      </c>
      <c r="CA105" s="56" t="e">
        <f ca="1">IF(OR('Consumptions Rate Calculator'!FC450="",'Consumptions Rate Calculator'!FC450="Indefinite"),#N/A,'Consumptions Rate Calculator'!FC450)</f>
        <v>#N/A</v>
      </c>
      <c r="CB105" s="56" t="e">
        <f ca="1">IF(OR('Consumptions Rate Calculator'!FE450="",'Consumptions Rate Calculator'!FE450="Indefinite"),#N/A,'Consumptions Rate Calculator'!FE450)</f>
        <v>#N/A</v>
      </c>
      <c r="CC105" s="56" t="e">
        <f ca="1">IF(OR('Consumptions Rate Calculator'!FG450="",'Consumptions Rate Calculator'!FG450="Indefinite"),#N/A,'Consumptions Rate Calculator'!FG450)</f>
        <v>#N/A</v>
      </c>
      <c r="CD105" s="56" t="e">
        <f ca="1">IF(OR('Consumptions Rate Calculator'!FI450="",'Consumptions Rate Calculator'!FI450="Indefinite"),#N/A,'Consumptions Rate Calculator'!FI450)</f>
        <v>#N/A</v>
      </c>
      <c r="CE105" s="56" t="e">
        <f ca="1">IF(OR('Consumptions Rate Calculator'!FK450="",'Consumptions Rate Calculator'!FK450="Indefinite"),#N/A,'Consumptions Rate Calculator'!FK450)</f>
        <v>#N/A</v>
      </c>
      <c r="CF105" s="56" t="e">
        <f ca="1">IF(OR('Consumptions Rate Calculator'!FM450="",'Consumptions Rate Calculator'!FM450="Indefinite"),#N/A,'Consumptions Rate Calculator'!FM450)</f>
        <v>#N/A</v>
      </c>
      <c r="CG105" s="56" t="e">
        <f ca="1">IF(OR('Consumptions Rate Calculator'!FO450="",'Consumptions Rate Calculator'!FO450="Indefinite"),#N/A,'Consumptions Rate Calculator'!FO450)</f>
        <v>#N/A</v>
      </c>
      <c r="CH105" s="56" t="e">
        <f ca="1">IF(OR('Consumptions Rate Calculator'!FQ450="",'Consumptions Rate Calculator'!FQ450="Indefinite"),#N/A,'Consumptions Rate Calculator'!FQ450)</f>
        <v>#N/A</v>
      </c>
      <c r="CI105" s="56" t="e">
        <f ca="1">IF(OR('Consumptions Rate Calculator'!FS450="",'Consumptions Rate Calculator'!FS450="Indefinite"),#N/A,'Consumptions Rate Calculator'!FS450)</f>
        <v>#N/A</v>
      </c>
      <c r="CJ105" s="56" t="e">
        <f ca="1">IF(OR('Consumptions Rate Calculator'!FU450="",'Consumptions Rate Calculator'!FU450="Indefinite"),#N/A,'Consumptions Rate Calculator'!FU450)</f>
        <v>#N/A</v>
      </c>
      <c r="CK105" s="56" t="e">
        <f ca="1">IF(OR('Consumptions Rate Calculator'!FW450="",'Consumptions Rate Calculator'!FW450="Indefinite"),#N/A,'Consumptions Rate Calculator'!FW450)</f>
        <v>#N/A</v>
      </c>
      <c r="CL105" s="56" t="e">
        <f ca="1">IF(OR('Consumptions Rate Calculator'!FY450="",'Consumptions Rate Calculator'!FY450="Indefinite"),#N/A,'Consumptions Rate Calculator'!FY450)</f>
        <v>#N/A</v>
      </c>
    </row>
    <row r="106" spans="1:90" ht="13.5" customHeight="1" x14ac:dyDescent="0.35">
      <c r="A106" s="67" t="str">
        <f>CONCATENATE('Consumptions Rate Calculator'!A451,'Consumptions Rate Calculator'!B451)</f>
        <v xml:space="preserve">Other 93 </v>
      </c>
      <c r="B106" s="56" t="e">
        <f>IF(OR('Consumptions Rate Calculator'!E451="",'Consumptions Rate Calculator'!E451="Indefinite"),#N/A,'Consumptions Rate Calculator'!E451)</f>
        <v>#N/A</v>
      </c>
      <c r="C106" s="56" t="e">
        <f>IF(OR('Consumptions Rate Calculator'!G451="",'Consumptions Rate Calculator'!G451="Indefinite"),#N/A,'Consumptions Rate Calculator'!G451)</f>
        <v>#N/A</v>
      </c>
      <c r="D106" s="56" t="e">
        <f>IF(OR('Consumptions Rate Calculator'!I451="",'Consumptions Rate Calculator'!I451="Indefinite"),#N/A,'Consumptions Rate Calculator'!I451)</f>
        <v>#N/A</v>
      </c>
      <c r="E106" s="56" t="e">
        <f>IF(OR('Consumptions Rate Calculator'!K451="",'Consumptions Rate Calculator'!K451="Indefinite"),#N/A,'Consumptions Rate Calculator'!K451)</f>
        <v>#N/A</v>
      </c>
      <c r="F106" s="56" t="e">
        <f>IF(OR('Consumptions Rate Calculator'!M451="",'Consumptions Rate Calculator'!M451="Indefinite"),#N/A,'Consumptions Rate Calculator'!M451)</f>
        <v>#N/A</v>
      </c>
      <c r="G106" s="56" t="e">
        <f ca="1">IF(OR('Consumptions Rate Calculator'!O451="",'Consumptions Rate Calculator'!O451="Indefinite"),#N/A,'Consumptions Rate Calculator'!O451)</f>
        <v>#N/A</v>
      </c>
      <c r="H106" s="56" t="e">
        <f ca="1">IF(OR('Consumptions Rate Calculator'!Q451="",'Consumptions Rate Calculator'!Q451="Indefinite"),#N/A,'Consumptions Rate Calculator'!Q451)</f>
        <v>#N/A</v>
      </c>
      <c r="I106" s="56" t="e">
        <f ca="1">IF(OR('Consumptions Rate Calculator'!S451="",'Consumptions Rate Calculator'!S451="Indefinite"),#N/A,'Consumptions Rate Calculator'!S451)</f>
        <v>#N/A</v>
      </c>
      <c r="J106" s="56" t="e">
        <f ca="1">IF(OR('Consumptions Rate Calculator'!U451="",'Consumptions Rate Calculator'!U451="Indefinite"),#N/A,'Consumptions Rate Calculator'!U451)</f>
        <v>#N/A</v>
      </c>
      <c r="K106" s="56" t="e">
        <f ca="1">IF(OR('Consumptions Rate Calculator'!W451="",'Consumptions Rate Calculator'!W451="Indefinite"),#N/A,'Consumptions Rate Calculator'!W451)</f>
        <v>#N/A</v>
      </c>
      <c r="L106" s="56" t="e">
        <f ca="1">IF(OR('Consumptions Rate Calculator'!Y451="",'Consumptions Rate Calculator'!Y451="Indefinite"),#N/A,'Consumptions Rate Calculator'!Y451)</f>
        <v>#N/A</v>
      </c>
      <c r="M106" s="56" t="e">
        <f ca="1">IF(OR('Consumptions Rate Calculator'!AA451="",'Consumptions Rate Calculator'!AA451="Indefinite"),#N/A,'Consumptions Rate Calculator'!AA451)</f>
        <v>#N/A</v>
      </c>
      <c r="N106" s="56" t="e">
        <f ca="1">IF(OR('Consumptions Rate Calculator'!AC451="",'Consumptions Rate Calculator'!AC451="Indefinite"),#N/A,'Consumptions Rate Calculator'!AC451)</f>
        <v>#N/A</v>
      </c>
      <c r="O106" s="56" t="e">
        <f ca="1">IF(OR('Consumptions Rate Calculator'!AE451="",'Consumptions Rate Calculator'!AE451="Indefinite"),#N/A,'Consumptions Rate Calculator'!AE451)</f>
        <v>#N/A</v>
      </c>
      <c r="P106" s="56" t="e">
        <f ca="1">IF(OR('Consumptions Rate Calculator'!AG451="",'Consumptions Rate Calculator'!AG451="Indefinite"),#N/A,'Consumptions Rate Calculator'!AG451)</f>
        <v>#N/A</v>
      </c>
      <c r="Q106" s="56" t="e">
        <f ca="1">IF(OR('Consumptions Rate Calculator'!AI451="",'Consumptions Rate Calculator'!AI451="Indefinite"),#N/A,'Consumptions Rate Calculator'!AI451)</f>
        <v>#N/A</v>
      </c>
      <c r="R106" s="56" t="e">
        <f ca="1">IF(OR('Consumptions Rate Calculator'!AK451="",'Consumptions Rate Calculator'!AK451="Indefinite"),#N/A,'Consumptions Rate Calculator'!AK451)</f>
        <v>#N/A</v>
      </c>
      <c r="S106" s="56" t="e">
        <f ca="1">IF(OR('Consumptions Rate Calculator'!AM451="",'Consumptions Rate Calculator'!AM451="Indefinite"),#N/A,'Consumptions Rate Calculator'!AM451)</f>
        <v>#N/A</v>
      </c>
      <c r="T106" s="56" t="e">
        <f ca="1">IF(OR('Consumptions Rate Calculator'!AO451="",'Consumptions Rate Calculator'!AO451="Indefinite"),#N/A,'Consumptions Rate Calculator'!AO451)</f>
        <v>#N/A</v>
      </c>
      <c r="U106" s="56" t="e">
        <f ca="1">IF(OR('Consumptions Rate Calculator'!AQ451="",'Consumptions Rate Calculator'!AQ451="Indefinite"),#N/A,'Consumptions Rate Calculator'!AQ451)</f>
        <v>#N/A</v>
      </c>
      <c r="V106" s="56" t="e">
        <f ca="1">IF(OR('Consumptions Rate Calculator'!AS451="",'Consumptions Rate Calculator'!AS451="Indefinite"),#N/A,'Consumptions Rate Calculator'!AS451)</f>
        <v>#N/A</v>
      </c>
      <c r="W106" s="56" t="e">
        <f ca="1">IF(OR('Consumptions Rate Calculator'!AU451="",'Consumptions Rate Calculator'!AU451="Indefinite"),#N/A,'Consumptions Rate Calculator'!AU451)</f>
        <v>#N/A</v>
      </c>
      <c r="X106" s="56" t="e">
        <f ca="1">IF(OR('Consumptions Rate Calculator'!AW451="",'Consumptions Rate Calculator'!AW451="Indefinite"),#N/A,'Consumptions Rate Calculator'!AW451)</f>
        <v>#N/A</v>
      </c>
      <c r="Y106" s="56" t="e">
        <f ca="1">IF(OR('Consumptions Rate Calculator'!AY451="",'Consumptions Rate Calculator'!AY451="Indefinite"),#N/A,'Consumptions Rate Calculator'!AY451)</f>
        <v>#N/A</v>
      </c>
      <c r="Z106" s="56" t="e">
        <f ca="1">IF(OR('Consumptions Rate Calculator'!BA451="",'Consumptions Rate Calculator'!BA451="Indefinite"),#N/A,'Consumptions Rate Calculator'!BA451)</f>
        <v>#N/A</v>
      </c>
      <c r="AA106" s="56" t="e">
        <f ca="1">IF(OR('Consumptions Rate Calculator'!BC451="",'Consumptions Rate Calculator'!BC451="Indefinite"),#N/A,'Consumptions Rate Calculator'!BC451)</f>
        <v>#N/A</v>
      </c>
      <c r="AB106" s="56" t="e">
        <f ca="1">IF(OR('Consumptions Rate Calculator'!BE451="",'Consumptions Rate Calculator'!BE451="Indefinite"),#N/A,'Consumptions Rate Calculator'!BE451)</f>
        <v>#N/A</v>
      </c>
      <c r="AC106" s="56" t="e">
        <f ca="1">IF(OR('Consumptions Rate Calculator'!BG451="",'Consumptions Rate Calculator'!BG451="Indefinite"),#N/A,'Consumptions Rate Calculator'!BG451)</f>
        <v>#N/A</v>
      </c>
      <c r="AD106" s="56" t="e">
        <f ca="1">IF(OR('Consumptions Rate Calculator'!BI451="",'Consumptions Rate Calculator'!BI451="Indefinite"),#N/A,'Consumptions Rate Calculator'!BI451)</f>
        <v>#N/A</v>
      </c>
      <c r="AE106" s="56" t="e">
        <f ca="1">IF(OR('Consumptions Rate Calculator'!BK451="",'Consumptions Rate Calculator'!BK451="Indefinite"),#N/A,'Consumptions Rate Calculator'!BK451)</f>
        <v>#N/A</v>
      </c>
      <c r="AF106" s="56" t="e">
        <f ca="1">IF(OR('Consumptions Rate Calculator'!BM451="",'Consumptions Rate Calculator'!BM451="Indefinite"),#N/A,'Consumptions Rate Calculator'!BM451)</f>
        <v>#N/A</v>
      </c>
      <c r="AG106" s="56" t="e">
        <f ca="1">IF(OR('Consumptions Rate Calculator'!BO451="",'Consumptions Rate Calculator'!BO451="Indefinite"),#N/A,'Consumptions Rate Calculator'!BO451)</f>
        <v>#N/A</v>
      </c>
      <c r="AH106" s="56" t="e">
        <f ca="1">IF(OR('Consumptions Rate Calculator'!BQ451="",'Consumptions Rate Calculator'!BQ451="Indefinite"),#N/A,'Consumptions Rate Calculator'!BQ451)</f>
        <v>#N/A</v>
      </c>
      <c r="AI106" s="56" t="e">
        <f ca="1">IF(OR('Consumptions Rate Calculator'!BS451="",'Consumptions Rate Calculator'!BS451="Indefinite"),#N/A,'Consumptions Rate Calculator'!BS451)</f>
        <v>#N/A</v>
      </c>
      <c r="AJ106" s="56" t="e">
        <f ca="1">IF(OR('Consumptions Rate Calculator'!BU451="",'Consumptions Rate Calculator'!BU451="Indefinite"),#N/A,'Consumptions Rate Calculator'!BU451)</f>
        <v>#N/A</v>
      </c>
      <c r="AK106" s="56" t="e">
        <f ca="1">IF(OR('Consumptions Rate Calculator'!BW451="",'Consumptions Rate Calculator'!BW451="Indefinite"),#N/A,'Consumptions Rate Calculator'!BW451)</f>
        <v>#N/A</v>
      </c>
      <c r="AL106" s="56" t="e">
        <f ca="1">IF(OR('Consumptions Rate Calculator'!BY451="",'Consumptions Rate Calculator'!BY451="Indefinite"),#N/A,'Consumptions Rate Calculator'!BY451)</f>
        <v>#N/A</v>
      </c>
      <c r="AM106" s="56" t="e">
        <f ca="1">IF(OR('Consumptions Rate Calculator'!CA451="",'Consumptions Rate Calculator'!CA451="Indefinite"),#N/A,'Consumptions Rate Calculator'!CA451)</f>
        <v>#N/A</v>
      </c>
      <c r="AN106" s="56" t="e">
        <f ca="1">IF(OR('Consumptions Rate Calculator'!CC451="",'Consumptions Rate Calculator'!CC451="Indefinite"),#N/A,'Consumptions Rate Calculator'!CC451)</f>
        <v>#N/A</v>
      </c>
      <c r="AO106" s="56" t="e">
        <f ca="1">IF(OR('Consumptions Rate Calculator'!CE451="",'Consumptions Rate Calculator'!CE451="Indefinite"),#N/A,'Consumptions Rate Calculator'!CE451)</f>
        <v>#N/A</v>
      </c>
      <c r="AP106" s="56" t="e">
        <f ca="1">IF(OR('Consumptions Rate Calculator'!CG451="",'Consumptions Rate Calculator'!CG451="Indefinite"),#N/A,'Consumptions Rate Calculator'!CG451)</f>
        <v>#N/A</v>
      </c>
      <c r="AQ106" s="56" t="e">
        <f ca="1">IF(OR('Consumptions Rate Calculator'!CI451="",'Consumptions Rate Calculator'!CI451="Indefinite"),#N/A,'Consumptions Rate Calculator'!CI451)</f>
        <v>#N/A</v>
      </c>
      <c r="AR106" s="56" t="e">
        <f ca="1">IF(OR('Consumptions Rate Calculator'!CK451="",'Consumptions Rate Calculator'!CK451="Indefinite"),#N/A,'Consumptions Rate Calculator'!CK451)</f>
        <v>#N/A</v>
      </c>
      <c r="AS106" s="56" t="e">
        <f ca="1">IF(OR('Consumptions Rate Calculator'!CM451="",'Consumptions Rate Calculator'!CM451="Indefinite"),#N/A,'Consumptions Rate Calculator'!CM451)</f>
        <v>#N/A</v>
      </c>
      <c r="AT106" s="56" t="e">
        <f ca="1">IF(OR('Consumptions Rate Calculator'!CO451="",'Consumptions Rate Calculator'!CO451="Indefinite"),#N/A,'Consumptions Rate Calculator'!CO451)</f>
        <v>#N/A</v>
      </c>
      <c r="AU106" s="56" t="e">
        <f ca="1">IF(OR('Consumptions Rate Calculator'!CQ451="",'Consumptions Rate Calculator'!CQ451="Indefinite"),#N/A,'Consumptions Rate Calculator'!CQ451)</f>
        <v>#N/A</v>
      </c>
      <c r="AV106" s="56" t="e">
        <f ca="1">IF(OR('Consumptions Rate Calculator'!CS451="",'Consumptions Rate Calculator'!CS451="Indefinite"),#N/A,'Consumptions Rate Calculator'!CS451)</f>
        <v>#N/A</v>
      </c>
      <c r="AW106" s="56" t="e">
        <f ca="1">IF(OR('Consumptions Rate Calculator'!CU451="",'Consumptions Rate Calculator'!CU451="Indefinite"),#N/A,'Consumptions Rate Calculator'!CU451)</f>
        <v>#N/A</v>
      </c>
      <c r="AX106" s="56" t="e">
        <f ca="1">IF(OR('Consumptions Rate Calculator'!CW451="",'Consumptions Rate Calculator'!CW451="Indefinite"),#N/A,'Consumptions Rate Calculator'!CW451)</f>
        <v>#N/A</v>
      </c>
      <c r="AY106" s="56" t="e">
        <f ca="1">IF(OR('Consumptions Rate Calculator'!CY451="",'Consumptions Rate Calculator'!CY451="Indefinite"),#N/A,'Consumptions Rate Calculator'!CY451)</f>
        <v>#N/A</v>
      </c>
      <c r="AZ106" s="56" t="e">
        <f ca="1">IF(OR('Consumptions Rate Calculator'!DA451="",'Consumptions Rate Calculator'!DA451="Indefinite"),#N/A,'Consumptions Rate Calculator'!DA451)</f>
        <v>#N/A</v>
      </c>
      <c r="BA106" s="56" t="e">
        <f ca="1">IF(OR('Consumptions Rate Calculator'!DC451="",'Consumptions Rate Calculator'!DC451="Indefinite"),#N/A,'Consumptions Rate Calculator'!DC451)</f>
        <v>#N/A</v>
      </c>
      <c r="BB106" s="56" t="e">
        <f ca="1">IF(OR('Consumptions Rate Calculator'!DE451="",'Consumptions Rate Calculator'!DE451="Indefinite"),#N/A,'Consumptions Rate Calculator'!DE451)</f>
        <v>#N/A</v>
      </c>
      <c r="BC106" s="56" t="e">
        <f ca="1">IF(OR('Consumptions Rate Calculator'!DG451="",'Consumptions Rate Calculator'!DG451="Indefinite"),#N/A,'Consumptions Rate Calculator'!DG451)</f>
        <v>#N/A</v>
      </c>
      <c r="BD106" s="56" t="e">
        <f ca="1">IF(OR('Consumptions Rate Calculator'!DI451="",'Consumptions Rate Calculator'!DI451="Indefinite"),#N/A,'Consumptions Rate Calculator'!DI451)</f>
        <v>#N/A</v>
      </c>
      <c r="BE106" s="56" t="e">
        <f ca="1">IF(OR('Consumptions Rate Calculator'!DK451="",'Consumptions Rate Calculator'!DK451="Indefinite"),#N/A,'Consumptions Rate Calculator'!DK451)</f>
        <v>#N/A</v>
      </c>
      <c r="BF106" s="56" t="e">
        <f ca="1">IF(OR('Consumptions Rate Calculator'!DM451="",'Consumptions Rate Calculator'!DM451="Indefinite"),#N/A,'Consumptions Rate Calculator'!DM451)</f>
        <v>#N/A</v>
      </c>
      <c r="BG106" s="56" t="e">
        <f ca="1">IF(OR('Consumptions Rate Calculator'!DO451="",'Consumptions Rate Calculator'!DO451="Indefinite"),#N/A,'Consumptions Rate Calculator'!DO451)</f>
        <v>#N/A</v>
      </c>
      <c r="BH106" s="56" t="e">
        <f ca="1">IF(OR('Consumptions Rate Calculator'!DQ451="",'Consumptions Rate Calculator'!DQ451="Indefinite"),#N/A,'Consumptions Rate Calculator'!DQ451)</f>
        <v>#N/A</v>
      </c>
      <c r="BI106" s="56" t="e">
        <f ca="1">IF(OR('Consumptions Rate Calculator'!DS451="",'Consumptions Rate Calculator'!DS451="Indefinite"),#N/A,'Consumptions Rate Calculator'!DS451)</f>
        <v>#N/A</v>
      </c>
      <c r="BJ106" s="56" t="e">
        <f ca="1">IF(OR('Consumptions Rate Calculator'!DU451="",'Consumptions Rate Calculator'!DU451="Indefinite"),#N/A,'Consumptions Rate Calculator'!DU451)</f>
        <v>#N/A</v>
      </c>
      <c r="BK106" s="56" t="e">
        <f ca="1">IF(OR('Consumptions Rate Calculator'!DW451="",'Consumptions Rate Calculator'!DW451="Indefinite"),#N/A,'Consumptions Rate Calculator'!DW451)</f>
        <v>#N/A</v>
      </c>
      <c r="BL106" s="56" t="e">
        <f ca="1">IF(OR('Consumptions Rate Calculator'!DY451="",'Consumptions Rate Calculator'!DY451="Indefinite"),#N/A,'Consumptions Rate Calculator'!DY451)</f>
        <v>#N/A</v>
      </c>
      <c r="BM106" s="56" t="e">
        <f ca="1">IF(OR('Consumptions Rate Calculator'!EA451="",'Consumptions Rate Calculator'!EA451="Indefinite"),#N/A,'Consumptions Rate Calculator'!EA451)</f>
        <v>#N/A</v>
      </c>
      <c r="BN106" s="56" t="e">
        <f ca="1">IF(OR('Consumptions Rate Calculator'!EC451="",'Consumptions Rate Calculator'!EC451="Indefinite"),#N/A,'Consumptions Rate Calculator'!EC451)</f>
        <v>#N/A</v>
      </c>
      <c r="BO106" s="56" t="e">
        <f ca="1">IF(OR('Consumptions Rate Calculator'!EE451="",'Consumptions Rate Calculator'!EE451="Indefinite"),#N/A,'Consumptions Rate Calculator'!EE451)</f>
        <v>#N/A</v>
      </c>
      <c r="BP106" s="56" t="e">
        <f ca="1">IF(OR('Consumptions Rate Calculator'!EG451="",'Consumptions Rate Calculator'!EG451="Indefinite"),#N/A,'Consumptions Rate Calculator'!EG451)</f>
        <v>#N/A</v>
      </c>
      <c r="BQ106" s="56" t="e">
        <f ca="1">IF(OR('Consumptions Rate Calculator'!EI451="",'Consumptions Rate Calculator'!EI451="Indefinite"),#N/A,'Consumptions Rate Calculator'!EI451)</f>
        <v>#N/A</v>
      </c>
      <c r="BR106" s="56" t="e">
        <f ca="1">IF(OR('Consumptions Rate Calculator'!EK451="",'Consumptions Rate Calculator'!EK451="Indefinite"),#N/A,'Consumptions Rate Calculator'!EK451)</f>
        <v>#N/A</v>
      </c>
      <c r="BS106" s="56" t="e">
        <f ca="1">IF(OR('Consumptions Rate Calculator'!EM451="",'Consumptions Rate Calculator'!EM451="Indefinite"),#N/A,'Consumptions Rate Calculator'!EM451)</f>
        <v>#N/A</v>
      </c>
      <c r="BT106" s="56" t="e">
        <f ca="1">IF(OR('Consumptions Rate Calculator'!EO451="",'Consumptions Rate Calculator'!EO451="Indefinite"),#N/A,'Consumptions Rate Calculator'!EO451)</f>
        <v>#N/A</v>
      </c>
      <c r="BU106" s="56" t="e">
        <f ca="1">IF(OR('Consumptions Rate Calculator'!EQ451="",'Consumptions Rate Calculator'!EQ451="Indefinite"),#N/A,'Consumptions Rate Calculator'!EQ451)</f>
        <v>#N/A</v>
      </c>
      <c r="BV106" s="56" t="e">
        <f ca="1">IF(OR('Consumptions Rate Calculator'!ES451="",'Consumptions Rate Calculator'!ES451="Indefinite"),#N/A,'Consumptions Rate Calculator'!ES451)</f>
        <v>#N/A</v>
      </c>
      <c r="BW106" s="56" t="e">
        <f ca="1">IF(OR('Consumptions Rate Calculator'!EU451="",'Consumptions Rate Calculator'!EU451="Indefinite"),#N/A,'Consumptions Rate Calculator'!EU451)</f>
        <v>#N/A</v>
      </c>
      <c r="BX106" s="56" t="e">
        <f ca="1">IF(OR('Consumptions Rate Calculator'!EW451="",'Consumptions Rate Calculator'!EW451="Indefinite"),#N/A,'Consumptions Rate Calculator'!EW451)</f>
        <v>#N/A</v>
      </c>
      <c r="BY106" s="56" t="e">
        <f ca="1">IF(OR('Consumptions Rate Calculator'!EY451="",'Consumptions Rate Calculator'!EY451="Indefinite"),#N/A,'Consumptions Rate Calculator'!EY451)</f>
        <v>#N/A</v>
      </c>
      <c r="BZ106" s="56" t="e">
        <f ca="1">IF(OR('Consumptions Rate Calculator'!FA451="",'Consumptions Rate Calculator'!FA451="Indefinite"),#N/A,'Consumptions Rate Calculator'!FA451)</f>
        <v>#N/A</v>
      </c>
      <c r="CA106" s="56" t="e">
        <f ca="1">IF(OR('Consumptions Rate Calculator'!FC451="",'Consumptions Rate Calculator'!FC451="Indefinite"),#N/A,'Consumptions Rate Calculator'!FC451)</f>
        <v>#N/A</v>
      </c>
      <c r="CB106" s="56" t="e">
        <f ca="1">IF(OR('Consumptions Rate Calculator'!FE451="",'Consumptions Rate Calculator'!FE451="Indefinite"),#N/A,'Consumptions Rate Calculator'!FE451)</f>
        <v>#N/A</v>
      </c>
      <c r="CC106" s="56" t="e">
        <f ca="1">IF(OR('Consumptions Rate Calculator'!FG451="",'Consumptions Rate Calculator'!FG451="Indefinite"),#N/A,'Consumptions Rate Calculator'!FG451)</f>
        <v>#N/A</v>
      </c>
      <c r="CD106" s="56" t="e">
        <f ca="1">IF(OR('Consumptions Rate Calculator'!FI451="",'Consumptions Rate Calculator'!FI451="Indefinite"),#N/A,'Consumptions Rate Calculator'!FI451)</f>
        <v>#N/A</v>
      </c>
      <c r="CE106" s="56" t="e">
        <f ca="1">IF(OR('Consumptions Rate Calculator'!FK451="",'Consumptions Rate Calculator'!FK451="Indefinite"),#N/A,'Consumptions Rate Calculator'!FK451)</f>
        <v>#N/A</v>
      </c>
      <c r="CF106" s="56" t="e">
        <f ca="1">IF(OR('Consumptions Rate Calculator'!FM451="",'Consumptions Rate Calculator'!FM451="Indefinite"),#N/A,'Consumptions Rate Calculator'!FM451)</f>
        <v>#N/A</v>
      </c>
      <c r="CG106" s="56" t="e">
        <f ca="1">IF(OR('Consumptions Rate Calculator'!FO451="",'Consumptions Rate Calculator'!FO451="Indefinite"),#N/A,'Consumptions Rate Calculator'!FO451)</f>
        <v>#N/A</v>
      </c>
      <c r="CH106" s="56" t="e">
        <f ca="1">IF(OR('Consumptions Rate Calculator'!FQ451="",'Consumptions Rate Calculator'!FQ451="Indefinite"),#N/A,'Consumptions Rate Calculator'!FQ451)</f>
        <v>#N/A</v>
      </c>
      <c r="CI106" s="56" t="e">
        <f ca="1">IF(OR('Consumptions Rate Calculator'!FS451="",'Consumptions Rate Calculator'!FS451="Indefinite"),#N/A,'Consumptions Rate Calculator'!FS451)</f>
        <v>#N/A</v>
      </c>
      <c r="CJ106" s="56" t="e">
        <f ca="1">IF(OR('Consumptions Rate Calculator'!FU451="",'Consumptions Rate Calculator'!FU451="Indefinite"),#N/A,'Consumptions Rate Calculator'!FU451)</f>
        <v>#N/A</v>
      </c>
      <c r="CK106" s="56" t="e">
        <f ca="1">IF(OR('Consumptions Rate Calculator'!FW451="",'Consumptions Rate Calculator'!FW451="Indefinite"),#N/A,'Consumptions Rate Calculator'!FW451)</f>
        <v>#N/A</v>
      </c>
      <c r="CL106" s="56" t="e">
        <f ca="1">IF(OR('Consumptions Rate Calculator'!FY451="",'Consumptions Rate Calculator'!FY451="Indefinite"),#N/A,'Consumptions Rate Calculator'!FY451)</f>
        <v>#N/A</v>
      </c>
    </row>
    <row r="107" spans="1:90" ht="13.5" customHeight="1" x14ac:dyDescent="0.35">
      <c r="A107" s="67" t="str">
        <f>CONCATENATE('Consumptions Rate Calculator'!A452,'Consumptions Rate Calculator'!B452)</f>
        <v xml:space="preserve">Other 94 </v>
      </c>
      <c r="B107" s="56" t="e">
        <f>IF(OR('Consumptions Rate Calculator'!E452="",'Consumptions Rate Calculator'!E452="Indefinite"),#N/A,'Consumptions Rate Calculator'!E452)</f>
        <v>#N/A</v>
      </c>
      <c r="C107" s="56" t="e">
        <f>IF(OR('Consumptions Rate Calculator'!G452="",'Consumptions Rate Calculator'!G452="Indefinite"),#N/A,'Consumptions Rate Calculator'!G452)</f>
        <v>#N/A</v>
      </c>
      <c r="D107" s="56" t="e">
        <f>IF(OR('Consumptions Rate Calculator'!I452="",'Consumptions Rate Calculator'!I452="Indefinite"),#N/A,'Consumptions Rate Calculator'!I452)</f>
        <v>#N/A</v>
      </c>
      <c r="E107" s="56" t="e">
        <f>IF(OR('Consumptions Rate Calculator'!K452="",'Consumptions Rate Calculator'!K452="Indefinite"),#N/A,'Consumptions Rate Calculator'!K452)</f>
        <v>#N/A</v>
      </c>
      <c r="F107" s="56" t="e">
        <f>IF(OR('Consumptions Rate Calculator'!M452="",'Consumptions Rate Calculator'!M452="Indefinite"),#N/A,'Consumptions Rate Calculator'!M452)</f>
        <v>#N/A</v>
      </c>
      <c r="G107" s="56" t="e">
        <f ca="1">IF(OR('Consumptions Rate Calculator'!O452="",'Consumptions Rate Calculator'!O452="Indefinite"),#N/A,'Consumptions Rate Calculator'!O452)</f>
        <v>#N/A</v>
      </c>
      <c r="H107" s="56" t="e">
        <f ca="1">IF(OR('Consumptions Rate Calculator'!Q452="",'Consumptions Rate Calculator'!Q452="Indefinite"),#N/A,'Consumptions Rate Calculator'!Q452)</f>
        <v>#N/A</v>
      </c>
      <c r="I107" s="56" t="e">
        <f ca="1">IF(OR('Consumptions Rate Calculator'!S452="",'Consumptions Rate Calculator'!S452="Indefinite"),#N/A,'Consumptions Rate Calculator'!S452)</f>
        <v>#N/A</v>
      </c>
      <c r="J107" s="56" t="e">
        <f ca="1">IF(OR('Consumptions Rate Calculator'!U452="",'Consumptions Rate Calculator'!U452="Indefinite"),#N/A,'Consumptions Rate Calculator'!U452)</f>
        <v>#N/A</v>
      </c>
      <c r="K107" s="56" t="e">
        <f ca="1">IF(OR('Consumptions Rate Calculator'!W452="",'Consumptions Rate Calculator'!W452="Indefinite"),#N/A,'Consumptions Rate Calculator'!W452)</f>
        <v>#N/A</v>
      </c>
      <c r="L107" s="56" t="e">
        <f ca="1">IF(OR('Consumptions Rate Calculator'!Y452="",'Consumptions Rate Calculator'!Y452="Indefinite"),#N/A,'Consumptions Rate Calculator'!Y452)</f>
        <v>#N/A</v>
      </c>
      <c r="M107" s="56" t="e">
        <f ca="1">IF(OR('Consumptions Rate Calculator'!AA452="",'Consumptions Rate Calculator'!AA452="Indefinite"),#N/A,'Consumptions Rate Calculator'!AA452)</f>
        <v>#N/A</v>
      </c>
      <c r="N107" s="56" t="e">
        <f ca="1">IF(OR('Consumptions Rate Calculator'!AC452="",'Consumptions Rate Calculator'!AC452="Indefinite"),#N/A,'Consumptions Rate Calculator'!AC452)</f>
        <v>#N/A</v>
      </c>
      <c r="O107" s="56" t="e">
        <f ca="1">IF(OR('Consumptions Rate Calculator'!AE452="",'Consumptions Rate Calculator'!AE452="Indefinite"),#N/A,'Consumptions Rate Calculator'!AE452)</f>
        <v>#N/A</v>
      </c>
      <c r="P107" s="56" t="e">
        <f ca="1">IF(OR('Consumptions Rate Calculator'!AG452="",'Consumptions Rate Calculator'!AG452="Indefinite"),#N/A,'Consumptions Rate Calculator'!AG452)</f>
        <v>#N/A</v>
      </c>
      <c r="Q107" s="56" t="e">
        <f ca="1">IF(OR('Consumptions Rate Calculator'!AI452="",'Consumptions Rate Calculator'!AI452="Indefinite"),#N/A,'Consumptions Rate Calculator'!AI452)</f>
        <v>#N/A</v>
      </c>
      <c r="R107" s="56" t="e">
        <f ca="1">IF(OR('Consumptions Rate Calculator'!AK452="",'Consumptions Rate Calculator'!AK452="Indefinite"),#N/A,'Consumptions Rate Calculator'!AK452)</f>
        <v>#N/A</v>
      </c>
      <c r="S107" s="56" t="e">
        <f ca="1">IF(OR('Consumptions Rate Calculator'!AM452="",'Consumptions Rate Calculator'!AM452="Indefinite"),#N/A,'Consumptions Rate Calculator'!AM452)</f>
        <v>#N/A</v>
      </c>
      <c r="T107" s="56" t="e">
        <f ca="1">IF(OR('Consumptions Rate Calculator'!AO452="",'Consumptions Rate Calculator'!AO452="Indefinite"),#N/A,'Consumptions Rate Calculator'!AO452)</f>
        <v>#N/A</v>
      </c>
      <c r="U107" s="56" t="e">
        <f ca="1">IF(OR('Consumptions Rate Calculator'!AQ452="",'Consumptions Rate Calculator'!AQ452="Indefinite"),#N/A,'Consumptions Rate Calculator'!AQ452)</f>
        <v>#N/A</v>
      </c>
      <c r="V107" s="56" t="e">
        <f ca="1">IF(OR('Consumptions Rate Calculator'!AS452="",'Consumptions Rate Calculator'!AS452="Indefinite"),#N/A,'Consumptions Rate Calculator'!AS452)</f>
        <v>#N/A</v>
      </c>
      <c r="W107" s="56" t="e">
        <f ca="1">IF(OR('Consumptions Rate Calculator'!AU452="",'Consumptions Rate Calculator'!AU452="Indefinite"),#N/A,'Consumptions Rate Calculator'!AU452)</f>
        <v>#N/A</v>
      </c>
      <c r="X107" s="56" t="e">
        <f ca="1">IF(OR('Consumptions Rate Calculator'!AW452="",'Consumptions Rate Calculator'!AW452="Indefinite"),#N/A,'Consumptions Rate Calculator'!AW452)</f>
        <v>#N/A</v>
      </c>
      <c r="Y107" s="56" t="e">
        <f ca="1">IF(OR('Consumptions Rate Calculator'!AY452="",'Consumptions Rate Calculator'!AY452="Indefinite"),#N/A,'Consumptions Rate Calculator'!AY452)</f>
        <v>#N/A</v>
      </c>
      <c r="Z107" s="56" t="e">
        <f ca="1">IF(OR('Consumptions Rate Calculator'!BA452="",'Consumptions Rate Calculator'!BA452="Indefinite"),#N/A,'Consumptions Rate Calculator'!BA452)</f>
        <v>#N/A</v>
      </c>
      <c r="AA107" s="56" t="e">
        <f ca="1">IF(OR('Consumptions Rate Calculator'!BC452="",'Consumptions Rate Calculator'!BC452="Indefinite"),#N/A,'Consumptions Rate Calculator'!BC452)</f>
        <v>#N/A</v>
      </c>
      <c r="AB107" s="56" t="e">
        <f ca="1">IF(OR('Consumptions Rate Calculator'!BE452="",'Consumptions Rate Calculator'!BE452="Indefinite"),#N/A,'Consumptions Rate Calculator'!BE452)</f>
        <v>#N/A</v>
      </c>
      <c r="AC107" s="56" t="e">
        <f ca="1">IF(OR('Consumptions Rate Calculator'!BG452="",'Consumptions Rate Calculator'!BG452="Indefinite"),#N/A,'Consumptions Rate Calculator'!BG452)</f>
        <v>#N/A</v>
      </c>
      <c r="AD107" s="56" t="e">
        <f ca="1">IF(OR('Consumptions Rate Calculator'!BI452="",'Consumptions Rate Calculator'!BI452="Indefinite"),#N/A,'Consumptions Rate Calculator'!BI452)</f>
        <v>#N/A</v>
      </c>
      <c r="AE107" s="56" t="e">
        <f ca="1">IF(OR('Consumptions Rate Calculator'!BK452="",'Consumptions Rate Calculator'!BK452="Indefinite"),#N/A,'Consumptions Rate Calculator'!BK452)</f>
        <v>#N/A</v>
      </c>
      <c r="AF107" s="56" t="e">
        <f ca="1">IF(OR('Consumptions Rate Calculator'!BM452="",'Consumptions Rate Calculator'!BM452="Indefinite"),#N/A,'Consumptions Rate Calculator'!BM452)</f>
        <v>#N/A</v>
      </c>
      <c r="AG107" s="56" t="e">
        <f ca="1">IF(OR('Consumptions Rate Calculator'!BO452="",'Consumptions Rate Calculator'!BO452="Indefinite"),#N/A,'Consumptions Rate Calculator'!BO452)</f>
        <v>#N/A</v>
      </c>
      <c r="AH107" s="56" t="e">
        <f ca="1">IF(OR('Consumptions Rate Calculator'!BQ452="",'Consumptions Rate Calculator'!BQ452="Indefinite"),#N/A,'Consumptions Rate Calculator'!BQ452)</f>
        <v>#N/A</v>
      </c>
      <c r="AI107" s="56" t="e">
        <f ca="1">IF(OR('Consumptions Rate Calculator'!BS452="",'Consumptions Rate Calculator'!BS452="Indefinite"),#N/A,'Consumptions Rate Calculator'!BS452)</f>
        <v>#N/A</v>
      </c>
      <c r="AJ107" s="56" t="e">
        <f ca="1">IF(OR('Consumptions Rate Calculator'!BU452="",'Consumptions Rate Calculator'!BU452="Indefinite"),#N/A,'Consumptions Rate Calculator'!BU452)</f>
        <v>#N/A</v>
      </c>
      <c r="AK107" s="56" t="e">
        <f ca="1">IF(OR('Consumptions Rate Calculator'!BW452="",'Consumptions Rate Calculator'!BW452="Indefinite"),#N/A,'Consumptions Rate Calculator'!BW452)</f>
        <v>#N/A</v>
      </c>
      <c r="AL107" s="56" t="e">
        <f ca="1">IF(OR('Consumptions Rate Calculator'!BY452="",'Consumptions Rate Calculator'!BY452="Indefinite"),#N/A,'Consumptions Rate Calculator'!BY452)</f>
        <v>#N/A</v>
      </c>
      <c r="AM107" s="56" t="e">
        <f ca="1">IF(OR('Consumptions Rate Calculator'!CA452="",'Consumptions Rate Calculator'!CA452="Indefinite"),#N/A,'Consumptions Rate Calculator'!CA452)</f>
        <v>#N/A</v>
      </c>
      <c r="AN107" s="56" t="e">
        <f ca="1">IF(OR('Consumptions Rate Calculator'!CC452="",'Consumptions Rate Calculator'!CC452="Indefinite"),#N/A,'Consumptions Rate Calculator'!CC452)</f>
        <v>#N/A</v>
      </c>
      <c r="AO107" s="56" t="e">
        <f ca="1">IF(OR('Consumptions Rate Calculator'!CE452="",'Consumptions Rate Calculator'!CE452="Indefinite"),#N/A,'Consumptions Rate Calculator'!CE452)</f>
        <v>#N/A</v>
      </c>
      <c r="AP107" s="56" t="e">
        <f ca="1">IF(OR('Consumptions Rate Calculator'!CG452="",'Consumptions Rate Calculator'!CG452="Indefinite"),#N/A,'Consumptions Rate Calculator'!CG452)</f>
        <v>#N/A</v>
      </c>
      <c r="AQ107" s="56" t="e">
        <f ca="1">IF(OR('Consumptions Rate Calculator'!CI452="",'Consumptions Rate Calculator'!CI452="Indefinite"),#N/A,'Consumptions Rate Calculator'!CI452)</f>
        <v>#N/A</v>
      </c>
      <c r="AR107" s="56" t="e">
        <f ca="1">IF(OR('Consumptions Rate Calculator'!CK452="",'Consumptions Rate Calculator'!CK452="Indefinite"),#N/A,'Consumptions Rate Calculator'!CK452)</f>
        <v>#N/A</v>
      </c>
      <c r="AS107" s="56" t="e">
        <f ca="1">IF(OR('Consumptions Rate Calculator'!CM452="",'Consumptions Rate Calculator'!CM452="Indefinite"),#N/A,'Consumptions Rate Calculator'!CM452)</f>
        <v>#N/A</v>
      </c>
      <c r="AT107" s="56" t="e">
        <f ca="1">IF(OR('Consumptions Rate Calculator'!CO452="",'Consumptions Rate Calculator'!CO452="Indefinite"),#N/A,'Consumptions Rate Calculator'!CO452)</f>
        <v>#N/A</v>
      </c>
      <c r="AU107" s="56" t="e">
        <f ca="1">IF(OR('Consumptions Rate Calculator'!CQ452="",'Consumptions Rate Calculator'!CQ452="Indefinite"),#N/A,'Consumptions Rate Calculator'!CQ452)</f>
        <v>#N/A</v>
      </c>
      <c r="AV107" s="56" t="e">
        <f ca="1">IF(OR('Consumptions Rate Calculator'!CS452="",'Consumptions Rate Calculator'!CS452="Indefinite"),#N/A,'Consumptions Rate Calculator'!CS452)</f>
        <v>#N/A</v>
      </c>
      <c r="AW107" s="56" t="e">
        <f ca="1">IF(OR('Consumptions Rate Calculator'!CU452="",'Consumptions Rate Calculator'!CU452="Indefinite"),#N/A,'Consumptions Rate Calculator'!CU452)</f>
        <v>#N/A</v>
      </c>
      <c r="AX107" s="56" t="e">
        <f ca="1">IF(OR('Consumptions Rate Calculator'!CW452="",'Consumptions Rate Calculator'!CW452="Indefinite"),#N/A,'Consumptions Rate Calculator'!CW452)</f>
        <v>#N/A</v>
      </c>
      <c r="AY107" s="56" t="e">
        <f ca="1">IF(OR('Consumptions Rate Calculator'!CY452="",'Consumptions Rate Calculator'!CY452="Indefinite"),#N/A,'Consumptions Rate Calculator'!CY452)</f>
        <v>#N/A</v>
      </c>
      <c r="AZ107" s="56" t="e">
        <f ca="1">IF(OR('Consumptions Rate Calculator'!DA452="",'Consumptions Rate Calculator'!DA452="Indefinite"),#N/A,'Consumptions Rate Calculator'!DA452)</f>
        <v>#N/A</v>
      </c>
      <c r="BA107" s="56" t="e">
        <f ca="1">IF(OR('Consumptions Rate Calculator'!DC452="",'Consumptions Rate Calculator'!DC452="Indefinite"),#N/A,'Consumptions Rate Calculator'!DC452)</f>
        <v>#N/A</v>
      </c>
      <c r="BB107" s="56" t="e">
        <f ca="1">IF(OR('Consumptions Rate Calculator'!DE452="",'Consumptions Rate Calculator'!DE452="Indefinite"),#N/A,'Consumptions Rate Calculator'!DE452)</f>
        <v>#N/A</v>
      </c>
      <c r="BC107" s="56" t="e">
        <f ca="1">IF(OR('Consumptions Rate Calculator'!DG452="",'Consumptions Rate Calculator'!DG452="Indefinite"),#N/A,'Consumptions Rate Calculator'!DG452)</f>
        <v>#N/A</v>
      </c>
      <c r="BD107" s="56" t="e">
        <f ca="1">IF(OR('Consumptions Rate Calculator'!DI452="",'Consumptions Rate Calculator'!DI452="Indefinite"),#N/A,'Consumptions Rate Calculator'!DI452)</f>
        <v>#N/A</v>
      </c>
      <c r="BE107" s="56" t="e">
        <f ca="1">IF(OR('Consumptions Rate Calculator'!DK452="",'Consumptions Rate Calculator'!DK452="Indefinite"),#N/A,'Consumptions Rate Calculator'!DK452)</f>
        <v>#N/A</v>
      </c>
      <c r="BF107" s="56" t="e">
        <f ca="1">IF(OR('Consumptions Rate Calculator'!DM452="",'Consumptions Rate Calculator'!DM452="Indefinite"),#N/A,'Consumptions Rate Calculator'!DM452)</f>
        <v>#N/A</v>
      </c>
      <c r="BG107" s="56" t="e">
        <f ca="1">IF(OR('Consumptions Rate Calculator'!DO452="",'Consumptions Rate Calculator'!DO452="Indefinite"),#N/A,'Consumptions Rate Calculator'!DO452)</f>
        <v>#N/A</v>
      </c>
      <c r="BH107" s="56" t="e">
        <f ca="1">IF(OR('Consumptions Rate Calculator'!DQ452="",'Consumptions Rate Calculator'!DQ452="Indefinite"),#N/A,'Consumptions Rate Calculator'!DQ452)</f>
        <v>#N/A</v>
      </c>
      <c r="BI107" s="56" t="e">
        <f ca="1">IF(OR('Consumptions Rate Calculator'!DS452="",'Consumptions Rate Calculator'!DS452="Indefinite"),#N/A,'Consumptions Rate Calculator'!DS452)</f>
        <v>#N/A</v>
      </c>
      <c r="BJ107" s="56" t="e">
        <f ca="1">IF(OR('Consumptions Rate Calculator'!DU452="",'Consumptions Rate Calculator'!DU452="Indefinite"),#N/A,'Consumptions Rate Calculator'!DU452)</f>
        <v>#N/A</v>
      </c>
      <c r="BK107" s="56" t="e">
        <f ca="1">IF(OR('Consumptions Rate Calculator'!DW452="",'Consumptions Rate Calculator'!DW452="Indefinite"),#N/A,'Consumptions Rate Calculator'!DW452)</f>
        <v>#N/A</v>
      </c>
      <c r="BL107" s="56" t="e">
        <f ca="1">IF(OR('Consumptions Rate Calculator'!DY452="",'Consumptions Rate Calculator'!DY452="Indefinite"),#N/A,'Consumptions Rate Calculator'!DY452)</f>
        <v>#N/A</v>
      </c>
      <c r="BM107" s="56" t="e">
        <f ca="1">IF(OR('Consumptions Rate Calculator'!EA452="",'Consumptions Rate Calculator'!EA452="Indefinite"),#N/A,'Consumptions Rate Calculator'!EA452)</f>
        <v>#N/A</v>
      </c>
      <c r="BN107" s="56" t="e">
        <f ca="1">IF(OR('Consumptions Rate Calculator'!EC452="",'Consumptions Rate Calculator'!EC452="Indefinite"),#N/A,'Consumptions Rate Calculator'!EC452)</f>
        <v>#N/A</v>
      </c>
      <c r="BO107" s="56" t="e">
        <f ca="1">IF(OR('Consumptions Rate Calculator'!EE452="",'Consumptions Rate Calculator'!EE452="Indefinite"),#N/A,'Consumptions Rate Calculator'!EE452)</f>
        <v>#N/A</v>
      </c>
      <c r="BP107" s="56" t="e">
        <f ca="1">IF(OR('Consumptions Rate Calculator'!EG452="",'Consumptions Rate Calculator'!EG452="Indefinite"),#N/A,'Consumptions Rate Calculator'!EG452)</f>
        <v>#N/A</v>
      </c>
      <c r="BQ107" s="56" t="e">
        <f ca="1">IF(OR('Consumptions Rate Calculator'!EI452="",'Consumptions Rate Calculator'!EI452="Indefinite"),#N/A,'Consumptions Rate Calculator'!EI452)</f>
        <v>#N/A</v>
      </c>
      <c r="BR107" s="56" t="e">
        <f ca="1">IF(OR('Consumptions Rate Calculator'!EK452="",'Consumptions Rate Calculator'!EK452="Indefinite"),#N/A,'Consumptions Rate Calculator'!EK452)</f>
        <v>#N/A</v>
      </c>
      <c r="BS107" s="56" t="e">
        <f ca="1">IF(OR('Consumptions Rate Calculator'!EM452="",'Consumptions Rate Calculator'!EM452="Indefinite"),#N/A,'Consumptions Rate Calculator'!EM452)</f>
        <v>#N/A</v>
      </c>
      <c r="BT107" s="56" t="e">
        <f ca="1">IF(OR('Consumptions Rate Calculator'!EO452="",'Consumptions Rate Calculator'!EO452="Indefinite"),#N/A,'Consumptions Rate Calculator'!EO452)</f>
        <v>#N/A</v>
      </c>
      <c r="BU107" s="56" t="e">
        <f ca="1">IF(OR('Consumptions Rate Calculator'!EQ452="",'Consumptions Rate Calculator'!EQ452="Indefinite"),#N/A,'Consumptions Rate Calculator'!EQ452)</f>
        <v>#N/A</v>
      </c>
      <c r="BV107" s="56" t="e">
        <f ca="1">IF(OR('Consumptions Rate Calculator'!ES452="",'Consumptions Rate Calculator'!ES452="Indefinite"),#N/A,'Consumptions Rate Calculator'!ES452)</f>
        <v>#N/A</v>
      </c>
      <c r="BW107" s="56" t="e">
        <f ca="1">IF(OR('Consumptions Rate Calculator'!EU452="",'Consumptions Rate Calculator'!EU452="Indefinite"),#N/A,'Consumptions Rate Calculator'!EU452)</f>
        <v>#N/A</v>
      </c>
      <c r="BX107" s="56" t="e">
        <f ca="1">IF(OR('Consumptions Rate Calculator'!EW452="",'Consumptions Rate Calculator'!EW452="Indefinite"),#N/A,'Consumptions Rate Calculator'!EW452)</f>
        <v>#N/A</v>
      </c>
      <c r="BY107" s="56" t="e">
        <f ca="1">IF(OR('Consumptions Rate Calculator'!EY452="",'Consumptions Rate Calculator'!EY452="Indefinite"),#N/A,'Consumptions Rate Calculator'!EY452)</f>
        <v>#N/A</v>
      </c>
      <c r="BZ107" s="56" t="e">
        <f ca="1">IF(OR('Consumptions Rate Calculator'!FA452="",'Consumptions Rate Calculator'!FA452="Indefinite"),#N/A,'Consumptions Rate Calculator'!FA452)</f>
        <v>#N/A</v>
      </c>
      <c r="CA107" s="56" t="e">
        <f ca="1">IF(OR('Consumptions Rate Calculator'!FC452="",'Consumptions Rate Calculator'!FC452="Indefinite"),#N/A,'Consumptions Rate Calculator'!FC452)</f>
        <v>#N/A</v>
      </c>
      <c r="CB107" s="56" t="e">
        <f ca="1">IF(OR('Consumptions Rate Calculator'!FE452="",'Consumptions Rate Calculator'!FE452="Indefinite"),#N/A,'Consumptions Rate Calculator'!FE452)</f>
        <v>#N/A</v>
      </c>
      <c r="CC107" s="56" t="e">
        <f ca="1">IF(OR('Consumptions Rate Calculator'!FG452="",'Consumptions Rate Calculator'!FG452="Indefinite"),#N/A,'Consumptions Rate Calculator'!FG452)</f>
        <v>#N/A</v>
      </c>
      <c r="CD107" s="56" t="e">
        <f ca="1">IF(OR('Consumptions Rate Calculator'!FI452="",'Consumptions Rate Calculator'!FI452="Indefinite"),#N/A,'Consumptions Rate Calculator'!FI452)</f>
        <v>#N/A</v>
      </c>
      <c r="CE107" s="56" t="e">
        <f ca="1">IF(OR('Consumptions Rate Calculator'!FK452="",'Consumptions Rate Calculator'!FK452="Indefinite"),#N/A,'Consumptions Rate Calculator'!FK452)</f>
        <v>#N/A</v>
      </c>
      <c r="CF107" s="56" t="e">
        <f ca="1">IF(OR('Consumptions Rate Calculator'!FM452="",'Consumptions Rate Calculator'!FM452="Indefinite"),#N/A,'Consumptions Rate Calculator'!FM452)</f>
        <v>#N/A</v>
      </c>
      <c r="CG107" s="56" t="e">
        <f ca="1">IF(OR('Consumptions Rate Calculator'!FO452="",'Consumptions Rate Calculator'!FO452="Indefinite"),#N/A,'Consumptions Rate Calculator'!FO452)</f>
        <v>#N/A</v>
      </c>
      <c r="CH107" s="56" t="e">
        <f ca="1">IF(OR('Consumptions Rate Calculator'!FQ452="",'Consumptions Rate Calculator'!FQ452="Indefinite"),#N/A,'Consumptions Rate Calculator'!FQ452)</f>
        <v>#N/A</v>
      </c>
      <c r="CI107" s="56" t="e">
        <f ca="1">IF(OR('Consumptions Rate Calculator'!FS452="",'Consumptions Rate Calculator'!FS452="Indefinite"),#N/A,'Consumptions Rate Calculator'!FS452)</f>
        <v>#N/A</v>
      </c>
      <c r="CJ107" s="56" t="e">
        <f ca="1">IF(OR('Consumptions Rate Calculator'!FU452="",'Consumptions Rate Calculator'!FU452="Indefinite"),#N/A,'Consumptions Rate Calculator'!FU452)</f>
        <v>#N/A</v>
      </c>
      <c r="CK107" s="56" t="e">
        <f ca="1">IF(OR('Consumptions Rate Calculator'!FW452="",'Consumptions Rate Calculator'!FW452="Indefinite"),#N/A,'Consumptions Rate Calculator'!FW452)</f>
        <v>#N/A</v>
      </c>
      <c r="CL107" s="56" t="e">
        <f ca="1">IF(OR('Consumptions Rate Calculator'!FY452="",'Consumptions Rate Calculator'!FY452="Indefinite"),#N/A,'Consumptions Rate Calculator'!FY452)</f>
        <v>#N/A</v>
      </c>
    </row>
    <row r="108" spans="1:90" ht="13.5" customHeight="1" x14ac:dyDescent="0.35">
      <c r="A108" s="67" t="str">
        <f>CONCATENATE('Consumptions Rate Calculator'!A453,'Consumptions Rate Calculator'!B453)</f>
        <v xml:space="preserve">Other 95 </v>
      </c>
      <c r="B108" s="56" t="e">
        <f>IF(OR('Consumptions Rate Calculator'!E453="",'Consumptions Rate Calculator'!E453="Indefinite"),#N/A,'Consumptions Rate Calculator'!E453)</f>
        <v>#N/A</v>
      </c>
      <c r="C108" s="56" t="e">
        <f>IF(OR('Consumptions Rate Calculator'!G453="",'Consumptions Rate Calculator'!G453="Indefinite"),#N/A,'Consumptions Rate Calculator'!G453)</f>
        <v>#N/A</v>
      </c>
      <c r="D108" s="56" t="e">
        <f>IF(OR('Consumptions Rate Calculator'!I453="",'Consumptions Rate Calculator'!I453="Indefinite"),#N/A,'Consumptions Rate Calculator'!I453)</f>
        <v>#N/A</v>
      </c>
      <c r="E108" s="56" t="e">
        <f>IF(OR('Consumptions Rate Calculator'!K453="",'Consumptions Rate Calculator'!K453="Indefinite"),#N/A,'Consumptions Rate Calculator'!K453)</f>
        <v>#N/A</v>
      </c>
      <c r="F108" s="56" t="e">
        <f>IF(OR('Consumptions Rate Calculator'!M453="",'Consumptions Rate Calculator'!M453="Indefinite"),#N/A,'Consumptions Rate Calculator'!M453)</f>
        <v>#N/A</v>
      </c>
      <c r="G108" s="56" t="e">
        <f ca="1">IF(OR('Consumptions Rate Calculator'!O453="",'Consumptions Rate Calculator'!O453="Indefinite"),#N/A,'Consumptions Rate Calculator'!O453)</f>
        <v>#N/A</v>
      </c>
      <c r="H108" s="56" t="e">
        <f ca="1">IF(OR('Consumptions Rate Calculator'!Q453="",'Consumptions Rate Calculator'!Q453="Indefinite"),#N/A,'Consumptions Rate Calculator'!Q453)</f>
        <v>#N/A</v>
      </c>
      <c r="I108" s="56" t="e">
        <f ca="1">IF(OR('Consumptions Rate Calculator'!S453="",'Consumptions Rate Calculator'!S453="Indefinite"),#N/A,'Consumptions Rate Calculator'!S453)</f>
        <v>#N/A</v>
      </c>
      <c r="J108" s="56" t="e">
        <f ca="1">IF(OR('Consumptions Rate Calculator'!U453="",'Consumptions Rate Calculator'!U453="Indefinite"),#N/A,'Consumptions Rate Calculator'!U453)</f>
        <v>#N/A</v>
      </c>
      <c r="K108" s="56" t="e">
        <f ca="1">IF(OR('Consumptions Rate Calculator'!W453="",'Consumptions Rate Calculator'!W453="Indefinite"),#N/A,'Consumptions Rate Calculator'!W453)</f>
        <v>#N/A</v>
      </c>
      <c r="L108" s="56" t="e">
        <f ca="1">IF(OR('Consumptions Rate Calculator'!Y453="",'Consumptions Rate Calculator'!Y453="Indefinite"),#N/A,'Consumptions Rate Calculator'!Y453)</f>
        <v>#N/A</v>
      </c>
      <c r="M108" s="56" t="e">
        <f ca="1">IF(OR('Consumptions Rate Calculator'!AA453="",'Consumptions Rate Calculator'!AA453="Indefinite"),#N/A,'Consumptions Rate Calculator'!AA453)</f>
        <v>#N/A</v>
      </c>
      <c r="N108" s="56" t="e">
        <f ca="1">IF(OR('Consumptions Rate Calculator'!AC453="",'Consumptions Rate Calculator'!AC453="Indefinite"),#N/A,'Consumptions Rate Calculator'!AC453)</f>
        <v>#N/A</v>
      </c>
      <c r="O108" s="56" t="e">
        <f ca="1">IF(OR('Consumptions Rate Calculator'!AE453="",'Consumptions Rate Calculator'!AE453="Indefinite"),#N/A,'Consumptions Rate Calculator'!AE453)</f>
        <v>#N/A</v>
      </c>
      <c r="P108" s="56" t="e">
        <f ca="1">IF(OR('Consumptions Rate Calculator'!AG453="",'Consumptions Rate Calculator'!AG453="Indefinite"),#N/A,'Consumptions Rate Calculator'!AG453)</f>
        <v>#N/A</v>
      </c>
      <c r="Q108" s="56" t="e">
        <f ca="1">IF(OR('Consumptions Rate Calculator'!AI453="",'Consumptions Rate Calculator'!AI453="Indefinite"),#N/A,'Consumptions Rate Calculator'!AI453)</f>
        <v>#N/A</v>
      </c>
      <c r="R108" s="56" t="e">
        <f ca="1">IF(OR('Consumptions Rate Calculator'!AK453="",'Consumptions Rate Calculator'!AK453="Indefinite"),#N/A,'Consumptions Rate Calculator'!AK453)</f>
        <v>#N/A</v>
      </c>
      <c r="S108" s="56" t="e">
        <f ca="1">IF(OR('Consumptions Rate Calculator'!AM453="",'Consumptions Rate Calculator'!AM453="Indefinite"),#N/A,'Consumptions Rate Calculator'!AM453)</f>
        <v>#N/A</v>
      </c>
      <c r="T108" s="56" t="e">
        <f ca="1">IF(OR('Consumptions Rate Calculator'!AO453="",'Consumptions Rate Calculator'!AO453="Indefinite"),#N/A,'Consumptions Rate Calculator'!AO453)</f>
        <v>#N/A</v>
      </c>
      <c r="U108" s="56" t="e">
        <f ca="1">IF(OR('Consumptions Rate Calculator'!AQ453="",'Consumptions Rate Calculator'!AQ453="Indefinite"),#N/A,'Consumptions Rate Calculator'!AQ453)</f>
        <v>#N/A</v>
      </c>
      <c r="V108" s="56" t="e">
        <f ca="1">IF(OR('Consumptions Rate Calculator'!AS453="",'Consumptions Rate Calculator'!AS453="Indefinite"),#N/A,'Consumptions Rate Calculator'!AS453)</f>
        <v>#N/A</v>
      </c>
      <c r="W108" s="56" t="e">
        <f ca="1">IF(OR('Consumptions Rate Calculator'!AU453="",'Consumptions Rate Calculator'!AU453="Indefinite"),#N/A,'Consumptions Rate Calculator'!AU453)</f>
        <v>#N/A</v>
      </c>
      <c r="X108" s="56" t="e">
        <f ca="1">IF(OR('Consumptions Rate Calculator'!AW453="",'Consumptions Rate Calculator'!AW453="Indefinite"),#N/A,'Consumptions Rate Calculator'!AW453)</f>
        <v>#N/A</v>
      </c>
      <c r="Y108" s="56" t="e">
        <f ca="1">IF(OR('Consumptions Rate Calculator'!AY453="",'Consumptions Rate Calculator'!AY453="Indefinite"),#N/A,'Consumptions Rate Calculator'!AY453)</f>
        <v>#N/A</v>
      </c>
      <c r="Z108" s="56" t="e">
        <f ca="1">IF(OR('Consumptions Rate Calculator'!BA453="",'Consumptions Rate Calculator'!BA453="Indefinite"),#N/A,'Consumptions Rate Calculator'!BA453)</f>
        <v>#N/A</v>
      </c>
      <c r="AA108" s="56" t="e">
        <f ca="1">IF(OR('Consumptions Rate Calculator'!BC453="",'Consumptions Rate Calculator'!BC453="Indefinite"),#N/A,'Consumptions Rate Calculator'!BC453)</f>
        <v>#N/A</v>
      </c>
      <c r="AB108" s="56" t="e">
        <f ca="1">IF(OR('Consumptions Rate Calculator'!BE453="",'Consumptions Rate Calculator'!BE453="Indefinite"),#N/A,'Consumptions Rate Calculator'!BE453)</f>
        <v>#N/A</v>
      </c>
      <c r="AC108" s="56" t="e">
        <f ca="1">IF(OR('Consumptions Rate Calculator'!BG453="",'Consumptions Rate Calculator'!BG453="Indefinite"),#N/A,'Consumptions Rate Calculator'!BG453)</f>
        <v>#N/A</v>
      </c>
      <c r="AD108" s="56" t="e">
        <f ca="1">IF(OR('Consumptions Rate Calculator'!BI453="",'Consumptions Rate Calculator'!BI453="Indefinite"),#N/A,'Consumptions Rate Calculator'!BI453)</f>
        <v>#N/A</v>
      </c>
      <c r="AE108" s="56" t="e">
        <f ca="1">IF(OR('Consumptions Rate Calculator'!BK453="",'Consumptions Rate Calculator'!BK453="Indefinite"),#N/A,'Consumptions Rate Calculator'!BK453)</f>
        <v>#N/A</v>
      </c>
      <c r="AF108" s="56" t="e">
        <f ca="1">IF(OR('Consumptions Rate Calculator'!BM453="",'Consumptions Rate Calculator'!BM453="Indefinite"),#N/A,'Consumptions Rate Calculator'!BM453)</f>
        <v>#N/A</v>
      </c>
      <c r="AG108" s="56" t="e">
        <f ca="1">IF(OR('Consumptions Rate Calculator'!BO453="",'Consumptions Rate Calculator'!BO453="Indefinite"),#N/A,'Consumptions Rate Calculator'!BO453)</f>
        <v>#N/A</v>
      </c>
      <c r="AH108" s="56" t="e">
        <f ca="1">IF(OR('Consumptions Rate Calculator'!BQ453="",'Consumptions Rate Calculator'!BQ453="Indefinite"),#N/A,'Consumptions Rate Calculator'!BQ453)</f>
        <v>#N/A</v>
      </c>
      <c r="AI108" s="56" t="e">
        <f ca="1">IF(OR('Consumptions Rate Calculator'!BS453="",'Consumptions Rate Calculator'!BS453="Indefinite"),#N/A,'Consumptions Rate Calculator'!BS453)</f>
        <v>#N/A</v>
      </c>
      <c r="AJ108" s="56" t="e">
        <f ca="1">IF(OR('Consumptions Rate Calculator'!BU453="",'Consumptions Rate Calculator'!BU453="Indefinite"),#N/A,'Consumptions Rate Calculator'!BU453)</f>
        <v>#N/A</v>
      </c>
      <c r="AK108" s="56" t="e">
        <f ca="1">IF(OR('Consumptions Rate Calculator'!BW453="",'Consumptions Rate Calculator'!BW453="Indefinite"),#N/A,'Consumptions Rate Calculator'!BW453)</f>
        <v>#N/A</v>
      </c>
      <c r="AL108" s="56" t="e">
        <f ca="1">IF(OR('Consumptions Rate Calculator'!BY453="",'Consumptions Rate Calculator'!BY453="Indefinite"),#N/A,'Consumptions Rate Calculator'!BY453)</f>
        <v>#N/A</v>
      </c>
      <c r="AM108" s="56" t="e">
        <f ca="1">IF(OR('Consumptions Rate Calculator'!CA453="",'Consumptions Rate Calculator'!CA453="Indefinite"),#N/A,'Consumptions Rate Calculator'!CA453)</f>
        <v>#N/A</v>
      </c>
      <c r="AN108" s="56" t="e">
        <f ca="1">IF(OR('Consumptions Rate Calculator'!CC453="",'Consumptions Rate Calculator'!CC453="Indefinite"),#N/A,'Consumptions Rate Calculator'!CC453)</f>
        <v>#N/A</v>
      </c>
      <c r="AO108" s="56" t="e">
        <f ca="1">IF(OR('Consumptions Rate Calculator'!CE453="",'Consumptions Rate Calculator'!CE453="Indefinite"),#N/A,'Consumptions Rate Calculator'!CE453)</f>
        <v>#N/A</v>
      </c>
      <c r="AP108" s="56" t="e">
        <f ca="1">IF(OR('Consumptions Rate Calculator'!CG453="",'Consumptions Rate Calculator'!CG453="Indefinite"),#N/A,'Consumptions Rate Calculator'!CG453)</f>
        <v>#N/A</v>
      </c>
      <c r="AQ108" s="56" t="e">
        <f ca="1">IF(OR('Consumptions Rate Calculator'!CI453="",'Consumptions Rate Calculator'!CI453="Indefinite"),#N/A,'Consumptions Rate Calculator'!CI453)</f>
        <v>#N/A</v>
      </c>
      <c r="AR108" s="56" t="e">
        <f ca="1">IF(OR('Consumptions Rate Calculator'!CK453="",'Consumptions Rate Calculator'!CK453="Indefinite"),#N/A,'Consumptions Rate Calculator'!CK453)</f>
        <v>#N/A</v>
      </c>
      <c r="AS108" s="56" t="e">
        <f ca="1">IF(OR('Consumptions Rate Calculator'!CM453="",'Consumptions Rate Calculator'!CM453="Indefinite"),#N/A,'Consumptions Rate Calculator'!CM453)</f>
        <v>#N/A</v>
      </c>
      <c r="AT108" s="56" t="e">
        <f ca="1">IF(OR('Consumptions Rate Calculator'!CO453="",'Consumptions Rate Calculator'!CO453="Indefinite"),#N/A,'Consumptions Rate Calculator'!CO453)</f>
        <v>#N/A</v>
      </c>
      <c r="AU108" s="56" t="e">
        <f ca="1">IF(OR('Consumptions Rate Calculator'!CQ453="",'Consumptions Rate Calculator'!CQ453="Indefinite"),#N/A,'Consumptions Rate Calculator'!CQ453)</f>
        <v>#N/A</v>
      </c>
      <c r="AV108" s="56" t="e">
        <f ca="1">IF(OR('Consumptions Rate Calculator'!CS453="",'Consumptions Rate Calculator'!CS453="Indefinite"),#N/A,'Consumptions Rate Calculator'!CS453)</f>
        <v>#N/A</v>
      </c>
      <c r="AW108" s="56" t="e">
        <f ca="1">IF(OR('Consumptions Rate Calculator'!CU453="",'Consumptions Rate Calculator'!CU453="Indefinite"),#N/A,'Consumptions Rate Calculator'!CU453)</f>
        <v>#N/A</v>
      </c>
      <c r="AX108" s="56" t="e">
        <f ca="1">IF(OR('Consumptions Rate Calculator'!CW453="",'Consumptions Rate Calculator'!CW453="Indefinite"),#N/A,'Consumptions Rate Calculator'!CW453)</f>
        <v>#N/A</v>
      </c>
      <c r="AY108" s="56" t="e">
        <f ca="1">IF(OR('Consumptions Rate Calculator'!CY453="",'Consumptions Rate Calculator'!CY453="Indefinite"),#N/A,'Consumptions Rate Calculator'!CY453)</f>
        <v>#N/A</v>
      </c>
      <c r="AZ108" s="56" t="e">
        <f ca="1">IF(OR('Consumptions Rate Calculator'!DA453="",'Consumptions Rate Calculator'!DA453="Indefinite"),#N/A,'Consumptions Rate Calculator'!DA453)</f>
        <v>#N/A</v>
      </c>
      <c r="BA108" s="56" t="e">
        <f ca="1">IF(OR('Consumptions Rate Calculator'!DC453="",'Consumptions Rate Calculator'!DC453="Indefinite"),#N/A,'Consumptions Rate Calculator'!DC453)</f>
        <v>#N/A</v>
      </c>
      <c r="BB108" s="56" t="e">
        <f ca="1">IF(OR('Consumptions Rate Calculator'!DE453="",'Consumptions Rate Calculator'!DE453="Indefinite"),#N/A,'Consumptions Rate Calculator'!DE453)</f>
        <v>#N/A</v>
      </c>
      <c r="BC108" s="56" t="e">
        <f ca="1">IF(OR('Consumptions Rate Calculator'!DG453="",'Consumptions Rate Calculator'!DG453="Indefinite"),#N/A,'Consumptions Rate Calculator'!DG453)</f>
        <v>#N/A</v>
      </c>
      <c r="BD108" s="56" t="e">
        <f ca="1">IF(OR('Consumptions Rate Calculator'!DI453="",'Consumptions Rate Calculator'!DI453="Indefinite"),#N/A,'Consumptions Rate Calculator'!DI453)</f>
        <v>#N/A</v>
      </c>
      <c r="BE108" s="56" t="e">
        <f ca="1">IF(OR('Consumptions Rate Calculator'!DK453="",'Consumptions Rate Calculator'!DK453="Indefinite"),#N/A,'Consumptions Rate Calculator'!DK453)</f>
        <v>#N/A</v>
      </c>
      <c r="BF108" s="56" t="e">
        <f ca="1">IF(OR('Consumptions Rate Calculator'!DM453="",'Consumptions Rate Calculator'!DM453="Indefinite"),#N/A,'Consumptions Rate Calculator'!DM453)</f>
        <v>#N/A</v>
      </c>
      <c r="BG108" s="56" t="e">
        <f ca="1">IF(OR('Consumptions Rate Calculator'!DO453="",'Consumptions Rate Calculator'!DO453="Indefinite"),#N/A,'Consumptions Rate Calculator'!DO453)</f>
        <v>#N/A</v>
      </c>
      <c r="BH108" s="56" t="e">
        <f ca="1">IF(OR('Consumptions Rate Calculator'!DQ453="",'Consumptions Rate Calculator'!DQ453="Indefinite"),#N/A,'Consumptions Rate Calculator'!DQ453)</f>
        <v>#N/A</v>
      </c>
      <c r="BI108" s="56" t="e">
        <f ca="1">IF(OR('Consumptions Rate Calculator'!DS453="",'Consumptions Rate Calculator'!DS453="Indefinite"),#N/A,'Consumptions Rate Calculator'!DS453)</f>
        <v>#N/A</v>
      </c>
      <c r="BJ108" s="56" t="e">
        <f ca="1">IF(OR('Consumptions Rate Calculator'!DU453="",'Consumptions Rate Calculator'!DU453="Indefinite"),#N/A,'Consumptions Rate Calculator'!DU453)</f>
        <v>#N/A</v>
      </c>
      <c r="BK108" s="56" t="e">
        <f ca="1">IF(OR('Consumptions Rate Calculator'!DW453="",'Consumptions Rate Calculator'!DW453="Indefinite"),#N/A,'Consumptions Rate Calculator'!DW453)</f>
        <v>#N/A</v>
      </c>
      <c r="BL108" s="56" t="e">
        <f ca="1">IF(OR('Consumptions Rate Calculator'!DY453="",'Consumptions Rate Calculator'!DY453="Indefinite"),#N/A,'Consumptions Rate Calculator'!DY453)</f>
        <v>#N/A</v>
      </c>
      <c r="BM108" s="56" t="e">
        <f ca="1">IF(OR('Consumptions Rate Calculator'!EA453="",'Consumptions Rate Calculator'!EA453="Indefinite"),#N/A,'Consumptions Rate Calculator'!EA453)</f>
        <v>#N/A</v>
      </c>
      <c r="BN108" s="56" t="e">
        <f ca="1">IF(OR('Consumptions Rate Calculator'!EC453="",'Consumptions Rate Calculator'!EC453="Indefinite"),#N/A,'Consumptions Rate Calculator'!EC453)</f>
        <v>#N/A</v>
      </c>
      <c r="BO108" s="56" t="e">
        <f ca="1">IF(OR('Consumptions Rate Calculator'!EE453="",'Consumptions Rate Calculator'!EE453="Indefinite"),#N/A,'Consumptions Rate Calculator'!EE453)</f>
        <v>#N/A</v>
      </c>
      <c r="BP108" s="56" t="e">
        <f ca="1">IF(OR('Consumptions Rate Calculator'!EG453="",'Consumptions Rate Calculator'!EG453="Indefinite"),#N/A,'Consumptions Rate Calculator'!EG453)</f>
        <v>#N/A</v>
      </c>
      <c r="BQ108" s="56" t="e">
        <f ca="1">IF(OR('Consumptions Rate Calculator'!EI453="",'Consumptions Rate Calculator'!EI453="Indefinite"),#N/A,'Consumptions Rate Calculator'!EI453)</f>
        <v>#N/A</v>
      </c>
      <c r="BR108" s="56" t="e">
        <f ca="1">IF(OR('Consumptions Rate Calculator'!EK453="",'Consumptions Rate Calculator'!EK453="Indefinite"),#N/A,'Consumptions Rate Calculator'!EK453)</f>
        <v>#N/A</v>
      </c>
      <c r="BS108" s="56" t="e">
        <f ca="1">IF(OR('Consumptions Rate Calculator'!EM453="",'Consumptions Rate Calculator'!EM453="Indefinite"),#N/A,'Consumptions Rate Calculator'!EM453)</f>
        <v>#N/A</v>
      </c>
      <c r="BT108" s="56" t="e">
        <f ca="1">IF(OR('Consumptions Rate Calculator'!EO453="",'Consumptions Rate Calculator'!EO453="Indefinite"),#N/A,'Consumptions Rate Calculator'!EO453)</f>
        <v>#N/A</v>
      </c>
      <c r="BU108" s="56" t="e">
        <f ca="1">IF(OR('Consumptions Rate Calculator'!EQ453="",'Consumptions Rate Calculator'!EQ453="Indefinite"),#N/A,'Consumptions Rate Calculator'!EQ453)</f>
        <v>#N/A</v>
      </c>
      <c r="BV108" s="56" t="e">
        <f ca="1">IF(OR('Consumptions Rate Calculator'!ES453="",'Consumptions Rate Calculator'!ES453="Indefinite"),#N/A,'Consumptions Rate Calculator'!ES453)</f>
        <v>#N/A</v>
      </c>
      <c r="BW108" s="56" t="e">
        <f ca="1">IF(OR('Consumptions Rate Calculator'!EU453="",'Consumptions Rate Calculator'!EU453="Indefinite"),#N/A,'Consumptions Rate Calculator'!EU453)</f>
        <v>#N/A</v>
      </c>
      <c r="BX108" s="56" t="e">
        <f ca="1">IF(OR('Consumptions Rate Calculator'!EW453="",'Consumptions Rate Calculator'!EW453="Indefinite"),#N/A,'Consumptions Rate Calculator'!EW453)</f>
        <v>#N/A</v>
      </c>
      <c r="BY108" s="56" t="e">
        <f ca="1">IF(OR('Consumptions Rate Calculator'!EY453="",'Consumptions Rate Calculator'!EY453="Indefinite"),#N/A,'Consumptions Rate Calculator'!EY453)</f>
        <v>#N/A</v>
      </c>
      <c r="BZ108" s="56" t="e">
        <f ca="1">IF(OR('Consumptions Rate Calculator'!FA453="",'Consumptions Rate Calculator'!FA453="Indefinite"),#N/A,'Consumptions Rate Calculator'!FA453)</f>
        <v>#N/A</v>
      </c>
      <c r="CA108" s="56" t="e">
        <f ca="1">IF(OR('Consumptions Rate Calculator'!FC453="",'Consumptions Rate Calculator'!FC453="Indefinite"),#N/A,'Consumptions Rate Calculator'!FC453)</f>
        <v>#N/A</v>
      </c>
      <c r="CB108" s="56" t="e">
        <f ca="1">IF(OR('Consumptions Rate Calculator'!FE453="",'Consumptions Rate Calculator'!FE453="Indefinite"),#N/A,'Consumptions Rate Calculator'!FE453)</f>
        <v>#N/A</v>
      </c>
      <c r="CC108" s="56" t="e">
        <f ca="1">IF(OR('Consumptions Rate Calculator'!FG453="",'Consumptions Rate Calculator'!FG453="Indefinite"),#N/A,'Consumptions Rate Calculator'!FG453)</f>
        <v>#N/A</v>
      </c>
      <c r="CD108" s="56" t="e">
        <f ca="1">IF(OR('Consumptions Rate Calculator'!FI453="",'Consumptions Rate Calculator'!FI453="Indefinite"),#N/A,'Consumptions Rate Calculator'!FI453)</f>
        <v>#N/A</v>
      </c>
      <c r="CE108" s="56" t="e">
        <f ca="1">IF(OR('Consumptions Rate Calculator'!FK453="",'Consumptions Rate Calculator'!FK453="Indefinite"),#N/A,'Consumptions Rate Calculator'!FK453)</f>
        <v>#N/A</v>
      </c>
      <c r="CF108" s="56" t="e">
        <f ca="1">IF(OR('Consumptions Rate Calculator'!FM453="",'Consumptions Rate Calculator'!FM453="Indefinite"),#N/A,'Consumptions Rate Calculator'!FM453)</f>
        <v>#N/A</v>
      </c>
      <c r="CG108" s="56" t="e">
        <f ca="1">IF(OR('Consumptions Rate Calculator'!FO453="",'Consumptions Rate Calculator'!FO453="Indefinite"),#N/A,'Consumptions Rate Calculator'!FO453)</f>
        <v>#N/A</v>
      </c>
      <c r="CH108" s="56" t="e">
        <f ca="1">IF(OR('Consumptions Rate Calculator'!FQ453="",'Consumptions Rate Calculator'!FQ453="Indefinite"),#N/A,'Consumptions Rate Calculator'!FQ453)</f>
        <v>#N/A</v>
      </c>
      <c r="CI108" s="56" t="e">
        <f ca="1">IF(OR('Consumptions Rate Calculator'!FS453="",'Consumptions Rate Calculator'!FS453="Indefinite"),#N/A,'Consumptions Rate Calculator'!FS453)</f>
        <v>#N/A</v>
      </c>
      <c r="CJ108" s="56" t="e">
        <f ca="1">IF(OR('Consumptions Rate Calculator'!FU453="",'Consumptions Rate Calculator'!FU453="Indefinite"),#N/A,'Consumptions Rate Calculator'!FU453)</f>
        <v>#N/A</v>
      </c>
      <c r="CK108" s="56" t="e">
        <f ca="1">IF(OR('Consumptions Rate Calculator'!FW453="",'Consumptions Rate Calculator'!FW453="Indefinite"),#N/A,'Consumptions Rate Calculator'!FW453)</f>
        <v>#N/A</v>
      </c>
      <c r="CL108" s="56" t="e">
        <f ca="1">IF(OR('Consumptions Rate Calculator'!FY453="",'Consumptions Rate Calculator'!FY453="Indefinite"),#N/A,'Consumptions Rate Calculator'!FY453)</f>
        <v>#N/A</v>
      </c>
    </row>
    <row r="109" spans="1:90" ht="13.5" customHeight="1" x14ac:dyDescent="0.35">
      <c r="A109" s="67" t="str">
        <f>CONCATENATE('Consumptions Rate Calculator'!A454,'Consumptions Rate Calculator'!B454)</f>
        <v xml:space="preserve">Other 96 </v>
      </c>
      <c r="B109" s="56" t="e">
        <f>IF(OR('Consumptions Rate Calculator'!E454="",'Consumptions Rate Calculator'!E454="Indefinite"),#N/A,'Consumptions Rate Calculator'!E454)</f>
        <v>#N/A</v>
      </c>
      <c r="C109" s="56" t="e">
        <f>IF(OR('Consumptions Rate Calculator'!G454="",'Consumptions Rate Calculator'!G454="Indefinite"),#N/A,'Consumptions Rate Calculator'!G454)</f>
        <v>#N/A</v>
      </c>
      <c r="D109" s="56" t="e">
        <f>IF(OR('Consumptions Rate Calculator'!I454="",'Consumptions Rate Calculator'!I454="Indefinite"),#N/A,'Consumptions Rate Calculator'!I454)</f>
        <v>#N/A</v>
      </c>
      <c r="E109" s="56" t="e">
        <f>IF(OR('Consumptions Rate Calculator'!K454="",'Consumptions Rate Calculator'!K454="Indefinite"),#N/A,'Consumptions Rate Calculator'!K454)</f>
        <v>#N/A</v>
      </c>
      <c r="F109" s="56" t="e">
        <f>IF(OR('Consumptions Rate Calculator'!M454="",'Consumptions Rate Calculator'!M454="Indefinite"),#N/A,'Consumptions Rate Calculator'!M454)</f>
        <v>#N/A</v>
      </c>
      <c r="G109" s="56" t="e">
        <f ca="1">IF(OR('Consumptions Rate Calculator'!O454="",'Consumptions Rate Calculator'!O454="Indefinite"),#N/A,'Consumptions Rate Calculator'!O454)</f>
        <v>#N/A</v>
      </c>
      <c r="H109" s="56" t="e">
        <f ca="1">IF(OR('Consumptions Rate Calculator'!Q454="",'Consumptions Rate Calculator'!Q454="Indefinite"),#N/A,'Consumptions Rate Calculator'!Q454)</f>
        <v>#N/A</v>
      </c>
      <c r="I109" s="56" t="e">
        <f ca="1">IF(OR('Consumptions Rate Calculator'!S454="",'Consumptions Rate Calculator'!S454="Indefinite"),#N/A,'Consumptions Rate Calculator'!S454)</f>
        <v>#N/A</v>
      </c>
      <c r="J109" s="56" t="e">
        <f ca="1">IF(OR('Consumptions Rate Calculator'!U454="",'Consumptions Rate Calculator'!U454="Indefinite"),#N/A,'Consumptions Rate Calculator'!U454)</f>
        <v>#N/A</v>
      </c>
      <c r="K109" s="56" t="e">
        <f ca="1">IF(OR('Consumptions Rate Calculator'!W454="",'Consumptions Rate Calculator'!W454="Indefinite"),#N/A,'Consumptions Rate Calculator'!W454)</f>
        <v>#N/A</v>
      </c>
      <c r="L109" s="56" t="e">
        <f ca="1">IF(OR('Consumptions Rate Calculator'!Y454="",'Consumptions Rate Calculator'!Y454="Indefinite"),#N/A,'Consumptions Rate Calculator'!Y454)</f>
        <v>#N/A</v>
      </c>
      <c r="M109" s="56" t="e">
        <f ca="1">IF(OR('Consumptions Rate Calculator'!AA454="",'Consumptions Rate Calculator'!AA454="Indefinite"),#N/A,'Consumptions Rate Calculator'!AA454)</f>
        <v>#N/A</v>
      </c>
      <c r="N109" s="56" t="e">
        <f ca="1">IF(OR('Consumptions Rate Calculator'!AC454="",'Consumptions Rate Calculator'!AC454="Indefinite"),#N/A,'Consumptions Rate Calculator'!AC454)</f>
        <v>#N/A</v>
      </c>
      <c r="O109" s="56" t="e">
        <f ca="1">IF(OR('Consumptions Rate Calculator'!AE454="",'Consumptions Rate Calculator'!AE454="Indefinite"),#N/A,'Consumptions Rate Calculator'!AE454)</f>
        <v>#N/A</v>
      </c>
      <c r="P109" s="56" t="e">
        <f ca="1">IF(OR('Consumptions Rate Calculator'!AG454="",'Consumptions Rate Calculator'!AG454="Indefinite"),#N/A,'Consumptions Rate Calculator'!AG454)</f>
        <v>#N/A</v>
      </c>
      <c r="Q109" s="56" t="e">
        <f ca="1">IF(OR('Consumptions Rate Calculator'!AI454="",'Consumptions Rate Calculator'!AI454="Indefinite"),#N/A,'Consumptions Rate Calculator'!AI454)</f>
        <v>#N/A</v>
      </c>
      <c r="R109" s="56" t="e">
        <f ca="1">IF(OR('Consumptions Rate Calculator'!AK454="",'Consumptions Rate Calculator'!AK454="Indefinite"),#N/A,'Consumptions Rate Calculator'!AK454)</f>
        <v>#N/A</v>
      </c>
      <c r="S109" s="56" t="e">
        <f ca="1">IF(OR('Consumptions Rate Calculator'!AM454="",'Consumptions Rate Calculator'!AM454="Indefinite"),#N/A,'Consumptions Rate Calculator'!AM454)</f>
        <v>#N/A</v>
      </c>
      <c r="T109" s="56" t="e">
        <f ca="1">IF(OR('Consumptions Rate Calculator'!AO454="",'Consumptions Rate Calculator'!AO454="Indefinite"),#N/A,'Consumptions Rate Calculator'!AO454)</f>
        <v>#N/A</v>
      </c>
      <c r="U109" s="56" t="e">
        <f ca="1">IF(OR('Consumptions Rate Calculator'!AQ454="",'Consumptions Rate Calculator'!AQ454="Indefinite"),#N/A,'Consumptions Rate Calculator'!AQ454)</f>
        <v>#N/A</v>
      </c>
      <c r="V109" s="56" t="e">
        <f ca="1">IF(OR('Consumptions Rate Calculator'!AS454="",'Consumptions Rate Calculator'!AS454="Indefinite"),#N/A,'Consumptions Rate Calculator'!AS454)</f>
        <v>#N/A</v>
      </c>
      <c r="W109" s="56" t="e">
        <f ca="1">IF(OR('Consumptions Rate Calculator'!AU454="",'Consumptions Rate Calculator'!AU454="Indefinite"),#N/A,'Consumptions Rate Calculator'!AU454)</f>
        <v>#N/A</v>
      </c>
      <c r="X109" s="56" t="e">
        <f ca="1">IF(OR('Consumptions Rate Calculator'!AW454="",'Consumptions Rate Calculator'!AW454="Indefinite"),#N/A,'Consumptions Rate Calculator'!AW454)</f>
        <v>#N/A</v>
      </c>
      <c r="Y109" s="56" t="e">
        <f ca="1">IF(OR('Consumptions Rate Calculator'!AY454="",'Consumptions Rate Calculator'!AY454="Indefinite"),#N/A,'Consumptions Rate Calculator'!AY454)</f>
        <v>#N/A</v>
      </c>
      <c r="Z109" s="56" t="e">
        <f ca="1">IF(OR('Consumptions Rate Calculator'!BA454="",'Consumptions Rate Calculator'!BA454="Indefinite"),#N/A,'Consumptions Rate Calculator'!BA454)</f>
        <v>#N/A</v>
      </c>
      <c r="AA109" s="56" t="e">
        <f ca="1">IF(OR('Consumptions Rate Calculator'!BC454="",'Consumptions Rate Calculator'!BC454="Indefinite"),#N/A,'Consumptions Rate Calculator'!BC454)</f>
        <v>#N/A</v>
      </c>
      <c r="AB109" s="56" t="e">
        <f ca="1">IF(OR('Consumptions Rate Calculator'!BE454="",'Consumptions Rate Calculator'!BE454="Indefinite"),#N/A,'Consumptions Rate Calculator'!BE454)</f>
        <v>#N/A</v>
      </c>
      <c r="AC109" s="56" t="e">
        <f ca="1">IF(OR('Consumptions Rate Calculator'!BG454="",'Consumptions Rate Calculator'!BG454="Indefinite"),#N/A,'Consumptions Rate Calculator'!BG454)</f>
        <v>#N/A</v>
      </c>
      <c r="AD109" s="56" t="e">
        <f ca="1">IF(OR('Consumptions Rate Calculator'!BI454="",'Consumptions Rate Calculator'!BI454="Indefinite"),#N/A,'Consumptions Rate Calculator'!BI454)</f>
        <v>#N/A</v>
      </c>
      <c r="AE109" s="56" t="e">
        <f ca="1">IF(OR('Consumptions Rate Calculator'!BK454="",'Consumptions Rate Calculator'!BK454="Indefinite"),#N/A,'Consumptions Rate Calculator'!BK454)</f>
        <v>#N/A</v>
      </c>
      <c r="AF109" s="56" t="e">
        <f ca="1">IF(OR('Consumptions Rate Calculator'!BM454="",'Consumptions Rate Calculator'!BM454="Indefinite"),#N/A,'Consumptions Rate Calculator'!BM454)</f>
        <v>#N/A</v>
      </c>
      <c r="AG109" s="56" t="e">
        <f ca="1">IF(OR('Consumptions Rate Calculator'!BO454="",'Consumptions Rate Calculator'!BO454="Indefinite"),#N/A,'Consumptions Rate Calculator'!BO454)</f>
        <v>#N/A</v>
      </c>
      <c r="AH109" s="56" t="e">
        <f ca="1">IF(OR('Consumptions Rate Calculator'!BQ454="",'Consumptions Rate Calculator'!BQ454="Indefinite"),#N/A,'Consumptions Rate Calculator'!BQ454)</f>
        <v>#N/A</v>
      </c>
      <c r="AI109" s="56" t="e">
        <f ca="1">IF(OR('Consumptions Rate Calculator'!BS454="",'Consumptions Rate Calculator'!BS454="Indefinite"),#N/A,'Consumptions Rate Calculator'!BS454)</f>
        <v>#N/A</v>
      </c>
      <c r="AJ109" s="56" t="e">
        <f ca="1">IF(OR('Consumptions Rate Calculator'!BU454="",'Consumptions Rate Calculator'!BU454="Indefinite"),#N/A,'Consumptions Rate Calculator'!BU454)</f>
        <v>#N/A</v>
      </c>
      <c r="AK109" s="56" t="e">
        <f ca="1">IF(OR('Consumptions Rate Calculator'!BW454="",'Consumptions Rate Calculator'!BW454="Indefinite"),#N/A,'Consumptions Rate Calculator'!BW454)</f>
        <v>#N/A</v>
      </c>
      <c r="AL109" s="56" t="e">
        <f ca="1">IF(OR('Consumptions Rate Calculator'!BY454="",'Consumptions Rate Calculator'!BY454="Indefinite"),#N/A,'Consumptions Rate Calculator'!BY454)</f>
        <v>#N/A</v>
      </c>
      <c r="AM109" s="56" t="e">
        <f ca="1">IF(OR('Consumptions Rate Calculator'!CA454="",'Consumptions Rate Calculator'!CA454="Indefinite"),#N/A,'Consumptions Rate Calculator'!CA454)</f>
        <v>#N/A</v>
      </c>
      <c r="AN109" s="56" t="e">
        <f ca="1">IF(OR('Consumptions Rate Calculator'!CC454="",'Consumptions Rate Calculator'!CC454="Indefinite"),#N/A,'Consumptions Rate Calculator'!CC454)</f>
        <v>#N/A</v>
      </c>
      <c r="AO109" s="56" t="e">
        <f ca="1">IF(OR('Consumptions Rate Calculator'!CE454="",'Consumptions Rate Calculator'!CE454="Indefinite"),#N/A,'Consumptions Rate Calculator'!CE454)</f>
        <v>#N/A</v>
      </c>
      <c r="AP109" s="56" t="e">
        <f ca="1">IF(OR('Consumptions Rate Calculator'!CG454="",'Consumptions Rate Calculator'!CG454="Indefinite"),#N/A,'Consumptions Rate Calculator'!CG454)</f>
        <v>#N/A</v>
      </c>
      <c r="AQ109" s="56" t="e">
        <f ca="1">IF(OR('Consumptions Rate Calculator'!CI454="",'Consumptions Rate Calculator'!CI454="Indefinite"),#N/A,'Consumptions Rate Calculator'!CI454)</f>
        <v>#N/A</v>
      </c>
      <c r="AR109" s="56" t="e">
        <f ca="1">IF(OR('Consumptions Rate Calculator'!CK454="",'Consumptions Rate Calculator'!CK454="Indefinite"),#N/A,'Consumptions Rate Calculator'!CK454)</f>
        <v>#N/A</v>
      </c>
      <c r="AS109" s="56" t="e">
        <f ca="1">IF(OR('Consumptions Rate Calculator'!CM454="",'Consumptions Rate Calculator'!CM454="Indefinite"),#N/A,'Consumptions Rate Calculator'!CM454)</f>
        <v>#N/A</v>
      </c>
      <c r="AT109" s="56" t="e">
        <f ca="1">IF(OR('Consumptions Rate Calculator'!CO454="",'Consumptions Rate Calculator'!CO454="Indefinite"),#N/A,'Consumptions Rate Calculator'!CO454)</f>
        <v>#N/A</v>
      </c>
      <c r="AU109" s="56" t="e">
        <f ca="1">IF(OR('Consumptions Rate Calculator'!CQ454="",'Consumptions Rate Calculator'!CQ454="Indefinite"),#N/A,'Consumptions Rate Calculator'!CQ454)</f>
        <v>#N/A</v>
      </c>
      <c r="AV109" s="56" t="e">
        <f ca="1">IF(OR('Consumptions Rate Calculator'!CS454="",'Consumptions Rate Calculator'!CS454="Indefinite"),#N/A,'Consumptions Rate Calculator'!CS454)</f>
        <v>#N/A</v>
      </c>
      <c r="AW109" s="56" t="e">
        <f ca="1">IF(OR('Consumptions Rate Calculator'!CU454="",'Consumptions Rate Calculator'!CU454="Indefinite"),#N/A,'Consumptions Rate Calculator'!CU454)</f>
        <v>#N/A</v>
      </c>
      <c r="AX109" s="56" t="e">
        <f ca="1">IF(OR('Consumptions Rate Calculator'!CW454="",'Consumptions Rate Calculator'!CW454="Indefinite"),#N/A,'Consumptions Rate Calculator'!CW454)</f>
        <v>#N/A</v>
      </c>
      <c r="AY109" s="56" t="e">
        <f ca="1">IF(OR('Consumptions Rate Calculator'!CY454="",'Consumptions Rate Calculator'!CY454="Indefinite"),#N/A,'Consumptions Rate Calculator'!CY454)</f>
        <v>#N/A</v>
      </c>
      <c r="AZ109" s="56" t="e">
        <f ca="1">IF(OR('Consumptions Rate Calculator'!DA454="",'Consumptions Rate Calculator'!DA454="Indefinite"),#N/A,'Consumptions Rate Calculator'!DA454)</f>
        <v>#N/A</v>
      </c>
      <c r="BA109" s="56" t="e">
        <f ca="1">IF(OR('Consumptions Rate Calculator'!DC454="",'Consumptions Rate Calculator'!DC454="Indefinite"),#N/A,'Consumptions Rate Calculator'!DC454)</f>
        <v>#N/A</v>
      </c>
      <c r="BB109" s="56" t="e">
        <f ca="1">IF(OR('Consumptions Rate Calculator'!DE454="",'Consumptions Rate Calculator'!DE454="Indefinite"),#N/A,'Consumptions Rate Calculator'!DE454)</f>
        <v>#N/A</v>
      </c>
      <c r="BC109" s="56" t="e">
        <f ca="1">IF(OR('Consumptions Rate Calculator'!DG454="",'Consumptions Rate Calculator'!DG454="Indefinite"),#N/A,'Consumptions Rate Calculator'!DG454)</f>
        <v>#N/A</v>
      </c>
      <c r="BD109" s="56" t="e">
        <f ca="1">IF(OR('Consumptions Rate Calculator'!DI454="",'Consumptions Rate Calculator'!DI454="Indefinite"),#N/A,'Consumptions Rate Calculator'!DI454)</f>
        <v>#N/A</v>
      </c>
      <c r="BE109" s="56" t="e">
        <f ca="1">IF(OR('Consumptions Rate Calculator'!DK454="",'Consumptions Rate Calculator'!DK454="Indefinite"),#N/A,'Consumptions Rate Calculator'!DK454)</f>
        <v>#N/A</v>
      </c>
      <c r="BF109" s="56" t="e">
        <f ca="1">IF(OR('Consumptions Rate Calculator'!DM454="",'Consumptions Rate Calculator'!DM454="Indefinite"),#N/A,'Consumptions Rate Calculator'!DM454)</f>
        <v>#N/A</v>
      </c>
      <c r="BG109" s="56" t="e">
        <f ca="1">IF(OR('Consumptions Rate Calculator'!DO454="",'Consumptions Rate Calculator'!DO454="Indefinite"),#N/A,'Consumptions Rate Calculator'!DO454)</f>
        <v>#N/A</v>
      </c>
      <c r="BH109" s="56" t="e">
        <f ca="1">IF(OR('Consumptions Rate Calculator'!DQ454="",'Consumptions Rate Calculator'!DQ454="Indefinite"),#N/A,'Consumptions Rate Calculator'!DQ454)</f>
        <v>#N/A</v>
      </c>
      <c r="BI109" s="56" t="e">
        <f ca="1">IF(OR('Consumptions Rate Calculator'!DS454="",'Consumptions Rate Calculator'!DS454="Indefinite"),#N/A,'Consumptions Rate Calculator'!DS454)</f>
        <v>#N/A</v>
      </c>
      <c r="BJ109" s="56" t="e">
        <f ca="1">IF(OR('Consumptions Rate Calculator'!DU454="",'Consumptions Rate Calculator'!DU454="Indefinite"),#N/A,'Consumptions Rate Calculator'!DU454)</f>
        <v>#N/A</v>
      </c>
      <c r="BK109" s="56" t="e">
        <f ca="1">IF(OR('Consumptions Rate Calculator'!DW454="",'Consumptions Rate Calculator'!DW454="Indefinite"),#N/A,'Consumptions Rate Calculator'!DW454)</f>
        <v>#N/A</v>
      </c>
      <c r="BL109" s="56" t="e">
        <f ca="1">IF(OR('Consumptions Rate Calculator'!DY454="",'Consumptions Rate Calculator'!DY454="Indefinite"),#N/A,'Consumptions Rate Calculator'!DY454)</f>
        <v>#N/A</v>
      </c>
      <c r="BM109" s="56" t="e">
        <f ca="1">IF(OR('Consumptions Rate Calculator'!EA454="",'Consumptions Rate Calculator'!EA454="Indefinite"),#N/A,'Consumptions Rate Calculator'!EA454)</f>
        <v>#N/A</v>
      </c>
      <c r="BN109" s="56" t="e">
        <f ca="1">IF(OR('Consumptions Rate Calculator'!EC454="",'Consumptions Rate Calculator'!EC454="Indefinite"),#N/A,'Consumptions Rate Calculator'!EC454)</f>
        <v>#N/A</v>
      </c>
      <c r="BO109" s="56" t="e">
        <f ca="1">IF(OR('Consumptions Rate Calculator'!EE454="",'Consumptions Rate Calculator'!EE454="Indefinite"),#N/A,'Consumptions Rate Calculator'!EE454)</f>
        <v>#N/A</v>
      </c>
      <c r="BP109" s="56" t="e">
        <f ca="1">IF(OR('Consumptions Rate Calculator'!EG454="",'Consumptions Rate Calculator'!EG454="Indefinite"),#N/A,'Consumptions Rate Calculator'!EG454)</f>
        <v>#N/A</v>
      </c>
      <c r="BQ109" s="56" t="e">
        <f ca="1">IF(OR('Consumptions Rate Calculator'!EI454="",'Consumptions Rate Calculator'!EI454="Indefinite"),#N/A,'Consumptions Rate Calculator'!EI454)</f>
        <v>#N/A</v>
      </c>
      <c r="BR109" s="56" t="e">
        <f ca="1">IF(OR('Consumptions Rate Calculator'!EK454="",'Consumptions Rate Calculator'!EK454="Indefinite"),#N/A,'Consumptions Rate Calculator'!EK454)</f>
        <v>#N/A</v>
      </c>
      <c r="BS109" s="56" t="e">
        <f ca="1">IF(OR('Consumptions Rate Calculator'!EM454="",'Consumptions Rate Calculator'!EM454="Indefinite"),#N/A,'Consumptions Rate Calculator'!EM454)</f>
        <v>#N/A</v>
      </c>
      <c r="BT109" s="56" t="e">
        <f ca="1">IF(OR('Consumptions Rate Calculator'!EO454="",'Consumptions Rate Calculator'!EO454="Indefinite"),#N/A,'Consumptions Rate Calculator'!EO454)</f>
        <v>#N/A</v>
      </c>
      <c r="BU109" s="56" t="e">
        <f ca="1">IF(OR('Consumptions Rate Calculator'!EQ454="",'Consumptions Rate Calculator'!EQ454="Indefinite"),#N/A,'Consumptions Rate Calculator'!EQ454)</f>
        <v>#N/A</v>
      </c>
      <c r="BV109" s="56" t="e">
        <f ca="1">IF(OR('Consumptions Rate Calculator'!ES454="",'Consumptions Rate Calculator'!ES454="Indefinite"),#N/A,'Consumptions Rate Calculator'!ES454)</f>
        <v>#N/A</v>
      </c>
      <c r="BW109" s="56" t="e">
        <f ca="1">IF(OR('Consumptions Rate Calculator'!EU454="",'Consumptions Rate Calculator'!EU454="Indefinite"),#N/A,'Consumptions Rate Calculator'!EU454)</f>
        <v>#N/A</v>
      </c>
      <c r="BX109" s="56" t="e">
        <f ca="1">IF(OR('Consumptions Rate Calculator'!EW454="",'Consumptions Rate Calculator'!EW454="Indefinite"),#N/A,'Consumptions Rate Calculator'!EW454)</f>
        <v>#N/A</v>
      </c>
      <c r="BY109" s="56" t="e">
        <f ca="1">IF(OR('Consumptions Rate Calculator'!EY454="",'Consumptions Rate Calculator'!EY454="Indefinite"),#N/A,'Consumptions Rate Calculator'!EY454)</f>
        <v>#N/A</v>
      </c>
      <c r="BZ109" s="56" t="e">
        <f ca="1">IF(OR('Consumptions Rate Calculator'!FA454="",'Consumptions Rate Calculator'!FA454="Indefinite"),#N/A,'Consumptions Rate Calculator'!FA454)</f>
        <v>#N/A</v>
      </c>
      <c r="CA109" s="56" t="e">
        <f ca="1">IF(OR('Consumptions Rate Calculator'!FC454="",'Consumptions Rate Calculator'!FC454="Indefinite"),#N/A,'Consumptions Rate Calculator'!FC454)</f>
        <v>#N/A</v>
      </c>
      <c r="CB109" s="56" t="e">
        <f ca="1">IF(OR('Consumptions Rate Calculator'!FE454="",'Consumptions Rate Calculator'!FE454="Indefinite"),#N/A,'Consumptions Rate Calculator'!FE454)</f>
        <v>#N/A</v>
      </c>
      <c r="CC109" s="56" t="e">
        <f ca="1">IF(OR('Consumptions Rate Calculator'!FG454="",'Consumptions Rate Calculator'!FG454="Indefinite"),#N/A,'Consumptions Rate Calculator'!FG454)</f>
        <v>#N/A</v>
      </c>
      <c r="CD109" s="56" t="e">
        <f ca="1">IF(OR('Consumptions Rate Calculator'!FI454="",'Consumptions Rate Calculator'!FI454="Indefinite"),#N/A,'Consumptions Rate Calculator'!FI454)</f>
        <v>#N/A</v>
      </c>
      <c r="CE109" s="56" t="e">
        <f ca="1">IF(OR('Consumptions Rate Calculator'!FK454="",'Consumptions Rate Calculator'!FK454="Indefinite"),#N/A,'Consumptions Rate Calculator'!FK454)</f>
        <v>#N/A</v>
      </c>
      <c r="CF109" s="56" t="e">
        <f ca="1">IF(OR('Consumptions Rate Calculator'!FM454="",'Consumptions Rate Calculator'!FM454="Indefinite"),#N/A,'Consumptions Rate Calculator'!FM454)</f>
        <v>#N/A</v>
      </c>
      <c r="CG109" s="56" t="e">
        <f ca="1">IF(OR('Consumptions Rate Calculator'!FO454="",'Consumptions Rate Calculator'!FO454="Indefinite"),#N/A,'Consumptions Rate Calculator'!FO454)</f>
        <v>#N/A</v>
      </c>
      <c r="CH109" s="56" t="e">
        <f ca="1">IF(OR('Consumptions Rate Calculator'!FQ454="",'Consumptions Rate Calculator'!FQ454="Indefinite"),#N/A,'Consumptions Rate Calculator'!FQ454)</f>
        <v>#N/A</v>
      </c>
      <c r="CI109" s="56" t="e">
        <f ca="1">IF(OR('Consumptions Rate Calculator'!FS454="",'Consumptions Rate Calculator'!FS454="Indefinite"),#N/A,'Consumptions Rate Calculator'!FS454)</f>
        <v>#N/A</v>
      </c>
      <c r="CJ109" s="56" t="e">
        <f ca="1">IF(OR('Consumptions Rate Calculator'!FU454="",'Consumptions Rate Calculator'!FU454="Indefinite"),#N/A,'Consumptions Rate Calculator'!FU454)</f>
        <v>#N/A</v>
      </c>
      <c r="CK109" s="56" t="e">
        <f ca="1">IF(OR('Consumptions Rate Calculator'!FW454="",'Consumptions Rate Calculator'!FW454="Indefinite"),#N/A,'Consumptions Rate Calculator'!FW454)</f>
        <v>#N/A</v>
      </c>
      <c r="CL109" s="56" t="e">
        <f ca="1">IF(OR('Consumptions Rate Calculator'!FY454="",'Consumptions Rate Calculator'!FY454="Indefinite"),#N/A,'Consumptions Rate Calculator'!FY454)</f>
        <v>#N/A</v>
      </c>
    </row>
    <row r="110" spans="1:90" ht="13.5" customHeight="1" x14ac:dyDescent="0.35">
      <c r="A110" s="67" t="str">
        <f>CONCATENATE('Consumptions Rate Calculator'!A455,'Consumptions Rate Calculator'!B455)</f>
        <v xml:space="preserve">Other 97 </v>
      </c>
      <c r="B110" s="56" t="e">
        <f>IF(OR('Consumptions Rate Calculator'!E455="",'Consumptions Rate Calculator'!E455="Indefinite"),#N/A,'Consumptions Rate Calculator'!E455)</f>
        <v>#N/A</v>
      </c>
      <c r="C110" s="56" t="e">
        <f>IF(OR('Consumptions Rate Calculator'!G455="",'Consumptions Rate Calculator'!G455="Indefinite"),#N/A,'Consumptions Rate Calculator'!G455)</f>
        <v>#N/A</v>
      </c>
      <c r="D110" s="56" t="e">
        <f>IF(OR('Consumptions Rate Calculator'!I455="",'Consumptions Rate Calculator'!I455="Indefinite"),#N/A,'Consumptions Rate Calculator'!I455)</f>
        <v>#N/A</v>
      </c>
      <c r="E110" s="56" t="e">
        <f>IF(OR('Consumptions Rate Calculator'!K455="",'Consumptions Rate Calculator'!K455="Indefinite"),#N/A,'Consumptions Rate Calculator'!K455)</f>
        <v>#N/A</v>
      </c>
      <c r="F110" s="56" t="e">
        <f>IF(OR('Consumptions Rate Calculator'!M455="",'Consumptions Rate Calculator'!M455="Indefinite"),#N/A,'Consumptions Rate Calculator'!M455)</f>
        <v>#N/A</v>
      </c>
      <c r="G110" s="56" t="e">
        <f ca="1">IF(OR('Consumptions Rate Calculator'!O455="",'Consumptions Rate Calculator'!O455="Indefinite"),#N/A,'Consumptions Rate Calculator'!O455)</f>
        <v>#N/A</v>
      </c>
      <c r="H110" s="56" t="e">
        <f ca="1">IF(OR('Consumptions Rate Calculator'!Q455="",'Consumptions Rate Calculator'!Q455="Indefinite"),#N/A,'Consumptions Rate Calculator'!Q455)</f>
        <v>#N/A</v>
      </c>
      <c r="I110" s="56" t="e">
        <f ca="1">IF(OR('Consumptions Rate Calculator'!S455="",'Consumptions Rate Calculator'!S455="Indefinite"),#N/A,'Consumptions Rate Calculator'!S455)</f>
        <v>#N/A</v>
      </c>
      <c r="J110" s="56" t="e">
        <f ca="1">IF(OR('Consumptions Rate Calculator'!U455="",'Consumptions Rate Calculator'!U455="Indefinite"),#N/A,'Consumptions Rate Calculator'!U455)</f>
        <v>#N/A</v>
      </c>
      <c r="K110" s="56" t="e">
        <f ca="1">IF(OR('Consumptions Rate Calculator'!W455="",'Consumptions Rate Calculator'!W455="Indefinite"),#N/A,'Consumptions Rate Calculator'!W455)</f>
        <v>#N/A</v>
      </c>
      <c r="L110" s="56" t="e">
        <f ca="1">IF(OR('Consumptions Rate Calculator'!Y455="",'Consumptions Rate Calculator'!Y455="Indefinite"),#N/A,'Consumptions Rate Calculator'!Y455)</f>
        <v>#N/A</v>
      </c>
      <c r="M110" s="56" t="e">
        <f ca="1">IF(OR('Consumptions Rate Calculator'!AA455="",'Consumptions Rate Calculator'!AA455="Indefinite"),#N/A,'Consumptions Rate Calculator'!AA455)</f>
        <v>#N/A</v>
      </c>
      <c r="N110" s="56" t="e">
        <f ca="1">IF(OR('Consumptions Rate Calculator'!AC455="",'Consumptions Rate Calculator'!AC455="Indefinite"),#N/A,'Consumptions Rate Calculator'!AC455)</f>
        <v>#N/A</v>
      </c>
      <c r="O110" s="56" t="e">
        <f ca="1">IF(OR('Consumptions Rate Calculator'!AE455="",'Consumptions Rate Calculator'!AE455="Indefinite"),#N/A,'Consumptions Rate Calculator'!AE455)</f>
        <v>#N/A</v>
      </c>
      <c r="P110" s="56" t="e">
        <f ca="1">IF(OR('Consumptions Rate Calculator'!AG455="",'Consumptions Rate Calculator'!AG455="Indefinite"),#N/A,'Consumptions Rate Calculator'!AG455)</f>
        <v>#N/A</v>
      </c>
      <c r="Q110" s="56" t="e">
        <f ca="1">IF(OR('Consumptions Rate Calculator'!AI455="",'Consumptions Rate Calculator'!AI455="Indefinite"),#N/A,'Consumptions Rate Calculator'!AI455)</f>
        <v>#N/A</v>
      </c>
      <c r="R110" s="56" t="e">
        <f ca="1">IF(OR('Consumptions Rate Calculator'!AK455="",'Consumptions Rate Calculator'!AK455="Indefinite"),#N/A,'Consumptions Rate Calculator'!AK455)</f>
        <v>#N/A</v>
      </c>
      <c r="S110" s="56" t="e">
        <f ca="1">IF(OR('Consumptions Rate Calculator'!AM455="",'Consumptions Rate Calculator'!AM455="Indefinite"),#N/A,'Consumptions Rate Calculator'!AM455)</f>
        <v>#N/A</v>
      </c>
      <c r="T110" s="56" t="e">
        <f ca="1">IF(OR('Consumptions Rate Calculator'!AO455="",'Consumptions Rate Calculator'!AO455="Indefinite"),#N/A,'Consumptions Rate Calculator'!AO455)</f>
        <v>#N/A</v>
      </c>
      <c r="U110" s="56" t="e">
        <f ca="1">IF(OR('Consumptions Rate Calculator'!AQ455="",'Consumptions Rate Calculator'!AQ455="Indefinite"),#N/A,'Consumptions Rate Calculator'!AQ455)</f>
        <v>#N/A</v>
      </c>
      <c r="V110" s="56" t="e">
        <f ca="1">IF(OR('Consumptions Rate Calculator'!AS455="",'Consumptions Rate Calculator'!AS455="Indefinite"),#N/A,'Consumptions Rate Calculator'!AS455)</f>
        <v>#N/A</v>
      </c>
      <c r="W110" s="56" t="e">
        <f ca="1">IF(OR('Consumptions Rate Calculator'!AU455="",'Consumptions Rate Calculator'!AU455="Indefinite"),#N/A,'Consumptions Rate Calculator'!AU455)</f>
        <v>#N/A</v>
      </c>
      <c r="X110" s="56" t="e">
        <f ca="1">IF(OR('Consumptions Rate Calculator'!AW455="",'Consumptions Rate Calculator'!AW455="Indefinite"),#N/A,'Consumptions Rate Calculator'!AW455)</f>
        <v>#N/A</v>
      </c>
      <c r="Y110" s="56" t="e">
        <f ca="1">IF(OR('Consumptions Rate Calculator'!AY455="",'Consumptions Rate Calculator'!AY455="Indefinite"),#N/A,'Consumptions Rate Calculator'!AY455)</f>
        <v>#N/A</v>
      </c>
      <c r="Z110" s="56" t="e">
        <f ca="1">IF(OR('Consumptions Rate Calculator'!BA455="",'Consumptions Rate Calculator'!BA455="Indefinite"),#N/A,'Consumptions Rate Calculator'!BA455)</f>
        <v>#N/A</v>
      </c>
      <c r="AA110" s="56" t="e">
        <f ca="1">IF(OR('Consumptions Rate Calculator'!BC455="",'Consumptions Rate Calculator'!BC455="Indefinite"),#N/A,'Consumptions Rate Calculator'!BC455)</f>
        <v>#N/A</v>
      </c>
      <c r="AB110" s="56" t="e">
        <f ca="1">IF(OR('Consumptions Rate Calculator'!BE455="",'Consumptions Rate Calculator'!BE455="Indefinite"),#N/A,'Consumptions Rate Calculator'!BE455)</f>
        <v>#N/A</v>
      </c>
      <c r="AC110" s="56" t="e">
        <f ca="1">IF(OR('Consumptions Rate Calculator'!BG455="",'Consumptions Rate Calculator'!BG455="Indefinite"),#N/A,'Consumptions Rate Calculator'!BG455)</f>
        <v>#N/A</v>
      </c>
      <c r="AD110" s="56" t="e">
        <f ca="1">IF(OR('Consumptions Rate Calculator'!BI455="",'Consumptions Rate Calculator'!BI455="Indefinite"),#N/A,'Consumptions Rate Calculator'!BI455)</f>
        <v>#N/A</v>
      </c>
      <c r="AE110" s="56" t="e">
        <f ca="1">IF(OR('Consumptions Rate Calculator'!BK455="",'Consumptions Rate Calculator'!BK455="Indefinite"),#N/A,'Consumptions Rate Calculator'!BK455)</f>
        <v>#N/A</v>
      </c>
      <c r="AF110" s="56" t="e">
        <f ca="1">IF(OR('Consumptions Rate Calculator'!BM455="",'Consumptions Rate Calculator'!BM455="Indefinite"),#N/A,'Consumptions Rate Calculator'!BM455)</f>
        <v>#N/A</v>
      </c>
      <c r="AG110" s="56" t="e">
        <f ca="1">IF(OR('Consumptions Rate Calculator'!BO455="",'Consumptions Rate Calculator'!BO455="Indefinite"),#N/A,'Consumptions Rate Calculator'!BO455)</f>
        <v>#N/A</v>
      </c>
      <c r="AH110" s="56" t="e">
        <f ca="1">IF(OR('Consumptions Rate Calculator'!BQ455="",'Consumptions Rate Calculator'!BQ455="Indefinite"),#N/A,'Consumptions Rate Calculator'!BQ455)</f>
        <v>#N/A</v>
      </c>
      <c r="AI110" s="56" t="e">
        <f ca="1">IF(OR('Consumptions Rate Calculator'!BS455="",'Consumptions Rate Calculator'!BS455="Indefinite"),#N/A,'Consumptions Rate Calculator'!BS455)</f>
        <v>#N/A</v>
      </c>
      <c r="AJ110" s="56" t="e">
        <f ca="1">IF(OR('Consumptions Rate Calculator'!BU455="",'Consumptions Rate Calculator'!BU455="Indefinite"),#N/A,'Consumptions Rate Calculator'!BU455)</f>
        <v>#N/A</v>
      </c>
      <c r="AK110" s="56" t="e">
        <f ca="1">IF(OR('Consumptions Rate Calculator'!BW455="",'Consumptions Rate Calculator'!BW455="Indefinite"),#N/A,'Consumptions Rate Calculator'!BW455)</f>
        <v>#N/A</v>
      </c>
      <c r="AL110" s="56" t="e">
        <f ca="1">IF(OR('Consumptions Rate Calculator'!BY455="",'Consumptions Rate Calculator'!BY455="Indefinite"),#N/A,'Consumptions Rate Calculator'!BY455)</f>
        <v>#N/A</v>
      </c>
      <c r="AM110" s="56" t="e">
        <f ca="1">IF(OR('Consumptions Rate Calculator'!CA455="",'Consumptions Rate Calculator'!CA455="Indefinite"),#N/A,'Consumptions Rate Calculator'!CA455)</f>
        <v>#N/A</v>
      </c>
      <c r="AN110" s="56" t="e">
        <f ca="1">IF(OR('Consumptions Rate Calculator'!CC455="",'Consumptions Rate Calculator'!CC455="Indefinite"),#N/A,'Consumptions Rate Calculator'!CC455)</f>
        <v>#N/A</v>
      </c>
      <c r="AO110" s="56" t="e">
        <f ca="1">IF(OR('Consumptions Rate Calculator'!CE455="",'Consumptions Rate Calculator'!CE455="Indefinite"),#N/A,'Consumptions Rate Calculator'!CE455)</f>
        <v>#N/A</v>
      </c>
      <c r="AP110" s="56" t="e">
        <f ca="1">IF(OR('Consumptions Rate Calculator'!CG455="",'Consumptions Rate Calculator'!CG455="Indefinite"),#N/A,'Consumptions Rate Calculator'!CG455)</f>
        <v>#N/A</v>
      </c>
      <c r="AQ110" s="56" t="e">
        <f ca="1">IF(OR('Consumptions Rate Calculator'!CI455="",'Consumptions Rate Calculator'!CI455="Indefinite"),#N/A,'Consumptions Rate Calculator'!CI455)</f>
        <v>#N/A</v>
      </c>
      <c r="AR110" s="56" t="e">
        <f ca="1">IF(OR('Consumptions Rate Calculator'!CK455="",'Consumptions Rate Calculator'!CK455="Indefinite"),#N/A,'Consumptions Rate Calculator'!CK455)</f>
        <v>#N/A</v>
      </c>
      <c r="AS110" s="56" t="e">
        <f ca="1">IF(OR('Consumptions Rate Calculator'!CM455="",'Consumptions Rate Calculator'!CM455="Indefinite"),#N/A,'Consumptions Rate Calculator'!CM455)</f>
        <v>#N/A</v>
      </c>
      <c r="AT110" s="56" t="e">
        <f ca="1">IF(OR('Consumptions Rate Calculator'!CO455="",'Consumptions Rate Calculator'!CO455="Indefinite"),#N/A,'Consumptions Rate Calculator'!CO455)</f>
        <v>#N/A</v>
      </c>
      <c r="AU110" s="56" t="e">
        <f ca="1">IF(OR('Consumptions Rate Calculator'!CQ455="",'Consumptions Rate Calculator'!CQ455="Indefinite"),#N/A,'Consumptions Rate Calculator'!CQ455)</f>
        <v>#N/A</v>
      </c>
      <c r="AV110" s="56" t="e">
        <f ca="1">IF(OR('Consumptions Rate Calculator'!CS455="",'Consumptions Rate Calculator'!CS455="Indefinite"),#N/A,'Consumptions Rate Calculator'!CS455)</f>
        <v>#N/A</v>
      </c>
      <c r="AW110" s="56" t="e">
        <f ca="1">IF(OR('Consumptions Rate Calculator'!CU455="",'Consumptions Rate Calculator'!CU455="Indefinite"),#N/A,'Consumptions Rate Calculator'!CU455)</f>
        <v>#N/A</v>
      </c>
      <c r="AX110" s="56" t="e">
        <f ca="1">IF(OR('Consumptions Rate Calculator'!CW455="",'Consumptions Rate Calculator'!CW455="Indefinite"),#N/A,'Consumptions Rate Calculator'!CW455)</f>
        <v>#N/A</v>
      </c>
      <c r="AY110" s="56" t="e">
        <f ca="1">IF(OR('Consumptions Rate Calculator'!CY455="",'Consumptions Rate Calculator'!CY455="Indefinite"),#N/A,'Consumptions Rate Calculator'!CY455)</f>
        <v>#N/A</v>
      </c>
      <c r="AZ110" s="56" t="e">
        <f ca="1">IF(OR('Consumptions Rate Calculator'!DA455="",'Consumptions Rate Calculator'!DA455="Indefinite"),#N/A,'Consumptions Rate Calculator'!DA455)</f>
        <v>#N/A</v>
      </c>
      <c r="BA110" s="56" t="e">
        <f ca="1">IF(OR('Consumptions Rate Calculator'!DC455="",'Consumptions Rate Calculator'!DC455="Indefinite"),#N/A,'Consumptions Rate Calculator'!DC455)</f>
        <v>#N/A</v>
      </c>
      <c r="BB110" s="56" t="e">
        <f ca="1">IF(OR('Consumptions Rate Calculator'!DE455="",'Consumptions Rate Calculator'!DE455="Indefinite"),#N/A,'Consumptions Rate Calculator'!DE455)</f>
        <v>#N/A</v>
      </c>
      <c r="BC110" s="56" t="e">
        <f ca="1">IF(OR('Consumptions Rate Calculator'!DG455="",'Consumptions Rate Calculator'!DG455="Indefinite"),#N/A,'Consumptions Rate Calculator'!DG455)</f>
        <v>#N/A</v>
      </c>
      <c r="BD110" s="56" t="e">
        <f ca="1">IF(OR('Consumptions Rate Calculator'!DI455="",'Consumptions Rate Calculator'!DI455="Indefinite"),#N/A,'Consumptions Rate Calculator'!DI455)</f>
        <v>#N/A</v>
      </c>
      <c r="BE110" s="56" t="e">
        <f ca="1">IF(OR('Consumptions Rate Calculator'!DK455="",'Consumptions Rate Calculator'!DK455="Indefinite"),#N/A,'Consumptions Rate Calculator'!DK455)</f>
        <v>#N/A</v>
      </c>
      <c r="BF110" s="56" t="e">
        <f ca="1">IF(OR('Consumptions Rate Calculator'!DM455="",'Consumptions Rate Calculator'!DM455="Indefinite"),#N/A,'Consumptions Rate Calculator'!DM455)</f>
        <v>#N/A</v>
      </c>
      <c r="BG110" s="56" t="e">
        <f ca="1">IF(OR('Consumptions Rate Calculator'!DO455="",'Consumptions Rate Calculator'!DO455="Indefinite"),#N/A,'Consumptions Rate Calculator'!DO455)</f>
        <v>#N/A</v>
      </c>
      <c r="BH110" s="56" t="e">
        <f ca="1">IF(OR('Consumptions Rate Calculator'!DQ455="",'Consumptions Rate Calculator'!DQ455="Indefinite"),#N/A,'Consumptions Rate Calculator'!DQ455)</f>
        <v>#N/A</v>
      </c>
      <c r="BI110" s="56" t="e">
        <f ca="1">IF(OR('Consumptions Rate Calculator'!DS455="",'Consumptions Rate Calculator'!DS455="Indefinite"),#N/A,'Consumptions Rate Calculator'!DS455)</f>
        <v>#N/A</v>
      </c>
      <c r="BJ110" s="56" t="e">
        <f ca="1">IF(OR('Consumptions Rate Calculator'!DU455="",'Consumptions Rate Calculator'!DU455="Indefinite"),#N/A,'Consumptions Rate Calculator'!DU455)</f>
        <v>#N/A</v>
      </c>
      <c r="BK110" s="56" t="e">
        <f ca="1">IF(OR('Consumptions Rate Calculator'!DW455="",'Consumptions Rate Calculator'!DW455="Indefinite"),#N/A,'Consumptions Rate Calculator'!DW455)</f>
        <v>#N/A</v>
      </c>
      <c r="BL110" s="56" t="e">
        <f ca="1">IF(OR('Consumptions Rate Calculator'!DY455="",'Consumptions Rate Calculator'!DY455="Indefinite"),#N/A,'Consumptions Rate Calculator'!DY455)</f>
        <v>#N/A</v>
      </c>
      <c r="BM110" s="56" t="e">
        <f ca="1">IF(OR('Consumptions Rate Calculator'!EA455="",'Consumptions Rate Calculator'!EA455="Indefinite"),#N/A,'Consumptions Rate Calculator'!EA455)</f>
        <v>#N/A</v>
      </c>
      <c r="BN110" s="56" t="e">
        <f ca="1">IF(OR('Consumptions Rate Calculator'!EC455="",'Consumptions Rate Calculator'!EC455="Indefinite"),#N/A,'Consumptions Rate Calculator'!EC455)</f>
        <v>#N/A</v>
      </c>
      <c r="BO110" s="56" t="e">
        <f ca="1">IF(OR('Consumptions Rate Calculator'!EE455="",'Consumptions Rate Calculator'!EE455="Indefinite"),#N/A,'Consumptions Rate Calculator'!EE455)</f>
        <v>#N/A</v>
      </c>
      <c r="BP110" s="56" t="e">
        <f ca="1">IF(OR('Consumptions Rate Calculator'!EG455="",'Consumptions Rate Calculator'!EG455="Indefinite"),#N/A,'Consumptions Rate Calculator'!EG455)</f>
        <v>#N/A</v>
      </c>
      <c r="BQ110" s="56" t="e">
        <f ca="1">IF(OR('Consumptions Rate Calculator'!EI455="",'Consumptions Rate Calculator'!EI455="Indefinite"),#N/A,'Consumptions Rate Calculator'!EI455)</f>
        <v>#N/A</v>
      </c>
      <c r="BR110" s="56" t="e">
        <f ca="1">IF(OR('Consumptions Rate Calculator'!EK455="",'Consumptions Rate Calculator'!EK455="Indefinite"),#N/A,'Consumptions Rate Calculator'!EK455)</f>
        <v>#N/A</v>
      </c>
      <c r="BS110" s="56" t="e">
        <f ca="1">IF(OR('Consumptions Rate Calculator'!EM455="",'Consumptions Rate Calculator'!EM455="Indefinite"),#N/A,'Consumptions Rate Calculator'!EM455)</f>
        <v>#N/A</v>
      </c>
      <c r="BT110" s="56" t="e">
        <f ca="1">IF(OR('Consumptions Rate Calculator'!EO455="",'Consumptions Rate Calculator'!EO455="Indefinite"),#N/A,'Consumptions Rate Calculator'!EO455)</f>
        <v>#N/A</v>
      </c>
      <c r="BU110" s="56" t="e">
        <f ca="1">IF(OR('Consumptions Rate Calculator'!EQ455="",'Consumptions Rate Calculator'!EQ455="Indefinite"),#N/A,'Consumptions Rate Calculator'!EQ455)</f>
        <v>#N/A</v>
      </c>
      <c r="BV110" s="56" t="e">
        <f ca="1">IF(OR('Consumptions Rate Calculator'!ES455="",'Consumptions Rate Calculator'!ES455="Indefinite"),#N/A,'Consumptions Rate Calculator'!ES455)</f>
        <v>#N/A</v>
      </c>
      <c r="BW110" s="56" t="e">
        <f ca="1">IF(OR('Consumptions Rate Calculator'!EU455="",'Consumptions Rate Calculator'!EU455="Indefinite"),#N/A,'Consumptions Rate Calculator'!EU455)</f>
        <v>#N/A</v>
      </c>
      <c r="BX110" s="56" t="e">
        <f ca="1">IF(OR('Consumptions Rate Calculator'!EW455="",'Consumptions Rate Calculator'!EW455="Indefinite"),#N/A,'Consumptions Rate Calculator'!EW455)</f>
        <v>#N/A</v>
      </c>
      <c r="BY110" s="56" t="e">
        <f ca="1">IF(OR('Consumptions Rate Calculator'!EY455="",'Consumptions Rate Calculator'!EY455="Indefinite"),#N/A,'Consumptions Rate Calculator'!EY455)</f>
        <v>#N/A</v>
      </c>
      <c r="BZ110" s="56" t="e">
        <f ca="1">IF(OR('Consumptions Rate Calculator'!FA455="",'Consumptions Rate Calculator'!FA455="Indefinite"),#N/A,'Consumptions Rate Calculator'!FA455)</f>
        <v>#N/A</v>
      </c>
      <c r="CA110" s="56" t="e">
        <f ca="1">IF(OR('Consumptions Rate Calculator'!FC455="",'Consumptions Rate Calculator'!FC455="Indefinite"),#N/A,'Consumptions Rate Calculator'!FC455)</f>
        <v>#N/A</v>
      </c>
      <c r="CB110" s="56" t="e">
        <f ca="1">IF(OR('Consumptions Rate Calculator'!FE455="",'Consumptions Rate Calculator'!FE455="Indefinite"),#N/A,'Consumptions Rate Calculator'!FE455)</f>
        <v>#N/A</v>
      </c>
      <c r="CC110" s="56" t="e">
        <f ca="1">IF(OR('Consumptions Rate Calculator'!FG455="",'Consumptions Rate Calculator'!FG455="Indefinite"),#N/A,'Consumptions Rate Calculator'!FG455)</f>
        <v>#N/A</v>
      </c>
      <c r="CD110" s="56" t="e">
        <f ca="1">IF(OR('Consumptions Rate Calculator'!FI455="",'Consumptions Rate Calculator'!FI455="Indefinite"),#N/A,'Consumptions Rate Calculator'!FI455)</f>
        <v>#N/A</v>
      </c>
      <c r="CE110" s="56" t="e">
        <f ca="1">IF(OR('Consumptions Rate Calculator'!FK455="",'Consumptions Rate Calculator'!FK455="Indefinite"),#N/A,'Consumptions Rate Calculator'!FK455)</f>
        <v>#N/A</v>
      </c>
      <c r="CF110" s="56" t="e">
        <f ca="1">IF(OR('Consumptions Rate Calculator'!FM455="",'Consumptions Rate Calculator'!FM455="Indefinite"),#N/A,'Consumptions Rate Calculator'!FM455)</f>
        <v>#N/A</v>
      </c>
      <c r="CG110" s="56" t="e">
        <f ca="1">IF(OR('Consumptions Rate Calculator'!FO455="",'Consumptions Rate Calculator'!FO455="Indefinite"),#N/A,'Consumptions Rate Calculator'!FO455)</f>
        <v>#N/A</v>
      </c>
      <c r="CH110" s="56" t="e">
        <f ca="1">IF(OR('Consumptions Rate Calculator'!FQ455="",'Consumptions Rate Calculator'!FQ455="Indefinite"),#N/A,'Consumptions Rate Calculator'!FQ455)</f>
        <v>#N/A</v>
      </c>
      <c r="CI110" s="56" t="e">
        <f ca="1">IF(OR('Consumptions Rate Calculator'!FS455="",'Consumptions Rate Calculator'!FS455="Indefinite"),#N/A,'Consumptions Rate Calculator'!FS455)</f>
        <v>#N/A</v>
      </c>
      <c r="CJ110" s="56" t="e">
        <f ca="1">IF(OR('Consumptions Rate Calculator'!FU455="",'Consumptions Rate Calculator'!FU455="Indefinite"),#N/A,'Consumptions Rate Calculator'!FU455)</f>
        <v>#N/A</v>
      </c>
      <c r="CK110" s="56" t="e">
        <f ca="1">IF(OR('Consumptions Rate Calculator'!FW455="",'Consumptions Rate Calculator'!FW455="Indefinite"),#N/A,'Consumptions Rate Calculator'!FW455)</f>
        <v>#N/A</v>
      </c>
      <c r="CL110" s="56" t="e">
        <f ca="1">IF(OR('Consumptions Rate Calculator'!FY455="",'Consumptions Rate Calculator'!FY455="Indefinite"),#N/A,'Consumptions Rate Calculator'!FY455)</f>
        <v>#N/A</v>
      </c>
    </row>
    <row r="111" spans="1:90" ht="13.5" customHeight="1" x14ac:dyDescent="0.35">
      <c r="A111" s="67" t="str">
        <f>CONCATENATE('Consumptions Rate Calculator'!A456,'Consumptions Rate Calculator'!B456)</f>
        <v xml:space="preserve">Other 98 </v>
      </c>
      <c r="B111" s="56" t="e">
        <f>IF(OR('Consumptions Rate Calculator'!E456="",'Consumptions Rate Calculator'!E456="Indefinite"),#N/A,'Consumptions Rate Calculator'!E456)</f>
        <v>#N/A</v>
      </c>
      <c r="C111" s="56" t="e">
        <f>IF(OR('Consumptions Rate Calculator'!G456="",'Consumptions Rate Calculator'!G456="Indefinite"),#N/A,'Consumptions Rate Calculator'!G456)</f>
        <v>#N/A</v>
      </c>
      <c r="D111" s="56" t="e">
        <f>IF(OR('Consumptions Rate Calculator'!I456="",'Consumptions Rate Calculator'!I456="Indefinite"),#N/A,'Consumptions Rate Calculator'!I456)</f>
        <v>#N/A</v>
      </c>
      <c r="E111" s="56" t="e">
        <f>IF(OR('Consumptions Rate Calculator'!K456="",'Consumptions Rate Calculator'!K456="Indefinite"),#N/A,'Consumptions Rate Calculator'!K456)</f>
        <v>#N/A</v>
      </c>
      <c r="F111" s="56" t="e">
        <f>IF(OR('Consumptions Rate Calculator'!M456="",'Consumptions Rate Calculator'!M456="Indefinite"),#N/A,'Consumptions Rate Calculator'!M456)</f>
        <v>#N/A</v>
      </c>
      <c r="G111" s="56" t="e">
        <f ca="1">IF(OR('Consumptions Rate Calculator'!O456="",'Consumptions Rate Calculator'!O456="Indefinite"),#N/A,'Consumptions Rate Calculator'!O456)</f>
        <v>#N/A</v>
      </c>
      <c r="H111" s="56" t="e">
        <f ca="1">IF(OR('Consumptions Rate Calculator'!Q456="",'Consumptions Rate Calculator'!Q456="Indefinite"),#N/A,'Consumptions Rate Calculator'!Q456)</f>
        <v>#N/A</v>
      </c>
      <c r="I111" s="56" t="e">
        <f ca="1">IF(OR('Consumptions Rate Calculator'!S456="",'Consumptions Rate Calculator'!S456="Indefinite"),#N/A,'Consumptions Rate Calculator'!S456)</f>
        <v>#N/A</v>
      </c>
      <c r="J111" s="56" t="e">
        <f ca="1">IF(OR('Consumptions Rate Calculator'!U456="",'Consumptions Rate Calculator'!U456="Indefinite"),#N/A,'Consumptions Rate Calculator'!U456)</f>
        <v>#N/A</v>
      </c>
      <c r="K111" s="56" t="e">
        <f ca="1">IF(OR('Consumptions Rate Calculator'!W456="",'Consumptions Rate Calculator'!W456="Indefinite"),#N/A,'Consumptions Rate Calculator'!W456)</f>
        <v>#N/A</v>
      </c>
      <c r="L111" s="56" t="e">
        <f ca="1">IF(OR('Consumptions Rate Calculator'!Y456="",'Consumptions Rate Calculator'!Y456="Indefinite"),#N/A,'Consumptions Rate Calculator'!Y456)</f>
        <v>#N/A</v>
      </c>
      <c r="M111" s="56" t="e">
        <f ca="1">IF(OR('Consumptions Rate Calculator'!AA456="",'Consumptions Rate Calculator'!AA456="Indefinite"),#N/A,'Consumptions Rate Calculator'!AA456)</f>
        <v>#N/A</v>
      </c>
      <c r="N111" s="56" t="e">
        <f ca="1">IF(OR('Consumptions Rate Calculator'!AC456="",'Consumptions Rate Calculator'!AC456="Indefinite"),#N/A,'Consumptions Rate Calculator'!AC456)</f>
        <v>#N/A</v>
      </c>
      <c r="O111" s="56" t="e">
        <f ca="1">IF(OR('Consumptions Rate Calculator'!AE456="",'Consumptions Rate Calculator'!AE456="Indefinite"),#N/A,'Consumptions Rate Calculator'!AE456)</f>
        <v>#N/A</v>
      </c>
      <c r="P111" s="56" t="e">
        <f ca="1">IF(OR('Consumptions Rate Calculator'!AG456="",'Consumptions Rate Calculator'!AG456="Indefinite"),#N/A,'Consumptions Rate Calculator'!AG456)</f>
        <v>#N/A</v>
      </c>
      <c r="Q111" s="56" t="e">
        <f ca="1">IF(OR('Consumptions Rate Calculator'!AI456="",'Consumptions Rate Calculator'!AI456="Indefinite"),#N/A,'Consumptions Rate Calculator'!AI456)</f>
        <v>#N/A</v>
      </c>
      <c r="R111" s="56" t="e">
        <f ca="1">IF(OR('Consumptions Rate Calculator'!AK456="",'Consumptions Rate Calculator'!AK456="Indefinite"),#N/A,'Consumptions Rate Calculator'!AK456)</f>
        <v>#N/A</v>
      </c>
      <c r="S111" s="56" t="e">
        <f ca="1">IF(OR('Consumptions Rate Calculator'!AM456="",'Consumptions Rate Calculator'!AM456="Indefinite"),#N/A,'Consumptions Rate Calculator'!AM456)</f>
        <v>#N/A</v>
      </c>
      <c r="T111" s="56" t="e">
        <f ca="1">IF(OR('Consumptions Rate Calculator'!AO456="",'Consumptions Rate Calculator'!AO456="Indefinite"),#N/A,'Consumptions Rate Calculator'!AO456)</f>
        <v>#N/A</v>
      </c>
      <c r="U111" s="56" t="e">
        <f ca="1">IF(OR('Consumptions Rate Calculator'!AQ456="",'Consumptions Rate Calculator'!AQ456="Indefinite"),#N/A,'Consumptions Rate Calculator'!AQ456)</f>
        <v>#N/A</v>
      </c>
      <c r="V111" s="56" t="e">
        <f ca="1">IF(OR('Consumptions Rate Calculator'!AS456="",'Consumptions Rate Calculator'!AS456="Indefinite"),#N/A,'Consumptions Rate Calculator'!AS456)</f>
        <v>#N/A</v>
      </c>
      <c r="W111" s="56" t="e">
        <f ca="1">IF(OR('Consumptions Rate Calculator'!AU456="",'Consumptions Rate Calculator'!AU456="Indefinite"),#N/A,'Consumptions Rate Calculator'!AU456)</f>
        <v>#N/A</v>
      </c>
      <c r="X111" s="56" t="e">
        <f ca="1">IF(OR('Consumptions Rate Calculator'!AW456="",'Consumptions Rate Calculator'!AW456="Indefinite"),#N/A,'Consumptions Rate Calculator'!AW456)</f>
        <v>#N/A</v>
      </c>
      <c r="Y111" s="56" t="e">
        <f ca="1">IF(OR('Consumptions Rate Calculator'!AY456="",'Consumptions Rate Calculator'!AY456="Indefinite"),#N/A,'Consumptions Rate Calculator'!AY456)</f>
        <v>#N/A</v>
      </c>
      <c r="Z111" s="56" t="e">
        <f ca="1">IF(OR('Consumptions Rate Calculator'!BA456="",'Consumptions Rate Calculator'!BA456="Indefinite"),#N/A,'Consumptions Rate Calculator'!BA456)</f>
        <v>#N/A</v>
      </c>
      <c r="AA111" s="56" t="e">
        <f ca="1">IF(OR('Consumptions Rate Calculator'!BC456="",'Consumptions Rate Calculator'!BC456="Indefinite"),#N/A,'Consumptions Rate Calculator'!BC456)</f>
        <v>#N/A</v>
      </c>
      <c r="AB111" s="56" t="e">
        <f ca="1">IF(OR('Consumptions Rate Calculator'!BE456="",'Consumptions Rate Calculator'!BE456="Indefinite"),#N/A,'Consumptions Rate Calculator'!BE456)</f>
        <v>#N/A</v>
      </c>
      <c r="AC111" s="56" t="e">
        <f ca="1">IF(OR('Consumptions Rate Calculator'!BG456="",'Consumptions Rate Calculator'!BG456="Indefinite"),#N/A,'Consumptions Rate Calculator'!BG456)</f>
        <v>#N/A</v>
      </c>
      <c r="AD111" s="56" t="e">
        <f ca="1">IF(OR('Consumptions Rate Calculator'!BI456="",'Consumptions Rate Calculator'!BI456="Indefinite"),#N/A,'Consumptions Rate Calculator'!BI456)</f>
        <v>#N/A</v>
      </c>
      <c r="AE111" s="56" t="e">
        <f ca="1">IF(OR('Consumptions Rate Calculator'!BK456="",'Consumptions Rate Calculator'!BK456="Indefinite"),#N/A,'Consumptions Rate Calculator'!BK456)</f>
        <v>#N/A</v>
      </c>
      <c r="AF111" s="56" t="e">
        <f ca="1">IF(OR('Consumptions Rate Calculator'!BM456="",'Consumptions Rate Calculator'!BM456="Indefinite"),#N/A,'Consumptions Rate Calculator'!BM456)</f>
        <v>#N/A</v>
      </c>
      <c r="AG111" s="56" t="e">
        <f ca="1">IF(OR('Consumptions Rate Calculator'!BO456="",'Consumptions Rate Calculator'!BO456="Indefinite"),#N/A,'Consumptions Rate Calculator'!BO456)</f>
        <v>#N/A</v>
      </c>
      <c r="AH111" s="56" t="e">
        <f ca="1">IF(OR('Consumptions Rate Calculator'!BQ456="",'Consumptions Rate Calculator'!BQ456="Indefinite"),#N/A,'Consumptions Rate Calculator'!BQ456)</f>
        <v>#N/A</v>
      </c>
      <c r="AI111" s="56" t="e">
        <f ca="1">IF(OR('Consumptions Rate Calculator'!BS456="",'Consumptions Rate Calculator'!BS456="Indefinite"),#N/A,'Consumptions Rate Calculator'!BS456)</f>
        <v>#N/A</v>
      </c>
      <c r="AJ111" s="56" t="e">
        <f ca="1">IF(OR('Consumptions Rate Calculator'!BU456="",'Consumptions Rate Calculator'!BU456="Indefinite"),#N/A,'Consumptions Rate Calculator'!BU456)</f>
        <v>#N/A</v>
      </c>
      <c r="AK111" s="56" t="e">
        <f ca="1">IF(OR('Consumptions Rate Calculator'!BW456="",'Consumptions Rate Calculator'!BW456="Indefinite"),#N/A,'Consumptions Rate Calculator'!BW456)</f>
        <v>#N/A</v>
      </c>
      <c r="AL111" s="56" t="e">
        <f ca="1">IF(OR('Consumptions Rate Calculator'!BY456="",'Consumptions Rate Calculator'!BY456="Indefinite"),#N/A,'Consumptions Rate Calculator'!BY456)</f>
        <v>#N/A</v>
      </c>
      <c r="AM111" s="56" t="e">
        <f ca="1">IF(OR('Consumptions Rate Calculator'!CA456="",'Consumptions Rate Calculator'!CA456="Indefinite"),#N/A,'Consumptions Rate Calculator'!CA456)</f>
        <v>#N/A</v>
      </c>
      <c r="AN111" s="56" t="e">
        <f ca="1">IF(OR('Consumptions Rate Calculator'!CC456="",'Consumptions Rate Calculator'!CC456="Indefinite"),#N/A,'Consumptions Rate Calculator'!CC456)</f>
        <v>#N/A</v>
      </c>
      <c r="AO111" s="56" t="e">
        <f ca="1">IF(OR('Consumptions Rate Calculator'!CE456="",'Consumptions Rate Calculator'!CE456="Indefinite"),#N/A,'Consumptions Rate Calculator'!CE456)</f>
        <v>#N/A</v>
      </c>
      <c r="AP111" s="56" t="e">
        <f ca="1">IF(OR('Consumptions Rate Calculator'!CG456="",'Consumptions Rate Calculator'!CG456="Indefinite"),#N/A,'Consumptions Rate Calculator'!CG456)</f>
        <v>#N/A</v>
      </c>
      <c r="AQ111" s="56" t="e">
        <f ca="1">IF(OR('Consumptions Rate Calculator'!CI456="",'Consumptions Rate Calculator'!CI456="Indefinite"),#N/A,'Consumptions Rate Calculator'!CI456)</f>
        <v>#N/A</v>
      </c>
      <c r="AR111" s="56" t="e">
        <f ca="1">IF(OR('Consumptions Rate Calculator'!CK456="",'Consumptions Rate Calculator'!CK456="Indefinite"),#N/A,'Consumptions Rate Calculator'!CK456)</f>
        <v>#N/A</v>
      </c>
      <c r="AS111" s="56" t="e">
        <f ca="1">IF(OR('Consumptions Rate Calculator'!CM456="",'Consumptions Rate Calculator'!CM456="Indefinite"),#N/A,'Consumptions Rate Calculator'!CM456)</f>
        <v>#N/A</v>
      </c>
      <c r="AT111" s="56" t="e">
        <f ca="1">IF(OR('Consumptions Rate Calculator'!CO456="",'Consumptions Rate Calculator'!CO456="Indefinite"),#N/A,'Consumptions Rate Calculator'!CO456)</f>
        <v>#N/A</v>
      </c>
      <c r="AU111" s="56" t="e">
        <f ca="1">IF(OR('Consumptions Rate Calculator'!CQ456="",'Consumptions Rate Calculator'!CQ456="Indefinite"),#N/A,'Consumptions Rate Calculator'!CQ456)</f>
        <v>#N/A</v>
      </c>
      <c r="AV111" s="56" t="e">
        <f ca="1">IF(OR('Consumptions Rate Calculator'!CS456="",'Consumptions Rate Calculator'!CS456="Indefinite"),#N/A,'Consumptions Rate Calculator'!CS456)</f>
        <v>#N/A</v>
      </c>
      <c r="AW111" s="56" t="e">
        <f ca="1">IF(OR('Consumptions Rate Calculator'!CU456="",'Consumptions Rate Calculator'!CU456="Indefinite"),#N/A,'Consumptions Rate Calculator'!CU456)</f>
        <v>#N/A</v>
      </c>
      <c r="AX111" s="56" t="e">
        <f ca="1">IF(OR('Consumptions Rate Calculator'!CW456="",'Consumptions Rate Calculator'!CW456="Indefinite"),#N/A,'Consumptions Rate Calculator'!CW456)</f>
        <v>#N/A</v>
      </c>
      <c r="AY111" s="56" t="e">
        <f ca="1">IF(OR('Consumptions Rate Calculator'!CY456="",'Consumptions Rate Calculator'!CY456="Indefinite"),#N/A,'Consumptions Rate Calculator'!CY456)</f>
        <v>#N/A</v>
      </c>
      <c r="AZ111" s="56" t="e">
        <f ca="1">IF(OR('Consumptions Rate Calculator'!DA456="",'Consumptions Rate Calculator'!DA456="Indefinite"),#N/A,'Consumptions Rate Calculator'!DA456)</f>
        <v>#N/A</v>
      </c>
      <c r="BA111" s="56" t="e">
        <f ca="1">IF(OR('Consumptions Rate Calculator'!DC456="",'Consumptions Rate Calculator'!DC456="Indefinite"),#N/A,'Consumptions Rate Calculator'!DC456)</f>
        <v>#N/A</v>
      </c>
      <c r="BB111" s="56" t="e">
        <f ca="1">IF(OR('Consumptions Rate Calculator'!DE456="",'Consumptions Rate Calculator'!DE456="Indefinite"),#N/A,'Consumptions Rate Calculator'!DE456)</f>
        <v>#N/A</v>
      </c>
      <c r="BC111" s="56" t="e">
        <f ca="1">IF(OR('Consumptions Rate Calculator'!DG456="",'Consumptions Rate Calculator'!DG456="Indefinite"),#N/A,'Consumptions Rate Calculator'!DG456)</f>
        <v>#N/A</v>
      </c>
      <c r="BD111" s="56" t="e">
        <f ca="1">IF(OR('Consumptions Rate Calculator'!DI456="",'Consumptions Rate Calculator'!DI456="Indefinite"),#N/A,'Consumptions Rate Calculator'!DI456)</f>
        <v>#N/A</v>
      </c>
      <c r="BE111" s="56" t="e">
        <f ca="1">IF(OR('Consumptions Rate Calculator'!DK456="",'Consumptions Rate Calculator'!DK456="Indefinite"),#N/A,'Consumptions Rate Calculator'!DK456)</f>
        <v>#N/A</v>
      </c>
      <c r="BF111" s="56" t="e">
        <f ca="1">IF(OR('Consumptions Rate Calculator'!DM456="",'Consumptions Rate Calculator'!DM456="Indefinite"),#N/A,'Consumptions Rate Calculator'!DM456)</f>
        <v>#N/A</v>
      </c>
      <c r="BG111" s="56" t="e">
        <f ca="1">IF(OR('Consumptions Rate Calculator'!DO456="",'Consumptions Rate Calculator'!DO456="Indefinite"),#N/A,'Consumptions Rate Calculator'!DO456)</f>
        <v>#N/A</v>
      </c>
      <c r="BH111" s="56" t="e">
        <f ca="1">IF(OR('Consumptions Rate Calculator'!DQ456="",'Consumptions Rate Calculator'!DQ456="Indefinite"),#N/A,'Consumptions Rate Calculator'!DQ456)</f>
        <v>#N/A</v>
      </c>
      <c r="BI111" s="56" t="e">
        <f ca="1">IF(OR('Consumptions Rate Calculator'!DS456="",'Consumptions Rate Calculator'!DS456="Indefinite"),#N/A,'Consumptions Rate Calculator'!DS456)</f>
        <v>#N/A</v>
      </c>
      <c r="BJ111" s="56" t="e">
        <f ca="1">IF(OR('Consumptions Rate Calculator'!DU456="",'Consumptions Rate Calculator'!DU456="Indefinite"),#N/A,'Consumptions Rate Calculator'!DU456)</f>
        <v>#N/A</v>
      </c>
      <c r="BK111" s="56" t="e">
        <f ca="1">IF(OR('Consumptions Rate Calculator'!DW456="",'Consumptions Rate Calculator'!DW456="Indefinite"),#N/A,'Consumptions Rate Calculator'!DW456)</f>
        <v>#N/A</v>
      </c>
      <c r="BL111" s="56" t="e">
        <f ca="1">IF(OR('Consumptions Rate Calculator'!DY456="",'Consumptions Rate Calculator'!DY456="Indefinite"),#N/A,'Consumptions Rate Calculator'!DY456)</f>
        <v>#N/A</v>
      </c>
      <c r="BM111" s="56" t="e">
        <f ca="1">IF(OR('Consumptions Rate Calculator'!EA456="",'Consumptions Rate Calculator'!EA456="Indefinite"),#N/A,'Consumptions Rate Calculator'!EA456)</f>
        <v>#N/A</v>
      </c>
      <c r="BN111" s="56" t="e">
        <f ca="1">IF(OR('Consumptions Rate Calculator'!EC456="",'Consumptions Rate Calculator'!EC456="Indefinite"),#N/A,'Consumptions Rate Calculator'!EC456)</f>
        <v>#N/A</v>
      </c>
      <c r="BO111" s="56" t="e">
        <f ca="1">IF(OR('Consumptions Rate Calculator'!EE456="",'Consumptions Rate Calculator'!EE456="Indefinite"),#N/A,'Consumptions Rate Calculator'!EE456)</f>
        <v>#N/A</v>
      </c>
      <c r="BP111" s="56" t="e">
        <f ca="1">IF(OR('Consumptions Rate Calculator'!EG456="",'Consumptions Rate Calculator'!EG456="Indefinite"),#N/A,'Consumptions Rate Calculator'!EG456)</f>
        <v>#N/A</v>
      </c>
      <c r="BQ111" s="56" t="e">
        <f ca="1">IF(OR('Consumptions Rate Calculator'!EI456="",'Consumptions Rate Calculator'!EI456="Indefinite"),#N/A,'Consumptions Rate Calculator'!EI456)</f>
        <v>#N/A</v>
      </c>
      <c r="BR111" s="56" t="e">
        <f ca="1">IF(OR('Consumptions Rate Calculator'!EK456="",'Consumptions Rate Calculator'!EK456="Indefinite"),#N/A,'Consumptions Rate Calculator'!EK456)</f>
        <v>#N/A</v>
      </c>
      <c r="BS111" s="56" t="e">
        <f ca="1">IF(OR('Consumptions Rate Calculator'!EM456="",'Consumptions Rate Calculator'!EM456="Indefinite"),#N/A,'Consumptions Rate Calculator'!EM456)</f>
        <v>#N/A</v>
      </c>
      <c r="BT111" s="56" t="e">
        <f ca="1">IF(OR('Consumptions Rate Calculator'!EO456="",'Consumptions Rate Calculator'!EO456="Indefinite"),#N/A,'Consumptions Rate Calculator'!EO456)</f>
        <v>#N/A</v>
      </c>
      <c r="BU111" s="56" t="e">
        <f ca="1">IF(OR('Consumptions Rate Calculator'!EQ456="",'Consumptions Rate Calculator'!EQ456="Indefinite"),#N/A,'Consumptions Rate Calculator'!EQ456)</f>
        <v>#N/A</v>
      </c>
      <c r="BV111" s="56" t="e">
        <f ca="1">IF(OR('Consumptions Rate Calculator'!ES456="",'Consumptions Rate Calculator'!ES456="Indefinite"),#N/A,'Consumptions Rate Calculator'!ES456)</f>
        <v>#N/A</v>
      </c>
      <c r="BW111" s="56" t="e">
        <f ca="1">IF(OR('Consumptions Rate Calculator'!EU456="",'Consumptions Rate Calculator'!EU456="Indefinite"),#N/A,'Consumptions Rate Calculator'!EU456)</f>
        <v>#N/A</v>
      </c>
      <c r="BX111" s="56" t="e">
        <f ca="1">IF(OR('Consumptions Rate Calculator'!EW456="",'Consumptions Rate Calculator'!EW456="Indefinite"),#N/A,'Consumptions Rate Calculator'!EW456)</f>
        <v>#N/A</v>
      </c>
      <c r="BY111" s="56" t="e">
        <f ca="1">IF(OR('Consumptions Rate Calculator'!EY456="",'Consumptions Rate Calculator'!EY456="Indefinite"),#N/A,'Consumptions Rate Calculator'!EY456)</f>
        <v>#N/A</v>
      </c>
      <c r="BZ111" s="56" t="e">
        <f ca="1">IF(OR('Consumptions Rate Calculator'!FA456="",'Consumptions Rate Calculator'!FA456="Indefinite"),#N/A,'Consumptions Rate Calculator'!FA456)</f>
        <v>#N/A</v>
      </c>
      <c r="CA111" s="56" t="e">
        <f ca="1">IF(OR('Consumptions Rate Calculator'!FC456="",'Consumptions Rate Calculator'!FC456="Indefinite"),#N/A,'Consumptions Rate Calculator'!FC456)</f>
        <v>#N/A</v>
      </c>
      <c r="CB111" s="56" t="e">
        <f ca="1">IF(OR('Consumptions Rate Calculator'!FE456="",'Consumptions Rate Calculator'!FE456="Indefinite"),#N/A,'Consumptions Rate Calculator'!FE456)</f>
        <v>#N/A</v>
      </c>
      <c r="CC111" s="56" t="e">
        <f ca="1">IF(OR('Consumptions Rate Calculator'!FG456="",'Consumptions Rate Calculator'!FG456="Indefinite"),#N/A,'Consumptions Rate Calculator'!FG456)</f>
        <v>#N/A</v>
      </c>
      <c r="CD111" s="56" t="e">
        <f ca="1">IF(OR('Consumptions Rate Calculator'!FI456="",'Consumptions Rate Calculator'!FI456="Indefinite"),#N/A,'Consumptions Rate Calculator'!FI456)</f>
        <v>#N/A</v>
      </c>
      <c r="CE111" s="56" t="e">
        <f ca="1">IF(OR('Consumptions Rate Calculator'!FK456="",'Consumptions Rate Calculator'!FK456="Indefinite"),#N/A,'Consumptions Rate Calculator'!FK456)</f>
        <v>#N/A</v>
      </c>
      <c r="CF111" s="56" t="e">
        <f ca="1">IF(OR('Consumptions Rate Calculator'!FM456="",'Consumptions Rate Calculator'!FM456="Indefinite"),#N/A,'Consumptions Rate Calculator'!FM456)</f>
        <v>#N/A</v>
      </c>
      <c r="CG111" s="56" t="e">
        <f ca="1">IF(OR('Consumptions Rate Calculator'!FO456="",'Consumptions Rate Calculator'!FO456="Indefinite"),#N/A,'Consumptions Rate Calculator'!FO456)</f>
        <v>#N/A</v>
      </c>
      <c r="CH111" s="56" t="e">
        <f ca="1">IF(OR('Consumptions Rate Calculator'!FQ456="",'Consumptions Rate Calculator'!FQ456="Indefinite"),#N/A,'Consumptions Rate Calculator'!FQ456)</f>
        <v>#N/A</v>
      </c>
      <c r="CI111" s="56" t="e">
        <f ca="1">IF(OR('Consumptions Rate Calculator'!FS456="",'Consumptions Rate Calculator'!FS456="Indefinite"),#N/A,'Consumptions Rate Calculator'!FS456)</f>
        <v>#N/A</v>
      </c>
      <c r="CJ111" s="56" t="e">
        <f ca="1">IF(OR('Consumptions Rate Calculator'!FU456="",'Consumptions Rate Calculator'!FU456="Indefinite"),#N/A,'Consumptions Rate Calculator'!FU456)</f>
        <v>#N/A</v>
      </c>
      <c r="CK111" s="56" t="e">
        <f ca="1">IF(OR('Consumptions Rate Calculator'!FW456="",'Consumptions Rate Calculator'!FW456="Indefinite"),#N/A,'Consumptions Rate Calculator'!FW456)</f>
        <v>#N/A</v>
      </c>
      <c r="CL111" s="56" t="e">
        <f ca="1">IF(OR('Consumptions Rate Calculator'!FY456="",'Consumptions Rate Calculator'!FY456="Indefinite"),#N/A,'Consumptions Rate Calculator'!FY456)</f>
        <v>#N/A</v>
      </c>
    </row>
    <row r="112" spans="1:90" ht="13.5" customHeight="1" x14ac:dyDescent="0.35">
      <c r="A112" s="67" t="str">
        <f>CONCATENATE('Consumptions Rate Calculator'!A457,'Consumptions Rate Calculator'!B457)</f>
        <v xml:space="preserve">Other 99 </v>
      </c>
      <c r="B112" s="56" t="e">
        <f>IF(OR('Consumptions Rate Calculator'!E457="",'Consumptions Rate Calculator'!E457="Indefinite"),#N/A,'Consumptions Rate Calculator'!E457)</f>
        <v>#N/A</v>
      </c>
      <c r="C112" s="56" t="e">
        <f>IF(OR('Consumptions Rate Calculator'!G457="",'Consumptions Rate Calculator'!G457="Indefinite"),#N/A,'Consumptions Rate Calculator'!G457)</f>
        <v>#N/A</v>
      </c>
      <c r="D112" s="56" t="e">
        <f>IF(OR('Consumptions Rate Calculator'!I457="",'Consumptions Rate Calculator'!I457="Indefinite"),#N/A,'Consumptions Rate Calculator'!I457)</f>
        <v>#N/A</v>
      </c>
      <c r="E112" s="56" t="e">
        <f>IF(OR('Consumptions Rate Calculator'!K457="",'Consumptions Rate Calculator'!K457="Indefinite"),#N/A,'Consumptions Rate Calculator'!K457)</f>
        <v>#N/A</v>
      </c>
      <c r="F112" s="56" t="e">
        <f>IF(OR('Consumptions Rate Calculator'!M457="",'Consumptions Rate Calculator'!M457="Indefinite"),#N/A,'Consumptions Rate Calculator'!M457)</f>
        <v>#N/A</v>
      </c>
      <c r="G112" s="56" t="e">
        <f ca="1">IF(OR('Consumptions Rate Calculator'!O457="",'Consumptions Rate Calculator'!O457="Indefinite"),#N/A,'Consumptions Rate Calculator'!O457)</f>
        <v>#N/A</v>
      </c>
      <c r="H112" s="56" t="e">
        <f ca="1">IF(OR('Consumptions Rate Calculator'!Q457="",'Consumptions Rate Calculator'!Q457="Indefinite"),#N/A,'Consumptions Rate Calculator'!Q457)</f>
        <v>#N/A</v>
      </c>
      <c r="I112" s="56" t="e">
        <f ca="1">IF(OR('Consumptions Rate Calculator'!S457="",'Consumptions Rate Calculator'!S457="Indefinite"),#N/A,'Consumptions Rate Calculator'!S457)</f>
        <v>#N/A</v>
      </c>
      <c r="J112" s="56" t="e">
        <f ca="1">IF(OR('Consumptions Rate Calculator'!U457="",'Consumptions Rate Calculator'!U457="Indefinite"),#N/A,'Consumptions Rate Calculator'!U457)</f>
        <v>#N/A</v>
      </c>
      <c r="K112" s="56" t="e">
        <f ca="1">IF(OR('Consumptions Rate Calculator'!W457="",'Consumptions Rate Calculator'!W457="Indefinite"),#N/A,'Consumptions Rate Calculator'!W457)</f>
        <v>#N/A</v>
      </c>
      <c r="L112" s="56" t="e">
        <f ca="1">IF(OR('Consumptions Rate Calculator'!Y457="",'Consumptions Rate Calculator'!Y457="Indefinite"),#N/A,'Consumptions Rate Calculator'!Y457)</f>
        <v>#N/A</v>
      </c>
      <c r="M112" s="56" t="e">
        <f ca="1">IF(OR('Consumptions Rate Calculator'!AA457="",'Consumptions Rate Calculator'!AA457="Indefinite"),#N/A,'Consumptions Rate Calculator'!AA457)</f>
        <v>#N/A</v>
      </c>
      <c r="N112" s="56" t="e">
        <f ca="1">IF(OR('Consumptions Rate Calculator'!AC457="",'Consumptions Rate Calculator'!AC457="Indefinite"),#N/A,'Consumptions Rate Calculator'!AC457)</f>
        <v>#N/A</v>
      </c>
      <c r="O112" s="56" t="e">
        <f ca="1">IF(OR('Consumptions Rate Calculator'!AE457="",'Consumptions Rate Calculator'!AE457="Indefinite"),#N/A,'Consumptions Rate Calculator'!AE457)</f>
        <v>#N/A</v>
      </c>
      <c r="P112" s="56" t="e">
        <f ca="1">IF(OR('Consumptions Rate Calculator'!AG457="",'Consumptions Rate Calculator'!AG457="Indefinite"),#N/A,'Consumptions Rate Calculator'!AG457)</f>
        <v>#N/A</v>
      </c>
      <c r="Q112" s="56" t="e">
        <f ca="1">IF(OR('Consumptions Rate Calculator'!AI457="",'Consumptions Rate Calculator'!AI457="Indefinite"),#N/A,'Consumptions Rate Calculator'!AI457)</f>
        <v>#N/A</v>
      </c>
      <c r="R112" s="56" t="e">
        <f ca="1">IF(OR('Consumptions Rate Calculator'!AK457="",'Consumptions Rate Calculator'!AK457="Indefinite"),#N/A,'Consumptions Rate Calculator'!AK457)</f>
        <v>#N/A</v>
      </c>
      <c r="S112" s="56" t="e">
        <f ca="1">IF(OR('Consumptions Rate Calculator'!AM457="",'Consumptions Rate Calculator'!AM457="Indefinite"),#N/A,'Consumptions Rate Calculator'!AM457)</f>
        <v>#N/A</v>
      </c>
      <c r="T112" s="56" t="e">
        <f ca="1">IF(OR('Consumptions Rate Calculator'!AO457="",'Consumptions Rate Calculator'!AO457="Indefinite"),#N/A,'Consumptions Rate Calculator'!AO457)</f>
        <v>#N/A</v>
      </c>
      <c r="U112" s="56" t="e">
        <f ca="1">IF(OR('Consumptions Rate Calculator'!AQ457="",'Consumptions Rate Calculator'!AQ457="Indefinite"),#N/A,'Consumptions Rate Calculator'!AQ457)</f>
        <v>#N/A</v>
      </c>
      <c r="V112" s="56" t="e">
        <f ca="1">IF(OR('Consumptions Rate Calculator'!AS457="",'Consumptions Rate Calculator'!AS457="Indefinite"),#N/A,'Consumptions Rate Calculator'!AS457)</f>
        <v>#N/A</v>
      </c>
      <c r="W112" s="56" t="e">
        <f ca="1">IF(OR('Consumptions Rate Calculator'!AU457="",'Consumptions Rate Calculator'!AU457="Indefinite"),#N/A,'Consumptions Rate Calculator'!AU457)</f>
        <v>#N/A</v>
      </c>
      <c r="X112" s="56" t="e">
        <f ca="1">IF(OR('Consumptions Rate Calculator'!AW457="",'Consumptions Rate Calculator'!AW457="Indefinite"),#N/A,'Consumptions Rate Calculator'!AW457)</f>
        <v>#N/A</v>
      </c>
      <c r="Y112" s="56" t="e">
        <f ca="1">IF(OR('Consumptions Rate Calculator'!AY457="",'Consumptions Rate Calculator'!AY457="Indefinite"),#N/A,'Consumptions Rate Calculator'!AY457)</f>
        <v>#N/A</v>
      </c>
      <c r="Z112" s="56" t="e">
        <f ca="1">IF(OR('Consumptions Rate Calculator'!BA457="",'Consumptions Rate Calculator'!BA457="Indefinite"),#N/A,'Consumptions Rate Calculator'!BA457)</f>
        <v>#N/A</v>
      </c>
      <c r="AA112" s="56" t="e">
        <f ca="1">IF(OR('Consumptions Rate Calculator'!BC457="",'Consumptions Rate Calculator'!BC457="Indefinite"),#N/A,'Consumptions Rate Calculator'!BC457)</f>
        <v>#N/A</v>
      </c>
      <c r="AB112" s="56" t="e">
        <f ca="1">IF(OR('Consumptions Rate Calculator'!BE457="",'Consumptions Rate Calculator'!BE457="Indefinite"),#N/A,'Consumptions Rate Calculator'!BE457)</f>
        <v>#N/A</v>
      </c>
      <c r="AC112" s="56" t="e">
        <f ca="1">IF(OR('Consumptions Rate Calculator'!BG457="",'Consumptions Rate Calculator'!BG457="Indefinite"),#N/A,'Consumptions Rate Calculator'!BG457)</f>
        <v>#N/A</v>
      </c>
      <c r="AD112" s="56" t="e">
        <f ca="1">IF(OR('Consumptions Rate Calculator'!BI457="",'Consumptions Rate Calculator'!BI457="Indefinite"),#N/A,'Consumptions Rate Calculator'!BI457)</f>
        <v>#N/A</v>
      </c>
      <c r="AE112" s="56" t="e">
        <f ca="1">IF(OR('Consumptions Rate Calculator'!BK457="",'Consumptions Rate Calculator'!BK457="Indefinite"),#N/A,'Consumptions Rate Calculator'!BK457)</f>
        <v>#N/A</v>
      </c>
      <c r="AF112" s="56" t="e">
        <f ca="1">IF(OR('Consumptions Rate Calculator'!BM457="",'Consumptions Rate Calculator'!BM457="Indefinite"),#N/A,'Consumptions Rate Calculator'!BM457)</f>
        <v>#N/A</v>
      </c>
      <c r="AG112" s="56" t="e">
        <f ca="1">IF(OR('Consumptions Rate Calculator'!BO457="",'Consumptions Rate Calculator'!BO457="Indefinite"),#N/A,'Consumptions Rate Calculator'!BO457)</f>
        <v>#N/A</v>
      </c>
      <c r="AH112" s="56" t="e">
        <f ca="1">IF(OR('Consumptions Rate Calculator'!BQ457="",'Consumptions Rate Calculator'!BQ457="Indefinite"),#N/A,'Consumptions Rate Calculator'!BQ457)</f>
        <v>#N/A</v>
      </c>
      <c r="AI112" s="56" t="e">
        <f ca="1">IF(OR('Consumptions Rate Calculator'!BS457="",'Consumptions Rate Calculator'!BS457="Indefinite"),#N/A,'Consumptions Rate Calculator'!BS457)</f>
        <v>#N/A</v>
      </c>
      <c r="AJ112" s="56" t="e">
        <f ca="1">IF(OR('Consumptions Rate Calculator'!BU457="",'Consumptions Rate Calculator'!BU457="Indefinite"),#N/A,'Consumptions Rate Calculator'!BU457)</f>
        <v>#N/A</v>
      </c>
      <c r="AK112" s="56" t="e">
        <f ca="1">IF(OR('Consumptions Rate Calculator'!BW457="",'Consumptions Rate Calculator'!BW457="Indefinite"),#N/A,'Consumptions Rate Calculator'!BW457)</f>
        <v>#N/A</v>
      </c>
      <c r="AL112" s="56" t="e">
        <f ca="1">IF(OR('Consumptions Rate Calculator'!BY457="",'Consumptions Rate Calculator'!BY457="Indefinite"),#N/A,'Consumptions Rate Calculator'!BY457)</f>
        <v>#N/A</v>
      </c>
      <c r="AM112" s="56" t="e">
        <f ca="1">IF(OR('Consumptions Rate Calculator'!CA457="",'Consumptions Rate Calculator'!CA457="Indefinite"),#N/A,'Consumptions Rate Calculator'!CA457)</f>
        <v>#N/A</v>
      </c>
      <c r="AN112" s="56" t="e">
        <f ca="1">IF(OR('Consumptions Rate Calculator'!CC457="",'Consumptions Rate Calculator'!CC457="Indefinite"),#N/A,'Consumptions Rate Calculator'!CC457)</f>
        <v>#N/A</v>
      </c>
      <c r="AO112" s="56" t="e">
        <f ca="1">IF(OR('Consumptions Rate Calculator'!CE457="",'Consumptions Rate Calculator'!CE457="Indefinite"),#N/A,'Consumptions Rate Calculator'!CE457)</f>
        <v>#N/A</v>
      </c>
      <c r="AP112" s="56" t="e">
        <f ca="1">IF(OR('Consumptions Rate Calculator'!CG457="",'Consumptions Rate Calculator'!CG457="Indefinite"),#N/A,'Consumptions Rate Calculator'!CG457)</f>
        <v>#N/A</v>
      </c>
      <c r="AQ112" s="56" t="e">
        <f ca="1">IF(OR('Consumptions Rate Calculator'!CI457="",'Consumptions Rate Calculator'!CI457="Indefinite"),#N/A,'Consumptions Rate Calculator'!CI457)</f>
        <v>#N/A</v>
      </c>
      <c r="AR112" s="56" t="e">
        <f ca="1">IF(OR('Consumptions Rate Calculator'!CK457="",'Consumptions Rate Calculator'!CK457="Indefinite"),#N/A,'Consumptions Rate Calculator'!CK457)</f>
        <v>#N/A</v>
      </c>
      <c r="AS112" s="56" t="e">
        <f ca="1">IF(OR('Consumptions Rate Calculator'!CM457="",'Consumptions Rate Calculator'!CM457="Indefinite"),#N/A,'Consumptions Rate Calculator'!CM457)</f>
        <v>#N/A</v>
      </c>
      <c r="AT112" s="56" t="e">
        <f ca="1">IF(OR('Consumptions Rate Calculator'!CO457="",'Consumptions Rate Calculator'!CO457="Indefinite"),#N/A,'Consumptions Rate Calculator'!CO457)</f>
        <v>#N/A</v>
      </c>
      <c r="AU112" s="56" t="e">
        <f ca="1">IF(OR('Consumptions Rate Calculator'!CQ457="",'Consumptions Rate Calculator'!CQ457="Indefinite"),#N/A,'Consumptions Rate Calculator'!CQ457)</f>
        <v>#N/A</v>
      </c>
      <c r="AV112" s="56" t="e">
        <f ca="1">IF(OR('Consumptions Rate Calculator'!CS457="",'Consumptions Rate Calculator'!CS457="Indefinite"),#N/A,'Consumptions Rate Calculator'!CS457)</f>
        <v>#N/A</v>
      </c>
      <c r="AW112" s="56" t="e">
        <f ca="1">IF(OR('Consumptions Rate Calculator'!CU457="",'Consumptions Rate Calculator'!CU457="Indefinite"),#N/A,'Consumptions Rate Calculator'!CU457)</f>
        <v>#N/A</v>
      </c>
      <c r="AX112" s="56" t="e">
        <f ca="1">IF(OR('Consumptions Rate Calculator'!CW457="",'Consumptions Rate Calculator'!CW457="Indefinite"),#N/A,'Consumptions Rate Calculator'!CW457)</f>
        <v>#N/A</v>
      </c>
      <c r="AY112" s="56" t="e">
        <f ca="1">IF(OR('Consumptions Rate Calculator'!CY457="",'Consumptions Rate Calculator'!CY457="Indefinite"),#N/A,'Consumptions Rate Calculator'!CY457)</f>
        <v>#N/A</v>
      </c>
      <c r="AZ112" s="56" t="e">
        <f ca="1">IF(OR('Consumptions Rate Calculator'!DA457="",'Consumptions Rate Calculator'!DA457="Indefinite"),#N/A,'Consumptions Rate Calculator'!DA457)</f>
        <v>#N/A</v>
      </c>
      <c r="BA112" s="56" t="e">
        <f ca="1">IF(OR('Consumptions Rate Calculator'!DC457="",'Consumptions Rate Calculator'!DC457="Indefinite"),#N/A,'Consumptions Rate Calculator'!DC457)</f>
        <v>#N/A</v>
      </c>
      <c r="BB112" s="56" t="e">
        <f ca="1">IF(OR('Consumptions Rate Calculator'!DE457="",'Consumptions Rate Calculator'!DE457="Indefinite"),#N/A,'Consumptions Rate Calculator'!DE457)</f>
        <v>#N/A</v>
      </c>
      <c r="BC112" s="56" t="e">
        <f ca="1">IF(OR('Consumptions Rate Calculator'!DG457="",'Consumptions Rate Calculator'!DG457="Indefinite"),#N/A,'Consumptions Rate Calculator'!DG457)</f>
        <v>#N/A</v>
      </c>
      <c r="BD112" s="56" t="e">
        <f ca="1">IF(OR('Consumptions Rate Calculator'!DI457="",'Consumptions Rate Calculator'!DI457="Indefinite"),#N/A,'Consumptions Rate Calculator'!DI457)</f>
        <v>#N/A</v>
      </c>
      <c r="BE112" s="56" t="e">
        <f ca="1">IF(OR('Consumptions Rate Calculator'!DK457="",'Consumptions Rate Calculator'!DK457="Indefinite"),#N/A,'Consumptions Rate Calculator'!DK457)</f>
        <v>#N/A</v>
      </c>
      <c r="BF112" s="56" t="e">
        <f ca="1">IF(OR('Consumptions Rate Calculator'!DM457="",'Consumptions Rate Calculator'!DM457="Indefinite"),#N/A,'Consumptions Rate Calculator'!DM457)</f>
        <v>#N/A</v>
      </c>
      <c r="BG112" s="56" t="e">
        <f ca="1">IF(OR('Consumptions Rate Calculator'!DO457="",'Consumptions Rate Calculator'!DO457="Indefinite"),#N/A,'Consumptions Rate Calculator'!DO457)</f>
        <v>#N/A</v>
      </c>
      <c r="BH112" s="56" t="e">
        <f ca="1">IF(OR('Consumptions Rate Calculator'!DQ457="",'Consumptions Rate Calculator'!DQ457="Indefinite"),#N/A,'Consumptions Rate Calculator'!DQ457)</f>
        <v>#N/A</v>
      </c>
      <c r="BI112" s="56" t="e">
        <f ca="1">IF(OR('Consumptions Rate Calculator'!DS457="",'Consumptions Rate Calculator'!DS457="Indefinite"),#N/A,'Consumptions Rate Calculator'!DS457)</f>
        <v>#N/A</v>
      </c>
      <c r="BJ112" s="56" t="e">
        <f ca="1">IF(OR('Consumptions Rate Calculator'!DU457="",'Consumptions Rate Calculator'!DU457="Indefinite"),#N/A,'Consumptions Rate Calculator'!DU457)</f>
        <v>#N/A</v>
      </c>
      <c r="BK112" s="56" t="e">
        <f ca="1">IF(OR('Consumptions Rate Calculator'!DW457="",'Consumptions Rate Calculator'!DW457="Indefinite"),#N/A,'Consumptions Rate Calculator'!DW457)</f>
        <v>#N/A</v>
      </c>
      <c r="BL112" s="56" t="e">
        <f ca="1">IF(OR('Consumptions Rate Calculator'!DY457="",'Consumptions Rate Calculator'!DY457="Indefinite"),#N/A,'Consumptions Rate Calculator'!DY457)</f>
        <v>#N/A</v>
      </c>
      <c r="BM112" s="56" t="e">
        <f ca="1">IF(OR('Consumptions Rate Calculator'!EA457="",'Consumptions Rate Calculator'!EA457="Indefinite"),#N/A,'Consumptions Rate Calculator'!EA457)</f>
        <v>#N/A</v>
      </c>
      <c r="BN112" s="56" t="e">
        <f ca="1">IF(OR('Consumptions Rate Calculator'!EC457="",'Consumptions Rate Calculator'!EC457="Indefinite"),#N/A,'Consumptions Rate Calculator'!EC457)</f>
        <v>#N/A</v>
      </c>
      <c r="BO112" s="56" t="e">
        <f ca="1">IF(OR('Consumptions Rate Calculator'!EE457="",'Consumptions Rate Calculator'!EE457="Indefinite"),#N/A,'Consumptions Rate Calculator'!EE457)</f>
        <v>#N/A</v>
      </c>
      <c r="BP112" s="56" t="e">
        <f ca="1">IF(OR('Consumptions Rate Calculator'!EG457="",'Consumptions Rate Calculator'!EG457="Indefinite"),#N/A,'Consumptions Rate Calculator'!EG457)</f>
        <v>#N/A</v>
      </c>
      <c r="BQ112" s="56" t="e">
        <f ca="1">IF(OR('Consumptions Rate Calculator'!EI457="",'Consumptions Rate Calculator'!EI457="Indefinite"),#N/A,'Consumptions Rate Calculator'!EI457)</f>
        <v>#N/A</v>
      </c>
      <c r="BR112" s="56" t="e">
        <f ca="1">IF(OR('Consumptions Rate Calculator'!EK457="",'Consumptions Rate Calculator'!EK457="Indefinite"),#N/A,'Consumptions Rate Calculator'!EK457)</f>
        <v>#N/A</v>
      </c>
      <c r="BS112" s="56" t="e">
        <f ca="1">IF(OR('Consumptions Rate Calculator'!EM457="",'Consumptions Rate Calculator'!EM457="Indefinite"),#N/A,'Consumptions Rate Calculator'!EM457)</f>
        <v>#N/A</v>
      </c>
      <c r="BT112" s="56" t="e">
        <f ca="1">IF(OR('Consumptions Rate Calculator'!EO457="",'Consumptions Rate Calculator'!EO457="Indefinite"),#N/A,'Consumptions Rate Calculator'!EO457)</f>
        <v>#N/A</v>
      </c>
      <c r="BU112" s="56" t="e">
        <f ca="1">IF(OR('Consumptions Rate Calculator'!EQ457="",'Consumptions Rate Calculator'!EQ457="Indefinite"),#N/A,'Consumptions Rate Calculator'!EQ457)</f>
        <v>#N/A</v>
      </c>
      <c r="BV112" s="56" t="e">
        <f ca="1">IF(OR('Consumptions Rate Calculator'!ES457="",'Consumptions Rate Calculator'!ES457="Indefinite"),#N/A,'Consumptions Rate Calculator'!ES457)</f>
        <v>#N/A</v>
      </c>
      <c r="BW112" s="56" t="e">
        <f ca="1">IF(OR('Consumptions Rate Calculator'!EU457="",'Consumptions Rate Calculator'!EU457="Indefinite"),#N/A,'Consumptions Rate Calculator'!EU457)</f>
        <v>#N/A</v>
      </c>
      <c r="BX112" s="56" t="e">
        <f ca="1">IF(OR('Consumptions Rate Calculator'!EW457="",'Consumptions Rate Calculator'!EW457="Indefinite"),#N/A,'Consumptions Rate Calculator'!EW457)</f>
        <v>#N/A</v>
      </c>
      <c r="BY112" s="56" t="e">
        <f ca="1">IF(OR('Consumptions Rate Calculator'!EY457="",'Consumptions Rate Calculator'!EY457="Indefinite"),#N/A,'Consumptions Rate Calculator'!EY457)</f>
        <v>#N/A</v>
      </c>
      <c r="BZ112" s="56" t="e">
        <f ca="1">IF(OR('Consumptions Rate Calculator'!FA457="",'Consumptions Rate Calculator'!FA457="Indefinite"),#N/A,'Consumptions Rate Calculator'!FA457)</f>
        <v>#N/A</v>
      </c>
      <c r="CA112" s="56" t="e">
        <f ca="1">IF(OR('Consumptions Rate Calculator'!FC457="",'Consumptions Rate Calculator'!FC457="Indefinite"),#N/A,'Consumptions Rate Calculator'!FC457)</f>
        <v>#N/A</v>
      </c>
      <c r="CB112" s="56" t="e">
        <f ca="1">IF(OR('Consumptions Rate Calculator'!FE457="",'Consumptions Rate Calculator'!FE457="Indefinite"),#N/A,'Consumptions Rate Calculator'!FE457)</f>
        <v>#N/A</v>
      </c>
      <c r="CC112" s="56" t="e">
        <f ca="1">IF(OR('Consumptions Rate Calculator'!FG457="",'Consumptions Rate Calculator'!FG457="Indefinite"),#N/A,'Consumptions Rate Calculator'!FG457)</f>
        <v>#N/A</v>
      </c>
      <c r="CD112" s="56" t="e">
        <f ca="1">IF(OR('Consumptions Rate Calculator'!FI457="",'Consumptions Rate Calculator'!FI457="Indefinite"),#N/A,'Consumptions Rate Calculator'!FI457)</f>
        <v>#N/A</v>
      </c>
      <c r="CE112" s="56" t="e">
        <f ca="1">IF(OR('Consumptions Rate Calculator'!FK457="",'Consumptions Rate Calculator'!FK457="Indefinite"),#N/A,'Consumptions Rate Calculator'!FK457)</f>
        <v>#N/A</v>
      </c>
      <c r="CF112" s="56" t="e">
        <f ca="1">IF(OR('Consumptions Rate Calculator'!FM457="",'Consumptions Rate Calculator'!FM457="Indefinite"),#N/A,'Consumptions Rate Calculator'!FM457)</f>
        <v>#N/A</v>
      </c>
      <c r="CG112" s="56" t="e">
        <f ca="1">IF(OR('Consumptions Rate Calculator'!FO457="",'Consumptions Rate Calculator'!FO457="Indefinite"),#N/A,'Consumptions Rate Calculator'!FO457)</f>
        <v>#N/A</v>
      </c>
      <c r="CH112" s="56" t="e">
        <f ca="1">IF(OR('Consumptions Rate Calculator'!FQ457="",'Consumptions Rate Calculator'!FQ457="Indefinite"),#N/A,'Consumptions Rate Calculator'!FQ457)</f>
        <v>#N/A</v>
      </c>
      <c r="CI112" s="56" t="e">
        <f ca="1">IF(OR('Consumptions Rate Calculator'!FS457="",'Consumptions Rate Calculator'!FS457="Indefinite"),#N/A,'Consumptions Rate Calculator'!FS457)</f>
        <v>#N/A</v>
      </c>
      <c r="CJ112" s="56" t="e">
        <f ca="1">IF(OR('Consumptions Rate Calculator'!FU457="",'Consumptions Rate Calculator'!FU457="Indefinite"),#N/A,'Consumptions Rate Calculator'!FU457)</f>
        <v>#N/A</v>
      </c>
      <c r="CK112" s="56" t="e">
        <f ca="1">IF(OR('Consumptions Rate Calculator'!FW457="",'Consumptions Rate Calculator'!FW457="Indefinite"),#N/A,'Consumptions Rate Calculator'!FW457)</f>
        <v>#N/A</v>
      </c>
      <c r="CL112" s="56" t="e">
        <f ca="1">IF(OR('Consumptions Rate Calculator'!FY457="",'Consumptions Rate Calculator'!FY457="Indefinite"),#N/A,'Consumptions Rate Calculator'!FY457)</f>
        <v>#N/A</v>
      </c>
    </row>
    <row r="113" spans="1:90" ht="13.5" customHeight="1" x14ac:dyDescent="0.35">
      <c r="A113" s="67" t="str">
        <f>CONCATENATE('Consumptions Rate Calculator'!A458,'Consumptions Rate Calculator'!B458)</f>
        <v xml:space="preserve">Other 100 </v>
      </c>
      <c r="B113" s="56" t="e">
        <f>IF(OR('Consumptions Rate Calculator'!E458="",'Consumptions Rate Calculator'!E458="Indefinite"),#N/A,'Consumptions Rate Calculator'!E458)</f>
        <v>#N/A</v>
      </c>
      <c r="C113" s="56" t="e">
        <f>IF(OR('Consumptions Rate Calculator'!G458="",'Consumptions Rate Calculator'!G458="Indefinite"),#N/A,'Consumptions Rate Calculator'!G458)</f>
        <v>#N/A</v>
      </c>
      <c r="D113" s="56" t="e">
        <f>IF(OR('Consumptions Rate Calculator'!I458="",'Consumptions Rate Calculator'!I458="Indefinite"),#N/A,'Consumptions Rate Calculator'!I458)</f>
        <v>#N/A</v>
      </c>
      <c r="E113" s="56" t="e">
        <f>IF(OR('Consumptions Rate Calculator'!K458="",'Consumptions Rate Calculator'!K458="Indefinite"),#N/A,'Consumptions Rate Calculator'!K458)</f>
        <v>#N/A</v>
      </c>
      <c r="F113" s="56" t="e">
        <f>IF(OR('Consumptions Rate Calculator'!M458="",'Consumptions Rate Calculator'!M458="Indefinite"),#N/A,'Consumptions Rate Calculator'!M458)</f>
        <v>#N/A</v>
      </c>
      <c r="G113" s="56" t="e">
        <f ca="1">IF(OR('Consumptions Rate Calculator'!O458="",'Consumptions Rate Calculator'!O458="Indefinite"),#N/A,'Consumptions Rate Calculator'!O458)</f>
        <v>#N/A</v>
      </c>
      <c r="H113" s="56" t="e">
        <f ca="1">IF(OR('Consumptions Rate Calculator'!Q458="",'Consumptions Rate Calculator'!Q458="Indefinite"),#N/A,'Consumptions Rate Calculator'!Q458)</f>
        <v>#N/A</v>
      </c>
      <c r="I113" s="56" t="e">
        <f ca="1">IF(OR('Consumptions Rate Calculator'!S458="",'Consumptions Rate Calculator'!S458="Indefinite"),#N/A,'Consumptions Rate Calculator'!S458)</f>
        <v>#N/A</v>
      </c>
      <c r="J113" s="56" t="e">
        <f ca="1">IF(OR('Consumptions Rate Calculator'!U458="",'Consumptions Rate Calculator'!U458="Indefinite"),#N/A,'Consumptions Rate Calculator'!U458)</f>
        <v>#N/A</v>
      </c>
      <c r="K113" s="56" t="e">
        <f ca="1">IF(OR('Consumptions Rate Calculator'!W458="",'Consumptions Rate Calculator'!W458="Indefinite"),#N/A,'Consumptions Rate Calculator'!W458)</f>
        <v>#N/A</v>
      </c>
      <c r="L113" s="56" t="e">
        <f ca="1">IF(OR('Consumptions Rate Calculator'!Y458="",'Consumptions Rate Calculator'!Y458="Indefinite"),#N/A,'Consumptions Rate Calculator'!Y458)</f>
        <v>#N/A</v>
      </c>
      <c r="M113" s="56" t="e">
        <f ca="1">IF(OR('Consumptions Rate Calculator'!AA458="",'Consumptions Rate Calculator'!AA458="Indefinite"),#N/A,'Consumptions Rate Calculator'!AA458)</f>
        <v>#N/A</v>
      </c>
      <c r="N113" s="56" t="e">
        <f ca="1">IF(OR('Consumptions Rate Calculator'!AC458="",'Consumptions Rate Calculator'!AC458="Indefinite"),#N/A,'Consumptions Rate Calculator'!AC458)</f>
        <v>#N/A</v>
      </c>
      <c r="O113" s="56" t="e">
        <f ca="1">IF(OR('Consumptions Rate Calculator'!AE458="",'Consumptions Rate Calculator'!AE458="Indefinite"),#N/A,'Consumptions Rate Calculator'!AE458)</f>
        <v>#N/A</v>
      </c>
      <c r="P113" s="56" t="e">
        <f ca="1">IF(OR('Consumptions Rate Calculator'!AG458="",'Consumptions Rate Calculator'!AG458="Indefinite"),#N/A,'Consumptions Rate Calculator'!AG458)</f>
        <v>#N/A</v>
      </c>
      <c r="Q113" s="56" t="e">
        <f ca="1">IF(OR('Consumptions Rate Calculator'!AI458="",'Consumptions Rate Calculator'!AI458="Indefinite"),#N/A,'Consumptions Rate Calculator'!AI458)</f>
        <v>#N/A</v>
      </c>
      <c r="R113" s="56" t="e">
        <f ca="1">IF(OR('Consumptions Rate Calculator'!AK458="",'Consumptions Rate Calculator'!AK458="Indefinite"),#N/A,'Consumptions Rate Calculator'!AK458)</f>
        <v>#N/A</v>
      </c>
      <c r="S113" s="56" t="e">
        <f ca="1">IF(OR('Consumptions Rate Calculator'!AM458="",'Consumptions Rate Calculator'!AM458="Indefinite"),#N/A,'Consumptions Rate Calculator'!AM458)</f>
        <v>#N/A</v>
      </c>
      <c r="T113" s="56" t="e">
        <f ca="1">IF(OR('Consumptions Rate Calculator'!AO458="",'Consumptions Rate Calculator'!AO458="Indefinite"),#N/A,'Consumptions Rate Calculator'!AO458)</f>
        <v>#N/A</v>
      </c>
      <c r="U113" s="56" t="e">
        <f ca="1">IF(OR('Consumptions Rate Calculator'!AQ458="",'Consumptions Rate Calculator'!AQ458="Indefinite"),#N/A,'Consumptions Rate Calculator'!AQ458)</f>
        <v>#N/A</v>
      </c>
      <c r="V113" s="56" t="e">
        <f ca="1">IF(OR('Consumptions Rate Calculator'!AS458="",'Consumptions Rate Calculator'!AS458="Indefinite"),#N/A,'Consumptions Rate Calculator'!AS458)</f>
        <v>#N/A</v>
      </c>
      <c r="W113" s="56" t="e">
        <f ca="1">IF(OR('Consumptions Rate Calculator'!AU458="",'Consumptions Rate Calculator'!AU458="Indefinite"),#N/A,'Consumptions Rate Calculator'!AU458)</f>
        <v>#N/A</v>
      </c>
      <c r="X113" s="56" t="e">
        <f ca="1">IF(OR('Consumptions Rate Calculator'!AW458="",'Consumptions Rate Calculator'!AW458="Indefinite"),#N/A,'Consumptions Rate Calculator'!AW458)</f>
        <v>#N/A</v>
      </c>
      <c r="Y113" s="56" t="e">
        <f ca="1">IF(OR('Consumptions Rate Calculator'!AY458="",'Consumptions Rate Calculator'!AY458="Indefinite"),#N/A,'Consumptions Rate Calculator'!AY458)</f>
        <v>#N/A</v>
      </c>
      <c r="Z113" s="56" t="e">
        <f ca="1">IF(OR('Consumptions Rate Calculator'!BA458="",'Consumptions Rate Calculator'!BA458="Indefinite"),#N/A,'Consumptions Rate Calculator'!BA458)</f>
        <v>#N/A</v>
      </c>
      <c r="AA113" s="56" t="e">
        <f ca="1">IF(OR('Consumptions Rate Calculator'!BC458="",'Consumptions Rate Calculator'!BC458="Indefinite"),#N/A,'Consumptions Rate Calculator'!BC458)</f>
        <v>#N/A</v>
      </c>
      <c r="AB113" s="56" t="e">
        <f ca="1">IF(OR('Consumptions Rate Calculator'!BE458="",'Consumptions Rate Calculator'!BE458="Indefinite"),#N/A,'Consumptions Rate Calculator'!BE458)</f>
        <v>#N/A</v>
      </c>
      <c r="AC113" s="56" t="e">
        <f ca="1">IF(OR('Consumptions Rate Calculator'!BG458="",'Consumptions Rate Calculator'!BG458="Indefinite"),#N/A,'Consumptions Rate Calculator'!BG458)</f>
        <v>#N/A</v>
      </c>
      <c r="AD113" s="56" t="e">
        <f ca="1">IF(OR('Consumptions Rate Calculator'!BI458="",'Consumptions Rate Calculator'!BI458="Indefinite"),#N/A,'Consumptions Rate Calculator'!BI458)</f>
        <v>#N/A</v>
      </c>
      <c r="AE113" s="56" t="e">
        <f ca="1">IF(OR('Consumptions Rate Calculator'!BK458="",'Consumptions Rate Calculator'!BK458="Indefinite"),#N/A,'Consumptions Rate Calculator'!BK458)</f>
        <v>#N/A</v>
      </c>
      <c r="AF113" s="56" t="e">
        <f ca="1">IF(OR('Consumptions Rate Calculator'!BM458="",'Consumptions Rate Calculator'!BM458="Indefinite"),#N/A,'Consumptions Rate Calculator'!BM458)</f>
        <v>#N/A</v>
      </c>
      <c r="AG113" s="56" t="e">
        <f ca="1">IF(OR('Consumptions Rate Calculator'!BO458="",'Consumptions Rate Calculator'!BO458="Indefinite"),#N/A,'Consumptions Rate Calculator'!BO458)</f>
        <v>#N/A</v>
      </c>
      <c r="AH113" s="56" t="e">
        <f ca="1">IF(OR('Consumptions Rate Calculator'!BQ458="",'Consumptions Rate Calculator'!BQ458="Indefinite"),#N/A,'Consumptions Rate Calculator'!BQ458)</f>
        <v>#N/A</v>
      </c>
      <c r="AI113" s="56" t="e">
        <f ca="1">IF(OR('Consumptions Rate Calculator'!BS458="",'Consumptions Rate Calculator'!BS458="Indefinite"),#N/A,'Consumptions Rate Calculator'!BS458)</f>
        <v>#N/A</v>
      </c>
      <c r="AJ113" s="56" t="e">
        <f ca="1">IF(OR('Consumptions Rate Calculator'!BU458="",'Consumptions Rate Calculator'!BU458="Indefinite"),#N/A,'Consumptions Rate Calculator'!BU458)</f>
        <v>#N/A</v>
      </c>
      <c r="AK113" s="56" t="e">
        <f ca="1">IF(OR('Consumptions Rate Calculator'!BW458="",'Consumptions Rate Calculator'!BW458="Indefinite"),#N/A,'Consumptions Rate Calculator'!BW458)</f>
        <v>#N/A</v>
      </c>
      <c r="AL113" s="56" t="e">
        <f ca="1">IF(OR('Consumptions Rate Calculator'!BY458="",'Consumptions Rate Calculator'!BY458="Indefinite"),#N/A,'Consumptions Rate Calculator'!BY458)</f>
        <v>#N/A</v>
      </c>
      <c r="AM113" s="56" t="e">
        <f ca="1">IF(OR('Consumptions Rate Calculator'!CA458="",'Consumptions Rate Calculator'!CA458="Indefinite"),#N/A,'Consumptions Rate Calculator'!CA458)</f>
        <v>#N/A</v>
      </c>
      <c r="AN113" s="56" t="e">
        <f ca="1">IF(OR('Consumptions Rate Calculator'!CC458="",'Consumptions Rate Calculator'!CC458="Indefinite"),#N/A,'Consumptions Rate Calculator'!CC458)</f>
        <v>#N/A</v>
      </c>
      <c r="AO113" s="56" t="e">
        <f ca="1">IF(OR('Consumptions Rate Calculator'!CE458="",'Consumptions Rate Calculator'!CE458="Indefinite"),#N/A,'Consumptions Rate Calculator'!CE458)</f>
        <v>#N/A</v>
      </c>
      <c r="AP113" s="56" t="e">
        <f ca="1">IF(OR('Consumptions Rate Calculator'!CG458="",'Consumptions Rate Calculator'!CG458="Indefinite"),#N/A,'Consumptions Rate Calculator'!CG458)</f>
        <v>#N/A</v>
      </c>
      <c r="AQ113" s="56" t="e">
        <f ca="1">IF(OR('Consumptions Rate Calculator'!CI458="",'Consumptions Rate Calculator'!CI458="Indefinite"),#N/A,'Consumptions Rate Calculator'!CI458)</f>
        <v>#N/A</v>
      </c>
      <c r="AR113" s="56" t="e">
        <f ca="1">IF(OR('Consumptions Rate Calculator'!CK458="",'Consumptions Rate Calculator'!CK458="Indefinite"),#N/A,'Consumptions Rate Calculator'!CK458)</f>
        <v>#N/A</v>
      </c>
      <c r="AS113" s="56" t="e">
        <f ca="1">IF(OR('Consumptions Rate Calculator'!CM458="",'Consumptions Rate Calculator'!CM458="Indefinite"),#N/A,'Consumptions Rate Calculator'!CM458)</f>
        <v>#N/A</v>
      </c>
      <c r="AT113" s="56" t="e">
        <f ca="1">IF(OR('Consumptions Rate Calculator'!CO458="",'Consumptions Rate Calculator'!CO458="Indefinite"),#N/A,'Consumptions Rate Calculator'!CO458)</f>
        <v>#N/A</v>
      </c>
      <c r="AU113" s="56" t="e">
        <f ca="1">IF(OR('Consumptions Rate Calculator'!CQ458="",'Consumptions Rate Calculator'!CQ458="Indefinite"),#N/A,'Consumptions Rate Calculator'!CQ458)</f>
        <v>#N/A</v>
      </c>
      <c r="AV113" s="56" t="e">
        <f ca="1">IF(OR('Consumptions Rate Calculator'!CS458="",'Consumptions Rate Calculator'!CS458="Indefinite"),#N/A,'Consumptions Rate Calculator'!CS458)</f>
        <v>#N/A</v>
      </c>
      <c r="AW113" s="56" t="e">
        <f ca="1">IF(OR('Consumptions Rate Calculator'!CU458="",'Consumptions Rate Calculator'!CU458="Indefinite"),#N/A,'Consumptions Rate Calculator'!CU458)</f>
        <v>#N/A</v>
      </c>
      <c r="AX113" s="56" t="e">
        <f ca="1">IF(OR('Consumptions Rate Calculator'!CW458="",'Consumptions Rate Calculator'!CW458="Indefinite"),#N/A,'Consumptions Rate Calculator'!CW458)</f>
        <v>#N/A</v>
      </c>
      <c r="AY113" s="56" t="e">
        <f ca="1">IF(OR('Consumptions Rate Calculator'!CY458="",'Consumptions Rate Calculator'!CY458="Indefinite"),#N/A,'Consumptions Rate Calculator'!CY458)</f>
        <v>#N/A</v>
      </c>
      <c r="AZ113" s="56" t="e">
        <f ca="1">IF(OR('Consumptions Rate Calculator'!DA458="",'Consumptions Rate Calculator'!DA458="Indefinite"),#N/A,'Consumptions Rate Calculator'!DA458)</f>
        <v>#N/A</v>
      </c>
      <c r="BA113" s="56" t="e">
        <f ca="1">IF(OR('Consumptions Rate Calculator'!DC458="",'Consumptions Rate Calculator'!DC458="Indefinite"),#N/A,'Consumptions Rate Calculator'!DC458)</f>
        <v>#N/A</v>
      </c>
      <c r="BB113" s="56" t="e">
        <f ca="1">IF(OR('Consumptions Rate Calculator'!DE458="",'Consumptions Rate Calculator'!DE458="Indefinite"),#N/A,'Consumptions Rate Calculator'!DE458)</f>
        <v>#N/A</v>
      </c>
      <c r="BC113" s="56" t="e">
        <f ca="1">IF(OR('Consumptions Rate Calculator'!DG458="",'Consumptions Rate Calculator'!DG458="Indefinite"),#N/A,'Consumptions Rate Calculator'!DG458)</f>
        <v>#N/A</v>
      </c>
      <c r="BD113" s="56" t="e">
        <f ca="1">IF(OR('Consumptions Rate Calculator'!DI458="",'Consumptions Rate Calculator'!DI458="Indefinite"),#N/A,'Consumptions Rate Calculator'!DI458)</f>
        <v>#N/A</v>
      </c>
      <c r="BE113" s="56" t="e">
        <f ca="1">IF(OR('Consumptions Rate Calculator'!DK458="",'Consumptions Rate Calculator'!DK458="Indefinite"),#N/A,'Consumptions Rate Calculator'!DK458)</f>
        <v>#N/A</v>
      </c>
      <c r="BF113" s="56" t="e">
        <f ca="1">IF(OR('Consumptions Rate Calculator'!DM458="",'Consumptions Rate Calculator'!DM458="Indefinite"),#N/A,'Consumptions Rate Calculator'!DM458)</f>
        <v>#N/A</v>
      </c>
      <c r="BG113" s="56" t="e">
        <f ca="1">IF(OR('Consumptions Rate Calculator'!DO458="",'Consumptions Rate Calculator'!DO458="Indefinite"),#N/A,'Consumptions Rate Calculator'!DO458)</f>
        <v>#N/A</v>
      </c>
      <c r="BH113" s="56" t="e">
        <f ca="1">IF(OR('Consumptions Rate Calculator'!DQ458="",'Consumptions Rate Calculator'!DQ458="Indefinite"),#N/A,'Consumptions Rate Calculator'!DQ458)</f>
        <v>#N/A</v>
      </c>
      <c r="BI113" s="56" t="e">
        <f ca="1">IF(OR('Consumptions Rate Calculator'!DS458="",'Consumptions Rate Calculator'!DS458="Indefinite"),#N/A,'Consumptions Rate Calculator'!DS458)</f>
        <v>#N/A</v>
      </c>
      <c r="BJ113" s="56" t="e">
        <f ca="1">IF(OR('Consumptions Rate Calculator'!DU458="",'Consumptions Rate Calculator'!DU458="Indefinite"),#N/A,'Consumptions Rate Calculator'!DU458)</f>
        <v>#N/A</v>
      </c>
      <c r="BK113" s="56" t="e">
        <f ca="1">IF(OR('Consumptions Rate Calculator'!DW458="",'Consumptions Rate Calculator'!DW458="Indefinite"),#N/A,'Consumptions Rate Calculator'!DW458)</f>
        <v>#N/A</v>
      </c>
      <c r="BL113" s="56" t="e">
        <f ca="1">IF(OR('Consumptions Rate Calculator'!DY458="",'Consumptions Rate Calculator'!DY458="Indefinite"),#N/A,'Consumptions Rate Calculator'!DY458)</f>
        <v>#N/A</v>
      </c>
      <c r="BM113" s="56" t="e">
        <f ca="1">IF(OR('Consumptions Rate Calculator'!EA458="",'Consumptions Rate Calculator'!EA458="Indefinite"),#N/A,'Consumptions Rate Calculator'!EA458)</f>
        <v>#N/A</v>
      </c>
      <c r="BN113" s="56" t="e">
        <f ca="1">IF(OR('Consumptions Rate Calculator'!EC458="",'Consumptions Rate Calculator'!EC458="Indefinite"),#N/A,'Consumptions Rate Calculator'!EC458)</f>
        <v>#N/A</v>
      </c>
      <c r="BO113" s="56" t="e">
        <f ca="1">IF(OR('Consumptions Rate Calculator'!EE458="",'Consumptions Rate Calculator'!EE458="Indefinite"),#N/A,'Consumptions Rate Calculator'!EE458)</f>
        <v>#N/A</v>
      </c>
      <c r="BP113" s="56" t="e">
        <f ca="1">IF(OR('Consumptions Rate Calculator'!EG458="",'Consumptions Rate Calculator'!EG458="Indefinite"),#N/A,'Consumptions Rate Calculator'!EG458)</f>
        <v>#N/A</v>
      </c>
      <c r="BQ113" s="56" t="e">
        <f ca="1">IF(OR('Consumptions Rate Calculator'!EI458="",'Consumptions Rate Calculator'!EI458="Indefinite"),#N/A,'Consumptions Rate Calculator'!EI458)</f>
        <v>#N/A</v>
      </c>
      <c r="BR113" s="56" t="e">
        <f ca="1">IF(OR('Consumptions Rate Calculator'!EK458="",'Consumptions Rate Calculator'!EK458="Indefinite"),#N/A,'Consumptions Rate Calculator'!EK458)</f>
        <v>#N/A</v>
      </c>
      <c r="BS113" s="56" t="e">
        <f ca="1">IF(OR('Consumptions Rate Calculator'!EM458="",'Consumptions Rate Calculator'!EM458="Indefinite"),#N/A,'Consumptions Rate Calculator'!EM458)</f>
        <v>#N/A</v>
      </c>
      <c r="BT113" s="56" t="e">
        <f ca="1">IF(OR('Consumptions Rate Calculator'!EO458="",'Consumptions Rate Calculator'!EO458="Indefinite"),#N/A,'Consumptions Rate Calculator'!EO458)</f>
        <v>#N/A</v>
      </c>
      <c r="BU113" s="56" t="e">
        <f ca="1">IF(OR('Consumptions Rate Calculator'!EQ458="",'Consumptions Rate Calculator'!EQ458="Indefinite"),#N/A,'Consumptions Rate Calculator'!EQ458)</f>
        <v>#N/A</v>
      </c>
      <c r="BV113" s="56" t="e">
        <f ca="1">IF(OR('Consumptions Rate Calculator'!ES458="",'Consumptions Rate Calculator'!ES458="Indefinite"),#N/A,'Consumptions Rate Calculator'!ES458)</f>
        <v>#N/A</v>
      </c>
      <c r="BW113" s="56" t="e">
        <f ca="1">IF(OR('Consumptions Rate Calculator'!EU458="",'Consumptions Rate Calculator'!EU458="Indefinite"),#N/A,'Consumptions Rate Calculator'!EU458)</f>
        <v>#N/A</v>
      </c>
      <c r="BX113" s="56" t="e">
        <f ca="1">IF(OR('Consumptions Rate Calculator'!EW458="",'Consumptions Rate Calculator'!EW458="Indefinite"),#N/A,'Consumptions Rate Calculator'!EW458)</f>
        <v>#N/A</v>
      </c>
      <c r="BY113" s="56" t="e">
        <f ca="1">IF(OR('Consumptions Rate Calculator'!EY458="",'Consumptions Rate Calculator'!EY458="Indefinite"),#N/A,'Consumptions Rate Calculator'!EY458)</f>
        <v>#N/A</v>
      </c>
      <c r="BZ113" s="56" t="e">
        <f ca="1">IF(OR('Consumptions Rate Calculator'!FA458="",'Consumptions Rate Calculator'!FA458="Indefinite"),#N/A,'Consumptions Rate Calculator'!FA458)</f>
        <v>#N/A</v>
      </c>
      <c r="CA113" s="56" t="e">
        <f ca="1">IF(OR('Consumptions Rate Calculator'!FC458="",'Consumptions Rate Calculator'!FC458="Indefinite"),#N/A,'Consumptions Rate Calculator'!FC458)</f>
        <v>#N/A</v>
      </c>
      <c r="CB113" s="56" t="e">
        <f ca="1">IF(OR('Consumptions Rate Calculator'!FE458="",'Consumptions Rate Calculator'!FE458="Indefinite"),#N/A,'Consumptions Rate Calculator'!FE458)</f>
        <v>#N/A</v>
      </c>
      <c r="CC113" s="56" t="e">
        <f ca="1">IF(OR('Consumptions Rate Calculator'!FG458="",'Consumptions Rate Calculator'!FG458="Indefinite"),#N/A,'Consumptions Rate Calculator'!FG458)</f>
        <v>#N/A</v>
      </c>
      <c r="CD113" s="56" t="e">
        <f ca="1">IF(OR('Consumptions Rate Calculator'!FI458="",'Consumptions Rate Calculator'!FI458="Indefinite"),#N/A,'Consumptions Rate Calculator'!FI458)</f>
        <v>#N/A</v>
      </c>
      <c r="CE113" s="56" t="e">
        <f ca="1">IF(OR('Consumptions Rate Calculator'!FK458="",'Consumptions Rate Calculator'!FK458="Indefinite"),#N/A,'Consumptions Rate Calculator'!FK458)</f>
        <v>#N/A</v>
      </c>
      <c r="CF113" s="56" t="e">
        <f ca="1">IF(OR('Consumptions Rate Calculator'!FM458="",'Consumptions Rate Calculator'!FM458="Indefinite"),#N/A,'Consumptions Rate Calculator'!FM458)</f>
        <v>#N/A</v>
      </c>
      <c r="CG113" s="56" t="e">
        <f ca="1">IF(OR('Consumptions Rate Calculator'!FO458="",'Consumptions Rate Calculator'!FO458="Indefinite"),#N/A,'Consumptions Rate Calculator'!FO458)</f>
        <v>#N/A</v>
      </c>
      <c r="CH113" s="56" t="e">
        <f ca="1">IF(OR('Consumptions Rate Calculator'!FQ458="",'Consumptions Rate Calculator'!FQ458="Indefinite"),#N/A,'Consumptions Rate Calculator'!FQ458)</f>
        <v>#N/A</v>
      </c>
      <c r="CI113" s="56" t="e">
        <f ca="1">IF(OR('Consumptions Rate Calculator'!FS458="",'Consumptions Rate Calculator'!FS458="Indefinite"),#N/A,'Consumptions Rate Calculator'!FS458)</f>
        <v>#N/A</v>
      </c>
      <c r="CJ113" s="56" t="e">
        <f ca="1">IF(OR('Consumptions Rate Calculator'!FU458="",'Consumptions Rate Calculator'!FU458="Indefinite"),#N/A,'Consumptions Rate Calculator'!FU458)</f>
        <v>#N/A</v>
      </c>
      <c r="CK113" s="56" t="e">
        <f ca="1">IF(OR('Consumptions Rate Calculator'!FW458="",'Consumptions Rate Calculator'!FW458="Indefinite"),#N/A,'Consumptions Rate Calculator'!FW458)</f>
        <v>#N/A</v>
      </c>
      <c r="CL113" s="56" t="e">
        <f ca="1">IF(OR('Consumptions Rate Calculator'!FY458="",'Consumptions Rate Calculator'!FY458="Indefinite"),#N/A,'Consumptions Rate Calculator'!FY458)</f>
        <v>#N/A</v>
      </c>
    </row>
    <row r="114" spans="1:90" ht="13.5" customHeight="1" x14ac:dyDescent="0.35"/>
    <row r="115" spans="1:90" ht="13.5" customHeight="1" x14ac:dyDescent="0.35"/>
    <row r="116" spans="1:90" ht="13.5" customHeight="1" x14ac:dyDescent="0.35"/>
    <row r="117" spans="1:90" ht="13.5" customHeight="1" x14ac:dyDescent="0.35"/>
    <row r="118" spans="1:90" ht="13.5" customHeight="1" x14ac:dyDescent="0.35"/>
    <row r="119" spans="1:90" ht="13.5" customHeight="1" x14ac:dyDescent="0.35"/>
    <row r="120" spans="1:90" ht="13.5" customHeight="1" x14ac:dyDescent="0.35"/>
    <row r="121" spans="1:90" ht="13.5" customHeight="1" x14ac:dyDescent="0.35"/>
    <row r="122" spans="1:90" ht="13.5" customHeight="1" x14ac:dyDescent="0.35"/>
    <row r="123" spans="1:90" ht="13.5" customHeight="1" x14ac:dyDescent="0.35"/>
    <row r="124" spans="1:90" ht="13.5" customHeight="1" x14ac:dyDescent="0.35"/>
    <row r="125" spans="1:90" ht="13.5" customHeight="1" x14ac:dyDescent="0.35"/>
    <row r="126" spans="1:90" ht="13.5" customHeight="1" x14ac:dyDescent="0.35"/>
    <row r="127" spans="1:90" ht="13.5" customHeight="1" x14ac:dyDescent="0.35"/>
    <row r="128" spans="1:90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</sheetPr>
  <dimension ref="A1:CL1000"/>
  <sheetViews>
    <sheetView workbookViewId="0"/>
  </sheetViews>
  <sheetFormatPr defaultColWidth="14.453125" defaultRowHeight="15" customHeight="1" x14ac:dyDescent="0.35"/>
  <cols>
    <col min="1" max="90" width="8.7265625" customWidth="1"/>
  </cols>
  <sheetData>
    <row r="1" spans="1:90" ht="13.5" customHeight="1" x14ac:dyDescent="0.35">
      <c r="A1" s="67">
        <v>1</v>
      </c>
    </row>
    <row r="2" spans="1:90" ht="13.5" customHeight="1" x14ac:dyDescent="0.35">
      <c r="B2" s="74" t="str">
        <f>'Consumptions Rate Calculator'!E347</f>
        <v>Day 1 -Day 2</v>
      </c>
      <c r="C2" s="74" t="str">
        <f>'Consumptions Rate Calculator'!G347</f>
        <v>Day 2 -Day 3</v>
      </c>
      <c r="D2" s="74" t="str">
        <f>'Consumptions Rate Calculator'!I347</f>
        <v>Day 3 -Day 4</v>
      </c>
      <c r="E2" s="74" t="str">
        <f>'Consumptions Rate Calculator'!K347</f>
        <v>Day 4 -Day 5</v>
      </c>
      <c r="F2" s="74" t="str">
        <f>'Consumptions Rate Calculator'!M347</f>
        <v>Day 5 -Day 6</v>
      </c>
      <c r="G2" s="74" t="str">
        <f>'Consumptions Rate Calculator'!O347</f>
        <v>Day 6 -Day 7</v>
      </c>
      <c r="H2" s="74" t="str">
        <f>'Consumptions Rate Calculator'!Q347</f>
        <v>Day 7 -Day 8</v>
      </c>
      <c r="I2" s="74" t="str">
        <f>'Consumptions Rate Calculator'!S347</f>
        <v>Day 8 -Day 9</v>
      </c>
      <c r="J2" s="74" t="str">
        <f>'Consumptions Rate Calculator'!U347</f>
        <v>Day 9 -Day 10</v>
      </c>
      <c r="K2" s="74" t="str">
        <f>'Consumptions Rate Calculator'!W347</f>
        <v>Day 10 -Day 11</v>
      </c>
      <c r="L2" s="74" t="str">
        <f>'Consumptions Rate Calculator'!Y347</f>
        <v>Day 1` -Day 12</v>
      </c>
      <c r="M2" s="74" t="str">
        <f>'Consumptions Rate Calculator'!AA347</f>
        <v>Day 11 -Day 13</v>
      </c>
      <c r="N2" s="74" t="str">
        <f>'Consumptions Rate Calculator'!AC347</f>
        <v>Day 13 -Day 14</v>
      </c>
      <c r="O2" s="74" t="str">
        <f>'Consumptions Rate Calculator'!AE347</f>
        <v>Day 14 -Day 15</v>
      </c>
      <c r="P2" s="74" t="str">
        <f>'Consumptions Rate Calculator'!AG347</f>
        <v>Day 15-Day 16</v>
      </c>
      <c r="Q2" s="74" t="str">
        <f>'Consumptions Rate Calculator'!AI347</f>
        <v>Day 16 -Day 17</v>
      </c>
      <c r="R2" s="74" t="str">
        <f>'Consumptions Rate Calculator'!AK347</f>
        <v>Day 17 -Day 18</v>
      </c>
      <c r="S2" s="74" t="str">
        <f>'Consumptions Rate Calculator'!AM347</f>
        <v>Day 18 -Day 19</v>
      </c>
      <c r="T2" s="74" t="str">
        <f>'Consumptions Rate Calculator'!AO347</f>
        <v>Day 19 -Day 20</v>
      </c>
      <c r="U2" s="74" t="str">
        <f>'Consumptions Rate Calculator'!AQ347</f>
        <v>Day 20 -Day 21</v>
      </c>
      <c r="V2" s="74" t="str">
        <f>'Consumptions Rate Calculator'!AS347</f>
        <v>Day 21 -Day 22</v>
      </c>
      <c r="W2" s="74" t="str">
        <f>'Consumptions Rate Calculator'!AU347</f>
        <v>Day 22 -Day 23</v>
      </c>
      <c r="X2" s="74" t="str">
        <f>'Consumptions Rate Calculator'!AW347</f>
        <v>Day 23 -Day 24</v>
      </c>
      <c r="Y2" s="74" t="str">
        <f>'Consumptions Rate Calculator'!AY347</f>
        <v>Day 24 -Day 25</v>
      </c>
      <c r="Z2" s="74" t="str">
        <f>'Consumptions Rate Calculator'!BA347</f>
        <v>Day 25 -Day 26</v>
      </c>
      <c r="AA2" s="74" t="str">
        <f>'Consumptions Rate Calculator'!BC347</f>
        <v>Day 26 -Day 27</v>
      </c>
      <c r="AB2" s="74" t="str">
        <f>'Consumptions Rate Calculator'!BE347</f>
        <v>Day 27 -Day 28</v>
      </c>
      <c r="AC2" s="74" t="str">
        <f>'Consumptions Rate Calculator'!BG347</f>
        <v>Day 28 -Day 29</v>
      </c>
      <c r="AD2" s="74" t="str">
        <f>'Consumptions Rate Calculator'!BI347</f>
        <v>Day 29 -Day 30</v>
      </c>
      <c r="AE2" s="74" t="str">
        <f>'Consumptions Rate Calculator'!BK347</f>
        <v>Day 30 -Day 31</v>
      </c>
      <c r="AF2" s="74" t="str">
        <f>'Consumptions Rate Calculator'!BM347</f>
        <v>Day 31 -Day 32</v>
      </c>
      <c r="AG2" s="74" t="str">
        <f>'Consumptions Rate Calculator'!BO347</f>
        <v>Day 32 -Day 33</v>
      </c>
      <c r="AH2" s="74" t="str">
        <f>'Consumptions Rate Calculator'!BQ347</f>
        <v>Day 33 -Day 34</v>
      </c>
      <c r="AI2" s="74" t="str">
        <f>'Consumptions Rate Calculator'!BS347</f>
        <v>Day 34 -Day 35</v>
      </c>
      <c r="AJ2" s="74" t="str">
        <f>'Consumptions Rate Calculator'!BU347</f>
        <v>Day 35 -Day 36</v>
      </c>
      <c r="AK2" s="74" t="str">
        <f>'Consumptions Rate Calculator'!BW347</f>
        <v>Day 36 -Day 37</v>
      </c>
      <c r="AL2" s="74" t="str">
        <f>'Consumptions Rate Calculator'!BY347</f>
        <v>Day 37 -Day 38</v>
      </c>
      <c r="AM2" s="74" t="str">
        <f>'Consumptions Rate Calculator'!CA347</f>
        <v>Day 38 -Day 39</v>
      </c>
      <c r="AN2" s="74" t="str">
        <f>'Consumptions Rate Calculator'!CC347</f>
        <v>Day 39 -Day 40</v>
      </c>
      <c r="AO2" s="74" t="str">
        <f>'Consumptions Rate Calculator'!CE347</f>
        <v>Day 40 -Day 41</v>
      </c>
      <c r="AP2" s="74" t="str">
        <f>'Consumptions Rate Calculator'!CG347</f>
        <v>Day 41 -Day 42</v>
      </c>
      <c r="AQ2" s="74" t="str">
        <f>'Consumptions Rate Calculator'!CI347</f>
        <v>Day 42 -Day 43</v>
      </c>
      <c r="AR2" s="74" t="str">
        <f>'Consumptions Rate Calculator'!CK347</f>
        <v>Day 43 -Day 44</v>
      </c>
      <c r="AS2" s="74" t="str">
        <f>'Consumptions Rate Calculator'!CM347</f>
        <v>Day 44 -Day 45</v>
      </c>
      <c r="AT2" s="74" t="str">
        <f>'Consumptions Rate Calculator'!CO347</f>
        <v>Day 45 -Day 46</v>
      </c>
      <c r="AU2" s="74" t="str">
        <f>'Consumptions Rate Calculator'!CQ347</f>
        <v>Day 46 -Day 47</v>
      </c>
      <c r="AV2" s="74" t="str">
        <f>'Consumptions Rate Calculator'!CS347</f>
        <v>Day 47 -Day 48</v>
      </c>
      <c r="AW2" s="74" t="str">
        <f>'Consumptions Rate Calculator'!CU347</f>
        <v>Day 48 -Day 49</v>
      </c>
      <c r="AX2" s="74" t="str">
        <f>'Consumptions Rate Calculator'!CW347</f>
        <v>Day 49 -Day 50</v>
      </c>
      <c r="AY2" s="74" t="str">
        <f>'Consumptions Rate Calculator'!CY347</f>
        <v>Day 50 -Day 51</v>
      </c>
      <c r="AZ2" s="74" t="str">
        <f>'Consumptions Rate Calculator'!DA347</f>
        <v>Day 51 -Day 52</v>
      </c>
      <c r="BA2" s="74" t="str">
        <f>'Consumptions Rate Calculator'!DC347</f>
        <v>Day 52 -Day 53</v>
      </c>
      <c r="BB2" s="74" t="str">
        <f>'Consumptions Rate Calculator'!DE347</f>
        <v>Day 53 -Day 54</v>
      </c>
      <c r="BC2" s="74" t="str">
        <f>'Consumptions Rate Calculator'!DG347</f>
        <v>Day 54 -Day 55</v>
      </c>
      <c r="BD2" s="74" t="str">
        <f>'Consumptions Rate Calculator'!DI347</f>
        <v>Day 55 -Day 56</v>
      </c>
      <c r="BE2" s="74" t="str">
        <f>'Consumptions Rate Calculator'!DK347</f>
        <v>Day 56 -Day 57</v>
      </c>
      <c r="BF2" s="74" t="str">
        <f>'Consumptions Rate Calculator'!DM347</f>
        <v>Day 57 -Day 58</v>
      </c>
      <c r="BG2" s="74" t="str">
        <f>'Consumptions Rate Calculator'!DO347</f>
        <v>Day 58 -Day 59</v>
      </c>
      <c r="BH2" s="74" t="str">
        <f>'Consumptions Rate Calculator'!DQ347</f>
        <v>Day 59 -Day 60</v>
      </c>
      <c r="BI2" s="74" t="str">
        <f>'Consumptions Rate Calculator'!DS347</f>
        <v>Day 60 -Day 61</v>
      </c>
      <c r="BJ2" s="74" t="str">
        <f>'Consumptions Rate Calculator'!DU347</f>
        <v>Day 16 -Day 62</v>
      </c>
      <c r="BK2" s="74" t="str">
        <f>'Consumptions Rate Calculator'!DW347</f>
        <v>Day 62 -Day 63</v>
      </c>
      <c r="BL2" s="74" t="str">
        <f>'Consumptions Rate Calculator'!DY347</f>
        <v>Day 63 -Day 64</v>
      </c>
      <c r="BM2" s="74" t="str">
        <f>'Consumptions Rate Calculator'!EA347</f>
        <v>Day 64 -Day 65</v>
      </c>
      <c r="BN2" s="74" t="str">
        <f>'Consumptions Rate Calculator'!EC347</f>
        <v>Day 65 -Day 66</v>
      </c>
      <c r="BO2" s="74" t="str">
        <f>'Consumptions Rate Calculator'!EE347</f>
        <v>Day 66 -Day 67</v>
      </c>
      <c r="BP2" s="74" t="str">
        <f>'Consumptions Rate Calculator'!EG347</f>
        <v>Day 67 -Day 68</v>
      </c>
      <c r="BQ2" s="74" t="str">
        <f>'Consumptions Rate Calculator'!EI347</f>
        <v>Day 68 -Day 69</v>
      </c>
      <c r="BR2" s="74" t="str">
        <f>'Consumptions Rate Calculator'!EK347</f>
        <v>Day 69 -Day 70</v>
      </c>
      <c r="BS2" s="74" t="str">
        <f>'Consumptions Rate Calculator'!EM347</f>
        <v>Day 70 -Day 71</v>
      </c>
      <c r="BT2" s="74" t="str">
        <f>'Consumptions Rate Calculator'!EO347</f>
        <v>Day 71 -Day 72</v>
      </c>
      <c r="BU2" s="74" t="str">
        <f>'Consumptions Rate Calculator'!EQ347</f>
        <v>Day 72 -Day 73</v>
      </c>
      <c r="BV2" s="74" t="str">
        <f>'Consumptions Rate Calculator'!ES347</f>
        <v>Day 73 -Day 74</v>
      </c>
      <c r="BW2" s="74" t="str">
        <f>'Consumptions Rate Calculator'!EU347</f>
        <v>Day 74 -Day 75</v>
      </c>
      <c r="BX2" s="74" t="str">
        <f>'Consumptions Rate Calculator'!EW347</f>
        <v>Day 75 -Day 76</v>
      </c>
      <c r="BY2" s="74" t="str">
        <f>'Consumptions Rate Calculator'!EY347</f>
        <v>Day 76 -Day 77</v>
      </c>
      <c r="BZ2" s="74" t="str">
        <f>'Consumptions Rate Calculator'!FA347</f>
        <v>Day 77 -Day 78</v>
      </c>
      <c r="CA2" s="74" t="str">
        <f>'Consumptions Rate Calculator'!FC347</f>
        <v>Day 78 -Day 79</v>
      </c>
      <c r="CB2" s="74" t="str">
        <f>'Consumptions Rate Calculator'!FE347</f>
        <v>Day 79 -Day 80</v>
      </c>
      <c r="CC2" s="74" t="str">
        <f>'Consumptions Rate Calculator'!FG347</f>
        <v>Day 80 -Day 81</v>
      </c>
      <c r="CD2" s="74" t="str">
        <f>'Consumptions Rate Calculator'!FI347</f>
        <v>Day 81 -Day 82</v>
      </c>
      <c r="CE2" s="74" t="str">
        <f>'Consumptions Rate Calculator'!FK347</f>
        <v>Day 82 -Day 83</v>
      </c>
      <c r="CF2" s="74" t="str">
        <f>'Consumptions Rate Calculator'!FM347</f>
        <v>Day 83 -Day 84</v>
      </c>
      <c r="CG2" s="74" t="str">
        <f>'Consumptions Rate Calculator'!FO347</f>
        <v>Day 84 -Day 85</v>
      </c>
      <c r="CH2" s="74" t="str">
        <f>'Consumptions Rate Calculator'!FQ347</f>
        <v>Day 85 -Day 86</v>
      </c>
      <c r="CI2" s="74" t="str">
        <f>'Consumptions Rate Calculator'!FS347</f>
        <v>Day 86 -Day 87</v>
      </c>
      <c r="CJ2" s="74" t="str">
        <f>'Consumptions Rate Calculator'!FU347</f>
        <v>Day 87 -Day 88</v>
      </c>
      <c r="CK2" s="74" t="str">
        <f>'Consumptions Rate Calculator'!FW347</f>
        <v>Day 88 -Day 89</v>
      </c>
      <c r="CL2" s="74" t="str">
        <f>'Consumptions Rate Calculator'!FY347</f>
        <v>Day 89 -Day 90</v>
      </c>
    </row>
    <row r="3" spans="1:90" ht="13.5" customHeight="1" x14ac:dyDescent="0.35">
      <c r="A3" s="67" t="str">
        <f t="array" ref="A3">INDEX('Avg Burn Rate Graph Data'!A3:A113,$A$1)</f>
        <v>GownSize 1</v>
      </c>
      <c r="B3" s="71" t="e">
        <f t="array" ref="B3">INDEX('Avg Burn Rate Graph Data'!B3:B113,$A$1)</f>
        <v>#N/A</v>
      </c>
      <c r="C3" s="71" t="e">
        <f t="array" ref="C3">INDEX('Avg Burn Rate Graph Data'!C3:C113,$A$1)</f>
        <v>#N/A</v>
      </c>
      <c r="D3" s="71" t="e">
        <f t="array" ref="D3">INDEX('Avg Burn Rate Graph Data'!D3:D113,$A$1)</f>
        <v>#N/A</v>
      </c>
      <c r="E3" s="71" t="e">
        <f t="array" ref="E3">INDEX('Avg Burn Rate Graph Data'!E3:E113,$A$1)</f>
        <v>#N/A</v>
      </c>
      <c r="F3" s="71" t="e">
        <f t="array" ref="F3">INDEX('Avg Burn Rate Graph Data'!F3:F113,$A$1)</f>
        <v>#N/A</v>
      </c>
      <c r="G3" s="71" t="e">
        <f t="array" aca="1" ref="G3" ca="1">INDEX('Avg Burn Rate Graph Data'!G3:G113,$A$1)</f>
        <v>#N/A</v>
      </c>
      <c r="H3" s="71" t="e">
        <f t="array" aca="1" ref="H3" ca="1">INDEX('Avg Burn Rate Graph Data'!H3:H113,$A$1)</f>
        <v>#N/A</v>
      </c>
      <c r="I3" s="71" t="e">
        <f t="array" aca="1" ref="I3" ca="1">INDEX('Avg Burn Rate Graph Data'!I3:I113,$A$1)</f>
        <v>#N/A</v>
      </c>
      <c r="J3" s="71" t="e">
        <f t="array" aca="1" ref="J3" ca="1">INDEX('Avg Burn Rate Graph Data'!J3:J113,$A$1)</f>
        <v>#N/A</v>
      </c>
      <c r="K3" s="71" t="e">
        <f t="array" aca="1" ref="K3" ca="1">INDEX('Avg Burn Rate Graph Data'!K3:K113,$A$1)</f>
        <v>#N/A</v>
      </c>
      <c r="L3" s="71" t="e">
        <f t="array" aca="1" ref="L3" ca="1">INDEX('Avg Burn Rate Graph Data'!L3:L113,$A$1)</f>
        <v>#N/A</v>
      </c>
      <c r="M3" s="71" t="e">
        <f t="array" aca="1" ref="M3" ca="1">INDEX('Avg Burn Rate Graph Data'!M3:M113,$A$1)</f>
        <v>#N/A</v>
      </c>
      <c r="N3" s="71" t="e">
        <f t="array" aca="1" ref="N3" ca="1">INDEX('Avg Burn Rate Graph Data'!N3:N113,$A$1)</f>
        <v>#N/A</v>
      </c>
      <c r="O3" s="71" t="e">
        <f t="array" aca="1" ref="O3" ca="1">INDEX('Avg Burn Rate Graph Data'!O3:O113,$A$1)</f>
        <v>#N/A</v>
      </c>
      <c r="P3" s="71" t="e">
        <f t="array" aca="1" ref="P3" ca="1">INDEX('Avg Burn Rate Graph Data'!P3:P113,$A$1)</f>
        <v>#N/A</v>
      </c>
      <c r="Q3" s="71" t="e">
        <f t="array" aca="1" ref="Q3" ca="1">INDEX('Avg Burn Rate Graph Data'!Q3:Q113,$A$1)</f>
        <v>#N/A</v>
      </c>
      <c r="R3" s="71" t="e">
        <f t="array" aca="1" ref="R3" ca="1">INDEX('Avg Burn Rate Graph Data'!R3:R113,$A$1)</f>
        <v>#N/A</v>
      </c>
      <c r="S3" s="71" t="e">
        <f t="array" aca="1" ref="S3" ca="1">INDEX('Avg Burn Rate Graph Data'!S3:S113,$A$1)</f>
        <v>#N/A</v>
      </c>
      <c r="T3" s="71" t="e">
        <f t="array" aca="1" ref="T3" ca="1">INDEX('Avg Burn Rate Graph Data'!T3:T113,$A$1)</f>
        <v>#N/A</v>
      </c>
      <c r="U3" s="71" t="e">
        <f t="array" aca="1" ref="U3" ca="1">INDEX('Avg Burn Rate Graph Data'!U3:U113,$A$1)</f>
        <v>#N/A</v>
      </c>
      <c r="V3" s="71" t="e">
        <f t="array" aca="1" ref="V3" ca="1">INDEX('Avg Burn Rate Graph Data'!V3:V113,$A$1)</f>
        <v>#N/A</v>
      </c>
      <c r="W3" s="71" t="e">
        <f t="array" aca="1" ref="W3" ca="1">INDEX('Avg Burn Rate Graph Data'!W3:W113,$A$1)</f>
        <v>#N/A</v>
      </c>
      <c r="X3" s="71" t="e">
        <f t="array" aca="1" ref="X3" ca="1">INDEX('Avg Burn Rate Graph Data'!X3:X113,$A$1)</f>
        <v>#N/A</v>
      </c>
      <c r="Y3" s="71" t="e">
        <f t="array" aca="1" ref="Y3" ca="1">INDEX('Avg Burn Rate Graph Data'!Y3:Y113,$A$1)</f>
        <v>#N/A</v>
      </c>
      <c r="Z3" s="71" t="e">
        <f t="array" aca="1" ref="Z3" ca="1">INDEX('Avg Burn Rate Graph Data'!Z3:Z113,$A$1)</f>
        <v>#N/A</v>
      </c>
      <c r="AA3" s="71" t="e">
        <f t="array" aca="1" ref="AA3" ca="1">INDEX('Avg Burn Rate Graph Data'!AA3:AA113,$A$1)</f>
        <v>#N/A</v>
      </c>
      <c r="AB3" s="71" t="e">
        <f t="array" aca="1" ref="AB3" ca="1">INDEX('Avg Burn Rate Graph Data'!AB3:AB113,$A$1)</f>
        <v>#N/A</v>
      </c>
      <c r="AC3" s="71" t="e">
        <f t="array" aca="1" ref="AC3" ca="1">INDEX('Avg Burn Rate Graph Data'!AC3:AC113,$A$1)</f>
        <v>#N/A</v>
      </c>
      <c r="AD3" s="71" t="e">
        <f t="array" aca="1" ref="AD3" ca="1">INDEX('Avg Burn Rate Graph Data'!AD3:AD113,$A$1)</f>
        <v>#N/A</v>
      </c>
      <c r="AE3" s="71" t="e">
        <f t="array" aca="1" ref="AE3" ca="1">INDEX('Avg Burn Rate Graph Data'!AE3:AE113,$A$1)</f>
        <v>#N/A</v>
      </c>
      <c r="AF3" s="71" t="e">
        <f t="array" aca="1" ref="AF3" ca="1">INDEX('Avg Burn Rate Graph Data'!AF3:AF113,$A$1)</f>
        <v>#N/A</v>
      </c>
      <c r="AG3" s="71" t="e">
        <f t="array" aca="1" ref="AG3" ca="1">INDEX('Avg Burn Rate Graph Data'!AG3:AG113,$A$1)</f>
        <v>#N/A</v>
      </c>
      <c r="AH3" s="71" t="e">
        <f t="array" aca="1" ref="AH3" ca="1">INDEX('Avg Burn Rate Graph Data'!AH3:AH113,$A$1)</f>
        <v>#N/A</v>
      </c>
      <c r="AI3" s="71" t="e">
        <f t="array" aca="1" ref="AI3" ca="1">INDEX('Avg Burn Rate Graph Data'!AI3:AI113,$A$1)</f>
        <v>#N/A</v>
      </c>
      <c r="AJ3" s="71" t="e">
        <f t="array" aca="1" ref="AJ3" ca="1">INDEX('Avg Burn Rate Graph Data'!AJ3:AJ113,$A$1)</f>
        <v>#N/A</v>
      </c>
      <c r="AK3" s="71" t="e">
        <f t="array" aca="1" ref="AK3" ca="1">INDEX('Avg Burn Rate Graph Data'!AK3:AK113,$A$1)</f>
        <v>#N/A</v>
      </c>
      <c r="AL3" s="71" t="e">
        <f t="array" aca="1" ref="AL3" ca="1">INDEX('Avg Burn Rate Graph Data'!AL3:AL113,$A$1)</f>
        <v>#N/A</v>
      </c>
      <c r="AM3" s="71" t="e">
        <f t="array" aca="1" ref="AM3" ca="1">INDEX('Avg Burn Rate Graph Data'!AM3:AM113,$A$1)</f>
        <v>#N/A</v>
      </c>
      <c r="AN3" s="71" t="e">
        <f t="array" aca="1" ref="AN3" ca="1">INDEX('Avg Burn Rate Graph Data'!AN3:AN113,$A$1)</f>
        <v>#N/A</v>
      </c>
      <c r="AO3" s="71" t="e">
        <f t="array" aca="1" ref="AO3" ca="1">INDEX('Avg Burn Rate Graph Data'!AO3:AO113,$A$1)</f>
        <v>#N/A</v>
      </c>
      <c r="AP3" s="71" t="e">
        <f t="array" aca="1" ref="AP3" ca="1">INDEX('Avg Burn Rate Graph Data'!AP3:AP113,$A$1)</f>
        <v>#N/A</v>
      </c>
      <c r="AQ3" s="71" t="e">
        <f t="array" aca="1" ref="AQ3" ca="1">INDEX('Avg Burn Rate Graph Data'!AQ3:AQ113,$A$1)</f>
        <v>#N/A</v>
      </c>
      <c r="AR3" s="71" t="e">
        <f t="array" aca="1" ref="AR3" ca="1">INDEX('Avg Burn Rate Graph Data'!AR3:AR113,$A$1)</f>
        <v>#N/A</v>
      </c>
      <c r="AS3" s="71" t="e">
        <f t="array" aca="1" ref="AS3" ca="1">INDEX('Avg Burn Rate Graph Data'!AS3:AS113,$A$1)</f>
        <v>#N/A</v>
      </c>
      <c r="AT3" s="71" t="e">
        <f t="array" aca="1" ref="AT3" ca="1">INDEX('Avg Burn Rate Graph Data'!AT3:AT113,$A$1)</f>
        <v>#N/A</v>
      </c>
      <c r="AU3" s="71" t="e">
        <f t="array" aca="1" ref="AU3" ca="1">INDEX('Avg Burn Rate Graph Data'!AU3:AU113,$A$1)</f>
        <v>#N/A</v>
      </c>
      <c r="AV3" s="71" t="e">
        <f t="array" aca="1" ref="AV3" ca="1">INDEX('Avg Burn Rate Graph Data'!AV3:AV113,$A$1)</f>
        <v>#N/A</v>
      </c>
      <c r="AW3" s="71" t="e">
        <f t="array" aca="1" ref="AW3" ca="1">INDEX('Avg Burn Rate Graph Data'!AW3:AW113,$A$1)</f>
        <v>#N/A</v>
      </c>
      <c r="AX3" s="71" t="e">
        <f t="array" aca="1" ref="AX3" ca="1">INDEX('Avg Burn Rate Graph Data'!AX3:AX113,$A$1)</f>
        <v>#N/A</v>
      </c>
      <c r="AY3" s="71" t="e">
        <f t="array" aca="1" ref="AY3" ca="1">INDEX('Avg Burn Rate Graph Data'!AY3:AY113,$A$1)</f>
        <v>#N/A</v>
      </c>
      <c r="AZ3" s="71" t="e">
        <f t="array" aca="1" ref="AZ3" ca="1">INDEX('Avg Burn Rate Graph Data'!AZ3:AZ113,$A$1)</f>
        <v>#N/A</v>
      </c>
      <c r="BA3" s="71" t="e">
        <f t="array" aca="1" ref="BA3" ca="1">INDEX('Avg Burn Rate Graph Data'!BA3:BA113,$A$1)</f>
        <v>#N/A</v>
      </c>
      <c r="BB3" s="71" t="e">
        <f t="array" aca="1" ref="BB3" ca="1">INDEX('Avg Burn Rate Graph Data'!BB3:BB113,$A$1)</f>
        <v>#N/A</v>
      </c>
      <c r="BC3" s="71" t="e">
        <f t="array" aca="1" ref="BC3" ca="1">INDEX('Avg Burn Rate Graph Data'!BC3:BC113,$A$1)</f>
        <v>#N/A</v>
      </c>
      <c r="BD3" s="71" t="e">
        <f t="array" aca="1" ref="BD3" ca="1">INDEX('Avg Burn Rate Graph Data'!BD3:BD113,$A$1)</f>
        <v>#N/A</v>
      </c>
      <c r="BE3" s="71" t="e">
        <f t="array" aca="1" ref="BE3" ca="1">INDEX('Avg Burn Rate Graph Data'!BE3:BE113,$A$1)</f>
        <v>#N/A</v>
      </c>
      <c r="BF3" s="71" t="e">
        <f t="array" aca="1" ref="BF3" ca="1">INDEX('Avg Burn Rate Graph Data'!BF3:BF113,$A$1)</f>
        <v>#N/A</v>
      </c>
      <c r="BG3" s="71" t="e">
        <f t="array" aca="1" ref="BG3" ca="1">INDEX('Avg Burn Rate Graph Data'!BG3:BG113,$A$1)</f>
        <v>#N/A</v>
      </c>
      <c r="BH3" s="71" t="e">
        <f t="array" aca="1" ref="BH3" ca="1">INDEX('Avg Burn Rate Graph Data'!BH3:BH113,$A$1)</f>
        <v>#N/A</v>
      </c>
      <c r="BI3" s="71" t="e">
        <f t="array" aca="1" ref="BI3" ca="1">INDEX('Avg Burn Rate Graph Data'!BI3:BI113,$A$1)</f>
        <v>#N/A</v>
      </c>
      <c r="BJ3" s="71" t="e">
        <f t="array" aca="1" ref="BJ3" ca="1">INDEX('Avg Burn Rate Graph Data'!BJ3:BJ113,$A$1)</f>
        <v>#N/A</v>
      </c>
      <c r="BK3" s="71" t="e">
        <f t="array" aca="1" ref="BK3" ca="1">INDEX('Avg Burn Rate Graph Data'!BK3:BK113,$A$1)</f>
        <v>#N/A</v>
      </c>
      <c r="BL3" s="71" t="e">
        <f t="array" aca="1" ref="BL3" ca="1">INDEX('Avg Burn Rate Graph Data'!BL3:BL113,$A$1)</f>
        <v>#N/A</v>
      </c>
      <c r="BM3" s="71" t="e">
        <f t="array" aca="1" ref="BM3" ca="1">INDEX('Avg Burn Rate Graph Data'!BM3:BM113,$A$1)</f>
        <v>#N/A</v>
      </c>
      <c r="BN3" s="71" t="e">
        <f t="array" aca="1" ref="BN3" ca="1">INDEX('Avg Burn Rate Graph Data'!BN3:BN113,$A$1)</f>
        <v>#N/A</v>
      </c>
      <c r="BO3" s="71" t="e">
        <f t="array" aca="1" ref="BO3" ca="1">INDEX('Avg Burn Rate Graph Data'!BO3:BO113,$A$1)</f>
        <v>#N/A</v>
      </c>
      <c r="BP3" s="71" t="e">
        <f t="array" aca="1" ref="BP3" ca="1">INDEX('Avg Burn Rate Graph Data'!BP3:BP113,$A$1)</f>
        <v>#N/A</v>
      </c>
      <c r="BQ3" s="71" t="e">
        <f t="array" aca="1" ref="BQ3" ca="1">INDEX('Avg Burn Rate Graph Data'!BQ3:BQ113,$A$1)</f>
        <v>#N/A</v>
      </c>
      <c r="BR3" s="71" t="e">
        <f t="array" aca="1" ref="BR3" ca="1">INDEX('Avg Burn Rate Graph Data'!BR3:BR113,$A$1)</f>
        <v>#N/A</v>
      </c>
      <c r="BS3" s="71" t="e">
        <f t="array" aca="1" ref="BS3" ca="1">INDEX('Avg Burn Rate Graph Data'!BS3:BS113,$A$1)</f>
        <v>#N/A</v>
      </c>
      <c r="BT3" s="71" t="e">
        <f t="array" aca="1" ref="BT3" ca="1">INDEX('Avg Burn Rate Graph Data'!BT3:BT113,$A$1)</f>
        <v>#N/A</v>
      </c>
      <c r="BU3" s="71" t="e">
        <f t="array" aca="1" ref="BU3" ca="1">INDEX('Avg Burn Rate Graph Data'!BU3:BU113,$A$1)</f>
        <v>#N/A</v>
      </c>
      <c r="BV3" s="71" t="e">
        <f t="array" aca="1" ref="BV3" ca="1">INDEX('Avg Burn Rate Graph Data'!BV3:BV113,$A$1)</f>
        <v>#N/A</v>
      </c>
      <c r="BW3" s="71" t="e">
        <f t="array" aca="1" ref="BW3" ca="1">INDEX('Avg Burn Rate Graph Data'!BW3:BW113,$A$1)</f>
        <v>#N/A</v>
      </c>
      <c r="BX3" s="71" t="e">
        <f t="array" aca="1" ref="BX3" ca="1">INDEX('Avg Burn Rate Graph Data'!BX3:BX113,$A$1)</f>
        <v>#N/A</v>
      </c>
      <c r="BY3" s="71" t="e">
        <f t="array" aca="1" ref="BY3" ca="1">INDEX('Avg Burn Rate Graph Data'!BY3:BY113,$A$1)</f>
        <v>#N/A</v>
      </c>
      <c r="BZ3" s="71" t="e">
        <f t="array" aca="1" ref="BZ3" ca="1">INDEX('Avg Burn Rate Graph Data'!BZ3:BZ113,$A$1)</f>
        <v>#N/A</v>
      </c>
      <c r="CA3" s="71" t="e">
        <f t="array" aca="1" ref="CA3" ca="1">INDEX('Avg Burn Rate Graph Data'!CA3:CA113,$A$1)</f>
        <v>#N/A</v>
      </c>
      <c r="CB3" s="71" t="e">
        <f t="array" aca="1" ref="CB3" ca="1">INDEX('Avg Burn Rate Graph Data'!CB3:CB113,$A$1)</f>
        <v>#N/A</v>
      </c>
      <c r="CC3" s="71" t="e">
        <f t="array" aca="1" ref="CC3" ca="1">INDEX('Avg Burn Rate Graph Data'!CC3:CC113,$A$1)</f>
        <v>#N/A</v>
      </c>
      <c r="CD3" s="71" t="e">
        <f t="array" aca="1" ref="CD3" ca="1">INDEX('Avg Burn Rate Graph Data'!CD3:CD113,$A$1)</f>
        <v>#N/A</v>
      </c>
      <c r="CE3" s="71" t="e">
        <f t="array" aca="1" ref="CE3" ca="1">INDEX('Avg Burn Rate Graph Data'!CE3:CE113,$A$1)</f>
        <v>#N/A</v>
      </c>
      <c r="CF3" s="71" t="e">
        <f t="array" aca="1" ref="CF3" ca="1">INDEX('Avg Burn Rate Graph Data'!CF3:CF113,$A$1)</f>
        <v>#N/A</v>
      </c>
      <c r="CG3" s="71" t="e">
        <f t="array" aca="1" ref="CG3" ca="1">INDEX('Avg Burn Rate Graph Data'!CG3:CG113,$A$1)</f>
        <v>#N/A</v>
      </c>
      <c r="CH3" s="71" t="e">
        <f t="array" aca="1" ref="CH3" ca="1">INDEX('Avg Burn Rate Graph Data'!CH3:CH113,$A$1)</f>
        <v>#N/A</v>
      </c>
      <c r="CI3" s="71" t="e">
        <f t="array" aca="1" ref="CI3" ca="1">INDEX('Avg Burn Rate Graph Data'!CI3:CI113,$A$1)</f>
        <v>#N/A</v>
      </c>
      <c r="CJ3" s="71" t="e">
        <f t="array" aca="1" ref="CJ3" ca="1">INDEX('Avg Burn Rate Graph Data'!CJ3:CJ113,$A$1)</f>
        <v>#N/A</v>
      </c>
      <c r="CK3" s="71" t="e">
        <f t="array" aca="1" ref="CK3" ca="1">INDEX('Avg Burn Rate Graph Data'!CK3:CK113,$A$1)</f>
        <v>#N/A</v>
      </c>
      <c r="CL3" s="71" t="e">
        <f t="array" aca="1" ref="CL3" ca="1">INDEX('Avg Burn Rate Graph Data'!CL3:CL113,$A$1)</f>
        <v>#N/A</v>
      </c>
    </row>
    <row r="4" spans="1:90" ht="13.5" customHeight="1" x14ac:dyDescent="0.35"/>
    <row r="5" spans="1:90" ht="13.5" customHeight="1" x14ac:dyDescent="0.35"/>
    <row r="6" spans="1:90" ht="13.5" customHeight="1" x14ac:dyDescent="0.35"/>
    <row r="7" spans="1:90" ht="13.5" customHeight="1" x14ac:dyDescent="0.35"/>
    <row r="8" spans="1:90" ht="13.5" customHeight="1" x14ac:dyDescent="0.35"/>
    <row r="9" spans="1:90" ht="13.5" customHeight="1" x14ac:dyDescent="0.35"/>
    <row r="10" spans="1:90" ht="13.5" customHeight="1" x14ac:dyDescent="0.35"/>
    <row r="11" spans="1:90" ht="13.5" customHeight="1" x14ac:dyDescent="0.35"/>
    <row r="12" spans="1:90" ht="13.5" customHeight="1" x14ac:dyDescent="0.35"/>
    <row r="13" spans="1:90" ht="13.5" customHeight="1" x14ac:dyDescent="0.35"/>
    <row r="14" spans="1:90" ht="13.5" customHeight="1" x14ac:dyDescent="0.35"/>
    <row r="15" spans="1:90" ht="13.5" customHeight="1" x14ac:dyDescent="0.35"/>
    <row r="16" spans="1:90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CFF"/>
  </sheetPr>
  <dimension ref="F1:U1000"/>
  <sheetViews>
    <sheetView showGridLines="0" workbookViewId="0"/>
  </sheetViews>
  <sheetFormatPr defaultColWidth="14.453125" defaultRowHeight="15" customHeight="1" x14ac:dyDescent="0.35"/>
  <cols>
    <col min="1" max="27" width="8.7265625" customWidth="1"/>
  </cols>
  <sheetData>
    <row r="1" spans="6:21" ht="13.5" customHeight="1" x14ac:dyDescent="0.45">
      <c r="F1" s="161" t="s">
        <v>331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6:21" ht="13.5" customHeight="1" x14ac:dyDescent="0.35"/>
    <row r="3" spans="6:21" ht="13.5" customHeight="1" x14ac:dyDescent="0.35"/>
    <row r="4" spans="6:21" ht="13.5" customHeight="1" x14ac:dyDescent="0.35"/>
    <row r="5" spans="6:21" ht="13.5" customHeight="1" x14ac:dyDescent="0.35"/>
    <row r="6" spans="6:21" ht="13.5" customHeight="1" x14ac:dyDescent="0.35"/>
    <row r="7" spans="6:21" ht="13.5" customHeight="1" x14ac:dyDescent="0.35"/>
    <row r="8" spans="6:21" ht="13.5" customHeight="1" x14ac:dyDescent="0.35"/>
    <row r="9" spans="6:21" ht="13.5" customHeight="1" x14ac:dyDescent="0.35"/>
    <row r="10" spans="6:21" ht="13.5" customHeight="1" x14ac:dyDescent="0.35"/>
    <row r="11" spans="6:21" ht="13.5" customHeight="1" x14ac:dyDescent="0.35"/>
    <row r="12" spans="6:21" ht="13.5" customHeight="1" x14ac:dyDescent="0.35"/>
    <row r="13" spans="6:21" ht="13.5" customHeight="1" x14ac:dyDescent="0.35"/>
    <row r="14" spans="6:21" ht="13.5" customHeight="1" x14ac:dyDescent="0.35"/>
    <row r="15" spans="6:21" ht="13.5" customHeight="1" x14ac:dyDescent="0.35"/>
    <row r="16" spans="6:2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1">
    <mergeCell ref="F1:U1"/>
  </mergeCells>
  <pageMargins left="0.7" right="0.7" top="0.75" bottom="0.75" header="0" footer="0"/>
  <pageSetup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85DFFF"/>
  </sheetPr>
  <dimension ref="F1:U1000"/>
  <sheetViews>
    <sheetView showGridLines="0" workbookViewId="0"/>
  </sheetViews>
  <sheetFormatPr defaultColWidth="14.453125" defaultRowHeight="15" customHeight="1" x14ac:dyDescent="0.35"/>
  <cols>
    <col min="1" max="27" width="8.7265625" customWidth="1"/>
  </cols>
  <sheetData>
    <row r="1" spans="6:21" ht="13.5" customHeight="1" x14ac:dyDescent="0.45">
      <c r="F1" s="161" t="s">
        <v>331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6:21" ht="13.5" customHeight="1" x14ac:dyDescent="0.35"/>
    <row r="3" spans="6:21" ht="13.5" customHeight="1" x14ac:dyDescent="0.35"/>
    <row r="4" spans="6:21" ht="13.5" customHeight="1" x14ac:dyDescent="0.35"/>
    <row r="5" spans="6:21" ht="13.5" customHeight="1" x14ac:dyDescent="0.35"/>
    <row r="6" spans="6:21" ht="13.5" customHeight="1" x14ac:dyDescent="0.35"/>
    <row r="7" spans="6:21" ht="13.5" customHeight="1" x14ac:dyDescent="0.35"/>
    <row r="8" spans="6:21" ht="13.5" customHeight="1" x14ac:dyDescent="0.35"/>
    <row r="9" spans="6:21" ht="13.5" customHeight="1" x14ac:dyDescent="0.35"/>
    <row r="10" spans="6:21" ht="13.5" customHeight="1" x14ac:dyDescent="0.35"/>
    <row r="11" spans="6:21" ht="13.5" customHeight="1" x14ac:dyDescent="0.35"/>
    <row r="12" spans="6:21" ht="13.5" customHeight="1" x14ac:dyDescent="0.35"/>
    <row r="13" spans="6:21" ht="13.5" customHeight="1" x14ac:dyDescent="0.35"/>
    <row r="14" spans="6:21" ht="13.5" customHeight="1" x14ac:dyDescent="0.35"/>
    <row r="15" spans="6:21" ht="13.5" customHeight="1" x14ac:dyDescent="0.35"/>
    <row r="16" spans="6:2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mergeCells count="1">
    <mergeCell ref="F1:U1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0CECE"/>
  </sheetPr>
  <dimension ref="A1:GT574"/>
  <sheetViews>
    <sheetView showGridLines="0" tabSelected="1" workbookViewId="0">
      <pane xSplit="2" topLeftCell="C1" activePane="topRight" state="frozen"/>
      <selection pane="topRight" activeCell="B10" sqref="B10"/>
    </sheetView>
  </sheetViews>
  <sheetFormatPr defaultColWidth="14.453125" defaultRowHeight="15" customHeight="1" x14ac:dyDescent="0.35"/>
  <cols>
    <col min="1" max="1" width="19.453125" customWidth="1"/>
    <col min="2" max="2" width="17.453125" customWidth="1"/>
    <col min="3" max="3" width="10.08984375" customWidth="1"/>
    <col min="4" max="4" width="10.453125" customWidth="1"/>
    <col min="5" max="12" width="9" customWidth="1"/>
    <col min="13" max="13" width="10" customWidth="1"/>
    <col min="14" max="14" width="10.453125" customWidth="1"/>
    <col min="15" max="182" width="9" customWidth="1"/>
    <col min="183" max="202" width="8.7265625" customWidth="1"/>
  </cols>
  <sheetData>
    <row r="1" spans="1:202" ht="15.75" customHeight="1" x14ac:dyDescent="0.35">
      <c r="A1" s="106" t="s">
        <v>0</v>
      </c>
      <c r="B1" s="107"/>
      <c r="C1" s="10" t="s">
        <v>1</v>
      </c>
      <c r="D1" s="11"/>
      <c r="E1" s="11"/>
      <c r="F1" s="11"/>
      <c r="G1" s="11"/>
      <c r="H1" s="11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4"/>
      <c r="AE1" s="15"/>
    </row>
    <row r="2" spans="1:202" ht="13.5" customHeight="1" x14ac:dyDescent="0.35">
      <c r="A2" s="108"/>
      <c r="B2" s="109"/>
      <c r="C2" s="112" t="s">
        <v>2</v>
      </c>
      <c r="D2" s="85"/>
      <c r="E2" s="104" t="s">
        <v>3</v>
      </c>
      <c r="F2" s="85"/>
      <c r="G2" s="104" t="s">
        <v>4</v>
      </c>
      <c r="H2" s="85"/>
      <c r="I2" s="104" t="s">
        <v>5</v>
      </c>
      <c r="J2" s="85"/>
      <c r="K2" s="104" t="s">
        <v>6</v>
      </c>
      <c r="L2" s="85"/>
      <c r="M2" s="104" t="s">
        <v>7</v>
      </c>
      <c r="N2" s="85"/>
      <c r="O2" s="104" t="s">
        <v>8</v>
      </c>
      <c r="P2" s="85"/>
      <c r="Q2" s="104" t="s">
        <v>9</v>
      </c>
      <c r="R2" s="85"/>
      <c r="S2" s="104" t="s">
        <v>10</v>
      </c>
      <c r="T2" s="85"/>
      <c r="U2" s="104" t="s">
        <v>11</v>
      </c>
      <c r="V2" s="85"/>
      <c r="W2" s="104" t="s">
        <v>12</v>
      </c>
      <c r="X2" s="85"/>
      <c r="Y2" s="104" t="s">
        <v>13</v>
      </c>
      <c r="Z2" s="85"/>
      <c r="AA2" s="104" t="s">
        <v>14</v>
      </c>
      <c r="AB2" s="85"/>
      <c r="AC2" s="104" t="s">
        <v>15</v>
      </c>
      <c r="AD2" s="85"/>
      <c r="AE2" s="102" t="s">
        <v>16</v>
      </c>
      <c r="AF2" s="88"/>
      <c r="AG2" s="102" t="s">
        <v>17</v>
      </c>
      <c r="AH2" s="88"/>
      <c r="AI2" s="102" t="s">
        <v>18</v>
      </c>
      <c r="AJ2" s="88"/>
      <c r="AK2" s="102" t="s">
        <v>19</v>
      </c>
      <c r="AL2" s="88"/>
      <c r="AM2" s="102" t="s">
        <v>20</v>
      </c>
      <c r="AN2" s="88"/>
      <c r="AO2" s="102" t="s">
        <v>21</v>
      </c>
      <c r="AP2" s="88"/>
      <c r="AQ2" s="102" t="s">
        <v>22</v>
      </c>
      <c r="AR2" s="88"/>
      <c r="AS2" s="102" t="s">
        <v>23</v>
      </c>
      <c r="AT2" s="88"/>
      <c r="AU2" s="102" t="s">
        <v>24</v>
      </c>
      <c r="AV2" s="88"/>
      <c r="AW2" s="102" t="s">
        <v>25</v>
      </c>
      <c r="AX2" s="88"/>
      <c r="AY2" s="102" t="s">
        <v>26</v>
      </c>
      <c r="AZ2" s="88"/>
      <c r="BA2" s="102" t="s">
        <v>27</v>
      </c>
      <c r="BB2" s="88"/>
      <c r="BC2" s="102" t="s">
        <v>28</v>
      </c>
      <c r="BD2" s="88"/>
      <c r="BE2" s="102" t="s">
        <v>29</v>
      </c>
      <c r="BF2" s="88"/>
      <c r="BG2" s="102" t="s">
        <v>30</v>
      </c>
      <c r="BH2" s="88"/>
      <c r="BI2" s="102" t="s">
        <v>31</v>
      </c>
      <c r="BJ2" s="88"/>
      <c r="BK2" s="102" t="s">
        <v>32</v>
      </c>
      <c r="BL2" s="88"/>
      <c r="BM2" s="102" t="s">
        <v>33</v>
      </c>
      <c r="BN2" s="88"/>
      <c r="BO2" s="102" t="s">
        <v>34</v>
      </c>
      <c r="BP2" s="88"/>
      <c r="BQ2" s="102" t="s">
        <v>35</v>
      </c>
      <c r="BR2" s="88"/>
      <c r="BS2" s="102" t="s">
        <v>36</v>
      </c>
      <c r="BT2" s="88"/>
      <c r="BU2" s="102" t="s">
        <v>37</v>
      </c>
      <c r="BV2" s="88"/>
      <c r="BW2" s="102" t="s">
        <v>38</v>
      </c>
      <c r="BX2" s="88"/>
      <c r="BY2" s="102" t="s">
        <v>39</v>
      </c>
      <c r="BZ2" s="88"/>
      <c r="CA2" s="102" t="s">
        <v>40</v>
      </c>
      <c r="CB2" s="88"/>
      <c r="CC2" s="102" t="s">
        <v>41</v>
      </c>
      <c r="CD2" s="88"/>
      <c r="CE2" s="102" t="s">
        <v>42</v>
      </c>
      <c r="CF2" s="88"/>
      <c r="CG2" s="102" t="s">
        <v>43</v>
      </c>
      <c r="CH2" s="88"/>
      <c r="CI2" s="102" t="s">
        <v>44</v>
      </c>
      <c r="CJ2" s="88"/>
      <c r="CK2" s="102" t="s">
        <v>45</v>
      </c>
      <c r="CL2" s="88"/>
      <c r="CM2" s="102" t="s">
        <v>46</v>
      </c>
      <c r="CN2" s="88"/>
      <c r="CO2" s="102" t="s">
        <v>47</v>
      </c>
      <c r="CP2" s="88"/>
      <c r="CQ2" s="102" t="s">
        <v>48</v>
      </c>
      <c r="CR2" s="88"/>
      <c r="CS2" s="102" t="s">
        <v>49</v>
      </c>
      <c r="CT2" s="88"/>
      <c r="CU2" s="102" t="s">
        <v>50</v>
      </c>
      <c r="CV2" s="88"/>
      <c r="CW2" s="102" t="s">
        <v>51</v>
      </c>
      <c r="CX2" s="88"/>
      <c r="CY2" s="102" t="s">
        <v>52</v>
      </c>
      <c r="CZ2" s="88"/>
      <c r="DA2" s="102" t="s">
        <v>53</v>
      </c>
      <c r="DB2" s="88"/>
      <c r="DC2" s="102" t="s">
        <v>54</v>
      </c>
      <c r="DD2" s="88"/>
      <c r="DE2" s="102" t="s">
        <v>55</v>
      </c>
      <c r="DF2" s="88"/>
      <c r="DG2" s="102" t="s">
        <v>56</v>
      </c>
      <c r="DH2" s="88"/>
      <c r="DI2" s="102" t="s">
        <v>57</v>
      </c>
      <c r="DJ2" s="88"/>
      <c r="DK2" s="102" t="s">
        <v>58</v>
      </c>
      <c r="DL2" s="88"/>
      <c r="DM2" s="102" t="s">
        <v>59</v>
      </c>
      <c r="DN2" s="88"/>
      <c r="DO2" s="102" t="s">
        <v>60</v>
      </c>
      <c r="DP2" s="88"/>
      <c r="DQ2" s="102" t="s">
        <v>61</v>
      </c>
      <c r="DR2" s="88"/>
      <c r="DS2" s="102" t="s">
        <v>62</v>
      </c>
      <c r="DT2" s="88"/>
      <c r="DU2" s="102" t="s">
        <v>63</v>
      </c>
      <c r="DV2" s="88"/>
      <c r="DW2" s="102" t="s">
        <v>64</v>
      </c>
      <c r="DX2" s="88"/>
      <c r="DY2" s="102" t="s">
        <v>65</v>
      </c>
      <c r="DZ2" s="88"/>
      <c r="EA2" s="102" t="s">
        <v>66</v>
      </c>
      <c r="EB2" s="88"/>
      <c r="EC2" s="102" t="s">
        <v>67</v>
      </c>
      <c r="ED2" s="88"/>
      <c r="EE2" s="102" t="s">
        <v>68</v>
      </c>
      <c r="EF2" s="88"/>
      <c r="EG2" s="102" t="s">
        <v>69</v>
      </c>
      <c r="EH2" s="88"/>
      <c r="EI2" s="102" t="s">
        <v>70</v>
      </c>
      <c r="EJ2" s="88"/>
      <c r="EK2" s="102" t="s">
        <v>71</v>
      </c>
      <c r="EL2" s="88"/>
      <c r="EM2" s="102" t="s">
        <v>72</v>
      </c>
      <c r="EN2" s="88"/>
      <c r="EO2" s="102" t="s">
        <v>73</v>
      </c>
      <c r="EP2" s="88"/>
      <c r="EQ2" s="102" t="s">
        <v>74</v>
      </c>
      <c r="ER2" s="88"/>
      <c r="ES2" s="102" t="s">
        <v>75</v>
      </c>
      <c r="ET2" s="88"/>
      <c r="EU2" s="102" t="s">
        <v>76</v>
      </c>
      <c r="EV2" s="88"/>
      <c r="EW2" s="102" t="s">
        <v>77</v>
      </c>
      <c r="EX2" s="88"/>
      <c r="EY2" s="102" t="s">
        <v>78</v>
      </c>
      <c r="EZ2" s="88"/>
      <c r="FA2" s="102" t="s">
        <v>79</v>
      </c>
      <c r="FB2" s="88"/>
      <c r="FC2" s="102" t="s">
        <v>80</v>
      </c>
      <c r="FD2" s="88"/>
      <c r="FE2" s="102" t="s">
        <v>81</v>
      </c>
      <c r="FF2" s="88"/>
      <c r="FG2" s="102" t="s">
        <v>82</v>
      </c>
      <c r="FH2" s="88"/>
      <c r="FI2" s="102" t="s">
        <v>83</v>
      </c>
      <c r="FJ2" s="88"/>
      <c r="FK2" s="102" t="s">
        <v>84</v>
      </c>
      <c r="FL2" s="88"/>
      <c r="FM2" s="102" t="s">
        <v>85</v>
      </c>
      <c r="FN2" s="88"/>
      <c r="FO2" s="102" t="s">
        <v>86</v>
      </c>
      <c r="FP2" s="88"/>
      <c r="FQ2" s="102" t="s">
        <v>87</v>
      </c>
      <c r="FR2" s="88"/>
      <c r="FS2" s="102" t="s">
        <v>88</v>
      </c>
      <c r="FT2" s="88"/>
      <c r="FU2" s="102" t="s">
        <v>89</v>
      </c>
      <c r="FV2" s="88"/>
      <c r="FW2" s="102" t="s">
        <v>90</v>
      </c>
      <c r="FX2" s="88"/>
      <c r="FY2" s="102" t="s">
        <v>91</v>
      </c>
      <c r="FZ2" s="89"/>
      <c r="GA2" s="122"/>
      <c r="GB2" s="116"/>
      <c r="GC2" s="122"/>
      <c r="GD2" s="116"/>
      <c r="GE2" s="122"/>
      <c r="GF2" s="116"/>
      <c r="GG2" s="122"/>
      <c r="GH2" s="116"/>
      <c r="GI2" s="122"/>
      <c r="GJ2" s="116"/>
      <c r="GK2" s="122"/>
      <c r="GL2" s="116"/>
      <c r="GM2" s="122"/>
      <c r="GN2" s="116"/>
      <c r="GO2" s="122"/>
      <c r="GP2" s="116"/>
      <c r="GQ2" s="122"/>
      <c r="GR2" s="116"/>
      <c r="GS2" s="122"/>
      <c r="GT2" s="116"/>
    </row>
    <row r="3" spans="1:202" ht="15.75" customHeight="1" x14ac:dyDescent="0.35">
      <c r="A3" s="110"/>
      <c r="B3" s="111"/>
      <c r="C3" s="105" t="s">
        <v>92</v>
      </c>
      <c r="D3" s="85"/>
      <c r="E3" s="105" t="s">
        <v>92</v>
      </c>
      <c r="F3" s="85"/>
      <c r="G3" s="105" t="s">
        <v>92</v>
      </c>
      <c r="H3" s="85"/>
      <c r="I3" s="105" t="s">
        <v>92</v>
      </c>
      <c r="J3" s="85"/>
      <c r="K3" s="105" t="s">
        <v>92</v>
      </c>
      <c r="L3" s="85"/>
      <c r="M3" s="105" t="s">
        <v>92</v>
      </c>
      <c r="N3" s="85"/>
      <c r="O3" s="105" t="s">
        <v>92</v>
      </c>
      <c r="P3" s="85"/>
      <c r="Q3" s="105" t="s">
        <v>92</v>
      </c>
      <c r="R3" s="85"/>
      <c r="S3" s="105" t="s">
        <v>92</v>
      </c>
      <c r="T3" s="85"/>
      <c r="U3" s="105" t="s">
        <v>92</v>
      </c>
      <c r="V3" s="85"/>
      <c r="W3" s="105" t="s">
        <v>92</v>
      </c>
      <c r="X3" s="85"/>
      <c r="Y3" s="120" t="s">
        <v>92</v>
      </c>
      <c r="Z3" s="85"/>
      <c r="AA3" s="120" t="s">
        <v>92</v>
      </c>
      <c r="AB3" s="85"/>
      <c r="AC3" s="105" t="s">
        <v>92</v>
      </c>
      <c r="AD3" s="85"/>
      <c r="AE3" s="120" t="s">
        <v>92</v>
      </c>
      <c r="AF3" s="85"/>
      <c r="AG3" s="120" t="s">
        <v>92</v>
      </c>
      <c r="AH3" s="85"/>
      <c r="AI3" s="105" t="s">
        <v>92</v>
      </c>
      <c r="AJ3" s="85"/>
      <c r="AK3" s="120" t="s">
        <v>92</v>
      </c>
      <c r="AL3" s="85"/>
      <c r="AM3" s="120" t="s">
        <v>92</v>
      </c>
      <c r="AN3" s="85"/>
      <c r="AO3" s="105" t="s">
        <v>92</v>
      </c>
      <c r="AP3" s="85"/>
      <c r="AQ3" s="120" t="s">
        <v>92</v>
      </c>
      <c r="AR3" s="85"/>
      <c r="AS3" s="120" t="s">
        <v>92</v>
      </c>
      <c r="AT3" s="85"/>
      <c r="AU3" s="105" t="s">
        <v>92</v>
      </c>
      <c r="AV3" s="85"/>
      <c r="AW3" s="120" t="s">
        <v>92</v>
      </c>
      <c r="AX3" s="85"/>
      <c r="AY3" s="120" t="s">
        <v>92</v>
      </c>
      <c r="AZ3" s="85"/>
      <c r="BA3" s="105" t="s">
        <v>92</v>
      </c>
      <c r="BB3" s="85"/>
      <c r="BC3" s="120" t="s">
        <v>92</v>
      </c>
      <c r="BD3" s="85"/>
      <c r="BE3" s="120" t="s">
        <v>92</v>
      </c>
      <c r="BF3" s="85"/>
      <c r="BG3" s="105" t="s">
        <v>92</v>
      </c>
      <c r="BH3" s="85"/>
      <c r="BI3" s="120" t="s">
        <v>92</v>
      </c>
      <c r="BJ3" s="85"/>
      <c r="BK3" s="120" t="s">
        <v>92</v>
      </c>
      <c r="BL3" s="85"/>
      <c r="BM3" s="105" t="s">
        <v>92</v>
      </c>
      <c r="BN3" s="85"/>
      <c r="BO3" s="120" t="s">
        <v>92</v>
      </c>
      <c r="BP3" s="85"/>
      <c r="BQ3" s="120" t="s">
        <v>92</v>
      </c>
      <c r="BR3" s="85"/>
      <c r="BS3" s="105" t="s">
        <v>92</v>
      </c>
      <c r="BT3" s="85"/>
      <c r="BU3" s="120" t="s">
        <v>92</v>
      </c>
      <c r="BV3" s="85"/>
      <c r="BW3" s="120" t="s">
        <v>92</v>
      </c>
      <c r="BX3" s="85"/>
      <c r="BY3" s="105" t="s">
        <v>92</v>
      </c>
      <c r="BZ3" s="85"/>
      <c r="CA3" s="120" t="s">
        <v>92</v>
      </c>
      <c r="CB3" s="85"/>
      <c r="CC3" s="120" t="s">
        <v>92</v>
      </c>
      <c r="CD3" s="85"/>
      <c r="CE3" s="105" t="s">
        <v>92</v>
      </c>
      <c r="CF3" s="85"/>
      <c r="CG3" s="120" t="s">
        <v>92</v>
      </c>
      <c r="CH3" s="85"/>
      <c r="CI3" s="120" t="s">
        <v>92</v>
      </c>
      <c r="CJ3" s="85"/>
      <c r="CK3" s="105" t="s">
        <v>92</v>
      </c>
      <c r="CL3" s="85"/>
      <c r="CM3" s="120" t="s">
        <v>92</v>
      </c>
      <c r="CN3" s="85"/>
      <c r="CO3" s="120" t="s">
        <v>92</v>
      </c>
      <c r="CP3" s="85"/>
      <c r="CQ3" s="105" t="s">
        <v>92</v>
      </c>
      <c r="CR3" s="85"/>
      <c r="CS3" s="120" t="s">
        <v>92</v>
      </c>
      <c r="CT3" s="85"/>
      <c r="CU3" s="120" t="s">
        <v>92</v>
      </c>
      <c r="CV3" s="85"/>
      <c r="CW3" s="105" t="s">
        <v>92</v>
      </c>
      <c r="CX3" s="85"/>
      <c r="CY3" s="120" t="s">
        <v>92</v>
      </c>
      <c r="CZ3" s="85"/>
      <c r="DA3" s="120" t="s">
        <v>92</v>
      </c>
      <c r="DB3" s="85"/>
      <c r="DC3" s="105" t="s">
        <v>92</v>
      </c>
      <c r="DD3" s="85"/>
      <c r="DE3" s="120" t="s">
        <v>92</v>
      </c>
      <c r="DF3" s="85"/>
      <c r="DG3" s="120" t="s">
        <v>92</v>
      </c>
      <c r="DH3" s="85"/>
      <c r="DI3" s="105" t="s">
        <v>92</v>
      </c>
      <c r="DJ3" s="85"/>
      <c r="DK3" s="120" t="s">
        <v>92</v>
      </c>
      <c r="DL3" s="85"/>
      <c r="DM3" s="120" t="s">
        <v>92</v>
      </c>
      <c r="DN3" s="85"/>
      <c r="DO3" s="105" t="s">
        <v>92</v>
      </c>
      <c r="DP3" s="85"/>
      <c r="DQ3" s="120" t="s">
        <v>92</v>
      </c>
      <c r="DR3" s="85"/>
      <c r="DS3" s="120" t="s">
        <v>92</v>
      </c>
      <c r="DT3" s="85"/>
      <c r="DU3" s="105" t="s">
        <v>92</v>
      </c>
      <c r="DV3" s="85"/>
      <c r="DW3" s="120" t="s">
        <v>92</v>
      </c>
      <c r="DX3" s="85"/>
      <c r="DY3" s="120" t="s">
        <v>92</v>
      </c>
      <c r="DZ3" s="85"/>
      <c r="EA3" s="105" t="s">
        <v>92</v>
      </c>
      <c r="EB3" s="85"/>
      <c r="EC3" s="120" t="s">
        <v>92</v>
      </c>
      <c r="ED3" s="85"/>
      <c r="EE3" s="120" t="s">
        <v>92</v>
      </c>
      <c r="EF3" s="85"/>
      <c r="EG3" s="105" t="s">
        <v>92</v>
      </c>
      <c r="EH3" s="85"/>
      <c r="EI3" s="120" t="s">
        <v>92</v>
      </c>
      <c r="EJ3" s="85"/>
      <c r="EK3" s="120" t="s">
        <v>92</v>
      </c>
      <c r="EL3" s="85"/>
      <c r="EM3" s="105" t="s">
        <v>92</v>
      </c>
      <c r="EN3" s="85"/>
      <c r="EO3" s="120" t="s">
        <v>92</v>
      </c>
      <c r="EP3" s="85"/>
      <c r="EQ3" s="120" t="s">
        <v>92</v>
      </c>
      <c r="ER3" s="85"/>
      <c r="ES3" s="105" t="s">
        <v>92</v>
      </c>
      <c r="ET3" s="85"/>
      <c r="EU3" s="120" t="s">
        <v>92</v>
      </c>
      <c r="EV3" s="85"/>
      <c r="EW3" s="120" t="s">
        <v>92</v>
      </c>
      <c r="EX3" s="85"/>
      <c r="EY3" s="105" t="s">
        <v>92</v>
      </c>
      <c r="EZ3" s="85"/>
      <c r="FA3" s="120" t="s">
        <v>92</v>
      </c>
      <c r="FB3" s="85"/>
      <c r="FC3" s="120" t="s">
        <v>92</v>
      </c>
      <c r="FD3" s="85"/>
      <c r="FE3" s="105" t="s">
        <v>92</v>
      </c>
      <c r="FF3" s="85"/>
      <c r="FG3" s="120" t="s">
        <v>92</v>
      </c>
      <c r="FH3" s="85"/>
      <c r="FI3" s="120" t="s">
        <v>92</v>
      </c>
      <c r="FJ3" s="85"/>
      <c r="FK3" s="105" t="s">
        <v>92</v>
      </c>
      <c r="FL3" s="85"/>
      <c r="FM3" s="120" t="s">
        <v>92</v>
      </c>
      <c r="FN3" s="85"/>
      <c r="FO3" s="120" t="s">
        <v>92</v>
      </c>
      <c r="FP3" s="85"/>
      <c r="FQ3" s="105" t="s">
        <v>92</v>
      </c>
      <c r="FR3" s="85"/>
      <c r="FS3" s="120" t="s">
        <v>92</v>
      </c>
      <c r="FT3" s="85"/>
      <c r="FU3" s="120" t="s">
        <v>92</v>
      </c>
      <c r="FV3" s="85"/>
      <c r="FW3" s="105" t="s">
        <v>92</v>
      </c>
      <c r="FX3" s="85"/>
      <c r="FY3" s="120" t="s">
        <v>92</v>
      </c>
      <c r="FZ3" s="86"/>
      <c r="GA3" s="121"/>
      <c r="GB3" s="116"/>
      <c r="GC3" s="121"/>
      <c r="GD3" s="116"/>
      <c r="GE3" s="121"/>
      <c r="GF3" s="116"/>
      <c r="GG3" s="121"/>
      <c r="GH3" s="116"/>
      <c r="GI3" s="121"/>
      <c r="GJ3" s="116"/>
      <c r="GK3" s="121"/>
      <c r="GL3" s="116"/>
      <c r="GM3" s="121"/>
      <c r="GN3" s="116"/>
      <c r="GO3" s="121"/>
      <c r="GP3" s="116"/>
      <c r="GQ3" s="121"/>
      <c r="GR3" s="116"/>
      <c r="GS3" s="121"/>
      <c r="GT3" s="116"/>
    </row>
    <row r="4" spans="1:202" ht="28.5" customHeight="1" x14ac:dyDescent="0.35">
      <c r="A4" s="113" t="s">
        <v>335</v>
      </c>
      <c r="B4" s="85"/>
      <c r="C4" s="103"/>
      <c r="D4" s="85"/>
      <c r="E4" s="103"/>
      <c r="F4" s="85"/>
      <c r="G4" s="103"/>
      <c r="H4" s="85"/>
      <c r="I4" s="103"/>
      <c r="J4" s="85"/>
      <c r="K4" s="103"/>
      <c r="L4" s="85"/>
      <c r="M4" s="103"/>
      <c r="N4" s="85"/>
      <c r="O4" s="103"/>
      <c r="P4" s="85"/>
      <c r="Q4" s="103"/>
      <c r="R4" s="85"/>
      <c r="S4" s="103"/>
      <c r="T4" s="85"/>
      <c r="U4" s="103"/>
      <c r="V4" s="85"/>
      <c r="W4" s="103"/>
      <c r="X4" s="85"/>
      <c r="Y4" s="103"/>
      <c r="Z4" s="85"/>
      <c r="AA4" s="103"/>
      <c r="AB4" s="85"/>
      <c r="AC4" s="103"/>
      <c r="AD4" s="85"/>
      <c r="AE4" s="103"/>
      <c r="AF4" s="85"/>
      <c r="AG4" s="103"/>
      <c r="AH4" s="85"/>
      <c r="AI4" s="103"/>
      <c r="AJ4" s="85"/>
      <c r="AK4" s="103"/>
      <c r="AL4" s="85"/>
      <c r="AM4" s="103"/>
      <c r="AN4" s="85"/>
      <c r="AO4" s="103"/>
      <c r="AP4" s="85"/>
      <c r="AQ4" s="103"/>
      <c r="AR4" s="85"/>
      <c r="AS4" s="103"/>
      <c r="AT4" s="85"/>
      <c r="AU4" s="103"/>
      <c r="AV4" s="85"/>
      <c r="AW4" s="103"/>
      <c r="AX4" s="85"/>
      <c r="AY4" s="103"/>
      <c r="AZ4" s="85"/>
      <c r="BA4" s="103"/>
      <c r="BB4" s="85"/>
      <c r="BC4" s="103"/>
      <c r="BD4" s="85"/>
      <c r="BE4" s="103"/>
      <c r="BF4" s="85"/>
      <c r="BG4" s="103"/>
      <c r="BH4" s="85"/>
      <c r="BI4" s="103"/>
      <c r="BJ4" s="85"/>
      <c r="BK4" s="103"/>
      <c r="BL4" s="85"/>
      <c r="BM4" s="103"/>
      <c r="BN4" s="85"/>
      <c r="BO4" s="103"/>
      <c r="BP4" s="85"/>
      <c r="BQ4" s="103"/>
      <c r="BR4" s="85"/>
      <c r="BS4" s="103"/>
      <c r="BT4" s="85"/>
      <c r="BU4" s="103"/>
      <c r="BV4" s="85"/>
      <c r="BW4" s="103"/>
      <c r="BX4" s="85"/>
      <c r="BY4" s="103"/>
      <c r="BZ4" s="85"/>
      <c r="CA4" s="103"/>
      <c r="CB4" s="85"/>
      <c r="CC4" s="103"/>
      <c r="CD4" s="85"/>
      <c r="CE4" s="103"/>
      <c r="CF4" s="85"/>
      <c r="CG4" s="103"/>
      <c r="CH4" s="85"/>
      <c r="CI4" s="103"/>
      <c r="CJ4" s="85"/>
      <c r="CK4" s="103"/>
      <c r="CL4" s="85"/>
      <c r="CM4" s="103"/>
      <c r="CN4" s="85"/>
      <c r="CO4" s="103"/>
      <c r="CP4" s="85"/>
      <c r="CQ4" s="103"/>
      <c r="CR4" s="85"/>
      <c r="CS4" s="103"/>
      <c r="CT4" s="85"/>
      <c r="CU4" s="103"/>
      <c r="CV4" s="85"/>
      <c r="CW4" s="103"/>
      <c r="CX4" s="85"/>
      <c r="CY4" s="103"/>
      <c r="CZ4" s="85"/>
      <c r="DA4" s="103"/>
      <c r="DB4" s="85"/>
      <c r="DC4" s="103"/>
      <c r="DD4" s="85"/>
      <c r="DE4" s="103"/>
      <c r="DF4" s="85"/>
      <c r="DG4" s="103"/>
      <c r="DH4" s="85"/>
      <c r="DI4" s="103"/>
      <c r="DJ4" s="85"/>
      <c r="DK4" s="103"/>
      <c r="DL4" s="85"/>
      <c r="DM4" s="103"/>
      <c r="DN4" s="85"/>
      <c r="DO4" s="103"/>
      <c r="DP4" s="85"/>
      <c r="DQ4" s="103"/>
      <c r="DR4" s="85"/>
      <c r="DS4" s="103"/>
      <c r="DT4" s="85"/>
      <c r="DU4" s="103"/>
      <c r="DV4" s="85"/>
      <c r="DW4" s="103"/>
      <c r="DX4" s="85"/>
      <c r="DY4" s="103"/>
      <c r="DZ4" s="85"/>
      <c r="EA4" s="103"/>
      <c r="EB4" s="85"/>
      <c r="EC4" s="103"/>
      <c r="ED4" s="85"/>
      <c r="EE4" s="103"/>
      <c r="EF4" s="85"/>
      <c r="EG4" s="103"/>
      <c r="EH4" s="85"/>
      <c r="EI4" s="103"/>
      <c r="EJ4" s="85"/>
      <c r="EK4" s="103"/>
      <c r="EL4" s="85"/>
      <c r="EM4" s="103"/>
      <c r="EN4" s="85"/>
      <c r="EO4" s="103"/>
      <c r="EP4" s="85"/>
      <c r="EQ4" s="103"/>
      <c r="ER4" s="85"/>
      <c r="ES4" s="103"/>
      <c r="ET4" s="85"/>
      <c r="EU4" s="103"/>
      <c r="EV4" s="85"/>
      <c r="EW4" s="103"/>
      <c r="EX4" s="85"/>
      <c r="EY4" s="103"/>
      <c r="EZ4" s="85"/>
      <c r="FA4" s="103"/>
      <c r="FB4" s="85"/>
      <c r="FC4" s="103"/>
      <c r="FD4" s="85"/>
      <c r="FE4" s="103"/>
      <c r="FF4" s="85"/>
      <c r="FG4" s="103"/>
      <c r="FH4" s="85"/>
      <c r="FI4" s="103"/>
      <c r="FJ4" s="85"/>
      <c r="FK4" s="103"/>
      <c r="FL4" s="85"/>
      <c r="FM4" s="103"/>
      <c r="FN4" s="85"/>
      <c r="FO4" s="103"/>
      <c r="FP4" s="85"/>
      <c r="FQ4" s="103"/>
      <c r="FR4" s="85"/>
      <c r="FS4" s="103"/>
      <c r="FT4" s="85"/>
      <c r="FU4" s="103"/>
      <c r="FV4" s="85"/>
      <c r="FW4" s="103"/>
      <c r="FX4" s="85"/>
      <c r="FY4" s="103"/>
      <c r="FZ4" s="86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</row>
    <row r="5" spans="1:202" ht="34.5" customHeight="1" x14ac:dyDescent="0.35">
      <c r="A5" s="18" t="s">
        <v>93</v>
      </c>
      <c r="B5" s="19" t="s">
        <v>94</v>
      </c>
      <c r="C5" s="20" t="s">
        <v>95</v>
      </c>
      <c r="D5" s="20" t="s">
        <v>96</v>
      </c>
      <c r="E5" s="20" t="s">
        <v>97</v>
      </c>
      <c r="F5" s="20" t="s">
        <v>98</v>
      </c>
      <c r="G5" s="20" t="s">
        <v>97</v>
      </c>
      <c r="H5" s="20" t="s">
        <v>98</v>
      </c>
      <c r="I5" s="20" t="s">
        <v>97</v>
      </c>
      <c r="J5" s="20" t="s">
        <v>98</v>
      </c>
      <c r="K5" s="20" t="s">
        <v>97</v>
      </c>
      <c r="L5" s="20" t="s">
        <v>98</v>
      </c>
      <c r="M5" s="20" t="s">
        <v>97</v>
      </c>
      <c r="N5" s="20" t="s">
        <v>98</v>
      </c>
      <c r="O5" s="20" t="s">
        <v>97</v>
      </c>
      <c r="P5" s="20" t="s">
        <v>98</v>
      </c>
      <c r="Q5" s="20" t="s">
        <v>97</v>
      </c>
      <c r="R5" s="20" t="s">
        <v>98</v>
      </c>
      <c r="S5" s="20" t="s">
        <v>97</v>
      </c>
      <c r="T5" s="20" t="s">
        <v>98</v>
      </c>
      <c r="U5" s="20" t="s">
        <v>97</v>
      </c>
      <c r="V5" s="20" t="s">
        <v>98</v>
      </c>
      <c r="W5" s="20" t="s">
        <v>97</v>
      </c>
      <c r="X5" s="20" t="s">
        <v>98</v>
      </c>
      <c r="Y5" s="20" t="s">
        <v>97</v>
      </c>
      <c r="Z5" s="20" t="s">
        <v>98</v>
      </c>
      <c r="AA5" s="20" t="s">
        <v>97</v>
      </c>
      <c r="AB5" s="20" t="s">
        <v>98</v>
      </c>
      <c r="AC5" s="20" t="s">
        <v>97</v>
      </c>
      <c r="AD5" s="20" t="s">
        <v>98</v>
      </c>
      <c r="AE5" s="20" t="s">
        <v>97</v>
      </c>
      <c r="AF5" s="20" t="s">
        <v>98</v>
      </c>
      <c r="AG5" s="20" t="s">
        <v>97</v>
      </c>
      <c r="AH5" s="20" t="s">
        <v>98</v>
      </c>
      <c r="AI5" s="20" t="s">
        <v>97</v>
      </c>
      <c r="AJ5" s="20" t="s">
        <v>98</v>
      </c>
      <c r="AK5" s="20" t="s">
        <v>97</v>
      </c>
      <c r="AL5" s="20" t="s">
        <v>98</v>
      </c>
      <c r="AM5" s="20" t="s">
        <v>97</v>
      </c>
      <c r="AN5" s="20" t="s">
        <v>98</v>
      </c>
      <c r="AO5" s="20" t="s">
        <v>97</v>
      </c>
      <c r="AP5" s="20" t="s">
        <v>98</v>
      </c>
      <c r="AQ5" s="20" t="s">
        <v>97</v>
      </c>
      <c r="AR5" s="20" t="s">
        <v>98</v>
      </c>
      <c r="AS5" s="20" t="s">
        <v>97</v>
      </c>
      <c r="AT5" s="20" t="s">
        <v>98</v>
      </c>
      <c r="AU5" s="20" t="s">
        <v>97</v>
      </c>
      <c r="AV5" s="20" t="s">
        <v>98</v>
      </c>
      <c r="AW5" s="20" t="s">
        <v>97</v>
      </c>
      <c r="AX5" s="20" t="s">
        <v>98</v>
      </c>
      <c r="AY5" s="20" t="s">
        <v>97</v>
      </c>
      <c r="AZ5" s="20" t="s">
        <v>98</v>
      </c>
      <c r="BA5" s="20" t="s">
        <v>97</v>
      </c>
      <c r="BB5" s="20" t="s">
        <v>98</v>
      </c>
      <c r="BC5" s="20" t="s">
        <v>97</v>
      </c>
      <c r="BD5" s="20" t="s">
        <v>98</v>
      </c>
      <c r="BE5" s="20" t="s">
        <v>97</v>
      </c>
      <c r="BF5" s="20" t="s">
        <v>98</v>
      </c>
      <c r="BG5" s="20" t="s">
        <v>97</v>
      </c>
      <c r="BH5" s="20" t="s">
        <v>98</v>
      </c>
      <c r="BI5" s="20" t="s">
        <v>97</v>
      </c>
      <c r="BJ5" s="20" t="s">
        <v>98</v>
      </c>
      <c r="BK5" s="20" t="s">
        <v>97</v>
      </c>
      <c r="BL5" s="20" t="s">
        <v>98</v>
      </c>
      <c r="BM5" s="20" t="s">
        <v>97</v>
      </c>
      <c r="BN5" s="20" t="s">
        <v>98</v>
      </c>
      <c r="BO5" s="20" t="s">
        <v>97</v>
      </c>
      <c r="BP5" s="20" t="s">
        <v>98</v>
      </c>
      <c r="BQ5" s="20" t="s">
        <v>97</v>
      </c>
      <c r="BR5" s="20" t="s">
        <v>98</v>
      </c>
      <c r="BS5" s="20" t="s">
        <v>97</v>
      </c>
      <c r="BT5" s="20" t="s">
        <v>98</v>
      </c>
      <c r="BU5" s="20" t="s">
        <v>97</v>
      </c>
      <c r="BV5" s="20" t="s">
        <v>98</v>
      </c>
      <c r="BW5" s="20" t="s">
        <v>97</v>
      </c>
      <c r="BX5" s="20" t="s">
        <v>98</v>
      </c>
      <c r="BY5" s="20" t="s">
        <v>97</v>
      </c>
      <c r="BZ5" s="20" t="s">
        <v>98</v>
      </c>
      <c r="CA5" s="20" t="s">
        <v>97</v>
      </c>
      <c r="CB5" s="20" t="s">
        <v>98</v>
      </c>
      <c r="CC5" s="20" t="s">
        <v>97</v>
      </c>
      <c r="CD5" s="20" t="s">
        <v>98</v>
      </c>
      <c r="CE5" s="20" t="s">
        <v>97</v>
      </c>
      <c r="CF5" s="20" t="s">
        <v>98</v>
      </c>
      <c r="CG5" s="20" t="s">
        <v>97</v>
      </c>
      <c r="CH5" s="20" t="s">
        <v>98</v>
      </c>
      <c r="CI5" s="20" t="s">
        <v>97</v>
      </c>
      <c r="CJ5" s="20" t="s">
        <v>98</v>
      </c>
      <c r="CK5" s="20" t="s">
        <v>97</v>
      </c>
      <c r="CL5" s="20" t="s">
        <v>98</v>
      </c>
      <c r="CM5" s="20" t="s">
        <v>97</v>
      </c>
      <c r="CN5" s="20" t="s">
        <v>98</v>
      </c>
      <c r="CO5" s="20" t="s">
        <v>97</v>
      </c>
      <c r="CP5" s="20" t="s">
        <v>98</v>
      </c>
      <c r="CQ5" s="20" t="s">
        <v>97</v>
      </c>
      <c r="CR5" s="20" t="s">
        <v>98</v>
      </c>
      <c r="CS5" s="20" t="s">
        <v>97</v>
      </c>
      <c r="CT5" s="20" t="s">
        <v>98</v>
      </c>
      <c r="CU5" s="20" t="s">
        <v>97</v>
      </c>
      <c r="CV5" s="20" t="s">
        <v>98</v>
      </c>
      <c r="CW5" s="20" t="s">
        <v>97</v>
      </c>
      <c r="CX5" s="20" t="s">
        <v>98</v>
      </c>
      <c r="CY5" s="20" t="s">
        <v>97</v>
      </c>
      <c r="CZ5" s="20" t="s">
        <v>98</v>
      </c>
      <c r="DA5" s="20" t="s">
        <v>97</v>
      </c>
      <c r="DB5" s="20" t="s">
        <v>98</v>
      </c>
      <c r="DC5" s="20" t="s">
        <v>97</v>
      </c>
      <c r="DD5" s="20" t="s">
        <v>98</v>
      </c>
      <c r="DE5" s="20" t="s">
        <v>97</v>
      </c>
      <c r="DF5" s="20" t="s">
        <v>98</v>
      </c>
      <c r="DG5" s="20" t="s">
        <v>97</v>
      </c>
      <c r="DH5" s="20" t="s">
        <v>98</v>
      </c>
      <c r="DI5" s="20" t="s">
        <v>97</v>
      </c>
      <c r="DJ5" s="20" t="s">
        <v>98</v>
      </c>
      <c r="DK5" s="20" t="s">
        <v>97</v>
      </c>
      <c r="DL5" s="20" t="s">
        <v>98</v>
      </c>
      <c r="DM5" s="20" t="s">
        <v>97</v>
      </c>
      <c r="DN5" s="20" t="s">
        <v>98</v>
      </c>
      <c r="DO5" s="20" t="s">
        <v>97</v>
      </c>
      <c r="DP5" s="20" t="s">
        <v>98</v>
      </c>
      <c r="DQ5" s="20" t="s">
        <v>97</v>
      </c>
      <c r="DR5" s="20" t="s">
        <v>98</v>
      </c>
      <c r="DS5" s="20" t="s">
        <v>97</v>
      </c>
      <c r="DT5" s="20" t="s">
        <v>98</v>
      </c>
      <c r="DU5" s="20" t="s">
        <v>97</v>
      </c>
      <c r="DV5" s="20" t="s">
        <v>98</v>
      </c>
      <c r="DW5" s="20" t="s">
        <v>97</v>
      </c>
      <c r="DX5" s="20" t="s">
        <v>98</v>
      </c>
      <c r="DY5" s="20" t="s">
        <v>97</v>
      </c>
      <c r="DZ5" s="20" t="s">
        <v>98</v>
      </c>
      <c r="EA5" s="20" t="s">
        <v>97</v>
      </c>
      <c r="EB5" s="20" t="s">
        <v>98</v>
      </c>
      <c r="EC5" s="20" t="s">
        <v>97</v>
      </c>
      <c r="ED5" s="20" t="s">
        <v>98</v>
      </c>
      <c r="EE5" s="20" t="s">
        <v>97</v>
      </c>
      <c r="EF5" s="20" t="s">
        <v>98</v>
      </c>
      <c r="EG5" s="20" t="s">
        <v>97</v>
      </c>
      <c r="EH5" s="20" t="s">
        <v>98</v>
      </c>
      <c r="EI5" s="20" t="s">
        <v>97</v>
      </c>
      <c r="EJ5" s="20" t="s">
        <v>98</v>
      </c>
      <c r="EK5" s="20" t="s">
        <v>97</v>
      </c>
      <c r="EL5" s="20" t="s">
        <v>98</v>
      </c>
      <c r="EM5" s="20" t="s">
        <v>97</v>
      </c>
      <c r="EN5" s="20" t="s">
        <v>98</v>
      </c>
      <c r="EO5" s="20" t="s">
        <v>97</v>
      </c>
      <c r="EP5" s="20" t="s">
        <v>98</v>
      </c>
      <c r="EQ5" s="20" t="s">
        <v>97</v>
      </c>
      <c r="ER5" s="20" t="s">
        <v>98</v>
      </c>
      <c r="ES5" s="20" t="s">
        <v>97</v>
      </c>
      <c r="ET5" s="20" t="s">
        <v>98</v>
      </c>
      <c r="EU5" s="20" t="s">
        <v>97</v>
      </c>
      <c r="EV5" s="20" t="s">
        <v>98</v>
      </c>
      <c r="EW5" s="20" t="s">
        <v>97</v>
      </c>
      <c r="EX5" s="20" t="s">
        <v>98</v>
      </c>
      <c r="EY5" s="20" t="s">
        <v>97</v>
      </c>
      <c r="EZ5" s="20" t="s">
        <v>98</v>
      </c>
      <c r="FA5" s="20" t="s">
        <v>97</v>
      </c>
      <c r="FB5" s="20" t="s">
        <v>98</v>
      </c>
      <c r="FC5" s="20" t="s">
        <v>97</v>
      </c>
      <c r="FD5" s="20" t="s">
        <v>98</v>
      </c>
      <c r="FE5" s="20" t="s">
        <v>97</v>
      </c>
      <c r="FF5" s="20" t="s">
        <v>98</v>
      </c>
      <c r="FG5" s="20" t="s">
        <v>97</v>
      </c>
      <c r="FH5" s="20" t="s">
        <v>98</v>
      </c>
      <c r="FI5" s="20" t="s">
        <v>97</v>
      </c>
      <c r="FJ5" s="20" t="s">
        <v>98</v>
      </c>
      <c r="FK5" s="20" t="s">
        <v>97</v>
      </c>
      <c r="FL5" s="20" t="s">
        <v>98</v>
      </c>
      <c r="FM5" s="20" t="s">
        <v>97</v>
      </c>
      <c r="FN5" s="20" t="s">
        <v>98</v>
      </c>
      <c r="FO5" s="20" t="s">
        <v>97</v>
      </c>
      <c r="FP5" s="20" t="s">
        <v>98</v>
      </c>
      <c r="FQ5" s="20" t="s">
        <v>97</v>
      </c>
      <c r="FR5" s="20" t="s">
        <v>98</v>
      </c>
      <c r="FS5" s="20" t="s">
        <v>97</v>
      </c>
      <c r="FT5" s="20" t="s">
        <v>98</v>
      </c>
      <c r="FU5" s="20" t="s">
        <v>97</v>
      </c>
      <c r="FV5" s="20" t="s">
        <v>98</v>
      </c>
      <c r="FW5" s="20" t="s">
        <v>97</v>
      </c>
      <c r="FX5" s="20" t="s">
        <v>98</v>
      </c>
      <c r="FY5" s="20" t="s">
        <v>97</v>
      </c>
      <c r="FZ5" s="21" t="s">
        <v>98</v>
      </c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</row>
    <row r="6" spans="1:202" ht="13.5" customHeight="1" x14ac:dyDescent="0.35">
      <c r="A6" s="22" t="s">
        <v>99</v>
      </c>
      <c r="B6" s="23" t="s">
        <v>100</v>
      </c>
      <c r="C6" s="24">
        <v>50</v>
      </c>
      <c r="D6" s="24">
        <v>100</v>
      </c>
      <c r="E6" s="24">
        <v>40</v>
      </c>
      <c r="F6" s="24">
        <v>80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5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</row>
    <row r="7" spans="1:202" ht="13.5" customHeight="1" x14ac:dyDescent="0.35">
      <c r="A7" s="22" t="s">
        <v>99</v>
      </c>
      <c r="B7" s="23" t="s">
        <v>101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5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</row>
    <row r="8" spans="1:202" ht="13.5" customHeight="1" x14ac:dyDescent="0.35">
      <c r="A8" s="22" t="s">
        <v>102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5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</row>
    <row r="9" spans="1:202" ht="13.5" customHeight="1" x14ac:dyDescent="0.35">
      <c r="A9" s="22" t="s">
        <v>103</v>
      </c>
      <c r="B9" s="23" t="s">
        <v>104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5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</row>
    <row r="10" spans="1:202" ht="13.5" customHeight="1" x14ac:dyDescent="0.35">
      <c r="A10" s="22" t="s">
        <v>103</v>
      </c>
      <c r="B10" s="23" t="s">
        <v>105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5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</row>
    <row r="11" spans="1:202" ht="13.5" customHeight="1" x14ac:dyDescent="0.35">
      <c r="A11" s="22" t="s">
        <v>103</v>
      </c>
      <c r="B11" s="23" t="s">
        <v>106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5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</row>
    <row r="12" spans="1:202" ht="13.5" customHeight="1" x14ac:dyDescent="0.35">
      <c r="A12" s="22" t="s">
        <v>103</v>
      </c>
      <c r="B12" s="23" t="s">
        <v>107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5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</row>
    <row r="13" spans="1:202" ht="13.5" customHeight="1" x14ac:dyDescent="0.35">
      <c r="A13" s="22" t="s">
        <v>108</v>
      </c>
      <c r="B13" s="23" t="s">
        <v>109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5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</row>
    <row r="14" spans="1:202" ht="13.5" customHeight="1" x14ac:dyDescent="0.35">
      <c r="A14" s="22" t="s">
        <v>108</v>
      </c>
      <c r="B14" s="23" t="s">
        <v>110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5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</row>
    <row r="15" spans="1:202" ht="13.5" customHeight="1" x14ac:dyDescent="0.35">
      <c r="A15" s="22" t="s">
        <v>108</v>
      </c>
      <c r="B15" s="23" t="s">
        <v>111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5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</row>
    <row r="16" spans="1:202" ht="13.5" customHeight="1" x14ac:dyDescent="0.35">
      <c r="A16" s="22" t="s">
        <v>112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5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</row>
    <row r="17" spans="1:202" ht="13.5" customHeight="1" x14ac:dyDescent="0.35">
      <c r="A17" s="27" t="s">
        <v>113</v>
      </c>
      <c r="B17" s="2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5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</row>
    <row r="18" spans="1:202" ht="13.5" customHeight="1" x14ac:dyDescent="0.35">
      <c r="A18" s="22" t="s">
        <v>114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5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</row>
    <row r="19" spans="1:202" ht="13.5" customHeight="1" x14ac:dyDescent="0.35">
      <c r="A19" s="22" t="s">
        <v>115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5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</row>
    <row r="20" spans="1:202" ht="13.5" customHeight="1" x14ac:dyDescent="0.35">
      <c r="A20" s="27" t="s">
        <v>116</v>
      </c>
      <c r="B20" s="2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5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</row>
    <row r="21" spans="1:202" ht="13.5" customHeight="1" x14ac:dyDescent="0.35">
      <c r="A21" s="22" t="s">
        <v>117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5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</row>
    <row r="22" spans="1:202" ht="13.5" customHeight="1" x14ac:dyDescent="0.35">
      <c r="A22" s="22" t="s">
        <v>118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5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</row>
    <row r="23" spans="1:202" ht="13.5" customHeight="1" x14ac:dyDescent="0.35">
      <c r="A23" s="22" t="s">
        <v>119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5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</row>
    <row r="24" spans="1:202" ht="13.5" customHeight="1" x14ac:dyDescent="0.35">
      <c r="A24" s="22" t="s">
        <v>120</v>
      </c>
      <c r="B24" s="29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5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</row>
    <row r="25" spans="1:202" ht="13.5" hidden="1" customHeight="1" x14ac:dyDescent="0.35">
      <c r="A25" s="22" t="s">
        <v>121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5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</row>
    <row r="26" spans="1:202" ht="13.5" hidden="1" customHeight="1" x14ac:dyDescent="0.35">
      <c r="A26" s="22" t="s">
        <v>122</v>
      </c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5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</row>
    <row r="27" spans="1:202" ht="13.5" hidden="1" customHeight="1" x14ac:dyDescent="0.35">
      <c r="A27" s="22" t="s">
        <v>123</v>
      </c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5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</row>
    <row r="28" spans="1:202" ht="13.5" hidden="1" customHeight="1" x14ac:dyDescent="0.35">
      <c r="A28" s="22" t="s">
        <v>124</v>
      </c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5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</row>
    <row r="29" spans="1:202" ht="13.5" hidden="1" customHeight="1" x14ac:dyDescent="0.35">
      <c r="A29" s="22" t="s">
        <v>125</v>
      </c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5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</row>
    <row r="30" spans="1:202" ht="13.5" hidden="1" customHeight="1" x14ac:dyDescent="0.35">
      <c r="A30" s="22" t="s">
        <v>126</v>
      </c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5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</row>
    <row r="31" spans="1:202" ht="13.5" hidden="1" customHeight="1" x14ac:dyDescent="0.35">
      <c r="A31" s="22" t="s">
        <v>127</v>
      </c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5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</row>
    <row r="32" spans="1:202" ht="13.5" hidden="1" customHeight="1" x14ac:dyDescent="0.35">
      <c r="A32" s="22" t="s">
        <v>128</v>
      </c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5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</row>
    <row r="33" spans="1:202" ht="13.5" hidden="1" customHeight="1" x14ac:dyDescent="0.35">
      <c r="A33" s="22" t="s">
        <v>129</v>
      </c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5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</row>
    <row r="34" spans="1:202" ht="13.5" hidden="1" customHeight="1" x14ac:dyDescent="0.35">
      <c r="A34" s="22" t="s">
        <v>130</v>
      </c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5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</row>
    <row r="35" spans="1:202" ht="13.5" hidden="1" customHeight="1" x14ac:dyDescent="0.35">
      <c r="A35" s="22" t="s">
        <v>131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5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</row>
    <row r="36" spans="1:202" ht="13.5" hidden="1" customHeight="1" x14ac:dyDescent="0.35">
      <c r="A36" s="22" t="s">
        <v>132</v>
      </c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5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</row>
    <row r="37" spans="1:202" ht="13.5" hidden="1" customHeight="1" x14ac:dyDescent="0.35">
      <c r="A37" s="22" t="s">
        <v>133</v>
      </c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5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</row>
    <row r="38" spans="1:202" ht="13.5" hidden="1" customHeight="1" x14ac:dyDescent="0.35">
      <c r="A38" s="22" t="s">
        <v>134</v>
      </c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5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</row>
    <row r="39" spans="1:202" ht="13.5" hidden="1" customHeight="1" x14ac:dyDescent="0.35">
      <c r="A39" s="22" t="s">
        <v>135</v>
      </c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5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</row>
    <row r="40" spans="1:202" ht="13.5" hidden="1" customHeight="1" x14ac:dyDescent="0.35">
      <c r="A40" s="22" t="s">
        <v>136</v>
      </c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5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</row>
    <row r="41" spans="1:202" ht="13.5" hidden="1" customHeight="1" x14ac:dyDescent="0.35">
      <c r="A41" s="22" t="s">
        <v>137</v>
      </c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5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</row>
    <row r="42" spans="1:202" ht="13.5" hidden="1" customHeight="1" x14ac:dyDescent="0.35">
      <c r="A42" s="22" t="s">
        <v>138</v>
      </c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5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</row>
    <row r="43" spans="1:202" ht="13.5" hidden="1" customHeight="1" x14ac:dyDescent="0.35">
      <c r="A43" s="22" t="s">
        <v>139</v>
      </c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5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</row>
    <row r="44" spans="1:202" ht="13.5" hidden="1" customHeight="1" x14ac:dyDescent="0.35">
      <c r="A44" s="22" t="s">
        <v>140</v>
      </c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5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</row>
    <row r="45" spans="1:202" ht="13.5" hidden="1" customHeight="1" x14ac:dyDescent="0.35">
      <c r="A45" s="22" t="s">
        <v>141</v>
      </c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5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</row>
    <row r="46" spans="1:202" ht="13.5" hidden="1" customHeight="1" x14ac:dyDescent="0.35">
      <c r="A46" s="22" t="s">
        <v>142</v>
      </c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5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</row>
    <row r="47" spans="1:202" ht="13.5" hidden="1" customHeight="1" x14ac:dyDescent="0.35">
      <c r="A47" s="22" t="s">
        <v>143</v>
      </c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5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</row>
    <row r="48" spans="1:202" ht="13.5" hidden="1" customHeight="1" x14ac:dyDescent="0.35">
      <c r="A48" s="22" t="s">
        <v>144</v>
      </c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5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</row>
    <row r="49" spans="1:202" ht="13.5" hidden="1" customHeight="1" x14ac:dyDescent="0.35">
      <c r="A49" s="22" t="s">
        <v>145</v>
      </c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5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</row>
    <row r="50" spans="1:202" ht="13.5" hidden="1" customHeight="1" x14ac:dyDescent="0.35">
      <c r="A50" s="22" t="s">
        <v>146</v>
      </c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5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</row>
    <row r="51" spans="1:202" ht="13.5" hidden="1" customHeight="1" x14ac:dyDescent="0.35">
      <c r="A51" s="22" t="s">
        <v>147</v>
      </c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5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</row>
    <row r="52" spans="1:202" ht="13.5" hidden="1" customHeight="1" x14ac:dyDescent="0.35">
      <c r="A52" s="22" t="s">
        <v>148</v>
      </c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5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</row>
    <row r="53" spans="1:202" ht="13.5" hidden="1" customHeight="1" x14ac:dyDescent="0.35">
      <c r="A53" s="22" t="s">
        <v>149</v>
      </c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5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</row>
    <row r="54" spans="1:202" ht="13.5" hidden="1" customHeight="1" x14ac:dyDescent="0.35">
      <c r="A54" s="22" t="s">
        <v>150</v>
      </c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5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</row>
    <row r="55" spans="1:202" ht="13.5" hidden="1" customHeight="1" x14ac:dyDescent="0.35">
      <c r="A55" s="22" t="s">
        <v>151</v>
      </c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5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</row>
    <row r="56" spans="1:202" ht="13.5" hidden="1" customHeight="1" x14ac:dyDescent="0.35">
      <c r="A56" s="22" t="s">
        <v>152</v>
      </c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5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</row>
    <row r="57" spans="1:202" ht="13.5" hidden="1" customHeight="1" x14ac:dyDescent="0.35">
      <c r="A57" s="22" t="s">
        <v>153</v>
      </c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5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</row>
    <row r="58" spans="1:202" ht="13.5" hidden="1" customHeight="1" x14ac:dyDescent="0.35">
      <c r="A58" s="22" t="s">
        <v>154</v>
      </c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5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</row>
    <row r="59" spans="1:202" ht="13.5" hidden="1" customHeight="1" x14ac:dyDescent="0.35">
      <c r="A59" s="22" t="s">
        <v>155</v>
      </c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5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</row>
    <row r="60" spans="1:202" ht="13.5" hidden="1" customHeight="1" x14ac:dyDescent="0.35">
      <c r="A60" s="22" t="s">
        <v>156</v>
      </c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5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</row>
    <row r="61" spans="1:202" ht="13.5" hidden="1" customHeight="1" x14ac:dyDescent="0.35">
      <c r="A61" s="22" t="s">
        <v>157</v>
      </c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5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</row>
    <row r="62" spans="1:202" ht="13.5" hidden="1" customHeight="1" x14ac:dyDescent="0.35">
      <c r="A62" s="22" t="s">
        <v>158</v>
      </c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5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</row>
    <row r="63" spans="1:202" ht="13.5" hidden="1" customHeight="1" x14ac:dyDescent="0.35">
      <c r="A63" s="22" t="s">
        <v>159</v>
      </c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5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</row>
    <row r="64" spans="1:202" ht="13.5" hidden="1" customHeight="1" x14ac:dyDescent="0.35">
      <c r="A64" s="22" t="s">
        <v>160</v>
      </c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5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</row>
    <row r="65" spans="1:202" ht="13.5" hidden="1" customHeight="1" x14ac:dyDescent="0.35">
      <c r="A65" s="22" t="s">
        <v>161</v>
      </c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5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</row>
    <row r="66" spans="1:202" ht="13.5" hidden="1" customHeight="1" x14ac:dyDescent="0.35">
      <c r="A66" s="22" t="s">
        <v>162</v>
      </c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5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</row>
    <row r="67" spans="1:202" ht="13.5" hidden="1" customHeight="1" x14ac:dyDescent="0.35">
      <c r="A67" s="22" t="s">
        <v>163</v>
      </c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5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</row>
    <row r="68" spans="1:202" ht="13.5" hidden="1" customHeight="1" x14ac:dyDescent="0.35">
      <c r="A68" s="22" t="s">
        <v>164</v>
      </c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5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</row>
    <row r="69" spans="1:202" ht="13.5" hidden="1" customHeight="1" x14ac:dyDescent="0.35">
      <c r="A69" s="22" t="s">
        <v>165</v>
      </c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5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</row>
    <row r="70" spans="1:202" ht="13.5" hidden="1" customHeight="1" x14ac:dyDescent="0.35">
      <c r="A70" s="22" t="s">
        <v>166</v>
      </c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5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</row>
    <row r="71" spans="1:202" ht="13.5" hidden="1" customHeight="1" x14ac:dyDescent="0.35">
      <c r="A71" s="22" t="s">
        <v>167</v>
      </c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5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</row>
    <row r="72" spans="1:202" ht="13.5" hidden="1" customHeight="1" x14ac:dyDescent="0.35">
      <c r="A72" s="22" t="s">
        <v>168</v>
      </c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5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</row>
    <row r="73" spans="1:202" ht="13.5" hidden="1" customHeight="1" x14ac:dyDescent="0.35">
      <c r="A73" s="22" t="s">
        <v>169</v>
      </c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5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</row>
    <row r="74" spans="1:202" ht="13.5" hidden="1" customHeight="1" x14ac:dyDescent="0.35">
      <c r="A74" s="22" t="s">
        <v>170</v>
      </c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5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</row>
    <row r="75" spans="1:202" ht="13.5" hidden="1" customHeight="1" x14ac:dyDescent="0.35">
      <c r="A75" s="22" t="s">
        <v>171</v>
      </c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5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</row>
    <row r="76" spans="1:202" ht="13.5" hidden="1" customHeight="1" x14ac:dyDescent="0.35">
      <c r="A76" s="22" t="s">
        <v>172</v>
      </c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5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</row>
    <row r="77" spans="1:202" ht="13.5" hidden="1" customHeight="1" x14ac:dyDescent="0.35">
      <c r="A77" s="22" t="s">
        <v>173</v>
      </c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5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</row>
    <row r="78" spans="1:202" ht="13.5" hidden="1" customHeight="1" x14ac:dyDescent="0.35">
      <c r="A78" s="22" t="s">
        <v>174</v>
      </c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5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</row>
    <row r="79" spans="1:202" ht="13.5" hidden="1" customHeight="1" x14ac:dyDescent="0.35">
      <c r="A79" s="22" t="s">
        <v>175</v>
      </c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5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</row>
    <row r="80" spans="1:202" ht="13.5" hidden="1" customHeight="1" x14ac:dyDescent="0.35">
      <c r="A80" s="22" t="s">
        <v>176</v>
      </c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5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</row>
    <row r="81" spans="1:202" ht="13.5" hidden="1" customHeight="1" x14ac:dyDescent="0.35">
      <c r="A81" s="22" t="s">
        <v>177</v>
      </c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5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</row>
    <row r="82" spans="1:202" ht="13.5" hidden="1" customHeight="1" x14ac:dyDescent="0.35">
      <c r="A82" s="22" t="s">
        <v>178</v>
      </c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5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</row>
    <row r="83" spans="1:202" ht="13.5" hidden="1" customHeight="1" x14ac:dyDescent="0.35">
      <c r="A83" s="22" t="s">
        <v>179</v>
      </c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5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</row>
    <row r="84" spans="1:202" ht="13.5" hidden="1" customHeight="1" x14ac:dyDescent="0.35">
      <c r="A84" s="22" t="s">
        <v>180</v>
      </c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5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</row>
    <row r="85" spans="1:202" ht="13.5" hidden="1" customHeight="1" x14ac:dyDescent="0.35">
      <c r="A85" s="22" t="s">
        <v>181</v>
      </c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5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</row>
    <row r="86" spans="1:202" ht="13.5" hidden="1" customHeight="1" x14ac:dyDescent="0.35">
      <c r="A86" s="22" t="s">
        <v>182</v>
      </c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5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</row>
    <row r="87" spans="1:202" ht="13.5" hidden="1" customHeight="1" x14ac:dyDescent="0.35">
      <c r="A87" s="22" t="s">
        <v>183</v>
      </c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5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</row>
    <row r="88" spans="1:202" ht="13.5" hidden="1" customHeight="1" x14ac:dyDescent="0.35">
      <c r="A88" s="22" t="s">
        <v>184</v>
      </c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5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</row>
    <row r="89" spans="1:202" ht="13.5" hidden="1" customHeight="1" x14ac:dyDescent="0.35">
      <c r="A89" s="22" t="s">
        <v>185</v>
      </c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5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</row>
    <row r="90" spans="1:202" ht="13.5" hidden="1" customHeight="1" x14ac:dyDescent="0.35">
      <c r="A90" s="22" t="s">
        <v>186</v>
      </c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5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</row>
    <row r="91" spans="1:202" ht="13.5" hidden="1" customHeight="1" x14ac:dyDescent="0.35">
      <c r="A91" s="22" t="s">
        <v>187</v>
      </c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5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</row>
    <row r="92" spans="1:202" ht="13.5" hidden="1" customHeight="1" x14ac:dyDescent="0.35">
      <c r="A92" s="22" t="s">
        <v>188</v>
      </c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5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</row>
    <row r="93" spans="1:202" ht="13.5" hidden="1" customHeight="1" x14ac:dyDescent="0.35">
      <c r="A93" s="22" t="s">
        <v>189</v>
      </c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5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</row>
    <row r="94" spans="1:202" ht="13.5" hidden="1" customHeight="1" x14ac:dyDescent="0.35">
      <c r="A94" s="22" t="s">
        <v>190</v>
      </c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5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</row>
    <row r="95" spans="1:202" ht="13.5" hidden="1" customHeight="1" x14ac:dyDescent="0.35">
      <c r="A95" s="22" t="s">
        <v>191</v>
      </c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5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</row>
    <row r="96" spans="1:202" ht="13.5" hidden="1" customHeight="1" x14ac:dyDescent="0.35">
      <c r="A96" s="22" t="s">
        <v>192</v>
      </c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5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</row>
    <row r="97" spans="1:202" ht="13.5" hidden="1" customHeight="1" x14ac:dyDescent="0.35">
      <c r="A97" s="22" t="s">
        <v>193</v>
      </c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5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</row>
    <row r="98" spans="1:202" ht="13.5" hidden="1" customHeight="1" x14ac:dyDescent="0.35">
      <c r="A98" s="22" t="s">
        <v>194</v>
      </c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5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</row>
    <row r="99" spans="1:202" ht="13.5" hidden="1" customHeight="1" x14ac:dyDescent="0.35">
      <c r="A99" s="22" t="s">
        <v>195</v>
      </c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5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</row>
    <row r="100" spans="1:202" ht="13.5" hidden="1" customHeight="1" x14ac:dyDescent="0.35">
      <c r="A100" s="22" t="s">
        <v>196</v>
      </c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5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</row>
    <row r="101" spans="1:202" ht="13.5" hidden="1" customHeight="1" x14ac:dyDescent="0.35">
      <c r="A101" s="22" t="s">
        <v>197</v>
      </c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5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</row>
    <row r="102" spans="1:202" ht="13.5" hidden="1" customHeight="1" x14ac:dyDescent="0.35">
      <c r="A102" s="22" t="s">
        <v>198</v>
      </c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5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</row>
    <row r="103" spans="1:202" ht="13.5" hidden="1" customHeight="1" x14ac:dyDescent="0.35">
      <c r="A103" s="22" t="s">
        <v>199</v>
      </c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5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</row>
    <row r="104" spans="1:202" ht="13.5" hidden="1" customHeight="1" x14ac:dyDescent="0.35">
      <c r="A104" s="22" t="s">
        <v>200</v>
      </c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5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</row>
    <row r="105" spans="1:202" ht="13.5" hidden="1" customHeight="1" x14ac:dyDescent="0.35">
      <c r="A105" s="22" t="s">
        <v>201</v>
      </c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5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</row>
    <row r="106" spans="1:202" ht="13.5" hidden="1" customHeight="1" x14ac:dyDescent="0.35">
      <c r="A106" s="22" t="s">
        <v>202</v>
      </c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5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</row>
    <row r="107" spans="1:202" ht="13.5" hidden="1" customHeight="1" x14ac:dyDescent="0.35">
      <c r="A107" s="22" t="s">
        <v>203</v>
      </c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5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</row>
    <row r="108" spans="1:202" ht="13.5" hidden="1" customHeight="1" x14ac:dyDescent="0.35">
      <c r="A108" s="22" t="s">
        <v>204</v>
      </c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5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</row>
    <row r="109" spans="1:202" ht="13.5" hidden="1" customHeight="1" x14ac:dyDescent="0.35">
      <c r="A109" s="22" t="s">
        <v>205</v>
      </c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5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</row>
    <row r="110" spans="1:202" ht="13.5" hidden="1" customHeight="1" x14ac:dyDescent="0.35">
      <c r="A110" s="22" t="s">
        <v>206</v>
      </c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5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</row>
    <row r="111" spans="1:202" ht="13.5" hidden="1" customHeight="1" x14ac:dyDescent="0.35">
      <c r="A111" s="22" t="s">
        <v>207</v>
      </c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5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</row>
    <row r="112" spans="1:202" ht="13.5" hidden="1" customHeight="1" x14ac:dyDescent="0.35">
      <c r="A112" s="22" t="s">
        <v>208</v>
      </c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5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</row>
    <row r="113" spans="1:202" ht="13.5" hidden="1" customHeight="1" x14ac:dyDescent="0.35">
      <c r="A113" s="22" t="s">
        <v>209</v>
      </c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5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</row>
    <row r="114" spans="1:202" ht="13.5" hidden="1" customHeight="1" x14ac:dyDescent="0.35">
      <c r="A114" s="22" t="s">
        <v>210</v>
      </c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5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</row>
    <row r="115" spans="1:202" ht="13.5" hidden="1" customHeight="1" x14ac:dyDescent="0.35">
      <c r="A115" s="22" t="s">
        <v>211</v>
      </c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5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</row>
    <row r="116" spans="1:202" ht="13.5" hidden="1" customHeight="1" x14ac:dyDescent="0.35">
      <c r="A116" s="30" t="s">
        <v>212</v>
      </c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3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</row>
    <row r="117" spans="1:202" ht="13.5" customHeight="1" x14ac:dyDescent="0.35">
      <c r="A117" s="156" t="s">
        <v>213</v>
      </c>
      <c r="B117" s="107"/>
      <c r="C117" s="122"/>
      <c r="D117" s="116"/>
      <c r="E117" s="116"/>
      <c r="F117" s="116"/>
      <c r="G117" s="116"/>
      <c r="H117" s="116"/>
    </row>
    <row r="118" spans="1:202" ht="13.5" customHeight="1" x14ac:dyDescent="0.35">
      <c r="A118" s="129"/>
      <c r="B118" s="130"/>
      <c r="C118" s="157" t="s">
        <v>214</v>
      </c>
      <c r="D118" s="149"/>
      <c r="E118" s="149"/>
      <c r="F118" s="149"/>
      <c r="G118" s="149"/>
      <c r="H118" s="150"/>
    </row>
    <row r="119" spans="1:202" ht="13.5" customHeight="1" x14ac:dyDescent="0.35">
      <c r="A119" s="34" t="s">
        <v>93</v>
      </c>
      <c r="B119" s="35" t="s">
        <v>94</v>
      </c>
      <c r="C119" s="158"/>
      <c r="D119" s="138"/>
      <c r="E119" s="101" t="s">
        <v>215</v>
      </c>
      <c r="F119" s="88"/>
      <c r="G119" s="101" t="s">
        <v>216</v>
      </c>
      <c r="H119" s="88"/>
      <c r="I119" s="101" t="s">
        <v>217</v>
      </c>
      <c r="J119" s="88"/>
      <c r="K119" s="101" t="s">
        <v>218</v>
      </c>
      <c r="L119" s="88"/>
      <c r="M119" s="101" t="s">
        <v>219</v>
      </c>
      <c r="N119" s="88"/>
      <c r="O119" s="101" t="s">
        <v>220</v>
      </c>
      <c r="P119" s="88"/>
      <c r="Q119" s="101" t="s">
        <v>221</v>
      </c>
      <c r="R119" s="88"/>
      <c r="S119" s="101" t="s">
        <v>222</v>
      </c>
      <c r="T119" s="88"/>
      <c r="U119" s="101" t="s">
        <v>223</v>
      </c>
      <c r="V119" s="88"/>
      <c r="W119" s="101" t="s">
        <v>224</v>
      </c>
      <c r="X119" s="88"/>
      <c r="Y119" s="101" t="s">
        <v>225</v>
      </c>
      <c r="Z119" s="88"/>
      <c r="AA119" s="101" t="s">
        <v>226</v>
      </c>
      <c r="AB119" s="88"/>
      <c r="AC119" s="101" t="s">
        <v>227</v>
      </c>
      <c r="AD119" s="88"/>
      <c r="AE119" s="101" t="s">
        <v>228</v>
      </c>
      <c r="AF119" s="88"/>
      <c r="AG119" s="101" t="s">
        <v>229</v>
      </c>
      <c r="AH119" s="88"/>
      <c r="AI119" s="101" t="s">
        <v>230</v>
      </c>
      <c r="AJ119" s="88"/>
      <c r="AK119" s="101" t="s">
        <v>231</v>
      </c>
      <c r="AL119" s="88"/>
      <c r="AM119" s="101" t="s">
        <v>232</v>
      </c>
      <c r="AN119" s="88"/>
      <c r="AO119" s="101" t="s">
        <v>233</v>
      </c>
      <c r="AP119" s="88"/>
      <c r="AQ119" s="101" t="s">
        <v>234</v>
      </c>
      <c r="AR119" s="88"/>
      <c r="AS119" s="101" t="s">
        <v>235</v>
      </c>
      <c r="AT119" s="88"/>
      <c r="AU119" s="101" t="s">
        <v>236</v>
      </c>
      <c r="AV119" s="88"/>
      <c r="AW119" s="101" t="s">
        <v>237</v>
      </c>
      <c r="AX119" s="88"/>
      <c r="AY119" s="101" t="s">
        <v>238</v>
      </c>
      <c r="AZ119" s="88"/>
      <c r="BA119" s="101" t="s">
        <v>239</v>
      </c>
      <c r="BB119" s="88"/>
      <c r="BC119" s="101" t="s">
        <v>240</v>
      </c>
      <c r="BD119" s="88"/>
      <c r="BE119" s="101" t="s">
        <v>241</v>
      </c>
      <c r="BF119" s="88"/>
      <c r="BG119" s="101" t="s">
        <v>242</v>
      </c>
      <c r="BH119" s="88"/>
      <c r="BI119" s="101" t="s">
        <v>243</v>
      </c>
      <c r="BJ119" s="88"/>
      <c r="BK119" s="101" t="s">
        <v>244</v>
      </c>
      <c r="BL119" s="88"/>
      <c r="BM119" s="101" t="s">
        <v>245</v>
      </c>
      <c r="BN119" s="88"/>
      <c r="BO119" s="101" t="s">
        <v>246</v>
      </c>
      <c r="BP119" s="88"/>
      <c r="BQ119" s="101" t="s">
        <v>247</v>
      </c>
      <c r="BR119" s="88"/>
      <c r="BS119" s="101" t="s">
        <v>248</v>
      </c>
      <c r="BT119" s="88"/>
      <c r="BU119" s="101" t="s">
        <v>249</v>
      </c>
      <c r="BV119" s="88"/>
      <c r="BW119" s="101" t="s">
        <v>250</v>
      </c>
      <c r="BX119" s="88"/>
      <c r="BY119" s="101" t="s">
        <v>251</v>
      </c>
      <c r="BZ119" s="88"/>
      <c r="CA119" s="101" t="s">
        <v>252</v>
      </c>
      <c r="CB119" s="88"/>
      <c r="CC119" s="101" t="s">
        <v>253</v>
      </c>
      <c r="CD119" s="88"/>
      <c r="CE119" s="101" t="s">
        <v>254</v>
      </c>
      <c r="CF119" s="88"/>
      <c r="CG119" s="101" t="s">
        <v>255</v>
      </c>
      <c r="CH119" s="88"/>
      <c r="CI119" s="101" t="s">
        <v>256</v>
      </c>
      <c r="CJ119" s="88"/>
      <c r="CK119" s="101" t="s">
        <v>257</v>
      </c>
      <c r="CL119" s="88"/>
      <c r="CM119" s="101" t="s">
        <v>258</v>
      </c>
      <c r="CN119" s="88"/>
      <c r="CO119" s="101" t="s">
        <v>259</v>
      </c>
      <c r="CP119" s="88"/>
      <c r="CQ119" s="101" t="s">
        <v>260</v>
      </c>
      <c r="CR119" s="88"/>
      <c r="CS119" s="101" t="s">
        <v>261</v>
      </c>
      <c r="CT119" s="88"/>
      <c r="CU119" s="101" t="s">
        <v>262</v>
      </c>
      <c r="CV119" s="88"/>
      <c r="CW119" s="101" t="s">
        <v>263</v>
      </c>
      <c r="CX119" s="88"/>
      <c r="CY119" s="101" t="s">
        <v>264</v>
      </c>
      <c r="CZ119" s="88"/>
      <c r="DA119" s="101" t="s">
        <v>265</v>
      </c>
      <c r="DB119" s="88"/>
      <c r="DC119" s="101" t="s">
        <v>266</v>
      </c>
      <c r="DD119" s="88"/>
      <c r="DE119" s="101" t="s">
        <v>267</v>
      </c>
      <c r="DF119" s="88"/>
      <c r="DG119" s="101" t="s">
        <v>268</v>
      </c>
      <c r="DH119" s="88"/>
      <c r="DI119" s="101" t="s">
        <v>269</v>
      </c>
      <c r="DJ119" s="88"/>
      <c r="DK119" s="101" t="s">
        <v>270</v>
      </c>
      <c r="DL119" s="88"/>
      <c r="DM119" s="101" t="s">
        <v>271</v>
      </c>
      <c r="DN119" s="88"/>
      <c r="DO119" s="101" t="s">
        <v>272</v>
      </c>
      <c r="DP119" s="88"/>
      <c r="DQ119" s="101" t="s">
        <v>273</v>
      </c>
      <c r="DR119" s="88"/>
      <c r="DS119" s="101" t="s">
        <v>274</v>
      </c>
      <c r="DT119" s="88"/>
      <c r="DU119" s="101" t="s">
        <v>275</v>
      </c>
      <c r="DV119" s="88"/>
      <c r="DW119" s="101" t="s">
        <v>276</v>
      </c>
      <c r="DX119" s="88"/>
      <c r="DY119" s="101" t="s">
        <v>277</v>
      </c>
      <c r="DZ119" s="88"/>
      <c r="EA119" s="101" t="s">
        <v>278</v>
      </c>
      <c r="EB119" s="88"/>
      <c r="EC119" s="101" t="s">
        <v>279</v>
      </c>
      <c r="ED119" s="88"/>
      <c r="EE119" s="101" t="s">
        <v>280</v>
      </c>
      <c r="EF119" s="88"/>
      <c r="EG119" s="101" t="s">
        <v>281</v>
      </c>
      <c r="EH119" s="88"/>
      <c r="EI119" s="101" t="s">
        <v>282</v>
      </c>
      <c r="EJ119" s="88"/>
      <c r="EK119" s="101" t="s">
        <v>283</v>
      </c>
      <c r="EL119" s="88"/>
      <c r="EM119" s="101" t="s">
        <v>284</v>
      </c>
      <c r="EN119" s="88"/>
      <c r="EO119" s="101" t="s">
        <v>285</v>
      </c>
      <c r="EP119" s="88"/>
      <c r="EQ119" s="101" t="s">
        <v>286</v>
      </c>
      <c r="ER119" s="88"/>
      <c r="ES119" s="101" t="s">
        <v>287</v>
      </c>
      <c r="ET119" s="88"/>
      <c r="EU119" s="101" t="s">
        <v>288</v>
      </c>
      <c r="EV119" s="88"/>
      <c r="EW119" s="101" t="s">
        <v>289</v>
      </c>
      <c r="EX119" s="88"/>
      <c r="EY119" s="101" t="s">
        <v>290</v>
      </c>
      <c r="EZ119" s="88"/>
      <c r="FA119" s="101" t="s">
        <v>291</v>
      </c>
      <c r="FB119" s="88"/>
      <c r="FC119" s="101" t="s">
        <v>292</v>
      </c>
      <c r="FD119" s="88"/>
      <c r="FE119" s="101" t="s">
        <v>293</v>
      </c>
      <c r="FF119" s="88"/>
      <c r="FG119" s="101" t="s">
        <v>294</v>
      </c>
      <c r="FH119" s="88"/>
      <c r="FI119" s="101" t="s">
        <v>295</v>
      </c>
      <c r="FJ119" s="88"/>
      <c r="FK119" s="101" t="s">
        <v>296</v>
      </c>
      <c r="FL119" s="88"/>
      <c r="FM119" s="101" t="s">
        <v>297</v>
      </c>
      <c r="FN119" s="88"/>
      <c r="FO119" s="101" t="s">
        <v>298</v>
      </c>
      <c r="FP119" s="88"/>
      <c r="FQ119" s="101" t="s">
        <v>299</v>
      </c>
      <c r="FR119" s="88"/>
      <c r="FS119" s="101" t="s">
        <v>300</v>
      </c>
      <c r="FT119" s="88"/>
      <c r="FU119" s="101" t="s">
        <v>301</v>
      </c>
      <c r="FV119" s="88"/>
      <c r="FW119" s="101" t="s">
        <v>302</v>
      </c>
      <c r="FX119" s="88"/>
      <c r="FY119" s="101" t="s">
        <v>303</v>
      </c>
      <c r="FZ119" s="89"/>
      <c r="GA119" s="118"/>
      <c r="GB119" s="116"/>
      <c r="GC119" s="118"/>
      <c r="GD119" s="116"/>
      <c r="GE119" s="119"/>
      <c r="GF119" s="116"/>
      <c r="GG119" s="119"/>
      <c r="GH119" s="116"/>
      <c r="GI119" s="118"/>
      <c r="GJ119" s="116"/>
      <c r="GK119" s="118"/>
      <c r="GL119" s="116"/>
      <c r="GM119" s="118"/>
      <c r="GN119" s="116"/>
      <c r="GO119" s="118"/>
      <c r="GP119" s="116"/>
      <c r="GQ119" s="118"/>
      <c r="GR119" s="116"/>
      <c r="GS119" s="118"/>
      <c r="GT119" s="116"/>
    </row>
    <row r="120" spans="1:202" ht="13.5" customHeight="1" x14ac:dyDescent="0.35">
      <c r="A120" s="36" t="str">
        <f t="shared" ref="A120:A230" si="0">A6</f>
        <v>Gown</v>
      </c>
      <c r="B120" s="37" t="str">
        <f t="shared" ref="B120:B230" si="1">IF(B6=0," ",B6)</f>
        <v>Size 1</v>
      </c>
      <c r="C120" s="139"/>
      <c r="D120" s="140"/>
      <c r="E120" s="92">
        <f t="shared" ref="E120:E230" si="2">IF(ISBLANK(E6),"", (C6+D6)-E6)</f>
        <v>110</v>
      </c>
      <c r="F120" s="98"/>
      <c r="G120" s="92" t="str">
        <f t="shared" ref="G120:G230" si="3">IF(ISBLANK(G6),"", (E6+F6)-G6)</f>
        <v/>
      </c>
      <c r="H120" s="98"/>
      <c r="I120" s="92" t="str">
        <f t="shared" ref="I120:I230" si="4">IF(ISBLANK(I6),"", (G6+H6)-I6)</f>
        <v/>
      </c>
      <c r="J120" s="98"/>
      <c r="K120" s="92" t="str">
        <f t="shared" ref="K120:K230" si="5">IF(ISBLANK(K6),"", (I6+J6)-K6)</f>
        <v/>
      </c>
      <c r="L120" s="98"/>
      <c r="M120" s="92" t="str">
        <f t="shared" ref="M120:M230" si="6">IF(ISBLANK(M6),"", (K6+L6)-M6)</f>
        <v/>
      </c>
      <c r="N120" s="98"/>
      <c r="O120" s="92" t="str">
        <f t="shared" ref="O120:O230" si="7">IF(ISBLANK(O6),"", (M6+N6)-O6)</f>
        <v/>
      </c>
      <c r="P120" s="98"/>
      <c r="Q120" s="92" t="str">
        <f t="shared" ref="Q120:Q230" si="8">IF(ISBLANK(Q6),"", (O6+P6)-Q6)</f>
        <v/>
      </c>
      <c r="R120" s="98"/>
      <c r="S120" s="92" t="str">
        <f t="shared" ref="S120:S230" si="9">IF(ISBLANK(S6),"", (Q6+R6)-S6)</f>
        <v/>
      </c>
      <c r="T120" s="98"/>
      <c r="U120" s="92" t="str">
        <f t="shared" ref="U120:U230" si="10">IF(ISBLANK(U6),"", (S6+T6)-U6)</f>
        <v/>
      </c>
      <c r="V120" s="98"/>
      <c r="W120" s="92" t="str">
        <f t="shared" ref="W120:W230" si="11">IF(ISBLANK(W6),"", (U6+V6)-W6)</f>
        <v/>
      </c>
      <c r="X120" s="98"/>
      <c r="Y120" s="92" t="str">
        <f t="shared" ref="Y120:Y230" si="12">IF(ISBLANK(Y6),"", (W6+X6)-Y6)</f>
        <v/>
      </c>
      <c r="Z120" s="98"/>
      <c r="AA120" s="92" t="str">
        <f t="shared" ref="AA120:AA230" si="13">IF(ISBLANK(AA6),"", (Y6+Z6)-AA6)</f>
        <v/>
      </c>
      <c r="AB120" s="98"/>
      <c r="AC120" s="92" t="str">
        <f t="shared" ref="AC120:AC230" si="14">IF(ISBLANK(AC6),"", (AA6+AB6)-AC6)</f>
        <v/>
      </c>
      <c r="AD120" s="98"/>
      <c r="AE120" s="92" t="str">
        <f t="shared" ref="AE120:AE230" si="15">IF(ISBLANK(AE6),"", (AC6+AD6)-AE6)</f>
        <v/>
      </c>
      <c r="AF120" s="98"/>
      <c r="AG120" s="92" t="str">
        <f t="shared" ref="AG120:AG230" si="16">IF(ISBLANK(AG6),"", (AE6+AF6)-AG6)</f>
        <v/>
      </c>
      <c r="AH120" s="98"/>
      <c r="AI120" s="92" t="str">
        <f t="shared" ref="AI120:AI230" si="17">IF(ISBLANK(AI6),"", (AG6+AH6)-AI6)</f>
        <v/>
      </c>
      <c r="AJ120" s="98"/>
      <c r="AK120" s="92" t="str">
        <f t="shared" ref="AK120:AK230" si="18">IF(ISBLANK(AK6),"", (AI6+AJ6)-AK6)</f>
        <v/>
      </c>
      <c r="AL120" s="98"/>
      <c r="AM120" s="92" t="str">
        <f t="shared" ref="AM120:AM230" si="19">IF(ISBLANK(AM6),"", (AK6+AL6)-AM6)</f>
        <v/>
      </c>
      <c r="AN120" s="98"/>
      <c r="AO120" s="92" t="str">
        <f t="shared" ref="AO120:AO230" si="20">IF(ISBLANK(AO6),"", (AM6+AN6)-AO6)</f>
        <v/>
      </c>
      <c r="AP120" s="98"/>
      <c r="AQ120" s="92" t="str">
        <f t="shared" ref="AQ120:AQ230" si="21">IF(ISBLANK(AQ6),"", (AO6+AP6)-AQ6)</f>
        <v/>
      </c>
      <c r="AR120" s="98"/>
      <c r="AS120" s="92" t="str">
        <f t="shared" ref="AS120:AS230" si="22">IF(ISBLANK(AS6),"", (AQ6+AR6)-AS6)</f>
        <v/>
      </c>
      <c r="AT120" s="98"/>
      <c r="AU120" s="92" t="str">
        <f t="shared" ref="AU120:AU230" si="23">IF(ISBLANK(AU6),"", (AS6+AT6)-AU6)</f>
        <v/>
      </c>
      <c r="AV120" s="98"/>
      <c r="AW120" s="92" t="str">
        <f t="shared" ref="AW120:AW230" si="24">IF(ISBLANK(AW6),"", (AU6+AV6)-AW6)</f>
        <v/>
      </c>
      <c r="AX120" s="98"/>
      <c r="AY120" s="92" t="str">
        <f t="shared" ref="AY120:AY230" si="25">IF(ISBLANK(AY6),"", (AW6+AX6)-AY6)</f>
        <v/>
      </c>
      <c r="AZ120" s="98"/>
      <c r="BA120" s="92" t="str">
        <f t="shared" ref="BA120:BA230" si="26">IF(ISBLANK(BA6),"", (AY6+AZ6)-BA6)</f>
        <v/>
      </c>
      <c r="BB120" s="98"/>
      <c r="BC120" s="92" t="str">
        <f t="shared" ref="BC120:BC230" si="27">IF(ISBLANK(BC6),"", (BA6+BB6)-BC6)</f>
        <v/>
      </c>
      <c r="BD120" s="98"/>
      <c r="BE120" s="92" t="str">
        <f t="shared" ref="BE120:BE230" si="28">IF(ISBLANK(BE6),"", (BC6+BD6)-BE6)</f>
        <v/>
      </c>
      <c r="BF120" s="98"/>
      <c r="BG120" s="92" t="str">
        <f t="shared" ref="BG120:BG230" si="29">IF(ISBLANK(BG6),"", (BE6+BF6)-BG6)</f>
        <v/>
      </c>
      <c r="BH120" s="98"/>
      <c r="BI120" s="92" t="str">
        <f t="shared" ref="BI120:BI230" si="30">IF(ISBLANK(BI6),"", (BG6+BH6)-BI6)</f>
        <v/>
      </c>
      <c r="BJ120" s="98"/>
      <c r="BK120" s="92" t="str">
        <f t="shared" ref="BK120:BK230" si="31">IF(ISBLANK(BK6),"", (BI6+BJ6)-BK6)</f>
        <v/>
      </c>
      <c r="BL120" s="98"/>
      <c r="BM120" s="92" t="str">
        <f t="shared" ref="BM120:BM230" si="32">IF(ISBLANK(BM6),"", (BK6+BL6)-BM6)</f>
        <v/>
      </c>
      <c r="BN120" s="98"/>
      <c r="BO120" s="92" t="str">
        <f t="shared" ref="BO120:BO230" si="33">IF(ISBLANK(BO6),"", (BM6+BN6)-BO6)</f>
        <v/>
      </c>
      <c r="BP120" s="98"/>
      <c r="BQ120" s="92" t="str">
        <f t="shared" ref="BQ120:BQ230" si="34">IF(ISBLANK(BQ6),"", (BO6+BP6)-BQ6)</f>
        <v/>
      </c>
      <c r="BR120" s="98"/>
      <c r="BS120" s="92" t="str">
        <f t="shared" ref="BS120:BS230" si="35">IF(ISBLANK(BS6),"", (BQ6+BR6)-BS6)</f>
        <v/>
      </c>
      <c r="BT120" s="98"/>
      <c r="BU120" s="92" t="str">
        <f t="shared" ref="BU120:BU230" si="36">IF(ISBLANK(BU6),"", (BS6+BT6)-BU6)</f>
        <v/>
      </c>
      <c r="BV120" s="98"/>
      <c r="BW120" s="92" t="str">
        <f t="shared" ref="BW120:BW230" si="37">IF(ISBLANK(BW6),"", (BU6+BV6)-BW6)</f>
        <v/>
      </c>
      <c r="BX120" s="98"/>
      <c r="BY120" s="92" t="str">
        <f t="shared" ref="BY120:BY230" si="38">IF(ISBLANK(BY6),"", (BW6+BX6)-BY6)</f>
        <v/>
      </c>
      <c r="BZ120" s="98"/>
      <c r="CA120" s="92" t="str">
        <f t="shared" ref="CA120:CA230" si="39">IF(ISBLANK(CA6),"", (BY6+BZ6)-CA6)</f>
        <v/>
      </c>
      <c r="CB120" s="98"/>
      <c r="CC120" s="92" t="str">
        <f t="shared" ref="CC120:CC230" si="40">IF(ISBLANK(CC6),"", (CA6+CB6)-CC6)</f>
        <v/>
      </c>
      <c r="CD120" s="98"/>
      <c r="CE120" s="92" t="str">
        <f t="shared" ref="CE120:CE230" si="41">IF(ISBLANK(CE6),"", (CC6+CD6)-CE6)</f>
        <v/>
      </c>
      <c r="CF120" s="98"/>
      <c r="CG120" s="92" t="str">
        <f t="shared" ref="CG120:CG230" si="42">IF(ISBLANK(CG6),"", (CE6+CF6)-CG6)</f>
        <v/>
      </c>
      <c r="CH120" s="98"/>
      <c r="CI120" s="92" t="str">
        <f t="shared" ref="CI120:CI230" si="43">IF(ISBLANK(CI6),"", (CG6+CH6)-CI6)</f>
        <v/>
      </c>
      <c r="CJ120" s="98"/>
      <c r="CK120" s="92" t="str">
        <f t="shared" ref="CK120:CK230" si="44">IF(ISBLANK(CK6),"", (CI6+CJ6)-CK6)</f>
        <v/>
      </c>
      <c r="CL120" s="98"/>
      <c r="CM120" s="92" t="str">
        <f t="shared" ref="CM120:CM230" si="45">IF(ISBLANK(CM6),"", (CK6+CL6)-CM6)</f>
        <v/>
      </c>
      <c r="CN120" s="98"/>
      <c r="CO120" s="92" t="str">
        <f t="shared" ref="CO120:CO230" si="46">IF(ISBLANK(CO6),"", (CM6+CN6)-CO6)</f>
        <v/>
      </c>
      <c r="CP120" s="98"/>
      <c r="CQ120" s="92" t="str">
        <f t="shared" ref="CQ120:CQ230" si="47">IF(ISBLANK(CQ6),"", (CO6+CP6)-CQ6)</f>
        <v/>
      </c>
      <c r="CR120" s="98"/>
      <c r="CS120" s="92" t="str">
        <f t="shared" ref="CS120:CS230" si="48">IF(ISBLANK(CS6),"", (CQ6+CR6)-CS6)</f>
        <v/>
      </c>
      <c r="CT120" s="98"/>
      <c r="CU120" s="92" t="str">
        <f t="shared" ref="CU120:CU230" si="49">IF(ISBLANK(CU6),"", (CS6+CT6)-CU6)</f>
        <v/>
      </c>
      <c r="CV120" s="98"/>
      <c r="CW120" s="92" t="str">
        <f t="shared" ref="CW120:CW230" si="50">IF(ISBLANK(CW6),"", (CU6+CV6)-CW6)</f>
        <v/>
      </c>
      <c r="CX120" s="98"/>
      <c r="CY120" s="92" t="str">
        <f t="shared" ref="CY120:CY230" si="51">IF(ISBLANK(CY6),"", (CW6+CX6)-CY6)</f>
        <v/>
      </c>
      <c r="CZ120" s="98"/>
      <c r="DA120" s="92" t="str">
        <f t="shared" ref="DA120:DA230" si="52">IF(ISBLANK(DA6),"", (CY6+CZ6)-DA6)</f>
        <v/>
      </c>
      <c r="DB120" s="98"/>
      <c r="DC120" s="92" t="str">
        <f t="shared" ref="DC120:DC230" si="53">IF(ISBLANK(DC6),"", (DA6+DB6)-DC6)</f>
        <v/>
      </c>
      <c r="DD120" s="98"/>
      <c r="DE120" s="92" t="str">
        <f t="shared" ref="DE120:DE230" si="54">IF(ISBLANK(DE6),"", (DC6+DD6)-DE6)</f>
        <v/>
      </c>
      <c r="DF120" s="98"/>
      <c r="DG120" s="92" t="str">
        <f t="shared" ref="DG120:DG230" si="55">IF(ISBLANK(DG6),"", (DE6+DF6)-DG6)</f>
        <v/>
      </c>
      <c r="DH120" s="98"/>
      <c r="DI120" s="92" t="str">
        <f t="shared" ref="DI120:DI230" si="56">IF(ISBLANK(DI6),"", (DG6+DH6)-DI6)</f>
        <v/>
      </c>
      <c r="DJ120" s="98"/>
      <c r="DK120" s="92" t="str">
        <f t="shared" ref="DK120:DK230" si="57">IF(ISBLANK(DK6),"", (DI6+DJ6)-DK6)</f>
        <v/>
      </c>
      <c r="DL120" s="98"/>
      <c r="DM120" s="92" t="str">
        <f t="shared" ref="DM120:DM230" si="58">IF(ISBLANK(DM6),"", (DK6+DL6)-DM6)</f>
        <v/>
      </c>
      <c r="DN120" s="98"/>
      <c r="DO120" s="92" t="str">
        <f t="shared" ref="DO120:DO230" si="59">IF(ISBLANK(DO6),"", (DM6+DN6)-DO6)</f>
        <v/>
      </c>
      <c r="DP120" s="98"/>
      <c r="DQ120" s="92" t="str">
        <f t="shared" ref="DQ120:DQ230" si="60">IF(ISBLANK(DQ6),"", (DO6+DP6)-DQ6)</f>
        <v/>
      </c>
      <c r="DR120" s="98"/>
      <c r="DS120" s="92" t="str">
        <f t="shared" ref="DS120:DS230" si="61">IF(ISBLANK(DS6),"", (DQ6+DR6)-DS6)</f>
        <v/>
      </c>
      <c r="DT120" s="98"/>
      <c r="DU120" s="92" t="str">
        <f t="shared" ref="DU120:DU230" si="62">IF(ISBLANK(DU6),"", (DS6+DT6)-DU6)</f>
        <v/>
      </c>
      <c r="DV120" s="98"/>
      <c r="DW120" s="92" t="str">
        <f t="shared" ref="DW120:DW230" si="63">IF(ISBLANK(DW6),"", (DU6+DV6)-DW6)</f>
        <v/>
      </c>
      <c r="DX120" s="98"/>
      <c r="DY120" s="92" t="str">
        <f t="shared" ref="DY120:DY230" si="64">IF(ISBLANK(DY6),"", (DW6+DX6)-DY6)</f>
        <v/>
      </c>
      <c r="DZ120" s="98"/>
      <c r="EA120" s="92" t="str">
        <f t="shared" ref="EA120:EA230" si="65">IF(ISBLANK(EA6),"", (DY6+DZ6)-EA6)</f>
        <v/>
      </c>
      <c r="EB120" s="98"/>
      <c r="EC120" s="92" t="str">
        <f t="shared" ref="EC120:EC230" si="66">IF(ISBLANK(EC6),"", (EA6+EB6)-EC6)</f>
        <v/>
      </c>
      <c r="ED120" s="98"/>
      <c r="EE120" s="92" t="str">
        <f t="shared" ref="EE120:EE230" si="67">IF(ISBLANK(EE6),"", (EC6+ED6)-EE6)</f>
        <v/>
      </c>
      <c r="EF120" s="98"/>
      <c r="EG120" s="92" t="str">
        <f t="shared" ref="EG120:EG230" si="68">IF(ISBLANK(EG6),"", (EE6+EF6)-EG6)</f>
        <v/>
      </c>
      <c r="EH120" s="98"/>
      <c r="EI120" s="92" t="str">
        <f t="shared" ref="EI120:EI230" si="69">IF(ISBLANK(EI6),"", (EG6+EH6)-EI6)</f>
        <v/>
      </c>
      <c r="EJ120" s="98"/>
      <c r="EK120" s="92" t="str">
        <f t="shared" ref="EK120:EK230" si="70">IF(ISBLANK(EK6),"", (EI6+EJ6)-EK6)</f>
        <v/>
      </c>
      <c r="EL120" s="98"/>
      <c r="EM120" s="92" t="str">
        <f t="shared" ref="EM120:EM230" si="71">IF(ISBLANK(EM6),"", (EK6+EL6)-EM6)</f>
        <v/>
      </c>
      <c r="EN120" s="98"/>
      <c r="EO120" s="92" t="str">
        <f t="shared" ref="EO120:EO230" si="72">IF(ISBLANK(EO6),"", (EM6+EN6)-EO6)</f>
        <v/>
      </c>
      <c r="EP120" s="98"/>
      <c r="EQ120" s="92" t="str">
        <f t="shared" ref="EQ120:EQ230" si="73">IF(ISBLANK(EQ6),"", (EO6+EP6)-EQ6)</f>
        <v/>
      </c>
      <c r="ER120" s="98"/>
      <c r="ES120" s="92" t="str">
        <f t="shared" ref="ES120:ES230" si="74">IF(ISBLANK(ES6),"", (EQ6+ER6)-ES6)</f>
        <v/>
      </c>
      <c r="ET120" s="98"/>
      <c r="EU120" s="92" t="str">
        <f t="shared" ref="EU120:EU230" si="75">IF(ISBLANK(EU6),"", (ES6+ET6)-EU6)</f>
        <v/>
      </c>
      <c r="EV120" s="98"/>
      <c r="EW120" s="92" t="str">
        <f t="shared" ref="EW120:EW230" si="76">IF(ISBLANK(EW6),"", (EU6+EV6)-EW6)</f>
        <v/>
      </c>
      <c r="EX120" s="98"/>
      <c r="EY120" s="92" t="str">
        <f t="shared" ref="EY120:EY230" si="77">IF(ISBLANK(EY6),"", (EW6+EX6)-EY6)</f>
        <v/>
      </c>
      <c r="EZ120" s="98"/>
      <c r="FA120" s="92" t="str">
        <f t="shared" ref="FA120:FA230" si="78">IF(ISBLANK(FA6),"", (EY6+EZ6)-FA6)</f>
        <v/>
      </c>
      <c r="FB120" s="98"/>
      <c r="FC120" s="92" t="str">
        <f t="shared" ref="FC120:FC230" si="79">IF(ISBLANK(FC6),"", (FA6+FB6)-FC6)</f>
        <v/>
      </c>
      <c r="FD120" s="98"/>
      <c r="FE120" s="92" t="str">
        <f t="shared" ref="FE120:FE230" si="80">IF(ISBLANK(FE6),"", (FC6+FD6)-FE6)</f>
        <v/>
      </c>
      <c r="FF120" s="98"/>
      <c r="FG120" s="92" t="str">
        <f t="shared" ref="FG120:FG230" si="81">IF(ISBLANK(FG6),"", (FE6+FF6)-FG6)</f>
        <v/>
      </c>
      <c r="FH120" s="98"/>
      <c r="FI120" s="92" t="str">
        <f t="shared" ref="FI120:FI230" si="82">IF(ISBLANK(FI6),"", (FG6+FH6)-FI6)</f>
        <v/>
      </c>
      <c r="FJ120" s="98"/>
      <c r="FK120" s="92" t="str">
        <f t="shared" ref="FK120:FK230" si="83">IF(ISBLANK(FK6),"", (FI6+FJ6)-FK6)</f>
        <v/>
      </c>
      <c r="FL120" s="98"/>
      <c r="FM120" s="92" t="str">
        <f t="shared" ref="FM120:FM230" si="84">IF(ISBLANK(FM6),"", (FK6+FL6)-FM6)</f>
        <v/>
      </c>
      <c r="FN120" s="98"/>
      <c r="FO120" s="92" t="str">
        <f t="shared" ref="FO120:FO230" si="85">IF(ISBLANK(FO6),"", (FM6+FN6)-FO6)</f>
        <v/>
      </c>
      <c r="FP120" s="98"/>
      <c r="FQ120" s="92" t="str">
        <f t="shared" ref="FQ120:FQ230" si="86">IF(ISBLANK(FQ6),"", (FO6+FP6)-FQ6)</f>
        <v/>
      </c>
      <c r="FR120" s="98"/>
      <c r="FS120" s="92" t="str">
        <f t="shared" ref="FS120:FS230" si="87">IF(ISBLANK(FS6),"", (FQ6+FR6)-FS6)</f>
        <v/>
      </c>
      <c r="FT120" s="98"/>
      <c r="FU120" s="92" t="str">
        <f t="shared" ref="FU120:FU230" si="88">IF(ISBLANK(FU6),"", (FS6+FT6)-FU6)</f>
        <v/>
      </c>
      <c r="FV120" s="98"/>
      <c r="FW120" s="92" t="str">
        <f t="shared" ref="FW120:FW230" si="89">IF(ISBLANK(FW6),"", (FU6+FV6)-FW6)</f>
        <v/>
      </c>
      <c r="FX120" s="98"/>
      <c r="FY120" s="92" t="str">
        <f t="shared" ref="FY120:FY230" si="90">IF(ISBLANK(FY6),"", (FW6+FX6)-FY6)</f>
        <v/>
      </c>
      <c r="FZ120" s="95"/>
      <c r="GA120" s="115"/>
      <c r="GB120" s="116"/>
      <c r="GC120" s="115"/>
      <c r="GD120" s="116"/>
      <c r="GE120" s="115"/>
      <c r="GF120" s="116"/>
      <c r="GG120" s="115"/>
      <c r="GH120" s="116"/>
      <c r="GI120" s="115"/>
      <c r="GJ120" s="116"/>
      <c r="GK120" s="115"/>
      <c r="GL120" s="116"/>
      <c r="GM120" s="115"/>
      <c r="GN120" s="116"/>
      <c r="GO120" s="115"/>
      <c r="GP120" s="116"/>
      <c r="GQ120" s="115"/>
      <c r="GR120" s="116"/>
      <c r="GS120" s="115"/>
      <c r="GT120" s="116"/>
    </row>
    <row r="121" spans="1:202" ht="13.5" customHeight="1" x14ac:dyDescent="0.35">
      <c r="A121" s="36" t="str">
        <f t="shared" si="0"/>
        <v>Gown</v>
      </c>
      <c r="B121" s="37" t="str">
        <f t="shared" si="1"/>
        <v>Size 2</v>
      </c>
      <c r="C121" s="139"/>
      <c r="D121" s="140"/>
      <c r="E121" s="92" t="str">
        <f t="shared" si="2"/>
        <v/>
      </c>
      <c r="F121" s="98"/>
      <c r="G121" s="92" t="str">
        <f t="shared" si="3"/>
        <v/>
      </c>
      <c r="H121" s="98"/>
      <c r="I121" s="92" t="str">
        <f t="shared" si="4"/>
        <v/>
      </c>
      <c r="J121" s="98"/>
      <c r="K121" s="92" t="str">
        <f t="shared" si="5"/>
        <v/>
      </c>
      <c r="L121" s="98"/>
      <c r="M121" s="92" t="str">
        <f t="shared" si="6"/>
        <v/>
      </c>
      <c r="N121" s="98"/>
      <c r="O121" s="92" t="str">
        <f t="shared" si="7"/>
        <v/>
      </c>
      <c r="P121" s="98"/>
      <c r="Q121" s="92" t="str">
        <f t="shared" si="8"/>
        <v/>
      </c>
      <c r="R121" s="98"/>
      <c r="S121" s="92" t="str">
        <f t="shared" si="9"/>
        <v/>
      </c>
      <c r="T121" s="98"/>
      <c r="U121" s="92" t="str">
        <f t="shared" si="10"/>
        <v/>
      </c>
      <c r="V121" s="98"/>
      <c r="W121" s="92" t="str">
        <f t="shared" si="11"/>
        <v/>
      </c>
      <c r="X121" s="98"/>
      <c r="Y121" s="92" t="str">
        <f t="shared" si="12"/>
        <v/>
      </c>
      <c r="Z121" s="98"/>
      <c r="AA121" s="92" t="str">
        <f t="shared" si="13"/>
        <v/>
      </c>
      <c r="AB121" s="98"/>
      <c r="AC121" s="92" t="str">
        <f t="shared" si="14"/>
        <v/>
      </c>
      <c r="AD121" s="98"/>
      <c r="AE121" s="92" t="str">
        <f t="shared" si="15"/>
        <v/>
      </c>
      <c r="AF121" s="98"/>
      <c r="AG121" s="92" t="str">
        <f t="shared" si="16"/>
        <v/>
      </c>
      <c r="AH121" s="98"/>
      <c r="AI121" s="92" t="str">
        <f t="shared" si="17"/>
        <v/>
      </c>
      <c r="AJ121" s="98"/>
      <c r="AK121" s="92" t="str">
        <f t="shared" si="18"/>
        <v/>
      </c>
      <c r="AL121" s="98"/>
      <c r="AM121" s="92" t="str">
        <f t="shared" si="19"/>
        <v/>
      </c>
      <c r="AN121" s="98"/>
      <c r="AO121" s="92" t="str">
        <f t="shared" si="20"/>
        <v/>
      </c>
      <c r="AP121" s="98"/>
      <c r="AQ121" s="92" t="str">
        <f t="shared" si="21"/>
        <v/>
      </c>
      <c r="AR121" s="98"/>
      <c r="AS121" s="92" t="str">
        <f t="shared" si="22"/>
        <v/>
      </c>
      <c r="AT121" s="98"/>
      <c r="AU121" s="92" t="str">
        <f t="shared" si="23"/>
        <v/>
      </c>
      <c r="AV121" s="98"/>
      <c r="AW121" s="92" t="str">
        <f t="shared" si="24"/>
        <v/>
      </c>
      <c r="AX121" s="98"/>
      <c r="AY121" s="92" t="str">
        <f t="shared" si="25"/>
        <v/>
      </c>
      <c r="AZ121" s="98"/>
      <c r="BA121" s="92" t="str">
        <f t="shared" si="26"/>
        <v/>
      </c>
      <c r="BB121" s="98"/>
      <c r="BC121" s="92" t="str">
        <f t="shared" si="27"/>
        <v/>
      </c>
      <c r="BD121" s="98"/>
      <c r="BE121" s="92" t="str">
        <f t="shared" si="28"/>
        <v/>
      </c>
      <c r="BF121" s="98"/>
      <c r="BG121" s="92" t="str">
        <f t="shared" si="29"/>
        <v/>
      </c>
      <c r="BH121" s="98"/>
      <c r="BI121" s="92" t="str">
        <f t="shared" si="30"/>
        <v/>
      </c>
      <c r="BJ121" s="98"/>
      <c r="BK121" s="92" t="str">
        <f t="shared" si="31"/>
        <v/>
      </c>
      <c r="BL121" s="98"/>
      <c r="BM121" s="92" t="str">
        <f t="shared" si="32"/>
        <v/>
      </c>
      <c r="BN121" s="98"/>
      <c r="BO121" s="92" t="str">
        <f t="shared" si="33"/>
        <v/>
      </c>
      <c r="BP121" s="98"/>
      <c r="BQ121" s="92" t="str">
        <f t="shared" si="34"/>
        <v/>
      </c>
      <c r="BR121" s="98"/>
      <c r="BS121" s="92" t="str">
        <f t="shared" si="35"/>
        <v/>
      </c>
      <c r="BT121" s="98"/>
      <c r="BU121" s="92" t="str">
        <f t="shared" si="36"/>
        <v/>
      </c>
      <c r="BV121" s="98"/>
      <c r="BW121" s="92" t="str">
        <f t="shared" si="37"/>
        <v/>
      </c>
      <c r="BX121" s="98"/>
      <c r="BY121" s="92" t="str">
        <f t="shared" si="38"/>
        <v/>
      </c>
      <c r="BZ121" s="98"/>
      <c r="CA121" s="92" t="str">
        <f t="shared" si="39"/>
        <v/>
      </c>
      <c r="CB121" s="98"/>
      <c r="CC121" s="92" t="str">
        <f t="shared" si="40"/>
        <v/>
      </c>
      <c r="CD121" s="98"/>
      <c r="CE121" s="92" t="str">
        <f t="shared" si="41"/>
        <v/>
      </c>
      <c r="CF121" s="98"/>
      <c r="CG121" s="92" t="str">
        <f t="shared" si="42"/>
        <v/>
      </c>
      <c r="CH121" s="98"/>
      <c r="CI121" s="92" t="str">
        <f t="shared" si="43"/>
        <v/>
      </c>
      <c r="CJ121" s="98"/>
      <c r="CK121" s="92" t="str">
        <f t="shared" si="44"/>
        <v/>
      </c>
      <c r="CL121" s="98"/>
      <c r="CM121" s="92" t="str">
        <f t="shared" si="45"/>
        <v/>
      </c>
      <c r="CN121" s="98"/>
      <c r="CO121" s="92" t="str">
        <f t="shared" si="46"/>
        <v/>
      </c>
      <c r="CP121" s="98"/>
      <c r="CQ121" s="92" t="str">
        <f t="shared" si="47"/>
        <v/>
      </c>
      <c r="CR121" s="98"/>
      <c r="CS121" s="92" t="str">
        <f t="shared" si="48"/>
        <v/>
      </c>
      <c r="CT121" s="98"/>
      <c r="CU121" s="92" t="str">
        <f t="shared" si="49"/>
        <v/>
      </c>
      <c r="CV121" s="98"/>
      <c r="CW121" s="92" t="str">
        <f t="shared" si="50"/>
        <v/>
      </c>
      <c r="CX121" s="98"/>
      <c r="CY121" s="92" t="str">
        <f t="shared" si="51"/>
        <v/>
      </c>
      <c r="CZ121" s="98"/>
      <c r="DA121" s="92" t="str">
        <f t="shared" si="52"/>
        <v/>
      </c>
      <c r="DB121" s="98"/>
      <c r="DC121" s="92" t="str">
        <f t="shared" si="53"/>
        <v/>
      </c>
      <c r="DD121" s="98"/>
      <c r="DE121" s="92" t="str">
        <f t="shared" si="54"/>
        <v/>
      </c>
      <c r="DF121" s="98"/>
      <c r="DG121" s="92" t="str">
        <f t="shared" si="55"/>
        <v/>
      </c>
      <c r="DH121" s="98"/>
      <c r="DI121" s="92" t="str">
        <f t="shared" si="56"/>
        <v/>
      </c>
      <c r="DJ121" s="98"/>
      <c r="DK121" s="92" t="str">
        <f t="shared" si="57"/>
        <v/>
      </c>
      <c r="DL121" s="98"/>
      <c r="DM121" s="92" t="str">
        <f t="shared" si="58"/>
        <v/>
      </c>
      <c r="DN121" s="98"/>
      <c r="DO121" s="92" t="str">
        <f t="shared" si="59"/>
        <v/>
      </c>
      <c r="DP121" s="98"/>
      <c r="DQ121" s="92" t="str">
        <f t="shared" si="60"/>
        <v/>
      </c>
      <c r="DR121" s="98"/>
      <c r="DS121" s="92" t="str">
        <f t="shared" si="61"/>
        <v/>
      </c>
      <c r="DT121" s="98"/>
      <c r="DU121" s="92" t="str">
        <f t="shared" si="62"/>
        <v/>
      </c>
      <c r="DV121" s="98"/>
      <c r="DW121" s="92" t="str">
        <f t="shared" si="63"/>
        <v/>
      </c>
      <c r="DX121" s="98"/>
      <c r="DY121" s="92" t="str">
        <f t="shared" si="64"/>
        <v/>
      </c>
      <c r="DZ121" s="98"/>
      <c r="EA121" s="92" t="str">
        <f t="shared" si="65"/>
        <v/>
      </c>
      <c r="EB121" s="98"/>
      <c r="EC121" s="92" t="str">
        <f t="shared" si="66"/>
        <v/>
      </c>
      <c r="ED121" s="98"/>
      <c r="EE121" s="92" t="str">
        <f t="shared" si="67"/>
        <v/>
      </c>
      <c r="EF121" s="98"/>
      <c r="EG121" s="92" t="str">
        <f t="shared" si="68"/>
        <v/>
      </c>
      <c r="EH121" s="98"/>
      <c r="EI121" s="92" t="str">
        <f t="shared" si="69"/>
        <v/>
      </c>
      <c r="EJ121" s="98"/>
      <c r="EK121" s="92" t="str">
        <f t="shared" si="70"/>
        <v/>
      </c>
      <c r="EL121" s="98"/>
      <c r="EM121" s="92" t="str">
        <f t="shared" si="71"/>
        <v/>
      </c>
      <c r="EN121" s="98"/>
      <c r="EO121" s="92" t="str">
        <f t="shared" si="72"/>
        <v/>
      </c>
      <c r="EP121" s="98"/>
      <c r="EQ121" s="92" t="str">
        <f t="shared" si="73"/>
        <v/>
      </c>
      <c r="ER121" s="98"/>
      <c r="ES121" s="92" t="str">
        <f t="shared" si="74"/>
        <v/>
      </c>
      <c r="ET121" s="98"/>
      <c r="EU121" s="92" t="str">
        <f t="shared" si="75"/>
        <v/>
      </c>
      <c r="EV121" s="98"/>
      <c r="EW121" s="92" t="str">
        <f t="shared" si="76"/>
        <v/>
      </c>
      <c r="EX121" s="98"/>
      <c r="EY121" s="92" t="str">
        <f t="shared" si="77"/>
        <v/>
      </c>
      <c r="EZ121" s="98"/>
      <c r="FA121" s="92" t="str">
        <f t="shared" si="78"/>
        <v/>
      </c>
      <c r="FB121" s="98"/>
      <c r="FC121" s="92" t="str">
        <f t="shared" si="79"/>
        <v/>
      </c>
      <c r="FD121" s="98"/>
      <c r="FE121" s="92" t="str">
        <f t="shared" si="80"/>
        <v/>
      </c>
      <c r="FF121" s="98"/>
      <c r="FG121" s="92" t="str">
        <f t="shared" si="81"/>
        <v/>
      </c>
      <c r="FH121" s="98"/>
      <c r="FI121" s="92" t="str">
        <f t="shared" si="82"/>
        <v/>
      </c>
      <c r="FJ121" s="98"/>
      <c r="FK121" s="92" t="str">
        <f t="shared" si="83"/>
        <v/>
      </c>
      <c r="FL121" s="98"/>
      <c r="FM121" s="92" t="str">
        <f t="shared" si="84"/>
        <v/>
      </c>
      <c r="FN121" s="98"/>
      <c r="FO121" s="92" t="str">
        <f t="shared" si="85"/>
        <v/>
      </c>
      <c r="FP121" s="98"/>
      <c r="FQ121" s="92" t="str">
        <f t="shared" si="86"/>
        <v/>
      </c>
      <c r="FR121" s="98"/>
      <c r="FS121" s="92" t="str">
        <f t="shared" si="87"/>
        <v/>
      </c>
      <c r="FT121" s="98"/>
      <c r="FU121" s="92" t="str">
        <f t="shared" si="88"/>
        <v/>
      </c>
      <c r="FV121" s="98"/>
      <c r="FW121" s="92" t="str">
        <f t="shared" si="89"/>
        <v/>
      </c>
      <c r="FX121" s="98"/>
      <c r="FY121" s="92" t="str">
        <f t="shared" si="90"/>
        <v/>
      </c>
      <c r="FZ121" s="95"/>
      <c r="GA121" s="115"/>
      <c r="GB121" s="116"/>
      <c r="GC121" s="115"/>
      <c r="GD121" s="116"/>
      <c r="GE121" s="115"/>
      <c r="GF121" s="116"/>
      <c r="GG121" s="115"/>
      <c r="GH121" s="116"/>
      <c r="GI121" s="115"/>
      <c r="GJ121" s="116"/>
      <c r="GK121" s="115"/>
      <c r="GL121" s="116"/>
      <c r="GM121" s="115"/>
      <c r="GN121" s="116"/>
      <c r="GO121" s="115"/>
      <c r="GP121" s="116"/>
      <c r="GQ121" s="115"/>
      <c r="GR121" s="116"/>
      <c r="GS121" s="115"/>
      <c r="GT121" s="116"/>
    </row>
    <row r="122" spans="1:202" ht="13.5" customHeight="1" x14ac:dyDescent="0.35">
      <c r="A122" s="36" t="str">
        <f t="shared" si="0"/>
        <v>Surgical Mask</v>
      </c>
      <c r="B122" s="37" t="str">
        <f t="shared" si="1"/>
        <v xml:space="preserve"> </v>
      </c>
      <c r="C122" s="139"/>
      <c r="D122" s="140"/>
      <c r="E122" s="92" t="str">
        <f t="shared" si="2"/>
        <v/>
      </c>
      <c r="F122" s="98"/>
      <c r="G122" s="92" t="str">
        <f t="shared" si="3"/>
        <v/>
      </c>
      <c r="H122" s="98"/>
      <c r="I122" s="92" t="str">
        <f t="shared" si="4"/>
        <v/>
      </c>
      <c r="J122" s="98"/>
      <c r="K122" s="92" t="str">
        <f t="shared" si="5"/>
        <v/>
      </c>
      <c r="L122" s="98"/>
      <c r="M122" s="92" t="str">
        <f t="shared" si="6"/>
        <v/>
      </c>
      <c r="N122" s="98"/>
      <c r="O122" s="92" t="str">
        <f t="shared" si="7"/>
        <v/>
      </c>
      <c r="P122" s="98"/>
      <c r="Q122" s="92" t="str">
        <f t="shared" si="8"/>
        <v/>
      </c>
      <c r="R122" s="98"/>
      <c r="S122" s="92" t="str">
        <f t="shared" si="9"/>
        <v/>
      </c>
      <c r="T122" s="98"/>
      <c r="U122" s="92" t="str">
        <f t="shared" si="10"/>
        <v/>
      </c>
      <c r="V122" s="98"/>
      <c r="W122" s="92" t="str">
        <f t="shared" si="11"/>
        <v/>
      </c>
      <c r="X122" s="98"/>
      <c r="Y122" s="92" t="str">
        <f t="shared" si="12"/>
        <v/>
      </c>
      <c r="Z122" s="98"/>
      <c r="AA122" s="92" t="str">
        <f t="shared" si="13"/>
        <v/>
      </c>
      <c r="AB122" s="98"/>
      <c r="AC122" s="92" t="str">
        <f t="shared" si="14"/>
        <v/>
      </c>
      <c r="AD122" s="98"/>
      <c r="AE122" s="92" t="str">
        <f t="shared" si="15"/>
        <v/>
      </c>
      <c r="AF122" s="98"/>
      <c r="AG122" s="92" t="str">
        <f t="shared" si="16"/>
        <v/>
      </c>
      <c r="AH122" s="98"/>
      <c r="AI122" s="92" t="str">
        <f t="shared" si="17"/>
        <v/>
      </c>
      <c r="AJ122" s="98"/>
      <c r="AK122" s="92" t="str">
        <f t="shared" si="18"/>
        <v/>
      </c>
      <c r="AL122" s="98"/>
      <c r="AM122" s="92" t="str">
        <f t="shared" si="19"/>
        <v/>
      </c>
      <c r="AN122" s="98"/>
      <c r="AO122" s="92" t="str">
        <f t="shared" si="20"/>
        <v/>
      </c>
      <c r="AP122" s="98"/>
      <c r="AQ122" s="92" t="str">
        <f t="shared" si="21"/>
        <v/>
      </c>
      <c r="AR122" s="98"/>
      <c r="AS122" s="92" t="str">
        <f t="shared" si="22"/>
        <v/>
      </c>
      <c r="AT122" s="98"/>
      <c r="AU122" s="92" t="str">
        <f t="shared" si="23"/>
        <v/>
      </c>
      <c r="AV122" s="98"/>
      <c r="AW122" s="92" t="str">
        <f t="shared" si="24"/>
        <v/>
      </c>
      <c r="AX122" s="98"/>
      <c r="AY122" s="92" t="str">
        <f t="shared" si="25"/>
        <v/>
      </c>
      <c r="AZ122" s="98"/>
      <c r="BA122" s="92" t="str">
        <f t="shared" si="26"/>
        <v/>
      </c>
      <c r="BB122" s="98"/>
      <c r="BC122" s="92" t="str">
        <f t="shared" si="27"/>
        <v/>
      </c>
      <c r="BD122" s="98"/>
      <c r="BE122" s="92" t="str">
        <f t="shared" si="28"/>
        <v/>
      </c>
      <c r="BF122" s="98"/>
      <c r="BG122" s="92" t="str">
        <f t="shared" si="29"/>
        <v/>
      </c>
      <c r="BH122" s="98"/>
      <c r="BI122" s="92" t="str">
        <f t="shared" si="30"/>
        <v/>
      </c>
      <c r="BJ122" s="98"/>
      <c r="BK122" s="92" t="str">
        <f t="shared" si="31"/>
        <v/>
      </c>
      <c r="BL122" s="98"/>
      <c r="BM122" s="92" t="str">
        <f t="shared" si="32"/>
        <v/>
      </c>
      <c r="BN122" s="98"/>
      <c r="BO122" s="92" t="str">
        <f t="shared" si="33"/>
        <v/>
      </c>
      <c r="BP122" s="98"/>
      <c r="BQ122" s="92" t="str">
        <f t="shared" si="34"/>
        <v/>
      </c>
      <c r="BR122" s="98"/>
      <c r="BS122" s="92" t="str">
        <f t="shared" si="35"/>
        <v/>
      </c>
      <c r="BT122" s="98"/>
      <c r="BU122" s="92" t="str">
        <f t="shared" si="36"/>
        <v/>
      </c>
      <c r="BV122" s="98"/>
      <c r="BW122" s="92" t="str">
        <f t="shared" si="37"/>
        <v/>
      </c>
      <c r="BX122" s="98"/>
      <c r="BY122" s="92" t="str">
        <f t="shared" si="38"/>
        <v/>
      </c>
      <c r="BZ122" s="98"/>
      <c r="CA122" s="92" t="str">
        <f t="shared" si="39"/>
        <v/>
      </c>
      <c r="CB122" s="98"/>
      <c r="CC122" s="92" t="str">
        <f t="shared" si="40"/>
        <v/>
      </c>
      <c r="CD122" s="98"/>
      <c r="CE122" s="92" t="str">
        <f t="shared" si="41"/>
        <v/>
      </c>
      <c r="CF122" s="98"/>
      <c r="CG122" s="92" t="str">
        <f t="shared" si="42"/>
        <v/>
      </c>
      <c r="CH122" s="98"/>
      <c r="CI122" s="92" t="str">
        <f t="shared" si="43"/>
        <v/>
      </c>
      <c r="CJ122" s="98"/>
      <c r="CK122" s="92" t="str">
        <f t="shared" si="44"/>
        <v/>
      </c>
      <c r="CL122" s="98"/>
      <c r="CM122" s="92" t="str">
        <f t="shared" si="45"/>
        <v/>
      </c>
      <c r="CN122" s="98"/>
      <c r="CO122" s="92" t="str">
        <f t="shared" si="46"/>
        <v/>
      </c>
      <c r="CP122" s="98"/>
      <c r="CQ122" s="92" t="str">
        <f t="shared" si="47"/>
        <v/>
      </c>
      <c r="CR122" s="98"/>
      <c r="CS122" s="92" t="str">
        <f t="shared" si="48"/>
        <v/>
      </c>
      <c r="CT122" s="98"/>
      <c r="CU122" s="92" t="str">
        <f t="shared" si="49"/>
        <v/>
      </c>
      <c r="CV122" s="98"/>
      <c r="CW122" s="92" t="str">
        <f t="shared" si="50"/>
        <v/>
      </c>
      <c r="CX122" s="98"/>
      <c r="CY122" s="92" t="str">
        <f t="shared" si="51"/>
        <v/>
      </c>
      <c r="CZ122" s="98"/>
      <c r="DA122" s="92" t="str">
        <f t="shared" si="52"/>
        <v/>
      </c>
      <c r="DB122" s="98"/>
      <c r="DC122" s="92" t="str">
        <f t="shared" si="53"/>
        <v/>
      </c>
      <c r="DD122" s="98"/>
      <c r="DE122" s="92" t="str">
        <f t="shared" si="54"/>
        <v/>
      </c>
      <c r="DF122" s="98"/>
      <c r="DG122" s="92" t="str">
        <f t="shared" si="55"/>
        <v/>
      </c>
      <c r="DH122" s="98"/>
      <c r="DI122" s="92" t="str">
        <f t="shared" si="56"/>
        <v/>
      </c>
      <c r="DJ122" s="98"/>
      <c r="DK122" s="92" t="str">
        <f t="shared" si="57"/>
        <v/>
      </c>
      <c r="DL122" s="98"/>
      <c r="DM122" s="92" t="str">
        <f t="shared" si="58"/>
        <v/>
      </c>
      <c r="DN122" s="98"/>
      <c r="DO122" s="92" t="str">
        <f t="shared" si="59"/>
        <v/>
      </c>
      <c r="DP122" s="98"/>
      <c r="DQ122" s="92" t="str">
        <f t="shared" si="60"/>
        <v/>
      </c>
      <c r="DR122" s="98"/>
      <c r="DS122" s="92" t="str">
        <f t="shared" si="61"/>
        <v/>
      </c>
      <c r="DT122" s="98"/>
      <c r="DU122" s="92" t="str">
        <f t="shared" si="62"/>
        <v/>
      </c>
      <c r="DV122" s="98"/>
      <c r="DW122" s="92" t="str">
        <f t="shared" si="63"/>
        <v/>
      </c>
      <c r="DX122" s="98"/>
      <c r="DY122" s="92" t="str">
        <f t="shared" si="64"/>
        <v/>
      </c>
      <c r="DZ122" s="98"/>
      <c r="EA122" s="92" t="str">
        <f t="shared" si="65"/>
        <v/>
      </c>
      <c r="EB122" s="98"/>
      <c r="EC122" s="92" t="str">
        <f t="shared" si="66"/>
        <v/>
      </c>
      <c r="ED122" s="98"/>
      <c r="EE122" s="92" t="str">
        <f t="shared" si="67"/>
        <v/>
      </c>
      <c r="EF122" s="98"/>
      <c r="EG122" s="92" t="str">
        <f t="shared" si="68"/>
        <v/>
      </c>
      <c r="EH122" s="98"/>
      <c r="EI122" s="92" t="str">
        <f t="shared" si="69"/>
        <v/>
      </c>
      <c r="EJ122" s="98"/>
      <c r="EK122" s="92" t="str">
        <f t="shared" si="70"/>
        <v/>
      </c>
      <c r="EL122" s="98"/>
      <c r="EM122" s="92" t="str">
        <f t="shared" si="71"/>
        <v/>
      </c>
      <c r="EN122" s="98"/>
      <c r="EO122" s="92" t="str">
        <f t="shared" si="72"/>
        <v/>
      </c>
      <c r="EP122" s="98"/>
      <c r="EQ122" s="92" t="str">
        <f t="shared" si="73"/>
        <v/>
      </c>
      <c r="ER122" s="98"/>
      <c r="ES122" s="92" t="str">
        <f t="shared" si="74"/>
        <v/>
      </c>
      <c r="ET122" s="98"/>
      <c r="EU122" s="92" t="str">
        <f t="shared" si="75"/>
        <v/>
      </c>
      <c r="EV122" s="98"/>
      <c r="EW122" s="92" t="str">
        <f t="shared" si="76"/>
        <v/>
      </c>
      <c r="EX122" s="98"/>
      <c r="EY122" s="92" t="str">
        <f t="shared" si="77"/>
        <v/>
      </c>
      <c r="EZ122" s="98"/>
      <c r="FA122" s="92" t="str">
        <f t="shared" si="78"/>
        <v/>
      </c>
      <c r="FB122" s="98"/>
      <c r="FC122" s="92" t="str">
        <f t="shared" si="79"/>
        <v/>
      </c>
      <c r="FD122" s="98"/>
      <c r="FE122" s="92" t="str">
        <f t="shared" si="80"/>
        <v/>
      </c>
      <c r="FF122" s="98"/>
      <c r="FG122" s="92" t="str">
        <f t="shared" si="81"/>
        <v/>
      </c>
      <c r="FH122" s="98"/>
      <c r="FI122" s="92" t="str">
        <f t="shared" si="82"/>
        <v/>
      </c>
      <c r="FJ122" s="98"/>
      <c r="FK122" s="92" t="str">
        <f t="shared" si="83"/>
        <v/>
      </c>
      <c r="FL122" s="98"/>
      <c r="FM122" s="92" t="str">
        <f t="shared" si="84"/>
        <v/>
      </c>
      <c r="FN122" s="98"/>
      <c r="FO122" s="92" t="str">
        <f t="shared" si="85"/>
        <v/>
      </c>
      <c r="FP122" s="98"/>
      <c r="FQ122" s="92" t="str">
        <f t="shared" si="86"/>
        <v/>
      </c>
      <c r="FR122" s="98"/>
      <c r="FS122" s="92" t="str">
        <f t="shared" si="87"/>
        <v/>
      </c>
      <c r="FT122" s="98"/>
      <c r="FU122" s="92" t="str">
        <f t="shared" si="88"/>
        <v/>
      </c>
      <c r="FV122" s="98"/>
      <c r="FW122" s="92" t="str">
        <f t="shared" si="89"/>
        <v/>
      </c>
      <c r="FX122" s="98"/>
      <c r="FY122" s="92" t="str">
        <f t="shared" si="90"/>
        <v/>
      </c>
      <c r="FZ122" s="95"/>
      <c r="GA122" s="115"/>
      <c r="GB122" s="116"/>
      <c r="GC122" s="115"/>
      <c r="GD122" s="116"/>
      <c r="GE122" s="115"/>
      <c r="GF122" s="116"/>
      <c r="GG122" s="115"/>
      <c r="GH122" s="116"/>
      <c r="GI122" s="115"/>
      <c r="GJ122" s="116"/>
      <c r="GK122" s="115"/>
      <c r="GL122" s="116"/>
      <c r="GM122" s="115"/>
      <c r="GN122" s="116"/>
      <c r="GO122" s="115"/>
      <c r="GP122" s="116"/>
      <c r="GQ122" s="115"/>
      <c r="GR122" s="116"/>
      <c r="GS122" s="115"/>
      <c r="GT122" s="116"/>
    </row>
    <row r="123" spans="1:202" ht="13.5" customHeight="1" x14ac:dyDescent="0.35">
      <c r="A123" s="36" t="str">
        <f t="shared" si="0"/>
        <v>Gloves</v>
      </c>
      <c r="B123" s="37" t="str">
        <f t="shared" si="1"/>
        <v>small</v>
      </c>
      <c r="C123" s="139"/>
      <c r="D123" s="140"/>
      <c r="E123" s="92" t="str">
        <f t="shared" si="2"/>
        <v/>
      </c>
      <c r="F123" s="98"/>
      <c r="G123" s="92" t="str">
        <f t="shared" si="3"/>
        <v/>
      </c>
      <c r="H123" s="98"/>
      <c r="I123" s="92" t="str">
        <f t="shared" si="4"/>
        <v/>
      </c>
      <c r="J123" s="98"/>
      <c r="K123" s="92" t="str">
        <f t="shared" si="5"/>
        <v/>
      </c>
      <c r="L123" s="98"/>
      <c r="M123" s="92" t="str">
        <f t="shared" si="6"/>
        <v/>
      </c>
      <c r="N123" s="98"/>
      <c r="O123" s="92" t="str">
        <f t="shared" si="7"/>
        <v/>
      </c>
      <c r="P123" s="98"/>
      <c r="Q123" s="92" t="str">
        <f t="shared" si="8"/>
        <v/>
      </c>
      <c r="R123" s="98"/>
      <c r="S123" s="92" t="str">
        <f t="shared" si="9"/>
        <v/>
      </c>
      <c r="T123" s="98"/>
      <c r="U123" s="92" t="str">
        <f t="shared" si="10"/>
        <v/>
      </c>
      <c r="V123" s="98"/>
      <c r="W123" s="92" t="str">
        <f t="shared" si="11"/>
        <v/>
      </c>
      <c r="X123" s="98"/>
      <c r="Y123" s="92" t="str">
        <f t="shared" si="12"/>
        <v/>
      </c>
      <c r="Z123" s="98"/>
      <c r="AA123" s="92" t="str">
        <f t="shared" si="13"/>
        <v/>
      </c>
      <c r="AB123" s="98"/>
      <c r="AC123" s="92" t="str">
        <f t="shared" si="14"/>
        <v/>
      </c>
      <c r="AD123" s="98"/>
      <c r="AE123" s="92" t="str">
        <f t="shared" si="15"/>
        <v/>
      </c>
      <c r="AF123" s="98"/>
      <c r="AG123" s="92" t="str">
        <f t="shared" si="16"/>
        <v/>
      </c>
      <c r="AH123" s="98"/>
      <c r="AI123" s="92" t="str">
        <f t="shared" si="17"/>
        <v/>
      </c>
      <c r="AJ123" s="98"/>
      <c r="AK123" s="92" t="str">
        <f t="shared" si="18"/>
        <v/>
      </c>
      <c r="AL123" s="98"/>
      <c r="AM123" s="92" t="str">
        <f t="shared" si="19"/>
        <v/>
      </c>
      <c r="AN123" s="98"/>
      <c r="AO123" s="92" t="str">
        <f t="shared" si="20"/>
        <v/>
      </c>
      <c r="AP123" s="98"/>
      <c r="AQ123" s="92" t="str">
        <f t="shared" si="21"/>
        <v/>
      </c>
      <c r="AR123" s="98"/>
      <c r="AS123" s="92" t="str">
        <f t="shared" si="22"/>
        <v/>
      </c>
      <c r="AT123" s="98"/>
      <c r="AU123" s="92" t="str">
        <f t="shared" si="23"/>
        <v/>
      </c>
      <c r="AV123" s="98"/>
      <c r="AW123" s="92" t="str">
        <f t="shared" si="24"/>
        <v/>
      </c>
      <c r="AX123" s="98"/>
      <c r="AY123" s="92" t="str">
        <f t="shared" si="25"/>
        <v/>
      </c>
      <c r="AZ123" s="98"/>
      <c r="BA123" s="92" t="str">
        <f t="shared" si="26"/>
        <v/>
      </c>
      <c r="BB123" s="98"/>
      <c r="BC123" s="92" t="str">
        <f t="shared" si="27"/>
        <v/>
      </c>
      <c r="BD123" s="98"/>
      <c r="BE123" s="92" t="str">
        <f t="shared" si="28"/>
        <v/>
      </c>
      <c r="BF123" s="98"/>
      <c r="BG123" s="92" t="str">
        <f t="shared" si="29"/>
        <v/>
      </c>
      <c r="BH123" s="98"/>
      <c r="BI123" s="92" t="str">
        <f t="shared" si="30"/>
        <v/>
      </c>
      <c r="BJ123" s="98"/>
      <c r="BK123" s="92" t="str">
        <f t="shared" si="31"/>
        <v/>
      </c>
      <c r="BL123" s="98"/>
      <c r="BM123" s="92" t="str">
        <f t="shared" si="32"/>
        <v/>
      </c>
      <c r="BN123" s="98"/>
      <c r="BO123" s="92" t="str">
        <f t="shared" si="33"/>
        <v/>
      </c>
      <c r="BP123" s="98"/>
      <c r="BQ123" s="92" t="str">
        <f t="shared" si="34"/>
        <v/>
      </c>
      <c r="BR123" s="98"/>
      <c r="BS123" s="92" t="str">
        <f t="shared" si="35"/>
        <v/>
      </c>
      <c r="BT123" s="98"/>
      <c r="BU123" s="92" t="str">
        <f t="shared" si="36"/>
        <v/>
      </c>
      <c r="BV123" s="98"/>
      <c r="BW123" s="92" t="str">
        <f t="shared" si="37"/>
        <v/>
      </c>
      <c r="BX123" s="98"/>
      <c r="BY123" s="92" t="str">
        <f t="shared" si="38"/>
        <v/>
      </c>
      <c r="BZ123" s="98"/>
      <c r="CA123" s="92" t="str">
        <f t="shared" si="39"/>
        <v/>
      </c>
      <c r="CB123" s="98"/>
      <c r="CC123" s="92" t="str">
        <f t="shared" si="40"/>
        <v/>
      </c>
      <c r="CD123" s="98"/>
      <c r="CE123" s="92" t="str">
        <f t="shared" si="41"/>
        <v/>
      </c>
      <c r="CF123" s="98"/>
      <c r="CG123" s="92" t="str">
        <f t="shared" si="42"/>
        <v/>
      </c>
      <c r="CH123" s="98"/>
      <c r="CI123" s="92" t="str">
        <f t="shared" si="43"/>
        <v/>
      </c>
      <c r="CJ123" s="98"/>
      <c r="CK123" s="92" t="str">
        <f t="shared" si="44"/>
        <v/>
      </c>
      <c r="CL123" s="98"/>
      <c r="CM123" s="92" t="str">
        <f t="shared" si="45"/>
        <v/>
      </c>
      <c r="CN123" s="98"/>
      <c r="CO123" s="92" t="str">
        <f t="shared" si="46"/>
        <v/>
      </c>
      <c r="CP123" s="98"/>
      <c r="CQ123" s="92" t="str">
        <f t="shared" si="47"/>
        <v/>
      </c>
      <c r="CR123" s="98"/>
      <c r="CS123" s="92" t="str">
        <f t="shared" si="48"/>
        <v/>
      </c>
      <c r="CT123" s="98"/>
      <c r="CU123" s="92" t="str">
        <f t="shared" si="49"/>
        <v/>
      </c>
      <c r="CV123" s="98"/>
      <c r="CW123" s="92" t="str">
        <f t="shared" si="50"/>
        <v/>
      </c>
      <c r="CX123" s="98"/>
      <c r="CY123" s="92" t="str">
        <f t="shared" si="51"/>
        <v/>
      </c>
      <c r="CZ123" s="98"/>
      <c r="DA123" s="92" t="str">
        <f t="shared" si="52"/>
        <v/>
      </c>
      <c r="DB123" s="98"/>
      <c r="DC123" s="92" t="str">
        <f t="shared" si="53"/>
        <v/>
      </c>
      <c r="DD123" s="98"/>
      <c r="DE123" s="92" t="str">
        <f t="shared" si="54"/>
        <v/>
      </c>
      <c r="DF123" s="98"/>
      <c r="DG123" s="92" t="str">
        <f t="shared" si="55"/>
        <v/>
      </c>
      <c r="DH123" s="98"/>
      <c r="DI123" s="92" t="str">
        <f t="shared" si="56"/>
        <v/>
      </c>
      <c r="DJ123" s="98"/>
      <c r="DK123" s="92" t="str">
        <f t="shared" si="57"/>
        <v/>
      </c>
      <c r="DL123" s="98"/>
      <c r="DM123" s="92" t="str">
        <f t="shared" si="58"/>
        <v/>
      </c>
      <c r="DN123" s="98"/>
      <c r="DO123" s="92" t="str">
        <f t="shared" si="59"/>
        <v/>
      </c>
      <c r="DP123" s="98"/>
      <c r="DQ123" s="92" t="str">
        <f t="shared" si="60"/>
        <v/>
      </c>
      <c r="DR123" s="98"/>
      <c r="DS123" s="92" t="str">
        <f t="shared" si="61"/>
        <v/>
      </c>
      <c r="DT123" s="98"/>
      <c r="DU123" s="92" t="str">
        <f t="shared" si="62"/>
        <v/>
      </c>
      <c r="DV123" s="98"/>
      <c r="DW123" s="92" t="str">
        <f t="shared" si="63"/>
        <v/>
      </c>
      <c r="DX123" s="98"/>
      <c r="DY123" s="92" t="str">
        <f t="shared" si="64"/>
        <v/>
      </c>
      <c r="DZ123" s="98"/>
      <c r="EA123" s="92" t="str">
        <f t="shared" si="65"/>
        <v/>
      </c>
      <c r="EB123" s="98"/>
      <c r="EC123" s="92" t="str">
        <f t="shared" si="66"/>
        <v/>
      </c>
      <c r="ED123" s="98"/>
      <c r="EE123" s="92" t="str">
        <f t="shared" si="67"/>
        <v/>
      </c>
      <c r="EF123" s="98"/>
      <c r="EG123" s="92" t="str">
        <f t="shared" si="68"/>
        <v/>
      </c>
      <c r="EH123" s="98"/>
      <c r="EI123" s="92" t="str">
        <f t="shared" si="69"/>
        <v/>
      </c>
      <c r="EJ123" s="98"/>
      <c r="EK123" s="92" t="str">
        <f t="shared" si="70"/>
        <v/>
      </c>
      <c r="EL123" s="98"/>
      <c r="EM123" s="92" t="str">
        <f t="shared" si="71"/>
        <v/>
      </c>
      <c r="EN123" s="98"/>
      <c r="EO123" s="92" t="str">
        <f t="shared" si="72"/>
        <v/>
      </c>
      <c r="EP123" s="98"/>
      <c r="EQ123" s="92" t="str">
        <f t="shared" si="73"/>
        <v/>
      </c>
      <c r="ER123" s="98"/>
      <c r="ES123" s="92" t="str">
        <f t="shared" si="74"/>
        <v/>
      </c>
      <c r="ET123" s="98"/>
      <c r="EU123" s="92" t="str">
        <f t="shared" si="75"/>
        <v/>
      </c>
      <c r="EV123" s="98"/>
      <c r="EW123" s="92" t="str">
        <f t="shared" si="76"/>
        <v/>
      </c>
      <c r="EX123" s="98"/>
      <c r="EY123" s="92" t="str">
        <f t="shared" si="77"/>
        <v/>
      </c>
      <c r="EZ123" s="98"/>
      <c r="FA123" s="92" t="str">
        <f t="shared" si="78"/>
        <v/>
      </c>
      <c r="FB123" s="98"/>
      <c r="FC123" s="92" t="str">
        <f t="shared" si="79"/>
        <v/>
      </c>
      <c r="FD123" s="98"/>
      <c r="FE123" s="92" t="str">
        <f t="shared" si="80"/>
        <v/>
      </c>
      <c r="FF123" s="98"/>
      <c r="FG123" s="92" t="str">
        <f t="shared" si="81"/>
        <v/>
      </c>
      <c r="FH123" s="98"/>
      <c r="FI123" s="92" t="str">
        <f t="shared" si="82"/>
        <v/>
      </c>
      <c r="FJ123" s="98"/>
      <c r="FK123" s="92" t="str">
        <f t="shared" si="83"/>
        <v/>
      </c>
      <c r="FL123" s="98"/>
      <c r="FM123" s="92" t="str">
        <f t="shared" si="84"/>
        <v/>
      </c>
      <c r="FN123" s="98"/>
      <c r="FO123" s="92" t="str">
        <f t="shared" si="85"/>
        <v/>
      </c>
      <c r="FP123" s="98"/>
      <c r="FQ123" s="92" t="str">
        <f t="shared" si="86"/>
        <v/>
      </c>
      <c r="FR123" s="98"/>
      <c r="FS123" s="92" t="str">
        <f t="shared" si="87"/>
        <v/>
      </c>
      <c r="FT123" s="98"/>
      <c r="FU123" s="92" t="str">
        <f t="shared" si="88"/>
        <v/>
      </c>
      <c r="FV123" s="98"/>
      <c r="FW123" s="92" t="str">
        <f t="shared" si="89"/>
        <v/>
      </c>
      <c r="FX123" s="98"/>
      <c r="FY123" s="92" t="str">
        <f t="shared" si="90"/>
        <v/>
      </c>
      <c r="FZ123" s="95"/>
      <c r="GA123" s="115"/>
      <c r="GB123" s="116"/>
      <c r="GC123" s="115"/>
      <c r="GD123" s="116"/>
      <c r="GE123" s="115"/>
      <c r="GF123" s="116"/>
      <c r="GG123" s="115"/>
      <c r="GH123" s="116"/>
      <c r="GI123" s="115"/>
      <c r="GJ123" s="116"/>
      <c r="GK123" s="115"/>
      <c r="GL123" s="116"/>
      <c r="GM123" s="115"/>
      <c r="GN123" s="116"/>
      <c r="GO123" s="115"/>
      <c r="GP123" s="116"/>
      <c r="GQ123" s="115"/>
      <c r="GR123" s="116"/>
      <c r="GS123" s="115"/>
      <c r="GT123" s="116"/>
    </row>
    <row r="124" spans="1:202" ht="13.5" customHeight="1" x14ac:dyDescent="0.35">
      <c r="A124" s="36" t="str">
        <f t="shared" si="0"/>
        <v>Gloves</v>
      </c>
      <c r="B124" s="37" t="str">
        <f t="shared" si="1"/>
        <v>medium</v>
      </c>
      <c r="C124" s="139"/>
      <c r="D124" s="140"/>
      <c r="E124" s="92" t="str">
        <f t="shared" si="2"/>
        <v/>
      </c>
      <c r="F124" s="98"/>
      <c r="G124" s="92" t="str">
        <f t="shared" si="3"/>
        <v/>
      </c>
      <c r="H124" s="98"/>
      <c r="I124" s="92" t="str">
        <f t="shared" si="4"/>
        <v/>
      </c>
      <c r="J124" s="98"/>
      <c r="K124" s="92" t="str">
        <f t="shared" si="5"/>
        <v/>
      </c>
      <c r="L124" s="98"/>
      <c r="M124" s="92" t="str">
        <f t="shared" si="6"/>
        <v/>
      </c>
      <c r="N124" s="98"/>
      <c r="O124" s="92" t="str">
        <f t="shared" si="7"/>
        <v/>
      </c>
      <c r="P124" s="98"/>
      <c r="Q124" s="92" t="str">
        <f t="shared" si="8"/>
        <v/>
      </c>
      <c r="R124" s="98"/>
      <c r="S124" s="92" t="str">
        <f t="shared" si="9"/>
        <v/>
      </c>
      <c r="T124" s="98"/>
      <c r="U124" s="92" t="str">
        <f t="shared" si="10"/>
        <v/>
      </c>
      <c r="V124" s="98"/>
      <c r="W124" s="92" t="str">
        <f t="shared" si="11"/>
        <v/>
      </c>
      <c r="X124" s="98"/>
      <c r="Y124" s="92" t="str">
        <f t="shared" si="12"/>
        <v/>
      </c>
      <c r="Z124" s="98"/>
      <c r="AA124" s="92" t="str">
        <f t="shared" si="13"/>
        <v/>
      </c>
      <c r="AB124" s="98"/>
      <c r="AC124" s="92" t="str">
        <f t="shared" si="14"/>
        <v/>
      </c>
      <c r="AD124" s="98"/>
      <c r="AE124" s="92" t="str">
        <f t="shared" si="15"/>
        <v/>
      </c>
      <c r="AF124" s="98"/>
      <c r="AG124" s="92" t="str">
        <f t="shared" si="16"/>
        <v/>
      </c>
      <c r="AH124" s="98"/>
      <c r="AI124" s="92" t="str">
        <f t="shared" si="17"/>
        <v/>
      </c>
      <c r="AJ124" s="98"/>
      <c r="AK124" s="92" t="str">
        <f t="shared" si="18"/>
        <v/>
      </c>
      <c r="AL124" s="98"/>
      <c r="AM124" s="92" t="str">
        <f t="shared" si="19"/>
        <v/>
      </c>
      <c r="AN124" s="98"/>
      <c r="AO124" s="92" t="str">
        <f t="shared" si="20"/>
        <v/>
      </c>
      <c r="AP124" s="98"/>
      <c r="AQ124" s="92" t="str">
        <f t="shared" si="21"/>
        <v/>
      </c>
      <c r="AR124" s="98"/>
      <c r="AS124" s="92" t="str">
        <f t="shared" si="22"/>
        <v/>
      </c>
      <c r="AT124" s="98"/>
      <c r="AU124" s="92" t="str">
        <f t="shared" si="23"/>
        <v/>
      </c>
      <c r="AV124" s="98"/>
      <c r="AW124" s="92" t="str">
        <f t="shared" si="24"/>
        <v/>
      </c>
      <c r="AX124" s="98"/>
      <c r="AY124" s="92" t="str">
        <f t="shared" si="25"/>
        <v/>
      </c>
      <c r="AZ124" s="98"/>
      <c r="BA124" s="92" t="str">
        <f t="shared" si="26"/>
        <v/>
      </c>
      <c r="BB124" s="98"/>
      <c r="BC124" s="92" t="str">
        <f t="shared" si="27"/>
        <v/>
      </c>
      <c r="BD124" s="98"/>
      <c r="BE124" s="92" t="str">
        <f t="shared" si="28"/>
        <v/>
      </c>
      <c r="BF124" s="98"/>
      <c r="BG124" s="92" t="str">
        <f t="shared" si="29"/>
        <v/>
      </c>
      <c r="BH124" s="98"/>
      <c r="BI124" s="92" t="str">
        <f t="shared" si="30"/>
        <v/>
      </c>
      <c r="BJ124" s="98"/>
      <c r="BK124" s="92" t="str">
        <f t="shared" si="31"/>
        <v/>
      </c>
      <c r="BL124" s="98"/>
      <c r="BM124" s="92" t="str">
        <f t="shared" si="32"/>
        <v/>
      </c>
      <c r="BN124" s="98"/>
      <c r="BO124" s="92" t="str">
        <f t="shared" si="33"/>
        <v/>
      </c>
      <c r="BP124" s="98"/>
      <c r="BQ124" s="92" t="str">
        <f t="shared" si="34"/>
        <v/>
      </c>
      <c r="BR124" s="98"/>
      <c r="BS124" s="92" t="str">
        <f t="shared" si="35"/>
        <v/>
      </c>
      <c r="BT124" s="98"/>
      <c r="BU124" s="92" t="str">
        <f t="shared" si="36"/>
        <v/>
      </c>
      <c r="BV124" s="98"/>
      <c r="BW124" s="92" t="str">
        <f t="shared" si="37"/>
        <v/>
      </c>
      <c r="BX124" s="98"/>
      <c r="BY124" s="92" t="str">
        <f t="shared" si="38"/>
        <v/>
      </c>
      <c r="BZ124" s="98"/>
      <c r="CA124" s="92" t="str">
        <f t="shared" si="39"/>
        <v/>
      </c>
      <c r="CB124" s="98"/>
      <c r="CC124" s="92" t="str">
        <f t="shared" si="40"/>
        <v/>
      </c>
      <c r="CD124" s="98"/>
      <c r="CE124" s="92" t="str">
        <f t="shared" si="41"/>
        <v/>
      </c>
      <c r="CF124" s="98"/>
      <c r="CG124" s="92" t="str">
        <f t="shared" si="42"/>
        <v/>
      </c>
      <c r="CH124" s="98"/>
      <c r="CI124" s="92" t="str">
        <f t="shared" si="43"/>
        <v/>
      </c>
      <c r="CJ124" s="98"/>
      <c r="CK124" s="92" t="str">
        <f t="shared" si="44"/>
        <v/>
      </c>
      <c r="CL124" s="98"/>
      <c r="CM124" s="92" t="str">
        <f t="shared" si="45"/>
        <v/>
      </c>
      <c r="CN124" s="98"/>
      <c r="CO124" s="92" t="str">
        <f t="shared" si="46"/>
        <v/>
      </c>
      <c r="CP124" s="98"/>
      <c r="CQ124" s="92" t="str">
        <f t="shared" si="47"/>
        <v/>
      </c>
      <c r="CR124" s="98"/>
      <c r="CS124" s="92" t="str">
        <f t="shared" si="48"/>
        <v/>
      </c>
      <c r="CT124" s="98"/>
      <c r="CU124" s="92" t="str">
        <f t="shared" si="49"/>
        <v/>
      </c>
      <c r="CV124" s="98"/>
      <c r="CW124" s="92" t="str">
        <f t="shared" si="50"/>
        <v/>
      </c>
      <c r="CX124" s="98"/>
      <c r="CY124" s="92" t="str">
        <f t="shared" si="51"/>
        <v/>
      </c>
      <c r="CZ124" s="98"/>
      <c r="DA124" s="92" t="str">
        <f t="shared" si="52"/>
        <v/>
      </c>
      <c r="DB124" s="98"/>
      <c r="DC124" s="92" t="str">
        <f t="shared" si="53"/>
        <v/>
      </c>
      <c r="DD124" s="98"/>
      <c r="DE124" s="92" t="str">
        <f t="shared" si="54"/>
        <v/>
      </c>
      <c r="DF124" s="98"/>
      <c r="DG124" s="92" t="str">
        <f t="shared" si="55"/>
        <v/>
      </c>
      <c r="DH124" s="98"/>
      <c r="DI124" s="92" t="str">
        <f t="shared" si="56"/>
        <v/>
      </c>
      <c r="DJ124" s="98"/>
      <c r="DK124" s="92" t="str">
        <f t="shared" si="57"/>
        <v/>
      </c>
      <c r="DL124" s="98"/>
      <c r="DM124" s="92" t="str">
        <f t="shared" si="58"/>
        <v/>
      </c>
      <c r="DN124" s="98"/>
      <c r="DO124" s="92" t="str">
        <f t="shared" si="59"/>
        <v/>
      </c>
      <c r="DP124" s="98"/>
      <c r="DQ124" s="92" t="str">
        <f t="shared" si="60"/>
        <v/>
      </c>
      <c r="DR124" s="98"/>
      <c r="DS124" s="92" t="str">
        <f t="shared" si="61"/>
        <v/>
      </c>
      <c r="DT124" s="98"/>
      <c r="DU124" s="92" t="str">
        <f t="shared" si="62"/>
        <v/>
      </c>
      <c r="DV124" s="98"/>
      <c r="DW124" s="92" t="str">
        <f t="shared" si="63"/>
        <v/>
      </c>
      <c r="DX124" s="98"/>
      <c r="DY124" s="92" t="str">
        <f t="shared" si="64"/>
        <v/>
      </c>
      <c r="DZ124" s="98"/>
      <c r="EA124" s="92" t="str">
        <f t="shared" si="65"/>
        <v/>
      </c>
      <c r="EB124" s="98"/>
      <c r="EC124" s="92" t="str">
        <f t="shared" si="66"/>
        <v/>
      </c>
      <c r="ED124" s="98"/>
      <c r="EE124" s="92" t="str">
        <f t="shared" si="67"/>
        <v/>
      </c>
      <c r="EF124" s="98"/>
      <c r="EG124" s="92" t="str">
        <f t="shared" si="68"/>
        <v/>
      </c>
      <c r="EH124" s="98"/>
      <c r="EI124" s="92" t="str">
        <f t="shared" si="69"/>
        <v/>
      </c>
      <c r="EJ124" s="98"/>
      <c r="EK124" s="92" t="str">
        <f t="shared" si="70"/>
        <v/>
      </c>
      <c r="EL124" s="98"/>
      <c r="EM124" s="92" t="str">
        <f t="shared" si="71"/>
        <v/>
      </c>
      <c r="EN124" s="98"/>
      <c r="EO124" s="92" t="str">
        <f t="shared" si="72"/>
        <v/>
      </c>
      <c r="EP124" s="98"/>
      <c r="EQ124" s="92" t="str">
        <f t="shared" si="73"/>
        <v/>
      </c>
      <c r="ER124" s="98"/>
      <c r="ES124" s="92" t="str">
        <f t="shared" si="74"/>
        <v/>
      </c>
      <c r="ET124" s="98"/>
      <c r="EU124" s="92" t="str">
        <f t="shared" si="75"/>
        <v/>
      </c>
      <c r="EV124" s="98"/>
      <c r="EW124" s="92" t="str">
        <f t="shared" si="76"/>
        <v/>
      </c>
      <c r="EX124" s="98"/>
      <c r="EY124" s="92" t="str">
        <f t="shared" si="77"/>
        <v/>
      </c>
      <c r="EZ124" s="98"/>
      <c r="FA124" s="92" t="str">
        <f t="shared" si="78"/>
        <v/>
      </c>
      <c r="FB124" s="98"/>
      <c r="FC124" s="92" t="str">
        <f t="shared" si="79"/>
        <v/>
      </c>
      <c r="FD124" s="98"/>
      <c r="FE124" s="92" t="str">
        <f t="shared" si="80"/>
        <v/>
      </c>
      <c r="FF124" s="98"/>
      <c r="FG124" s="92" t="str">
        <f t="shared" si="81"/>
        <v/>
      </c>
      <c r="FH124" s="98"/>
      <c r="FI124" s="92" t="str">
        <f t="shared" si="82"/>
        <v/>
      </c>
      <c r="FJ124" s="98"/>
      <c r="FK124" s="92" t="str">
        <f t="shared" si="83"/>
        <v/>
      </c>
      <c r="FL124" s="98"/>
      <c r="FM124" s="92" t="str">
        <f t="shared" si="84"/>
        <v/>
      </c>
      <c r="FN124" s="98"/>
      <c r="FO124" s="92" t="str">
        <f t="shared" si="85"/>
        <v/>
      </c>
      <c r="FP124" s="98"/>
      <c r="FQ124" s="92" t="str">
        <f t="shared" si="86"/>
        <v/>
      </c>
      <c r="FR124" s="98"/>
      <c r="FS124" s="92" t="str">
        <f t="shared" si="87"/>
        <v/>
      </c>
      <c r="FT124" s="98"/>
      <c r="FU124" s="92" t="str">
        <f t="shared" si="88"/>
        <v/>
      </c>
      <c r="FV124" s="98"/>
      <c r="FW124" s="92" t="str">
        <f t="shared" si="89"/>
        <v/>
      </c>
      <c r="FX124" s="98"/>
      <c r="FY124" s="92" t="str">
        <f t="shared" si="90"/>
        <v/>
      </c>
      <c r="FZ124" s="95"/>
      <c r="GA124" s="115"/>
      <c r="GB124" s="116"/>
      <c r="GC124" s="115"/>
      <c r="GD124" s="116"/>
      <c r="GE124" s="115"/>
      <c r="GF124" s="116"/>
      <c r="GG124" s="115"/>
      <c r="GH124" s="116"/>
      <c r="GI124" s="115"/>
      <c r="GJ124" s="116"/>
      <c r="GK124" s="115"/>
      <c r="GL124" s="116"/>
      <c r="GM124" s="115"/>
      <c r="GN124" s="116"/>
      <c r="GO124" s="115"/>
      <c r="GP124" s="116"/>
      <c r="GQ124" s="115"/>
      <c r="GR124" s="116"/>
      <c r="GS124" s="115"/>
      <c r="GT124" s="116"/>
    </row>
    <row r="125" spans="1:202" ht="13.5" customHeight="1" x14ac:dyDescent="0.35">
      <c r="A125" s="36" t="str">
        <f t="shared" si="0"/>
        <v>Gloves</v>
      </c>
      <c r="B125" s="37" t="str">
        <f t="shared" si="1"/>
        <v>large</v>
      </c>
      <c r="C125" s="139"/>
      <c r="D125" s="140"/>
      <c r="E125" s="92" t="str">
        <f t="shared" si="2"/>
        <v/>
      </c>
      <c r="F125" s="98"/>
      <c r="G125" s="92" t="str">
        <f t="shared" si="3"/>
        <v/>
      </c>
      <c r="H125" s="98"/>
      <c r="I125" s="92" t="str">
        <f t="shared" si="4"/>
        <v/>
      </c>
      <c r="J125" s="98"/>
      <c r="K125" s="92" t="str">
        <f t="shared" si="5"/>
        <v/>
      </c>
      <c r="L125" s="98"/>
      <c r="M125" s="92" t="str">
        <f t="shared" si="6"/>
        <v/>
      </c>
      <c r="N125" s="98"/>
      <c r="O125" s="92" t="str">
        <f t="shared" si="7"/>
        <v/>
      </c>
      <c r="P125" s="98"/>
      <c r="Q125" s="92" t="str">
        <f t="shared" si="8"/>
        <v/>
      </c>
      <c r="R125" s="98"/>
      <c r="S125" s="92" t="str">
        <f t="shared" si="9"/>
        <v/>
      </c>
      <c r="T125" s="98"/>
      <c r="U125" s="92" t="str">
        <f t="shared" si="10"/>
        <v/>
      </c>
      <c r="V125" s="98"/>
      <c r="W125" s="92" t="str">
        <f t="shared" si="11"/>
        <v/>
      </c>
      <c r="X125" s="98"/>
      <c r="Y125" s="92" t="str">
        <f t="shared" si="12"/>
        <v/>
      </c>
      <c r="Z125" s="98"/>
      <c r="AA125" s="92" t="str">
        <f t="shared" si="13"/>
        <v/>
      </c>
      <c r="AB125" s="98"/>
      <c r="AC125" s="92" t="str">
        <f t="shared" si="14"/>
        <v/>
      </c>
      <c r="AD125" s="98"/>
      <c r="AE125" s="92" t="str">
        <f t="shared" si="15"/>
        <v/>
      </c>
      <c r="AF125" s="98"/>
      <c r="AG125" s="92" t="str">
        <f t="shared" si="16"/>
        <v/>
      </c>
      <c r="AH125" s="98"/>
      <c r="AI125" s="92" t="str">
        <f t="shared" si="17"/>
        <v/>
      </c>
      <c r="AJ125" s="98"/>
      <c r="AK125" s="92" t="str">
        <f t="shared" si="18"/>
        <v/>
      </c>
      <c r="AL125" s="98"/>
      <c r="AM125" s="92" t="str">
        <f t="shared" si="19"/>
        <v/>
      </c>
      <c r="AN125" s="98"/>
      <c r="AO125" s="92" t="str">
        <f t="shared" si="20"/>
        <v/>
      </c>
      <c r="AP125" s="98"/>
      <c r="AQ125" s="92" t="str">
        <f t="shared" si="21"/>
        <v/>
      </c>
      <c r="AR125" s="98"/>
      <c r="AS125" s="92" t="str">
        <f t="shared" si="22"/>
        <v/>
      </c>
      <c r="AT125" s="98"/>
      <c r="AU125" s="92" t="str">
        <f t="shared" si="23"/>
        <v/>
      </c>
      <c r="AV125" s="98"/>
      <c r="AW125" s="92" t="str">
        <f t="shared" si="24"/>
        <v/>
      </c>
      <c r="AX125" s="98"/>
      <c r="AY125" s="92" t="str">
        <f t="shared" si="25"/>
        <v/>
      </c>
      <c r="AZ125" s="98"/>
      <c r="BA125" s="92" t="str">
        <f t="shared" si="26"/>
        <v/>
      </c>
      <c r="BB125" s="98"/>
      <c r="BC125" s="92" t="str">
        <f t="shared" si="27"/>
        <v/>
      </c>
      <c r="BD125" s="98"/>
      <c r="BE125" s="92" t="str">
        <f t="shared" si="28"/>
        <v/>
      </c>
      <c r="BF125" s="98"/>
      <c r="BG125" s="92" t="str">
        <f t="shared" si="29"/>
        <v/>
      </c>
      <c r="BH125" s="98"/>
      <c r="BI125" s="92" t="str">
        <f t="shared" si="30"/>
        <v/>
      </c>
      <c r="BJ125" s="98"/>
      <c r="BK125" s="92" t="str">
        <f t="shared" si="31"/>
        <v/>
      </c>
      <c r="BL125" s="98"/>
      <c r="BM125" s="92" t="str">
        <f t="shared" si="32"/>
        <v/>
      </c>
      <c r="BN125" s="98"/>
      <c r="BO125" s="92" t="str">
        <f t="shared" si="33"/>
        <v/>
      </c>
      <c r="BP125" s="98"/>
      <c r="BQ125" s="92" t="str">
        <f t="shared" si="34"/>
        <v/>
      </c>
      <c r="BR125" s="98"/>
      <c r="BS125" s="92" t="str">
        <f t="shared" si="35"/>
        <v/>
      </c>
      <c r="BT125" s="98"/>
      <c r="BU125" s="92" t="str">
        <f t="shared" si="36"/>
        <v/>
      </c>
      <c r="BV125" s="98"/>
      <c r="BW125" s="92" t="str">
        <f t="shared" si="37"/>
        <v/>
      </c>
      <c r="BX125" s="98"/>
      <c r="BY125" s="92" t="str">
        <f t="shared" si="38"/>
        <v/>
      </c>
      <c r="BZ125" s="98"/>
      <c r="CA125" s="92" t="str">
        <f t="shared" si="39"/>
        <v/>
      </c>
      <c r="CB125" s="98"/>
      <c r="CC125" s="92" t="str">
        <f t="shared" si="40"/>
        <v/>
      </c>
      <c r="CD125" s="98"/>
      <c r="CE125" s="92" t="str">
        <f t="shared" si="41"/>
        <v/>
      </c>
      <c r="CF125" s="98"/>
      <c r="CG125" s="92" t="str">
        <f t="shared" si="42"/>
        <v/>
      </c>
      <c r="CH125" s="98"/>
      <c r="CI125" s="92" t="str">
        <f t="shared" si="43"/>
        <v/>
      </c>
      <c r="CJ125" s="98"/>
      <c r="CK125" s="92" t="str">
        <f t="shared" si="44"/>
        <v/>
      </c>
      <c r="CL125" s="98"/>
      <c r="CM125" s="92" t="str">
        <f t="shared" si="45"/>
        <v/>
      </c>
      <c r="CN125" s="98"/>
      <c r="CO125" s="92" t="str">
        <f t="shared" si="46"/>
        <v/>
      </c>
      <c r="CP125" s="98"/>
      <c r="CQ125" s="92" t="str">
        <f t="shared" si="47"/>
        <v/>
      </c>
      <c r="CR125" s="98"/>
      <c r="CS125" s="92" t="str">
        <f t="shared" si="48"/>
        <v/>
      </c>
      <c r="CT125" s="98"/>
      <c r="CU125" s="92" t="str">
        <f t="shared" si="49"/>
        <v/>
      </c>
      <c r="CV125" s="98"/>
      <c r="CW125" s="92" t="str">
        <f t="shared" si="50"/>
        <v/>
      </c>
      <c r="CX125" s="98"/>
      <c r="CY125" s="92" t="str">
        <f t="shared" si="51"/>
        <v/>
      </c>
      <c r="CZ125" s="98"/>
      <c r="DA125" s="92" t="str">
        <f t="shared" si="52"/>
        <v/>
      </c>
      <c r="DB125" s="98"/>
      <c r="DC125" s="92" t="str">
        <f t="shared" si="53"/>
        <v/>
      </c>
      <c r="DD125" s="98"/>
      <c r="DE125" s="92" t="str">
        <f t="shared" si="54"/>
        <v/>
      </c>
      <c r="DF125" s="98"/>
      <c r="DG125" s="92" t="str">
        <f t="shared" si="55"/>
        <v/>
      </c>
      <c r="DH125" s="98"/>
      <c r="DI125" s="92" t="str">
        <f t="shared" si="56"/>
        <v/>
      </c>
      <c r="DJ125" s="98"/>
      <c r="DK125" s="92" t="str">
        <f t="shared" si="57"/>
        <v/>
      </c>
      <c r="DL125" s="98"/>
      <c r="DM125" s="92" t="str">
        <f t="shared" si="58"/>
        <v/>
      </c>
      <c r="DN125" s="98"/>
      <c r="DO125" s="92" t="str">
        <f t="shared" si="59"/>
        <v/>
      </c>
      <c r="DP125" s="98"/>
      <c r="DQ125" s="92" t="str">
        <f t="shared" si="60"/>
        <v/>
      </c>
      <c r="DR125" s="98"/>
      <c r="DS125" s="92" t="str">
        <f t="shared" si="61"/>
        <v/>
      </c>
      <c r="DT125" s="98"/>
      <c r="DU125" s="92" t="str">
        <f t="shared" si="62"/>
        <v/>
      </c>
      <c r="DV125" s="98"/>
      <c r="DW125" s="92" t="str">
        <f t="shared" si="63"/>
        <v/>
      </c>
      <c r="DX125" s="98"/>
      <c r="DY125" s="92" t="str">
        <f t="shared" si="64"/>
        <v/>
      </c>
      <c r="DZ125" s="98"/>
      <c r="EA125" s="92" t="str">
        <f t="shared" si="65"/>
        <v/>
      </c>
      <c r="EB125" s="98"/>
      <c r="EC125" s="92" t="str">
        <f t="shared" si="66"/>
        <v/>
      </c>
      <c r="ED125" s="98"/>
      <c r="EE125" s="92" t="str">
        <f t="shared" si="67"/>
        <v/>
      </c>
      <c r="EF125" s="98"/>
      <c r="EG125" s="92" t="str">
        <f t="shared" si="68"/>
        <v/>
      </c>
      <c r="EH125" s="98"/>
      <c r="EI125" s="92" t="str">
        <f t="shared" si="69"/>
        <v/>
      </c>
      <c r="EJ125" s="98"/>
      <c r="EK125" s="92" t="str">
        <f t="shared" si="70"/>
        <v/>
      </c>
      <c r="EL125" s="98"/>
      <c r="EM125" s="92" t="str">
        <f t="shared" si="71"/>
        <v/>
      </c>
      <c r="EN125" s="98"/>
      <c r="EO125" s="92" t="str">
        <f t="shared" si="72"/>
        <v/>
      </c>
      <c r="EP125" s="98"/>
      <c r="EQ125" s="92" t="str">
        <f t="shared" si="73"/>
        <v/>
      </c>
      <c r="ER125" s="98"/>
      <c r="ES125" s="92" t="str">
        <f t="shared" si="74"/>
        <v/>
      </c>
      <c r="ET125" s="98"/>
      <c r="EU125" s="92" t="str">
        <f t="shared" si="75"/>
        <v/>
      </c>
      <c r="EV125" s="98"/>
      <c r="EW125" s="92" t="str">
        <f t="shared" si="76"/>
        <v/>
      </c>
      <c r="EX125" s="98"/>
      <c r="EY125" s="92" t="str">
        <f t="shared" si="77"/>
        <v/>
      </c>
      <c r="EZ125" s="98"/>
      <c r="FA125" s="92" t="str">
        <f t="shared" si="78"/>
        <v/>
      </c>
      <c r="FB125" s="98"/>
      <c r="FC125" s="92" t="str">
        <f t="shared" si="79"/>
        <v/>
      </c>
      <c r="FD125" s="98"/>
      <c r="FE125" s="92" t="str">
        <f t="shared" si="80"/>
        <v/>
      </c>
      <c r="FF125" s="98"/>
      <c r="FG125" s="92" t="str">
        <f t="shared" si="81"/>
        <v/>
      </c>
      <c r="FH125" s="98"/>
      <c r="FI125" s="92" t="str">
        <f t="shared" si="82"/>
        <v/>
      </c>
      <c r="FJ125" s="98"/>
      <c r="FK125" s="92" t="str">
        <f t="shared" si="83"/>
        <v/>
      </c>
      <c r="FL125" s="98"/>
      <c r="FM125" s="92" t="str">
        <f t="shared" si="84"/>
        <v/>
      </c>
      <c r="FN125" s="98"/>
      <c r="FO125" s="92" t="str">
        <f t="shared" si="85"/>
        <v/>
      </c>
      <c r="FP125" s="98"/>
      <c r="FQ125" s="92" t="str">
        <f t="shared" si="86"/>
        <v/>
      </c>
      <c r="FR125" s="98"/>
      <c r="FS125" s="92" t="str">
        <f t="shared" si="87"/>
        <v/>
      </c>
      <c r="FT125" s="98"/>
      <c r="FU125" s="92" t="str">
        <f t="shared" si="88"/>
        <v/>
      </c>
      <c r="FV125" s="98"/>
      <c r="FW125" s="92" t="str">
        <f t="shared" si="89"/>
        <v/>
      </c>
      <c r="FX125" s="98"/>
      <c r="FY125" s="92" t="str">
        <f t="shared" si="90"/>
        <v/>
      </c>
      <c r="FZ125" s="95"/>
      <c r="GA125" s="115"/>
      <c r="GB125" s="116"/>
      <c r="GC125" s="115"/>
      <c r="GD125" s="116"/>
      <c r="GE125" s="115"/>
      <c r="GF125" s="116"/>
      <c r="GG125" s="115"/>
      <c r="GH125" s="116"/>
      <c r="GI125" s="115"/>
      <c r="GJ125" s="116"/>
      <c r="GK125" s="115"/>
      <c r="GL125" s="116"/>
      <c r="GM125" s="115"/>
      <c r="GN125" s="116"/>
      <c r="GO125" s="115"/>
      <c r="GP125" s="116"/>
      <c r="GQ125" s="115"/>
      <c r="GR125" s="116"/>
      <c r="GS125" s="115"/>
      <c r="GT125" s="116"/>
    </row>
    <row r="126" spans="1:202" ht="13.5" customHeight="1" x14ac:dyDescent="0.35">
      <c r="A126" s="36" t="str">
        <f t="shared" si="0"/>
        <v>Gloves</v>
      </c>
      <c r="B126" s="37" t="str">
        <f t="shared" si="1"/>
        <v>extra large</v>
      </c>
      <c r="C126" s="139"/>
      <c r="D126" s="140"/>
      <c r="E126" s="92" t="str">
        <f t="shared" si="2"/>
        <v/>
      </c>
      <c r="F126" s="98"/>
      <c r="G126" s="92" t="str">
        <f t="shared" si="3"/>
        <v/>
      </c>
      <c r="H126" s="98"/>
      <c r="I126" s="92" t="str">
        <f t="shared" si="4"/>
        <v/>
      </c>
      <c r="J126" s="98"/>
      <c r="K126" s="92" t="str">
        <f t="shared" si="5"/>
        <v/>
      </c>
      <c r="L126" s="98"/>
      <c r="M126" s="92" t="str">
        <f t="shared" si="6"/>
        <v/>
      </c>
      <c r="N126" s="98"/>
      <c r="O126" s="92" t="str">
        <f t="shared" si="7"/>
        <v/>
      </c>
      <c r="P126" s="98"/>
      <c r="Q126" s="92" t="str">
        <f t="shared" si="8"/>
        <v/>
      </c>
      <c r="R126" s="98"/>
      <c r="S126" s="92" t="str">
        <f t="shared" si="9"/>
        <v/>
      </c>
      <c r="T126" s="98"/>
      <c r="U126" s="92" t="str">
        <f t="shared" si="10"/>
        <v/>
      </c>
      <c r="V126" s="98"/>
      <c r="W126" s="92" t="str">
        <f t="shared" si="11"/>
        <v/>
      </c>
      <c r="X126" s="98"/>
      <c r="Y126" s="92" t="str">
        <f t="shared" si="12"/>
        <v/>
      </c>
      <c r="Z126" s="98"/>
      <c r="AA126" s="92" t="str">
        <f t="shared" si="13"/>
        <v/>
      </c>
      <c r="AB126" s="98"/>
      <c r="AC126" s="92" t="str">
        <f t="shared" si="14"/>
        <v/>
      </c>
      <c r="AD126" s="98"/>
      <c r="AE126" s="92" t="str">
        <f t="shared" si="15"/>
        <v/>
      </c>
      <c r="AF126" s="98"/>
      <c r="AG126" s="92" t="str">
        <f t="shared" si="16"/>
        <v/>
      </c>
      <c r="AH126" s="98"/>
      <c r="AI126" s="92" t="str">
        <f t="shared" si="17"/>
        <v/>
      </c>
      <c r="AJ126" s="98"/>
      <c r="AK126" s="92" t="str">
        <f t="shared" si="18"/>
        <v/>
      </c>
      <c r="AL126" s="98"/>
      <c r="AM126" s="92" t="str">
        <f t="shared" si="19"/>
        <v/>
      </c>
      <c r="AN126" s="98"/>
      <c r="AO126" s="92" t="str">
        <f t="shared" si="20"/>
        <v/>
      </c>
      <c r="AP126" s="98"/>
      <c r="AQ126" s="92" t="str">
        <f t="shared" si="21"/>
        <v/>
      </c>
      <c r="AR126" s="98"/>
      <c r="AS126" s="92" t="str">
        <f t="shared" si="22"/>
        <v/>
      </c>
      <c r="AT126" s="98"/>
      <c r="AU126" s="92" t="str">
        <f t="shared" si="23"/>
        <v/>
      </c>
      <c r="AV126" s="98"/>
      <c r="AW126" s="92" t="str">
        <f t="shared" si="24"/>
        <v/>
      </c>
      <c r="AX126" s="98"/>
      <c r="AY126" s="92" t="str">
        <f t="shared" si="25"/>
        <v/>
      </c>
      <c r="AZ126" s="98"/>
      <c r="BA126" s="92" t="str">
        <f t="shared" si="26"/>
        <v/>
      </c>
      <c r="BB126" s="98"/>
      <c r="BC126" s="92" t="str">
        <f t="shared" si="27"/>
        <v/>
      </c>
      <c r="BD126" s="98"/>
      <c r="BE126" s="92" t="str">
        <f t="shared" si="28"/>
        <v/>
      </c>
      <c r="BF126" s="98"/>
      <c r="BG126" s="92" t="str">
        <f t="shared" si="29"/>
        <v/>
      </c>
      <c r="BH126" s="98"/>
      <c r="BI126" s="92" t="str">
        <f t="shared" si="30"/>
        <v/>
      </c>
      <c r="BJ126" s="98"/>
      <c r="BK126" s="92" t="str">
        <f t="shared" si="31"/>
        <v/>
      </c>
      <c r="BL126" s="98"/>
      <c r="BM126" s="92" t="str">
        <f t="shared" si="32"/>
        <v/>
      </c>
      <c r="BN126" s="98"/>
      <c r="BO126" s="92" t="str">
        <f t="shared" si="33"/>
        <v/>
      </c>
      <c r="BP126" s="98"/>
      <c r="BQ126" s="92" t="str">
        <f t="shared" si="34"/>
        <v/>
      </c>
      <c r="BR126" s="98"/>
      <c r="BS126" s="92" t="str">
        <f t="shared" si="35"/>
        <v/>
      </c>
      <c r="BT126" s="98"/>
      <c r="BU126" s="92" t="str">
        <f t="shared" si="36"/>
        <v/>
      </c>
      <c r="BV126" s="98"/>
      <c r="BW126" s="92" t="str">
        <f t="shared" si="37"/>
        <v/>
      </c>
      <c r="BX126" s="98"/>
      <c r="BY126" s="92" t="str">
        <f t="shared" si="38"/>
        <v/>
      </c>
      <c r="BZ126" s="98"/>
      <c r="CA126" s="92" t="str">
        <f t="shared" si="39"/>
        <v/>
      </c>
      <c r="CB126" s="98"/>
      <c r="CC126" s="92" t="str">
        <f t="shared" si="40"/>
        <v/>
      </c>
      <c r="CD126" s="98"/>
      <c r="CE126" s="92" t="str">
        <f t="shared" si="41"/>
        <v/>
      </c>
      <c r="CF126" s="98"/>
      <c r="CG126" s="92" t="str">
        <f t="shared" si="42"/>
        <v/>
      </c>
      <c r="CH126" s="98"/>
      <c r="CI126" s="92" t="str">
        <f t="shared" si="43"/>
        <v/>
      </c>
      <c r="CJ126" s="98"/>
      <c r="CK126" s="92" t="str">
        <f t="shared" si="44"/>
        <v/>
      </c>
      <c r="CL126" s="98"/>
      <c r="CM126" s="92" t="str">
        <f t="shared" si="45"/>
        <v/>
      </c>
      <c r="CN126" s="98"/>
      <c r="CO126" s="92" t="str">
        <f t="shared" si="46"/>
        <v/>
      </c>
      <c r="CP126" s="98"/>
      <c r="CQ126" s="92" t="str">
        <f t="shared" si="47"/>
        <v/>
      </c>
      <c r="CR126" s="98"/>
      <c r="CS126" s="92" t="str">
        <f t="shared" si="48"/>
        <v/>
      </c>
      <c r="CT126" s="98"/>
      <c r="CU126" s="92" t="str">
        <f t="shared" si="49"/>
        <v/>
      </c>
      <c r="CV126" s="98"/>
      <c r="CW126" s="92" t="str">
        <f t="shared" si="50"/>
        <v/>
      </c>
      <c r="CX126" s="98"/>
      <c r="CY126" s="92" t="str">
        <f t="shared" si="51"/>
        <v/>
      </c>
      <c r="CZ126" s="98"/>
      <c r="DA126" s="92" t="str">
        <f t="shared" si="52"/>
        <v/>
      </c>
      <c r="DB126" s="98"/>
      <c r="DC126" s="92" t="str">
        <f t="shared" si="53"/>
        <v/>
      </c>
      <c r="DD126" s="98"/>
      <c r="DE126" s="92" t="str">
        <f t="shared" si="54"/>
        <v/>
      </c>
      <c r="DF126" s="98"/>
      <c r="DG126" s="92" t="str">
        <f t="shared" si="55"/>
        <v/>
      </c>
      <c r="DH126" s="98"/>
      <c r="DI126" s="92" t="str">
        <f t="shared" si="56"/>
        <v/>
      </c>
      <c r="DJ126" s="98"/>
      <c r="DK126" s="92" t="str">
        <f t="shared" si="57"/>
        <v/>
      </c>
      <c r="DL126" s="98"/>
      <c r="DM126" s="92" t="str">
        <f t="shared" si="58"/>
        <v/>
      </c>
      <c r="DN126" s="98"/>
      <c r="DO126" s="92" t="str">
        <f t="shared" si="59"/>
        <v/>
      </c>
      <c r="DP126" s="98"/>
      <c r="DQ126" s="92" t="str">
        <f t="shared" si="60"/>
        <v/>
      </c>
      <c r="DR126" s="98"/>
      <c r="DS126" s="92" t="str">
        <f t="shared" si="61"/>
        <v/>
      </c>
      <c r="DT126" s="98"/>
      <c r="DU126" s="92" t="str">
        <f t="shared" si="62"/>
        <v/>
      </c>
      <c r="DV126" s="98"/>
      <c r="DW126" s="92" t="str">
        <f t="shared" si="63"/>
        <v/>
      </c>
      <c r="DX126" s="98"/>
      <c r="DY126" s="92" t="str">
        <f t="shared" si="64"/>
        <v/>
      </c>
      <c r="DZ126" s="98"/>
      <c r="EA126" s="92" t="str">
        <f t="shared" si="65"/>
        <v/>
      </c>
      <c r="EB126" s="98"/>
      <c r="EC126" s="92" t="str">
        <f t="shared" si="66"/>
        <v/>
      </c>
      <c r="ED126" s="98"/>
      <c r="EE126" s="92" t="str">
        <f t="shared" si="67"/>
        <v/>
      </c>
      <c r="EF126" s="98"/>
      <c r="EG126" s="92" t="str">
        <f t="shared" si="68"/>
        <v/>
      </c>
      <c r="EH126" s="98"/>
      <c r="EI126" s="92" t="str">
        <f t="shared" si="69"/>
        <v/>
      </c>
      <c r="EJ126" s="98"/>
      <c r="EK126" s="92" t="str">
        <f t="shared" si="70"/>
        <v/>
      </c>
      <c r="EL126" s="98"/>
      <c r="EM126" s="92" t="str">
        <f t="shared" si="71"/>
        <v/>
      </c>
      <c r="EN126" s="98"/>
      <c r="EO126" s="92" t="str">
        <f t="shared" si="72"/>
        <v/>
      </c>
      <c r="EP126" s="98"/>
      <c r="EQ126" s="92" t="str">
        <f t="shared" si="73"/>
        <v/>
      </c>
      <c r="ER126" s="98"/>
      <c r="ES126" s="92" t="str">
        <f t="shared" si="74"/>
        <v/>
      </c>
      <c r="ET126" s="98"/>
      <c r="EU126" s="92" t="str">
        <f t="shared" si="75"/>
        <v/>
      </c>
      <c r="EV126" s="98"/>
      <c r="EW126" s="92" t="str">
        <f t="shared" si="76"/>
        <v/>
      </c>
      <c r="EX126" s="98"/>
      <c r="EY126" s="92" t="str">
        <f t="shared" si="77"/>
        <v/>
      </c>
      <c r="EZ126" s="98"/>
      <c r="FA126" s="92" t="str">
        <f t="shared" si="78"/>
        <v/>
      </c>
      <c r="FB126" s="98"/>
      <c r="FC126" s="92" t="str">
        <f t="shared" si="79"/>
        <v/>
      </c>
      <c r="FD126" s="98"/>
      <c r="FE126" s="92" t="str">
        <f t="shared" si="80"/>
        <v/>
      </c>
      <c r="FF126" s="98"/>
      <c r="FG126" s="92" t="str">
        <f t="shared" si="81"/>
        <v/>
      </c>
      <c r="FH126" s="98"/>
      <c r="FI126" s="92" t="str">
        <f t="shared" si="82"/>
        <v/>
      </c>
      <c r="FJ126" s="98"/>
      <c r="FK126" s="92" t="str">
        <f t="shared" si="83"/>
        <v/>
      </c>
      <c r="FL126" s="98"/>
      <c r="FM126" s="92" t="str">
        <f t="shared" si="84"/>
        <v/>
      </c>
      <c r="FN126" s="98"/>
      <c r="FO126" s="92" t="str">
        <f t="shared" si="85"/>
        <v/>
      </c>
      <c r="FP126" s="98"/>
      <c r="FQ126" s="92" t="str">
        <f t="shared" si="86"/>
        <v/>
      </c>
      <c r="FR126" s="98"/>
      <c r="FS126" s="92" t="str">
        <f t="shared" si="87"/>
        <v/>
      </c>
      <c r="FT126" s="98"/>
      <c r="FU126" s="92" t="str">
        <f t="shared" si="88"/>
        <v/>
      </c>
      <c r="FV126" s="98"/>
      <c r="FW126" s="92" t="str">
        <f t="shared" si="89"/>
        <v/>
      </c>
      <c r="FX126" s="98"/>
      <c r="FY126" s="92" t="str">
        <f t="shared" si="90"/>
        <v/>
      </c>
      <c r="FZ126" s="95"/>
      <c r="GA126" s="115"/>
      <c r="GB126" s="116"/>
      <c r="GC126" s="115"/>
      <c r="GD126" s="116"/>
      <c r="GE126" s="115"/>
      <c r="GF126" s="116"/>
      <c r="GG126" s="115"/>
      <c r="GH126" s="116"/>
      <c r="GI126" s="115"/>
      <c r="GJ126" s="116"/>
      <c r="GK126" s="115"/>
      <c r="GL126" s="116"/>
      <c r="GM126" s="115"/>
      <c r="GN126" s="116"/>
      <c r="GO126" s="115"/>
      <c r="GP126" s="116"/>
      <c r="GQ126" s="115"/>
      <c r="GR126" s="116"/>
      <c r="GS126" s="115"/>
      <c r="GT126" s="116"/>
    </row>
    <row r="127" spans="1:202" ht="13.5" customHeight="1" x14ac:dyDescent="0.35">
      <c r="A127" s="36" t="str">
        <f t="shared" si="0"/>
        <v>Respirator</v>
      </c>
      <c r="B127" s="37" t="str">
        <f t="shared" si="1"/>
        <v>North 7130</v>
      </c>
      <c r="C127" s="139"/>
      <c r="D127" s="140"/>
      <c r="E127" s="92" t="str">
        <f t="shared" si="2"/>
        <v/>
      </c>
      <c r="F127" s="98"/>
      <c r="G127" s="92" t="str">
        <f t="shared" si="3"/>
        <v/>
      </c>
      <c r="H127" s="98"/>
      <c r="I127" s="92" t="str">
        <f t="shared" si="4"/>
        <v/>
      </c>
      <c r="J127" s="98"/>
      <c r="K127" s="92" t="str">
        <f t="shared" si="5"/>
        <v/>
      </c>
      <c r="L127" s="98"/>
      <c r="M127" s="92" t="str">
        <f t="shared" si="6"/>
        <v/>
      </c>
      <c r="N127" s="98"/>
      <c r="O127" s="92" t="str">
        <f t="shared" si="7"/>
        <v/>
      </c>
      <c r="P127" s="98"/>
      <c r="Q127" s="92" t="str">
        <f t="shared" si="8"/>
        <v/>
      </c>
      <c r="R127" s="98"/>
      <c r="S127" s="92" t="str">
        <f t="shared" si="9"/>
        <v/>
      </c>
      <c r="T127" s="98"/>
      <c r="U127" s="92" t="str">
        <f t="shared" si="10"/>
        <v/>
      </c>
      <c r="V127" s="98"/>
      <c r="W127" s="92" t="str">
        <f t="shared" si="11"/>
        <v/>
      </c>
      <c r="X127" s="98"/>
      <c r="Y127" s="92" t="str">
        <f t="shared" si="12"/>
        <v/>
      </c>
      <c r="Z127" s="98"/>
      <c r="AA127" s="92" t="str">
        <f t="shared" si="13"/>
        <v/>
      </c>
      <c r="AB127" s="98"/>
      <c r="AC127" s="92" t="str">
        <f t="shared" si="14"/>
        <v/>
      </c>
      <c r="AD127" s="98"/>
      <c r="AE127" s="92" t="str">
        <f t="shared" si="15"/>
        <v/>
      </c>
      <c r="AF127" s="98"/>
      <c r="AG127" s="92" t="str">
        <f t="shared" si="16"/>
        <v/>
      </c>
      <c r="AH127" s="98"/>
      <c r="AI127" s="92" t="str">
        <f t="shared" si="17"/>
        <v/>
      </c>
      <c r="AJ127" s="98"/>
      <c r="AK127" s="92" t="str">
        <f t="shared" si="18"/>
        <v/>
      </c>
      <c r="AL127" s="98"/>
      <c r="AM127" s="92" t="str">
        <f t="shared" si="19"/>
        <v/>
      </c>
      <c r="AN127" s="98"/>
      <c r="AO127" s="92" t="str">
        <f t="shared" si="20"/>
        <v/>
      </c>
      <c r="AP127" s="98"/>
      <c r="AQ127" s="92" t="str">
        <f t="shared" si="21"/>
        <v/>
      </c>
      <c r="AR127" s="98"/>
      <c r="AS127" s="92" t="str">
        <f t="shared" si="22"/>
        <v/>
      </c>
      <c r="AT127" s="98"/>
      <c r="AU127" s="92" t="str">
        <f t="shared" si="23"/>
        <v/>
      </c>
      <c r="AV127" s="98"/>
      <c r="AW127" s="92" t="str">
        <f t="shared" si="24"/>
        <v/>
      </c>
      <c r="AX127" s="98"/>
      <c r="AY127" s="92" t="str">
        <f t="shared" si="25"/>
        <v/>
      </c>
      <c r="AZ127" s="98"/>
      <c r="BA127" s="92" t="str">
        <f t="shared" si="26"/>
        <v/>
      </c>
      <c r="BB127" s="98"/>
      <c r="BC127" s="92" t="str">
        <f t="shared" si="27"/>
        <v/>
      </c>
      <c r="BD127" s="98"/>
      <c r="BE127" s="92" t="str">
        <f t="shared" si="28"/>
        <v/>
      </c>
      <c r="BF127" s="98"/>
      <c r="BG127" s="92" t="str">
        <f t="shared" si="29"/>
        <v/>
      </c>
      <c r="BH127" s="98"/>
      <c r="BI127" s="92" t="str">
        <f t="shared" si="30"/>
        <v/>
      </c>
      <c r="BJ127" s="98"/>
      <c r="BK127" s="92" t="str">
        <f t="shared" si="31"/>
        <v/>
      </c>
      <c r="BL127" s="98"/>
      <c r="BM127" s="92" t="str">
        <f t="shared" si="32"/>
        <v/>
      </c>
      <c r="BN127" s="98"/>
      <c r="BO127" s="92" t="str">
        <f t="shared" si="33"/>
        <v/>
      </c>
      <c r="BP127" s="98"/>
      <c r="BQ127" s="92" t="str">
        <f t="shared" si="34"/>
        <v/>
      </c>
      <c r="BR127" s="98"/>
      <c r="BS127" s="92" t="str">
        <f t="shared" si="35"/>
        <v/>
      </c>
      <c r="BT127" s="98"/>
      <c r="BU127" s="92" t="str">
        <f t="shared" si="36"/>
        <v/>
      </c>
      <c r="BV127" s="98"/>
      <c r="BW127" s="92" t="str">
        <f t="shared" si="37"/>
        <v/>
      </c>
      <c r="BX127" s="98"/>
      <c r="BY127" s="92" t="str">
        <f t="shared" si="38"/>
        <v/>
      </c>
      <c r="BZ127" s="98"/>
      <c r="CA127" s="92" t="str">
        <f t="shared" si="39"/>
        <v/>
      </c>
      <c r="CB127" s="98"/>
      <c r="CC127" s="92" t="str">
        <f t="shared" si="40"/>
        <v/>
      </c>
      <c r="CD127" s="98"/>
      <c r="CE127" s="92" t="str">
        <f t="shared" si="41"/>
        <v/>
      </c>
      <c r="CF127" s="98"/>
      <c r="CG127" s="92" t="str">
        <f t="shared" si="42"/>
        <v/>
      </c>
      <c r="CH127" s="98"/>
      <c r="CI127" s="92" t="str">
        <f t="shared" si="43"/>
        <v/>
      </c>
      <c r="CJ127" s="98"/>
      <c r="CK127" s="92" t="str">
        <f t="shared" si="44"/>
        <v/>
      </c>
      <c r="CL127" s="98"/>
      <c r="CM127" s="92" t="str">
        <f t="shared" si="45"/>
        <v/>
      </c>
      <c r="CN127" s="98"/>
      <c r="CO127" s="92" t="str">
        <f t="shared" si="46"/>
        <v/>
      </c>
      <c r="CP127" s="98"/>
      <c r="CQ127" s="92" t="str">
        <f t="shared" si="47"/>
        <v/>
      </c>
      <c r="CR127" s="98"/>
      <c r="CS127" s="92" t="str">
        <f t="shared" si="48"/>
        <v/>
      </c>
      <c r="CT127" s="98"/>
      <c r="CU127" s="92" t="str">
        <f t="shared" si="49"/>
        <v/>
      </c>
      <c r="CV127" s="98"/>
      <c r="CW127" s="92" t="str">
        <f t="shared" si="50"/>
        <v/>
      </c>
      <c r="CX127" s="98"/>
      <c r="CY127" s="92" t="str">
        <f t="shared" si="51"/>
        <v/>
      </c>
      <c r="CZ127" s="98"/>
      <c r="DA127" s="92" t="str">
        <f t="shared" si="52"/>
        <v/>
      </c>
      <c r="DB127" s="98"/>
      <c r="DC127" s="92" t="str">
        <f t="shared" si="53"/>
        <v/>
      </c>
      <c r="DD127" s="98"/>
      <c r="DE127" s="92" t="str">
        <f t="shared" si="54"/>
        <v/>
      </c>
      <c r="DF127" s="98"/>
      <c r="DG127" s="92" t="str">
        <f t="shared" si="55"/>
        <v/>
      </c>
      <c r="DH127" s="98"/>
      <c r="DI127" s="92" t="str">
        <f t="shared" si="56"/>
        <v/>
      </c>
      <c r="DJ127" s="98"/>
      <c r="DK127" s="92" t="str">
        <f t="shared" si="57"/>
        <v/>
      </c>
      <c r="DL127" s="98"/>
      <c r="DM127" s="92" t="str">
        <f t="shared" si="58"/>
        <v/>
      </c>
      <c r="DN127" s="98"/>
      <c r="DO127" s="92" t="str">
        <f t="shared" si="59"/>
        <v/>
      </c>
      <c r="DP127" s="98"/>
      <c r="DQ127" s="92" t="str">
        <f t="shared" si="60"/>
        <v/>
      </c>
      <c r="DR127" s="98"/>
      <c r="DS127" s="92" t="str">
        <f t="shared" si="61"/>
        <v/>
      </c>
      <c r="DT127" s="98"/>
      <c r="DU127" s="92" t="str">
        <f t="shared" si="62"/>
        <v/>
      </c>
      <c r="DV127" s="98"/>
      <c r="DW127" s="92" t="str">
        <f t="shared" si="63"/>
        <v/>
      </c>
      <c r="DX127" s="98"/>
      <c r="DY127" s="92" t="str">
        <f t="shared" si="64"/>
        <v/>
      </c>
      <c r="DZ127" s="98"/>
      <c r="EA127" s="92" t="str">
        <f t="shared" si="65"/>
        <v/>
      </c>
      <c r="EB127" s="98"/>
      <c r="EC127" s="92" t="str">
        <f t="shared" si="66"/>
        <v/>
      </c>
      <c r="ED127" s="98"/>
      <c r="EE127" s="92" t="str">
        <f t="shared" si="67"/>
        <v/>
      </c>
      <c r="EF127" s="98"/>
      <c r="EG127" s="92" t="str">
        <f t="shared" si="68"/>
        <v/>
      </c>
      <c r="EH127" s="98"/>
      <c r="EI127" s="92" t="str">
        <f t="shared" si="69"/>
        <v/>
      </c>
      <c r="EJ127" s="98"/>
      <c r="EK127" s="92" t="str">
        <f t="shared" si="70"/>
        <v/>
      </c>
      <c r="EL127" s="98"/>
      <c r="EM127" s="92" t="str">
        <f t="shared" si="71"/>
        <v/>
      </c>
      <c r="EN127" s="98"/>
      <c r="EO127" s="92" t="str">
        <f t="shared" si="72"/>
        <v/>
      </c>
      <c r="EP127" s="98"/>
      <c r="EQ127" s="92" t="str">
        <f t="shared" si="73"/>
        <v/>
      </c>
      <c r="ER127" s="98"/>
      <c r="ES127" s="92" t="str">
        <f t="shared" si="74"/>
        <v/>
      </c>
      <c r="ET127" s="98"/>
      <c r="EU127" s="92" t="str">
        <f t="shared" si="75"/>
        <v/>
      </c>
      <c r="EV127" s="98"/>
      <c r="EW127" s="92" t="str">
        <f t="shared" si="76"/>
        <v/>
      </c>
      <c r="EX127" s="98"/>
      <c r="EY127" s="92" t="str">
        <f t="shared" si="77"/>
        <v/>
      </c>
      <c r="EZ127" s="98"/>
      <c r="FA127" s="92" t="str">
        <f t="shared" si="78"/>
        <v/>
      </c>
      <c r="FB127" s="98"/>
      <c r="FC127" s="92" t="str">
        <f t="shared" si="79"/>
        <v/>
      </c>
      <c r="FD127" s="98"/>
      <c r="FE127" s="92" t="str">
        <f t="shared" si="80"/>
        <v/>
      </c>
      <c r="FF127" s="98"/>
      <c r="FG127" s="92" t="str">
        <f t="shared" si="81"/>
        <v/>
      </c>
      <c r="FH127" s="98"/>
      <c r="FI127" s="92" t="str">
        <f t="shared" si="82"/>
        <v/>
      </c>
      <c r="FJ127" s="98"/>
      <c r="FK127" s="92" t="str">
        <f t="shared" si="83"/>
        <v/>
      </c>
      <c r="FL127" s="98"/>
      <c r="FM127" s="92" t="str">
        <f t="shared" si="84"/>
        <v/>
      </c>
      <c r="FN127" s="98"/>
      <c r="FO127" s="92" t="str">
        <f t="shared" si="85"/>
        <v/>
      </c>
      <c r="FP127" s="98"/>
      <c r="FQ127" s="92" t="str">
        <f t="shared" si="86"/>
        <v/>
      </c>
      <c r="FR127" s="98"/>
      <c r="FS127" s="92" t="str">
        <f t="shared" si="87"/>
        <v/>
      </c>
      <c r="FT127" s="98"/>
      <c r="FU127" s="92" t="str">
        <f t="shared" si="88"/>
        <v/>
      </c>
      <c r="FV127" s="98"/>
      <c r="FW127" s="92" t="str">
        <f t="shared" si="89"/>
        <v/>
      </c>
      <c r="FX127" s="98"/>
      <c r="FY127" s="92" t="str">
        <f t="shared" si="90"/>
        <v/>
      </c>
      <c r="FZ127" s="95"/>
      <c r="GA127" s="115"/>
      <c r="GB127" s="116"/>
      <c r="GC127" s="115"/>
      <c r="GD127" s="116"/>
      <c r="GE127" s="115"/>
      <c r="GF127" s="116"/>
      <c r="GG127" s="115"/>
      <c r="GH127" s="116"/>
      <c r="GI127" s="115"/>
      <c r="GJ127" s="116"/>
      <c r="GK127" s="115"/>
      <c r="GL127" s="116"/>
      <c r="GM127" s="115"/>
      <c r="GN127" s="116"/>
      <c r="GO127" s="115"/>
      <c r="GP127" s="116"/>
      <c r="GQ127" s="115"/>
      <c r="GR127" s="116"/>
      <c r="GS127" s="115"/>
      <c r="GT127" s="116"/>
    </row>
    <row r="128" spans="1:202" ht="13.5" customHeight="1" x14ac:dyDescent="0.35">
      <c r="A128" s="36" t="str">
        <f t="shared" si="0"/>
        <v>Respirator</v>
      </c>
      <c r="B128" s="37" t="str">
        <f t="shared" si="1"/>
        <v>3M 8210</v>
      </c>
      <c r="C128" s="139"/>
      <c r="D128" s="140"/>
      <c r="E128" s="92" t="str">
        <f t="shared" si="2"/>
        <v/>
      </c>
      <c r="F128" s="98"/>
      <c r="G128" s="92" t="str">
        <f t="shared" si="3"/>
        <v/>
      </c>
      <c r="H128" s="98"/>
      <c r="I128" s="92" t="str">
        <f t="shared" si="4"/>
        <v/>
      </c>
      <c r="J128" s="98"/>
      <c r="K128" s="92" t="str">
        <f t="shared" si="5"/>
        <v/>
      </c>
      <c r="L128" s="98"/>
      <c r="M128" s="92" t="str">
        <f t="shared" si="6"/>
        <v/>
      </c>
      <c r="N128" s="98"/>
      <c r="O128" s="92" t="str">
        <f t="shared" si="7"/>
        <v/>
      </c>
      <c r="P128" s="98"/>
      <c r="Q128" s="92" t="str">
        <f t="shared" si="8"/>
        <v/>
      </c>
      <c r="R128" s="98"/>
      <c r="S128" s="92" t="str">
        <f t="shared" si="9"/>
        <v/>
      </c>
      <c r="T128" s="98"/>
      <c r="U128" s="92" t="str">
        <f t="shared" si="10"/>
        <v/>
      </c>
      <c r="V128" s="98"/>
      <c r="W128" s="92" t="str">
        <f t="shared" si="11"/>
        <v/>
      </c>
      <c r="X128" s="98"/>
      <c r="Y128" s="92" t="str">
        <f t="shared" si="12"/>
        <v/>
      </c>
      <c r="Z128" s="98"/>
      <c r="AA128" s="92" t="str">
        <f t="shared" si="13"/>
        <v/>
      </c>
      <c r="AB128" s="98"/>
      <c r="AC128" s="92" t="str">
        <f t="shared" si="14"/>
        <v/>
      </c>
      <c r="AD128" s="98"/>
      <c r="AE128" s="92" t="str">
        <f t="shared" si="15"/>
        <v/>
      </c>
      <c r="AF128" s="98"/>
      <c r="AG128" s="92" t="str">
        <f t="shared" si="16"/>
        <v/>
      </c>
      <c r="AH128" s="98"/>
      <c r="AI128" s="92" t="str">
        <f t="shared" si="17"/>
        <v/>
      </c>
      <c r="AJ128" s="98"/>
      <c r="AK128" s="92" t="str">
        <f t="shared" si="18"/>
        <v/>
      </c>
      <c r="AL128" s="98"/>
      <c r="AM128" s="92" t="str">
        <f t="shared" si="19"/>
        <v/>
      </c>
      <c r="AN128" s="98"/>
      <c r="AO128" s="92" t="str">
        <f t="shared" si="20"/>
        <v/>
      </c>
      <c r="AP128" s="98"/>
      <c r="AQ128" s="92" t="str">
        <f t="shared" si="21"/>
        <v/>
      </c>
      <c r="AR128" s="98"/>
      <c r="AS128" s="92" t="str">
        <f t="shared" si="22"/>
        <v/>
      </c>
      <c r="AT128" s="98"/>
      <c r="AU128" s="92" t="str">
        <f t="shared" si="23"/>
        <v/>
      </c>
      <c r="AV128" s="98"/>
      <c r="AW128" s="92" t="str">
        <f t="shared" si="24"/>
        <v/>
      </c>
      <c r="AX128" s="98"/>
      <c r="AY128" s="92" t="str">
        <f t="shared" si="25"/>
        <v/>
      </c>
      <c r="AZ128" s="98"/>
      <c r="BA128" s="92" t="str">
        <f t="shared" si="26"/>
        <v/>
      </c>
      <c r="BB128" s="98"/>
      <c r="BC128" s="92" t="str">
        <f t="shared" si="27"/>
        <v/>
      </c>
      <c r="BD128" s="98"/>
      <c r="BE128" s="92" t="str">
        <f t="shared" si="28"/>
        <v/>
      </c>
      <c r="BF128" s="98"/>
      <c r="BG128" s="92" t="str">
        <f t="shared" si="29"/>
        <v/>
      </c>
      <c r="BH128" s="98"/>
      <c r="BI128" s="92" t="str">
        <f t="shared" si="30"/>
        <v/>
      </c>
      <c r="BJ128" s="98"/>
      <c r="BK128" s="92" t="str">
        <f t="shared" si="31"/>
        <v/>
      </c>
      <c r="BL128" s="98"/>
      <c r="BM128" s="92" t="str">
        <f t="shared" si="32"/>
        <v/>
      </c>
      <c r="BN128" s="98"/>
      <c r="BO128" s="92" t="str">
        <f t="shared" si="33"/>
        <v/>
      </c>
      <c r="BP128" s="98"/>
      <c r="BQ128" s="92" t="str">
        <f t="shared" si="34"/>
        <v/>
      </c>
      <c r="BR128" s="98"/>
      <c r="BS128" s="92" t="str">
        <f t="shared" si="35"/>
        <v/>
      </c>
      <c r="BT128" s="98"/>
      <c r="BU128" s="92" t="str">
        <f t="shared" si="36"/>
        <v/>
      </c>
      <c r="BV128" s="98"/>
      <c r="BW128" s="92" t="str">
        <f t="shared" si="37"/>
        <v/>
      </c>
      <c r="BX128" s="98"/>
      <c r="BY128" s="92" t="str">
        <f t="shared" si="38"/>
        <v/>
      </c>
      <c r="BZ128" s="98"/>
      <c r="CA128" s="92" t="str">
        <f t="shared" si="39"/>
        <v/>
      </c>
      <c r="CB128" s="98"/>
      <c r="CC128" s="92" t="str">
        <f t="shared" si="40"/>
        <v/>
      </c>
      <c r="CD128" s="98"/>
      <c r="CE128" s="92" t="str">
        <f t="shared" si="41"/>
        <v/>
      </c>
      <c r="CF128" s="98"/>
      <c r="CG128" s="92" t="str">
        <f t="shared" si="42"/>
        <v/>
      </c>
      <c r="CH128" s="98"/>
      <c r="CI128" s="92" t="str">
        <f t="shared" si="43"/>
        <v/>
      </c>
      <c r="CJ128" s="98"/>
      <c r="CK128" s="92" t="str">
        <f t="shared" si="44"/>
        <v/>
      </c>
      <c r="CL128" s="98"/>
      <c r="CM128" s="92" t="str">
        <f t="shared" si="45"/>
        <v/>
      </c>
      <c r="CN128" s="98"/>
      <c r="CO128" s="92" t="str">
        <f t="shared" si="46"/>
        <v/>
      </c>
      <c r="CP128" s="98"/>
      <c r="CQ128" s="92" t="str">
        <f t="shared" si="47"/>
        <v/>
      </c>
      <c r="CR128" s="98"/>
      <c r="CS128" s="92" t="str">
        <f t="shared" si="48"/>
        <v/>
      </c>
      <c r="CT128" s="98"/>
      <c r="CU128" s="92" t="str">
        <f t="shared" si="49"/>
        <v/>
      </c>
      <c r="CV128" s="98"/>
      <c r="CW128" s="92" t="str">
        <f t="shared" si="50"/>
        <v/>
      </c>
      <c r="CX128" s="98"/>
      <c r="CY128" s="92" t="str">
        <f t="shared" si="51"/>
        <v/>
      </c>
      <c r="CZ128" s="98"/>
      <c r="DA128" s="92" t="str">
        <f t="shared" si="52"/>
        <v/>
      </c>
      <c r="DB128" s="98"/>
      <c r="DC128" s="92" t="str">
        <f t="shared" si="53"/>
        <v/>
      </c>
      <c r="DD128" s="98"/>
      <c r="DE128" s="92" t="str">
        <f t="shared" si="54"/>
        <v/>
      </c>
      <c r="DF128" s="98"/>
      <c r="DG128" s="92" t="str">
        <f t="shared" si="55"/>
        <v/>
      </c>
      <c r="DH128" s="98"/>
      <c r="DI128" s="92" t="str">
        <f t="shared" si="56"/>
        <v/>
      </c>
      <c r="DJ128" s="98"/>
      <c r="DK128" s="92" t="str">
        <f t="shared" si="57"/>
        <v/>
      </c>
      <c r="DL128" s="98"/>
      <c r="DM128" s="92" t="str">
        <f t="shared" si="58"/>
        <v/>
      </c>
      <c r="DN128" s="98"/>
      <c r="DO128" s="92" t="str">
        <f t="shared" si="59"/>
        <v/>
      </c>
      <c r="DP128" s="98"/>
      <c r="DQ128" s="92" t="str">
        <f t="shared" si="60"/>
        <v/>
      </c>
      <c r="DR128" s="98"/>
      <c r="DS128" s="92" t="str">
        <f t="shared" si="61"/>
        <v/>
      </c>
      <c r="DT128" s="98"/>
      <c r="DU128" s="92" t="str">
        <f t="shared" si="62"/>
        <v/>
      </c>
      <c r="DV128" s="98"/>
      <c r="DW128" s="92" t="str">
        <f t="shared" si="63"/>
        <v/>
      </c>
      <c r="DX128" s="98"/>
      <c r="DY128" s="92" t="str">
        <f t="shared" si="64"/>
        <v/>
      </c>
      <c r="DZ128" s="98"/>
      <c r="EA128" s="92" t="str">
        <f t="shared" si="65"/>
        <v/>
      </c>
      <c r="EB128" s="98"/>
      <c r="EC128" s="92" t="str">
        <f t="shared" si="66"/>
        <v/>
      </c>
      <c r="ED128" s="98"/>
      <c r="EE128" s="92" t="str">
        <f t="shared" si="67"/>
        <v/>
      </c>
      <c r="EF128" s="98"/>
      <c r="EG128" s="92" t="str">
        <f t="shared" si="68"/>
        <v/>
      </c>
      <c r="EH128" s="98"/>
      <c r="EI128" s="92" t="str">
        <f t="shared" si="69"/>
        <v/>
      </c>
      <c r="EJ128" s="98"/>
      <c r="EK128" s="92" t="str">
        <f t="shared" si="70"/>
        <v/>
      </c>
      <c r="EL128" s="98"/>
      <c r="EM128" s="92" t="str">
        <f t="shared" si="71"/>
        <v/>
      </c>
      <c r="EN128" s="98"/>
      <c r="EO128" s="92" t="str">
        <f t="shared" si="72"/>
        <v/>
      </c>
      <c r="EP128" s="98"/>
      <c r="EQ128" s="92" t="str">
        <f t="shared" si="73"/>
        <v/>
      </c>
      <c r="ER128" s="98"/>
      <c r="ES128" s="92" t="str">
        <f t="shared" si="74"/>
        <v/>
      </c>
      <c r="ET128" s="98"/>
      <c r="EU128" s="92" t="str">
        <f t="shared" si="75"/>
        <v/>
      </c>
      <c r="EV128" s="98"/>
      <c r="EW128" s="92" t="str">
        <f t="shared" si="76"/>
        <v/>
      </c>
      <c r="EX128" s="98"/>
      <c r="EY128" s="92" t="str">
        <f t="shared" si="77"/>
        <v/>
      </c>
      <c r="EZ128" s="98"/>
      <c r="FA128" s="92" t="str">
        <f t="shared" si="78"/>
        <v/>
      </c>
      <c r="FB128" s="98"/>
      <c r="FC128" s="92" t="str">
        <f t="shared" si="79"/>
        <v/>
      </c>
      <c r="FD128" s="98"/>
      <c r="FE128" s="92" t="str">
        <f t="shared" si="80"/>
        <v/>
      </c>
      <c r="FF128" s="98"/>
      <c r="FG128" s="92" t="str">
        <f t="shared" si="81"/>
        <v/>
      </c>
      <c r="FH128" s="98"/>
      <c r="FI128" s="92" t="str">
        <f t="shared" si="82"/>
        <v/>
      </c>
      <c r="FJ128" s="98"/>
      <c r="FK128" s="92" t="str">
        <f t="shared" si="83"/>
        <v/>
      </c>
      <c r="FL128" s="98"/>
      <c r="FM128" s="92" t="str">
        <f t="shared" si="84"/>
        <v/>
      </c>
      <c r="FN128" s="98"/>
      <c r="FO128" s="92" t="str">
        <f t="shared" si="85"/>
        <v/>
      </c>
      <c r="FP128" s="98"/>
      <c r="FQ128" s="92" t="str">
        <f t="shared" si="86"/>
        <v/>
      </c>
      <c r="FR128" s="98"/>
      <c r="FS128" s="92" t="str">
        <f t="shared" si="87"/>
        <v/>
      </c>
      <c r="FT128" s="98"/>
      <c r="FU128" s="92" t="str">
        <f t="shared" si="88"/>
        <v/>
      </c>
      <c r="FV128" s="98"/>
      <c r="FW128" s="92" t="str">
        <f t="shared" si="89"/>
        <v/>
      </c>
      <c r="FX128" s="98"/>
      <c r="FY128" s="92" t="str">
        <f t="shared" si="90"/>
        <v/>
      </c>
      <c r="FZ128" s="95"/>
      <c r="GA128" s="115"/>
      <c r="GB128" s="116"/>
      <c r="GC128" s="115"/>
      <c r="GD128" s="116"/>
      <c r="GE128" s="115"/>
      <c r="GF128" s="116"/>
      <c r="GG128" s="115"/>
      <c r="GH128" s="116"/>
      <c r="GI128" s="115"/>
      <c r="GJ128" s="116"/>
      <c r="GK128" s="115"/>
      <c r="GL128" s="116"/>
      <c r="GM128" s="115"/>
      <c r="GN128" s="116"/>
      <c r="GO128" s="115"/>
      <c r="GP128" s="116"/>
      <c r="GQ128" s="115"/>
      <c r="GR128" s="116"/>
      <c r="GS128" s="115"/>
      <c r="GT128" s="116"/>
    </row>
    <row r="129" spans="1:202" ht="13.5" customHeight="1" x14ac:dyDescent="0.35">
      <c r="A129" s="36" t="str">
        <f t="shared" si="0"/>
        <v>Respirator</v>
      </c>
      <c r="B129" s="37" t="str">
        <f t="shared" si="1"/>
        <v>3M 1860</v>
      </c>
      <c r="C129" s="139"/>
      <c r="D129" s="140"/>
      <c r="E129" s="92" t="str">
        <f t="shared" si="2"/>
        <v/>
      </c>
      <c r="F129" s="98"/>
      <c r="G129" s="92" t="str">
        <f t="shared" si="3"/>
        <v/>
      </c>
      <c r="H129" s="98"/>
      <c r="I129" s="92" t="str">
        <f t="shared" si="4"/>
        <v/>
      </c>
      <c r="J129" s="98"/>
      <c r="K129" s="92" t="str">
        <f t="shared" si="5"/>
        <v/>
      </c>
      <c r="L129" s="98"/>
      <c r="M129" s="92" t="str">
        <f t="shared" si="6"/>
        <v/>
      </c>
      <c r="N129" s="98"/>
      <c r="O129" s="92" t="str">
        <f t="shared" si="7"/>
        <v/>
      </c>
      <c r="P129" s="98"/>
      <c r="Q129" s="92" t="str">
        <f t="shared" si="8"/>
        <v/>
      </c>
      <c r="R129" s="98"/>
      <c r="S129" s="92" t="str">
        <f t="shared" si="9"/>
        <v/>
      </c>
      <c r="T129" s="98"/>
      <c r="U129" s="92" t="str">
        <f t="shared" si="10"/>
        <v/>
      </c>
      <c r="V129" s="98"/>
      <c r="W129" s="92" t="str">
        <f t="shared" si="11"/>
        <v/>
      </c>
      <c r="X129" s="98"/>
      <c r="Y129" s="92" t="str">
        <f t="shared" si="12"/>
        <v/>
      </c>
      <c r="Z129" s="98"/>
      <c r="AA129" s="92" t="str">
        <f t="shared" si="13"/>
        <v/>
      </c>
      <c r="AB129" s="98"/>
      <c r="AC129" s="92" t="str">
        <f t="shared" si="14"/>
        <v/>
      </c>
      <c r="AD129" s="98"/>
      <c r="AE129" s="92" t="str">
        <f t="shared" si="15"/>
        <v/>
      </c>
      <c r="AF129" s="98"/>
      <c r="AG129" s="92" t="str">
        <f t="shared" si="16"/>
        <v/>
      </c>
      <c r="AH129" s="98"/>
      <c r="AI129" s="92" t="str">
        <f t="shared" si="17"/>
        <v/>
      </c>
      <c r="AJ129" s="98"/>
      <c r="AK129" s="92" t="str">
        <f t="shared" si="18"/>
        <v/>
      </c>
      <c r="AL129" s="98"/>
      <c r="AM129" s="92" t="str">
        <f t="shared" si="19"/>
        <v/>
      </c>
      <c r="AN129" s="98"/>
      <c r="AO129" s="92" t="str">
        <f t="shared" si="20"/>
        <v/>
      </c>
      <c r="AP129" s="98"/>
      <c r="AQ129" s="92" t="str">
        <f t="shared" si="21"/>
        <v/>
      </c>
      <c r="AR129" s="98"/>
      <c r="AS129" s="92" t="str">
        <f t="shared" si="22"/>
        <v/>
      </c>
      <c r="AT129" s="98"/>
      <c r="AU129" s="92" t="str">
        <f t="shared" si="23"/>
        <v/>
      </c>
      <c r="AV129" s="98"/>
      <c r="AW129" s="92" t="str">
        <f t="shared" si="24"/>
        <v/>
      </c>
      <c r="AX129" s="98"/>
      <c r="AY129" s="92" t="str">
        <f t="shared" si="25"/>
        <v/>
      </c>
      <c r="AZ129" s="98"/>
      <c r="BA129" s="92" t="str">
        <f t="shared" si="26"/>
        <v/>
      </c>
      <c r="BB129" s="98"/>
      <c r="BC129" s="92" t="str">
        <f t="shared" si="27"/>
        <v/>
      </c>
      <c r="BD129" s="98"/>
      <c r="BE129" s="92" t="str">
        <f t="shared" si="28"/>
        <v/>
      </c>
      <c r="BF129" s="98"/>
      <c r="BG129" s="92" t="str">
        <f t="shared" si="29"/>
        <v/>
      </c>
      <c r="BH129" s="98"/>
      <c r="BI129" s="92" t="str">
        <f t="shared" si="30"/>
        <v/>
      </c>
      <c r="BJ129" s="98"/>
      <c r="BK129" s="92" t="str">
        <f t="shared" si="31"/>
        <v/>
      </c>
      <c r="BL129" s="98"/>
      <c r="BM129" s="92" t="str">
        <f t="shared" si="32"/>
        <v/>
      </c>
      <c r="BN129" s="98"/>
      <c r="BO129" s="92" t="str">
        <f t="shared" si="33"/>
        <v/>
      </c>
      <c r="BP129" s="98"/>
      <c r="BQ129" s="92" t="str">
        <f t="shared" si="34"/>
        <v/>
      </c>
      <c r="BR129" s="98"/>
      <c r="BS129" s="92" t="str">
        <f t="shared" si="35"/>
        <v/>
      </c>
      <c r="BT129" s="98"/>
      <c r="BU129" s="92" t="str">
        <f t="shared" si="36"/>
        <v/>
      </c>
      <c r="BV129" s="98"/>
      <c r="BW129" s="92" t="str">
        <f t="shared" si="37"/>
        <v/>
      </c>
      <c r="BX129" s="98"/>
      <c r="BY129" s="92" t="str">
        <f t="shared" si="38"/>
        <v/>
      </c>
      <c r="BZ129" s="98"/>
      <c r="CA129" s="92" t="str">
        <f t="shared" si="39"/>
        <v/>
      </c>
      <c r="CB129" s="98"/>
      <c r="CC129" s="92" t="str">
        <f t="shared" si="40"/>
        <v/>
      </c>
      <c r="CD129" s="98"/>
      <c r="CE129" s="92" t="str">
        <f t="shared" si="41"/>
        <v/>
      </c>
      <c r="CF129" s="98"/>
      <c r="CG129" s="92" t="str">
        <f t="shared" si="42"/>
        <v/>
      </c>
      <c r="CH129" s="98"/>
      <c r="CI129" s="92" t="str">
        <f t="shared" si="43"/>
        <v/>
      </c>
      <c r="CJ129" s="98"/>
      <c r="CK129" s="92" t="str">
        <f t="shared" si="44"/>
        <v/>
      </c>
      <c r="CL129" s="98"/>
      <c r="CM129" s="92" t="str">
        <f t="shared" si="45"/>
        <v/>
      </c>
      <c r="CN129" s="98"/>
      <c r="CO129" s="92" t="str">
        <f t="shared" si="46"/>
        <v/>
      </c>
      <c r="CP129" s="98"/>
      <c r="CQ129" s="92" t="str">
        <f t="shared" si="47"/>
        <v/>
      </c>
      <c r="CR129" s="98"/>
      <c r="CS129" s="92" t="str">
        <f t="shared" si="48"/>
        <v/>
      </c>
      <c r="CT129" s="98"/>
      <c r="CU129" s="92" t="str">
        <f t="shared" si="49"/>
        <v/>
      </c>
      <c r="CV129" s="98"/>
      <c r="CW129" s="92" t="str">
        <f t="shared" si="50"/>
        <v/>
      </c>
      <c r="CX129" s="98"/>
      <c r="CY129" s="92" t="str">
        <f t="shared" si="51"/>
        <v/>
      </c>
      <c r="CZ129" s="98"/>
      <c r="DA129" s="92" t="str">
        <f t="shared" si="52"/>
        <v/>
      </c>
      <c r="DB129" s="98"/>
      <c r="DC129" s="92" t="str">
        <f t="shared" si="53"/>
        <v/>
      </c>
      <c r="DD129" s="98"/>
      <c r="DE129" s="92" t="str">
        <f t="shared" si="54"/>
        <v/>
      </c>
      <c r="DF129" s="98"/>
      <c r="DG129" s="92" t="str">
        <f t="shared" si="55"/>
        <v/>
      </c>
      <c r="DH129" s="98"/>
      <c r="DI129" s="92" t="str">
        <f t="shared" si="56"/>
        <v/>
      </c>
      <c r="DJ129" s="98"/>
      <c r="DK129" s="92" t="str">
        <f t="shared" si="57"/>
        <v/>
      </c>
      <c r="DL129" s="98"/>
      <c r="DM129" s="92" t="str">
        <f t="shared" si="58"/>
        <v/>
      </c>
      <c r="DN129" s="98"/>
      <c r="DO129" s="92" t="str">
        <f t="shared" si="59"/>
        <v/>
      </c>
      <c r="DP129" s="98"/>
      <c r="DQ129" s="92" t="str">
        <f t="shared" si="60"/>
        <v/>
      </c>
      <c r="DR129" s="98"/>
      <c r="DS129" s="92" t="str">
        <f t="shared" si="61"/>
        <v/>
      </c>
      <c r="DT129" s="98"/>
      <c r="DU129" s="92" t="str">
        <f t="shared" si="62"/>
        <v/>
      </c>
      <c r="DV129" s="98"/>
      <c r="DW129" s="92" t="str">
        <f t="shared" si="63"/>
        <v/>
      </c>
      <c r="DX129" s="98"/>
      <c r="DY129" s="92" t="str">
        <f t="shared" si="64"/>
        <v/>
      </c>
      <c r="DZ129" s="98"/>
      <c r="EA129" s="92" t="str">
        <f t="shared" si="65"/>
        <v/>
      </c>
      <c r="EB129" s="98"/>
      <c r="EC129" s="92" t="str">
        <f t="shared" si="66"/>
        <v/>
      </c>
      <c r="ED129" s="98"/>
      <c r="EE129" s="92" t="str">
        <f t="shared" si="67"/>
        <v/>
      </c>
      <c r="EF129" s="98"/>
      <c r="EG129" s="92" t="str">
        <f t="shared" si="68"/>
        <v/>
      </c>
      <c r="EH129" s="98"/>
      <c r="EI129" s="92" t="str">
        <f t="shared" si="69"/>
        <v/>
      </c>
      <c r="EJ129" s="98"/>
      <c r="EK129" s="92" t="str">
        <f t="shared" si="70"/>
        <v/>
      </c>
      <c r="EL129" s="98"/>
      <c r="EM129" s="92" t="str">
        <f t="shared" si="71"/>
        <v/>
      </c>
      <c r="EN129" s="98"/>
      <c r="EO129" s="92" t="str">
        <f t="shared" si="72"/>
        <v/>
      </c>
      <c r="EP129" s="98"/>
      <c r="EQ129" s="92" t="str">
        <f t="shared" si="73"/>
        <v/>
      </c>
      <c r="ER129" s="98"/>
      <c r="ES129" s="92" t="str">
        <f t="shared" si="74"/>
        <v/>
      </c>
      <c r="ET129" s="98"/>
      <c r="EU129" s="92" t="str">
        <f t="shared" si="75"/>
        <v/>
      </c>
      <c r="EV129" s="98"/>
      <c r="EW129" s="92" t="str">
        <f t="shared" si="76"/>
        <v/>
      </c>
      <c r="EX129" s="98"/>
      <c r="EY129" s="92" t="str">
        <f t="shared" si="77"/>
        <v/>
      </c>
      <c r="EZ129" s="98"/>
      <c r="FA129" s="92" t="str">
        <f t="shared" si="78"/>
        <v/>
      </c>
      <c r="FB129" s="98"/>
      <c r="FC129" s="92" t="str">
        <f t="shared" si="79"/>
        <v/>
      </c>
      <c r="FD129" s="98"/>
      <c r="FE129" s="92" t="str">
        <f t="shared" si="80"/>
        <v/>
      </c>
      <c r="FF129" s="98"/>
      <c r="FG129" s="92" t="str">
        <f t="shared" si="81"/>
        <v/>
      </c>
      <c r="FH129" s="98"/>
      <c r="FI129" s="92" t="str">
        <f t="shared" si="82"/>
        <v/>
      </c>
      <c r="FJ129" s="98"/>
      <c r="FK129" s="92" t="str">
        <f t="shared" si="83"/>
        <v/>
      </c>
      <c r="FL129" s="98"/>
      <c r="FM129" s="92" t="str">
        <f t="shared" si="84"/>
        <v/>
      </c>
      <c r="FN129" s="98"/>
      <c r="FO129" s="92" t="str">
        <f t="shared" si="85"/>
        <v/>
      </c>
      <c r="FP129" s="98"/>
      <c r="FQ129" s="92" t="str">
        <f t="shared" si="86"/>
        <v/>
      </c>
      <c r="FR129" s="98"/>
      <c r="FS129" s="92" t="str">
        <f t="shared" si="87"/>
        <v/>
      </c>
      <c r="FT129" s="98"/>
      <c r="FU129" s="92" t="str">
        <f t="shared" si="88"/>
        <v/>
      </c>
      <c r="FV129" s="98"/>
      <c r="FW129" s="92" t="str">
        <f t="shared" si="89"/>
        <v/>
      </c>
      <c r="FX129" s="98"/>
      <c r="FY129" s="92" t="str">
        <f t="shared" si="90"/>
        <v/>
      </c>
      <c r="FZ129" s="95"/>
      <c r="GA129" s="115"/>
      <c r="GB129" s="116"/>
      <c r="GC129" s="115"/>
      <c r="GD129" s="116"/>
      <c r="GE129" s="115"/>
      <c r="GF129" s="116"/>
      <c r="GG129" s="115"/>
      <c r="GH129" s="116"/>
      <c r="GI129" s="115"/>
      <c r="GJ129" s="116"/>
      <c r="GK129" s="115"/>
      <c r="GL129" s="116"/>
      <c r="GM129" s="115"/>
      <c r="GN129" s="116"/>
      <c r="GO129" s="115"/>
      <c r="GP129" s="116"/>
      <c r="GQ129" s="115"/>
      <c r="GR129" s="116"/>
      <c r="GS129" s="115"/>
      <c r="GT129" s="116"/>
    </row>
    <row r="130" spans="1:202" ht="13.5" customHeight="1" x14ac:dyDescent="0.35">
      <c r="A130" s="36" t="str">
        <f t="shared" si="0"/>
        <v>Face Shield</v>
      </c>
      <c r="B130" s="37" t="str">
        <f t="shared" si="1"/>
        <v xml:space="preserve"> </v>
      </c>
      <c r="C130" s="139"/>
      <c r="D130" s="140"/>
      <c r="E130" s="84" t="str">
        <f t="shared" si="2"/>
        <v/>
      </c>
      <c r="F130" s="85"/>
      <c r="G130" s="84" t="str">
        <f t="shared" si="3"/>
        <v/>
      </c>
      <c r="H130" s="85"/>
      <c r="I130" s="84" t="str">
        <f t="shared" si="4"/>
        <v/>
      </c>
      <c r="J130" s="85"/>
      <c r="K130" s="84" t="str">
        <f t="shared" si="5"/>
        <v/>
      </c>
      <c r="L130" s="85"/>
      <c r="M130" s="84" t="str">
        <f t="shared" si="6"/>
        <v/>
      </c>
      <c r="N130" s="85"/>
      <c r="O130" s="84" t="str">
        <f t="shared" si="7"/>
        <v/>
      </c>
      <c r="P130" s="85"/>
      <c r="Q130" s="84" t="str">
        <f t="shared" si="8"/>
        <v/>
      </c>
      <c r="R130" s="85"/>
      <c r="S130" s="84" t="str">
        <f t="shared" si="9"/>
        <v/>
      </c>
      <c r="T130" s="85"/>
      <c r="U130" s="84" t="str">
        <f t="shared" si="10"/>
        <v/>
      </c>
      <c r="V130" s="85"/>
      <c r="W130" s="84" t="str">
        <f t="shared" si="11"/>
        <v/>
      </c>
      <c r="X130" s="85"/>
      <c r="Y130" s="84" t="str">
        <f t="shared" si="12"/>
        <v/>
      </c>
      <c r="Z130" s="85"/>
      <c r="AA130" s="84" t="str">
        <f t="shared" si="13"/>
        <v/>
      </c>
      <c r="AB130" s="85"/>
      <c r="AC130" s="84" t="str">
        <f t="shared" si="14"/>
        <v/>
      </c>
      <c r="AD130" s="85"/>
      <c r="AE130" s="84" t="str">
        <f t="shared" si="15"/>
        <v/>
      </c>
      <c r="AF130" s="85"/>
      <c r="AG130" s="84" t="str">
        <f t="shared" si="16"/>
        <v/>
      </c>
      <c r="AH130" s="85"/>
      <c r="AI130" s="84" t="str">
        <f t="shared" si="17"/>
        <v/>
      </c>
      <c r="AJ130" s="85"/>
      <c r="AK130" s="84" t="str">
        <f t="shared" si="18"/>
        <v/>
      </c>
      <c r="AL130" s="85"/>
      <c r="AM130" s="84" t="str">
        <f t="shared" si="19"/>
        <v/>
      </c>
      <c r="AN130" s="85"/>
      <c r="AO130" s="84" t="str">
        <f t="shared" si="20"/>
        <v/>
      </c>
      <c r="AP130" s="85"/>
      <c r="AQ130" s="84" t="str">
        <f t="shared" si="21"/>
        <v/>
      </c>
      <c r="AR130" s="85"/>
      <c r="AS130" s="84" t="str">
        <f t="shared" si="22"/>
        <v/>
      </c>
      <c r="AT130" s="85"/>
      <c r="AU130" s="84" t="str">
        <f t="shared" si="23"/>
        <v/>
      </c>
      <c r="AV130" s="85"/>
      <c r="AW130" s="84" t="str">
        <f t="shared" si="24"/>
        <v/>
      </c>
      <c r="AX130" s="85"/>
      <c r="AY130" s="84" t="str">
        <f t="shared" si="25"/>
        <v/>
      </c>
      <c r="AZ130" s="85"/>
      <c r="BA130" s="84" t="str">
        <f t="shared" si="26"/>
        <v/>
      </c>
      <c r="BB130" s="85"/>
      <c r="BC130" s="84" t="str">
        <f t="shared" si="27"/>
        <v/>
      </c>
      <c r="BD130" s="85"/>
      <c r="BE130" s="84" t="str">
        <f t="shared" si="28"/>
        <v/>
      </c>
      <c r="BF130" s="85"/>
      <c r="BG130" s="84" t="str">
        <f t="shared" si="29"/>
        <v/>
      </c>
      <c r="BH130" s="85"/>
      <c r="BI130" s="84" t="str">
        <f t="shared" si="30"/>
        <v/>
      </c>
      <c r="BJ130" s="85"/>
      <c r="BK130" s="84" t="str">
        <f t="shared" si="31"/>
        <v/>
      </c>
      <c r="BL130" s="85"/>
      <c r="BM130" s="84" t="str">
        <f t="shared" si="32"/>
        <v/>
      </c>
      <c r="BN130" s="85"/>
      <c r="BO130" s="84" t="str">
        <f t="shared" si="33"/>
        <v/>
      </c>
      <c r="BP130" s="85"/>
      <c r="BQ130" s="84" t="str">
        <f t="shared" si="34"/>
        <v/>
      </c>
      <c r="BR130" s="85"/>
      <c r="BS130" s="84" t="str">
        <f t="shared" si="35"/>
        <v/>
      </c>
      <c r="BT130" s="85"/>
      <c r="BU130" s="84" t="str">
        <f t="shared" si="36"/>
        <v/>
      </c>
      <c r="BV130" s="85"/>
      <c r="BW130" s="84" t="str">
        <f t="shared" si="37"/>
        <v/>
      </c>
      <c r="BX130" s="85"/>
      <c r="BY130" s="84" t="str">
        <f t="shared" si="38"/>
        <v/>
      </c>
      <c r="BZ130" s="85"/>
      <c r="CA130" s="84" t="str">
        <f t="shared" si="39"/>
        <v/>
      </c>
      <c r="CB130" s="85"/>
      <c r="CC130" s="84" t="str">
        <f t="shared" si="40"/>
        <v/>
      </c>
      <c r="CD130" s="85"/>
      <c r="CE130" s="84" t="str">
        <f t="shared" si="41"/>
        <v/>
      </c>
      <c r="CF130" s="85"/>
      <c r="CG130" s="84" t="str">
        <f t="shared" si="42"/>
        <v/>
      </c>
      <c r="CH130" s="85"/>
      <c r="CI130" s="84" t="str">
        <f t="shared" si="43"/>
        <v/>
      </c>
      <c r="CJ130" s="85"/>
      <c r="CK130" s="84" t="str">
        <f t="shared" si="44"/>
        <v/>
      </c>
      <c r="CL130" s="85"/>
      <c r="CM130" s="84" t="str">
        <f t="shared" si="45"/>
        <v/>
      </c>
      <c r="CN130" s="85"/>
      <c r="CO130" s="84" t="str">
        <f t="shared" si="46"/>
        <v/>
      </c>
      <c r="CP130" s="85"/>
      <c r="CQ130" s="84" t="str">
        <f t="shared" si="47"/>
        <v/>
      </c>
      <c r="CR130" s="85"/>
      <c r="CS130" s="84" t="str">
        <f t="shared" si="48"/>
        <v/>
      </c>
      <c r="CT130" s="85"/>
      <c r="CU130" s="84" t="str">
        <f t="shared" si="49"/>
        <v/>
      </c>
      <c r="CV130" s="85"/>
      <c r="CW130" s="84" t="str">
        <f t="shared" si="50"/>
        <v/>
      </c>
      <c r="CX130" s="85"/>
      <c r="CY130" s="84" t="str">
        <f t="shared" si="51"/>
        <v/>
      </c>
      <c r="CZ130" s="85"/>
      <c r="DA130" s="84" t="str">
        <f t="shared" si="52"/>
        <v/>
      </c>
      <c r="DB130" s="85"/>
      <c r="DC130" s="84" t="str">
        <f t="shared" si="53"/>
        <v/>
      </c>
      <c r="DD130" s="85"/>
      <c r="DE130" s="84" t="str">
        <f t="shared" si="54"/>
        <v/>
      </c>
      <c r="DF130" s="85"/>
      <c r="DG130" s="84" t="str">
        <f t="shared" si="55"/>
        <v/>
      </c>
      <c r="DH130" s="85"/>
      <c r="DI130" s="84" t="str">
        <f t="shared" si="56"/>
        <v/>
      </c>
      <c r="DJ130" s="85"/>
      <c r="DK130" s="84" t="str">
        <f t="shared" si="57"/>
        <v/>
      </c>
      <c r="DL130" s="85"/>
      <c r="DM130" s="84" t="str">
        <f t="shared" si="58"/>
        <v/>
      </c>
      <c r="DN130" s="85"/>
      <c r="DO130" s="84" t="str">
        <f t="shared" si="59"/>
        <v/>
      </c>
      <c r="DP130" s="85"/>
      <c r="DQ130" s="84" t="str">
        <f t="shared" si="60"/>
        <v/>
      </c>
      <c r="DR130" s="85"/>
      <c r="DS130" s="84" t="str">
        <f t="shared" si="61"/>
        <v/>
      </c>
      <c r="DT130" s="85"/>
      <c r="DU130" s="84" t="str">
        <f t="shared" si="62"/>
        <v/>
      </c>
      <c r="DV130" s="85"/>
      <c r="DW130" s="84" t="str">
        <f t="shared" si="63"/>
        <v/>
      </c>
      <c r="DX130" s="85"/>
      <c r="DY130" s="84" t="str">
        <f t="shared" si="64"/>
        <v/>
      </c>
      <c r="DZ130" s="85"/>
      <c r="EA130" s="84" t="str">
        <f t="shared" si="65"/>
        <v/>
      </c>
      <c r="EB130" s="85"/>
      <c r="EC130" s="84" t="str">
        <f t="shared" si="66"/>
        <v/>
      </c>
      <c r="ED130" s="85"/>
      <c r="EE130" s="84" t="str">
        <f t="shared" si="67"/>
        <v/>
      </c>
      <c r="EF130" s="85"/>
      <c r="EG130" s="84" t="str">
        <f t="shared" si="68"/>
        <v/>
      </c>
      <c r="EH130" s="85"/>
      <c r="EI130" s="84" t="str">
        <f t="shared" si="69"/>
        <v/>
      </c>
      <c r="EJ130" s="85"/>
      <c r="EK130" s="84" t="str">
        <f t="shared" si="70"/>
        <v/>
      </c>
      <c r="EL130" s="85"/>
      <c r="EM130" s="84" t="str">
        <f t="shared" si="71"/>
        <v/>
      </c>
      <c r="EN130" s="85"/>
      <c r="EO130" s="84" t="str">
        <f t="shared" si="72"/>
        <v/>
      </c>
      <c r="EP130" s="85"/>
      <c r="EQ130" s="84" t="str">
        <f t="shared" si="73"/>
        <v/>
      </c>
      <c r="ER130" s="85"/>
      <c r="ES130" s="84" t="str">
        <f t="shared" si="74"/>
        <v/>
      </c>
      <c r="ET130" s="85"/>
      <c r="EU130" s="84" t="str">
        <f t="shared" si="75"/>
        <v/>
      </c>
      <c r="EV130" s="85"/>
      <c r="EW130" s="84" t="str">
        <f t="shared" si="76"/>
        <v/>
      </c>
      <c r="EX130" s="85"/>
      <c r="EY130" s="84" t="str">
        <f t="shared" si="77"/>
        <v/>
      </c>
      <c r="EZ130" s="85"/>
      <c r="FA130" s="84" t="str">
        <f t="shared" si="78"/>
        <v/>
      </c>
      <c r="FB130" s="85"/>
      <c r="FC130" s="84" t="str">
        <f t="shared" si="79"/>
        <v/>
      </c>
      <c r="FD130" s="85"/>
      <c r="FE130" s="84" t="str">
        <f t="shared" si="80"/>
        <v/>
      </c>
      <c r="FF130" s="85"/>
      <c r="FG130" s="84" t="str">
        <f t="shared" si="81"/>
        <v/>
      </c>
      <c r="FH130" s="85"/>
      <c r="FI130" s="84" t="str">
        <f t="shared" si="82"/>
        <v/>
      </c>
      <c r="FJ130" s="85"/>
      <c r="FK130" s="84" t="str">
        <f t="shared" si="83"/>
        <v/>
      </c>
      <c r="FL130" s="85"/>
      <c r="FM130" s="84" t="str">
        <f t="shared" si="84"/>
        <v/>
      </c>
      <c r="FN130" s="85"/>
      <c r="FO130" s="84" t="str">
        <f t="shared" si="85"/>
        <v/>
      </c>
      <c r="FP130" s="85"/>
      <c r="FQ130" s="84" t="str">
        <f t="shared" si="86"/>
        <v/>
      </c>
      <c r="FR130" s="85"/>
      <c r="FS130" s="84" t="str">
        <f t="shared" si="87"/>
        <v/>
      </c>
      <c r="FT130" s="85"/>
      <c r="FU130" s="84" t="str">
        <f t="shared" si="88"/>
        <v/>
      </c>
      <c r="FV130" s="85"/>
      <c r="FW130" s="84" t="str">
        <f t="shared" si="89"/>
        <v/>
      </c>
      <c r="FX130" s="85"/>
      <c r="FY130" s="84" t="str">
        <f t="shared" si="90"/>
        <v/>
      </c>
      <c r="FZ130" s="86"/>
      <c r="GA130" s="115"/>
      <c r="GB130" s="116"/>
      <c r="GC130" s="115"/>
      <c r="GD130" s="116"/>
      <c r="GE130" s="115"/>
      <c r="GF130" s="116"/>
      <c r="GG130" s="115"/>
      <c r="GH130" s="116"/>
      <c r="GI130" s="115"/>
      <c r="GJ130" s="116"/>
      <c r="GK130" s="115"/>
      <c r="GL130" s="116"/>
      <c r="GM130" s="115"/>
      <c r="GN130" s="116"/>
      <c r="GO130" s="115"/>
      <c r="GP130" s="116"/>
      <c r="GQ130" s="115"/>
      <c r="GR130" s="116"/>
      <c r="GS130" s="115"/>
      <c r="GT130" s="116"/>
    </row>
    <row r="131" spans="1:202" ht="13.5" customHeight="1" x14ac:dyDescent="0.35">
      <c r="A131" s="39" t="str">
        <f t="shared" si="0"/>
        <v>Other 1</v>
      </c>
      <c r="B131" s="40" t="str">
        <f t="shared" si="1"/>
        <v xml:space="preserve"> </v>
      </c>
      <c r="C131" s="139"/>
      <c r="D131" s="140"/>
      <c r="E131" s="99" t="str">
        <f t="shared" si="2"/>
        <v/>
      </c>
      <c r="F131" s="100"/>
      <c r="G131" s="99" t="str">
        <f t="shared" si="3"/>
        <v/>
      </c>
      <c r="H131" s="100"/>
      <c r="I131" s="99" t="str">
        <f t="shared" si="4"/>
        <v/>
      </c>
      <c r="J131" s="100"/>
      <c r="K131" s="99" t="str">
        <f t="shared" si="5"/>
        <v/>
      </c>
      <c r="L131" s="100"/>
      <c r="M131" s="99" t="str">
        <f t="shared" si="6"/>
        <v/>
      </c>
      <c r="N131" s="100"/>
      <c r="O131" s="99" t="str">
        <f t="shared" si="7"/>
        <v/>
      </c>
      <c r="P131" s="100"/>
      <c r="Q131" s="99" t="str">
        <f t="shared" si="8"/>
        <v/>
      </c>
      <c r="R131" s="100"/>
      <c r="S131" s="99" t="str">
        <f t="shared" si="9"/>
        <v/>
      </c>
      <c r="T131" s="100"/>
      <c r="U131" s="99" t="str">
        <f t="shared" si="10"/>
        <v/>
      </c>
      <c r="V131" s="100"/>
      <c r="W131" s="99" t="str">
        <f t="shared" si="11"/>
        <v/>
      </c>
      <c r="X131" s="100"/>
      <c r="Y131" s="99" t="str">
        <f t="shared" si="12"/>
        <v/>
      </c>
      <c r="Z131" s="100"/>
      <c r="AA131" s="99" t="str">
        <f t="shared" si="13"/>
        <v/>
      </c>
      <c r="AB131" s="100"/>
      <c r="AC131" s="99" t="str">
        <f t="shared" si="14"/>
        <v/>
      </c>
      <c r="AD131" s="100"/>
      <c r="AE131" s="99" t="str">
        <f t="shared" si="15"/>
        <v/>
      </c>
      <c r="AF131" s="100"/>
      <c r="AG131" s="99" t="str">
        <f t="shared" si="16"/>
        <v/>
      </c>
      <c r="AH131" s="100"/>
      <c r="AI131" s="99" t="str">
        <f t="shared" si="17"/>
        <v/>
      </c>
      <c r="AJ131" s="100"/>
      <c r="AK131" s="99" t="str">
        <f t="shared" si="18"/>
        <v/>
      </c>
      <c r="AL131" s="100"/>
      <c r="AM131" s="99" t="str">
        <f t="shared" si="19"/>
        <v/>
      </c>
      <c r="AN131" s="100"/>
      <c r="AO131" s="99" t="str">
        <f t="shared" si="20"/>
        <v/>
      </c>
      <c r="AP131" s="100"/>
      <c r="AQ131" s="99" t="str">
        <f t="shared" si="21"/>
        <v/>
      </c>
      <c r="AR131" s="100"/>
      <c r="AS131" s="99" t="str">
        <f t="shared" si="22"/>
        <v/>
      </c>
      <c r="AT131" s="100"/>
      <c r="AU131" s="99" t="str">
        <f t="shared" si="23"/>
        <v/>
      </c>
      <c r="AV131" s="100"/>
      <c r="AW131" s="99" t="str">
        <f t="shared" si="24"/>
        <v/>
      </c>
      <c r="AX131" s="100"/>
      <c r="AY131" s="99" t="str">
        <f t="shared" si="25"/>
        <v/>
      </c>
      <c r="AZ131" s="100"/>
      <c r="BA131" s="99" t="str">
        <f t="shared" si="26"/>
        <v/>
      </c>
      <c r="BB131" s="100"/>
      <c r="BC131" s="99" t="str">
        <f t="shared" si="27"/>
        <v/>
      </c>
      <c r="BD131" s="100"/>
      <c r="BE131" s="99" t="str">
        <f t="shared" si="28"/>
        <v/>
      </c>
      <c r="BF131" s="100"/>
      <c r="BG131" s="99" t="str">
        <f t="shared" si="29"/>
        <v/>
      </c>
      <c r="BH131" s="100"/>
      <c r="BI131" s="99" t="str">
        <f t="shared" si="30"/>
        <v/>
      </c>
      <c r="BJ131" s="100"/>
      <c r="BK131" s="99" t="str">
        <f t="shared" si="31"/>
        <v/>
      </c>
      <c r="BL131" s="100"/>
      <c r="BM131" s="99" t="str">
        <f t="shared" si="32"/>
        <v/>
      </c>
      <c r="BN131" s="100"/>
      <c r="BO131" s="99" t="str">
        <f t="shared" si="33"/>
        <v/>
      </c>
      <c r="BP131" s="100"/>
      <c r="BQ131" s="99" t="str">
        <f t="shared" si="34"/>
        <v/>
      </c>
      <c r="BR131" s="100"/>
      <c r="BS131" s="99" t="str">
        <f t="shared" si="35"/>
        <v/>
      </c>
      <c r="BT131" s="100"/>
      <c r="BU131" s="99" t="str">
        <f t="shared" si="36"/>
        <v/>
      </c>
      <c r="BV131" s="100"/>
      <c r="BW131" s="99" t="str">
        <f t="shared" si="37"/>
        <v/>
      </c>
      <c r="BX131" s="100"/>
      <c r="BY131" s="99" t="str">
        <f t="shared" si="38"/>
        <v/>
      </c>
      <c r="BZ131" s="100"/>
      <c r="CA131" s="99" t="str">
        <f t="shared" si="39"/>
        <v/>
      </c>
      <c r="CB131" s="100"/>
      <c r="CC131" s="99" t="str">
        <f t="shared" si="40"/>
        <v/>
      </c>
      <c r="CD131" s="100"/>
      <c r="CE131" s="99" t="str">
        <f t="shared" si="41"/>
        <v/>
      </c>
      <c r="CF131" s="100"/>
      <c r="CG131" s="99" t="str">
        <f t="shared" si="42"/>
        <v/>
      </c>
      <c r="CH131" s="100"/>
      <c r="CI131" s="99" t="str">
        <f t="shared" si="43"/>
        <v/>
      </c>
      <c r="CJ131" s="100"/>
      <c r="CK131" s="99" t="str">
        <f t="shared" si="44"/>
        <v/>
      </c>
      <c r="CL131" s="100"/>
      <c r="CM131" s="99" t="str">
        <f t="shared" si="45"/>
        <v/>
      </c>
      <c r="CN131" s="100"/>
      <c r="CO131" s="99" t="str">
        <f t="shared" si="46"/>
        <v/>
      </c>
      <c r="CP131" s="100"/>
      <c r="CQ131" s="99" t="str">
        <f t="shared" si="47"/>
        <v/>
      </c>
      <c r="CR131" s="100"/>
      <c r="CS131" s="99" t="str">
        <f t="shared" si="48"/>
        <v/>
      </c>
      <c r="CT131" s="100"/>
      <c r="CU131" s="99" t="str">
        <f t="shared" si="49"/>
        <v/>
      </c>
      <c r="CV131" s="100"/>
      <c r="CW131" s="99" t="str">
        <f t="shared" si="50"/>
        <v/>
      </c>
      <c r="CX131" s="100"/>
      <c r="CY131" s="99" t="str">
        <f t="shared" si="51"/>
        <v/>
      </c>
      <c r="CZ131" s="100"/>
      <c r="DA131" s="99" t="str">
        <f t="shared" si="52"/>
        <v/>
      </c>
      <c r="DB131" s="100"/>
      <c r="DC131" s="99" t="str">
        <f t="shared" si="53"/>
        <v/>
      </c>
      <c r="DD131" s="100"/>
      <c r="DE131" s="99" t="str">
        <f t="shared" si="54"/>
        <v/>
      </c>
      <c r="DF131" s="100"/>
      <c r="DG131" s="99" t="str">
        <f t="shared" si="55"/>
        <v/>
      </c>
      <c r="DH131" s="100"/>
      <c r="DI131" s="99" t="str">
        <f t="shared" si="56"/>
        <v/>
      </c>
      <c r="DJ131" s="100"/>
      <c r="DK131" s="99" t="str">
        <f t="shared" si="57"/>
        <v/>
      </c>
      <c r="DL131" s="100"/>
      <c r="DM131" s="99" t="str">
        <f t="shared" si="58"/>
        <v/>
      </c>
      <c r="DN131" s="100"/>
      <c r="DO131" s="99" t="str">
        <f t="shared" si="59"/>
        <v/>
      </c>
      <c r="DP131" s="100"/>
      <c r="DQ131" s="99" t="str">
        <f t="shared" si="60"/>
        <v/>
      </c>
      <c r="DR131" s="100"/>
      <c r="DS131" s="99" t="str">
        <f t="shared" si="61"/>
        <v/>
      </c>
      <c r="DT131" s="100"/>
      <c r="DU131" s="99" t="str">
        <f t="shared" si="62"/>
        <v/>
      </c>
      <c r="DV131" s="100"/>
      <c r="DW131" s="99" t="str">
        <f t="shared" si="63"/>
        <v/>
      </c>
      <c r="DX131" s="100"/>
      <c r="DY131" s="99" t="str">
        <f t="shared" si="64"/>
        <v/>
      </c>
      <c r="DZ131" s="100"/>
      <c r="EA131" s="99" t="str">
        <f t="shared" si="65"/>
        <v/>
      </c>
      <c r="EB131" s="100"/>
      <c r="EC131" s="99" t="str">
        <f t="shared" si="66"/>
        <v/>
      </c>
      <c r="ED131" s="100"/>
      <c r="EE131" s="99" t="str">
        <f t="shared" si="67"/>
        <v/>
      </c>
      <c r="EF131" s="100"/>
      <c r="EG131" s="99" t="str">
        <f t="shared" si="68"/>
        <v/>
      </c>
      <c r="EH131" s="100"/>
      <c r="EI131" s="99" t="str">
        <f t="shared" si="69"/>
        <v/>
      </c>
      <c r="EJ131" s="100"/>
      <c r="EK131" s="99" t="str">
        <f t="shared" si="70"/>
        <v/>
      </c>
      <c r="EL131" s="100"/>
      <c r="EM131" s="99" t="str">
        <f t="shared" si="71"/>
        <v/>
      </c>
      <c r="EN131" s="100"/>
      <c r="EO131" s="99" t="str">
        <f t="shared" si="72"/>
        <v/>
      </c>
      <c r="EP131" s="100"/>
      <c r="EQ131" s="99" t="str">
        <f t="shared" si="73"/>
        <v/>
      </c>
      <c r="ER131" s="100"/>
      <c r="ES131" s="99" t="str">
        <f t="shared" si="74"/>
        <v/>
      </c>
      <c r="ET131" s="100"/>
      <c r="EU131" s="99" t="str">
        <f t="shared" si="75"/>
        <v/>
      </c>
      <c r="EV131" s="100"/>
      <c r="EW131" s="99" t="str">
        <f t="shared" si="76"/>
        <v/>
      </c>
      <c r="EX131" s="100"/>
      <c r="EY131" s="99" t="str">
        <f t="shared" si="77"/>
        <v/>
      </c>
      <c r="EZ131" s="100"/>
      <c r="FA131" s="99" t="str">
        <f t="shared" si="78"/>
        <v/>
      </c>
      <c r="FB131" s="100"/>
      <c r="FC131" s="99" t="str">
        <f t="shared" si="79"/>
        <v/>
      </c>
      <c r="FD131" s="100"/>
      <c r="FE131" s="99" t="str">
        <f t="shared" si="80"/>
        <v/>
      </c>
      <c r="FF131" s="100"/>
      <c r="FG131" s="99" t="str">
        <f t="shared" si="81"/>
        <v/>
      </c>
      <c r="FH131" s="100"/>
      <c r="FI131" s="99" t="str">
        <f t="shared" si="82"/>
        <v/>
      </c>
      <c r="FJ131" s="100"/>
      <c r="FK131" s="99" t="str">
        <f t="shared" si="83"/>
        <v/>
      </c>
      <c r="FL131" s="100"/>
      <c r="FM131" s="99" t="str">
        <f t="shared" si="84"/>
        <v/>
      </c>
      <c r="FN131" s="100"/>
      <c r="FO131" s="99" t="str">
        <f t="shared" si="85"/>
        <v/>
      </c>
      <c r="FP131" s="100"/>
      <c r="FQ131" s="99" t="str">
        <f t="shared" si="86"/>
        <v/>
      </c>
      <c r="FR131" s="100"/>
      <c r="FS131" s="99" t="str">
        <f t="shared" si="87"/>
        <v/>
      </c>
      <c r="FT131" s="100"/>
      <c r="FU131" s="99" t="str">
        <f t="shared" si="88"/>
        <v/>
      </c>
      <c r="FV131" s="100"/>
      <c r="FW131" s="99" t="str">
        <f t="shared" si="89"/>
        <v/>
      </c>
      <c r="FX131" s="100"/>
      <c r="FY131" s="99" t="str">
        <f t="shared" si="90"/>
        <v/>
      </c>
      <c r="FZ131" s="117"/>
      <c r="GA131" s="115"/>
      <c r="GB131" s="116"/>
      <c r="GC131" s="115"/>
      <c r="GD131" s="116"/>
      <c r="GE131" s="115"/>
      <c r="GF131" s="116"/>
      <c r="GG131" s="115"/>
      <c r="GH131" s="116"/>
      <c r="GI131" s="115"/>
      <c r="GJ131" s="116"/>
      <c r="GK131" s="115"/>
      <c r="GL131" s="116"/>
      <c r="GM131" s="115"/>
      <c r="GN131" s="116"/>
      <c r="GO131" s="115"/>
      <c r="GP131" s="116"/>
      <c r="GQ131" s="115"/>
      <c r="GR131" s="116"/>
      <c r="GS131" s="115"/>
      <c r="GT131" s="116"/>
    </row>
    <row r="132" spans="1:202" ht="13.5" customHeight="1" x14ac:dyDescent="0.35">
      <c r="A132" s="36" t="str">
        <f t="shared" si="0"/>
        <v>Other 2</v>
      </c>
      <c r="B132" s="37" t="str">
        <f t="shared" si="1"/>
        <v xml:space="preserve"> </v>
      </c>
      <c r="C132" s="139"/>
      <c r="D132" s="140"/>
      <c r="E132" s="92" t="str">
        <f t="shared" si="2"/>
        <v/>
      </c>
      <c r="F132" s="98"/>
      <c r="G132" s="92" t="str">
        <f t="shared" si="3"/>
        <v/>
      </c>
      <c r="H132" s="98"/>
      <c r="I132" s="92" t="str">
        <f t="shared" si="4"/>
        <v/>
      </c>
      <c r="J132" s="98"/>
      <c r="K132" s="92" t="str">
        <f t="shared" si="5"/>
        <v/>
      </c>
      <c r="L132" s="98"/>
      <c r="M132" s="92" t="str">
        <f t="shared" si="6"/>
        <v/>
      </c>
      <c r="N132" s="98"/>
      <c r="O132" s="92" t="str">
        <f t="shared" si="7"/>
        <v/>
      </c>
      <c r="P132" s="98"/>
      <c r="Q132" s="92" t="str">
        <f t="shared" si="8"/>
        <v/>
      </c>
      <c r="R132" s="98"/>
      <c r="S132" s="92" t="str">
        <f t="shared" si="9"/>
        <v/>
      </c>
      <c r="T132" s="98"/>
      <c r="U132" s="92" t="str">
        <f t="shared" si="10"/>
        <v/>
      </c>
      <c r="V132" s="98"/>
      <c r="W132" s="92" t="str">
        <f t="shared" si="11"/>
        <v/>
      </c>
      <c r="X132" s="98"/>
      <c r="Y132" s="92" t="str">
        <f t="shared" si="12"/>
        <v/>
      </c>
      <c r="Z132" s="98"/>
      <c r="AA132" s="92" t="str">
        <f t="shared" si="13"/>
        <v/>
      </c>
      <c r="AB132" s="98"/>
      <c r="AC132" s="92" t="str">
        <f t="shared" si="14"/>
        <v/>
      </c>
      <c r="AD132" s="98"/>
      <c r="AE132" s="92" t="str">
        <f t="shared" si="15"/>
        <v/>
      </c>
      <c r="AF132" s="98"/>
      <c r="AG132" s="92" t="str">
        <f t="shared" si="16"/>
        <v/>
      </c>
      <c r="AH132" s="98"/>
      <c r="AI132" s="92" t="str">
        <f t="shared" si="17"/>
        <v/>
      </c>
      <c r="AJ132" s="98"/>
      <c r="AK132" s="92" t="str">
        <f t="shared" si="18"/>
        <v/>
      </c>
      <c r="AL132" s="98"/>
      <c r="AM132" s="92" t="str">
        <f t="shared" si="19"/>
        <v/>
      </c>
      <c r="AN132" s="98"/>
      <c r="AO132" s="92" t="str">
        <f t="shared" si="20"/>
        <v/>
      </c>
      <c r="AP132" s="98"/>
      <c r="AQ132" s="92" t="str">
        <f t="shared" si="21"/>
        <v/>
      </c>
      <c r="AR132" s="98"/>
      <c r="AS132" s="92" t="str">
        <f t="shared" si="22"/>
        <v/>
      </c>
      <c r="AT132" s="98"/>
      <c r="AU132" s="92" t="str">
        <f t="shared" si="23"/>
        <v/>
      </c>
      <c r="AV132" s="98"/>
      <c r="AW132" s="92" t="str">
        <f t="shared" si="24"/>
        <v/>
      </c>
      <c r="AX132" s="98"/>
      <c r="AY132" s="92" t="str">
        <f t="shared" si="25"/>
        <v/>
      </c>
      <c r="AZ132" s="98"/>
      <c r="BA132" s="92" t="str">
        <f t="shared" si="26"/>
        <v/>
      </c>
      <c r="BB132" s="98"/>
      <c r="BC132" s="92" t="str">
        <f t="shared" si="27"/>
        <v/>
      </c>
      <c r="BD132" s="98"/>
      <c r="BE132" s="92" t="str">
        <f t="shared" si="28"/>
        <v/>
      </c>
      <c r="BF132" s="98"/>
      <c r="BG132" s="92" t="str">
        <f t="shared" si="29"/>
        <v/>
      </c>
      <c r="BH132" s="98"/>
      <c r="BI132" s="92" t="str">
        <f t="shared" si="30"/>
        <v/>
      </c>
      <c r="BJ132" s="98"/>
      <c r="BK132" s="92" t="str">
        <f t="shared" si="31"/>
        <v/>
      </c>
      <c r="BL132" s="98"/>
      <c r="BM132" s="92" t="str">
        <f t="shared" si="32"/>
        <v/>
      </c>
      <c r="BN132" s="98"/>
      <c r="BO132" s="92" t="str">
        <f t="shared" si="33"/>
        <v/>
      </c>
      <c r="BP132" s="98"/>
      <c r="BQ132" s="92" t="str">
        <f t="shared" si="34"/>
        <v/>
      </c>
      <c r="BR132" s="98"/>
      <c r="BS132" s="92" t="str">
        <f t="shared" si="35"/>
        <v/>
      </c>
      <c r="BT132" s="98"/>
      <c r="BU132" s="92" t="str">
        <f t="shared" si="36"/>
        <v/>
      </c>
      <c r="BV132" s="98"/>
      <c r="BW132" s="92" t="str">
        <f t="shared" si="37"/>
        <v/>
      </c>
      <c r="BX132" s="98"/>
      <c r="BY132" s="92" t="str">
        <f t="shared" si="38"/>
        <v/>
      </c>
      <c r="BZ132" s="98"/>
      <c r="CA132" s="92" t="str">
        <f t="shared" si="39"/>
        <v/>
      </c>
      <c r="CB132" s="98"/>
      <c r="CC132" s="92" t="str">
        <f t="shared" si="40"/>
        <v/>
      </c>
      <c r="CD132" s="98"/>
      <c r="CE132" s="92" t="str">
        <f t="shared" si="41"/>
        <v/>
      </c>
      <c r="CF132" s="98"/>
      <c r="CG132" s="92" t="str">
        <f t="shared" si="42"/>
        <v/>
      </c>
      <c r="CH132" s="98"/>
      <c r="CI132" s="92" t="str">
        <f t="shared" si="43"/>
        <v/>
      </c>
      <c r="CJ132" s="98"/>
      <c r="CK132" s="92" t="str">
        <f t="shared" si="44"/>
        <v/>
      </c>
      <c r="CL132" s="98"/>
      <c r="CM132" s="92" t="str">
        <f t="shared" si="45"/>
        <v/>
      </c>
      <c r="CN132" s="98"/>
      <c r="CO132" s="92" t="str">
        <f t="shared" si="46"/>
        <v/>
      </c>
      <c r="CP132" s="98"/>
      <c r="CQ132" s="92" t="str">
        <f t="shared" si="47"/>
        <v/>
      </c>
      <c r="CR132" s="98"/>
      <c r="CS132" s="92" t="str">
        <f t="shared" si="48"/>
        <v/>
      </c>
      <c r="CT132" s="98"/>
      <c r="CU132" s="92" t="str">
        <f t="shared" si="49"/>
        <v/>
      </c>
      <c r="CV132" s="98"/>
      <c r="CW132" s="92" t="str">
        <f t="shared" si="50"/>
        <v/>
      </c>
      <c r="CX132" s="98"/>
      <c r="CY132" s="92" t="str">
        <f t="shared" si="51"/>
        <v/>
      </c>
      <c r="CZ132" s="98"/>
      <c r="DA132" s="92" t="str">
        <f t="shared" si="52"/>
        <v/>
      </c>
      <c r="DB132" s="98"/>
      <c r="DC132" s="92" t="str">
        <f t="shared" si="53"/>
        <v/>
      </c>
      <c r="DD132" s="98"/>
      <c r="DE132" s="92" t="str">
        <f t="shared" si="54"/>
        <v/>
      </c>
      <c r="DF132" s="98"/>
      <c r="DG132" s="92" t="str">
        <f t="shared" si="55"/>
        <v/>
      </c>
      <c r="DH132" s="98"/>
      <c r="DI132" s="92" t="str">
        <f t="shared" si="56"/>
        <v/>
      </c>
      <c r="DJ132" s="98"/>
      <c r="DK132" s="92" t="str">
        <f t="shared" si="57"/>
        <v/>
      </c>
      <c r="DL132" s="98"/>
      <c r="DM132" s="92" t="str">
        <f t="shared" si="58"/>
        <v/>
      </c>
      <c r="DN132" s="98"/>
      <c r="DO132" s="92" t="str">
        <f t="shared" si="59"/>
        <v/>
      </c>
      <c r="DP132" s="98"/>
      <c r="DQ132" s="92" t="str">
        <f t="shared" si="60"/>
        <v/>
      </c>
      <c r="DR132" s="98"/>
      <c r="DS132" s="92" t="str">
        <f t="shared" si="61"/>
        <v/>
      </c>
      <c r="DT132" s="98"/>
      <c r="DU132" s="92" t="str">
        <f t="shared" si="62"/>
        <v/>
      </c>
      <c r="DV132" s="98"/>
      <c r="DW132" s="92" t="str">
        <f t="shared" si="63"/>
        <v/>
      </c>
      <c r="DX132" s="98"/>
      <c r="DY132" s="92" t="str">
        <f t="shared" si="64"/>
        <v/>
      </c>
      <c r="DZ132" s="98"/>
      <c r="EA132" s="92" t="str">
        <f t="shared" si="65"/>
        <v/>
      </c>
      <c r="EB132" s="98"/>
      <c r="EC132" s="92" t="str">
        <f t="shared" si="66"/>
        <v/>
      </c>
      <c r="ED132" s="98"/>
      <c r="EE132" s="92" t="str">
        <f t="shared" si="67"/>
        <v/>
      </c>
      <c r="EF132" s="98"/>
      <c r="EG132" s="92" t="str">
        <f t="shared" si="68"/>
        <v/>
      </c>
      <c r="EH132" s="98"/>
      <c r="EI132" s="92" t="str">
        <f t="shared" si="69"/>
        <v/>
      </c>
      <c r="EJ132" s="98"/>
      <c r="EK132" s="92" t="str">
        <f t="shared" si="70"/>
        <v/>
      </c>
      <c r="EL132" s="98"/>
      <c r="EM132" s="92" t="str">
        <f t="shared" si="71"/>
        <v/>
      </c>
      <c r="EN132" s="98"/>
      <c r="EO132" s="92" t="str">
        <f t="shared" si="72"/>
        <v/>
      </c>
      <c r="EP132" s="98"/>
      <c r="EQ132" s="92" t="str">
        <f t="shared" si="73"/>
        <v/>
      </c>
      <c r="ER132" s="98"/>
      <c r="ES132" s="92" t="str">
        <f t="shared" si="74"/>
        <v/>
      </c>
      <c r="ET132" s="98"/>
      <c r="EU132" s="92" t="str">
        <f t="shared" si="75"/>
        <v/>
      </c>
      <c r="EV132" s="98"/>
      <c r="EW132" s="92" t="str">
        <f t="shared" si="76"/>
        <v/>
      </c>
      <c r="EX132" s="98"/>
      <c r="EY132" s="92" t="str">
        <f t="shared" si="77"/>
        <v/>
      </c>
      <c r="EZ132" s="98"/>
      <c r="FA132" s="92" t="str">
        <f t="shared" si="78"/>
        <v/>
      </c>
      <c r="FB132" s="98"/>
      <c r="FC132" s="92" t="str">
        <f t="shared" si="79"/>
        <v/>
      </c>
      <c r="FD132" s="98"/>
      <c r="FE132" s="92" t="str">
        <f t="shared" si="80"/>
        <v/>
      </c>
      <c r="FF132" s="98"/>
      <c r="FG132" s="92" t="str">
        <f t="shared" si="81"/>
        <v/>
      </c>
      <c r="FH132" s="98"/>
      <c r="FI132" s="92" t="str">
        <f t="shared" si="82"/>
        <v/>
      </c>
      <c r="FJ132" s="98"/>
      <c r="FK132" s="92" t="str">
        <f t="shared" si="83"/>
        <v/>
      </c>
      <c r="FL132" s="98"/>
      <c r="FM132" s="92" t="str">
        <f t="shared" si="84"/>
        <v/>
      </c>
      <c r="FN132" s="98"/>
      <c r="FO132" s="92" t="str">
        <f t="shared" si="85"/>
        <v/>
      </c>
      <c r="FP132" s="98"/>
      <c r="FQ132" s="92" t="str">
        <f t="shared" si="86"/>
        <v/>
      </c>
      <c r="FR132" s="98"/>
      <c r="FS132" s="92" t="str">
        <f t="shared" si="87"/>
        <v/>
      </c>
      <c r="FT132" s="98"/>
      <c r="FU132" s="92" t="str">
        <f t="shared" si="88"/>
        <v/>
      </c>
      <c r="FV132" s="98"/>
      <c r="FW132" s="92" t="str">
        <f t="shared" si="89"/>
        <v/>
      </c>
      <c r="FX132" s="98"/>
      <c r="FY132" s="92" t="str">
        <f t="shared" si="90"/>
        <v/>
      </c>
      <c r="FZ132" s="95"/>
      <c r="GA132" s="115"/>
      <c r="GB132" s="116"/>
      <c r="GC132" s="115"/>
      <c r="GD132" s="116"/>
      <c r="GE132" s="115"/>
      <c r="GF132" s="116"/>
      <c r="GG132" s="115"/>
      <c r="GH132" s="116"/>
      <c r="GI132" s="115"/>
      <c r="GJ132" s="116"/>
      <c r="GK132" s="115"/>
      <c r="GL132" s="116"/>
      <c r="GM132" s="115"/>
      <c r="GN132" s="116"/>
      <c r="GO132" s="115"/>
      <c r="GP132" s="116"/>
      <c r="GQ132" s="115"/>
      <c r="GR132" s="116"/>
      <c r="GS132" s="115"/>
      <c r="GT132" s="116"/>
    </row>
    <row r="133" spans="1:202" ht="13.5" customHeight="1" x14ac:dyDescent="0.35">
      <c r="A133" s="36" t="str">
        <f t="shared" si="0"/>
        <v>Other 3</v>
      </c>
      <c r="B133" s="37" t="str">
        <f t="shared" si="1"/>
        <v xml:space="preserve"> </v>
      </c>
      <c r="C133" s="139"/>
      <c r="D133" s="140"/>
      <c r="E133" s="84" t="str">
        <f t="shared" si="2"/>
        <v/>
      </c>
      <c r="F133" s="85"/>
      <c r="G133" s="84" t="str">
        <f t="shared" si="3"/>
        <v/>
      </c>
      <c r="H133" s="85"/>
      <c r="I133" s="84" t="str">
        <f t="shared" si="4"/>
        <v/>
      </c>
      <c r="J133" s="85"/>
      <c r="K133" s="84" t="str">
        <f t="shared" si="5"/>
        <v/>
      </c>
      <c r="L133" s="85"/>
      <c r="M133" s="84" t="str">
        <f t="shared" si="6"/>
        <v/>
      </c>
      <c r="N133" s="85"/>
      <c r="O133" s="84" t="str">
        <f t="shared" si="7"/>
        <v/>
      </c>
      <c r="P133" s="85"/>
      <c r="Q133" s="84" t="str">
        <f t="shared" si="8"/>
        <v/>
      </c>
      <c r="R133" s="85"/>
      <c r="S133" s="84" t="str">
        <f t="shared" si="9"/>
        <v/>
      </c>
      <c r="T133" s="85"/>
      <c r="U133" s="84" t="str">
        <f t="shared" si="10"/>
        <v/>
      </c>
      <c r="V133" s="85"/>
      <c r="W133" s="84" t="str">
        <f t="shared" si="11"/>
        <v/>
      </c>
      <c r="X133" s="85"/>
      <c r="Y133" s="84" t="str">
        <f t="shared" si="12"/>
        <v/>
      </c>
      <c r="Z133" s="85"/>
      <c r="AA133" s="84" t="str">
        <f t="shared" si="13"/>
        <v/>
      </c>
      <c r="AB133" s="85"/>
      <c r="AC133" s="84" t="str">
        <f t="shared" si="14"/>
        <v/>
      </c>
      <c r="AD133" s="85"/>
      <c r="AE133" s="84" t="str">
        <f t="shared" si="15"/>
        <v/>
      </c>
      <c r="AF133" s="85"/>
      <c r="AG133" s="84" t="str">
        <f t="shared" si="16"/>
        <v/>
      </c>
      <c r="AH133" s="85"/>
      <c r="AI133" s="84" t="str">
        <f t="shared" si="17"/>
        <v/>
      </c>
      <c r="AJ133" s="85"/>
      <c r="AK133" s="84" t="str">
        <f t="shared" si="18"/>
        <v/>
      </c>
      <c r="AL133" s="85"/>
      <c r="AM133" s="84" t="str">
        <f t="shared" si="19"/>
        <v/>
      </c>
      <c r="AN133" s="85"/>
      <c r="AO133" s="84" t="str">
        <f t="shared" si="20"/>
        <v/>
      </c>
      <c r="AP133" s="85"/>
      <c r="AQ133" s="84" t="str">
        <f t="shared" si="21"/>
        <v/>
      </c>
      <c r="AR133" s="85"/>
      <c r="AS133" s="84" t="str">
        <f t="shared" si="22"/>
        <v/>
      </c>
      <c r="AT133" s="85"/>
      <c r="AU133" s="84" t="str">
        <f t="shared" si="23"/>
        <v/>
      </c>
      <c r="AV133" s="85"/>
      <c r="AW133" s="84" t="str">
        <f t="shared" si="24"/>
        <v/>
      </c>
      <c r="AX133" s="85"/>
      <c r="AY133" s="84" t="str">
        <f t="shared" si="25"/>
        <v/>
      </c>
      <c r="AZ133" s="85"/>
      <c r="BA133" s="84" t="str">
        <f t="shared" si="26"/>
        <v/>
      </c>
      <c r="BB133" s="85"/>
      <c r="BC133" s="84" t="str">
        <f t="shared" si="27"/>
        <v/>
      </c>
      <c r="BD133" s="85"/>
      <c r="BE133" s="84" t="str">
        <f t="shared" si="28"/>
        <v/>
      </c>
      <c r="BF133" s="85"/>
      <c r="BG133" s="84" t="str">
        <f t="shared" si="29"/>
        <v/>
      </c>
      <c r="BH133" s="85"/>
      <c r="BI133" s="84" t="str">
        <f t="shared" si="30"/>
        <v/>
      </c>
      <c r="BJ133" s="85"/>
      <c r="BK133" s="84" t="str">
        <f t="shared" si="31"/>
        <v/>
      </c>
      <c r="BL133" s="85"/>
      <c r="BM133" s="84" t="str">
        <f t="shared" si="32"/>
        <v/>
      </c>
      <c r="BN133" s="85"/>
      <c r="BO133" s="84" t="str">
        <f t="shared" si="33"/>
        <v/>
      </c>
      <c r="BP133" s="85"/>
      <c r="BQ133" s="84" t="str">
        <f t="shared" si="34"/>
        <v/>
      </c>
      <c r="BR133" s="85"/>
      <c r="BS133" s="84" t="str">
        <f t="shared" si="35"/>
        <v/>
      </c>
      <c r="BT133" s="85"/>
      <c r="BU133" s="84" t="str">
        <f t="shared" si="36"/>
        <v/>
      </c>
      <c r="BV133" s="85"/>
      <c r="BW133" s="84" t="str">
        <f t="shared" si="37"/>
        <v/>
      </c>
      <c r="BX133" s="85"/>
      <c r="BY133" s="84" t="str">
        <f t="shared" si="38"/>
        <v/>
      </c>
      <c r="BZ133" s="85"/>
      <c r="CA133" s="84" t="str">
        <f t="shared" si="39"/>
        <v/>
      </c>
      <c r="CB133" s="85"/>
      <c r="CC133" s="84" t="str">
        <f t="shared" si="40"/>
        <v/>
      </c>
      <c r="CD133" s="85"/>
      <c r="CE133" s="84" t="str">
        <f t="shared" si="41"/>
        <v/>
      </c>
      <c r="CF133" s="85"/>
      <c r="CG133" s="84" t="str">
        <f t="shared" si="42"/>
        <v/>
      </c>
      <c r="CH133" s="85"/>
      <c r="CI133" s="84" t="str">
        <f t="shared" si="43"/>
        <v/>
      </c>
      <c r="CJ133" s="85"/>
      <c r="CK133" s="84" t="str">
        <f t="shared" si="44"/>
        <v/>
      </c>
      <c r="CL133" s="85"/>
      <c r="CM133" s="84" t="str">
        <f t="shared" si="45"/>
        <v/>
      </c>
      <c r="CN133" s="85"/>
      <c r="CO133" s="84" t="str">
        <f t="shared" si="46"/>
        <v/>
      </c>
      <c r="CP133" s="85"/>
      <c r="CQ133" s="84" t="str">
        <f t="shared" si="47"/>
        <v/>
      </c>
      <c r="CR133" s="85"/>
      <c r="CS133" s="84" t="str">
        <f t="shared" si="48"/>
        <v/>
      </c>
      <c r="CT133" s="85"/>
      <c r="CU133" s="84" t="str">
        <f t="shared" si="49"/>
        <v/>
      </c>
      <c r="CV133" s="85"/>
      <c r="CW133" s="84" t="str">
        <f t="shared" si="50"/>
        <v/>
      </c>
      <c r="CX133" s="85"/>
      <c r="CY133" s="84" t="str">
        <f t="shared" si="51"/>
        <v/>
      </c>
      <c r="CZ133" s="85"/>
      <c r="DA133" s="84" t="str">
        <f t="shared" si="52"/>
        <v/>
      </c>
      <c r="DB133" s="85"/>
      <c r="DC133" s="84" t="str">
        <f t="shared" si="53"/>
        <v/>
      </c>
      <c r="DD133" s="85"/>
      <c r="DE133" s="84" t="str">
        <f t="shared" si="54"/>
        <v/>
      </c>
      <c r="DF133" s="85"/>
      <c r="DG133" s="84" t="str">
        <f t="shared" si="55"/>
        <v/>
      </c>
      <c r="DH133" s="85"/>
      <c r="DI133" s="84" t="str">
        <f t="shared" si="56"/>
        <v/>
      </c>
      <c r="DJ133" s="85"/>
      <c r="DK133" s="84" t="str">
        <f t="shared" si="57"/>
        <v/>
      </c>
      <c r="DL133" s="85"/>
      <c r="DM133" s="84" t="str">
        <f t="shared" si="58"/>
        <v/>
      </c>
      <c r="DN133" s="85"/>
      <c r="DO133" s="84" t="str">
        <f t="shared" si="59"/>
        <v/>
      </c>
      <c r="DP133" s="85"/>
      <c r="DQ133" s="84" t="str">
        <f t="shared" si="60"/>
        <v/>
      </c>
      <c r="DR133" s="85"/>
      <c r="DS133" s="84" t="str">
        <f t="shared" si="61"/>
        <v/>
      </c>
      <c r="DT133" s="85"/>
      <c r="DU133" s="84" t="str">
        <f t="shared" si="62"/>
        <v/>
      </c>
      <c r="DV133" s="85"/>
      <c r="DW133" s="84" t="str">
        <f t="shared" si="63"/>
        <v/>
      </c>
      <c r="DX133" s="85"/>
      <c r="DY133" s="84" t="str">
        <f t="shared" si="64"/>
        <v/>
      </c>
      <c r="DZ133" s="85"/>
      <c r="EA133" s="84" t="str">
        <f t="shared" si="65"/>
        <v/>
      </c>
      <c r="EB133" s="85"/>
      <c r="EC133" s="84" t="str">
        <f t="shared" si="66"/>
        <v/>
      </c>
      <c r="ED133" s="85"/>
      <c r="EE133" s="84" t="str">
        <f t="shared" si="67"/>
        <v/>
      </c>
      <c r="EF133" s="85"/>
      <c r="EG133" s="84" t="str">
        <f t="shared" si="68"/>
        <v/>
      </c>
      <c r="EH133" s="85"/>
      <c r="EI133" s="84" t="str">
        <f t="shared" si="69"/>
        <v/>
      </c>
      <c r="EJ133" s="85"/>
      <c r="EK133" s="84" t="str">
        <f t="shared" si="70"/>
        <v/>
      </c>
      <c r="EL133" s="85"/>
      <c r="EM133" s="84" t="str">
        <f t="shared" si="71"/>
        <v/>
      </c>
      <c r="EN133" s="85"/>
      <c r="EO133" s="84" t="str">
        <f t="shared" si="72"/>
        <v/>
      </c>
      <c r="EP133" s="85"/>
      <c r="EQ133" s="84" t="str">
        <f t="shared" si="73"/>
        <v/>
      </c>
      <c r="ER133" s="85"/>
      <c r="ES133" s="84" t="str">
        <f t="shared" si="74"/>
        <v/>
      </c>
      <c r="ET133" s="85"/>
      <c r="EU133" s="84" t="str">
        <f t="shared" si="75"/>
        <v/>
      </c>
      <c r="EV133" s="85"/>
      <c r="EW133" s="84" t="str">
        <f t="shared" si="76"/>
        <v/>
      </c>
      <c r="EX133" s="85"/>
      <c r="EY133" s="84" t="str">
        <f t="shared" si="77"/>
        <v/>
      </c>
      <c r="EZ133" s="85"/>
      <c r="FA133" s="84" t="str">
        <f t="shared" si="78"/>
        <v/>
      </c>
      <c r="FB133" s="85"/>
      <c r="FC133" s="84" t="str">
        <f t="shared" si="79"/>
        <v/>
      </c>
      <c r="FD133" s="85"/>
      <c r="FE133" s="84" t="str">
        <f t="shared" si="80"/>
        <v/>
      </c>
      <c r="FF133" s="85"/>
      <c r="FG133" s="84" t="str">
        <f t="shared" si="81"/>
        <v/>
      </c>
      <c r="FH133" s="85"/>
      <c r="FI133" s="84" t="str">
        <f t="shared" si="82"/>
        <v/>
      </c>
      <c r="FJ133" s="85"/>
      <c r="FK133" s="84" t="str">
        <f t="shared" si="83"/>
        <v/>
      </c>
      <c r="FL133" s="85"/>
      <c r="FM133" s="84" t="str">
        <f t="shared" si="84"/>
        <v/>
      </c>
      <c r="FN133" s="85"/>
      <c r="FO133" s="84" t="str">
        <f t="shared" si="85"/>
        <v/>
      </c>
      <c r="FP133" s="85"/>
      <c r="FQ133" s="84" t="str">
        <f t="shared" si="86"/>
        <v/>
      </c>
      <c r="FR133" s="85"/>
      <c r="FS133" s="84" t="str">
        <f t="shared" si="87"/>
        <v/>
      </c>
      <c r="FT133" s="85"/>
      <c r="FU133" s="84" t="str">
        <f t="shared" si="88"/>
        <v/>
      </c>
      <c r="FV133" s="85"/>
      <c r="FW133" s="84" t="str">
        <f t="shared" si="89"/>
        <v/>
      </c>
      <c r="FX133" s="85"/>
      <c r="FY133" s="84" t="str">
        <f t="shared" si="90"/>
        <v/>
      </c>
      <c r="FZ133" s="86"/>
      <c r="GA133" s="115"/>
      <c r="GB133" s="116"/>
      <c r="GC133" s="115"/>
      <c r="GD133" s="116"/>
      <c r="GE133" s="115"/>
      <c r="GF133" s="116"/>
      <c r="GG133" s="115"/>
      <c r="GH133" s="116"/>
      <c r="GI133" s="115"/>
      <c r="GJ133" s="116"/>
      <c r="GK133" s="115"/>
      <c r="GL133" s="116"/>
      <c r="GM133" s="115"/>
      <c r="GN133" s="116"/>
      <c r="GO133" s="115"/>
      <c r="GP133" s="116"/>
      <c r="GQ133" s="115"/>
      <c r="GR133" s="116"/>
      <c r="GS133" s="115"/>
      <c r="GT133" s="116"/>
    </row>
    <row r="134" spans="1:202" ht="13.5" customHeight="1" x14ac:dyDescent="0.35">
      <c r="A134" s="39" t="str">
        <f t="shared" si="0"/>
        <v>Other 4</v>
      </c>
      <c r="B134" s="40" t="str">
        <f t="shared" si="1"/>
        <v xml:space="preserve"> </v>
      </c>
      <c r="C134" s="139"/>
      <c r="D134" s="140"/>
      <c r="E134" s="99" t="str">
        <f t="shared" si="2"/>
        <v/>
      </c>
      <c r="F134" s="100"/>
      <c r="G134" s="99" t="str">
        <f t="shared" si="3"/>
        <v/>
      </c>
      <c r="H134" s="100"/>
      <c r="I134" s="99" t="str">
        <f t="shared" si="4"/>
        <v/>
      </c>
      <c r="J134" s="100"/>
      <c r="K134" s="99" t="str">
        <f t="shared" si="5"/>
        <v/>
      </c>
      <c r="L134" s="100"/>
      <c r="M134" s="99" t="str">
        <f t="shared" si="6"/>
        <v/>
      </c>
      <c r="N134" s="100"/>
      <c r="O134" s="99" t="str">
        <f t="shared" si="7"/>
        <v/>
      </c>
      <c r="P134" s="100"/>
      <c r="Q134" s="99" t="str">
        <f t="shared" si="8"/>
        <v/>
      </c>
      <c r="R134" s="100"/>
      <c r="S134" s="99" t="str">
        <f t="shared" si="9"/>
        <v/>
      </c>
      <c r="T134" s="100"/>
      <c r="U134" s="99" t="str">
        <f t="shared" si="10"/>
        <v/>
      </c>
      <c r="V134" s="100"/>
      <c r="W134" s="99" t="str">
        <f t="shared" si="11"/>
        <v/>
      </c>
      <c r="X134" s="100"/>
      <c r="Y134" s="99" t="str">
        <f t="shared" si="12"/>
        <v/>
      </c>
      <c r="Z134" s="100"/>
      <c r="AA134" s="99" t="str">
        <f t="shared" si="13"/>
        <v/>
      </c>
      <c r="AB134" s="100"/>
      <c r="AC134" s="99" t="str">
        <f t="shared" si="14"/>
        <v/>
      </c>
      <c r="AD134" s="100"/>
      <c r="AE134" s="99" t="str">
        <f t="shared" si="15"/>
        <v/>
      </c>
      <c r="AF134" s="100"/>
      <c r="AG134" s="99" t="str">
        <f t="shared" si="16"/>
        <v/>
      </c>
      <c r="AH134" s="100"/>
      <c r="AI134" s="99" t="str">
        <f t="shared" si="17"/>
        <v/>
      </c>
      <c r="AJ134" s="100"/>
      <c r="AK134" s="99" t="str">
        <f t="shared" si="18"/>
        <v/>
      </c>
      <c r="AL134" s="100"/>
      <c r="AM134" s="99" t="str">
        <f t="shared" si="19"/>
        <v/>
      </c>
      <c r="AN134" s="100"/>
      <c r="AO134" s="99" t="str">
        <f t="shared" si="20"/>
        <v/>
      </c>
      <c r="AP134" s="100"/>
      <c r="AQ134" s="99" t="str">
        <f t="shared" si="21"/>
        <v/>
      </c>
      <c r="AR134" s="100"/>
      <c r="AS134" s="99" t="str">
        <f t="shared" si="22"/>
        <v/>
      </c>
      <c r="AT134" s="100"/>
      <c r="AU134" s="99" t="str">
        <f t="shared" si="23"/>
        <v/>
      </c>
      <c r="AV134" s="100"/>
      <c r="AW134" s="99" t="str">
        <f t="shared" si="24"/>
        <v/>
      </c>
      <c r="AX134" s="100"/>
      <c r="AY134" s="99" t="str">
        <f t="shared" si="25"/>
        <v/>
      </c>
      <c r="AZ134" s="100"/>
      <c r="BA134" s="99" t="str">
        <f t="shared" si="26"/>
        <v/>
      </c>
      <c r="BB134" s="100"/>
      <c r="BC134" s="99" t="str">
        <f t="shared" si="27"/>
        <v/>
      </c>
      <c r="BD134" s="100"/>
      <c r="BE134" s="99" t="str">
        <f t="shared" si="28"/>
        <v/>
      </c>
      <c r="BF134" s="100"/>
      <c r="BG134" s="99" t="str">
        <f t="shared" si="29"/>
        <v/>
      </c>
      <c r="BH134" s="100"/>
      <c r="BI134" s="99" t="str">
        <f t="shared" si="30"/>
        <v/>
      </c>
      <c r="BJ134" s="100"/>
      <c r="BK134" s="99" t="str">
        <f t="shared" si="31"/>
        <v/>
      </c>
      <c r="BL134" s="100"/>
      <c r="BM134" s="99" t="str">
        <f t="shared" si="32"/>
        <v/>
      </c>
      <c r="BN134" s="100"/>
      <c r="BO134" s="99" t="str">
        <f t="shared" si="33"/>
        <v/>
      </c>
      <c r="BP134" s="100"/>
      <c r="BQ134" s="99" t="str">
        <f t="shared" si="34"/>
        <v/>
      </c>
      <c r="BR134" s="100"/>
      <c r="BS134" s="99" t="str">
        <f t="shared" si="35"/>
        <v/>
      </c>
      <c r="BT134" s="100"/>
      <c r="BU134" s="99" t="str">
        <f t="shared" si="36"/>
        <v/>
      </c>
      <c r="BV134" s="100"/>
      <c r="BW134" s="99" t="str">
        <f t="shared" si="37"/>
        <v/>
      </c>
      <c r="BX134" s="100"/>
      <c r="BY134" s="99" t="str">
        <f t="shared" si="38"/>
        <v/>
      </c>
      <c r="BZ134" s="100"/>
      <c r="CA134" s="99" t="str">
        <f t="shared" si="39"/>
        <v/>
      </c>
      <c r="CB134" s="100"/>
      <c r="CC134" s="99" t="str">
        <f t="shared" si="40"/>
        <v/>
      </c>
      <c r="CD134" s="100"/>
      <c r="CE134" s="99" t="str">
        <f t="shared" si="41"/>
        <v/>
      </c>
      <c r="CF134" s="100"/>
      <c r="CG134" s="99" t="str">
        <f t="shared" si="42"/>
        <v/>
      </c>
      <c r="CH134" s="100"/>
      <c r="CI134" s="99" t="str">
        <f t="shared" si="43"/>
        <v/>
      </c>
      <c r="CJ134" s="100"/>
      <c r="CK134" s="99" t="str">
        <f t="shared" si="44"/>
        <v/>
      </c>
      <c r="CL134" s="100"/>
      <c r="CM134" s="99" t="str">
        <f t="shared" si="45"/>
        <v/>
      </c>
      <c r="CN134" s="100"/>
      <c r="CO134" s="99" t="str">
        <f t="shared" si="46"/>
        <v/>
      </c>
      <c r="CP134" s="100"/>
      <c r="CQ134" s="99" t="str">
        <f t="shared" si="47"/>
        <v/>
      </c>
      <c r="CR134" s="100"/>
      <c r="CS134" s="99" t="str">
        <f t="shared" si="48"/>
        <v/>
      </c>
      <c r="CT134" s="100"/>
      <c r="CU134" s="99" t="str">
        <f t="shared" si="49"/>
        <v/>
      </c>
      <c r="CV134" s="100"/>
      <c r="CW134" s="99" t="str">
        <f t="shared" si="50"/>
        <v/>
      </c>
      <c r="CX134" s="100"/>
      <c r="CY134" s="99" t="str">
        <f t="shared" si="51"/>
        <v/>
      </c>
      <c r="CZ134" s="100"/>
      <c r="DA134" s="99" t="str">
        <f t="shared" si="52"/>
        <v/>
      </c>
      <c r="DB134" s="100"/>
      <c r="DC134" s="99" t="str">
        <f t="shared" si="53"/>
        <v/>
      </c>
      <c r="DD134" s="100"/>
      <c r="DE134" s="99" t="str">
        <f t="shared" si="54"/>
        <v/>
      </c>
      <c r="DF134" s="100"/>
      <c r="DG134" s="99" t="str">
        <f t="shared" si="55"/>
        <v/>
      </c>
      <c r="DH134" s="100"/>
      <c r="DI134" s="99" t="str">
        <f t="shared" si="56"/>
        <v/>
      </c>
      <c r="DJ134" s="100"/>
      <c r="DK134" s="99" t="str">
        <f t="shared" si="57"/>
        <v/>
      </c>
      <c r="DL134" s="100"/>
      <c r="DM134" s="99" t="str">
        <f t="shared" si="58"/>
        <v/>
      </c>
      <c r="DN134" s="100"/>
      <c r="DO134" s="99" t="str">
        <f t="shared" si="59"/>
        <v/>
      </c>
      <c r="DP134" s="100"/>
      <c r="DQ134" s="99" t="str">
        <f t="shared" si="60"/>
        <v/>
      </c>
      <c r="DR134" s="100"/>
      <c r="DS134" s="99" t="str">
        <f t="shared" si="61"/>
        <v/>
      </c>
      <c r="DT134" s="100"/>
      <c r="DU134" s="99" t="str">
        <f t="shared" si="62"/>
        <v/>
      </c>
      <c r="DV134" s="100"/>
      <c r="DW134" s="99" t="str">
        <f t="shared" si="63"/>
        <v/>
      </c>
      <c r="DX134" s="100"/>
      <c r="DY134" s="99" t="str">
        <f t="shared" si="64"/>
        <v/>
      </c>
      <c r="DZ134" s="100"/>
      <c r="EA134" s="99" t="str">
        <f t="shared" si="65"/>
        <v/>
      </c>
      <c r="EB134" s="100"/>
      <c r="EC134" s="99" t="str">
        <f t="shared" si="66"/>
        <v/>
      </c>
      <c r="ED134" s="100"/>
      <c r="EE134" s="99" t="str">
        <f t="shared" si="67"/>
        <v/>
      </c>
      <c r="EF134" s="100"/>
      <c r="EG134" s="99" t="str">
        <f t="shared" si="68"/>
        <v/>
      </c>
      <c r="EH134" s="100"/>
      <c r="EI134" s="99" t="str">
        <f t="shared" si="69"/>
        <v/>
      </c>
      <c r="EJ134" s="100"/>
      <c r="EK134" s="99" t="str">
        <f t="shared" si="70"/>
        <v/>
      </c>
      <c r="EL134" s="100"/>
      <c r="EM134" s="99" t="str">
        <f t="shared" si="71"/>
        <v/>
      </c>
      <c r="EN134" s="100"/>
      <c r="EO134" s="99" t="str">
        <f t="shared" si="72"/>
        <v/>
      </c>
      <c r="EP134" s="100"/>
      <c r="EQ134" s="99" t="str">
        <f t="shared" si="73"/>
        <v/>
      </c>
      <c r="ER134" s="100"/>
      <c r="ES134" s="99" t="str">
        <f t="shared" si="74"/>
        <v/>
      </c>
      <c r="ET134" s="100"/>
      <c r="EU134" s="99" t="str">
        <f t="shared" si="75"/>
        <v/>
      </c>
      <c r="EV134" s="100"/>
      <c r="EW134" s="99" t="str">
        <f t="shared" si="76"/>
        <v/>
      </c>
      <c r="EX134" s="100"/>
      <c r="EY134" s="99" t="str">
        <f t="shared" si="77"/>
        <v/>
      </c>
      <c r="EZ134" s="100"/>
      <c r="FA134" s="99" t="str">
        <f t="shared" si="78"/>
        <v/>
      </c>
      <c r="FB134" s="100"/>
      <c r="FC134" s="99" t="str">
        <f t="shared" si="79"/>
        <v/>
      </c>
      <c r="FD134" s="100"/>
      <c r="FE134" s="99" t="str">
        <f t="shared" si="80"/>
        <v/>
      </c>
      <c r="FF134" s="100"/>
      <c r="FG134" s="99" t="str">
        <f t="shared" si="81"/>
        <v/>
      </c>
      <c r="FH134" s="100"/>
      <c r="FI134" s="99" t="str">
        <f t="shared" si="82"/>
        <v/>
      </c>
      <c r="FJ134" s="100"/>
      <c r="FK134" s="99" t="str">
        <f t="shared" si="83"/>
        <v/>
      </c>
      <c r="FL134" s="100"/>
      <c r="FM134" s="99" t="str">
        <f t="shared" si="84"/>
        <v/>
      </c>
      <c r="FN134" s="100"/>
      <c r="FO134" s="99" t="str">
        <f t="shared" si="85"/>
        <v/>
      </c>
      <c r="FP134" s="100"/>
      <c r="FQ134" s="99" t="str">
        <f t="shared" si="86"/>
        <v/>
      </c>
      <c r="FR134" s="100"/>
      <c r="FS134" s="99" t="str">
        <f t="shared" si="87"/>
        <v/>
      </c>
      <c r="FT134" s="100"/>
      <c r="FU134" s="99" t="str">
        <f t="shared" si="88"/>
        <v/>
      </c>
      <c r="FV134" s="100"/>
      <c r="FW134" s="99" t="str">
        <f t="shared" si="89"/>
        <v/>
      </c>
      <c r="FX134" s="100"/>
      <c r="FY134" s="99" t="str">
        <f t="shared" si="90"/>
        <v/>
      </c>
      <c r="FZ134" s="117"/>
      <c r="GA134" s="115"/>
      <c r="GB134" s="116"/>
      <c r="GC134" s="115"/>
      <c r="GD134" s="116"/>
      <c r="GE134" s="115"/>
      <c r="GF134" s="116"/>
      <c r="GG134" s="115"/>
      <c r="GH134" s="116"/>
      <c r="GI134" s="115"/>
      <c r="GJ134" s="116"/>
      <c r="GK134" s="115"/>
      <c r="GL134" s="116"/>
      <c r="GM134" s="115"/>
      <c r="GN134" s="116"/>
      <c r="GO134" s="115"/>
      <c r="GP134" s="116"/>
      <c r="GQ134" s="115"/>
      <c r="GR134" s="116"/>
      <c r="GS134" s="115"/>
      <c r="GT134" s="116"/>
    </row>
    <row r="135" spans="1:202" ht="13.5" customHeight="1" x14ac:dyDescent="0.35">
      <c r="A135" s="36" t="str">
        <f t="shared" si="0"/>
        <v>Other 5</v>
      </c>
      <c r="B135" s="37" t="str">
        <f t="shared" si="1"/>
        <v xml:space="preserve"> </v>
      </c>
      <c r="C135" s="139"/>
      <c r="D135" s="140"/>
      <c r="E135" s="92" t="str">
        <f t="shared" si="2"/>
        <v/>
      </c>
      <c r="F135" s="98"/>
      <c r="G135" s="92" t="str">
        <f t="shared" si="3"/>
        <v/>
      </c>
      <c r="H135" s="98"/>
      <c r="I135" s="92" t="str">
        <f t="shared" si="4"/>
        <v/>
      </c>
      <c r="J135" s="98"/>
      <c r="K135" s="92" t="str">
        <f t="shared" si="5"/>
        <v/>
      </c>
      <c r="L135" s="98"/>
      <c r="M135" s="92" t="str">
        <f t="shared" si="6"/>
        <v/>
      </c>
      <c r="N135" s="98"/>
      <c r="O135" s="92" t="str">
        <f t="shared" si="7"/>
        <v/>
      </c>
      <c r="P135" s="98"/>
      <c r="Q135" s="92" t="str">
        <f t="shared" si="8"/>
        <v/>
      </c>
      <c r="R135" s="98"/>
      <c r="S135" s="92" t="str">
        <f t="shared" si="9"/>
        <v/>
      </c>
      <c r="T135" s="98"/>
      <c r="U135" s="92" t="str">
        <f t="shared" si="10"/>
        <v/>
      </c>
      <c r="V135" s="98"/>
      <c r="W135" s="92" t="str">
        <f t="shared" si="11"/>
        <v/>
      </c>
      <c r="X135" s="98"/>
      <c r="Y135" s="92" t="str">
        <f t="shared" si="12"/>
        <v/>
      </c>
      <c r="Z135" s="98"/>
      <c r="AA135" s="92" t="str">
        <f t="shared" si="13"/>
        <v/>
      </c>
      <c r="AB135" s="98"/>
      <c r="AC135" s="92" t="str">
        <f t="shared" si="14"/>
        <v/>
      </c>
      <c r="AD135" s="98"/>
      <c r="AE135" s="92" t="str">
        <f t="shared" si="15"/>
        <v/>
      </c>
      <c r="AF135" s="98"/>
      <c r="AG135" s="92" t="str">
        <f t="shared" si="16"/>
        <v/>
      </c>
      <c r="AH135" s="98"/>
      <c r="AI135" s="92" t="str">
        <f t="shared" si="17"/>
        <v/>
      </c>
      <c r="AJ135" s="98"/>
      <c r="AK135" s="92" t="str">
        <f t="shared" si="18"/>
        <v/>
      </c>
      <c r="AL135" s="98"/>
      <c r="AM135" s="92" t="str">
        <f t="shared" si="19"/>
        <v/>
      </c>
      <c r="AN135" s="98"/>
      <c r="AO135" s="92" t="str">
        <f t="shared" si="20"/>
        <v/>
      </c>
      <c r="AP135" s="98"/>
      <c r="AQ135" s="92" t="str">
        <f t="shared" si="21"/>
        <v/>
      </c>
      <c r="AR135" s="98"/>
      <c r="AS135" s="92" t="str">
        <f t="shared" si="22"/>
        <v/>
      </c>
      <c r="AT135" s="98"/>
      <c r="AU135" s="92" t="str">
        <f t="shared" si="23"/>
        <v/>
      </c>
      <c r="AV135" s="98"/>
      <c r="AW135" s="92" t="str">
        <f t="shared" si="24"/>
        <v/>
      </c>
      <c r="AX135" s="98"/>
      <c r="AY135" s="92" t="str">
        <f t="shared" si="25"/>
        <v/>
      </c>
      <c r="AZ135" s="98"/>
      <c r="BA135" s="92" t="str">
        <f t="shared" si="26"/>
        <v/>
      </c>
      <c r="BB135" s="98"/>
      <c r="BC135" s="92" t="str">
        <f t="shared" si="27"/>
        <v/>
      </c>
      <c r="BD135" s="98"/>
      <c r="BE135" s="92" t="str">
        <f t="shared" si="28"/>
        <v/>
      </c>
      <c r="BF135" s="98"/>
      <c r="BG135" s="92" t="str">
        <f t="shared" si="29"/>
        <v/>
      </c>
      <c r="BH135" s="98"/>
      <c r="BI135" s="92" t="str">
        <f t="shared" si="30"/>
        <v/>
      </c>
      <c r="BJ135" s="98"/>
      <c r="BK135" s="92" t="str">
        <f t="shared" si="31"/>
        <v/>
      </c>
      <c r="BL135" s="98"/>
      <c r="BM135" s="92" t="str">
        <f t="shared" si="32"/>
        <v/>
      </c>
      <c r="BN135" s="98"/>
      <c r="BO135" s="92" t="str">
        <f t="shared" si="33"/>
        <v/>
      </c>
      <c r="BP135" s="98"/>
      <c r="BQ135" s="92" t="str">
        <f t="shared" si="34"/>
        <v/>
      </c>
      <c r="BR135" s="98"/>
      <c r="BS135" s="92" t="str">
        <f t="shared" si="35"/>
        <v/>
      </c>
      <c r="BT135" s="98"/>
      <c r="BU135" s="92" t="str">
        <f t="shared" si="36"/>
        <v/>
      </c>
      <c r="BV135" s="98"/>
      <c r="BW135" s="92" t="str">
        <f t="shared" si="37"/>
        <v/>
      </c>
      <c r="BX135" s="98"/>
      <c r="BY135" s="92" t="str">
        <f t="shared" si="38"/>
        <v/>
      </c>
      <c r="BZ135" s="98"/>
      <c r="CA135" s="92" t="str">
        <f t="shared" si="39"/>
        <v/>
      </c>
      <c r="CB135" s="98"/>
      <c r="CC135" s="92" t="str">
        <f t="shared" si="40"/>
        <v/>
      </c>
      <c r="CD135" s="98"/>
      <c r="CE135" s="92" t="str">
        <f t="shared" si="41"/>
        <v/>
      </c>
      <c r="CF135" s="98"/>
      <c r="CG135" s="92" t="str">
        <f t="shared" si="42"/>
        <v/>
      </c>
      <c r="CH135" s="98"/>
      <c r="CI135" s="92" t="str">
        <f t="shared" si="43"/>
        <v/>
      </c>
      <c r="CJ135" s="98"/>
      <c r="CK135" s="92" t="str">
        <f t="shared" si="44"/>
        <v/>
      </c>
      <c r="CL135" s="98"/>
      <c r="CM135" s="92" t="str">
        <f t="shared" si="45"/>
        <v/>
      </c>
      <c r="CN135" s="98"/>
      <c r="CO135" s="92" t="str">
        <f t="shared" si="46"/>
        <v/>
      </c>
      <c r="CP135" s="98"/>
      <c r="CQ135" s="92" t="str">
        <f t="shared" si="47"/>
        <v/>
      </c>
      <c r="CR135" s="98"/>
      <c r="CS135" s="92" t="str">
        <f t="shared" si="48"/>
        <v/>
      </c>
      <c r="CT135" s="98"/>
      <c r="CU135" s="92" t="str">
        <f t="shared" si="49"/>
        <v/>
      </c>
      <c r="CV135" s="98"/>
      <c r="CW135" s="92" t="str">
        <f t="shared" si="50"/>
        <v/>
      </c>
      <c r="CX135" s="98"/>
      <c r="CY135" s="92" t="str">
        <f t="shared" si="51"/>
        <v/>
      </c>
      <c r="CZ135" s="98"/>
      <c r="DA135" s="92" t="str">
        <f t="shared" si="52"/>
        <v/>
      </c>
      <c r="DB135" s="98"/>
      <c r="DC135" s="92" t="str">
        <f t="shared" si="53"/>
        <v/>
      </c>
      <c r="DD135" s="98"/>
      <c r="DE135" s="92" t="str">
        <f t="shared" si="54"/>
        <v/>
      </c>
      <c r="DF135" s="98"/>
      <c r="DG135" s="92" t="str">
        <f t="shared" si="55"/>
        <v/>
      </c>
      <c r="DH135" s="98"/>
      <c r="DI135" s="92" t="str">
        <f t="shared" si="56"/>
        <v/>
      </c>
      <c r="DJ135" s="98"/>
      <c r="DK135" s="92" t="str">
        <f t="shared" si="57"/>
        <v/>
      </c>
      <c r="DL135" s="98"/>
      <c r="DM135" s="92" t="str">
        <f t="shared" si="58"/>
        <v/>
      </c>
      <c r="DN135" s="98"/>
      <c r="DO135" s="92" t="str">
        <f t="shared" si="59"/>
        <v/>
      </c>
      <c r="DP135" s="98"/>
      <c r="DQ135" s="92" t="str">
        <f t="shared" si="60"/>
        <v/>
      </c>
      <c r="DR135" s="98"/>
      <c r="DS135" s="92" t="str">
        <f t="shared" si="61"/>
        <v/>
      </c>
      <c r="DT135" s="98"/>
      <c r="DU135" s="92" t="str">
        <f t="shared" si="62"/>
        <v/>
      </c>
      <c r="DV135" s="98"/>
      <c r="DW135" s="92" t="str">
        <f t="shared" si="63"/>
        <v/>
      </c>
      <c r="DX135" s="98"/>
      <c r="DY135" s="92" t="str">
        <f t="shared" si="64"/>
        <v/>
      </c>
      <c r="DZ135" s="98"/>
      <c r="EA135" s="92" t="str">
        <f t="shared" si="65"/>
        <v/>
      </c>
      <c r="EB135" s="98"/>
      <c r="EC135" s="92" t="str">
        <f t="shared" si="66"/>
        <v/>
      </c>
      <c r="ED135" s="98"/>
      <c r="EE135" s="92" t="str">
        <f t="shared" si="67"/>
        <v/>
      </c>
      <c r="EF135" s="98"/>
      <c r="EG135" s="92" t="str">
        <f t="shared" si="68"/>
        <v/>
      </c>
      <c r="EH135" s="98"/>
      <c r="EI135" s="92" t="str">
        <f t="shared" si="69"/>
        <v/>
      </c>
      <c r="EJ135" s="98"/>
      <c r="EK135" s="92" t="str">
        <f t="shared" si="70"/>
        <v/>
      </c>
      <c r="EL135" s="98"/>
      <c r="EM135" s="92" t="str">
        <f t="shared" si="71"/>
        <v/>
      </c>
      <c r="EN135" s="98"/>
      <c r="EO135" s="92" t="str">
        <f t="shared" si="72"/>
        <v/>
      </c>
      <c r="EP135" s="98"/>
      <c r="EQ135" s="92" t="str">
        <f t="shared" si="73"/>
        <v/>
      </c>
      <c r="ER135" s="98"/>
      <c r="ES135" s="92" t="str">
        <f t="shared" si="74"/>
        <v/>
      </c>
      <c r="ET135" s="98"/>
      <c r="EU135" s="92" t="str">
        <f t="shared" si="75"/>
        <v/>
      </c>
      <c r="EV135" s="98"/>
      <c r="EW135" s="92" t="str">
        <f t="shared" si="76"/>
        <v/>
      </c>
      <c r="EX135" s="98"/>
      <c r="EY135" s="92" t="str">
        <f t="shared" si="77"/>
        <v/>
      </c>
      <c r="EZ135" s="98"/>
      <c r="FA135" s="92" t="str">
        <f t="shared" si="78"/>
        <v/>
      </c>
      <c r="FB135" s="98"/>
      <c r="FC135" s="92" t="str">
        <f t="shared" si="79"/>
        <v/>
      </c>
      <c r="FD135" s="98"/>
      <c r="FE135" s="92" t="str">
        <f t="shared" si="80"/>
        <v/>
      </c>
      <c r="FF135" s="98"/>
      <c r="FG135" s="92" t="str">
        <f t="shared" si="81"/>
        <v/>
      </c>
      <c r="FH135" s="98"/>
      <c r="FI135" s="92" t="str">
        <f t="shared" si="82"/>
        <v/>
      </c>
      <c r="FJ135" s="98"/>
      <c r="FK135" s="92" t="str">
        <f t="shared" si="83"/>
        <v/>
      </c>
      <c r="FL135" s="98"/>
      <c r="FM135" s="92" t="str">
        <f t="shared" si="84"/>
        <v/>
      </c>
      <c r="FN135" s="98"/>
      <c r="FO135" s="92" t="str">
        <f t="shared" si="85"/>
        <v/>
      </c>
      <c r="FP135" s="98"/>
      <c r="FQ135" s="92" t="str">
        <f t="shared" si="86"/>
        <v/>
      </c>
      <c r="FR135" s="98"/>
      <c r="FS135" s="92" t="str">
        <f t="shared" si="87"/>
        <v/>
      </c>
      <c r="FT135" s="98"/>
      <c r="FU135" s="92" t="str">
        <f t="shared" si="88"/>
        <v/>
      </c>
      <c r="FV135" s="98"/>
      <c r="FW135" s="92" t="str">
        <f t="shared" si="89"/>
        <v/>
      </c>
      <c r="FX135" s="98"/>
      <c r="FY135" s="92" t="str">
        <f t="shared" si="90"/>
        <v/>
      </c>
      <c r="FZ135" s="95"/>
      <c r="GA135" s="115"/>
      <c r="GB135" s="116"/>
      <c r="GC135" s="115"/>
      <c r="GD135" s="116"/>
      <c r="GE135" s="115"/>
      <c r="GF135" s="116"/>
      <c r="GG135" s="115"/>
      <c r="GH135" s="116"/>
      <c r="GI135" s="115"/>
      <c r="GJ135" s="116"/>
      <c r="GK135" s="115"/>
      <c r="GL135" s="116"/>
      <c r="GM135" s="115"/>
      <c r="GN135" s="116"/>
      <c r="GO135" s="115"/>
      <c r="GP135" s="116"/>
      <c r="GQ135" s="115"/>
      <c r="GR135" s="116"/>
      <c r="GS135" s="115"/>
      <c r="GT135" s="116"/>
    </row>
    <row r="136" spans="1:202" ht="13.5" customHeight="1" x14ac:dyDescent="0.35">
      <c r="A136" s="36" t="str">
        <f t="shared" si="0"/>
        <v>Other 6</v>
      </c>
      <c r="B136" s="37" t="str">
        <f t="shared" si="1"/>
        <v xml:space="preserve"> </v>
      </c>
      <c r="C136" s="139"/>
      <c r="D136" s="140"/>
      <c r="E136" s="92" t="str">
        <f t="shared" si="2"/>
        <v/>
      </c>
      <c r="F136" s="98"/>
      <c r="G136" s="92" t="str">
        <f t="shared" si="3"/>
        <v/>
      </c>
      <c r="H136" s="98"/>
      <c r="I136" s="92" t="str">
        <f t="shared" si="4"/>
        <v/>
      </c>
      <c r="J136" s="98"/>
      <c r="K136" s="92" t="str">
        <f t="shared" si="5"/>
        <v/>
      </c>
      <c r="L136" s="98"/>
      <c r="M136" s="92" t="str">
        <f t="shared" si="6"/>
        <v/>
      </c>
      <c r="N136" s="98"/>
      <c r="O136" s="92" t="str">
        <f t="shared" si="7"/>
        <v/>
      </c>
      <c r="P136" s="98"/>
      <c r="Q136" s="92" t="str">
        <f t="shared" si="8"/>
        <v/>
      </c>
      <c r="R136" s="98"/>
      <c r="S136" s="92" t="str">
        <f t="shared" si="9"/>
        <v/>
      </c>
      <c r="T136" s="98"/>
      <c r="U136" s="92" t="str">
        <f t="shared" si="10"/>
        <v/>
      </c>
      <c r="V136" s="98"/>
      <c r="W136" s="92" t="str">
        <f t="shared" si="11"/>
        <v/>
      </c>
      <c r="X136" s="98"/>
      <c r="Y136" s="92" t="str">
        <f t="shared" si="12"/>
        <v/>
      </c>
      <c r="Z136" s="98"/>
      <c r="AA136" s="92" t="str">
        <f t="shared" si="13"/>
        <v/>
      </c>
      <c r="AB136" s="98"/>
      <c r="AC136" s="92" t="str">
        <f t="shared" si="14"/>
        <v/>
      </c>
      <c r="AD136" s="98"/>
      <c r="AE136" s="92" t="str">
        <f t="shared" si="15"/>
        <v/>
      </c>
      <c r="AF136" s="98"/>
      <c r="AG136" s="92" t="str">
        <f t="shared" si="16"/>
        <v/>
      </c>
      <c r="AH136" s="98"/>
      <c r="AI136" s="92" t="str">
        <f t="shared" si="17"/>
        <v/>
      </c>
      <c r="AJ136" s="98"/>
      <c r="AK136" s="92" t="str">
        <f t="shared" si="18"/>
        <v/>
      </c>
      <c r="AL136" s="98"/>
      <c r="AM136" s="92" t="str">
        <f t="shared" si="19"/>
        <v/>
      </c>
      <c r="AN136" s="98"/>
      <c r="AO136" s="92" t="str">
        <f t="shared" si="20"/>
        <v/>
      </c>
      <c r="AP136" s="98"/>
      <c r="AQ136" s="92" t="str">
        <f t="shared" si="21"/>
        <v/>
      </c>
      <c r="AR136" s="98"/>
      <c r="AS136" s="92" t="str">
        <f t="shared" si="22"/>
        <v/>
      </c>
      <c r="AT136" s="98"/>
      <c r="AU136" s="92" t="str">
        <f t="shared" si="23"/>
        <v/>
      </c>
      <c r="AV136" s="98"/>
      <c r="AW136" s="92" t="str">
        <f t="shared" si="24"/>
        <v/>
      </c>
      <c r="AX136" s="98"/>
      <c r="AY136" s="92" t="str">
        <f t="shared" si="25"/>
        <v/>
      </c>
      <c r="AZ136" s="98"/>
      <c r="BA136" s="92" t="str">
        <f t="shared" si="26"/>
        <v/>
      </c>
      <c r="BB136" s="98"/>
      <c r="BC136" s="92" t="str">
        <f t="shared" si="27"/>
        <v/>
      </c>
      <c r="BD136" s="98"/>
      <c r="BE136" s="92" t="str">
        <f t="shared" si="28"/>
        <v/>
      </c>
      <c r="BF136" s="98"/>
      <c r="BG136" s="92" t="str">
        <f t="shared" si="29"/>
        <v/>
      </c>
      <c r="BH136" s="98"/>
      <c r="BI136" s="92" t="str">
        <f t="shared" si="30"/>
        <v/>
      </c>
      <c r="BJ136" s="98"/>
      <c r="BK136" s="92" t="str">
        <f t="shared" si="31"/>
        <v/>
      </c>
      <c r="BL136" s="98"/>
      <c r="BM136" s="92" t="str">
        <f t="shared" si="32"/>
        <v/>
      </c>
      <c r="BN136" s="98"/>
      <c r="BO136" s="92" t="str">
        <f t="shared" si="33"/>
        <v/>
      </c>
      <c r="BP136" s="98"/>
      <c r="BQ136" s="92" t="str">
        <f t="shared" si="34"/>
        <v/>
      </c>
      <c r="BR136" s="98"/>
      <c r="BS136" s="92" t="str">
        <f t="shared" si="35"/>
        <v/>
      </c>
      <c r="BT136" s="98"/>
      <c r="BU136" s="92" t="str">
        <f t="shared" si="36"/>
        <v/>
      </c>
      <c r="BV136" s="98"/>
      <c r="BW136" s="92" t="str">
        <f t="shared" si="37"/>
        <v/>
      </c>
      <c r="BX136" s="98"/>
      <c r="BY136" s="92" t="str">
        <f t="shared" si="38"/>
        <v/>
      </c>
      <c r="BZ136" s="98"/>
      <c r="CA136" s="92" t="str">
        <f t="shared" si="39"/>
        <v/>
      </c>
      <c r="CB136" s="98"/>
      <c r="CC136" s="92" t="str">
        <f t="shared" si="40"/>
        <v/>
      </c>
      <c r="CD136" s="98"/>
      <c r="CE136" s="92" t="str">
        <f t="shared" si="41"/>
        <v/>
      </c>
      <c r="CF136" s="98"/>
      <c r="CG136" s="92" t="str">
        <f t="shared" si="42"/>
        <v/>
      </c>
      <c r="CH136" s="98"/>
      <c r="CI136" s="92" t="str">
        <f t="shared" si="43"/>
        <v/>
      </c>
      <c r="CJ136" s="98"/>
      <c r="CK136" s="92" t="str">
        <f t="shared" si="44"/>
        <v/>
      </c>
      <c r="CL136" s="98"/>
      <c r="CM136" s="92" t="str">
        <f t="shared" si="45"/>
        <v/>
      </c>
      <c r="CN136" s="98"/>
      <c r="CO136" s="92" t="str">
        <f t="shared" si="46"/>
        <v/>
      </c>
      <c r="CP136" s="98"/>
      <c r="CQ136" s="92" t="str">
        <f t="shared" si="47"/>
        <v/>
      </c>
      <c r="CR136" s="98"/>
      <c r="CS136" s="92" t="str">
        <f t="shared" si="48"/>
        <v/>
      </c>
      <c r="CT136" s="98"/>
      <c r="CU136" s="92" t="str">
        <f t="shared" si="49"/>
        <v/>
      </c>
      <c r="CV136" s="98"/>
      <c r="CW136" s="92" t="str">
        <f t="shared" si="50"/>
        <v/>
      </c>
      <c r="CX136" s="98"/>
      <c r="CY136" s="92" t="str">
        <f t="shared" si="51"/>
        <v/>
      </c>
      <c r="CZ136" s="98"/>
      <c r="DA136" s="92" t="str">
        <f t="shared" si="52"/>
        <v/>
      </c>
      <c r="DB136" s="98"/>
      <c r="DC136" s="92" t="str">
        <f t="shared" si="53"/>
        <v/>
      </c>
      <c r="DD136" s="98"/>
      <c r="DE136" s="92" t="str">
        <f t="shared" si="54"/>
        <v/>
      </c>
      <c r="DF136" s="98"/>
      <c r="DG136" s="92" t="str">
        <f t="shared" si="55"/>
        <v/>
      </c>
      <c r="DH136" s="98"/>
      <c r="DI136" s="92" t="str">
        <f t="shared" si="56"/>
        <v/>
      </c>
      <c r="DJ136" s="98"/>
      <c r="DK136" s="92" t="str">
        <f t="shared" si="57"/>
        <v/>
      </c>
      <c r="DL136" s="98"/>
      <c r="DM136" s="92" t="str">
        <f t="shared" si="58"/>
        <v/>
      </c>
      <c r="DN136" s="98"/>
      <c r="DO136" s="92" t="str">
        <f t="shared" si="59"/>
        <v/>
      </c>
      <c r="DP136" s="98"/>
      <c r="DQ136" s="92" t="str">
        <f t="shared" si="60"/>
        <v/>
      </c>
      <c r="DR136" s="98"/>
      <c r="DS136" s="92" t="str">
        <f t="shared" si="61"/>
        <v/>
      </c>
      <c r="DT136" s="98"/>
      <c r="DU136" s="92" t="str">
        <f t="shared" si="62"/>
        <v/>
      </c>
      <c r="DV136" s="98"/>
      <c r="DW136" s="92" t="str">
        <f t="shared" si="63"/>
        <v/>
      </c>
      <c r="DX136" s="98"/>
      <c r="DY136" s="92" t="str">
        <f t="shared" si="64"/>
        <v/>
      </c>
      <c r="DZ136" s="98"/>
      <c r="EA136" s="92" t="str">
        <f t="shared" si="65"/>
        <v/>
      </c>
      <c r="EB136" s="98"/>
      <c r="EC136" s="92" t="str">
        <f t="shared" si="66"/>
        <v/>
      </c>
      <c r="ED136" s="98"/>
      <c r="EE136" s="92" t="str">
        <f t="shared" si="67"/>
        <v/>
      </c>
      <c r="EF136" s="98"/>
      <c r="EG136" s="92" t="str">
        <f t="shared" si="68"/>
        <v/>
      </c>
      <c r="EH136" s="98"/>
      <c r="EI136" s="92" t="str">
        <f t="shared" si="69"/>
        <v/>
      </c>
      <c r="EJ136" s="98"/>
      <c r="EK136" s="92" t="str">
        <f t="shared" si="70"/>
        <v/>
      </c>
      <c r="EL136" s="98"/>
      <c r="EM136" s="92" t="str">
        <f t="shared" si="71"/>
        <v/>
      </c>
      <c r="EN136" s="98"/>
      <c r="EO136" s="92" t="str">
        <f t="shared" si="72"/>
        <v/>
      </c>
      <c r="EP136" s="98"/>
      <c r="EQ136" s="92" t="str">
        <f t="shared" si="73"/>
        <v/>
      </c>
      <c r="ER136" s="98"/>
      <c r="ES136" s="92" t="str">
        <f t="shared" si="74"/>
        <v/>
      </c>
      <c r="ET136" s="98"/>
      <c r="EU136" s="92" t="str">
        <f t="shared" si="75"/>
        <v/>
      </c>
      <c r="EV136" s="98"/>
      <c r="EW136" s="92" t="str">
        <f t="shared" si="76"/>
        <v/>
      </c>
      <c r="EX136" s="98"/>
      <c r="EY136" s="92" t="str">
        <f t="shared" si="77"/>
        <v/>
      </c>
      <c r="EZ136" s="98"/>
      <c r="FA136" s="92" t="str">
        <f t="shared" si="78"/>
        <v/>
      </c>
      <c r="FB136" s="98"/>
      <c r="FC136" s="92" t="str">
        <f t="shared" si="79"/>
        <v/>
      </c>
      <c r="FD136" s="98"/>
      <c r="FE136" s="92" t="str">
        <f t="shared" si="80"/>
        <v/>
      </c>
      <c r="FF136" s="98"/>
      <c r="FG136" s="92" t="str">
        <f t="shared" si="81"/>
        <v/>
      </c>
      <c r="FH136" s="98"/>
      <c r="FI136" s="92" t="str">
        <f t="shared" si="82"/>
        <v/>
      </c>
      <c r="FJ136" s="98"/>
      <c r="FK136" s="92" t="str">
        <f t="shared" si="83"/>
        <v/>
      </c>
      <c r="FL136" s="98"/>
      <c r="FM136" s="92" t="str">
        <f t="shared" si="84"/>
        <v/>
      </c>
      <c r="FN136" s="98"/>
      <c r="FO136" s="92" t="str">
        <f t="shared" si="85"/>
        <v/>
      </c>
      <c r="FP136" s="98"/>
      <c r="FQ136" s="92" t="str">
        <f t="shared" si="86"/>
        <v/>
      </c>
      <c r="FR136" s="98"/>
      <c r="FS136" s="92" t="str">
        <f t="shared" si="87"/>
        <v/>
      </c>
      <c r="FT136" s="98"/>
      <c r="FU136" s="92" t="str">
        <f t="shared" si="88"/>
        <v/>
      </c>
      <c r="FV136" s="98"/>
      <c r="FW136" s="92" t="str">
        <f t="shared" si="89"/>
        <v/>
      </c>
      <c r="FX136" s="98"/>
      <c r="FY136" s="92" t="str">
        <f t="shared" si="90"/>
        <v/>
      </c>
      <c r="FZ136" s="95"/>
      <c r="GA136" s="115"/>
      <c r="GB136" s="116"/>
      <c r="GC136" s="115"/>
      <c r="GD136" s="116"/>
      <c r="GE136" s="115"/>
      <c r="GF136" s="116"/>
      <c r="GG136" s="115"/>
      <c r="GH136" s="116"/>
      <c r="GI136" s="115"/>
      <c r="GJ136" s="116"/>
      <c r="GK136" s="115"/>
      <c r="GL136" s="116"/>
      <c r="GM136" s="115"/>
      <c r="GN136" s="116"/>
      <c r="GO136" s="115"/>
      <c r="GP136" s="116"/>
      <c r="GQ136" s="115"/>
      <c r="GR136" s="116"/>
      <c r="GS136" s="115"/>
      <c r="GT136" s="116"/>
    </row>
    <row r="137" spans="1:202" ht="13.5" customHeight="1" x14ac:dyDescent="0.35">
      <c r="A137" s="36" t="str">
        <f t="shared" si="0"/>
        <v>Other 7</v>
      </c>
      <c r="B137" s="37" t="str">
        <f t="shared" si="1"/>
        <v xml:space="preserve"> </v>
      </c>
      <c r="C137" s="139"/>
      <c r="D137" s="140"/>
      <c r="E137" s="92" t="str">
        <f t="shared" si="2"/>
        <v/>
      </c>
      <c r="F137" s="98"/>
      <c r="G137" s="92" t="str">
        <f t="shared" si="3"/>
        <v/>
      </c>
      <c r="H137" s="98"/>
      <c r="I137" s="92" t="str">
        <f t="shared" si="4"/>
        <v/>
      </c>
      <c r="J137" s="98"/>
      <c r="K137" s="92" t="str">
        <f t="shared" si="5"/>
        <v/>
      </c>
      <c r="L137" s="98"/>
      <c r="M137" s="92" t="str">
        <f t="shared" si="6"/>
        <v/>
      </c>
      <c r="N137" s="98"/>
      <c r="O137" s="92" t="str">
        <f t="shared" si="7"/>
        <v/>
      </c>
      <c r="P137" s="98"/>
      <c r="Q137" s="92" t="str">
        <f t="shared" si="8"/>
        <v/>
      </c>
      <c r="R137" s="98"/>
      <c r="S137" s="92" t="str">
        <f t="shared" si="9"/>
        <v/>
      </c>
      <c r="T137" s="98"/>
      <c r="U137" s="92" t="str">
        <f t="shared" si="10"/>
        <v/>
      </c>
      <c r="V137" s="98"/>
      <c r="W137" s="92" t="str">
        <f t="shared" si="11"/>
        <v/>
      </c>
      <c r="X137" s="98"/>
      <c r="Y137" s="92" t="str">
        <f t="shared" si="12"/>
        <v/>
      </c>
      <c r="Z137" s="98"/>
      <c r="AA137" s="92" t="str">
        <f t="shared" si="13"/>
        <v/>
      </c>
      <c r="AB137" s="98"/>
      <c r="AC137" s="92" t="str">
        <f t="shared" si="14"/>
        <v/>
      </c>
      <c r="AD137" s="98"/>
      <c r="AE137" s="92" t="str">
        <f t="shared" si="15"/>
        <v/>
      </c>
      <c r="AF137" s="98"/>
      <c r="AG137" s="92" t="str">
        <f t="shared" si="16"/>
        <v/>
      </c>
      <c r="AH137" s="98"/>
      <c r="AI137" s="92" t="str">
        <f t="shared" si="17"/>
        <v/>
      </c>
      <c r="AJ137" s="98"/>
      <c r="AK137" s="92" t="str">
        <f t="shared" si="18"/>
        <v/>
      </c>
      <c r="AL137" s="98"/>
      <c r="AM137" s="92" t="str">
        <f t="shared" si="19"/>
        <v/>
      </c>
      <c r="AN137" s="98"/>
      <c r="AO137" s="92" t="str">
        <f t="shared" si="20"/>
        <v/>
      </c>
      <c r="AP137" s="98"/>
      <c r="AQ137" s="92" t="str">
        <f t="shared" si="21"/>
        <v/>
      </c>
      <c r="AR137" s="98"/>
      <c r="AS137" s="92" t="str">
        <f t="shared" si="22"/>
        <v/>
      </c>
      <c r="AT137" s="98"/>
      <c r="AU137" s="92" t="str">
        <f t="shared" si="23"/>
        <v/>
      </c>
      <c r="AV137" s="98"/>
      <c r="AW137" s="92" t="str">
        <f t="shared" si="24"/>
        <v/>
      </c>
      <c r="AX137" s="98"/>
      <c r="AY137" s="92" t="str">
        <f t="shared" si="25"/>
        <v/>
      </c>
      <c r="AZ137" s="98"/>
      <c r="BA137" s="92" t="str">
        <f t="shared" si="26"/>
        <v/>
      </c>
      <c r="BB137" s="98"/>
      <c r="BC137" s="92" t="str">
        <f t="shared" si="27"/>
        <v/>
      </c>
      <c r="BD137" s="98"/>
      <c r="BE137" s="92" t="str">
        <f t="shared" si="28"/>
        <v/>
      </c>
      <c r="BF137" s="98"/>
      <c r="BG137" s="92" t="str">
        <f t="shared" si="29"/>
        <v/>
      </c>
      <c r="BH137" s="98"/>
      <c r="BI137" s="92" t="str">
        <f t="shared" si="30"/>
        <v/>
      </c>
      <c r="BJ137" s="98"/>
      <c r="BK137" s="92" t="str">
        <f t="shared" si="31"/>
        <v/>
      </c>
      <c r="BL137" s="98"/>
      <c r="BM137" s="92" t="str">
        <f t="shared" si="32"/>
        <v/>
      </c>
      <c r="BN137" s="98"/>
      <c r="BO137" s="92" t="str">
        <f t="shared" si="33"/>
        <v/>
      </c>
      <c r="BP137" s="98"/>
      <c r="BQ137" s="92" t="str">
        <f t="shared" si="34"/>
        <v/>
      </c>
      <c r="BR137" s="98"/>
      <c r="BS137" s="92" t="str">
        <f t="shared" si="35"/>
        <v/>
      </c>
      <c r="BT137" s="98"/>
      <c r="BU137" s="92" t="str">
        <f t="shared" si="36"/>
        <v/>
      </c>
      <c r="BV137" s="98"/>
      <c r="BW137" s="92" t="str">
        <f t="shared" si="37"/>
        <v/>
      </c>
      <c r="BX137" s="98"/>
      <c r="BY137" s="92" t="str">
        <f t="shared" si="38"/>
        <v/>
      </c>
      <c r="BZ137" s="98"/>
      <c r="CA137" s="92" t="str">
        <f t="shared" si="39"/>
        <v/>
      </c>
      <c r="CB137" s="98"/>
      <c r="CC137" s="92" t="str">
        <f t="shared" si="40"/>
        <v/>
      </c>
      <c r="CD137" s="98"/>
      <c r="CE137" s="92" t="str">
        <f t="shared" si="41"/>
        <v/>
      </c>
      <c r="CF137" s="98"/>
      <c r="CG137" s="92" t="str">
        <f t="shared" si="42"/>
        <v/>
      </c>
      <c r="CH137" s="98"/>
      <c r="CI137" s="92" t="str">
        <f t="shared" si="43"/>
        <v/>
      </c>
      <c r="CJ137" s="98"/>
      <c r="CK137" s="92" t="str">
        <f t="shared" si="44"/>
        <v/>
      </c>
      <c r="CL137" s="98"/>
      <c r="CM137" s="92" t="str">
        <f t="shared" si="45"/>
        <v/>
      </c>
      <c r="CN137" s="98"/>
      <c r="CO137" s="92" t="str">
        <f t="shared" si="46"/>
        <v/>
      </c>
      <c r="CP137" s="98"/>
      <c r="CQ137" s="92" t="str">
        <f t="shared" si="47"/>
        <v/>
      </c>
      <c r="CR137" s="98"/>
      <c r="CS137" s="92" t="str">
        <f t="shared" si="48"/>
        <v/>
      </c>
      <c r="CT137" s="98"/>
      <c r="CU137" s="92" t="str">
        <f t="shared" si="49"/>
        <v/>
      </c>
      <c r="CV137" s="98"/>
      <c r="CW137" s="92" t="str">
        <f t="shared" si="50"/>
        <v/>
      </c>
      <c r="CX137" s="98"/>
      <c r="CY137" s="92" t="str">
        <f t="shared" si="51"/>
        <v/>
      </c>
      <c r="CZ137" s="98"/>
      <c r="DA137" s="92" t="str">
        <f t="shared" si="52"/>
        <v/>
      </c>
      <c r="DB137" s="98"/>
      <c r="DC137" s="92" t="str">
        <f t="shared" si="53"/>
        <v/>
      </c>
      <c r="DD137" s="98"/>
      <c r="DE137" s="92" t="str">
        <f t="shared" si="54"/>
        <v/>
      </c>
      <c r="DF137" s="98"/>
      <c r="DG137" s="92" t="str">
        <f t="shared" si="55"/>
        <v/>
      </c>
      <c r="DH137" s="98"/>
      <c r="DI137" s="92" t="str">
        <f t="shared" si="56"/>
        <v/>
      </c>
      <c r="DJ137" s="98"/>
      <c r="DK137" s="92" t="str">
        <f t="shared" si="57"/>
        <v/>
      </c>
      <c r="DL137" s="98"/>
      <c r="DM137" s="92" t="str">
        <f t="shared" si="58"/>
        <v/>
      </c>
      <c r="DN137" s="98"/>
      <c r="DO137" s="92" t="str">
        <f t="shared" si="59"/>
        <v/>
      </c>
      <c r="DP137" s="98"/>
      <c r="DQ137" s="92" t="str">
        <f t="shared" si="60"/>
        <v/>
      </c>
      <c r="DR137" s="98"/>
      <c r="DS137" s="92" t="str">
        <f t="shared" si="61"/>
        <v/>
      </c>
      <c r="DT137" s="98"/>
      <c r="DU137" s="92" t="str">
        <f t="shared" si="62"/>
        <v/>
      </c>
      <c r="DV137" s="98"/>
      <c r="DW137" s="92" t="str">
        <f t="shared" si="63"/>
        <v/>
      </c>
      <c r="DX137" s="98"/>
      <c r="DY137" s="92" t="str">
        <f t="shared" si="64"/>
        <v/>
      </c>
      <c r="DZ137" s="98"/>
      <c r="EA137" s="92" t="str">
        <f t="shared" si="65"/>
        <v/>
      </c>
      <c r="EB137" s="98"/>
      <c r="EC137" s="92" t="str">
        <f t="shared" si="66"/>
        <v/>
      </c>
      <c r="ED137" s="98"/>
      <c r="EE137" s="92" t="str">
        <f t="shared" si="67"/>
        <v/>
      </c>
      <c r="EF137" s="98"/>
      <c r="EG137" s="92" t="str">
        <f t="shared" si="68"/>
        <v/>
      </c>
      <c r="EH137" s="98"/>
      <c r="EI137" s="92" t="str">
        <f t="shared" si="69"/>
        <v/>
      </c>
      <c r="EJ137" s="98"/>
      <c r="EK137" s="92" t="str">
        <f t="shared" si="70"/>
        <v/>
      </c>
      <c r="EL137" s="98"/>
      <c r="EM137" s="92" t="str">
        <f t="shared" si="71"/>
        <v/>
      </c>
      <c r="EN137" s="98"/>
      <c r="EO137" s="92" t="str">
        <f t="shared" si="72"/>
        <v/>
      </c>
      <c r="EP137" s="98"/>
      <c r="EQ137" s="92" t="str">
        <f t="shared" si="73"/>
        <v/>
      </c>
      <c r="ER137" s="98"/>
      <c r="ES137" s="92" t="str">
        <f t="shared" si="74"/>
        <v/>
      </c>
      <c r="ET137" s="98"/>
      <c r="EU137" s="92" t="str">
        <f t="shared" si="75"/>
        <v/>
      </c>
      <c r="EV137" s="98"/>
      <c r="EW137" s="92" t="str">
        <f t="shared" si="76"/>
        <v/>
      </c>
      <c r="EX137" s="98"/>
      <c r="EY137" s="92" t="str">
        <f t="shared" si="77"/>
        <v/>
      </c>
      <c r="EZ137" s="98"/>
      <c r="FA137" s="92" t="str">
        <f t="shared" si="78"/>
        <v/>
      </c>
      <c r="FB137" s="98"/>
      <c r="FC137" s="92" t="str">
        <f t="shared" si="79"/>
        <v/>
      </c>
      <c r="FD137" s="98"/>
      <c r="FE137" s="92" t="str">
        <f t="shared" si="80"/>
        <v/>
      </c>
      <c r="FF137" s="98"/>
      <c r="FG137" s="92" t="str">
        <f t="shared" si="81"/>
        <v/>
      </c>
      <c r="FH137" s="98"/>
      <c r="FI137" s="92" t="str">
        <f t="shared" si="82"/>
        <v/>
      </c>
      <c r="FJ137" s="98"/>
      <c r="FK137" s="92" t="str">
        <f t="shared" si="83"/>
        <v/>
      </c>
      <c r="FL137" s="98"/>
      <c r="FM137" s="92" t="str">
        <f t="shared" si="84"/>
        <v/>
      </c>
      <c r="FN137" s="98"/>
      <c r="FO137" s="92" t="str">
        <f t="shared" si="85"/>
        <v/>
      </c>
      <c r="FP137" s="98"/>
      <c r="FQ137" s="92" t="str">
        <f t="shared" si="86"/>
        <v/>
      </c>
      <c r="FR137" s="98"/>
      <c r="FS137" s="92" t="str">
        <f t="shared" si="87"/>
        <v/>
      </c>
      <c r="FT137" s="98"/>
      <c r="FU137" s="92" t="str">
        <f t="shared" si="88"/>
        <v/>
      </c>
      <c r="FV137" s="98"/>
      <c r="FW137" s="92" t="str">
        <f t="shared" si="89"/>
        <v/>
      </c>
      <c r="FX137" s="98"/>
      <c r="FY137" s="92" t="str">
        <f t="shared" si="90"/>
        <v/>
      </c>
      <c r="FZ137" s="95"/>
      <c r="GA137" s="115"/>
      <c r="GB137" s="116"/>
      <c r="GC137" s="115"/>
      <c r="GD137" s="116"/>
      <c r="GE137" s="115"/>
      <c r="GF137" s="116"/>
      <c r="GG137" s="115"/>
      <c r="GH137" s="116"/>
      <c r="GI137" s="115"/>
      <c r="GJ137" s="116"/>
      <c r="GK137" s="115"/>
      <c r="GL137" s="116"/>
      <c r="GM137" s="115"/>
      <c r="GN137" s="116"/>
      <c r="GO137" s="115"/>
      <c r="GP137" s="116"/>
      <c r="GQ137" s="115"/>
      <c r="GR137" s="116"/>
      <c r="GS137" s="115"/>
      <c r="GT137" s="116"/>
    </row>
    <row r="138" spans="1:202" ht="13.5" customHeight="1" x14ac:dyDescent="0.35">
      <c r="A138" s="36" t="str">
        <f t="shared" si="0"/>
        <v>Other 8</v>
      </c>
      <c r="B138" s="37" t="str">
        <f t="shared" si="1"/>
        <v xml:space="preserve"> </v>
      </c>
      <c r="C138" s="139"/>
      <c r="D138" s="140"/>
      <c r="E138" s="84" t="str">
        <f t="shared" si="2"/>
        <v/>
      </c>
      <c r="F138" s="85"/>
      <c r="G138" s="84" t="str">
        <f t="shared" si="3"/>
        <v/>
      </c>
      <c r="H138" s="85"/>
      <c r="I138" s="84" t="str">
        <f t="shared" si="4"/>
        <v/>
      </c>
      <c r="J138" s="85"/>
      <c r="K138" s="84" t="str">
        <f t="shared" si="5"/>
        <v/>
      </c>
      <c r="L138" s="85"/>
      <c r="M138" s="84" t="str">
        <f t="shared" si="6"/>
        <v/>
      </c>
      <c r="N138" s="85"/>
      <c r="O138" s="84" t="str">
        <f t="shared" si="7"/>
        <v/>
      </c>
      <c r="P138" s="85"/>
      <c r="Q138" s="84" t="str">
        <f t="shared" si="8"/>
        <v/>
      </c>
      <c r="R138" s="85"/>
      <c r="S138" s="84" t="str">
        <f t="shared" si="9"/>
        <v/>
      </c>
      <c r="T138" s="85"/>
      <c r="U138" s="84" t="str">
        <f t="shared" si="10"/>
        <v/>
      </c>
      <c r="V138" s="85"/>
      <c r="W138" s="84" t="str">
        <f t="shared" si="11"/>
        <v/>
      </c>
      <c r="X138" s="85"/>
      <c r="Y138" s="84" t="str">
        <f t="shared" si="12"/>
        <v/>
      </c>
      <c r="Z138" s="85"/>
      <c r="AA138" s="84" t="str">
        <f t="shared" si="13"/>
        <v/>
      </c>
      <c r="AB138" s="85"/>
      <c r="AC138" s="84" t="str">
        <f t="shared" si="14"/>
        <v/>
      </c>
      <c r="AD138" s="85"/>
      <c r="AE138" s="84" t="str">
        <f t="shared" si="15"/>
        <v/>
      </c>
      <c r="AF138" s="85"/>
      <c r="AG138" s="84" t="str">
        <f t="shared" si="16"/>
        <v/>
      </c>
      <c r="AH138" s="85"/>
      <c r="AI138" s="84" t="str">
        <f t="shared" si="17"/>
        <v/>
      </c>
      <c r="AJ138" s="85"/>
      <c r="AK138" s="84" t="str">
        <f t="shared" si="18"/>
        <v/>
      </c>
      <c r="AL138" s="85"/>
      <c r="AM138" s="84" t="str">
        <f t="shared" si="19"/>
        <v/>
      </c>
      <c r="AN138" s="85"/>
      <c r="AO138" s="84" t="str">
        <f t="shared" si="20"/>
        <v/>
      </c>
      <c r="AP138" s="85"/>
      <c r="AQ138" s="84" t="str">
        <f t="shared" si="21"/>
        <v/>
      </c>
      <c r="AR138" s="85"/>
      <c r="AS138" s="84" t="str">
        <f t="shared" si="22"/>
        <v/>
      </c>
      <c r="AT138" s="85"/>
      <c r="AU138" s="84" t="str">
        <f t="shared" si="23"/>
        <v/>
      </c>
      <c r="AV138" s="85"/>
      <c r="AW138" s="84" t="str">
        <f t="shared" si="24"/>
        <v/>
      </c>
      <c r="AX138" s="85"/>
      <c r="AY138" s="84" t="str">
        <f t="shared" si="25"/>
        <v/>
      </c>
      <c r="AZ138" s="85"/>
      <c r="BA138" s="84" t="str">
        <f t="shared" si="26"/>
        <v/>
      </c>
      <c r="BB138" s="85"/>
      <c r="BC138" s="84" t="str">
        <f t="shared" si="27"/>
        <v/>
      </c>
      <c r="BD138" s="85"/>
      <c r="BE138" s="84" t="str">
        <f t="shared" si="28"/>
        <v/>
      </c>
      <c r="BF138" s="85"/>
      <c r="BG138" s="84" t="str">
        <f t="shared" si="29"/>
        <v/>
      </c>
      <c r="BH138" s="85"/>
      <c r="BI138" s="84" t="str">
        <f t="shared" si="30"/>
        <v/>
      </c>
      <c r="BJ138" s="85"/>
      <c r="BK138" s="84" t="str">
        <f t="shared" si="31"/>
        <v/>
      </c>
      <c r="BL138" s="85"/>
      <c r="BM138" s="84" t="str">
        <f t="shared" si="32"/>
        <v/>
      </c>
      <c r="BN138" s="85"/>
      <c r="BO138" s="84" t="str">
        <f t="shared" si="33"/>
        <v/>
      </c>
      <c r="BP138" s="85"/>
      <c r="BQ138" s="84" t="str">
        <f t="shared" si="34"/>
        <v/>
      </c>
      <c r="BR138" s="85"/>
      <c r="BS138" s="84" t="str">
        <f t="shared" si="35"/>
        <v/>
      </c>
      <c r="BT138" s="85"/>
      <c r="BU138" s="84" t="str">
        <f t="shared" si="36"/>
        <v/>
      </c>
      <c r="BV138" s="85"/>
      <c r="BW138" s="84" t="str">
        <f t="shared" si="37"/>
        <v/>
      </c>
      <c r="BX138" s="85"/>
      <c r="BY138" s="84" t="str">
        <f t="shared" si="38"/>
        <v/>
      </c>
      <c r="BZ138" s="85"/>
      <c r="CA138" s="84" t="str">
        <f t="shared" si="39"/>
        <v/>
      </c>
      <c r="CB138" s="85"/>
      <c r="CC138" s="84" t="str">
        <f t="shared" si="40"/>
        <v/>
      </c>
      <c r="CD138" s="85"/>
      <c r="CE138" s="84" t="str">
        <f t="shared" si="41"/>
        <v/>
      </c>
      <c r="CF138" s="85"/>
      <c r="CG138" s="84" t="str">
        <f t="shared" si="42"/>
        <v/>
      </c>
      <c r="CH138" s="85"/>
      <c r="CI138" s="84" t="str">
        <f t="shared" si="43"/>
        <v/>
      </c>
      <c r="CJ138" s="85"/>
      <c r="CK138" s="84" t="str">
        <f t="shared" si="44"/>
        <v/>
      </c>
      <c r="CL138" s="85"/>
      <c r="CM138" s="84" t="str">
        <f t="shared" si="45"/>
        <v/>
      </c>
      <c r="CN138" s="85"/>
      <c r="CO138" s="84" t="str">
        <f t="shared" si="46"/>
        <v/>
      </c>
      <c r="CP138" s="85"/>
      <c r="CQ138" s="84" t="str">
        <f t="shared" si="47"/>
        <v/>
      </c>
      <c r="CR138" s="85"/>
      <c r="CS138" s="84" t="str">
        <f t="shared" si="48"/>
        <v/>
      </c>
      <c r="CT138" s="85"/>
      <c r="CU138" s="84" t="str">
        <f t="shared" si="49"/>
        <v/>
      </c>
      <c r="CV138" s="85"/>
      <c r="CW138" s="84" t="str">
        <f t="shared" si="50"/>
        <v/>
      </c>
      <c r="CX138" s="85"/>
      <c r="CY138" s="84" t="str">
        <f t="shared" si="51"/>
        <v/>
      </c>
      <c r="CZ138" s="85"/>
      <c r="DA138" s="84" t="str">
        <f t="shared" si="52"/>
        <v/>
      </c>
      <c r="DB138" s="85"/>
      <c r="DC138" s="84" t="str">
        <f t="shared" si="53"/>
        <v/>
      </c>
      <c r="DD138" s="85"/>
      <c r="DE138" s="84" t="str">
        <f t="shared" si="54"/>
        <v/>
      </c>
      <c r="DF138" s="85"/>
      <c r="DG138" s="84" t="str">
        <f t="shared" si="55"/>
        <v/>
      </c>
      <c r="DH138" s="85"/>
      <c r="DI138" s="84" t="str">
        <f t="shared" si="56"/>
        <v/>
      </c>
      <c r="DJ138" s="85"/>
      <c r="DK138" s="84" t="str">
        <f t="shared" si="57"/>
        <v/>
      </c>
      <c r="DL138" s="85"/>
      <c r="DM138" s="84" t="str">
        <f t="shared" si="58"/>
        <v/>
      </c>
      <c r="DN138" s="85"/>
      <c r="DO138" s="84" t="str">
        <f t="shared" si="59"/>
        <v/>
      </c>
      <c r="DP138" s="85"/>
      <c r="DQ138" s="84" t="str">
        <f t="shared" si="60"/>
        <v/>
      </c>
      <c r="DR138" s="85"/>
      <c r="DS138" s="84" t="str">
        <f t="shared" si="61"/>
        <v/>
      </c>
      <c r="DT138" s="85"/>
      <c r="DU138" s="84" t="str">
        <f t="shared" si="62"/>
        <v/>
      </c>
      <c r="DV138" s="85"/>
      <c r="DW138" s="84" t="str">
        <f t="shared" si="63"/>
        <v/>
      </c>
      <c r="DX138" s="85"/>
      <c r="DY138" s="84" t="str">
        <f t="shared" si="64"/>
        <v/>
      </c>
      <c r="DZ138" s="85"/>
      <c r="EA138" s="84" t="str">
        <f t="shared" si="65"/>
        <v/>
      </c>
      <c r="EB138" s="85"/>
      <c r="EC138" s="84" t="str">
        <f t="shared" si="66"/>
        <v/>
      </c>
      <c r="ED138" s="85"/>
      <c r="EE138" s="84" t="str">
        <f t="shared" si="67"/>
        <v/>
      </c>
      <c r="EF138" s="85"/>
      <c r="EG138" s="84" t="str">
        <f t="shared" si="68"/>
        <v/>
      </c>
      <c r="EH138" s="85"/>
      <c r="EI138" s="84" t="str">
        <f t="shared" si="69"/>
        <v/>
      </c>
      <c r="EJ138" s="85"/>
      <c r="EK138" s="84" t="str">
        <f t="shared" si="70"/>
        <v/>
      </c>
      <c r="EL138" s="85"/>
      <c r="EM138" s="84" t="str">
        <f t="shared" si="71"/>
        <v/>
      </c>
      <c r="EN138" s="85"/>
      <c r="EO138" s="84" t="str">
        <f t="shared" si="72"/>
        <v/>
      </c>
      <c r="EP138" s="85"/>
      <c r="EQ138" s="84" t="str">
        <f t="shared" si="73"/>
        <v/>
      </c>
      <c r="ER138" s="85"/>
      <c r="ES138" s="84" t="str">
        <f t="shared" si="74"/>
        <v/>
      </c>
      <c r="ET138" s="85"/>
      <c r="EU138" s="84" t="str">
        <f t="shared" si="75"/>
        <v/>
      </c>
      <c r="EV138" s="85"/>
      <c r="EW138" s="84" t="str">
        <f t="shared" si="76"/>
        <v/>
      </c>
      <c r="EX138" s="85"/>
      <c r="EY138" s="84" t="str">
        <f t="shared" si="77"/>
        <v/>
      </c>
      <c r="EZ138" s="85"/>
      <c r="FA138" s="84" t="str">
        <f t="shared" si="78"/>
        <v/>
      </c>
      <c r="FB138" s="85"/>
      <c r="FC138" s="84" t="str">
        <f t="shared" si="79"/>
        <v/>
      </c>
      <c r="FD138" s="85"/>
      <c r="FE138" s="84" t="str">
        <f t="shared" si="80"/>
        <v/>
      </c>
      <c r="FF138" s="85"/>
      <c r="FG138" s="84" t="str">
        <f t="shared" si="81"/>
        <v/>
      </c>
      <c r="FH138" s="85"/>
      <c r="FI138" s="84" t="str">
        <f t="shared" si="82"/>
        <v/>
      </c>
      <c r="FJ138" s="85"/>
      <c r="FK138" s="84" t="str">
        <f t="shared" si="83"/>
        <v/>
      </c>
      <c r="FL138" s="85"/>
      <c r="FM138" s="84" t="str">
        <f t="shared" si="84"/>
        <v/>
      </c>
      <c r="FN138" s="85"/>
      <c r="FO138" s="84" t="str">
        <f t="shared" si="85"/>
        <v/>
      </c>
      <c r="FP138" s="85"/>
      <c r="FQ138" s="84" t="str">
        <f t="shared" si="86"/>
        <v/>
      </c>
      <c r="FR138" s="85"/>
      <c r="FS138" s="84" t="str">
        <f t="shared" si="87"/>
        <v/>
      </c>
      <c r="FT138" s="85"/>
      <c r="FU138" s="84" t="str">
        <f t="shared" si="88"/>
        <v/>
      </c>
      <c r="FV138" s="85"/>
      <c r="FW138" s="84" t="str">
        <f t="shared" si="89"/>
        <v/>
      </c>
      <c r="FX138" s="85"/>
      <c r="FY138" s="84" t="str">
        <f t="shared" si="90"/>
        <v/>
      </c>
      <c r="FZ138" s="86"/>
      <c r="GA138" s="115"/>
      <c r="GB138" s="116"/>
      <c r="GC138" s="115"/>
      <c r="GD138" s="116"/>
      <c r="GE138" s="115"/>
      <c r="GF138" s="116"/>
      <c r="GG138" s="115"/>
      <c r="GH138" s="116"/>
      <c r="GI138" s="115"/>
      <c r="GJ138" s="116"/>
      <c r="GK138" s="115"/>
      <c r="GL138" s="116"/>
      <c r="GM138" s="115"/>
      <c r="GN138" s="116"/>
      <c r="GO138" s="115"/>
      <c r="GP138" s="116"/>
      <c r="GQ138" s="115"/>
      <c r="GR138" s="116"/>
      <c r="GS138" s="115"/>
      <c r="GT138" s="116"/>
    </row>
    <row r="139" spans="1:202" ht="13.5" hidden="1" customHeight="1" x14ac:dyDescent="0.35">
      <c r="A139" s="36" t="str">
        <f t="shared" si="0"/>
        <v>Other 9</v>
      </c>
      <c r="B139" s="37" t="str">
        <f t="shared" si="1"/>
        <v xml:space="preserve"> </v>
      </c>
      <c r="C139" s="139"/>
      <c r="D139" s="140"/>
      <c r="E139" s="84" t="str">
        <f t="shared" si="2"/>
        <v/>
      </c>
      <c r="F139" s="85"/>
      <c r="G139" s="84" t="str">
        <f t="shared" si="3"/>
        <v/>
      </c>
      <c r="H139" s="85"/>
      <c r="I139" s="84" t="str">
        <f t="shared" si="4"/>
        <v/>
      </c>
      <c r="J139" s="85"/>
      <c r="K139" s="84" t="str">
        <f t="shared" si="5"/>
        <v/>
      </c>
      <c r="L139" s="85"/>
      <c r="M139" s="84" t="str">
        <f t="shared" si="6"/>
        <v/>
      </c>
      <c r="N139" s="85"/>
      <c r="O139" s="84" t="str">
        <f t="shared" si="7"/>
        <v/>
      </c>
      <c r="P139" s="85"/>
      <c r="Q139" s="84" t="str">
        <f t="shared" si="8"/>
        <v/>
      </c>
      <c r="R139" s="85"/>
      <c r="S139" s="84" t="str">
        <f t="shared" si="9"/>
        <v/>
      </c>
      <c r="T139" s="85"/>
      <c r="U139" s="84" t="str">
        <f t="shared" si="10"/>
        <v/>
      </c>
      <c r="V139" s="85"/>
      <c r="W139" s="84" t="str">
        <f t="shared" si="11"/>
        <v/>
      </c>
      <c r="X139" s="85"/>
      <c r="Y139" s="84" t="str">
        <f t="shared" si="12"/>
        <v/>
      </c>
      <c r="Z139" s="85"/>
      <c r="AA139" s="84" t="str">
        <f t="shared" si="13"/>
        <v/>
      </c>
      <c r="AB139" s="85"/>
      <c r="AC139" s="84" t="str">
        <f t="shared" si="14"/>
        <v/>
      </c>
      <c r="AD139" s="85"/>
      <c r="AE139" s="84" t="str">
        <f t="shared" si="15"/>
        <v/>
      </c>
      <c r="AF139" s="85"/>
      <c r="AG139" s="84" t="str">
        <f t="shared" si="16"/>
        <v/>
      </c>
      <c r="AH139" s="85"/>
      <c r="AI139" s="84" t="str">
        <f t="shared" si="17"/>
        <v/>
      </c>
      <c r="AJ139" s="85"/>
      <c r="AK139" s="84" t="str">
        <f t="shared" si="18"/>
        <v/>
      </c>
      <c r="AL139" s="85"/>
      <c r="AM139" s="84" t="str">
        <f t="shared" si="19"/>
        <v/>
      </c>
      <c r="AN139" s="85"/>
      <c r="AO139" s="84" t="str">
        <f t="shared" si="20"/>
        <v/>
      </c>
      <c r="AP139" s="85"/>
      <c r="AQ139" s="84" t="str">
        <f t="shared" si="21"/>
        <v/>
      </c>
      <c r="AR139" s="85"/>
      <c r="AS139" s="84" t="str">
        <f t="shared" si="22"/>
        <v/>
      </c>
      <c r="AT139" s="85"/>
      <c r="AU139" s="84" t="str">
        <f t="shared" si="23"/>
        <v/>
      </c>
      <c r="AV139" s="85"/>
      <c r="AW139" s="84" t="str">
        <f t="shared" si="24"/>
        <v/>
      </c>
      <c r="AX139" s="85"/>
      <c r="AY139" s="84" t="str">
        <f t="shared" si="25"/>
        <v/>
      </c>
      <c r="AZ139" s="85"/>
      <c r="BA139" s="84" t="str">
        <f t="shared" si="26"/>
        <v/>
      </c>
      <c r="BB139" s="85"/>
      <c r="BC139" s="84" t="str">
        <f t="shared" si="27"/>
        <v/>
      </c>
      <c r="BD139" s="85"/>
      <c r="BE139" s="84" t="str">
        <f t="shared" si="28"/>
        <v/>
      </c>
      <c r="BF139" s="85"/>
      <c r="BG139" s="84" t="str">
        <f t="shared" si="29"/>
        <v/>
      </c>
      <c r="BH139" s="85"/>
      <c r="BI139" s="84" t="str">
        <f t="shared" si="30"/>
        <v/>
      </c>
      <c r="BJ139" s="85"/>
      <c r="BK139" s="84" t="str">
        <f t="shared" si="31"/>
        <v/>
      </c>
      <c r="BL139" s="85"/>
      <c r="BM139" s="84" t="str">
        <f t="shared" si="32"/>
        <v/>
      </c>
      <c r="BN139" s="85"/>
      <c r="BO139" s="84" t="str">
        <f t="shared" si="33"/>
        <v/>
      </c>
      <c r="BP139" s="85"/>
      <c r="BQ139" s="84" t="str">
        <f t="shared" si="34"/>
        <v/>
      </c>
      <c r="BR139" s="85"/>
      <c r="BS139" s="84" t="str">
        <f t="shared" si="35"/>
        <v/>
      </c>
      <c r="BT139" s="85"/>
      <c r="BU139" s="84" t="str">
        <f t="shared" si="36"/>
        <v/>
      </c>
      <c r="BV139" s="85"/>
      <c r="BW139" s="84" t="str">
        <f t="shared" si="37"/>
        <v/>
      </c>
      <c r="BX139" s="85"/>
      <c r="BY139" s="84" t="str">
        <f t="shared" si="38"/>
        <v/>
      </c>
      <c r="BZ139" s="85"/>
      <c r="CA139" s="84" t="str">
        <f t="shared" si="39"/>
        <v/>
      </c>
      <c r="CB139" s="85"/>
      <c r="CC139" s="84" t="str">
        <f t="shared" si="40"/>
        <v/>
      </c>
      <c r="CD139" s="85"/>
      <c r="CE139" s="84" t="str">
        <f t="shared" si="41"/>
        <v/>
      </c>
      <c r="CF139" s="85"/>
      <c r="CG139" s="84" t="str">
        <f t="shared" si="42"/>
        <v/>
      </c>
      <c r="CH139" s="85"/>
      <c r="CI139" s="84" t="str">
        <f t="shared" si="43"/>
        <v/>
      </c>
      <c r="CJ139" s="85"/>
      <c r="CK139" s="84" t="str">
        <f t="shared" si="44"/>
        <v/>
      </c>
      <c r="CL139" s="85"/>
      <c r="CM139" s="84" t="str">
        <f t="shared" si="45"/>
        <v/>
      </c>
      <c r="CN139" s="85"/>
      <c r="CO139" s="84" t="str">
        <f t="shared" si="46"/>
        <v/>
      </c>
      <c r="CP139" s="85"/>
      <c r="CQ139" s="84" t="str">
        <f t="shared" si="47"/>
        <v/>
      </c>
      <c r="CR139" s="85"/>
      <c r="CS139" s="84" t="str">
        <f t="shared" si="48"/>
        <v/>
      </c>
      <c r="CT139" s="85"/>
      <c r="CU139" s="84" t="str">
        <f t="shared" si="49"/>
        <v/>
      </c>
      <c r="CV139" s="85"/>
      <c r="CW139" s="84" t="str">
        <f t="shared" si="50"/>
        <v/>
      </c>
      <c r="CX139" s="85"/>
      <c r="CY139" s="84" t="str">
        <f t="shared" si="51"/>
        <v/>
      </c>
      <c r="CZ139" s="85"/>
      <c r="DA139" s="84" t="str">
        <f t="shared" si="52"/>
        <v/>
      </c>
      <c r="DB139" s="85"/>
      <c r="DC139" s="84" t="str">
        <f t="shared" si="53"/>
        <v/>
      </c>
      <c r="DD139" s="85"/>
      <c r="DE139" s="84" t="str">
        <f t="shared" si="54"/>
        <v/>
      </c>
      <c r="DF139" s="85"/>
      <c r="DG139" s="84" t="str">
        <f t="shared" si="55"/>
        <v/>
      </c>
      <c r="DH139" s="85"/>
      <c r="DI139" s="84" t="str">
        <f t="shared" si="56"/>
        <v/>
      </c>
      <c r="DJ139" s="85"/>
      <c r="DK139" s="84" t="str">
        <f t="shared" si="57"/>
        <v/>
      </c>
      <c r="DL139" s="85"/>
      <c r="DM139" s="84" t="str">
        <f t="shared" si="58"/>
        <v/>
      </c>
      <c r="DN139" s="85"/>
      <c r="DO139" s="84" t="str">
        <f t="shared" si="59"/>
        <v/>
      </c>
      <c r="DP139" s="85"/>
      <c r="DQ139" s="84" t="str">
        <f t="shared" si="60"/>
        <v/>
      </c>
      <c r="DR139" s="85"/>
      <c r="DS139" s="84" t="str">
        <f t="shared" si="61"/>
        <v/>
      </c>
      <c r="DT139" s="85"/>
      <c r="DU139" s="84" t="str">
        <f t="shared" si="62"/>
        <v/>
      </c>
      <c r="DV139" s="85"/>
      <c r="DW139" s="84" t="str">
        <f t="shared" si="63"/>
        <v/>
      </c>
      <c r="DX139" s="85"/>
      <c r="DY139" s="84" t="str">
        <f t="shared" si="64"/>
        <v/>
      </c>
      <c r="DZ139" s="85"/>
      <c r="EA139" s="84" t="str">
        <f t="shared" si="65"/>
        <v/>
      </c>
      <c r="EB139" s="85"/>
      <c r="EC139" s="84" t="str">
        <f t="shared" si="66"/>
        <v/>
      </c>
      <c r="ED139" s="85"/>
      <c r="EE139" s="84" t="str">
        <f t="shared" si="67"/>
        <v/>
      </c>
      <c r="EF139" s="85"/>
      <c r="EG139" s="84" t="str">
        <f t="shared" si="68"/>
        <v/>
      </c>
      <c r="EH139" s="85"/>
      <c r="EI139" s="84" t="str">
        <f t="shared" si="69"/>
        <v/>
      </c>
      <c r="EJ139" s="85"/>
      <c r="EK139" s="84" t="str">
        <f t="shared" si="70"/>
        <v/>
      </c>
      <c r="EL139" s="85"/>
      <c r="EM139" s="84" t="str">
        <f t="shared" si="71"/>
        <v/>
      </c>
      <c r="EN139" s="85"/>
      <c r="EO139" s="84" t="str">
        <f t="shared" si="72"/>
        <v/>
      </c>
      <c r="EP139" s="85"/>
      <c r="EQ139" s="84" t="str">
        <f t="shared" si="73"/>
        <v/>
      </c>
      <c r="ER139" s="85"/>
      <c r="ES139" s="84" t="str">
        <f t="shared" si="74"/>
        <v/>
      </c>
      <c r="ET139" s="85"/>
      <c r="EU139" s="84" t="str">
        <f t="shared" si="75"/>
        <v/>
      </c>
      <c r="EV139" s="85"/>
      <c r="EW139" s="84" t="str">
        <f t="shared" si="76"/>
        <v/>
      </c>
      <c r="EX139" s="85"/>
      <c r="EY139" s="84" t="str">
        <f t="shared" si="77"/>
        <v/>
      </c>
      <c r="EZ139" s="85"/>
      <c r="FA139" s="84" t="str">
        <f t="shared" si="78"/>
        <v/>
      </c>
      <c r="FB139" s="85"/>
      <c r="FC139" s="84" t="str">
        <f t="shared" si="79"/>
        <v/>
      </c>
      <c r="FD139" s="85"/>
      <c r="FE139" s="84" t="str">
        <f t="shared" si="80"/>
        <v/>
      </c>
      <c r="FF139" s="85"/>
      <c r="FG139" s="84" t="str">
        <f t="shared" si="81"/>
        <v/>
      </c>
      <c r="FH139" s="85"/>
      <c r="FI139" s="84" t="str">
        <f t="shared" si="82"/>
        <v/>
      </c>
      <c r="FJ139" s="85"/>
      <c r="FK139" s="84" t="str">
        <f t="shared" si="83"/>
        <v/>
      </c>
      <c r="FL139" s="85"/>
      <c r="FM139" s="84" t="str">
        <f t="shared" si="84"/>
        <v/>
      </c>
      <c r="FN139" s="85"/>
      <c r="FO139" s="84" t="str">
        <f t="shared" si="85"/>
        <v/>
      </c>
      <c r="FP139" s="85"/>
      <c r="FQ139" s="84" t="str">
        <f t="shared" si="86"/>
        <v/>
      </c>
      <c r="FR139" s="85"/>
      <c r="FS139" s="84" t="str">
        <f t="shared" si="87"/>
        <v/>
      </c>
      <c r="FT139" s="85"/>
      <c r="FU139" s="84" t="str">
        <f t="shared" si="88"/>
        <v/>
      </c>
      <c r="FV139" s="85"/>
      <c r="FW139" s="84" t="str">
        <f t="shared" si="89"/>
        <v/>
      </c>
      <c r="FX139" s="85"/>
      <c r="FY139" s="84" t="str">
        <f t="shared" si="90"/>
        <v/>
      </c>
      <c r="FZ139" s="86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</row>
    <row r="140" spans="1:202" ht="13.5" hidden="1" customHeight="1" x14ac:dyDescent="0.35">
      <c r="A140" s="36" t="str">
        <f t="shared" si="0"/>
        <v>Other 10</v>
      </c>
      <c r="B140" s="37" t="str">
        <f t="shared" si="1"/>
        <v xml:space="preserve"> </v>
      </c>
      <c r="C140" s="139"/>
      <c r="D140" s="140"/>
      <c r="E140" s="84" t="str">
        <f t="shared" si="2"/>
        <v/>
      </c>
      <c r="F140" s="85"/>
      <c r="G140" s="84" t="str">
        <f t="shared" si="3"/>
        <v/>
      </c>
      <c r="H140" s="85"/>
      <c r="I140" s="84" t="str">
        <f t="shared" si="4"/>
        <v/>
      </c>
      <c r="J140" s="85"/>
      <c r="K140" s="84" t="str">
        <f t="shared" si="5"/>
        <v/>
      </c>
      <c r="L140" s="85"/>
      <c r="M140" s="84" t="str">
        <f t="shared" si="6"/>
        <v/>
      </c>
      <c r="N140" s="85"/>
      <c r="O140" s="84" t="str">
        <f t="shared" si="7"/>
        <v/>
      </c>
      <c r="P140" s="85"/>
      <c r="Q140" s="84" t="str">
        <f t="shared" si="8"/>
        <v/>
      </c>
      <c r="R140" s="85"/>
      <c r="S140" s="84" t="str">
        <f t="shared" si="9"/>
        <v/>
      </c>
      <c r="T140" s="85"/>
      <c r="U140" s="84" t="str">
        <f t="shared" si="10"/>
        <v/>
      </c>
      <c r="V140" s="85"/>
      <c r="W140" s="84" t="str">
        <f t="shared" si="11"/>
        <v/>
      </c>
      <c r="X140" s="85"/>
      <c r="Y140" s="84" t="str">
        <f t="shared" si="12"/>
        <v/>
      </c>
      <c r="Z140" s="85"/>
      <c r="AA140" s="84" t="str">
        <f t="shared" si="13"/>
        <v/>
      </c>
      <c r="AB140" s="85"/>
      <c r="AC140" s="84" t="str">
        <f t="shared" si="14"/>
        <v/>
      </c>
      <c r="AD140" s="85"/>
      <c r="AE140" s="84" t="str">
        <f t="shared" si="15"/>
        <v/>
      </c>
      <c r="AF140" s="85"/>
      <c r="AG140" s="84" t="str">
        <f t="shared" si="16"/>
        <v/>
      </c>
      <c r="AH140" s="85"/>
      <c r="AI140" s="84" t="str">
        <f t="shared" si="17"/>
        <v/>
      </c>
      <c r="AJ140" s="85"/>
      <c r="AK140" s="84" t="str">
        <f t="shared" si="18"/>
        <v/>
      </c>
      <c r="AL140" s="85"/>
      <c r="AM140" s="84" t="str">
        <f t="shared" si="19"/>
        <v/>
      </c>
      <c r="AN140" s="85"/>
      <c r="AO140" s="84" t="str">
        <f t="shared" si="20"/>
        <v/>
      </c>
      <c r="AP140" s="85"/>
      <c r="AQ140" s="84" t="str">
        <f t="shared" si="21"/>
        <v/>
      </c>
      <c r="AR140" s="85"/>
      <c r="AS140" s="84" t="str">
        <f t="shared" si="22"/>
        <v/>
      </c>
      <c r="AT140" s="85"/>
      <c r="AU140" s="84" t="str">
        <f t="shared" si="23"/>
        <v/>
      </c>
      <c r="AV140" s="85"/>
      <c r="AW140" s="84" t="str">
        <f t="shared" si="24"/>
        <v/>
      </c>
      <c r="AX140" s="85"/>
      <c r="AY140" s="84" t="str">
        <f t="shared" si="25"/>
        <v/>
      </c>
      <c r="AZ140" s="85"/>
      <c r="BA140" s="84" t="str">
        <f t="shared" si="26"/>
        <v/>
      </c>
      <c r="BB140" s="85"/>
      <c r="BC140" s="84" t="str">
        <f t="shared" si="27"/>
        <v/>
      </c>
      <c r="BD140" s="85"/>
      <c r="BE140" s="84" t="str">
        <f t="shared" si="28"/>
        <v/>
      </c>
      <c r="BF140" s="85"/>
      <c r="BG140" s="84" t="str">
        <f t="shared" si="29"/>
        <v/>
      </c>
      <c r="BH140" s="85"/>
      <c r="BI140" s="84" t="str">
        <f t="shared" si="30"/>
        <v/>
      </c>
      <c r="BJ140" s="85"/>
      <c r="BK140" s="84" t="str">
        <f t="shared" si="31"/>
        <v/>
      </c>
      <c r="BL140" s="85"/>
      <c r="BM140" s="84" t="str">
        <f t="shared" si="32"/>
        <v/>
      </c>
      <c r="BN140" s="85"/>
      <c r="BO140" s="84" t="str">
        <f t="shared" si="33"/>
        <v/>
      </c>
      <c r="BP140" s="85"/>
      <c r="BQ140" s="84" t="str">
        <f t="shared" si="34"/>
        <v/>
      </c>
      <c r="BR140" s="85"/>
      <c r="BS140" s="84" t="str">
        <f t="shared" si="35"/>
        <v/>
      </c>
      <c r="BT140" s="85"/>
      <c r="BU140" s="84" t="str">
        <f t="shared" si="36"/>
        <v/>
      </c>
      <c r="BV140" s="85"/>
      <c r="BW140" s="84" t="str">
        <f t="shared" si="37"/>
        <v/>
      </c>
      <c r="BX140" s="85"/>
      <c r="BY140" s="84" t="str">
        <f t="shared" si="38"/>
        <v/>
      </c>
      <c r="BZ140" s="85"/>
      <c r="CA140" s="84" t="str">
        <f t="shared" si="39"/>
        <v/>
      </c>
      <c r="CB140" s="85"/>
      <c r="CC140" s="84" t="str">
        <f t="shared" si="40"/>
        <v/>
      </c>
      <c r="CD140" s="85"/>
      <c r="CE140" s="84" t="str">
        <f t="shared" si="41"/>
        <v/>
      </c>
      <c r="CF140" s="85"/>
      <c r="CG140" s="84" t="str">
        <f t="shared" si="42"/>
        <v/>
      </c>
      <c r="CH140" s="85"/>
      <c r="CI140" s="84" t="str">
        <f t="shared" si="43"/>
        <v/>
      </c>
      <c r="CJ140" s="85"/>
      <c r="CK140" s="84" t="str">
        <f t="shared" si="44"/>
        <v/>
      </c>
      <c r="CL140" s="85"/>
      <c r="CM140" s="84" t="str">
        <f t="shared" si="45"/>
        <v/>
      </c>
      <c r="CN140" s="85"/>
      <c r="CO140" s="84" t="str">
        <f t="shared" si="46"/>
        <v/>
      </c>
      <c r="CP140" s="85"/>
      <c r="CQ140" s="84" t="str">
        <f t="shared" si="47"/>
        <v/>
      </c>
      <c r="CR140" s="85"/>
      <c r="CS140" s="84" t="str">
        <f t="shared" si="48"/>
        <v/>
      </c>
      <c r="CT140" s="85"/>
      <c r="CU140" s="84" t="str">
        <f t="shared" si="49"/>
        <v/>
      </c>
      <c r="CV140" s="85"/>
      <c r="CW140" s="84" t="str">
        <f t="shared" si="50"/>
        <v/>
      </c>
      <c r="CX140" s="85"/>
      <c r="CY140" s="84" t="str">
        <f t="shared" si="51"/>
        <v/>
      </c>
      <c r="CZ140" s="85"/>
      <c r="DA140" s="84" t="str">
        <f t="shared" si="52"/>
        <v/>
      </c>
      <c r="DB140" s="85"/>
      <c r="DC140" s="84" t="str">
        <f t="shared" si="53"/>
        <v/>
      </c>
      <c r="DD140" s="85"/>
      <c r="DE140" s="84" t="str">
        <f t="shared" si="54"/>
        <v/>
      </c>
      <c r="DF140" s="85"/>
      <c r="DG140" s="84" t="str">
        <f t="shared" si="55"/>
        <v/>
      </c>
      <c r="DH140" s="85"/>
      <c r="DI140" s="84" t="str">
        <f t="shared" si="56"/>
        <v/>
      </c>
      <c r="DJ140" s="85"/>
      <c r="DK140" s="84" t="str">
        <f t="shared" si="57"/>
        <v/>
      </c>
      <c r="DL140" s="85"/>
      <c r="DM140" s="84" t="str">
        <f t="shared" si="58"/>
        <v/>
      </c>
      <c r="DN140" s="85"/>
      <c r="DO140" s="84" t="str">
        <f t="shared" si="59"/>
        <v/>
      </c>
      <c r="DP140" s="85"/>
      <c r="DQ140" s="84" t="str">
        <f t="shared" si="60"/>
        <v/>
      </c>
      <c r="DR140" s="85"/>
      <c r="DS140" s="84" t="str">
        <f t="shared" si="61"/>
        <v/>
      </c>
      <c r="DT140" s="85"/>
      <c r="DU140" s="84" t="str">
        <f t="shared" si="62"/>
        <v/>
      </c>
      <c r="DV140" s="85"/>
      <c r="DW140" s="84" t="str">
        <f t="shared" si="63"/>
        <v/>
      </c>
      <c r="DX140" s="85"/>
      <c r="DY140" s="84" t="str">
        <f t="shared" si="64"/>
        <v/>
      </c>
      <c r="DZ140" s="85"/>
      <c r="EA140" s="84" t="str">
        <f t="shared" si="65"/>
        <v/>
      </c>
      <c r="EB140" s="85"/>
      <c r="EC140" s="84" t="str">
        <f t="shared" si="66"/>
        <v/>
      </c>
      <c r="ED140" s="85"/>
      <c r="EE140" s="84" t="str">
        <f t="shared" si="67"/>
        <v/>
      </c>
      <c r="EF140" s="85"/>
      <c r="EG140" s="84" t="str">
        <f t="shared" si="68"/>
        <v/>
      </c>
      <c r="EH140" s="85"/>
      <c r="EI140" s="84" t="str">
        <f t="shared" si="69"/>
        <v/>
      </c>
      <c r="EJ140" s="85"/>
      <c r="EK140" s="84" t="str">
        <f t="shared" si="70"/>
        <v/>
      </c>
      <c r="EL140" s="85"/>
      <c r="EM140" s="84" t="str">
        <f t="shared" si="71"/>
        <v/>
      </c>
      <c r="EN140" s="85"/>
      <c r="EO140" s="84" t="str">
        <f t="shared" si="72"/>
        <v/>
      </c>
      <c r="EP140" s="85"/>
      <c r="EQ140" s="84" t="str">
        <f t="shared" si="73"/>
        <v/>
      </c>
      <c r="ER140" s="85"/>
      <c r="ES140" s="84" t="str">
        <f t="shared" si="74"/>
        <v/>
      </c>
      <c r="ET140" s="85"/>
      <c r="EU140" s="84" t="str">
        <f t="shared" si="75"/>
        <v/>
      </c>
      <c r="EV140" s="85"/>
      <c r="EW140" s="84" t="str">
        <f t="shared" si="76"/>
        <v/>
      </c>
      <c r="EX140" s="85"/>
      <c r="EY140" s="84" t="str">
        <f t="shared" si="77"/>
        <v/>
      </c>
      <c r="EZ140" s="85"/>
      <c r="FA140" s="84" t="str">
        <f t="shared" si="78"/>
        <v/>
      </c>
      <c r="FB140" s="85"/>
      <c r="FC140" s="84" t="str">
        <f t="shared" si="79"/>
        <v/>
      </c>
      <c r="FD140" s="85"/>
      <c r="FE140" s="84" t="str">
        <f t="shared" si="80"/>
        <v/>
      </c>
      <c r="FF140" s="85"/>
      <c r="FG140" s="84" t="str">
        <f t="shared" si="81"/>
        <v/>
      </c>
      <c r="FH140" s="85"/>
      <c r="FI140" s="84" t="str">
        <f t="shared" si="82"/>
        <v/>
      </c>
      <c r="FJ140" s="85"/>
      <c r="FK140" s="84" t="str">
        <f t="shared" si="83"/>
        <v/>
      </c>
      <c r="FL140" s="85"/>
      <c r="FM140" s="84" t="str">
        <f t="shared" si="84"/>
        <v/>
      </c>
      <c r="FN140" s="85"/>
      <c r="FO140" s="84" t="str">
        <f t="shared" si="85"/>
        <v/>
      </c>
      <c r="FP140" s="85"/>
      <c r="FQ140" s="84" t="str">
        <f t="shared" si="86"/>
        <v/>
      </c>
      <c r="FR140" s="85"/>
      <c r="FS140" s="84" t="str">
        <f t="shared" si="87"/>
        <v/>
      </c>
      <c r="FT140" s="85"/>
      <c r="FU140" s="84" t="str">
        <f t="shared" si="88"/>
        <v/>
      </c>
      <c r="FV140" s="85"/>
      <c r="FW140" s="84" t="str">
        <f t="shared" si="89"/>
        <v/>
      </c>
      <c r="FX140" s="85"/>
      <c r="FY140" s="84" t="str">
        <f t="shared" si="90"/>
        <v/>
      </c>
      <c r="FZ140" s="86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</row>
    <row r="141" spans="1:202" ht="13.5" hidden="1" customHeight="1" x14ac:dyDescent="0.35">
      <c r="A141" s="36" t="str">
        <f t="shared" si="0"/>
        <v>Other 11</v>
      </c>
      <c r="B141" s="37" t="str">
        <f t="shared" si="1"/>
        <v xml:space="preserve"> </v>
      </c>
      <c r="C141" s="139"/>
      <c r="D141" s="140"/>
      <c r="E141" s="84" t="str">
        <f t="shared" si="2"/>
        <v/>
      </c>
      <c r="F141" s="85"/>
      <c r="G141" s="84" t="str">
        <f t="shared" si="3"/>
        <v/>
      </c>
      <c r="H141" s="85"/>
      <c r="I141" s="84" t="str">
        <f t="shared" si="4"/>
        <v/>
      </c>
      <c r="J141" s="85"/>
      <c r="K141" s="84" t="str">
        <f t="shared" si="5"/>
        <v/>
      </c>
      <c r="L141" s="85"/>
      <c r="M141" s="84" t="str">
        <f t="shared" si="6"/>
        <v/>
      </c>
      <c r="N141" s="85"/>
      <c r="O141" s="84" t="str">
        <f t="shared" si="7"/>
        <v/>
      </c>
      <c r="P141" s="85"/>
      <c r="Q141" s="84" t="str">
        <f t="shared" si="8"/>
        <v/>
      </c>
      <c r="R141" s="85"/>
      <c r="S141" s="84" t="str">
        <f t="shared" si="9"/>
        <v/>
      </c>
      <c r="T141" s="85"/>
      <c r="U141" s="84" t="str">
        <f t="shared" si="10"/>
        <v/>
      </c>
      <c r="V141" s="85"/>
      <c r="W141" s="84" t="str">
        <f t="shared" si="11"/>
        <v/>
      </c>
      <c r="X141" s="85"/>
      <c r="Y141" s="84" t="str">
        <f t="shared" si="12"/>
        <v/>
      </c>
      <c r="Z141" s="85"/>
      <c r="AA141" s="84" t="str">
        <f t="shared" si="13"/>
        <v/>
      </c>
      <c r="AB141" s="85"/>
      <c r="AC141" s="84" t="str">
        <f t="shared" si="14"/>
        <v/>
      </c>
      <c r="AD141" s="85"/>
      <c r="AE141" s="84" t="str">
        <f t="shared" si="15"/>
        <v/>
      </c>
      <c r="AF141" s="85"/>
      <c r="AG141" s="84" t="str">
        <f t="shared" si="16"/>
        <v/>
      </c>
      <c r="AH141" s="85"/>
      <c r="AI141" s="84" t="str">
        <f t="shared" si="17"/>
        <v/>
      </c>
      <c r="AJ141" s="85"/>
      <c r="AK141" s="84" t="str">
        <f t="shared" si="18"/>
        <v/>
      </c>
      <c r="AL141" s="85"/>
      <c r="AM141" s="84" t="str">
        <f t="shared" si="19"/>
        <v/>
      </c>
      <c r="AN141" s="85"/>
      <c r="AO141" s="84" t="str">
        <f t="shared" si="20"/>
        <v/>
      </c>
      <c r="AP141" s="85"/>
      <c r="AQ141" s="84" t="str">
        <f t="shared" si="21"/>
        <v/>
      </c>
      <c r="AR141" s="85"/>
      <c r="AS141" s="84" t="str">
        <f t="shared" si="22"/>
        <v/>
      </c>
      <c r="AT141" s="85"/>
      <c r="AU141" s="84" t="str">
        <f t="shared" si="23"/>
        <v/>
      </c>
      <c r="AV141" s="85"/>
      <c r="AW141" s="84" t="str">
        <f t="shared" si="24"/>
        <v/>
      </c>
      <c r="AX141" s="85"/>
      <c r="AY141" s="84" t="str">
        <f t="shared" si="25"/>
        <v/>
      </c>
      <c r="AZ141" s="85"/>
      <c r="BA141" s="84" t="str">
        <f t="shared" si="26"/>
        <v/>
      </c>
      <c r="BB141" s="85"/>
      <c r="BC141" s="84" t="str">
        <f t="shared" si="27"/>
        <v/>
      </c>
      <c r="BD141" s="85"/>
      <c r="BE141" s="84" t="str">
        <f t="shared" si="28"/>
        <v/>
      </c>
      <c r="BF141" s="85"/>
      <c r="BG141" s="84" t="str">
        <f t="shared" si="29"/>
        <v/>
      </c>
      <c r="BH141" s="85"/>
      <c r="BI141" s="84" t="str">
        <f t="shared" si="30"/>
        <v/>
      </c>
      <c r="BJ141" s="85"/>
      <c r="BK141" s="84" t="str">
        <f t="shared" si="31"/>
        <v/>
      </c>
      <c r="BL141" s="85"/>
      <c r="BM141" s="84" t="str">
        <f t="shared" si="32"/>
        <v/>
      </c>
      <c r="BN141" s="85"/>
      <c r="BO141" s="84" t="str">
        <f t="shared" si="33"/>
        <v/>
      </c>
      <c r="BP141" s="85"/>
      <c r="BQ141" s="84" t="str">
        <f t="shared" si="34"/>
        <v/>
      </c>
      <c r="BR141" s="85"/>
      <c r="BS141" s="84" t="str">
        <f t="shared" si="35"/>
        <v/>
      </c>
      <c r="BT141" s="85"/>
      <c r="BU141" s="84" t="str">
        <f t="shared" si="36"/>
        <v/>
      </c>
      <c r="BV141" s="85"/>
      <c r="BW141" s="84" t="str">
        <f t="shared" si="37"/>
        <v/>
      </c>
      <c r="BX141" s="85"/>
      <c r="BY141" s="84" t="str">
        <f t="shared" si="38"/>
        <v/>
      </c>
      <c r="BZ141" s="85"/>
      <c r="CA141" s="84" t="str">
        <f t="shared" si="39"/>
        <v/>
      </c>
      <c r="CB141" s="85"/>
      <c r="CC141" s="84" t="str">
        <f t="shared" si="40"/>
        <v/>
      </c>
      <c r="CD141" s="85"/>
      <c r="CE141" s="84" t="str">
        <f t="shared" si="41"/>
        <v/>
      </c>
      <c r="CF141" s="85"/>
      <c r="CG141" s="84" t="str">
        <f t="shared" si="42"/>
        <v/>
      </c>
      <c r="CH141" s="85"/>
      <c r="CI141" s="84" t="str">
        <f t="shared" si="43"/>
        <v/>
      </c>
      <c r="CJ141" s="85"/>
      <c r="CK141" s="84" t="str">
        <f t="shared" si="44"/>
        <v/>
      </c>
      <c r="CL141" s="85"/>
      <c r="CM141" s="84" t="str">
        <f t="shared" si="45"/>
        <v/>
      </c>
      <c r="CN141" s="85"/>
      <c r="CO141" s="84" t="str">
        <f t="shared" si="46"/>
        <v/>
      </c>
      <c r="CP141" s="85"/>
      <c r="CQ141" s="84" t="str">
        <f t="shared" si="47"/>
        <v/>
      </c>
      <c r="CR141" s="85"/>
      <c r="CS141" s="84" t="str">
        <f t="shared" si="48"/>
        <v/>
      </c>
      <c r="CT141" s="85"/>
      <c r="CU141" s="84" t="str">
        <f t="shared" si="49"/>
        <v/>
      </c>
      <c r="CV141" s="85"/>
      <c r="CW141" s="84" t="str">
        <f t="shared" si="50"/>
        <v/>
      </c>
      <c r="CX141" s="85"/>
      <c r="CY141" s="84" t="str">
        <f t="shared" si="51"/>
        <v/>
      </c>
      <c r="CZ141" s="85"/>
      <c r="DA141" s="84" t="str">
        <f t="shared" si="52"/>
        <v/>
      </c>
      <c r="DB141" s="85"/>
      <c r="DC141" s="84" t="str">
        <f t="shared" si="53"/>
        <v/>
      </c>
      <c r="DD141" s="85"/>
      <c r="DE141" s="84" t="str">
        <f t="shared" si="54"/>
        <v/>
      </c>
      <c r="DF141" s="85"/>
      <c r="DG141" s="84" t="str">
        <f t="shared" si="55"/>
        <v/>
      </c>
      <c r="DH141" s="85"/>
      <c r="DI141" s="84" t="str">
        <f t="shared" si="56"/>
        <v/>
      </c>
      <c r="DJ141" s="85"/>
      <c r="DK141" s="84" t="str">
        <f t="shared" si="57"/>
        <v/>
      </c>
      <c r="DL141" s="85"/>
      <c r="DM141" s="84" t="str">
        <f t="shared" si="58"/>
        <v/>
      </c>
      <c r="DN141" s="85"/>
      <c r="DO141" s="84" t="str">
        <f t="shared" si="59"/>
        <v/>
      </c>
      <c r="DP141" s="85"/>
      <c r="DQ141" s="84" t="str">
        <f t="shared" si="60"/>
        <v/>
      </c>
      <c r="DR141" s="85"/>
      <c r="DS141" s="84" t="str">
        <f t="shared" si="61"/>
        <v/>
      </c>
      <c r="DT141" s="85"/>
      <c r="DU141" s="84" t="str">
        <f t="shared" si="62"/>
        <v/>
      </c>
      <c r="DV141" s="85"/>
      <c r="DW141" s="84" t="str">
        <f t="shared" si="63"/>
        <v/>
      </c>
      <c r="DX141" s="85"/>
      <c r="DY141" s="84" t="str">
        <f t="shared" si="64"/>
        <v/>
      </c>
      <c r="DZ141" s="85"/>
      <c r="EA141" s="84" t="str">
        <f t="shared" si="65"/>
        <v/>
      </c>
      <c r="EB141" s="85"/>
      <c r="EC141" s="84" t="str">
        <f t="shared" si="66"/>
        <v/>
      </c>
      <c r="ED141" s="85"/>
      <c r="EE141" s="84" t="str">
        <f t="shared" si="67"/>
        <v/>
      </c>
      <c r="EF141" s="85"/>
      <c r="EG141" s="84" t="str">
        <f t="shared" si="68"/>
        <v/>
      </c>
      <c r="EH141" s="85"/>
      <c r="EI141" s="84" t="str">
        <f t="shared" si="69"/>
        <v/>
      </c>
      <c r="EJ141" s="85"/>
      <c r="EK141" s="84" t="str">
        <f t="shared" si="70"/>
        <v/>
      </c>
      <c r="EL141" s="85"/>
      <c r="EM141" s="84" t="str">
        <f t="shared" si="71"/>
        <v/>
      </c>
      <c r="EN141" s="85"/>
      <c r="EO141" s="84" t="str">
        <f t="shared" si="72"/>
        <v/>
      </c>
      <c r="EP141" s="85"/>
      <c r="EQ141" s="84" t="str">
        <f t="shared" si="73"/>
        <v/>
      </c>
      <c r="ER141" s="85"/>
      <c r="ES141" s="84" t="str">
        <f t="shared" si="74"/>
        <v/>
      </c>
      <c r="ET141" s="85"/>
      <c r="EU141" s="84" t="str">
        <f t="shared" si="75"/>
        <v/>
      </c>
      <c r="EV141" s="85"/>
      <c r="EW141" s="84" t="str">
        <f t="shared" si="76"/>
        <v/>
      </c>
      <c r="EX141" s="85"/>
      <c r="EY141" s="84" t="str">
        <f t="shared" si="77"/>
        <v/>
      </c>
      <c r="EZ141" s="85"/>
      <c r="FA141" s="84" t="str">
        <f t="shared" si="78"/>
        <v/>
      </c>
      <c r="FB141" s="85"/>
      <c r="FC141" s="84" t="str">
        <f t="shared" si="79"/>
        <v/>
      </c>
      <c r="FD141" s="85"/>
      <c r="FE141" s="84" t="str">
        <f t="shared" si="80"/>
        <v/>
      </c>
      <c r="FF141" s="85"/>
      <c r="FG141" s="84" t="str">
        <f t="shared" si="81"/>
        <v/>
      </c>
      <c r="FH141" s="85"/>
      <c r="FI141" s="84" t="str">
        <f t="shared" si="82"/>
        <v/>
      </c>
      <c r="FJ141" s="85"/>
      <c r="FK141" s="84" t="str">
        <f t="shared" si="83"/>
        <v/>
      </c>
      <c r="FL141" s="85"/>
      <c r="FM141" s="84" t="str">
        <f t="shared" si="84"/>
        <v/>
      </c>
      <c r="FN141" s="85"/>
      <c r="FO141" s="84" t="str">
        <f t="shared" si="85"/>
        <v/>
      </c>
      <c r="FP141" s="85"/>
      <c r="FQ141" s="84" t="str">
        <f t="shared" si="86"/>
        <v/>
      </c>
      <c r="FR141" s="85"/>
      <c r="FS141" s="84" t="str">
        <f t="shared" si="87"/>
        <v/>
      </c>
      <c r="FT141" s="85"/>
      <c r="FU141" s="84" t="str">
        <f t="shared" si="88"/>
        <v/>
      </c>
      <c r="FV141" s="85"/>
      <c r="FW141" s="84" t="str">
        <f t="shared" si="89"/>
        <v/>
      </c>
      <c r="FX141" s="85"/>
      <c r="FY141" s="84" t="str">
        <f t="shared" si="90"/>
        <v/>
      </c>
      <c r="FZ141" s="86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</row>
    <row r="142" spans="1:202" ht="13.5" hidden="1" customHeight="1" x14ac:dyDescent="0.35">
      <c r="A142" s="36" t="str">
        <f t="shared" si="0"/>
        <v>Other 12</v>
      </c>
      <c r="B142" s="37" t="str">
        <f t="shared" si="1"/>
        <v xml:space="preserve"> </v>
      </c>
      <c r="C142" s="139"/>
      <c r="D142" s="140"/>
      <c r="E142" s="84" t="str">
        <f t="shared" si="2"/>
        <v/>
      </c>
      <c r="F142" s="85"/>
      <c r="G142" s="84" t="str">
        <f t="shared" si="3"/>
        <v/>
      </c>
      <c r="H142" s="85"/>
      <c r="I142" s="84" t="str">
        <f t="shared" si="4"/>
        <v/>
      </c>
      <c r="J142" s="85"/>
      <c r="K142" s="84" t="str">
        <f t="shared" si="5"/>
        <v/>
      </c>
      <c r="L142" s="85"/>
      <c r="M142" s="84" t="str">
        <f t="shared" si="6"/>
        <v/>
      </c>
      <c r="N142" s="85"/>
      <c r="O142" s="84" t="str">
        <f t="shared" si="7"/>
        <v/>
      </c>
      <c r="P142" s="85"/>
      <c r="Q142" s="84" t="str">
        <f t="shared" si="8"/>
        <v/>
      </c>
      <c r="R142" s="85"/>
      <c r="S142" s="84" t="str">
        <f t="shared" si="9"/>
        <v/>
      </c>
      <c r="T142" s="85"/>
      <c r="U142" s="84" t="str">
        <f t="shared" si="10"/>
        <v/>
      </c>
      <c r="V142" s="85"/>
      <c r="W142" s="84" t="str">
        <f t="shared" si="11"/>
        <v/>
      </c>
      <c r="X142" s="85"/>
      <c r="Y142" s="84" t="str">
        <f t="shared" si="12"/>
        <v/>
      </c>
      <c r="Z142" s="85"/>
      <c r="AA142" s="84" t="str">
        <f t="shared" si="13"/>
        <v/>
      </c>
      <c r="AB142" s="85"/>
      <c r="AC142" s="84" t="str">
        <f t="shared" si="14"/>
        <v/>
      </c>
      <c r="AD142" s="85"/>
      <c r="AE142" s="84" t="str">
        <f t="shared" si="15"/>
        <v/>
      </c>
      <c r="AF142" s="85"/>
      <c r="AG142" s="84" t="str">
        <f t="shared" si="16"/>
        <v/>
      </c>
      <c r="AH142" s="85"/>
      <c r="AI142" s="84" t="str">
        <f t="shared" si="17"/>
        <v/>
      </c>
      <c r="AJ142" s="85"/>
      <c r="AK142" s="84" t="str">
        <f t="shared" si="18"/>
        <v/>
      </c>
      <c r="AL142" s="85"/>
      <c r="AM142" s="84" t="str">
        <f t="shared" si="19"/>
        <v/>
      </c>
      <c r="AN142" s="85"/>
      <c r="AO142" s="84" t="str">
        <f t="shared" si="20"/>
        <v/>
      </c>
      <c r="AP142" s="85"/>
      <c r="AQ142" s="84" t="str">
        <f t="shared" si="21"/>
        <v/>
      </c>
      <c r="AR142" s="85"/>
      <c r="AS142" s="84" t="str">
        <f t="shared" si="22"/>
        <v/>
      </c>
      <c r="AT142" s="85"/>
      <c r="AU142" s="84" t="str">
        <f t="shared" si="23"/>
        <v/>
      </c>
      <c r="AV142" s="85"/>
      <c r="AW142" s="84" t="str">
        <f t="shared" si="24"/>
        <v/>
      </c>
      <c r="AX142" s="85"/>
      <c r="AY142" s="84" t="str">
        <f t="shared" si="25"/>
        <v/>
      </c>
      <c r="AZ142" s="85"/>
      <c r="BA142" s="84" t="str">
        <f t="shared" si="26"/>
        <v/>
      </c>
      <c r="BB142" s="85"/>
      <c r="BC142" s="84" t="str">
        <f t="shared" si="27"/>
        <v/>
      </c>
      <c r="BD142" s="85"/>
      <c r="BE142" s="84" t="str">
        <f t="shared" si="28"/>
        <v/>
      </c>
      <c r="BF142" s="85"/>
      <c r="BG142" s="84" t="str">
        <f t="shared" si="29"/>
        <v/>
      </c>
      <c r="BH142" s="85"/>
      <c r="BI142" s="84" t="str">
        <f t="shared" si="30"/>
        <v/>
      </c>
      <c r="BJ142" s="85"/>
      <c r="BK142" s="84" t="str">
        <f t="shared" si="31"/>
        <v/>
      </c>
      <c r="BL142" s="85"/>
      <c r="BM142" s="84" t="str">
        <f t="shared" si="32"/>
        <v/>
      </c>
      <c r="BN142" s="85"/>
      <c r="BO142" s="84" t="str">
        <f t="shared" si="33"/>
        <v/>
      </c>
      <c r="BP142" s="85"/>
      <c r="BQ142" s="84" t="str">
        <f t="shared" si="34"/>
        <v/>
      </c>
      <c r="BR142" s="85"/>
      <c r="BS142" s="84" t="str">
        <f t="shared" si="35"/>
        <v/>
      </c>
      <c r="BT142" s="85"/>
      <c r="BU142" s="84" t="str">
        <f t="shared" si="36"/>
        <v/>
      </c>
      <c r="BV142" s="85"/>
      <c r="BW142" s="84" t="str">
        <f t="shared" si="37"/>
        <v/>
      </c>
      <c r="BX142" s="85"/>
      <c r="BY142" s="84" t="str">
        <f t="shared" si="38"/>
        <v/>
      </c>
      <c r="BZ142" s="85"/>
      <c r="CA142" s="84" t="str">
        <f t="shared" si="39"/>
        <v/>
      </c>
      <c r="CB142" s="85"/>
      <c r="CC142" s="84" t="str">
        <f t="shared" si="40"/>
        <v/>
      </c>
      <c r="CD142" s="85"/>
      <c r="CE142" s="84" t="str">
        <f t="shared" si="41"/>
        <v/>
      </c>
      <c r="CF142" s="85"/>
      <c r="CG142" s="84" t="str">
        <f t="shared" si="42"/>
        <v/>
      </c>
      <c r="CH142" s="85"/>
      <c r="CI142" s="84" t="str">
        <f t="shared" si="43"/>
        <v/>
      </c>
      <c r="CJ142" s="85"/>
      <c r="CK142" s="84" t="str">
        <f t="shared" si="44"/>
        <v/>
      </c>
      <c r="CL142" s="85"/>
      <c r="CM142" s="84" t="str">
        <f t="shared" si="45"/>
        <v/>
      </c>
      <c r="CN142" s="85"/>
      <c r="CO142" s="84" t="str">
        <f t="shared" si="46"/>
        <v/>
      </c>
      <c r="CP142" s="85"/>
      <c r="CQ142" s="84" t="str">
        <f t="shared" si="47"/>
        <v/>
      </c>
      <c r="CR142" s="85"/>
      <c r="CS142" s="84" t="str">
        <f t="shared" si="48"/>
        <v/>
      </c>
      <c r="CT142" s="85"/>
      <c r="CU142" s="84" t="str">
        <f t="shared" si="49"/>
        <v/>
      </c>
      <c r="CV142" s="85"/>
      <c r="CW142" s="84" t="str">
        <f t="shared" si="50"/>
        <v/>
      </c>
      <c r="CX142" s="85"/>
      <c r="CY142" s="84" t="str">
        <f t="shared" si="51"/>
        <v/>
      </c>
      <c r="CZ142" s="85"/>
      <c r="DA142" s="84" t="str">
        <f t="shared" si="52"/>
        <v/>
      </c>
      <c r="DB142" s="85"/>
      <c r="DC142" s="84" t="str">
        <f t="shared" si="53"/>
        <v/>
      </c>
      <c r="DD142" s="85"/>
      <c r="DE142" s="84" t="str">
        <f t="shared" si="54"/>
        <v/>
      </c>
      <c r="DF142" s="85"/>
      <c r="DG142" s="84" t="str">
        <f t="shared" si="55"/>
        <v/>
      </c>
      <c r="DH142" s="85"/>
      <c r="DI142" s="84" t="str">
        <f t="shared" si="56"/>
        <v/>
      </c>
      <c r="DJ142" s="85"/>
      <c r="DK142" s="84" t="str">
        <f t="shared" si="57"/>
        <v/>
      </c>
      <c r="DL142" s="85"/>
      <c r="DM142" s="84" t="str">
        <f t="shared" si="58"/>
        <v/>
      </c>
      <c r="DN142" s="85"/>
      <c r="DO142" s="84" t="str">
        <f t="shared" si="59"/>
        <v/>
      </c>
      <c r="DP142" s="85"/>
      <c r="DQ142" s="84" t="str">
        <f t="shared" si="60"/>
        <v/>
      </c>
      <c r="DR142" s="85"/>
      <c r="DS142" s="84" t="str">
        <f t="shared" si="61"/>
        <v/>
      </c>
      <c r="DT142" s="85"/>
      <c r="DU142" s="84" t="str">
        <f t="shared" si="62"/>
        <v/>
      </c>
      <c r="DV142" s="85"/>
      <c r="DW142" s="84" t="str">
        <f t="shared" si="63"/>
        <v/>
      </c>
      <c r="DX142" s="85"/>
      <c r="DY142" s="84" t="str">
        <f t="shared" si="64"/>
        <v/>
      </c>
      <c r="DZ142" s="85"/>
      <c r="EA142" s="84" t="str">
        <f t="shared" si="65"/>
        <v/>
      </c>
      <c r="EB142" s="85"/>
      <c r="EC142" s="84" t="str">
        <f t="shared" si="66"/>
        <v/>
      </c>
      <c r="ED142" s="85"/>
      <c r="EE142" s="84" t="str">
        <f t="shared" si="67"/>
        <v/>
      </c>
      <c r="EF142" s="85"/>
      <c r="EG142" s="84" t="str">
        <f t="shared" si="68"/>
        <v/>
      </c>
      <c r="EH142" s="85"/>
      <c r="EI142" s="84" t="str">
        <f t="shared" si="69"/>
        <v/>
      </c>
      <c r="EJ142" s="85"/>
      <c r="EK142" s="84" t="str">
        <f t="shared" si="70"/>
        <v/>
      </c>
      <c r="EL142" s="85"/>
      <c r="EM142" s="84" t="str">
        <f t="shared" si="71"/>
        <v/>
      </c>
      <c r="EN142" s="85"/>
      <c r="EO142" s="84" t="str">
        <f t="shared" si="72"/>
        <v/>
      </c>
      <c r="EP142" s="85"/>
      <c r="EQ142" s="84" t="str">
        <f t="shared" si="73"/>
        <v/>
      </c>
      <c r="ER142" s="85"/>
      <c r="ES142" s="84" t="str">
        <f t="shared" si="74"/>
        <v/>
      </c>
      <c r="ET142" s="85"/>
      <c r="EU142" s="84" t="str">
        <f t="shared" si="75"/>
        <v/>
      </c>
      <c r="EV142" s="85"/>
      <c r="EW142" s="84" t="str">
        <f t="shared" si="76"/>
        <v/>
      </c>
      <c r="EX142" s="85"/>
      <c r="EY142" s="84" t="str">
        <f t="shared" si="77"/>
        <v/>
      </c>
      <c r="EZ142" s="85"/>
      <c r="FA142" s="84" t="str">
        <f t="shared" si="78"/>
        <v/>
      </c>
      <c r="FB142" s="85"/>
      <c r="FC142" s="84" t="str">
        <f t="shared" si="79"/>
        <v/>
      </c>
      <c r="FD142" s="85"/>
      <c r="FE142" s="84" t="str">
        <f t="shared" si="80"/>
        <v/>
      </c>
      <c r="FF142" s="85"/>
      <c r="FG142" s="84" t="str">
        <f t="shared" si="81"/>
        <v/>
      </c>
      <c r="FH142" s="85"/>
      <c r="FI142" s="84" t="str">
        <f t="shared" si="82"/>
        <v/>
      </c>
      <c r="FJ142" s="85"/>
      <c r="FK142" s="84" t="str">
        <f t="shared" si="83"/>
        <v/>
      </c>
      <c r="FL142" s="85"/>
      <c r="FM142" s="84" t="str">
        <f t="shared" si="84"/>
        <v/>
      </c>
      <c r="FN142" s="85"/>
      <c r="FO142" s="84" t="str">
        <f t="shared" si="85"/>
        <v/>
      </c>
      <c r="FP142" s="85"/>
      <c r="FQ142" s="84" t="str">
        <f t="shared" si="86"/>
        <v/>
      </c>
      <c r="FR142" s="85"/>
      <c r="FS142" s="84" t="str">
        <f t="shared" si="87"/>
        <v/>
      </c>
      <c r="FT142" s="85"/>
      <c r="FU142" s="84" t="str">
        <f t="shared" si="88"/>
        <v/>
      </c>
      <c r="FV142" s="85"/>
      <c r="FW142" s="84" t="str">
        <f t="shared" si="89"/>
        <v/>
      </c>
      <c r="FX142" s="85"/>
      <c r="FY142" s="84" t="str">
        <f t="shared" si="90"/>
        <v/>
      </c>
      <c r="FZ142" s="86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</row>
    <row r="143" spans="1:202" ht="13.5" hidden="1" customHeight="1" x14ac:dyDescent="0.35">
      <c r="A143" s="36" t="str">
        <f t="shared" si="0"/>
        <v>Other 13</v>
      </c>
      <c r="B143" s="37" t="str">
        <f t="shared" si="1"/>
        <v xml:space="preserve"> </v>
      </c>
      <c r="C143" s="139"/>
      <c r="D143" s="140"/>
      <c r="E143" s="84" t="str">
        <f t="shared" si="2"/>
        <v/>
      </c>
      <c r="F143" s="85"/>
      <c r="G143" s="84" t="str">
        <f t="shared" si="3"/>
        <v/>
      </c>
      <c r="H143" s="85"/>
      <c r="I143" s="84" t="str">
        <f t="shared" si="4"/>
        <v/>
      </c>
      <c r="J143" s="85"/>
      <c r="K143" s="84" t="str">
        <f t="shared" si="5"/>
        <v/>
      </c>
      <c r="L143" s="85"/>
      <c r="M143" s="84" t="str">
        <f t="shared" si="6"/>
        <v/>
      </c>
      <c r="N143" s="85"/>
      <c r="O143" s="84" t="str">
        <f t="shared" si="7"/>
        <v/>
      </c>
      <c r="P143" s="85"/>
      <c r="Q143" s="84" t="str">
        <f t="shared" si="8"/>
        <v/>
      </c>
      <c r="R143" s="85"/>
      <c r="S143" s="84" t="str">
        <f t="shared" si="9"/>
        <v/>
      </c>
      <c r="T143" s="85"/>
      <c r="U143" s="84" t="str">
        <f t="shared" si="10"/>
        <v/>
      </c>
      <c r="V143" s="85"/>
      <c r="W143" s="84" t="str">
        <f t="shared" si="11"/>
        <v/>
      </c>
      <c r="X143" s="85"/>
      <c r="Y143" s="84" t="str">
        <f t="shared" si="12"/>
        <v/>
      </c>
      <c r="Z143" s="85"/>
      <c r="AA143" s="84" t="str">
        <f t="shared" si="13"/>
        <v/>
      </c>
      <c r="AB143" s="85"/>
      <c r="AC143" s="84" t="str">
        <f t="shared" si="14"/>
        <v/>
      </c>
      <c r="AD143" s="85"/>
      <c r="AE143" s="84" t="str">
        <f t="shared" si="15"/>
        <v/>
      </c>
      <c r="AF143" s="85"/>
      <c r="AG143" s="84" t="str">
        <f t="shared" si="16"/>
        <v/>
      </c>
      <c r="AH143" s="85"/>
      <c r="AI143" s="84" t="str">
        <f t="shared" si="17"/>
        <v/>
      </c>
      <c r="AJ143" s="85"/>
      <c r="AK143" s="84" t="str">
        <f t="shared" si="18"/>
        <v/>
      </c>
      <c r="AL143" s="85"/>
      <c r="AM143" s="84" t="str">
        <f t="shared" si="19"/>
        <v/>
      </c>
      <c r="AN143" s="85"/>
      <c r="AO143" s="84" t="str">
        <f t="shared" si="20"/>
        <v/>
      </c>
      <c r="AP143" s="85"/>
      <c r="AQ143" s="84" t="str">
        <f t="shared" si="21"/>
        <v/>
      </c>
      <c r="AR143" s="85"/>
      <c r="AS143" s="84" t="str">
        <f t="shared" si="22"/>
        <v/>
      </c>
      <c r="AT143" s="85"/>
      <c r="AU143" s="84" t="str">
        <f t="shared" si="23"/>
        <v/>
      </c>
      <c r="AV143" s="85"/>
      <c r="AW143" s="84" t="str">
        <f t="shared" si="24"/>
        <v/>
      </c>
      <c r="AX143" s="85"/>
      <c r="AY143" s="84" t="str">
        <f t="shared" si="25"/>
        <v/>
      </c>
      <c r="AZ143" s="85"/>
      <c r="BA143" s="84" t="str">
        <f t="shared" si="26"/>
        <v/>
      </c>
      <c r="BB143" s="85"/>
      <c r="BC143" s="84" t="str">
        <f t="shared" si="27"/>
        <v/>
      </c>
      <c r="BD143" s="85"/>
      <c r="BE143" s="84" t="str">
        <f t="shared" si="28"/>
        <v/>
      </c>
      <c r="BF143" s="85"/>
      <c r="BG143" s="84" t="str">
        <f t="shared" si="29"/>
        <v/>
      </c>
      <c r="BH143" s="85"/>
      <c r="BI143" s="84" t="str">
        <f t="shared" si="30"/>
        <v/>
      </c>
      <c r="BJ143" s="85"/>
      <c r="BK143" s="84" t="str">
        <f t="shared" si="31"/>
        <v/>
      </c>
      <c r="BL143" s="85"/>
      <c r="BM143" s="84" t="str">
        <f t="shared" si="32"/>
        <v/>
      </c>
      <c r="BN143" s="85"/>
      <c r="BO143" s="84" t="str">
        <f t="shared" si="33"/>
        <v/>
      </c>
      <c r="BP143" s="85"/>
      <c r="BQ143" s="84" t="str">
        <f t="shared" si="34"/>
        <v/>
      </c>
      <c r="BR143" s="85"/>
      <c r="BS143" s="84" t="str">
        <f t="shared" si="35"/>
        <v/>
      </c>
      <c r="BT143" s="85"/>
      <c r="BU143" s="84" t="str">
        <f t="shared" si="36"/>
        <v/>
      </c>
      <c r="BV143" s="85"/>
      <c r="BW143" s="84" t="str">
        <f t="shared" si="37"/>
        <v/>
      </c>
      <c r="BX143" s="85"/>
      <c r="BY143" s="84" t="str">
        <f t="shared" si="38"/>
        <v/>
      </c>
      <c r="BZ143" s="85"/>
      <c r="CA143" s="84" t="str">
        <f t="shared" si="39"/>
        <v/>
      </c>
      <c r="CB143" s="85"/>
      <c r="CC143" s="84" t="str">
        <f t="shared" si="40"/>
        <v/>
      </c>
      <c r="CD143" s="85"/>
      <c r="CE143" s="84" t="str">
        <f t="shared" si="41"/>
        <v/>
      </c>
      <c r="CF143" s="85"/>
      <c r="CG143" s="84" t="str">
        <f t="shared" si="42"/>
        <v/>
      </c>
      <c r="CH143" s="85"/>
      <c r="CI143" s="84" t="str">
        <f t="shared" si="43"/>
        <v/>
      </c>
      <c r="CJ143" s="85"/>
      <c r="CK143" s="84" t="str">
        <f t="shared" si="44"/>
        <v/>
      </c>
      <c r="CL143" s="85"/>
      <c r="CM143" s="84" t="str">
        <f t="shared" si="45"/>
        <v/>
      </c>
      <c r="CN143" s="85"/>
      <c r="CO143" s="84" t="str">
        <f t="shared" si="46"/>
        <v/>
      </c>
      <c r="CP143" s="85"/>
      <c r="CQ143" s="84" t="str">
        <f t="shared" si="47"/>
        <v/>
      </c>
      <c r="CR143" s="85"/>
      <c r="CS143" s="84" t="str">
        <f t="shared" si="48"/>
        <v/>
      </c>
      <c r="CT143" s="85"/>
      <c r="CU143" s="84" t="str">
        <f t="shared" si="49"/>
        <v/>
      </c>
      <c r="CV143" s="85"/>
      <c r="CW143" s="84" t="str">
        <f t="shared" si="50"/>
        <v/>
      </c>
      <c r="CX143" s="85"/>
      <c r="CY143" s="84" t="str">
        <f t="shared" si="51"/>
        <v/>
      </c>
      <c r="CZ143" s="85"/>
      <c r="DA143" s="84" t="str">
        <f t="shared" si="52"/>
        <v/>
      </c>
      <c r="DB143" s="85"/>
      <c r="DC143" s="84" t="str">
        <f t="shared" si="53"/>
        <v/>
      </c>
      <c r="DD143" s="85"/>
      <c r="DE143" s="84" t="str">
        <f t="shared" si="54"/>
        <v/>
      </c>
      <c r="DF143" s="85"/>
      <c r="DG143" s="84" t="str">
        <f t="shared" si="55"/>
        <v/>
      </c>
      <c r="DH143" s="85"/>
      <c r="DI143" s="84" t="str">
        <f t="shared" si="56"/>
        <v/>
      </c>
      <c r="DJ143" s="85"/>
      <c r="DK143" s="84" t="str">
        <f t="shared" si="57"/>
        <v/>
      </c>
      <c r="DL143" s="85"/>
      <c r="DM143" s="84" t="str">
        <f t="shared" si="58"/>
        <v/>
      </c>
      <c r="DN143" s="85"/>
      <c r="DO143" s="84" t="str">
        <f t="shared" si="59"/>
        <v/>
      </c>
      <c r="DP143" s="85"/>
      <c r="DQ143" s="84" t="str">
        <f t="shared" si="60"/>
        <v/>
      </c>
      <c r="DR143" s="85"/>
      <c r="DS143" s="84" t="str">
        <f t="shared" si="61"/>
        <v/>
      </c>
      <c r="DT143" s="85"/>
      <c r="DU143" s="84" t="str">
        <f t="shared" si="62"/>
        <v/>
      </c>
      <c r="DV143" s="85"/>
      <c r="DW143" s="84" t="str">
        <f t="shared" si="63"/>
        <v/>
      </c>
      <c r="DX143" s="85"/>
      <c r="DY143" s="84" t="str">
        <f t="shared" si="64"/>
        <v/>
      </c>
      <c r="DZ143" s="85"/>
      <c r="EA143" s="84" t="str">
        <f t="shared" si="65"/>
        <v/>
      </c>
      <c r="EB143" s="85"/>
      <c r="EC143" s="84" t="str">
        <f t="shared" si="66"/>
        <v/>
      </c>
      <c r="ED143" s="85"/>
      <c r="EE143" s="84" t="str">
        <f t="shared" si="67"/>
        <v/>
      </c>
      <c r="EF143" s="85"/>
      <c r="EG143" s="84" t="str">
        <f t="shared" si="68"/>
        <v/>
      </c>
      <c r="EH143" s="85"/>
      <c r="EI143" s="84" t="str">
        <f t="shared" si="69"/>
        <v/>
      </c>
      <c r="EJ143" s="85"/>
      <c r="EK143" s="84" t="str">
        <f t="shared" si="70"/>
        <v/>
      </c>
      <c r="EL143" s="85"/>
      <c r="EM143" s="84" t="str">
        <f t="shared" si="71"/>
        <v/>
      </c>
      <c r="EN143" s="85"/>
      <c r="EO143" s="84" t="str">
        <f t="shared" si="72"/>
        <v/>
      </c>
      <c r="EP143" s="85"/>
      <c r="EQ143" s="84" t="str">
        <f t="shared" si="73"/>
        <v/>
      </c>
      <c r="ER143" s="85"/>
      <c r="ES143" s="84" t="str">
        <f t="shared" si="74"/>
        <v/>
      </c>
      <c r="ET143" s="85"/>
      <c r="EU143" s="84" t="str">
        <f t="shared" si="75"/>
        <v/>
      </c>
      <c r="EV143" s="85"/>
      <c r="EW143" s="84" t="str">
        <f t="shared" si="76"/>
        <v/>
      </c>
      <c r="EX143" s="85"/>
      <c r="EY143" s="84" t="str">
        <f t="shared" si="77"/>
        <v/>
      </c>
      <c r="EZ143" s="85"/>
      <c r="FA143" s="84" t="str">
        <f t="shared" si="78"/>
        <v/>
      </c>
      <c r="FB143" s="85"/>
      <c r="FC143" s="84" t="str">
        <f t="shared" si="79"/>
        <v/>
      </c>
      <c r="FD143" s="85"/>
      <c r="FE143" s="84" t="str">
        <f t="shared" si="80"/>
        <v/>
      </c>
      <c r="FF143" s="85"/>
      <c r="FG143" s="84" t="str">
        <f t="shared" si="81"/>
        <v/>
      </c>
      <c r="FH143" s="85"/>
      <c r="FI143" s="84" t="str">
        <f t="shared" si="82"/>
        <v/>
      </c>
      <c r="FJ143" s="85"/>
      <c r="FK143" s="84" t="str">
        <f t="shared" si="83"/>
        <v/>
      </c>
      <c r="FL143" s="85"/>
      <c r="FM143" s="84" t="str">
        <f t="shared" si="84"/>
        <v/>
      </c>
      <c r="FN143" s="85"/>
      <c r="FO143" s="84" t="str">
        <f t="shared" si="85"/>
        <v/>
      </c>
      <c r="FP143" s="85"/>
      <c r="FQ143" s="84" t="str">
        <f t="shared" si="86"/>
        <v/>
      </c>
      <c r="FR143" s="85"/>
      <c r="FS143" s="84" t="str">
        <f t="shared" si="87"/>
        <v/>
      </c>
      <c r="FT143" s="85"/>
      <c r="FU143" s="84" t="str">
        <f t="shared" si="88"/>
        <v/>
      </c>
      <c r="FV143" s="85"/>
      <c r="FW143" s="84" t="str">
        <f t="shared" si="89"/>
        <v/>
      </c>
      <c r="FX143" s="85"/>
      <c r="FY143" s="84" t="str">
        <f t="shared" si="90"/>
        <v/>
      </c>
      <c r="FZ143" s="86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</row>
    <row r="144" spans="1:202" ht="13.5" hidden="1" customHeight="1" x14ac:dyDescent="0.35">
      <c r="A144" s="36" t="str">
        <f t="shared" si="0"/>
        <v>Other 14</v>
      </c>
      <c r="B144" s="37" t="str">
        <f t="shared" si="1"/>
        <v xml:space="preserve"> </v>
      </c>
      <c r="C144" s="139"/>
      <c r="D144" s="140"/>
      <c r="E144" s="84" t="str">
        <f t="shared" si="2"/>
        <v/>
      </c>
      <c r="F144" s="85"/>
      <c r="G144" s="84" t="str">
        <f t="shared" si="3"/>
        <v/>
      </c>
      <c r="H144" s="85"/>
      <c r="I144" s="84" t="str">
        <f t="shared" si="4"/>
        <v/>
      </c>
      <c r="J144" s="85"/>
      <c r="K144" s="84" t="str">
        <f t="shared" si="5"/>
        <v/>
      </c>
      <c r="L144" s="85"/>
      <c r="M144" s="84" t="str">
        <f t="shared" si="6"/>
        <v/>
      </c>
      <c r="N144" s="85"/>
      <c r="O144" s="84" t="str">
        <f t="shared" si="7"/>
        <v/>
      </c>
      <c r="P144" s="85"/>
      <c r="Q144" s="84" t="str">
        <f t="shared" si="8"/>
        <v/>
      </c>
      <c r="R144" s="85"/>
      <c r="S144" s="84" t="str">
        <f t="shared" si="9"/>
        <v/>
      </c>
      <c r="T144" s="85"/>
      <c r="U144" s="84" t="str">
        <f t="shared" si="10"/>
        <v/>
      </c>
      <c r="V144" s="85"/>
      <c r="W144" s="84" t="str">
        <f t="shared" si="11"/>
        <v/>
      </c>
      <c r="X144" s="85"/>
      <c r="Y144" s="84" t="str">
        <f t="shared" si="12"/>
        <v/>
      </c>
      <c r="Z144" s="85"/>
      <c r="AA144" s="84" t="str">
        <f t="shared" si="13"/>
        <v/>
      </c>
      <c r="AB144" s="85"/>
      <c r="AC144" s="84" t="str">
        <f t="shared" si="14"/>
        <v/>
      </c>
      <c r="AD144" s="85"/>
      <c r="AE144" s="84" t="str">
        <f t="shared" si="15"/>
        <v/>
      </c>
      <c r="AF144" s="85"/>
      <c r="AG144" s="84" t="str">
        <f t="shared" si="16"/>
        <v/>
      </c>
      <c r="AH144" s="85"/>
      <c r="AI144" s="84" t="str">
        <f t="shared" si="17"/>
        <v/>
      </c>
      <c r="AJ144" s="85"/>
      <c r="AK144" s="84" t="str">
        <f t="shared" si="18"/>
        <v/>
      </c>
      <c r="AL144" s="85"/>
      <c r="AM144" s="84" t="str">
        <f t="shared" si="19"/>
        <v/>
      </c>
      <c r="AN144" s="85"/>
      <c r="AO144" s="84" t="str">
        <f t="shared" si="20"/>
        <v/>
      </c>
      <c r="AP144" s="85"/>
      <c r="AQ144" s="84" t="str">
        <f t="shared" si="21"/>
        <v/>
      </c>
      <c r="AR144" s="85"/>
      <c r="AS144" s="84" t="str">
        <f t="shared" si="22"/>
        <v/>
      </c>
      <c r="AT144" s="85"/>
      <c r="AU144" s="84" t="str">
        <f t="shared" si="23"/>
        <v/>
      </c>
      <c r="AV144" s="85"/>
      <c r="AW144" s="84" t="str">
        <f t="shared" si="24"/>
        <v/>
      </c>
      <c r="AX144" s="85"/>
      <c r="AY144" s="84" t="str">
        <f t="shared" si="25"/>
        <v/>
      </c>
      <c r="AZ144" s="85"/>
      <c r="BA144" s="84" t="str">
        <f t="shared" si="26"/>
        <v/>
      </c>
      <c r="BB144" s="85"/>
      <c r="BC144" s="84" t="str">
        <f t="shared" si="27"/>
        <v/>
      </c>
      <c r="BD144" s="85"/>
      <c r="BE144" s="84" t="str">
        <f t="shared" si="28"/>
        <v/>
      </c>
      <c r="BF144" s="85"/>
      <c r="BG144" s="84" t="str">
        <f t="shared" si="29"/>
        <v/>
      </c>
      <c r="BH144" s="85"/>
      <c r="BI144" s="84" t="str">
        <f t="shared" si="30"/>
        <v/>
      </c>
      <c r="BJ144" s="85"/>
      <c r="BK144" s="84" t="str">
        <f t="shared" si="31"/>
        <v/>
      </c>
      <c r="BL144" s="85"/>
      <c r="BM144" s="84" t="str">
        <f t="shared" si="32"/>
        <v/>
      </c>
      <c r="BN144" s="85"/>
      <c r="BO144" s="84" t="str">
        <f t="shared" si="33"/>
        <v/>
      </c>
      <c r="BP144" s="85"/>
      <c r="BQ144" s="84" t="str">
        <f t="shared" si="34"/>
        <v/>
      </c>
      <c r="BR144" s="85"/>
      <c r="BS144" s="84" t="str">
        <f t="shared" si="35"/>
        <v/>
      </c>
      <c r="BT144" s="85"/>
      <c r="BU144" s="84" t="str">
        <f t="shared" si="36"/>
        <v/>
      </c>
      <c r="BV144" s="85"/>
      <c r="BW144" s="84" t="str">
        <f t="shared" si="37"/>
        <v/>
      </c>
      <c r="BX144" s="85"/>
      <c r="BY144" s="84" t="str">
        <f t="shared" si="38"/>
        <v/>
      </c>
      <c r="BZ144" s="85"/>
      <c r="CA144" s="84" t="str">
        <f t="shared" si="39"/>
        <v/>
      </c>
      <c r="CB144" s="85"/>
      <c r="CC144" s="84" t="str">
        <f t="shared" si="40"/>
        <v/>
      </c>
      <c r="CD144" s="85"/>
      <c r="CE144" s="84" t="str">
        <f t="shared" si="41"/>
        <v/>
      </c>
      <c r="CF144" s="85"/>
      <c r="CG144" s="84" t="str">
        <f t="shared" si="42"/>
        <v/>
      </c>
      <c r="CH144" s="85"/>
      <c r="CI144" s="84" t="str">
        <f t="shared" si="43"/>
        <v/>
      </c>
      <c r="CJ144" s="85"/>
      <c r="CK144" s="84" t="str">
        <f t="shared" si="44"/>
        <v/>
      </c>
      <c r="CL144" s="85"/>
      <c r="CM144" s="84" t="str">
        <f t="shared" si="45"/>
        <v/>
      </c>
      <c r="CN144" s="85"/>
      <c r="CO144" s="84" t="str">
        <f t="shared" si="46"/>
        <v/>
      </c>
      <c r="CP144" s="85"/>
      <c r="CQ144" s="84" t="str">
        <f t="shared" si="47"/>
        <v/>
      </c>
      <c r="CR144" s="85"/>
      <c r="CS144" s="84" t="str">
        <f t="shared" si="48"/>
        <v/>
      </c>
      <c r="CT144" s="85"/>
      <c r="CU144" s="84" t="str">
        <f t="shared" si="49"/>
        <v/>
      </c>
      <c r="CV144" s="85"/>
      <c r="CW144" s="84" t="str">
        <f t="shared" si="50"/>
        <v/>
      </c>
      <c r="CX144" s="85"/>
      <c r="CY144" s="84" t="str">
        <f t="shared" si="51"/>
        <v/>
      </c>
      <c r="CZ144" s="85"/>
      <c r="DA144" s="84" t="str">
        <f t="shared" si="52"/>
        <v/>
      </c>
      <c r="DB144" s="85"/>
      <c r="DC144" s="84" t="str">
        <f t="shared" si="53"/>
        <v/>
      </c>
      <c r="DD144" s="85"/>
      <c r="DE144" s="84" t="str">
        <f t="shared" si="54"/>
        <v/>
      </c>
      <c r="DF144" s="85"/>
      <c r="DG144" s="84" t="str">
        <f t="shared" si="55"/>
        <v/>
      </c>
      <c r="DH144" s="85"/>
      <c r="DI144" s="84" t="str">
        <f t="shared" si="56"/>
        <v/>
      </c>
      <c r="DJ144" s="85"/>
      <c r="DK144" s="84" t="str">
        <f t="shared" si="57"/>
        <v/>
      </c>
      <c r="DL144" s="85"/>
      <c r="DM144" s="84" t="str">
        <f t="shared" si="58"/>
        <v/>
      </c>
      <c r="DN144" s="85"/>
      <c r="DO144" s="84" t="str">
        <f t="shared" si="59"/>
        <v/>
      </c>
      <c r="DP144" s="85"/>
      <c r="DQ144" s="84" t="str">
        <f t="shared" si="60"/>
        <v/>
      </c>
      <c r="DR144" s="85"/>
      <c r="DS144" s="84" t="str">
        <f t="shared" si="61"/>
        <v/>
      </c>
      <c r="DT144" s="85"/>
      <c r="DU144" s="84" t="str">
        <f t="shared" si="62"/>
        <v/>
      </c>
      <c r="DV144" s="85"/>
      <c r="DW144" s="84" t="str">
        <f t="shared" si="63"/>
        <v/>
      </c>
      <c r="DX144" s="85"/>
      <c r="DY144" s="84" t="str">
        <f t="shared" si="64"/>
        <v/>
      </c>
      <c r="DZ144" s="85"/>
      <c r="EA144" s="84" t="str">
        <f t="shared" si="65"/>
        <v/>
      </c>
      <c r="EB144" s="85"/>
      <c r="EC144" s="84" t="str">
        <f t="shared" si="66"/>
        <v/>
      </c>
      <c r="ED144" s="85"/>
      <c r="EE144" s="84" t="str">
        <f t="shared" si="67"/>
        <v/>
      </c>
      <c r="EF144" s="85"/>
      <c r="EG144" s="84" t="str">
        <f t="shared" si="68"/>
        <v/>
      </c>
      <c r="EH144" s="85"/>
      <c r="EI144" s="84" t="str">
        <f t="shared" si="69"/>
        <v/>
      </c>
      <c r="EJ144" s="85"/>
      <c r="EK144" s="84" t="str">
        <f t="shared" si="70"/>
        <v/>
      </c>
      <c r="EL144" s="85"/>
      <c r="EM144" s="84" t="str">
        <f t="shared" si="71"/>
        <v/>
      </c>
      <c r="EN144" s="85"/>
      <c r="EO144" s="84" t="str">
        <f t="shared" si="72"/>
        <v/>
      </c>
      <c r="EP144" s="85"/>
      <c r="EQ144" s="84" t="str">
        <f t="shared" si="73"/>
        <v/>
      </c>
      <c r="ER144" s="85"/>
      <c r="ES144" s="84" t="str">
        <f t="shared" si="74"/>
        <v/>
      </c>
      <c r="ET144" s="85"/>
      <c r="EU144" s="84" t="str">
        <f t="shared" si="75"/>
        <v/>
      </c>
      <c r="EV144" s="85"/>
      <c r="EW144" s="84" t="str">
        <f t="shared" si="76"/>
        <v/>
      </c>
      <c r="EX144" s="85"/>
      <c r="EY144" s="84" t="str">
        <f t="shared" si="77"/>
        <v/>
      </c>
      <c r="EZ144" s="85"/>
      <c r="FA144" s="84" t="str">
        <f t="shared" si="78"/>
        <v/>
      </c>
      <c r="FB144" s="85"/>
      <c r="FC144" s="84" t="str">
        <f t="shared" si="79"/>
        <v/>
      </c>
      <c r="FD144" s="85"/>
      <c r="FE144" s="84" t="str">
        <f t="shared" si="80"/>
        <v/>
      </c>
      <c r="FF144" s="85"/>
      <c r="FG144" s="84" t="str">
        <f t="shared" si="81"/>
        <v/>
      </c>
      <c r="FH144" s="85"/>
      <c r="FI144" s="84" t="str">
        <f t="shared" si="82"/>
        <v/>
      </c>
      <c r="FJ144" s="85"/>
      <c r="FK144" s="84" t="str">
        <f t="shared" si="83"/>
        <v/>
      </c>
      <c r="FL144" s="85"/>
      <c r="FM144" s="84" t="str">
        <f t="shared" si="84"/>
        <v/>
      </c>
      <c r="FN144" s="85"/>
      <c r="FO144" s="84" t="str">
        <f t="shared" si="85"/>
        <v/>
      </c>
      <c r="FP144" s="85"/>
      <c r="FQ144" s="84" t="str">
        <f t="shared" si="86"/>
        <v/>
      </c>
      <c r="FR144" s="85"/>
      <c r="FS144" s="84" t="str">
        <f t="shared" si="87"/>
        <v/>
      </c>
      <c r="FT144" s="85"/>
      <c r="FU144" s="84" t="str">
        <f t="shared" si="88"/>
        <v/>
      </c>
      <c r="FV144" s="85"/>
      <c r="FW144" s="84" t="str">
        <f t="shared" si="89"/>
        <v/>
      </c>
      <c r="FX144" s="85"/>
      <c r="FY144" s="84" t="str">
        <f t="shared" si="90"/>
        <v/>
      </c>
      <c r="FZ144" s="86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</row>
    <row r="145" spans="1:202" ht="13.5" hidden="1" customHeight="1" x14ac:dyDescent="0.35">
      <c r="A145" s="36" t="str">
        <f t="shared" si="0"/>
        <v>Other 15</v>
      </c>
      <c r="B145" s="37" t="str">
        <f t="shared" si="1"/>
        <v xml:space="preserve"> </v>
      </c>
      <c r="C145" s="139"/>
      <c r="D145" s="140"/>
      <c r="E145" s="84" t="str">
        <f t="shared" si="2"/>
        <v/>
      </c>
      <c r="F145" s="85"/>
      <c r="G145" s="84" t="str">
        <f t="shared" si="3"/>
        <v/>
      </c>
      <c r="H145" s="85"/>
      <c r="I145" s="84" t="str">
        <f t="shared" si="4"/>
        <v/>
      </c>
      <c r="J145" s="85"/>
      <c r="K145" s="84" t="str">
        <f t="shared" si="5"/>
        <v/>
      </c>
      <c r="L145" s="85"/>
      <c r="M145" s="84" t="str">
        <f t="shared" si="6"/>
        <v/>
      </c>
      <c r="N145" s="85"/>
      <c r="O145" s="84" t="str">
        <f t="shared" si="7"/>
        <v/>
      </c>
      <c r="P145" s="85"/>
      <c r="Q145" s="84" t="str">
        <f t="shared" si="8"/>
        <v/>
      </c>
      <c r="R145" s="85"/>
      <c r="S145" s="84" t="str">
        <f t="shared" si="9"/>
        <v/>
      </c>
      <c r="T145" s="85"/>
      <c r="U145" s="84" t="str">
        <f t="shared" si="10"/>
        <v/>
      </c>
      <c r="V145" s="85"/>
      <c r="W145" s="84" t="str">
        <f t="shared" si="11"/>
        <v/>
      </c>
      <c r="X145" s="85"/>
      <c r="Y145" s="84" t="str">
        <f t="shared" si="12"/>
        <v/>
      </c>
      <c r="Z145" s="85"/>
      <c r="AA145" s="84" t="str">
        <f t="shared" si="13"/>
        <v/>
      </c>
      <c r="AB145" s="85"/>
      <c r="AC145" s="84" t="str">
        <f t="shared" si="14"/>
        <v/>
      </c>
      <c r="AD145" s="85"/>
      <c r="AE145" s="84" t="str">
        <f t="shared" si="15"/>
        <v/>
      </c>
      <c r="AF145" s="85"/>
      <c r="AG145" s="84" t="str">
        <f t="shared" si="16"/>
        <v/>
      </c>
      <c r="AH145" s="85"/>
      <c r="AI145" s="84" t="str">
        <f t="shared" si="17"/>
        <v/>
      </c>
      <c r="AJ145" s="85"/>
      <c r="AK145" s="84" t="str">
        <f t="shared" si="18"/>
        <v/>
      </c>
      <c r="AL145" s="85"/>
      <c r="AM145" s="84" t="str">
        <f t="shared" si="19"/>
        <v/>
      </c>
      <c r="AN145" s="85"/>
      <c r="AO145" s="84" t="str">
        <f t="shared" si="20"/>
        <v/>
      </c>
      <c r="AP145" s="85"/>
      <c r="AQ145" s="84" t="str">
        <f t="shared" si="21"/>
        <v/>
      </c>
      <c r="AR145" s="85"/>
      <c r="AS145" s="84" t="str">
        <f t="shared" si="22"/>
        <v/>
      </c>
      <c r="AT145" s="85"/>
      <c r="AU145" s="84" t="str">
        <f t="shared" si="23"/>
        <v/>
      </c>
      <c r="AV145" s="85"/>
      <c r="AW145" s="84" t="str">
        <f t="shared" si="24"/>
        <v/>
      </c>
      <c r="AX145" s="85"/>
      <c r="AY145" s="84" t="str">
        <f t="shared" si="25"/>
        <v/>
      </c>
      <c r="AZ145" s="85"/>
      <c r="BA145" s="84" t="str">
        <f t="shared" si="26"/>
        <v/>
      </c>
      <c r="BB145" s="85"/>
      <c r="BC145" s="84" t="str">
        <f t="shared" si="27"/>
        <v/>
      </c>
      <c r="BD145" s="85"/>
      <c r="BE145" s="84" t="str">
        <f t="shared" si="28"/>
        <v/>
      </c>
      <c r="BF145" s="85"/>
      <c r="BG145" s="84" t="str">
        <f t="shared" si="29"/>
        <v/>
      </c>
      <c r="BH145" s="85"/>
      <c r="BI145" s="84" t="str">
        <f t="shared" si="30"/>
        <v/>
      </c>
      <c r="BJ145" s="85"/>
      <c r="BK145" s="84" t="str">
        <f t="shared" si="31"/>
        <v/>
      </c>
      <c r="BL145" s="85"/>
      <c r="BM145" s="84" t="str">
        <f t="shared" si="32"/>
        <v/>
      </c>
      <c r="BN145" s="85"/>
      <c r="BO145" s="84" t="str">
        <f t="shared" si="33"/>
        <v/>
      </c>
      <c r="BP145" s="85"/>
      <c r="BQ145" s="84" t="str">
        <f t="shared" si="34"/>
        <v/>
      </c>
      <c r="BR145" s="85"/>
      <c r="BS145" s="84" t="str">
        <f t="shared" si="35"/>
        <v/>
      </c>
      <c r="BT145" s="85"/>
      <c r="BU145" s="84" t="str">
        <f t="shared" si="36"/>
        <v/>
      </c>
      <c r="BV145" s="85"/>
      <c r="BW145" s="84" t="str">
        <f t="shared" si="37"/>
        <v/>
      </c>
      <c r="BX145" s="85"/>
      <c r="BY145" s="84" t="str">
        <f t="shared" si="38"/>
        <v/>
      </c>
      <c r="BZ145" s="85"/>
      <c r="CA145" s="84" t="str">
        <f t="shared" si="39"/>
        <v/>
      </c>
      <c r="CB145" s="85"/>
      <c r="CC145" s="84" t="str">
        <f t="shared" si="40"/>
        <v/>
      </c>
      <c r="CD145" s="85"/>
      <c r="CE145" s="84" t="str">
        <f t="shared" si="41"/>
        <v/>
      </c>
      <c r="CF145" s="85"/>
      <c r="CG145" s="84" t="str">
        <f t="shared" si="42"/>
        <v/>
      </c>
      <c r="CH145" s="85"/>
      <c r="CI145" s="84" t="str">
        <f t="shared" si="43"/>
        <v/>
      </c>
      <c r="CJ145" s="85"/>
      <c r="CK145" s="84" t="str">
        <f t="shared" si="44"/>
        <v/>
      </c>
      <c r="CL145" s="85"/>
      <c r="CM145" s="84" t="str">
        <f t="shared" si="45"/>
        <v/>
      </c>
      <c r="CN145" s="85"/>
      <c r="CO145" s="84" t="str">
        <f t="shared" si="46"/>
        <v/>
      </c>
      <c r="CP145" s="85"/>
      <c r="CQ145" s="84" t="str">
        <f t="shared" si="47"/>
        <v/>
      </c>
      <c r="CR145" s="85"/>
      <c r="CS145" s="84" t="str">
        <f t="shared" si="48"/>
        <v/>
      </c>
      <c r="CT145" s="85"/>
      <c r="CU145" s="84" t="str">
        <f t="shared" si="49"/>
        <v/>
      </c>
      <c r="CV145" s="85"/>
      <c r="CW145" s="84" t="str">
        <f t="shared" si="50"/>
        <v/>
      </c>
      <c r="CX145" s="85"/>
      <c r="CY145" s="84" t="str">
        <f t="shared" si="51"/>
        <v/>
      </c>
      <c r="CZ145" s="85"/>
      <c r="DA145" s="84" t="str">
        <f t="shared" si="52"/>
        <v/>
      </c>
      <c r="DB145" s="85"/>
      <c r="DC145" s="84" t="str">
        <f t="shared" si="53"/>
        <v/>
      </c>
      <c r="DD145" s="85"/>
      <c r="DE145" s="84" t="str">
        <f t="shared" si="54"/>
        <v/>
      </c>
      <c r="DF145" s="85"/>
      <c r="DG145" s="84" t="str">
        <f t="shared" si="55"/>
        <v/>
      </c>
      <c r="DH145" s="85"/>
      <c r="DI145" s="84" t="str">
        <f t="shared" si="56"/>
        <v/>
      </c>
      <c r="DJ145" s="85"/>
      <c r="DK145" s="84" t="str">
        <f t="shared" si="57"/>
        <v/>
      </c>
      <c r="DL145" s="85"/>
      <c r="DM145" s="84" t="str">
        <f t="shared" si="58"/>
        <v/>
      </c>
      <c r="DN145" s="85"/>
      <c r="DO145" s="84" t="str">
        <f t="shared" si="59"/>
        <v/>
      </c>
      <c r="DP145" s="85"/>
      <c r="DQ145" s="84" t="str">
        <f t="shared" si="60"/>
        <v/>
      </c>
      <c r="DR145" s="85"/>
      <c r="DS145" s="84" t="str">
        <f t="shared" si="61"/>
        <v/>
      </c>
      <c r="DT145" s="85"/>
      <c r="DU145" s="84" t="str">
        <f t="shared" si="62"/>
        <v/>
      </c>
      <c r="DV145" s="85"/>
      <c r="DW145" s="84" t="str">
        <f t="shared" si="63"/>
        <v/>
      </c>
      <c r="DX145" s="85"/>
      <c r="DY145" s="84" t="str">
        <f t="shared" si="64"/>
        <v/>
      </c>
      <c r="DZ145" s="85"/>
      <c r="EA145" s="84" t="str">
        <f t="shared" si="65"/>
        <v/>
      </c>
      <c r="EB145" s="85"/>
      <c r="EC145" s="84" t="str">
        <f t="shared" si="66"/>
        <v/>
      </c>
      <c r="ED145" s="85"/>
      <c r="EE145" s="84" t="str">
        <f t="shared" si="67"/>
        <v/>
      </c>
      <c r="EF145" s="85"/>
      <c r="EG145" s="84" t="str">
        <f t="shared" si="68"/>
        <v/>
      </c>
      <c r="EH145" s="85"/>
      <c r="EI145" s="84" t="str">
        <f t="shared" si="69"/>
        <v/>
      </c>
      <c r="EJ145" s="85"/>
      <c r="EK145" s="84" t="str">
        <f t="shared" si="70"/>
        <v/>
      </c>
      <c r="EL145" s="85"/>
      <c r="EM145" s="84" t="str">
        <f t="shared" si="71"/>
        <v/>
      </c>
      <c r="EN145" s="85"/>
      <c r="EO145" s="84" t="str">
        <f t="shared" si="72"/>
        <v/>
      </c>
      <c r="EP145" s="85"/>
      <c r="EQ145" s="84" t="str">
        <f t="shared" si="73"/>
        <v/>
      </c>
      <c r="ER145" s="85"/>
      <c r="ES145" s="84" t="str">
        <f t="shared" si="74"/>
        <v/>
      </c>
      <c r="ET145" s="85"/>
      <c r="EU145" s="84" t="str">
        <f t="shared" si="75"/>
        <v/>
      </c>
      <c r="EV145" s="85"/>
      <c r="EW145" s="84" t="str">
        <f t="shared" si="76"/>
        <v/>
      </c>
      <c r="EX145" s="85"/>
      <c r="EY145" s="84" t="str">
        <f t="shared" si="77"/>
        <v/>
      </c>
      <c r="EZ145" s="85"/>
      <c r="FA145" s="84" t="str">
        <f t="shared" si="78"/>
        <v/>
      </c>
      <c r="FB145" s="85"/>
      <c r="FC145" s="84" t="str">
        <f t="shared" si="79"/>
        <v/>
      </c>
      <c r="FD145" s="85"/>
      <c r="FE145" s="84" t="str">
        <f t="shared" si="80"/>
        <v/>
      </c>
      <c r="FF145" s="85"/>
      <c r="FG145" s="84" t="str">
        <f t="shared" si="81"/>
        <v/>
      </c>
      <c r="FH145" s="85"/>
      <c r="FI145" s="84" t="str">
        <f t="shared" si="82"/>
        <v/>
      </c>
      <c r="FJ145" s="85"/>
      <c r="FK145" s="84" t="str">
        <f t="shared" si="83"/>
        <v/>
      </c>
      <c r="FL145" s="85"/>
      <c r="FM145" s="84" t="str">
        <f t="shared" si="84"/>
        <v/>
      </c>
      <c r="FN145" s="85"/>
      <c r="FO145" s="84" t="str">
        <f t="shared" si="85"/>
        <v/>
      </c>
      <c r="FP145" s="85"/>
      <c r="FQ145" s="84" t="str">
        <f t="shared" si="86"/>
        <v/>
      </c>
      <c r="FR145" s="85"/>
      <c r="FS145" s="84" t="str">
        <f t="shared" si="87"/>
        <v/>
      </c>
      <c r="FT145" s="85"/>
      <c r="FU145" s="84" t="str">
        <f t="shared" si="88"/>
        <v/>
      </c>
      <c r="FV145" s="85"/>
      <c r="FW145" s="84" t="str">
        <f t="shared" si="89"/>
        <v/>
      </c>
      <c r="FX145" s="85"/>
      <c r="FY145" s="84" t="str">
        <f t="shared" si="90"/>
        <v/>
      </c>
      <c r="FZ145" s="86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</row>
    <row r="146" spans="1:202" ht="13.5" hidden="1" customHeight="1" x14ac:dyDescent="0.35">
      <c r="A146" s="36" t="str">
        <f t="shared" si="0"/>
        <v>Other 16</v>
      </c>
      <c r="B146" s="37" t="str">
        <f t="shared" si="1"/>
        <v xml:space="preserve"> </v>
      </c>
      <c r="C146" s="139"/>
      <c r="D146" s="140"/>
      <c r="E146" s="84" t="str">
        <f t="shared" si="2"/>
        <v/>
      </c>
      <c r="F146" s="85"/>
      <c r="G146" s="84" t="str">
        <f t="shared" si="3"/>
        <v/>
      </c>
      <c r="H146" s="85"/>
      <c r="I146" s="84" t="str">
        <f t="shared" si="4"/>
        <v/>
      </c>
      <c r="J146" s="85"/>
      <c r="K146" s="84" t="str">
        <f t="shared" si="5"/>
        <v/>
      </c>
      <c r="L146" s="85"/>
      <c r="M146" s="84" t="str">
        <f t="shared" si="6"/>
        <v/>
      </c>
      <c r="N146" s="85"/>
      <c r="O146" s="84" t="str">
        <f t="shared" si="7"/>
        <v/>
      </c>
      <c r="P146" s="85"/>
      <c r="Q146" s="84" t="str">
        <f t="shared" si="8"/>
        <v/>
      </c>
      <c r="R146" s="85"/>
      <c r="S146" s="84" t="str">
        <f t="shared" si="9"/>
        <v/>
      </c>
      <c r="T146" s="85"/>
      <c r="U146" s="84" t="str">
        <f t="shared" si="10"/>
        <v/>
      </c>
      <c r="V146" s="85"/>
      <c r="W146" s="84" t="str">
        <f t="shared" si="11"/>
        <v/>
      </c>
      <c r="X146" s="85"/>
      <c r="Y146" s="84" t="str">
        <f t="shared" si="12"/>
        <v/>
      </c>
      <c r="Z146" s="85"/>
      <c r="AA146" s="84" t="str">
        <f t="shared" si="13"/>
        <v/>
      </c>
      <c r="AB146" s="85"/>
      <c r="AC146" s="84" t="str">
        <f t="shared" si="14"/>
        <v/>
      </c>
      <c r="AD146" s="85"/>
      <c r="AE146" s="84" t="str">
        <f t="shared" si="15"/>
        <v/>
      </c>
      <c r="AF146" s="85"/>
      <c r="AG146" s="84" t="str">
        <f t="shared" si="16"/>
        <v/>
      </c>
      <c r="AH146" s="85"/>
      <c r="AI146" s="84" t="str">
        <f t="shared" si="17"/>
        <v/>
      </c>
      <c r="AJ146" s="85"/>
      <c r="AK146" s="84" t="str">
        <f t="shared" si="18"/>
        <v/>
      </c>
      <c r="AL146" s="85"/>
      <c r="AM146" s="84" t="str">
        <f t="shared" si="19"/>
        <v/>
      </c>
      <c r="AN146" s="85"/>
      <c r="AO146" s="84" t="str">
        <f t="shared" si="20"/>
        <v/>
      </c>
      <c r="AP146" s="85"/>
      <c r="AQ146" s="84" t="str">
        <f t="shared" si="21"/>
        <v/>
      </c>
      <c r="AR146" s="85"/>
      <c r="AS146" s="84" t="str">
        <f t="shared" si="22"/>
        <v/>
      </c>
      <c r="AT146" s="85"/>
      <c r="AU146" s="84" t="str">
        <f t="shared" si="23"/>
        <v/>
      </c>
      <c r="AV146" s="85"/>
      <c r="AW146" s="84" t="str">
        <f t="shared" si="24"/>
        <v/>
      </c>
      <c r="AX146" s="85"/>
      <c r="AY146" s="84" t="str">
        <f t="shared" si="25"/>
        <v/>
      </c>
      <c r="AZ146" s="85"/>
      <c r="BA146" s="84" t="str">
        <f t="shared" si="26"/>
        <v/>
      </c>
      <c r="BB146" s="85"/>
      <c r="BC146" s="84" t="str">
        <f t="shared" si="27"/>
        <v/>
      </c>
      <c r="BD146" s="85"/>
      <c r="BE146" s="84" t="str">
        <f t="shared" si="28"/>
        <v/>
      </c>
      <c r="BF146" s="85"/>
      <c r="BG146" s="84" t="str">
        <f t="shared" si="29"/>
        <v/>
      </c>
      <c r="BH146" s="85"/>
      <c r="BI146" s="84" t="str">
        <f t="shared" si="30"/>
        <v/>
      </c>
      <c r="BJ146" s="85"/>
      <c r="BK146" s="84" t="str">
        <f t="shared" si="31"/>
        <v/>
      </c>
      <c r="BL146" s="85"/>
      <c r="BM146" s="84" t="str">
        <f t="shared" si="32"/>
        <v/>
      </c>
      <c r="BN146" s="85"/>
      <c r="BO146" s="84" t="str">
        <f t="shared" si="33"/>
        <v/>
      </c>
      <c r="BP146" s="85"/>
      <c r="BQ146" s="84" t="str">
        <f t="shared" si="34"/>
        <v/>
      </c>
      <c r="BR146" s="85"/>
      <c r="BS146" s="84" t="str">
        <f t="shared" si="35"/>
        <v/>
      </c>
      <c r="BT146" s="85"/>
      <c r="BU146" s="84" t="str">
        <f t="shared" si="36"/>
        <v/>
      </c>
      <c r="BV146" s="85"/>
      <c r="BW146" s="84" t="str">
        <f t="shared" si="37"/>
        <v/>
      </c>
      <c r="BX146" s="85"/>
      <c r="BY146" s="84" t="str">
        <f t="shared" si="38"/>
        <v/>
      </c>
      <c r="BZ146" s="85"/>
      <c r="CA146" s="84" t="str">
        <f t="shared" si="39"/>
        <v/>
      </c>
      <c r="CB146" s="85"/>
      <c r="CC146" s="84" t="str">
        <f t="shared" si="40"/>
        <v/>
      </c>
      <c r="CD146" s="85"/>
      <c r="CE146" s="84" t="str">
        <f t="shared" si="41"/>
        <v/>
      </c>
      <c r="CF146" s="85"/>
      <c r="CG146" s="84" t="str">
        <f t="shared" si="42"/>
        <v/>
      </c>
      <c r="CH146" s="85"/>
      <c r="CI146" s="84" t="str">
        <f t="shared" si="43"/>
        <v/>
      </c>
      <c r="CJ146" s="85"/>
      <c r="CK146" s="84" t="str">
        <f t="shared" si="44"/>
        <v/>
      </c>
      <c r="CL146" s="85"/>
      <c r="CM146" s="84" t="str">
        <f t="shared" si="45"/>
        <v/>
      </c>
      <c r="CN146" s="85"/>
      <c r="CO146" s="84" t="str">
        <f t="shared" si="46"/>
        <v/>
      </c>
      <c r="CP146" s="85"/>
      <c r="CQ146" s="84" t="str">
        <f t="shared" si="47"/>
        <v/>
      </c>
      <c r="CR146" s="85"/>
      <c r="CS146" s="84" t="str">
        <f t="shared" si="48"/>
        <v/>
      </c>
      <c r="CT146" s="85"/>
      <c r="CU146" s="84" t="str">
        <f t="shared" si="49"/>
        <v/>
      </c>
      <c r="CV146" s="85"/>
      <c r="CW146" s="84" t="str">
        <f t="shared" si="50"/>
        <v/>
      </c>
      <c r="CX146" s="85"/>
      <c r="CY146" s="84" t="str">
        <f t="shared" si="51"/>
        <v/>
      </c>
      <c r="CZ146" s="85"/>
      <c r="DA146" s="84" t="str">
        <f t="shared" si="52"/>
        <v/>
      </c>
      <c r="DB146" s="85"/>
      <c r="DC146" s="84" t="str">
        <f t="shared" si="53"/>
        <v/>
      </c>
      <c r="DD146" s="85"/>
      <c r="DE146" s="84" t="str">
        <f t="shared" si="54"/>
        <v/>
      </c>
      <c r="DF146" s="85"/>
      <c r="DG146" s="84" t="str">
        <f t="shared" si="55"/>
        <v/>
      </c>
      <c r="DH146" s="85"/>
      <c r="DI146" s="84" t="str">
        <f t="shared" si="56"/>
        <v/>
      </c>
      <c r="DJ146" s="85"/>
      <c r="DK146" s="84" t="str">
        <f t="shared" si="57"/>
        <v/>
      </c>
      <c r="DL146" s="85"/>
      <c r="DM146" s="84" t="str">
        <f t="shared" si="58"/>
        <v/>
      </c>
      <c r="DN146" s="85"/>
      <c r="DO146" s="84" t="str">
        <f t="shared" si="59"/>
        <v/>
      </c>
      <c r="DP146" s="85"/>
      <c r="DQ146" s="84" t="str">
        <f t="shared" si="60"/>
        <v/>
      </c>
      <c r="DR146" s="85"/>
      <c r="DS146" s="84" t="str">
        <f t="shared" si="61"/>
        <v/>
      </c>
      <c r="DT146" s="85"/>
      <c r="DU146" s="84" t="str">
        <f t="shared" si="62"/>
        <v/>
      </c>
      <c r="DV146" s="85"/>
      <c r="DW146" s="84" t="str">
        <f t="shared" si="63"/>
        <v/>
      </c>
      <c r="DX146" s="85"/>
      <c r="DY146" s="84" t="str">
        <f t="shared" si="64"/>
        <v/>
      </c>
      <c r="DZ146" s="85"/>
      <c r="EA146" s="84" t="str">
        <f t="shared" si="65"/>
        <v/>
      </c>
      <c r="EB146" s="85"/>
      <c r="EC146" s="84" t="str">
        <f t="shared" si="66"/>
        <v/>
      </c>
      <c r="ED146" s="85"/>
      <c r="EE146" s="84" t="str">
        <f t="shared" si="67"/>
        <v/>
      </c>
      <c r="EF146" s="85"/>
      <c r="EG146" s="84" t="str">
        <f t="shared" si="68"/>
        <v/>
      </c>
      <c r="EH146" s="85"/>
      <c r="EI146" s="84" t="str">
        <f t="shared" si="69"/>
        <v/>
      </c>
      <c r="EJ146" s="85"/>
      <c r="EK146" s="84" t="str">
        <f t="shared" si="70"/>
        <v/>
      </c>
      <c r="EL146" s="85"/>
      <c r="EM146" s="84" t="str">
        <f t="shared" si="71"/>
        <v/>
      </c>
      <c r="EN146" s="85"/>
      <c r="EO146" s="84" t="str">
        <f t="shared" si="72"/>
        <v/>
      </c>
      <c r="EP146" s="85"/>
      <c r="EQ146" s="84" t="str">
        <f t="shared" si="73"/>
        <v/>
      </c>
      <c r="ER146" s="85"/>
      <c r="ES146" s="84" t="str">
        <f t="shared" si="74"/>
        <v/>
      </c>
      <c r="ET146" s="85"/>
      <c r="EU146" s="84" t="str">
        <f t="shared" si="75"/>
        <v/>
      </c>
      <c r="EV146" s="85"/>
      <c r="EW146" s="84" t="str">
        <f t="shared" si="76"/>
        <v/>
      </c>
      <c r="EX146" s="85"/>
      <c r="EY146" s="84" t="str">
        <f t="shared" si="77"/>
        <v/>
      </c>
      <c r="EZ146" s="85"/>
      <c r="FA146" s="84" t="str">
        <f t="shared" si="78"/>
        <v/>
      </c>
      <c r="FB146" s="85"/>
      <c r="FC146" s="84" t="str">
        <f t="shared" si="79"/>
        <v/>
      </c>
      <c r="FD146" s="85"/>
      <c r="FE146" s="84" t="str">
        <f t="shared" si="80"/>
        <v/>
      </c>
      <c r="FF146" s="85"/>
      <c r="FG146" s="84" t="str">
        <f t="shared" si="81"/>
        <v/>
      </c>
      <c r="FH146" s="85"/>
      <c r="FI146" s="84" t="str">
        <f t="shared" si="82"/>
        <v/>
      </c>
      <c r="FJ146" s="85"/>
      <c r="FK146" s="84" t="str">
        <f t="shared" si="83"/>
        <v/>
      </c>
      <c r="FL146" s="85"/>
      <c r="FM146" s="84" t="str">
        <f t="shared" si="84"/>
        <v/>
      </c>
      <c r="FN146" s="85"/>
      <c r="FO146" s="84" t="str">
        <f t="shared" si="85"/>
        <v/>
      </c>
      <c r="FP146" s="85"/>
      <c r="FQ146" s="84" t="str">
        <f t="shared" si="86"/>
        <v/>
      </c>
      <c r="FR146" s="85"/>
      <c r="FS146" s="84" t="str">
        <f t="shared" si="87"/>
        <v/>
      </c>
      <c r="FT146" s="85"/>
      <c r="FU146" s="84" t="str">
        <f t="shared" si="88"/>
        <v/>
      </c>
      <c r="FV146" s="85"/>
      <c r="FW146" s="84" t="str">
        <f t="shared" si="89"/>
        <v/>
      </c>
      <c r="FX146" s="85"/>
      <c r="FY146" s="84" t="str">
        <f t="shared" si="90"/>
        <v/>
      </c>
      <c r="FZ146" s="86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</row>
    <row r="147" spans="1:202" ht="13.5" hidden="1" customHeight="1" x14ac:dyDescent="0.35">
      <c r="A147" s="36" t="str">
        <f t="shared" si="0"/>
        <v>Other 17</v>
      </c>
      <c r="B147" s="37" t="str">
        <f t="shared" si="1"/>
        <v xml:space="preserve"> </v>
      </c>
      <c r="C147" s="139"/>
      <c r="D147" s="140"/>
      <c r="E147" s="84" t="str">
        <f t="shared" si="2"/>
        <v/>
      </c>
      <c r="F147" s="85"/>
      <c r="G147" s="84" t="str">
        <f t="shared" si="3"/>
        <v/>
      </c>
      <c r="H147" s="85"/>
      <c r="I147" s="84" t="str">
        <f t="shared" si="4"/>
        <v/>
      </c>
      <c r="J147" s="85"/>
      <c r="K147" s="84" t="str">
        <f t="shared" si="5"/>
        <v/>
      </c>
      <c r="L147" s="85"/>
      <c r="M147" s="84" t="str">
        <f t="shared" si="6"/>
        <v/>
      </c>
      <c r="N147" s="85"/>
      <c r="O147" s="84" t="str">
        <f t="shared" si="7"/>
        <v/>
      </c>
      <c r="P147" s="85"/>
      <c r="Q147" s="84" t="str">
        <f t="shared" si="8"/>
        <v/>
      </c>
      <c r="R147" s="85"/>
      <c r="S147" s="84" t="str">
        <f t="shared" si="9"/>
        <v/>
      </c>
      <c r="T147" s="85"/>
      <c r="U147" s="84" t="str">
        <f t="shared" si="10"/>
        <v/>
      </c>
      <c r="V147" s="85"/>
      <c r="W147" s="84" t="str">
        <f t="shared" si="11"/>
        <v/>
      </c>
      <c r="X147" s="85"/>
      <c r="Y147" s="84" t="str">
        <f t="shared" si="12"/>
        <v/>
      </c>
      <c r="Z147" s="85"/>
      <c r="AA147" s="84" t="str">
        <f t="shared" si="13"/>
        <v/>
      </c>
      <c r="AB147" s="85"/>
      <c r="AC147" s="84" t="str">
        <f t="shared" si="14"/>
        <v/>
      </c>
      <c r="AD147" s="85"/>
      <c r="AE147" s="84" t="str">
        <f t="shared" si="15"/>
        <v/>
      </c>
      <c r="AF147" s="85"/>
      <c r="AG147" s="84" t="str">
        <f t="shared" si="16"/>
        <v/>
      </c>
      <c r="AH147" s="85"/>
      <c r="AI147" s="84" t="str">
        <f t="shared" si="17"/>
        <v/>
      </c>
      <c r="AJ147" s="85"/>
      <c r="AK147" s="84" t="str">
        <f t="shared" si="18"/>
        <v/>
      </c>
      <c r="AL147" s="85"/>
      <c r="AM147" s="84" t="str">
        <f t="shared" si="19"/>
        <v/>
      </c>
      <c r="AN147" s="85"/>
      <c r="AO147" s="84" t="str">
        <f t="shared" si="20"/>
        <v/>
      </c>
      <c r="AP147" s="85"/>
      <c r="AQ147" s="84" t="str">
        <f t="shared" si="21"/>
        <v/>
      </c>
      <c r="AR147" s="85"/>
      <c r="AS147" s="84" t="str">
        <f t="shared" si="22"/>
        <v/>
      </c>
      <c r="AT147" s="85"/>
      <c r="AU147" s="84" t="str">
        <f t="shared" si="23"/>
        <v/>
      </c>
      <c r="AV147" s="85"/>
      <c r="AW147" s="84" t="str">
        <f t="shared" si="24"/>
        <v/>
      </c>
      <c r="AX147" s="85"/>
      <c r="AY147" s="84" t="str">
        <f t="shared" si="25"/>
        <v/>
      </c>
      <c r="AZ147" s="85"/>
      <c r="BA147" s="84" t="str">
        <f t="shared" si="26"/>
        <v/>
      </c>
      <c r="BB147" s="85"/>
      <c r="BC147" s="84" t="str">
        <f t="shared" si="27"/>
        <v/>
      </c>
      <c r="BD147" s="85"/>
      <c r="BE147" s="84" t="str">
        <f t="shared" si="28"/>
        <v/>
      </c>
      <c r="BF147" s="85"/>
      <c r="BG147" s="84" t="str">
        <f t="shared" si="29"/>
        <v/>
      </c>
      <c r="BH147" s="85"/>
      <c r="BI147" s="84" t="str">
        <f t="shared" si="30"/>
        <v/>
      </c>
      <c r="BJ147" s="85"/>
      <c r="BK147" s="84" t="str">
        <f t="shared" si="31"/>
        <v/>
      </c>
      <c r="BL147" s="85"/>
      <c r="BM147" s="84" t="str">
        <f t="shared" si="32"/>
        <v/>
      </c>
      <c r="BN147" s="85"/>
      <c r="BO147" s="84" t="str">
        <f t="shared" si="33"/>
        <v/>
      </c>
      <c r="BP147" s="85"/>
      <c r="BQ147" s="84" t="str">
        <f t="shared" si="34"/>
        <v/>
      </c>
      <c r="BR147" s="85"/>
      <c r="BS147" s="84" t="str">
        <f t="shared" si="35"/>
        <v/>
      </c>
      <c r="BT147" s="85"/>
      <c r="BU147" s="84" t="str">
        <f t="shared" si="36"/>
        <v/>
      </c>
      <c r="BV147" s="85"/>
      <c r="BW147" s="84" t="str">
        <f t="shared" si="37"/>
        <v/>
      </c>
      <c r="BX147" s="85"/>
      <c r="BY147" s="84" t="str">
        <f t="shared" si="38"/>
        <v/>
      </c>
      <c r="BZ147" s="85"/>
      <c r="CA147" s="84" t="str">
        <f t="shared" si="39"/>
        <v/>
      </c>
      <c r="CB147" s="85"/>
      <c r="CC147" s="84" t="str">
        <f t="shared" si="40"/>
        <v/>
      </c>
      <c r="CD147" s="85"/>
      <c r="CE147" s="84" t="str">
        <f t="shared" si="41"/>
        <v/>
      </c>
      <c r="CF147" s="85"/>
      <c r="CG147" s="84" t="str">
        <f t="shared" si="42"/>
        <v/>
      </c>
      <c r="CH147" s="85"/>
      <c r="CI147" s="84" t="str">
        <f t="shared" si="43"/>
        <v/>
      </c>
      <c r="CJ147" s="85"/>
      <c r="CK147" s="84" t="str">
        <f t="shared" si="44"/>
        <v/>
      </c>
      <c r="CL147" s="85"/>
      <c r="CM147" s="84" t="str">
        <f t="shared" si="45"/>
        <v/>
      </c>
      <c r="CN147" s="85"/>
      <c r="CO147" s="84" t="str">
        <f t="shared" si="46"/>
        <v/>
      </c>
      <c r="CP147" s="85"/>
      <c r="CQ147" s="84" t="str">
        <f t="shared" si="47"/>
        <v/>
      </c>
      <c r="CR147" s="85"/>
      <c r="CS147" s="84" t="str">
        <f t="shared" si="48"/>
        <v/>
      </c>
      <c r="CT147" s="85"/>
      <c r="CU147" s="84" t="str">
        <f t="shared" si="49"/>
        <v/>
      </c>
      <c r="CV147" s="85"/>
      <c r="CW147" s="84" t="str">
        <f t="shared" si="50"/>
        <v/>
      </c>
      <c r="CX147" s="85"/>
      <c r="CY147" s="84" t="str">
        <f t="shared" si="51"/>
        <v/>
      </c>
      <c r="CZ147" s="85"/>
      <c r="DA147" s="84" t="str">
        <f t="shared" si="52"/>
        <v/>
      </c>
      <c r="DB147" s="85"/>
      <c r="DC147" s="84" t="str">
        <f t="shared" si="53"/>
        <v/>
      </c>
      <c r="DD147" s="85"/>
      <c r="DE147" s="84" t="str">
        <f t="shared" si="54"/>
        <v/>
      </c>
      <c r="DF147" s="85"/>
      <c r="DG147" s="84" t="str">
        <f t="shared" si="55"/>
        <v/>
      </c>
      <c r="DH147" s="85"/>
      <c r="DI147" s="84" t="str">
        <f t="shared" si="56"/>
        <v/>
      </c>
      <c r="DJ147" s="85"/>
      <c r="DK147" s="84" t="str">
        <f t="shared" si="57"/>
        <v/>
      </c>
      <c r="DL147" s="85"/>
      <c r="DM147" s="84" t="str">
        <f t="shared" si="58"/>
        <v/>
      </c>
      <c r="DN147" s="85"/>
      <c r="DO147" s="84" t="str">
        <f t="shared" si="59"/>
        <v/>
      </c>
      <c r="DP147" s="85"/>
      <c r="DQ147" s="84" t="str">
        <f t="shared" si="60"/>
        <v/>
      </c>
      <c r="DR147" s="85"/>
      <c r="DS147" s="84" t="str">
        <f t="shared" si="61"/>
        <v/>
      </c>
      <c r="DT147" s="85"/>
      <c r="DU147" s="84" t="str">
        <f t="shared" si="62"/>
        <v/>
      </c>
      <c r="DV147" s="85"/>
      <c r="DW147" s="84" t="str">
        <f t="shared" si="63"/>
        <v/>
      </c>
      <c r="DX147" s="85"/>
      <c r="DY147" s="84" t="str">
        <f t="shared" si="64"/>
        <v/>
      </c>
      <c r="DZ147" s="85"/>
      <c r="EA147" s="84" t="str">
        <f t="shared" si="65"/>
        <v/>
      </c>
      <c r="EB147" s="85"/>
      <c r="EC147" s="84" t="str">
        <f t="shared" si="66"/>
        <v/>
      </c>
      <c r="ED147" s="85"/>
      <c r="EE147" s="84" t="str">
        <f t="shared" si="67"/>
        <v/>
      </c>
      <c r="EF147" s="85"/>
      <c r="EG147" s="84" t="str">
        <f t="shared" si="68"/>
        <v/>
      </c>
      <c r="EH147" s="85"/>
      <c r="EI147" s="84" t="str">
        <f t="shared" si="69"/>
        <v/>
      </c>
      <c r="EJ147" s="85"/>
      <c r="EK147" s="84" t="str">
        <f t="shared" si="70"/>
        <v/>
      </c>
      <c r="EL147" s="85"/>
      <c r="EM147" s="84" t="str">
        <f t="shared" si="71"/>
        <v/>
      </c>
      <c r="EN147" s="85"/>
      <c r="EO147" s="84" t="str">
        <f t="shared" si="72"/>
        <v/>
      </c>
      <c r="EP147" s="85"/>
      <c r="EQ147" s="84" t="str">
        <f t="shared" si="73"/>
        <v/>
      </c>
      <c r="ER147" s="85"/>
      <c r="ES147" s="84" t="str">
        <f t="shared" si="74"/>
        <v/>
      </c>
      <c r="ET147" s="85"/>
      <c r="EU147" s="84" t="str">
        <f t="shared" si="75"/>
        <v/>
      </c>
      <c r="EV147" s="85"/>
      <c r="EW147" s="84" t="str">
        <f t="shared" si="76"/>
        <v/>
      </c>
      <c r="EX147" s="85"/>
      <c r="EY147" s="84" t="str">
        <f t="shared" si="77"/>
        <v/>
      </c>
      <c r="EZ147" s="85"/>
      <c r="FA147" s="84" t="str">
        <f t="shared" si="78"/>
        <v/>
      </c>
      <c r="FB147" s="85"/>
      <c r="FC147" s="84" t="str">
        <f t="shared" si="79"/>
        <v/>
      </c>
      <c r="FD147" s="85"/>
      <c r="FE147" s="84" t="str">
        <f t="shared" si="80"/>
        <v/>
      </c>
      <c r="FF147" s="85"/>
      <c r="FG147" s="84" t="str">
        <f t="shared" si="81"/>
        <v/>
      </c>
      <c r="FH147" s="85"/>
      <c r="FI147" s="84" t="str">
        <f t="shared" si="82"/>
        <v/>
      </c>
      <c r="FJ147" s="85"/>
      <c r="FK147" s="84" t="str">
        <f t="shared" si="83"/>
        <v/>
      </c>
      <c r="FL147" s="85"/>
      <c r="FM147" s="84" t="str">
        <f t="shared" si="84"/>
        <v/>
      </c>
      <c r="FN147" s="85"/>
      <c r="FO147" s="84" t="str">
        <f t="shared" si="85"/>
        <v/>
      </c>
      <c r="FP147" s="85"/>
      <c r="FQ147" s="84" t="str">
        <f t="shared" si="86"/>
        <v/>
      </c>
      <c r="FR147" s="85"/>
      <c r="FS147" s="84" t="str">
        <f t="shared" si="87"/>
        <v/>
      </c>
      <c r="FT147" s="85"/>
      <c r="FU147" s="84" t="str">
        <f t="shared" si="88"/>
        <v/>
      </c>
      <c r="FV147" s="85"/>
      <c r="FW147" s="84" t="str">
        <f t="shared" si="89"/>
        <v/>
      </c>
      <c r="FX147" s="85"/>
      <c r="FY147" s="84" t="str">
        <f t="shared" si="90"/>
        <v/>
      </c>
      <c r="FZ147" s="86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</row>
    <row r="148" spans="1:202" ht="13.5" hidden="1" customHeight="1" x14ac:dyDescent="0.35">
      <c r="A148" s="36" t="str">
        <f t="shared" si="0"/>
        <v>Other 18</v>
      </c>
      <c r="B148" s="37" t="str">
        <f t="shared" si="1"/>
        <v xml:space="preserve"> </v>
      </c>
      <c r="C148" s="139"/>
      <c r="D148" s="140"/>
      <c r="E148" s="84" t="str">
        <f t="shared" si="2"/>
        <v/>
      </c>
      <c r="F148" s="85"/>
      <c r="G148" s="84" t="str">
        <f t="shared" si="3"/>
        <v/>
      </c>
      <c r="H148" s="85"/>
      <c r="I148" s="84" t="str">
        <f t="shared" si="4"/>
        <v/>
      </c>
      <c r="J148" s="85"/>
      <c r="K148" s="84" t="str">
        <f t="shared" si="5"/>
        <v/>
      </c>
      <c r="L148" s="85"/>
      <c r="M148" s="84" t="str">
        <f t="shared" si="6"/>
        <v/>
      </c>
      <c r="N148" s="85"/>
      <c r="O148" s="84" t="str">
        <f t="shared" si="7"/>
        <v/>
      </c>
      <c r="P148" s="85"/>
      <c r="Q148" s="84" t="str">
        <f t="shared" si="8"/>
        <v/>
      </c>
      <c r="R148" s="85"/>
      <c r="S148" s="84" t="str">
        <f t="shared" si="9"/>
        <v/>
      </c>
      <c r="T148" s="85"/>
      <c r="U148" s="84" t="str">
        <f t="shared" si="10"/>
        <v/>
      </c>
      <c r="V148" s="85"/>
      <c r="W148" s="84" t="str">
        <f t="shared" si="11"/>
        <v/>
      </c>
      <c r="X148" s="85"/>
      <c r="Y148" s="84" t="str">
        <f t="shared" si="12"/>
        <v/>
      </c>
      <c r="Z148" s="85"/>
      <c r="AA148" s="84" t="str">
        <f t="shared" si="13"/>
        <v/>
      </c>
      <c r="AB148" s="85"/>
      <c r="AC148" s="84" t="str">
        <f t="shared" si="14"/>
        <v/>
      </c>
      <c r="AD148" s="85"/>
      <c r="AE148" s="84" t="str">
        <f t="shared" si="15"/>
        <v/>
      </c>
      <c r="AF148" s="85"/>
      <c r="AG148" s="84" t="str">
        <f t="shared" si="16"/>
        <v/>
      </c>
      <c r="AH148" s="85"/>
      <c r="AI148" s="84" t="str">
        <f t="shared" si="17"/>
        <v/>
      </c>
      <c r="AJ148" s="85"/>
      <c r="AK148" s="84" t="str">
        <f t="shared" si="18"/>
        <v/>
      </c>
      <c r="AL148" s="85"/>
      <c r="AM148" s="84" t="str">
        <f t="shared" si="19"/>
        <v/>
      </c>
      <c r="AN148" s="85"/>
      <c r="AO148" s="84" t="str">
        <f t="shared" si="20"/>
        <v/>
      </c>
      <c r="AP148" s="85"/>
      <c r="AQ148" s="84" t="str">
        <f t="shared" si="21"/>
        <v/>
      </c>
      <c r="AR148" s="85"/>
      <c r="AS148" s="84" t="str">
        <f t="shared" si="22"/>
        <v/>
      </c>
      <c r="AT148" s="85"/>
      <c r="AU148" s="84" t="str">
        <f t="shared" si="23"/>
        <v/>
      </c>
      <c r="AV148" s="85"/>
      <c r="AW148" s="84" t="str">
        <f t="shared" si="24"/>
        <v/>
      </c>
      <c r="AX148" s="85"/>
      <c r="AY148" s="84" t="str">
        <f t="shared" si="25"/>
        <v/>
      </c>
      <c r="AZ148" s="85"/>
      <c r="BA148" s="84" t="str">
        <f t="shared" si="26"/>
        <v/>
      </c>
      <c r="BB148" s="85"/>
      <c r="BC148" s="84" t="str">
        <f t="shared" si="27"/>
        <v/>
      </c>
      <c r="BD148" s="85"/>
      <c r="BE148" s="84" t="str">
        <f t="shared" si="28"/>
        <v/>
      </c>
      <c r="BF148" s="85"/>
      <c r="BG148" s="84" t="str">
        <f t="shared" si="29"/>
        <v/>
      </c>
      <c r="BH148" s="85"/>
      <c r="BI148" s="84" t="str">
        <f t="shared" si="30"/>
        <v/>
      </c>
      <c r="BJ148" s="85"/>
      <c r="BK148" s="84" t="str">
        <f t="shared" si="31"/>
        <v/>
      </c>
      <c r="BL148" s="85"/>
      <c r="BM148" s="84" t="str">
        <f t="shared" si="32"/>
        <v/>
      </c>
      <c r="BN148" s="85"/>
      <c r="BO148" s="84" t="str">
        <f t="shared" si="33"/>
        <v/>
      </c>
      <c r="BP148" s="85"/>
      <c r="BQ148" s="84" t="str">
        <f t="shared" si="34"/>
        <v/>
      </c>
      <c r="BR148" s="85"/>
      <c r="BS148" s="84" t="str">
        <f t="shared" si="35"/>
        <v/>
      </c>
      <c r="BT148" s="85"/>
      <c r="BU148" s="84" t="str">
        <f t="shared" si="36"/>
        <v/>
      </c>
      <c r="BV148" s="85"/>
      <c r="BW148" s="84" t="str">
        <f t="shared" si="37"/>
        <v/>
      </c>
      <c r="BX148" s="85"/>
      <c r="BY148" s="84" t="str">
        <f t="shared" si="38"/>
        <v/>
      </c>
      <c r="BZ148" s="85"/>
      <c r="CA148" s="84" t="str">
        <f t="shared" si="39"/>
        <v/>
      </c>
      <c r="CB148" s="85"/>
      <c r="CC148" s="84" t="str">
        <f t="shared" si="40"/>
        <v/>
      </c>
      <c r="CD148" s="85"/>
      <c r="CE148" s="84" t="str">
        <f t="shared" si="41"/>
        <v/>
      </c>
      <c r="CF148" s="85"/>
      <c r="CG148" s="84" t="str">
        <f t="shared" si="42"/>
        <v/>
      </c>
      <c r="CH148" s="85"/>
      <c r="CI148" s="84" t="str">
        <f t="shared" si="43"/>
        <v/>
      </c>
      <c r="CJ148" s="85"/>
      <c r="CK148" s="84" t="str">
        <f t="shared" si="44"/>
        <v/>
      </c>
      <c r="CL148" s="85"/>
      <c r="CM148" s="84" t="str">
        <f t="shared" si="45"/>
        <v/>
      </c>
      <c r="CN148" s="85"/>
      <c r="CO148" s="84" t="str">
        <f t="shared" si="46"/>
        <v/>
      </c>
      <c r="CP148" s="85"/>
      <c r="CQ148" s="84" t="str">
        <f t="shared" si="47"/>
        <v/>
      </c>
      <c r="CR148" s="85"/>
      <c r="CS148" s="84" t="str">
        <f t="shared" si="48"/>
        <v/>
      </c>
      <c r="CT148" s="85"/>
      <c r="CU148" s="84" t="str">
        <f t="shared" si="49"/>
        <v/>
      </c>
      <c r="CV148" s="85"/>
      <c r="CW148" s="84" t="str">
        <f t="shared" si="50"/>
        <v/>
      </c>
      <c r="CX148" s="85"/>
      <c r="CY148" s="84" t="str">
        <f t="shared" si="51"/>
        <v/>
      </c>
      <c r="CZ148" s="85"/>
      <c r="DA148" s="84" t="str">
        <f t="shared" si="52"/>
        <v/>
      </c>
      <c r="DB148" s="85"/>
      <c r="DC148" s="84" t="str">
        <f t="shared" si="53"/>
        <v/>
      </c>
      <c r="DD148" s="85"/>
      <c r="DE148" s="84" t="str">
        <f t="shared" si="54"/>
        <v/>
      </c>
      <c r="DF148" s="85"/>
      <c r="DG148" s="84" t="str">
        <f t="shared" si="55"/>
        <v/>
      </c>
      <c r="DH148" s="85"/>
      <c r="DI148" s="84" t="str">
        <f t="shared" si="56"/>
        <v/>
      </c>
      <c r="DJ148" s="85"/>
      <c r="DK148" s="84" t="str">
        <f t="shared" si="57"/>
        <v/>
      </c>
      <c r="DL148" s="85"/>
      <c r="DM148" s="84" t="str">
        <f t="shared" si="58"/>
        <v/>
      </c>
      <c r="DN148" s="85"/>
      <c r="DO148" s="84" t="str">
        <f t="shared" si="59"/>
        <v/>
      </c>
      <c r="DP148" s="85"/>
      <c r="DQ148" s="84" t="str">
        <f t="shared" si="60"/>
        <v/>
      </c>
      <c r="DR148" s="85"/>
      <c r="DS148" s="84" t="str">
        <f t="shared" si="61"/>
        <v/>
      </c>
      <c r="DT148" s="85"/>
      <c r="DU148" s="84" t="str">
        <f t="shared" si="62"/>
        <v/>
      </c>
      <c r="DV148" s="85"/>
      <c r="DW148" s="84" t="str">
        <f t="shared" si="63"/>
        <v/>
      </c>
      <c r="DX148" s="85"/>
      <c r="DY148" s="84" t="str">
        <f t="shared" si="64"/>
        <v/>
      </c>
      <c r="DZ148" s="85"/>
      <c r="EA148" s="84" t="str">
        <f t="shared" si="65"/>
        <v/>
      </c>
      <c r="EB148" s="85"/>
      <c r="EC148" s="84" t="str">
        <f t="shared" si="66"/>
        <v/>
      </c>
      <c r="ED148" s="85"/>
      <c r="EE148" s="84" t="str">
        <f t="shared" si="67"/>
        <v/>
      </c>
      <c r="EF148" s="85"/>
      <c r="EG148" s="84" t="str">
        <f t="shared" si="68"/>
        <v/>
      </c>
      <c r="EH148" s="85"/>
      <c r="EI148" s="84" t="str">
        <f t="shared" si="69"/>
        <v/>
      </c>
      <c r="EJ148" s="85"/>
      <c r="EK148" s="84" t="str">
        <f t="shared" si="70"/>
        <v/>
      </c>
      <c r="EL148" s="85"/>
      <c r="EM148" s="84" t="str">
        <f t="shared" si="71"/>
        <v/>
      </c>
      <c r="EN148" s="85"/>
      <c r="EO148" s="84" t="str">
        <f t="shared" si="72"/>
        <v/>
      </c>
      <c r="EP148" s="85"/>
      <c r="EQ148" s="84" t="str">
        <f t="shared" si="73"/>
        <v/>
      </c>
      <c r="ER148" s="85"/>
      <c r="ES148" s="84" t="str">
        <f t="shared" si="74"/>
        <v/>
      </c>
      <c r="ET148" s="85"/>
      <c r="EU148" s="84" t="str">
        <f t="shared" si="75"/>
        <v/>
      </c>
      <c r="EV148" s="85"/>
      <c r="EW148" s="84" t="str">
        <f t="shared" si="76"/>
        <v/>
      </c>
      <c r="EX148" s="85"/>
      <c r="EY148" s="84" t="str">
        <f t="shared" si="77"/>
        <v/>
      </c>
      <c r="EZ148" s="85"/>
      <c r="FA148" s="84" t="str">
        <f t="shared" si="78"/>
        <v/>
      </c>
      <c r="FB148" s="85"/>
      <c r="FC148" s="84" t="str">
        <f t="shared" si="79"/>
        <v/>
      </c>
      <c r="FD148" s="85"/>
      <c r="FE148" s="84" t="str">
        <f t="shared" si="80"/>
        <v/>
      </c>
      <c r="FF148" s="85"/>
      <c r="FG148" s="84" t="str">
        <f t="shared" si="81"/>
        <v/>
      </c>
      <c r="FH148" s="85"/>
      <c r="FI148" s="84" t="str">
        <f t="shared" si="82"/>
        <v/>
      </c>
      <c r="FJ148" s="85"/>
      <c r="FK148" s="84" t="str">
        <f t="shared" si="83"/>
        <v/>
      </c>
      <c r="FL148" s="85"/>
      <c r="FM148" s="84" t="str">
        <f t="shared" si="84"/>
        <v/>
      </c>
      <c r="FN148" s="85"/>
      <c r="FO148" s="84" t="str">
        <f t="shared" si="85"/>
        <v/>
      </c>
      <c r="FP148" s="85"/>
      <c r="FQ148" s="84" t="str">
        <f t="shared" si="86"/>
        <v/>
      </c>
      <c r="FR148" s="85"/>
      <c r="FS148" s="84" t="str">
        <f t="shared" si="87"/>
        <v/>
      </c>
      <c r="FT148" s="85"/>
      <c r="FU148" s="84" t="str">
        <f t="shared" si="88"/>
        <v/>
      </c>
      <c r="FV148" s="85"/>
      <c r="FW148" s="84" t="str">
        <f t="shared" si="89"/>
        <v/>
      </c>
      <c r="FX148" s="85"/>
      <c r="FY148" s="84" t="str">
        <f t="shared" si="90"/>
        <v/>
      </c>
      <c r="FZ148" s="86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</row>
    <row r="149" spans="1:202" ht="13.5" hidden="1" customHeight="1" x14ac:dyDescent="0.35">
      <c r="A149" s="36" t="str">
        <f t="shared" si="0"/>
        <v>Other 19</v>
      </c>
      <c r="B149" s="37" t="str">
        <f t="shared" si="1"/>
        <v xml:space="preserve"> </v>
      </c>
      <c r="C149" s="139"/>
      <c r="D149" s="140"/>
      <c r="E149" s="84" t="str">
        <f t="shared" si="2"/>
        <v/>
      </c>
      <c r="F149" s="85"/>
      <c r="G149" s="84" t="str">
        <f t="shared" si="3"/>
        <v/>
      </c>
      <c r="H149" s="85"/>
      <c r="I149" s="84" t="str">
        <f t="shared" si="4"/>
        <v/>
      </c>
      <c r="J149" s="85"/>
      <c r="K149" s="84" t="str">
        <f t="shared" si="5"/>
        <v/>
      </c>
      <c r="L149" s="85"/>
      <c r="M149" s="84" t="str">
        <f t="shared" si="6"/>
        <v/>
      </c>
      <c r="N149" s="85"/>
      <c r="O149" s="84" t="str">
        <f t="shared" si="7"/>
        <v/>
      </c>
      <c r="P149" s="85"/>
      <c r="Q149" s="84" t="str">
        <f t="shared" si="8"/>
        <v/>
      </c>
      <c r="R149" s="85"/>
      <c r="S149" s="84" t="str">
        <f t="shared" si="9"/>
        <v/>
      </c>
      <c r="T149" s="85"/>
      <c r="U149" s="84" t="str">
        <f t="shared" si="10"/>
        <v/>
      </c>
      <c r="V149" s="85"/>
      <c r="W149" s="84" t="str">
        <f t="shared" si="11"/>
        <v/>
      </c>
      <c r="X149" s="85"/>
      <c r="Y149" s="84" t="str">
        <f t="shared" si="12"/>
        <v/>
      </c>
      <c r="Z149" s="85"/>
      <c r="AA149" s="84" t="str">
        <f t="shared" si="13"/>
        <v/>
      </c>
      <c r="AB149" s="85"/>
      <c r="AC149" s="84" t="str">
        <f t="shared" si="14"/>
        <v/>
      </c>
      <c r="AD149" s="85"/>
      <c r="AE149" s="84" t="str">
        <f t="shared" si="15"/>
        <v/>
      </c>
      <c r="AF149" s="85"/>
      <c r="AG149" s="84" t="str">
        <f t="shared" si="16"/>
        <v/>
      </c>
      <c r="AH149" s="85"/>
      <c r="AI149" s="84" t="str">
        <f t="shared" si="17"/>
        <v/>
      </c>
      <c r="AJ149" s="85"/>
      <c r="AK149" s="84" t="str">
        <f t="shared" si="18"/>
        <v/>
      </c>
      <c r="AL149" s="85"/>
      <c r="AM149" s="84" t="str">
        <f t="shared" si="19"/>
        <v/>
      </c>
      <c r="AN149" s="85"/>
      <c r="AO149" s="84" t="str">
        <f t="shared" si="20"/>
        <v/>
      </c>
      <c r="AP149" s="85"/>
      <c r="AQ149" s="84" t="str">
        <f t="shared" si="21"/>
        <v/>
      </c>
      <c r="AR149" s="85"/>
      <c r="AS149" s="84" t="str">
        <f t="shared" si="22"/>
        <v/>
      </c>
      <c r="AT149" s="85"/>
      <c r="AU149" s="84" t="str">
        <f t="shared" si="23"/>
        <v/>
      </c>
      <c r="AV149" s="85"/>
      <c r="AW149" s="84" t="str">
        <f t="shared" si="24"/>
        <v/>
      </c>
      <c r="AX149" s="85"/>
      <c r="AY149" s="84" t="str">
        <f t="shared" si="25"/>
        <v/>
      </c>
      <c r="AZ149" s="85"/>
      <c r="BA149" s="84" t="str">
        <f t="shared" si="26"/>
        <v/>
      </c>
      <c r="BB149" s="85"/>
      <c r="BC149" s="84" t="str">
        <f t="shared" si="27"/>
        <v/>
      </c>
      <c r="BD149" s="85"/>
      <c r="BE149" s="84" t="str">
        <f t="shared" si="28"/>
        <v/>
      </c>
      <c r="BF149" s="85"/>
      <c r="BG149" s="84" t="str">
        <f t="shared" si="29"/>
        <v/>
      </c>
      <c r="BH149" s="85"/>
      <c r="BI149" s="84" t="str">
        <f t="shared" si="30"/>
        <v/>
      </c>
      <c r="BJ149" s="85"/>
      <c r="BK149" s="84" t="str">
        <f t="shared" si="31"/>
        <v/>
      </c>
      <c r="BL149" s="85"/>
      <c r="BM149" s="84" t="str">
        <f t="shared" si="32"/>
        <v/>
      </c>
      <c r="BN149" s="85"/>
      <c r="BO149" s="84" t="str">
        <f t="shared" si="33"/>
        <v/>
      </c>
      <c r="BP149" s="85"/>
      <c r="BQ149" s="84" t="str">
        <f t="shared" si="34"/>
        <v/>
      </c>
      <c r="BR149" s="85"/>
      <c r="BS149" s="84" t="str">
        <f t="shared" si="35"/>
        <v/>
      </c>
      <c r="BT149" s="85"/>
      <c r="BU149" s="84" t="str">
        <f t="shared" si="36"/>
        <v/>
      </c>
      <c r="BV149" s="85"/>
      <c r="BW149" s="84" t="str">
        <f t="shared" si="37"/>
        <v/>
      </c>
      <c r="BX149" s="85"/>
      <c r="BY149" s="84" t="str">
        <f t="shared" si="38"/>
        <v/>
      </c>
      <c r="BZ149" s="85"/>
      <c r="CA149" s="84" t="str">
        <f t="shared" si="39"/>
        <v/>
      </c>
      <c r="CB149" s="85"/>
      <c r="CC149" s="84" t="str">
        <f t="shared" si="40"/>
        <v/>
      </c>
      <c r="CD149" s="85"/>
      <c r="CE149" s="84" t="str">
        <f t="shared" si="41"/>
        <v/>
      </c>
      <c r="CF149" s="85"/>
      <c r="CG149" s="84" t="str">
        <f t="shared" si="42"/>
        <v/>
      </c>
      <c r="CH149" s="85"/>
      <c r="CI149" s="84" t="str">
        <f t="shared" si="43"/>
        <v/>
      </c>
      <c r="CJ149" s="85"/>
      <c r="CK149" s="84" t="str">
        <f t="shared" si="44"/>
        <v/>
      </c>
      <c r="CL149" s="85"/>
      <c r="CM149" s="84" t="str">
        <f t="shared" si="45"/>
        <v/>
      </c>
      <c r="CN149" s="85"/>
      <c r="CO149" s="84" t="str">
        <f t="shared" si="46"/>
        <v/>
      </c>
      <c r="CP149" s="85"/>
      <c r="CQ149" s="84" t="str">
        <f t="shared" si="47"/>
        <v/>
      </c>
      <c r="CR149" s="85"/>
      <c r="CS149" s="84" t="str">
        <f t="shared" si="48"/>
        <v/>
      </c>
      <c r="CT149" s="85"/>
      <c r="CU149" s="84" t="str">
        <f t="shared" si="49"/>
        <v/>
      </c>
      <c r="CV149" s="85"/>
      <c r="CW149" s="84" t="str">
        <f t="shared" si="50"/>
        <v/>
      </c>
      <c r="CX149" s="85"/>
      <c r="CY149" s="84" t="str">
        <f t="shared" si="51"/>
        <v/>
      </c>
      <c r="CZ149" s="85"/>
      <c r="DA149" s="84" t="str">
        <f t="shared" si="52"/>
        <v/>
      </c>
      <c r="DB149" s="85"/>
      <c r="DC149" s="84" t="str">
        <f t="shared" si="53"/>
        <v/>
      </c>
      <c r="DD149" s="85"/>
      <c r="DE149" s="84" t="str">
        <f t="shared" si="54"/>
        <v/>
      </c>
      <c r="DF149" s="85"/>
      <c r="DG149" s="84" t="str">
        <f t="shared" si="55"/>
        <v/>
      </c>
      <c r="DH149" s="85"/>
      <c r="DI149" s="84" t="str">
        <f t="shared" si="56"/>
        <v/>
      </c>
      <c r="DJ149" s="85"/>
      <c r="DK149" s="84" t="str">
        <f t="shared" si="57"/>
        <v/>
      </c>
      <c r="DL149" s="85"/>
      <c r="DM149" s="84" t="str">
        <f t="shared" si="58"/>
        <v/>
      </c>
      <c r="DN149" s="85"/>
      <c r="DO149" s="84" t="str">
        <f t="shared" si="59"/>
        <v/>
      </c>
      <c r="DP149" s="85"/>
      <c r="DQ149" s="84" t="str">
        <f t="shared" si="60"/>
        <v/>
      </c>
      <c r="DR149" s="85"/>
      <c r="DS149" s="84" t="str">
        <f t="shared" si="61"/>
        <v/>
      </c>
      <c r="DT149" s="85"/>
      <c r="DU149" s="84" t="str">
        <f t="shared" si="62"/>
        <v/>
      </c>
      <c r="DV149" s="85"/>
      <c r="DW149" s="84" t="str">
        <f t="shared" si="63"/>
        <v/>
      </c>
      <c r="DX149" s="85"/>
      <c r="DY149" s="84" t="str">
        <f t="shared" si="64"/>
        <v/>
      </c>
      <c r="DZ149" s="85"/>
      <c r="EA149" s="84" t="str">
        <f t="shared" si="65"/>
        <v/>
      </c>
      <c r="EB149" s="85"/>
      <c r="EC149" s="84" t="str">
        <f t="shared" si="66"/>
        <v/>
      </c>
      <c r="ED149" s="85"/>
      <c r="EE149" s="84" t="str">
        <f t="shared" si="67"/>
        <v/>
      </c>
      <c r="EF149" s="85"/>
      <c r="EG149" s="84" t="str">
        <f t="shared" si="68"/>
        <v/>
      </c>
      <c r="EH149" s="85"/>
      <c r="EI149" s="84" t="str">
        <f t="shared" si="69"/>
        <v/>
      </c>
      <c r="EJ149" s="85"/>
      <c r="EK149" s="84" t="str">
        <f t="shared" si="70"/>
        <v/>
      </c>
      <c r="EL149" s="85"/>
      <c r="EM149" s="84" t="str">
        <f t="shared" si="71"/>
        <v/>
      </c>
      <c r="EN149" s="85"/>
      <c r="EO149" s="84" t="str">
        <f t="shared" si="72"/>
        <v/>
      </c>
      <c r="EP149" s="85"/>
      <c r="EQ149" s="84" t="str">
        <f t="shared" si="73"/>
        <v/>
      </c>
      <c r="ER149" s="85"/>
      <c r="ES149" s="84" t="str">
        <f t="shared" si="74"/>
        <v/>
      </c>
      <c r="ET149" s="85"/>
      <c r="EU149" s="84" t="str">
        <f t="shared" si="75"/>
        <v/>
      </c>
      <c r="EV149" s="85"/>
      <c r="EW149" s="84" t="str">
        <f t="shared" si="76"/>
        <v/>
      </c>
      <c r="EX149" s="85"/>
      <c r="EY149" s="84" t="str">
        <f t="shared" si="77"/>
        <v/>
      </c>
      <c r="EZ149" s="85"/>
      <c r="FA149" s="84" t="str">
        <f t="shared" si="78"/>
        <v/>
      </c>
      <c r="FB149" s="85"/>
      <c r="FC149" s="84" t="str">
        <f t="shared" si="79"/>
        <v/>
      </c>
      <c r="FD149" s="85"/>
      <c r="FE149" s="84" t="str">
        <f t="shared" si="80"/>
        <v/>
      </c>
      <c r="FF149" s="85"/>
      <c r="FG149" s="84" t="str">
        <f t="shared" si="81"/>
        <v/>
      </c>
      <c r="FH149" s="85"/>
      <c r="FI149" s="84" t="str">
        <f t="shared" si="82"/>
        <v/>
      </c>
      <c r="FJ149" s="85"/>
      <c r="FK149" s="84" t="str">
        <f t="shared" si="83"/>
        <v/>
      </c>
      <c r="FL149" s="85"/>
      <c r="FM149" s="84" t="str">
        <f t="shared" si="84"/>
        <v/>
      </c>
      <c r="FN149" s="85"/>
      <c r="FO149" s="84" t="str">
        <f t="shared" si="85"/>
        <v/>
      </c>
      <c r="FP149" s="85"/>
      <c r="FQ149" s="84" t="str">
        <f t="shared" si="86"/>
        <v/>
      </c>
      <c r="FR149" s="85"/>
      <c r="FS149" s="84" t="str">
        <f t="shared" si="87"/>
        <v/>
      </c>
      <c r="FT149" s="85"/>
      <c r="FU149" s="84" t="str">
        <f t="shared" si="88"/>
        <v/>
      </c>
      <c r="FV149" s="85"/>
      <c r="FW149" s="84" t="str">
        <f t="shared" si="89"/>
        <v/>
      </c>
      <c r="FX149" s="85"/>
      <c r="FY149" s="84" t="str">
        <f t="shared" si="90"/>
        <v/>
      </c>
      <c r="FZ149" s="86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</row>
    <row r="150" spans="1:202" ht="13.5" hidden="1" customHeight="1" x14ac:dyDescent="0.35">
      <c r="A150" s="36" t="str">
        <f t="shared" si="0"/>
        <v>Other 20</v>
      </c>
      <c r="B150" s="37" t="str">
        <f t="shared" si="1"/>
        <v xml:space="preserve"> </v>
      </c>
      <c r="C150" s="139"/>
      <c r="D150" s="140"/>
      <c r="E150" s="84" t="str">
        <f t="shared" si="2"/>
        <v/>
      </c>
      <c r="F150" s="85"/>
      <c r="G150" s="84" t="str">
        <f t="shared" si="3"/>
        <v/>
      </c>
      <c r="H150" s="85"/>
      <c r="I150" s="84" t="str">
        <f t="shared" si="4"/>
        <v/>
      </c>
      <c r="J150" s="85"/>
      <c r="K150" s="84" t="str">
        <f t="shared" si="5"/>
        <v/>
      </c>
      <c r="L150" s="85"/>
      <c r="M150" s="84" t="str">
        <f t="shared" si="6"/>
        <v/>
      </c>
      <c r="N150" s="85"/>
      <c r="O150" s="84" t="str">
        <f t="shared" si="7"/>
        <v/>
      </c>
      <c r="P150" s="85"/>
      <c r="Q150" s="84" t="str">
        <f t="shared" si="8"/>
        <v/>
      </c>
      <c r="R150" s="85"/>
      <c r="S150" s="84" t="str">
        <f t="shared" si="9"/>
        <v/>
      </c>
      <c r="T150" s="85"/>
      <c r="U150" s="84" t="str">
        <f t="shared" si="10"/>
        <v/>
      </c>
      <c r="V150" s="85"/>
      <c r="W150" s="84" t="str">
        <f t="shared" si="11"/>
        <v/>
      </c>
      <c r="X150" s="85"/>
      <c r="Y150" s="84" t="str">
        <f t="shared" si="12"/>
        <v/>
      </c>
      <c r="Z150" s="85"/>
      <c r="AA150" s="84" t="str">
        <f t="shared" si="13"/>
        <v/>
      </c>
      <c r="AB150" s="85"/>
      <c r="AC150" s="84" t="str">
        <f t="shared" si="14"/>
        <v/>
      </c>
      <c r="AD150" s="85"/>
      <c r="AE150" s="84" t="str">
        <f t="shared" si="15"/>
        <v/>
      </c>
      <c r="AF150" s="85"/>
      <c r="AG150" s="84" t="str">
        <f t="shared" si="16"/>
        <v/>
      </c>
      <c r="AH150" s="85"/>
      <c r="AI150" s="84" t="str">
        <f t="shared" si="17"/>
        <v/>
      </c>
      <c r="AJ150" s="85"/>
      <c r="AK150" s="84" t="str">
        <f t="shared" si="18"/>
        <v/>
      </c>
      <c r="AL150" s="85"/>
      <c r="AM150" s="84" t="str">
        <f t="shared" si="19"/>
        <v/>
      </c>
      <c r="AN150" s="85"/>
      <c r="AO150" s="84" t="str">
        <f t="shared" si="20"/>
        <v/>
      </c>
      <c r="AP150" s="85"/>
      <c r="AQ150" s="84" t="str">
        <f t="shared" si="21"/>
        <v/>
      </c>
      <c r="AR150" s="85"/>
      <c r="AS150" s="84" t="str">
        <f t="shared" si="22"/>
        <v/>
      </c>
      <c r="AT150" s="85"/>
      <c r="AU150" s="84" t="str">
        <f t="shared" si="23"/>
        <v/>
      </c>
      <c r="AV150" s="85"/>
      <c r="AW150" s="84" t="str">
        <f t="shared" si="24"/>
        <v/>
      </c>
      <c r="AX150" s="85"/>
      <c r="AY150" s="84" t="str">
        <f t="shared" si="25"/>
        <v/>
      </c>
      <c r="AZ150" s="85"/>
      <c r="BA150" s="84" t="str">
        <f t="shared" si="26"/>
        <v/>
      </c>
      <c r="BB150" s="85"/>
      <c r="BC150" s="84" t="str">
        <f t="shared" si="27"/>
        <v/>
      </c>
      <c r="BD150" s="85"/>
      <c r="BE150" s="84" t="str">
        <f t="shared" si="28"/>
        <v/>
      </c>
      <c r="BF150" s="85"/>
      <c r="BG150" s="84" t="str">
        <f t="shared" si="29"/>
        <v/>
      </c>
      <c r="BH150" s="85"/>
      <c r="BI150" s="84" t="str">
        <f t="shared" si="30"/>
        <v/>
      </c>
      <c r="BJ150" s="85"/>
      <c r="BK150" s="84" t="str">
        <f t="shared" si="31"/>
        <v/>
      </c>
      <c r="BL150" s="85"/>
      <c r="BM150" s="84" t="str">
        <f t="shared" si="32"/>
        <v/>
      </c>
      <c r="BN150" s="85"/>
      <c r="BO150" s="84" t="str">
        <f t="shared" si="33"/>
        <v/>
      </c>
      <c r="BP150" s="85"/>
      <c r="BQ150" s="84" t="str">
        <f t="shared" si="34"/>
        <v/>
      </c>
      <c r="BR150" s="85"/>
      <c r="BS150" s="84" t="str">
        <f t="shared" si="35"/>
        <v/>
      </c>
      <c r="BT150" s="85"/>
      <c r="BU150" s="84" t="str">
        <f t="shared" si="36"/>
        <v/>
      </c>
      <c r="BV150" s="85"/>
      <c r="BW150" s="84" t="str">
        <f t="shared" si="37"/>
        <v/>
      </c>
      <c r="BX150" s="85"/>
      <c r="BY150" s="84" t="str">
        <f t="shared" si="38"/>
        <v/>
      </c>
      <c r="BZ150" s="85"/>
      <c r="CA150" s="84" t="str">
        <f t="shared" si="39"/>
        <v/>
      </c>
      <c r="CB150" s="85"/>
      <c r="CC150" s="84" t="str">
        <f t="shared" si="40"/>
        <v/>
      </c>
      <c r="CD150" s="85"/>
      <c r="CE150" s="84" t="str">
        <f t="shared" si="41"/>
        <v/>
      </c>
      <c r="CF150" s="85"/>
      <c r="CG150" s="84" t="str">
        <f t="shared" si="42"/>
        <v/>
      </c>
      <c r="CH150" s="85"/>
      <c r="CI150" s="84" t="str">
        <f t="shared" si="43"/>
        <v/>
      </c>
      <c r="CJ150" s="85"/>
      <c r="CK150" s="84" t="str">
        <f t="shared" si="44"/>
        <v/>
      </c>
      <c r="CL150" s="85"/>
      <c r="CM150" s="84" t="str">
        <f t="shared" si="45"/>
        <v/>
      </c>
      <c r="CN150" s="85"/>
      <c r="CO150" s="84" t="str">
        <f t="shared" si="46"/>
        <v/>
      </c>
      <c r="CP150" s="85"/>
      <c r="CQ150" s="84" t="str">
        <f t="shared" si="47"/>
        <v/>
      </c>
      <c r="CR150" s="85"/>
      <c r="CS150" s="84" t="str">
        <f t="shared" si="48"/>
        <v/>
      </c>
      <c r="CT150" s="85"/>
      <c r="CU150" s="84" t="str">
        <f t="shared" si="49"/>
        <v/>
      </c>
      <c r="CV150" s="85"/>
      <c r="CW150" s="84" t="str">
        <f t="shared" si="50"/>
        <v/>
      </c>
      <c r="CX150" s="85"/>
      <c r="CY150" s="84" t="str">
        <f t="shared" si="51"/>
        <v/>
      </c>
      <c r="CZ150" s="85"/>
      <c r="DA150" s="84" t="str">
        <f t="shared" si="52"/>
        <v/>
      </c>
      <c r="DB150" s="85"/>
      <c r="DC150" s="84" t="str">
        <f t="shared" si="53"/>
        <v/>
      </c>
      <c r="DD150" s="85"/>
      <c r="DE150" s="84" t="str">
        <f t="shared" si="54"/>
        <v/>
      </c>
      <c r="DF150" s="85"/>
      <c r="DG150" s="84" t="str">
        <f t="shared" si="55"/>
        <v/>
      </c>
      <c r="DH150" s="85"/>
      <c r="DI150" s="84" t="str">
        <f t="shared" si="56"/>
        <v/>
      </c>
      <c r="DJ150" s="85"/>
      <c r="DK150" s="84" t="str">
        <f t="shared" si="57"/>
        <v/>
      </c>
      <c r="DL150" s="85"/>
      <c r="DM150" s="84" t="str">
        <f t="shared" si="58"/>
        <v/>
      </c>
      <c r="DN150" s="85"/>
      <c r="DO150" s="84" t="str">
        <f t="shared" si="59"/>
        <v/>
      </c>
      <c r="DP150" s="85"/>
      <c r="DQ150" s="84" t="str">
        <f t="shared" si="60"/>
        <v/>
      </c>
      <c r="DR150" s="85"/>
      <c r="DS150" s="84" t="str">
        <f t="shared" si="61"/>
        <v/>
      </c>
      <c r="DT150" s="85"/>
      <c r="DU150" s="84" t="str">
        <f t="shared" si="62"/>
        <v/>
      </c>
      <c r="DV150" s="85"/>
      <c r="DW150" s="84" t="str">
        <f t="shared" si="63"/>
        <v/>
      </c>
      <c r="DX150" s="85"/>
      <c r="DY150" s="84" t="str">
        <f t="shared" si="64"/>
        <v/>
      </c>
      <c r="DZ150" s="85"/>
      <c r="EA150" s="84" t="str">
        <f t="shared" si="65"/>
        <v/>
      </c>
      <c r="EB150" s="85"/>
      <c r="EC150" s="84" t="str">
        <f t="shared" si="66"/>
        <v/>
      </c>
      <c r="ED150" s="85"/>
      <c r="EE150" s="84" t="str">
        <f t="shared" si="67"/>
        <v/>
      </c>
      <c r="EF150" s="85"/>
      <c r="EG150" s="84" t="str">
        <f t="shared" si="68"/>
        <v/>
      </c>
      <c r="EH150" s="85"/>
      <c r="EI150" s="84" t="str">
        <f t="shared" si="69"/>
        <v/>
      </c>
      <c r="EJ150" s="85"/>
      <c r="EK150" s="84" t="str">
        <f t="shared" si="70"/>
        <v/>
      </c>
      <c r="EL150" s="85"/>
      <c r="EM150" s="84" t="str">
        <f t="shared" si="71"/>
        <v/>
      </c>
      <c r="EN150" s="85"/>
      <c r="EO150" s="84" t="str">
        <f t="shared" si="72"/>
        <v/>
      </c>
      <c r="EP150" s="85"/>
      <c r="EQ150" s="84" t="str">
        <f t="shared" si="73"/>
        <v/>
      </c>
      <c r="ER150" s="85"/>
      <c r="ES150" s="84" t="str">
        <f t="shared" si="74"/>
        <v/>
      </c>
      <c r="ET150" s="85"/>
      <c r="EU150" s="84" t="str">
        <f t="shared" si="75"/>
        <v/>
      </c>
      <c r="EV150" s="85"/>
      <c r="EW150" s="84" t="str">
        <f t="shared" si="76"/>
        <v/>
      </c>
      <c r="EX150" s="85"/>
      <c r="EY150" s="84" t="str">
        <f t="shared" si="77"/>
        <v/>
      </c>
      <c r="EZ150" s="85"/>
      <c r="FA150" s="84" t="str">
        <f t="shared" si="78"/>
        <v/>
      </c>
      <c r="FB150" s="85"/>
      <c r="FC150" s="84" t="str">
        <f t="shared" si="79"/>
        <v/>
      </c>
      <c r="FD150" s="85"/>
      <c r="FE150" s="84" t="str">
        <f t="shared" si="80"/>
        <v/>
      </c>
      <c r="FF150" s="85"/>
      <c r="FG150" s="84" t="str">
        <f t="shared" si="81"/>
        <v/>
      </c>
      <c r="FH150" s="85"/>
      <c r="FI150" s="84" t="str">
        <f t="shared" si="82"/>
        <v/>
      </c>
      <c r="FJ150" s="85"/>
      <c r="FK150" s="84" t="str">
        <f t="shared" si="83"/>
        <v/>
      </c>
      <c r="FL150" s="85"/>
      <c r="FM150" s="84" t="str">
        <f t="shared" si="84"/>
        <v/>
      </c>
      <c r="FN150" s="85"/>
      <c r="FO150" s="84" t="str">
        <f t="shared" si="85"/>
        <v/>
      </c>
      <c r="FP150" s="85"/>
      <c r="FQ150" s="84" t="str">
        <f t="shared" si="86"/>
        <v/>
      </c>
      <c r="FR150" s="85"/>
      <c r="FS150" s="84" t="str">
        <f t="shared" si="87"/>
        <v/>
      </c>
      <c r="FT150" s="85"/>
      <c r="FU150" s="84" t="str">
        <f t="shared" si="88"/>
        <v/>
      </c>
      <c r="FV150" s="85"/>
      <c r="FW150" s="84" t="str">
        <f t="shared" si="89"/>
        <v/>
      </c>
      <c r="FX150" s="85"/>
      <c r="FY150" s="84" t="str">
        <f t="shared" si="90"/>
        <v/>
      </c>
      <c r="FZ150" s="86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</row>
    <row r="151" spans="1:202" ht="13.5" hidden="1" customHeight="1" x14ac:dyDescent="0.35">
      <c r="A151" s="36" t="str">
        <f t="shared" si="0"/>
        <v>Other 21</v>
      </c>
      <c r="B151" s="37" t="str">
        <f t="shared" si="1"/>
        <v xml:space="preserve"> </v>
      </c>
      <c r="C151" s="139"/>
      <c r="D151" s="140"/>
      <c r="E151" s="84" t="str">
        <f t="shared" si="2"/>
        <v/>
      </c>
      <c r="F151" s="85"/>
      <c r="G151" s="84" t="str">
        <f t="shared" si="3"/>
        <v/>
      </c>
      <c r="H151" s="85"/>
      <c r="I151" s="84" t="str">
        <f t="shared" si="4"/>
        <v/>
      </c>
      <c r="J151" s="85"/>
      <c r="K151" s="84" t="str">
        <f t="shared" si="5"/>
        <v/>
      </c>
      <c r="L151" s="85"/>
      <c r="M151" s="84" t="str">
        <f t="shared" si="6"/>
        <v/>
      </c>
      <c r="N151" s="85"/>
      <c r="O151" s="84" t="str">
        <f t="shared" si="7"/>
        <v/>
      </c>
      <c r="P151" s="85"/>
      <c r="Q151" s="84" t="str">
        <f t="shared" si="8"/>
        <v/>
      </c>
      <c r="R151" s="85"/>
      <c r="S151" s="84" t="str">
        <f t="shared" si="9"/>
        <v/>
      </c>
      <c r="T151" s="85"/>
      <c r="U151" s="84" t="str">
        <f t="shared" si="10"/>
        <v/>
      </c>
      <c r="V151" s="85"/>
      <c r="W151" s="84" t="str">
        <f t="shared" si="11"/>
        <v/>
      </c>
      <c r="X151" s="85"/>
      <c r="Y151" s="84" t="str">
        <f t="shared" si="12"/>
        <v/>
      </c>
      <c r="Z151" s="85"/>
      <c r="AA151" s="84" t="str">
        <f t="shared" si="13"/>
        <v/>
      </c>
      <c r="AB151" s="85"/>
      <c r="AC151" s="84" t="str">
        <f t="shared" si="14"/>
        <v/>
      </c>
      <c r="AD151" s="85"/>
      <c r="AE151" s="84" t="str">
        <f t="shared" si="15"/>
        <v/>
      </c>
      <c r="AF151" s="85"/>
      <c r="AG151" s="84" t="str">
        <f t="shared" si="16"/>
        <v/>
      </c>
      <c r="AH151" s="85"/>
      <c r="AI151" s="84" t="str">
        <f t="shared" si="17"/>
        <v/>
      </c>
      <c r="AJ151" s="85"/>
      <c r="AK151" s="84" t="str">
        <f t="shared" si="18"/>
        <v/>
      </c>
      <c r="AL151" s="85"/>
      <c r="AM151" s="84" t="str">
        <f t="shared" si="19"/>
        <v/>
      </c>
      <c r="AN151" s="85"/>
      <c r="AO151" s="84" t="str">
        <f t="shared" si="20"/>
        <v/>
      </c>
      <c r="AP151" s="85"/>
      <c r="AQ151" s="84" t="str">
        <f t="shared" si="21"/>
        <v/>
      </c>
      <c r="AR151" s="85"/>
      <c r="AS151" s="84" t="str">
        <f t="shared" si="22"/>
        <v/>
      </c>
      <c r="AT151" s="85"/>
      <c r="AU151" s="84" t="str">
        <f t="shared" si="23"/>
        <v/>
      </c>
      <c r="AV151" s="85"/>
      <c r="AW151" s="84" t="str">
        <f t="shared" si="24"/>
        <v/>
      </c>
      <c r="AX151" s="85"/>
      <c r="AY151" s="84" t="str">
        <f t="shared" si="25"/>
        <v/>
      </c>
      <c r="AZ151" s="85"/>
      <c r="BA151" s="84" t="str">
        <f t="shared" si="26"/>
        <v/>
      </c>
      <c r="BB151" s="85"/>
      <c r="BC151" s="84" t="str">
        <f t="shared" si="27"/>
        <v/>
      </c>
      <c r="BD151" s="85"/>
      <c r="BE151" s="84" t="str">
        <f t="shared" si="28"/>
        <v/>
      </c>
      <c r="BF151" s="85"/>
      <c r="BG151" s="84" t="str">
        <f t="shared" si="29"/>
        <v/>
      </c>
      <c r="BH151" s="85"/>
      <c r="BI151" s="84" t="str">
        <f t="shared" si="30"/>
        <v/>
      </c>
      <c r="BJ151" s="85"/>
      <c r="BK151" s="84" t="str">
        <f t="shared" si="31"/>
        <v/>
      </c>
      <c r="BL151" s="85"/>
      <c r="BM151" s="84" t="str">
        <f t="shared" si="32"/>
        <v/>
      </c>
      <c r="BN151" s="85"/>
      <c r="BO151" s="84" t="str">
        <f t="shared" si="33"/>
        <v/>
      </c>
      <c r="BP151" s="85"/>
      <c r="BQ151" s="84" t="str">
        <f t="shared" si="34"/>
        <v/>
      </c>
      <c r="BR151" s="85"/>
      <c r="BS151" s="84" t="str">
        <f t="shared" si="35"/>
        <v/>
      </c>
      <c r="BT151" s="85"/>
      <c r="BU151" s="84" t="str">
        <f t="shared" si="36"/>
        <v/>
      </c>
      <c r="BV151" s="85"/>
      <c r="BW151" s="84" t="str">
        <f t="shared" si="37"/>
        <v/>
      </c>
      <c r="BX151" s="85"/>
      <c r="BY151" s="84" t="str">
        <f t="shared" si="38"/>
        <v/>
      </c>
      <c r="BZ151" s="85"/>
      <c r="CA151" s="84" t="str">
        <f t="shared" si="39"/>
        <v/>
      </c>
      <c r="CB151" s="85"/>
      <c r="CC151" s="84" t="str">
        <f t="shared" si="40"/>
        <v/>
      </c>
      <c r="CD151" s="85"/>
      <c r="CE151" s="84" t="str">
        <f t="shared" si="41"/>
        <v/>
      </c>
      <c r="CF151" s="85"/>
      <c r="CG151" s="84" t="str">
        <f t="shared" si="42"/>
        <v/>
      </c>
      <c r="CH151" s="85"/>
      <c r="CI151" s="84" t="str">
        <f t="shared" si="43"/>
        <v/>
      </c>
      <c r="CJ151" s="85"/>
      <c r="CK151" s="84" t="str">
        <f t="shared" si="44"/>
        <v/>
      </c>
      <c r="CL151" s="85"/>
      <c r="CM151" s="84" t="str">
        <f t="shared" si="45"/>
        <v/>
      </c>
      <c r="CN151" s="85"/>
      <c r="CO151" s="84" t="str">
        <f t="shared" si="46"/>
        <v/>
      </c>
      <c r="CP151" s="85"/>
      <c r="CQ151" s="84" t="str">
        <f t="shared" si="47"/>
        <v/>
      </c>
      <c r="CR151" s="85"/>
      <c r="CS151" s="84" t="str">
        <f t="shared" si="48"/>
        <v/>
      </c>
      <c r="CT151" s="85"/>
      <c r="CU151" s="84" t="str">
        <f t="shared" si="49"/>
        <v/>
      </c>
      <c r="CV151" s="85"/>
      <c r="CW151" s="84" t="str">
        <f t="shared" si="50"/>
        <v/>
      </c>
      <c r="CX151" s="85"/>
      <c r="CY151" s="84" t="str">
        <f t="shared" si="51"/>
        <v/>
      </c>
      <c r="CZ151" s="85"/>
      <c r="DA151" s="84" t="str">
        <f t="shared" si="52"/>
        <v/>
      </c>
      <c r="DB151" s="85"/>
      <c r="DC151" s="84" t="str">
        <f t="shared" si="53"/>
        <v/>
      </c>
      <c r="DD151" s="85"/>
      <c r="DE151" s="84" t="str">
        <f t="shared" si="54"/>
        <v/>
      </c>
      <c r="DF151" s="85"/>
      <c r="DG151" s="84" t="str">
        <f t="shared" si="55"/>
        <v/>
      </c>
      <c r="DH151" s="85"/>
      <c r="DI151" s="84" t="str">
        <f t="shared" si="56"/>
        <v/>
      </c>
      <c r="DJ151" s="85"/>
      <c r="DK151" s="84" t="str">
        <f t="shared" si="57"/>
        <v/>
      </c>
      <c r="DL151" s="85"/>
      <c r="DM151" s="84" t="str">
        <f t="shared" si="58"/>
        <v/>
      </c>
      <c r="DN151" s="85"/>
      <c r="DO151" s="84" t="str">
        <f t="shared" si="59"/>
        <v/>
      </c>
      <c r="DP151" s="85"/>
      <c r="DQ151" s="84" t="str">
        <f t="shared" si="60"/>
        <v/>
      </c>
      <c r="DR151" s="85"/>
      <c r="DS151" s="84" t="str">
        <f t="shared" si="61"/>
        <v/>
      </c>
      <c r="DT151" s="85"/>
      <c r="DU151" s="84" t="str">
        <f t="shared" si="62"/>
        <v/>
      </c>
      <c r="DV151" s="85"/>
      <c r="DW151" s="84" t="str">
        <f t="shared" si="63"/>
        <v/>
      </c>
      <c r="DX151" s="85"/>
      <c r="DY151" s="84" t="str">
        <f t="shared" si="64"/>
        <v/>
      </c>
      <c r="DZ151" s="85"/>
      <c r="EA151" s="84" t="str">
        <f t="shared" si="65"/>
        <v/>
      </c>
      <c r="EB151" s="85"/>
      <c r="EC151" s="84" t="str">
        <f t="shared" si="66"/>
        <v/>
      </c>
      <c r="ED151" s="85"/>
      <c r="EE151" s="84" t="str">
        <f t="shared" si="67"/>
        <v/>
      </c>
      <c r="EF151" s="85"/>
      <c r="EG151" s="84" t="str">
        <f t="shared" si="68"/>
        <v/>
      </c>
      <c r="EH151" s="85"/>
      <c r="EI151" s="84" t="str">
        <f t="shared" si="69"/>
        <v/>
      </c>
      <c r="EJ151" s="85"/>
      <c r="EK151" s="84" t="str">
        <f t="shared" si="70"/>
        <v/>
      </c>
      <c r="EL151" s="85"/>
      <c r="EM151" s="84" t="str">
        <f t="shared" si="71"/>
        <v/>
      </c>
      <c r="EN151" s="85"/>
      <c r="EO151" s="84" t="str">
        <f t="shared" si="72"/>
        <v/>
      </c>
      <c r="EP151" s="85"/>
      <c r="EQ151" s="84" t="str">
        <f t="shared" si="73"/>
        <v/>
      </c>
      <c r="ER151" s="85"/>
      <c r="ES151" s="84" t="str">
        <f t="shared" si="74"/>
        <v/>
      </c>
      <c r="ET151" s="85"/>
      <c r="EU151" s="84" t="str">
        <f t="shared" si="75"/>
        <v/>
      </c>
      <c r="EV151" s="85"/>
      <c r="EW151" s="84" t="str">
        <f t="shared" si="76"/>
        <v/>
      </c>
      <c r="EX151" s="85"/>
      <c r="EY151" s="84" t="str">
        <f t="shared" si="77"/>
        <v/>
      </c>
      <c r="EZ151" s="85"/>
      <c r="FA151" s="84" t="str">
        <f t="shared" si="78"/>
        <v/>
      </c>
      <c r="FB151" s="85"/>
      <c r="FC151" s="84" t="str">
        <f t="shared" si="79"/>
        <v/>
      </c>
      <c r="FD151" s="85"/>
      <c r="FE151" s="84" t="str">
        <f t="shared" si="80"/>
        <v/>
      </c>
      <c r="FF151" s="85"/>
      <c r="FG151" s="84" t="str">
        <f t="shared" si="81"/>
        <v/>
      </c>
      <c r="FH151" s="85"/>
      <c r="FI151" s="84" t="str">
        <f t="shared" si="82"/>
        <v/>
      </c>
      <c r="FJ151" s="85"/>
      <c r="FK151" s="84" t="str">
        <f t="shared" si="83"/>
        <v/>
      </c>
      <c r="FL151" s="85"/>
      <c r="FM151" s="84" t="str">
        <f t="shared" si="84"/>
        <v/>
      </c>
      <c r="FN151" s="85"/>
      <c r="FO151" s="84" t="str">
        <f t="shared" si="85"/>
        <v/>
      </c>
      <c r="FP151" s="85"/>
      <c r="FQ151" s="84" t="str">
        <f t="shared" si="86"/>
        <v/>
      </c>
      <c r="FR151" s="85"/>
      <c r="FS151" s="84" t="str">
        <f t="shared" si="87"/>
        <v/>
      </c>
      <c r="FT151" s="85"/>
      <c r="FU151" s="84" t="str">
        <f t="shared" si="88"/>
        <v/>
      </c>
      <c r="FV151" s="85"/>
      <c r="FW151" s="84" t="str">
        <f t="shared" si="89"/>
        <v/>
      </c>
      <c r="FX151" s="85"/>
      <c r="FY151" s="84" t="str">
        <f t="shared" si="90"/>
        <v/>
      </c>
      <c r="FZ151" s="86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</row>
    <row r="152" spans="1:202" ht="13.5" hidden="1" customHeight="1" x14ac:dyDescent="0.35">
      <c r="A152" s="36" t="str">
        <f t="shared" si="0"/>
        <v>Other 22</v>
      </c>
      <c r="B152" s="37" t="str">
        <f t="shared" si="1"/>
        <v xml:space="preserve"> </v>
      </c>
      <c r="C152" s="139"/>
      <c r="D152" s="140"/>
      <c r="E152" s="84" t="str">
        <f t="shared" si="2"/>
        <v/>
      </c>
      <c r="F152" s="85"/>
      <c r="G152" s="84" t="str">
        <f t="shared" si="3"/>
        <v/>
      </c>
      <c r="H152" s="85"/>
      <c r="I152" s="84" t="str">
        <f t="shared" si="4"/>
        <v/>
      </c>
      <c r="J152" s="85"/>
      <c r="K152" s="84" t="str">
        <f t="shared" si="5"/>
        <v/>
      </c>
      <c r="L152" s="85"/>
      <c r="M152" s="84" t="str">
        <f t="shared" si="6"/>
        <v/>
      </c>
      <c r="N152" s="85"/>
      <c r="O152" s="84" t="str">
        <f t="shared" si="7"/>
        <v/>
      </c>
      <c r="P152" s="85"/>
      <c r="Q152" s="84" t="str">
        <f t="shared" si="8"/>
        <v/>
      </c>
      <c r="R152" s="85"/>
      <c r="S152" s="84" t="str">
        <f t="shared" si="9"/>
        <v/>
      </c>
      <c r="T152" s="85"/>
      <c r="U152" s="84" t="str">
        <f t="shared" si="10"/>
        <v/>
      </c>
      <c r="V152" s="85"/>
      <c r="W152" s="84" t="str">
        <f t="shared" si="11"/>
        <v/>
      </c>
      <c r="X152" s="85"/>
      <c r="Y152" s="84" t="str">
        <f t="shared" si="12"/>
        <v/>
      </c>
      <c r="Z152" s="85"/>
      <c r="AA152" s="84" t="str">
        <f t="shared" si="13"/>
        <v/>
      </c>
      <c r="AB152" s="85"/>
      <c r="AC152" s="84" t="str">
        <f t="shared" si="14"/>
        <v/>
      </c>
      <c r="AD152" s="85"/>
      <c r="AE152" s="84" t="str">
        <f t="shared" si="15"/>
        <v/>
      </c>
      <c r="AF152" s="85"/>
      <c r="AG152" s="84" t="str">
        <f t="shared" si="16"/>
        <v/>
      </c>
      <c r="AH152" s="85"/>
      <c r="AI152" s="84" t="str">
        <f t="shared" si="17"/>
        <v/>
      </c>
      <c r="AJ152" s="85"/>
      <c r="AK152" s="84" t="str">
        <f t="shared" si="18"/>
        <v/>
      </c>
      <c r="AL152" s="85"/>
      <c r="AM152" s="84" t="str">
        <f t="shared" si="19"/>
        <v/>
      </c>
      <c r="AN152" s="85"/>
      <c r="AO152" s="84" t="str">
        <f t="shared" si="20"/>
        <v/>
      </c>
      <c r="AP152" s="85"/>
      <c r="AQ152" s="84" t="str">
        <f t="shared" si="21"/>
        <v/>
      </c>
      <c r="AR152" s="85"/>
      <c r="AS152" s="84" t="str">
        <f t="shared" si="22"/>
        <v/>
      </c>
      <c r="AT152" s="85"/>
      <c r="AU152" s="84" t="str">
        <f t="shared" si="23"/>
        <v/>
      </c>
      <c r="AV152" s="85"/>
      <c r="AW152" s="84" t="str">
        <f t="shared" si="24"/>
        <v/>
      </c>
      <c r="AX152" s="85"/>
      <c r="AY152" s="84" t="str">
        <f t="shared" si="25"/>
        <v/>
      </c>
      <c r="AZ152" s="85"/>
      <c r="BA152" s="84" t="str">
        <f t="shared" si="26"/>
        <v/>
      </c>
      <c r="BB152" s="85"/>
      <c r="BC152" s="84" t="str">
        <f t="shared" si="27"/>
        <v/>
      </c>
      <c r="BD152" s="85"/>
      <c r="BE152" s="84" t="str">
        <f t="shared" si="28"/>
        <v/>
      </c>
      <c r="BF152" s="85"/>
      <c r="BG152" s="84" t="str">
        <f t="shared" si="29"/>
        <v/>
      </c>
      <c r="BH152" s="85"/>
      <c r="BI152" s="84" t="str">
        <f t="shared" si="30"/>
        <v/>
      </c>
      <c r="BJ152" s="85"/>
      <c r="BK152" s="84" t="str">
        <f t="shared" si="31"/>
        <v/>
      </c>
      <c r="BL152" s="85"/>
      <c r="BM152" s="84" t="str">
        <f t="shared" si="32"/>
        <v/>
      </c>
      <c r="BN152" s="85"/>
      <c r="BO152" s="84" t="str">
        <f t="shared" si="33"/>
        <v/>
      </c>
      <c r="BP152" s="85"/>
      <c r="BQ152" s="84" t="str">
        <f t="shared" si="34"/>
        <v/>
      </c>
      <c r="BR152" s="85"/>
      <c r="BS152" s="84" t="str">
        <f t="shared" si="35"/>
        <v/>
      </c>
      <c r="BT152" s="85"/>
      <c r="BU152" s="84" t="str">
        <f t="shared" si="36"/>
        <v/>
      </c>
      <c r="BV152" s="85"/>
      <c r="BW152" s="84" t="str">
        <f t="shared" si="37"/>
        <v/>
      </c>
      <c r="BX152" s="85"/>
      <c r="BY152" s="84" t="str">
        <f t="shared" si="38"/>
        <v/>
      </c>
      <c r="BZ152" s="85"/>
      <c r="CA152" s="84" t="str">
        <f t="shared" si="39"/>
        <v/>
      </c>
      <c r="CB152" s="85"/>
      <c r="CC152" s="84" t="str">
        <f t="shared" si="40"/>
        <v/>
      </c>
      <c r="CD152" s="85"/>
      <c r="CE152" s="84" t="str">
        <f t="shared" si="41"/>
        <v/>
      </c>
      <c r="CF152" s="85"/>
      <c r="CG152" s="84" t="str">
        <f t="shared" si="42"/>
        <v/>
      </c>
      <c r="CH152" s="85"/>
      <c r="CI152" s="84" t="str">
        <f t="shared" si="43"/>
        <v/>
      </c>
      <c r="CJ152" s="85"/>
      <c r="CK152" s="84" t="str">
        <f t="shared" si="44"/>
        <v/>
      </c>
      <c r="CL152" s="85"/>
      <c r="CM152" s="84" t="str">
        <f t="shared" si="45"/>
        <v/>
      </c>
      <c r="CN152" s="85"/>
      <c r="CO152" s="84" t="str">
        <f t="shared" si="46"/>
        <v/>
      </c>
      <c r="CP152" s="85"/>
      <c r="CQ152" s="84" t="str">
        <f t="shared" si="47"/>
        <v/>
      </c>
      <c r="CR152" s="85"/>
      <c r="CS152" s="84" t="str">
        <f t="shared" si="48"/>
        <v/>
      </c>
      <c r="CT152" s="85"/>
      <c r="CU152" s="84" t="str">
        <f t="shared" si="49"/>
        <v/>
      </c>
      <c r="CV152" s="85"/>
      <c r="CW152" s="84" t="str">
        <f t="shared" si="50"/>
        <v/>
      </c>
      <c r="CX152" s="85"/>
      <c r="CY152" s="84" t="str">
        <f t="shared" si="51"/>
        <v/>
      </c>
      <c r="CZ152" s="85"/>
      <c r="DA152" s="84" t="str">
        <f t="shared" si="52"/>
        <v/>
      </c>
      <c r="DB152" s="85"/>
      <c r="DC152" s="84" t="str">
        <f t="shared" si="53"/>
        <v/>
      </c>
      <c r="DD152" s="85"/>
      <c r="DE152" s="84" t="str">
        <f t="shared" si="54"/>
        <v/>
      </c>
      <c r="DF152" s="85"/>
      <c r="DG152" s="84" t="str">
        <f t="shared" si="55"/>
        <v/>
      </c>
      <c r="DH152" s="85"/>
      <c r="DI152" s="84" t="str">
        <f t="shared" si="56"/>
        <v/>
      </c>
      <c r="DJ152" s="85"/>
      <c r="DK152" s="84" t="str">
        <f t="shared" si="57"/>
        <v/>
      </c>
      <c r="DL152" s="85"/>
      <c r="DM152" s="84" t="str">
        <f t="shared" si="58"/>
        <v/>
      </c>
      <c r="DN152" s="85"/>
      <c r="DO152" s="84" t="str">
        <f t="shared" si="59"/>
        <v/>
      </c>
      <c r="DP152" s="85"/>
      <c r="DQ152" s="84" t="str">
        <f t="shared" si="60"/>
        <v/>
      </c>
      <c r="DR152" s="85"/>
      <c r="DS152" s="84" t="str">
        <f t="shared" si="61"/>
        <v/>
      </c>
      <c r="DT152" s="85"/>
      <c r="DU152" s="84" t="str">
        <f t="shared" si="62"/>
        <v/>
      </c>
      <c r="DV152" s="85"/>
      <c r="DW152" s="84" t="str">
        <f t="shared" si="63"/>
        <v/>
      </c>
      <c r="DX152" s="85"/>
      <c r="DY152" s="84" t="str">
        <f t="shared" si="64"/>
        <v/>
      </c>
      <c r="DZ152" s="85"/>
      <c r="EA152" s="84" t="str">
        <f t="shared" si="65"/>
        <v/>
      </c>
      <c r="EB152" s="85"/>
      <c r="EC152" s="84" t="str">
        <f t="shared" si="66"/>
        <v/>
      </c>
      <c r="ED152" s="85"/>
      <c r="EE152" s="84" t="str">
        <f t="shared" si="67"/>
        <v/>
      </c>
      <c r="EF152" s="85"/>
      <c r="EG152" s="84" t="str">
        <f t="shared" si="68"/>
        <v/>
      </c>
      <c r="EH152" s="85"/>
      <c r="EI152" s="84" t="str">
        <f t="shared" si="69"/>
        <v/>
      </c>
      <c r="EJ152" s="85"/>
      <c r="EK152" s="84" t="str">
        <f t="shared" si="70"/>
        <v/>
      </c>
      <c r="EL152" s="85"/>
      <c r="EM152" s="84" t="str">
        <f t="shared" si="71"/>
        <v/>
      </c>
      <c r="EN152" s="85"/>
      <c r="EO152" s="84" t="str">
        <f t="shared" si="72"/>
        <v/>
      </c>
      <c r="EP152" s="85"/>
      <c r="EQ152" s="84" t="str">
        <f t="shared" si="73"/>
        <v/>
      </c>
      <c r="ER152" s="85"/>
      <c r="ES152" s="84" t="str">
        <f t="shared" si="74"/>
        <v/>
      </c>
      <c r="ET152" s="85"/>
      <c r="EU152" s="84" t="str">
        <f t="shared" si="75"/>
        <v/>
      </c>
      <c r="EV152" s="85"/>
      <c r="EW152" s="84" t="str">
        <f t="shared" si="76"/>
        <v/>
      </c>
      <c r="EX152" s="85"/>
      <c r="EY152" s="84" t="str">
        <f t="shared" si="77"/>
        <v/>
      </c>
      <c r="EZ152" s="85"/>
      <c r="FA152" s="84" t="str">
        <f t="shared" si="78"/>
        <v/>
      </c>
      <c r="FB152" s="85"/>
      <c r="FC152" s="84" t="str">
        <f t="shared" si="79"/>
        <v/>
      </c>
      <c r="FD152" s="85"/>
      <c r="FE152" s="84" t="str">
        <f t="shared" si="80"/>
        <v/>
      </c>
      <c r="FF152" s="85"/>
      <c r="FG152" s="84" t="str">
        <f t="shared" si="81"/>
        <v/>
      </c>
      <c r="FH152" s="85"/>
      <c r="FI152" s="84" t="str">
        <f t="shared" si="82"/>
        <v/>
      </c>
      <c r="FJ152" s="85"/>
      <c r="FK152" s="84" t="str">
        <f t="shared" si="83"/>
        <v/>
      </c>
      <c r="FL152" s="85"/>
      <c r="FM152" s="84" t="str">
        <f t="shared" si="84"/>
        <v/>
      </c>
      <c r="FN152" s="85"/>
      <c r="FO152" s="84" t="str">
        <f t="shared" si="85"/>
        <v/>
      </c>
      <c r="FP152" s="85"/>
      <c r="FQ152" s="84" t="str">
        <f t="shared" si="86"/>
        <v/>
      </c>
      <c r="FR152" s="85"/>
      <c r="FS152" s="84" t="str">
        <f t="shared" si="87"/>
        <v/>
      </c>
      <c r="FT152" s="85"/>
      <c r="FU152" s="84" t="str">
        <f t="shared" si="88"/>
        <v/>
      </c>
      <c r="FV152" s="85"/>
      <c r="FW152" s="84" t="str">
        <f t="shared" si="89"/>
        <v/>
      </c>
      <c r="FX152" s="85"/>
      <c r="FY152" s="84" t="str">
        <f t="shared" si="90"/>
        <v/>
      </c>
      <c r="FZ152" s="86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</row>
    <row r="153" spans="1:202" ht="13.5" hidden="1" customHeight="1" x14ac:dyDescent="0.35">
      <c r="A153" s="36" t="str">
        <f t="shared" si="0"/>
        <v>Other 23</v>
      </c>
      <c r="B153" s="37" t="str">
        <f t="shared" si="1"/>
        <v xml:space="preserve"> </v>
      </c>
      <c r="C153" s="139"/>
      <c r="D153" s="140"/>
      <c r="E153" s="84" t="str">
        <f t="shared" si="2"/>
        <v/>
      </c>
      <c r="F153" s="85"/>
      <c r="G153" s="84" t="str">
        <f t="shared" si="3"/>
        <v/>
      </c>
      <c r="H153" s="85"/>
      <c r="I153" s="84" t="str">
        <f t="shared" si="4"/>
        <v/>
      </c>
      <c r="J153" s="85"/>
      <c r="K153" s="84" t="str">
        <f t="shared" si="5"/>
        <v/>
      </c>
      <c r="L153" s="85"/>
      <c r="M153" s="84" t="str">
        <f t="shared" si="6"/>
        <v/>
      </c>
      <c r="N153" s="85"/>
      <c r="O153" s="84" t="str">
        <f t="shared" si="7"/>
        <v/>
      </c>
      <c r="P153" s="85"/>
      <c r="Q153" s="84" t="str">
        <f t="shared" si="8"/>
        <v/>
      </c>
      <c r="R153" s="85"/>
      <c r="S153" s="84" t="str">
        <f t="shared" si="9"/>
        <v/>
      </c>
      <c r="T153" s="85"/>
      <c r="U153" s="84" t="str">
        <f t="shared" si="10"/>
        <v/>
      </c>
      <c r="V153" s="85"/>
      <c r="W153" s="84" t="str">
        <f t="shared" si="11"/>
        <v/>
      </c>
      <c r="X153" s="85"/>
      <c r="Y153" s="84" t="str">
        <f t="shared" si="12"/>
        <v/>
      </c>
      <c r="Z153" s="85"/>
      <c r="AA153" s="84" t="str">
        <f t="shared" si="13"/>
        <v/>
      </c>
      <c r="AB153" s="85"/>
      <c r="AC153" s="84" t="str">
        <f t="shared" si="14"/>
        <v/>
      </c>
      <c r="AD153" s="85"/>
      <c r="AE153" s="84" t="str">
        <f t="shared" si="15"/>
        <v/>
      </c>
      <c r="AF153" s="85"/>
      <c r="AG153" s="84" t="str">
        <f t="shared" si="16"/>
        <v/>
      </c>
      <c r="AH153" s="85"/>
      <c r="AI153" s="84" t="str">
        <f t="shared" si="17"/>
        <v/>
      </c>
      <c r="AJ153" s="85"/>
      <c r="AK153" s="84" t="str">
        <f t="shared" si="18"/>
        <v/>
      </c>
      <c r="AL153" s="85"/>
      <c r="AM153" s="84" t="str">
        <f t="shared" si="19"/>
        <v/>
      </c>
      <c r="AN153" s="85"/>
      <c r="AO153" s="84" t="str">
        <f t="shared" si="20"/>
        <v/>
      </c>
      <c r="AP153" s="85"/>
      <c r="AQ153" s="84" t="str">
        <f t="shared" si="21"/>
        <v/>
      </c>
      <c r="AR153" s="85"/>
      <c r="AS153" s="84" t="str">
        <f t="shared" si="22"/>
        <v/>
      </c>
      <c r="AT153" s="85"/>
      <c r="AU153" s="84" t="str">
        <f t="shared" si="23"/>
        <v/>
      </c>
      <c r="AV153" s="85"/>
      <c r="AW153" s="84" t="str">
        <f t="shared" si="24"/>
        <v/>
      </c>
      <c r="AX153" s="85"/>
      <c r="AY153" s="84" t="str">
        <f t="shared" si="25"/>
        <v/>
      </c>
      <c r="AZ153" s="85"/>
      <c r="BA153" s="84" t="str">
        <f t="shared" si="26"/>
        <v/>
      </c>
      <c r="BB153" s="85"/>
      <c r="BC153" s="84" t="str">
        <f t="shared" si="27"/>
        <v/>
      </c>
      <c r="BD153" s="85"/>
      <c r="BE153" s="84" t="str">
        <f t="shared" si="28"/>
        <v/>
      </c>
      <c r="BF153" s="85"/>
      <c r="BG153" s="84" t="str">
        <f t="shared" si="29"/>
        <v/>
      </c>
      <c r="BH153" s="85"/>
      <c r="BI153" s="84" t="str">
        <f t="shared" si="30"/>
        <v/>
      </c>
      <c r="BJ153" s="85"/>
      <c r="BK153" s="84" t="str">
        <f t="shared" si="31"/>
        <v/>
      </c>
      <c r="BL153" s="85"/>
      <c r="BM153" s="84" t="str">
        <f t="shared" si="32"/>
        <v/>
      </c>
      <c r="BN153" s="85"/>
      <c r="BO153" s="84" t="str">
        <f t="shared" si="33"/>
        <v/>
      </c>
      <c r="BP153" s="85"/>
      <c r="BQ153" s="84" t="str">
        <f t="shared" si="34"/>
        <v/>
      </c>
      <c r="BR153" s="85"/>
      <c r="BS153" s="84" t="str">
        <f t="shared" si="35"/>
        <v/>
      </c>
      <c r="BT153" s="85"/>
      <c r="BU153" s="84" t="str">
        <f t="shared" si="36"/>
        <v/>
      </c>
      <c r="BV153" s="85"/>
      <c r="BW153" s="84" t="str">
        <f t="shared" si="37"/>
        <v/>
      </c>
      <c r="BX153" s="85"/>
      <c r="BY153" s="84" t="str">
        <f t="shared" si="38"/>
        <v/>
      </c>
      <c r="BZ153" s="85"/>
      <c r="CA153" s="84" t="str">
        <f t="shared" si="39"/>
        <v/>
      </c>
      <c r="CB153" s="85"/>
      <c r="CC153" s="84" t="str">
        <f t="shared" si="40"/>
        <v/>
      </c>
      <c r="CD153" s="85"/>
      <c r="CE153" s="84" t="str">
        <f t="shared" si="41"/>
        <v/>
      </c>
      <c r="CF153" s="85"/>
      <c r="CG153" s="84" t="str">
        <f t="shared" si="42"/>
        <v/>
      </c>
      <c r="CH153" s="85"/>
      <c r="CI153" s="84" t="str">
        <f t="shared" si="43"/>
        <v/>
      </c>
      <c r="CJ153" s="85"/>
      <c r="CK153" s="84" t="str">
        <f t="shared" si="44"/>
        <v/>
      </c>
      <c r="CL153" s="85"/>
      <c r="CM153" s="84" t="str">
        <f t="shared" si="45"/>
        <v/>
      </c>
      <c r="CN153" s="85"/>
      <c r="CO153" s="84" t="str">
        <f t="shared" si="46"/>
        <v/>
      </c>
      <c r="CP153" s="85"/>
      <c r="CQ153" s="84" t="str">
        <f t="shared" si="47"/>
        <v/>
      </c>
      <c r="CR153" s="85"/>
      <c r="CS153" s="84" t="str">
        <f t="shared" si="48"/>
        <v/>
      </c>
      <c r="CT153" s="85"/>
      <c r="CU153" s="84" t="str">
        <f t="shared" si="49"/>
        <v/>
      </c>
      <c r="CV153" s="85"/>
      <c r="CW153" s="84" t="str">
        <f t="shared" si="50"/>
        <v/>
      </c>
      <c r="CX153" s="85"/>
      <c r="CY153" s="84" t="str">
        <f t="shared" si="51"/>
        <v/>
      </c>
      <c r="CZ153" s="85"/>
      <c r="DA153" s="84" t="str">
        <f t="shared" si="52"/>
        <v/>
      </c>
      <c r="DB153" s="85"/>
      <c r="DC153" s="84" t="str">
        <f t="shared" si="53"/>
        <v/>
      </c>
      <c r="DD153" s="85"/>
      <c r="DE153" s="84" t="str">
        <f t="shared" si="54"/>
        <v/>
      </c>
      <c r="DF153" s="85"/>
      <c r="DG153" s="84" t="str">
        <f t="shared" si="55"/>
        <v/>
      </c>
      <c r="DH153" s="85"/>
      <c r="DI153" s="84" t="str">
        <f t="shared" si="56"/>
        <v/>
      </c>
      <c r="DJ153" s="85"/>
      <c r="DK153" s="84" t="str">
        <f t="shared" si="57"/>
        <v/>
      </c>
      <c r="DL153" s="85"/>
      <c r="DM153" s="84" t="str">
        <f t="shared" si="58"/>
        <v/>
      </c>
      <c r="DN153" s="85"/>
      <c r="DO153" s="84" t="str">
        <f t="shared" si="59"/>
        <v/>
      </c>
      <c r="DP153" s="85"/>
      <c r="DQ153" s="84" t="str">
        <f t="shared" si="60"/>
        <v/>
      </c>
      <c r="DR153" s="85"/>
      <c r="DS153" s="84" t="str">
        <f t="shared" si="61"/>
        <v/>
      </c>
      <c r="DT153" s="85"/>
      <c r="DU153" s="84" t="str">
        <f t="shared" si="62"/>
        <v/>
      </c>
      <c r="DV153" s="85"/>
      <c r="DW153" s="84" t="str">
        <f t="shared" si="63"/>
        <v/>
      </c>
      <c r="DX153" s="85"/>
      <c r="DY153" s="84" t="str">
        <f t="shared" si="64"/>
        <v/>
      </c>
      <c r="DZ153" s="85"/>
      <c r="EA153" s="84" t="str">
        <f t="shared" si="65"/>
        <v/>
      </c>
      <c r="EB153" s="85"/>
      <c r="EC153" s="84" t="str">
        <f t="shared" si="66"/>
        <v/>
      </c>
      <c r="ED153" s="85"/>
      <c r="EE153" s="84" t="str">
        <f t="shared" si="67"/>
        <v/>
      </c>
      <c r="EF153" s="85"/>
      <c r="EG153" s="84" t="str">
        <f t="shared" si="68"/>
        <v/>
      </c>
      <c r="EH153" s="85"/>
      <c r="EI153" s="84" t="str">
        <f t="shared" si="69"/>
        <v/>
      </c>
      <c r="EJ153" s="85"/>
      <c r="EK153" s="84" t="str">
        <f t="shared" si="70"/>
        <v/>
      </c>
      <c r="EL153" s="85"/>
      <c r="EM153" s="84" t="str">
        <f t="shared" si="71"/>
        <v/>
      </c>
      <c r="EN153" s="85"/>
      <c r="EO153" s="84" t="str">
        <f t="shared" si="72"/>
        <v/>
      </c>
      <c r="EP153" s="85"/>
      <c r="EQ153" s="84" t="str">
        <f t="shared" si="73"/>
        <v/>
      </c>
      <c r="ER153" s="85"/>
      <c r="ES153" s="84" t="str">
        <f t="shared" si="74"/>
        <v/>
      </c>
      <c r="ET153" s="85"/>
      <c r="EU153" s="84" t="str">
        <f t="shared" si="75"/>
        <v/>
      </c>
      <c r="EV153" s="85"/>
      <c r="EW153" s="84" t="str">
        <f t="shared" si="76"/>
        <v/>
      </c>
      <c r="EX153" s="85"/>
      <c r="EY153" s="84" t="str">
        <f t="shared" si="77"/>
        <v/>
      </c>
      <c r="EZ153" s="85"/>
      <c r="FA153" s="84" t="str">
        <f t="shared" si="78"/>
        <v/>
      </c>
      <c r="FB153" s="85"/>
      <c r="FC153" s="84" t="str">
        <f t="shared" si="79"/>
        <v/>
      </c>
      <c r="FD153" s="85"/>
      <c r="FE153" s="84" t="str">
        <f t="shared" si="80"/>
        <v/>
      </c>
      <c r="FF153" s="85"/>
      <c r="FG153" s="84" t="str">
        <f t="shared" si="81"/>
        <v/>
      </c>
      <c r="FH153" s="85"/>
      <c r="FI153" s="84" t="str">
        <f t="shared" si="82"/>
        <v/>
      </c>
      <c r="FJ153" s="85"/>
      <c r="FK153" s="84" t="str">
        <f t="shared" si="83"/>
        <v/>
      </c>
      <c r="FL153" s="85"/>
      <c r="FM153" s="84" t="str">
        <f t="shared" si="84"/>
        <v/>
      </c>
      <c r="FN153" s="85"/>
      <c r="FO153" s="84" t="str">
        <f t="shared" si="85"/>
        <v/>
      </c>
      <c r="FP153" s="85"/>
      <c r="FQ153" s="84" t="str">
        <f t="shared" si="86"/>
        <v/>
      </c>
      <c r="FR153" s="85"/>
      <c r="FS153" s="84" t="str">
        <f t="shared" si="87"/>
        <v/>
      </c>
      <c r="FT153" s="85"/>
      <c r="FU153" s="84" t="str">
        <f t="shared" si="88"/>
        <v/>
      </c>
      <c r="FV153" s="85"/>
      <c r="FW153" s="84" t="str">
        <f t="shared" si="89"/>
        <v/>
      </c>
      <c r="FX153" s="85"/>
      <c r="FY153" s="84" t="str">
        <f t="shared" si="90"/>
        <v/>
      </c>
      <c r="FZ153" s="86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</row>
    <row r="154" spans="1:202" ht="13.5" hidden="1" customHeight="1" x14ac:dyDescent="0.35">
      <c r="A154" s="36" t="str">
        <f t="shared" si="0"/>
        <v>Other 24</v>
      </c>
      <c r="B154" s="37" t="str">
        <f t="shared" si="1"/>
        <v xml:space="preserve"> </v>
      </c>
      <c r="C154" s="139"/>
      <c r="D154" s="140"/>
      <c r="E154" s="84" t="str">
        <f t="shared" si="2"/>
        <v/>
      </c>
      <c r="F154" s="85"/>
      <c r="G154" s="84" t="str">
        <f t="shared" si="3"/>
        <v/>
      </c>
      <c r="H154" s="85"/>
      <c r="I154" s="84" t="str">
        <f t="shared" si="4"/>
        <v/>
      </c>
      <c r="J154" s="85"/>
      <c r="K154" s="84" t="str">
        <f t="shared" si="5"/>
        <v/>
      </c>
      <c r="L154" s="85"/>
      <c r="M154" s="84" t="str">
        <f t="shared" si="6"/>
        <v/>
      </c>
      <c r="N154" s="85"/>
      <c r="O154" s="84" t="str">
        <f t="shared" si="7"/>
        <v/>
      </c>
      <c r="P154" s="85"/>
      <c r="Q154" s="84" t="str">
        <f t="shared" si="8"/>
        <v/>
      </c>
      <c r="R154" s="85"/>
      <c r="S154" s="84" t="str">
        <f t="shared" si="9"/>
        <v/>
      </c>
      <c r="T154" s="85"/>
      <c r="U154" s="84" t="str">
        <f t="shared" si="10"/>
        <v/>
      </c>
      <c r="V154" s="85"/>
      <c r="W154" s="84" t="str">
        <f t="shared" si="11"/>
        <v/>
      </c>
      <c r="X154" s="85"/>
      <c r="Y154" s="84" t="str">
        <f t="shared" si="12"/>
        <v/>
      </c>
      <c r="Z154" s="85"/>
      <c r="AA154" s="84" t="str">
        <f t="shared" si="13"/>
        <v/>
      </c>
      <c r="AB154" s="85"/>
      <c r="AC154" s="84" t="str">
        <f t="shared" si="14"/>
        <v/>
      </c>
      <c r="AD154" s="85"/>
      <c r="AE154" s="84" t="str">
        <f t="shared" si="15"/>
        <v/>
      </c>
      <c r="AF154" s="85"/>
      <c r="AG154" s="84" t="str">
        <f t="shared" si="16"/>
        <v/>
      </c>
      <c r="AH154" s="85"/>
      <c r="AI154" s="84" t="str">
        <f t="shared" si="17"/>
        <v/>
      </c>
      <c r="AJ154" s="85"/>
      <c r="AK154" s="84" t="str">
        <f t="shared" si="18"/>
        <v/>
      </c>
      <c r="AL154" s="85"/>
      <c r="AM154" s="84" t="str">
        <f t="shared" si="19"/>
        <v/>
      </c>
      <c r="AN154" s="85"/>
      <c r="AO154" s="84" t="str">
        <f t="shared" si="20"/>
        <v/>
      </c>
      <c r="AP154" s="85"/>
      <c r="AQ154" s="84" t="str">
        <f t="shared" si="21"/>
        <v/>
      </c>
      <c r="AR154" s="85"/>
      <c r="AS154" s="84" t="str">
        <f t="shared" si="22"/>
        <v/>
      </c>
      <c r="AT154" s="85"/>
      <c r="AU154" s="84" t="str">
        <f t="shared" si="23"/>
        <v/>
      </c>
      <c r="AV154" s="85"/>
      <c r="AW154" s="84" t="str">
        <f t="shared" si="24"/>
        <v/>
      </c>
      <c r="AX154" s="85"/>
      <c r="AY154" s="84" t="str">
        <f t="shared" si="25"/>
        <v/>
      </c>
      <c r="AZ154" s="85"/>
      <c r="BA154" s="84" t="str">
        <f t="shared" si="26"/>
        <v/>
      </c>
      <c r="BB154" s="85"/>
      <c r="BC154" s="84" t="str">
        <f t="shared" si="27"/>
        <v/>
      </c>
      <c r="BD154" s="85"/>
      <c r="BE154" s="84" t="str">
        <f t="shared" si="28"/>
        <v/>
      </c>
      <c r="BF154" s="85"/>
      <c r="BG154" s="84" t="str">
        <f t="shared" si="29"/>
        <v/>
      </c>
      <c r="BH154" s="85"/>
      <c r="BI154" s="84" t="str">
        <f t="shared" si="30"/>
        <v/>
      </c>
      <c r="BJ154" s="85"/>
      <c r="BK154" s="84" t="str">
        <f t="shared" si="31"/>
        <v/>
      </c>
      <c r="BL154" s="85"/>
      <c r="BM154" s="84" t="str">
        <f t="shared" si="32"/>
        <v/>
      </c>
      <c r="BN154" s="85"/>
      <c r="BO154" s="84" t="str">
        <f t="shared" si="33"/>
        <v/>
      </c>
      <c r="BP154" s="85"/>
      <c r="BQ154" s="84" t="str">
        <f t="shared" si="34"/>
        <v/>
      </c>
      <c r="BR154" s="85"/>
      <c r="BS154" s="84" t="str">
        <f t="shared" si="35"/>
        <v/>
      </c>
      <c r="BT154" s="85"/>
      <c r="BU154" s="84" t="str">
        <f t="shared" si="36"/>
        <v/>
      </c>
      <c r="BV154" s="85"/>
      <c r="BW154" s="84" t="str">
        <f t="shared" si="37"/>
        <v/>
      </c>
      <c r="BX154" s="85"/>
      <c r="BY154" s="84" t="str">
        <f t="shared" si="38"/>
        <v/>
      </c>
      <c r="BZ154" s="85"/>
      <c r="CA154" s="84" t="str">
        <f t="shared" si="39"/>
        <v/>
      </c>
      <c r="CB154" s="85"/>
      <c r="CC154" s="84" t="str">
        <f t="shared" si="40"/>
        <v/>
      </c>
      <c r="CD154" s="85"/>
      <c r="CE154" s="84" t="str">
        <f t="shared" si="41"/>
        <v/>
      </c>
      <c r="CF154" s="85"/>
      <c r="CG154" s="84" t="str">
        <f t="shared" si="42"/>
        <v/>
      </c>
      <c r="CH154" s="85"/>
      <c r="CI154" s="84" t="str">
        <f t="shared" si="43"/>
        <v/>
      </c>
      <c r="CJ154" s="85"/>
      <c r="CK154" s="84" t="str">
        <f t="shared" si="44"/>
        <v/>
      </c>
      <c r="CL154" s="85"/>
      <c r="CM154" s="84" t="str">
        <f t="shared" si="45"/>
        <v/>
      </c>
      <c r="CN154" s="85"/>
      <c r="CO154" s="84" t="str">
        <f t="shared" si="46"/>
        <v/>
      </c>
      <c r="CP154" s="85"/>
      <c r="CQ154" s="84" t="str">
        <f t="shared" si="47"/>
        <v/>
      </c>
      <c r="CR154" s="85"/>
      <c r="CS154" s="84" t="str">
        <f t="shared" si="48"/>
        <v/>
      </c>
      <c r="CT154" s="85"/>
      <c r="CU154" s="84" t="str">
        <f t="shared" si="49"/>
        <v/>
      </c>
      <c r="CV154" s="85"/>
      <c r="CW154" s="84" t="str">
        <f t="shared" si="50"/>
        <v/>
      </c>
      <c r="CX154" s="85"/>
      <c r="CY154" s="84" t="str">
        <f t="shared" si="51"/>
        <v/>
      </c>
      <c r="CZ154" s="85"/>
      <c r="DA154" s="84" t="str">
        <f t="shared" si="52"/>
        <v/>
      </c>
      <c r="DB154" s="85"/>
      <c r="DC154" s="84" t="str">
        <f t="shared" si="53"/>
        <v/>
      </c>
      <c r="DD154" s="85"/>
      <c r="DE154" s="84" t="str">
        <f t="shared" si="54"/>
        <v/>
      </c>
      <c r="DF154" s="85"/>
      <c r="DG154" s="84" t="str">
        <f t="shared" si="55"/>
        <v/>
      </c>
      <c r="DH154" s="85"/>
      <c r="DI154" s="84" t="str">
        <f t="shared" si="56"/>
        <v/>
      </c>
      <c r="DJ154" s="85"/>
      <c r="DK154" s="84" t="str">
        <f t="shared" si="57"/>
        <v/>
      </c>
      <c r="DL154" s="85"/>
      <c r="DM154" s="84" t="str">
        <f t="shared" si="58"/>
        <v/>
      </c>
      <c r="DN154" s="85"/>
      <c r="DO154" s="84" t="str">
        <f t="shared" si="59"/>
        <v/>
      </c>
      <c r="DP154" s="85"/>
      <c r="DQ154" s="84" t="str">
        <f t="shared" si="60"/>
        <v/>
      </c>
      <c r="DR154" s="85"/>
      <c r="DS154" s="84" t="str">
        <f t="shared" si="61"/>
        <v/>
      </c>
      <c r="DT154" s="85"/>
      <c r="DU154" s="84" t="str">
        <f t="shared" si="62"/>
        <v/>
      </c>
      <c r="DV154" s="85"/>
      <c r="DW154" s="84" t="str">
        <f t="shared" si="63"/>
        <v/>
      </c>
      <c r="DX154" s="85"/>
      <c r="DY154" s="84" t="str">
        <f t="shared" si="64"/>
        <v/>
      </c>
      <c r="DZ154" s="85"/>
      <c r="EA154" s="84" t="str">
        <f t="shared" si="65"/>
        <v/>
      </c>
      <c r="EB154" s="85"/>
      <c r="EC154" s="84" t="str">
        <f t="shared" si="66"/>
        <v/>
      </c>
      <c r="ED154" s="85"/>
      <c r="EE154" s="84" t="str">
        <f t="shared" si="67"/>
        <v/>
      </c>
      <c r="EF154" s="85"/>
      <c r="EG154" s="84" t="str">
        <f t="shared" si="68"/>
        <v/>
      </c>
      <c r="EH154" s="85"/>
      <c r="EI154" s="84" t="str">
        <f t="shared" si="69"/>
        <v/>
      </c>
      <c r="EJ154" s="85"/>
      <c r="EK154" s="84" t="str">
        <f t="shared" si="70"/>
        <v/>
      </c>
      <c r="EL154" s="85"/>
      <c r="EM154" s="84" t="str">
        <f t="shared" si="71"/>
        <v/>
      </c>
      <c r="EN154" s="85"/>
      <c r="EO154" s="84" t="str">
        <f t="shared" si="72"/>
        <v/>
      </c>
      <c r="EP154" s="85"/>
      <c r="EQ154" s="84" t="str">
        <f t="shared" si="73"/>
        <v/>
      </c>
      <c r="ER154" s="85"/>
      <c r="ES154" s="84" t="str">
        <f t="shared" si="74"/>
        <v/>
      </c>
      <c r="ET154" s="85"/>
      <c r="EU154" s="84" t="str">
        <f t="shared" si="75"/>
        <v/>
      </c>
      <c r="EV154" s="85"/>
      <c r="EW154" s="84" t="str">
        <f t="shared" si="76"/>
        <v/>
      </c>
      <c r="EX154" s="85"/>
      <c r="EY154" s="84" t="str">
        <f t="shared" si="77"/>
        <v/>
      </c>
      <c r="EZ154" s="85"/>
      <c r="FA154" s="84" t="str">
        <f t="shared" si="78"/>
        <v/>
      </c>
      <c r="FB154" s="85"/>
      <c r="FC154" s="84" t="str">
        <f t="shared" si="79"/>
        <v/>
      </c>
      <c r="FD154" s="85"/>
      <c r="FE154" s="84" t="str">
        <f t="shared" si="80"/>
        <v/>
      </c>
      <c r="FF154" s="85"/>
      <c r="FG154" s="84" t="str">
        <f t="shared" si="81"/>
        <v/>
      </c>
      <c r="FH154" s="85"/>
      <c r="FI154" s="84" t="str">
        <f t="shared" si="82"/>
        <v/>
      </c>
      <c r="FJ154" s="85"/>
      <c r="FK154" s="84" t="str">
        <f t="shared" si="83"/>
        <v/>
      </c>
      <c r="FL154" s="85"/>
      <c r="FM154" s="84" t="str">
        <f t="shared" si="84"/>
        <v/>
      </c>
      <c r="FN154" s="85"/>
      <c r="FO154" s="84" t="str">
        <f t="shared" si="85"/>
        <v/>
      </c>
      <c r="FP154" s="85"/>
      <c r="FQ154" s="84" t="str">
        <f t="shared" si="86"/>
        <v/>
      </c>
      <c r="FR154" s="85"/>
      <c r="FS154" s="84" t="str">
        <f t="shared" si="87"/>
        <v/>
      </c>
      <c r="FT154" s="85"/>
      <c r="FU154" s="84" t="str">
        <f t="shared" si="88"/>
        <v/>
      </c>
      <c r="FV154" s="85"/>
      <c r="FW154" s="84" t="str">
        <f t="shared" si="89"/>
        <v/>
      </c>
      <c r="FX154" s="85"/>
      <c r="FY154" s="84" t="str">
        <f t="shared" si="90"/>
        <v/>
      </c>
      <c r="FZ154" s="86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</row>
    <row r="155" spans="1:202" ht="13.5" hidden="1" customHeight="1" x14ac:dyDescent="0.35">
      <c r="A155" s="36" t="str">
        <f t="shared" si="0"/>
        <v>Other 25</v>
      </c>
      <c r="B155" s="37" t="str">
        <f t="shared" si="1"/>
        <v xml:space="preserve"> </v>
      </c>
      <c r="C155" s="139"/>
      <c r="D155" s="140"/>
      <c r="E155" s="84" t="str">
        <f t="shared" si="2"/>
        <v/>
      </c>
      <c r="F155" s="85"/>
      <c r="G155" s="84" t="str">
        <f t="shared" si="3"/>
        <v/>
      </c>
      <c r="H155" s="85"/>
      <c r="I155" s="84" t="str">
        <f t="shared" si="4"/>
        <v/>
      </c>
      <c r="J155" s="85"/>
      <c r="K155" s="84" t="str">
        <f t="shared" si="5"/>
        <v/>
      </c>
      <c r="L155" s="85"/>
      <c r="M155" s="84" t="str">
        <f t="shared" si="6"/>
        <v/>
      </c>
      <c r="N155" s="85"/>
      <c r="O155" s="84" t="str">
        <f t="shared" si="7"/>
        <v/>
      </c>
      <c r="P155" s="85"/>
      <c r="Q155" s="84" t="str">
        <f t="shared" si="8"/>
        <v/>
      </c>
      <c r="R155" s="85"/>
      <c r="S155" s="84" t="str">
        <f t="shared" si="9"/>
        <v/>
      </c>
      <c r="T155" s="85"/>
      <c r="U155" s="84" t="str">
        <f t="shared" si="10"/>
        <v/>
      </c>
      <c r="V155" s="85"/>
      <c r="W155" s="84" t="str">
        <f t="shared" si="11"/>
        <v/>
      </c>
      <c r="X155" s="85"/>
      <c r="Y155" s="84" t="str">
        <f t="shared" si="12"/>
        <v/>
      </c>
      <c r="Z155" s="85"/>
      <c r="AA155" s="84" t="str">
        <f t="shared" si="13"/>
        <v/>
      </c>
      <c r="AB155" s="85"/>
      <c r="AC155" s="84" t="str">
        <f t="shared" si="14"/>
        <v/>
      </c>
      <c r="AD155" s="85"/>
      <c r="AE155" s="84" t="str">
        <f t="shared" si="15"/>
        <v/>
      </c>
      <c r="AF155" s="85"/>
      <c r="AG155" s="84" t="str">
        <f t="shared" si="16"/>
        <v/>
      </c>
      <c r="AH155" s="85"/>
      <c r="AI155" s="84" t="str">
        <f t="shared" si="17"/>
        <v/>
      </c>
      <c r="AJ155" s="85"/>
      <c r="AK155" s="84" t="str">
        <f t="shared" si="18"/>
        <v/>
      </c>
      <c r="AL155" s="85"/>
      <c r="AM155" s="84" t="str">
        <f t="shared" si="19"/>
        <v/>
      </c>
      <c r="AN155" s="85"/>
      <c r="AO155" s="84" t="str">
        <f t="shared" si="20"/>
        <v/>
      </c>
      <c r="AP155" s="85"/>
      <c r="AQ155" s="84" t="str">
        <f t="shared" si="21"/>
        <v/>
      </c>
      <c r="AR155" s="85"/>
      <c r="AS155" s="84" t="str">
        <f t="shared" si="22"/>
        <v/>
      </c>
      <c r="AT155" s="85"/>
      <c r="AU155" s="84" t="str">
        <f t="shared" si="23"/>
        <v/>
      </c>
      <c r="AV155" s="85"/>
      <c r="AW155" s="84" t="str">
        <f t="shared" si="24"/>
        <v/>
      </c>
      <c r="AX155" s="85"/>
      <c r="AY155" s="84" t="str">
        <f t="shared" si="25"/>
        <v/>
      </c>
      <c r="AZ155" s="85"/>
      <c r="BA155" s="84" t="str">
        <f t="shared" si="26"/>
        <v/>
      </c>
      <c r="BB155" s="85"/>
      <c r="BC155" s="84" t="str">
        <f t="shared" si="27"/>
        <v/>
      </c>
      <c r="BD155" s="85"/>
      <c r="BE155" s="84" t="str">
        <f t="shared" si="28"/>
        <v/>
      </c>
      <c r="BF155" s="85"/>
      <c r="BG155" s="84" t="str">
        <f t="shared" si="29"/>
        <v/>
      </c>
      <c r="BH155" s="85"/>
      <c r="BI155" s="84" t="str">
        <f t="shared" si="30"/>
        <v/>
      </c>
      <c r="BJ155" s="85"/>
      <c r="BK155" s="84" t="str">
        <f t="shared" si="31"/>
        <v/>
      </c>
      <c r="BL155" s="85"/>
      <c r="BM155" s="84" t="str">
        <f t="shared" si="32"/>
        <v/>
      </c>
      <c r="BN155" s="85"/>
      <c r="BO155" s="84" t="str">
        <f t="shared" si="33"/>
        <v/>
      </c>
      <c r="BP155" s="85"/>
      <c r="BQ155" s="84" t="str">
        <f t="shared" si="34"/>
        <v/>
      </c>
      <c r="BR155" s="85"/>
      <c r="BS155" s="84" t="str">
        <f t="shared" si="35"/>
        <v/>
      </c>
      <c r="BT155" s="85"/>
      <c r="BU155" s="84" t="str">
        <f t="shared" si="36"/>
        <v/>
      </c>
      <c r="BV155" s="85"/>
      <c r="BW155" s="84" t="str">
        <f t="shared" si="37"/>
        <v/>
      </c>
      <c r="BX155" s="85"/>
      <c r="BY155" s="84" t="str">
        <f t="shared" si="38"/>
        <v/>
      </c>
      <c r="BZ155" s="85"/>
      <c r="CA155" s="84" t="str">
        <f t="shared" si="39"/>
        <v/>
      </c>
      <c r="CB155" s="85"/>
      <c r="CC155" s="84" t="str">
        <f t="shared" si="40"/>
        <v/>
      </c>
      <c r="CD155" s="85"/>
      <c r="CE155" s="84" t="str">
        <f t="shared" si="41"/>
        <v/>
      </c>
      <c r="CF155" s="85"/>
      <c r="CG155" s="84" t="str">
        <f t="shared" si="42"/>
        <v/>
      </c>
      <c r="CH155" s="85"/>
      <c r="CI155" s="84" t="str">
        <f t="shared" si="43"/>
        <v/>
      </c>
      <c r="CJ155" s="85"/>
      <c r="CK155" s="84" t="str">
        <f t="shared" si="44"/>
        <v/>
      </c>
      <c r="CL155" s="85"/>
      <c r="CM155" s="84" t="str">
        <f t="shared" si="45"/>
        <v/>
      </c>
      <c r="CN155" s="85"/>
      <c r="CO155" s="84" t="str">
        <f t="shared" si="46"/>
        <v/>
      </c>
      <c r="CP155" s="85"/>
      <c r="CQ155" s="84" t="str">
        <f t="shared" si="47"/>
        <v/>
      </c>
      <c r="CR155" s="85"/>
      <c r="CS155" s="84" t="str">
        <f t="shared" si="48"/>
        <v/>
      </c>
      <c r="CT155" s="85"/>
      <c r="CU155" s="84" t="str">
        <f t="shared" si="49"/>
        <v/>
      </c>
      <c r="CV155" s="85"/>
      <c r="CW155" s="84" t="str">
        <f t="shared" si="50"/>
        <v/>
      </c>
      <c r="CX155" s="85"/>
      <c r="CY155" s="84" t="str">
        <f t="shared" si="51"/>
        <v/>
      </c>
      <c r="CZ155" s="85"/>
      <c r="DA155" s="84" t="str">
        <f t="shared" si="52"/>
        <v/>
      </c>
      <c r="DB155" s="85"/>
      <c r="DC155" s="84" t="str">
        <f t="shared" si="53"/>
        <v/>
      </c>
      <c r="DD155" s="85"/>
      <c r="DE155" s="84" t="str">
        <f t="shared" si="54"/>
        <v/>
      </c>
      <c r="DF155" s="85"/>
      <c r="DG155" s="84" t="str">
        <f t="shared" si="55"/>
        <v/>
      </c>
      <c r="DH155" s="85"/>
      <c r="DI155" s="84" t="str">
        <f t="shared" si="56"/>
        <v/>
      </c>
      <c r="DJ155" s="85"/>
      <c r="DK155" s="84" t="str">
        <f t="shared" si="57"/>
        <v/>
      </c>
      <c r="DL155" s="85"/>
      <c r="DM155" s="84" t="str">
        <f t="shared" si="58"/>
        <v/>
      </c>
      <c r="DN155" s="85"/>
      <c r="DO155" s="84" t="str">
        <f t="shared" si="59"/>
        <v/>
      </c>
      <c r="DP155" s="85"/>
      <c r="DQ155" s="84" t="str">
        <f t="shared" si="60"/>
        <v/>
      </c>
      <c r="DR155" s="85"/>
      <c r="DS155" s="84" t="str">
        <f t="shared" si="61"/>
        <v/>
      </c>
      <c r="DT155" s="85"/>
      <c r="DU155" s="84" t="str">
        <f t="shared" si="62"/>
        <v/>
      </c>
      <c r="DV155" s="85"/>
      <c r="DW155" s="84" t="str">
        <f t="shared" si="63"/>
        <v/>
      </c>
      <c r="DX155" s="85"/>
      <c r="DY155" s="84" t="str">
        <f t="shared" si="64"/>
        <v/>
      </c>
      <c r="DZ155" s="85"/>
      <c r="EA155" s="84" t="str">
        <f t="shared" si="65"/>
        <v/>
      </c>
      <c r="EB155" s="85"/>
      <c r="EC155" s="84" t="str">
        <f t="shared" si="66"/>
        <v/>
      </c>
      <c r="ED155" s="85"/>
      <c r="EE155" s="84" t="str">
        <f t="shared" si="67"/>
        <v/>
      </c>
      <c r="EF155" s="85"/>
      <c r="EG155" s="84" t="str">
        <f t="shared" si="68"/>
        <v/>
      </c>
      <c r="EH155" s="85"/>
      <c r="EI155" s="84" t="str">
        <f t="shared" si="69"/>
        <v/>
      </c>
      <c r="EJ155" s="85"/>
      <c r="EK155" s="84" t="str">
        <f t="shared" si="70"/>
        <v/>
      </c>
      <c r="EL155" s="85"/>
      <c r="EM155" s="84" t="str">
        <f t="shared" si="71"/>
        <v/>
      </c>
      <c r="EN155" s="85"/>
      <c r="EO155" s="84" t="str">
        <f t="shared" si="72"/>
        <v/>
      </c>
      <c r="EP155" s="85"/>
      <c r="EQ155" s="84" t="str">
        <f t="shared" si="73"/>
        <v/>
      </c>
      <c r="ER155" s="85"/>
      <c r="ES155" s="84" t="str">
        <f t="shared" si="74"/>
        <v/>
      </c>
      <c r="ET155" s="85"/>
      <c r="EU155" s="84" t="str">
        <f t="shared" si="75"/>
        <v/>
      </c>
      <c r="EV155" s="85"/>
      <c r="EW155" s="84" t="str">
        <f t="shared" si="76"/>
        <v/>
      </c>
      <c r="EX155" s="85"/>
      <c r="EY155" s="84" t="str">
        <f t="shared" si="77"/>
        <v/>
      </c>
      <c r="EZ155" s="85"/>
      <c r="FA155" s="84" t="str">
        <f t="shared" si="78"/>
        <v/>
      </c>
      <c r="FB155" s="85"/>
      <c r="FC155" s="84" t="str">
        <f t="shared" si="79"/>
        <v/>
      </c>
      <c r="FD155" s="85"/>
      <c r="FE155" s="84" t="str">
        <f t="shared" si="80"/>
        <v/>
      </c>
      <c r="FF155" s="85"/>
      <c r="FG155" s="84" t="str">
        <f t="shared" si="81"/>
        <v/>
      </c>
      <c r="FH155" s="85"/>
      <c r="FI155" s="84" t="str">
        <f t="shared" si="82"/>
        <v/>
      </c>
      <c r="FJ155" s="85"/>
      <c r="FK155" s="84" t="str">
        <f t="shared" si="83"/>
        <v/>
      </c>
      <c r="FL155" s="85"/>
      <c r="FM155" s="84" t="str">
        <f t="shared" si="84"/>
        <v/>
      </c>
      <c r="FN155" s="85"/>
      <c r="FO155" s="84" t="str">
        <f t="shared" si="85"/>
        <v/>
      </c>
      <c r="FP155" s="85"/>
      <c r="FQ155" s="84" t="str">
        <f t="shared" si="86"/>
        <v/>
      </c>
      <c r="FR155" s="85"/>
      <c r="FS155" s="84" t="str">
        <f t="shared" si="87"/>
        <v/>
      </c>
      <c r="FT155" s="85"/>
      <c r="FU155" s="84" t="str">
        <f t="shared" si="88"/>
        <v/>
      </c>
      <c r="FV155" s="85"/>
      <c r="FW155" s="84" t="str">
        <f t="shared" si="89"/>
        <v/>
      </c>
      <c r="FX155" s="85"/>
      <c r="FY155" s="84" t="str">
        <f t="shared" si="90"/>
        <v/>
      </c>
      <c r="FZ155" s="86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</row>
    <row r="156" spans="1:202" ht="13.5" hidden="1" customHeight="1" x14ac:dyDescent="0.35">
      <c r="A156" s="36" t="str">
        <f t="shared" si="0"/>
        <v>Other 26</v>
      </c>
      <c r="B156" s="37" t="str">
        <f t="shared" si="1"/>
        <v xml:space="preserve"> </v>
      </c>
      <c r="C156" s="139"/>
      <c r="D156" s="140"/>
      <c r="E156" s="84" t="str">
        <f t="shared" si="2"/>
        <v/>
      </c>
      <c r="F156" s="85"/>
      <c r="G156" s="84" t="str">
        <f t="shared" si="3"/>
        <v/>
      </c>
      <c r="H156" s="85"/>
      <c r="I156" s="84" t="str">
        <f t="shared" si="4"/>
        <v/>
      </c>
      <c r="J156" s="85"/>
      <c r="K156" s="84" t="str">
        <f t="shared" si="5"/>
        <v/>
      </c>
      <c r="L156" s="85"/>
      <c r="M156" s="84" t="str">
        <f t="shared" si="6"/>
        <v/>
      </c>
      <c r="N156" s="85"/>
      <c r="O156" s="84" t="str">
        <f t="shared" si="7"/>
        <v/>
      </c>
      <c r="P156" s="85"/>
      <c r="Q156" s="84" t="str">
        <f t="shared" si="8"/>
        <v/>
      </c>
      <c r="R156" s="85"/>
      <c r="S156" s="84" t="str">
        <f t="shared" si="9"/>
        <v/>
      </c>
      <c r="T156" s="85"/>
      <c r="U156" s="84" t="str">
        <f t="shared" si="10"/>
        <v/>
      </c>
      <c r="V156" s="85"/>
      <c r="W156" s="84" t="str">
        <f t="shared" si="11"/>
        <v/>
      </c>
      <c r="X156" s="85"/>
      <c r="Y156" s="84" t="str">
        <f t="shared" si="12"/>
        <v/>
      </c>
      <c r="Z156" s="85"/>
      <c r="AA156" s="84" t="str">
        <f t="shared" si="13"/>
        <v/>
      </c>
      <c r="AB156" s="85"/>
      <c r="AC156" s="84" t="str">
        <f t="shared" si="14"/>
        <v/>
      </c>
      <c r="AD156" s="85"/>
      <c r="AE156" s="84" t="str">
        <f t="shared" si="15"/>
        <v/>
      </c>
      <c r="AF156" s="85"/>
      <c r="AG156" s="84" t="str">
        <f t="shared" si="16"/>
        <v/>
      </c>
      <c r="AH156" s="85"/>
      <c r="AI156" s="84" t="str">
        <f t="shared" si="17"/>
        <v/>
      </c>
      <c r="AJ156" s="85"/>
      <c r="AK156" s="84" t="str">
        <f t="shared" si="18"/>
        <v/>
      </c>
      <c r="AL156" s="85"/>
      <c r="AM156" s="84" t="str">
        <f t="shared" si="19"/>
        <v/>
      </c>
      <c r="AN156" s="85"/>
      <c r="AO156" s="84" t="str">
        <f t="shared" si="20"/>
        <v/>
      </c>
      <c r="AP156" s="85"/>
      <c r="AQ156" s="84" t="str">
        <f t="shared" si="21"/>
        <v/>
      </c>
      <c r="AR156" s="85"/>
      <c r="AS156" s="84" t="str">
        <f t="shared" si="22"/>
        <v/>
      </c>
      <c r="AT156" s="85"/>
      <c r="AU156" s="84" t="str">
        <f t="shared" si="23"/>
        <v/>
      </c>
      <c r="AV156" s="85"/>
      <c r="AW156" s="84" t="str">
        <f t="shared" si="24"/>
        <v/>
      </c>
      <c r="AX156" s="85"/>
      <c r="AY156" s="84" t="str">
        <f t="shared" si="25"/>
        <v/>
      </c>
      <c r="AZ156" s="85"/>
      <c r="BA156" s="84" t="str">
        <f t="shared" si="26"/>
        <v/>
      </c>
      <c r="BB156" s="85"/>
      <c r="BC156" s="84" t="str">
        <f t="shared" si="27"/>
        <v/>
      </c>
      <c r="BD156" s="85"/>
      <c r="BE156" s="84" t="str">
        <f t="shared" si="28"/>
        <v/>
      </c>
      <c r="BF156" s="85"/>
      <c r="BG156" s="84" t="str">
        <f t="shared" si="29"/>
        <v/>
      </c>
      <c r="BH156" s="85"/>
      <c r="BI156" s="84" t="str">
        <f t="shared" si="30"/>
        <v/>
      </c>
      <c r="BJ156" s="85"/>
      <c r="BK156" s="84" t="str">
        <f t="shared" si="31"/>
        <v/>
      </c>
      <c r="BL156" s="85"/>
      <c r="BM156" s="84" t="str">
        <f t="shared" si="32"/>
        <v/>
      </c>
      <c r="BN156" s="85"/>
      <c r="BO156" s="84" t="str">
        <f t="shared" si="33"/>
        <v/>
      </c>
      <c r="BP156" s="85"/>
      <c r="BQ156" s="84" t="str">
        <f t="shared" si="34"/>
        <v/>
      </c>
      <c r="BR156" s="85"/>
      <c r="BS156" s="84" t="str">
        <f t="shared" si="35"/>
        <v/>
      </c>
      <c r="BT156" s="85"/>
      <c r="BU156" s="84" t="str">
        <f t="shared" si="36"/>
        <v/>
      </c>
      <c r="BV156" s="85"/>
      <c r="BW156" s="84" t="str">
        <f t="shared" si="37"/>
        <v/>
      </c>
      <c r="BX156" s="85"/>
      <c r="BY156" s="84" t="str">
        <f t="shared" si="38"/>
        <v/>
      </c>
      <c r="BZ156" s="85"/>
      <c r="CA156" s="84" t="str">
        <f t="shared" si="39"/>
        <v/>
      </c>
      <c r="CB156" s="85"/>
      <c r="CC156" s="84" t="str">
        <f t="shared" si="40"/>
        <v/>
      </c>
      <c r="CD156" s="85"/>
      <c r="CE156" s="84" t="str">
        <f t="shared" si="41"/>
        <v/>
      </c>
      <c r="CF156" s="85"/>
      <c r="CG156" s="84" t="str">
        <f t="shared" si="42"/>
        <v/>
      </c>
      <c r="CH156" s="85"/>
      <c r="CI156" s="84" t="str">
        <f t="shared" si="43"/>
        <v/>
      </c>
      <c r="CJ156" s="85"/>
      <c r="CK156" s="84" t="str">
        <f t="shared" si="44"/>
        <v/>
      </c>
      <c r="CL156" s="85"/>
      <c r="CM156" s="84" t="str">
        <f t="shared" si="45"/>
        <v/>
      </c>
      <c r="CN156" s="85"/>
      <c r="CO156" s="84" t="str">
        <f t="shared" si="46"/>
        <v/>
      </c>
      <c r="CP156" s="85"/>
      <c r="CQ156" s="84" t="str">
        <f t="shared" si="47"/>
        <v/>
      </c>
      <c r="CR156" s="85"/>
      <c r="CS156" s="84" t="str">
        <f t="shared" si="48"/>
        <v/>
      </c>
      <c r="CT156" s="85"/>
      <c r="CU156" s="84" t="str">
        <f t="shared" si="49"/>
        <v/>
      </c>
      <c r="CV156" s="85"/>
      <c r="CW156" s="84" t="str">
        <f t="shared" si="50"/>
        <v/>
      </c>
      <c r="CX156" s="85"/>
      <c r="CY156" s="84" t="str">
        <f t="shared" si="51"/>
        <v/>
      </c>
      <c r="CZ156" s="85"/>
      <c r="DA156" s="84" t="str">
        <f t="shared" si="52"/>
        <v/>
      </c>
      <c r="DB156" s="85"/>
      <c r="DC156" s="84" t="str">
        <f t="shared" si="53"/>
        <v/>
      </c>
      <c r="DD156" s="85"/>
      <c r="DE156" s="84" t="str">
        <f t="shared" si="54"/>
        <v/>
      </c>
      <c r="DF156" s="85"/>
      <c r="DG156" s="84" t="str">
        <f t="shared" si="55"/>
        <v/>
      </c>
      <c r="DH156" s="85"/>
      <c r="DI156" s="84" t="str">
        <f t="shared" si="56"/>
        <v/>
      </c>
      <c r="DJ156" s="85"/>
      <c r="DK156" s="84" t="str">
        <f t="shared" si="57"/>
        <v/>
      </c>
      <c r="DL156" s="85"/>
      <c r="DM156" s="84" t="str">
        <f t="shared" si="58"/>
        <v/>
      </c>
      <c r="DN156" s="85"/>
      <c r="DO156" s="84" t="str">
        <f t="shared" si="59"/>
        <v/>
      </c>
      <c r="DP156" s="85"/>
      <c r="DQ156" s="84" t="str">
        <f t="shared" si="60"/>
        <v/>
      </c>
      <c r="DR156" s="85"/>
      <c r="DS156" s="84" t="str">
        <f t="shared" si="61"/>
        <v/>
      </c>
      <c r="DT156" s="85"/>
      <c r="DU156" s="84" t="str">
        <f t="shared" si="62"/>
        <v/>
      </c>
      <c r="DV156" s="85"/>
      <c r="DW156" s="84" t="str">
        <f t="shared" si="63"/>
        <v/>
      </c>
      <c r="DX156" s="85"/>
      <c r="DY156" s="84" t="str">
        <f t="shared" si="64"/>
        <v/>
      </c>
      <c r="DZ156" s="85"/>
      <c r="EA156" s="84" t="str">
        <f t="shared" si="65"/>
        <v/>
      </c>
      <c r="EB156" s="85"/>
      <c r="EC156" s="84" t="str">
        <f t="shared" si="66"/>
        <v/>
      </c>
      <c r="ED156" s="85"/>
      <c r="EE156" s="84" t="str">
        <f t="shared" si="67"/>
        <v/>
      </c>
      <c r="EF156" s="85"/>
      <c r="EG156" s="84" t="str">
        <f t="shared" si="68"/>
        <v/>
      </c>
      <c r="EH156" s="85"/>
      <c r="EI156" s="84" t="str">
        <f t="shared" si="69"/>
        <v/>
      </c>
      <c r="EJ156" s="85"/>
      <c r="EK156" s="84" t="str">
        <f t="shared" si="70"/>
        <v/>
      </c>
      <c r="EL156" s="85"/>
      <c r="EM156" s="84" t="str">
        <f t="shared" si="71"/>
        <v/>
      </c>
      <c r="EN156" s="85"/>
      <c r="EO156" s="84" t="str">
        <f t="shared" si="72"/>
        <v/>
      </c>
      <c r="EP156" s="85"/>
      <c r="EQ156" s="84" t="str">
        <f t="shared" si="73"/>
        <v/>
      </c>
      <c r="ER156" s="85"/>
      <c r="ES156" s="84" t="str">
        <f t="shared" si="74"/>
        <v/>
      </c>
      <c r="ET156" s="85"/>
      <c r="EU156" s="84" t="str">
        <f t="shared" si="75"/>
        <v/>
      </c>
      <c r="EV156" s="85"/>
      <c r="EW156" s="84" t="str">
        <f t="shared" si="76"/>
        <v/>
      </c>
      <c r="EX156" s="85"/>
      <c r="EY156" s="84" t="str">
        <f t="shared" si="77"/>
        <v/>
      </c>
      <c r="EZ156" s="85"/>
      <c r="FA156" s="84" t="str">
        <f t="shared" si="78"/>
        <v/>
      </c>
      <c r="FB156" s="85"/>
      <c r="FC156" s="84" t="str">
        <f t="shared" si="79"/>
        <v/>
      </c>
      <c r="FD156" s="85"/>
      <c r="FE156" s="84" t="str">
        <f t="shared" si="80"/>
        <v/>
      </c>
      <c r="FF156" s="85"/>
      <c r="FG156" s="84" t="str">
        <f t="shared" si="81"/>
        <v/>
      </c>
      <c r="FH156" s="85"/>
      <c r="FI156" s="84" t="str">
        <f t="shared" si="82"/>
        <v/>
      </c>
      <c r="FJ156" s="85"/>
      <c r="FK156" s="84" t="str">
        <f t="shared" si="83"/>
        <v/>
      </c>
      <c r="FL156" s="85"/>
      <c r="FM156" s="84" t="str">
        <f t="shared" si="84"/>
        <v/>
      </c>
      <c r="FN156" s="85"/>
      <c r="FO156" s="84" t="str">
        <f t="shared" si="85"/>
        <v/>
      </c>
      <c r="FP156" s="85"/>
      <c r="FQ156" s="84" t="str">
        <f t="shared" si="86"/>
        <v/>
      </c>
      <c r="FR156" s="85"/>
      <c r="FS156" s="84" t="str">
        <f t="shared" si="87"/>
        <v/>
      </c>
      <c r="FT156" s="85"/>
      <c r="FU156" s="84" t="str">
        <f t="shared" si="88"/>
        <v/>
      </c>
      <c r="FV156" s="85"/>
      <c r="FW156" s="84" t="str">
        <f t="shared" si="89"/>
        <v/>
      </c>
      <c r="FX156" s="85"/>
      <c r="FY156" s="84" t="str">
        <f t="shared" si="90"/>
        <v/>
      </c>
      <c r="FZ156" s="86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</row>
    <row r="157" spans="1:202" ht="13.5" hidden="1" customHeight="1" x14ac:dyDescent="0.35">
      <c r="A157" s="36" t="str">
        <f t="shared" si="0"/>
        <v>Other 27</v>
      </c>
      <c r="B157" s="37" t="str">
        <f t="shared" si="1"/>
        <v xml:space="preserve"> </v>
      </c>
      <c r="C157" s="139"/>
      <c r="D157" s="140"/>
      <c r="E157" s="84" t="str">
        <f t="shared" si="2"/>
        <v/>
      </c>
      <c r="F157" s="85"/>
      <c r="G157" s="84" t="str">
        <f t="shared" si="3"/>
        <v/>
      </c>
      <c r="H157" s="85"/>
      <c r="I157" s="84" t="str">
        <f t="shared" si="4"/>
        <v/>
      </c>
      <c r="J157" s="85"/>
      <c r="K157" s="84" t="str">
        <f t="shared" si="5"/>
        <v/>
      </c>
      <c r="L157" s="85"/>
      <c r="M157" s="84" t="str">
        <f t="shared" si="6"/>
        <v/>
      </c>
      <c r="N157" s="85"/>
      <c r="O157" s="84" t="str">
        <f t="shared" si="7"/>
        <v/>
      </c>
      <c r="P157" s="85"/>
      <c r="Q157" s="84" t="str">
        <f t="shared" si="8"/>
        <v/>
      </c>
      <c r="R157" s="85"/>
      <c r="S157" s="84" t="str">
        <f t="shared" si="9"/>
        <v/>
      </c>
      <c r="T157" s="85"/>
      <c r="U157" s="84" t="str">
        <f t="shared" si="10"/>
        <v/>
      </c>
      <c r="V157" s="85"/>
      <c r="W157" s="84" t="str">
        <f t="shared" si="11"/>
        <v/>
      </c>
      <c r="X157" s="85"/>
      <c r="Y157" s="84" t="str">
        <f t="shared" si="12"/>
        <v/>
      </c>
      <c r="Z157" s="85"/>
      <c r="AA157" s="84" t="str">
        <f t="shared" si="13"/>
        <v/>
      </c>
      <c r="AB157" s="85"/>
      <c r="AC157" s="84" t="str">
        <f t="shared" si="14"/>
        <v/>
      </c>
      <c r="AD157" s="85"/>
      <c r="AE157" s="84" t="str">
        <f t="shared" si="15"/>
        <v/>
      </c>
      <c r="AF157" s="85"/>
      <c r="AG157" s="84" t="str">
        <f t="shared" si="16"/>
        <v/>
      </c>
      <c r="AH157" s="85"/>
      <c r="AI157" s="84" t="str">
        <f t="shared" si="17"/>
        <v/>
      </c>
      <c r="AJ157" s="85"/>
      <c r="AK157" s="84" t="str">
        <f t="shared" si="18"/>
        <v/>
      </c>
      <c r="AL157" s="85"/>
      <c r="AM157" s="84" t="str">
        <f t="shared" si="19"/>
        <v/>
      </c>
      <c r="AN157" s="85"/>
      <c r="AO157" s="84" t="str">
        <f t="shared" si="20"/>
        <v/>
      </c>
      <c r="AP157" s="85"/>
      <c r="AQ157" s="84" t="str">
        <f t="shared" si="21"/>
        <v/>
      </c>
      <c r="AR157" s="85"/>
      <c r="AS157" s="84" t="str">
        <f t="shared" si="22"/>
        <v/>
      </c>
      <c r="AT157" s="85"/>
      <c r="AU157" s="84" t="str">
        <f t="shared" si="23"/>
        <v/>
      </c>
      <c r="AV157" s="85"/>
      <c r="AW157" s="84" t="str">
        <f t="shared" si="24"/>
        <v/>
      </c>
      <c r="AX157" s="85"/>
      <c r="AY157" s="84" t="str">
        <f t="shared" si="25"/>
        <v/>
      </c>
      <c r="AZ157" s="85"/>
      <c r="BA157" s="84" t="str">
        <f t="shared" si="26"/>
        <v/>
      </c>
      <c r="BB157" s="85"/>
      <c r="BC157" s="84" t="str">
        <f t="shared" si="27"/>
        <v/>
      </c>
      <c r="BD157" s="85"/>
      <c r="BE157" s="84" t="str">
        <f t="shared" si="28"/>
        <v/>
      </c>
      <c r="BF157" s="85"/>
      <c r="BG157" s="84" t="str">
        <f t="shared" si="29"/>
        <v/>
      </c>
      <c r="BH157" s="85"/>
      <c r="BI157" s="84" t="str">
        <f t="shared" si="30"/>
        <v/>
      </c>
      <c r="BJ157" s="85"/>
      <c r="BK157" s="84" t="str">
        <f t="shared" si="31"/>
        <v/>
      </c>
      <c r="BL157" s="85"/>
      <c r="BM157" s="84" t="str">
        <f t="shared" si="32"/>
        <v/>
      </c>
      <c r="BN157" s="85"/>
      <c r="BO157" s="84" t="str">
        <f t="shared" si="33"/>
        <v/>
      </c>
      <c r="BP157" s="85"/>
      <c r="BQ157" s="84" t="str">
        <f t="shared" si="34"/>
        <v/>
      </c>
      <c r="BR157" s="85"/>
      <c r="BS157" s="84" t="str">
        <f t="shared" si="35"/>
        <v/>
      </c>
      <c r="BT157" s="85"/>
      <c r="BU157" s="84" t="str">
        <f t="shared" si="36"/>
        <v/>
      </c>
      <c r="BV157" s="85"/>
      <c r="BW157" s="84" t="str">
        <f t="shared" si="37"/>
        <v/>
      </c>
      <c r="BX157" s="85"/>
      <c r="BY157" s="84" t="str">
        <f t="shared" si="38"/>
        <v/>
      </c>
      <c r="BZ157" s="85"/>
      <c r="CA157" s="84" t="str">
        <f t="shared" si="39"/>
        <v/>
      </c>
      <c r="CB157" s="85"/>
      <c r="CC157" s="84" t="str">
        <f t="shared" si="40"/>
        <v/>
      </c>
      <c r="CD157" s="85"/>
      <c r="CE157" s="84" t="str">
        <f t="shared" si="41"/>
        <v/>
      </c>
      <c r="CF157" s="85"/>
      <c r="CG157" s="84" t="str">
        <f t="shared" si="42"/>
        <v/>
      </c>
      <c r="CH157" s="85"/>
      <c r="CI157" s="84" t="str">
        <f t="shared" si="43"/>
        <v/>
      </c>
      <c r="CJ157" s="85"/>
      <c r="CK157" s="84" t="str">
        <f t="shared" si="44"/>
        <v/>
      </c>
      <c r="CL157" s="85"/>
      <c r="CM157" s="84" t="str">
        <f t="shared" si="45"/>
        <v/>
      </c>
      <c r="CN157" s="85"/>
      <c r="CO157" s="84" t="str">
        <f t="shared" si="46"/>
        <v/>
      </c>
      <c r="CP157" s="85"/>
      <c r="CQ157" s="84" t="str">
        <f t="shared" si="47"/>
        <v/>
      </c>
      <c r="CR157" s="85"/>
      <c r="CS157" s="84" t="str">
        <f t="shared" si="48"/>
        <v/>
      </c>
      <c r="CT157" s="85"/>
      <c r="CU157" s="84" t="str">
        <f t="shared" si="49"/>
        <v/>
      </c>
      <c r="CV157" s="85"/>
      <c r="CW157" s="84" t="str">
        <f t="shared" si="50"/>
        <v/>
      </c>
      <c r="CX157" s="85"/>
      <c r="CY157" s="84" t="str">
        <f t="shared" si="51"/>
        <v/>
      </c>
      <c r="CZ157" s="85"/>
      <c r="DA157" s="84" t="str">
        <f t="shared" si="52"/>
        <v/>
      </c>
      <c r="DB157" s="85"/>
      <c r="DC157" s="84" t="str">
        <f t="shared" si="53"/>
        <v/>
      </c>
      <c r="DD157" s="85"/>
      <c r="DE157" s="84" t="str">
        <f t="shared" si="54"/>
        <v/>
      </c>
      <c r="DF157" s="85"/>
      <c r="DG157" s="84" t="str">
        <f t="shared" si="55"/>
        <v/>
      </c>
      <c r="DH157" s="85"/>
      <c r="DI157" s="84" t="str">
        <f t="shared" si="56"/>
        <v/>
      </c>
      <c r="DJ157" s="85"/>
      <c r="DK157" s="84" t="str">
        <f t="shared" si="57"/>
        <v/>
      </c>
      <c r="DL157" s="85"/>
      <c r="DM157" s="84" t="str">
        <f t="shared" si="58"/>
        <v/>
      </c>
      <c r="DN157" s="85"/>
      <c r="DO157" s="84" t="str">
        <f t="shared" si="59"/>
        <v/>
      </c>
      <c r="DP157" s="85"/>
      <c r="DQ157" s="84" t="str">
        <f t="shared" si="60"/>
        <v/>
      </c>
      <c r="DR157" s="85"/>
      <c r="DS157" s="84" t="str">
        <f t="shared" si="61"/>
        <v/>
      </c>
      <c r="DT157" s="85"/>
      <c r="DU157" s="84" t="str">
        <f t="shared" si="62"/>
        <v/>
      </c>
      <c r="DV157" s="85"/>
      <c r="DW157" s="84" t="str">
        <f t="shared" si="63"/>
        <v/>
      </c>
      <c r="DX157" s="85"/>
      <c r="DY157" s="84" t="str">
        <f t="shared" si="64"/>
        <v/>
      </c>
      <c r="DZ157" s="85"/>
      <c r="EA157" s="84" t="str">
        <f t="shared" si="65"/>
        <v/>
      </c>
      <c r="EB157" s="85"/>
      <c r="EC157" s="84" t="str">
        <f t="shared" si="66"/>
        <v/>
      </c>
      <c r="ED157" s="85"/>
      <c r="EE157" s="84" t="str">
        <f t="shared" si="67"/>
        <v/>
      </c>
      <c r="EF157" s="85"/>
      <c r="EG157" s="84" t="str">
        <f t="shared" si="68"/>
        <v/>
      </c>
      <c r="EH157" s="85"/>
      <c r="EI157" s="84" t="str">
        <f t="shared" si="69"/>
        <v/>
      </c>
      <c r="EJ157" s="85"/>
      <c r="EK157" s="84" t="str">
        <f t="shared" si="70"/>
        <v/>
      </c>
      <c r="EL157" s="85"/>
      <c r="EM157" s="84" t="str">
        <f t="shared" si="71"/>
        <v/>
      </c>
      <c r="EN157" s="85"/>
      <c r="EO157" s="84" t="str">
        <f t="shared" si="72"/>
        <v/>
      </c>
      <c r="EP157" s="85"/>
      <c r="EQ157" s="84" t="str">
        <f t="shared" si="73"/>
        <v/>
      </c>
      <c r="ER157" s="85"/>
      <c r="ES157" s="84" t="str">
        <f t="shared" si="74"/>
        <v/>
      </c>
      <c r="ET157" s="85"/>
      <c r="EU157" s="84" t="str">
        <f t="shared" si="75"/>
        <v/>
      </c>
      <c r="EV157" s="85"/>
      <c r="EW157" s="84" t="str">
        <f t="shared" si="76"/>
        <v/>
      </c>
      <c r="EX157" s="85"/>
      <c r="EY157" s="84" t="str">
        <f t="shared" si="77"/>
        <v/>
      </c>
      <c r="EZ157" s="85"/>
      <c r="FA157" s="84" t="str">
        <f t="shared" si="78"/>
        <v/>
      </c>
      <c r="FB157" s="85"/>
      <c r="FC157" s="84" t="str">
        <f t="shared" si="79"/>
        <v/>
      </c>
      <c r="FD157" s="85"/>
      <c r="FE157" s="84" t="str">
        <f t="shared" si="80"/>
        <v/>
      </c>
      <c r="FF157" s="85"/>
      <c r="FG157" s="84" t="str">
        <f t="shared" si="81"/>
        <v/>
      </c>
      <c r="FH157" s="85"/>
      <c r="FI157" s="84" t="str">
        <f t="shared" si="82"/>
        <v/>
      </c>
      <c r="FJ157" s="85"/>
      <c r="FK157" s="84" t="str">
        <f t="shared" si="83"/>
        <v/>
      </c>
      <c r="FL157" s="85"/>
      <c r="FM157" s="84" t="str">
        <f t="shared" si="84"/>
        <v/>
      </c>
      <c r="FN157" s="85"/>
      <c r="FO157" s="84" t="str">
        <f t="shared" si="85"/>
        <v/>
      </c>
      <c r="FP157" s="85"/>
      <c r="FQ157" s="84" t="str">
        <f t="shared" si="86"/>
        <v/>
      </c>
      <c r="FR157" s="85"/>
      <c r="FS157" s="84" t="str">
        <f t="shared" si="87"/>
        <v/>
      </c>
      <c r="FT157" s="85"/>
      <c r="FU157" s="84" t="str">
        <f t="shared" si="88"/>
        <v/>
      </c>
      <c r="FV157" s="85"/>
      <c r="FW157" s="84" t="str">
        <f t="shared" si="89"/>
        <v/>
      </c>
      <c r="FX157" s="85"/>
      <c r="FY157" s="84" t="str">
        <f t="shared" si="90"/>
        <v/>
      </c>
      <c r="FZ157" s="86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</row>
    <row r="158" spans="1:202" ht="13.5" hidden="1" customHeight="1" x14ac:dyDescent="0.35">
      <c r="A158" s="36" t="str">
        <f t="shared" si="0"/>
        <v>Other 28</v>
      </c>
      <c r="B158" s="37" t="str">
        <f t="shared" si="1"/>
        <v xml:space="preserve"> </v>
      </c>
      <c r="C158" s="139"/>
      <c r="D158" s="140"/>
      <c r="E158" s="84" t="str">
        <f t="shared" si="2"/>
        <v/>
      </c>
      <c r="F158" s="85"/>
      <c r="G158" s="84" t="str">
        <f t="shared" si="3"/>
        <v/>
      </c>
      <c r="H158" s="85"/>
      <c r="I158" s="84" t="str">
        <f t="shared" si="4"/>
        <v/>
      </c>
      <c r="J158" s="85"/>
      <c r="K158" s="84" t="str">
        <f t="shared" si="5"/>
        <v/>
      </c>
      <c r="L158" s="85"/>
      <c r="M158" s="84" t="str">
        <f t="shared" si="6"/>
        <v/>
      </c>
      <c r="N158" s="85"/>
      <c r="O158" s="84" t="str">
        <f t="shared" si="7"/>
        <v/>
      </c>
      <c r="P158" s="85"/>
      <c r="Q158" s="84" t="str">
        <f t="shared" si="8"/>
        <v/>
      </c>
      <c r="R158" s="85"/>
      <c r="S158" s="84" t="str">
        <f t="shared" si="9"/>
        <v/>
      </c>
      <c r="T158" s="85"/>
      <c r="U158" s="84" t="str">
        <f t="shared" si="10"/>
        <v/>
      </c>
      <c r="V158" s="85"/>
      <c r="W158" s="84" t="str">
        <f t="shared" si="11"/>
        <v/>
      </c>
      <c r="X158" s="85"/>
      <c r="Y158" s="84" t="str">
        <f t="shared" si="12"/>
        <v/>
      </c>
      <c r="Z158" s="85"/>
      <c r="AA158" s="84" t="str">
        <f t="shared" si="13"/>
        <v/>
      </c>
      <c r="AB158" s="85"/>
      <c r="AC158" s="84" t="str">
        <f t="shared" si="14"/>
        <v/>
      </c>
      <c r="AD158" s="85"/>
      <c r="AE158" s="84" t="str">
        <f t="shared" si="15"/>
        <v/>
      </c>
      <c r="AF158" s="85"/>
      <c r="AG158" s="84" t="str">
        <f t="shared" si="16"/>
        <v/>
      </c>
      <c r="AH158" s="85"/>
      <c r="AI158" s="84" t="str">
        <f t="shared" si="17"/>
        <v/>
      </c>
      <c r="AJ158" s="85"/>
      <c r="AK158" s="84" t="str">
        <f t="shared" si="18"/>
        <v/>
      </c>
      <c r="AL158" s="85"/>
      <c r="AM158" s="84" t="str">
        <f t="shared" si="19"/>
        <v/>
      </c>
      <c r="AN158" s="85"/>
      <c r="AO158" s="84" t="str">
        <f t="shared" si="20"/>
        <v/>
      </c>
      <c r="AP158" s="85"/>
      <c r="AQ158" s="84" t="str">
        <f t="shared" si="21"/>
        <v/>
      </c>
      <c r="AR158" s="85"/>
      <c r="AS158" s="84" t="str">
        <f t="shared" si="22"/>
        <v/>
      </c>
      <c r="AT158" s="85"/>
      <c r="AU158" s="84" t="str">
        <f t="shared" si="23"/>
        <v/>
      </c>
      <c r="AV158" s="85"/>
      <c r="AW158" s="84" t="str">
        <f t="shared" si="24"/>
        <v/>
      </c>
      <c r="AX158" s="85"/>
      <c r="AY158" s="84" t="str">
        <f t="shared" si="25"/>
        <v/>
      </c>
      <c r="AZ158" s="85"/>
      <c r="BA158" s="84" t="str">
        <f t="shared" si="26"/>
        <v/>
      </c>
      <c r="BB158" s="85"/>
      <c r="BC158" s="84" t="str">
        <f t="shared" si="27"/>
        <v/>
      </c>
      <c r="BD158" s="85"/>
      <c r="BE158" s="84" t="str">
        <f t="shared" si="28"/>
        <v/>
      </c>
      <c r="BF158" s="85"/>
      <c r="BG158" s="84" t="str">
        <f t="shared" si="29"/>
        <v/>
      </c>
      <c r="BH158" s="85"/>
      <c r="BI158" s="84" t="str">
        <f t="shared" si="30"/>
        <v/>
      </c>
      <c r="BJ158" s="85"/>
      <c r="BK158" s="84" t="str">
        <f t="shared" si="31"/>
        <v/>
      </c>
      <c r="BL158" s="85"/>
      <c r="BM158" s="84" t="str">
        <f t="shared" si="32"/>
        <v/>
      </c>
      <c r="BN158" s="85"/>
      <c r="BO158" s="84" t="str">
        <f t="shared" si="33"/>
        <v/>
      </c>
      <c r="BP158" s="85"/>
      <c r="BQ158" s="84" t="str">
        <f t="shared" si="34"/>
        <v/>
      </c>
      <c r="BR158" s="85"/>
      <c r="BS158" s="84" t="str">
        <f t="shared" si="35"/>
        <v/>
      </c>
      <c r="BT158" s="85"/>
      <c r="BU158" s="84" t="str">
        <f t="shared" si="36"/>
        <v/>
      </c>
      <c r="BV158" s="85"/>
      <c r="BW158" s="84" t="str">
        <f t="shared" si="37"/>
        <v/>
      </c>
      <c r="BX158" s="85"/>
      <c r="BY158" s="84" t="str">
        <f t="shared" si="38"/>
        <v/>
      </c>
      <c r="BZ158" s="85"/>
      <c r="CA158" s="84" t="str">
        <f t="shared" si="39"/>
        <v/>
      </c>
      <c r="CB158" s="85"/>
      <c r="CC158" s="84" t="str">
        <f t="shared" si="40"/>
        <v/>
      </c>
      <c r="CD158" s="85"/>
      <c r="CE158" s="84" t="str">
        <f t="shared" si="41"/>
        <v/>
      </c>
      <c r="CF158" s="85"/>
      <c r="CG158" s="84" t="str">
        <f t="shared" si="42"/>
        <v/>
      </c>
      <c r="CH158" s="85"/>
      <c r="CI158" s="84" t="str">
        <f t="shared" si="43"/>
        <v/>
      </c>
      <c r="CJ158" s="85"/>
      <c r="CK158" s="84" t="str">
        <f t="shared" si="44"/>
        <v/>
      </c>
      <c r="CL158" s="85"/>
      <c r="CM158" s="84" t="str">
        <f t="shared" si="45"/>
        <v/>
      </c>
      <c r="CN158" s="85"/>
      <c r="CO158" s="84" t="str">
        <f t="shared" si="46"/>
        <v/>
      </c>
      <c r="CP158" s="85"/>
      <c r="CQ158" s="84" t="str">
        <f t="shared" si="47"/>
        <v/>
      </c>
      <c r="CR158" s="85"/>
      <c r="CS158" s="84" t="str">
        <f t="shared" si="48"/>
        <v/>
      </c>
      <c r="CT158" s="85"/>
      <c r="CU158" s="84" t="str">
        <f t="shared" si="49"/>
        <v/>
      </c>
      <c r="CV158" s="85"/>
      <c r="CW158" s="84" t="str">
        <f t="shared" si="50"/>
        <v/>
      </c>
      <c r="CX158" s="85"/>
      <c r="CY158" s="84" t="str">
        <f t="shared" si="51"/>
        <v/>
      </c>
      <c r="CZ158" s="85"/>
      <c r="DA158" s="84" t="str">
        <f t="shared" si="52"/>
        <v/>
      </c>
      <c r="DB158" s="85"/>
      <c r="DC158" s="84" t="str">
        <f t="shared" si="53"/>
        <v/>
      </c>
      <c r="DD158" s="85"/>
      <c r="DE158" s="84" t="str">
        <f t="shared" si="54"/>
        <v/>
      </c>
      <c r="DF158" s="85"/>
      <c r="DG158" s="84" t="str">
        <f t="shared" si="55"/>
        <v/>
      </c>
      <c r="DH158" s="85"/>
      <c r="DI158" s="84" t="str">
        <f t="shared" si="56"/>
        <v/>
      </c>
      <c r="DJ158" s="85"/>
      <c r="DK158" s="84" t="str">
        <f t="shared" si="57"/>
        <v/>
      </c>
      <c r="DL158" s="85"/>
      <c r="DM158" s="84" t="str">
        <f t="shared" si="58"/>
        <v/>
      </c>
      <c r="DN158" s="85"/>
      <c r="DO158" s="84" t="str">
        <f t="shared" si="59"/>
        <v/>
      </c>
      <c r="DP158" s="85"/>
      <c r="DQ158" s="84" t="str">
        <f t="shared" si="60"/>
        <v/>
      </c>
      <c r="DR158" s="85"/>
      <c r="DS158" s="84" t="str">
        <f t="shared" si="61"/>
        <v/>
      </c>
      <c r="DT158" s="85"/>
      <c r="DU158" s="84" t="str">
        <f t="shared" si="62"/>
        <v/>
      </c>
      <c r="DV158" s="85"/>
      <c r="DW158" s="84" t="str">
        <f t="shared" si="63"/>
        <v/>
      </c>
      <c r="DX158" s="85"/>
      <c r="DY158" s="84" t="str">
        <f t="shared" si="64"/>
        <v/>
      </c>
      <c r="DZ158" s="85"/>
      <c r="EA158" s="84" t="str">
        <f t="shared" si="65"/>
        <v/>
      </c>
      <c r="EB158" s="85"/>
      <c r="EC158" s="84" t="str">
        <f t="shared" si="66"/>
        <v/>
      </c>
      <c r="ED158" s="85"/>
      <c r="EE158" s="84" t="str">
        <f t="shared" si="67"/>
        <v/>
      </c>
      <c r="EF158" s="85"/>
      <c r="EG158" s="84" t="str">
        <f t="shared" si="68"/>
        <v/>
      </c>
      <c r="EH158" s="85"/>
      <c r="EI158" s="84" t="str">
        <f t="shared" si="69"/>
        <v/>
      </c>
      <c r="EJ158" s="85"/>
      <c r="EK158" s="84" t="str">
        <f t="shared" si="70"/>
        <v/>
      </c>
      <c r="EL158" s="85"/>
      <c r="EM158" s="84" t="str">
        <f t="shared" si="71"/>
        <v/>
      </c>
      <c r="EN158" s="85"/>
      <c r="EO158" s="84" t="str">
        <f t="shared" si="72"/>
        <v/>
      </c>
      <c r="EP158" s="85"/>
      <c r="EQ158" s="84" t="str">
        <f t="shared" si="73"/>
        <v/>
      </c>
      <c r="ER158" s="85"/>
      <c r="ES158" s="84" t="str">
        <f t="shared" si="74"/>
        <v/>
      </c>
      <c r="ET158" s="85"/>
      <c r="EU158" s="84" t="str">
        <f t="shared" si="75"/>
        <v/>
      </c>
      <c r="EV158" s="85"/>
      <c r="EW158" s="84" t="str">
        <f t="shared" si="76"/>
        <v/>
      </c>
      <c r="EX158" s="85"/>
      <c r="EY158" s="84" t="str">
        <f t="shared" si="77"/>
        <v/>
      </c>
      <c r="EZ158" s="85"/>
      <c r="FA158" s="84" t="str">
        <f t="shared" si="78"/>
        <v/>
      </c>
      <c r="FB158" s="85"/>
      <c r="FC158" s="84" t="str">
        <f t="shared" si="79"/>
        <v/>
      </c>
      <c r="FD158" s="85"/>
      <c r="FE158" s="84" t="str">
        <f t="shared" si="80"/>
        <v/>
      </c>
      <c r="FF158" s="85"/>
      <c r="FG158" s="84" t="str">
        <f t="shared" si="81"/>
        <v/>
      </c>
      <c r="FH158" s="85"/>
      <c r="FI158" s="84" t="str">
        <f t="shared" si="82"/>
        <v/>
      </c>
      <c r="FJ158" s="85"/>
      <c r="FK158" s="84" t="str">
        <f t="shared" si="83"/>
        <v/>
      </c>
      <c r="FL158" s="85"/>
      <c r="FM158" s="84" t="str">
        <f t="shared" si="84"/>
        <v/>
      </c>
      <c r="FN158" s="85"/>
      <c r="FO158" s="84" t="str">
        <f t="shared" si="85"/>
        <v/>
      </c>
      <c r="FP158" s="85"/>
      <c r="FQ158" s="84" t="str">
        <f t="shared" si="86"/>
        <v/>
      </c>
      <c r="FR158" s="85"/>
      <c r="FS158" s="84" t="str">
        <f t="shared" si="87"/>
        <v/>
      </c>
      <c r="FT158" s="85"/>
      <c r="FU158" s="84" t="str">
        <f t="shared" si="88"/>
        <v/>
      </c>
      <c r="FV158" s="85"/>
      <c r="FW158" s="84" t="str">
        <f t="shared" si="89"/>
        <v/>
      </c>
      <c r="FX158" s="85"/>
      <c r="FY158" s="84" t="str">
        <f t="shared" si="90"/>
        <v/>
      </c>
      <c r="FZ158" s="86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</row>
    <row r="159" spans="1:202" ht="13.5" hidden="1" customHeight="1" x14ac:dyDescent="0.35">
      <c r="A159" s="36" t="str">
        <f t="shared" si="0"/>
        <v>Other 29</v>
      </c>
      <c r="B159" s="37" t="str">
        <f t="shared" si="1"/>
        <v xml:space="preserve"> </v>
      </c>
      <c r="C159" s="139"/>
      <c r="D159" s="140"/>
      <c r="E159" s="84" t="str">
        <f t="shared" si="2"/>
        <v/>
      </c>
      <c r="F159" s="85"/>
      <c r="G159" s="84" t="str">
        <f t="shared" si="3"/>
        <v/>
      </c>
      <c r="H159" s="85"/>
      <c r="I159" s="84" t="str">
        <f t="shared" si="4"/>
        <v/>
      </c>
      <c r="J159" s="85"/>
      <c r="K159" s="84" t="str">
        <f t="shared" si="5"/>
        <v/>
      </c>
      <c r="L159" s="85"/>
      <c r="M159" s="84" t="str">
        <f t="shared" si="6"/>
        <v/>
      </c>
      <c r="N159" s="85"/>
      <c r="O159" s="84" t="str">
        <f t="shared" si="7"/>
        <v/>
      </c>
      <c r="P159" s="85"/>
      <c r="Q159" s="84" t="str">
        <f t="shared" si="8"/>
        <v/>
      </c>
      <c r="R159" s="85"/>
      <c r="S159" s="84" t="str">
        <f t="shared" si="9"/>
        <v/>
      </c>
      <c r="T159" s="85"/>
      <c r="U159" s="84" t="str">
        <f t="shared" si="10"/>
        <v/>
      </c>
      <c r="V159" s="85"/>
      <c r="W159" s="84" t="str">
        <f t="shared" si="11"/>
        <v/>
      </c>
      <c r="X159" s="85"/>
      <c r="Y159" s="84" t="str">
        <f t="shared" si="12"/>
        <v/>
      </c>
      <c r="Z159" s="85"/>
      <c r="AA159" s="84" t="str">
        <f t="shared" si="13"/>
        <v/>
      </c>
      <c r="AB159" s="85"/>
      <c r="AC159" s="84" t="str">
        <f t="shared" si="14"/>
        <v/>
      </c>
      <c r="AD159" s="85"/>
      <c r="AE159" s="84" t="str">
        <f t="shared" si="15"/>
        <v/>
      </c>
      <c r="AF159" s="85"/>
      <c r="AG159" s="84" t="str">
        <f t="shared" si="16"/>
        <v/>
      </c>
      <c r="AH159" s="85"/>
      <c r="AI159" s="84" t="str">
        <f t="shared" si="17"/>
        <v/>
      </c>
      <c r="AJ159" s="85"/>
      <c r="AK159" s="84" t="str">
        <f t="shared" si="18"/>
        <v/>
      </c>
      <c r="AL159" s="85"/>
      <c r="AM159" s="84" t="str">
        <f t="shared" si="19"/>
        <v/>
      </c>
      <c r="AN159" s="85"/>
      <c r="AO159" s="84" t="str">
        <f t="shared" si="20"/>
        <v/>
      </c>
      <c r="AP159" s="85"/>
      <c r="AQ159" s="84" t="str">
        <f t="shared" si="21"/>
        <v/>
      </c>
      <c r="AR159" s="85"/>
      <c r="AS159" s="84" t="str">
        <f t="shared" si="22"/>
        <v/>
      </c>
      <c r="AT159" s="85"/>
      <c r="AU159" s="84" t="str">
        <f t="shared" si="23"/>
        <v/>
      </c>
      <c r="AV159" s="85"/>
      <c r="AW159" s="84" t="str">
        <f t="shared" si="24"/>
        <v/>
      </c>
      <c r="AX159" s="85"/>
      <c r="AY159" s="84" t="str">
        <f t="shared" si="25"/>
        <v/>
      </c>
      <c r="AZ159" s="85"/>
      <c r="BA159" s="84" t="str">
        <f t="shared" si="26"/>
        <v/>
      </c>
      <c r="BB159" s="85"/>
      <c r="BC159" s="84" t="str">
        <f t="shared" si="27"/>
        <v/>
      </c>
      <c r="BD159" s="85"/>
      <c r="BE159" s="84" t="str">
        <f t="shared" si="28"/>
        <v/>
      </c>
      <c r="BF159" s="85"/>
      <c r="BG159" s="84" t="str">
        <f t="shared" si="29"/>
        <v/>
      </c>
      <c r="BH159" s="85"/>
      <c r="BI159" s="84" t="str">
        <f t="shared" si="30"/>
        <v/>
      </c>
      <c r="BJ159" s="85"/>
      <c r="BK159" s="84" t="str">
        <f t="shared" si="31"/>
        <v/>
      </c>
      <c r="BL159" s="85"/>
      <c r="BM159" s="84" t="str">
        <f t="shared" si="32"/>
        <v/>
      </c>
      <c r="BN159" s="85"/>
      <c r="BO159" s="84" t="str">
        <f t="shared" si="33"/>
        <v/>
      </c>
      <c r="BP159" s="85"/>
      <c r="BQ159" s="84" t="str">
        <f t="shared" si="34"/>
        <v/>
      </c>
      <c r="BR159" s="85"/>
      <c r="BS159" s="84" t="str">
        <f t="shared" si="35"/>
        <v/>
      </c>
      <c r="BT159" s="85"/>
      <c r="BU159" s="84" t="str">
        <f t="shared" si="36"/>
        <v/>
      </c>
      <c r="BV159" s="85"/>
      <c r="BW159" s="84" t="str">
        <f t="shared" si="37"/>
        <v/>
      </c>
      <c r="BX159" s="85"/>
      <c r="BY159" s="84" t="str">
        <f t="shared" si="38"/>
        <v/>
      </c>
      <c r="BZ159" s="85"/>
      <c r="CA159" s="84" t="str">
        <f t="shared" si="39"/>
        <v/>
      </c>
      <c r="CB159" s="85"/>
      <c r="CC159" s="84" t="str">
        <f t="shared" si="40"/>
        <v/>
      </c>
      <c r="CD159" s="85"/>
      <c r="CE159" s="84" t="str">
        <f t="shared" si="41"/>
        <v/>
      </c>
      <c r="CF159" s="85"/>
      <c r="CG159" s="84" t="str">
        <f t="shared" si="42"/>
        <v/>
      </c>
      <c r="CH159" s="85"/>
      <c r="CI159" s="84" t="str">
        <f t="shared" si="43"/>
        <v/>
      </c>
      <c r="CJ159" s="85"/>
      <c r="CK159" s="84" t="str">
        <f t="shared" si="44"/>
        <v/>
      </c>
      <c r="CL159" s="85"/>
      <c r="CM159" s="84" t="str">
        <f t="shared" si="45"/>
        <v/>
      </c>
      <c r="CN159" s="85"/>
      <c r="CO159" s="84" t="str">
        <f t="shared" si="46"/>
        <v/>
      </c>
      <c r="CP159" s="85"/>
      <c r="CQ159" s="84" t="str">
        <f t="shared" si="47"/>
        <v/>
      </c>
      <c r="CR159" s="85"/>
      <c r="CS159" s="84" t="str">
        <f t="shared" si="48"/>
        <v/>
      </c>
      <c r="CT159" s="85"/>
      <c r="CU159" s="84" t="str">
        <f t="shared" si="49"/>
        <v/>
      </c>
      <c r="CV159" s="85"/>
      <c r="CW159" s="84" t="str">
        <f t="shared" si="50"/>
        <v/>
      </c>
      <c r="CX159" s="85"/>
      <c r="CY159" s="84" t="str">
        <f t="shared" si="51"/>
        <v/>
      </c>
      <c r="CZ159" s="85"/>
      <c r="DA159" s="84" t="str">
        <f t="shared" si="52"/>
        <v/>
      </c>
      <c r="DB159" s="85"/>
      <c r="DC159" s="84" t="str">
        <f t="shared" si="53"/>
        <v/>
      </c>
      <c r="DD159" s="85"/>
      <c r="DE159" s="84" t="str">
        <f t="shared" si="54"/>
        <v/>
      </c>
      <c r="DF159" s="85"/>
      <c r="DG159" s="84" t="str">
        <f t="shared" si="55"/>
        <v/>
      </c>
      <c r="DH159" s="85"/>
      <c r="DI159" s="84" t="str">
        <f t="shared" si="56"/>
        <v/>
      </c>
      <c r="DJ159" s="85"/>
      <c r="DK159" s="84" t="str">
        <f t="shared" si="57"/>
        <v/>
      </c>
      <c r="DL159" s="85"/>
      <c r="DM159" s="84" t="str">
        <f t="shared" si="58"/>
        <v/>
      </c>
      <c r="DN159" s="85"/>
      <c r="DO159" s="84" t="str">
        <f t="shared" si="59"/>
        <v/>
      </c>
      <c r="DP159" s="85"/>
      <c r="DQ159" s="84" t="str">
        <f t="shared" si="60"/>
        <v/>
      </c>
      <c r="DR159" s="85"/>
      <c r="DS159" s="84" t="str">
        <f t="shared" si="61"/>
        <v/>
      </c>
      <c r="DT159" s="85"/>
      <c r="DU159" s="84" t="str">
        <f t="shared" si="62"/>
        <v/>
      </c>
      <c r="DV159" s="85"/>
      <c r="DW159" s="84" t="str">
        <f t="shared" si="63"/>
        <v/>
      </c>
      <c r="DX159" s="85"/>
      <c r="DY159" s="84" t="str">
        <f t="shared" si="64"/>
        <v/>
      </c>
      <c r="DZ159" s="85"/>
      <c r="EA159" s="84" t="str">
        <f t="shared" si="65"/>
        <v/>
      </c>
      <c r="EB159" s="85"/>
      <c r="EC159" s="84" t="str">
        <f t="shared" si="66"/>
        <v/>
      </c>
      <c r="ED159" s="85"/>
      <c r="EE159" s="84" t="str">
        <f t="shared" si="67"/>
        <v/>
      </c>
      <c r="EF159" s="85"/>
      <c r="EG159" s="84" t="str">
        <f t="shared" si="68"/>
        <v/>
      </c>
      <c r="EH159" s="85"/>
      <c r="EI159" s="84" t="str">
        <f t="shared" si="69"/>
        <v/>
      </c>
      <c r="EJ159" s="85"/>
      <c r="EK159" s="84" t="str">
        <f t="shared" si="70"/>
        <v/>
      </c>
      <c r="EL159" s="85"/>
      <c r="EM159" s="84" t="str">
        <f t="shared" si="71"/>
        <v/>
      </c>
      <c r="EN159" s="85"/>
      <c r="EO159" s="84" t="str">
        <f t="shared" si="72"/>
        <v/>
      </c>
      <c r="EP159" s="85"/>
      <c r="EQ159" s="84" t="str">
        <f t="shared" si="73"/>
        <v/>
      </c>
      <c r="ER159" s="85"/>
      <c r="ES159" s="84" t="str">
        <f t="shared" si="74"/>
        <v/>
      </c>
      <c r="ET159" s="85"/>
      <c r="EU159" s="84" t="str">
        <f t="shared" si="75"/>
        <v/>
      </c>
      <c r="EV159" s="85"/>
      <c r="EW159" s="84" t="str">
        <f t="shared" si="76"/>
        <v/>
      </c>
      <c r="EX159" s="85"/>
      <c r="EY159" s="84" t="str">
        <f t="shared" si="77"/>
        <v/>
      </c>
      <c r="EZ159" s="85"/>
      <c r="FA159" s="84" t="str">
        <f t="shared" si="78"/>
        <v/>
      </c>
      <c r="FB159" s="85"/>
      <c r="FC159" s="84" t="str">
        <f t="shared" si="79"/>
        <v/>
      </c>
      <c r="FD159" s="85"/>
      <c r="FE159" s="84" t="str">
        <f t="shared" si="80"/>
        <v/>
      </c>
      <c r="FF159" s="85"/>
      <c r="FG159" s="84" t="str">
        <f t="shared" si="81"/>
        <v/>
      </c>
      <c r="FH159" s="85"/>
      <c r="FI159" s="84" t="str">
        <f t="shared" si="82"/>
        <v/>
      </c>
      <c r="FJ159" s="85"/>
      <c r="FK159" s="84" t="str">
        <f t="shared" si="83"/>
        <v/>
      </c>
      <c r="FL159" s="85"/>
      <c r="FM159" s="84" t="str">
        <f t="shared" si="84"/>
        <v/>
      </c>
      <c r="FN159" s="85"/>
      <c r="FO159" s="84" t="str">
        <f t="shared" si="85"/>
        <v/>
      </c>
      <c r="FP159" s="85"/>
      <c r="FQ159" s="84" t="str">
        <f t="shared" si="86"/>
        <v/>
      </c>
      <c r="FR159" s="85"/>
      <c r="FS159" s="84" t="str">
        <f t="shared" si="87"/>
        <v/>
      </c>
      <c r="FT159" s="85"/>
      <c r="FU159" s="84" t="str">
        <f t="shared" si="88"/>
        <v/>
      </c>
      <c r="FV159" s="85"/>
      <c r="FW159" s="84" t="str">
        <f t="shared" si="89"/>
        <v/>
      </c>
      <c r="FX159" s="85"/>
      <c r="FY159" s="84" t="str">
        <f t="shared" si="90"/>
        <v/>
      </c>
      <c r="FZ159" s="86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</row>
    <row r="160" spans="1:202" ht="13.5" hidden="1" customHeight="1" x14ac:dyDescent="0.35">
      <c r="A160" s="36" t="str">
        <f t="shared" si="0"/>
        <v>Other 30</v>
      </c>
      <c r="B160" s="37" t="str">
        <f t="shared" si="1"/>
        <v xml:space="preserve"> </v>
      </c>
      <c r="C160" s="139"/>
      <c r="D160" s="140"/>
      <c r="E160" s="84" t="str">
        <f t="shared" si="2"/>
        <v/>
      </c>
      <c r="F160" s="85"/>
      <c r="G160" s="84" t="str">
        <f t="shared" si="3"/>
        <v/>
      </c>
      <c r="H160" s="85"/>
      <c r="I160" s="84" t="str">
        <f t="shared" si="4"/>
        <v/>
      </c>
      <c r="J160" s="85"/>
      <c r="K160" s="84" t="str">
        <f t="shared" si="5"/>
        <v/>
      </c>
      <c r="L160" s="85"/>
      <c r="M160" s="84" t="str">
        <f t="shared" si="6"/>
        <v/>
      </c>
      <c r="N160" s="85"/>
      <c r="O160" s="84" t="str">
        <f t="shared" si="7"/>
        <v/>
      </c>
      <c r="P160" s="85"/>
      <c r="Q160" s="84" t="str">
        <f t="shared" si="8"/>
        <v/>
      </c>
      <c r="R160" s="85"/>
      <c r="S160" s="84" t="str">
        <f t="shared" si="9"/>
        <v/>
      </c>
      <c r="T160" s="85"/>
      <c r="U160" s="84" t="str">
        <f t="shared" si="10"/>
        <v/>
      </c>
      <c r="V160" s="85"/>
      <c r="W160" s="84" t="str">
        <f t="shared" si="11"/>
        <v/>
      </c>
      <c r="X160" s="85"/>
      <c r="Y160" s="84" t="str">
        <f t="shared" si="12"/>
        <v/>
      </c>
      <c r="Z160" s="85"/>
      <c r="AA160" s="84" t="str">
        <f t="shared" si="13"/>
        <v/>
      </c>
      <c r="AB160" s="85"/>
      <c r="AC160" s="84" t="str">
        <f t="shared" si="14"/>
        <v/>
      </c>
      <c r="AD160" s="85"/>
      <c r="AE160" s="84" t="str">
        <f t="shared" si="15"/>
        <v/>
      </c>
      <c r="AF160" s="85"/>
      <c r="AG160" s="84" t="str">
        <f t="shared" si="16"/>
        <v/>
      </c>
      <c r="AH160" s="85"/>
      <c r="AI160" s="84" t="str">
        <f t="shared" si="17"/>
        <v/>
      </c>
      <c r="AJ160" s="85"/>
      <c r="AK160" s="84" t="str">
        <f t="shared" si="18"/>
        <v/>
      </c>
      <c r="AL160" s="85"/>
      <c r="AM160" s="84" t="str">
        <f t="shared" si="19"/>
        <v/>
      </c>
      <c r="AN160" s="85"/>
      <c r="AO160" s="84" t="str">
        <f t="shared" si="20"/>
        <v/>
      </c>
      <c r="AP160" s="85"/>
      <c r="AQ160" s="84" t="str">
        <f t="shared" si="21"/>
        <v/>
      </c>
      <c r="AR160" s="85"/>
      <c r="AS160" s="84" t="str">
        <f t="shared" si="22"/>
        <v/>
      </c>
      <c r="AT160" s="85"/>
      <c r="AU160" s="84" t="str">
        <f t="shared" si="23"/>
        <v/>
      </c>
      <c r="AV160" s="85"/>
      <c r="AW160" s="84" t="str">
        <f t="shared" si="24"/>
        <v/>
      </c>
      <c r="AX160" s="85"/>
      <c r="AY160" s="84" t="str">
        <f t="shared" si="25"/>
        <v/>
      </c>
      <c r="AZ160" s="85"/>
      <c r="BA160" s="84" t="str">
        <f t="shared" si="26"/>
        <v/>
      </c>
      <c r="BB160" s="85"/>
      <c r="BC160" s="84" t="str">
        <f t="shared" si="27"/>
        <v/>
      </c>
      <c r="BD160" s="85"/>
      <c r="BE160" s="84" t="str">
        <f t="shared" si="28"/>
        <v/>
      </c>
      <c r="BF160" s="85"/>
      <c r="BG160" s="84" t="str">
        <f t="shared" si="29"/>
        <v/>
      </c>
      <c r="BH160" s="85"/>
      <c r="BI160" s="84" t="str">
        <f t="shared" si="30"/>
        <v/>
      </c>
      <c r="BJ160" s="85"/>
      <c r="BK160" s="84" t="str">
        <f t="shared" si="31"/>
        <v/>
      </c>
      <c r="BL160" s="85"/>
      <c r="BM160" s="84" t="str">
        <f t="shared" si="32"/>
        <v/>
      </c>
      <c r="BN160" s="85"/>
      <c r="BO160" s="84" t="str">
        <f t="shared" si="33"/>
        <v/>
      </c>
      <c r="BP160" s="85"/>
      <c r="BQ160" s="84" t="str">
        <f t="shared" si="34"/>
        <v/>
      </c>
      <c r="BR160" s="85"/>
      <c r="BS160" s="84" t="str">
        <f t="shared" si="35"/>
        <v/>
      </c>
      <c r="BT160" s="85"/>
      <c r="BU160" s="84" t="str">
        <f t="shared" si="36"/>
        <v/>
      </c>
      <c r="BV160" s="85"/>
      <c r="BW160" s="84" t="str">
        <f t="shared" si="37"/>
        <v/>
      </c>
      <c r="BX160" s="85"/>
      <c r="BY160" s="84" t="str">
        <f t="shared" si="38"/>
        <v/>
      </c>
      <c r="BZ160" s="85"/>
      <c r="CA160" s="84" t="str">
        <f t="shared" si="39"/>
        <v/>
      </c>
      <c r="CB160" s="85"/>
      <c r="CC160" s="84" t="str">
        <f t="shared" si="40"/>
        <v/>
      </c>
      <c r="CD160" s="85"/>
      <c r="CE160" s="84" t="str">
        <f t="shared" si="41"/>
        <v/>
      </c>
      <c r="CF160" s="85"/>
      <c r="CG160" s="84" t="str">
        <f t="shared" si="42"/>
        <v/>
      </c>
      <c r="CH160" s="85"/>
      <c r="CI160" s="84" t="str">
        <f t="shared" si="43"/>
        <v/>
      </c>
      <c r="CJ160" s="85"/>
      <c r="CK160" s="84" t="str">
        <f t="shared" si="44"/>
        <v/>
      </c>
      <c r="CL160" s="85"/>
      <c r="CM160" s="84" t="str">
        <f t="shared" si="45"/>
        <v/>
      </c>
      <c r="CN160" s="85"/>
      <c r="CO160" s="84" t="str">
        <f t="shared" si="46"/>
        <v/>
      </c>
      <c r="CP160" s="85"/>
      <c r="CQ160" s="84" t="str">
        <f t="shared" si="47"/>
        <v/>
      </c>
      <c r="CR160" s="85"/>
      <c r="CS160" s="84" t="str">
        <f t="shared" si="48"/>
        <v/>
      </c>
      <c r="CT160" s="85"/>
      <c r="CU160" s="84" t="str">
        <f t="shared" si="49"/>
        <v/>
      </c>
      <c r="CV160" s="85"/>
      <c r="CW160" s="84" t="str">
        <f t="shared" si="50"/>
        <v/>
      </c>
      <c r="CX160" s="85"/>
      <c r="CY160" s="84" t="str">
        <f t="shared" si="51"/>
        <v/>
      </c>
      <c r="CZ160" s="85"/>
      <c r="DA160" s="84" t="str">
        <f t="shared" si="52"/>
        <v/>
      </c>
      <c r="DB160" s="85"/>
      <c r="DC160" s="84" t="str">
        <f t="shared" si="53"/>
        <v/>
      </c>
      <c r="DD160" s="85"/>
      <c r="DE160" s="84" t="str">
        <f t="shared" si="54"/>
        <v/>
      </c>
      <c r="DF160" s="85"/>
      <c r="DG160" s="84" t="str">
        <f t="shared" si="55"/>
        <v/>
      </c>
      <c r="DH160" s="85"/>
      <c r="DI160" s="84" t="str">
        <f t="shared" si="56"/>
        <v/>
      </c>
      <c r="DJ160" s="85"/>
      <c r="DK160" s="84" t="str">
        <f t="shared" si="57"/>
        <v/>
      </c>
      <c r="DL160" s="85"/>
      <c r="DM160" s="84" t="str">
        <f t="shared" si="58"/>
        <v/>
      </c>
      <c r="DN160" s="85"/>
      <c r="DO160" s="84" t="str">
        <f t="shared" si="59"/>
        <v/>
      </c>
      <c r="DP160" s="85"/>
      <c r="DQ160" s="84" t="str">
        <f t="shared" si="60"/>
        <v/>
      </c>
      <c r="DR160" s="85"/>
      <c r="DS160" s="84" t="str">
        <f t="shared" si="61"/>
        <v/>
      </c>
      <c r="DT160" s="85"/>
      <c r="DU160" s="84" t="str">
        <f t="shared" si="62"/>
        <v/>
      </c>
      <c r="DV160" s="85"/>
      <c r="DW160" s="84" t="str">
        <f t="shared" si="63"/>
        <v/>
      </c>
      <c r="DX160" s="85"/>
      <c r="DY160" s="84" t="str">
        <f t="shared" si="64"/>
        <v/>
      </c>
      <c r="DZ160" s="85"/>
      <c r="EA160" s="84" t="str">
        <f t="shared" si="65"/>
        <v/>
      </c>
      <c r="EB160" s="85"/>
      <c r="EC160" s="84" t="str">
        <f t="shared" si="66"/>
        <v/>
      </c>
      <c r="ED160" s="85"/>
      <c r="EE160" s="84" t="str">
        <f t="shared" si="67"/>
        <v/>
      </c>
      <c r="EF160" s="85"/>
      <c r="EG160" s="84" t="str">
        <f t="shared" si="68"/>
        <v/>
      </c>
      <c r="EH160" s="85"/>
      <c r="EI160" s="84" t="str">
        <f t="shared" si="69"/>
        <v/>
      </c>
      <c r="EJ160" s="85"/>
      <c r="EK160" s="84" t="str">
        <f t="shared" si="70"/>
        <v/>
      </c>
      <c r="EL160" s="85"/>
      <c r="EM160" s="84" t="str">
        <f t="shared" si="71"/>
        <v/>
      </c>
      <c r="EN160" s="85"/>
      <c r="EO160" s="84" t="str">
        <f t="shared" si="72"/>
        <v/>
      </c>
      <c r="EP160" s="85"/>
      <c r="EQ160" s="84" t="str">
        <f t="shared" si="73"/>
        <v/>
      </c>
      <c r="ER160" s="85"/>
      <c r="ES160" s="84" t="str">
        <f t="shared" si="74"/>
        <v/>
      </c>
      <c r="ET160" s="85"/>
      <c r="EU160" s="84" t="str">
        <f t="shared" si="75"/>
        <v/>
      </c>
      <c r="EV160" s="85"/>
      <c r="EW160" s="84" t="str">
        <f t="shared" si="76"/>
        <v/>
      </c>
      <c r="EX160" s="85"/>
      <c r="EY160" s="84" t="str">
        <f t="shared" si="77"/>
        <v/>
      </c>
      <c r="EZ160" s="85"/>
      <c r="FA160" s="84" t="str">
        <f t="shared" si="78"/>
        <v/>
      </c>
      <c r="FB160" s="85"/>
      <c r="FC160" s="84" t="str">
        <f t="shared" si="79"/>
        <v/>
      </c>
      <c r="FD160" s="85"/>
      <c r="FE160" s="84" t="str">
        <f t="shared" si="80"/>
        <v/>
      </c>
      <c r="FF160" s="85"/>
      <c r="FG160" s="84" t="str">
        <f t="shared" si="81"/>
        <v/>
      </c>
      <c r="FH160" s="85"/>
      <c r="FI160" s="84" t="str">
        <f t="shared" si="82"/>
        <v/>
      </c>
      <c r="FJ160" s="85"/>
      <c r="FK160" s="84" t="str">
        <f t="shared" si="83"/>
        <v/>
      </c>
      <c r="FL160" s="85"/>
      <c r="FM160" s="84" t="str">
        <f t="shared" si="84"/>
        <v/>
      </c>
      <c r="FN160" s="85"/>
      <c r="FO160" s="84" t="str">
        <f t="shared" si="85"/>
        <v/>
      </c>
      <c r="FP160" s="85"/>
      <c r="FQ160" s="84" t="str">
        <f t="shared" si="86"/>
        <v/>
      </c>
      <c r="FR160" s="85"/>
      <c r="FS160" s="84" t="str">
        <f t="shared" si="87"/>
        <v/>
      </c>
      <c r="FT160" s="85"/>
      <c r="FU160" s="84" t="str">
        <f t="shared" si="88"/>
        <v/>
      </c>
      <c r="FV160" s="85"/>
      <c r="FW160" s="84" t="str">
        <f t="shared" si="89"/>
        <v/>
      </c>
      <c r="FX160" s="85"/>
      <c r="FY160" s="84" t="str">
        <f t="shared" si="90"/>
        <v/>
      </c>
      <c r="FZ160" s="86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</row>
    <row r="161" spans="1:202" ht="13.5" hidden="1" customHeight="1" x14ac:dyDescent="0.35">
      <c r="A161" s="36" t="str">
        <f t="shared" si="0"/>
        <v>Other 31</v>
      </c>
      <c r="B161" s="37" t="str">
        <f t="shared" si="1"/>
        <v xml:space="preserve"> </v>
      </c>
      <c r="C161" s="139"/>
      <c r="D161" s="140"/>
      <c r="E161" s="84" t="str">
        <f t="shared" si="2"/>
        <v/>
      </c>
      <c r="F161" s="85"/>
      <c r="G161" s="84" t="str">
        <f t="shared" si="3"/>
        <v/>
      </c>
      <c r="H161" s="85"/>
      <c r="I161" s="84" t="str">
        <f t="shared" si="4"/>
        <v/>
      </c>
      <c r="J161" s="85"/>
      <c r="K161" s="84" t="str">
        <f t="shared" si="5"/>
        <v/>
      </c>
      <c r="L161" s="85"/>
      <c r="M161" s="84" t="str">
        <f t="shared" si="6"/>
        <v/>
      </c>
      <c r="N161" s="85"/>
      <c r="O161" s="84" t="str">
        <f t="shared" si="7"/>
        <v/>
      </c>
      <c r="P161" s="85"/>
      <c r="Q161" s="84" t="str">
        <f t="shared" si="8"/>
        <v/>
      </c>
      <c r="R161" s="85"/>
      <c r="S161" s="84" t="str">
        <f t="shared" si="9"/>
        <v/>
      </c>
      <c r="T161" s="85"/>
      <c r="U161" s="84" t="str">
        <f t="shared" si="10"/>
        <v/>
      </c>
      <c r="V161" s="85"/>
      <c r="W161" s="84" t="str">
        <f t="shared" si="11"/>
        <v/>
      </c>
      <c r="X161" s="85"/>
      <c r="Y161" s="84" t="str">
        <f t="shared" si="12"/>
        <v/>
      </c>
      <c r="Z161" s="85"/>
      <c r="AA161" s="84" t="str">
        <f t="shared" si="13"/>
        <v/>
      </c>
      <c r="AB161" s="85"/>
      <c r="AC161" s="84" t="str">
        <f t="shared" si="14"/>
        <v/>
      </c>
      <c r="AD161" s="85"/>
      <c r="AE161" s="84" t="str">
        <f t="shared" si="15"/>
        <v/>
      </c>
      <c r="AF161" s="85"/>
      <c r="AG161" s="84" t="str">
        <f t="shared" si="16"/>
        <v/>
      </c>
      <c r="AH161" s="85"/>
      <c r="AI161" s="84" t="str">
        <f t="shared" si="17"/>
        <v/>
      </c>
      <c r="AJ161" s="85"/>
      <c r="AK161" s="84" t="str">
        <f t="shared" si="18"/>
        <v/>
      </c>
      <c r="AL161" s="85"/>
      <c r="AM161" s="84" t="str">
        <f t="shared" si="19"/>
        <v/>
      </c>
      <c r="AN161" s="85"/>
      <c r="AO161" s="84" t="str">
        <f t="shared" si="20"/>
        <v/>
      </c>
      <c r="AP161" s="85"/>
      <c r="AQ161" s="84" t="str">
        <f t="shared" si="21"/>
        <v/>
      </c>
      <c r="AR161" s="85"/>
      <c r="AS161" s="84" t="str">
        <f t="shared" si="22"/>
        <v/>
      </c>
      <c r="AT161" s="85"/>
      <c r="AU161" s="84" t="str">
        <f t="shared" si="23"/>
        <v/>
      </c>
      <c r="AV161" s="85"/>
      <c r="AW161" s="84" t="str">
        <f t="shared" si="24"/>
        <v/>
      </c>
      <c r="AX161" s="85"/>
      <c r="AY161" s="84" t="str">
        <f t="shared" si="25"/>
        <v/>
      </c>
      <c r="AZ161" s="85"/>
      <c r="BA161" s="84" t="str">
        <f t="shared" si="26"/>
        <v/>
      </c>
      <c r="BB161" s="85"/>
      <c r="BC161" s="84" t="str">
        <f t="shared" si="27"/>
        <v/>
      </c>
      <c r="BD161" s="85"/>
      <c r="BE161" s="84" t="str">
        <f t="shared" si="28"/>
        <v/>
      </c>
      <c r="BF161" s="85"/>
      <c r="BG161" s="84" t="str">
        <f t="shared" si="29"/>
        <v/>
      </c>
      <c r="BH161" s="85"/>
      <c r="BI161" s="84" t="str">
        <f t="shared" si="30"/>
        <v/>
      </c>
      <c r="BJ161" s="85"/>
      <c r="BK161" s="84" t="str">
        <f t="shared" si="31"/>
        <v/>
      </c>
      <c r="BL161" s="85"/>
      <c r="BM161" s="84" t="str">
        <f t="shared" si="32"/>
        <v/>
      </c>
      <c r="BN161" s="85"/>
      <c r="BO161" s="84" t="str">
        <f t="shared" si="33"/>
        <v/>
      </c>
      <c r="BP161" s="85"/>
      <c r="BQ161" s="84" t="str">
        <f t="shared" si="34"/>
        <v/>
      </c>
      <c r="BR161" s="85"/>
      <c r="BS161" s="84" t="str">
        <f t="shared" si="35"/>
        <v/>
      </c>
      <c r="BT161" s="85"/>
      <c r="BU161" s="84" t="str">
        <f t="shared" si="36"/>
        <v/>
      </c>
      <c r="BV161" s="85"/>
      <c r="BW161" s="84" t="str">
        <f t="shared" si="37"/>
        <v/>
      </c>
      <c r="BX161" s="85"/>
      <c r="BY161" s="84" t="str">
        <f t="shared" si="38"/>
        <v/>
      </c>
      <c r="BZ161" s="85"/>
      <c r="CA161" s="84" t="str">
        <f t="shared" si="39"/>
        <v/>
      </c>
      <c r="CB161" s="85"/>
      <c r="CC161" s="84" t="str">
        <f t="shared" si="40"/>
        <v/>
      </c>
      <c r="CD161" s="85"/>
      <c r="CE161" s="84" t="str">
        <f t="shared" si="41"/>
        <v/>
      </c>
      <c r="CF161" s="85"/>
      <c r="CG161" s="84" t="str">
        <f t="shared" si="42"/>
        <v/>
      </c>
      <c r="CH161" s="85"/>
      <c r="CI161" s="84" t="str">
        <f t="shared" si="43"/>
        <v/>
      </c>
      <c r="CJ161" s="85"/>
      <c r="CK161" s="84" t="str">
        <f t="shared" si="44"/>
        <v/>
      </c>
      <c r="CL161" s="85"/>
      <c r="CM161" s="84" t="str">
        <f t="shared" si="45"/>
        <v/>
      </c>
      <c r="CN161" s="85"/>
      <c r="CO161" s="84" t="str">
        <f t="shared" si="46"/>
        <v/>
      </c>
      <c r="CP161" s="85"/>
      <c r="CQ161" s="84" t="str">
        <f t="shared" si="47"/>
        <v/>
      </c>
      <c r="CR161" s="85"/>
      <c r="CS161" s="84" t="str">
        <f t="shared" si="48"/>
        <v/>
      </c>
      <c r="CT161" s="85"/>
      <c r="CU161" s="84" t="str">
        <f t="shared" si="49"/>
        <v/>
      </c>
      <c r="CV161" s="85"/>
      <c r="CW161" s="84" t="str">
        <f t="shared" si="50"/>
        <v/>
      </c>
      <c r="CX161" s="85"/>
      <c r="CY161" s="84" t="str">
        <f t="shared" si="51"/>
        <v/>
      </c>
      <c r="CZ161" s="85"/>
      <c r="DA161" s="84" t="str">
        <f t="shared" si="52"/>
        <v/>
      </c>
      <c r="DB161" s="85"/>
      <c r="DC161" s="84" t="str">
        <f t="shared" si="53"/>
        <v/>
      </c>
      <c r="DD161" s="85"/>
      <c r="DE161" s="84" t="str">
        <f t="shared" si="54"/>
        <v/>
      </c>
      <c r="DF161" s="85"/>
      <c r="DG161" s="84" t="str">
        <f t="shared" si="55"/>
        <v/>
      </c>
      <c r="DH161" s="85"/>
      <c r="DI161" s="84" t="str">
        <f t="shared" si="56"/>
        <v/>
      </c>
      <c r="DJ161" s="85"/>
      <c r="DK161" s="84" t="str">
        <f t="shared" si="57"/>
        <v/>
      </c>
      <c r="DL161" s="85"/>
      <c r="DM161" s="84" t="str">
        <f t="shared" si="58"/>
        <v/>
      </c>
      <c r="DN161" s="85"/>
      <c r="DO161" s="84" t="str">
        <f t="shared" si="59"/>
        <v/>
      </c>
      <c r="DP161" s="85"/>
      <c r="DQ161" s="84" t="str">
        <f t="shared" si="60"/>
        <v/>
      </c>
      <c r="DR161" s="85"/>
      <c r="DS161" s="84" t="str">
        <f t="shared" si="61"/>
        <v/>
      </c>
      <c r="DT161" s="85"/>
      <c r="DU161" s="84" t="str">
        <f t="shared" si="62"/>
        <v/>
      </c>
      <c r="DV161" s="85"/>
      <c r="DW161" s="84" t="str">
        <f t="shared" si="63"/>
        <v/>
      </c>
      <c r="DX161" s="85"/>
      <c r="DY161" s="84" t="str">
        <f t="shared" si="64"/>
        <v/>
      </c>
      <c r="DZ161" s="85"/>
      <c r="EA161" s="84" t="str">
        <f t="shared" si="65"/>
        <v/>
      </c>
      <c r="EB161" s="85"/>
      <c r="EC161" s="84" t="str">
        <f t="shared" si="66"/>
        <v/>
      </c>
      <c r="ED161" s="85"/>
      <c r="EE161" s="84" t="str">
        <f t="shared" si="67"/>
        <v/>
      </c>
      <c r="EF161" s="85"/>
      <c r="EG161" s="84" t="str">
        <f t="shared" si="68"/>
        <v/>
      </c>
      <c r="EH161" s="85"/>
      <c r="EI161" s="84" t="str">
        <f t="shared" si="69"/>
        <v/>
      </c>
      <c r="EJ161" s="85"/>
      <c r="EK161" s="84" t="str">
        <f t="shared" si="70"/>
        <v/>
      </c>
      <c r="EL161" s="85"/>
      <c r="EM161" s="84" t="str">
        <f t="shared" si="71"/>
        <v/>
      </c>
      <c r="EN161" s="85"/>
      <c r="EO161" s="84" t="str">
        <f t="shared" si="72"/>
        <v/>
      </c>
      <c r="EP161" s="85"/>
      <c r="EQ161" s="84" t="str">
        <f t="shared" si="73"/>
        <v/>
      </c>
      <c r="ER161" s="85"/>
      <c r="ES161" s="84" t="str">
        <f t="shared" si="74"/>
        <v/>
      </c>
      <c r="ET161" s="85"/>
      <c r="EU161" s="84" t="str">
        <f t="shared" si="75"/>
        <v/>
      </c>
      <c r="EV161" s="85"/>
      <c r="EW161" s="84" t="str">
        <f t="shared" si="76"/>
        <v/>
      </c>
      <c r="EX161" s="85"/>
      <c r="EY161" s="84" t="str">
        <f t="shared" si="77"/>
        <v/>
      </c>
      <c r="EZ161" s="85"/>
      <c r="FA161" s="84" t="str">
        <f t="shared" si="78"/>
        <v/>
      </c>
      <c r="FB161" s="85"/>
      <c r="FC161" s="84" t="str">
        <f t="shared" si="79"/>
        <v/>
      </c>
      <c r="FD161" s="85"/>
      <c r="FE161" s="84" t="str">
        <f t="shared" si="80"/>
        <v/>
      </c>
      <c r="FF161" s="85"/>
      <c r="FG161" s="84" t="str">
        <f t="shared" si="81"/>
        <v/>
      </c>
      <c r="FH161" s="85"/>
      <c r="FI161" s="84" t="str">
        <f t="shared" si="82"/>
        <v/>
      </c>
      <c r="FJ161" s="85"/>
      <c r="FK161" s="84" t="str">
        <f t="shared" si="83"/>
        <v/>
      </c>
      <c r="FL161" s="85"/>
      <c r="FM161" s="84" t="str">
        <f t="shared" si="84"/>
        <v/>
      </c>
      <c r="FN161" s="85"/>
      <c r="FO161" s="84" t="str">
        <f t="shared" si="85"/>
        <v/>
      </c>
      <c r="FP161" s="85"/>
      <c r="FQ161" s="84" t="str">
        <f t="shared" si="86"/>
        <v/>
      </c>
      <c r="FR161" s="85"/>
      <c r="FS161" s="84" t="str">
        <f t="shared" si="87"/>
        <v/>
      </c>
      <c r="FT161" s="85"/>
      <c r="FU161" s="84" t="str">
        <f t="shared" si="88"/>
        <v/>
      </c>
      <c r="FV161" s="85"/>
      <c r="FW161" s="84" t="str">
        <f t="shared" si="89"/>
        <v/>
      </c>
      <c r="FX161" s="85"/>
      <c r="FY161" s="84" t="str">
        <f t="shared" si="90"/>
        <v/>
      </c>
      <c r="FZ161" s="86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</row>
    <row r="162" spans="1:202" ht="13.5" hidden="1" customHeight="1" x14ac:dyDescent="0.35">
      <c r="A162" s="36" t="str">
        <f t="shared" si="0"/>
        <v>Other 32</v>
      </c>
      <c r="B162" s="37" t="str">
        <f t="shared" si="1"/>
        <v xml:space="preserve"> </v>
      </c>
      <c r="C162" s="139"/>
      <c r="D162" s="140"/>
      <c r="E162" s="84" t="str">
        <f t="shared" si="2"/>
        <v/>
      </c>
      <c r="F162" s="85"/>
      <c r="G162" s="84" t="str">
        <f t="shared" si="3"/>
        <v/>
      </c>
      <c r="H162" s="85"/>
      <c r="I162" s="84" t="str">
        <f t="shared" si="4"/>
        <v/>
      </c>
      <c r="J162" s="85"/>
      <c r="K162" s="84" t="str">
        <f t="shared" si="5"/>
        <v/>
      </c>
      <c r="L162" s="85"/>
      <c r="M162" s="84" t="str">
        <f t="shared" si="6"/>
        <v/>
      </c>
      <c r="N162" s="85"/>
      <c r="O162" s="84" t="str">
        <f t="shared" si="7"/>
        <v/>
      </c>
      <c r="P162" s="85"/>
      <c r="Q162" s="84" t="str">
        <f t="shared" si="8"/>
        <v/>
      </c>
      <c r="R162" s="85"/>
      <c r="S162" s="84" t="str">
        <f t="shared" si="9"/>
        <v/>
      </c>
      <c r="T162" s="85"/>
      <c r="U162" s="84" t="str">
        <f t="shared" si="10"/>
        <v/>
      </c>
      <c r="V162" s="85"/>
      <c r="W162" s="84" t="str">
        <f t="shared" si="11"/>
        <v/>
      </c>
      <c r="X162" s="85"/>
      <c r="Y162" s="84" t="str">
        <f t="shared" si="12"/>
        <v/>
      </c>
      <c r="Z162" s="85"/>
      <c r="AA162" s="84" t="str">
        <f t="shared" si="13"/>
        <v/>
      </c>
      <c r="AB162" s="85"/>
      <c r="AC162" s="84" t="str">
        <f t="shared" si="14"/>
        <v/>
      </c>
      <c r="AD162" s="85"/>
      <c r="AE162" s="84" t="str">
        <f t="shared" si="15"/>
        <v/>
      </c>
      <c r="AF162" s="85"/>
      <c r="AG162" s="84" t="str">
        <f t="shared" si="16"/>
        <v/>
      </c>
      <c r="AH162" s="85"/>
      <c r="AI162" s="84" t="str">
        <f t="shared" si="17"/>
        <v/>
      </c>
      <c r="AJ162" s="85"/>
      <c r="AK162" s="84" t="str">
        <f t="shared" si="18"/>
        <v/>
      </c>
      <c r="AL162" s="85"/>
      <c r="AM162" s="84" t="str">
        <f t="shared" si="19"/>
        <v/>
      </c>
      <c r="AN162" s="85"/>
      <c r="AO162" s="84" t="str">
        <f t="shared" si="20"/>
        <v/>
      </c>
      <c r="AP162" s="85"/>
      <c r="AQ162" s="84" t="str">
        <f t="shared" si="21"/>
        <v/>
      </c>
      <c r="AR162" s="85"/>
      <c r="AS162" s="84" t="str">
        <f t="shared" si="22"/>
        <v/>
      </c>
      <c r="AT162" s="85"/>
      <c r="AU162" s="84" t="str">
        <f t="shared" si="23"/>
        <v/>
      </c>
      <c r="AV162" s="85"/>
      <c r="AW162" s="84" t="str">
        <f t="shared" si="24"/>
        <v/>
      </c>
      <c r="AX162" s="85"/>
      <c r="AY162" s="84" t="str">
        <f t="shared" si="25"/>
        <v/>
      </c>
      <c r="AZ162" s="85"/>
      <c r="BA162" s="84" t="str">
        <f t="shared" si="26"/>
        <v/>
      </c>
      <c r="BB162" s="85"/>
      <c r="BC162" s="84" t="str">
        <f t="shared" si="27"/>
        <v/>
      </c>
      <c r="BD162" s="85"/>
      <c r="BE162" s="84" t="str">
        <f t="shared" si="28"/>
        <v/>
      </c>
      <c r="BF162" s="85"/>
      <c r="BG162" s="84" t="str">
        <f t="shared" si="29"/>
        <v/>
      </c>
      <c r="BH162" s="85"/>
      <c r="BI162" s="84" t="str">
        <f t="shared" si="30"/>
        <v/>
      </c>
      <c r="BJ162" s="85"/>
      <c r="BK162" s="84" t="str">
        <f t="shared" si="31"/>
        <v/>
      </c>
      <c r="BL162" s="85"/>
      <c r="BM162" s="84" t="str">
        <f t="shared" si="32"/>
        <v/>
      </c>
      <c r="BN162" s="85"/>
      <c r="BO162" s="84" t="str">
        <f t="shared" si="33"/>
        <v/>
      </c>
      <c r="BP162" s="85"/>
      <c r="BQ162" s="84" t="str">
        <f t="shared" si="34"/>
        <v/>
      </c>
      <c r="BR162" s="85"/>
      <c r="BS162" s="84" t="str">
        <f t="shared" si="35"/>
        <v/>
      </c>
      <c r="BT162" s="85"/>
      <c r="BU162" s="84" t="str">
        <f t="shared" si="36"/>
        <v/>
      </c>
      <c r="BV162" s="85"/>
      <c r="BW162" s="84" t="str">
        <f t="shared" si="37"/>
        <v/>
      </c>
      <c r="BX162" s="85"/>
      <c r="BY162" s="84" t="str">
        <f t="shared" si="38"/>
        <v/>
      </c>
      <c r="BZ162" s="85"/>
      <c r="CA162" s="84" t="str">
        <f t="shared" si="39"/>
        <v/>
      </c>
      <c r="CB162" s="85"/>
      <c r="CC162" s="84" t="str">
        <f t="shared" si="40"/>
        <v/>
      </c>
      <c r="CD162" s="85"/>
      <c r="CE162" s="84" t="str">
        <f t="shared" si="41"/>
        <v/>
      </c>
      <c r="CF162" s="85"/>
      <c r="CG162" s="84" t="str">
        <f t="shared" si="42"/>
        <v/>
      </c>
      <c r="CH162" s="85"/>
      <c r="CI162" s="84" t="str">
        <f t="shared" si="43"/>
        <v/>
      </c>
      <c r="CJ162" s="85"/>
      <c r="CK162" s="84" t="str">
        <f t="shared" si="44"/>
        <v/>
      </c>
      <c r="CL162" s="85"/>
      <c r="CM162" s="84" t="str">
        <f t="shared" si="45"/>
        <v/>
      </c>
      <c r="CN162" s="85"/>
      <c r="CO162" s="84" t="str">
        <f t="shared" si="46"/>
        <v/>
      </c>
      <c r="CP162" s="85"/>
      <c r="CQ162" s="84" t="str">
        <f t="shared" si="47"/>
        <v/>
      </c>
      <c r="CR162" s="85"/>
      <c r="CS162" s="84" t="str">
        <f t="shared" si="48"/>
        <v/>
      </c>
      <c r="CT162" s="85"/>
      <c r="CU162" s="84" t="str">
        <f t="shared" si="49"/>
        <v/>
      </c>
      <c r="CV162" s="85"/>
      <c r="CW162" s="84" t="str">
        <f t="shared" si="50"/>
        <v/>
      </c>
      <c r="CX162" s="85"/>
      <c r="CY162" s="84" t="str">
        <f t="shared" si="51"/>
        <v/>
      </c>
      <c r="CZ162" s="85"/>
      <c r="DA162" s="84" t="str">
        <f t="shared" si="52"/>
        <v/>
      </c>
      <c r="DB162" s="85"/>
      <c r="DC162" s="84" t="str">
        <f t="shared" si="53"/>
        <v/>
      </c>
      <c r="DD162" s="85"/>
      <c r="DE162" s="84" t="str">
        <f t="shared" si="54"/>
        <v/>
      </c>
      <c r="DF162" s="85"/>
      <c r="DG162" s="84" t="str">
        <f t="shared" si="55"/>
        <v/>
      </c>
      <c r="DH162" s="85"/>
      <c r="DI162" s="84" t="str">
        <f t="shared" si="56"/>
        <v/>
      </c>
      <c r="DJ162" s="85"/>
      <c r="DK162" s="84" t="str">
        <f t="shared" si="57"/>
        <v/>
      </c>
      <c r="DL162" s="85"/>
      <c r="DM162" s="84" t="str">
        <f t="shared" si="58"/>
        <v/>
      </c>
      <c r="DN162" s="85"/>
      <c r="DO162" s="84" t="str">
        <f t="shared" si="59"/>
        <v/>
      </c>
      <c r="DP162" s="85"/>
      <c r="DQ162" s="84" t="str">
        <f t="shared" si="60"/>
        <v/>
      </c>
      <c r="DR162" s="85"/>
      <c r="DS162" s="84" t="str">
        <f t="shared" si="61"/>
        <v/>
      </c>
      <c r="DT162" s="85"/>
      <c r="DU162" s="84" t="str">
        <f t="shared" si="62"/>
        <v/>
      </c>
      <c r="DV162" s="85"/>
      <c r="DW162" s="84" t="str">
        <f t="shared" si="63"/>
        <v/>
      </c>
      <c r="DX162" s="85"/>
      <c r="DY162" s="84" t="str">
        <f t="shared" si="64"/>
        <v/>
      </c>
      <c r="DZ162" s="85"/>
      <c r="EA162" s="84" t="str">
        <f t="shared" si="65"/>
        <v/>
      </c>
      <c r="EB162" s="85"/>
      <c r="EC162" s="84" t="str">
        <f t="shared" si="66"/>
        <v/>
      </c>
      <c r="ED162" s="85"/>
      <c r="EE162" s="84" t="str">
        <f t="shared" si="67"/>
        <v/>
      </c>
      <c r="EF162" s="85"/>
      <c r="EG162" s="84" t="str">
        <f t="shared" si="68"/>
        <v/>
      </c>
      <c r="EH162" s="85"/>
      <c r="EI162" s="84" t="str">
        <f t="shared" si="69"/>
        <v/>
      </c>
      <c r="EJ162" s="85"/>
      <c r="EK162" s="84" t="str">
        <f t="shared" si="70"/>
        <v/>
      </c>
      <c r="EL162" s="85"/>
      <c r="EM162" s="84" t="str">
        <f t="shared" si="71"/>
        <v/>
      </c>
      <c r="EN162" s="85"/>
      <c r="EO162" s="84" t="str">
        <f t="shared" si="72"/>
        <v/>
      </c>
      <c r="EP162" s="85"/>
      <c r="EQ162" s="84" t="str">
        <f t="shared" si="73"/>
        <v/>
      </c>
      <c r="ER162" s="85"/>
      <c r="ES162" s="84" t="str">
        <f t="shared" si="74"/>
        <v/>
      </c>
      <c r="ET162" s="85"/>
      <c r="EU162" s="84" t="str">
        <f t="shared" si="75"/>
        <v/>
      </c>
      <c r="EV162" s="85"/>
      <c r="EW162" s="84" t="str">
        <f t="shared" si="76"/>
        <v/>
      </c>
      <c r="EX162" s="85"/>
      <c r="EY162" s="84" t="str">
        <f t="shared" si="77"/>
        <v/>
      </c>
      <c r="EZ162" s="85"/>
      <c r="FA162" s="84" t="str">
        <f t="shared" si="78"/>
        <v/>
      </c>
      <c r="FB162" s="85"/>
      <c r="FC162" s="84" t="str">
        <f t="shared" si="79"/>
        <v/>
      </c>
      <c r="FD162" s="85"/>
      <c r="FE162" s="84" t="str">
        <f t="shared" si="80"/>
        <v/>
      </c>
      <c r="FF162" s="85"/>
      <c r="FG162" s="84" t="str">
        <f t="shared" si="81"/>
        <v/>
      </c>
      <c r="FH162" s="85"/>
      <c r="FI162" s="84" t="str">
        <f t="shared" si="82"/>
        <v/>
      </c>
      <c r="FJ162" s="85"/>
      <c r="FK162" s="84" t="str">
        <f t="shared" si="83"/>
        <v/>
      </c>
      <c r="FL162" s="85"/>
      <c r="FM162" s="84" t="str">
        <f t="shared" si="84"/>
        <v/>
      </c>
      <c r="FN162" s="85"/>
      <c r="FO162" s="84" t="str">
        <f t="shared" si="85"/>
        <v/>
      </c>
      <c r="FP162" s="85"/>
      <c r="FQ162" s="84" t="str">
        <f t="shared" si="86"/>
        <v/>
      </c>
      <c r="FR162" s="85"/>
      <c r="FS162" s="84" t="str">
        <f t="shared" si="87"/>
        <v/>
      </c>
      <c r="FT162" s="85"/>
      <c r="FU162" s="84" t="str">
        <f t="shared" si="88"/>
        <v/>
      </c>
      <c r="FV162" s="85"/>
      <c r="FW162" s="84" t="str">
        <f t="shared" si="89"/>
        <v/>
      </c>
      <c r="FX162" s="85"/>
      <c r="FY162" s="84" t="str">
        <f t="shared" si="90"/>
        <v/>
      </c>
      <c r="FZ162" s="86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</row>
    <row r="163" spans="1:202" ht="13.5" hidden="1" customHeight="1" x14ac:dyDescent="0.35">
      <c r="A163" s="36" t="str">
        <f t="shared" si="0"/>
        <v>Other 33</v>
      </c>
      <c r="B163" s="37" t="str">
        <f t="shared" si="1"/>
        <v xml:space="preserve"> </v>
      </c>
      <c r="C163" s="139"/>
      <c r="D163" s="140"/>
      <c r="E163" s="84" t="str">
        <f t="shared" si="2"/>
        <v/>
      </c>
      <c r="F163" s="85"/>
      <c r="G163" s="84" t="str">
        <f t="shared" si="3"/>
        <v/>
      </c>
      <c r="H163" s="85"/>
      <c r="I163" s="84" t="str">
        <f t="shared" si="4"/>
        <v/>
      </c>
      <c r="J163" s="85"/>
      <c r="K163" s="84" t="str">
        <f t="shared" si="5"/>
        <v/>
      </c>
      <c r="L163" s="85"/>
      <c r="M163" s="84" t="str">
        <f t="shared" si="6"/>
        <v/>
      </c>
      <c r="N163" s="85"/>
      <c r="O163" s="84" t="str">
        <f t="shared" si="7"/>
        <v/>
      </c>
      <c r="P163" s="85"/>
      <c r="Q163" s="84" t="str">
        <f t="shared" si="8"/>
        <v/>
      </c>
      <c r="R163" s="85"/>
      <c r="S163" s="84" t="str">
        <f t="shared" si="9"/>
        <v/>
      </c>
      <c r="T163" s="85"/>
      <c r="U163" s="84" t="str">
        <f t="shared" si="10"/>
        <v/>
      </c>
      <c r="V163" s="85"/>
      <c r="W163" s="84" t="str">
        <f t="shared" si="11"/>
        <v/>
      </c>
      <c r="X163" s="85"/>
      <c r="Y163" s="84" t="str">
        <f t="shared" si="12"/>
        <v/>
      </c>
      <c r="Z163" s="85"/>
      <c r="AA163" s="84" t="str">
        <f t="shared" si="13"/>
        <v/>
      </c>
      <c r="AB163" s="85"/>
      <c r="AC163" s="84" t="str">
        <f t="shared" si="14"/>
        <v/>
      </c>
      <c r="AD163" s="85"/>
      <c r="AE163" s="84" t="str">
        <f t="shared" si="15"/>
        <v/>
      </c>
      <c r="AF163" s="85"/>
      <c r="AG163" s="84" t="str">
        <f t="shared" si="16"/>
        <v/>
      </c>
      <c r="AH163" s="85"/>
      <c r="AI163" s="84" t="str">
        <f t="shared" si="17"/>
        <v/>
      </c>
      <c r="AJ163" s="85"/>
      <c r="AK163" s="84" t="str">
        <f t="shared" si="18"/>
        <v/>
      </c>
      <c r="AL163" s="85"/>
      <c r="AM163" s="84" t="str">
        <f t="shared" si="19"/>
        <v/>
      </c>
      <c r="AN163" s="85"/>
      <c r="AO163" s="84" t="str">
        <f t="shared" si="20"/>
        <v/>
      </c>
      <c r="AP163" s="85"/>
      <c r="AQ163" s="84" t="str">
        <f t="shared" si="21"/>
        <v/>
      </c>
      <c r="AR163" s="85"/>
      <c r="AS163" s="84" t="str">
        <f t="shared" si="22"/>
        <v/>
      </c>
      <c r="AT163" s="85"/>
      <c r="AU163" s="84" t="str">
        <f t="shared" si="23"/>
        <v/>
      </c>
      <c r="AV163" s="85"/>
      <c r="AW163" s="84" t="str">
        <f t="shared" si="24"/>
        <v/>
      </c>
      <c r="AX163" s="85"/>
      <c r="AY163" s="84" t="str">
        <f t="shared" si="25"/>
        <v/>
      </c>
      <c r="AZ163" s="85"/>
      <c r="BA163" s="84" t="str">
        <f t="shared" si="26"/>
        <v/>
      </c>
      <c r="BB163" s="85"/>
      <c r="BC163" s="84" t="str">
        <f t="shared" si="27"/>
        <v/>
      </c>
      <c r="BD163" s="85"/>
      <c r="BE163" s="84" t="str">
        <f t="shared" si="28"/>
        <v/>
      </c>
      <c r="BF163" s="85"/>
      <c r="BG163" s="84" t="str">
        <f t="shared" si="29"/>
        <v/>
      </c>
      <c r="BH163" s="85"/>
      <c r="BI163" s="84" t="str">
        <f t="shared" si="30"/>
        <v/>
      </c>
      <c r="BJ163" s="85"/>
      <c r="BK163" s="84" t="str">
        <f t="shared" si="31"/>
        <v/>
      </c>
      <c r="BL163" s="85"/>
      <c r="BM163" s="84" t="str">
        <f t="shared" si="32"/>
        <v/>
      </c>
      <c r="BN163" s="85"/>
      <c r="BO163" s="84" t="str">
        <f t="shared" si="33"/>
        <v/>
      </c>
      <c r="BP163" s="85"/>
      <c r="BQ163" s="84" t="str">
        <f t="shared" si="34"/>
        <v/>
      </c>
      <c r="BR163" s="85"/>
      <c r="BS163" s="84" t="str">
        <f t="shared" si="35"/>
        <v/>
      </c>
      <c r="BT163" s="85"/>
      <c r="BU163" s="84" t="str">
        <f t="shared" si="36"/>
        <v/>
      </c>
      <c r="BV163" s="85"/>
      <c r="BW163" s="84" t="str">
        <f t="shared" si="37"/>
        <v/>
      </c>
      <c r="BX163" s="85"/>
      <c r="BY163" s="84" t="str">
        <f t="shared" si="38"/>
        <v/>
      </c>
      <c r="BZ163" s="85"/>
      <c r="CA163" s="84" t="str">
        <f t="shared" si="39"/>
        <v/>
      </c>
      <c r="CB163" s="85"/>
      <c r="CC163" s="84" t="str">
        <f t="shared" si="40"/>
        <v/>
      </c>
      <c r="CD163" s="85"/>
      <c r="CE163" s="84" t="str">
        <f t="shared" si="41"/>
        <v/>
      </c>
      <c r="CF163" s="85"/>
      <c r="CG163" s="84" t="str">
        <f t="shared" si="42"/>
        <v/>
      </c>
      <c r="CH163" s="85"/>
      <c r="CI163" s="84" t="str">
        <f t="shared" si="43"/>
        <v/>
      </c>
      <c r="CJ163" s="85"/>
      <c r="CK163" s="84" t="str">
        <f t="shared" si="44"/>
        <v/>
      </c>
      <c r="CL163" s="85"/>
      <c r="CM163" s="84" t="str">
        <f t="shared" si="45"/>
        <v/>
      </c>
      <c r="CN163" s="85"/>
      <c r="CO163" s="84" t="str">
        <f t="shared" si="46"/>
        <v/>
      </c>
      <c r="CP163" s="85"/>
      <c r="CQ163" s="84" t="str">
        <f t="shared" si="47"/>
        <v/>
      </c>
      <c r="CR163" s="85"/>
      <c r="CS163" s="84" t="str">
        <f t="shared" si="48"/>
        <v/>
      </c>
      <c r="CT163" s="85"/>
      <c r="CU163" s="84" t="str">
        <f t="shared" si="49"/>
        <v/>
      </c>
      <c r="CV163" s="85"/>
      <c r="CW163" s="84" t="str">
        <f t="shared" si="50"/>
        <v/>
      </c>
      <c r="CX163" s="85"/>
      <c r="CY163" s="84" t="str">
        <f t="shared" si="51"/>
        <v/>
      </c>
      <c r="CZ163" s="85"/>
      <c r="DA163" s="84" t="str">
        <f t="shared" si="52"/>
        <v/>
      </c>
      <c r="DB163" s="85"/>
      <c r="DC163" s="84" t="str">
        <f t="shared" si="53"/>
        <v/>
      </c>
      <c r="DD163" s="85"/>
      <c r="DE163" s="84" t="str">
        <f t="shared" si="54"/>
        <v/>
      </c>
      <c r="DF163" s="85"/>
      <c r="DG163" s="84" t="str">
        <f t="shared" si="55"/>
        <v/>
      </c>
      <c r="DH163" s="85"/>
      <c r="DI163" s="84" t="str">
        <f t="shared" si="56"/>
        <v/>
      </c>
      <c r="DJ163" s="85"/>
      <c r="DK163" s="84" t="str">
        <f t="shared" si="57"/>
        <v/>
      </c>
      <c r="DL163" s="85"/>
      <c r="DM163" s="84" t="str">
        <f t="shared" si="58"/>
        <v/>
      </c>
      <c r="DN163" s="85"/>
      <c r="DO163" s="84" t="str">
        <f t="shared" si="59"/>
        <v/>
      </c>
      <c r="DP163" s="85"/>
      <c r="DQ163" s="84" t="str">
        <f t="shared" si="60"/>
        <v/>
      </c>
      <c r="DR163" s="85"/>
      <c r="DS163" s="84" t="str">
        <f t="shared" si="61"/>
        <v/>
      </c>
      <c r="DT163" s="85"/>
      <c r="DU163" s="84" t="str">
        <f t="shared" si="62"/>
        <v/>
      </c>
      <c r="DV163" s="85"/>
      <c r="DW163" s="84" t="str">
        <f t="shared" si="63"/>
        <v/>
      </c>
      <c r="DX163" s="85"/>
      <c r="DY163" s="84" t="str">
        <f t="shared" si="64"/>
        <v/>
      </c>
      <c r="DZ163" s="85"/>
      <c r="EA163" s="84" t="str">
        <f t="shared" si="65"/>
        <v/>
      </c>
      <c r="EB163" s="85"/>
      <c r="EC163" s="84" t="str">
        <f t="shared" si="66"/>
        <v/>
      </c>
      <c r="ED163" s="85"/>
      <c r="EE163" s="84" t="str">
        <f t="shared" si="67"/>
        <v/>
      </c>
      <c r="EF163" s="85"/>
      <c r="EG163" s="84" t="str">
        <f t="shared" si="68"/>
        <v/>
      </c>
      <c r="EH163" s="85"/>
      <c r="EI163" s="84" t="str">
        <f t="shared" si="69"/>
        <v/>
      </c>
      <c r="EJ163" s="85"/>
      <c r="EK163" s="84" t="str">
        <f t="shared" si="70"/>
        <v/>
      </c>
      <c r="EL163" s="85"/>
      <c r="EM163" s="84" t="str">
        <f t="shared" si="71"/>
        <v/>
      </c>
      <c r="EN163" s="85"/>
      <c r="EO163" s="84" t="str">
        <f t="shared" si="72"/>
        <v/>
      </c>
      <c r="EP163" s="85"/>
      <c r="EQ163" s="84" t="str">
        <f t="shared" si="73"/>
        <v/>
      </c>
      <c r="ER163" s="85"/>
      <c r="ES163" s="84" t="str">
        <f t="shared" si="74"/>
        <v/>
      </c>
      <c r="ET163" s="85"/>
      <c r="EU163" s="84" t="str">
        <f t="shared" si="75"/>
        <v/>
      </c>
      <c r="EV163" s="85"/>
      <c r="EW163" s="84" t="str">
        <f t="shared" si="76"/>
        <v/>
      </c>
      <c r="EX163" s="85"/>
      <c r="EY163" s="84" t="str">
        <f t="shared" si="77"/>
        <v/>
      </c>
      <c r="EZ163" s="85"/>
      <c r="FA163" s="84" t="str">
        <f t="shared" si="78"/>
        <v/>
      </c>
      <c r="FB163" s="85"/>
      <c r="FC163" s="84" t="str">
        <f t="shared" si="79"/>
        <v/>
      </c>
      <c r="FD163" s="85"/>
      <c r="FE163" s="84" t="str">
        <f t="shared" si="80"/>
        <v/>
      </c>
      <c r="FF163" s="85"/>
      <c r="FG163" s="84" t="str">
        <f t="shared" si="81"/>
        <v/>
      </c>
      <c r="FH163" s="85"/>
      <c r="FI163" s="84" t="str">
        <f t="shared" si="82"/>
        <v/>
      </c>
      <c r="FJ163" s="85"/>
      <c r="FK163" s="84" t="str">
        <f t="shared" si="83"/>
        <v/>
      </c>
      <c r="FL163" s="85"/>
      <c r="FM163" s="84" t="str">
        <f t="shared" si="84"/>
        <v/>
      </c>
      <c r="FN163" s="85"/>
      <c r="FO163" s="84" t="str">
        <f t="shared" si="85"/>
        <v/>
      </c>
      <c r="FP163" s="85"/>
      <c r="FQ163" s="84" t="str">
        <f t="shared" si="86"/>
        <v/>
      </c>
      <c r="FR163" s="85"/>
      <c r="FS163" s="84" t="str">
        <f t="shared" si="87"/>
        <v/>
      </c>
      <c r="FT163" s="85"/>
      <c r="FU163" s="84" t="str">
        <f t="shared" si="88"/>
        <v/>
      </c>
      <c r="FV163" s="85"/>
      <c r="FW163" s="84" t="str">
        <f t="shared" si="89"/>
        <v/>
      </c>
      <c r="FX163" s="85"/>
      <c r="FY163" s="84" t="str">
        <f t="shared" si="90"/>
        <v/>
      </c>
      <c r="FZ163" s="86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</row>
    <row r="164" spans="1:202" ht="13.5" hidden="1" customHeight="1" x14ac:dyDescent="0.35">
      <c r="A164" s="36" t="str">
        <f t="shared" si="0"/>
        <v>Other 34</v>
      </c>
      <c r="B164" s="37" t="str">
        <f t="shared" si="1"/>
        <v xml:space="preserve"> </v>
      </c>
      <c r="C164" s="139"/>
      <c r="D164" s="140"/>
      <c r="E164" s="84" t="str">
        <f t="shared" si="2"/>
        <v/>
      </c>
      <c r="F164" s="85"/>
      <c r="G164" s="84" t="str">
        <f t="shared" si="3"/>
        <v/>
      </c>
      <c r="H164" s="85"/>
      <c r="I164" s="84" t="str">
        <f t="shared" si="4"/>
        <v/>
      </c>
      <c r="J164" s="85"/>
      <c r="K164" s="84" t="str">
        <f t="shared" si="5"/>
        <v/>
      </c>
      <c r="L164" s="85"/>
      <c r="M164" s="84" t="str">
        <f t="shared" si="6"/>
        <v/>
      </c>
      <c r="N164" s="85"/>
      <c r="O164" s="84" t="str">
        <f t="shared" si="7"/>
        <v/>
      </c>
      <c r="P164" s="85"/>
      <c r="Q164" s="84" t="str">
        <f t="shared" si="8"/>
        <v/>
      </c>
      <c r="R164" s="85"/>
      <c r="S164" s="84" t="str">
        <f t="shared" si="9"/>
        <v/>
      </c>
      <c r="T164" s="85"/>
      <c r="U164" s="84" t="str">
        <f t="shared" si="10"/>
        <v/>
      </c>
      <c r="V164" s="85"/>
      <c r="W164" s="84" t="str">
        <f t="shared" si="11"/>
        <v/>
      </c>
      <c r="X164" s="85"/>
      <c r="Y164" s="84" t="str">
        <f t="shared" si="12"/>
        <v/>
      </c>
      <c r="Z164" s="85"/>
      <c r="AA164" s="84" t="str">
        <f t="shared" si="13"/>
        <v/>
      </c>
      <c r="AB164" s="85"/>
      <c r="AC164" s="84" t="str">
        <f t="shared" si="14"/>
        <v/>
      </c>
      <c r="AD164" s="85"/>
      <c r="AE164" s="84" t="str">
        <f t="shared" si="15"/>
        <v/>
      </c>
      <c r="AF164" s="85"/>
      <c r="AG164" s="84" t="str">
        <f t="shared" si="16"/>
        <v/>
      </c>
      <c r="AH164" s="85"/>
      <c r="AI164" s="84" t="str">
        <f t="shared" si="17"/>
        <v/>
      </c>
      <c r="AJ164" s="85"/>
      <c r="AK164" s="84" t="str">
        <f t="shared" si="18"/>
        <v/>
      </c>
      <c r="AL164" s="85"/>
      <c r="AM164" s="84" t="str">
        <f t="shared" si="19"/>
        <v/>
      </c>
      <c r="AN164" s="85"/>
      <c r="AO164" s="84" t="str">
        <f t="shared" si="20"/>
        <v/>
      </c>
      <c r="AP164" s="85"/>
      <c r="AQ164" s="84" t="str">
        <f t="shared" si="21"/>
        <v/>
      </c>
      <c r="AR164" s="85"/>
      <c r="AS164" s="84" t="str">
        <f t="shared" si="22"/>
        <v/>
      </c>
      <c r="AT164" s="85"/>
      <c r="AU164" s="84" t="str">
        <f t="shared" si="23"/>
        <v/>
      </c>
      <c r="AV164" s="85"/>
      <c r="AW164" s="84" t="str">
        <f t="shared" si="24"/>
        <v/>
      </c>
      <c r="AX164" s="85"/>
      <c r="AY164" s="84" t="str">
        <f t="shared" si="25"/>
        <v/>
      </c>
      <c r="AZ164" s="85"/>
      <c r="BA164" s="84" t="str">
        <f t="shared" si="26"/>
        <v/>
      </c>
      <c r="BB164" s="85"/>
      <c r="BC164" s="84" t="str">
        <f t="shared" si="27"/>
        <v/>
      </c>
      <c r="BD164" s="85"/>
      <c r="BE164" s="84" t="str">
        <f t="shared" si="28"/>
        <v/>
      </c>
      <c r="BF164" s="85"/>
      <c r="BG164" s="84" t="str">
        <f t="shared" si="29"/>
        <v/>
      </c>
      <c r="BH164" s="85"/>
      <c r="BI164" s="84" t="str">
        <f t="shared" si="30"/>
        <v/>
      </c>
      <c r="BJ164" s="85"/>
      <c r="BK164" s="84" t="str">
        <f t="shared" si="31"/>
        <v/>
      </c>
      <c r="BL164" s="85"/>
      <c r="BM164" s="84" t="str">
        <f t="shared" si="32"/>
        <v/>
      </c>
      <c r="BN164" s="85"/>
      <c r="BO164" s="84" t="str">
        <f t="shared" si="33"/>
        <v/>
      </c>
      <c r="BP164" s="85"/>
      <c r="BQ164" s="84" t="str">
        <f t="shared" si="34"/>
        <v/>
      </c>
      <c r="BR164" s="85"/>
      <c r="BS164" s="84" t="str">
        <f t="shared" si="35"/>
        <v/>
      </c>
      <c r="BT164" s="85"/>
      <c r="BU164" s="84" t="str">
        <f t="shared" si="36"/>
        <v/>
      </c>
      <c r="BV164" s="85"/>
      <c r="BW164" s="84" t="str">
        <f t="shared" si="37"/>
        <v/>
      </c>
      <c r="BX164" s="85"/>
      <c r="BY164" s="84" t="str">
        <f t="shared" si="38"/>
        <v/>
      </c>
      <c r="BZ164" s="85"/>
      <c r="CA164" s="84" t="str">
        <f t="shared" si="39"/>
        <v/>
      </c>
      <c r="CB164" s="85"/>
      <c r="CC164" s="84" t="str">
        <f t="shared" si="40"/>
        <v/>
      </c>
      <c r="CD164" s="85"/>
      <c r="CE164" s="84" t="str">
        <f t="shared" si="41"/>
        <v/>
      </c>
      <c r="CF164" s="85"/>
      <c r="CG164" s="84" t="str">
        <f t="shared" si="42"/>
        <v/>
      </c>
      <c r="CH164" s="85"/>
      <c r="CI164" s="84" t="str">
        <f t="shared" si="43"/>
        <v/>
      </c>
      <c r="CJ164" s="85"/>
      <c r="CK164" s="84" t="str">
        <f t="shared" si="44"/>
        <v/>
      </c>
      <c r="CL164" s="85"/>
      <c r="CM164" s="84" t="str">
        <f t="shared" si="45"/>
        <v/>
      </c>
      <c r="CN164" s="85"/>
      <c r="CO164" s="84" t="str">
        <f t="shared" si="46"/>
        <v/>
      </c>
      <c r="CP164" s="85"/>
      <c r="CQ164" s="84" t="str">
        <f t="shared" si="47"/>
        <v/>
      </c>
      <c r="CR164" s="85"/>
      <c r="CS164" s="84" t="str">
        <f t="shared" si="48"/>
        <v/>
      </c>
      <c r="CT164" s="85"/>
      <c r="CU164" s="84" t="str">
        <f t="shared" si="49"/>
        <v/>
      </c>
      <c r="CV164" s="85"/>
      <c r="CW164" s="84" t="str">
        <f t="shared" si="50"/>
        <v/>
      </c>
      <c r="CX164" s="85"/>
      <c r="CY164" s="84" t="str">
        <f t="shared" si="51"/>
        <v/>
      </c>
      <c r="CZ164" s="85"/>
      <c r="DA164" s="84" t="str">
        <f t="shared" si="52"/>
        <v/>
      </c>
      <c r="DB164" s="85"/>
      <c r="DC164" s="84" t="str">
        <f t="shared" si="53"/>
        <v/>
      </c>
      <c r="DD164" s="85"/>
      <c r="DE164" s="84" t="str">
        <f t="shared" si="54"/>
        <v/>
      </c>
      <c r="DF164" s="85"/>
      <c r="DG164" s="84" t="str">
        <f t="shared" si="55"/>
        <v/>
      </c>
      <c r="DH164" s="85"/>
      <c r="DI164" s="84" t="str">
        <f t="shared" si="56"/>
        <v/>
      </c>
      <c r="DJ164" s="85"/>
      <c r="DK164" s="84" t="str">
        <f t="shared" si="57"/>
        <v/>
      </c>
      <c r="DL164" s="85"/>
      <c r="DM164" s="84" t="str">
        <f t="shared" si="58"/>
        <v/>
      </c>
      <c r="DN164" s="85"/>
      <c r="DO164" s="84" t="str">
        <f t="shared" si="59"/>
        <v/>
      </c>
      <c r="DP164" s="85"/>
      <c r="DQ164" s="84" t="str">
        <f t="shared" si="60"/>
        <v/>
      </c>
      <c r="DR164" s="85"/>
      <c r="DS164" s="84" t="str">
        <f t="shared" si="61"/>
        <v/>
      </c>
      <c r="DT164" s="85"/>
      <c r="DU164" s="84" t="str">
        <f t="shared" si="62"/>
        <v/>
      </c>
      <c r="DV164" s="85"/>
      <c r="DW164" s="84" t="str">
        <f t="shared" si="63"/>
        <v/>
      </c>
      <c r="DX164" s="85"/>
      <c r="DY164" s="84" t="str">
        <f t="shared" si="64"/>
        <v/>
      </c>
      <c r="DZ164" s="85"/>
      <c r="EA164" s="84" t="str">
        <f t="shared" si="65"/>
        <v/>
      </c>
      <c r="EB164" s="85"/>
      <c r="EC164" s="84" t="str">
        <f t="shared" si="66"/>
        <v/>
      </c>
      <c r="ED164" s="85"/>
      <c r="EE164" s="84" t="str">
        <f t="shared" si="67"/>
        <v/>
      </c>
      <c r="EF164" s="85"/>
      <c r="EG164" s="84" t="str">
        <f t="shared" si="68"/>
        <v/>
      </c>
      <c r="EH164" s="85"/>
      <c r="EI164" s="84" t="str">
        <f t="shared" si="69"/>
        <v/>
      </c>
      <c r="EJ164" s="85"/>
      <c r="EK164" s="84" t="str">
        <f t="shared" si="70"/>
        <v/>
      </c>
      <c r="EL164" s="85"/>
      <c r="EM164" s="84" t="str">
        <f t="shared" si="71"/>
        <v/>
      </c>
      <c r="EN164" s="85"/>
      <c r="EO164" s="84" t="str">
        <f t="shared" si="72"/>
        <v/>
      </c>
      <c r="EP164" s="85"/>
      <c r="EQ164" s="84" t="str">
        <f t="shared" si="73"/>
        <v/>
      </c>
      <c r="ER164" s="85"/>
      <c r="ES164" s="84" t="str">
        <f t="shared" si="74"/>
        <v/>
      </c>
      <c r="ET164" s="85"/>
      <c r="EU164" s="84" t="str">
        <f t="shared" si="75"/>
        <v/>
      </c>
      <c r="EV164" s="85"/>
      <c r="EW164" s="84" t="str">
        <f t="shared" si="76"/>
        <v/>
      </c>
      <c r="EX164" s="85"/>
      <c r="EY164" s="84" t="str">
        <f t="shared" si="77"/>
        <v/>
      </c>
      <c r="EZ164" s="85"/>
      <c r="FA164" s="84" t="str">
        <f t="shared" si="78"/>
        <v/>
      </c>
      <c r="FB164" s="85"/>
      <c r="FC164" s="84" t="str">
        <f t="shared" si="79"/>
        <v/>
      </c>
      <c r="FD164" s="85"/>
      <c r="FE164" s="84" t="str">
        <f t="shared" si="80"/>
        <v/>
      </c>
      <c r="FF164" s="85"/>
      <c r="FG164" s="84" t="str">
        <f t="shared" si="81"/>
        <v/>
      </c>
      <c r="FH164" s="85"/>
      <c r="FI164" s="84" t="str">
        <f t="shared" si="82"/>
        <v/>
      </c>
      <c r="FJ164" s="85"/>
      <c r="FK164" s="84" t="str">
        <f t="shared" si="83"/>
        <v/>
      </c>
      <c r="FL164" s="85"/>
      <c r="FM164" s="84" t="str">
        <f t="shared" si="84"/>
        <v/>
      </c>
      <c r="FN164" s="85"/>
      <c r="FO164" s="84" t="str">
        <f t="shared" si="85"/>
        <v/>
      </c>
      <c r="FP164" s="85"/>
      <c r="FQ164" s="84" t="str">
        <f t="shared" si="86"/>
        <v/>
      </c>
      <c r="FR164" s="85"/>
      <c r="FS164" s="84" t="str">
        <f t="shared" si="87"/>
        <v/>
      </c>
      <c r="FT164" s="85"/>
      <c r="FU164" s="84" t="str">
        <f t="shared" si="88"/>
        <v/>
      </c>
      <c r="FV164" s="85"/>
      <c r="FW164" s="84" t="str">
        <f t="shared" si="89"/>
        <v/>
      </c>
      <c r="FX164" s="85"/>
      <c r="FY164" s="84" t="str">
        <f t="shared" si="90"/>
        <v/>
      </c>
      <c r="FZ164" s="86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</row>
    <row r="165" spans="1:202" ht="13.5" hidden="1" customHeight="1" x14ac:dyDescent="0.35">
      <c r="A165" s="36" t="str">
        <f t="shared" si="0"/>
        <v>Other 35</v>
      </c>
      <c r="B165" s="37" t="str">
        <f t="shared" si="1"/>
        <v xml:space="preserve"> </v>
      </c>
      <c r="C165" s="139"/>
      <c r="D165" s="140"/>
      <c r="E165" s="84" t="str">
        <f t="shared" si="2"/>
        <v/>
      </c>
      <c r="F165" s="85"/>
      <c r="G165" s="84" t="str">
        <f t="shared" si="3"/>
        <v/>
      </c>
      <c r="H165" s="85"/>
      <c r="I165" s="84" t="str">
        <f t="shared" si="4"/>
        <v/>
      </c>
      <c r="J165" s="85"/>
      <c r="K165" s="84" t="str">
        <f t="shared" si="5"/>
        <v/>
      </c>
      <c r="L165" s="85"/>
      <c r="M165" s="84" t="str">
        <f t="shared" si="6"/>
        <v/>
      </c>
      <c r="N165" s="85"/>
      <c r="O165" s="84" t="str">
        <f t="shared" si="7"/>
        <v/>
      </c>
      <c r="P165" s="85"/>
      <c r="Q165" s="84" t="str">
        <f t="shared" si="8"/>
        <v/>
      </c>
      <c r="R165" s="85"/>
      <c r="S165" s="84" t="str">
        <f t="shared" si="9"/>
        <v/>
      </c>
      <c r="T165" s="85"/>
      <c r="U165" s="84" t="str">
        <f t="shared" si="10"/>
        <v/>
      </c>
      <c r="V165" s="85"/>
      <c r="W165" s="84" t="str">
        <f t="shared" si="11"/>
        <v/>
      </c>
      <c r="X165" s="85"/>
      <c r="Y165" s="84" t="str">
        <f t="shared" si="12"/>
        <v/>
      </c>
      <c r="Z165" s="85"/>
      <c r="AA165" s="84" t="str">
        <f t="shared" si="13"/>
        <v/>
      </c>
      <c r="AB165" s="85"/>
      <c r="AC165" s="84" t="str">
        <f t="shared" si="14"/>
        <v/>
      </c>
      <c r="AD165" s="85"/>
      <c r="AE165" s="84" t="str">
        <f t="shared" si="15"/>
        <v/>
      </c>
      <c r="AF165" s="85"/>
      <c r="AG165" s="84" t="str">
        <f t="shared" si="16"/>
        <v/>
      </c>
      <c r="AH165" s="85"/>
      <c r="AI165" s="84" t="str">
        <f t="shared" si="17"/>
        <v/>
      </c>
      <c r="AJ165" s="85"/>
      <c r="AK165" s="84" t="str">
        <f t="shared" si="18"/>
        <v/>
      </c>
      <c r="AL165" s="85"/>
      <c r="AM165" s="84" t="str">
        <f t="shared" si="19"/>
        <v/>
      </c>
      <c r="AN165" s="85"/>
      <c r="AO165" s="84" t="str">
        <f t="shared" si="20"/>
        <v/>
      </c>
      <c r="AP165" s="85"/>
      <c r="AQ165" s="84" t="str">
        <f t="shared" si="21"/>
        <v/>
      </c>
      <c r="AR165" s="85"/>
      <c r="AS165" s="84" t="str">
        <f t="shared" si="22"/>
        <v/>
      </c>
      <c r="AT165" s="85"/>
      <c r="AU165" s="84" t="str">
        <f t="shared" si="23"/>
        <v/>
      </c>
      <c r="AV165" s="85"/>
      <c r="AW165" s="84" t="str">
        <f t="shared" si="24"/>
        <v/>
      </c>
      <c r="AX165" s="85"/>
      <c r="AY165" s="84" t="str">
        <f t="shared" si="25"/>
        <v/>
      </c>
      <c r="AZ165" s="85"/>
      <c r="BA165" s="84" t="str">
        <f t="shared" si="26"/>
        <v/>
      </c>
      <c r="BB165" s="85"/>
      <c r="BC165" s="84" t="str">
        <f t="shared" si="27"/>
        <v/>
      </c>
      <c r="BD165" s="85"/>
      <c r="BE165" s="84" t="str">
        <f t="shared" si="28"/>
        <v/>
      </c>
      <c r="BF165" s="85"/>
      <c r="BG165" s="84" t="str">
        <f t="shared" si="29"/>
        <v/>
      </c>
      <c r="BH165" s="85"/>
      <c r="BI165" s="84" t="str">
        <f t="shared" si="30"/>
        <v/>
      </c>
      <c r="BJ165" s="85"/>
      <c r="BK165" s="84" t="str">
        <f t="shared" si="31"/>
        <v/>
      </c>
      <c r="BL165" s="85"/>
      <c r="BM165" s="84" t="str">
        <f t="shared" si="32"/>
        <v/>
      </c>
      <c r="BN165" s="85"/>
      <c r="BO165" s="84" t="str">
        <f t="shared" si="33"/>
        <v/>
      </c>
      <c r="BP165" s="85"/>
      <c r="BQ165" s="84" t="str">
        <f t="shared" si="34"/>
        <v/>
      </c>
      <c r="BR165" s="85"/>
      <c r="BS165" s="84" t="str">
        <f t="shared" si="35"/>
        <v/>
      </c>
      <c r="BT165" s="85"/>
      <c r="BU165" s="84" t="str">
        <f t="shared" si="36"/>
        <v/>
      </c>
      <c r="BV165" s="85"/>
      <c r="BW165" s="84" t="str">
        <f t="shared" si="37"/>
        <v/>
      </c>
      <c r="BX165" s="85"/>
      <c r="BY165" s="84" t="str">
        <f t="shared" si="38"/>
        <v/>
      </c>
      <c r="BZ165" s="85"/>
      <c r="CA165" s="84" t="str">
        <f t="shared" si="39"/>
        <v/>
      </c>
      <c r="CB165" s="85"/>
      <c r="CC165" s="84" t="str">
        <f t="shared" si="40"/>
        <v/>
      </c>
      <c r="CD165" s="85"/>
      <c r="CE165" s="84" t="str">
        <f t="shared" si="41"/>
        <v/>
      </c>
      <c r="CF165" s="85"/>
      <c r="CG165" s="84" t="str">
        <f t="shared" si="42"/>
        <v/>
      </c>
      <c r="CH165" s="85"/>
      <c r="CI165" s="84" t="str">
        <f t="shared" si="43"/>
        <v/>
      </c>
      <c r="CJ165" s="85"/>
      <c r="CK165" s="84" t="str">
        <f t="shared" si="44"/>
        <v/>
      </c>
      <c r="CL165" s="85"/>
      <c r="CM165" s="84" t="str">
        <f t="shared" si="45"/>
        <v/>
      </c>
      <c r="CN165" s="85"/>
      <c r="CO165" s="84" t="str">
        <f t="shared" si="46"/>
        <v/>
      </c>
      <c r="CP165" s="85"/>
      <c r="CQ165" s="84" t="str">
        <f t="shared" si="47"/>
        <v/>
      </c>
      <c r="CR165" s="85"/>
      <c r="CS165" s="84" t="str">
        <f t="shared" si="48"/>
        <v/>
      </c>
      <c r="CT165" s="85"/>
      <c r="CU165" s="84" t="str">
        <f t="shared" si="49"/>
        <v/>
      </c>
      <c r="CV165" s="85"/>
      <c r="CW165" s="84" t="str">
        <f t="shared" si="50"/>
        <v/>
      </c>
      <c r="CX165" s="85"/>
      <c r="CY165" s="84" t="str">
        <f t="shared" si="51"/>
        <v/>
      </c>
      <c r="CZ165" s="85"/>
      <c r="DA165" s="84" t="str">
        <f t="shared" si="52"/>
        <v/>
      </c>
      <c r="DB165" s="85"/>
      <c r="DC165" s="84" t="str">
        <f t="shared" si="53"/>
        <v/>
      </c>
      <c r="DD165" s="85"/>
      <c r="DE165" s="84" t="str">
        <f t="shared" si="54"/>
        <v/>
      </c>
      <c r="DF165" s="85"/>
      <c r="DG165" s="84" t="str">
        <f t="shared" si="55"/>
        <v/>
      </c>
      <c r="DH165" s="85"/>
      <c r="DI165" s="84" t="str">
        <f t="shared" si="56"/>
        <v/>
      </c>
      <c r="DJ165" s="85"/>
      <c r="DK165" s="84" t="str">
        <f t="shared" si="57"/>
        <v/>
      </c>
      <c r="DL165" s="85"/>
      <c r="DM165" s="84" t="str">
        <f t="shared" si="58"/>
        <v/>
      </c>
      <c r="DN165" s="85"/>
      <c r="DO165" s="84" t="str">
        <f t="shared" si="59"/>
        <v/>
      </c>
      <c r="DP165" s="85"/>
      <c r="DQ165" s="84" t="str">
        <f t="shared" si="60"/>
        <v/>
      </c>
      <c r="DR165" s="85"/>
      <c r="DS165" s="84" t="str">
        <f t="shared" si="61"/>
        <v/>
      </c>
      <c r="DT165" s="85"/>
      <c r="DU165" s="84" t="str">
        <f t="shared" si="62"/>
        <v/>
      </c>
      <c r="DV165" s="85"/>
      <c r="DW165" s="84" t="str">
        <f t="shared" si="63"/>
        <v/>
      </c>
      <c r="DX165" s="85"/>
      <c r="DY165" s="84" t="str">
        <f t="shared" si="64"/>
        <v/>
      </c>
      <c r="DZ165" s="85"/>
      <c r="EA165" s="84" t="str">
        <f t="shared" si="65"/>
        <v/>
      </c>
      <c r="EB165" s="85"/>
      <c r="EC165" s="84" t="str">
        <f t="shared" si="66"/>
        <v/>
      </c>
      <c r="ED165" s="85"/>
      <c r="EE165" s="84" t="str">
        <f t="shared" si="67"/>
        <v/>
      </c>
      <c r="EF165" s="85"/>
      <c r="EG165" s="84" t="str">
        <f t="shared" si="68"/>
        <v/>
      </c>
      <c r="EH165" s="85"/>
      <c r="EI165" s="84" t="str">
        <f t="shared" si="69"/>
        <v/>
      </c>
      <c r="EJ165" s="85"/>
      <c r="EK165" s="84" t="str">
        <f t="shared" si="70"/>
        <v/>
      </c>
      <c r="EL165" s="85"/>
      <c r="EM165" s="84" t="str">
        <f t="shared" si="71"/>
        <v/>
      </c>
      <c r="EN165" s="85"/>
      <c r="EO165" s="84" t="str">
        <f t="shared" si="72"/>
        <v/>
      </c>
      <c r="EP165" s="85"/>
      <c r="EQ165" s="84" t="str">
        <f t="shared" si="73"/>
        <v/>
      </c>
      <c r="ER165" s="85"/>
      <c r="ES165" s="84" t="str">
        <f t="shared" si="74"/>
        <v/>
      </c>
      <c r="ET165" s="85"/>
      <c r="EU165" s="84" t="str">
        <f t="shared" si="75"/>
        <v/>
      </c>
      <c r="EV165" s="85"/>
      <c r="EW165" s="84" t="str">
        <f t="shared" si="76"/>
        <v/>
      </c>
      <c r="EX165" s="85"/>
      <c r="EY165" s="84" t="str">
        <f t="shared" si="77"/>
        <v/>
      </c>
      <c r="EZ165" s="85"/>
      <c r="FA165" s="84" t="str">
        <f t="shared" si="78"/>
        <v/>
      </c>
      <c r="FB165" s="85"/>
      <c r="FC165" s="84" t="str">
        <f t="shared" si="79"/>
        <v/>
      </c>
      <c r="FD165" s="85"/>
      <c r="FE165" s="84" t="str">
        <f t="shared" si="80"/>
        <v/>
      </c>
      <c r="FF165" s="85"/>
      <c r="FG165" s="84" t="str">
        <f t="shared" si="81"/>
        <v/>
      </c>
      <c r="FH165" s="85"/>
      <c r="FI165" s="84" t="str">
        <f t="shared" si="82"/>
        <v/>
      </c>
      <c r="FJ165" s="85"/>
      <c r="FK165" s="84" t="str">
        <f t="shared" si="83"/>
        <v/>
      </c>
      <c r="FL165" s="85"/>
      <c r="FM165" s="84" t="str">
        <f t="shared" si="84"/>
        <v/>
      </c>
      <c r="FN165" s="85"/>
      <c r="FO165" s="84" t="str">
        <f t="shared" si="85"/>
        <v/>
      </c>
      <c r="FP165" s="85"/>
      <c r="FQ165" s="84" t="str">
        <f t="shared" si="86"/>
        <v/>
      </c>
      <c r="FR165" s="85"/>
      <c r="FS165" s="84" t="str">
        <f t="shared" si="87"/>
        <v/>
      </c>
      <c r="FT165" s="85"/>
      <c r="FU165" s="84" t="str">
        <f t="shared" si="88"/>
        <v/>
      </c>
      <c r="FV165" s="85"/>
      <c r="FW165" s="84" t="str">
        <f t="shared" si="89"/>
        <v/>
      </c>
      <c r="FX165" s="85"/>
      <c r="FY165" s="84" t="str">
        <f t="shared" si="90"/>
        <v/>
      </c>
      <c r="FZ165" s="86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</row>
    <row r="166" spans="1:202" ht="13.5" hidden="1" customHeight="1" x14ac:dyDescent="0.35">
      <c r="A166" s="36" t="str">
        <f t="shared" si="0"/>
        <v>Other 36</v>
      </c>
      <c r="B166" s="37" t="str">
        <f t="shared" si="1"/>
        <v xml:space="preserve"> </v>
      </c>
      <c r="C166" s="139"/>
      <c r="D166" s="140"/>
      <c r="E166" s="84" t="str">
        <f t="shared" si="2"/>
        <v/>
      </c>
      <c r="F166" s="85"/>
      <c r="G166" s="84" t="str">
        <f t="shared" si="3"/>
        <v/>
      </c>
      <c r="H166" s="85"/>
      <c r="I166" s="84" t="str">
        <f t="shared" si="4"/>
        <v/>
      </c>
      <c r="J166" s="85"/>
      <c r="K166" s="84" t="str">
        <f t="shared" si="5"/>
        <v/>
      </c>
      <c r="L166" s="85"/>
      <c r="M166" s="84" t="str">
        <f t="shared" si="6"/>
        <v/>
      </c>
      <c r="N166" s="85"/>
      <c r="O166" s="84" t="str">
        <f t="shared" si="7"/>
        <v/>
      </c>
      <c r="P166" s="85"/>
      <c r="Q166" s="84" t="str">
        <f t="shared" si="8"/>
        <v/>
      </c>
      <c r="R166" s="85"/>
      <c r="S166" s="84" t="str">
        <f t="shared" si="9"/>
        <v/>
      </c>
      <c r="T166" s="85"/>
      <c r="U166" s="84" t="str">
        <f t="shared" si="10"/>
        <v/>
      </c>
      <c r="V166" s="85"/>
      <c r="W166" s="84" t="str">
        <f t="shared" si="11"/>
        <v/>
      </c>
      <c r="X166" s="85"/>
      <c r="Y166" s="84" t="str">
        <f t="shared" si="12"/>
        <v/>
      </c>
      <c r="Z166" s="85"/>
      <c r="AA166" s="84" t="str">
        <f t="shared" si="13"/>
        <v/>
      </c>
      <c r="AB166" s="85"/>
      <c r="AC166" s="84" t="str">
        <f t="shared" si="14"/>
        <v/>
      </c>
      <c r="AD166" s="85"/>
      <c r="AE166" s="84" t="str">
        <f t="shared" si="15"/>
        <v/>
      </c>
      <c r="AF166" s="85"/>
      <c r="AG166" s="84" t="str">
        <f t="shared" si="16"/>
        <v/>
      </c>
      <c r="AH166" s="85"/>
      <c r="AI166" s="84" t="str">
        <f t="shared" si="17"/>
        <v/>
      </c>
      <c r="AJ166" s="85"/>
      <c r="AK166" s="84" t="str">
        <f t="shared" si="18"/>
        <v/>
      </c>
      <c r="AL166" s="85"/>
      <c r="AM166" s="84" t="str">
        <f t="shared" si="19"/>
        <v/>
      </c>
      <c r="AN166" s="85"/>
      <c r="AO166" s="84" t="str">
        <f t="shared" si="20"/>
        <v/>
      </c>
      <c r="AP166" s="85"/>
      <c r="AQ166" s="84" t="str">
        <f t="shared" si="21"/>
        <v/>
      </c>
      <c r="AR166" s="85"/>
      <c r="AS166" s="84" t="str">
        <f t="shared" si="22"/>
        <v/>
      </c>
      <c r="AT166" s="85"/>
      <c r="AU166" s="84" t="str">
        <f t="shared" si="23"/>
        <v/>
      </c>
      <c r="AV166" s="85"/>
      <c r="AW166" s="84" t="str">
        <f t="shared" si="24"/>
        <v/>
      </c>
      <c r="AX166" s="85"/>
      <c r="AY166" s="84" t="str">
        <f t="shared" si="25"/>
        <v/>
      </c>
      <c r="AZ166" s="85"/>
      <c r="BA166" s="84" t="str">
        <f t="shared" si="26"/>
        <v/>
      </c>
      <c r="BB166" s="85"/>
      <c r="BC166" s="84" t="str">
        <f t="shared" si="27"/>
        <v/>
      </c>
      <c r="BD166" s="85"/>
      <c r="BE166" s="84" t="str">
        <f t="shared" si="28"/>
        <v/>
      </c>
      <c r="BF166" s="85"/>
      <c r="BG166" s="84" t="str">
        <f t="shared" si="29"/>
        <v/>
      </c>
      <c r="BH166" s="85"/>
      <c r="BI166" s="84" t="str">
        <f t="shared" si="30"/>
        <v/>
      </c>
      <c r="BJ166" s="85"/>
      <c r="BK166" s="84" t="str">
        <f t="shared" si="31"/>
        <v/>
      </c>
      <c r="BL166" s="85"/>
      <c r="BM166" s="84" t="str">
        <f t="shared" si="32"/>
        <v/>
      </c>
      <c r="BN166" s="85"/>
      <c r="BO166" s="84" t="str">
        <f t="shared" si="33"/>
        <v/>
      </c>
      <c r="BP166" s="85"/>
      <c r="BQ166" s="84" t="str">
        <f t="shared" si="34"/>
        <v/>
      </c>
      <c r="BR166" s="85"/>
      <c r="BS166" s="84" t="str">
        <f t="shared" si="35"/>
        <v/>
      </c>
      <c r="BT166" s="85"/>
      <c r="BU166" s="84" t="str">
        <f t="shared" si="36"/>
        <v/>
      </c>
      <c r="BV166" s="85"/>
      <c r="BW166" s="84" t="str">
        <f t="shared" si="37"/>
        <v/>
      </c>
      <c r="BX166" s="85"/>
      <c r="BY166" s="84" t="str">
        <f t="shared" si="38"/>
        <v/>
      </c>
      <c r="BZ166" s="85"/>
      <c r="CA166" s="84" t="str">
        <f t="shared" si="39"/>
        <v/>
      </c>
      <c r="CB166" s="85"/>
      <c r="CC166" s="84" t="str">
        <f t="shared" si="40"/>
        <v/>
      </c>
      <c r="CD166" s="85"/>
      <c r="CE166" s="84" t="str">
        <f t="shared" si="41"/>
        <v/>
      </c>
      <c r="CF166" s="85"/>
      <c r="CG166" s="84" t="str">
        <f t="shared" si="42"/>
        <v/>
      </c>
      <c r="CH166" s="85"/>
      <c r="CI166" s="84" t="str">
        <f t="shared" si="43"/>
        <v/>
      </c>
      <c r="CJ166" s="85"/>
      <c r="CK166" s="84" t="str">
        <f t="shared" si="44"/>
        <v/>
      </c>
      <c r="CL166" s="85"/>
      <c r="CM166" s="84" t="str">
        <f t="shared" si="45"/>
        <v/>
      </c>
      <c r="CN166" s="85"/>
      <c r="CO166" s="84" t="str">
        <f t="shared" si="46"/>
        <v/>
      </c>
      <c r="CP166" s="85"/>
      <c r="CQ166" s="84" t="str">
        <f t="shared" si="47"/>
        <v/>
      </c>
      <c r="CR166" s="85"/>
      <c r="CS166" s="84" t="str">
        <f t="shared" si="48"/>
        <v/>
      </c>
      <c r="CT166" s="85"/>
      <c r="CU166" s="84" t="str">
        <f t="shared" si="49"/>
        <v/>
      </c>
      <c r="CV166" s="85"/>
      <c r="CW166" s="84" t="str">
        <f t="shared" si="50"/>
        <v/>
      </c>
      <c r="CX166" s="85"/>
      <c r="CY166" s="84" t="str">
        <f t="shared" si="51"/>
        <v/>
      </c>
      <c r="CZ166" s="85"/>
      <c r="DA166" s="84" t="str">
        <f t="shared" si="52"/>
        <v/>
      </c>
      <c r="DB166" s="85"/>
      <c r="DC166" s="84" t="str">
        <f t="shared" si="53"/>
        <v/>
      </c>
      <c r="DD166" s="85"/>
      <c r="DE166" s="84" t="str">
        <f t="shared" si="54"/>
        <v/>
      </c>
      <c r="DF166" s="85"/>
      <c r="DG166" s="84" t="str">
        <f t="shared" si="55"/>
        <v/>
      </c>
      <c r="DH166" s="85"/>
      <c r="DI166" s="84" t="str">
        <f t="shared" si="56"/>
        <v/>
      </c>
      <c r="DJ166" s="85"/>
      <c r="DK166" s="84" t="str">
        <f t="shared" si="57"/>
        <v/>
      </c>
      <c r="DL166" s="85"/>
      <c r="DM166" s="84" t="str">
        <f t="shared" si="58"/>
        <v/>
      </c>
      <c r="DN166" s="85"/>
      <c r="DO166" s="84" t="str">
        <f t="shared" si="59"/>
        <v/>
      </c>
      <c r="DP166" s="85"/>
      <c r="DQ166" s="84" t="str">
        <f t="shared" si="60"/>
        <v/>
      </c>
      <c r="DR166" s="85"/>
      <c r="DS166" s="84" t="str">
        <f t="shared" si="61"/>
        <v/>
      </c>
      <c r="DT166" s="85"/>
      <c r="DU166" s="84" t="str">
        <f t="shared" si="62"/>
        <v/>
      </c>
      <c r="DV166" s="85"/>
      <c r="DW166" s="84" t="str">
        <f t="shared" si="63"/>
        <v/>
      </c>
      <c r="DX166" s="85"/>
      <c r="DY166" s="84" t="str">
        <f t="shared" si="64"/>
        <v/>
      </c>
      <c r="DZ166" s="85"/>
      <c r="EA166" s="84" t="str">
        <f t="shared" si="65"/>
        <v/>
      </c>
      <c r="EB166" s="85"/>
      <c r="EC166" s="84" t="str">
        <f t="shared" si="66"/>
        <v/>
      </c>
      <c r="ED166" s="85"/>
      <c r="EE166" s="84" t="str">
        <f t="shared" si="67"/>
        <v/>
      </c>
      <c r="EF166" s="85"/>
      <c r="EG166" s="84" t="str">
        <f t="shared" si="68"/>
        <v/>
      </c>
      <c r="EH166" s="85"/>
      <c r="EI166" s="84" t="str">
        <f t="shared" si="69"/>
        <v/>
      </c>
      <c r="EJ166" s="85"/>
      <c r="EK166" s="84" t="str">
        <f t="shared" si="70"/>
        <v/>
      </c>
      <c r="EL166" s="85"/>
      <c r="EM166" s="84" t="str">
        <f t="shared" si="71"/>
        <v/>
      </c>
      <c r="EN166" s="85"/>
      <c r="EO166" s="84" t="str">
        <f t="shared" si="72"/>
        <v/>
      </c>
      <c r="EP166" s="85"/>
      <c r="EQ166" s="84" t="str">
        <f t="shared" si="73"/>
        <v/>
      </c>
      <c r="ER166" s="85"/>
      <c r="ES166" s="84" t="str">
        <f t="shared" si="74"/>
        <v/>
      </c>
      <c r="ET166" s="85"/>
      <c r="EU166" s="84" t="str">
        <f t="shared" si="75"/>
        <v/>
      </c>
      <c r="EV166" s="85"/>
      <c r="EW166" s="84" t="str">
        <f t="shared" si="76"/>
        <v/>
      </c>
      <c r="EX166" s="85"/>
      <c r="EY166" s="84" t="str">
        <f t="shared" si="77"/>
        <v/>
      </c>
      <c r="EZ166" s="85"/>
      <c r="FA166" s="84" t="str">
        <f t="shared" si="78"/>
        <v/>
      </c>
      <c r="FB166" s="85"/>
      <c r="FC166" s="84" t="str">
        <f t="shared" si="79"/>
        <v/>
      </c>
      <c r="FD166" s="85"/>
      <c r="FE166" s="84" t="str">
        <f t="shared" si="80"/>
        <v/>
      </c>
      <c r="FF166" s="85"/>
      <c r="FG166" s="84" t="str">
        <f t="shared" si="81"/>
        <v/>
      </c>
      <c r="FH166" s="85"/>
      <c r="FI166" s="84" t="str">
        <f t="shared" si="82"/>
        <v/>
      </c>
      <c r="FJ166" s="85"/>
      <c r="FK166" s="84" t="str">
        <f t="shared" si="83"/>
        <v/>
      </c>
      <c r="FL166" s="85"/>
      <c r="FM166" s="84" t="str">
        <f t="shared" si="84"/>
        <v/>
      </c>
      <c r="FN166" s="85"/>
      <c r="FO166" s="84" t="str">
        <f t="shared" si="85"/>
        <v/>
      </c>
      <c r="FP166" s="85"/>
      <c r="FQ166" s="84" t="str">
        <f t="shared" si="86"/>
        <v/>
      </c>
      <c r="FR166" s="85"/>
      <c r="FS166" s="84" t="str">
        <f t="shared" si="87"/>
        <v/>
      </c>
      <c r="FT166" s="85"/>
      <c r="FU166" s="84" t="str">
        <f t="shared" si="88"/>
        <v/>
      </c>
      <c r="FV166" s="85"/>
      <c r="FW166" s="84" t="str">
        <f t="shared" si="89"/>
        <v/>
      </c>
      <c r="FX166" s="85"/>
      <c r="FY166" s="84" t="str">
        <f t="shared" si="90"/>
        <v/>
      </c>
      <c r="FZ166" s="86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</row>
    <row r="167" spans="1:202" ht="13.5" hidden="1" customHeight="1" x14ac:dyDescent="0.35">
      <c r="A167" s="36" t="str">
        <f t="shared" si="0"/>
        <v>Other 37</v>
      </c>
      <c r="B167" s="37" t="str">
        <f t="shared" si="1"/>
        <v xml:space="preserve"> </v>
      </c>
      <c r="C167" s="139"/>
      <c r="D167" s="140"/>
      <c r="E167" s="84" t="str">
        <f t="shared" si="2"/>
        <v/>
      </c>
      <c r="F167" s="85"/>
      <c r="G167" s="84" t="str">
        <f t="shared" si="3"/>
        <v/>
      </c>
      <c r="H167" s="85"/>
      <c r="I167" s="84" t="str">
        <f t="shared" si="4"/>
        <v/>
      </c>
      <c r="J167" s="85"/>
      <c r="K167" s="84" t="str">
        <f t="shared" si="5"/>
        <v/>
      </c>
      <c r="L167" s="85"/>
      <c r="M167" s="84" t="str">
        <f t="shared" si="6"/>
        <v/>
      </c>
      <c r="N167" s="85"/>
      <c r="O167" s="84" t="str">
        <f t="shared" si="7"/>
        <v/>
      </c>
      <c r="P167" s="85"/>
      <c r="Q167" s="84" t="str">
        <f t="shared" si="8"/>
        <v/>
      </c>
      <c r="R167" s="85"/>
      <c r="S167" s="84" t="str">
        <f t="shared" si="9"/>
        <v/>
      </c>
      <c r="T167" s="85"/>
      <c r="U167" s="84" t="str">
        <f t="shared" si="10"/>
        <v/>
      </c>
      <c r="V167" s="85"/>
      <c r="W167" s="84" t="str">
        <f t="shared" si="11"/>
        <v/>
      </c>
      <c r="X167" s="85"/>
      <c r="Y167" s="84" t="str">
        <f t="shared" si="12"/>
        <v/>
      </c>
      <c r="Z167" s="85"/>
      <c r="AA167" s="84" t="str">
        <f t="shared" si="13"/>
        <v/>
      </c>
      <c r="AB167" s="85"/>
      <c r="AC167" s="84" t="str">
        <f t="shared" si="14"/>
        <v/>
      </c>
      <c r="AD167" s="85"/>
      <c r="AE167" s="84" t="str">
        <f t="shared" si="15"/>
        <v/>
      </c>
      <c r="AF167" s="85"/>
      <c r="AG167" s="84" t="str">
        <f t="shared" si="16"/>
        <v/>
      </c>
      <c r="AH167" s="85"/>
      <c r="AI167" s="84" t="str">
        <f t="shared" si="17"/>
        <v/>
      </c>
      <c r="AJ167" s="85"/>
      <c r="AK167" s="84" t="str">
        <f t="shared" si="18"/>
        <v/>
      </c>
      <c r="AL167" s="85"/>
      <c r="AM167" s="84" t="str">
        <f t="shared" si="19"/>
        <v/>
      </c>
      <c r="AN167" s="85"/>
      <c r="AO167" s="84" t="str">
        <f t="shared" si="20"/>
        <v/>
      </c>
      <c r="AP167" s="85"/>
      <c r="AQ167" s="84" t="str">
        <f t="shared" si="21"/>
        <v/>
      </c>
      <c r="AR167" s="85"/>
      <c r="AS167" s="84" t="str">
        <f t="shared" si="22"/>
        <v/>
      </c>
      <c r="AT167" s="85"/>
      <c r="AU167" s="84" t="str">
        <f t="shared" si="23"/>
        <v/>
      </c>
      <c r="AV167" s="85"/>
      <c r="AW167" s="84" t="str">
        <f t="shared" si="24"/>
        <v/>
      </c>
      <c r="AX167" s="85"/>
      <c r="AY167" s="84" t="str">
        <f t="shared" si="25"/>
        <v/>
      </c>
      <c r="AZ167" s="85"/>
      <c r="BA167" s="84" t="str">
        <f t="shared" si="26"/>
        <v/>
      </c>
      <c r="BB167" s="85"/>
      <c r="BC167" s="84" t="str">
        <f t="shared" si="27"/>
        <v/>
      </c>
      <c r="BD167" s="85"/>
      <c r="BE167" s="84" t="str">
        <f t="shared" si="28"/>
        <v/>
      </c>
      <c r="BF167" s="85"/>
      <c r="BG167" s="84" t="str">
        <f t="shared" si="29"/>
        <v/>
      </c>
      <c r="BH167" s="85"/>
      <c r="BI167" s="84" t="str">
        <f t="shared" si="30"/>
        <v/>
      </c>
      <c r="BJ167" s="85"/>
      <c r="BK167" s="84" t="str">
        <f t="shared" si="31"/>
        <v/>
      </c>
      <c r="BL167" s="85"/>
      <c r="BM167" s="84" t="str">
        <f t="shared" si="32"/>
        <v/>
      </c>
      <c r="BN167" s="85"/>
      <c r="BO167" s="84" t="str">
        <f t="shared" si="33"/>
        <v/>
      </c>
      <c r="BP167" s="85"/>
      <c r="BQ167" s="84" t="str">
        <f t="shared" si="34"/>
        <v/>
      </c>
      <c r="BR167" s="85"/>
      <c r="BS167" s="84" t="str">
        <f t="shared" si="35"/>
        <v/>
      </c>
      <c r="BT167" s="85"/>
      <c r="BU167" s="84" t="str">
        <f t="shared" si="36"/>
        <v/>
      </c>
      <c r="BV167" s="85"/>
      <c r="BW167" s="84" t="str">
        <f t="shared" si="37"/>
        <v/>
      </c>
      <c r="BX167" s="85"/>
      <c r="BY167" s="84" t="str">
        <f t="shared" si="38"/>
        <v/>
      </c>
      <c r="BZ167" s="85"/>
      <c r="CA167" s="84" t="str">
        <f t="shared" si="39"/>
        <v/>
      </c>
      <c r="CB167" s="85"/>
      <c r="CC167" s="84" t="str">
        <f t="shared" si="40"/>
        <v/>
      </c>
      <c r="CD167" s="85"/>
      <c r="CE167" s="84" t="str">
        <f t="shared" si="41"/>
        <v/>
      </c>
      <c r="CF167" s="85"/>
      <c r="CG167" s="84" t="str">
        <f t="shared" si="42"/>
        <v/>
      </c>
      <c r="CH167" s="85"/>
      <c r="CI167" s="84" t="str">
        <f t="shared" si="43"/>
        <v/>
      </c>
      <c r="CJ167" s="85"/>
      <c r="CK167" s="84" t="str">
        <f t="shared" si="44"/>
        <v/>
      </c>
      <c r="CL167" s="85"/>
      <c r="CM167" s="84" t="str">
        <f t="shared" si="45"/>
        <v/>
      </c>
      <c r="CN167" s="85"/>
      <c r="CO167" s="84" t="str">
        <f t="shared" si="46"/>
        <v/>
      </c>
      <c r="CP167" s="85"/>
      <c r="CQ167" s="84" t="str">
        <f t="shared" si="47"/>
        <v/>
      </c>
      <c r="CR167" s="85"/>
      <c r="CS167" s="84" t="str">
        <f t="shared" si="48"/>
        <v/>
      </c>
      <c r="CT167" s="85"/>
      <c r="CU167" s="84" t="str">
        <f t="shared" si="49"/>
        <v/>
      </c>
      <c r="CV167" s="85"/>
      <c r="CW167" s="84" t="str">
        <f t="shared" si="50"/>
        <v/>
      </c>
      <c r="CX167" s="85"/>
      <c r="CY167" s="84" t="str">
        <f t="shared" si="51"/>
        <v/>
      </c>
      <c r="CZ167" s="85"/>
      <c r="DA167" s="84" t="str">
        <f t="shared" si="52"/>
        <v/>
      </c>
      <c r="DB167" s="85"/>
      <c r="DC167" s="84" t="str">
        <f t="shared" si="53"/>
        <v/>
      </c>
      <c r="DD167" s="85"/>
      <c r="DE167" s="84" t="str">
        <f t="shared" si="54"/>
        <v/>
      </c>
      <c r="DF167" s="85"/>
      <c r="DG167" s="84" t="str">
        <f t="shared" si="55"/>
        <v/>
      </c>
      <c r="DH167" s="85"/>
      <c r="DI167" s="84" t="str">
        <f t="shared" si="56"/>
        <v/>
      </c>
      <c r="DJ167" s="85"/>
      <c r="DK167" s="84" t="str">
        <f t="shared" si="57"/>
        <v/>
      </c>
      <c r="DL167" s="85"/>
      <c r="DM167" s="84" t="str">
        <f t="shared" si="58"/>
        <v/>
      </c>
      <c r="DN167" s="85"/>
      <c r="DO167" s="84" t="str">
        <f t="shared" si="59"/>
        <v/>
      </c>
      <c r="DP167" s="85"/>
      <c r="DQ167" s="84" t="str">
        <f t="shared" si="60"/>
        <v/>
      </c>
      <c r="DR167" s="85"/>
      <c r="DS167" s="84" t="str">
        <f t="shared" si="61"/>
        <v/>
      </c>
      <c r="DT167" s="85"/>
      <c r="DU167" s="84" t="str">
        <f t="shared" si="62"/>
        <v/>
      </c>
      <c r="DV167" s="85"/>
      <c r="DW167" s="84" t="str">
        <f t="shared" si="63"/>
        <v/>
      </c>
      <c r="DX167" s="85"/>
      <c r="DY167" s="84" t="str">
        <f t="shared" si="64"/>
        <v/>
      </c>
      <c r="DZ167" s="85"/>
      <c r="EA167" s="84" t="str">
        <f t="shared" si="65"/>
        <v/>
      </c>
      <c r="EB167" s="85"/>
      <c r="EC167" s="84" t="str">
        <f t="shared" si="66"/>
        <v/>
      </c>
      <c r="ED167" s="85"/>
      <c r="EE167" s="84" t="str">
        <f t="shared" si="67"/>
        <v/>
      </c>
      <c r="EF167" s="85"/>
      <c r="EG167" s="84" t="str">
        <f t="shared" si="68"/>
        <v/>
      </c>
      <c r="EH167" s="85"/>
      <c r="EI167" s="84" t="str">
        <f t="shared" si="69"/>
        <v/>
      </c>
      <c r="EJ167" s="85"/>
      <c r="EK167" s="84" t="str">
        <f t="shared" si="70"/>
        <v/>
      </c>
      <c r="EL167" s="85"/>
      <c r="EM167" s="84" t="str">
        <f t="shared" si="71"/>
        <v/>
      </c>
      <c r="EN167" s="85"/>
      <c r="EO167" s="84" t="str">
        <f t="shared" si="72"/>
        <v/>
      </c>
      <c r="EP167" s="85"/>
      <c r="EQ167" s="84" t="str">
        <f t="shared" si="73"/>
        <v/>
      </c>
      <c r="ER167" s="85"/>
      <c r="ES167" s="84" t="str">
        <f t="shared" si="74"/>
        <v/>
      </c>
      <c r="ET167" s="85"/>
      <c r="EU167" s="84" t="str">
        <f t="shared" si="75"/>
        <v/>
      </c>
      <c r="EV167" s="85"/>
      <c r="EW167" s="84" t="str">
        <f t="shared" si="76"/>
        <v/>
      </c>
      <c r="EX167" s="85"/>
      <c r="EY167" s="84" t="str">
        <f t="shared" si="77"/>
        <v/>
      </c>
      <c r="EZ167" s="85"/>
      <c r="FA167" s="84" t="str">
        <f t="shared" si="78"/>
        <v/>
      </c>
      <c r="FB167" s="85"/>
      <c r="FC167" s="84" t="str">
        <f t="shared" si="79"/>
        <v/>
      </c>
      <c r="FD167" s="85"/>
      <c r="FE167" s="84" t="str">
        <f t="shared" si="80"/>
        <v/>
      </c>
      <c r="FF167" s="85"/>
      <c r="FG167" s="84" t="str">
        <f t="shared" si="81"/>
        <v/>
      </c>
      <c r="FH167" s="85"/>
      <c r="FI167" s="84" t="str">
        <f t="shared" si="82"/>
        <v/>
      </c>
      <c r="FJ167" s="85"/>
      <c r="FK167" s="84" t="str">
        <f t="shared" si="83"/>
        <v/>
      </c>
      <c r="FL167" s="85"/>
      <c r="FM167" s="84" t="str">
        <f t="shared" si="84"/>
        <v/>
      </c>
      <c r="FN167" s="85"/>
      <c r="FO167" s="84" t="str">
        <f t="shared" si="85"/>
        <v/>
      </c>
      <c r="FP167" s="85"/>
      <c r="FQ167" s="84" t="str">
        <f t="shared" si="86"/>
        <v/>
      </c>
      <c r="FR167" s="85"/>
      <c r="FS167" s="84" t="str">
        <f t="shared" si="87"/>
        <v/>
      </c>
      <c r="FT167" s="85"/>
      <c r="FU167" s="84" t="str">
        <f t="shared" si="88"/>
        <v/>
      </c>
      <c r="FV167" s="85"/>
      <c r="FW167" s="84" t="str">
        <f t="shared" si="89"/>
        <v/>
      </c>
      <c r="FX167" s="85"/>
      <c r="FY167" s="84" t="str">
        <f t="shared" si="90"/>
        <v/>
      </c>
      <c r="FZ167" s="86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</row>
    <row r="168" spans="1:202" ht="13.5" hidden="1" customHeight="1" x14ac:dyDescent="0.35">
      <c r="A168" s="36" t="str">
        <f t="shared" si="0"/>
        <v>Other 38</v>
      </c>
      <c r="B168" s="37" t="str">
        <f t="shared" si="1"/>
        <v xml:space="preserve"> </v>
      </c>
      <c r="C168" s="139"/>
      <c r="D168" s="140"/>
      <c r="E168" s="84" t="str">
        <f t="shared" si="2"/>
        <v/>
      </c>
      <c r="F168" s="85"/>
      <c r="G168" s="84" t="str">
        <f t="shared" si="3"/>
        <v/>
      </c>
      <c r="H168" s="85"/>
      <c r="I168" s="84" t="str">
        <f t="shared" si="4"/>
        <v/>
      </c>
      <c r="J168" s="85"/>
      <c r="K168" s="84" t="str">
        <f t="shared" si="5"/>
        <v/>
      </c>
      <c r="L168" s="85"/>
      <c r="M168" s="84" t="str">
        <f t="shared" si="6"/>
        <v/>
      </c>
      <c r="N168" s="85"/>
      <c r="O168" s="84" t="str">
        <f t="shared" si="7"/>
        <v/>
      </c>
      <c r="P168" s="85"/>
      <c r="Q168" s="84" t="str">
        <f t="shared" si="8"/>
        <v/>
      </c>
      <c r="R168" s="85"/>
      <c r="S168" s="84" t="str">
        <f t="shared" si="9"/>
        <v/>
      </c>
      <c r="T168" s="85"/>
      <c r="U168" s="84" t="str">
        <f t="shared" si="10"/>
        <v/>
      </c>
      <c r="V168" s="85"/>
      <c r="W168" s="84" t="str">
        <f t="shared" si="11"/>
        <v/>
      </c>
      <c r="X168" s="85"/>
      <c r="Y168" s="84" t="str">
        <f t="shared" si="12"/>
        <v/>
      </c>
      <c r="Z168" s="85"/>
      <c r="AA168" s="84" t="str">
        <f t="shared" si="13"/>
        <v/>
      </c>
      <c r="AB168" s="85"/>
      <c r="AC168" s="84" t="str">
        <f t="shared" si="14"/>
        <v/>
      </c>
      <c r="AD168" s="85"/>
      <c r="AE168" s="84" t="str">
        <f t="shared" si="15"/>
        <v/>
      </c>
      <c r="AF168" s="85"/>
      <c r="AG168" s="84" t="str">
        <f t="shared" si="16"/>
        <v/>
      </c>
      <c r="AH168" s="85"/>
      <c r="AI168" s="84" t="str">
        <f t="shared" si="17"/>
        <v/>
      </c>
      <c r="AJ168" s="85"/>
      <c r="AK168" s="84" t="str">
        <f t="shared" si="18"/>
        <v/>
      </c>
      <c r="AL168" s="85"/>
      <c r="AM168" s="84" t="str">
        <f t="shared" si="19"/>
        <v/>
      </c>
      <c r="AN168" s="85"/>
      <c r="AO168" s="84" t="str">
        <f t="shared" si="20"/>
        <v/>
      </c>
      <c r="AP168" s="85"/>
      <c r="AQ168" s="84" t="str">
        <f t="shared" si="21"/>
        <v/>
      </c>
      <c r="AR168" s="85"/>
      <c r="AS168" s="84" t="str">
        <f t="shared" si="22"/>
        <v/>
      </c>
      <c r="AT168" s="85"/>
      <c r="AU168" s="84" t="str">
        <f t="shared" si="23"/>
        <v/>
      </c>
      <c r="AV168" s="85"/>
      <c r="AW168" s="84" t="str">
        <f t="shared" si="24"/>
        <v/>
      </c>
      <c r="AX168" s="85"/>
      <c r="AY168" s="84" t="str">
        <f t="shared" si="25"/>
        <v/>
      </c>
      <c r="AZ168" s="85"/>
      <c r="BA168" s="84" t="str">
        <f t="shared" si="26"/>
        <v/>
      </c>
      <c r="BB168" s="85"/>
      <c r="BC168" s="84" t="str">
        <f t="shared" si="27"/>
        <v/>
      </c>
      <c r="BD168" s="85"/>
      <c r="BE168" s="84" t="str">
        <f t="shared" si="28"/>
        <v/>
      </c>
      <c r="BF168" s="85"/>
      <c r="BG168" s="84" t="str">
        <f t="shared" si="29"/>
        <v/>
      </c>
      <c r="BH168" s="85"/>
      <c r="BI168" s="84" t="str">
        <f t="shared" si="30"/>
        <v/>
      </c>
      <c r="BJ168" s="85"/>
      <c r="BK168" s="84" t="str">
        <f t="shared" si="31"/>
        <v/>
      </c>
      <c r="BL168" s="85"/>
      <c r="BM168" s="84" t="str">
        <f t="shared" si="32"/>
        <v/>
      </c>
      <c r="BN168" s="85"/>
      <c r="BO168" s="84" t="str">
        <f t="shared" si="33"/>
        <v/>
      </c>
      <c r="BP168" s="85"/>
      <c r="BQ168" s="84" t="str">
        <f t="shared" si="34"/>
        <v/>
      </c>
      <c r="BR168" s="85"/>
      <c r="BS168" s="84" t="str">
        <f t="shared" si="35"/>
        <v/>
      </c>
      <c r="BT168" s="85"/>
      <c r="BU168" s="84" t="str">
        <f t="shared" si="36"/>
        <v/>
      </c>
      <c r="BV168" s="85"/>
      <c r="BW168" s="84" t="str">
        <f t="shared" si="37"/>
        <v/>
      </c>
      <c r="BX168" s="85"/>
      <c r="BY168" s="84" t="str">
        <f t="shared" si="38"/>
        <v/>
      </c>
      <c r="BZ168" s="85"/>
      <c r="CA168" s="84" t="str">
        <f t="shared" si="39"/>
        <v/>
      </c>
      <c r="CB168" s="85"/>
      <c r="CC168" s="84" t="str">
        <f t="shared" si="40"/>
        <v/>
      </c>
      <c r="CD168" s="85"/>
      <c r="CE168" s="84" t="str">
        <f t="shared" si="41"/>
        <v/>
      </c>
      <c r="CF168" s="85"/>
      <c r="CG168" s="84" t="str">
        <f t="shared" si="42"/>
        <v/>
      </c>
      <c r="CH168" s="85"/>
      <c r="CI168" s="84" t="str">
        <f t="shared" si="43"/>
        <v/>
      </c>
      <c r="CJ168" s="85"/>
      <c r="CK168" s="84" t="str">
        <f t="shared" si="44"/>
        <v/>
      </c>
      <c r="CL168" s="85"/>
      <c r="CM168" s="84" t="str">
        <f t="shared" si="45"/>
        <v/>
      </c>
      <c r="CN168" s="85"/>
      <c r="CO168" s="84" t="str">
        <f t="shared" si="46"/>
        <v/>
      </c>
      <c r="CP168" s="85"/>
      <c r="CQ168" s="84" t="str">
        <f t="shared" si="47"/>
        <v/>
      </c>
      <c r="CR168" s="85"/>
      <c r="CS168" s="84" t="str">
        <f t="shared" si="48"/>
        <v/>
      </c>
      <c r="CT168" s="85"/>
      <c r="CU168" s="84" t="str">
        <f t="shared" si="49"/>
        <v/>
      </c>
      <c r="CV168" s="85"/>
      <c r="CW168" s="84" t="str">
        <f t="shared" si="50"/>
        <v/>
      </c>
      <c r="CX168" s="85"/>
      <c r="CY168" s="84" t="str">
        <f t="shared" si="51"/>
        <v/>
      </c>
      <c r="CZ168" s="85"/>
      <c r="DA168" s="84" t="str">
        <f t="shared" si="52"/>
        <v/>
      </c>
      <c r="DB168" s="85"/>
      <c r="DC168" s="84" t="str">
        <f t="shared" si="53"/>
        <v/>
      </c>
      <c r="DD168" s="85"/>
      <c r="DE168" s="84" t="str">
        <f t="shared" si="54"/>
        <v/>
      </c>
      <c r="DF168" s="85"/>
      <c r="DG168" s="84" t="str">
        <f t="shared" si="55"/>
        <v/>
      </c>
      <c r="DH168" s="85"/>
      <c r="DI168" s="84" t="str">
        <f t="shared" si="56"/>
        <v/>
      </c>
      <c r="DJ168" s="85"/>
      <c r="DK168" s="84" t="str">
        <f t="shared" si="57"/>
        <v/>
      </c>
      <c r="DL168" s="85"/>
      <c r="DM168" s="84" t="str">
        <f t="shared" si="58"/>
        <v/>
      </c>
      <c r="DN168" s="85"/>
      <c r="DO168" s="84" t="str">
        <f t="shared" si="59"/>
        <v/>
      </c>
      <c r="DP168" s="85"/>
      <c r="DQ168" s="84" t="str">
        <f t="shared" si="60"/>
        <v/>
      </c>
      <c r="DR168" s="85"/>
      <c r="DS168" s="84" t="str">
        <f t="shared" si="61"/>
        <v/>
      </c>
      <c r="DT168" s="85"/>
      <c r="DU168" s="84" t="str">
        <f t="shared" si="62"/>
        <v/>
      </c>
      <c r="DV168" s="85"/>
      <c r="DW168" s="84" t="str">
        <f t="shared" si="63"/>
        <v/>
      </c>
      <c r="DX168" s="85"/>
      <c r="DY168" s="84" t="str">
        <f t="shared" si="64"/>
        <v/>
      </c>
      <c r="DZ168" s="85"/>
      <c r="EA168" s="84" t="str">
        <f t="shared" si="65"/>
        <v/>
      </c>
      <c r="EB168" s="85"/>
      <c r="EC168" s="84" t="str">
        <f t="shared" si="66"/>
        <v/>
      </c>
      <c r="ED168" s="85"/>
      <c r="EE168" s="84" t="str">
        <f t="shared" si="67"/>
        <v/>
      </c>
      <c r="EF168" s="85"/>
      <c r="EG168" s="84" t="str">
        <f t="shared" si="68"/>
        <v/>
      </c>
      <c r="EH168" s="85"/>
      <c r="EI168" s="84" t="str">
        <f t="shared" si="69"/>
        <v/>
      </c>
      <c r="EJ168" s="85"/>
      <c r="EK168" s="84" t="str">
        <f t="shared" si="70"/>
        <v/>
      </c>
      <c r="EL168" s="85"/>
      <c r="EM168" s="84" t="str">
        <f t="shared" si="71"/>
        <v/>
      </c>
      <c r="EN168" s="85"/>
      <c r="EO168" s="84" t="str">
        <f t="shared" si="72"/>
        <v/>
      </c>
      <c r="EP168" s="85"/>
      <c r="EQ168" s="84" t="str">
        <f t="shared" si="73"/>
        <v/>
      </c>
      <c r="ER168" s="85"/>
      <c r="ES168" s="84" t="str">
        <f t="shared" si="74"/>
        <v/>
      </c>
      <c r="ET168" s="85"/>
      <c r="EU168" s="84" t="str">
        <f t="shared" si="75"/>
        <v/>
      </c>
      <c r="EV168" s="85"/>
      <c r="EW168" s="84" t="str">
        <f t="shared" si="76"/>
        <v/>
      </c>
      <c r="EX168" s="85"/>
      <c r="EY168" s="84" t="str">
        <f t="shared" si="77"/>
        <v/>
      </c>
      <c r="EZ168" s="85"/>
      <c r="FA168" s="84" t="str">
        <f t="shared" si="78"/>
        <v/>
      </c>
      <c r="FB168" s="85"/>
      <c r="FC168" s="84" t="str">
        <f t="shared" si="79"/>
        <v/>
      </c>
      <c r="FD168" s="85"/>
      <c r="FE168" s="84" t="str">
        <f t="shared" si="80"/>
        <v/>
      </c>
      <c r="FF168" s="85"/>
      <c r="FG168" s="84" t="str">
        <f t="shared" si="81"/>
        <v/>
      </c>
      <c r="FH168" s="85"/>
      <c r="FI168" s="84" t="str">
        <f t="shared" si="82"/>
        <v/>
      </c>
      <c r="FJ168" s="85"/>
      <c r="FK168" s="84" t="str">
        <f t="shared" si="83"/>
        <v/>
      </c>
      <c r="FL168" s="85"/>
      <c r="FM168" s="84" t="str">
        <f t="shared" si="84"/>
        <v/>
      </c>
      <c r="FN168" s="85"/>
      <c r="FO168" s="84" t="str">
        <f t="shared" si="85"/>
        <v/>
      </c>
      <c r="FP168" s="85"/>
      <c r="FQ168" s="84" t="str">
        <f t="shared" si="86"/>
        <v/>
      </c>
      <c r="FR168" s="85"/>
      <c r="FS168" s="84" t="str">
        <f t="shared" si="87"/>
        <v/>
      </c>
      <c r="FT168" s="85"/>
      <c r="FU168" s="84" t="str">
        <f t="shared" si="88"/>
        <v/>
      </c>
      <c r="FV168" s="85"/>
      <c r="FW168" s="84" t="str">
        <f t="shared" si="89"/>
        <v/>
      </c>
      <c r="FX168" s="85"/>
      <c r="FY168" s="84" t="str">
        <f t="shared" si="90"/>
        <v/>
      </c>
      <c r="FZ168" s="86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</row>
    <row r="169" spans="1:202" ht="13.5" hidden="1" customHeight="1" x14ac:dyDescent="0.35">
      <c r="A169" s="36" t="str">
        <f t="shared" si="0"/>
        <v>Other 39</v>
      </c>
      <c r="B169" s="37" t="str">
        <f t="shared" si="1"/>
        <v xml:space="preserve"> </v>
      </c>
      <c r="C169" s="139"/>
      <c r="D169" s="140"/>
      <c r="E169" s="84" t="str">
        <f t="shared" si="2"/>
        <v/>
      </c>
      <c r="F169" s="85"/>
      <c r="G169" s="84" t="str">
        <f t="shared" si="3"/>
        <v/>
      </c>
      <c r="H169" s="85"/>
      <c r="I169" s="84" t="str">
        <f t="shared" si="4"/>
        <v/>
      </c>
      <c r="J169" s="85"/>
      <c r="K169" s="84" t="str">
        <f t="shared" si="5"/>
        <v/>
      </c>
      <c r="L169" s="85"/>
      <c r="M169" s="84" t="str">
        <f t="shared" si="6"/>
        <v/>
      </c>
      <c r="N169" s="85"/>
      <c r="O169" s="84" t="str">
        <f t="shared" si="7"/>
        <v/>
      </c>
      <c r="P169" s="85"/>
      <c r="Q169" s="84" t="str">
        <f t="shared" si="8"/>
        <v/>
      </c>
      <c r="R169" s="85"/>
      <c r="S169" s="84" t="str">
        <f t="shared" si="9"/>
        <v/>
      </c>
      <c r="T169" s="85"/>
      <c r="U169" s="84" t="str">
        <f t="shared" si="10"/>
        <v/>
      </c>
      <c r="V169" s="85"/>
      <c r="W169" s="84" t="str">
        <f t="shared" si="11"/>
        <v/>
      </c>
      <c r="X169" s="85"/>
      <c r="Y169" s="84" t="str">
        <f t="shared" si="12"/>
        <v/>
      </c>
      <c r="Z169" s="85"/>
      <c r="AA169" s="84" t="str">
        <f t="shared" si="13"/>
        <v/>
      </c>
      <c r="AB169" s="85"/>
      <c r="AC169" s="84" t="str">
        <f t="shared" si="14"/>
        <v/>
      </c>
      <c r="AD169" s="85"/>
      <c r="AE169" s="84" t="str">
        <f t="shared" si="15"/>
        <v/>
      </c>
      <c r="AF169" s="85"/>
      <c r="AG169" s="84" t="str">
        <f t="shared" si="16"/>
        <v/>
      </c>
      <c r="AH169" s="85"/>
      <c r="AI169" s="84" t="str">
        <f t="shared" si="17"/>
        <v/>
      </c>
      <c r="AJ169" s="85"/>
      <c r="AK169" s="84" t="str">
        <f t="shared" si="18"/>
        <v/>
      </c>
      <c r="AL169" s="85"/>
      <c r="AM169" s="84" t="str">
        <f t="shared" si="19"/>
        <v/>
      </c>
      <c r="AN169" s="85"/>
      <c r="AO169" s="84" t="str">
        <f t="shared" si="20"/>
        <v/>
      </c>
      <c r="AP169" s="85"/>
      <c r="AQ169" s="84" t="str">
        <f t="shared" si="21"/>
        <v/>
      </c>
      <c r="AR169" s="85"/>
      <c r="AS169" s="84" t="str">
        <f t="shared" si="22"/>
        <v/>
      </c>
      <c r="AT169" s="85"/>
      <c r="AU169" s="84" t="str">
        <f t="shared" si="23"/>
        <v/>
      </c>
      <c r="AV169" s="85"/>
      <c r="AW169" s="84" t="str">
        <f t="shared" si="24"/>
        <v/>
      </c>
      <c r="AX169" s="85"/>
      <c r="AY169" s="84" t="str">
        <f t="shared" si="25"/>
        <v/>
      </c>
      <c r="AZ169" s="85"/>
      <c r="BA169" s="84" t="str">
        <f t="shared" si="26"/>
        <v/>
      </c>
      <c r="BB169" s="85"/>
      <c r="BC169" s="84" t="str">
        <f t="shared" si="27"/>
        <v/>
      </c>
      <c r="BD169" s="85"/>
      <c r="BE169" s="84" t="str">
        <f t="shared" si="28"/>
        <v/>
      </c>
      <c r="BF169" s="85"/>
      <c r="BG169" s="84" t="str">
        <f t="shared" si="29"/>
        <v/>
      </c>
      <c r="BH169" s="85"/>
      <c r="BI169" s="84" t="str">
        <f t="shared" si="30"/>
        <v/>
      </c>
      <c r="BJ169" s="85"/>
      <c r="BK169" s="84" t="str">
        <f t="shared" si="31"/>
        <v/>
      </c>
      <c r="BL169" s="85"/>
      <c r="BM169" s="84" t="str">
        <f t="shared" si="32"/>
        <v/>
      </c>
      <c r="BN169" s="85"/>
      <c r="BO169" s="84" t="str">
        <f t="shared" si="33"/>
        <v/>
      </c>
      <c r="BP169" s="85"/>
      <c r="BQ169" s="84" t="str">
        <f t="shared" si="34"/>
        <v/>
      </c>
      <c r="BR169" s="85"/>
      <c r="BS169" s="84" t="str">
        <f t="shared" si="35"/>
        <v/>
      </c>
      <c r="BT169" s="85"/>
      <c r="BU169" s="84" t="str">
        <f t="shared" si="36"/>
        <v/>
      </c>
      <c r="BV169" s="85"/>
      <c r="BW169" s="84" t="str">
        <f t="shared" si="37"/>
        <v/>
      </c>
      <c r="BX169" s="85"/>
      <c r="BY169" s="84" t="str">
        <f t="shared" si="38"/>
        <v/>
      </c>
      <c r="BZ169" s="85"/>
      <c r="CA169" s="84" t="str">
        <f t="shared" si="39"/>
        <v/>
      </c>
      <c r="CB169" s="85"/>
      <c r="CC169" s="84" t="str">
        <f t="shared" si="40"/>
        <v/>
      </c>
      <c r="CD169" s="85"/>
      <c r="CE169" s="84" t="str">
        <f t="shared" si="41"/>
        <v/>
      </c>
      <c r="CF169" s="85"/>
      <c r="CG169" s="84" t="str">
        <f t="shared" si="42"/>
        <v/>
      </c>
      <c r="CH169" s="85"/>
      <c r="CI169" s="84" t="str">
        <f t="shared" si="43"/>
        <v/>
      </c>
      <c r="CJ169" s="85"/>
      <c r="CK169" s="84" t="str">
        <f t="shared" si="44"/>
        <v/>
      </c>
      <c r="CL169" s="85"/>
      <c r="CM169" s="84" t="str">
        <f t="shared" si="45"/>
        <v/>
      </c>
      <c r="CN169" s="85"/>
      <c r="CO169" s="84" t="str">
        <f t="shared" si="46"/>
        <v/>
      </c>
      <c r="CP169" s="85"/>
      <c r="CQ169" s="84" t="str">
        <f t="shared" si="47"/>
        <v/>
      </c>
      <c r="CR169" s="85"/>
      <c r="CS169" s="84" t="str">
        <f t="shared" si="48"/>
        <v/>
      </c>
      <c r="CT169" s="85"/>
      <c r="CU169" s="84" t="str">
        <f t="shared" si="49"/>
        <v/>
      </c>
      <c r="CV169" s="85"/>
      <c r="CW169" s="84" t="str">
        <f t="shared" si="50"/>
        <v/>
      </c>
      <c r="CX169" s="85"/>
      <c r="CY169" s="84" t="str">
        <f t="shared" si="51"/>
        <v/>
      </c>
      <c r="CZ169" s="85"/>
      <c r="DA169" s="84" t="str">
        <f t="shared" si="52"/>
        <v/>
      </c>
      <c r="DB169" s="85"/>
      <c r="DC169" s="84" t="str">
        <f t="shared" si="53"/>
        <v/>
      </c>
      <c r="DD169" s="85"/>
      <c r="DE169" s="84" t="str">
        <f t="shared" si="54"/>
        <v/>
      </c>
      <c r="DF169" s="85"/>
      <c r="DG169" s="84" t="str">
        <f t="shared" si="55"/>
        <v/>
      </c>
      <c r="DH169" s="85"/>
      <c r="DI169" s="84" t="str">
        <f t="shared" si="56"/>
        <v/>
      </c>
      <c r="DJ169" s="85"/>
      <c r="DK169" s="84" t="str">
        <f t="shared" si="57"/>
        <v/>
      </c>
      <c r="DL169" s="85"/>
      <c r="DM169" s="84" t="str">
        <f t="shared" si="58"/>
        <v/>
      </c>
      <c r="DN169" s="85"/>
      <c r="DO169" s="84" t="str">
        <f t="shared" si="59"/>
        <v/>
      </c>
      <c r="DP169" s="85"/>
      <c r="DQ169" s="84" t="str">
        <f t="shared" si="60"/>
        <v/>
      </c>
      <c r="DR169" s="85"/>
      <c r="DS169" s="84" t="str">
        <f t="shared" si="61"/>
        <v/>
      </c>
      <c r="DT169" s="85"/>
      <c r="DU169" s="84" t="str">
        <f t="shared" si="62"/>
        <v/>
      </c>
      <c r="DV169" s="85"/>
      <c r="DW169" s="84" t="str">
        <f t="shared" si="63"/>
        <v/>
      </c>
      <c r="DX169" s="85"/>
      <c r="DY169" s="84" t="str">
        <f t="shared" si="64"/>
        <v/>
      </c>
      <c r="DZ169" s="85"/>
      <c r="EA169" s="84" t="str">
        <f t="shared" si="65"/>
        <v/>
      </c>
      <c r="EB169" s="85"/>
      <c r="EC169" s="84" t="str">
        <f t="shared" si="66"/>
        <v/>
      </c>
      <c r="ED169" s="85"/>
      <c r="EE169" s="84" t="str">
        <f t="shared" si="67"/>
        <v/>
      </c>
      <c r="EF169" s="85"/>
      <c r="EG169" s="84" t="str">
        <f t="shared" si="68"/>
        <v/>
      </c>
      <c r="EH169" s="85"/>
      <c r="EI169" s="84" t="str">
        <f t="shared" si="69"/>
        <v/>
      </c>
      <c r="EJ169" s="85"/>
      <c r="EK169" s="84" t="str">
        <f t="shared" si="70"/>
        <v/>
      </c>
      <c r="EL169" s="85"/>
      <c r="EM169" s="84" t="str">
        <f t="shared" si="71"/>
        <v/>
      </c>
      <c r="EN169" s="85"/>
      <c r="EO169" s="84" t="str">
        <f t="shared" si="72"/>
        <v/>
      </c>
      <c r="EP169" s="85"/>
      <c r="EQ169" s="84" t="str">
        <f t="shared" si="73"/>
        <v/>
      </c>
      <c r="ER169" s="85"/>
      <c r="ES169" s="84" t="str">
        <f t="shared" si="74"/>
        <v/>
      </c>
      <c r="ET169" s="85"/>
      <c r="EU169" s="84" t="str">
        <f t="shared" si="75"/>
        <v/>
      </c>
      <c r="EV169" s="85"/>
      <c r="EW169" s="84" t="str">
        <f t="shared" si="76"/>
        <v/>
      </c>
      <c r="EX169" s="85"/>
      <c r="EY169" s="84" t="str">
        <f t="shared" si="77"/>
        <v/>
      </c>
      <c r="EZ169" s="85"/>
      <c r="FA169" s="84" t="str">
        <f t="shared" si="78"/>
        <v/>
      </c>
      <c r="FB169" s="85"/>
      <c r="FC169" s="84" t="str">
        <f t="shared" si="79"/>
        <v/>
      </c>
      <c r="FD169" s="85"/>
      <c r="FE169" s="84" t="str">
        <f t="shared" si="80"/>
        <v/>
      </c>
      <c r="FF169" s="85"/>
      <c r="FG169" s="84" t="str">
        <f t="shared" si="81"/>
        <v/>
      </c>
      <c r="FH169" s="85"/>
      <c r="FI169" s="84" t="str">
        <f t="shared" si="82"/>
        <v/>
      </c>
      <c r="FJ169" s="85"/>
      <c r="FK169" s="84" t="str">
        <f t="shared" si="83"/>
        <v/>
      </c>
      <c r="FL169" s="85"/>
      <c r="FM169" s="84" t="str">
        <f t="shared" si="84"/>
        <v/>
      </c>
      <c r="FN169" s="85"/>
      <c r="FO169" s="84" t="str">
        <f t="shared" si="85"/>
        <v/>
      </c>
      <c r="FP169" s="85"/>
      <c r="FQ169" s="84" t="str">
        <f t="shared" si="86"/>
        <v/>
      </c>
      <c r="FR169" s="85"/>
      <c r="FS169" s="84" t="str">
        <f t="shared" si="87"/>
        <v/>
      </c>
      <c r="FT169" s="85"/>
      <c r="FU169" s="84" t="str">
        <f t="shared" si="88"/>
        <v/>
      </c>
      <c r="FV169" s="85"/>
      <c r="FW169" s="84" t="str">
        <f t="shared" si="89"/>
        <v/>
      </c>
      <c r="FX169" s="85"/>
      <c r="FY169" s="84" t="str">
        <f t="shared" si="90"/>
        <v/>
      </c>
      <c r="FZ169" s="86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</row>
    <row r="170" spans="1:202" ht="13.5" hidden="1" customHeight="1" x14ac:dyDescent="0.35">
      <c r="A170" s="36" t="str">
        <f t="shared" si="0"/>
        <v>Other 40</v>
      </c>
      <c r="B170" s="37" t="str">
        <f t="shared" si="1"/>
        <v xml:space="preserve"> </v>
      </c>
      <c r="C170" s="139"/>
      <c r="D170" s="140"/>
      <c r="E170" s="84" t="str">
        <f t="shared" si="2"/>
        <v/>
      </c>
      <c r="F170" s="85"/>
      <c r="G170" s="84" t="str">
        <f t="shared" si="3"/>
        <v/>
      </c>
      <c r="H170" s="85"/>
      <c r="I170" s="84" t="str">
        <f t="shared" si="4"/>
        <v/>
      </c>
      <c r="J170" s="85"/>
      <c r="K170" s="84" t="str">
        <f t="shared" si="5"/>
        <v/>
      </c>
      <c r="L170" s="85"/>
      <c r="M170" s="84" t="str">
        <f t="shared" si="6"/>
        <v/>
      </c>
      <c r="N170" s="85"/>
      <c r="O170" s="84" t="str">
        <f t="shared" si="7"/>
        <v/>
      </c>
      <c r="P170" s="85"/>
      <c r="Q170" s="84" t="str">
        <f t="shared" si="8"/>
        <v/>
      </c>
      <c r="R170" s="85"/>
      <c r="S170" s="84" t="str">
        <f t="shared" si="9"/>
        <v/>
      </c>
      <c r="T170" s="85"/>
      <c r="U170" s="84" t="str">
        <f t="shared" si="10"/>
        <v/>
      </c>
      <c r="V170" s="85"/>
      <c r="W170" s="84" t="str">
        <f t="shared" si="11"/>
        <v/>
      </c>
      <c r="X170" s="85"/>
      <c r="Y170" s="84" t="str">
        <f t="shared" si="12"/>
        <v/>
      </c>
      <c r="Z170" s="85"/>
      <c r="AA170" s="84" t="str">
        <f t="shared" si="13"/>
        <v/>
      </c>
      <c r="AB170" s="85"/>
      <c r="AC170" s="84" t="str">
        <f t="shared" si="14"/>
        <v/>
      </c>
      <c r="AD170" s="85"/>
      <c r="AE170" s="84" t="str">
        <f t="shared" si="15"/>
        <v/>
      </c>
      <c r="AF170" s="85"/>
      <c r="AG170" s="84" t="str">
        <f t="shared" si="16"/>
        <v/>
      </c>
      <c r="AH170" s="85"/>
      <c r="AI170" s="84" t="str">
        <f t="shared" si="17"/>
        <v/>
      </c>
      <c r="AJ170" s="85"/>
      <c r="AK170" s="84" t="str">
        <f t="shared" si="18"/>
        <v/>
      </c>
      <c r="AL170" s="85"/>
      <c r="AM170" s="84" t="str">
        <f t="shared" si="19"/>
        <v/>
      </c>
      <c r="AN170" s="85"/>
      <c r="AO170" s="84" t="str">
        <f t="shared" si="20"/>
        <v/>
      </c>
      <c r="AP170" s="85"/>
      <c r="AQ170" s="84" t="str">
        <f t="shared" si="21"/>
        <v/>
      </c>
      <c r="AR170" s="85"/>
      <c r="AS170" s="84" t="str">
        <f t="shared" si="22"/>
        <v/>
      </c>
      <c r="AT170" s="85"/>
      <c r="AU170" s="84" t="str">
        <f t="shared" si="23"/>
        <v/>
      </c>
      <c r="AV170" s="85"/>
      <c r="AW170" s="84" t="str">
        <f t="shared" si="24"/>
        <v/>
      </c>
      <c r="AX170" s="85"/>
      <c r="AY170" s="84" t="str">
        <f t="shared" si="25"/>
        <v/>
      </c>
      <c r="AZ170" s="85"/>
      <c r="BA170" s="84" t="str">
        <f t="shared" si="26"/>
        <v/>
      </c>
      <c r="BB170" s="85"/>
      <c r="BC170" s="84" t="str">
        <f t="shared" si="27"/>
        <v/>
      </c>
      <c r="BD170" s="85"/>
      <c r="BE170" s="84" t="str">
        <f t="shared" si="28"/>
        <v/>
      </c>
      <c r="BF170" s="85"/>
      <c r="BG170" s="84" t="str">
        <f t="shared" si="29"/>
        <v/>
      </c>
      <c r="BH170" s="85"/>
      <c r="BI170" s="84" t="str">
        <f t="shared" si="30"/>
        <v/>
      </c>
      <c r="BJ170" s="85"/>
      <c r="BK170" s="84" t="str">
        <f t="shared" si="31"/>
        <v/>
      </c>
      <c r="BL170" s="85"/>
      <c r="BM170" s="84" t="str">
        <f t="shared" si="32"/>
        <v/>
      </c>
      <c r="BN170" s="85"/>
      <c r="BO170" s="84" t="str">
        <f t="shared" si="33"/>
        <v/>
      </c>
      <c r="BP170" s="85"/>
      <c r="BQ170" s="84" t="str">
        <f t="shared" si="34"/>
        <v/>
      </c>
      <c r="BR170" s="85"/>
      <c r="BS170" s="84" t="str">
        <f t="shared" si="35"/>
        <v/>
      </c>
      <c r="BT170" s="85"/>
      <c r="BU170" s="84" t="str">
        <f t="shared" si="36"/>
        <v/>
      </c>
      <c r="BV170" s="85"/>
      <c r="BW170" s="84" t="str">
        <f t="shared" si="37"/>
        <v/>
      </c>
      <c r="BX170" s="85"/>
      <c r="BY170" s="84" t="str">
        <f t="shared" si="38"/>
        <v/>
      </c>
      <c r="BZ170" s="85"/>
      <c r="CA170" s="84" t="str">
        <f t="shared" si="39"/>
        <v/>
      </c>
      <c r="CB170" s="85"/>
      <c r="CC170" s="84" t="str">
        <f t="shared" si="40"/>
        <v/>
      </c>
      <c r="CD170" s="85"/>
      <c r="CE170" s="84" t="str">
        <f t="shared" si="41"/>
        <v/>
      </c>
      <c r="CF170" s="85"/>
      <c r="CG170" s="84" t="str">
        <f t="shared" si="42"/>
        <v/>
      </c>
      <c r="CH170" s="85"/>
      <c r="CI170" s="84" t="str">
        <f t="shared" si="43"/>
        <v/>
      </c>
      <c r="CJ170" s="85"/>
      <c r="CK170" s="84" t="str">
        <f t="shared" si="44"/>
        <v/>
      </c>
      <c r="CL170" s="85"/>
      <c r="CM170" s="84" t="str">
        <f t="shared" si="45"/>
        <v/>
      </c>
      <c r="CN170" s="85"/>
      <c r="CO170" s="84" t="str">
        <f t="shared" si="46"/>
        <v/>
      </c>
      <c r="CP170" s="85"/>
      <c r="CQ170" s="84" t="str">
        <f t="shared" si="47"/>
        <v/>
      </c>
      <c r="CR170" s="85"/>
      <c r="CS170" s="84" t="str">
        <f t="shared" si="48"/>
        <v/>
      </c>
      <c r="CT170" s="85"/>
      <c r="CU170" s="84" t="str">
        <f t="shared" si="49"/>
        <v/>
      </c>
      <c r="CV170" s="85"/>
      <c r="CW170" s="84" t="str">
        <f t="shared" si="50"/>
        <v/>
      </c>
      <c r="CX170" s="85"/>
      <c r="CY170" s="84" t="str">
        <f t="shared" si="51"/>
        <v/>
      </c>
      <c r="CZ170" s="85"/>
      <c r="DA170" s="84" t="str">
        <f t="shared" si="52"/>
        <v/>
      </c>
      <c r="DB170" s="85"/>
      <c r="DC170" s="84" t="str">
        <f t="shared" si="53"/>
        <v/>
      </c>
      <c r="DD170" s="85"/>
      <c r="DE170" s="84" t="str">
        <f t="shared" si="54"/>
        <v/>
      </c>
      <c r="DF170" s="85"/>
      <c r="DG170" s="84" t="str">
        <f t="shared" si="55"/>
        <v/>
      </c>
      <c r="DH170" s="85"/>
      <c r="DI170" s="84" t="str">
        <f t="shared" si="56"/>
        <v/>
      </c>
      <c r="DJ170" s="85"/>
      <c r="DK170" s="84" t="str">
        <f t="shared" si="57"/>
        <v/>
      </c>
      <c r="DL170" s="85"/>
      <c r="DM170" s="84" t="str">
        <f t="shared" si="58"/>
        <v/>
      </c>
      <c r="DN170" s="85"/>
      <c r="DO170" s="84" t="str">
        <f t="shared" si="59"/>
        <v/>
      </c>
      <c r="DP170" s="85"/>
      <c r="DQ170" s="84" t="str">
        <f t="shared" si="60"/>
        <v/>
      </c>
      <c r="DR170" s="85"/>
      <c r="DS170" s="84" t="str">
        <f t="shared" si="61"/>
        <v/>
      </c>
      <c r="DT170" s="85"/>
      <c r="DU170" s="84" t="str">
        <f t="shared" si="62"/>
        <v/>
      </c>
      <c r="DV170" s="85"/>
      <c r="DW170" s="84" t="str">
        <f t="shared" si="63"/>
        <v/>
      </c>
      <c r="DX170" s="85"/>
      <c r="DY170" s="84" t="str">
        <f t="shared" si="64"/>
        <v/>
      </c>
      <c r="DZ170" s="85"/>
      <c r="EA170" s="84" t="str">
        <f t="shared" si="65"/>
        <v/>
      </c>
      <c r="EB170" s="85"/>
      <c r="EC170" s="84" t="str">
        <f t="shared" si="66"/>
        <v/>
      </c>
      <c r="ED170" s="85"/>
      <c r="EE170" s="84" t="str">
        <f t="shared" si="67"/>
        <v/>
      </c>
      <c r="EF170" s="85"/>
      <c r="EG170" s="84" t="str">
        <f t="shared" si="68"/>
        <v/>
      </c>
      <c r="EH170" s="85"/>
      <c r="EI170" s="84" t="str">
        <f t="shared" si="69"/>
        <v/>
      </c>
      <c r="EJ170" s="85"/>
      <c r="EK170" s="84" t="str">
        <f t="shared" si="70"/>
        <v/>
      </c>
      <c r="EL170" s="85"/>
      <c r="EM170" s="84" t="str">
        <f t="shared" si="71"/>
        <v/>
      </c>
      <c r="EN170" s="85"/>
      <c r="EO170" s="84" t="str">
        <f t="shared" si="72"/>
        <v/>
      </c>
      <c r="EP170" s="85"/>
      <c r="EQ170" s="84" t="str">
        <f t="shared" si="73"/>
        <v/>
      </c>
      <c r="ER170" s="85"/>
      <c r="ES170" s="84" t="str">
        <f t="shared" si="74"/>
        <v/>
      </c>
      <c r="ET170" s="85"/>
      <c r="EU170" s="84" t="str">
        <f t="shared" si="75"/>
        <v/>
      </c>
      <c r="EV170" s="85"/>
      <c r="EW170" s="84" t="str">
        <f t="shared" si="76"/>
        <v/>
      </c>
      <c r="EX170" s="85"/>
      <c r="EY170" s="84" t="str">
        <f t="shared" si="77"/>
        <v/>
      </c>
      <c r="EZ170" s="85"/>
      <c r="FA170" s="84" t="str">
        <f t="shared" si="78"/>
        <v/>
      </c>
      <c r="FB170" s="85"/>
      <c r="FC170" s="84" t="str">
        <f t="shared" si="79"/>
        <v/>
      </c>
      <c r="FD170" s="85"/>
      <c r="FE170" s="84" t="str">
        <f t="shared" si="80"/>
        <v/>
      </c>
      <c r="FF170" s="85"/>
      <c r="FG170" s="84" t="str">
        <f t="shared" si="81"/>
        <v/>
      </c>
      <c r="FH170" s="85"/>
      <c r="FI170" s="84" t="str">
        <f t="shared" si="82"/>
        <v/>
      </c>
      <c r="FJ170" s="85"/>
      <c r="FK170" s="84" t="str">
        <f t="shared" si="83"/>
        <v/>
      </c>
      <c r="FL170" s="85"/>
      <c r="FM170" s="84" t="str">
        <f t="shared" si="84"/>
        <v/>
      </c>
      <c r="FN170" s="85"/>
      <c r="FO170" s="84" t="str">
        <f t="shared" si="85"/>
        <v/>
      </c>
      <c r="FP170" s="85"/>
      <c r="FQ170" s="84" t="str">
        <f t="shared" si="86"/>
        <v/>
      </c>
      <c r="FR170" s="85"/>
      <c r="FS170" s="84" t="str">
        <f t="shared" si="87"/>
        <v/>
      </c>
      <c r="FT170" s="85"/>
      <c r="FU170" s="84" t="str">
        <f t="shared" si="88"/>
        <v/>
      </c>
      <c r="FV170" s="85"/>
      <c r="FW170" s="84" t="str">
        <f t="shared" si="89"/>
        <v/>
      </c>
      <c r="FX170" s="85"/>
      <c r="FY170" s="84" t="str">
        <f t="shared" si="90"/>
        <v/>
      </c>
      <c r="FZ170" s="86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</row>
    <row r="171" spans="1:202" ht="13.5" hidden="1" customHeight="1" x14ac:dyDescent="0.35">
      <c r="A171" s="36" t="str">
        <f t="shared" si="0"/>
        <v>Other 41</v>
      </c>
      <c r="B171" s="37" t="str">
        <f t="shared" si="1"/>
        <v xml:space="preserve"> </v>
      </c>
      <c r="C171" s="139"/>
      <c r="D171" s="140"/>
      <c r="E171" s="84" t="str">
        <f t="shared" si="2"/>
        <v/>
      </c>
      <c r="F171" s="85"/>
      <c r="G171" s="84" t="str">
        <f t="shared" si="3"/>
        <v/>
      </c>
      <c r="H171" s="85"/>
      <c r="I171" s="84" t="str">
        <f t="shared" si="4"/>
        <v/>
      </c>
      <c r="J171" s="85"/>
      <c r="K171" s="84" t="str">
        <f t="shared" si="5"/>
        <v/>
      </c>
      <c r="L171" s="85"/>
      <c r="M171" s="84" t="str">
        <f t="shared" si="6"/>
        <v/>
      </c>
      <c r="N171" s="85"/>
      <c r="O171" s="84" t="str">
        <f t="shared" si="7"/>
        <v/>
      </c>
      <c r="P171" s="85"/>
      <c r="Q171" s="84" t="str">
        <f t="shared" si="8"/>
        <v/>
      </c>
      <c r="R171" s="85"/>
      <c r="S171" s="84" t="str">
        <f t="shared" si="9"/>
        <v/>
      </c>
      <c r="T171" s="85"/>
      <c r="U171" s="84" t="str">
        <f t="shared" si="10"/>
        <v/>
      </c>
      <c r="V171" s="85"/>
      <c r="W171" s="84" t="str">
        <f t="shared" si="11"/>
        <v/>
      </c>
      <c r="X171" s="85"/>
      <c r="Y171" s="84" t="str">
        <f t="shared" si="12"/>
        <v/>
      </c>
      <c r="Z171" s="85"/>
      <c r="AA171" s="84" t="str">
        <f t="shared" si="13"/>
        <v/>
      </c>
      <c r="AB171" s="85"/>
      <c r="AC171" s="84" t="str">
        <f t="shared" si="14"/>
        <v/>
      </c>
      <c r="AD171" s="85"/>
      <c r="AE171" s="84" t="str">
        <f t="shared" si="15"/>
        <v/>
      </c>
      <c r="AF171" s="85"/>
      <c r="AG171" s="84" t="str">
        <f t="shared" si="16"/>
        <v/>
      </c>
      <c r="AH171" s="85"/>
      <c r="AI171" s="84" t="str">
        <f t="shared" si="17"/>
        <v/>
      </c>
      <c r="AJ171" s="85"/>
      <c r="AK171" s="84" t="str">
        <f t="shared" si="18"/>
        <v/>
      </c>
      <c r="AL171" s="85"/>
      <c r="AM171" s="84" t="str">
        <f t="shared" si="19"/>
        <v/>
      </c>
      <c r="AN171" s="85"/>
      <c r="AO171" s="84" t="str">
        <f t="shared" si="20"/>
        <v/>
      </c>
      <c r="AP171" s="85"/>
      <c r="AQ171" s="84" t="str">
        <f t="shared" si="21"/>
        <v/>
      </c>
      <c r="AR171" s="85"/>
      <c r="AS171" s="84" t="str">
        <f t="shared" si="22"/>
        <v/>
      </c>
      <c r="AT171" s="85"/>
      <c r="AU171" s="84" t="str">
        <f t="shared" si="23"/>
        <v/>
      </c>
      <c r="AV171" s="85"/>
      <c r="AW171" s="84" t="str">
        <f t="shared" si="24"/>
        <v/>
      </c>
      <c r="AX171" s="85"/>
      <c r="AY171" s="84" t="str">
        <f t="shared" si="25"/>
        <v/>
      </c>
      <c r="AZ171" s="85"/>
      <c r="BA171" s="84" t="str">
        <f t="shared" si="26"/>
        <v/>
      </c>
      <c r="BB171" s="85"/>
      <c r="BC171" s="84" t="str">
        <f t="shared" si="27"/>
        <v/>
      </c>
      <c r="BD171" s="85"/>
      <c r="BE171" s="84" t="str">
        <f t="shared" si="28"/>
        <v/>
      </c>
      <c r="BF171" s="85"/>
      <c r="BG171" s="84" t="str">
        <f t="shared" si="29"/>
        <v/>
      </c>
      <c r="BH171" s="85"/>
      <c r="BI171" s="84" t="str">
        <f t="shared" si="30"/>
        <v/>
      </c>
      <c r="BJ171" s="85"/>
      <c r="BK171" s="84" t="str">
        <f t="shared" si="31"/>
        <v/>
      </c>
      <c r="BL171" s="85"/>
      <c r="BM171" s="84" t="str">
        <f t="shared" si="32"/>
        <v/>
      </c>
      <c r="BN171" s="85"/>
      <c r="BO171" s="84" t="str">
        <f t="shared" si="33"/>
        <v/>
      </c>
      <c r="BP171" s="85"/>
      <c r="BQ171" s="84" t="str">
        <f t="shared" si="34"/>
        <v/>
      </c>
      <c r="BR171" s="85"/>
      <c r="BS171" s="84" t="str">
        <f t="shared" si="35"/>
        <v/>
      </c>
      <c r="BT171" s="85"/>
      <c r="BU171" s="84" t="str">
        <f t="shared" si="36"/>
        <v/>
      </c>
      <c r="BV171" s="85"/>
      <c r="BW171" s="84" t="str">
        <f t="shared" si="37"/>
        <v/>
      </c>
      <c r="BX171" s="85"/>
      <c r="BY171" s="84" t="str">
        <f t="shared" si="38"/>
        <v/>
      </c>
      <c r="BZ171" s="85"/>
      <c r="CA171" s="84" t="str">
        <f t="shared" si="39"/>
        <v/>
      </c>
      <c r="CB171" s="85"/>
      <c r="CC171" s="84" t="str">
        <f t="shared" si="40"/>
        <v/>
      </c>
      <c r="CD171" s="85"/>
      <c r="CE171" s="84" t="str">
        <f t="shared" si="41"/>
        <v/>
      </c>
      <c r="CF171" s="85"/>
      <c r="CG171" s="84" t="str">
        <f t="shared" si="42"/>
        <v/>
      </c>
      <c r="CH171" s="85"/>
      <c r="CI171" s="84" t="str">
        <f t="shared" si="43"/>
        <v/>
      </c>
      <c r="CJ171" s="85"/>
      <c r="CK171" s="84" t="str">
        <f t="shared" si="44"/>
        <v/>
      </c>
      <c r="CL171" s="85"/>
      <c r="CM171" s="84" t="str">
        <f t="shared" si="45"/>
        <v/>
      </c>
      <c r="CN171" s="85"/>
      <c r="CO171" s="84" t="str">
        <f t="shared" si="46"/>
        <v/>
      </c>
      <c r="CP171" s="85"/>
      <c r="CQ171" s="84" t="str">
        <f t="shared" si="47"/>
        <v/>
      </c>
      <c r="CR171" s="85"/>
      <c r="CS171" s="84" t="str">
        <f t="shared" si="48"/>
        <v/>
      </c>
      <c r="CT171" s="85"/>
      <c r="CU171" s="84" t="str">
        <f t="shared" si="49"/>
        <v/>
      </c>
      <c r="CV171" s="85"/>
      <c r="CW171" s="84" t="str">
        <f t="shared" si="50"/>
        <v/>
      </c>
      <c r="CX171" s="85"/>
      <c r="CY171" s="84" t="str">
        <f t="shared" si="51"/>
        <v/>
      </c>
      <c r="CZ171" s="85"/>
      <c r="DA171" s="84" t="str">
        <f t="shared" si="52"/>
        <v/>
      </c>
      <c r="DB171" s="85"/>
      <c r="DC171" s="84" t="str">
        <f t="shared" si="53"/>
        <v/>
      </c>
      <c r="DD171" s="85"/>
      <c r="DE171" s="84" t="str">
        <f t="shared" si="54"/>
        <v/>
      </c>
      <c r="DF171" s="85"/>
      <c r="DG171" s="84" t="str">
        <f t="shared" si="55"/>
        <v/>
      </c>
      <c r="DH171" s="85"/>
      <c r="DI171" s="84" t="str">
        <f t="shared" si="56"/>
        <v/>
      </c>
      <c r="DJ171" s="85"/>
      <c r="DK171" s="84" t="str">
        <f t="shared" si="57"/>
        <v/>
      </c>
      <c r="DL171" s="85"/>
      <c r="DM171" s="84" t="str">
        <f t="shared" si="58"/>
        <v/>
      </c>
      <c r="DN171" s="85"/>
      <c r="DO171" s="84" t="str">
        <f t="shared" si="59"/>
        <v/>
      </c>
      <c r="DP171" s="85"/>
      <c r="DQ171" s="84" t="str">
        <f t="shared" si="60"/>
        <v/>
      </c>
      <c r="DR171" s="85"/>
      <c r="DS171" s="84" t="str">
        <f t="shared" si="61"/>
        <v/>
      </c>
      <c r="DT171" s="85"/>
      <c r="DU171" s="84" t="str">
        <f t="shared" si="62"/>
        <v/>
      </c>
      <c r="DV171" s="85"/>
      <c r="DW171" s="84" t="str">
        <f t="shared" si="63"/>
        <v/>
      </c>
      <c r="DX171" s="85"/>
      <c r="DY171" s="84" t="str">
        <f t="shared" si="64"/>
        <v/>
      </c>
      <c r="DZ171" s="85"/>
      <c r="EA171" s="84" t="str">
        <f t="shared" si="65"/>
        <v/>
      </c>
      <c r="EB171" s="85"/>
      <c r="EC171" s="84" t="str">
        <f t="shared" si="66"/>
        <v/>
      </c>
      <c r="ED171" s="85"/>
      <c r="EE171" s="84" t="str">
        <f t="shared" si="67"/>
        <v/>
      </c>
      <c r="EF171" s="85"/>
      <c r="EG171" s="84" t="str">
        <f t="shared" si="68"/>
        <v/>
      </c>
      <c r="EH171" s="85"/>
      <c r="EI171" s="84" t="str">
        <f t="shared" si="69"/>
        <v/>
      </c>
      <c r="EJ171" s="85"/>
      <c r="EK171" s="84" t="str">
        <f t="shared" si="70"/>
        <v/>
      </c>
      <c r="EL171" s="85"/>
      <c r="EM171" s="84" t="str">
        <f t="shared" si="71"/>
        <v/>
      </c>
      <c r="EN171" s="85"/>
      <c r="EO171" s="84" t="str">
        <f t="shared" si="72"/>
        <v/>
      </c>
      <c r="EP171" s="85"/>
      <c r="EQ171" s="84" t="str">
        <f t="shared" si="73"/>
        <v/>
      </c>
      <c r="ER171" s="85"/>
      <c r="ES171" s="84" t="str">
        <f t="shared" si="74"/>
        <v/>
      </c>
      <c r="ET171" s="85"/>
      <c r="EU171" s="84" t="str">
        <f t="shared" si="75"/>
        <v/>
      </c>
      <c r="EV171" s="85"/>
      <c r="EW171" s="84" t="str">
        <f t="shared" si="76"/>
        <v/>
      </c>
      <c r="EX171" s="85"/>
      <c r="EY171" s="84" t="str">
        <f t="shared" si="77"/>
        <v/>
      </c>
      <c r="EZ171" s="85"/>
      <c r="FA171" s="84" t="str">
        <f t="shared" si="78"/>
        <v/>
      </c>
      <c r="FB171" s="85"/>
      <c r="FC171" s="84" t="str">
        <f t="shared" si="79"/>
        <v/>
      </c>
      <c r="FD171" s="85"/>
      <c r="FE171" s="84" t="str">
        <f t="shared" si="80"/>
        <v/>
      </c>
      <c r="FF171" s="85"/>
      <c r="FG171" s="84" t="str">
        <f t="shared" si="81"/>
        <v/>
      </c>
      <c r="FH171" s="85"/>
      <c r="FI171" s="84" t="str">
        <f t="shared" si="82"/>
        <v/>
      </c>
      <c r="FJ171" s="85"/>
      <c r="FK171" s="84" t="str">
        <f t="shared" si="83"/>
        <v/>
      </c>
      <c r="FL171" s="85"/>
      <c r="FM171" s="84" t="str">
        <f t="shared" si="84"/>
        <v/>
      </c>
      <c r="FN171" s="85"/>
      <c r="FO171" s="84" t="str">
        <f t="shared" si="85"/>
        <v/>
      </c>
      <c r="FP171" s="85"/>
      <c r="FQ171" s="84" t="str">
        <f t="shared" si="86"/>
        <v/>
      </c>
      <c r="FR171" s="85"/>
      <c r="FS171" s="84" t="str">
        <f t="shared" si="87"/>
        <v/>
      </c>
      <c r="FT171" s="85"/>
      <c r="FU171" s="84" t="str">
        <f t="shared" si="88"/>
        <v/>
      </c>
      <c r="FV171" s="85"/>
      <c r="FW171" s="84" t="str">
        <f t="shared" si="89"/>
        <v/>
      </c>
      <c r="FX171" s="85"/>
      <c r="FY171" s="84" t="str">
        <f t="shared" si="90"/>
        <v/>
      </c>
      <c r="FZ171" s="86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</row>
    <row r="172" spans="1:202" ht="13.5" hidden="1" customHeight="1" x14ac:dyDescent="0.35">
      <c r="A172" s="36" t="str">
        <f t="shared" si="0"/>
        <v>Other 42</v>
      </c>
      <c r="B172" s="37" t="str">
        <f t="shared" si="1"/>
        <v xml:space="preserve"> </v>
      </c>
      <c r="C172" s="139"/>
      <c r="D172" s="140"/>
      <c r="E172" s="84" t="str">
        <f t="shared" si="2"/>
        <v/>
      </c>
      <c r="F172" s="85"/>
      <c r="G172" s="84" t="str">
        <f t="shared" si="3"/>
        <v/>
      </c>
      <c r="H172" s="85"/>
      <c r="I172" s="84" t="str">
        <f t="shared" si="4"/>
        <v/>
      </c>
      <c r="J172" s="85"/>
      <c r="K172" s="84" t="str">
        <f t="shared" si="5"/>
        <v/>
      </c>
      <c r="L172" s="85"/>
      <c r="M172" s="84" t="str">
        <f t="shared" si="6"/>
        <v/>
      </c>
      <c r="N172" s="85"/>
      <c r="O172" s="84" t="str">
        <f t="shared" si="7"/>
        <v/>
      </c>
      <c r="P172" s="85"/>
      <c r="Q172" s="84" t="str">
        <f t="shared" si="8"/>
        <v/>
      </c>
      <c r="R172" s="85"/>
      <c r="S172" s="84" t="str">
        <f t="shared" si="9"/>
        <v/>
      </c>
      <c r="T172" s="85"/>
      <c r="U172" s="84" t="str">
        <f t="shared" si="10"/>
        <v/>
      </c>
      <c r="V172" s="85"/>
      <c r="W172" s="84" t="str">
        <f t="shared" si="11"/>
        <v/>
      </c>
      <c r="X172" s="85"/>
      <c r="Y172" s="84" t="str">
        <f t="shared" si="12"/>
        <v/>
      </c>
      <c r="Z172" s="85"/>
      <c r="AA172" s="84" t="str">
        <f t="shared" si="13"/>
        <v/>
      </c>
      <c r="AB172" s="85"/>
      <c r="AC172" s="84" t="str">
        <f t="shared" si="14"/>
        <v/>
      </c>
      <c r="AD172" s="85"/>
      <c r="AE172" s="84" t="str">
        <f t="shared" si="15"/>
        <v/>
      </c>
      <c r="AF172" s="85"/>
      <c r="AG172" s="84" t="str">
        <f t="shared" si="16"/>
        <v/>
      </c>
      <c r="AH172" s="85"/>
      <c r="AI172" s="84" t="str">
        <f t="shared" si="17"/>
        <v/>
      </c>
      <c r="AJ172" s="85"/>
      <c r="AK172" s="84" t="str">
        <f t="shared" si="18"/>
        <v/>
      </c>
      <c r="AL172" s="85"/>
      <c r="AM172" s="84" t="str">
        <f t="shared" si="19"/>
        <v/>
      </c>
      <c r="AN172" s="85"/>
      <c r="AO172" s="84" t="str">
        <f t="shared" si="20"/>
        <v/>
      </c>
      <c r="AP172" s="85"/>
      <c r="AQ172" s="84" t="str">
        <f t="shared" si="21"/>
        <v/>
      </c>
      <c r="AR172" s="85"/>
      <c r="AS172" s="84" t="str">
        <f t="shared" si="22"/>
        <v/>
      </c>
      <c r="AT172" s="85"/>
      <c r="AU172" s="84" t="str">
        <f t="shared" si="23"/>
        <v/>
      </c>
      <c r="AV172" s="85"/>
      <c r="AW172" s="84" t="str">
        <f t="shared" si="24"/>
        <v/>
      </c>
      <c r="AX172" s="85"/>
      <c r="AY172" s="84" t="str">
        <f t="shared" si="25"/>
        <v/>
      </c>
      <c r="AZ172" s="85"/>
      <c r="BA172" s="84" t="str">
        <f t="shared" si="26"/>
        <v/>
      </c>
      <c r="BB172" s="85"/>
      <c r="BC172" s="84" t="str">
        <f t="shared" si="27"/>
        <v/>
      </c>
      <c r="BD172" s="85"/>
      <c r="BE172" s="84" t="str">
        <f t="shared" si="28"/>
        <v/>
      </c>
      <c r="BF172" s="85"/>
      <c r="BG172" s="84" t="str">
        <f t="shared" si="29"/>
        <v/>
      </c>
      <c r="BH172" s="85"/>
      <c r="BI172" s="84" t="str">
        <f t="shared" si="30"/>
        <v/>
      </c>
      <c r="BJ172" s="85"/>
      <c r="BK172" s="84" t="str">
        <f t="shared" si="31"/>
        <v/>
      </c>
      <c r="BL172" s="85"/>
      <c r="BM172" s="84" t="str">
        <f t="shared" si="32"/>
        <v/>
      </c>
      <c r="BN172" s="85"/>
      <c r="BO172" s="84" t="str">
        <f t="shared" si="33"/>
        <v/>
      </c>
      <c r="BP172" s="85"/>
      <c r="BQ172" s="84" t="str">
        <f t="shared" si="34"/>
        <v/>
      </c>
      <c r="BR172" s="85"/>
      <c r="BS172" s="84" t="str">
        <f t="shared" si="35"/>
        <v/>
      </c>
      <c r="BT172" s="85"/>
      <c r="BU172" s="84" t="str">
        <f t="shared" si="36"/>
        <v/>
      </c>
      <c r="BV172" s="85"/>
      <c r="BW172" s="84" t="str">
        <f t="shared" si="37"/>
        <v/>
      </c>
      <c r="BX172" s="85"/>
      <c r="BY172" s="84" t="str">
        <f t="shared" si="38"/>
        <v/>
      </c>
      <c r="BZ172" s="85"/>
      <c r="CA172" s="84" t="str">
        <f t="shared" si="39"/>
        <v/>
      </c>
      <c r="CB172" s="85"/>
      <c r="CC172" s="84" t="str">
        <f t="shared" si="40"/>
        <v/>
      </c>
      <c r="CD172" s="85"/>
      <c r="CE172" s="84" t="str">
        <f t="shared" si="41"/>
        <v/>
      </c>
      <c r="CF172" s="85"/>
      <c r="CG172" s="84" t="str">
        <f t="shared" si="42"/>
        <v/>
      </c>
      <c r="CH172" s="85"/>
      <c r="CI172" s="84" t="str">
        <f t="shared" si="43"/>
        <v/>
      </c>
      <c r="CJ172" s="85"/>
      <c r="CK172" s="84" t="str">
        <f t="shared" si="44"/>
        <v/>
      </c>
      <c r="CL172" s="85"/>
      <c r="CM172" s="84" t="str">
        <f t="shared" si="45"/>
        <v/>
      </c>
      <c r="CN172" s="85"/>
      <c r="CO172" s="84" t="str">
        <f t="shared" si="46"/>
        <v/>
      </c>
      <c r="CP172" s="85"/>
      <c r="CQ172" s="84" t="str">
        <f t="shared" si="47"/>
        <v/>
      </c>
      <c r="CR172" s="85"/>
      <c r="CS172" s="84" t="str">
        <f t="shared" si="48"/>
        <v/>
      </c>
      <c r="CT172" s="85"/>
      <c r="CU172" s="84" t="str">
        <f t="shared" si="49"/>
        <v/>
      </c>
      <c r="CV172" s="85"/>
      <c r="CW172" s="84" t="str">
        <f t="shared" si="50"/>
        <v/>
      </c>
      <c r="CX172" s="85"/>
      <c r="CY172" s="84" t="str">
        <f t="shared" si="51"/>
        <v/>
      </c>
      <c r="CZ172" s="85"/>
      <c r="DA172" s="84" t="str">
        <f t="shared" si="52"/>
        <v/>
      </c>
      <c r="DB172" s="85"/>
      <c r="DC172" s="84" t="str">
        <f t="shared" si="53"/>
        <v/>
      </c>
      <c r="DD172" s="85"/>
      <c r="DE172" s="84" t="str">
        <f t="shared" si="54"/>
        <v/>
      </c>
      <c r="DF172" s="85"/>
      <c r="DG172" s="84" t="str">
        <f t="shared" si="55"/>
        <v/>
      </c>
      <c r="DH172" s="85"/>
      <c r="DI172" s="84" t="str">
        <f t="shared" si="56"/>
        <v/>
      </c>
      <c r="DJ172" s="85"/>
      <c r="DK172" s="84" t="str">
        <f t="shared" si="57"/>
        <v/>
      </c>
      <c r="DL172" s="85"/>
      <c r="DM172" s="84" t="str">
        <f t="shared" si="58"/>
        <v/>
      </c>
      <c r="DN172" s="85"/>
      <c r="DO172" s="84" t="str">
        <f t="shared" si="59"/>
        <v/>
      </c>
      <c r="DP172" s="85"/>
      <c r="DQ172" s="84" t="str">
        <f t="shared" si="60"/>
        <v/>
      </c>
      <c r="DR172" s="85"/>
      <c r="DS172" s="84" t="str">
        <f t="shared" si="61"/>
        <v/>
      </c>
      <c r="DT172" s="85"/>
      <c r="DU172" s="84" t="str">
        <f t="shared" si="62"/>
        <v/>
      </c>
      <c r="DV172" s="85"/>
      <c r="DW172" s="84" t="str">
        <f t="shared" si="63"/>
        <v/>
      </c>
      <c r="DX172" s="85"/>
      <c r="DY172" s="84" t="str">
        <f t="shared" si="64"/>
        <v/>
      </c>
      <c r="DZ172" s="85"/>
      <c r="EA172" s="84" t="str">
        <f t="shared" si="65"/>
        <v/>
      </c>
      <c r="EB172" s="85"/>
      <c r="EC172" s="84" t="str">
        <f t="shared" si="66"/>
        <v/>
      </c>
      <c r="ED172" s="85"/>
      <c r="EE172" s="84" t="str">
        <f t="shared" si="67"/>
        <v/>
      </c>
      <c r="EF172" s="85"/>
      <c r="EG172" s="84" t="str">
        <f t="shared" si="68"/>
        <v/>
      </c>
      <c r="EH172" s="85"/>
      <c r="EI172" s="84" t="str">
        <f t="shared" si="69"/>
        <v/>
      </c>
      <c r="EJ172" s="85"/>
      <c r="EK172" s="84" t="str">
        <f t="shared" si="70"/>
        <v/>
      </c>
      <c r="EL172" s="85"/>
      <c r="EM172" s="84" t="str">
        <f t="shared" si="71"/>
        <v/>
      </c>
      <c r="EN172" s="85"/>
      <c r="EO172" s="84" t="str">
        <f t="shared" si="72"/>
        <v/>
      </c>
      <c r="EP172" s="85"/>
      <c r="EQ172" s="84" t="str">
        <f t="shared" si="73"/>
        <v/>
      </c>
      <c r="ER172" s="85"/>
      <c r="ES172" s="84" t="str">
        <f t="shared" si="74"/>
        <v/>
      </c>
      <c r="ET172" s="85"/>
      <c r="EU172" s="84" t="str">
        <f t="shared" si="75"/>
        <v/>
      </c>
      <c r="EV172" s="85"/>
      <c r="EW172" s="84" t="str">
        <f t="shared" si="76"/>
        <v/>
      </c>
      <c r="EX172" s="85"/>
      <c r="EY172" s="84" t="str">
        <f t="shared" si="77"/>
        <v/>
      </c>
      <c r="EZ172" s="85"/>
      <c r="FA172" s="84" t="str">
        <f t="shared" si="78"/>
        <v/>
      </c>
      <c r="FB172" s="85"/>
      <c r="FC172" s="84" t="str">
        <f t="shared" si="79"/>
        <v/>
      </c>
      <c r="FD172" s="85"/>
      <c r="FE172" s="84" t="str">
        <f t="shared" si="80"/>
        <v/>
      </c>
      <c r="FF172" s="85"/>
      <c r="FG172" s="84" t="str">
        <f t="shared" si="81"/>
        <v/>
      </c>
      <c r="FH172" s="85"/>
      <c r="FI172" s="84" t="str">
        <f t="shared" si="82"/>
        <v/>
      </c>
      <c r="FJ172" s="85"/>
      <c r="FK172" s="84" t="str">
        <f t="shared" si="83"/>
        <v/>
      </c>
      <c r="FL172" s="85"/>
      <c r="FM172" s="84" t="str">
        <f t="shared" si="84"/>
        <v/>
      </c>
      <c r="FN172" s="85"/>
      <c r="FO172" s="84" t="str">
        <f t="shared" si="85"/>
        <v/>
      </c>
      <c r="FP172" s="85"/>
      <c r="FQ172" s="84" t="str">
        <f t="shared" si="86"/>
        <v/>
      </c>
      <c r="FR172" s="85"/>
      <c r="FS172" s="84" t="str">
        <f t="shared" si="87"/>
        <v/>
      </c>
      <c r="FT172" s="85"/>
      <c r="FU172" s="84" t="str">
        <f t="shared" si="88"/>
        <v/>
      </c>
      <c r="FV172" s="85"/>
      <c r="FW172" s="84" t="str">
        <f t="shared" si="89"/>
        <v/>
      </c>
      <c r="FX172" s="85"/>
      <c r="FY172" s="84" t="str">
        <f t="shared" si="90"/>
        <v/>
      </c>
      <c r="FZ172" s="86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</row>
    <row r="173" spans="1:202" ht="13.5" hidden="1" customHeight="1" x14ac:dyDescent="0.35">
      <c r="A173" s="36" t="str">
        <f t="shared" si="0"/>
        <v>Other 43</v>
      </c>
      <c r="B173" s="37" t="str">
        <f t="shared" si="1"/>
        <v xml:space="preserve"> </v>
      </c>
      <c r="C173" s="139"/>
      <c r="D173" s="140"/>
      <c r="E173" s="84" t="str">
        <f t="shared" si="2"/>
        <v/>
      </c>
      <c r="F173" s="85"/>
      <c r="G173" s="84" t="str">
        <f t="shared" si="3"/>
        <v/>
      </c>
      <c r="H173" s="85"/>
      <c r="I173" s="84" t="str">
        <f t="shared" si="4"/>
        <v/>
      </c>
      <c r="J173" s="85"/>
      <c r="K173" s="84" t="str">
        <f t="shared" si="5"/>
        <v/>
      </c>
      <c r="L173" s="85"/>
      <c r="M173" s="84" t="str">
        <f t="shared" si="6"/>
        <v/>
      </c>
      <c r="N173" s="85"/>
      <c r="O173" s="84" t="str">
        <f t="shared" si="7"/>
        <v/>
      </c>
      <c r="P173" s="85"/>
      <c r="Q173" s="84" t="str">
        <f t="shared" si="8"/>
        <v/>
      </c>
      <c r="R173" s="85"/>
      <c r="S173" s="84" t="str">
        <f t="shared" si="9"/>
        <v/>
      </c>
      <c r="T173" s="85"/>
      <c r="U173" s="84" t="str">
        <f t="shared" si="10"/>
        <v/>
      </c>
      <c r="V173" s="85"/>
      <c r="W173" s="84" t="str">
        <f t="shared" si="11"/>
        <v/>
      </c>
      <c r="X173" s="85"/>
      <c r="Y173" s="84" t="str">
        <f t="shared" si="12"/>
        <v/>
      </c>
      <c r="Z173" s="85"/>
      <c r="AA173" s="84" t="str">
        <f t="shared" si="13"/>
        <v/>
      </c>
      <c r="AB173" s="85"/>
      <c r="AC173" s="84" t="str">
        <f t="shared" si="14"/>
        <v/>
      </c>
      <c r="AD173" s="85"/>
      <c r="AE173" s="84" t="str">
        <f t="shared" si="15"/>
        <v/>
      </c>
      <c r="AF173" s="85"/>
      <c r="AG173" s="84" t="str">
        <f t="shared" si="16"/>
        <v/>
      </c>
      <c r="AH173" s="85"/>
      <c r="AI173" s="84" t="str">
        <f t="shared" si="17"/>
        <v/>
      </c>
      <c r="AJ173" s="85"/>
      <c r="AK173" s="84" t="str">
        <f t="shared" si="18"/>
        <v/>
      </c>
      <c r="AL173" s="85"/>
      <c r="AM173" s="84" t="str">
        <f t="shared" si="19"/>
        <v/>
      </c>
      <c r="AN173" s="85"/>
      <c r="AO173" s="84" t="str">
        <f t="shared" si="20"/>
        <v/>
      </c>
      <c r="AP173" s="85"/>
      <c r="AQ173" s="84" t="str">
        <f t="shared" si="21"/>
        <v/>
      </c>
      <c r="AR173" s="85"/>
      <c r="AS173" s="84" t="str">
        <f t="shared" si="22"/>
        <v/>
      </c>
      <c r="AT173" s="85"/>
      <c r="AU173" s="84" t="str">
        <f t="shared" si="23"/>
        <v/>
      </c>
      <c r="AV173" s="85"/>
      <c r="AW173" s="84" t="str">
        <f t="shared" si="24"/>
        <v/>
      </c>
      <c r="AX173" s="85"/>
      <c r="AY173" s="84" t="str">
        <f t="shared" si="25"/>
        <v/>
      </c>
      <c r="AZ173" s="85"/>
      <c r="BA173" s="84" t="str">
        <f t="shared" si="26"/>
        <v/>
      </c>
      <c r="BB173" s="85"/>
      <c r="BC173" s="84" t="str">
        <f t="shared" si="27"/>
        <v/>
      </c>
      <c r="BD173" s="85"/>
      <c r="BE173" s="84" t="str">
        <f t="shared" si="28"/>
        <v/>
      </c>
      <c r="BF173" s="85"/>
      <c r="BG173" s="84" t="str">
        <f t="shared" si="29"/>
        <v/>
      </c>
      <c r="BH173" s="85"/>
      <c r="BI173" s="84" t="str">
        <f t="shared" si="30"/>
        <v/>
      </c>
      <c r="BJ173" s="85"/>
      <c r="BK173" s="84" t="str">
        <f t="shared" si="31"/>
        <v/>
      </c>
      <c r="BL173" s="85"/>
      <c r="BM173" s="84" t="str">
        <f t="shared" si="32"/>
        <v/>
      </c>
      <c r="BN173" s="85"/>
      <c r="BO173" s="84" t="str">
        <f t="shared" si="33"/>
        <v/>
      </c>
      <c r="BP173" s="85"/>
      <c r="BQ173" s="84" t="str">
        <f t="shared" si="34"/>
        <v/>
      </c>
      <c r="BR173" s="85"/>
      <c r="BS173" s="84" t="str">
        <f t="shared" si="35"/>
        <v/>
      </c>
      <c r="BT173" s="85"/>
      <c r="BU173" s="84" t="str">
        <f t="shared" si="36"/>
        <v/>
      </c>
      <c r="BV173" s="85"/>
      <c r="BW173" s="84" t="str">
        <f t="shared" si="37"/>
        <v/>
      </c>
      <c r="BX173" s="85"/>
      <c r="BY173" s="84" t="str">
        <f t="shared" si="38"/>
        <v/>
      </c>
      <c r="BZ173" s="85"/>
      <c r="CA173" s="84" t="str">
        <f t="shared" si="39"/>
        <v/>
      </c>
      <c r="CB173" s="85"/>
      <c r="CC173" s="84" t="str">
        <f t="shared" si="40"/>
        <v/>
      </c>
      <c r="CD173" s="85"/>
      <c r="CE173" s="84" t="str">
        <f t="shared" si="41"/>
        <v/>
      </c>
      <c r="CF173" s="85"/>
      <c r="CG173" s="84" t="str">
        <f t="shared" si="42"/>
        <v/>
      </c>
      <c r="CH173" s="85"/>
      <c r="CI173" s="84" t="str">
        <f t="shared" si="43"/>
        <v/>
      </c>
      <c r="CJ173" s="85"/>
      <c r="CK173" s="84" t="str">
        <f t="shared" si="44"/>
        <v/>
      </c>
      <c r="CL173" s="85"/>
      <c r="CM173" s="84" t="str">
        <f t="shared" si="45"/>
        <v/>
      </c>
      <c r="CN173" s="85"/>
      <c r="CO173" s="84" t="str">
        <f t="shared" si="46"/>
        <v/>
      </c>
      <c r="CP173" s="85"/>
      <c r="CQ173" s="84" t="str">
        <f t="shared" si="47"/>
        <v/>
      </c>
      <c r="CR173" s="85"/>
      <c r="CS173" s="84" t="str">
        <f t="shared" si="48"/>
        <v/>
      </c>
      <c r="CT173" s="85"/>
      <c r="CU173" s="84" t="str">
        <f t="shared" si="49"/>
        <v/>
      </c>
      <c r="CV173" s="85"/>
      <c r="CW173" s="84" t="str">
        <f t="shared" si="50"/>
        <v/>
      </c>
      <c r="CX173" s="85"/>
      <c r="CY173" s="84" t="str">
        <f t="shared" si="51"/>
        <v/>
      </c>
      <c r="CZ173" s="85"/>
      <c r="DA173" s="84" t="str">
        <f t="shared" si="52"/>
        <v/>
      </c>
      <c r="DB173" s="85"/>
      <c r="DC173" s="84" t="str">
        <f t="shared" si="53"/>
        <v/>
      </c>
      <c r="DD173" s="85"/>
      <c r="DE173" s="84" t="str">
        <f t="shared" si="54"/>
        <v/>
      </c>
      <c r="DF173" s="85"/>
      <c r="DG173" s="84" t="str">
        <f t="shared" si="55"/>
        <v/>
      </c>
      <c r="DH173" s="85"/>
      <c r="DI173" s="84" t="str">
        <f t="shared" si="56"/>
        <v/>
      </c>
      <c r="DJ173" s="85"/>
      <c r="DK173" s="84" t="str">
        <f t="shared" si="57"/>
        <v/>
      </c>
      <c r="DL173" s="85"/>
      <c r="DM173" s="84" t="str">
        <f t="shared" si="58"/>
        <v/>
      </c>
      <c r="DN173" s="85"/>
      <c r="DO173" s="84" t="str">
        <f t="shared" si="59"/>
        <v/>
      </c>
      <c r="DP173" s="85"/>
      <c r="DQ173" s="84" t="str">
        <f t="shared" si="60"/>
        <v/>
      </c>
      <c r="DR173" s="85"/>
      <c r="DS173" s="84" t="str">
        <f t="shared" si="61"/>
        <v/>
      </c>
      <c r="DT173" s="85"/>
      <c r="DU173" s="84" t="str">
        <f t="shared" si="62"/>
        <v/>
      </c>
      <c r="DV173" s="85"/>
      <c r="DW173" s="84" t="str">
        <f t="shared" si="63"/>
        <v/>
      </c>
      <c r="DX173" s="85"/>
      <c r="DY173" s="84" t="str">
        <f t="shared" si="64"/>
        <v/>
      </c>
      <c r="DZ173" s="85"/>
      <c r="EA173" s="84" t="str">
        <f t="shared" si="65"/>
        <v/>
      </c>
      <c r="EB173" s="85"/>
      <c r="EC173" s="84" t="str">
        <f t="shared" si="66"/>
        <v/>
      </c>
      <c r="ED173" s="85"/>
      <c r="EE173" s="84" t="str">
        <f t="shared" si="67"/>
        <v/>
      </c>
      <c r="EF173" s="85"/>
      <c r="EG173" s="84" t="str">
        <f t="shared" si="68"/>
        <v/>
      </c>
      <c r="EH173" s="85"/>
      <c r="EI173" s="84" t="str">
        <f t="shared" si="69"/>
        <v/>
      </c>
      <c r="EJ173" s="85"/>
      <c r="EK173" s="84" t="str">
        <f t="shared" si="70"/>
        <v/>
      </c>
      <c r="EL173" s="85"/>
      <c r="EM173" s="84" t="str">
        <f t="shared" si="71"/>
        <v/>
      </c>
      <c r="EN173" s="85"/>
      <c r="EO173" s="84" t="str">
        <f t="shared" si="72"/>
        <v/>
      </c>
      <c r="EP173" s="85"/>
      <c r="EQ173" s="84" t="str">
        <f t="shared" si="73"/>
        <v/>
      </c>
      <c r="ER173" s="85"/>
      <c r="ES173" s="84" t="str">
        <f t="shared" si="74"/>
        <v/>
      </c>
      <c r="ET173" s="85"/>
      <c r="EU173" s="84" t="str">
        <f t="shared" si="75"/>
        <v/>
      </c>
      <c r="EV173" s="85"/>
      <c r="EW173" s="84" t="str">
        <f t="shared" si="76"/>
        <v/>
      </c>
      <c r="EX173" s="85"/>
      <c r="EY173" s="84" t="str">
        <f t="shared" si="77"/>
        <v/>
      </c>
      <c r="EZ173" s="85"/>
      <c r="FA173" s="84" t="str">
        <f t="shared" si="78"/>
        <v/>
      </c>
      <c r="FB173" s="85"/>
      <c r="FC173" s="84" t="str">
        <f t="shared" si="79"/>
        <v/>
      </c>
      <c r="FD173" s="85"/>
      <c r="FE173" s="84" t="str">
        <f t="shared" si="80"/>
        <v/>
      </c>
      <c r="FF173" s="85"/>
      <c r="FG173" s="84" t="str">
        <f t="shared" si="81"/>
        <v/>
      </c>
      <c r="FH173" s="85"/>
      <c r="FI173" s="84" t="str">
        <f t="shared" si="82"/>
        <v/>
      </c>
      <c r="FJ173" s="85"/>
      <c r="FK173" s="84" t="str">
        <f t="shared" si="83"/>
        <v/>
      </c>
      <c r="FL173" s="85"/>
      <c r="FM173" s="84" t="str">
        <f t="shared" si="84"/>
        <v/>
      </c>
      <c r="FN173" s="85"/>
      <c r="FO173" s="84" t="str">
        <f t="shared" si="85"/>
        <v/>
      </c>
      <c r="FP173" s="85"/>
      <c r="FQ173" s="84" t="str">
        <f t="shared" si="86"/>
        <v/>
      </c>
      <c r="FR173" s="85"/>
      <c r="FS173" s="84" t="str">
        <f t="shared" si="87"/>
        <v/>
      </c>
      <c r="FT173" s="85"/>
      <c r="FU173" s="84" t="str">
        <f t="shared" si="88"/>
        <v/>
      </c>
      <c r="FV173" s="85"/>
      <c r="FW173" s="84" t="str">
        <f t="shared" si="89"/>
        <v/>
      </c>
      <c r="FX173" s="85"/>
      <c r="FY173" s="84" t="str">
        <f t="shared" si="90"/>
        <v/>
      </c>
      <c r="FZ173" s="86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</row>
    <row r="174" spans="1:202" ht="13.5" hidden="1" customHeight="1" x14ac:dyDescent="0.35">
      <c r="A174" s="36" t="str">
        <f t="shared" si="0"/>
        <v>Other 44</v>
      </c>
      <c r="B174" s="37" t="str">
        <f t="shared" si="1"/>
        <v xml:space="preserve"> </v>
      </c>
      <c r="C174" s="139"/>
      <c r="D174" s="140"/>
      <c r="E174" s="84" t="str">
        <f t="shared" si="2"/>
        <v/>
      </c>
      <c r="F174" s="85"/>
      <c r="G174" s="84" t="str">
        <f t="shared" si="3"/>
        <v/>
      </c>
      <c r="H174" s="85"/>
      <c r="I174" s="84" t="str">
        <f t="shared" si="4"/>
        <v/>
      </c>
      <c r="J174" s="85"/>
      <c r="K174" s="84" t="str">
        <f t="shared" si="5"/>
        <v/>
      </c>
      <c r="L174" s="85"/>
      <c r="M174" s="84" t="str">
        <f t="shared" si="6"/>
        <v/>
      </c>
      <c r="N174" s="85"/>
      <c r="O174" s="84" t="str">
        <f t="shared" si="7"/>
        <v/>
      </c>
      <c r="P174" s="85"/>
      <c r="Q174" s="84" t="str">
        <f t="shared" si="8"/>
        <v/>
      </c>
      <c r="R174" s="85"/>
      <c r="S174" s="84" t="str">
        <f t="shared" si="9"/>
        <v/>
      </c>
      <c r="T174" s="85"/>
      <c r="U174" s="84" t="str">
        <f t="shared" si="10"/>
        <v/>
      </c>
      <c r="V174" s="85"/>
      <c r="W174" s="84" t="str">
        <f t="shared" si="11"/>
        <v/>
      </c>
      <c r="X174" s="85"/>
      <c r="Y174" s="84" t="str">
        <f t="shared" si="12"/>
        <v/>
      </c>
      <c r="Z174" s="85"/>
      <c r="AA174" s="84" t="str">
        <f t="shared" si="13"/>
        <v/>
      </c>
      <c r="AB174" s="85"/>
      <c r="AC174" s="84" t="str">
        <f t="shared" si="14"/>
        <v/>
      </c>
      <c r="AD174" s="85"/>
      <c r="AE174" s="84" t="str">
        <f t="shared" si="15"/>
        <v/>
      </c>
      <c r="AF174" s="85"/>
      <c r="AG174" s="84" t="str">
        <f t="shared" si="16"/>
        <v/>
      </c>
      <c r="AH174" s="85"/>
      <c r="AI174" s="84" t="str">
        <f t="shared" si="17"/>
        <v/>
      </c>
      <c r="AJ174" s="85"/>
      <c r="AK174" s="84" t="str">
        <f t="shared" si="18"/>
        <v/>
      </c>
      <c r="AL174" s="85"/>
      <c r="AM174" s="84" t="str">
        <f t="shared" si="19"/>
        <v/>
      </c>
      <c r="AN174" s="85"/>
      <c r="AO174" s="84" t="str">
        <f t="shared" si="20"/>
        <v/>
      </c>
      <c r="AP174" s="85"/>
      <c r="AQ174" s="84" t="str">
        <f t="shared" si="21"/>
        <v/>
      </c>
      <c r="AR174" s="85"/>
      <c r="AS174" s="84" t="str">
        <f t="shared" si="22"/>
        <v/>
      </c>
      <c r="AT174" s="85"/>
      <c r="AU174" s="84" t="str">
        <f t="shared" si="23"/>
        <v/>
      </c>
      <c r="AV174" s="85"/>
      <c r="AW174" s="84" t="str">
        <f t="shared" si="24"/>
        <v/>
      </c>
      <c r="AX174" s="85"/>
      <c r="AY174" s="84" t="str">
        <f t="shared" si="25"/>
        <v/>
      </c>
      <c r="AZ174" s="85"/>
      <c r="BA174" s="84" t="str">
        <f t="shared" si="26"/>
        <v/>
      </c>
      <c r="BB174" s="85"/>
      <c r="BC174" s="84" t="str">
        <f t="shared" si="27"/>
        <v/>
      </c>
      <c r="BD174" s="85"/>
      <c r="BE174" s="84" t="str">
        <f t="shared" si="28"/>
        <v/>
      </c>
      <c r="BF174" s="85"/>
      <c r="BG174" s="84" t="str">
        <f t="shared" si="29"/>
        <v/>
      </c>
      <c r="BH174" s="85"/>
      <c r="BI174" s="84" t="str">
        <f t="shared" si="30"/>
        <v/>
      </c>
      <c r="BJ174" s="85"/>
      <c r="BK174" s="84" t="str">
        <f t="shared" si="31"/>
        <v/>
      </c>
      <c r="BL174" s="85"/>
      <c r="BM174" s="84" t="str">
        <f t="shared" si="32"/>
        <v/>
      </c>
      <c r="BN174" s="85"/>
      <c r="BO174" s="84" t="str">
        <f t="shared" si="33"/>
        <v/>
      </c>
      <c r="BP174" s="85"/>
      <c r="BQ174" s="84" t="str">
        <f t="shared" si="34"/>
        <v/>
      </c>
      <c r="BR174" s="85"/>
      <c r="BS174" s="84" t="str">
        <f t="shared" si="35"/>
        <v/>
      </c>
      <c r="BT174" s="85"/>
      <c r="BU174" s="84" t="str">
        <f t="shared" si="36"/>
        <v/>
      </c>
      <c r="BV174" s="85"/>
      <c r="BW174" s="84" t="str">
        <f t="shared" si="37"/>
        <v/>
      </c>
      <c r="BX174" s="85"/>
      <c r="BY174" s="84" t="str">
        <f t="shared" si="38"/>
        <v/>
      </c>
      <c r="BZ174" s="85"/>
      <c r="CA174" s="84" t="str">
        <f t="shared" si="39"/>
        <v/>
      </c>
      <c r="CB174" s="85"/>
      <c r="CC174" s="84" t="str">
        <f t="shared" si="40"/>
        <v/>
      </c>
      <c r="CD174" s="85"/>
      <c r="CE174" s="84" t="str">
        <f t="shared" si="41"/>
        <v/>
      </c>
      <c r="CF174" s="85"/>
      <c r="CG174" s="84" t="str">
        <f t="shared" si="42"/>
        <v/>
      </c>
      <c r="CH174" s="85"/>
      <c r="CI174" s="84" t="str">
        <f t="shared" si="43"/>
        <v/>
      </c>
      <c r="CJ174" s="85"/>
      <c r="CK174" s="84" t="str">
        <f t="shared" si="44"/>
        <v/>
      </c>
      <c r="CL174" s="85"/>
      <c r="CM174" s="84" t="str">
        <f t="shared" si="45"/>
        <v/>
      </c>
      <c r="CN174" s="85"/>
      <c r="CO174" s="84" t="str">
        <f t="shared" si="46"/>
        <v/>
      </c>
      <c r="CP174" s="85"/>
      <c r="CQ174" s="84" t="str">
        <f t="shared" si="47"/>
        <v/>
      </c>
      <c r="CR174" s="85"/>
      <c r="CS174" s="84" t="str">
        <f t="shared" si="48"/>
        <v/>
      </c>
      <c r="CT174" s="85"/>
      <c r="CU174" s="84" t="str">
        <f t="shared" si="49"/>
        <v/>
      </c>
      <c r="CV174" s="85"/>
      <c r="CW174" s="84" t="str">
        <f t="shared" si="50"/>
        <v/>
      </c>
      <c r="CX174" s="85"/>
      <c r="CY174" s="84" t="str">
        <f t="shared" si="51"/>
        <v/>
      </c>
      <c r="CZ174" s="85"/>
      <c r="DA174" s="84" t="str">
        <f t="shared" si="52"/>
        <v/>
      </c>
      <c r="DB174" s="85"/>
      <c r="DC174" s="84" t="str">
        <f t="shared" si="53"/>
        <v/>
      </c>
      <c r="DD174" s="85"/>
      <c r="DE174" s="84" t="str">
        <f t="shared" si="54"/>
        <v/>
      </c>
      <c r="DF174" s="85"/>
      <c r="DG174" s="84" t="str">
        <f t="shared" si="55"/>
        <v/>
      </c>
      <c r="DH174" s="85"/>
      <c r="DI174" s="84" t="str">
        <f t="shared" si="56"/>
        <v/>
      </c>
      <c r="DJ174" s="85"/>
      <c r="DK174" s="84" t="str">
        <f t="shared" si="57"/>
        <v/>
      </c>
      <c r="DL174" s="85"/>
      <c r="DM174" s="84" t="str">
        <f t="shared" si="58"/>
        <v/>
      </c>
      <c r="DN174" s="85"/>
      <c r="DO174" s="84" t="str">
        <f t="shared" si="59"/>
        <v/>
      </c>
      <c r="DP174" s="85"/>
      <c r="DQ174" s="84" t="str">
        <f t="shared" si="60"/>
        <v/>
      </c>
      <c r="DR174" s="85"/>
      <c r="DS174" s="84" t="str">
        <f t="shared" si="61"/>
        <v/>
      </c>
      <c r="DT174" s="85"/>
      <c r="DU174" s="84" t="str">
        <f t="shared" si="62"/>
        <v/>
      </c>
      <c r="DV174" s="85"/>
      <c r="DW174" s="84" t="str">
        <f t="shared" si="63"/>
        <v/>
      </c>
      <c r="DX174" s="85"/>
      <c r="DY174" s="84" t="str">
        <f t="shared" si="64"/>
        <v/>
      </c>
      <c r="DZ174" s="85"/>
      <c r="EA174" s="84" t="str">
        <f t="shared" si="65"/>
        <v/>
      </c>
      <c r="EB174" s="85"/>
      <c r="EC174" s="84" t="str">
        <f t="shared" si="66"/>
        <v/>
      </c>
      <c r="ED174" s="85"/>
      <c r="EE174" s="84" t="str">
        <f t="shared" si="67"/>
        <v/>
      </c>
      <c r="EF174" s="85"/>
      <c r="EG174" s="84" t="str">
        <f t="shared" si="68"/>
        <v/>
      </c>
      <c r="EH174" s="85"/>
      <c r="EI174" s="84" t="str">
        <f t="shared" si="69"/>
        <v/>
      </c>
      <c r="EJ174" s="85"/>
      <c r="EK174" s="84" t="str">
        <f t="shared" si="70"/>
        <v/>
      </c>
      <c r="EL174" s="85"/>
      <c r="EM174" s="84" t="str">
        <f t="shared" si="71"/>
        <v/>
      </c>
      <c r="EN174" s="85"/>
      <c r="EO174" s="84" t="str">
        <f t="shared" si="72"/>
        <v/>
      </c>
      <c r="EP174" s="85"/>
      <c r="EQ174" s="84" t="str">
        <f t="shared" si="73"/>
        <v/>
      </c>
      <c r="ER174" s="85"/>
      <c r="ES174" s="84" t="str">
        <f t="shared" si="74"/>
        <v/>
      </c>
      <c r="ET174" s="85"/>
      <c r="EU174" s="84" t="str">
        <f t="shared" si="75"/>
        <v/>
      </c>
      <c r="EV174" s="85"/>
      <c r="EW174" s="84" t="str">
        <f t="shared" si="76"/>
        <v/>
      </c>
      <c r="EX174" s="85"/>
      <c r="EY174" s="84" t="str">
        <f t="shared" si="77"/>
        <v/>
      </c>
      <c r="EZ174" s="85"/>
      <c r="FA174" s="84" t="str">
        <f t="shared" si="78"/>
        <v/>
      </c>
      <c r="FB174" s="85"/>
      <c r="FC174" s="84" t="str">
        <f t="shared" si="79"/>
        <v/>
      </c>
      <c r="FD174" s="85"/>
      <c r="FE174" s="84" t="str">
        <f t="shared" si="80"/>
        <v/>
      </c>
      <c r="FF174" s="85"/>
      <c r="FG174" s="84" t="str">
        <f t="shared" si="81"/>
        <v/>
      </c>
      <c r="FH174" s="85"/>
      <c r="FI174" s="84" t="str">
        <f t="shared" si="82"/>
        <v/>
      </c>
      <c r="FJ174" s="85"/>
      <c r="FK174" s="84" t="str">
        <f t="shared" si="83"/>
        <v/>
      </c>
      <c r="FL174" s="85"/>
      <c r="FM174" s="84" t="str">
        <f t="shared" si="84"/>
        <v/>
      </c>
      <c r="FN174" s="85"/>
      <c r="FO174" s="84" t="str">
        <f t="shared" si="85"/>
        <v/>
      </c>
      <c r="FP174" s="85"/>
      <c r="FQ174" s="84" t="str">
        <f t="shared" si="86"/>
        <v/>
      </c>
      <c r="FR174" s="85"/>
      <c r="FS174" s="84" t="str">
        <f t="shared" si="87"/>
        <v/>
      </c>
      <c r="FT174" s="85"/>
      <c r="FU174" s="84" t="str">
        <f t="shared" si="88"/>
        <v/>
      </c>
      <c r="FV174" s="85"/>
      <c r="FW174" s="84" t="str">
        <f t="shared" si="89"/>
        <v/>
      </c>
      <c r="FX174" s="85"/>
      <c r="FY174" s="84" t="str">
        <f t="shared" si="90"/>
        <v/>
      </c>
      <c r="FZ174" s="86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</row>
    <row r="175" spans="1:202" ht="13.5" hidden="1" customHeight="1" x14ac:dyDescent="0.35">
      <c r="A175" s="36" t="str">
        <f t="shared" si="0"/>
        <v>Other 45</v>
      </c>
      <c r="B175" s="37" t="str">
        <f t="shared" si="1"/>
        <v xml:space="preserve"> </v>
      </c>
      <c r="C175" s="139"/>
      <c r="D175" s="140"/>
      <c r="E175" s="84" t="str">
        <f t="shared" si="2"/>
        <v/>
      </c>
      <c r="F175" s="85"/>
      <c r="G175" s="84" t="str">
        <f t="shared" si="3"/>
        <v/>
      </c>
      <c r="H175" s="85"/>
      <c r="I175" s="84" t="str">
        <f t="shared" si="4"/>
        <v/>
      </c>
      <c r="J175" s="85"/>
      <c r="K175" s="84" t="str">
        <f t="shared" si="5"/>
        <v/>
      </c>
      <c r="L175" s="85"/>
      <c r="M175" s="84" t="str">
        <f t="shared" si="6"/>
        <v/>
      </c>
      <c r="N175" s="85"/>
      <c r="O175" s="84" t="str">
        <f t="shared" si="7"/>
        <v/>
      </c>
      <c r="P175" s="85"/>
      <c r="Q175" s="84" t="str">
        <f t="shared" si="8"/>
        <v/>
      </c>
      <c r="R175" s="85"/>
      <c r="S175" s="84" t="str">
        <f t="shared" si="9"/>
        <v/>
      </c>
      <c r="T175" s="85"/>
      <c r="U175" s="84" t="str">
        <f t="shared" si="10"/>
        <v/>
      </c>
      <c r="V175" s="85"/>
      <c r="W175" s="84" t="str">
        <f t="shared" si="11"/>
        <v/>
      </c>
      <c r="X175" s="85"/>
      <c r="Y175" s="84" t="str">
        <f t="shared" si="12"/>
        <v/>
      </c>
      <c r="Z175" s="85"/>
      <c r="AA175" s="84" t="str">
        <f t="shared" si="13"/>
        <v/>
      </c>
      <c r="AB175" s="85"/>
      <c r="AC175" s="84" t="str">
        <f t="shared" si="14"/>
        <v/>
      </c>
      <c r="AD175" s="85"/>
      <c r="AE175" s="84" t="str">
        <f t="shared" si="15"/>
        <v/>
      </c>
      <c r="AF175" s="85"/>
      <c r="AG175" s="84" t="str">
        <f t="shared" si="16"/>
        <v/>
      </c>
      <c r="AH175" s="85"/>
      <c r="AI175" s="84" t="str">
        <f t="shared" si="17"/>
        <v/>
      </c>
      <c r="AJ175" s="85"/>
      <c r="AK175" s="84" t="str">
        <f t="shared" si="18"/>
        <v/>
      </c>
      <c r="AL175" s="85"/>
      <c r="AM175" s="84" t="str">
        <f t="shared" si="19"/>
        <v/>
      </c>
      <c r="AN175" s="85"/>
      <c r="AO175" s="84" t="str">
        <f t="shared" si="20"/>
        <v/>
      </c>
      <c r="AP175" s="85"/>
      <c r="AQ175" s="84" t="str">
        <f t="shared" si="21"/>
        <v/>
      </c>
      <c r="AR175" s="85"/>
      <c r="AS175" s="84" t="str">
        <f t="shared" si="22"/>
        <v/>
      </c>
      <c r="AT175" s="85"/>
      <c r="AU175" s="84" t="str">
        <f t="shared" si="23"/>
        <v/>
      </c>
      <c r="AV175" s="85"/>
      <c r="AW175" s="84" t="str">
        <f t="shared" si="24"/>
        <v/>
      </c>
      <c r="AX175" s="85"/>
      <c r="AY175" s="84" t="str">
        <f t="shared" si="25"/>
        <v/>
      </c>
      <c r="AZ175" s="85"/>
      <c r="BA175" s="84" t="str">
        <f t="shared" si="26"/>
        <v/>
      </c>
      <c r="BB175" s="85"/>
      <c r="BC175" s="84" t="str">
        <f t="shared" si="27"/>
        <v/>
      </c>
      <c r="BD175" s="85"/>
      <c r="BE175" s="84" t="str">
        <f t="shared" si="28"/>
        <v/>
      </c>
      <c r="BF175" s="85"/>
      <c r="BG175" s="84" t="str">
        <f t="shared" si="29"/>
        <v/>
      </c>
      <c r="BH175" s="85"/>
      <c r="BI175" s="84" t="str">
        <f t="shared" si="30"/>
        <v/>
      </c>
      <c r="BJ175" s="85"/>
      <c r="BK175" s="84" t="str">
        <f t="shared" si="31"/>
        <v/>
      </c>
      <c r="BL175" s="85"/>
      <c r="BM175" s="84" t="str">
        <f t="shared" si="32"/>
        <v/>
      </c>
      <c r="BN175" s="85"/>
      <c r="BO175" s="84" t="str">
        <f t="shared" si="33"/>
        <v/>
      </c>
      <c r="BP175" s="85"/>
      <c r="BQ175" s="84" t="str">
        <f t="shared" si="34"/>
        <v/>
      </c>
      <c r="BR175" s="85"/>
      <c r="BS175" s="84" t="str">
        <f t="shared" si="35"/>
        <v/>
      </c>
      <c r="BT175" s="85"/>
      <c r="BU175" s="84" t="str">
        <f t="shared" si="36"/>
        <v/>
      </c>
      <c r="BV175" s="85"/>
      <c r="BW175" s="84" t="str">
        <f t="shared" si="37"/>
        <v/>
      </c>
      <c r="BX175" s="85"/>
      <c r="BY175" s="84" t="str">
        <f t="shared" si="38"/>
        <v/>
      </c>
      <c r="BZ175" s="85"/>
      <c r="CA175" s="84" t="str">
        <f t="shared" si="39"/>
        <v/>
      </c>
      <c r="CB175" s="85"/>
      <c r="CC175" s="84" t="str">
        <f t="shared" si="40"/>
        <v/>
      </c>
      <c r="CD175" s="85"/>
      <c r="CE175" s="84" t="str">
        <f t="shared" si="41"/>
        <v/>
      </c>
      <c r="CF175" s="85"/>
      <c r="CG175" s="84" t="str">
        <f t="shared" si="42"/>
        <v/>
      </c>
      <c r="CH175" s="85"/>
      <c r="CI175" s="84" t="str">
        <f t="shared" si="43"/>
        <v/>
      </c>
      <c r="CJ175" s="85"/>
      <c r="CK175" s="84" t="str">
        <f t="shared" si="44"/>
        <v/>
      </c>
      <c r="CL175" s="85"/>
      <c r="CM175" s="84" t="str">
        <f t="shared" si="45"/>
        <v/>
      </c>
      <c r="CN175" s="85"/>
      <c r="CO175" s="84" t="str">
        <f t="shared" si="46"/>
        <v/>
      </c>
      <c r="CP175" s="85"/>
      <c r="CQ175" s="84" t="str">
        <f t="shared" si="47"/>
        <v/>
      </c>
      <c r="CR175" s="85"/>
      <c r="CS175" s="84" t="str">
        <f t="shared" si="48"/>
        <v/>
      </c>
      <c r="CT175" s="85"/>
      <c r="CU175" s="84" t="str">
        <f t="shared" si="49"/>
        <v/>
      </c>
      <c r="CV175" s="85"/>
      <c r="CW175" s="84" t="str">
        <f t="shared" si="50"/>
        <v/>
      </c>
      <c r="CX175" s="85"/>
      <c r="CY175" s="84" t="str">
        <f t="shared" si="51"/>
        <v/>
      </c>
      <c r="CZ175" s="85"/>
      <c r="DA175" s="84" t="str">
        <f t="shared" si="52"/>
        <v/>
      </c>
      <c r="DB175" s="85"/>
      <c r="DC175" s="84" t="str">
        <f t="shared" si="53"/>
        <v/>
      </c>
      <c r="DD175" s="85"/>
      <c r="DE175" s="84" t="str">
        <f t="shared" si="54"/>
        <v/>
      </c>
      <c r="DF175" s="85"/>
      <c r="DG175" s="84" t="str">
        <f t="shared" si="55"/>
        <v/>
      </c>
      <c r="DH175" s="85"/>
      <c r="DI175" s="84" t="str">
        <f t="shared" si="56"/>
        <v/>
      </c>
      <c r="DJ175" s="85"/>
      <c r="DK175" s="84" t="str">
        <f t="shared" si="57"/>
        <v/>
      </c>
      <c r="DL175" s="85"/>
      <c r="DM175" s="84" t="str">
        <f t="shared" si="58"/>
        <v/>
      </c>
      <c r="DN175" s="85"/>
      <c r="DO175" s="84" t="str">
        <f t="shared" si="59"/>
        <v/>
      </c>
      <c r="DP175" s="85"/>
      <c r="DQ175" s="84" t="str">
        <f t="shared" si="60"/>
        <v/>
      </c>
      <c r="DR175" s="85"/>
      <c r="DS175" s="84" t="str">
        <f t="shared" si="61"/>
        <v/>
      </c>
      <c r="DT175" s="85"/>
      <c r="DU175" s="84" t="str">
        <f t="shared" si="62"/>
        <v/>
      </c>
      <c r="DV175" s="85"/>
      <c r="DW175" s="84" t="str">
        <f t="shared" si="63"/>
        <v/>
      </c>
      <c r="DX175" s="85"/>
      <c r="DY175" s="84" t="str">
        <f t="shared" si="64"/>
        <v/>
      </c>
      <c r="DZ175" s="85"/>
      <c r="EA175" s="84" t="str">
        <f t="shared" si="65"/>
        <v/>
      </c>
      <c r="EB175" s="85"/>
      <c r="EC175" s="84" t="str">
        <f t="shared" si="66"/>
        <v/>
      </c>
      <c r="ED175" s="85"/>
      <c r="EE175" s="84" t="str">
        <f t="shared" si="67"/>
        <v/>
      </c>
      <c r="EF175" s="85"/>
      <c r="EG175" s="84" t="str">
        <f t="shared" si="68"/>
        <v/>
      </c>
      <c r="EH175" s="85"/>
      <c r="EI175" s="84" t="str">
        <f t="shared" si="69"/>
        <v/>
      </c>
      <c r="EJ175" s="85"/>
      <c r="EK175" s="84" t="str">
        <f t="shared" si="70"/>
        <v/>
      </c>
      <c r="EL175" s="85"/>
      <c r="EM175" s="84" t="str">
        <f t="shared" si="71"/>
        <v/>
      </c>
      <c r="EN175" s="85"/>
      <c r="EO175" s="84" t="str">
        <f t="shared" si="72"/>
        <v/>
      </c>
      <c r="EP175" s="85"/>
      <c r="EQ175" s="84" t="str">
        <f t="shared" si="73"/>
        <v/>
      </c>
      <c r="ER175" s="85"/>
      <c r="ES175" s="84" t="str">
        <f t="shared" si="74"/>
        <v/>
      </c>
      <c r="ET175" s="85"/>
      <c r="EU175" s="84" t="str">
        <f t="shared" si="75"/>
        <v/>
      </c>
      <c r="EV175" s="85"/>
      <c r="EW175" s="84" t="str">
        <f t="shared" si="76"/>
        <v/>
      </c>
      <c r="EX175" s="85"/>
      <c r="EY175" s="84" t="str">
        <f t="shared" si="77"/>
        <v/>
      </c>
      <c r="EZ175" s="85"/>
      <c r="FA175" s="84" t="str">
        <f t="shared" si="78"/>
        <v/>
      </c>
      <c r="FB175" s="85"/>
      <c r="FC175" s="84" t="str">
        <f t="shared" si="79"/>
        <v/>
      </c>
      <c r="FD175" s="85"/>
      <c r="FE175" s="84" t="str">
        <f t="shared" si="80"/>
        <v/>
      </c>
      <c r="FF175" s="85"/>
      <c r="FG175" s="84" t="str">
        <f t="shared" si="81"/>
        <v/>
      </c>
      <c r="FH175" s="85"/>
      <c r="FI175" s="84" t="str">
        <f t="shared" si="82"/>
        <v/>
      </c>
      <c r="FJ175" s="85"/>
      <c r="FK175" s="84" t="str">
        <f t="shared" si="83"/>
        <v/>
      </c>
      <c r="FL175" s="85"/>
      <c r="FM175" s="84" t="str">
        <f t="shared" si="84"/>
        <v/>
      </c>
      <c r="FN175" s="85"/>
      <c r="FO175" s="84" t="str">
        <f t="shared" si="85"/>
        <v/>
      </c>
      <c r="FP175" s="85"/>
      <c r="FQ175" s="84" t="str">
        <f t="shared" si="86"/>
        <v/>
      </c>
      <c r="FR175" s="85"/>
      <c r="FS175" s="84" t="str">
        <f t="shared" si="87"/>
        <v/>
      </c>
      <c r="FT175" s="85"/>
      <c r="FU175" s="84" t="str">
        <f t="shared" si="88"/>
        <v/>
      </c>
      <c r="FV175" s="85"/>
      <c r="FW175" s="84" t="str">
        <f t="shared" si="89"/>
        <v/>
      </c>
      <c r="FX175" s="85"/>
      <c r="FY175" s="84" t="str">
        <f t="shared" si="90"/>
        <v/>
      </c>
      <c r="FZ175" s="86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</row>
    <row r="176" spans="1:202" ht="13.5" hidden="1" customHeight="1" x14ac:dyDescent="0.35">
      <c r="A176" s="36" t="str">
        <f t="shared" si="0"/>
        <v>Other 46</v>
      </c>
      <c r="B176" s="37" t="str">
        <f t="shared" si="1"/>
        <v xml:space="preserve"> </v>
      </c>
      <c r="C176" s="139"/>
      <c r="D176" s="140"/>
      <c r="E176" s="84" t="str">
        <f t="shared" si="2"/>
        <v/>
      </c>
      <c r="F176" s="85"/>
      <c r="G176" s="84" t="str">
        <f t="shared" si="3"/>
        <v/>
      </c>
      <c r="H176" s="85"/>
      <c r="I176" s="84" t="str">
        <f t="shared" si="4"/>
        <v/>
      </c>
      <c r="J176" s="85"/>
      <c r="K176" s="84" t="str">
        <f t="shared" si="5"/>
        <v/>
      </c>
      <c r="L176" s="85"/>
      <c r="M176" s="84" t="str">
        <f t="shared" si="6"/>
        <v/>
      </c>
      <c r="N176" s="85"/>
      <c r="O176" s="84" t="str">
        <f t="shared" si="7"/>
        <v/>
      </c>
      <c r="P176" s="85"/>
      <c r="Q176" s="84" t="str">
        <f t="shared" si="8"/>
        <v/>
      </c>
      <c r="R176" s="85"/>
      <c r="S176" s="84" t="str">
        <f t="shared" si="9"/>
        <v/>
      </c>
      <c r="T176" s="85"/>
      <c r="U176" s="84" t="str">
        <f t="shared" si="10"/>
        <v/>
      </c>
      <c r="V176" s="85"/>
      <c r="W176" s="84" t="str">
        <f t="shared" si="11"/>
        <v/>
      </c>
      <c r="X176" s="85"/>
      <c r="Y176" s="84" t="str">
        <f t="shared" si="12"/>
        <v/>
      </c>
      <c r="Z176" s="85"/>
      <c r="AA176" s="84" t="str">
        <f t="shared" si="13"/>
        <v/>
      </c>
      <c r="AB176" s="85"/>
      <c r="AC176" s="84" t="str">
        <f t="shared" si="14"/>
        <v/>
      </c>
      <c r="AD176" s="85"/>
      <c r="AE176" s="84" t="str">
        <f t="shared" si="15"/>
        <v/>
      </c>
      <c r="AF176" s="85"/>
      <c r="AG176" s="84" t="str">
        <f t="shared" si="16"/>
        <v/>
      </c>
      <c r="AH176" s="85"/>
      <c r="AI176" s="84" t="str">
        <f t="shared" si="17"/>
        <v/>
      </c>
      <c r="AJ176" s="85"/>
      <c r="AK176" s="84" t="str">
        <f t="shared" si="18"/>
        <v/>
      </c>
      <c r="AL176" s="85"/>
      <c r="AM176" s="84" t="str">
        <f t="shared" si="19"/>
        <v/>
      </c>
      <c r="AN176" s="85"/>
      <c r="AO176" s="84" t="str">
        <f t="shared" si="20"/>
        <v/>
      </c>
      <c r="AP176" s="85"/>
      <c r="AQ176" s="84" t="str">
        <f t="shared" si="21"/>
        <v/>
      </c>
      <c r="AR176" s="85"/>
      <c r="AS176" s="84" t="str">
        <f t="shared" si="22"/>
        <v/>
      </c>
      <c r="AT176" s="85"/>
      <c r="AU176" s="84" t="str">
        <f t="shared" si="23"/>
        <v/>
      </c>
      <c r="AV176" s="85"/>
      <c r="AW176" s="84" t="str">
        <f t="shared" si="24"/>
        <v/>
      </c>
      <c r="AX176" s="85"/>
      <c r="AY176" s="84" t="str">
        <f t="shared" si="25"/>
        <v/>
      </c>
      <c r="AZ176" s="85"/>
      <c r="BA176" s="84" t="str">
        <f t="shared" si="26"/>
        <v/>
      </c>
      <c r="BB176" s="85"/>
      <c r="BC176" s="84" t="str">
        <f t="shared" si="27"/>
        <v/>
      </c>
      <c r="BD176" s="85"/>
      <c r="BE176" s="84" t="str">
        <f t="shared" si="28"/>
        <v/>
      </c>
      <c r="BF176" s="85"/>
      <c r="BG176" s="84" t="str">
        <f t="shared" si="29"/>
        <v/>
      </c>
      <c r="BH176" s="85"/>
      <c r="BI176" s="84" t="str">
        <f t="shared" si="30"/>
        <v/>
      </c>
      <c r="BJ176" s="85"/>
      <c r="BK176" s="84" t="str">
        <f t="shared" si="31"/>
        <v/>
      </c>
      <c r="BL176" s="85"/>
      <c r="BM176" s="84" t="str">
        <f t="shared" si="32"/>
        <v/>
      </c>
      <c r="BN176" s="85"/>
      <c r="BO176" s="84" t="str">
        <f t="shared" si="33"/>
        <v/>
      </c>
      <c r="BP176" s="85"/>
      <c r="BQ176" s="84" t="str">
        <f t="shared" si="34"/>
        <v/>
      </c>
      <c r="BR176" s="85"/>
      <c r="BS176" s="84" t="str">
        <f t="shared" si="35"/>
        <v/>
      </c>
      <c r="BT176" s="85"/>
      <c r="BU176" s="84" t="str">
        <f t="shared" si="36"/>
        <v/>
      </c>
      <c r="BV176" s="85"/>
      <c r="BW176" s="84" t="str">
        <f t="shared" si="37"/>
        <v/>
      </c>
      <c r="BX176" s="85"/>
      <c r="BY176" s="84" t="str">
        <f t="shared" si="38"/>
        <v/>
      </c>
      <c r="BZ176" s="85"/>
      <c r="CA176" s="84" t="str">
        <f t="shared" si="39"/>
        <v/>
      </c>
      <c r="CB176" s="85"/>
      <c r="CC176" s="84" t="str">
        <f t="shared" si="40"/>
        <v/>
      </c>
      <c r="CD176" s="85"/>
      <c r="CE176" s="84" t="str">
        <f t="shared" si="41"/>
        <v/>
      </c>
      <c r="CF176" s="85"/>
      <c r="CG176" s="84" t="str">
        <f t="shared" si="42"/>
        <v/>
      </c>
      <c r="CH176" s="85"/>
      <c r="CI176" s="84" t="str">
        <f t="shared" si="43"/>
        <v/>
      </c>
      <c r="CJ176" s="85"/>
      <c r="CK176" s="84" t="str">
        <f t="shared" si="44"/>
        <v/>
      </c>
      <c r="CL176" s="85"/>
      <c r="CM176" s="84" t="str">
        <f t="shared" si="45"/>
        <v/>
      </c>
      <c r="CN176" s="85"/>
      <c r="CO176" s="84" t="str">
        <f t="shared" si="46"/>
        <v/>
      </c>
      <c r="CP176" s="85"/>
      <c r="CQ176" s="84" t="str">
        <f t="shared" si="47"/>
        <v/>
      </c>
      <c r="CR176" s="85"/>
      <c r="CS176" s="84" t="str">
        <f t="shared" si="48"/>
        <v/>
      </c>
      <c r="CT176" s="85"/>
      <c r="CU176" s="84" t="str">
        <f t="shared" si="49"/>
        <v/>
      </c>
      <c r="CV176" s="85"/>
      <c r="CW176" s="84" t="str">
        <f t="shared" si="50"/>
        <v/>
      </c>
      <c r="CX176" s="85"/>
      <c r="CY176" s="84" t="str">
        <f t="shared" si="51"/>
        <v/>
      </c>
      <c r="CZ176" s="85"/>
      <c r="DA176" s="84" t="str">
        <f t="shared" si="52"/>
        <v/>
      </c>
      <c r="DB176" s="85"/>
      <c r="DC176" s="84" t="str">
        <f t="shared" si="53"/>
        <v/>
      </c>
      <c r="DD176" s="85"/>
      <c r="DE176" s="84" t="str">
        <f t="shared" si="54"/>
        <v/>
      </c>
      <c r="DF176" s="85"/>
      <c r="DG176" s="84" t="str">
        <f t="shared" si="55"/>
        <v/>
      </c>
      <c r="DH176" s="85"/>
      <c r="DI176" s="84" t="str">
        <f t="shared" si="56"/>
        <v/>
      </c>
      <c r="DJ176" s="85"/>
      <c r="DK176" s="84" t="str">
        <f t="shared" si="57"/>
        <v/>
      </c>
      <c r="DL176" s="85"/>
      <c r="DM176" s="84" t="str">
        <f t="shared" si="58"/>
        <v/>
      </c>
      <c r="DN176" s="85"/>
      <c r="DO176" s="84" t="str">
        <f t="shared" si="59"/>
        <v/>
      </c>
      <c r="DP176" s="85"/>
      <c r="DQ176" s="84" t="str">
        <f t="shared" si="60"/>
        <v/>
      </c>
      <c r="DR176" s="85"/>
      <c r="DS176" s="84" t="str">
        <f t="shared" si="61"/>
        <v/>
      </c>
      <c r="DT176" s="85"/>
      <c r="DU176" s="84" t="str">
        <f t="shared" si="62"/>
        <v/>
      </c>
      <c r="DV176" s="85"/>
      <c r="DW176" s="84" t="str">
        <f t="shared" si="63"/>
        <v/>
      </c>
      <c r="DX176" s="85"/>
      <c r="DY176" s="84" t="str">
        <f t="shared" si="64"/>
        <v/>
      </c>
      <c r="DZ176" s="85"/>
      <c r="EA176" s="84" t="str">
        <f t="shared" si="65"/>
        <v/>
      </c>
      <c r="EB176" s="85"/>
      <c r="EC176" s="84" t="str">
        <f t="shared" si="66"/>
        <v/>
      </c>
      <c r="ED176" s="85"/>
      <c r="EE176" s="84" t="str">
        <f t="shared" si="67"/>
        <v/>
      </c>
      <c r="EF176" s="85"/>
      <c r="EG176" s="84" t="str">
        <f t="shared" si="68"/>
        <v/>
      </c>
      <c r="EH176" s="85"/>
      <c r="EI176" s="84" t="str">
        <f t="shared" si="69"/>
        <v/>
      </c>
      <c r="EJ176" s="85"/>
      <c r="EK176" s="84" t="str">
        <f t="shared" si="70"/>
        <v/>
      </c>
      <c r="EL176" s="85"/>
      <c r="EM176" s="84" t="str">
        <f t="shared" si="71"/>
        <v/>
      </c>
      <c r="EN176" s="85"/>
      <c r="EO176" s="84" t="str">
        <f t="shared" si="72"/>
        <v/>
      </c>
      <c r="EP176" s="85"/>
      <c r="EQ176" s="84" t="str">
        <f t="shared" si="73"/>
        <v/>
      </c>
      <c r="ER176" s="85"/>
      <c r="ES176" s="84" t="str">
        <f t="shared" si="74"/>
        <v/>
      </c>
      <c r="ET176" s="85"/>
      <c r="EU176" s="84" t="str">
        <f t="shared" si="75"/>
        <v/>
      </c>
      <c r="EV176" s="85"/>
      <c r="EW176" s="84" t="str">
        <f t="shared" si="76"/>
        <v/>
      </c>
      <c r="EX176" s="85"/>
      <c r="EY176" s="84" t="str">
        <f t="shared" si="77"/>
        <v/>
      </c>
      <c r="EZ176" s="85"/>
      <c r="FA176" s="84" t="str">
        <f t="shared" si="78"/>
        <v/>
      </c>
      <c r="FB176" s="85"/>
      <c r="FC176" s="84" t="str">
        <f t="shared" si="79"/>
        <v/>
      </c>
      <c r="FD176" s="85"/>
      <c r="FE176" s="84" t="str">
        <f t="shared" si="80"/>
        <v/>
      </c>
      <c r="FF176" s="85"/>
      <c r="FG176" s="84" t="str">
        <f t="shared" si="81"/>
        <v/>
      </c>
      <c r="FH176" s="85"/>
      <c r="FI176" s="84" t="str">
        <f t="shared" si="82"/>
        <v/>
      </c>
      <c r="FJ176" s="85"/>
      <c r="FK176" s="84" t="str">
        <f t="shared" si="83"/>
        <v/>
      </c>
      <c r="FL176" s="85"/>
      <c r="FM176" s="84" t="str">
        <f t="shared" si="84"/>
        <v/>
      </c>
      <c r="FN176" s="85"/>
      <c r="FO176" s="84" t="str">
        <f t="shared" si="85"/>
        <v/>
      </c>
      <c r="FP176" s="85"/>
      <c r="FQ176" s="84" t="str">
        <f t="shared" si="86"/>
        <v/>
      </c>
      <c r="FR176" s="85"/>
      <c r="FS176" s="84" t="str">
        <f t="shared" si="87"/>
        <v/>
      </c>
      <c r="FT176" s="85"/>
      <c r="FU176" s="84" t="str">
        <f t="shared" si="88"/>
        <v/>
      </c>
      <c r="FV176" s="85"/>
      <c r="FW176" s="84" t="str">
        <f t="shared" si="89"/>
        <v/>
      </c>
      <c r="FX176" s="85"/>
      <c r="FY176" s="84" t="str">
        <f t="shared" si="90"/>
        <v/>
      </c>
      <c r="FZ176" s="86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</row>
    <row r="177" spans="1:202" ht="13.5" hidden="1" customHeight="1" x14ac:dyDescent="0.35">
      <c r="A177" s="36" t="str">
        <f t="shared" si="0"/>
        <v>Other 47</v>
      </c>
      <c r="B177" s="37" t="str">
        <f t="shared" si="1"/>
        <v xml:space="preserve"> </v>
      </c>
      <c r="C177" s="139"/>
      <c r="D177" s="140"/>
      <c r="E177" s="84" t="str">
        <f t="shared" si="2"/>
        <v/>
      </c>
      <c r="F177" s="85"/>
      <c r="G177" s="84" t="str">
        <f t="shared" si="3"/>
        <v/>
      </c>
      <c r="H177" s="85"/>
      <c r="I177" s="84" t="str">
        <f t="shared" si="4"/>
        <v/>
      </c>
      <c r="J177" s="85"/>
      <c r="K177" s="84" t="str">
        <f t="shared" si="5"/>
        <v/>
      </c>
      <c r="L177" s="85"/>
      <c r="M177" s="84" t="str">
        <f t="shared" si="6"/>
        <v/>
      </c>
      <c r="N177" s="85"/>
      <c r="O177" s="84" t="str">
        <f t="shared" si="7"/>
        <v/>
      </c>
      <c r="P177" s="85"/>
      <c r="Q177" s="84" t="str">
        <f t="shared" si="8"/>
        <v/>
      </c>
      <c r="R177" s="85"/>
      <c r="S177" s="84" t="str">
        <f t="shared" si="9"/>
        <v/>
      </c>
      <c r="T177" s="85"/>
      <c r="U177" s="84" t="str">
        <f t="shared" si="10"/>
        <v/>
      </c>
      <c r="V177" s="85"/>
      <c r="W177" s="84" t="str">
        <f t="shared" si="11"/>
        <v/>
      </c>
      <c r="X177" s="85"/>
      <c r="Y177" s="84" t="str">
        <f t="shared" si="12"/>
        <v/>
      </c>
      <c r="Z177" s="85"/>
      <c r="AA177" s="84" t="str">
        <f t="shared" si="13"/>
        <v/>
      </c>
      <c r="AB177" s="85"/>
      <c r="AC177" s="84" t="str">
        <f t="shared" si="14"/>
        <v/>
      </c>
      <c r="AD177" s="85"/>
      <c r="AE177" s="84" t="str">
        <f t="shared" si="15"/>
        <v/>
      </c>
      <c r="AF177" s="85"/>
      <c r="AG177" s="84" t="str">
        <f t="shared" si="16"/>
        <v/>
      </c>
      <c r="AH177" s="85"/>
      <c r="AI177" s="84" t="str">
        <f t="shared" si="17"/>
        <v/>
      </c>
      <c r="AJ177" s="85"/>
      <c r="AK177" s="84" t="str">
        <f t="shared" si="18"/>
        <v/>
      </c>
      <c r="AL177" s="85"/>
      <c r="AM177" s="84" t="str">
        <f t="shared" si="19"/>
        <v/>
      </c>
      <c r="AN177" s="85"/>
      <c r="AO177" s="84" t="str">
        <f t="shared" si="20"/>
        <v/>
      </c>
      <c r="AP177" s="85"/>
      <c r="AQ177" s="84" t="str">
        <f t="shared" si="21"/>
        <v/>
      </c>
      <c r="AR177" s="85"/>
      <c r="AS177" s="84" t="str">
        <f t="shared" si="22"/>
        <v/>
      </c>
      <c r="AT177" s="85"/>
      <c r="AU177" s="84" t="str">
        <f t="shared" si="23"/>
        <v/>
      </c>
      <c r="AV177" s="85"/>
      <c r="AW177" s="84" t="str">
        <f t="shared" si="24"/>
        <v/>
      </c>
      <c r="AX177" s="85"/>
      <c r="AY177" s="84" t="str">
        <f t="shared" si="25"/>
        <v/>
      </c>
      <c r="AZ177" s="85"/>
      <c r="BA177" s="84" t="str">
        <f t="shared" si="26"/>
        <v/>
      </c>
      <c r="BB177" s="85"/>
      <c r="BC177" s="84" t="str">
        <f t="shared" si="27"/>
        <v/>
      </c>
      <c r="BD177" s="85"/>
      <c r="BE177" s="84" t="str">
        <f t="shared" si="28"/>
        <v/>
      </c>
      <c r="BF177" s="85"/>
      <c r="BG177" s="84" t="str">
        <f t="shared" si="29"/>
        <v/>
      </c>
      <c r="BH177" s="85"/>
      <c r="BI177" s="84" t="str">
        <f t="shared" si="30"/>
        <v/>
      </c>
      <c r="BJ177" s="85"/>
      <c r="BK177" s="84" t="str">
        <f t="shared" si="31"/>
        <v/>
      </c>
      <c r="BL177" s="85"/>
      <c r="BM177" s="84" t="str">
        <f t="shared" si="32"/>
        <v/>
      </c>
      <c r="BN177" s="85"/>
      <c r="BO177" s="84" t="str">
        <f t="shared" si="33"/>
        <v/>
      </c>
      <c r="BP177" s="85"/>
      <c r="BQ177" s="84" t="str">
        <f t="shared" si="34"/>
        <v/>
      </c>
      <c r="BR177" s="85"/>
      <c r="BS177" s="84" t="str">
        <f t="shared" si="35"/>
        <v/>
      </c>
      <c r="BT177" s="85"/>
      <c r="BU177" s="84" t="str">
        <f t="shared" si="36"/>
        <v/>
      </c>
      <c r="BV177" s="85"/>
      <c r="BW177" s="84" t="str">
        <f t="shared" si="37"/>
        <v/>
      </c>
      <c r="BX177" s="85"/>
      <c r="BY177" s="84" t="str">
        <f t="shared" si="38"/>
        <v/>
      </c>
      <c r="BZ177" s="85"/>
      <c r="CA177" s="84" t="str">
        <f t="shared" si="39"/>
        <v/>
      </c>
      <c r="CB177" s="85"/>
      <c r="CC177" s="84" t="str">
        <f t="shared" si="40"/>
        <v/>
      </c>
      <c r="CD177" s="85"/>
      <c r="CE177" s="84" t="str">
        <f t="shared" si="41"/>
        <v/>
      </c>
      <c r="CF177" s="85"/>
      <c r="CG177" s="84" t="str">
        <f t="shared" si="42"/>
        <v/>
      </c>
      <c r="CH177" s="85"/>
      <c r="CI177" s="84" t="str">
        <f t="shared" si="43"/>
        <v/>
      </c>
      <c r="CJ177" s="85"/>
      <c r="CK177" s="84" t="str">
        <f t="shared" si="44"/>
        <v/>
      </c>
      <c r="CL177" s="85"/>
      <c r="CM177" s="84" t="str">
        <f t="shared" si="45"/>
        <v/>
      </c>
      <c r="CN177" s="85"/>
      <c r="CO177" s="84" t="str">
        <f t="shared" si="46"/>
        <v/>
      </c>
      <c r="CP177" s="85"/>
      <c r="CQ177" s="84" t="str">
        <f t="shared" si="47"/>
        <v/>
      </c>
      <c r="CR177" s="85"/>
      <c r="CS177" s="84" t="str">
        <f t="shared" si="48"/>
        <v/>
      </c>
      <c r="CT177" s="85"/>
      <c r="CU177" s="84" t="str">
        <f t="shared" si="49"/>
        <v/>
      </c>
      <c r="CV177" s="85"/>
      <c r="CW177" s="84" t="str">
        <f t="shared" si="50"/>
        <v/>
      </c>
      <c r="CX177" s="85"/>
      <c r="CY177" s="84" t="str">
        <f t="shared" si="51"/>
        <v/>
      </c>
      <c r="CZ177" s="85"/>
      <c r="DA177" s="84" t="str">
        <f t="shared" si="52"/>
        <v/>
      </c>
      <c r="DB177" s="85"/>
      <c r="DC177" s="84" t="str">
        <f t="shared" si="53"/>
        <v/>
      </c>
      <c r="DD177" s="85"/>
      <c r="DE177" s="84" t="str">
        <f t="shared" si="54"/>
        <v/>
      </c>
      <c r="DF177" s="85"/>
      <c r="DG177" s="84" t="str">
        <f t="shared" si="55"/>
        <v/>
      </c>
      <c r="DH177" s="85"/>
      <c r="DI177" s="84" t="str">
        <f t="shared" si="56"/>
        <v/>
      </c>
      <c r="DJ177" s="85"/>
      <c r="DK177" s="84" t="str">
        <f t="shared" si="57"/>
        <v/>
      </c>
      <c r="DL177" s="85"/>
      <c r="DM177" s="84" t="str">
        <f t="shared" si="58"/>
        <v/>
      </c>
      <c r="DN177" s="85"/>
      <c r="DO177" s="84" t="str">
        <f t="shared" si="59"/>
        <v/>
      </c>
      <c r="DP177" s="85"/>
      <c r="DQ177" s="84" t="str">
        <f t="shared" si="60"/>
        <v/>
      </c>
      <c r="DR177" s="85"/>
      <c r="DS177" s="84" t="str">
        <f t="shared" si="61"/>
        <v/>
      </c>
      <c r="DT177" s="85"/>
      <c r="DU177" s="84" t="str">
        <f t="shared" si="62"/>
        <v/>
      </c>
      <c r="DV177" s="85"/>
      <c r="DW177" s="84" t="str">
        <f t="shared" si="63"/>
        <v/>
      </c>
      <c r="DX177" s="85"/>
      <c r="DY177" s="84" t="str">
        <f t="shared" si="64"/>
        <v/>
      </c>
      <c r="DZ177" s="85"/>
      <c r="EA177" s="84" t="str">
        <f t="shared" si="65"/>
        <v/>
      </c>
      <c r="EB177" s="85"/>
      <c r="EC177" s="84" t="str">
        <f t="shared" si="66"/>
        <v/>
      </c>
      <c r="ED177" s="85"/>
      <c r="EE177" s="84" t="str">
        <f t="shared" si="67"/>
        <v/>
      </c>
      <c r="EF177" s="85"/>
      <c r="EG177" s="84" t="str">
        <f t="shared" si="68"/>
        <v/>
      </c>
      <c r="EH177" s="85"/>
      <c r="EI177" s="84" t="str">
        <f t="shared" si="69"/>
        <v/>
      </c>
      <c r="EJ177" s="85"/>
      <c r="EK177" s="84" t="str">
        <f t="shared" si="70"/>
        <v/>
      </c>
      <c r="EL177" s="85"/>
      <c r="EM177" s="84" t="str">
        <f t="shared" si="71"/>
        <v/>
      </c>
      <c r="EN177" s="85"/>
      <c r="EO177" s="84" t="str">
        <f t="shared" si="72"/>
        <v/>
      </c>
      <c r="EP177" s="85"/>
      <c r="EQ177" s="84" t="str">
        <f t="shared" si="73"/>
        <v/>
      </c>
      <c r="ER177" s="85"/>
      <c r="ES177" s="84" t="str">
        <f t="shared" si="74"/>
        <v/>
      </c>
      <c r="ET177" s="85"/>
      <c r="EU177" s="84" t="str">
        <f t="shared" si="75"/>
        <v/>
      </c>
      <c r="EV177" s="85"/>
      <c r="EW177" s="84" t="str">
        <f t="shared" si="76"/>
        <v/>
      </c>
      <c r="EX177" s="85"/>
      <c r="EY177" s="84" t="str">
        <f t="shared" si="77"/>
        <v/>
      </c>
      <c r="EZ177" s="85"/>
      <c r="FA177" s="84" t="str">
        <f t="shared" si="78"/>
        <v/>
      </c>
      <c r="FB177" s="85"/>
      <c r="FC177" s="84" t="str">
        <f t="shared" si="79"/>
        <v/>
      </c>
      <c r="FD177" s="85"/>
      <c r="FE177" s="84" t="str">
        <f t="shared" si="80"/>
        <v/>
      </c>
      <c r="FF177" s="85"/>
      <c r="FG177" s="84" t="str">
        <f t="shared" si="81"/>
        <v/>
      </c>
      <c r="FH177" s="85"/>
      <c r="FI177" s="84" t="str">
        <f t="shared" si="82"/>
        <v/>
      </c>
      <c r="FJ177" s="85"/>
      <c r="FK177" s="84" t="str">
        <f t="shared" si="83"/>
        <v/>
      </c>
      <c r="FL177" s="85"/>
      <c r="FM177" s="84" t="str">
        <f t="shared" si="84"/>
        <v/>
      </c>
      <c r="FN177" s="85"/>
      <c r="FO177" s="84" t="str">
        <f t="shared" si="85"/>
        <v/>
      </c>
      <c r="FP177" s="85"/>
      <c r="FQ177" s="84" t="str">
        <f t="shared" si="86"/>
        <v/>
      </c>
      <c r="FR177" s="85"/>
      <c r="FS177" s="84" t="str">
        <f t="shared" si="87"/>
        <v/>
      </c>
      <c r="FT177" s="85"/>
      <c r="FU177" s="84" t="str">
        <f t="shared" si="88"/>
        <v/>
      </c>
      <c r="FV177" s="85"/>
      <c r="FW177" s="84" t="str">
        <f t="shared" si="89"/>
        <v/>
      </c>
      <c r="FX177" s="85"/>
      <c r="FY177" s="84" t="str">
        <f t="shared" si="90"/>
        <v/>
      </c>
      <c r="FZ177" s="86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</row>
    <row r="178" spans="1:202" ht="13.5" hidden="1" customHeight="1" x14ac:dyDescent="0.35">
      <c r="A178" s="36" t="str">
        <f t="shared" si="0"/>
        <v>Other 48</v>
      </c>
      <c r="B178" s="37" t="str">
        <f t="shared" si="1"/>
        <v xml:space="preserve"> </v>
      </c>
      <c r="C178" s="139"/>
      <c r="D178" s="140"/>
      <c r="E178" s="84" t="str">
        <f t="shared" si="2"/>
        <v/>
      </c>
      <c r="F178" s="85"/>
      <c r="G178" s="84" t="str">
        <f t="shared" si="3"/>
        <v/>
      </c>
      <c r="H178" s="85"/>
      <c r="I178" s="84" t="str">
        <f t="shared" si="4"/>
        <v/>
      </c>
      <c r="J178" s="85"/>
      <c r="K178" s="84" t="str">
        <f t="shared" si="5"/>
        <v/>
      </c>
      <c r="L178" s="85"/>
      <c r="M178" s="84" t="str">
        <f t="shared" si="6"/>
        <v/>
      </c>
      <c r="N178" s="85"/>
      <c r="O178" s="84" t="str">
        <f t="shared" si="7"/>
        <v/>
      </c>
      <c r="P178" s="85"/>
      <c r="Q178" s="84" t="str">
        <f t="shared" si="8"/>
        <v/>
      </c>
      <c r="R178" s="85"/>
      <c r="S178" s="84" t="str">
        <f t="shared" si="9"/>
        <v/>
      </c>
      <c r="T178" s="85"/>
      <c r="U178" s="84" t="str">
        <f t="shared" si="10"/>
        <v/>
      </c>
      <c r="V178" s="85"/>
      <c r="W178" s="84" t="str">
        <f t="shared" si="11"/>
        <v/>
      </c>
      <c r="X178" s="85"/>
      <c r="Y178" s="84" t="str">
        <f t="shared" si="12"/>
        <v/>
      </c>
      <c r="Z178" s="85"/>
      <c r="AA178" s="84" t="str">
        <f t="shared" si="13"/>
        <v/>
      </c>
      <c r="AB178" s="85"/>
      <c r="AC178" s="84" t="str">
        <f t="shared" si="14"/>
        <v/>
      </c>
      <c r="AD178" s="85"/>
      <c r="AE178" s="84" t="str">
        <f t="shared" si="15"/>
        <v/>
      </c>
      <c r="AF178" s="85"/>
      <c r="AG178" s="84" t="str">
        <f t="shared" si="16"/>
        <v/>
      </c>
      <c r="AH178" s="85"/>
      <c r="AI178" s="84" t="str">
        <f t="shared" si="17"/>
        <v/>
      </c>
      <c r="AJ178" s="85"/>
      <c r="AK178" s="84" t="str">
        <f t="shared" si="18"/>
        <v/>
      </c>
      <c r="AL178" s="85"/>
      <c r="AM178" s="84" t="str">
        <f t="shared" si="19"/>
        <v/>
      </c>
      <c r="AN178" s="85"/>
      <c r="AO178" s="84" t="str">
        <f t="shared" si="20"/>
        <v/>
      </c>
      <c r="AP178" s="85"/>
      <c r="AQ178" s="84" t="str">
        <f t="shared" si="21"/>
        <v/>
      </c>
      <c r="AR178" s="85"/>
      <c r="AS178" s="84" t="str">
        <f t="shared" si="22"/>
        <v/>
      </c>
      <c r="AT178" s="85"/>
      <c r="AU178" s="84" t="str">
        <f t="shared" si="23"/>
        <v/>
      </c>
      <c r="AV178" s="85"/>
      <c r="AW178" s="84" t="str">
        <f t="shared" si="24"/>
        <v/>
      </c>
      <c r="AX178" s="85"/>
      <c r="AY178" s="84" t="str">
        <f t="shared" si="25"/>
        <v/>
      </c>
      <c r="AZ178" s="85"/>
      <c r="BA178" s="84" t="str">
        <f t="shared" si="26"/>
        <v/>
      </c>
      <c r="BB178" s="85"/>
      <c r="BC178" s="84" t="str">
        <f t="shared" si="27"/>
        <v/>
      </c>
      <c r="BD178" s="85"/>
      <c r="BE178" s="84" t="str">
        <f t="shared" si="28"/>
        <v/>
      </c>
      <c r="BF178" s="85"/>
      <c r="BG178" s="84" t="str">
        <f t="shared" si="29"/>
        <v/>
      </c>
      <c r="BH178" s="85"/>
      <c r="BI178" s="84" t="str">
        <f t="shared" si="30"/>
        <v/>
      </c>
      <c r="BJ178" s="85"/>
      <c r="BK178" s="84" t="str">
        <f t="shared" si="31"/>
        <v/>
      </c>
      <c r="BL178" s="85"/>
      <c r="BM178" s="84" t="str">
        <f t="shared" si="32"/>
        <v/>
      </c>
      <c r="BN178" s="85"/>
      <c r="BO178" s="84" t="str">
        <f t="shared" si="33"/>
        <v/>
      </c>
      <c r="BP178" s="85"/>
      <c r="BQ178" s="84" t="str">
        <f t="shared" si="34"/>
        <v/>
      </c>
      <c r="BR178" s="85"/>
      <c r="BS178" s="84" t="str">
        <f t="shared" si="35"/>
        <v/>
      </c>
      <c r="BT178" s="85"/>
      <c r="BU178" s="84" t="str">
        <f t="shared" si="36"/>
        <v/>
      </c>
      <c r="BV178" s="85"/>
      <c r="BW178" s="84" t="str">
        <f t="shared" si="37"/>
        <v/>
      </c>
      <c r="BX178" s="85"/>
      <c r="BY178" s="84" t="str">
        <f t="shared" si="38"/>
        <v/>
      </c>
      <c r="BZ178" s="85"/>
      <c r="CA178" s="84" t="str">
        <f t="shared" si="39"/>
        <v/>
      </c>
      <c r="CB178" s="85"/>
      <c r="CC178" s="84" t="str">
        <f t="shared" si="40"/>
        <v/>
      </c>
      <c r="CD178" s="85"/>
      <c r="CE178" s="84" t="str">
        <f t="shared" si="41"/>
        <v/>
      </c>
      <c r="CF178" s="85"/>
      <c r="CG178" s="84" t="str">
        <f t="shared" si="42"/>
        <v/>
      </c>
      <c r="CH178" s="85"/>
      <c r="CI178" s="84" t="str">
        <f t="shared" si="43"/>
        <v/>
      </c>
      <c r="CJ178" s="85"/>
      <c r="CK178" s="84" t="str">
        <f t="shared" si="44"/>
        <v/>
      </c>
      <c r="CL178" s="85"/>
      <c r="CM178" s="84" t="str">
        <f t="shared" si="45"/>
        <v/>
      </c>
      <c r="CN178" s="85"/>
      <c r="CO178" s="84" t="str">
        <f t="shared" si="46"/>
        <v/>
      </c>
      <c r="CP178" s="85"/>
      <c r="CQ178" s="84" t="str">
        <f t="shared" si="47"/>
        <v/>
      </c>
      <c r="CR178" s="85"/>
      <c r="CS178" s="84" t="str">
        <f t="shared" si="48"/>
        <v/>
      </c>
      <c r="CT178" s="85"/>
      <c r="CU178" s="84" t="str">
        <f t="shared" si="49"/>
        <v/>
      </c>
      <c r="CV178" s="85"/>
      <c r="CW178" s="84" t="str">
        <f t="shared" si="50"/>
        <v/>
      </c>
      <c r="CX178" s="85"/>
      <c r="CY178" s="84" t="str">
        <f t="shared" si="51"/>
        <v/>
      </c>
      <c r="CZ178" s="85"/>
      <c r="DA178" s="84" t="str">
        <f t="shared" si="52"/>
        <v/>
      </c>
      <c r="DB178" s="85"/>
      <c r="DC178" s="84" t="str">
        <f t="shared" si="53"/>
        <v/>
      </c>
      <c r="DD178" s="85"/>
      <c r="DE178" s="84" t="str">
        <f t="shared" si="54"/>
        <v/>
      </c>
      <c r="DF178" s="85"/>
      <c r="DG178" s="84" t="str">
        <f t="shared" si="55"/>
        <v/>
      </c>
      <c r="DH178" s="85"/>
      <c r="DI178" s="84" t="str">
        <f t="shared" si="56"/>
        <v/>
      </c>
      <c r="DJ178" s="85"/>
      <c r="DK178" s="84" t="str">
        <f t="shared" si="57"/>
        <v/>
      </c>
      <c r="DL178" s="85"/>
      <c r="DM178" s="84" t="str">
        <f t="shared" si="58"/>
        <v/>
      </c>
      <c r="DN178" s="85"/>
      <c r="DO178" s="84" t="str">
        <f t="shared" si="59"/>
        <v/>
      </c>
      <c r="DP178" s="85"/>
      <c r="DQ178" s="84" t="str">
        <f t="shared" si="60"/>
        <v/>
      </c>
      <c r="DR178" s="85"/>
      <c r="DS178" s="84" t="str">
        <f t="shared" si="61"/>
        <v/>
      </c>
      <c r="DT178" s="85"/>
      <c r="DU178" s="84" t="str">
        <f t="shared" si="62"/>
        <v/>
      </c>
      <c r="DV178" s="85"/>
      <c r="DW178" s="84" t="str">
        <f t="shared" si="63"/>
        <v/>
      </c>
      <c r="DX178" s="85"/>
      <c r="DY178" s="84" t="str">
        <f t="shared" si="64"/>
        <v/>
      </c>
      <c r="DZ178" s="85"/>
      <c r="EA178" s="84" t="str">
        <f t="shared" si="65"/>
        <v/>
      </c>
      <c r="EB178" s="85"/>
      <c r="EC178" s="84" t="str">
        <f t="shared" si="66"/>
        <v/>
      </c>
      <c r="ED178" s="85"/>
      <c r="EE178" s="84" t="str">
        <f t="shared" si="67"/>
        <v/>
      </c>
      <c r="EF178" s="85"/>
      <c r="EG178" s="84" t="str">
        <f t="shared" si="68"/>
        <v/>
      </c>
      <c r="EH178" s="85"/>
      <c r="EI178" s="84" t="str">
        <f t="shared" si="69"/>
        <v/>
      </c>
      <c r="EJ178" s="85"/>
      <c r="EK178" s="84" t="str">
        <f t="shared" si="70"/>
        <v/>
      </c>
      <c r="EL178" s="85"/>
      <c r="EM178" s="84" t="str">
        <f t="shared" si="71"/>
        <v/>
      </c>
      <c r="EN178" s="85"/>
      <c r="EO178" s="84" t="str">
        <f t="shared" si="72"/>
        <v/>
      </c>
      <c r="EP178" s="85"/>
      <c r="EQ178" s="84" t="str">
        <f t="shared" si="73"/>
        <v/>
      </c>
      <c r="ER178" s="85"/>
      <c r="ES178" s="84" t="str">
        <f t="shared" si="74"/>
        <v/>
      </c>
      <c r="ET178" s="85"/>
      <c r="EU178" s="84" t="str">
        <f t="shared" si="75"/>
        <v/>
      </c>
      <c r="EV178" s="85"/>
      <c r="EW178" s="84" t="str">
        <f t="shared" si="76"/>
        <v/>
      </c>
      <c r="EX178" s="85"/>
      <c r="EY178" s="84" t="str">
        <f t="shared" si="77"/>
        <v/>
      </c>
      <c r="EZ178" s="85"/>
      <c r="FA178" s="84" t="str">
        <f t="shared" si="78"/>
        <v/>
      </c>
      <c r="FB178" s="85"/>
      <c r="FC178" s="84" t="str">
        <f t="shared" si="79"/>
        <v/>
      </c>
      <c r="FD178" s="85"/>
      <c r="FE178" s="84" t="str">
        <f t="shared" si="80"/>
        <v/>
      </c>
      <c r="FF178" s="85"/>
      <c r="FG178" s="84" t="str">
        <f t="shared" si="81"/>
        <v/>
      </c>
      <c r="FH178" s="85"/>
      <c r="FI178" s="84" t="str">
        <f t="shared" si="82"/>
        <v/>
      </c>
      <c r="FJ178" s="85"/>
      <c r="FK178" s="84" t="str">
        <f t="shared" si="83"/>
        <v/>
      </c>
      <c r="FL178" s="85"/>
      <c r="FM178" s="84" t="str">
        <f t="shared" si="84"/>
        <v/>
      </c>
      <c r="FN178" s="85"/>
      <c r="FO178" s="84" t="str">
        <f t="shared" si="85"/>
        <v/>
      </c>
      <c r="FP178" s="85"/>
      <c r="FQ178" s="84" t="str">
        <f t="shared" si="86"/>
        <v/>
      </c>
      <c r="FR178" s="85"/>
      <c r="FS178" s="84" t="str">
        <f t="shared" si="87"/>
        <v/>
      </c>
      <c r="FT178" s="85"/>
      <c r="FU178" s="84" t="str">
        <f t="shared" si="88"/>
        <v/>
      </c>
      <c r="FV178" s="85"/>
      <c r="FW178" s="84" t="str">
        <f t="shared" si="89"/>
        <v/>
      </c>
      <c r="FX178" s="85"/>
      <c r="FY178" s="84" t="str">
        <f t="shared" si="90"/>
        <v/>
      </c>
      <c r="FZ178" s="86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</row>
    <row r="179" spans="1:202" ht="13.5" hidden="1" customHeight="1" x14ac:dyDescent="0.35">
      <c r="A179" s="36" t="str">
        <f t="shared" si="0"/>
        <v>Other 49</v>
      </c>
      <c r="B179" s="37" t="str">
        <f t="shared" si="1"/>
        <v xml:space="preserve"> </v>
      </c>
      <c r="C179" s="139"/>
      <c r="D179" s="140"/>
      <c r="E179" s="84" t="str">
        <f t="shared" si="2"/>
        <v/>
      </c>
      <c r="F179" s="85"/>
      <c r="G179" s="84" t="str">
        <f t="shared" si="3"/>
        <v/>
      </c>
      <c r="H179" s="85"/>
      <c r="I179" s="84" t="str">
        <f t="shared" si="4"/>
        <v/>
      </c>
      <c r="J179" s="85"/>
      <c r="K179" s="84" t="str">
        <f t="shared" si="5"/>
        <v/>
      </c>
      <c r="L179" s="85"/>
      <c r="M179" s="84" t="str">
        <f t="shared" si="6"/>
        <v/>
      </c>
      <c r="N179" s="85"/>
      <c r="O179" s="84" t="str">
        <f t="shared" si="7"/>
        <v/>
      </c>
      <c r="P179" s="85"/>
      <c r="Q179" s="84" t="str">
        <f t="shared" si="8"/>
        <v/>
      </c>
      <c r="R179" s="85"/>
      <c r="S179" s="84" t="str">
        <f t="shared" si="9"/>
        <v/>
      </c>
      <c r="T179" s="85"/>
      <c r="U179" s="84" t="str">
        <f t="shared" si="10"/>
        <v/>
      </c>
      <c r="V179" s="85"/>
      <c r="W179" s="84" t="str">
        <f t="shared" si="11"/>
        <v/>
      </c>
      <c r="X179" s="85"/>
      <c r="Y179" s="84" t="str">
        <f t="shared" si="12"/>
        <v/>
      </c>
      <c r="Z179" s="85"/>
      <c r="AA179" s="84" t="str">
        <f t="shared" si="13"/>
        <v/>
      </c>
      <c r="AB179" s="85"/>
      <c r="AC179" s="84" t="str">
        <f t="shared" si="14"/>
        <v/>
      </c>
      <c r="AD179" s="85"/>
      <c r="AE179" s="84" t="str">
        <f t="shared" si="15"/>
        <v/>
      </c>
      <c r="AF179" s="85"/>
      <c r="AG179" s="84" t="str">
        <f t="shared" si="16"/>
        <v/>
      </c>
      <c r="AH179" s="85"/>
      <c r="AI179" s="84" t="str">
        <f t="shared" si="17"/>
        <v/>
      </c>
      <c r="AJ179" s="85"/>
      <c r="AK179" s="84" t="str">
        <f t="shared" si="18"/>
        <v/>
      </c>
      <c r="AL179" s="85"/>
      <c r="AM179" s="84" t="str">
        <f t="shared" si="19"/>
        <v/>
      </c>
      <c r="AN179" s="85"/>
      <c r="AO179" s="84" t="str">
        <f t="shared" si="20"/>
        <v/>
      </c>
      <c r="AP179" s="85"/>
      <c r="AQ179" s="84" t="str">
        <f t="shared" si="21"/>
        <v/>
      </c>
      <c r="AR179" s="85"/>
      <c r="AS179" s="84" t="str">
        <f t="shared" si="22"/>
        <v/>
      </c>
      <c r="AT179" s="85"/>
      <c r="AU179" s="84" t="str">
        <f t="shared" si="23"/>
        <v/>
      </c>
      <c r="AV179" s="85"/>
      <c r="AW179" s="84" t="str">
        <f t="shared" si="24"/>
        <v/>
      </c>
      <c r="AX179" s="85"/>
      <c r="AY179" s="84" t="str">
        <f t="shared" si="25"/>
        <v/>
      </c>
      <c r="AZ179" s="85"/>
      <c r="BA179" s="84" t="str">
        <f t="shared" si="26"/>
        <v/>
      </c>
      <c r="BB179" s="85"/>
      <c r="BC179" s="84" t="str">
        <f t="shared" si="27"/>
        <v/>
      </c>
      <c r="BD179" s="85"/>
      <c r="BE179" s="84" t="str">
        <f t="shared" si="28"/>
        <v/>
      </c>
      <c r="BF179" s="85"/>
      <c r="BG179" s="84" t="str">
        <f t="shared" si="29"/>
        <v/>
      </c>
      <c r="BH179" s="85"/>
      <c r="BI179" s="84" t="str">
        <f t="shared" si="30"/>
        <v/>
      </c>
      <c r="BJ179" s="85"/>
      <c r="BK179" s="84" t="str">
        <f t="shared" si="31"/>
        <v/>
      </c>
      <c r="BL179" s="85"/>
      <c r="BM179" s="84" t="str">
        <f t="shared" si="32"/>
        <v/>
      </c>
      <c r="BN179" s="85"/>
      <c r="BO179" s="84" t="str">
        <f t="shared" si="33"/>
        <v/>
      </c>
      <c r="BP179" s="85"/>
      <c r="BQ179" s="84" t="str">
        <f t="shared" si="34"/>
        <v/>
      </c>
      <c r="BR179" s="85"/>
      <c r="BS179" s="84" t="str">
        <f t="shared" si="35"/>
        <v/>
      </c>
      <c r="BT179" s="85"/>
      <c r="BU179" s="84" t="str">
        <f t="shared" si="36"/>
        <v/>
      </c>
      <c r="BV179" s="85"/>
      <c r="BW179" s="84" t="str">
        <f t="shared" si="37"/>
        <v/>
      </c>
      <c r="BX179" s="85"/>
      <c r="BY179" s="84" t="str">
        <f t="shared" si="38"/>
        <v/>
      </c>
      <c r="BZ179" s="85"/>
      <c r="CA179" s="84" t="str">
        <f t="shared" si="39"/>
        <v/>
      </c>
      <c r="CB179" s="85"/>
      <c r="CC179" s="84" t="str">
        <f t="shared" si="40"/>
        <v/>
      </c>
      <c r="CD179" s="85"/>
      <c r="CE179" s="84" t="str">
        <f t="shared" si="41"/>
        <v/>
      </c>
      <c r="CF179" s="85"/>
      <c r="CG179" s="84" t="str">
        <f t="shared" si="42"/>
        <v/>
      </c>
      <c r="CH179" s="85"/>
      <c r="CI179" s="84" t="str">
        <f t="shared" si="43"/>
        <v/>
      </c>
      <c r="CJ179" s="85"/>
      <c r="CK179" s="84" t="str">
        <f t="shared" si="44"/>
        <v/>
      </c>
      <c r="CL179" s="85"/>
      <c r="CM179" s="84" t="str">
        <f t="shared" si="45"/>
        <v/>
      </c>
      <c r="CN179" s="85"/>
      <c r="CO179" s="84" t="str">
        <f t="shared" si="46"/>
        <v/>
      </c>
      <c r="CP179" s="85"/>
      <c r="CQ179" s="84" t="str">
        <f t="shared" si="47"/>
        <v/>
      </c>
      <c r="CR179" s="85"/>
      <c r="CS179" s="84" t="str">
        <f t="shared" si="48"/>
        <v/>
      </c>
      <c r="CT179" s="85"/>
      <c r="CU179" s="84" t="str">
        <f t="shared" si="49"/>
        <v/>
      </c>
      <c r="CV179" s="85"/>
      <c r="CW179" s="84" t="str">
        <f t="shared" si="50"/>
        <v/>
      </c>
      <c r="CX179" s="85"/>
      <c r="CY179" s="84" t="str">
        <f t="shared" si="51"/>
        <v/>
      </c>
      <c r="CZ179" s="85"/>
      <c r="DA179" s="84" t="str">
        <f t="shared" si="52"/>
        <v/>
      </c>
      <c r="DB179" s="85"/>
      <c r="DC179" s="84" t="str">
        <f t="shared" si="53"/>
        <v/>
      </c>
      <c r="DD179" s="85"/>
      <c r="DE179" s="84" t="str">
        <f t="shared" si="54"/>
        <v/>
      </c>
      <c r="DF179" s="85"/>
      <c r="DG179" s="84" t="str">
        <f t="shared" si="55"/>
        <v/>
      </c>
      <c r="DH179" s="85"/>
      <c r="DI179" s="84" t="str">
        <f t="shared" si="56"/>
        <v/>
      </c>
      <c r="DJ179" s="85"/>
      <c r="DK179" s="84" t="str">
        <f t="shared" si="57"/>
        <v/>
      </c>
      <c r="DL179" s="85"/>
      <c r="DM179" s="84" t="str">
        <f t="shared" si="58"/>
        <v/>
      </c>
      <c r="DN179" s="85"/>
      <c r="DO179" s="84" t="str">
        <f t="shared" si="59"/>
        <v/>
      </c>
      <c r="DP179" s="85"/>
      <c r="DQ179" s="84" t="str">
        <f t="shared" si="60"/>
        <v/>
      </c>
      <c r="DR179" s="85"/>
      <c r="DS179" s="84" t="str">
        <f t="shared" si="61"/>
        <v/>
      </c>
      <c r="DT179" s="85"/>
      <c r="DU179" s="84" t="str">
        <f t="shared" si="62"/>
        <v/>
      </c>
      <c r="DV179" s="85"/>
      <c r="DW179" s="84" t="str">
        <f t="shared" si="63"/>
        <v/>
      </c>
      <c r="DX179" s="85"/>
      <c r="DY179" s="84" t="str">
        <f t="shared" si="64"/>
        <v/>
      </c>
      <c r="DZ179" s="85"/>
      <c r="EA179" s="84" t="str">
        <f t="shared" si="65"/>
        <v/>
      </c>
      <c r="EB179" s="85"/>
      <c r="EC179" s="84" t="str">
        <f t="shared" si="66"/>
        <v/>
      </c>
      <c r="ED179" s="85"/>
      <c r="EE179" s="84" t="str">
        <f t="shared" si="67"/>
        <v/>
      </c>
      <c r="EF179" s="85"/>
      <c r="EG179" s="84" t="str">
        <f t="shared" si="68"/>
        <v/>
      </c>
      <c r="EH179" s="85"/>
      <c r="EI179" s="84" t="str">
        <f t="shared" si="69"/>
        <v/>
      </c>
      <c r="EJ179" s="85"/>
      <c r="EK179" s="84" t="str">
        <f t="shared" si="70"/>
        <v/>
      </c>
      <c r="EL179" s="85"/>
      <c r="EM179" s="84" t="str">
        <f t="shared" si="71"/>
        <v/>
      </c>
      <c r="EN179" s="85"/>
      <c r="EO179" s="84" t="str">
        <f t="shared" si="72"/>
        <v/>
      </c>
      <c r="EP179" s="85"/>
      <c r="EQ179" s="84" t="str">
        <f t="shared" si="73"/>
        <v/>
      </c>
      <c r="ER179" s="85"/>
      <c r="ES179" s="84" t="str">
        <f t="shared" si="74"/>
        <v/>
      </c>
      <c r="ET179" s="85"/>
      <c r="EU179" s="84" t="str">
        <f t="shared" si="75"/>
        <v/>
      </c>
      <c r="EV179" s="85"/>
      <c r="EW179" s="84" t="str">
        <f t="shared" si="76"/>
        <v/>
      </c>
      <c r="EX179" s="85"/>
      <c r="EY179" s="84" t="str">
        <f t="shared" si="77"/>
        <v/>
      </c>
      <c r="EZ179" s="85"/>
      <c r="FA179" s="84" t="str">
        <f t="shared" si="78"/>
        <v/>
      </c>
      <c r="FB179" s="85"/>
      <c r="FC179" s="84" t="str">
        <f t="shared" si="79"/>
        <v/>
      </c>
      <c r="FD179" s="85"/>
      <c r="FE179" s="84" t="str">
        <f t="shared" si="80"/>
        <v/>
      </c>
      <c r="FF179" s="85"/>
      <c r="FG179" s="84" t="str">
        <f t="shared" si="81"/>
        <v/>
      </c>
      <c r="FH179" s="85"/>
      <c r="FI179" s="84" t="str">
        <f t="shared" si="82"/>
        <v/>
      </c>
      <c r="FJ179" s="85"/>
      <c r="FK179" s="84" t="str">
        <f t="shared" si="83"/>
        <v/>
      </c>
      <c r="FL179" s="85"/>
      <c r="FM179" s="84" t="str">
        <f t="shared" si="84"/>
        <v/>
      </c>
      <c r="FN179" s="85"/>
      <c r="FO179" s="84" t="str">
        <f t="shared" si="85"/>
        <v/>
      </c>
      <c r="FP179" s="85"/>
      <c r="FQ179" s="84" t="str">
        <f t="shared" si="86"/>
        <v/>
      </c>
      <c r="FR179" s="85"/>
      <c r="FS179" s="84" t="str">
        <f t="shared" si="87"/>
        <v/>
      </c>
      <c r="FT179" s="85"/>
      <c r="FU179" s="84" t="str">
        <f t="shared" si="88"/>
        <v/>
      </c>
      <c r="FV179" s="85"/>
      <c r="FW179" s="84" t="str">
        <f t="shared" si="89"/>
        <v/>
      </c>
      <c r="FX179" s="85"/>
      <c r="FY179" s="84" t="str">
        <f t="shared" si="90"/>
        <v/>
      </c>
      <c r="FZ179" s="86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</row>
    <row r="180" spans="1:202" ht="13.5" hidden="1" customHeight="1" x14ac:dyDescent="0.35">
      <c r="A180" s="36" t="str">
        <f t="shared" si="0"/>
        <v>Other 50</v>
      </c>
      <c r="B180" s="37" t="str">
        <f t="shared" si="1"/>
        <v xml:space="preserve"> </v>
      </c>
      <c r="C180" s="139"/>
      <c r="D180" s="140"/>
      <c r="E180" s="84" t="str">
        <f t="shared" si="2"/>
        <v/>
      </c>
      <c r="F180" s="85"/>
      <c r="G180" s="84" t="str">
        <f t="shared" si="3"/>
        <v/>
      </c>
      <c r="H180" s="85"/>
      <c r="I180" s="84" t="str">
        <f t="shared" si="4"/>
        <v/>
      </c>
      <c r="J180" s="85"/>
      <c r="K180" s="84" t="str">
        <f t="shared" si="5"/>
        <v/>
      </c>
      <c r="L180" s="85"/>
      <c r="M180" s="84" t="str">
        <f t="shared" si="6"/>
        <v/>
      </c>
      <c r="N180" s="85"/>
      <c r="O180" s="84" t="str">
        <f t="shared" si="7"/>
        <v/>
      </c>
      <c r="P180" s="85"/>
      <c r="Q180" s="84" t="str">
        <f t="shared" si="8"/>
        <v/>
      </c>
      <c r="R180" s="85"/>
      <c r="S180" s="84" t="str">
        <f t="shared" si="9"/>
        <v/>
      </c>
      <c r="T180" s="85"/>
      <c r="U180" s="84" t="str">
        <f t="shared" si="10"/>
        <v/>
      </c>
      <c r="V180" s="85"/>
      <c r="W180" s="84" t="str">
        <f t="shared" si="11"/>
        <v/>
      </c>
      <c r="X180" s="85"/>
      <c r="Y180" s="84" t="str">
        <f t="shared" si="12"/>
        <v/>
      </c>
      <c r="Z180" s="85"/>
      <c r="AA180" s="84" t="str">
        <f t="shared" si="13"/>
        <v/>
      </c>
      <c r="AB180" s="85"/>
      <c r="AC180" s="84" t="str">
        <f t="shared" si="14"/>
        <v/>
      </c>
      <c r="AD180" s="85"/>
      <c r="AE180" s="84" t="str">
        <f t="shared" si="15"/>
        <v/>
      </c>
      <c r="AF180" s="85"/>
      <c r="AG180" s="84" t="str">
        <f t="shared" si="16"/>
        <v/>
      </c>
      <c r="AH180" s="85"/>
      <c r="AI180" s="84" t="str">
        <f t="shared" si="17"/>
        <v/>
      </c>
      <c r="AJ180" s="85"/>
      <c r="AK180" s="84" t="str">
        <f t="shared" si="18"/>
        <v/>
      </c>
      <c r="AL180" s="85"/>
      <c r="AM180" s="84" t="str">
        <f t="shared" si="19"/>
        <v/>
      </c>
      <c r="AN180" s="85"/>
      <c r="AO180" s="84" t="str">
        <f t="shared" si="20"/>
        <v/>
      </c>
      <c r="AP180" s="85"/>
      <c r="AQ180" s="84" t="str">
        <f t="shared" si="21"/>
        <v/>
      </c>
      <c r="AR180" s="85"/>
      <c r="AS180" s="84" t="str">
        <f t="shared" si="22"/>
        <v/>
      </c>
      <c r="AT180" s="85"/>
      <c r="AU180" s="84" t="str">
        <f t="shared" si="23"/>
        <v/>
      </c>
      <c r="AV180" s="85"/>
      <c r="AW180" s="84" t="str">
        <f t="shared" si="24"/>
        <v/>
      </c>
      <c r="AX180" s="85"/>
      <c r="AY180" s="84" t="str">
        <f t="shared" si="25"/>
        <v/>
      </c>
      <c r="AZ180" s="85"/>
      <c r="BA180" s="84" t="str">
        <f t="shared" si="26"/>
        <v/>
      </c>
      <c r="BB180" s="85"/>
      <c r="BC180" s="84" t="str">
        <f t="shared" si="27"/>
        <v/>
      </c>
      <c r="BD180" s="85"/>
      <c r="BE180" s="84" t="str">
        <f t="shared" si="28"/>
        <v/>
      </c>
      <c r="BF180" s="85"/>
      <c r="BG180" s="84" t="str">
        <f t="shared" si="29"/>
        <v/>
      </c>
      <c r="BH180" s="85"/>
      <c r="BI180" s="84" t="str">
        <f t="shared" si="30"/>
        <v/>
      </c>
      <c r="BJ180" s="85"/>
      <c r="BK180" s="84" t="str">
        <f t="shared" si="31"/>
        <v/>
      </c>
      <c r="BL180" s="85"/>
      <c r="BM180" s="84" t="str">
        <f t="shared" si="32"/>
        <v/>
      </c>
      <c r="BN180" s="85"/>
      <c r="BO180" s="84" t="str">
        <f t="shared" si="33"/>
        <v/>
      </c>
      <c r="BP180" s="85"/>
      <c r="BQ180" s="84" t="str">
        <f t="shared" si="34"/>
        <v/>
      </c>
      <c r="BR180" s="85"/>
      <c r="BS180" s="84" t="str">
        <f t="shared" si="35"/>
        <v/>
      </c>
      <c r="BT180" s="85"/>
      <c r="BU180" s="84" t="str">
        <f t="shared" si="36"/>
        <v/>
      </c>
      <c r="BV180" s="85"/>
      <c r="BW180" s="84" t="str">
        <f t="shared" si="37"/>
        <v/>
      </c>
      <c r="BX180" s="85"/>
      <c r="BY180" s="84" t="str">
        <f t="shared" si="38"/>
        <v/>
      </c>
      <c r="BZ180" s="85"/>
      <c r="CA180" s="84" t="str">
        <f t="shared" si="39"/>
        <v/>
      </c>
      <c r="CB180" s="85"/>
      <c r="CC180" s="84" t="str">
        <f t="shared" si="40"/>
        <v/>
      </c>
      <c r="CD180" s="85"/>
      <c r="CE180" s="84" t="str">
        <f t="shared" si="41"/>
        <v/>
      </c>
      <c r="CF180" s="85"/>
      <c r="CG180" s="84" t="str">
        <f t="shared" si="42"/>
        <v/>
      </c>
      <c r="CH180" s="85"/>
      <c r="CI180" s="84" t="str">
        <f t="shared" si="43"/>
        <v/>
      </c>
      <c r="CJ180" s="85"/>
      <c r="CK180" s="84" t="str">
        <f t="shared" si="44"/>
        <v/>
      </c>
      <c r="CL180" s="85"/>
      <c r="CM180" s="84" t="str">
        <f t="shared" si="45"/>
        <v/>
      </c>
      <c r="CN180" s="85"/>
      <c r="CO180" s="84" t="str">
        <f t="shared" si="46"/>
        <v/>
      </c>
      <c r="CP180" s="85"/>
      <c r="CQ180" s="84" t="str">
        <f t="shared" si="47"/>
        <v/>
      </c>
      <c r="CR180" s="85"/>
      <c r="CS180" s="84" t="str">
        <f t="shared" si="48"/>
        <v/>
      </c>
      <c r="CT180" s="85"/>
      <c r="CU180" s="84" t="str">
        <f t="shared" si="49"/>
        <v/>
      </c>
      <c r="CV180" s="85"/>
      <c r="CW180" s="84" t="str">
        <f t="shared" si="50"/>
        <v/>
      </c>
      <c r="CX180" s="85"/>
      <c r="CY180" s="84" t="str">
        <f t="shared" si="51"/>
        <v/>
      </c>
      <c r="CZ180" s="85"/>
      <c r="DA180" s="84" t="str">
        <f t="shared" si="52"/>
        <v/>
      </c>
      <c r="DB180" s="85"/>
      <c r="DC180" s="84" t="str">
        <f t="shared" si="53"/>
        <v/>
      </c>
      <c r="DD180" s="85"/>
      <c r="DE180" s="84" t="str">
        <f t="shared" si="54"/>
        <v/>
      </c>
      <c r="DF180" s="85"/>
      <c r="DG180" s="84" t="str">
        <f t="shared" si="55"/>
        <v/>
      </c>
      <c r="DH180" s="85"/>
      <c r="DI180" s="84" t="str">
        <f t="shared" si="56"/>
        <v/>
      </c>
      <c r="DJ180" s="85"/>
      <c r="DK180" s="84" t="str">
        <f t="shared" si="57"/>
        <v/>
      </c>
      <c r="DL180" s="85"/>
      <c r="DM180" s="84" t="str">
        <f t="shared" si="58"/>
        <v/>
      </c>
      <c r="DN180" s="85"/>
      <c r="DO180" s="84" t="str">
        <f t="shared" si="59"/>
        <v/>
      </c>
      <c r="DP180" s="85"/>
      <c r="DQ180" s="84" t="str">
        <f t="shared" si="60"/>
        <v/>
      </c>
      <c r="DR180" s="85"/>
      <c r="DS180" s="84" t="str">
        <f t="shared" si="61"/>
        <v/>
      </c>
      <c r="DT180" s="85"/>
      <c r="DU180" s="84" t="str">
        <f t="shared" si="62"/>
        <v/>
      </c>
      <c r="DV180" s="85"/>
      <c r="DW180" s="84" t="str">
        <f t="shared" si="63"/>
        <v/>
      </c>
      <c r="DX180" s="85"/>
      <c r="DY180" s="84" t="str">
        <f t="shared" si="64"/>
        <v/>
      </c>
      <c r="DZ180" s="85"/>
      <c r="EA180" s="84" t="str">
        <f t="shared" si="65"/>
        <v/>
      </c>
      <c r="EB180" s="85"/>
      <c r="EC180" s="84" t="str">
        <f t="shared" si="66"/>
        <v/>
      </c>
      <c r="ED180" s="85"/>
      <c r="EE180" s="84" t="str">
        <f t="shared" si="67"/>
        <v/>
      </c>
      <c r="EF180" s="85"/>
      <c r="EG180" s="84" t="str">
        <f t="shared" si="68"/>
        <v/>
      </c>
      <c r="EH180" s="85"/>
      <c r="EI180" s="84" t="str">
        <f t="shared" si="69"/>
        <v/>
      </c>
      <c r="EJ180" s="85"/>
      <c r="EK180" s="84" t="str">
        <f t="shared" si="70"/>
        <v/>
      </c>
      <c r="EL180" s="85"/>
      <c r="EM180" s="84" t="str">
        <f t="shared" si="71"/>
        <v/>
      </c>
      <c r="EN180" s="85"/>
      <c r="EO180" s="84" t="str">
        <f t="shared" si="72"/>
        <v/>
      </c>
      <c r="EP180" s="85"/>
      <c r="EQ180" s="84" t="str">
        <f t="shared" si="73"/>
        <v/>
      </c>
      <c r="ER180" s="85"/>
      <c r="ES180" s="84" t="str">
        <f t="shared" si="74"/>
        <v/>
      </c>
      <c r="ET180" s="85"/>
      <c r="EU180" s="84" t="str">
        <f t="shared" si="75"/>
        <v/>
      </c>
      <c r="EV180" s="85"/>
      <c r="EW180" s="84" t="str">
        <f t="shared" si="76"/>
        <v/>
      </c>
      <c r="EX180" s="85"/>
      <c r="EY180" s="84" t="str">
        <f t="shared" si="77"/>
        <v/>
      </c>
      <c r="EZ180" s="85"/>
      <c r="FA180" s="84" t="str">
        <f t="shared" si="78"/>
        <v/>
      </c>
      <c r="FB180" s="85"/>
      <c r="FC180" s="84" t="str">
        <f t="shared" si="79"/>
        <v/>
      </c>
      <c r="FD180" s="85"/>
      <c r="FE180" s="84" t="str">
        <f t="shared" si="80"/>
        <v/>
      </c>
      <c r="FF180" s="85"/>
      <c r="FG180" s="84" t="str">
        <f t="shared" si="81"/>
        <v/>
      </c>
      <c r="FH180" s="85"/>
      <c r="FI180" s="84" t="str">
        <f t="shared" si="82"/>
        <v/>
      </c>
      <c r="FJ180" s="85"/>
      <c r="FK180" s="84" t="str">
        <f t="shared" si="83"/>
        <v/>
      </c>
      <c r="FL180" s="85"/>
      <c r="FM180" s="84" t="str">
        <f t="shared" si="84"/>
        <v/>
      </c>
      <c r="FN180" s="85"/>
      <c r="FO180" s="84" t="str">
        <f t="shared" si="85"/>
        <v/>
      </c>
      <c r="FP180" s="85"/>
      <c r="FQ180" s="84" t="str">
        <f t="shared" si="86"/>
        <v/>
      </c>
      <c r="FR180" s="85"/>
      <c r="FS180" s="84" t="str">
        <f t="shared" si="87"/>
        <v/>
      </c>
      <c r="FT180" s="85"/>
      <c r="FU180" s="84" t="str">
        <f t="shared" si="88"/>
        <v/>
      </c>
      <c r="FV180" s="85"/>
      <c r="FW180" s="84" t="str">
        <f t="shared" si="89"/>
        <v/>
      </c>
      <c r="FX180" s="85"/>
      <c r="FY180" s="84" t="str">
        <f t="shared" si="90"/>
        <v/>
      </c>
      <c r="FZ180" s="86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</row>
    <row r="181" spans="1:202" ht="13.5" hidden="1" customHeight="1" x14ac:dyDescent="0.35">
      <c r="A181" s="36" t="str">
        <f t="shared" si="0"/>
        <v>Other 51</v>
      </c>
      <c r="B181" s="37" t="str">
        <f t="shared" si="1"/>
        <v xml:space="preserve"> </v>
      </c>
      <c r="C181" s="139"/>
      <c r="D181" s="140"/>
      <c r="E181" s="84" t="str">
        <f t="shared" si="2"/>
        <v/>
      </c>
      <c r="F181" s="85"/>
      <c r="G181" s="84" t="str">
        <f t="shared" si="3"/>
        <v/>
      </c>
      <c r="H181" s="85"/>
      <c r="I181" s="84" t="str">
        <f t="shared" si="4"/>
        <v/>
      </c>
      <c r="J181" s="85"/>
      <c r="K181" s="84" t="str">
        <f t="shared" si="5"/>
        <v/>
      </c>
      <c r="L181" s="85"/>
      <c r="M181" s="84" t="str">
        <f t="shared" si="6"/>
        <v/>
      </c>
      <c r="N181" s="85"/>
      <c r="O181" s="84" t="str">
        <f t="shared" si="7"/>
        <v/>
      </c>
      <c r="P181" s="85"/>
      <c r="Q181" s="84" t="str">
        <f t="shared" si="8"/>
        <v/>
      </c>
      <c r="R181" s="85"/>
      <c r="S181" s="84" t="str">
        <f t="shared" si="9"/>
        <v/>
      </c>
      <c r="T181" s="85"/>
      <c r="U181" s="84" t="str">
        <f t="shared" si="10"/>
        <v/>
      </c>
      <c r="V181" s="85"/>
      <c r="W181" s="84" t="str">
        <f t="shared" si="11"/>
        <v/>
      </c>
      <c r="X181" s="85"/>
      <c r="Y181" s="84" t="str">
        <f t="shared" si="12"/>
        <v/>
      </c>
      <c r="Z181" s="85"/>
      <c r="AA181" s="84" t="str">
        <f t="shared" si="13"/>
        <v/>
      </c>
      <c r="AB181" s="85"/>
      <c r="AC181" s="84" t="str">
        <f t="shared" si="14"/>
        <v/>
      </c>
      <c r="AD181" s="85"/>
      <c r="AE181" s="84" t="str">
        <f t="shared" si="15"/>
        <v/>
      </c>
      <c r="AF181" s="85"/>
      <c r="AG181" s="84" t="str">
        <f t="shared" si="16"/>
        <v/>
      </c>
      <c r="AH181" s="85"/>
      <c r="AI181" s="84" t="str">
        <f t="shared" si="17"/>
        <v/>
      </c>
      <c r="AJ181" s="85"/>
      <c r="AK181" s="84" t="str">
        <f t="shared" si="18"/>
        <v/>
      </c>
      <c r="AL181" s="85"/>
      <c r="AM181" s="84" t="str">
        <f t="shared" si="19"/>
        <v/>
      </c>
      <c r="AN181" s="85"/>
      <c r="AO181" s="84" t="str">
        <f t="shared" si="20"/>
        <v/>
      </c>
      <c r="AP181" s="85"/>
      <c r="AQ181" s="84" t="str">
        <f t="shared" si="21"/>
        <v/>
      </c>
      <c r="AR181" s="85"/>
      <c r="AS181" s="84" t="str">
        <f t="shared" si="22"/>
        <v/>
      </c>
      <c r="AT181" s="85"/>
      <c r="AU181" s="84" t="str">
        <f t="shared" si="23"/>
        <v/>
      </c>
      <c r="AV181" s="85"/>
      <c r="AW181" s="84" t="str">
        <f t="shared" si="24"/>
        <v/>
      </c>
      <c r="AX181" s="85"/>
      <c r="AY181" s="84" t="str">
        <f t="shared" si="25"/>
        <v/>
      </c>
      <c r="AZ181" s="85"/>
      <c r="BA181" s="84" t="str">
        <f t="shared" si="26"/>
        <v/>
      </c>
      <c r="BB181" s="85"/>
      <c r="BC181" s="84" t="str">
        <f t="shared" si="27"/>
        <v/>
      </c>
      <c r="BD181" s="85"/>
      <c r="BE181" s="84" t="str">
        <f t="shared" si="28"/>
        <v/>
      </c>
      <c r="BF181" s="85"/>
      <c r="BG181" s="84" t="str">
        <f t="shared" si="29"/>
        <v/>
      </c>
      <c r="BH181" s="85"/>
      <c r="BI181" s="84" t="str">
        <f t="shared" si="30"/>
        <v/>
      </c>
      <c r="BJ181" s="85"/>
      <c r="BK181" s="84" t="str">
        <f t="shared" si="31"/>
        <v/>
      </c>
      <c r="BL181" s="85"/>
      <c r="BM181" s="84" t="str">
        <f t="shared" si="32"/>
        <v/>
      </c>
      <c r="BN181" s="85"/>
      <c r="BO181" s="84" t="str">
        <f t="shared" si="33"/>
        <v/>
      </c>
      <c r="BP181" s="85"/>
      <c r="BQ181" s="84" t="str">
        <f t="shared" si="34"/>
        <v/>
      </c>
      <c r="BR181" s="85"/>
      <c r="BS181" s="84" t="str">
        <f t="shared" si="35"/>
        <v/>
      </c>
      <c r="BT181" s="85"/>
      <c r="BU181" s="84" t="str">
        <f t="shared" si="36"/>
        <v/>
      </c>
      <c r="BV181" s="85"/>
      <c r="BW181" s="84" t="str">
        <f t="shared" si="37"/>
        <v/>
      </c>
      <c r="BX181" s="85"/>
      <c r="BY181" s="84" t="str">
        <f t="shared" si="38"/>
        <v/>
      </c>
      <c r="BZ181" s="85"/>
      <c r="CA181" s="84" t="str">
        <f t="shared" si="39"/>
        <v/>
      </c>
      <c r="CB181" s="85"/>
      <c r="CC181" s="84" t="str">
        <f t="shared" si="40"/>
        <v/>
      </c>
      <c r="CD181" s="85"/>
      <c r="CE181" s="84" t="str">
        <f t="shared" si="41"/>
        <v/>
      </c>
      <c r="CF181" s="85"/>
      <c r="CG181" s="84" t="str">
        <f t="shared" si="42"/>
        <v/>
      </c>
      <c r="CH181" s="85"/>
      <c r="CI181" s="84" t="str">
        <f t="shared" si="43"/>
        <v/>
      </c>
      <c r="CJ181" s="85"/>
      <c r="CK181" s="84" t="str">
        <f t="shared" si="44"/>
        <v/>
      </c>
      <c r="CL181" s="85"/>
      <c r="CM181" s="84" t="str">
        <f t="shared" si="45"/>
        <v/>
      </c>
      <c r="CN181" s="85"/>
      <c r="CO181" s="84" t="str">
        <f t="shared" si="46"/>
        <v/>
      </c>
      <c r="CP181" s="85"/>
      <c r="CQ181" s="84" t="str">
        <f t="shared" si="47"/>
        <v/>
      </c>
      <c r="CR181" s="85"/>
      <c r="CS181" s="84" t="str">
        <f t="shared" si="48"/>
        <v/>
      </c>
      <c r="CT181" s="85"/>
      <c r="CU181" s="84" t="str">
        <f t="shared" si="49"/>
        <v/>
      </c>
      <c r="CV181" s="85"/>
      <c r="CW181" s="84" t="str">
        <f t="shared" si="50"/>
        <v/>
      </c>
      <c r="CX181" s="85"/>
      <c r="CY181" s="84" t="str">
        <f t="shared" si="51"/>
        <v/>
      </c>
      <c r="CZ181" s="85"/>
      <c r="DA181" s="84" t="str">
        <f t="shared" si="52"/>
        <v/>
      </c>
      <c r="DB181" s="85"/>
      <c r="DC181" s="84" t="str">
        <f t="shared" si="53"/>
        <v/>
      </c>
      <c r="DD181" s="85"/>
      <c r="DE181" s="84" t="str">
        <f t="shared" si="54"/>
        <v/>
      </c>
      <c r="DF181" s="85"/>
      <c r="DG181" s="84" t="str">
        <f t="shared" si="55"/>
        <v/>
      </c>
      <c r="DH181" s="85"/>
      <c r="DI181" s="84" t="str">
        <f t="shared" si="56"/>
        <v/>
      </c>
      <c r="DJ181" s="85"/>
      <c r="DK181" s="84" t="str">
        <f t="shared" si="57"/>
        <v/>
      </c>
      <c r="DL181" s="85"/>
      <c r="DM181" s="84" t="str">
        <f t="shared" si="58"/>
        <v/>
      </c>
      <c r="DN181" s="85"/>
      <c r="DO181" s="84" t="str">
        <f t="shared" si="59"/>
        <v/>
      </c>
      <c r="DP181" s="85"/>
      <c r="DQ181" s="84" t="str">
        <f t="shared" si="60"/>
        <v/>
      </c>
      <c r="DR181" s="85"/>
      <c r="DS181" s="84" t="str">
        <f t="shared" si="61"/>
        <v/>
      </c>
      <c r="DT181" s="85"/>
      <c r="DU181" s="84" t="str">
        <f t="shared" si="62"/>
        <v/>
      </c>
      <c r="DV181" s="85"/>
      <c r="DW181" s="84" t="str">
        <f t="shared" si="63"/>
        <v/>
      </c>
      <c r="DX181" s="85"/>
      <c r="DY181" s="84" t="str">
        <f t="shared" si="64"/>
        <v/>
      </c>
      <c r="DZ181" s="85"/>
      <c r="EA181" s="84" t="str">
        <f t="shared" si="65"/>
        <v/>
      </c>
      <c r="EB181" s="85"/>
      <c r="EC181" s="84" t="str">
        <f t="shared" si="66"/>
        <v/>
      </c>
      <c r="ED181" s="85"/>
      <c r="EE181" s="84" t="str">
        <f t="shared" si="67"/>
        <v/>
      </c>
      <c r="EF181" s="85"/>
      <c r="EG181" s="84" t="str">
        <f t="shared" si="68"/>
        <v/>
      </c>
      <c r="EH181" s="85"/>
      <c r="EI181" s="84" t="str">
        <f t="shared" si="69"/>
        <v/>
      </c>
      <c r="EJ181" s="85"/>
      <c r="EK181" s="84" t="str">
        <f t="shared" si="70"/>
        <v/>
      </c>
      <c r="EL181" s="85"/>
      <c r="EM181" s="84" t="str">
        <f t="shared" si="71"/>
        <v/>
      </c>
      <c r="EN181" s="85"/>
      <c r="EO181" s="84" t="str">
        <f t="shared" si="72"/>
        <v/>
      </c>
      <c r="EP181" s="85"/>
      <c r="EQ181" s="84" t="str">
        <f t="shared" si="73"/>
        <v/>
      </c>
      <c r="ER181" s="85"/>
      <c r="ES181" s="84" t="str">
        <f t="shared" si="74"/>
        <v/>
      </c>
      <c r="ET181" s="85"/>
      <c r="EU181" s="84" t="str">
        <f t="shared" si="75"/>
        <v/>
      </c>
      <c r="EV181" s="85"/>
      <c r="EW181" s="84" t="str">
        <f t="shared" si="76"/>
        <v/>
      </c>
      <c r="EX181" s="85"/>
      <c r="EY181" s="84" t="str">
        <f t="shared" si="77"/>
        <v/>
      </c>
      <c r="EZ181" s="85"/>
      <c r="FA181" s="84" t="str">
        <f t="shared" si="78"/>
        <v/>
      </c>
      <c r="FB181" s="85"/>
      <c r="FC181" s="84" t="str">
        <f t="shared" si="79"/>
        <v/>
      </c>
      <c r="FD181" s="85"/>
      <c r="FE181" s="84" t="str">
        <f t="shared" si="80"/>
        <v/>
      </c>
      <c r="FF181" s="85"/>
      <c r="FG181" s="84" t="str">
        <f t="shared" si="81"/>
        <v/>
      </c>
      <c r="FH181" s="85"/>
      <c r="FI181" s="84" t="str">
        <f t="shared" si="82"/>
        <v/>
      </c>
      <c r="FJ181" s="85"/>
      <c r="FK181" s="84" t="str">
        <f t="shared" si="83"/>
        <v/>
      </c>
      <c r="FL181" s="85"/>
      <c r="FM181" s="84" t="str">
        <f t="shared" si="84"/>
        <v/>
      </c>
      <c r="FN181" s="85"/>
      <c r="FO181" s="84" t="str">
        <f t="shared" si="85"/>
        <v/>
      </c>
      <c r="FP181" s="85"/>
      <c r="FQ181" s="84" t="str">
        <f t="shared" si="86"/>
        <v/>
      </c>
      <c r="FR181" s="85"/>
      <c r="FS181" s="84" t="str">
        <f t="shared" si="87"/>
        <v/>
      </c>
      <c r="FT181" s="85"/>
      <c r="FU181" s="84" t="str">
        <f t="shared" si="88"/>
        <v/>
      </c>
      <c r="FV181" s="85"/>
      <c r="FW181" s="84" t="str">
        <f t="shared" si="89"/>
        <v/>
      </c>
      <c r="FX181" s="85"/>
      <c r="FY181" s="84" t="str">
        <f t="shared" si="90"/>
        <v/>
      </c>
      <c r="FZ181" s="86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</row>
    <row r="182" spans="1:202" ht="13.5" hidden="1" customHeight="1" x14ac:dyDescent="0.35">
      <c r="A182" s="36" t="str">
        <f t="shared" si="0"/>
        <v>Other 52</v>
      </c>
      <c r="B182" s="37" t="str">
        <f t="shared" si="1"/>
        <v xml:space="preserve"> </v>
      </c>
      <c r="C182" s="139"/>
      <c r="D182" s="140"/>
      <c r="E182" s="84" t="str">
        <f t="shared" si="2"/>
        <v/>
      </c>
      <c r="F182" s="85"/>
      <c r="G182" s="84" t="str">
        <f t="shared" si="3"/>
        <v/>
      </c>
      <c r="H182" s="85"/>
      <c r="I182" s="84" t="str">
        <f t="shared" si="4"/>
        <v/>
      </c>
      <c r="J182" s="85"/>
      <c r="K182" s="84" t="str">
        <f t="shared" si="5"/>
        <v/>
      </c>
      <c r="L182" s="85"/>
      <c r="M182" s="84" t="str">
        <f t="shared" si="6"/>
        <v/>
      </c>
      <c r="N182" s="85"/>
      <c r="O182" s="84" t="str">
        <f t="shared" si="7"/>
        <v/>
      </c>
      <c r="P182" s="85"/>
      <c r="Q182" s="84" t="str">
        <f t="shared" si="8"/>
        <v/>
      </c>
      <c r="R182" s="85"/>
      <c r="S182" s="84" t="str">
        <f t="shared" si="9"/>
        <v/>
      </c>
      <c r="T182" s="85"/>
      <c r="U182" s="84" t="str">
        <f t="shared" si="10"/>
        <v/>
      </c>
      <c r="V182" s="85"/>
      <c r="W182" s="84" t="str">
        <f t="shared" si="11"/>
        <v/>
      </c>
      <c r="X182" s="85"/>
      <c r="Y182" s="84" t="str">
        <f t="shared" si="12"/>
        <v/>
      </c>
      <c r="Z182" s="85"/>
      <c r="AA182" s="84" t="str">
        <f t="shared" si="13"/>
        <v/>
      </c>
      <c r="AB182" s="85"/>
      <c r="AC182" s="84" t="str">
        <f t="shared" si="14"/>
        <v/>
      </c>
      <c r="AD182" s="85"/>
      <c r="AE182" s="84" t="str">
        <f t="shared" si="15"/>
        <v/>
      </c>
      <c r="AF182" s="85"/>
      <c r="AG182" s="84" t="str">
        <f t="shared" si="16"/>
        <v/>
      </c>
      <c r="AH182" s="85"/>
      <c r="AI182" s="84" t="str">
        <f t="shared" si="17"/>
        <v/>
      </c>
      <c r="AJ182" s="85"/>
      <c r="AK182" s="84" t="str">
        <f t="shared" si="18"/>
        <v/>
      </c>
      <c r="AL182" s="85"/>
      <c r="AM182" s="84" t="str">
        <f t="shared" si="19"/>
        <v/>
      </c>
      <c r="AN182" s="85"/>
      <c r="AO182" s="84" t="str">
        <f t="shared" si="20"/>
        <v/>
      </c>
      <c r="AP182" s="85"/>
      <c r="AQ182" s="84" t="str">
        <f t="shared" si="21"/>
        <v/>
      </c>
      <c r="AR182" s="85"/>
      <c r="AS182" s="84" t="str">
        <f t="shared" si="22"/>
        <v/>
      </c>
      <c r="AT182" s="85"/>
      <c r="AU182" s="84" t="str">
        <f t="shared" si="23"/>
        <v/>
      </c>
      <c r="AV182" s="85"/>
      <c r="AW182" s="84" t="str">
        <f t="shared" si="24"/>
        <v/>
      </c>
      <c r="AX182" s="85"/>
      <c r="AY182" s="84" t="str">
        <f t="shared" si="25"/>
        <v/>
      </c>
      <c r="AZ182" s="85"/>
      <c r="BA182" s="84" t="str">
        <f t="shared" si="26"/>
        <v/>
      </c>
      <c r="BB182" s="85"/>
      <c r="BC182" s="84" t="str">
        <f t="shared" si="27"/>
        <v/>
      </c>
      <c r="BD182" s="85"/>
      <c r="BE182" s="84" t="str">
        <f t="shared" si="28"/>
        <v/>
      </c>
      <c r="BF182" s="85"/>
      <c r="BG182" s="84" t="str">
        <f t="shared" si="29"/>
        <v/>
      </c>
      <c r="BH182" s="85"/>
      <c r="BI182" s="84" t="str">
        <f t="shared" si="30"/>
        <v/>
      </c>
      <c r="BJ182" s="85"/>
      <c r="BK182" s="84" t="str">
        <f t="shared" si="31"/>
        <v/>
      </c>
      <c r="BL182" s="85"/>
      <c r="BM182" s="84" t="str">
        <f t="shared" si="32"/>
        <v/>
      </c>
      <c r="BN182" s="85"/>
      <c r="BO182" s="84" t="str">
        <f t="shared" si="33"/>
        <v/>
      </c>
      <c r="BP182" s="85"/>
      <c r="BQ182" s="84" t="str">
        <f t="shared" si="34"/>
        <v/>
      </c>
      <c r="BR182" s="85"/>
      <c r="BS182" s="84" t="str">
        <f t="shared" si="35"/>
        <v/>
      </c>
      <c r="BT182" s="85"/>
      <c r="BU182" s="84" t="str">
        <f t="shared" si="36"/>
        <v/>
      </c>
      <c r="BV182" s="85"/>
      <c r="BW182" s="84" t="str">
        <f t="shared" si="37"/>
        <v/>
      </c>
      <c r="BX182" s="85"/>
      <c r="BY182" s="84" t="str">
        <f t="shared" si="38"/>
        <v/>
      </c>
      <c r="BZ182" s="85"/>
      <c r="CA182" s="84" t="str">
        <f t="shared" si="39"/>
        <v/>
      </c>
      <c r="CB182" s="85"/>
      <c r="CC182" s="84" t="str">
        <f t="shared" si="40"/>
        <v/>
      </c>
      <c r="CD182" s="85"/>
      <c r="CE182" s="84" t="str">
        <f t="shared" si="41"/>
        <v/>
      </c>
      <c r="CF182" s="85"/>
      <c r="CG182" s="84" t="str">
        <f t="shared" si="42"/>
        <v/>
      </c>
      <c r="CH182" s="85"/>
      <c r="CI182" s="84" t="str">
        <f t="shared" si="43"/>
        <v/>
      </c>
      <c r="CJ182" s="85"/>
      <c r="CK182" s="84" t="str">
        <f t="shared" si="44"/>
        <v/>
      </c>
      <c r="CL182" s="85"/>
      <c r="CM182" s="84" t="str">
        <f t="shared" si="45"/>
        <v/>
      </c>
      <c r="CN182" s="85"/>
      <c r="CO182" s="84" t="str">
        <f t="shared" si="46"/>
        <v/>
      </c>
      <c r="CP182" s="85"/>
      <c r="CQ182" s="84" t="str">
        <f t="shared" si="47"/>
        <v/>
      </c>
      <c r="CR182" s="85"/>
      <c r="CS182" s="84" t="str">
        <f t="shared" si="48"/>
        <v/>
      </c>
      <c r="CT182" s="85"/>
      <c r="CU182" s="84" t="str">
        <f t="shared" si="49"/>
        <v/>
      </c>
      <c r="CV182" s="85"/>
      <c r="CW182" s="84" t="str">
        <f t="shared" si="50"/>
        <v/>
      </c>
      <c r="CX182" s="85"/>
      <c r="CY182" s="84" t="str">
        <f t="shared" si="51"/>
        <v/>
      </c>
      <c r="CZ182" s="85"/>
      <c r="DA182" s="84" t="str">
        <f t="shared" si="52"/>
        <v/>
      </c>
      <c r="DB182" s="85"/>
      <c r="DC182" s="84" t="str">
        <f t="shared" si="53"/>
        <v/>
      </c>
      <c r="DD182" s="85"/>
      <c r="DE182" s="84" t="str">
        <f t="shared" si="54"/>
        <v/>
      </c>
      <c r="DF182" s="85"/>
      <c r="DG182" s="84" t="str">
        <f t="shared" si="55"/>
        <v/>
      </c>
      <c r="DH182" s="85"/>
      <c r="DI182" s="84" t="str">
        <f t="shared" si="56"/>
        <v/>
      </c>
      <c r="DJ182" s="85"/>
      <c r="DK182" s="84" t="str">
        <f t="shared" si="57"/>
        <v/>
      </c>
      <c r="DL182" s="85"/>
      <c r="DM182" s="84" t="str">
        <f t="shared" si="58"/>
        <v/>
      </c>
      <c r="DN182" s="85"/>
      <c r="DO182" s="84" t="str">
        <f t="shared" si="59"/>
        <v/>
      </c>
      <c r="DP182" s="85"/>
      <c r="DQ182" s="84" t="str">
        <f t="shared" si="60"/>
        <v/>
      </c>
      <c r="DR182" s="85"/>
      <c r="DS182" s="84" t="str">
        <f t="shared" si="61"/>
        <v/>
      </c>
      <c r="DT182" s="85"/>
      <c r="DU182" s="84" t="str">
        <f t="shared" si="62"/>
        <v/>
      </c>
      <c r="DV182" s="85"/>
      <c r="DW182" s="84" t="str">
        <f t="shared" si="63"/>
        <v/>
      </c>
      <c r="DX182" s="85"/>
      <c r="DY182" s="84" t="str">
        <f t="shared" si="64"/>
        <v/>
      </c>
      <c r="DZ182" s="85"/>
      <c r="EA182" s="84" t="str">
        <f t="shared" si="65"/>
        <v/>
      </c>
      <c r="EB182" s="85"/>
      <c r="EC182" s="84" t="str">
        <f t="shared" si="66"/>
        <v/>
      </c>
      <c r="ED182" s="85"/>
      <c r="EE182" s="84" t="str">
        <f t="shared" si="67"/>
        <v/>
      </c>
      <c r="EF182" s="85"/>
      <c r="EG182" s="84" t="str">
        <f t="shared" si="68"/>
        <v/>
      </c>
      <c r="EH182" s="85"/>
      <c r="EI182" s="84" t="str">
        <f t="shared" si="69"/>
        <v/>
      </c>
      <c r="EJ182" s="85"/>
      <c r="EK182" s="84" t="str">
        <f t="shared" si="70"/>
        <v/>
      </c>
      <c r="EL182" s="85"/>
      <c r="EM182" s="84" t="str">
        <f t="shared" si="71"/>
        <v/>
      </c>
      <c r="EN182" s="85"/>
      <c r="EO182" s="84" t="str">
        <f t="shared" si="72"/>
        <v/>
      </c>
      <c r="EP182" s="85"/>
      <c r="EQ182" s="84" t="str">
        <f t="shared" si="73"/>
        <v/>
      </c>
      <c r="ER182" s="85"/>
      <c r="ES182" s="84" t="str">
        <f t="shared" si="74"/>
        <v/>
      </c>
      <c r="ET182" s="85"/>
      <c r="EU182" s="84" t="str">
        <f t="shared" si="75"/>
        <v/>
      </c>
      <c r="EV182" s="85"/>
      <c r="EW182" s="84" t="str">
        <f t="shared" si="76"/>
        <v/>
      </c>
      <c r="EX182" s="85"/>
      <c r="EY182" s="84" t="str">
        <f t="shared" si="77"/>
        <v/>
      </c>
      <c r="EZ182" s="85"/>
      <c r="FA182" s="84" t="str">
        <f t="shared" si="78"/>
        <v/>
      </c>
      <c r="FB182" s="85"/>
      <c r="FC182" s="84" t="str">
        <f t="shared" si="79"/>
        <v/>
      </c>
      <c r="FD182" s="85"/>
      <c r="FE182" s="84" t="str">
        <f t="shared" si="80"/>
        <v/>
      </c>
      <c r="FF182" s="85"/>
      <c r="FG182" s="84" t="str">
        <f t="shared" si="81"/>
        <v/>
      </c>
      <c r="FH182" s="85"/>
      <c r="FI182" s="84" t="str">
        <f t="shared" si="82"/>
        <v/>
      </c>
      <c r="FJ182" s="85"/>
      <c r="FK182" s="84" t="str">
        <f t="shared" si="83"/>
        <v/>
      </c>
      <c r="FL182" s="85"/>
      <c r="FM182" s="84" t="str">
        <f t="shared" si="84"/>
        <v/>
      </c>
      <c r="FN182" s="85"/>
      <c r="FO182" s="84" t="str">
        <f t="shared" si="85"/>
        <v/>
      </c>
      <c r="FP182" s="85"/>
      <c r="FQ182" s="84" t="str">
        <f t="shared" si="86"/>
        <v/>
      </c>
      <c r="FR182" s="85"/>
      <c r="FS182" s="84" t="str">
        <f t="shared" si="87"/>
        <v/>
      </c>
      <c r="FT182" s="85"/>
      <c r="FU182" s="84" t="str">
        <f t="shared" si="88"/>
        <v/>
      </c>
      <c r="FV182" s="85"/>
      <c r="FW182" s="84" t="str">
        <f t="shared" si="89"/>
        <v/>
      </c>
      <c r="FX182" s="85"/>
      <c r="FY182" s="84" t="str">
        <f t="shared" si="90"/>
        <v/>
      </c>
      <c r="FZ182" s="86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</row>
    <row r="183" spans="1:202" ht="13.5" hidden="1" customHeight="1" x14ac:dyDescent="0.35">
      <c r="A183" s="36" t="str">
        <f t="shared" si="0"/>
        <v>Other 53</v>
      </c>
      <c r="B183" s="37" t="str">
        <f t="shared" si="1"/>
        <v xml:space="preserve"> </v>
      </c>
      <c r="C183" s="139"/>
      <c r="D183" s="140"/>
      <c r="E183" s="84" t="str">
        <f t="shared" si="2"/>
        <v/>
      </c>
      <c r="F183" s="85"/>
      <c r="G183" s="84" t="str">
        <f t="shared" si="3"/>
        <v/>
      </c>
      <c r="H183" s="85"/>
      <c r="I183" s="84" t="str">
        <f t="shared" si="4"/>
        <v/>
      </c>
      <c r="J183" s="85"/>
      <c r="K183" s="84" t="str">
        <f t="shared" si="5"/>
        <v/>
      </c>
      <c r="L183" s="85"/>
      <c r="M183" s="84" t="str">
        <f t="shared" si="6"/>
        <v/>
      </c>
      <c r="N183" s="85"/>
      <c r="O183" s="84" t="str">
        <f t="shared" si="7"/>
        <v/>
      </c>
      <c r="P183" s="85"/>
      <c r="Q183" s="84" t="str">
        <f t="shared" si="8"/>
        <v/>
      </c>
      <c r="R183" s="85"/>
      <c r="S183" s="84" t="str">
        <f t="shared" si="9"/>
        <v/>
      </c>
      <c r="T183" s="85"/>
      <c r="U183" s="84" t="str">
        <f t="shared" si="10"/>
        <v/>
      </c>
      <c r="V183" s="85"/>
      <c r="W183" s="84" t="str">
        <f t="shared" si="11"/>
        <v/>
      </c>
      <c r="X183" s="85"/>
      <c r="Y183" s="84" t="str">
        <f t="shared" si="12"/>
        <v/>
      </c>
      <c r="Z183" s="85"/>
      <c r="AA183" s="84" t="str">
        <f t="shared" si="13"/>
        <v/>
      </c>
      <c r="AB183" s="85"/>
      <c r="AC183" s="84" t="str">
        <f t="shared" si="14"/>
        <v/>
      </c>
      <c r="AD183" s="85"/>
      <c r="AE183" s="84" t="str">
        <f t="shared" si="15"/>
        <v/>
      </c>
      <c r="AF183" s="85"/>
      <c r="AG183" s="84" t="str">
        <f t="shared" si="16"/>
        <v/>
      </c>
      <c r="AH183" s="85"/>
      <c r="AI183" s="84" t="str">
        <f t="shared" si="17"/>
        <v/>
      </c>
      <c r="AJ183" s="85"/>
      <c r="AK183" s="84" t="str">
        <f t="shared" si="18"/>
        <v/>
      </c>
      <c r="AL183" s="85"/>
      <c r="AM183" s="84" t="str">
        <f t="shared" si="19"/>
        <v/>
      </c>
      <c r="AN183" s="85"/>
      <c r="AO183" s="84" t="str">
        <f t="shared" si="20"/>
        <v/>
      </c>
      <c r="AP183" s="85"/>
      <c r="AQ183" s="84" t="str">
        <f t="shared" si="21"/>
        <v/>
      </c>
      <c r="AR183" s="85"/>
      <c r="AS183" s="84" t="str">
        <f t="shared" si="22"/>
        <v/>
      </c>
      <c r="AT183" s="85"/>
      <c r="AU183" s="84" t="str">
        <f t="shared" si="23"/>
        <v/>
      </c>
      <c r="AV183" s="85"/>
      <c r="AW183" s="84" t="str">
        <f t="shared" si="24"/>
        <v/>
      </c>
      <c r="AX183" s="85"/>
      <c r="AY183" s="84" t="str">
        <f t="shared" si="25"/>
        <v/>
      </c>
      <c r="AZ183" s="85"/>
      <c r="BA183" s="84" t="str">
        <f t="shared" si="26"/>
        <v/>
      </c>
      <c r="BB183" s="85"/>
      <c r="BC183" s="84" t="str">
        <f t="shared" si="27"/>
        <v/>
      </c>
      <c r="BD183" s="85"/>
      <c r="BE183" s="84" t="str">
        <f t="shared" si="28"/>
        <v/>
      </c>
      <c r="BF183" s="85"/>
      <c r="BG183" s="84" t="str">
        <f t="shared" si="29"/>
        <v/>
      </c>
      <c r="BH183" s="85"/>
      <c r="BI183" s="84" t="str">
        <f t="shared" si="30"/>
        <v/>
      </c>
      <c r="BJ183" s="85"/>
      <c r="BK183" s="84" t="str">
        <f t="shared" si="31"/>
        <v/>
      </c>
      <c r="BL183" s="85"/>
      <c r="BM183" s="84" t="str">
        <f t="shared" si="32"/>
        <v/>
      </c>
      <c r="BN183" s="85"/>
      <c r="BO183" s="84" t="str">
        <f t="shared" si="33"/>
        <v/>
      </c>
      <c r="BP183" s="85"/>
      <c r="BQ183" s="84" t="str">
        <f t="shared" si="34"/>
        <v/>
      </c>
      <c r="BR183" s="85"/>
      <c r="BS183" s="84" t="str">
        <f t="shared" si="35"/>
        <v/>
      </c>
      <c r="BT183" s="85"/>
      <c r="BU183" s="84" t="str">
        <f t="shared" si="36"/>
        <v/>
      </c>
      <c r="BV183" s="85"/>
      <c r="BW183" s="84" t="str">
        <f t="shared" si="37"/>
        <v/>
      </c>
      <c r="BX183" s="85"/>
      <c r="BY183" s="84" t="str">
        <f t="shared" si="38"/>
        <v/>
      </c>
      <c r="BZ183" s="85"/>
      <c r="CA183" s="84" t="str">
        <f t="shared" si="39"/>
        <v/>
      </c>
      <c r="CB183" s="85"/>
      <c r="CC183" s="84" t="str">
        <f t="shared" si="40"/>
        <v/>
      </c>
      <c r="CD183" s="85"/>
      <c r="CE183" s="84" t="str">
        <f t="shared" si="41"/>
        <v/>
      </c>
      <c r="CF183" s="85"/>
      <c r="CG183" s="84" t="str">
        <f t="shared" si="42"/>
        <v/>
      </c>
      <c r="CH183" s="85"/>
      <c r="CI183" s="84" t="str">
        <f t="shared" si="43"/>
        <v/>
      </c>
      <c r="CJ183" s="85"/>
      <c r="CK183" s="84" t="str">
        <f t="shared" si="44"/>
        <v/>
      </c>
      <c r="CL183" s="85"/>
      <c r="CM183" s="84" t="str">
        <f t="shared" si="45"/>
        <v/>
      </c>
      <c r="CN183" s="85"/>
      <c r="CO183" s="84" t="str">
        <f t="shared" si="46"/>
        <v/>
      </c>
      <c r="CP183" s="85"/>
      <c r="CQ183" s="84" t="str">
        <f t="shared" si="47"/>
        <v/>
      </c>
      <c r="CR183" s="85"/>
      <c r="CS183" s="84" t="str">
        <f t="shared" si="48"/>
        <v/>
      </c>
      <c r="CT183" s="85"/>
      <c r="CU183" s="84" t="str">
        <f t="shared" si="49"/>
        <v/>
      </c>
      <c r="CV183" s="85"/>
      <c r="CW183" s="84" t="str">
        <f t="shared" si="50"/>
        <v/>
      </c>
      <c r="CX183" s="85"/>
      <c r="CY183" s="84" t="str">
        <f t="shared" si="51"/>
        <v/>
      </c>
      <c r="CZ183" s="85"/>
      <c r="DA183" s="84" t="str">
        <f t="shared" si="52"/>
        <v/>
      </c>
      <c r="DB183" s="85"/>
      <c r="DC183" s="84" t="str">
        <f t="shared" si="53"/>
        <v/>
      </c>
      <c r="DD183" s="85"/>
      <c r="DE183" s="84" t="str">
        <f t="shared" si="54"/>
        <v/>
      </c>
      <c r="DF183" s="85"/>
      <c r="DG183" s="84" t="str">
        <f t="shared" si="55"/>
        <v/>
      </c>
      <c r="DH183" s="85"/>
      <c r="DI183" s="84" t="str">
        <f t="shared" si="56"/>
        <v/>
      </c>
      <c r="DJ183" s="85"/>
      <c r="DK183" s="84" t="str">
        <f t="shared" si="57"/>
        <v/>
      </c>
      <c r="DL183" s="85"/>
      <c r="DM183" s="84" t="str">
        <f t="shared" si="58"/>
        <v/>
      </c>
      <c r="DN183" s="85"/>
      <c r="DO183" s="84" t="str">
        <f t="shared" si="59"/>
        <v/>
      </c>
      <c r="DP183" s="85"/>
      <c r="DQ183" s="84" t="str">
        <f t="shared" si="60"/>
        <v/>
      </c>
      <c r="DR183" s="85"/>
      <c r="DS183" s="84" t="str">
        <f t="shared" si="61"/>
        <v/>
      </c>
      <c r="DT183" s="85"/>
      <c r="DU183" s="84" t="str">
        <f t="shared" si="62"/>
        <v/>
      </c>
      <c r="DV183" s="85"/>
      <c r="DW183" s="84" t="str">
        <f t="shared" si="63"/>
        <v/>
      </c>
      <c r="DX183" s="85"/>
      <c r="DY183" s="84" t="str">
        <f t="shared" si="64"/>
        <v/>
      </c>
      <c r="DZ183" s="85"/>
      <c r="EA183" s="84" t="str">
        <f t="shared" si="65"/>
        <v/>
      </c>
      <c r="EB183" s="85"/>
      <c r="EC183" s="84" t="str">
        <f t="shared" si="66"/>
        <v/>
      </c>
      <c r="ED183" s="85"/>
      <c r="EE183" s="84" t="str">
        <f t="shared" si="67"/>
        <v/>
      </c>
      <c r="EF183" s="85"/>
      <c r="EG183" s="84" t="str">
        <f t="shared" si="68"/>
        <v/>
      </c>
      <c r="EH183" s="85"/>
      <c r="EI183" s="84" t="str">
        <f t="shared" si="69"/>
        <v/>
      </c>
      <c r="EJ183" s="85"/>
      <c r="EK183" s="84" t="str">
        <f t="shared" si="70"/>
        <v/>
      </c>
      <c r="EL183" s="85"/>
      <c r="EM183" s="84" t="str">
        <f t="shared" si="71"/>
        <v/>
      </c>
      <c r="EN183" s="85"/>
      <c r="EO183" s="84" t="str">
        <f t="shared" si="72"/>
        <v/>
      </c>
      <c r="EP183" s="85"/>
      <c r="EQ183" s="84" t="str">
        <f t="shared" si="73"/>
        <v/>
      </c>
      <c r="ER183" s="85"/>
      <c r="ES183" s="84" t="str">
        <f t="shared" si="74"/>
        <v/>
      </c>
      <c r="ET183" s="85"/>
      <c r="EU183" s="84" t="str">
        <f t="shared" si="75"/>
        <v/>
      </c>
      <c r="EV183" s="85"/>
      <c r="EW183" s="84" t="str">
        <f t="shared" si="76"/>
        <v/>
      </c>
      <c r="EX183" s="85"/>
      <c r="EY183" s="84" t="str">
        <f t="shared" si="77"/>
        <v/>
      </c>
      <c r="EZ183" s="85"/>
      <c r="FA183" s="84" t="str">
        <f t="shared" si="78"/>
        <v/>
      </c>
      <c r="FB183" s="85"/>
      <c r="FC183" s="84" t="str">
        <f t="shared" si="79"/>
        <v/>
      </c>
      <c r="FD183" s="85"/>
      <c r="FE183" s="84" t="str">
        <f t="shared" si="80"/>
        <v/>
      </c>
      <c r="FF183" s="85"/>
      <c r="FG183" s="84" t="str">
        <f t="shared" si="81"/>
        <v/>
      </c>
      <c r="FH183" s="85"/>
      <c r="FI183" s="84" t="str">
        <f t="shared" si="82"/>
        <v/>
      </c>
      <c r="FJ183" s="85"/>
      <c r="FK183" s="84" t="str">
        <f t="shared" si="83"/>
        <v/>
      </c>
      <c r="FL183" s="85"/>
      <c r="FM183" s="84" t="str">
        <f t="shared" si="84"/>
        <v/>
      </c>
      <c r="FN183" s="85"/>
      <c r="FO183" s="84" t="str">
        <f t="shared" si="85"/>
        <v/>
      </c>
      <c r="FP183" s="85"/>
      <c r="FQ183" s="84" t="str">
        <f t="shared" si="86"/>
        <v/>
      </c>
      <c r="FR183" s="85"/>
      <c r="FS183" s="84" t="str">
        <f t="shared" si="87"/>
        <v/>
      </c>
      <c r="FT183" s="85"/>
      <c r="FU183" s="84" t="str">
        <f t="shared" si="88"/>
        <v/>
      </c>
      <c r="FV183" s="85"/>
      <c r="FW183" s="84" t="str">
        <f t="shared" si="89"/>
        <v/>
      </c>
      <c r="FX183" s="85"/>
      <c r="FY183" s="84" t="str">
        <f t="shared" si="90"/>
        <v/>
      </c>
      <c r="FZ183" s="86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</row>
    <row r="184" spans="1:202" ht="13.5" hidden="1" customHeight="1" x14ac:dyDescent="0.35">
      <c r="A184" s="36" t="str">
        <f t="shared" si="0"/>
        <v>Other 54</v>
      </c>
      <c r="B184" s="37" t="str">
        <f t="shared" si="1"/>
        <v xml:space="preserve"> </v>
      </c>
      <c r="C184" s="139"/>
      <c r="D184" s="140"/>
      <c r="E184" s="84" t="str">
        <f t="shared" si="2"/>
        <v/>
      </c>
      <c r="F184" s="85"/>
      <c r="G184" s="84" t="str">
        <f t="shared" si="3"/>
        <v/>
      </c>
      <c r="H184" s="85"/>
      <c r="I184" s="84" t="str">
        <f t="shared" si="4"/>
        <v/>
      </c>
      <c r="J184" s="85"/>
      <c r="K184" s="84" t="str">
        <f t="shared" si="5"/>
        <v/>
      </c>
      <c r="L184" s="85"/>
      <c r="M184" s="84" t="str">
        <f t="shared" si="6"/>
        <v/>
      </c>
      <c r="N184" s="85"/>
      <c r="O184" s="84" t="str">
        <f t="shared" si="7"/>
        <v/>
      </c>
      <c r="P184" s="85"/>
      <c r="Q184" s="84" t="str">
        <f t="shared" si="8"/>
        <v/>
      </c>
      <c r="R184" s="85"/>
      <c r="S184" s="84" t="str">
        <f t="shared" si="9"/>
        <v/>
      </c>
      <c r="T184" s="85"/>
      <c r="U184" s="84" t="str">
        <f t="shared" si="10"/>
        <v/>
      </c>
      <c r="V184" s="85"/>
      <c r="W184" s="84" t="str">
        <f t="shared" si="11"/>
        <v/>
      </c>
      <c r="X184" s="85"/>
      <c r="Y184" s="84" t="str">
        <f t="shared" si="12"/>
        <v/>
      </c>
      <c r="Z184" s="85"/>
      <c r="AA184" s="84" t="str">
        <f t="shared" si="13"/>
        <v/>
      </c>
      <c r="AB184" s="85"/>
      <c r="AC184" s="84" t="str">
        <f t="shared" si="14"/>
        <v/>
      </c>
      <c r="AD184" s="85"/>
      <c r="AE184" s="84" t="str">
        <f t="shared" si="15"/>
        <v/>
      </c>
      <c r="AF184" s="85"/>
      <c r="AG184" s="84" t="str">
        <f t="shared" si="16"/>
        <v/>
      </c>
      <c r="AH184" s="85"/>
      <c r="AI184" s="84" t="str">
        <f t="shared" si="17"/>
        <v/>
      </c>
      <c r="AJ184" s="85"/>
      <c r="AK184" s="84" t="str">
        <f t="shared" si="18"/>
        <v/>
      </c>
      <c r="AL184" s="85"/>
      <c r="AM184" s="84" t="str">
        <f t="shared" si="19"/>
        <v/>
      </c>
      <c r="AN184" s="85"/>
      <c r="AO184" s="84" t="str">
        <f t="shared" si="20"/>
        <v/>
      </c>
      <c r="AP184" s="85"/>
      <c r="AQ184" s="84" t="str">
        <f t="shared" si="21"/>
        <v/>
      </c>
      <c r="AR184" s="85"/>
      <c r="AS184" s="84" t="str">
        <f t="shared" si="22"/>
        <v/>
      </c>
      <c r="AT184" s="85"/>
      <c r="AU184" s="84" t="str">
        <f t="shared" si="23"/>
        <v/>
      </c>
      <c r="AV184" s="85"/>
      <c r="AW184" s="84" t="str">
        <f t="shared" si="24"/>
        <v/>
      </c>
      <c r="AX184" s="85"/>
      <c r="AY184" s="84" t="str">
        <f t="shared" si="25"/>
        <v/>
      </c>
      <c r="AZ184" s="85"/>
      <c r="BA184" s="84" t="str">
        <f t="shared" si="26"/>
        <v/>
      </c>
      <c r="BB184" s="85"/>
      <c r="BC184" s="84" t="str">
        <f t="shared" si="27"/>
        <v/>
      </c>
      <c r="BD184" s="85"/>
      <c r="BE184" s="84" t="str">
        <f t="shared" si="28"/>
        <v/>
      </c>
      <c r="BF184" s="85"/>
      <c r="BG184" s="84" t="str">
        <f t="shared" si="29"/>
        <v/>
      </c>
      <c r="BH184" s="85"/>
      <c r="BI184" s="84" t="str">
        <f t="shared" si="30"/>
        <v/>
      </c>
      <c r="BJ184" s="85"/>
      <c r="BK184" s="84" t="str">
        <f t="shared" si="31"/>
        <v/>
      </c>
      <c r="BL184" s="85"/>
      <c r="BM184" s="84" t="str">
        <f t="shared" si="32"/>
        <v/>
      </c>
      <c r="BN184" s="85"/>
      <c r="BO184" s="84" t="str">
        <f t="shared" si="33"/>
        <v/>
      </c>
      <c r="BP184" s="85"/>
      <c r="BQ184" s="84" t="str">
        <f t="shared" si="34"/>
        <v/>
      </c>
      <c r="BR184" s="85"/>
      <c r="BS184" s="84" t="str">
        <f t="shared" si="35"/>
        <v/>
      </c>
      <c r="BT184" s="85"/>
      <c r="BU184" s="84" t="str">
        <f t="shared" si="36"/>
        <v/>
      </c>
      <c r="BV184" s="85"/>
      <c r="BW184" s="84" t="str">
        <f t="shared" si="37"/>
        <v/>
      </c>
      <c r="BX184" s="85"/>
      <c r="BY184" s="84" t="str">
        <f t="shared" si="38"/>
        <v/>
      </c>
      <c r="BZ184" s="85"/>
      <c r="CA184" s="84" t="str">
        <f t="shared" si="39"/>
        <v/>
      </c>
      <c r="CB184" s="85"/>
      <c r="CC184" s="84" t="str">
        <f t="shared" si="40"/>
        <v/>
      </c>
      <c r="CD184" s="85"/>
      <c r="CE184" s="84" t="str">
        <f t="shared" si="41"/>
        <v/>
      </c>
      <c r="CF184" s="85"/>
      <c r="CG184" s="84" t="str">
        <f t="shared" si="42"/>
        <v/>
      </c>
      <c r="CH184" s="85"/>
      <c r="CI184" s="84" t="str">
        <f t="shared" si="43"/>
        <v/>
      </c>
      <c r="CJ184" s="85"/>
      <c r="CK184" s="84" t="str">
        <f t="shared" si="44"/>
        <v/>
      </c>
      <c r="CL184" s="85"/>
      <c r="CM184" s="84" t="str">
        <f t="shared" si="45"/>
        <v/>
      </c>
      <c r="CN184" s="85"/>
      <c r="CO184" s="84" t="str">
        <f t="shared" si="46"/>
        <v/>
      </c>
      <c r="CP184" s="85"/>
      <c r="CQ184" s="84" t="str">
        <f t="shared" si="47"/>
        <v/>
      </c>
      <c r="CR184" s="85"/>
      <c r="CS184" s="84" t="str">
        <f t="shared" si="48"/>
        <v/>
      </c>
      <c r="CT184" s="85"/>
      <c r="CU184" s="84" t="str">
        <f t="shared" si="49"/>
        <v/>
      </c>
      <c r="CV184" s="85"/>
      <c r="CW184" s="84" t="str">
        <f t="shared" si="50"/>
        <v/>
      </c>
      <c r="CX184" s="85"/>
      <c r="CY184" s="84" t="str">
        <f t="shared" si="51"/>
        <v/>
      </c>
      <c r="CZ184" s="85"/>
      <c r="DA184" s="84" t="str">
        <f t="shared" si="52"/>
        <v/>
      </c>
      <c r="DB184" s="85"/>
      <c r="DC184" s="84" t="str">
        <f t="shared" si="53"/>
        <v/>
      </c>
      <c r="DD184" s="85"/>
      <c r="DE184" s="84" t="str">
        <f t="shared" si="54"/>
        <v/>
      </c>
      <c r="DF184" s="85"/>
      <c r="DG184" s="84" t="str">
        <f t="shared" si="55"/>
        <v/>
      </c>
      <c r="DH184" s="85"/>
      <c r="DI184" s="84" t="str">
        <f t="shared" si="56"/>
        <v/>
      </c>
      <c r="DJ184" s="85"/>
      <c r="DK184" s="84" t="str">
        <f t="shared" si="57"/>
        <v/>
      </c>
      <c r="DL184" s="85"/>
      <c r="DM184" s="84" t="str">
        <f t="shared" si="58"/>
        <v/>
      </c>
      <c r="DN184" s="85"/>
      <c r="DO184" s="84" t="str">
        <f t="shared" si="59"/>
        <v/>
      </c>
      <c r="DP184" s="85"/>
      <c r="DQ184" s="84" t="str">
        <f t="shared" si="60"/>
        <v/>
      </c>
      <c r="DR184" s="85"/>
      <c r="DS184" s="84" t="str">
        <f t="shared" si="61"/>
        <v/>
      </c>
      <c r="DT184" s="85"/>
      <c r="DU184" s="84" t="str">
        <f t="shared" si="62"/>
        <v/>
      </c>
      <c r="DV184" s="85"/>
      <c r="DW184" s="84" t="str">
        <f t="shared" si="63"/>
        <v/>
      </c>
      <c r="DX184" s="85"/>
      <c r="DY184" s="84" t="str">
        <f t="shared" si="64"/>
        <v/>
      </c>
      <c r="DZ184" s="85"/>
      <c r="EA184" s="84" t="str">
        <f t="shared" si="65"/>
        <v/>
      </c>
      <c r="EB184" s="85"/>
      <c r="EC184" s="84" t="str">
        <f t="shared" si="66"/>
        <v/>
      </c>
      <c r="ED184" s="85"/>
      <c r="EE184" s="84" t="str">
        <f t="shared" si="67"/>
        <v/>
      </c>
      <c r="EF184" s="85"/>
      <c r="EG184" s="84" t="str">
        <f t="shared" si="68"/>
        <v/>
      </c>
      <c r="EH184" s="85"/>
      <c r="EI184" s="84" t="str">
        <f t="shared" si="69"/>
        <v/>
      </c>
      <c r="EJ184" s="85"/>
      <c r="EK184" s="84" t="str">
        <f t="shared" si="70"/>
        <v/>
      </c>
      <c r="EL184" s="85"/>
      <c r="EM184" s="84" t="str">
        <f t="shared" si="71"/>
        <v/>
      </c>
      <c r="EN184" s="85"/>
      <c r="EO184" s="84" t="str">
        <f t="shared" si="72"/>
        <v/>
      </c>
      <c r="EP184" s="85"/>
      <c r="EQ184" s="84" t="str">
        <f t="shared" si="73"/>
        <v/>
      </c>
      <c r="ER184" s="85"/>
      <c r="ES184" s="84" t="str">
        <f t="shared" si="74"/>
        <v/>
      </c>
      <c r="ET184" s="85"/>
      <c r="EU184" s="84" t="str">
        <f t="shared" si="75"/>
        <v/>
      </c>
      <c r="EV184" s="85"/>
      <c r="EW184" s="84" t="str">
        <f t="shared" si="76"/>
        <v/>
      </c>
      <c r="EX184" s="85"/>
      <c r="EY184" s="84" t="str">
        <f t="shared" si="77"/>
        <v/>
      </c>
      <c r="EZ184" s="85"/>
      <c r="FA184" s="84" t="str">
        <f t="shared" si="78"/>
        <v/>
      </c>
      <c r="FB184" s="85"/>
      <c r="FC184" s="84" t="str">
        <f t="shared" si="79"/>
        <v/>
      </c>
      <c r="FD184" s="85"/>
      <c r="FE184" s="84" t="str">
        <f t="shared" si="80"/>
        <v/>
      </c>
      <c r="FF184" s="85"/>
      <c r="FG184" s="84" t="str">
        <f t="shared" si="81"/>
        <v/>
      </c>
      <c r="FH184" s="85"/>
      <c r="FI184" s="84" t="str">
        <f t="shared" si="82"/>
        <v/>
      </c>
      <c r="FJ184" s="85"/>
      <c r="FK184" s="84" t="str">
        <f t="shared" si="83"/>
        <v/>
      </c>
      <c r="FL184" s="85"/>
      <c r="FM184" s="84" t="str">
        <f t="shared" si="84"/>
        <v/>
      </c>
      <c r="FN184" s="85"/>
      <c r="FO184" s="84" t="str">
        <f t="shared" si="85"/>
        <v/>
      </c>
      <c r="FP184" s="85"/>
      <c r="FQ184" s="84" t="str">
        <f t="shared" si="86"/>
        <v/>
      </c>
      <c r="FR184" s="85"/>
      <c r="FS184" s="84" t="str">
        <f t="shared" si="87"/>
        <v/>
      </c>
      <c r="FT184" s="85"/>
      <c r="FU184" s="84" t="str">
        <f t="shared" si="88"/>
        <v/>
      </c>
      <c r="FV184" s="85"/>
      <c r="FW184" s="84" t="str">
        <f t="shared" si="89"/>
        <v/>
      </c>
      <c r="FX184" s="85"/>
      <c r="FY184" s="84" t="str">
        <f t="shared" si="90"/>
        <v/>
      </c>
      <c r="FZ184" s="86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</row>
    <row r="185" spans="1:202" ht="13.5" hidden="1" customHeight="1" x14ac:dyDescent="0.35">
      <c r="A185" s="36" t="str">
        <f t="shared" si="0"/>
        <v>Other 55</v>
      </c>
      <c r="B185" s="37" t="str">
        <f t="shared" si="1"/>
        <v xml:space="preserve"> </v>
      </c>
      <c r="C185" s="139"/>
      <c r="D185" s="140"/>
      <c r="E185" s="84" t="str">
        <f t="shared" si="2"/>
        <v/>
      </c>
      <c r="F185" s="85"/>
      <c r="G185" s="84" t="str">
        <f t="shared" si="3"/>
        <v/>
      </c>
      <c r="H185" s="85"/>
      <c r="I185" s="84" t="str">
        <f t="shared" si="4"/>
        <v/>
      </c>
      <c r="J185" s="85"/>
      <c r="K185" s="84" t="str">
        <f t="shared" si="5"/>
        <v/>
      </c>
      <c r="L185" s="85"/>
      <c r="M185" s="84" t="str">
        <f t="shared" si="6"/>
        <v/>
      </c>
      <c r="N185" s="85"/>
      <c r="O185" s="84" t="str">
        <f t="shared" si="7"/>
        <v/>
      </c>
      <c r="P185" s="85"/>
      <c r="Q185" s="84" t="str">
        <f t="shared" si="8"/>
        <v/>
      </c>
      <c r="R185" s="85"/>
      <c r="S185" s="84" t="str">
        <f t="shared" si="9"/>
        <v/>
      </c>
      <c r="T185" s="85"/>
      <c r="U185" s="84" t="str">
        <f t="shared" si="10"/>
        <v/>
      </c>
      <c r="V185" s="85"/>
      <c r="W185" s="84" t="str">
        <f t="shared" si="11"/>
        <v/>
      </c>
      <c r="X185" s="85"/>
      <c r="Y185" s="84" t="str">
        <f t="shared" si="12"/>
        <v/>
      </c>
      <c r="Z185" s="85"/>
      <c r="AA185" s="84" t="str">
        <f t="shared" si="13"/>
        <v/>
      </c>
      <c r="AB185" s="85"/>
      <c r="AC185" s="84" t="str">
        <f t="shared" si="14"/>
        <v/>
      </c>
      <c r="AD185" s="85"/>
      <c r="AE185" s="84" t="str">
        <f t="shared" si="15"/>
        <v/>
      </c>
      <c r="AF185" s="85"/>
      <c r="AG185" s="84" t="str">
        <f t="shared" si="16"/>
        <v/>
      </c>
      <c r="AH185" s="85"/>
      <c r="AI185" s="84" t="str">
        <f t="shared" si="17"/>
        <v/>
      </c>
      <c r="AJ185" s="85"/>
      <c r="AK185" s="84" t="str">
        <f t="shared" si="18"/>
        <v/>
      </c>
      <c r="AL185" s="85"/>
      <c r="AM185" s="84" t="str">
        <f t="shared" si="19"/>
        <v/>
      </c>
      <c r="AN185" s="85"/>
      <c r="AO185" s="84" t="str">
        <f t="shared" si="20"/>
        <v/>
      </c>
      <c r="AP185" s="85"/>
      <c r="AQ185" s="84" t="str">
        <f t="shared" si="21"/>
        <v/>
      </c>
      <c r="AR185" s="85"/>
      <c r="AS185" s="84" t="str">
        <f t="shared" si="22"/>
        <v/>
      </c>
      <c r="AT185" s="85"/>
      <c r="AU185" s="84" t="str">
        <f t="shared" si="23"/>
        <v/>
      </c>
      <c r="AV185" s="85"/>
      <c r="AW185" s="84" t="str">
        <f t="shared" si="24"/>
        <v/>
      </c>
      <c r="AX185" s="85"/>
      <c r="AY185" s="84" t="str">
        <f t="shared" si="25"/>
        <v/>
      </c>
      <c r="AZ185" s="85"/>
      <c r="BA185" s="84" t="str">
        <f t="shared" si="26"/>
        <v/>
      </c>
      <c r="BB185" s="85"/>
      <c r="BC185" s="84" t="str">
        <f t="shared" si="27"/>
        <v/>
      </c>
      <c r="BD185" s="85"/>
      <c r="BE185" s="84" t="str">
        <f t="shared" si="28"/>
        <v/>
      </c>
      <c r="BF185" s="85"/>
      <c r="BG185" s="84" t="str">
        <f t="shared" si="29"/>
        <v/>
      </c>
      <c r="BH185" s="85"/>
      <c r="BI185" s="84" t="str">
        <f t="shared" si="30"/>
        <v/>
      </c>
      <c r="BJ185" s="85"/>
      <c r="BK185" s="84" t="str">
        <f t="shared" si="31"/>
        <v/>
      </c>
      <c r="BL185" s="85"/>
      <c r="BM185" s="84" t="str">
        <f t="shared" si="32"/>
        <v/>
      </c>
      <c r="BN185" s="85"/>
      <c r="BO185" s="84" t="str">
        <f t="shared" si="33"/>
        <v/>
      </c>
      <c r="BP185" s="85"/>
      <c r="BQ185" s="84" t="str">
        <f t="shared" si="34"/>
        <v/>
      </c>
      <c r="BR185" s="85"/>
      <c r="BS185" s="84" t="str">
        <f t="shared" si="35"/>
        <v/>
      </c>
      <c r="BT185" s="85"/>
      <c r="BU185" s="84" t="str">
        <f t="shared" si="36"/>
        <v/>
      </c>
      <c r="BV185" s="85"/>
      <c r="BW185" s="84" t="str">
        <f t="shared" si="37"/>
        <v/>
      </c>
      <c r="BX185" s="85"/>
      <c r="BY185" s="84" t="str">
        <f t="shared" si="38"/>
        <v/>
      </c>
      <c r="BZ185" s="85"/>
      <c r="CA185" s="84" t="str">
        <f t="shared" si="39"/>
        <v/>
      </c>
      <c r="CB185" s="85"/>
      <c r="CC185" s="84" t="str">
        <f t="shared" si="40"/>
        <v/>
      </c>
      <c r="CD185" s="85"/>
      <c r="CE185" s="84" t="str">
        <f t="shared" si="41"/>
        <v/>
      </c>
      <c r="CF185" s="85"/>
      <c r="CG185" s="84" t="str">
        <f t="shared" si="42"/>
        <v/>
      </c>
      <c r="CH185" s="85"/>
      <c r="CI185" s="84" t="str">
        <f t="shared" si="43"/>
        <v/>
      </c>
      <c r="CJ185" s="85"/>
      <c r="CK185" s="84" t="str">
        <f t="shared" si="44"/>
        <v/>
      </c>
      <c r="CL185" s="85"/>
      <c r="CM185" s="84" t="str">
        <f t="shared" si="45"/>
        <v/>
      </c>
      <c r="CN185" s="85"/>
      <c r="CO185" s="84" t="str">
        <f t="shared" si="46"/>
        <v/>
      </c>
      <c r="CP185" s="85"/>
      <c r="CQ185" s="84" t="str">
        <f t="shared" si="47"/>
        <v/>
      </c>
      <c r="CR185" s="85"/>
      <c r="CS185" s="84" t="str">
        <f t="shared" si="48"/>
        <v/>
      </c>
      <c r="CT185" s="85"/>
      <c r="CU185" s="84" t="str">
        <f t="shared" si="49"/>
        <v/>
      </c>
      <c r="CV185" s="85"/>
      <c r="CW185" s="84" t="str">
        <f t="shared" si="50"/>
        <v/>
      </c>
      <c r="CX185" s="85"/>
      <c r="CY185" s="84" t="str">
        <f t="shared" si="51"/>
        <v/>
      </c>
      <c r="CZ185" s="85"/>
      <c r="DA185" s="84" t="str">
        <f t="shared" si="52"/>
        <v/>
      </c>
      <c r="DB185" s="85"/>
      <c r="DC185" s="84" t="str">
        <f t="shared" si="53"/>
        <v/>
      </c>
      <c r="DD185" s="85"/>
      <c r="DE185" s="84" t="str">
        <f t="shared" si="54"/>
        <v/>
      </c>
      <c r="DF185" s="85"/>
      <c r="DG185" s="84" t="str">
        <f t="shared" si="55"/>
        <v/>
      </c>
      <c r="DH185" s="85"/>
      <c r="DI185" s="84" t="str">
        <f t="shared" si="56"/>
        <v/>
      </c>
      <c r="DJ185" s="85"/>
      <c r="DK185" s="84" t="str">
        <f t="shared" si="57"/>
        <v/>
      </c>
      <c r="DL185" s="85"/>
      <c r="DM185" s="84" t="str">
        <f t="shared" si="58"/>
        <v/>
      </c>
      <c r="DN185" s="85"/>
      <c r="DO185" s="84" t="str">
        <f t="shared" si="59"/>
        <v/>
      </c>
      <c r="DP185" s="85"/>
      <c r="DQ185" s="84" t="str">
        <f t="shared" si="60"/>
        <v/>
      </c>
      <c r="DR185" s="85"/>
      <c r="DS185" s="84" t="str">
        <f t="shared" si="61"/>
        <v/>
      </c>
      <c r="DT185" s="85"/>
      <c r="DU185" s="84" t="str">
        <f t="shared" si="62"/>
        <v/>
      </c>
      <c r="DV185" s="85"/>
      <c r="DW185" s="84" t="str">
        <f t="shared" si="63"/>
        <v/>
      </c>
      <c r="DX185" s="85"/>
      <c r="DY185" s="84" t="str">
        <f t="shared" si="64"/>
        <v/>
      </c>
      <c r="DZ185" s="85"/>
      <c r="EA185" s="84" t="str">
        <f t="shared" si="65"/>
        <v/>
      </c>
      <c r="EB185" s="85"/>
      <c r="EC185" s="84" t="str">
        <f t="shared" si="66"/>
        <v/>
      </c>
      <c r="ED185" s="85"/>
      <c r="EE185" s="84" t="str">
        <f t="shared" si="67"/>
        <v/>
      </c>
      <c r="EF185" s="85"/>
      <c r="EG185" s="84" t="str">
        <f t="shared" si="68"/>
        <v/>
      </c>
      <c r="EH185" s="85"/>
      <c r="EI185" s="84" t="str">
        <f t="shared" si="69"/>
        <v/>
      </c>
      <c r="EJ185" s="85"/>
      <c r="EK185" s="84" t="str">
        <f t="shared" si="70"/>
        <v/>
      </c>
      <c r="EL185" s="85"/>
      <c r="EM185" s="84" t="str">
        <f t="shared" si="71"/>
        <v/>
      </c>
      <c r="EN185" s="85"/>
      <c r="EO185" s="84" t="str">
        <f t="shared" si="72"/>
        <v/>
      </c>
      <c r="EP185" s="85"/>
      <c r="EQ185" s="84" t="str">
        <f t="shared" si="73"/>
        <v/>
      </c>
      <c r="ER185" s="85"/>
      <c r="ES185" s="84" t="str">
        <f t="shared" si="74"/>
        <v/>
      </c>
      <c r="ET185" s="85"/>
      <c r="EU185" s="84" t="str">
        <f t="shared" si="75"/>
        <v/>
      </c>
      <c r="EV185" s="85"/>
      <c r="EW185" s="84" t="str">
        <f t="shared" si="76"/>
        <v/>
      </c>
      <c r="EX185" s="85"/>
      <c r="EY185" s="84" t="str">
        <f t="shared" si="77"/>
        <v/>
      </c>
      <c r="EZ185" s="85"/>
      <c r="FA185" s="84" t="str">
        <f t="shared" si="78"/>
        <v/>
      </c>
      <c r="FB185" s="85"/>
      <c r="FC185" s="84" t="str">
        <f t="shared" si="79"/>
        <v/>
      </c>
      <c r="FD185" s="85"/>
      <c r="FE185" s="84" t="str">
        <f t="shared" si="80"/>
        <v/>
      </c>
      <c r="FF185" s="85"/>
      <c r="FG185" s="84" t="str">
        <f t="shared" si="81"/>
        <v/>
      </c>
      <c r="FH185" s="85"/>
      <c r="FI185" s="84" t="str">
        <f t="shared" si="82"/>
        <v/>
      </c>
      <c r="FJ185" s="85"/>
      <c r="FK185" s="84" t="str">
        <f t="shared" si="83"/>
        <v/>
      </c>
      <c r="FL185" s="85"/>
      <c r="FM185" s="84" t="str">
        <f t="shared" si="84"/>
        <v/>
      </c>
      <c r="FN185" s="85"/>
      <c r="FO185" s="84" t="str">
        <f t="shared" si="85"/>
        <v/>
      </c>
      <c r="FP185" s="85"/>
      <c r="FQ185" s="84" t="str">
        <f t="shared" si="86"/>
        <v/>
      </c>
      <c r="FR185" s="85"/>
      <c r="FS185" s="84" t="str">
        <f t="shared" si="87"/>
        <v/>
      </c>
      <c r="FT185" s="85"/>
      <c r="FU185" s="84" t="str">
        <f t="shared" si="88"/>
        <v/>
      </c>
      <c r="FV185" s="85"/>
      <c r="FW185" s="84" t="str">
        <f t="shared" si="89"/>
        <v/>
      </c>
      <c r="FX185" s="85"/>
      <c r="FY185" s="84" t="str">
        <f t="shared" si="90"/>
        <v/>
      </c>
      <c r="FZ185" s="86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</row>
    <row r="186" spans="1:202" ht="13.5" hidden="1" customHeight="1" x14ac:dyDescent="0.35">
      <c r="A186" s="36" t="str">
        <f t="shared" si="0"/>
        <v>Other 56</v>
      </c>
      <c r="B186" s="37" t="str">
        <f t="shared" si="1"/>
        <v xml:space="preserve"> </v>
      </c>
      <c r="C186" s="139"/>
      <c r="D186" s="140"/>
      <c r="E186" s="84" t="str">
        <f t="shared" si="2"/>
        <v/>
      </c>
      <c r="F186" s="85"/>
      <c r="G186" s="84" t="str">
        <f t="shared" si="3"/>
        <v/>
      </c>
      <c r="H186" s="85"/>
      <c r="I186" s="84" t="str">
        <f t="shared" si="4"/>
        <v/>
      </c>
      <c r="J186" s="85"/>
      <c r="K186" s="84" t="str">
        <f t="shared" si="5"/>
        <v/>
      </c>
      <c r="L186" s="85"/>
      <c r="M186" s="84" t="str">
        <f t="shared" si="6"/>
        <v/>
      </c>
      <c r="N186" s="85"/>
      <c r="O186" s="84" t="str">
        <f t="shared" si="7"/>
        <v/>
      </c>
      <c r="P186" s="85"/>
      <c r="Q186" s="84" t="str">
        <f t="shared" si="8"/>
        <v/>
      </c>
      <c r="R186" s="85"/>
      <c r="S186" s="84" t="str">
        <f t="shared" si="9"/>
        <v/>
      </c>
      <c r="T186" s="85"/>
      <c r="U186" s="84" t="str">
        <f t="shared" si="10"/>
        <v/>
      </c>
      <c r="V186" s="85"/>
      <c r="W186" s="84" t="str">
        <f t="shared" si="11"/>
        <v/>
      </c>
      <c r="X186" s="85"/>
      <c r="Y186" s="84" t="str">
        <f t="shared" si="12"/>
        <v/>
      </c>
      <c r="Z186" s="85"/>
      <c r="AA186" s="84" t="str">
        <f t="shared" si="13"/>
        <v/>
      </c>
      <c r="AB186" s="85"/>
      <c r="AC186" s="84" t="str">
        <f t="shared" si="14"/>
        <v/>
      </c>
      <c r="AD186" s="85"/>
      <c r="AE186" s="84" t="str">
        <f t="shared" si="15"/>
        <v/>
      </c>
      <c r="AF186" s="85"/>
      <c r="AG186" s="84" t="str">
        <f t="shared" si="16"/>
        <v/>
      </c>
      <c r="AH186" s="85"/>
      <c r="AI186" s="84" t="str">
        <f t="shared" si="17"/>
        <v/>
      </c>
      <c r="AJ186" s="85"/>
      <c r="AK186" s="84" t="str">
        <f t="shared" si="18"/>
        <v/>
      </c>
      <c r="AL186" s="85"/>
      <c r="AM186" s="84" t="str">
        <f t="shared" si="19"/>
        <v/>
      </c>
      <c r="AN186" s="85"/>
      <c r="AO186" s="84" t="str">
        <f t="shared" si="20"/>
        <v/>
      </c>
      <c r="AP186" s="85"/>
      <c r="AQ186" s="84" t="str">
        <f t="shared" si="21"/>
        <v/>
      </c>
      <c r="AR186" s="85"/>
      <c r="AS186" s="84" t="str">
        <f t="shared" si="22"/>
        <v/>
      </c>
      <c r="AT186" s="85"/>
      <c r="AU186" s="84" t="str">
        <f t="shared" si="23"/>
        <v/>
      </c>
      <c r="AV186" s="85"/>
      <c r="AW186" s="84" t="str">
        <f t="shared" si="24"/>
        <v/>
      </c>
      <c r="AX186" s="85"/>
      <c r="AY186" s="84" t="str">
        <f t="shared" si="25"/>
        <v/>
      </c>
      <c r="AZ186" s="85"/>
      <c r="BA186" s="84" t="str">
        <f t="shared" si="26"/>
        <v/>
      </c>
      <c r="BB186" s="85"/>
      <c r="BC186" s="84" t="str">
        <f t="shared" si="27"/>
        <v/>
      </c>
      <c r="BD186" s="85"/>
      <c r="BE186" s="84" t="str">
        <f t="shared" si="28"/>
        <v/>
      </c>
      <c r="BF186" s="85"/>
      <c r="BG186" s="84" t="str">
        <f t="shared" si="29"/>
        <v/>
      </c>
      <c r="BH186" s="85"/>
      <c r="BI186" s="84" t="str">
        <f t="shared" si="30"/>
        <v/>
      </c>
      <c r="BJ186" s="85"/>
      <c r="BK186" s="84" t="str">
        <f t="shared" si="31"/>
        <v/>
      </c>
      <c r="BL186" s="85"/>
      <c r="BM186" s="84" t="str">
        <f t="shared" si="32"/>
        <v/>
      </c>
      <c r="BN186" s="85"/>
      <c r="BO186" s="84" t="str">
        <f t="shared" si="33"/>
        <v/>
      </c>
      <c r="BP186" s="85"/>
      <c r="BQ186" s="84" t="str">
        <f t="shared" si="34"/>
        <v/>
      </c>
      <c r="BR186" s="85"/>
      <c r="BS186" s="84" t="str">
        <f t="shared" si="35"/>
        <v/>
      </c>
      <c r="BT186" s="85"/>
      <c r="BU186" s="84" t="str">
        <f t="shared" si="36"/>
        <v/>
      </c>
      <c r="BV186" s="85"/>
      <c r="BW186" s="84" t="str">
        <f t="shared" si="37"/>
        <v/>
      </c>
      <c r="BX186" s="85"/>
      <c r="BY186" s="84" t="str">
        <f t="shared" si="38"/>
        <v/>
      </c>
      <c r="BZ186" s="85"/>
      <c r="CA186" s="84" t="str">
        <f t="shared" si="39"/>
        <v/>
      </c>
      <c r="CB186" s="85"/>
      <c r="CC186" s="84" t="str">
        <f t="shared" si="40"/>
        <v/>
      </c>
      <c r="CD186" s="85"/>
      <c r="CE186" s="84" t="str">
        <f t="shared" si="41"/>
        <v/>
      </c>
      <c r="CF186" s="85"/>
      <c r="CG186" s="84" t="str">
        <f t="shared" si="42"/>
        <v/>
      </c>
      <c r="CH186" s="85"/>
      <c r="CI186" s="84" t="str">
        <f t="shared" si="43"/>
        <v/>
      </c>
      <c r="CJ186" s="85"/>
      <c r="CK186" s="84" t="str">
        <f t="shared" si="44"/>
        <v/>
      </c>
      <c r="CL186" s="85"/>
      <c r="CM186" s="84" t="str">
        <f t="shared" si="45"/>
        <v/>
      </c>
      <c r="CN186" s="85"/>
      <c r="CO186" s="84" t="str">
        <f t="shared" si="46"/>
        <v/>
      </c>
      <c r="CP186" s="85"/>
      <c r="CQ186" s="84" t="str">
        <f t="shared" si="47"/>
        <v/>
      </c>
      <c r="CR186" s="85"/>
      <c r="CS186" s="84" t="str">
        <f t="shared" si="48"/>
        <v/>
      </c>
      <c r="CT186" s="85"/>
      <c r="CU186" s="84" t="str">
        <f t="shared" si="49"/>
        <v/>
      </c>
      <c r="CV186" s="85"/>
      <c r="CW186" s="84" t="str">
        <f t="shared" si="50"/>
        <v/>
      </c>
      <c r="CX186" s="85"/>
      <c r="CY186" s="84" t="str">
        <f t="shared" si="51"/>
        <v/>
      </c>
      <c r="CZ186" s="85"/>
      <c r="DA186" s="84" t="str">
        <f t="shared" si="52"/>
        <v/>
      </c>
      <c r="DB186" s="85"/>
      <c r="DC186" s="84" t="str">
        <f t="shared" si="53"/>
        <v/>
      </c>
      <c r="DD186" s="85"/>
      <c r="DE186" s="84" t="str">
        <f t="shared" si="54"/>
        <v/>
      </c>
      <c r="DF186" s="85"/>
      <c r="DG186" s="84" t="str">
        <f t="shared" si="55"/>
        <v/>
      </c>
      <c r="DH186" s="85"/>
      <c r="DI186" s="84" t="str">
        <f t="shared" si="56"/>
        <v/>
      </c>
      <c r="DJ186" s="85"/>
      <c r="DK186" s="84" t="str">
        <f t="shared" si="57"/>
        <v/>
      </c>
      <c r="DL186" s="85"/>
      <c r="DM186" s="84" t="str">
        <f t="shared" si="58"/>
        <v/>
      </c>
      <c r="DN186" s="85"/>
      <c r="DO186" s="84" t="str">
        <f t="shared" si="59"/>
        <v/>
      </c>
      <c r="DP186" s="85"/>
      <c r="DQ186" s="84" t="str">
        <f t="shared" si="60"/>
        <v/>
      </c>
      <c r="DR186" s="85"/>
      <c r="DS186" s="84" t="str">
        <f t="shared" si="61"/>
        <v/>
      </c>
      <c r="DT186" s="85"/>
      <c r="DU186" s="84" t="str">
        <f t="shared" si="62"/>
        <v/>
      </c>
      <c r="DV186" s="85"/>
      <c r="DW186" s="84" t="str">
        <f t="shared" si="63"/>
        <v/>
      </c>
      <c r="DX186" s="85"/>
      <c r="DY186" s="84" t="str">
        <f t="shared" si="64"/>
        <v/>
      </c>
      <c r="DZ186" s="85"/>
      <c r="EA186" s="84" t="str">
        <f t="shared" si="65"/>
        <v/>
      </c>
      <c r="EB186" s="85"/>
      <c r="EC186" s="84" t="str">
        <f t="shared" si="66"/>
        <v/>
      </c>
      <c r="ED186" s="85"/>
      <c r="EE186" s="84" t="str">
        <f t="shared" si="67"/>
        <v/>
      </c>
      <c r="EF186" s="85"/>
      <c r="EG186" s="84" t="str">
        <f t="shared" si="68"/>
        <v/>
      </c>
      <c r="EH186" s="85"/>
      <c r="EI186" s="84" t="str">
        <f t="shared" si="69"/>
        <v/>
      </c>
      <c r="EJ186" s="85"/>
      <c r="EK186" s="84" t="str">
        <f t="shared" si="70"/>
        <v/>
      </c>
      <c r="EL186" s="85"/>
      <c r="EM186" s="84" t="str">
        <f t="shared" si="71"/>
        <v/>
      </c>
      <c r="EN186" s="85"/>
      <c r="EO186" s="84" t="str">
        <f t="shared" si="72"/>
        <v/>
      </c>
      <c r="EP186" s="85"/>
      <c r="EQ186" s="84" t="str">
        <f t="shared" si="73"/>
        <v/>
      </c>
      <c r="ER186" s="85"/>
      <c r="ES186" s="84" t="str">
        <f t="shared" si="74"/>
        <v/>
      </c>
      <c r="ET186" s="85"/>
      <c r="EU186" s="84" t="str">
        <f t="shared" si="75"/>
        <v/>
      </c>
      <c r="EV186" s="85"/>
      <c r="EW186" s="84" t="str">
        <f t="shared" si="76"/>
        <v/>
      </c>
      <c r="EX186" s="85"/>
      <c r="EY186" s="84" t="str">
        <f t="shared" si="77"/>
        <v/>
      </c>
      <c r="EZ186" s="85"/>
      <c r="FA186" s="84" t="str">
        <f t="shared" si="78"/>
        <v/>
      </c>
      <c r="FB186" s="85"/>
      <c r="FC186" s="84" t="str">
        <f t="shared" si="79"/>
        <v/>
      </c>
      <c r="FD186" s="85"/>
      <c r="FE186" s="84" t="str">
        <f t="shared" si="80"/>
        <v/>
      </c>
      <c r="FF186" s="85"/>
      <c r="FG186" s="84" t="str">
        <f t="shared" si="81"/>
        <v/>
      </c>
      <c r="FH186" s="85"/>
      <c r="FI186" s="84" t="str">
        <f t="shared" si="82"/>
        <v/>
      </c>
      <c r="FJ186" s="85"/>
      <c r="FK186" s="84" t="str">
        <f t="shared" si="83"/>
        <v/>
      </c>
      <c r="FL186" s="85"/>
      <c r="FM186" s="84" t="str">
        <f t="shared" si="84"/>
        <v/>
      </c>
      <c r="FN186" s="85"/>
      <c r="FO186" s="84" t="str">
        <f t="shared" si="85"/>
        <v/>
      </c>
      <c r="FP186" s="85"/>
      <c r="FQ186" s="84" t="str">
        <f t="shared" si="86"/>
        <v/>
      </c>
      <c r="FR186" s="85"/>
      <c r="FS186" s="84" t="str">
        <f t="shared" si="87"/>
        <v/>
      </c>
      <c r="FT186" s="85"/>
      <c r="FU186" s="84" t="str">
        <f t="shared" si="88"/>
        <v/>
      </c>
      <c r="FV186" s="85"/>
      <c r="FW186" s="84" t="str">
        <f t="shared" si="89"/>
        <v/>
      </c>
      <c r="FX186" s="85"/>
      <c r="FY186" s="84" t="str">
        <f t="shared" si="90"/>
        <v/>
      </c>
      <c r="FZ186" s="86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</row>
    <row r="187" spans="1:202" ht="13.5" hidden="1" customHeight="1" x14ac:dyDescent="0.35">
      <c r="A187" s="36" t="str">
        <f t="shared" si="0"/>
        <v>Other 57</v>
      </c>
      <c r="B187" s="37" t="str">
        <f t="shared" si="1"/>
        <v xml:space="preserve"> </v>
      </c>
      <c r="C187" s="139"/>
      <c r="D187" s="140"/>
      <c r="E187" s="84" t="str">
        <f t="shared" si="2"/>
        <v/>
      </c>
      <c r="F187" s="85"/>
      <c r="G187" s="84" t="str">
        <f t="shared" si="3"/>
        <v/>
      </c>
      <c r="H187" s="85"/>
      <c r="I187" s="84" t="str">
        <f t="shared" si="4"/>
        <v/>
      </c>
      <c r="J187" s="85"/>
      <c r="K187" s="84" t="str">
        <f t="shared" si="5"/>
        <v/>
      </c>
      <c r="L187" s="85"/>
      <c r="M187" s="84" t="str">
        <f t="shared" si="6"/>
        <v/>
      </c>
      <c r="N187" s="85"/>
      <c r="O187" s="84" t="str">
        <f t="shared" si="7"/>
        <v/>
      </c>
      <c r="P187" s="85"/>
      <c r="Q187" s="84" t="str">
        <f t="shared" si="8"/>
        <v/>
      </c>
      <c r="R187" s="85"/>
      <c r="S187" s="84" t="str">
        <f t="shared" si="9"/>
        <v/>
      </c>
      <c r="T187" s="85"/>
      <c r="U187" s="84" t="str">
        <f t="shared" si="10"/>
        <v/>
      </c>
      <c r="V187" s="85"/>
      <c r="W187" s="84" t="str">
        <f t="shared" si="11"/>
        <v/>
      </c>
      <c r="X187" s="85"/>
      <c r="Y187" s="84" t="str">
        <f t="shared" si="12"/>
        <v/>
      </c>
      <c r="Z187" s="85"/>
      <c r="AA187" s="84" t="str">
        <f t="shared" si="13"/>
        <v/>
      </c>
      <c r="AB187" s="85"/>
      <c r="AC187" s="84" t="str">
        <f t="shared" si="14"/>
        <v/>
      </c>
      <c r="AD187" s="85"/>
      <c r="AE187" s="84" t="str">
        <f t="shared" si="15"/>
        <v/>
      </c>
      <c r="AF187" s="85"/>
      <c r="AG187" s="84" t="str">
        <f t="shared" si="16"/>
        <v/>
      </c>
      <c r="AH187" s="85"/>
      <c r="AI187" s="84" t="str">
        <f t="shared" si="17"/>
        <v/>
      </c>
      <c r="AJ187" s="85"/>
      <c r="AK187" s="84" t="str">
        <f t="shared" si="18"/>
        <v/>
      </c>
      <c r="AL187" s="85"/>
      <c r="AM187" s="84" t="str">
        <f t="shared" si="19"/>
        <v/>
      </c>
      <c r="AN187" s="85"/>
      <c r="AO187" s="84" t="str">
        <f t="shared" si="20"/>
        <v/>
      </c>
      <c r="AP187" s="85"/>
      <c r="AQ187" s="84" t="str">
        <f t="shared" si="21"/>
        <v/>
      </c>
      <c r="AR187" s="85"/>
      <c r="AS187" s="84" t="str">
        <f t="shared" si="22"/>
        <v/>
      </c>
      <c r="AT187" s="85"/>
      <c r="AU187" s="84" t="str">
        <f t="shared" si="23"/>
        <v/>
      </c>
      <c r="AV187" s="85"/>
      <c r="AW187" s="84" t="str">
        <f t="shared" si="24"/>
        <v/>
      </c>
      <c r="AX187" s="85"/>
      <c r="AY187" s="84" t="str">
        <f t="shared" si="25"/>
        <v/>
      </c>
      <c r="AZ187" s="85"/>
      <c r="BA187" s="84" t="str">
        <f t="shared" si="26"/>
        <v/>
      </c>
      <c r="BB187" s="85"/>
      <c r="BC187" s="84" t="str">
        <f t="shared" si="27"/>
        <v/>
      </c>
      <c r="BD187" s="85"/>
      <c r="BE187" s="84" t="str">
        <f t="shared" si="28"/>
        <v/>
      </c>
      <c r="BF187" s="85"/>
      <c r="BG187" s="84" t="str">
        <f t="shared" si="29"/>
        <v/>
      </c>
      <c r="BH187" s="85"/>
      <c r="BI187" s="84" t="str">
        <f t="shared" si="30"/>
        <v/>
      </c>
      <c r="BJ187" s="85"/>
      <c r="BK187" s="84" t="str">
        <f t="shared" si="31"/>
        <v/>
      </c>
      <c r="BL187" s="85"/>
      <c r="BM187" s="84" t="str">
        <f t="shared" si="32"/>
        <v/>
      </c>
      <c r="BN187" s="85"/>
      <c r="BO187" s="84" t="str">
        <f t="shared" si="33"/>
        <v/>
      </c>
      <c r="BP187" s="85"/>
      <c r="BQ187" s="84" t="str">
        <f t="shared" si="34"/>
        <v/>
      </c>
      <c r="BR187" s="85"/>
      <c r="BS187" s="84" t="str">
        <f t="shared" si="35"/>
        <v/>
      </c>
      <c r="BT187" s="85"/>
      <c r="BU187" s="84" t="str">
        <f t="shared" si="36"/>
        <v/>
      </c>
      <c r="BV187" s="85"/>
      <c r="BW187" s="84" t="str">
        <f t="shared" si="37"/>
        <v/>
      </c>
      <c r="BX187" s="85"/>
      <c r="BY187" s="84" t="str">
        <f t="shared" si="38"/>
        <v/>
      </c>
      <c r="BZ187" s="85"/>
      <c r="CA187" s="84" t="str">
        <f t="shared" si="39"/>
        <v/>
      </c>
      <c r="CB187" s="85"/>
      <c r="CC187" s="84" t="str">
        <f t="shared" si="40"/>
        <v/>
      </c>
      <c r="CD187" s="85"/>
      <c r="CE187" s="84" t="str">
        <f t="shared" si="41"/>
        <v/>
      </c>
      <c r="CF187" s="85"/>
      <c r="CG187" s="84" t="str">
        <f t="shared" si="42"/>
        <v/>
      </c>
      <c r="CH187" s="85"/>
      <c r="CI187" s="84" t="str">
        <f t="shared" si="43"/>
        <v/>
      </c>
      <c r="CJ187" s="85"/>
      <c r="CK187" s="84" t="str">
        <f t="shared" si="44"/>
        <v/>
      </c>
      <c r="CL187" s="85"/>
      <c r="CM187" s="84" t="str">
        <f t="shared" si="45"/>
        <v/>
      </c>
      <c r="CN187" s="85"/>
      <c r="CO187" s="84" t="str">
        <f t="shared" si="46"/>
        <v/>
      </c>
      <c r="CP187" s="85"/>
      <c r="CQ187" s="84" t="str">
        <f t="shared" si="47"/>
        <v/>
      </c>
      <c r="CR187" s="85"/>
      <c r="CS187" s="84" t="str">
        <f t="shared" si="48"/>
        <v/>
      </c>
      <c r="CT187" s="85"/>
      <c r="CU187" s="84" t="str">
        <f t="shared" si="49"/>
        <v/>
      </c>
      <c r="CV187" s="85"/>
      <c r="CW187" s="84" t="str">
        <f t="shared" si="50"/>
        <v/>
      </c>
      <c r="CX187" s="85"/>
      <c r="CY187" s="84" t="str">
        <f t="shared" si="51"/>
        <v/>
      </c>
      <c r="CZ187" s="85"/>
      <c r="DA187" s="84" t="str">
        <f t="shared" si="52"/>
        <v/>
      </c>
      <c r="DB187" s="85"/>
      <c r="DC187" s="84" t="str">
        <f t="shared" si="53"/>
        <v/>
      </c>
      <c r="DD187" s="85"/>
      <c r="DE187" s="84" t="str">
        <f t="shared" si="54"/>
        <v/>
      </c>
      <c r="DF187" s="85"/>
      <c r="DG187" s="84" t="str">
        <f t="shared" si="55"/>
        <v/>
      </c>
      <c r="DH187" s="85"/>
      <c r="DI187" s="84" t="str">
        <f t="shared" si="56"/>
        <v/>
      </c>
      <c r="DJ187" s="85"/>
      <c r="DK187" s="84" t="str">
        <f t="shared" si="57"/>
        <v/>
      </c>
      <c r="DL187" s="85"/>
      <c r="DM187" s="84" t="str">
        <f t="shared" si="58"/>
        <v/>
      </c>
      <c r="DN187" s="85"/>
      <c r="DO187" s="84" t="str">
        <f t="shared" si="59"/>
        <v/>
      </c>
      <c r="DP187" s="85"/>
      <c r="DQ187" s="84" t="str">
        <f t="shared" si="60"/>
        <v/>
      </c>
      <c r="DR187" s="85"/>
      <c r="DS187" s="84" t="str">
        <f t="shared" si="61"/>
        <v/>
      </c>
      <c r="DT187" s="85"/>
      <c r="DU187" s="84" t="str">
        <f t="shared" si="62"/>
        <v/>
      </c>
      <c r="DV187" s="85"/>
      <c r="DW187" s="84" t="str">
        <f t="shared" si="63"/>
        <v/>
      </c>
      <c r="DX187" s="85"/>
      <c r="DY187" s="84" t="str">
        <f t="shared" si="64"/>
        <v/>
      </c>
      <c r="DZ187" s="85"/>
      <c r="EA187" s="84" t="str">
        <f t="shared" si="65"/>
        <v/>
      </c>
      <c r="EB187" s="85"/>
      <c r="EC187" s="84" t="str">
        <f t="shared" si="66"/>
        <v/>
      </c>
      <c r="ED187" s="85"/>
      <c r="EE187" s="84" t="str">
        <f t="shared" si="67"/>
        <v/>
      </c>
      <c r="EF187" s="85"/>
      <c r="EG187" s="84" t="str">
        <f t="shared" si="68"/>
        <v/>
      </c>
      <c r="EH187" s="85"/>
      <c r="EI187" s="84" t="str">
        <f t="shared" si="69"/>
        <v/>
      </c>
      <c r="EJ187" s="85"/>
      <c r="EK187" s="84" t="str">
        <f t="shared" si="70"/>
        <v/>
      </c>
      <c r="EL187" s="85"/>
      <c r="EM187" s="84" t="str">
        <f t="shared" si="71"/>
        <v/>
      </c>
      <c r="EN187" s="85"/>
      <c r="EO187" s="84" t="str">
        <f t="shared" si="72"/>
        <v/>
      </c>
      <c r="EP187" s="85"/>
      <c r="EQ187" s="84" t="str">
        <f t="shared" si="73"/>
        <v/>
      </c>
      <c r="ER187" s="85"/>
      <c r="ES187" s="84" t="str">
        <f t="shared" si="74"/>
        <v/>
      </c>
      <c r="ET187" s="85"/>
      <c r="EU187" s="84" t="str">
        <f t="shared" si="75"/>
        <v/>
      </c>
      <c r="EV187" s="85"/>
      <c r="EW187" s="84" t="str">
        <f t="shared" si="76"/>
        <v/>
      </c>
      <c r="EX187" s="85"/>
      <c r="EY187" s="84" t="str">
        <f t="shared" si="77"/>
        <v/>
      </c>
      <c r="EZ187" s="85"/>
      <c r="FA187" s="84" t="str">
        <f t="shared" si="78"/>
        <v/>
      </c>
      <c r="FB187" s="85"/>
      <c r="FC187" s="84" t="str">
        <f t="shared" si="79"/>
        <v/>
      </c>
      <c r="FD187" s="85"/>
      <c r="FE187" s="84" t="str">
        <f t="shared" si="80"/>
        <v/>
      </c>
      <c r="FF187" s="85"/>
      <c r="FG187" s="84" t="str">
        <f t="shared" si="81"/>
        <v/>
      </c>
      <c r="FH187" s="85"/>
      <c r="FI187" s="84" t="str">
        <f t="shared" si="82"/>
        <v/>
      </c>
      <c r="FJ187" s="85"/>
      <c r="FK187" s="84" t="str">
        <f t="shared" si="83"/>
        <v/>
      </c>
      <c r="FL187" s="85"/>
      <c r="FM187" s="84" t="str">
        <f t="shared" si="84"/>
        <v/>
      </c>
      <c r="FN187" s="85"/>
      <c r="FO187" s="84" t="str">
        <f t="shared" si="85"/>
        <v/>
      </c>
      <c r="FP187" s="85"/>
      <c r="FQ187" s="84" t="str">
        <f t="shared" si="86"/>
        <v/>
      </c>
      <c r="FR187" s="85"/>
      <c r="FS187" s="84" t="str">
        <f t="shared" si="87"/>
        <v/>
      </c>
      <c r="FT187" s="85"/>
      <c r="FU187" s="84" t="str">
        <f t="shared" si="88"/>
        <v/>
      </c>
      <c r="FV187" s="85"/>
      <c r="FW187" s="84" t="str">
        <f t="shared" si="89"/>
        <v/>
      </c>
      <c r="FX187" s="85"/>
      <c r="FY187" s="84" t="str">
        <f t="shared" si="90"/>
        <v/>
      </c>
      <c r="FZ187" s="86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</row>
    <row r="188" spans="1:202" ht="13.5" hidden="1" customHeight="1" x14ac:dyDescent="0.35">
      <c r="A188" s="36" t="str">
        <f t="shared" si="0"/>
        <v>Other 58</v>
      </c>
      <c r="B188" s="37" t="str">
        <f t="shared" si="1"/>
        <v xml:space="preserve"> </v>
      </c>
      <c r="C188" s="139"/>
      <c r="D188" s="140"/>
      <c r="E188" s="84" t="str">
        <f t="shared" si="2"/>
        <v/>
      </c>
      <c r="F188" s="85"/>
      <c r="G188" s="84" t="str">
        <f t="shared" si="3"/>
        <v/>
      </c>
      <c r="H188" s="85"/>
      <c r="I188" s="84" t="str">
        <f t="shared" si="4"/>
        <v/>
      </c>
      <c r="J188" s="85"/>
      <c r="K188" s="84" t="str">
        <f t="shared" si="5"/>
        <v/>
      </c>
      <c r="L188" s="85"/>
      <c r="M188" s="84" t="str">
        <f t="shared" si="6"/>
        <v/>
      </c>
      <c r="N188" s="85"/>
      <c r="O188" s="84" t="str">
        <f t="shared" si="7"/>
        <v/>
      </c>
      <c r="P188" s="85"/>
      <c r="Q188" s="84" t="str">
        <f t="shared" si="8"/>
        <v/>
      </c>
      <c r="R188" s="85"/>
      <c r="S188" s="84" t="str">
        <f t="shared" si="9"/>
        <v/>
      </c>
      <c r="T188" s="85"/>
      <c r="U188" s="84" t="str">
        <f t="shared" si="10"/>
        <v/>
      </c>
      <c r="V188" s="85"/>
      <c r="W188" s="84" t="str">
        <f t="shared" si="11"/>
        <v/>
      </c>
      <c r="X188" s="85"/>
      <c r="Y188" s="84" t="str">
        <f t="shared" si="12"/>
        <v/>
      </c>
      <c r="Z188" s="85"/>
      <c r="AA188" s="84" t="str">
        <f t="shared" si="13"/>
        <v/>
      </c>
      <c r="AB188" s="85"/>
      <c r="AC188" s="84" t="str">
        <f t="shared" si="14"/>
        <v/>
      </c>
      <c r="AD188" s="85"/>
      <c r="AE188" s="84" t="str">
        <f t="shared" si="15"/>
        <v/>
      </c>
      <c r="AF188" s="85"/>
      <c r="AG188" s="84" t="str">
        <f t="shared" si="16"/>
        <v/>
      </c>
      <c r="AH188" s="85"/>
      <c r="AI188" s="84" t="str">
        <f t="shared" si="17"/>
        <v/>
      </c>
      <c r="AJ188" s="85"/>
      <c r="AK188" s="84" t="str">
        <f t="shared" si="18"/>
        <v/>
      </c>
      <c r="AL188" s="85"/>
      <c r="AM188" s="84" t="str">
        <f t="shared" si="19"/>
        <v/>
      </c>
      <c r="AN188" s="85"/>
      <c r="AO188" s="84" t="str">
        <f t="shared" si="20"/>
        <v/>
      </c>
      <c r="AP188" s="85"/>
      <c r="AQ188" s="84" t="str">
        <f t="shared" si="21"/>
        <v/>
      </c>
      <c r="AR188" s="85"/>
      <c r="AS188" s="84" t="str">
        <f t="shared" si="22"/>
        <v/>
      </c>
      <c r="AT188" s="85"/>
      <c r="AU188" s="84" t="str">
        <f t="shared" si="23"/>
        <v/>
      </c>
      <c r="AV188" s="85"/>
      <c r="AW188" s="84" t="str">
        <f t="shared" si="24"/>
        <v/>
      </c>
      <c r="AX188" s="85"/>
      <c r="AY188" s="84" t="str">
        <f t="shared" si="25"/>
        <v/>
      </c>
      <c r="AZ188" s="85"/>
      <c r="BA188" s="84" t="str">
        <f t="shared" si="26"/>
        <v/>
      </c>
      <c r="BB188" s="85"/>
      <c r="BC188" s="84" t="str">
        <f t="shared" si="27"/>
        <v/>
      </c>
      <c r="BD188" s="85"/>
      <c r="BE188" s="84" t="str">
        <f t="shared" si="28"/>
        <v/>
      </c>
      <c r="BF188" s="85"/>
      <c r="BG188" s="84" t="str">
        <f t="shared" si="29"/>
        <v/>
      </c>
      <c r="BH188" s="85"/>
      <c r="BI188" s="84" t="str">
        <f t="shared" si="30"/>
        <v/>
      </c>
      <c r="BJ188" s="85"/>
      <c r="BK188" s="84" t="str">
        <f t="shared" si="31"/>
        <v/>
      </c>
      <c r="BL188" s="85"/>
      <c r="BM188" s="84" t="str">
        <f t="shared" si="32"/>
        <v/>
      </c>
      <c r="BN188" s="85"/>
      <c r="BO188" s="84" t="str">
        <f t="shared" si="33"/>
        <v/>
      </c>
      <c r="BP188" s="85"/>
      <c r="BQ188" s="84" t="str">
        <f t="shared" si="34"/>
        <v/>
      </c>
      <c r="BR188" s="85"/>
      <c r="BS188" s="84" t="str">
        <f t="shared" si="35"/>
        <v/>
      </c>
      <c r="BT188" s="85"/>
      <c r="BU188" s="84" t="str">
        <f t="shared" si="36"/>
        <v/>
      </c>
      <c r="BV188" s="85"/>
      <c r="BW188" s="84" t="str">
        <f t="shared" si="37"/>
        <v/>
      </c>
      <c r="BX188" s="85"/>
      <c r="BY188" s="84" t="str">
        <f t="shared" si="38"/>
        <v/>
      </c>
      <c r="BZ188" s="85"/>
      <c r="CA188" s="84" t="str">
        <f t="shared" si="39"/>
        <v/>
      </c>
      <c r="CB188" s="85"/>
      <c r="CC188" s="84" t="str">
        <f t="shared" si="40"/>
        <v/>
      </c>
      <c r="CD188" s="85"/>
      <c r="CE188" s="84" t="str">
        <f t="shared" si="41"/>
        <v/>
      </c>
      <c r="CF188" s="85"/>
      <c r="CG188" s="84" t="str">
        <f t="shared" si="42"/>
        <v/>
      </c>
      <c r="CH188" s="85"/>
      <c r="CI188" s="84" t="str">
        <f t="shared" si="43"/>
        <v/>
      </c>
      <c r="CJ188" s="85"/>
      <c r="CK188" s="84" t="str">
        <f t="shared" si="44"/>
        <v/>
      </c>
      <c r="CL188" s="85"/>
      <c r="CM188" s="84" t="str">
        <f t="shared" si="45"/>
        <v/>
      </c>
      <c r="CN188" s="85"/>
      <c r="CO188" s="84" t="str">
        <f t="shared" si="46"/>
        <v/>
      </c>
      <c r="CP188" s="85"/>
      <c r="CQ188" s="84" t="str">
        <f t="shared" si="47"/>
        <v/>
      </c>
      <c r="CR188" s="85"/>
      <c r="CS188" s="84" t="str">
        <f t="shared" si="48"/>
        <v/>
      </c>
      <c r="CT188" s="85"/>
      <c r="CU188" s="84" t="str">
        <f t="shared" si="49"/>
        <v/>
      </c>
      <c r="CV188" s="85"/>
      <c r="CW188" s="84" t="str">
        <f t="shared" si="50"/>
        <v/>
      </c>
      <c r="CX188" s="85"/>
      <c r="CY188" s="84" t="str">
        <f t="shared" si="51"/>
        <v/>
      </c>
      <c r="CZ188" s="85"/>
      <c r="DA188" s="84" t="str">
        <f t="shared" si="52"/>
        <v/>
      </c>
      <c r="DB188" s="85"/>
      <c r="DC188" s="84" t="str">
        <f t="shared" si="53"/>
        <v/>
      </c>
      <c r="DD188" s="85"/>
      <c r="DE188" s="84" t="str">
        <f t="shared" si="54"/>
        <v/>
      </c>
      <c r="DF188" s="85"/>
      <c r="DG188" s="84" t="str">
        <f t="shared" si="55"/>
        <v/>
      </c>
      <c r="DH188" s="85"/>
      <c r="DI188" s="84" t="str">
        <f t="shared" si="56"/>
        <v/>
      </c>
      <c r="DJ188" s="85"/>
      <c r="DK188" s="84" t="str">
        <f t="shared" si="57"/>
        <v/>
      </c>
      <c r="DL188" s="85"/>
      <c r="DM188" s="84" t="str">
        <f t="shared" si="58"/>
        <v/>
      </c>
      <c r="DN188" s="85"/>
      <c r="DO188" s="84" t="str">
        <f t="shared" si="59"/>
        <v/>
      </c>
      <c r="DP188" s="85"/>
      <c r="DQ188" s="84" t="str">
        <f t="shared" si="60"/>
        <v/>
      </c>
      <c r="DR188" s="85"/>
      <c r="DS188" s="84" t="str">
        <f t="shared" si="61"/>
        <v/>
      </c>
      <c r="DT188" s="85"/>
      <c r="DU188" s="84" t="str">
        <f t="shared" si="62"/>
        <v/>
      </c>
      <c r="DV188" s="85"/>
      <c r="DW188" s="84" t="str">
        <f t="shared" si="63"/>
        <v/>
      </c>
      <c r="DX188" s="85"/>
      <c r="DY188" s="84" t="str">
        <f t="shared" si="64"/>
        <v/>
      </c>
      <c r="DZ188" s="85"/>
      <c r="EA188" s="84" t="str">
        <f t="shared" si="65"/>
        <v/>
      </c>
      <c r="EB188" s="85"/>
      <c r="EC188" s="84" t="str">
        <f t="shared" si="66"/>
        <v/>
      </c>
      <c r="ED188" s="85"/>
      <c r="EE188" s="84" t="str">
        <f t="shared" si="67"/>
        <v/>
      </c>
      <c r="EF188" s="85"/>
      <c r="EG188" s="84" t="str">
        <f t="shared" si="68"/>
        <v/>
      </c>
      <c r="EH188" s="85"/>
      <c r="EI188" s="84" t="str">
        <f t="shared" si="69"/>
        <v/>
      </c>
      <c r="EJ188" s="85"/>
      <c r="EK188" s="84" t="str">
        <f t="shared" si="70"/>
        <v/>
      </c>
      <c r="EL188" s="85"/>
      <c r="EM188" s="84" t="str">
        <f t="shared" si="71"/>
        <v/>
      </c>
      <c r="EN188" s="85"/>
      <c r="EO188" s="84" t="str">
        <f t="shared" si="72"/>
        <v/>
      </c>
      <c r="EP188" s="85"/>
      <c r="EQ188" s="84" t="str">
        <f t="shared" si="73"/>
        <v/>
      </c>
      <c r="ER188" s="85"/>
      <c r="ES188" s="84" t="str">
        <f t="shared" si="74"/>
        <v/>
      </c>
      <c r="ET188" s="85"/>
      <c r="EU188" s="84" t="str">
        <f t="shared" si="75"/>
        <v/>
      </c>
      <c r="EV188" s="85"/>
      <c r="EW188" s="84" t="str">
        <f t="shared" si="76"/>
        <v/>
      </c>
      <c r="EX188" s="85"/>
      <c r="EY188" s="84" t="str">
        <f t="shared" si="77"/>
        <v/>
      </c>
      <c r="EZ188" s="85"/>
      <c r="FA188" s="84" t="str">
        <f t="shared" si="78"/>
        <v/>
      </c>
      <c r="FB188" s="85"/>
      <c r="FC188" s="84" t="str">
        <f t="shared" si="79"/>
        <v/>
      </c>
      <c r="FD188" s="85"/>
      <c r="FE188" s="84" t="str">
        <f t="shared" si="80"/>
        <v/>
      </c>
      <c r="FF188" s="85"/>
      <c r="FG188" s="84" t="str">
        <f t="shared" si="81"/>
        <v/>
      </c>
      <c r="FH188" s="85"/>
      <c r="FI188" s="84" t="str">
        <f t="shared" si="82"/>
        <v/>
      </c>
      <c r="FJ188" s="85"/>
      <c r="FK188" s="84" t="str">
        <f t="shared" si="83"/>
        <v/>
      </c>
      <c r="FL188" s="85"/>
      <c r="FM188" s="84" t="str">
        <f t="shared" si="84"/>
        <v/>
      </c>
      <c r="FN188" s="85"/>
      <c r="FO188" s="84" t="str">
        <f t="shared" si="85"/>
        <v/>
      </c>
      <c r="FP188" s="85"/>
      <c r="FQ188" s="84" t="str">
        <f t="shared" si="86"/>
        <v/>
      </c>
      <c r="FR188" s="85"/>
      <c r="FS188" s="84" t="str">
        <f t="shared" si="87"/>
        <v/>
      </c>
      <c r="FT188" s="85"/>
      <c r="FU188" s="84" t="str">
        <f t="shared" si="88"/>
        <v/>
      </c>
      <c r="FV188" s="85"/>
      <c r="FW188" s="84" t="str">
        <f t="shared" si="89"/>
        <v/>
      </c>
      <c r="FX188" s="85"/>
      <c r="FY188" s="84" t="str">
        <f t="shared" si="90"/>
        <v/>
      </c>
      <c r="FZ188" s="86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</row>
    <row r="189" spans="1:202" ht="13.5" hidden="1" customHeight="1" x14ac:dyDescent="0.35">
      <c r="A189" s="36" t="str">
        <f t="shared" si="0"/>
        <v>Other 59</v>
      </c>
      <c r="B189" s="37" t="str">
        <f t="shared" si="1"/>
        <v xml:space="preserve"> </v>
      </c>
      <c r="C189" s="139"/>
      <c r="D189" s="140"/>
      <c r="E189" s="84" t="str">
        <f t="shared" si="2"/>
        <v/>
      </c>
      <c r="F189" s="85"/>
      <c r="G189" s="84" t="str">
        <f t="shared" si="3"/>
        <v/>
      </c>
      <c r="H189" s="85"/>
      <c r="I189" s="84" t="str">
        <f t="shared" si="4"/>
        <v/>
      </c>
      <c r="J189" s="85"/>
      <c r="K189" s="84" t="str">
        <f t="shared" si="5"/>
        <v/>
      </c>
      <c r="L189" s="85"/>
      <c r="M189" s="84" t="str">
        <f t="shared" si="6"/>
        <v/>
      </c>
      <c r="N189" s="85"/>
      <c r="O189" s="84" t="str">
        <f t="shared" si="7"/>
        <v/>
      </c>
      <c r="P189" s="85"/>
      <c r="Q189" s="84" t="str">
        <f t="shared" si="8"/>
        <v/>
      </c>
      <c r="R189" s="85"/>
      <c r="S189" s="84" t="str">
        <f t="shared" si="9"/>
        <v/>
      </c>
      <c r="T189" s="85"/>
      <c r="U189" s="84" t="str">
        <f t="shared" si="10"/>
        <v/>
      </c>
      <c r="V189" s="85"/>
      <c r="W189" s="84" t="str">
        <f t="shared" si="11"/>
        <v/>
      </c>
      <c r="X189" s="85"/>
      <c r="Y189" s="84" t="str">
        <f t="shared" si="12"/>
        <v/>
      </c>
      <c r="Z189" s="85"/>
      <c r="AA189" s="84" t="str">
        <f t="shared" si="13"/>
        <v/>
      </c>
      <c r="AB189" s="85"/>
      <c r="AC189" s="84" t="str">
        <f t="shared" si="14"/>
        <v/>
      </c>
      <c r="AD189" s="85"/>
      <c r="AE189" s="84" t="str">
        <f t="shared" si="15"/>
        <v/>
      </c>
      <c r="AF189" s="85"/>
      <c r="AG189" s="84" t="str">
        <f t="shared" si="16"/>
        <v/>
      </c>
      <c r="AH189" s="85"/>
      <c r="AI189" s="84" t="str">
        <f t="shared" si="17"/>
        <v/>
      </c>
      <c r="AJ189" s="85"/>
      <c r="AK189" s="84" t="str">
        <f t="shared" si="18"/>
        <v/>
      </c>
      <c r="AL189" s="85"/>
      <c r="AM189" s="84" t="str">
        <f t="shared" si="19"/>
        <v/>
      </c>
      <c r="AN189" s="85"/>
      <c r="AO189" s="84" t="str">
        <f t="shared" si="20"/>
        <v/>
      </c>
      <c r="AP189" s="85"/>
      <c r="AQ189" s="84" t="str">
        <f t="shared" si="21"/>
        <v/>
      </c>
      <c r="AR189" s="85"/>
      <c r="AS189" s="84" t="str">
        <f t="shared" si="22"/>
        <v/>
      </c>
      <c r="AT189" s="85"/>
      <c r="AU189" s="84" t="str">
        <f t="shared" si="23"/>
        <v/>
      </c>
      <c r="AV189" s="85"/>
      <c r="AW189" s="84" t="str">
        <f t="shared" si="24"/>
        <v/>
      </c>
      <c r="AX189" s="85"/>
      <c r="AY189" s="84" t="str">
        <f t="shared" si="25"/>
        <v/>
      </c>
      <c r="AZ189" s="85"/>
      <c r="BA189" s="84" t="str">
        <f t="shared" si="26"/>
        <v/>
      </c>
      <c r="BB189" s="85"/>
      <c r="BC189" s="84" t="str">
        <f t="shared" si="27"/>
        <v/>
      </c>
      <c r="BD189" s="85"/>
      <c r="BE189" s="84" t="str">
        <f t="shared" si="28"/>
        <v/>
      </c>
      <c r="BF189" s="85"/>
      <c r="BG189" s="84" t="str">
        <f t="shared" si="29"/>
        <v/>
      </c>
      <c r="BH189" s="85"/>
      <c r="BI189" s="84" t="str">
        <f t="shared" si="30"/>
        <v/>
      </c>
      <c r="BJ189" s="85"/>
      <c r="BK189" s="84" t="str">
        <f t="shared" si="31"/>
        <v/>
      </c>
      <c r="BL189" s="85"/>
      <c r="BM189" s="84" t="str">
        <f t="shared" si="32"/>
        <v/>
      </c>
      <c r="BN189" s="85"/>
      <c r="BO189" s="84" t="str">
        <f t="shared" si="33"/>
        <v/>
      </c>
      <c r="BP189" s="85"/>
      <c r="BQ189" s="84" t="str">
        <f t="shared" si="34"/>
        <v/>
      </c>
      <c r="BR189" s="85"/>
      <c r="BS189" s="84" t="str">
        <f t="shared" si="35"/>
        <v/>
      </c>
      <c r="BT189" s="85"/>
      <c r="BU189" s="84" t="str">
        <f t="shared" si="36"/>
        <v/>
      </c>
      <c r="BV189" s="85"/>
      <c r="BW189" s="84" t="str">
        <f t="shared" si="37"/>
        <v/>
      </c>
      <c r="BX189" s="85"/>
      <c r="BY189" s="84" t="str">
        <f t="shared" si="38"/>
        <v/>
      </c>
      <c r="BZ189" s="85"/>
      <c r="CA189" s="84" t="str">
        <f t="shared" si="39"/>
        <v/>
      </c>
      <c r="CB189" s="85"/>
      <c r="CC189" s="84" t="str">
        <f t="shared" si="40"/>
        <v/>
      </c>
      <c r="CD189" s="85"/>
      <c r="CE189" s="84" t="str">
        <f t="shared" si="41"/>
        <v/>
      </c>
      <c r="CF189" s="85"/>
      <c r="CG189" s="84" t="str">
        <f t="shared" si="42"/>
        <v/>
      </c>
      <c r="CH189" s="85"/>
      <c r="CI189" s="84" t="str">
        <f t="shared" si="43"/>
        <v/>
      </c>
      <c r="CJ189" s="85"/>
      <c r="CK189" s="84" t="str">
        <f t="shared" si="44"/>
        <v/>
      </c>
      <c r="CL189" s="85"/>
      <c r="CM189" s="84" t="str">
        <f t="shared" si="45"/>
        <v/>
      </c>
      <c r="CN189" s="85"/>
      <c r="CO189" s="84" t="str">
        <f t="shared" si="46"/>
        <v/>
      </c>
      <c r="CP189" s="85"/>
      <c r="CQ189" s="84" t="str">
        <f t="shared" si="47"/>
        <v/>
      </c>
      <c r="CR189" s="85"/>
      <c r="CS189" s="84" t="str">
        <f t="shared" si="48"/>
        <v/>
      </c>
      <c r="CT189" s="85"/>
      <c r="CU189" s="84" t="str">
        <f t="shared" si="49"/>
        <v/>
      </c>
      <c r="CV189" s="85"/>
      <c r="CW189" s="84" t="str">
        <f t="shared" si="50"/>
        <v/>
      </c>
      <c r="CX189" s="85"/>
      <c r="CY189" s="84" t="str">
        <f t="shared" si="51"/>
        <v/>
      </c>
      <c r="CZ189" s="85"/>
      <c r="DA189" s="84" t="str">
        <f t="shared" si="52"/>
        <v/>
      </c>
      <c r="DB189" s="85"/>
      <c r="DC189" s="84" t="str">
        <f t="shared" si="53"/>
        <v/>
      </c>
      <c r="DD189" s="85"/>
      <c r="DE189" s="84" t="str">
        <f t="shared" si="54"/>
        <v/>
      </c>
      <c r="DF189" s="85"/>
      <c r="DG189" s="84" t="str">
        <f t="shared" si="55"/>
        <v/>
      </c>
      <c r="DH189" s="85"/>
      <c r="DI189" s="84" t="str">
        <f t="shared" si="56"/>
        <v/>
      </c>
      <c r="DJ189" s="85"/>
      <c r="DK189" s="84" t="str">
        <f t="shared" si="57"/>
        <v/>
      </c>
      <c r="DL189" s="85"/>
      <c r="DM189" s="84" t="str">
        <f t="shared" si="58"/>
        <v/>
      </c>
      <c r="DN189" s="85"/>
      <c r="DO189" s="84" t="str">
        <f t="shared" si="59"/>
        <v/>
      </c>
      <c r="DP189" s="85"/>
      <c r="DQ189" s="84" t="str">
        <f t="shared" si="60"/>
        <v/>
      </c>
      <c r="DR189" s="85"/>
      <c r="DS189" s="84" t="str">
        <f t="shared" si="61"/>
        <v/>
      </c>
      <c r="DT189" s="85"/>
      <c r="DU189" s="84" t="str">
        <f t="shared" si="62"/>
        <v/>
      </c>
      <c r="DV189" s="85"/>
      <c r="DW189" s="84" t="str">
        <f t="shared" si="63"/>
        <v/>
      </c>
      <c r="DX189" s="85"/>
      <c r="DY189" s="84" t="str">
        <f t="shared" si="64"/>
        <v/>
      </c>
      <c r="DZ189" s="85"/>
      <c r="EA189" s="84" t="str">
        <f t="shared" si="65"/>
        <v/>
      </c>
      <c r="EB189" s="85"/>
      <c r="EC189" s="84" t="str">
        <f t="shared" si="66"/>
        <v/>
      </c>
      <c r="ED189" s="85"/>
      <c r="EE189" s="84" t="str">
        <f t="shared" si="67"/>
        <v/>
      </c>
      <c r="EF189" s="85"/>
      <c r="EG189" s="84" t="str">
        <f t="shared" si="68"/>
        <v/>
      </c>
      <c r="EH189" s="85"/>
      <c r="EI189" s="84" t="str">
        <f t="shared" si="69"/>
        <v/>
      </c>
      <c r="EJ189" s="85"/>
      <c r="EK189" s="84" t="str">
        <f t="shared" si="70"/>
        <v/>
      </c>
      <c r="EL189" s="85"/>
      <c r="EM189" s="84" t="str">
        <f t="shared" si="71"/>
        <v/>
      </c>
      <c r="EN189" s="85"/>
      <c r="EO189" s="84" t="str">
        <f t="shared" si="72"/>
        <v/>
      </c>
      <c r="EP189" s="85"/>
      <c r="EQ189" s="84" t="str">
        <f t="shared" si="73"/>
        <v/>
      </c>
      <c r="ER189" s="85"/>
      <c r="ES189" s="84" t="str">
        <f t="shared" si="74"/>
        <v/>
      </c>
      <c r="ET189" s="85"/>
      <c r="EU189" s="84" t="str">
        <f t="shared" si="75"/>
        <v/>
      </c>
      <c r="EV189" s="85"/>
      <c r="EW189" s="84" t="str">
        <f t="shared" si="76"/>
        <v/>
      </c>
      <c r="EX189" s="85"/>
      <c r="EY189" s="84" t="str">
        <f t="shared" si="77"/>
        <v/>
      </c>
      <c r="EZ189" s="85"/>
      <c r="FA189" s="84" t="str">
        <f t="shared" si="78"/>
        <v/>
      </c>
      <c r="FB189" s="85"/>
      <c r="FC189" s="84" t="str">
        <f t="shared" si="79"/>
        <v/>
      </c>
      <c r="FD189" s="85"/>
      <c r="FE189" s="84" t="str">
        <f t="shared" si="80"/>
        <v/>
      </c>
      <c r="FF189" s="85"/>
      <c r="FG189" s="84" t="str">
        <f t="shared" si="81"/>
        <v/>
      </c>
      <c r="FH189" s="85"/>
      <c r="FI189" s="84" t="str">
        <f t="shared" si="82"/>
        <v/>
      </c>
      <c r="FJ189" s="85"/>
      <c r="FK189" s="84" t="str">
        <f t="shared" si="83"/>
        <v/>
      </c>
      <c r="FL189" s="85"/>
      <c r="FM189" s="84" t="str">
        <f t="shared" si="84"/>
        <v/>
      </c>
      <c r="FN189" s="85"/>
      <c r="FO189" s="84" t="str">
        <f t="shared" si="85"/>
        <v/>
      </c>
      <c r="FP189" s="85"/>
      <c r="FQ189" s="84" t="str">
        <f t="shared" si="86"/>
        <v/>
      </c>
      <c r="FR189" s="85"/>
      <c r="FS189" s="84" t="str">
        <f t="shared" si="87"/>
        <v/>
      </c>
      <c r="FT189" s="85"/>
      <c r="FU189" s="84" t="str">
        <f t="shared" si="88"/>
        <v/>
      </c>
      <c r="FV189" s="85"/>
      <c r="FW189" s="84" t="str">
        <f t="shared" si="89"/>
        <v/>
      </c>
      <c r="FX189" s="85"/>
      <c r="FY189" s="84" t="str">
        <f t="shared" si="90"/>
        <v/>
      </c>
      <c r="FZ189" s="86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</row>
    <row r="190" spans="1:202" ht="13.5" hidden="1" customHeight="1" x14ac:dyDescent="0.35">
      <c r="A190" s="36" t="str">
        <f t="shared" si="0"/>
        <v>Other 60</v>
      </c>
      <c r="B190" s="37" t="str">
        <f t="shared" si="1"/>
        <v xml:space="preserve"> </v>
      </c>
      <c r="C190" s="139"/>
      <c r="D190" s="140"/>
      <c r="E190" s="84" t="str">
        <f t="shared" si="2"/>
        <v/>
      </c>
      <c r="F190" s="85"/>
      <c r="G190" s="84" t="str">
        <f t="shared" si="3"/>
        <v/>
      </c>
      <c r="H190" s="85"/>
      <c r="I190" s="84" t="str">
        <f t="shared" si="4"/>
        <v/>
      </c>
      <c r="J190" s="85"/>
      <c r="K190" s="84" t="str">
        <f t="shared" si="5"/>
        <v/>
      </c>
      <c r="L190" s="85"/>
      <c r="M190" s="84" t="str">
        <f t="shared" si="6"/>
        <v/>
      </c>
      <c r="N190" s="85"/>
      <c r="O190" s="84" t="str">
        <f t="shared" si="7"/>
        <v/>
      </c>
      <c r="P190" s="85"/>
      <c r="Q190" s="84" t="str">
        <f t="shared" si="8"/>
        <v/>
      </c>
      <c r="R190" s="85"/>
      <c r="S190" s="84" t="str">
        <f t="shared" si="9"/>
        <v/>
      </c>
      <c r="T190" s="85"/>
      <c r="U190" s="84" t="str">
        <f t="shared" si="10"/>
        <v/>
      </c>
      <c r="V190" s="85"/>
      <c r="W190" s="84" t="str">
        <f t="shared" si="11"/>
        <v/>
      </c>
      <c r="X190" s="85"/>
      <c r="Y190" s="84" t="str">
        <f t="shared" si="12"/>
        <v/>
      </c>
      <c r="Z190" s="85"/>
      <c r="AA190" s="84" t="str">
        <f t="shared" si="13"/>
        <v/>
      </c>
      <c r="AB190" s="85"/>
      <c r="AC190" s="84" t="str">
        <f t="shared" si="14"/>
        <v/>
      </c>
      <c r="AD190" s="85"/>
      <c r="AE190" s="84" t="str">
        <f t="shared" si="15"/>
        <v/>
      </c>
      <c r="AF190" s="85"/>
      <c r="AG190" s="84" t="str">
        <f t="shared" si="16"/>
        <v/>
      </c>
      <c r="AH190" s="85"/>
      <c r="AI190" s="84" t="str">
        <f t="shared" si="17"/>
        <v/>
      </c>
      <c r="AJ190" s="85"/>
      <c r="AK190" s="84" t="str">
        <f t="shared" si="18"/>
        <v/>
      </c>
      <c r="AL190" s="85"/>
      <c r="AM190" s="84" t="str">
        <f t="shared" si="19"/>
        <v/>
      </c>
      <c r="AN190" s="85"/>
      <c r="AO190" s="84" t="str">
        <f t="shared" si="20"/>
        <v/>
      </c>
      <c r="AP190" s="85"/>
      <c r="AQ190" s="84" t="str">
        <f t="shared" si="21"/>
        <v/>
      </c>
      <c r="AR190" s="85"/>
      <c r="AS190" s="84" t="str">
        <f t="shared" si="22"/>
        <v/>
      </c>
      <c r="AT190" s="85"/>
      <c r="AU190" s="84" t="str">
        <f t="shared" si="23"/>
        <v/>
      </c>
      <c r="AV190" s="85"/>
      <c r="AW190" s="84" t="str">
        <f t="shared" si="24"/>
        <v/>
      </c>
      <c r="AX190" s="85"/>
      <c r="AY190" s="84" t="str">
        <f t="shared" si="25"/>
        <v/>
      </c>
      <c r="AZ190" s="85"/>
      <c r="BA190" s="84" t="str">
        <f t="shared" si="26"/>
        <v/>
      </c>
      <c r="BB190" s="85"/>
      <c r="BC190" s="84" t="str">
        <f t="shared" si="27"/>
        <v/>
      </c>
      <c r="BD190" s="85"/>
      <c r="BE190" s="84" t="str">
        <f t="shared" si="28"/>
        <v/>
      </c>
      <c r="BF190" s="85"/>
      <c r="BG190" s="84" t="str">
        <f t="shared" si="29"/>
        <v/>
      </c>
      <c r="BH190" s="85"/>
      <c r="BI190" s="84" t="str">
        <f t="shared" si="30"/>
        <v/>
      </c>
      <c r="BJ190" s="85"/>
      <c r="BK190" s="84" t="str">
        <f t="shared" si="31"/>
        <v/>
      </c>
      <c r="BL190" s="85"/>
      <c r="BM190" s="84" t="str">
        <f t="shared" si="32"/>
        <v/>
      </c>
      <c r="BN190" s="85"/>
      <c r="BO190" s="84" t="str">
        <f t="shared" si="33"/>
        <v/>
      </c>
      <c r="BP190" s="85"/>
      <c r="BQ190" s="84" t="str">
        <f t="shared" si="34"/>
        <v/>
      </c>
      <c r="BR190" s="85"/>
      <c r="BS190" s="84" t="str">
        <f t="shared" si="35"/>
        <v/>
      </c>
      <c r="BT190" s="85"/>
      <c r="BU190" s="84" t="str">
        <f t="shared" si="36"/>
        <v/>
      </c>
      <c r="BV190" s="85"/>
      <c r="BW190" s="84" t="str">
        <f t="shared" si="37"/>
        <v/>
      </c>
      <c r="BX190" s="85"/>
      <c r="BY190" s="84" t="str">
        <f t="shared" si="38"/>
        <v/>
      </c>
      <c r="BZ190" s="85"/>
      <c r="CA190" s="84" t="str">
        <f t="shared" si="39"/>
        <v/>
      </c>
      <c r="CB190" s="85"/>
      <c r="CC190" s="84" t="str">
        <f t="shared" si="40"/>
        <v/>
      </c>
      <c r="CD190" s="85"/>
      <c r="CE190" s="84" t="str">
        <f t="shared" si="41"/>
        <v/>
      </c>
      <c r="CF190" s="85"/>
      <c r="CG190" s="84" t="str">
        <f t="shared" si="42"/>
        <v/>
      </c>
      <c r="CH190" s="85"/>
      <c r="CI190" s="84" t="str">
        <f t="shared" si="43"/>
        <v/>
      </c>
      <c r="CJ190" s="85"/>
      <c r="CK190" s="84" t="str">
        <f t="shared" si="44"/>
        <v/>
      </c>
      <c r="CL190" s="85"/>
      <c r="CM190" s="84" t="str">
        <f t="shared" si="45"/>
        <v/>
      </c>
      <c r="CN190" s="85"/>
      <c r="CO190" s="84" t="str">
        <f t="shared" si="46"/>
        <v/>
      </c>
      <c r="CP190" s="85"/>
      <c r="CQ190" s="84" t="str">
        <f t="shared" si="47"/>
        <v/>
      </c>
      <c r="CR190" s="85"/>
      <c r="CS190" s="84" t="str">
        <f t="shared" si="48"/>
        <v/>
      </c>
      <c r="CT190" s="85"/>
      <c r="CU190" s="84" t="str">
        <f t="shared" si="49"/>
        <v/>
      </c>
      <c r="CV190" s="85"/>
      <c r="CW190" s="84" t="str">
        <f t="shared" si="50"/>
        <v/>
      </c>
      <c r="CX190" s="85"/>
      <c r="CY190" s="84" t="str">
        <f t="shared" si="51"/>
        <v/>
      </c>
      <c r="CZ190" s="85"/>
      <c r="DA190" s="84" t="str">
        <f t="shared" si="52"/>
        <v/>
      </c>
      <c r="DB190" s="85"/>
      <c r="DC190" s="84" t="str">
        <f t="shared" si="53"/>
        <v/>
      </c>
      <c r="DD190" s="85"/>
      <c r="DE190" s="84" t="str">
        <f t="shared" si="54"/>
        <v/>
      </c>
      <c r="DF190" s="85"/>
      <c r="DG190" s="84" t="str">
        <f t="shared" si="55"/>
        <v/>
      </c>
      <c r="DH190" s="85"/>
      <c r="DI190" s="84" t="str">
        <f t="shared" si="56"/>
        <v/>
      </c>
      <c r="DJ190" s="85"/>
      <c r="DK190" s="84" t="str">
        <f t="shared" si="57"/>
        <v/>
      </c>
      <c r="DL190" s="85"/>
      <c r="DM190" s="84" t="str">
        <f t="shared" si="58"/>
        <v/>
      </c>
      <c r="DN190" s="85"/>
      <c r="DO190" s="84" t="str">
        <f t="shared" si="59"/>
        <v/>
      </c>
      <c r="DP190" s="85"/>
      <c r="DQ190" s="84" t="str">
        <f t="shared" si="60"/>
        <v/>
      </c>
      <c r="DR190" s="85"/>
      <c r="DS190" s="84" t="str">
        <f t="shared" si="61"/>
        <v/>
      </c>
      <c r="DT190" s="85"/>
      <c r="DU190" s="84" t="str">
        <f t="shared" si="62"/>
        <v/>
      </c>
      <c r="DV190" s="85"/>
      <c r="DW190" s="84" t="str">
        <f t="shared" si="63"/>
        <v/>
      </c>
      <c r="DX190" s="85"/>
      <c r="DY190" s="84" t="str">
        <f t="shared" si="64"/>
        <v/>
      </c>
      <c r="DZ190" s="85"/>
      <c r="EA190" s="84" t="str">
        <f t="shared" si="65"/>
        <v/>
      </c>
      <c r="EB190" s="85"/>
      <c r="EC190" s="84" t="str">
        <f t="shared" si="66"/>
        <v/>
      </c>
      <c r="ED190" s="85"/>
      <c r="EE190" s="84" t="str">
        <f t="shared" si="67"/>
        <v/>
      </c>
      <c r="EF190" s="85"/>
      <c r="EG190" s="84" t="str">
        <f t="shared" si="68"/>
        <v/>
      </c>
      <c r="EH190" s="85"/>
      <c r="EI190" s="84" t="str">
        <f t="shared" si="69"/>
        <v/>
      </c>
      <c r="EJ190" s="85"/>
      <c r="EK190" s="84" t="str">
        <f t="shared" si="70"/>
        <v/>
      </c>
      <c r="EL190" s="85"/>
      <c r="EM190" s="84" t="str">
        <f t="shared" si="71"/>
        <v/>
      </c>
      <c r="EN190" s="85"/>
      <c r="EO190" s="84" t="str">
        <f t="shared" si="72"/>
        <v/>
      </c>
      <c r="EP190" s="85"/>
      <c r="EQ190" s="84" t="str">
        <f t="shared" si="73"/>
        <v/>
      </c>
      <c r="ER190" s="85"/>
      <c r="ES190" s="84" t="str">
        <f t="shared" si="74"/>
        <v/>
      </c>
      <c r="ET190" s="85"/>
      <c r="EU190" s="84" t="str">
        <f t="shared" si="75"/>
        <v/>
      </c>
      <c r="EV190" s="85"/>
      <c r="EW190" s="84" t="str">
        <f t="shared" si="76"/>
        <v/>
      </c>
      <c r="EX190" s="85"/>
      <c r="EY190" s="84" t="str">
        <f t="shared" si="77"/>
        <v/>
      </c>
      <c r="EZ190" s="85"/>
      <c r="FA190" s="84" t="str">
        <f t="shared" si="78"/>
        <v/>
      </c>
      <c r="FB190" s="85"/>
      <c r="FC190" s="84" t="str">
        <f t="shared" si="79"/>
        <v/>
      </c>
      <c r="FD190" s="85"/>
      <c r="FE190" s="84" t="str">
        <f t="shared" si="80"/>
        <v/>
      </c>
      <c r="FF190" s="85"/>
      <c r="FG190" s="84" t="str">
        <f t="shared" si="81"/>
        <v/>
      </c>
      <c r="FH190" s="85"/>
      <c r="FI190" s="84" t="str">
        <f t="shared" si="82"/>
        <v/>
      </c>
      <c r="FJ190" s="85"/>
      <c r="FK190" s="84" t="str">
        <f t="shared" si="83"/>
        <v/>
      </c>
      <c r="FL190" s="85"/>
      <c r="FM190" s="84" t="str">
        <f t="shared" si="84"/>
        <v/>
      </c>
      <c r="FN190" s="85"/>
      <c r="FO190" s="84" t="str">
        <f t="shared" si="85"/>
        <v/>
      </c>
      <c r="FP190" s="85"/>
      <c r="FQ190" s="84" t="str">
        <f t="shared" si="86"/>
        <v/>
      </c>
      <c r="FR190" s="85"/>
      <c r="FS190" s="84" t="str">
        <f t="shared" si="87"/>
        <v/>
      </c>
      <c r="FT190" s="85"/>
      <c r="FU190" s="84" t="str">
        <f t="shared" si="88"/>
        <v/>
      </c>
      <c r="FV190" s="85"/>
      <c r="FW190" s="84" t="str">
        <f t="shared" si="89"/>
        <v/>
      </c>
      <c r="FX190" s="85"/>
      <c r="FY190" s="84" t="str">
        <f t="shared" si="90"/>
        <v/>
      </c>
      <c r="FZ190" s="86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</row>
    <row r="191" spans="1:202" ht="13.5" hidden="1" customHeight="1" x14ac:dyDescent="0.35">
      <c r="A191" s="36" t="str">
        <f t="shared" si="0"/>
        <v>Other 61</v>
      </c>
      <c r="B191" s="37" t="str">
        <f t="shared" si="1"/>
        <v xml:space="preserve"> </v>
      </c>
      <c r="C191" s="139"/>
      <c r="D191" s="140"/>
      <c r="E191" s="84" t="str">
        <f t="shared" si="2"/>
        <v/>
      </c>
      <c r="F191" s="85"/>
      <c r="G191" s="84" t="str">
        <f t="shared" si="3"/>
        <v/>
      </c>
      <c r="H191" s="85"/>
      <c r="I191" s="84" t="str">
        <f t="shared" si="4"/>
        <v/>
      </c>
      <c r="J191" s="85"/>
      <c r="K191" s="84" t="str">
        <f t="shared" si="5"/>
        <v/>
      </c>
      <c r="L191" s="85"/>
      <c r="M191" s="84" t="str">
        <f t="shared" si="6"/>
        <v/>
      </c>
      <c r="N191" s="85"/>
      <c r="O191" s="84" t="str">
        <f t="shared" si="7"/>
        <v/>
      </c>
      <c r="P191" s="85"/>
      <c r="Q191" s="84" t="str">
        <f t="shared" si="8"/>
        <v/>
      </c>
      <c r="R191" s="85"/>
      <c r="S191" s="84" t="str">
        <f t="shared" si="9"/>
        <v/>
      </c>
      <c r="T191" s="85"/>
      <c r="U191" s="84" t="str">
        <f t="shared" si="10"/>
        <v/>
      </c>
      <c r="V191" s="85"/>
      <c r="W191" s="84" t="str">
        <f t="shared" si="11"/>
        <v/>
      </c>
      <c r="X191" s="85"/>
      <c r="Y191" s="84" t="str">
        <f t="shared" si="12"/>
        <v/>
      </c>
      <c r="Z191" s="85"/>
      <c r="AA191" s="84" t="str">
        <f t="shared" si="13"/>
        <v/>
      </c>
      <c r="AB191" s="85"/>
      <c r="AC191" s="84" t="str">
        <f t="shared" si="14"/>
        <v/>
      </c>
      <c r="AD191" s="85"/>
      <c r="AE191" s="84" t="str">
        <f t="shared" si="15"/>
        <v/>
      </c>
      <c r="AF191" s="85"/>
      <c r="AG191" s="84" t="str">
        <f t="shared" si="16"/>
        <v/>
      </c>
      <c r="AH191" s="85"/>
      <c r="AI191" s="84" t="str">
        <f t="shared" si="17"/>
        <v/>
      </c>
      <c r="AJ191" s="85"/>
      <c r="AK191" s="84" t="str">
        <f t="shared" si="18"/>
        <v/>
      </c>
      <c r="AL191" s="85"/>
      <c r="AM191" s="84" t="str">
        <f t="shared" si="19"/>
        <v/>
      </c>
      <c r="AN191" s="85"/>
      <c r="AO191" s="84" t="str">
        <f t="shared" si="20"/>
        <v/>
      </c>
      <c r="AP191" s="85"/>
      <c r="AQ191" s="84" t="str">
        <f t="shared" si="21"/>
        <v/>
      </c>
      <c r="AR191" s="85"/>
      <c r="AS191" s="84" t="str">
        <f t="shared" si="22"/>
        <v/>
      </c>
      <c r="AT191" s="85"/>
      <c r="AU191" s="84" t="str">
        <f t="shared" si="23"/>
        <v/>
      </c>
      <c r="AV191" s="85"/>
      <c r="AW191" s="84" t="str">
        <f t="shared" si="24"/>
        <v/>
      </c>
      <c r="AX191" s="85"/>
      <c r="AY191" s="84" t="str">
        <f t="shared" si="25"/>
        <v/>
      </c>
      <c r="AZ191" s="85"/>
      <c r="BA191" s="84" t="str">
        <f t="shared" si="26"/>
        <v/>
      </c>
      <c r="BB191" s="85"/>
      <c r="BC191" s="84" t="str">
        <f t="shared" si="27"/>
        <v/>
      </c>
      <c r="BD191" s="85"/>
      <c r="BE191" s="84" t="str">
        <f t="shared" si="28"/>
        <v/>
      </c>
      <c r="BF191" s="85"/>
      <c r="BG191" s="84" t="str">
        <f t="shared" si="29"/>
        <v/>
      </c>
      <c r="BH191" s="85"/>
      <c r="BI191" s="84" t="str">
        <f t="shared" si="30"/>
        <v/>
      </c>
      <c r="BJ191" s="85"/>
      <c r="BK191" s="84" t="str">
        <f t="shared" si="31"/>
        <v/>
      </c>
      <c r="BL191" s="85"/>
      <c r="BM191" s="84" t="str">
        <f t="shared" si="32"/>
        <v/>
      </c>
      <c r="BN191" s="85"/>
      <c r="BO191" s="84" t="str">
        <f t="shared" si="33"/>
        <v/>
      </c>
      <c r="BP191" s="85"/>
      <c r="BQ191" s="84" t="str">
        <f t="shared" si="34"/>
        <v/>
      </c>
      <c r="BR191" s="85"/>
      <c r="BS191" s="84" t="str">
        <f t="shared" si="35"/>
        <v/>
      </c>
      <c r="BT191" s="85"/>
      <c r="BU191" s="84" t="str">
        <f t="shared" si="36"/>
        <v/>
      </c>
      <c r="BV191" s="85"/>
      <c r="BW191" s="84" t="str">
        <f t="shared" si="37"/>
        <v/>
      </c>
      <c r="BX191" s="85"/>
      <c r="BY191" s="84" t="str">
        <f t="shared" si="38"/>
        <v/>
      </c>
      <c r="BZ191" s="85"/>
      <c r="CA191" s="84" t="str">
        <f t="shared" si="39"/>
        <v/>
      </c>
      <c r="CB191" s="85"/>
      <c r="CC191" s="84" t="str">
        <f t="shared" si="40"/>
        <v/>
      </c>
      <c r="CD191" s="85"/>
      <c r="CE191" s="84" t="str">
        <f t="shared" si="41"/>
        <v/>
      </c>
      <c r="CF191" s="85"/>
      <c r="CG191" s="84" t="str">
        <f t="shared" si="42"/>
        <v/>
      </c>
      <c r="CH191" s="85"/>
      <c r="CI191" s="84" t="str">
        <f t="shared" si="43"/>
        <v/>
      </c>
      <c r="CJ191" s="85"/>
      <c r="CK191" s="84" t="str">
        <f t="shared" si="44"/>
        <v/>
      </c>
      <c r="CL191" s="85"/>
      <c r="CM191" s="84" t="str">
        <f t="shared" si="45"/>
        <v/>
      </c>
      <c r="CN191" s="85"/>
      <c r="CO191" s="84" t="str">
        <f t="shared" si="46"/>
        <v/>
      </c>
      <c r="CP191" s="85"/>
      <c r="CQ191" s="84" t="str">
        <f t="shared" si="47"/>
        <v/>
      </c>
      <c r="CR191" s="85"/>
      <c r="CS191" s="84" t="str">
        <f t="shared" si="48"/>
        <v/>
      </c>
      <c r="CT191" s="85"/>
      <c r="CU191" s="84" t="str">
        <f t="shared" si="49"/>
        <v/>
      </c>
      <c r="CV191" s="85"/>
      <c r="CW191" s="84" t="str">
        <f t="shared" si="50"/>
        <v/>
      </c>
      <c r="CX191" s="85"/>
      <c r="CY191" s="84" t="str">
        <f t="shared" si="51"/>
        <v/>
      </c>
      <c r="CZ191" s="85"/>
      <c r="DA191" s="84" t="str">
        <f t="shared" si="52"/>
        <v/>
      </c>
      <c r="DB191" s="85"/>
      <c r="DC191" s="84" t="str">
        <f t="shared" si="53"/>
        <v/>
      </c>
      <c r="DD191" s="85"/>
      <c r="DE191" s="84" t="str">
        <f t="shared" si="54"/>
        <v/>
      </c>
      <c r="DF191" s="85"/>
      <c r="DG191" s="84" t="str">
        <f t="shared" si="55"/>
        <v/>
      </c>
      <c r="DH191" s="85"/>
      <c r="DI191" s="84" t="str">
        <f t="shared" si="56"/>
        <v/>
      </c>
      <c r="DJ191" s="85"/>
      <c r="DK191" s="84" t="str">
        <f t="shared" si="57"/>
        <v/>
      </c>
      <c r="DL191" s="85"/>
      <c r="DM191" s="84" t="str">
        <f t="shared" si="58"/>
        <v/>
      </c>
      <c r="DN191" s="85"/>
      <c r="DO191" s="84" t="str">
        <f t="shared" si="59"/>
        <v/>
      </c>
      <c r="DP191" s="85"/>
      <c r="DQ191" s="84" t="str">
        <f t="shared" si="60"/>
        <v/>
      </c>
      <c r="DR191" s="85"/>
      <c r="DS191" s="84" t="str">
        <f t="shared" si="61"/>
        <v/>
      </c>
      <c r="DT191" s="85"/>
      <c r="DU191" s="84" t="str">
        <f t="shared" si="62"/>
        <v/>
      </c>
      <c r="DV191" s="85"/>
      <c r="DW191" s="84" t="str">
        <f t="shared" si="63"/>
        <v/>
      </c>
      <c r="DX191" s="85"/>
      <c r="DY191" s="84" t="str">
        <f t="shared" si="64"/>
        <v/>
      </c>
      <c r="DZ191" s="85"/>
      <c r="EA191" s="84" t="str">
        <f t="shared" si="65"/>
        <v/>
      </c>
      <c r="EB191" s="85"/>
      <c r="EC191" s="84" t="str">
        <f t="shared" si="66"/>
        <v/>
      </c>
      <c r="ED191" s="85"/>
      <c r="EE191" s="84" t="str">
        <f t="shared" si="67"/>
        <v/>
      </c>
      <c r="EF191" s="85"/>
      <c r="EG191" s="84" t="str">
        <f t="shared" si="68"/>
        <v/>
      </c>
      <c r="EH191" s="85"/>
      <c r="EI191" s="84" t="str">
        <f t="shared" si="69"/>
        <v/>
      </c>
      <c r="EJ191" s="85"/>
      <c r="EK191" s="84" t="str">
        <f t="shared" si="70"/>
        <v/>
      </c>
      <c r="EL191" s="85"/>
      <c r="EM191" s="84" t="str">
        <f t="shared" si="71"/>
        <v/>
      </c>
      <c r="EN191" s="85"/>
      <c r="EO191" s="84" t="str">
        <f t="shared" si="72"/>
        <v/>
      </c>
      <c r="EP191" s="85"/>
      <c r="EQ191" s="84" t="str">
        <f t="shared" si="73"/>
        <v/>
      </c>
      <c r="ER191" s="85"/>
      <c r="ES191" s="84" t="str">
        <f t="shared" si="74"/>
        <v/>
      </c>
      <c r="ET191" s="85"/>
      <c r="EU191" s="84" t="str">
        <f t="shared" si="75"/>
        <v/>
      </c>
      <c r="EV191" s="85"/>
      <c r="EW191" s="84" t="str">
        <f t="shared" si="76"/>
        <v/>
      </c>
      <c r="EX191" s="85"/>
      <c r="EY191" s="84" t="str">
        <f t="shared" si="77"/>
        <v/>
      </c>
      <c r="EZ191" s="85"/>
      <c r="FA191" s="84" t="str">
        <f t="shared" si="78"/>
        <v/>
      </c>
      <c r="FB191" s="85"/>
      <c r="FC191" s="84" t="str">
        <f t="shared" si="79"/>
        <v/>
      </c>
      <c r="FD191" s="85"/>
      <c r="FE191" s="84" t="str">
        <f t="shared" si="80"/>
        <v/>
      </c>
      <c r="FF191" s="85"/>
      <c r="FG191" s="84" t="str">
        <f t="shared" si="81"/>
        <v/>
      </c>
      <c r="FH191" s="85"/>
      <c r="FI191" s="84" t="str">
        <f t="shared" si="82"/>
        <v/>
      </c>
      <c r="FJ191" s="85"/>
      <c r="FK191" s="84" t="str">
        <f t="shared" si="83"/>
        <v/>
      </c>
      <c r="FL191" s="85"/>
      <c r="FM191" s="84" t="str">
        <f t="shared" si="84"/>
        <v/>
      </c>
      <c r="FN191" s="85"/>
      <c r="FO191" s="84" t="str">
        <f t="shared" si="85"/>
        <v/>
      </c>
      <c r="FP191" s="85"/>
      <c r="FQ191" s="84" t="str">
        <f t="shared" si="86"/>
        <v/>
      </c>
      <c r="FR191" s="85"/>
      <c r="FS191" s="84" t="str">
        <f t="shared" si="87"/>
        <v/>
      </c>
      <c r="FT191" s="85"/>
      <c r="FU191" s="84" t="str">
        <f t="shared" si="88"/>
        <v/>
      </c>
      <c r="FV191" s="85"/>
      <c r="FW191" s="84" t="str">
        <f t="shared" si="89"/>
        <v/>
      </c>
      <c r="FX191" s="85"/>
      <c r="FY191" s="84" t="str">
        <f t="shared" si="90"/>
        <v/>
      </c>
      <c r="FZ191" s="86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</row>
    <row r="192" spans="1:202" ht="13.5" hidden="1" customHeight="1" x14ac:dyDescent="0.35">
      <c r="A192" s="36" t="str">
        <f t="shared" si="0"/>
        <v>Other 62</v>
      </c>
      <c r="B192" s="37" t="str">
        <f t="shared" si="1"/>
        <v xml:space="preserve"> </v>
      </c>
      <c r="C192" s="139"/>
      <c r="D192" s="140"/>
      <c r="E192" s="84" t="str">
        <f t="shared" si="2"/>
        <v/>
      </c>
      <c r="F192" s="85"/>
      <c r="G192" s="84" t="str">
        <f t="shared" si="3"/>
        <v/>
      </c>
      <c r="H192" s="85"/>
      <c r="I192" s="84" t="str">
        <f t="shared" si="4"/>
        <v/>
      </c>
      <c r="J192" s="85"/>
      <c r="K192" s="84" t="str">
        <f t="shared" si="5"/>
        <v/>
      </c>
      <c r="L192" s="85"/>
      <c r="M192" s="84" t="str">
        <f t="shared" si="6"/>
        <v/>
      </c>
      <c r="N192" s="85"/>
      <c r="O192" s="84" t="str">
        <f t="shared" si="7"/>
        <v/>
      </c>
      <c r="P192" s="85"/>
      <c r="Q192" s="84" t="str">
        <f t="shared" si="8"/>
        <v/>
      </c>
      <c r="R192" s="85"/>
      <c r="S192" s="84" t="str">
        <f t="shared" si="9"/>
        <v/>
      </c>
      <c r="T192" s="85"/>
      <c r="U192" s="84" t="str">
        <f t="shared" si="10"/>
        <v/>
      </c>
      <c r="V192" s="85"/>
      <c r="W192" s="84" t="str">
        <f t="shared" si="11"/>
        <v/>
      </c>
      <c r="X192" s="85"/>
      <c r="Y192" s="84" t="str">
        <f t="shared" si="12"/>
        <v/>
      </c>
      <c r="Z192" s="85"/>
      <c r="AA192" s="84" t="str">
        <f t="shared" si="13"/>
        <v/>
      </c>
      <c r="AB192" s="85"/>
      <c r="AC192" s="84" t="str">
        <f t="shared" si="14"/>
        <v/>
      </c>
      <c r="AD192" s="85"/>
      <c r="AE192" s="84" t="str">
        <f t="shared" si="15"/>
        <v/>
      </c>
      <c r="AF192" s="85"/>
      <c r="AG192" s="84" t="str">
        <f t="shared" si="16"/>
        <v/>
      </c>
      <c r="AH192" s="85"/>
      <c r="AI192" s="84" t="str">
        <f t="shared" si="17"/>
        <v/>
      </c>
      <c r="AJ192" s="85"/>
      <c r="AK192" s="84" t="str">
        <f t="shared" si="18"/>
        <v/>
      </c>
      <c r="AL192" s="85"/>
      <c r="AM192" s="84" t="str">
        <f t="shared" si="19"/>
        <v/>
      </c>
      <c r="AN192" s="85"/>
      <c r="AO192" s="84" t="str">
        <f t="shared" si="20"/>
        <v/>
      </c>
      <c r="AP192" s="85"/>
      <c r="AQ192" s="84" t="str">
        <f t="shared" si="21"/>
        <v/>
      </c>
      <c r="AR192" s="85"/>
      <c r="AS192" s="84" t="str">
        <f t="shared" si="22"/>
        <v/>
      </c>
      <c r="AT192" s="85"/>
      <c r="AU192" s="84" t="str">
        <f t="shared" si="23"/>
        <v/>
      </c>
      <c r="AV192" s="85"/>
      <c r="AW192" s="84" t="str">
        <f t="shared" si="24"/>
        <v/>
      </c>
      <c r="AX192" s="85"/>
      <c r="AY192" s="84" t="str">
        <f t="shared" si="25"/>
        <v/>
      </c>
      <c r="AZ192" s="85"/>
      <c r="BA192" s="84" t="str">
        <f t="shared" si="26"/>
        <v/>
      </c>
      <c r="BB192" s="85"/>
      <c r="BC192" s="84" t="str">
        <f t="shared" si="27"/>
        <v/>
      </c>
      <c r="BD192" s="85"/>
      <c r="BE192" s="84" t="str">
        <f t="shared" si="28"/>
        <v/>
      </c>
      <c r="BF192" s="85"/>
      <c r="BG192" s="84" t="str">
        <f t="shared" si="29"/>
        <v/>
      </c>
      <c r="BH192" s="85"/>
      <c r="BI192" s="84" t="str">
        <f t="shared" si="30"/>
        <v/>
      </c>
      <c r="BJ192" s="85"/>
      <c r="BK192" s="84" t="str">
        <f t="shared" si="31"/>
        <v/>
      </c>
      <c r="BL192" s="85"/>
      <c r="BM192" s="84" t="str">
        <f t="shared" si="32"/>
        <v/>
      </c>
      <c r="BN192" s="85"/>
      <c r="BO192" s="84" t="str">
        <f t="shared" si="33"/>
        <v/>
      </c>
      <c r="BP192" s="85"/>
      <c r="BQ192" s="84" t="str">
        <f t="shared" si="34"/>
        <v/>
      </c>
      <c r="BR192" s="85"/>
      <c r="BS192" s="84" t="str">
        <f t="shared" si="35"/>
        <v/>
      </c>
      <c r="BT192" s="85"/>
      <c r="BU192" s="84" t="str">
        <f t="shared" si="36"/>
        <v/>
      </c>
      <c r="BV192" s="85"/>
      <c r="BW192" s="84" t="str">
        <f t="shared" si="37"/>
        <v/>
      </c>
      <c r="BX192" s="85"/>
      <c r="BY192" s="84" t="str">
        <f t="shared" si="38"/>
        <v/>
      </c>
      <c r="BZ192" s="85"/>
      <c r="CA192" s="84" t="str">
        <f t="shared" si="39"/>
        <v/>
      </c>
      <c r="CB192" s="85"/>
      <c r="CC192" s="84" t="str">
        <f t="shared" si="40"/>
        <v/>
      </c>
      <c r="CD192" s="85"/>
      <c r="CE192" s="84" t="str">
        <f t="shared" si="41"/>
        <v/>
      </c>
      <c r="CF192" s="85"/>
      <c r="CG192" s="84" t="str">
        <f t="shared" si="42"/>
        <v/>
      </c>
      <c r="CH192" s="85"/>
      <c r="CI192" s="84" t="str">
        <f t="shared" si="43"/>
        <v/>
      </c>
      <c r="CJ192" s="85"/>
      <c r="CK192" s="84" t="str">
        <f t="shared" si="44"/>
        <v/>
      </c>
      <c r="CL192" s="85"/>
      <c r="CM192" s="84" t="str">
        <f t="shared" si="45"/>
        <v/>
      </c>
      <c r="CN192" s="85"/>
      <c r="CO192" s="84" t="str">
        <f t="shared" si="46"/>
        <v/>
      </c>
      <c r="CP192" s="85"/>
      <c r="CQ192" s="84" t="str">
        <f t="shared" si="47"/>
        <v/>
      </c>
      <c r="CR192" s="85"/>
      <c r="CS192" s="84" t="str">
        <f t="shared" si="48"/>
        <v/>
      </c>
      <c r="CT192" s="85"/>
      <c r="CU192" s="84" t="str">
        <f t="shared" si="49"/>
        <v/>
      </c>
      <c r="CV192" s="85"/>
      <c r="CW192" s="84" t="str">
        <f t="shared" si="50"/>
        <v/>
      </c>
      <c r="CX192" s="85"/>
      <c r="CY192" s="84" t="str">
        <f t="shared" si="51"/>
        <v/>
      </c>
      <c r="CZ192" s="85"/>
      <c r="DA192" s="84" t="str">
        <f t="shared" si="52"/>
        <v/>
      </c>
      <c r="DB192" s="85"/>
      <c r="DC192" s="84" t="str">
        <f t="shared" si="53"/>
        <v/>
      </c>
      <c r="DD192" s="85"/>
      <c r="DE192" s="84" t="str">
        <f t="shared" si="54"/>
        <v/>
      </c>
      <c r="DF192" s="85"/>
      <c r="DG192" s="84" t="str">
        <f t="shared" si="55"/>
        <v/>
      </c>
      <c r="DH192" s="85"/>
      <c r="DI192" s="84" t="str">
        <f t="shared" si="56"/>
        <v/>
      </c>
      <c r="DJ192" s="85"/>
      <c r="DK192" s="84" t="str">
        <f t="shared" si="57"/>
        <v/>
      </c>
      <c r="DL192" s="85"/>
      <c r="DM192" s="84" t="str">
        <f t="shared" si="58"/>
        <v/>
      </c>
      <c r="DN192" s="85"/>
      <c r="DO192" s="84" t="str">
        <f t="shared" si="59"/>
        <v/>
      </c>
      <c r="DP192" s="85"/>
      <c r="DQ192" s="84" t="str">
        <f t="shared" si="60"/>
        <v/>
      </c>
      <c r="DR192" s="85"/>
      <c r="DS192" s="84" t="str">
        <f t="shared" si="61"/>
        <v/>
      </c>
      <c r="DT192" s="85"/>
      <c r="DU192" s="84" t="str">
        <f t="shared" si="62"/>
        <v/>
      </c>
      <c r="DV192" s="85"/>
      <c r="DW192" s="84" t="str">
        <f t="shared" si="63"/>
        <v/>
      </c>
      <c r="DX192" s="85"/>
      <c r="DY192" s="84" t="str">
        <f t="shared" si="64"/>
        <v/>
      </c>
      <c r="DZ192" s="85"/>
      <c r="EA192" s="84" t="str">
        <f t="shared" si="65"/>
        <v/>
      </c>
      <c r="EB192" s="85"/>
      <c r="EC192" s="84" t="str">
        <f t="shared" si="66"/>
        <v/>
      </c>
      <c r="ED192" s="85"/>
      <c r="EE192" s="84" t="str">
        <f t="shared" si="67"/>
        <v/>
      </c>
      <c r="EF192" s="85"/>
      <c r="EG192" s="84" t="str">
        <f t="shared" si="68"/>
        <v/>
      </c>
      <c r="EH192" s="85"/>
      <c r="EI192" s="84" t="str">
        <f t="shared" si="69"/>
        <v/>
      </c>
      <c r="EJ192" s="85"/>
      <c r="EK192" s="84" t="str">
        <f t="shared" si="70"/>
        <v/>
      </c>
      <c r="EL192" s="85"/>
      <c r="EM192" s="84" t="str">
        <f t="shared" si="71"/>
        <v/>
      </c>
      <c r="EN192" s="85"/>
      <c r="EO192" s="84" t="str">
        <f t="shared" si="72"/>
        <v/>
      </c>
      <c r="EP192" s="85"/>
      <c r="EQ192" s="84" t="str">
        <f t="shared" si="73"/>
        <v/>
      </c>
      <c r="ER192" s="85"/>
      <c r="ES192" s="84" t="str">
        <f t="shared" si="74"/>
        <v/>
      </c>
      <c r="ET192" s="85"/>
      <c r="EU192" s="84" t="str">
        <f t="shared" si="75"/>
        <v/>
      </c>
      <c r="EV192" s="85"/>
      <c r="EW192" s="84" t="str">
        <f t="shared" si="76"/>
        <v/>
      </c>
      <c r="EX192" s="85"/>
      <c r="EY192" s="84" t="str">
        <f t="shared" si="77"/>
        <v/>
      </c>
      <c r="EZ192" s="85"/>
      <c r="FA192" s="84" t="str">
        <f t="shared" si="78"/>
        <v/>
      </c>
      <c r="FB192" s="85"/>
      <c r="FC192" s="84" t="str">
        <f t="shared" si="79"/>
        <v/>
      </c>
      <c r="FD192" s="85"/>
      <c r="FE192" s="84" t="str">
        <f t="shared" si="80"/>
        <v/>
      </c>
      <c r="FF192" s="85"/>
      <c r="FG192" s="84" t="str">
        <f t="shared" si="81"/>
        <v/>
      </c>
      <c r="FH192" s="85"/>
      <c r="FI192" s="84" t="str">
        <f t="shared" si="82"/>
        <v/>
      </c>
      <c r="FJ192" s="85"/>
      <c r="FK192" s="84" t="str">
        <f t="shared" si="83"/>
        <v/>
      </c>
      <c r="FL192" s="85"/>
      <c r="FM192" s="84" t="str">
        <f t="shared" si="84"/>
        <v/>
      </c>
      <c r="FN192" s="85"/>
      <c r="FO192" s="84" t="str">
        <f t="shared" si="85"/>
        <v/>
      </c>
      <c r="FP192" s="85"/>
      <c r="FQ192" s="84" t="str">
        <f t="shared" si="86"/>
        <v/>
      </c>
      <c r="FR192" s="85"/>
      <c r="FS192" s="84" t="str">
        <f t="shared" si="87"/>
        <v/>
      </c>
      <c r="FT192" s="85"/>
      <c r="FU192" s="84" t="str">
        <f t="shared" si="88"/>
        <v/>
      </c>
      <c r="FV192" s="85"/>
      <c r="FW192" s="84" t="str">
        <f t="shared" si="89"/>
        <v/>
      </c>
      <c r="FX192" s="85"/>
      <c r="FY192" s="84" t="str">
        <f t="shared" si="90"/>
        <v/>
      </c>
      <c r="FZ192" s="86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</row>
    <row r="193" spans="1:202" ht="13.5" hidden="1" customHeight="1" x14ac:dyDescent="0.35">
      <c r="A193" s="36" t="str">
        <f t="shared" si="0"/>
        <v>Other 63</v>
      </c>
      <c r="B193" s="37" t="str">
        <f t="shared" si="1"/>
        <v xml:space="preserve"> </v>
      </c>
      <c r="C193" s="139"/>
      <c r="D193" s="140"/>
      <c r="E193" s="84" t="str">
        <f t="shared" si="2"/>
        <v/>
      </c>
      <c r="F193" s="85"/>
      <c r="G193" s="84" t="str">
        <f t="shared" si="3"/>
        <v/>
      </c>
      <c r="H193" s="85"/>
      <c r="I193" s="84" t="str">
        <f t="shared" si="4"/>
        <v/>
      </c>
      <c r="J193" s="85"/>
      <c r="K193" s="84" t="str">
        <f t="shared" si="5"/>
        <v/>
      </c>
      <c r="L193" s="85"/>
      <c r="M193" s="84" t="str">
        <f t="shared" si="6"/>
        <v/>
      </c>
      <c r="N193" s="85"/>
      <c r="O193" s="84" t="str">
        <f t="shared" si="7"/>
        <v/>
      </c>
      <c r="P193" s="85"/>
      <c r="Q193" s="84" t="str">
        <f t="shared" si="8"/>
        <v/>
      </c>
      <c r="R193" s="85"/>
      <c r="S193" s="84" t="str">
        <f t="shared" si="9"/>
        <v/>
      </c>
      <c r="T193" s="85"/>
      <c r="U193" s="84" t="str">
        <f t="shared" si="10"/>
        <v/>
      </c>
      <c r="V193" s="85"/>
      <c r="W193" s="84" t="str">
        <f t="shared" si="11"/>
        <v/>
      </c>
      <c r="X193" s="85"/>
      <c r="Y193" s="84" t="str">
        <f t="shared" si="12"/>
        <v/>
      </c>
      <c r="Z193" s="85"/>
      <c r="AA193" s="84" t="str">
        <f t="shared" si="13"/>
        <v/>
      </c>
      <c r="AB193" s="85"/>
      <c r="AC193" s="84" t="str">
        <f t="shared" si="14"/>
        <v/>
      </c>
      <c r="AD193" s="85"/>
      <c r="AE193" s="84" t="str">
        <f t="shared" si="15"/>
        <v/>
      </c>
      <c r="AF193" s="85"/>
      <c r="AG193" s="84" t="str">
        <f t="shared" si="16"/>
        <v/>
      </c>
      <c r="AH193" s="85"/>
      <c r="AI193" s="84" t="str">
        <f t="shared" si="17"/>
        <v/>
      </c>
      <c r="AJ193" s="85"/>
      <c r="AK193" s="84" t="str">
        <f t="shared" si="18"/>
        <v/>
      </c>
      <c r="AL193" s="85"/>
      <c r="AM193" s="84" t="str">
        <f t="shared" si="19"/>
        <v/>
      </c>
      <c r="AN193" s="85"/>
      <c r="AO193" s="84" t="str">
        <f t="shared" si="20"/>
        <v/>
      </c>
      <c r="AP193" s="85"/>
      <c r="AQ193" s="84" t="str">
        <f t="shared" si="21"/>
        <v/>
      </c>
      <c r="AR193" s="85"/>
      <c r="AS193" s="84" t="str">
        <f t="shared" si="22"/>
        <v/>
      </c>
      <c r="AT193" s="85"/>
      <c r="AU193" s="84" t="str">
        <f t="shared" si="23"/>
        <v/>
      </c>
      <c r="AV193" s="85"/>
      <c r="AW193" s="84" t="str">
        <f t="shared" si="24"/>
        <v/>
      </c>
      <c r="AX193" s="85"/>
      <c r="AY193" s="84" t="str">
        <f t="shared" si="25"/>
        <v/>
      </c>
      <c r="AZ193" s="85"/>
      <c r="BA193" s="84" t="str">
        <f t="shared" si="26"/>
        <v/>
      </c>
      <c r="BB193" s="85"/>
      <c r="BC193" s="84" t="str">
        <f t="shared" si="27"/>
        <v/>
      </c>
      <c r="BD193" s="85"/>
      <c r="BE193" s="84" t="str">
        <f t="shared" si="28"/>
        <v/>
      </c>
      <c r="BF193" s="85"/>
      <c r="BG193" s="84" t="str">
        <f t="shared" si="29"/>
        <v/>
      </c>
      <c r="BH193" s="85"/>
      <c r="BI193" s="84" t="str">
        <f t="shared" si="30"/>
        <v/>
      </c>
      <c r="BJ193" s="85"/>
      <c r="BK193" s="84" t="str">
        <f t="shared" si="31"/>
        <v/>
      </c>
      <c r="BL193" s="85"/>
      <c r="BM193" s="84" t="str">
        <f t="shared" si="32"/>
        <v/>
      </c>
      <c r="BN193" s="85"/>
      <c r="BO193" s="84" t="str">
        <f t="shared" si="33"/>
        <v/>
      </c>
      <c r="BP193" s="85"/>
      <c r="BQ193" s="84" t="str">
        <f t="shared" si="34"/>
        <v/>
      </c>
      <c r="BR193" s="85"/>
      <c r="BS193" s="84" t="str">
        <f t="shared" si="35"/>
        <v/>
      </c>
      <c r="BT193" s="85"/>
      <c r="BU193" s="84" t="str">
        <f t="shared" si="36"/>
        <v/>
      </c>
      <c r="BV193" s="85"/>
      <c r="BW193" s="84" t="str">
        <f t="shared" si="37"/>
        <v/>
      </c>
      <c r="BX193" s="85"/>
      <c r="BY193" s="84" t="str">
        <f t="shared" si="38"/>
        <v/>
      </c>
      <c r="BZ193" s="85"/>
      <c r="CA193" s="84" t="str">
        <f t="shared" si="39"/>
        <v/>
      </c>
      <c r="CB193" s="85"/>
      <c r="CC193" s="84" t="str">
        <f t="shared" si="40"/>
        <v/>
      </c>
      <c r="CD193" s="85"/>
      <c r="CE193" s="84" t="str">
        <f t="shared" si="41"/>
        <v/>
      </c>
      <c r="CF193" s="85"/>
      <c r="CG193" s="84" t="str">
        <f t="shared" si="42"/>
        <v/>
      </c>
      <c r="CH193" s="85"/>
      <c r="CI193" s="84" t="str">
        <f t="shared" si="43"/>
        <v/>
      </c>
      <c r="CJ193" s="85"/>
      <c r="CK193" s="84" t="str">
        <f t="shared" si="44"/>
        <v/>
      </c>
      <c r="CL193" s="85"/>
      <c r="CM193" s="84" t="str">
        <f t="shared" si="45"/>
        <v/>
      </c>
      <c r="CN193" s="85"/>
      <c r="CO193" s="84" t="str">
        <f t="shared" si="46"/>
        <v/>
      </c>
      <c r="CP193" s="85"/>
      <c r="CQ193" s="84" t="str">
        <f t="shared" si="47"/>
        <v/>
      </c>
      <c r="CR193" s="85"/>
      <c r="CS193" s="84" t="str">
        <f t="shared" si="48"/>
        <v/>
      </c>
      <c r="CT193" s="85"/>
      <c r="CU193" s="84" t="str">
        <f t="shared" si="49"/>
        <v/>
      </c>
      <c r="CV193" s="85"/>
      <c r="CW193" s="84" t="str">
        <f t="shared" si="50"/>
        <v/>
      </c>
      <c r="CX193" s="85"/>
      <c r="CY193" s="84" t="str">
        <f t="shared" si="51"/>
        <v/>
      </c>
      <c r="CZ193" s="85"/>
      <c r="DA193" s="84" t="str">
        <f t="shared" si="52"/>
        <v/>
      </c>
      <c r="DB193" s="85"/>
      <c r="DC193" s="84" t="str">
        <f t="shared" si="53"/>
        <v/>
      </c>
      <c r="DD193" s="85"/>
      <c r="DE193" s="84" t="str">
        <f t="shared" si="54"/>
        <v/>
      </c>
      <c r="DF193" s="85"/>
      <c r="DG193" s="84" t="str">
        <f t="shared" si="55"/>
        <v/>
      </c>
      <c r="DH193" s="85"/>
      <c r="DI193" s="84" t="str">
        <f t="shared" si="56"/>
        <v/>
      </c>
      <c r="DJ193" s="85"/>
      <c r="DK193" s="84" t="str">
        <f t="shared" si="57"/>
        <v/>
      </c>
      <c r="DL193" s="85"/>
      <c r="DM193" s="84" t="str">
        <f t="shared" si="58"/>
        <v/>
      </c>
      <c r="DN193" s="85"/>
      <c r="DO193" s="84" t="str">
        <f t="shared" si="59"/>
        <v/>
      </c>
      <c r="DP193" s="85"/>
      <c r="DQ193" s="84" t="str">
        <f t="shared" si="60"/>
        <v/>
      </c>
      <c r="DR193" s="85"/>
      <c r="DS193" s="84" t="str">
        <f t="shared" si="61"/>
        <v/>
      </c>
      <c r="DT193" s="85"/>
      <c r="DU193" s="84" t="str">
        <f t="shared" si="62"/>
        <v/>
      </c>
      <c r="DV193" s="85"/>
      <c r="DW193" s="84" t="str">
        <f t="shared" si="63"/>
        <v/>
      </c>
      <c r="DX193" s="85"/>
      <c r="DY193" s="84" t="str">
        <f t="shared" si="64"/>
        <v/>
      </c>
      <c r="DZ193" s="85"/>
      <c r="EA193" s="84" t="str">
        <f t="shared" si="65"/>
        <v/>
      </c>
      <c r="EB193" s="85"/>
      <c r="EC193" s="84" t="str">
        <f t="shared" si="66"/>
        <v/>
      </c>
      <c r="ED193" s="85"/>
      <c r="EE193" s="84" t="str">
        <f t="shared" si="67"/>
        <v/>
      </c>
      <c r="EF193" s="85"/>
      <c r="EG193" s="84" t="str">
        <f t="shared" si="68"/>
        <v/>
      </c>
      <c r="EH193" s="85"/>
      <c r="EI193" s="84" t="str">
        <f t="shared" si="69"/>
        <v/>
      </c>
      <c r="EJ193" s="85"/>
      <c r="EK193" s="84" t="str">
        <f t="shared" si="70"/>
        <v/>
      </c>
      <c r="EL193" s="85"/>
      <c r="EM193" s="84" t="str">
        <f t="shared" si="71"/>
        <v/>
      </c>
      <c r="EN193" s="85"/>
      <c r="EO193" s="84" t="str">
        <f t="shared" si="72"/>
        <v/>
      </c>
      <c r="EP193" s="85"/>
      <c r="EQ193" s="84" t="str">
        <f t="shared" si="73"/>
        <v/>
      </c>
      <c r="ER193" s="85"/>
      <c r="ES193" s="84" t="str">
        <f t="shared" si="74"/>
        <v/>
      </c>
      <c r="ET193" s="85"/>
      <c r="EU193" s="84" t="str">
        <f t="shared" si="75"/>
        <v/>
      </c>
      <c r="EV193" s="85"/>
      <c r="EW193" s="84" t="str">
        <f t="shared" si="76"/>
        <v/>
      </c>
      <c r="EX193" s="85"/>
      <c r="EY193" s="84" t="str">
        <f t="shared" si="77"/>
        <v/>
      </c>
      <c r="EZ193" s="85"/>
      <c r="FA193" s="84" t="str">
        <f t="shared" si="78"/>
        <v/>
      </c>
      <c r="FB193" s="85"/>
      <c r="FC193" s="84" t="str">
        <f t="shared" si="79"/>
        <v/>
      </c>
      <c r="FD193" s="85"/>
      <c r="FE193" s="84" t="str">
        <f t="shared" si="80"/>
        <v/>
      </c>
      <c r="FF193" s="85"/>
      <c r="FG193" s="84" t="str">
        <f t="shared" si="81"/>
        <v/>
      </c>
      <c r="FH193" s="85"/>
      <c r="FI193" s="84" t="str">
        <f t="shared" si="82"/>
        <v/>
      </c>
      <c r="FJ193" s="85"/>
      <c r="FK193" s="84" t="str">
        <f t="shared" si="83"/>
        <v/>
      </c>
      <c r="FL193" s="85"/>
      <c r="FM193" s="84" t="str">
        <f t="shared" si="84"/>
        <v/>
      </c>
      <c r="FN193" s="85"/>
      <c r="FO193" s="84" t="str">
        <f t="shared" si="85"/>
        <v/>
      </c>
      <c r="FP193" s="85"/>
      <c r="FQ193" s="84" t="str">
        <f t="shared" si="86"/>
        <v/>
      </c>
      <c r="FR193" s="85"/>
      <c r="FS193" s="84" t="str">
        <f t="shared" si="87"/>
        <v/>
      </c>
      <c r="FT193" s="85"/>
      <c r="FU193" s="84" t="str">
        <f t="shared" si="88"/>
        <v/>
      </c>
      <c r="FV193" s="85"/>
      <c r="FW193" s="84" t="str">
        <f t="shared" si="89"/>
        <v/>
      </c>
      <c r="FX193" s="85"/>
      <c r="FY193" s="84" t="str">
        <f t="shared" si="90"/>
        <v/>
      </c>
      <c r="FZ193" s="86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</row>
    <row r="194" spans="1:202" ht="13.5" hidden="1" customHeight="1" x14ac:dyDescent="0.35">
      <c r="A194" s="36" t="str">
        <f t="shared" si="0"/>
        <v>Other 64</v>
      </c>
      <c r="B194" s="37" t="str">
        <f t="shared" si="1"/>
        <v xml:space="preserve"> </v>
      </c>
      <c r="C194" s="139"/>
      <c r="D194" s="140"/>
      <c r="E194" s="84" t="str">
        <f t="shared" si="2"/>
        <v/>
      </c>
      <c r="F194" s="85"/>
      <c r="G194" s="84" t="str">
        <f t="shared" si="3"/>
        <v/>
      </c>
      <c r="H194" s="85"/>
      <c r="I194" s="84" t="str">
        <f t="shared" si="4"/>
        <v/>
      </c>
      <c r="J194" s="85"/>
      <c r="K194" s="84" t="str">
        <f t="shared" si="5"/>
        <v/>
      </c>
      <c r="L194" s="85"/>
      <c r="M194" s="84" t="str">
        <f t="shared" si="6"/>
        <v/>
      </c>
      <c r="N194" s="85"/>
      <c r="O194" s="84" t="str">
        <f t="shared" si="7"/>
        <v/>
      </c>
      <c r="P194" s="85"/>
      <c r="Q194" s="84" t="str">
        <f t="shared" si="8"/>
        <v/>
      </c>
      <c r="R194" s="85"/>
      <c r="S194" s="84" t="str">
        <f t="shared" si="9"/>
        <v/>
      </c>
      <c r="T194" s="85"/>
      <c r="U194" s="84" t="str">
        <f t="shared" si="10"/>
        <v/>
      </c>
      <c r="V194" s="85"/>
      <c r="W194" s="84" t="str">
        <f t="shared" si="11"/>
        <v/>
      </c>
      <c r="X194" s="85"/>
      <c r="Y194" s="84" t="str">
        <f t="shared" si="12"/>
        <v/>
      </c>
      <c r="Z194" s="85"/>
      <c r="AA194" s="84" t="str">
        <f t="shared" si="13"/>
        <v/>
      </c>
      <c r="AB194" s="85"/>
      <c r="AC194" s="84" t="str">
        <f t="shared" si="14"/>
        <v/>
      </c>
      <c r="AD194" s="85"/>
      <c r="AE194" s="84" t="str">
        <f t="shared" si="15"/>
        <v/>
      </c>
      <c r="AF194" s="85"/>
      <c r="AG194" s="84" t="str">
        <f t="shared" si="16"/>
        <v/>
      </c>
      <c r="AH194" s="85"/>
      <c r="AI194" s="84" t="str">
        <f t="shared" si="17"/>
        <v/>
      </c>
      <c r="AJ194" s="85"/>
      <c r="AK194" s="84" t="str">
        <f t="shared" si="18"/>
        <v/>
      </c>
      <c r="AL194" s="85"/>
      <c r="AM194" s="84" t="str">
        <f t="shared" si="19"/>
        <v/>
      </c>
      <c r="AN194" s="85"/>
      <c r="AO194" s="84" t="str">
        <f t="shared" si="20"/>
        <v/>
      </c>
      <c r="AP194" s="85"/>
      <c r="AQ194" s="84" t="str">
        <f t="shared" si="21"/>
        <v/>
      </c>
      <c r="AR194" s="85"/>
      <c r="AS194" s="84" t="str">
        <f t="shared" si="22"/>
        <v/>
      </c>
      <c r="AT194" s="85"/>
      <c r="AU194" s="84" t="str">
        <f t="shared" si="23"/>
        <v/>
      </c>
      <c r="AV194" s="85"/>
      <c r="AW194" s="84" t="str">
        <f t="shared" si="24"/>
        <v/>
      </c>
      <c r="AX194" s="85"/>
      <c r="AY194" s="84" t="str">
        <f t="shared" si="25"/>
        <v/>
      </c>
      <c r="AZ194" s="85"/>
      <c r="BA194" s="84" t="str">
        <f t="shared" si="26"/>
        <v/>
      </c>
      <c r="BB194" s="85"/>
      <c r="BC194" s="84" t="str">
        <f t="shared" si="27"/>
        <v/>
      </c>
      <c r="BD194" s="85"/>
      <c r="BE194" s="84" t="str">
        <f t="shared" si="28"/>
        <v/>
      </c>
      <c r="BF194" s="85"/>
      <c r="BG194" s="84" t="str">
        <f t="shared" si="29"/>
        <v/>
      </c>
      <c r="BH194" s="85"/>
      <c r="BI194" s="84" t="str">
        <f t="shared" si="30"/>
        <v/>
      </c>
      <c r="BJ194" s="85"/>
      <c r="BK194" s="84" t="str">
        <f t="shared" si="31"/>
        <v/>
      </c>
      <c r="BL194" s="85"/>
      <c r="BM194" s="84" t="str">
        <f t="shared" si="32"/>
        <v/>
      </c>
      <c r="BN194" s="85"/>
      <c r="BO194" s="84" t="str">
        <f t="shared" si="33"/>
        <v/>
      </c>
      <c r="BP194" s="85"/>
      <c r="BQ194" s="84" t="str">
        <f t="shared" si="34"/>
        <v/>
      </c>
      <c r="BR194" s="85"/>
      <c r="BS194" s="84" t="str">
        <f t="shared" si="35"/>
        <v/>
      </c>
      <c r="BT194" s="85"/>
      <c r="BU194" s="84" t="str">
        <f t="shared" si="36"/>
        <v/>
      </c>
      <c r="BV194" s="85"/>
      <c r="BW194" s="84" t="str">
        <f t="shared" si="37"/>
        <v/>
      </c>
      <c r="BX194" s="85"/>
      <c r="BY194" s="84" t="str">
        <f t="shared" si="38"/>
        <v/>
      </c>
      <c r="BZ194" s="85"/>
      <c r="CA194" s="84" t="str">
        <f t="shared" si="39"/>
        <v/>
      </c>
      <c r="CB194" s="85"/>
      <c r="CC194" s="84" t="str">
        <f t="shared" si="40"/>
        <v/>
      </c>
      <c r="CD194" s="85"/>
      <c r="CE194" s="84" t="str">
        <f t="shared" si="41"/>
        <v/>
      </c>
      <c r="CF194" s="85"/>
      <c r="CG194" s="84" t="str">
        <f t="shared" si="42"/>
        <v/>
      </c>
      <c r="CH194" s="85"/>
      <c r="CI194" s="84" t="str">
        <f t="shared" si="43"/>
        <v/>
      </c>
      <c r="CJ194" s="85"/>
      <c r="CK194" s="84" t="str">
        <f t="shared" si="44"/>
        <v/>
      </c>
      <c r="CL194" s="85"/>
      <c r="CM194" s="84" t="str">
        <f t="shared" si="45"/>
        <v/>
      </c>
      <c r="CN194" s="85"/>
      <c r="CO194" s="84" t="str">
        <f t="shared" si="46"/>
        <v/>
      </c>
      <c r="CP194" s="85"/>
      <c r="CQ194" s="84" t="str">
        <f t="shared" si="47"/>
        <v/>
      </c>
      <c r="CR194" s="85"/>
      <c r="CS194" s="84" t="str">
        <f t="shared" si="48"/>
        <v/>
      </c>
      <c r="CT194" s="85"/>
      <c r="CU194" s="84" t="str">
        <f t="shared" si="49"/>
        <v/>
      </c>
      <c r="CV194" s="85"/>
      <c r="CW194" s="84" t="str">
        <f t="shared" si="50"/>
        <v/>
      </c>
      <c r="CX194" s="85"/>
      <c r="CY194" s="84" t="str">
        <f t="shared" si="51"/>
        <v/>
      </c>
      <c r="CZ194" s="85"/>
      <c r="DA194" s="84" t="str">
        <f t="shared" si="52"/>
        <v/>
      </c>
      <c r="DB194" s="85"/>
      <c r="DC194" s="84" t="str">
        <f t="shared" si="53"/>
        <v/>
      </c>
      <c r="DD194" s="85"/>
      <c r="DE194" s="84" t="str">
        <f t="shared" si="54"/>
        <v/>
      </c>
      <c r="DF194" s="85"/>
      <c r="DG194" s="84" t="str">
        <f t="shared" si="55"/>
        <v/>
      </c>
      <c r="DH194" s="85"/>
      <c r="DI194" s="84" t="str">
        <f t="shared" si="56"/>
        <v/>
      </c>
      <c r="DJ194" s="85"/>
      <c r="DK194" s="84" t="str">
        <f t="shared" si="57"/>
        <v/>
      </c>
      <c r="DL194" s="85"/>
      <c r="DM194" s="84" t="str">
        <f t="shared" si="58"/>
        <v/>
      </c>
      <c r="DN194" s="85"/>
      <c r="DO194" s="84" t="str">
        <f t="shared" si="59"/>
        <v/>
      </c>
      <c r="DP194" s="85"/>
      <c r="DQ194" s="84" t="str">
        <f t="shared" si="60"/>
        <v/>
      </c>
      <c r="DR194" s="85"/>
      <c r="DS194" s="84" t="str">
        <f t="shared" si="61"/>
        <v/>
      </c>
      <c r="DT194" s="85"/>
      <c r="DU194" s="84" t="str">
        <f t="shared" si="62"/>
        <v/>
      </c>
      <c r="DV194" s="85"/>
      <c r="DW194" s="84" t="str">
        <f t="shared" si="63"/>
        <v/>
      </c>
      <c r="DX194" s="85"/>
      <c r="DY194" s="84" t="str">
        <f t="shared" si="64"/>
        <v/>
      </c>
      <c r="DZ194" s="85"/>
      <c r="EA194" s="84" t="str">
        <f t="shared" si="65"/>
        <v/>
      </c>
      <c r="EB194" s="85"/>
      <c r="EC194" s="84" t="str">
        <f t="shared" si="66"/>
        <v/>
      </c>
      <c r="ED194" s="85"/>
      <c r="EE194" s="84" t="str">
        <f t="shared" si="67"/>
        <v/>
      </c>
      <c r="EF194" s="85"/>
      <c r="EG194" s="84" t="str">
        <f t="shared" si="68"/>
        <v/>
      </c>
      <c r="EH194" s="85"/>
      <c r="EI194" s="84" t="str">
        <f t="shared" si="69"/>
        <v/>
      </c>
      <c r="EJ194" s="85"/>
      <c r="EK194" s="84" t="str">
        <f t="shared" si="70"/>
        <v/>
      </c>
      <c r="EL194" s="85"/>
      <c r="EM194" s="84" t="str">
        <f t="shared" si="71"/>
        <v/>
      </c>
      <c r="EN194" s="85"/>
      <c r="EO194" s="84" t="str">
        <f t="shared" si="72"/>
        <v/>
      </c>
      <c r="EP194" s="85"/>
      <c r="EQ194" s="84" t="str">
        <f t="shared" si="73"/>
        <v/>
      </c>
      <c r="ER194" s="85"/>
      <c r="ES194" s="84" t="str">
        <f t="shared" si="74"/>
        <v/>
      </c>
      <c r="ET194" s="85"/>
      <c r="EU194" s="84" t="str">
        <f t="shared" si="75"/>
        <v/>
      </c>
      <c r="EV194" s="85"/>
      <c r="EW194" s="84" t="str">
        <f t="shared" si="76"/>
        <v/>
      </c>
      <c r="EX194" s="85"/>
      <c r="EY194" s="84" t="str">
        <f t="shared" si="77"/>
        <v/>
      </c>
      <c r="EZ194" s="85"/>
      <c r="FA194" s="84" t="str">
        <f t="shared" si="78"/>
        <v/>
      </c>
      <c r="FB194" s="85"/>
      <c r="FC194" s="84" t="str">
        <f t="shared" si="79"/>
        <v/>
      </c>
      <c r="FD194" s="85"/>
      <c r="FE194" s="84" t="str">
        <f t="shared" si="80"/>
        <v/>
      </c>
      <c r="FF194" s="85"/>
      <c r="FG194" s="84" t="str">
        <f t="shared" si="81"/>
        <v/>
      </c>
      <c r="FH194" s="85"/>
      <c r="FI194" s="84" t="str">
        <f t="shared" si="82"/>
        <v/>
      </c>
      <c r="FJ194" s="85"/>
      <c r="FK194" s="84" t="str">
        <f t="shared" si="83"/>
        <v/>
      </c>
      <c r="FL194" s="85"/>
      <c r="FM194" s="84" t="str">
        <f t="shared" si="84"/>
        <v/>
      </c>
      <c r="FN194" s="85"/>
      <c r="FO194" s="84" t="str">
        <f t="shared" si="85"/>
        <v/>
      </c>
      <c r="FP194" s="85"/>
      <c r="FQ194" s="84" t="str">
        <f t="shared" si="86"/>
        <v/>
      </c>
      <c r="FR194" s="85"/>
      <c r="FS194" s="84" t="str">
        <f t="shared" si="87"/>
        <v/>
      </c>
      <c r="FT194" s="85"/>
      <c r="FU194" s="84" t="str">
        <f t="shared" si="88"/>
        <v/>
      </c>
      <c r="FV194" s="85"/>
      <c r="FW194" s="84" t="str">
        <f t="shared" si="89"/>
        <v/>
      </c>
      <c r="FX194" s="85"/>
      <c r="FY194" s="84" t="str">
        <f t="shared" si="90"/>
        <v/>
      </c>
      <c r="FZ194" s="86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</row>
    <row r="195" spans="1:202" ht="13.5" hidden="1" customHeight="1" x14ac:dyDescent="0.35">
      <c r="A195" s="36" t="str">
        <f t="shared" si="0"/>
        <v>Other 65</v>
      </c>
      <c r="B195" s="37" t="str">
        <f t="shared" si="1"/>
        <v xml:space="preserve"> </v>
      </c>
      <c r="C195" s="139"/>
      <c r="D195" s="140"/>
      <c r="E195" s="84" t="str">
        <f t="shared" si="2"/>
        <v/>
      </c>
      <c r="F195" s="85"/>
      <c r="G195" s="84" t="str">
        <f t="shared" si="3"/>
        <v/>
      </c>
      <c r="H195" s="85"/>
      <c r="I195" s="84" t="str">
        <f t="shared" si="4"/>
        <v/>
      </c>
      <c r="J195" s="85"/>
      <c r="K195" s="84" t="str">
        <f t="shared" si="5"/>
        <v/>
      </c>
      <c r="L195" s="85"/>
      <c r="M195" s="84" t="str">
        <f t="shared" si="6"/>
        <v/>
      </c>
      <c r="N195" s="85"/>
      <c r="O195" s="84" t="str">
        <f t="shared" si="7"/>
        <v/>
      </c>
      <c r="P195" s="85"/>
      <c r="Q195" s="84" t="str">
        <f t="shared" si="8"/>
        <v/>
      </c>
      <c r="R195" s="85"/>
      <c r="S195" s="84" t="str">
        <f t="shared" si="9"/>
        <v/>
      </c>
      <c r="T195" s="85"/>
      <c r="U195" s="84" t="str">
        <f t="shared" si="10"/>
        <v/>
      </c>
      <c r="V195" s="85"/>
      <c r="W195" s="84" t="str">
        <f t="shared" si="11"/>
        <v/>
      </c>
      <c r="X195" s="85"/>
      <c r="Y195" s="84" t="str">
        <f t="shared" si="12"/>
        <v/>
      </c>
      <c r="Z195" s="85"/>
      <c r="AA195" s="84" t="str">
        <f t="shared" si="13"/>
        <v/>
      </c>
      <c r="AB195" s="85"/>
      <c r="AC195" s="84" t="str">
        <f t="shared" si="14"/>
        <v/>
      </c>
      <c r="AD195" s="85"/>
      <c r="AE195" s="84" t="str">
        <f t="shared" si="15"/>
        <v/>
      </c>
      <c r="AF195" s="85"/>
      <c r="AG195" s="84" t="str">
        <f t="shared" si="16"/>
        <v/>
      </c>
      <c r="AH195" s="85"/>
      <c r="AI195" s="84" t="str">
        <f t="shared" si="17"/>
        <v/>
      </c>
      <c r="AJ195" s="85"/>
      <c r="AK195" s="84" t="str">
        <f t="shared" si="18"/>
        <v/>
      </c>
      <c r="AL195" s="85"/>
      <c r="AM195" s="84" t="str">
        <f t="shared" si="19"/>
        <v/>
      </c>
      <c r="AN195" s="85"/>
      <c r="AO195" s="84" t="str">
        <f t="shared" si="20"/>
        <v/>
      </c>
      <c r="AP195" s="85"/>
      <c r="AQ195" s="84" t="str">
        <f t="shared" si="21"/>
        <v/>
      </c>
      <c r="AR195" s="85"/>
      <c r="AS195" s="84" t="str">
        <f t="shared" si="22"/>
        <v/>
      </c>
      <c r="AT195" s="85"/>
      <c r="AU195" s="84" t="str">
        <f t="shared" si="23"/>
        <v/>
      </c>
      <c r="AV195" s="85"/>
      <c r="AW195" s="84" t="str">
        <f t="shared" si="24"/>
        <v/>
      </c>
      <c r="AX195" s="85"/>
      <c r="AY195" s="84" t="str">
        <f t="shared" si="25"/>
        <v/>
      </c>
      <c r="AZ195" s="85"/>
      <c r="BA195" s="84" t="str">
        <f t="shared" si="26"/>
        <v/>
      </c>
      <c r="BB195" s="85"/>
      <c r="BC195" s="84" t="str">
        <f t="shared" si="27"/>
        <v/>
      </c>
      <c r="BD195" s="85"/>
      <c r="BE195" s="84" t="str">
        <f t="shared" si="28"/>
        <v/>
      </c>
      <c r="BF195" s="85"/>
      <c r="BG195" s="84" t="str">
        <f t="shared" si="29"/>
        <v/>
      </c>
      <c r="BH195" s="85"/>
      <c r="BI195" s="84" t="str">
        <f t="shared" si="30"/>
        <v/>
      </c>
      <c r="BJ195" s="85"/>
      <c r="BK195" s="84" t="str">
        <f t="shared" si="31"/>
        <v/>
      </c>
      <c r="BL195" s="85"/>
      <c r="BM195" s="84" t="str">
        <f t="shared" si="32"/>
        <v/>
      </c>
      <c r="BN195" s="85"/>
      <c r="BO195" s="84" t="str">
        <f t="shared" si="33"/>
        <v/>
      </c>
      <c r="BP195" s="85"/>
      <c r="BQ195" s="84" t="str">
        <f t="shared" si="34"/>
        <v/>
      </c>
      <c r="BR195" s="85"/>
      <c r="BS195" s="84" t="str">
        <f t="shared" si="35"/>
        <v/>
      </c>
      <c r="BT195" s="85"/>
      <c r="BU195" s="84" t="str">
        <f t="shared" si="36"/>
        <v/>
      </c>
      <c r="BV195" s="85"/>
      <c r="BW195" s="84" t="str">
        <f t="shared" si="37"/>
        <v/>
      </c>
      <c r="BX195" s="85"/>
      <c r="BY195" s="84" t="str">
        <f t="shared" si="38"/>
        <v/>
      </c>
      <c r="BZ195" s="85"/>
      <c r="CA195" s="84" t="str">
        <f t="shared" si="39"/>
        <v/>
      </c>
      <c r="CB195" s="85"/>
      <c r="CC195" s="84" t="str">
        <f t="shared" si="40"/>
        <v/>
      </c>
      <c r="CD195" s="85"/>
      <c r="CE195" s="84" t="str">
        <f t="shared" si="41"/>
        <v/>
      </c>
      <c r="CF195" s="85"/>
      <c r="CG195" s="84" t="str">
        <f t="shared" si="42"/>
        <v/>
      </c>
      <c r="CH195" s="85"/>
      <c r="CI195" s="84" t="str">
        <f t="shared" si="43"/>
        <v/>
      </c>
      <c r="CJ195" s="85"/>
      <c r="CK195" s="84" t="str">
        <f t="shared" si="44"/>
        <v/>
      </c>
      <c r="CL195" s="85"/>
      <c r="CM195" s="84" t="str">
        <f t="shared" si="45"/>
        <v/>
      </c>
      <c r="CN195" s="85"/>
      <c r="CO195" s="84" t="str">
        <f t="shared" si="46"/>
        <v/>
      </c>
      <c r="CP195" s="85"/>
      <c r="CQ195" s="84" t="str">
        <f t="shared" si="47"/>
        <v/>
      </c>
      <c r="CR195" s="85"/>
      <c r="CS195" s="84" t="str">
        <f t="shared" si="48"/>
        <v/>
      </c>
      <c r="CT195" s="85"/>
      <c r="CU195" s="84" t="str">
        <f t="shared" si="49"/>
        <v/>
      </c>
      <c r="CV195" s="85"/>
      <c r="CW195" s="84" t="str">
        <f t="shared" si="50"/>
        <v/>
      </c>
      <c r="CX195" s="85"/>
      <c r="CY195" s="84" t="str">
        <f t="shared" si="51"/>
        <v/>
      </c>
      <c r="CZ195" s="85"/>
      <c r="DA195" s="84" t="str">
        <f t="shared" si="52"/>
        <v/>
      </c>
      <c r="DB195" s="85"/>
      <c r="DC195" s="84" t="str">
        <f t="shared" si="53"/>
        <v/>
      </c>
      <c r="DD195" s="85"/>
      <c r="DE195" s="84" t="str">
        <f t="shared" si="54"/>
        <v/>
      </c>
      <c r="DF195" s="85"/>
      <c r="DG195" s="84" t="str">
        <f t="shared" si="55"/>
        <v/>
      </c>
      <c r="DH195" s="85"/>
      <c r="DI195" s="84" t="str">
        <f t="shared" si="56"/>
        <v/>
      </c>
      <c r="DJ195" s="85"/>
      <c r="DK195" s="84" t="str">
        <f t="shared" si="57"/>
        <v/>
      </c>
      <c r="DL195" s="85"/>
      <c r="DM195" s="84" t="str">
        <f t="shared" si="58"/>
        <v/>
      </c>
      <c r="DN195" s="85"/>
      <c r="DO195" s="84" t="str">
        <f t="shared" si="59"/>
        <v/>
      </c>
      <c r="DP195" s="85"/>
      <c r="DQ195" s="84" t="str">
        <f t="shared" si="60"/>
        <v/>
      </c>
      <c r="DR195" s="85"/>
      <c r="DS195" s="84" t="str">
        <f t="shared" si="61"/>
        <v/>
      </c>
      <c r="DT195" s="85"/>
      <c r="DU195" s="84" t="str">
        <f t="shared" si="62"/>
        <v/>
      </c>
      <c r="DV195" s="85"/>
      <c r="DW195" s="84" t="str">
        <f t="shared" si="63"/>
        <v/>
      </c>
      <c r="DX195" s="85"/>
      <c r="DY195" s="84" t="str">
        <f t="shared" si="64"/>
        <v/>
      </c>
      <c r="DZ195" s="85"/>
      <c r="EA195" s="84" t="str">
        <f t="shared" si="65"/>
        <v/>
      </c>
      <c r="EB195" s="85"/>
      <c r="EC195" s="84" t="str">
        <f t="shared" si="66"/>
        <v/>
      </c>
      <c r="ED195" s="85"/>
      <c r="EE195" s="84" t="str">
        <f t="shared" si="67"/>
        <v/>
      </c>
      <c r="EF195" s="85"/>
      <c r="EG195" s="84" t="str">
        <f t="shared" si="68"/>
        <v/>
      </c>
      <c r="EH195" s="85"/>
      <c r="EI195" s="84" t="str">
        <f t="shared" si="69"/>
        <v/>
      </c>
      <c r="EJ195" s="85"/>
      <c r="EK195" s="84" t="str">
        <f t="shared" si="70"/>
        <v/>
      </c>
      <c r="EL195" s="85"/>
      <c r="EM195" s="84" t="str">
        <f t="shared" si="71"/>
        <v/>
      </c>
      <c r="EN195" s="85"/>
      <c r="EO195" s="84" t="str">
        <f t="shared" si="72"/>
        <v/>
      </c>
      <c r="EP195" s="85"/>
      <c r="EQ195" s="84" t="str">
        <f t="shared" si="73"/>
        <v/>
      </c>
      <c r="ER195" s="85"/>
      <c r="ES195" s="84" t="str">
        <f t="shared" si="74"/>
        <v/>
      </c>
      <c r="ET195" s="85"/>
      <c r="EU195" s="84" t="str">
        <f t="shared" si="75"/>
        <v/>
      </c>
      <c r="EV195" s="85"/>
      <c r="EW195" s="84" t="str">
        <f t="shared" si="76"/>
        <v/>
      </c>
      <c r="EX195" s="85"/>
      <c r="EY195" s="84" t="str">
        <f t="shared" si="77"/>
        <v/>
      </c>
      <c r="EZ195" s="85"/>
      <c r="FA195" s="84" t="str">
        <f t="shared" si="78"/>
        <v/>
      </c>
      <c r="FB195" s="85"/>
      <c r="FC195" s="84" t="str">
        <f t="shared" si="79"/>
        <v/>
      </c>
      <c r="FD195" s="85"/>
      <c r="FE195" s="84" t="str">
        <f t="shared" si="80"/>
        <v/>
      </c>
      <c r="FF195" s="85"/>
      <c r="FG195" s="84" t="str">
        <f t="shared" si="81"/>
        <v/>
      </c>
      <c r="FH195" s="85"/>
      <c r="FI195" s="84" t="str">
        <f t="shared" si="82"/>
        <v/>
      </c>
      <c r="FJ195" s="85"/>
      <c r="FK195" s="84" t="str">
        <f t="shared" si="83"/>
        <v/>
      </c>
      <c r="FL195" s="85"/>
      <c r="FM195" s="84" t="str">
        <f t="shared" si="84"/>
        <v/>
      </c>
      <c r="FN195" s="85"/>
      <c r="FO195" s="84" t="str">
        <f t="shared" si="85"/>
        <v/>
      </c>
      <c r="FP195" s="85"/>
      <c r="FQ195" s="84" t="str">
        <f t="shared" si="86"/>
        <v/>
      </c>
      <c r="FR195" s="85"/>
      <c r="FS195" s="84" t="str">
        <f t="shared" si="87"/>
        <v/>
      </c>
      <c r="FT195" s="85"/>
      <c r="FU195" s="84" t="str">
        <f t="shared" si="88"/>
        <v/>
      </c>
      <c r="FV195" s="85"/>
      <c r="FW195" s="84" t="str">
        <f t="shared" si="89"/>
        <v/>
      </c>
      <c r="FX195" s="85"/>
      <c r="FY195" s="84" t="str">
        <f t="shared" si="90"/>
        <v/>
      </c>
      <c r="FZ195" s="86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</row>
    <row r="196" spans="1:202" ht="13.5" hidden="1" customHeight="1" x14ac:dyDescent="0.35">
      <c r="A196" s="36" t="str">
        <f t="shared" si="0"/>
        <v>Other 66</v>
      </c>
      <c r="B196" s="37" t="str">
        <f t="shared" si="1"/>
        <v xml:space="preserve"> </v>
      </c>
      <c r="C196" s="139"/>
      <c r="D196" s="140"/>
      <c r="E196" s="84" t="str">
        <f t="shared" si="2"/>
        <v/>
      </c>
      <c r="F196" s="85"/>
      <c r="G196" s="84" t="str">
        <f t="shared" si="3"/>
        <v/>
      </c>
      <c r="H196" s="85"/>
      <c r="I196" s="84" t="str">
        <f t="shared" si="4"/>
        <v/>
      </c>
      <c r="J196" s="85"/>
      <c r="K196" s="84" t="str">
        <f t="shared" si="5"/>
        <v/>
      </c>
      <c r="L196" s="85"/>
      <c r="M196" s="84" t="str">
        <f t="shared" si="6"/>
        <v/>
      </c>
      <c r="N196" s="85"/>
      <c r="O196" s="84" t="str">
        <f t="shared" si="7"/>
        <v/>
      </c>
      <c r="P196" s="85"/>
      <c r="Q196" s="84" t="str">
        <f t="shared" si="8"/>
        <v/>
      </c>
      <c r="R196" s="85"/>
      <c r="S196" s="84" t="str">
        <f t="shared" si="9"/>
        <v/>
      </c>
      <c r="T196" s="85"/>
      <c r="U196" s="84" t="str">
        <f t="shared" si="10"/>
        <v/>
      </c>
      <c r="V196" s="85"/>
      <c r="W196" s="84" t="str">
        <f t="shared" si="11"/>
        <v/>
      </c>
      <c r="X196" s="85"/>
      <c r="Y196" s="84" t="str">
        <f t="shared" si="12"/>
        <v/>
      </c>
      <c r="Z196" s="85"/>
      <c r="AA196" s="84" t="str">
        <f t="shared" si="13"/>
        <v/>
      </c>
      <c r="AB196" s="85"/>
      <c r="AC196" s="84" t="str">
        <f t="shared" si="14"/>
        <v/>
      </c>
      <c r="AD196" s="85"/>
      <c r="AE196" s="84" t="str">
        <f t="shared" si="15"/>
        <v/>
      </c>
      <c r="AF196" s="85"/>
      <c r="AG196" s="84" t="str">
        <f t="shared" si="16"/>
        <v/>
      </c>
      <c r="AH196" s="85"/>
      <c r="AI196" s="84" t="str">
        <f t="shared" si="17"/>
        <v/>
      </c>
      <c r="AJ196" s="85"/>
      <c r="AK196" s="84" t="str">
        <f t="shared" si="18"/>
        <v/>
      </c>
      <c r="AL196" s="85"/>
      <c r="AM196" s="84" t="str">
        <f t="shared" si="19"/>
        <v/>
      </c>
      <c r="AN196" s="85"/>
      <c r="AO196" s="84" t="str">
        <f t="shared" si="20"/>
        <v/>
      </c>
      <c r="AP196" s="85"/>
      <c r="AQ196" s="84" t="str">
        <f t="shared" si="21"/>
        <v/>
      </c>
      <c r="AR196" s="85"/>
      <c r="AS196" s="84" t="str">
        <f t="shared" si="22"/>
        <v/>
      </c>
      <c r="AT196" s="85"/>
      <c r="AU196" s="84" t="str">
        <f t="shared" si="23"/>
        <v/>
      </c>
      <c r="AV196" s="85"/>
      <c r="AW196" s="84" t="str">
        <f t="shared" si="24"/>
        <v/>
      </c>
      <c r="AX196" s="85"/>
      <c r="AY196" s="84" t="str">
        <f t="shared" si="25"/>
        <v/>
      </c>
      <c r="AZ196" s="85"/>
      <c r="BA196" s="84" t="str">
        <f t="shared" si="26"/>
        <v/>
      </c>
      <c r="BB196" s="85"/>
      <c r="BC196" s="84" t="str">
        <f t="shared" si="27"/>
        <v/>
      </c>
      <c r="BD196" s="85"/>
      <c r="BE196" s="84" t="str">
        <f t="shared" si="28"/>
        <v/>
      </c>
      <c r="BF196" s="85"/>
      <c r="BG196" s="84" t="str">
        <f t="shared" si="29"/>
        <v/>
      </c>
      <c r="BH196" s="85"/>
      <c r="BI196" s="84" t="str">
        <f t="shared" si="30"/>
        <v/>
      </c>
      <c r="BJ196" s="85"/>
      <c r="BK196" s="84" t="str">
        <f t="shared" si="31"/>
        <v/>
      </c>
      <c r="BL196" s="85"/>
      <c r="BM196" s="84" t="str">
        <f t="shared" si="32"/>
        <v/>
      </c>
      <c r="BN196" s="85"/>
      <c r="BO196" s="84" t="str">
        <f t="shared" si="33"/>
        <v/>
      </c>
      <c r="BP196" s="85"/>
      <c r="BQ196" s="84" t="str">
        <f t="shared" si="34"/>
        <v/>
      </c>
      <c r="BR196" s="85"/>
      <c r="BS196" s="84" t="str">
        <f t="shared" si="35"/>
        <v/>
      </c>
      <c r="BT196" s="85"/>
      <c r="BU196" s="84" t="str">
        <f t="shared" si="36"/>
        <v/>
      </c>
      <c r="BV196" s="85"/>
      <c r="BW196" s="84" t="str">
        <f t="shared" si="37"/>
        <v/>
      </c>
      <c r="BX196" s="85"/>
      <c r="BY196" s="84" t="str">
        <f t="shared" si="38"/>
        <v/>
      </c>
      <c r="BZ196" s="85"/>
      <c r="CA196" s="84" t="str">
        <f t="shared" si="39"/>
        <v/>
      </c>
      <c r="CB196" s="85"/>
      <c r="CC196" s="84" t="str">
        <f t="shared" si="40"/>
        <v/>
      </c>
      <c r="CD196" s="85"/>
      <c r="CE196" s="84" t="str">
        <f t="shared" si="41"/>
        <v/>
      </c>
      <c r="CF196" s="85"/>
      <c r="CG196" s="84" t="str">
        <f t="shared" si="42"/>
        <v/>
      </c>
      <c r="CH196" s="85"/>
      <c r="CI196" s="84" t="str">
        <f t="shared" si="43"/>
        <v/>
      </c>
      <c r="CJ196" s="85"/>
      <c r="CK196" s="84" t="str">
        <f t="shared" si="44"/>
        <v/>
      </c>
      <c r="CL196" s="85"/>
      <c r="CM196" s="84" t="str">
        <f t="shared" si="45"/>
        <v/>
      </c>
      <c r="CN196" s="85"/>
      <c r="CO196" s="84" t="str">
        <f t="shared" si="46"/>
        <v/>
      </c>
      <c r="CP196" s="85"/>
      <c r="CQ196" s="84" t="str">
        <f t="shared" si="47"/>
        <v/>
      </c>
      <c r="CR196" s="85"/>
      <c r="CS196" s="84" t="str">
        <f t="shared" si="48"/>
        <v/>
      </c>
      <c r="CT196" s="85"/>
      <c r="CU196" s="84" t="str">
        <f t="shared" si="49"/>
        <v/>
      </c>
      <c r="CV196" s="85"/>
      <c r="CW196" s="84" t="str">
        <f t="shared" si="50"/>
        <v/>
      </c>
      <c r="CX196" s="85"/>
      <c r="CY196" s="84" t="str">
        <f t="shared" si="51"/>
        <v/>
      </c>
      <c r="CZ196" s="85"/>
      <c r="DA196" s="84" t="str">
        <f t="shared" si="52"/>
        <v/>
      </c>
      <c r="DB196" s="85"/>
      <c r="DC196" s="84" t="str">
        <f t="shared" si="53"/>
        <v/>
      </c>
      <c r="DD196" s="85"/>
      <c r="DE196" s="84" t="str">
        <f t="shared" si="54"/>
        <v/>
      </c>
      <c r="DF196" s="85"/>
      <c r="DG196" s="84" t="str">
        <f t="shared" si="55"/>
        <v/>
      </c>
      <c r="DH196" s="85"/>
      <c r="DI196" s="84" t="str">
        <f t="shared" si="56"/>
        <v/>
      </c>
      <c r="DJ196" s="85"/>
      <c r="DK196" s="84" t="str">
        <f t="shared" si="57"/>
        <v/>
      </c>
      <c r="DL196" s="85"/>
      <c r="DM196" s="84" t="str">
        <f t="shared" si="58"/>
        <v/>
      </c>
      <c r="DN196" s="85"/>
      <c r="DO196" s="84" t="str">
        <f t="shared" si="59"/>
        <v/>
      </c>
      <c r="DP196" s="85"/>
      <c r="DQ196" s="84" t="str">
        <f t="shared" si="60"/>
        <v/>
      </c>
      <c r="DR196" s="85"/>
      <c r="DS196" s="84" t="str">
        <f t="shared" si="61"/>
        <v/>
      </c>
      <c r="DT196" s="85"/>
      <c r="DU196" s="84" t="str">
        <f t="shared" si="62"/>
        <v/>
      </c>
      <c r="DV196" s="85"/>
      <c r="DW196" s="84" t="str">
        <f t="shared" si="63"/>
        <v/>
      </c>
      <c r="DX196" s="85"/>
      <c r="DY196" s="84" t="str">
        <f t="shared" si="64"/>
        <v/>
      </c>
      <c r="DZ196" s="85"/>
      <c r="EA196" s="84" t="str">
        <f t="shared" si="65"/>
        <v/>
      </c>
      <c r="EB196" s="85"/>
      <c r="EC196" s="84" t="str">
        <f t="shared" si="66"/>
        <v/>
      </c>
      <c r="ED196" s="85"/>
      <c r="EE196" s="84" t="str">
        <f t="shared" si="67"/>
        <v/>
      </c>
      <c r="EF196" s="85"/>
      <c r="EG196" s="84" t="str">
        <f t="shared" si="68"/>
        <v/>
      </c>
      <c r="EH196" s="85"/>
      <c r="EI196" s="84" t="str">
        <f t="shared" si="69"/>
        <v/>
      </c>
      <c r="EJ196" s="85"/>
      <c r="EK196" s="84" t="str">
        <f t="shared" si="70"/>
        <v/>
      </c>
      <c r="EL196" s="85"/>
      <c r="EM196" s="84" t="str">
        <f t="shared" si="71"/>
        <v/>
      </c>
      <c r="EN196" s="85"/>
      <c r="EO196" s="84" t="str">
        <f t="shared" si="72"/>
        <v/>
      </c>
      <c r="EP196" s="85"/>
      <c r="EQ196" s="84" t="str">
        <f t="shared" si="73"/>
        <v/>
      </c>
      <c r="ER196" s="85"/>
      <c r="ES196" s="84" t="str">
        <f t="shared" si="74"/>
        <v/>
      </c>
      <c r="ET196" s="85"/>
      <c r="EU196" s="84" t="str">
        <f t="shared" si="75"/>
        <v/>
      </c>
      <c r="EV196" s="85"/>
      <c r="EW196" s="84" t="str">
        <f t="shared" si="76"/>
        <v/>
      </c>
      <c r="EX196" s="85"/>
      <c r="EY196" s="84" t="str">
        <f t="shared" si="77"/>
        <v/>
      </c>
      <c r="EZ196" s="85"/>
      <c r="FA196" s="84" t="str">
        <f t="shared" si="78"/>
        <v/>
      </c>
      <c r="FB196" s="85"/>
      <c r="FC196" s="84" t="str">
        <f t="shared" si="79"/>
        <v/>
      </c>
      <c r="FD196" s="85"/>
      <c r="FE196" s="84" t="str">
        <f t="shared" si="80"/>
        <v/>
      </c>
      <c r="FF196" s="85"/>
      <c r="FG196" s="84" t="str">
        <f t="shared" si="81"/>
        <v/>
      </c>
      <c r="FH196" s="85"/>
      <c r="FI196" s="84" t="str">
        <f t="shared" si="82"/>
        <v/>
      </c>
      <c r="FJ196" s="85"/>
      <c r="FK196" s="84" t="str">
        <f t="shared" si="83"/>
        <v/>
      </c>
      <c r="FL196" s="85"/>
      <c r="FM196" s="84" t="str">
        <f t="shared" si="84"/>
        <v/>
      </c>
      <c r="FN196" s="85"/>
      <c r="FO196" s="84" t="str">
        <f t="shared" si="85"/>
        <v/>
      </c>
      <c r="FP196" s="85"/>
      <c r="FQ196" s="84" t="str">
        <f t="shared" si="86"/>
        <v/>
      </c>
      <c r="FR196" s="85"/>
      <c r="FS196" s="84" t="str">
        <f t="shared" si="87"/>
        <v/>
      </c>
      <c r="FT196" s="85"/>
      <c r="FU196" s="84" t="str">
        <f t="shared" si="88"/>
        <v/>
      </c>
      <c r="FV196" s="85"/>
      <c r="FW196" s="84" t="str">
        <f t="shared" si="89"/>
        <v/>
      </c>
      <c r="FX196" s="85"/>
      <c r="FY196" s="84" t="str">
        <f t="shared" si="90"/>
        <v/>
      </c>
      <c r="FZ196" s="86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</row>
    <row r="197" spans="1:202" ht="13.5" hidden="1" customHeight="1" x14ac:dyDescent="0.35">
      <c r="A197" s="36" t="str">
        <f t="shared" si="0"/>
        <v>Other 67</v>
      </c>
      <c r="B197" s="37" t="str">
        <f t="shared" si="1"/>
        <v xml:space="preserve"> </v>
      </c>
      <c r="C197" s="139"/>
      <c r="D197" s="140"/>
      <c r="E197" s="84" t="str">
        <f t="shared" si="2"/>
        <v/>
      </c>
      <c r="F197" s="85"/>
      <c r="G197" s="84" t="str">
        <f t="shared" si="3"/>
        <v/>
      </c>
      <c r="H197" s="85"/>
      <c r="I197" s="84" t="str">
        <f t="shared" si="4"/>
        <v/>
      </c>
      <c r="J197" s="85"/>
      <c r="K197" s="84" t="str">
        <f t="shared" si="5"/>
        <v/>
      </c>
      <c r="L197" s="85"/>
      <c r="M197" s="84" t="str">
        <f t="shared" si="6"/>
        <v/>
      </c>
      <c r="N197" s="85"/>
      <c r="O197" s="84" t="str">
        <f t="shared" si="7"/>
        <v/>
      </c>
      <c r="P197" s="85"/>
      <c r="Q197" s="84" t="str">
        <f t="shared" si="8"/>
        <v/>
      </c>
      <c r="R197" s="85"/>
      <c r="S197" s="84" t="str">
        <f t="shared" si="9"/>
        <v/>
      </c>
      <c r="T197" s="85"/>
      <c r="U197" s="84" t="str">
        <f t="shared" si="10"/>
        <v/>
      </c>
      <c r="V197" s="85"/>
      <c r="W197" s="84" t="str">
        <f t="shared" si="11"/>
        <v/>
      </c>
      <c r="X197" s="85"/>
      <c r="Y197" s="84" t="str">
        <f t="shared" si="12"/>
        <v/>
      </c>
      <c r="Z197" s="85"/>
      <c r="AA197" s="84" t="str">
        <f t="shared" si="13"/>
        <v/>
      </c>
      <c r="AB197" s="85"/>
      <c r="AC197" s="84" t="str">
        <f t="shared" si="14"/>
        <v/>
      </c>
      <c r="AD197" s="85"/>
      <c r="AE197" s="84" t="str">
        <f t="shared" si="15"/>
        <v/>
      </c>
      <c r="AF197" s="85"/>
      <c r="AG197" s="84" t="str">
        <f t="shared" si="16"/>
        <v/>
      </c>
      <c r="AH197" s="85"/>
      <c r="AI197" s="84" t="str">
        <f t="shared" si="17"/>
        <v/>
      </c>
      <c r="AJ197" s="85"/>
      <c r="AK197" s="84" t="str">
        <f t="shared" si="18"/>
        <v/>
      </c>
      <c r="AL197" s="85"/>
      <c r="AM197" s="84" t="str">
        <f t="shared" si="19"/>
        <v/>
      </c>
      <c r="AN197" s="85"/>
      <c r="AO197" s="84" t="str">
        <f t="shared" si="20"/>
        <v/>
      </c>
      <c r="AP197" s="85"/>
      <c r="AQ197" s="84" t="str">
        <f t="shared" si="21"/>
        <v/>
      </c>
      <c r="AR197" s="85"/>
      <c r="AS197" s="84" t="str">
        <f t="shared" si="22"/>
        <v/>
      </c>
      <c r="AT197" s="85"/>
      <c r="AU197" s="84" t="str">
        <f t="shared" si="23"/>
        <v/>
      </c>
      <c r="AV197" s="85"/>
      <c r="AW197" s="84" t="str">
        <f t="shared" si="24"/>
        <v/>
      </c>
      <c r="AX197" s="85"/>
      <c r="AY197" s="84" t="str">
        <f t="shared" si="25"/>
        <v/>
      </c>
      <c r="AZ197" s="85"/>
      <c r="BA197" s="84" t="str">
        <f t="shared" si="26"/>
        <v/>
      </c>
      <c r="BB197" s="85"/>
      <c r="BC197" s="84" t="str">
        <f t="shared" si="27"/>
        <v/>
      </c>
      <c r="BD197" s="85"/>
      <c r="BE197" s="84" t="str">
        <f t="shared" si="28"/>
        <v/>
      </c>
      <c r="BF197" s="85"/>
      <c r="BG197" s="84" t="str">
        <f t="shared" si="29"/>
        <v/>
      </c>
      <c r="BH197" s="85"/>
      <c r="BI197" s="84" t="str">
        <f t="shared" si="30"/>
        <v/>
      </c>
      <c r="BJ197" s="85"/>
      <c r="BK197" s="84" t="str">
        <f t="shared" si="31"/>
        <v/>
      </c>
      <c r="BL197" s="85"/>
      <c r="BM197" s="84" t="str">
        <f t="shared" si="32"/>
        <v/>
      </c>
      <c r="BN197" s="85"/>
      <c r="BO197" s="84" t="str">
        <f t="shared" si="33"/>
        <v/>
      </c>
      <c r="BP197" s="85"/>
      <c r="BQ197" s="84" t="str">
        <f t="shared" si="34"/>
        <v/>
      </c>
      <c r="BR197" s="85"/>
      <c r="BS197" s="84" t="str">
        <f t="shared" si="35"/>
        <v/>
      </c>
      <c r="BT197" s="85"/>
      <c r="BU197" s="84" t="str">
        <f t="shared" si="36"/>
        <v/>
      </c>
      <c r="BV197" s="85"/>
      <c r="BW197" s="84" t="str">
        <f t="shared" si="37"/>
        <v/>
      </c>
      <c r="BX197" s="85"/>
      <c r="BY197" s="84" t="str">
        <f t="shared" si="38"/>
        <v/>
      </c>
      <c r="BZ197" s="85"/>
      <c r="CA197" s="84" t="str">
        <f t="shared" si="39"/>
        <v/>
      </c>
      <c r="CB197" s="85"/>
      <c r="CC197" s="84" t="str">
        <f t="shared" si="40"/>
        <v/>
      </c>
      <c r="CD197" s="85"/>
      <c r="CE197" s="84" t="str">
        <f t="shared" si="41"/>
        <v/>
      </c>
      <c r="CF197" s="85"/>
      <c r="CG197" s="84" t="str">
        <f t="shared" si="42"/>
        <v/>
      </c>
      <c r="CH197" s="85"/>
      <c r="CI197" s="84" t="str">
        <f t="shared" si="43"/>
        <v/>
      </c>
      <c r="CJ197" s="85"/>
      <c r="CK197" s="84" t="str">
        <f t="shared" si="44"/>
        <v/>
      </c>
      <c r="CL197" s="85"/>
      <c r="CM197" s="84" t="str">
        <f t="shared" si="45"/>
        <v/>
      </c>
      <c r="CN197" s="85"/>
      <c r="CO197" s="84" t="str">
        <f t="shared" si="46"/>
        <v/>
      </c>
      <c r="CP197" s="85"/>
      <c r="CQ197" s="84" t="str">
        <f t="shared" si="47"/>
        <v/>
      </c>
      <c r="CR197" s="85"/>
      <c r="CS197" s="84" t="str">
        <f t="shared" si="48"/>
        <v/>
      </c>
      <c r="CT197" s="85"/>
      <c r="CU197" s="84" t="str">
        <f t="shared" si="49"/>
        <v/>
      </c>
      <c r="CV197" s="85"/>
      <c r="CW197" s="84" t="str">
        <f t="shared" si="50"/>
        <v/>
      </c>
      <c r="CX197" s="85"/>
      <c r="CY197" s="84" t="str">
        <f t="shared" si="51"/>
        <v/>
      </c>
      <c r="CZ197" s="85"/>
      <c r="DA197" s="84" t="str">
        <f t="shared" si="52"/>
        <v/>
      </c>
      <c r="DB197" s="85"/>
      <c r="DC197" s="84" t="str">
        <f t="shared" si="53"/>
        <v/>
      </c>
      <c r="DD197" s="85"/>
      <c r="DE197" s="84" t="str">
        <f t="shared" si="54"/>
        <v/>
      </c>
      <c r="DF197" s="85"/>
      <c r="DG197" s="84" t="str">
        <f t="shared" si="55"/>
        <v/>
      </c>
      <c r="DH197" s="85"/>
      <c r="DI197" s="84" t="str">
        <f t="shared" si="56"/>
        <v/>
      </c>
      <c r="DJ197" s="85"/>
      <c r="DK197" s="84" t="str">
        <f t="shared" si="57"/>
        <v/>
      </c>
      <c r="DL197" s="85"/>
      <c r="DM197" s="84" t="str">
        <f t="shared" si="58"/>
        <v/>
      </c>
      <c r="DN197" s="85"/>
      <c r="DO197" s="84" t="str">
        <f t="shared" si="59"/>
        <v/>
      </c>
      <c r="DP197" s="85"/>
      <c r="DQ197" s="84" t="str">
        <f t="shared" si="60"/>
        <v/>
      </c>
      <c r="DR197" s="85"/>
      <c r="DS197" s="84" t="str">
        <f t="shared" si="61"/>
        <v/>
      </c>
      <c r="DT197" s="85"/>
      <c r="DU197" s="84" t="str">
        <f t="shared" si="62"/>
        <v/>
      </c>
      <c r="DV197" s="85"/>
      <c r="DW197" s="84" t="str">
        <f t="shared" si="63"/>
        <v/>
      </c>
      <c r="DX197" s="85"/>
      <c r="DY197" s="84" t="str">
        <f t="shared" si="64"/>
        <v/>
      </c>
      <c r="DZ197" s="85"/>
      <c r="EA197" s="84" t="str">
        <f t="shared" si="65"/>
        <v/>
      </c>
      <c r="EB197" s="85"/>
      <c r="EC197" s="84" t="str">
        <f t="shared" si="66"/>
        <v/>
      </c>
      <c r="ED197" s="85"/>
      <c r="EE197" s="84" t="str">
        <f t="shared" si="67"/>
        <v/>
      </c>
      <c r="EF197" s="85"/>
      <c r="EG197" s="84" t="str">
        <f t="shared" si="68"/>
        <v/>
      </c>
      <c r="EH197" s="85"/>
      <c r="EI197" s="84" t="str">
        <f t="shared" si="69"/>
        <v/>
      </c>
      <c r="EJ197" s="85"/>
      <c r="EK197" s="84" t="str">
        <f t="shared" si="70"/>
        <v/>
      </c>
      <c r="EL197" s="85"/>
      <c r="EM197" s="84" t="str">
        <f t="shared" si="71"/>
        <v/>
      </c>
      <c r="EN197" s="85"/>
      <c r="EO197" s="84" t="str">
        <f t="shared" si="72"/>
        <v/>
      </c>
      <c r="EP197" s="85"/>
      <c r="EQ197" s="84" t="str">
        <f t="shared" si="73"/>
        <v/>
      </c>
      <c r="ER197" s="85"/>
      <c r="ES197" s="84" t="str">
        <f t="shared" si="74"/>
        <v/>
      </c>
      <c r="ET197" s="85"/>
      <c r="EU197" s="84" t="str">
        <f t="shared" si="75"/>
        <v/>
      </c>
      <c r="EV197" s="85"/>
      <c r="EW197" s="84" t="str">
        <f t="shared" si="76"/>
        <v/>
      </c>
      <c r="EX197" s="85"/>
      <c r="EY197" s="84" t="str">
        <f t="shared" si="77"/>
        <v/>
      </c>
      <c r="EZ197" s="85"/>
      <c r="FA197" s="84" t="str">
        <f t="shared" si="78"/>
        <v/>
      </c>
      <c r="FB197" s="85"/>
      <c r="FC197" s="84" t="str">
        <f t="shared" si="79"/>
        <v/>
      </c>
      <c r="FD197" s="85"/>
      <c r="FE197" s="84" t="str">
        <f t="shared" si="80"/>
        <v/>
      </c>
      <c r="FF197" s="85"/>
      <c r="FG197" s="84" t="str">
        <f t="shared" si="81"/>
        <v/>
      </c>
      <c r="FH197" s="85"/>
      <c r="FI197" s="84" t="str">
        <f t="shared" si="82"/>
        <v/>
      </c>
      <c r="FJ197" s="85"/>
      <c r="FK197" s="84" t="str">
        <f t="shared" si="83"/>
        <v/>
      </c>
      <c r="FL197" s="85"/>
      <c r="FM197" s="84" t="str">
        <f t="shared" si="84"/>
        <v/>
      </c>
      <c r="FN197" s="85"/>
      <c r="FO197" s="84" t="str">
        <f t="shared" si="85"/>
        <v/>
      </c>
      <c r="FP197" s="85"/>
      <c r="FQ197" s="84" t="str">
        <f t="shared" si="86"/>
        <v/>
      </c>
      <c r="FR197" s="85"/>
      <c r="FS197" s="84" t="str">
        <f t="shared" si="87"/>
        <v/>
      </c>
      <c r="FT197" s="85"/>
      <c r="FU197" s="84" t="str">
        <f t="shared" si="88"/>
        <v/>
      </c>
      <c r="FV197" s="85"/>
      <c r="FW197" s="84" t="str">
        <f t="shared" si="89"/>
        <v/>
      </c>
      <c r="FX197" s="85"/>
      <c r="FY197" s="84" t="str">
        <f t="shared" si="90"/>
        <v/>
      </c>
      <c r="FZ197" s="86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</row>
    <row r="198" spans="1:202" ht="13.5" hidden="1" customHeight="1" x14ac:dyDescent="0.35">
      <c r="A198" s="36" t="str">
        <f t="shared" si="0"/>
        <v>Other 68</v>
      </c>
      <c r="B198" s="37" t="str">
        <f t="shared" si="1"/>
        <v xml:space="preserve"> </v>
      </c>
      <c r="C198" s="139"/>
      <c r="D198" s="140"/>
      <c r="E198" s="84" t="str">
        <f t="shared" si="2"/>
        <v/>
      </c>
      <c r="F198" s="85"/>
      <c r="G198" s="84" t="str">
        <f t="shared" si="3"/>
        <v/>
      </c>
      <c r="H198" s="85"/>
      <c r="I198" s="84" t="str">
        <f t="shared" si="4"/>
        <v/>
      </c>
      <c r="J198" s="85"/>
      <c r="K198" s="84" t="str">
        <f t="shared" si="5"/>
        <v/>
      </c>
      <c r="L198" s="85"/>
      <c r="M198" s="84" t="str">
        <f t="shared" si="6"/>
        <v/>
      </c>
      <c r="N198" s="85"/>
      <c r="O198" s="84" t="str">
        <f t="shared" si="7"/>
        <v/>
      </c>
      <c r="P198" s="85"/>
      <c r="Q198" s="84" t="str">
        <f t="shared" si="8"/>
        <v/>
      </c>
      <c r="R198" s="85"/>
      <c r="S198" s="84" t="str">
        <f t="shared" si="9"/>
        <v/>
      </c>
      <c r="T198" s="85"/>
      <c r="U198" s="84" t="str">
        <f t="shared" si="10"/>
        <v/>
      </c>
      <c r="V198" s="85"/>
      <c r="W198" s="84" t="str">
        <f t="shared" si="11"/>
        <v/>
      </c>
      <c r="X198" s="85"/>
      <c r="Y198" s="84" t="str">
        <f t="shared" si="12"/>
        <v/>
      </c>
      <c r="Z198" s="85"/>
      <c r="AA198" s="84" t="str">
        <f t="shared" si="13"/>
        <v/>
      </c>
      <c r="AB198" s="85"/>
      <c r="AC198" s="84" t="str">
        <f t="shared" si="14"/>
        <v/>
      </c>
      <c r="AD198" s="85"/>
      <c r="AE198" s="84" t="str">
        <f t="shared" si="15"/>
        <v/>
      </c>
      <c r="AF198" s="85"/>
      <c r="AG198" s="84" t="str">
        <f t="shared" si="16"/>
        <v/>
      </c>
      <c r="AH198" s="85"/>
      <c r="AI198" s="84" t="str">
        <f t="shared" si="17"/>
        <v/>
      </c>
      <c r="AJ198" s="85"/>
      <c r="AK198" s="84" t="str">
        <f t="shared" si="18"/>
        <v/>
      </c>
      <c r="AL198" s="85"/>
      <c r="AM198" s="84" t="str">
        <f t="shared" si="19"/>
        <v/>
      </c>
      <c r="AN198" s="85"/>
      <c r="AO198" s="84" t="str">
        <f t="shared" si="20"/>
        <v/>
      </c>
      <c r="AP198" s="85"/>
      <c r="AQ198" s="84" t="str">
        <f t="shared" si="21"/>
        <v/>
      </c>
      <c r="AR198" s="85"/>
      <c r="AS198" s="84" t="str">
        <f t="shared" si="22"/>
        <v/>
      </c>
      <c r="AT198" s="85"/>
      <c r="AU198" s="84" t="str">
        <f t="shared" si="23"/>
        <v/>
      </c>
      <c r="AV198" s="85"/>
      <c r="AW198" s="84" t="str">
        <f t="shared" si="24"/>
        <v/>
      </c>
      <c r="AX198" s="85"/>
      <c r="AY198" s="84" t="str">
        <f t="shared" si="25"/>
        <v/>
      </c>
      <c r="AZ198" s="85"/>
      <c r="BA198" s="84" t="str">
        <f t="shared" si="26"/>
        <v/>
      </c>
      <c r="BB198" s="85"/>
      <c r="BC198" s="84" t="str">
        <f t="shared" si="27"/>
        <v/>
      </c>
      <c r="BD198" s="85"/>
      <c r="BE198" s="84" t="str">
        <f t="shared" si="28"/>
        <v/>
      </c>
      <c r="BF198" s="85"/>
      <c r="BG198" s="84" t="str">
        <f t="shared" si="29"/>
        <v/>
      </c>
      <c r="BH198" s="85"/>
      <c r="BI198" s="84" t="str">
        <f t="shared" si="30"/>
        <v/>
      </c>
      <c r="BJ198" s="85"/>
      <c r="BK198" s="84" t="str">
        <f t="shared" si="31"/>
        <v/>
      </c>
      <c r="BL198" s="85"/>
      <c r="BM198" s="84" t="str">
        <f t="shared" si="32"/>
        <v/>
      </c>
      <c r="BN198" s="85"/>
      <c r="BO198" s="84" t="str">
        <f t="shared" si="33"/>
        <v/>
      </c>
      <c r="BP198" s="85"/>
      <c r="BQ198" s="84" t="str">
        <f t="shared" si="34"/>
        <v/>
      </c>
      <c r="BR198" s="85"/>
      <c r="BS198" s="84" t="str">
        <f t="shared" si="35"/>
        <v/>
      </c>
      <c r="BT198" s="85"/>
      <c r="BU198" s="84" t="str">
        <f t="shared" si="36"/>
        <v/>
      </c>
      <c r="BV198" s="85"/>
      <c r="BW198" s="84" t="str">
        <f t="shared" si="37"/>
        <v/>
      </c>
      <c r="BX198" s="85"/>
      <c r="BY198" s="84" t="str">
        <f t="shared" si="38"/>
        <v/>
      </c>
      <c r="BZ198" s="85"/>
      <c r="CA198" s="84" t="str">
        <f t="shared" si="39"/>
        <v/>
      </c>
      <c r="CB198" s="85"/>
      <c r="CC198" s="84" t="str">
        <f t="shared" si="40"/>
        <v/>
      </c>
      <c r="CD198" s="85"/>
      <c r="CE198" s="84" t="str">
        <f t="shared" si="41"/>
        <v/>
      </c>
      <c r="CF198" s="85"/>
      <c r="CG198" s="84" t="str">
        <f t="shared" si="42"/>
        <v/>
      </c>
      <c r="CH198" s="85"/>
      <c r="CI198" s="84" t="str">
        <f t="shared" si="43"/>
        <v/>
      </c>
      <c r="CJ198" s="85"/>
      <c r="CK198" s="84" t="str">
        <f t="shared" si="44"/>
        <v/>
      </c>
      <c r="CL198" s="85"/>
      <c r="CM198" s="84" t="str">
        <f t="shared" si="45"/>
        <v/>
      </c>
      <c r="CN198" s="85"/>
      <c r="CO198" s="84" t="str">
        <f t="shared" si="46"/>
        <v/>
      </c>
      <c r="CP198" s="85"/>
      <c r="CQ198" s="84" t="str">
        <f t="shared" si="47"/>
        <v/>
      </c>
      <c r="CR198" s="85"/>
      <c r="CS198" s="84" t="str">
        <f t="shared" si="48"/>
        <v/>
      </c>
      <c r="CT198" s="85"/>
      <c r="CU198" s="84" t="str">
        <f t="shared" si="49"/>
        <v/>
      </c>
      <c r="CV198" s="85"/>
      <c r="CW198" s="84" t="str">
        <f t="shared" si="50"/>
        <v/>
      </c>
      <c r="CX198" s="85"/>
      <c r="CY198" s="84" t="str">
        <f t="shared" si="51"/>
        <v/>
      </c>
      <c r="CZ198" s="85"/>
      <c r="DA198" s="84" t="str">
        <f t="shared" si="52"/>
        <v/>
      </c>
      <c r="DB198" s="85"/>
      <c r="DC198" s="84" t="str">
        <f t="shared" si="53"/>
        <v/>
      </c>
      <c r="DD198" s="85"/>
      <c r="DE198" s="84" t="str">
        <f t="shared" si="54"/>
        <v/>
      </c>
      <c r="DF198" s="85"/>
      <c r="DG198" s="84" t="str">
        <f t="shared" si="55"/>
        <v/>
      </c>
      <c r="DH198" s="85"/>
      <c r="DI198" s="84" t="str">
        <f t="shared" si="56"/>
        <v/>
      </c>
      <c r="DJ198" s="85"/>
      <c r="DK198" s="84" t="str">
        <f t="shared" si="57"/>
        <v/>
      </c>
      <c r="DL198" s="85"/>
      <c r="DM198" s="84" t="str">
        <f t="shared" si="58"/>
        <v/>
      </c>
      <c r="DN198" s="85"/>
      <c r="DO198" s="84" t="str">
        <f t="shared" si="59"/>
        <v/>
      </c>
      <c r="DP198" s="85"/>
      <c r="DQ198" s="84" t="str">
        <f t="shared" si="60"/>
        <v/>
      </c>
      <c r="DR198" s="85"/>
      <c r="DS198" s="84" t="str">
        <f t="shared" si="61"/>
        <v/>
      </c>
      <c r="DT198" s="85"/>
      <c r="DU198" s="84" t="str">
        <f t="shared" si="62"/>
        <v/>
      </c>
      <c r="DV198" s="85"/>
      <c r="DW198" s="84" t="str">
        <f t="shared" si="63"/>
        <v/>
      </c>
      <c r="DX198" s="85"/>
      <c r="DY198" s="84" t="str">
        <f t="shared" si="64"/>
        <v/>
      </c>
      <c r="DZ198" s="85"/>
      <c r="EA198" s="84" t="str">
        <f t="shared" si="65"/>
        <v/>
      </c>
      <c r="EB198" s="85"/>
      <c r="EC198" s="84" t="str">
        <f t="shared" si="66"/>
        <v/>
      </c>
      <c r="ED198" s="85"/>
      <c r="EE198" s="84" t="str">
        <f t="shared" si="67"/>
        <v/>
      </c>
      <c r="EF198" s="85"/>
      <c r="EG198" s="84" t="str">
        <f t="shared" si="68"/>
        <v/>
      </c>
      <c r="EH198" s="85"/>
      <c r="EI198" s="84" t="str">
        <f t="shared" si="69"/>
        <v/>
      </c>
      <c r="EJ198" s="85"/>
      <c r="EK198" s="84" t="str">
        <f t="shared" si="70"/>
        <v/>
      </c>
      <c r="EL198" s="85"/>
      <c r="EM198" s="84" t="str">
        <f t="shared" si="71"/>
        <v/>
      </c>
      <c r="EN198" s="85"/>
      <c r="EO198" s="84" t="str">
        <f t="shared" si="72"/>
        <v/>
      </c>
      <c r="EP198" s="85"/>
      <c r="EQ198" s="84" t="str">
        <f t="shared" si="73"/>
        <v/>
      </c>
      <c r="ER198" s="85"/>
      <c r="ES198" s="84" t="str">
        <f t="shared" si="74"/>
        <v/>
      </c>
      <c r="ET198" s="85"/>
      <c r="EU198" s="84" t="str">
        <f t="shared" si="75"/>
        <v/>
      </c>
      <c r="EV198" s="85"/>
      <c r="EW198" s="84" t="str">
        <f t="shared" si="76"/>
        <v/>
      </c>
      <c r="EX198" s="85"/>
      <c r="EY198" s="84" t="str">
        <f t="shared" si="77"/>
        <v/>
      </c>
      <c r="EZ198" s="85"/>
      <c r="FA198" s="84" t="str">
        <f t="shared" si="78"/>
        <v/>
      </c>
      <c r="FB198" s="85"/>
      <c r="FC198" s="84" t="str">
        <f t="shared" si="79"/>
        <v/>
      </c>
      <c r="FD198" s="85"/>
      <c r="FE198" s="84" t="str">
        <f t="shared" si="80"/>
        <v/>
      </c>
      <c r="FF198" s="85"/>
      <c r="FG198" s="84" t="str">
        <f t="shared" si="81"/>
        <v/>
      </c>
      <c r="FH198" s="85"/>
      <c r="FI198" s="84" t="str">
        <f t="shared" si="82"/>
        <v/>
      </c>
      <c r="FJ198" s="85"/>
      <c r="FK198" s="84" t="str">
        <f t="shared" si="83"/>
        <v/>
      </c>
      <c r="FL198" s="85"/>
      <c r="FM198" s="84" t="str">
        <f t="shared" si="84"/>
        <v/>
      </c>
      <c r="FN198" s="85"/>
      <c r="FO198" s="84" t="str">
        <f t="shared" si="85"/>
        <v/>
      </c>
      <c r="FP198" s="85"/>
      <c r="FQ198" s="84" t="str">
        <f t="shared" si="86"/>
        <v/>
      </c>
      <c r="FR198" s="85"/>
      <c r="FS198" s="84" t="str">
        <f t="shared" si="87"/>
        <v/>
      </c>
      <c r="FT198" s="85"/>
      <c r="FU198" s="84" t="str">
        <f t="shared" si="88"/>
        <v/>
      </c>
      <c r="FV198" s="85"/>
      <c r="FW198" s="84" t="str">
        <f t="shared" si="89"/>
        <v/>
      </c>
      <c r="FX198" s="85"/>
      <c r="FY198" s="84" t="str">
        <f t="shared" si="90"/>
        <v/>
      </c>
      <c r="FZ198" s="86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</row>
    <row r="199" spans="1:202" ht="13.5" hidden="1" customHeight="1" x14ac:dyDescent="0.35">
      <c r="A199" s="36" t="str">
        <f t="shared" si="0"/>
        <v>Other 69</v>
      </c>
      <c r="B199" s="37" t="str">
        <f t="shared" si="1"/>
        <v xml:space="preserve"> </v>
      </c>
      <c r="C199" s="139"/>
      <c r="D199" s="140"/>
      <c r="E199" s="84" t="str">
        <f t="shared" si="2"/>
        <v/>
      </c>
      <c r="F199" s="85"/>
      <c r="G199" s="84" t="str">
        <f t="shared" si="3"/>
        <v/>
      </c>
      <c r="H199" s="85"/>
      <c r="I199" s="84" t="str">
        <f t="shared" si="4"/>
        <v/>
      </c>
      <c r="J199" s="85"/>
      <c r="K199" s="84" t="str">
        <f t="shared" si="5"/>
        <v/>
      </c>
      <c r="L199" s="85"/>
      <c r="M199" s="84" t="str">
        <f t="shared" si="6"/>
        <v/>
      </c>
      <c r="N199" s="85"/>
      <c r="O199" s="84" t="str">
        <f t="shared" si="7"/>
        <v/>
      </c>
      <c r="P199" s="85"/>
      <c r="Q199" s="84" t="str">
        <f t="shared" si="8"/>
        <v/>
      </c>
      <c r="R199" s="85"/>
      <c r="S199" s="84" t="str">
        <f t="shared" si="9"/>
        <v/>
      </c>
      <c r="T199" s="85"/>
      <c r="U199" s="84" t="str">
        <f t="shared" si="10"/>
        <v/>
      </c>
      <c r="V199" s="85"/>
      <c r="W199" s="84" t="str">
        <f t="shared" si="11"/>
        <v/>
      </c>
      <c r="X199" s="85"/>
      <c r="Y199" s="84" t="str">
        <f t="shared" si="12"/>
        <v/>
      </c>
      <c r="Z199" s="85"/>
      <c r="AA199" s="84" t="str">
        <f t="shared" si="13"/>
        <v/>
      </c>
      <c r="AB199" s="85"/>
      <c r="AC199" s="84" t="str">
        <f t="shared" si="14"/>
        <v/>
      </c>
      <c r="AD199" s="85"/>
      <c r="AE199" s="84" t="str">
        <f t="shared" si="15"/>
        <v/>
      </c>
      <c r="AF199" s="85"/>
      <c r="AG199" s="84" t="str">
        <f t="shared" si="16"/>
        <v/>
      </c>
      <c r="AH199" s="85"/>
      <c r="AI199" s="84" t="str">
        <f t="shared" si="17"/>
        <v/>
      </c>
      <c r="AJ199" s="85"/>
      <c r="AK199" s="84" t="str">
        <f t="shared" si="18"/>
        <v/>
      </c>
      <c r="AL199" s="85"/>
      <c r="AM199" s="84" t="str">
        <f t="shared" si="19"/>
        <v/>
      </c>
      <c r="AN199" s="85"/>
      <c r="AO199" s="84" t="str">
        <f t="shared" si="20"/>
        <v/>
      </c>
      <c r="AP199" s="85"/>
      <c r="AQ199" s="84" t="str">
        <f t="shared" si="21"/>
        <v/>
      </c>
      <c r="AR199" s="85"/>
      <c r="AS199" s="84" t="str">
        <f t="shared" si="22"/>
        <v/>
      </c>
      <c r="AT199" s="85"/>
      <c r="AU199" s="84" t="str">
        <f t="shared" si="23"/>
        <v/>
      </c>
      <c r="AV199" s="85"/>
      <c r="AW199" s="84" t="str">
        <f t="shared" si="24"/>
        <v/>
      </c>
      <c r="AX199" s="85"/>
      <c r="AY199" s="84" t="str">
        <f t="shared" si="25"/>
        <v/>
      </c>
      <c r="AZ199" s="85"/>
      <c r="BA199" s="84" t="str">
        <f t="shared" si="26"/>
        <v/>
      </c>
      <c r="BB199" s="85"/>
      <c r="BC199" s="84" t="str">
        <f t="shared" si="27"/>
        <v/>
      </c>
      <c r="BD199" s="85"/>
      <c r="BE199" s="84" t="str">
        <f t="shared" si="28"/>
        <v/>
      </c>
      <c r="BF199" s="85"/>
      <c r="BG199" s="84" t="str">
        <f t="shared" si="29"/>
        <v/>
      </c>
      <c r="BH199" s="85"/>
      <c r="BI199" s="84" t="str">
        <f t="shared" si="30"/>
        <v/>
      </c>
      <c r="BJ199" s="85"/>
      <c r="BK199" s="84" t="str">
        <f t="shared" si="31"/>
        <v/>
      </c>
      <c r="BL199" s="85"/>
      <c r="BM199" s="84" t="str">
        <f t="shared" si="32"/>
        <v/>
      </c>
      <c r="BN199" s="85"/>
      <c r="BO199" s="84" t="str">
        <f t="shared" si="33"/>
        <v/>
      </c>
      <c r="BP199" s="85"/>
      <c r="BQ199" s="84" t="str">
        <f t="shared" si="34"/>
        <v/>
      </c>
      <c r="BR199" s="85"/>
      <c r="BS199" s="84" t="str">
        <f t="shared" si="35"/>
        <v/>
      </c>
      <c r="BT199" s="85"/>
      <c r="BU199" s="84" t="str">
        <f t="shared" si="36"/>
        <v/>
      </c>
      <c r="BV199" s="85"/>
      <c r="BW199" s="84" t="str">
        <f t="shared" si="37"/>
        <v/>
      </c>
      <c r="BX199" s="85"/>
      <c r="BY199" s="84" t="str">
        <f t="shared" si="38"/>
        <v/>
      </c>
      <c r="BZ199" s="85"/>
      <c r="CA199" s="84" t="str">
        <f t="shared" si="39"/>
        <v/>
      </c>
      <c r="CB199" s="85"/>
      <c r="CC199" s="84" t="str">
        <f t="shared" si="40"/>
        <v/>
      </c>
      <c r="CD199" s="85"/>
      <c r="CE199" s="84" t="str">
        <f t="shared" si="41"/>
        <v/>
      </c>
      <c r="CF199" s="85"/>
      <c r="CG199" s="84" t="str">
        <f t="shared" si="42"/>
        <v/>
      </c>
      <c r="CH199" s="85"/>
      <c r="CI199" s="84" t="str">
        <f t="shared" si="43"/>
        <v/>
      </c>
      <c r="CJ199" s="85"/>
      <c r="CK199" s="84" t="str">
        <f t="shared" si="44"/>
        <v/>
      </c>
      <c r="CL199" s="85"/>
      <c r="CM199" s="84" t="str">
        <f t="shared" si="45"/>
        <v/>
      </c>
      <c r="CN199" s="85"/>
      <c r="CO199" s="84" t="str">
        <f t="shared" si="46"/>
        <v/>
      </c>
      <c r="CP199" s="85"/>
      <c r="CQ199" s="84" t="str">
        <f t="shared" si="47"/>
        <v/>
      </c>
      <c r="CR199" s="85"/>
      <c r="CS199" s="84" t="str">
        <f t="shared" si="48"/>
        <v/>
      </c>
      <c r="CT199" s="85"/>
      <c r="CU199" s="84" t="str">
        <f t="shared" si="49"/>
        <v/>
      </c>
      <c r="CV199" s="85"/>
      <c r="CW199" s="84" t="str">
        <f t="shared" si="50"/>
        <v/>
      </c>
      <c r="CX199" s="85"/>
      <c r="CY199" s="84" t="str">
        <f t="shared" si="51"/>
        <v/>
      </c>
      <c r="CZ199" s="85"/>
      <c r="DA199" s="84" t="str">
        <f t="shared" si="52"/>
        <v/>
      </c>
      <c r="DB199" s="85"/>
      <c r="DC199" s="84" t="str">
        <f t="shared" si="53"/>
        <v/>
      </c>
      <c r="DD199" s="85"/>
      <c r="DE199" s="84" t="str">
        <f t="shared" si="54"/>
        <v/>
      </c>
      <c r="DF199" s="85"/>
      <c r="DG199" s="84" t="str">
        <f t="shared" si="55"/>
        <v/>
      </c>
      <c r="DH199" s="85"/>
      <c r="DI199" s="84" t="str">
        <f t="shared" si="56"/>
        <v/>
      </c>
      <c r="DJ199" s="85"/>
      <c r="DK199" s="84" t="str">
        <f t="shared" si="57"/>
        <v/>
      </c>
      <c r="DL199" s="85"/>
      <c r="DM199" s="84" t="str">
        <f t="shared" si="58"/>
        <v/>
      </c>
      <c r="DN199" s="85"/>
      <c r="DO199" s="84" t="str">
        <f t="shared" si="59"/>
        <v/>
      </c>
      <c r="DP199" s="85"/>
      <c r="DQ199" s="84" t="str">
        <f t="shared" si="60"/>
        <v/>
      </c>
      <c r="DR199" s="85"/>
      <c r="DS199" s="84" t="str">
        <f t="shared" si="61"/>
        <v/>
      </c>
      <c r="DT199" s="85"/>
      <c r="DU199" s="84" t="str">
        <f t="shared" si="62"/>
        <v/>
      </c>
      <c r="DV199" s="85"/>
      <c r="DW199" s="84" t="str">
        <f t="shared" si="63"/>
        <v/>
      </c>
      <c r="DX199" s="85"/>
      <c r="DY199" s="84" t="str">
        <f t="shared" si="64"/>
        <v/>
      </c>
      <c r="DZ199" s="85"/>
      <c r="EA199" s="84" t="str">
        <f t="shared" si="65"/>
        <v/>
      </c>
      <c r="EB199" s="85"/>
      <c r="EC199" s="84" t="str">
        <f t="shared" si="66"/>
        <v/>
      </c>
      <c r="ED199" s="85"/>
      <c r="EE199" s="84" t="str">
        <f t="shared" si="67"/>
        <v/>
      </c>
      <c r="EF199" s="85"/>
      <c r="EG199" s="84" t="str">
        <f t="shared" si="68"/>
        <v/>
      </c>
      <c r="EH199" s="85"/>
      <c r="EI199" s="84" t="str">
        <f t="shared" si="69"/>
        <v/>
      </c>
      <c r="EJ199" s="85"/>
      <c r="EK199" s="84" t="str">
        <f t="shared" si="70"/>
        <v/>
      </c>
      <c r="EL199" s="85"/>
      <c r="EM199" s="84" t="str">
        <f t="shared" si="71"/>
        <v/>
      </c>
      <c r="EN199" s="85"/>
      <c r="EO199" s="84" t="str">
        <f t="shared" si="72"/>
        <v/>
      </c>
      <c r="EP199" s="85"/>
      <c r="EQ199" s="84" t="str">
        <f t="shared" si="73"/>
        <v/>
      </c>
      <c r="ER199" s="85"/>
      <c r="ES199" s="84" t="str">
        <f t="shared" si="74"/>
        <v/>
      </c>
      <c r="ET199" s="85"/>
      <c r="EU199" s="84" t="str">
        <f t="shared" si="75"/>
        <v/>
      </c>
      <c r="EV199" s="85"/>
      <c r="EW199" s="84" t="str">
        <f t="shared" si="76"/>
        <v/>
      </c>
      <c r="EX199" s="85"/>
      <c r="EY199" s="84" t="str">
        <f t="shared" si="77"/>
        <v/>
      </c>
      <c r="EZ199" s="85"/>
      <c r="FA199" s="84" t="str">
        <f t="shared" si="78"/>
        <v/>
      </c>
      <c r="FB199" s="85"/>
      <c r="FC199" s="84" t="str">
        <f t="shared" si="79"/>
        <v/>
      </c>
      <c r="FD199" s="85"/>
      <c r="FE199" s="84" t="str">
        <f t="shared" si="80"/>
        <v/>
      </c>
      <c r="FF199" s="85"/>
      <c r="FG199" s="84" t="str">
        <f t="shared" si="81"/>
        <v/>
      </c>
      <c r="FH199" s="85"/>
      <c r="FI199" s="84" t="str">
        <f t="shared" si="82"/>
        <v/>
      </c>
      <c r="FJ199" s="85"/>
      <c r="FK199" s="84" t="str">
        <f t="shared" si="83"/>
        <v/>
      </c>
      <c r="FL199" s="85"/>
      <c r="FM199" s="84" t="str">
        <f t="shared" si="84"/>
        <v/>
      </c>
      <c r="FN199" s="85"/>
      <c r="FO199" s="84" t="str">
        <f t="shared" si="85"/>
        <v/>
      </c>
      <c r="FP199" s="85"/>
      <c r="FQ199" s="84" t="str">
        <f t="shared" si="86"/>
        <v/>
      </c>
      <c r="FR199" s="85"/>
      <c r="FS199" s="84" t="str">
        <f t="shared" si="87"/>
        <v/>
      </c>
      <c r="FT199" s="85"/>
      <c r="FU199" s="84" t="str">
        <f t="shared" si="88"/>
        <v/>
      </c>
      <c r="FV199" s="85"/>
      <c r="FW199" s="84" t="str">
        <f t="shared" si="89"/>
        <v/>
      </c>
      <c r="FX199" s="85"/>
      <c r="FY199" s="84" t="str">
        <f t="shared" si="90"/>
        <v/>
      </c>
      <c r="FZ199" s="86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</row>
    <row r="200" spans="1:202" ht="13.5" hidden="1" customHeight="1" x14ac:dyDescent="0.35">
      <c r="A200" s="36" t="str">
        <f t="shared" si="0"/>
        <v>Other 70</v>
      </c>
      <c r="B200" s="37" t="str">
        <f t="shared" si="1"/>
        <v xml:space="preserve"> </v>
      </c>
      <c r="C200" s="139"/>
      <c r="D200" s="140"/>
      <c r="E200" s="84" t="str">
        <f t="shared" si="2"/>
        <v/>
      </c>
      <c r="F200" s="85"/>
      <c r="G200" s="84" t="str">
        <f t="shared" si="3"/>
        <v/>
      </c>
      <c r="H200" s="85"/>
      <c r="I200" s="84" t="str">
        <f t="shared" si="4"/>
        <v/>
      </c>
      <c r="J200" s="85"/>
      <c r="K200" s="84" t="str">
        <f t="shared" si="5"/>
        <v/>
      </c>
      <c r="L200" s="85"/>
      <c r="M200" s="84" t="str">
        <f t="shared" si="6"/>
        <v/>
      </c>
      <c r="N200" s="85"/>
      <c r="O200" s="84" t="str">
        <f t="shared" si="7"/>
        <v/>
      </c>
      <c r="P200" s="85"/>
      <c r="Q200" s="84" t="str">
        <f t="shared" si="8"/>
        <v/>
      </c>
      <c r="R200" s="85"/>
      <c r="S200" s="84" t="str">
        <f t="shared" si="9"/>
        <v/>
      </c>
      <c r="T200" s="85"/>
      <c r="U200" s="84" t="str">
        <f t="shared" si="10"/>
        <v/>
      </c>
      <c r="V200" s="85"/>
      <c r="W200" s="84" t="str">
        <f t="shared" si="11"/>
        <v/>
      </c>
      <c r="X200" s="85"/>
      <c r="Y200" s="84" t="str">
        <f t="shared" si="12"/>
        <v/>
      </c>
      <c r="Z200" s="85"/>
      <c r="AA200" s="84" t="str">
        <f t="shared" si="13"/>
        <v/>
      </c>
      <c r="AB200" s="85"/>
      <c r="AC200" s="84" t="str">
        <f t="shared" si="14"/>
        <v/>
      </c>
      <c r="AD200" s="85"/>
      <c r="AE200" s="84" t="str">
        <f t="shared" si="15"/>
        <v/>
      </c>
      <c r="AF200" s="85"/>
      <c r="AG200" s="84" t="str">
        <f t="shared" si="16"/>
        <v/>
      </c>
      <c r="AH200" s="85"/>
      <c r="AI200" s="84" t="str">
        <f t="shared" si="17"/>
        <v/>
      </c>
      <c r="AJ200" s="85"/>
      <c r="AK200" s="84" t="str">
        <f t="shared" si="18"/>
        <v/>
      </c>
      <c r="AL200" s="85"/>
      <c r="AM200" s="84" t="str">
        <f t="shared" si="19"/>
        <v/>
      </c>
      <c r="AN200" s="85"/>
      <c r="AO200" s="84" t="str">
        <f t="shared" si="20"/>
        <v/>
      </c>
      <c r="AP200" s="85"/>
      <c r="AQ200" s="84" t="str">
        <f t="shared" si="21"/>
        <v/>
      </c>
      <c r="AR200" s="85"/>
      <c r="AS200" s="84" t="str">
        <f t="shared" si="22"/>
        <v/>
      </c>
      <c r="AT200" s="85"/>
      <c r="AU200" s="84" t="str">
        <f t="shared" si="23"/>
        <v/>
      </c>
      <c r="AV200" s="85"/>
      <c r="AW200" s="84" t="str">
        <f t="shared" si="24"/>
        <v/>
      </c>
      <c r="AX200" s="85"/>
      <c r="AY200" s="84" t="str">
        <f t="shared" si="25"/>
        <v/>
      </c>
      <c r="AZ200" s="85"/>
      <c r="BA200" s="84" t="str">
        <f t="shared" si="26"/>
        <v/>
      </c>
      <c r="BB200" s="85"/>
      <c r="BC200" s="84" t="str">
        <f t="shared" si="27"/>
        <v/>
      </c>
      <c r="BD200" s="85"/>
      <c r="BE200" s="84" t="str">
        <f t="shared" si="28"/>
        <v/>
      </c>
      <c r="BF200" s="85"/>
      <c r="BG200" s="84" t="str">
        <f t="shared" si="29"/>
        <v/>
      </c>
      <c r="BH200" s="85"/>
      <c r="BI200" s="84" t="str">
        <f t="shared" si="30"/>
        <v/>
      </c>
      <c r="BJ200" s="85"/>
      <c r="BK200" s="84" t="str">
        <f t="shared" si="31"/>
        <v/>
      </c>
      <c r="BL200" s="85"/>
      <c r="BM200" s="84" t="str">
        <f t="shared" si="32"/>
        <v/>
      </c>
      <c r="BN200" s="85"/>
      <c r="BO200" s="84" t="str">
        <f t="shared" si="33"/>
        <v/>
      </c>
      <c r="BP200" s="85"/>
      <c r="BQ200" s="84" t="str">
        <f t="shared" si="34"/>
        <v/>
      </c>
      <c r="BR200" s="85"/>
      <c r="BS200" s="84" t="str">
        <f t="shared" si="35"/>
        <v/>
      </c>
      <c r="BT200" s="85"/>
      <c r="BU200" s="84" t="str">
        <f t="shared" si="36"/>
        <v/>
      </c>
      <c r="BV200" s="85"/>
      <c r="BW200" s="84" t="str">
        <f t="shared" si="37"/>
        <v/>
      </c>
      <c r="BX200" s="85"/>
      <c r="BY200" s="84" t="str">
        <f t="shared" si="38"/>
        <v/>
      </c>
      <c r="BZ200" s="85"/>
      <c r="CA200" s="84" t="str">
        <f t="shared" si="39"/>
        <v/>
      </c>
      <c r="CB200" s="85"/>
      <c r="CC200" s="84" t="str">
        <f t="shared" si="40"/>
        <v/>
      </c>
      <c r="CD200" s="85"/>
      <c r="CE200" s="84" t="str">
        <f t="shared" si="41"/>
        <v/>
      </c>
      <c r="CF200" s="85"/>
      <c r="CG200" s="84" t="str">
        <f t="shared" si="42"/>
        <v/>
      </c>
      <c r="CH200" s="85"/>
      <c r="CI200" s="84" t="str">
        <f t="shared" si="43"/>
        <v/>
      </c>
      <c r="CJ200" s="85"/>
      <c r="CK200" s="84" t="str">
        <f t="shared" si="44"/>
        <v/>
      </c>
      <c r="CL200" s="85"/>
      <c r="CM200" s="84" t="str">
        <f t="shared" si="45"/>
        <v/>
      </c>
      <c r="CN200" s="85"/>
      <c r="CO200" s="84" t="str">
        <f t="shared" si="46"/>
        <v/>
      </c>
      <c r="CP200" s="85"/>
      <c r="CQ200" s="84" t="str">
        <f t="shared" si="47"/>
        <v/>
      </c>
      <c r="CR200" s="85"/>
      <c r="CS200" s="84" t="str">
        <f t="shared" si="48"/>
        <v/>
      </c>
      <c r="CT200" s="85"/>
      <c r="CU200" s="84" t="str">
        <f t="shared" si="49"/>
        <v/>
      </c>
      <c r="CV200" s="85"/>
      <c r="CW200" s="84" t="str">
        <f t="shared" si="50"/>
        <v/>
      </c>
      <c r="CX200" s="85"/>
      <c r="CY200" s="84" t="str">
        <f t="shared" si="51"/>
        <v/>
      </c>
      <c r="CZ200" s="85"/>
      <c r="DA200" s="84" t="str">
        <f t="shared" si="52"/>
        <v/>
      </c>
      <c r="DB200" s="85"/>
      <c r="DC200" s="84" t="str">
        <f t="shared" si="53"/>
        <v/>
      </c>
      <c r="DD200" s="85"/>
      <c r="DE200" s="84" t="str">
        <f t="shared" si="54"/>
        <v/>
      </c>
      <c r="DF200" s="85"/>
      <c r="DG200" s="84" t="str">
        <f t="shared" si="55"/>
        <v/>
      </c>
      <c r="DH200" s="85"/>
      <c r="DI200" s="84" t="str">
        <f t="shared" si="56"/>
        <v/>
      </c>
      <c r="DJ200" s="85"/>
      <c r="DK200" s="84" t="str">
        <f t="shared" si="57"/>
        <v/>
      </c>
      <c r="DL200" s="85"/>
      <c r="DM200" s="84" t="str">
        <f t="shared" si="58"/>
        <v/>
      </c>
      <c r="DN200" s="85"/>
      <c r="DO200" s="84" t="str">
        <f t="shared" si="59"/>
        <v/>
      </c>
      <c r="DP200" s="85"/>
      <c r="DQ200" s="84" t="str">
        <f t="shared" si="60"/>
        <v/>
      </c>
      <c r="DR200" s="85"/>
      <c r="DS200" s="84" t="str">
        <f t="shared" si="61"/>
        <v/>
      </c>
      <c r="DT200" s="85"/>
      <c r="DU200" s="84" t="str">
        <f t="shared" si="62"/>
        <v/>
      </c>
      <c r="DV200" s="85"/>
      <c r="DW200" s="84" t="str">
        <f t="shared" si="63"/>
        <v/>
      </c>
      <c r="DX200" s="85"/>
      <c r="DY200" s="84" t="str">
        <f t="shared" si="64"/>
        <v/>
      </c>
      <c r="DZ200" s="85"/>
      <c r="EA200" s="84" t="str">
        <f t="shared" si="65"/>
        <v/>
      </c>
      <c r="EB200" s="85"/>
      <c r="EC200" s="84" t="str">
        <f t="shared" si="66"/>
        <v/>
      </c>
      <c r="ED200" s="85"/>
      <c r="EE200" s="84" t="str">
        <f t="shared" si="67"/>
        <v/>
      </c>
      <c r="EF200" s="85"/>
      <c r="EG200" s="84" t="str">
        <f t="shared" si="68"/>
        <v/>
      </c>
      <c r="EH200" s="85"/>
      <c r="EI200" s="84" t="str">
        <f t="shared" si="69"/>
        <v/>
      </c>
      <c r="EJ200" s="85"/>
      <c r="EK200" s="84" t="str">
        <f t="shared" si="70"/>
        <v/>
      </c>
      <c r="EL200" s="85"/>
      <c r="EM200" s="84" t="str">
        <f t="shared" si="71"/>
        <v/>
      </c>
      <c r="EN200" s="85"/>
      <c r="EO200" s="84" t="str">
        <f t="shared" si="72"/>
        <v/>
      </c>
      <c r="EP200" s="85"/>
      <c r="EQ200" s="84" t="str">
        <f t="shared" si="73"/>
        <v/>
      </c>
      <c r="ER200" s="85"/>
      <c r="ES200" s="84" t="str">
        <f t="shared" si="74"/>
        <v/>
      </c>
      <c r="ET200" s="85"/>
      <c r="EU200" s="84" t="str">
        <f t="shared" si="75"/>
        <v/>
      </c>
      <c r="EV200" s="85"/>
      <c r="EW200" s="84" t="str">
        <f t="shared" si="76"/>
        <v/>
      </c>
      <c r="EX200" s="85"/>
      <c r="EY200" s="84" t="str">
        <f t="shared" si="77"/>
        <v/>
      </c>
      <c r="EZ200" s="85"/>
      <c r="FA200" s="84" t="str">
        <f t="shared" si="78"/>
        <v/>
      </c>
      <c r="FB200" s="85"/>
      <c r="FC200" s="84" t="str">
        <f t="shared" si="79"/>
        <v/>
      </c>
      <c r="FD200" s="85"/>
      <c r="FE200" s="84" t="str">
        <f t="shared" si="80"/>
        <v/>
      </c>
      <c r="FF200" s="85"/>
      <c r="FG200" s="84" t="str">
        <f t="shared" si="81"/>
        <v/>
      </c>
      <c r="FH200" s="85"/>
      <c r="FI200" s="84" t="str">
        <f t="shared" si="82"/>
        <v/>
      </c>
      <c r="FJ200" s="85"/>
      <c r="FK200" s="84" t="str">
        <f t="shared" si="83"/>
        <v/>
      </c>
      <c r="FL200" s="85"/>
      <c r="FM200" s="84" t="str">
        <f t="shared" si="84"/>
        <v/>
      </c>
      <c r="FN200" s="85"/>
      <c r="FO200" s="84" t="str">
        <f t="shared" si="85"/>
        <v/>
      </c>
      <c r="FP200" s="85"/>
      <c r="FQ200" s="84" t="str">
        <f t="shared" si="86"/>
        <v/>
      </c>
      <c r="FR200" s="85"/>
      <c r="FS200" s="84" t="str">
        <f t="shared" si="87"/>
        <v/>
      </c>
      <c r="FT200" s="85"/>
      <c r="FU200" s="84" t="str">
        <f t="shared" si="88"/>
        <v/>
      </c>
      <c r="FV200" s="85"/>
      <c r="FW200" s="84" t="str">
        <f t="shared" si="89"/>
        <v/>
      </c>
      <c r="FX200" s="85"/>
      <c r="FY200" s="84" t="str">
        <f t="shared" si="90"/>
        <v/>
      </c>
      <c r="FZ200" s="86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</row>
    <row r="201" spans="1:202" ht="13.5" hidden="1" customHeight="1" x14ac:dyDescent="0.35">
      <c r="A201" s="36" t="str">
        <f t="shared" si="0"/>
        <v>Other 71</v>
      </c>
      <c r="B201" s="37" t="str">
        <f t="shared" si="1"/>
        <v xml:space="preserve"> </v>
      </c>
      <c r="C201" s="139"/>
      <c r="D201" s="140"/>
      <c r="E201" s="84" t="str">
        <f t="shared" si="2"/>
        <v/>
      </c>
      <c r="F201" s="85"/>
      <c r="G201" s="84" t="str">
        <f t="shared" si="3"/>
        <v/>
      </c>
      <c r="H201" s="85"/>
      <c r="I201" s="84" t="str">
        <f t="shared" si="4"/>
        <v/>
      </c>
      <c r="J201" s="85"/>
      <c r="K201" s="84" t="str">
        <f t="shared" si="5"/>
        <v/>
      </c>
      <c r="L201" s="85"/>
      <c r="M201" s="84" t="str">
        <f t="shared" si="6"/>
        <v/>
      </c>
      <c r="N201" s="85"/>
      <c r="O201" s="84" t="str">
        <f t="shared" si="7"/>
        <v/>
      </c>
      <c r="P201" s="85"/>
      <c r="Q201" s="84" t="str">
        <f t="shared" si="8"/>
        <v/>
      </c>
      <c r="R201" s="85"/>
      <c r="S201" s="84" t="str">
        <f t="shared" si="9"/>
        <v/>
      </c>
      <c r="T201" s="85"/>
      <c r="U201" s="84" t="str">
        <f t="shared" si="10"/>
        <v/>
      </c>
      <c r="V201" s="85"/>
      <c r="W201" s="84" t="str">
        <f t="shared" si="11"/>
        <v/>
      </c>
      <c r="X201" s="85"/>
      <c r="Y201" s="84" t="str">
        <f t="shared" si="12"/>
        <v/>
      </c>
      <c r="Z201" s="85"/>
      <c r="AA201" s="84" t="str">
        <f t="shared" si="13"/>
        <v/>
      </c>
      <c r="AB201" s="85"/>
      <c r="AC201" s="84" t="str">
        <f t="shared" si="14"/>
        <v/>
      </c>
      <c r="AD201" s="85"/>
      <c r="AE201" s="84" t="str">
        <f t="shared" si="15"/>
        <v/>
      </c>
      <c r="AF201" s="85"/>
      <c r="AG201" s="84" t="str">
        <f t="shared" si="16"/>
        <v/>
      </c>
      <c r="AH201" s="85"/>
      <c r="AI201" s="84" t="str">
        <f t="shared" si="17"/>
        <v/>
      </c>
      <c r="AJ201" s="85"/>
      <c r="AK201" s="84" t="str">
        <f t="shared" si="18"/>
        <v/>
      </c>
      <c r="AL201" s="85"/>
      <c r="AM201" s="84" t="str">
        <f t="shared" si="19"/>
        <v/>
      </c>
      <c r="AN201" s="85"/>
      <c r="AO201" s="84" t="str">
        <f t="shared" si="20"/>
        <v/>
      </c>
      <c r="AP201" s="85"/>
      <c r="AQ201" s="84" t="str">
        <f t="shared" si="21"/>
        <v/>
      </c>
      <c r="AR201" s="85"/>
      <c r="AS201" s="84" t="str">
        <f t="shared" si="22"/>
        <v/>
      </c>
      <c r="AT201" s="85"/>
      <c r="AU201" s="84" t="str">
        <f t="shared" si="23"/>
        <v/>
      </c>
      <c r="AV201" s="85"/>
      <c r="AW201" s="84" t="str">
        <f t="shared" si="24"/>
        <v/>
      </c>
      <c r="AX201" s="85"/>
      <c r="AY201" s="84" t="str">
        <f t="shared" si="25"/>
        <v/>
      </c>
      <c r="AZ201" s="85"/>
      <c r="BA201" s="84" t="str">
        <f t="shared" si="26"/>
        <v/>
      </c>
      <c r="BB201" s="85"/>
      <c r="BC201" s="84" t="str">
        <f t="shared" si="27"/>
        <v/>
      </c>
      <c r="BD201" s="85"/>
      <c r="BE201" s="84" t="str">
        <f t="shared" si="28"/>
        <v/>
      </c>
      <c r="BF201" s="85"/>
      <c r="BG201" s="84" t="str">
        <f t="shared" si="29"/>
        <v/>
      </c>
      <c r="BH201" s="85"/>
      <c r="BI201" s="84" t="str">
        <f t="shared" si="30"/>
        <v/>
      </c>
      <c r="BJ201" s="85"/>
      <c r="BK201" s="84" t="str">
        <f t="shared" si="31"/>
        <v/>
      </c>
      <c r="BL201" s="85"/>
      <c r="BM201" s="84" t="str">
        <f t="shared" si="32"/>
        <v/>
      </c>
      <c r="BN201" s="85"/>
      <c r="BO201" s="84" t="str">
        <f t="shared" si="33"/>
        <v/>
      </c>
      <c r="BP201" s="85"/>
      <c r="BQ201" s="84" t="str">
        <f t="shared" si="34"/>
        <v/>
      </c>
      <c r="BR201" s="85"/>
      <c r="BS201" s="84" t="str">
        <f t="shared" si="35"/>
        <v/>
      </c>
      <c r="BT201" s="85"/>
      <c r="BU201" s="84" t="str">
        <f t="shared" si="36"/>
        <v/>
      </c>
      <c r="BV201" s="85"/>
      <c r="BW201" s="84" t="str">
        <f t="shared" si="37"/>
        <v/>
      </c>
      <c r="BX201" s="85"/>
      <c r="BY201" s="84" t="str">
        <f t="shared" si="38"/>
        <v/>
      </c>
      <c r="BZ201" s="85"/>
      <c r="CA201" s="84" t="str">
        <f t="shared" si="39"/>
        <v/>
      </c>
      <c r="CB201" s="85"/>
      <c r="CC201" s="84" t="str">
        <f t="shared" si="40"/>
        <v/>
      </c>
      <c r="CD201" s="85"/>
      <c r="CE201" s="84" t="str">
        <f t="shared" si="41"/>
        <v/>
      </c>
      <c r="CF201" s="85"/>
      <c r="CG201" s="84" t="str">
        <f t="shared" si="42"/>
        <v/>
      </c>
      <c r="CH201" s="85"/>
      <c r="CI201" s="84" t="str">
        <f t="shared" si="43"/>
        <v/>
      </c>
      <c r="CJ201" s="85"/>
      <c r="CK201" s="84" t="str">
        <f t="shared" si="44"/>
        <v/>
      </c>
      <c r="CL201" s="85"/>
      <c r="CM201" s="84" t="str">
        <f t="shared" si="45"/>
        <v/>
      </c>
      <c r="CN201" s="85"/>
      <c r="CO201" s="84" t="str">
        <f t="shared" si="46"/>
        <v/>
      </c>
      <c r="CP201" s="85"/>
      <c r="CQ201" s="84" t="str">
        <f t="shared" si="47"/>
        <v/>
      </c>
      <c r="CR201" s="85"/>
      <c r="CS201" s="84" t="str">
        <f t="shared" si="48"/>
        <v/>
      </c>
      <c r="CT201" s="85"/>
      <c r="CU201" s="84" t="str">
        <f t="shared" si="49"/>
        <v/>
      </c>
      <c r="CV201" s="85"/>
      <c r="CW201" s="84" t="str">
        <f t="shared" si="50"/>
        <v/>
      </c>
      <c r="CX201" s="85"/>
      <c r="CY201" s="84" t="str">
        <f t="shared" si="51"/>
        <v/>
      </c>
      <c r="CZ201" s="85"/>
      <c r="DA201" s="84" t="str">
        <f t="shared" si="52"/>
        <v/>
      </c>
      <c r="DB201" s="85"/>
      <c r="DC201" s="84" t="str">
        <f t="shared" si="53"/>
        <v/>
      </c>
      <c r="DD201" s="85"/>
      <c r="DE201" s="84" t="str">
        <f t="shared" si="54"/>
        <v/>
      </c>
      <c r="DF201" s="85"/>
      <c r="DG201" s="84" t="str">
        <f t="shared" si="55"/>
        <v/>
      </c>
      <c r="DH201" s="85"/>
      <c r="DI201" s="84" t="str">
        <f t="shared" si="56"/>
        <v/>
      </c>
      <c r="DJ201" s="85"/>
      <c r="DK201" s="84" t="str">
        <f t="shared" si="57"/>
        <v/>
      </c>
      <c r="DL201" s="85"/>
      <c r="DM201" s="84" t="str">
        <f t="shared" si="58"/>
        <v/>
      </c>
      <c r="DN201" s="85"/>
      <c r="DO201" s="84" t="str">
        <f t="shared" si="59"/>
        <v/>
      </c>
      <c r="DP201" s="85"/>
      <c r="DQ201" s="84" t="str">
        <f t="shared" si="60"/>
        <v/>
      </c>
      <c r="DR201" s="85"/>
      <c r="DS201" s="84" t="str">
        <f t="shared" si="61"/>
        <v/>
      </c>
      <c r="DT201" s="85"/>
      <c r="DU201" s="84" t="str">
        <f t="shared" si="62"/>
        <v/>
      </c>
      <c r="DV201" s="85"/>
      <c r="DW201" s="84" t="str">
        <f t="shared" si="63"/>
        <v/>
      </c>
      <c r="DX201" s="85"/>
      <c r="DY201" s="84" t="str">
        <f t="shared" si="64"/>
        <v/>
      </c>
      <c r="DZ201" s="85"/>
      <c r="EA201" s="84" t="str">
        <f t="shared" si="65"/>
        <v/>
      </c>
      <c r="EB201" s="85"/>
      <c r="EC201" s="84" t="str">
        <f t="shared" si="66"/>
        <v/>
      </c>
      <c r="ED201" s="85"/>
      <c r="EE201" s="84" t="str">
        <f t="shared" si="67"/>
        <v/>
      </c>
      <c r="EF201" s="85"/>
      <c r="EG201" s="84" t="str">
        <f t="shared" si="68"/>
        <v/>
      </c>
      <c r="EH201" s="85"/>
      <c r="EI201" s="84" t="str">
        <f t="shared" si="69"/>
        <v/>
      </c>
      <c r="EJ201" s="85"/>
      <c r="EK201" s="84" t="str">
        <f t="shared" si="70"/>
        <v/>
      </c>
      <c r="EL201" s="85"/>
      <c r="EM201" s="84" t="str">
        <f t="shared" si="71"/>
        <v/>
      </c>
      <c r="EN201" s="85"/>
      <c r="EO201" s="84" t="str">
        <f t="shared" si="72"/>
        <v/>
      </c>
      <c r="EP201" s="85"/>
      <c r="EQ201" s="84" t="str">
        <f t="shared" si="73"/>
        <v/>
      </c>
      <c r="ER201" s="85"/>
      <c r="ES201" s="84" t="str">
        <f t="shared" si="74"/>
        <v/>
      </c>
      <c r="ET201" s="85"/>
      <c r="EU201" s="84" t="str">
        <f t="shared" si="75"/>
        <v/>
      </c>
      <c r="EV201" s="85"/>
      <c r="EW201" s="84" t="str">
        <f t="shared" si="76"/>
        <v/>
      </c>
      <c r="EX201" s="85"/>
      <c r="EY201" s="84" t="str">
        <f t="shared" si="77"/>
        <v/>
      </c>
      <c r="EZ201" s="85"/>
      <c r="FA201" s="84" t="str">
        <f t="shared" si="78"/>
        <v/>
      </c>
      <c r="FB201" s="85"/>
      <c r="FC201" s="84" t="str">
        <f t="shared" si="79"/>
        <v/>
      </c>
      <c r="FD201" s="85"/>
      <c r="FE201" s="84" t="str">
        <f t="shared" si="80"/>
        <v/>
      </c>
      <c r="FF201" s="85"/>
      <c r="FG201" s="84" t="str">
        <f t="shared" si="81"/>
        <v/>
      </c>
      <c r="FH201" s="85"/>
      <c r="FI201" s="84" t="str">
        <f t="shared" si="82"/>
        <v/>
      </c>
      <c r="FJ201" s="85"/>
      <c r="FK201" s="84" t="str">
        <f t="shared" si="83"/>
        <v/>
      </c>
      <c r="FL201" s="85"/>
      <c r="FM201" s="84" t="str">
        <f t="shared" si="84"/>
        <v/>
      </c>
      <c r="FN201" s="85"/>
      <c r="FO201" s="84" t="str">
        <f t="shared" si="85"/>
        <v/>
      </c>
      <c r="FP201" s="85"/>
      <c r="FQ201" s="84" t="str">
        <f t="shared" si="86"/>
        <v/>
      </c>
      <c r="FR201" s="85"/>
      <c r="FS201" s="84" t="str">
        <f t="shared" si="87"/>
        <v/>
      </c>
      <c r="FT201" s="85"/>
      <c r="FU201" s="84" t="str">
        <f t="shared" si="88"/>
        <v/>
      </c>
      <c r="FV201" s="85"/>
      <c r="FW201" s="84" t="str">
        <f t="shared" si="89"/>
        <v/>
      </c>
      <c r="FX201" s="85"/>
      <c r="FY201" s="84" t="str">
        <f t="shared" si="90"/>
        <v/>
      </c>
      <c r="FZ201" s="86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</row>
    <row r="202" spans="1:202" ht="13.5" hidden="1" customHeight="1" x14ac:dyDescent="0.35">
      <c r="A202" s="36" t="str">
        <f t="shared" si="0"/>
        <v>Other 72</v>
      </c>
      <c r="B202" s="37" t="str">
        <f t="shared" si="1"/>
        <v xml:space="preserve"> </v>
      </c>
      <c r="C202" s="139"/>
      <c r="D202" s="140"/>
      <c r="E202" s="84" t="str">
        <f t="shared" si="2"/>
        <v/>
      </c>
      <c r="F202" s="85"/>
      <c r="G202" s="84" t="str">
        <f t="shared" si="3"/>
        <v/>
      </c>
      <c r="H202" s="85"/>
      <c r="I202" s="84" t="str">
        <f t="shared" si="4"/>
        <v/>
      </c>
      <c r="J202" s="85"/>
      <c r="K202" s="84" t="str">
        <f t="shared" si="5"/>
        <v/>
      </c>
      <c r="L202" s="85"/>
      <c r="M202" s="84" t="str">
        <f t="shared" si="6"/>
        <v/>
      </c>
      <c r="N202" s="85"/>
      <c r="O202" s="84" t="str">
        <f t="shared" si="7"/>
        <v/>
      </c>
      <c r="P202" s="85"/>
      <c r="Q202" s="84" t="str">
        <f t="shared" si="8"/>
        <v/>
      </c>
      <c r="R202" s="85"/>
      <c r="S202" s="84" t="str">
        <f t="shared" si="9"/>
        <v/>
      </c>
      <c r="T202" s="85"/>
      <c r="U202" s="84" t="str">
        <f t="shared" si="10"/>
        <v/>
      </c>
      <c r="V202" s="85"/>
      <c r="W202" s="84" t="str">
        <f t="shared" si="11"/>
        <v/>
      </c>
      <c r="X202" s="85"/>
      <c r="Y202" s="84" t="str">
        <f t="shared" si="12"/>
        <v/>
      </c>
      <c r="Z202" s="85"/>
      <c r="AA202" s="84" t="str">
        <f t="shared" si="13"/>
        <v/>
      </c>
      <c r="AB202" s="85"/>
      <c r="AC202" s="84" t="str">
        <f t="shared" si="14"/>
        <v/>
      </c>
      <c r="AD202" s="85"/>
      <c r="AE202" s="84" t="str">
        <f t="shared" si="15"/>
        <v/>
      </c>
      <c r="AF202" s="85"/>
      <c r="AG202" s="84" t="str">
        <f t="shared" si="16"/>
        <v/>
      </c>
      <c r="AH202" s="85"/>
      <c r="AI202" s="84" t="str">
        <f t="shared" si="17"/>
        <v/>
      </c>
      <c r="AJ202" s="85"/>
      <c r="AK202" s="84" t="str">
        <f t="shared" si="18"/>
        <v/>
      </c>
      <c r="AL202" s="85"/>
      <c r="AM202" s="84" t="str">
        <f t="shared" si="19"/>
        <v/>
      </c>
      <c r="AN202" s="85"/>
      <c r="AO202" s="84" t="str">
        <f t="shared" si="20"/>
        <v/>
      </c>
      <c r="AP202" s="85"/>
      <c r="AQ202" s="84" t="str">
        <f t="shared" si="21"/>
        <v/>
      </c>
      <c r="AR202" s="85"/>
      <c r="AS202" s="84" t="str">
        <f t="shared" si="22"/>
        <v/>
      </c>
      <c r="AT202" s="85"/>
      <c r="AU202" s="84" t="str">
        <f t="shared" si="23"/>
        <v/>
      </c>
      <c r="AV202" s="85"/>
      <c r="AW202" s="84" t="str">
        <f t="shared" si="24"/>
        <v/>
      </c>
      <c r="AX202" s="85"/>
      <c r="AY202" s="84" t="str">
        <f t="shared" si="25"/>
        <v/>
      </c>
      <c r="AZ202" s="85"/>
      <c r="BA202" s="84" t="str">
        <f t="shared" si="26"/>
        <v/>
      </c>
      <c r="BB202" s="85"/>
      <c r="BC202" s="84" t="str">
        <f t="shared" si="27"/>
        <v/>
      </c>
      <c r="BD202" s="85"/>
      <c r="BE202" s="84" t="str">
        <f t="shared" si="28"/>
        <v/>
      </c>
      <c r="BF202" s="85"/>
      <c r="BG202" s="84" t="str">
        <f t="shared" si="29"/>
        <v/>
      </c>
      <c r="BH202" s="85"/>
      <c r="BI202" s="84" t="str">
        <f t="shared" si="30"/>
        <v/>
      </c>
      <c r="BJ202" s="85"/>
      <c r="BK202" s="84" t="str">
        <f t="shared" si="31"/>
        <v/>
      </c>
      <c r="BL202" s="85"/>
      <c r="BM202" s="84" t="str">
        <f t="shared" si="32"/>
        <v/>
      </c>
      <c r="BN202" s="85"/>
      <c r="BO202" s="84" t="str">
        <f t="shared" si="33"/>
        <v/>
      </c>
      <c r="BP202" s="85"/>
      <c r="BQ202" s="84" t="str">
        <f t="shared" si="34"/>
        <v/>
      </c>
      <c r="BR202" s="85"/>
      <c r="BS202" s="84" t="str">
        <f t="shared" si="35"/>
        <v/>
      </c>
      <c r="BT202" s="85"/>
      <c r="BU202" s="84" t="str">
        <f t="shared" si="36"/>
        <v/>
      </c>
      <c r="BV202" s="85"/>
      <c r="BW202" s="84" t="str">
        <f t="shared" si="37"/>
        <v/>
      </c>
      <c r="BX202" s="85"/>
      <c r="BY202" s="84" t="str">
        <f t="shared" si="38"/>
        <v/>
      </c>
      <c r="BZ202" s="85"/>
      <c r="CA202" s="84" t="str">
        <f t="shared" si="39"/>
        <v/>
      </c>
      <c r="CB202" s="85"/>
      <c r="CC202" s="84" t="str">
        <f t="shared" si="40"/>
        <v/>
      </c>
      <c r="CD202" s="85"/>
      <c r="CE202" s="84" t="str">
        <f t="shared" si="41"/>
        <v/>
      </c>
      <c r="CF202" s="85"/>
      <c r="CG202" s="84" t="str">
        <f t="shared" si="42"/>
        <v/>
      </c>
      <c r="CH202" s="85"/>
      <c r="CI202" s="84" t="str">
        <f t="shared" si="43"/>
        <v/>
      </c>
      <c r="CJ202" s="85"/>
      <c r="CK202" s="84" t="str">
        <f t="shared" si="44"/>
        <v/>
      </c>
      <c r="CL202" s="85"/>
      <c r="CM202" s="84" t="str">
        <f t="shared" si="45"/>
        <v/>
      </c>
      <c r="CN202" s="85"/>
      <c r="CO202" s="84" t="str">
        <f t="shared" si="46"/>
        <v/>
      </c>
      <c r="CP202" s="85"/>
      <c r="CQ202" s="84" t="str">
        <f t="shared" si="47"/>
        <v/>
      </c>
      <c r="CR202" s="85"/>
      <c r="CS202" s="84" t="str">
        <f t="shared" si="48"/>
        <v/>
      </c>
      <c r="CT202" s="85"/>
      <c r="CU202" s="84" t="str">
        <f t="shared" si="49"/>
        <v/>
      </c>
      <c r="CV202" s="85"/>
      <c r="CW202" s="84" t="str">
        <f t="shared" si="50"/>
        <v/>
      </c>
      <c r="CX202" s="85"/>
      <c r="CY202" s="84" t="str">
        <f t="shared" si="51"/>
        <v/>
      </c>
      <c r="CZ202" s="85"/>
      <c r="DA202" s="84" t="str">
        <f t="shared" si="52"/>
        <v/>
      </c>
      <c r="DB202" s="85"/>
      <c r="DC202" s="84" t="str">
        <f t="shared" si="53"/>
        <v/>
      </c>
      <c r="DD202" s="85"/>
      <c r="DE202" s="84" t="str">
        <f t="shared" si="54"/>
        <v/>
      </c>
      <c r="DF202" s="85"/>
      <c r="DG202" s="84" t="str">
        <f t="shared" si="55"/>
        <v/>
      </c>
      <c r="DH202" s="85"/>
      <c r="DI202" s="84" t="str">
        <f t="shared" si="56"/>
        <v/>
      </c>
      <c r="DJ202" s="85"/>
      <c r="DK202" s="84" t="str">
        <f t="shared" si="57"/>
        <v/>
      </c>
      <c r="DL202" s="85"/>
      <c r="DM202" s="84" t="str">
        <f t="shared" si="58"/>
        <v/>
      </c>
      <c r="DN202" s="85"/>
      <c r="DO202" s="84" t="str">
        <f t="shared" si="59"/>
        <v/>
      </c>
      <c r="DP202" s="85"/>
      <c r="DQ202" s="84" t="str">
        <f t="shared" si="60"/>
        <v/>
      </c>
      <c r="DR202" s="85"/>
      <c r="DS202" s="84" t="str">
        <f t="shared" si="61"/>
        <v/>
      </c>
      <c r="DT202" s="85"/>
      <c r="DU202" s="84" t="str">
        <f t="shared" si="62"/>
        <v/>
      </c>
      <c r="DV202" s="85"/>
      <c r="DW202" s="84" t="str">
        <f t="shared" si="63"/>
        <v/>
      </c>
      <c r="DX202" s="85"/>
      <c r="DY202" s="84" t="str">
        <f t="shared" si="64"/>
        <v/>
      </c>
      <c r="DZ202" s="85"/>
      <c r="EA202" s="84" t="str">
        <f t="shared" si="65"/>
        <v/>
      </c>
      <c r="EB202" s="85"/>
      <c r="EC202" s="84" t="str">
        <f t="shared" si="66"/>
        <v/>
      </c>
      <c r="ED202" s="85"/>
      <c r="EE202" s="84" t="str">
        <f t="shared" si="67"/>
        <v/>
      </c>
      <c r="EF202" s="85"/>
      <c r="EG202" s="84" t="str">
        <f t="shared" si="68"/>
        <v/>
      </c>
      <c r="EH202" s="85"/>
      <c r="EI202" s="84" t="str">
        <f t="shared" si="69"/>
        <v/>
      </c>
      <c r="EJ202" s="85"/>
      <c r="EK202" s="84" t="str">
        <f t="shared" si="70"/>
        <v/>
      </c>
      <c r="EL202" s="85"/>
      <c r="EM202" s="84" t="str">
        <f t="shared" si="71"/>
        <v/>
      </c>
      <c r="EN202" s="85"/>
      <c r="EO202" s="84" t="str">
        <f t="shared" si="72"/>
        <v/>
      </c>
      <c r="EP202" s="85"/>
      <c r="EQ202" s="84" t="str">
        <f t="shared" si="73"/>
        <v/>
      </c>
      <c r="ER202" s="85"/>
      <c r="ES202" s="84" t="str">
        <f t="shared" si="74"/>
        <v/>
      </c>
      <c r="ET202" s="85"/>
      <c r="EU202" s="84" t="str">
        <f t="shared" si="75"/>
        <v/>
      </c>
      <c r="EV202" s="85"/>
      <c r="EW202" s="84" t="str">
        <f t="shared" si="76"/>
        <v/>
      </c>
      <c r="EX202" s="85"/>
      <c r="EY202" s="84" t="str">
        <f t="shared" si="77"/>
        <v/>
      </c>
      <c r="EZ202" s="85"/>
      <c r="FA202" s="84" t="str">
        <f t="shared" si="78"/>
        <v/>
      </c>
      <c r="FB202" s="85"/>
      <c r="FC202" s="84" t="str">
        <f t="shared" si="79"/>
        <v/>
      </c>
      <c r="FD202" s="85"/>
      <c r="FE202" s="84" t="str">
        <f t="shared" si="80"/>
        <v/>
      </c>
      <c r="FF202" s="85"/>
      <c r="FG202" s="84" t="str">
        <f t="shared" si="81"/>
        <v/>
      </c>
      <c r="FH202" s="85"/>
      <c r="FI202" s="84" t="str">
        <f t="shared" si="82"/>
        <v/>
      </c>
      <c r="FJ202" s="85"/>
      <c r="FK202" s="84" t="str">
        <f t="shared" si="83"/>
        <v/>
      </c>
      <c r="FL202" s="85"/>
      <c r="FM202" s="84" t="str">
        <f t="shared" si="84"/>
        <v/>
      </c>
      <c r="FN202" s="85"/>
      <c r="FO202" s="84" t="str">
        <f t="shared" si="85"/>
        <v/>
      </c>
      <c r="FP202" s="85"/>
      <c r="FQ202" s="84" t="str">
        <f t="shared" si="86"/>
        <v/>
      </c>
      <c r="FR202" s="85"/>
      <c r="FS202" s="84" t="str">
        <f t="shared" si="87"/>
        <v/>
      </c>
      <c r="FT202" s="85"/>
      <c r="FU202" s="84" t="str">
        <f t="shared" si="88"/>
        <v/>
      </c>
      <c r="FV202" s="85"/>
      <c r="FW202" s="84" t="str">
        <f t="shared" si="89"/>
        <v/>
      </c>
      <c r="FX202" s="85"/>
      <c r="FY202" s="84" t="str">
        <f t="shared" si="90"/>
        <v/>
      </c>
      <c r="FZ202" s="86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</row>
    <row r="203" spans="1:202" ht="13.5" hidden="1" customHeight="1" x14ac:dyDescent="0.35">
      <c r="A203" s="36" t="str">
        <f t="shared" si="0"/>
        <v>Other 73</v>
      </c>
      <c r="B203" s="37" t="str">
        <f t="shared" si="1"/>
        <v xml:space="preserve"> </v>
      </c>
      <c r="C203" s="139"/>
      <c r="D203" s="140"/>
      <c r="E203" s="84" t="str">
        <f t="shared" si="2"/>
        <v/>
      </c>
      <c r="F203" s="85"/>
      <c r="G203" s="84" t="str">
        <f t="shared" si="3"/>
        <v/>
      </c>
      <c r="H203" s="85"/>
      <c r="I203" s="84" t="str">
        <f t="shared" si="4"/>
        <v/>
      </c>
      <c r="J203" s="85"/>
      <c r="K203" s="84" t="str">
        <f t="shared" si="5"/>
        <v/>
      </c>
      <c r="L203" s="85"/>
      <c r="M203" s="84" t="str">
        <f t="shared" si="6"/>
        <v/>
      </c>
      <c r="N203" s="85"/>
      <c r="O203" s="84" t="str">
        <f t="shared" si="7"/>
        <v/>
      </c>
      <c r="P203" s="85"/>
      <c r="Q203" s="84" t="str">
        <f t="shared" si="8"/>
        <v/>
      </c>
      <c r="R203" s="85"/>
      <c r="S203" s="84" t="str">
        <f t="shared" si="9"/>
        <v/>
      </c>
      <c r="T203" s="85"/>
      <c r="U203" s="84" t="str">
        <f t="shared" si="10"/>
        <v/>
      </c>
      <c r="V203" s="85"/>
      <c r="W203" s="84" t="str">
        <f t="shared" si="11"/>
        <v/>
      </c>
      <c r="X203" s="85"/>
      <c r="Y203" s="84" t="str">
        <f t="shared" si="12"/>
        <v/>
      </c>
      <c r="Z203" s="85"/>
      <c r="AA203" s="84" t="str">
        <f t="shared" si="13"/>
        <v/>
      </c>
      <c r="AB203" s="85"/>
      <c r="AC203" s="84" t="str">
        <f t="shared" si="14"/>
        <v/>
      </c>
      <c r="AD203" s="85"/>
      <c r="AE203" s="84" t="str">
        <f t="shared" si="15"/>
        <v/>
      </c>
      <c r="AF203" s="85"/>
      <c r="AG203" s="84" t="str">
        <f t="shared" si="16"/>
        <v/>
      </c>
      <c r="AH203" s="85"/>
      <c r="AI203" s="84" t="str">
        <f t="shared" si="17"/>
        <v/>
      </c>
      <c r="AJ203" s="85"/>
      <c r="AK203" s="84" t="str">
        <f t="shared" si="18"/>
        <v/>
      </c>
      <c r="AL203" s="85"/>
      <c r="AM203" s="84" t="str">
        <f t="shared" si="19"/>
        <v/>
      </c>
      <c r="AN203" s="85"/>
      <c r="AO203" s="84" t="str">
        <f t="shared" si="20"/>
        <v/>
      </c>
      <c r="AP203" s="85"/>
      <c r="AQ203" s="84" t="str">
        <f t="shared" si="21"/>
        <v/>
      </c>
      <c r="AR203" s="85"/>
      <c r="AS203" s="84" t="str">
        <f t="shared" si="22"/>
        <v/>
      </c>
      <c r="AT203" s="85"/>
      <c r="AU203" s="84" t="str">
        <f t="shared" si="23"/>
        <v/>
      </c>
      <c r="AV203" s="85"/>
      <c r="AW203" s="84" t="str">
        <f t="shared" si="24"/>
        <v/>
      </c>
      <c r="AX203" s="85"/>
      <c r="AY203" s="84" t="str">
        <f t="shared" si="25"/>
        <v/>
      </c>
      <c r="AZ203" s="85"/>
      <c r="BA203" s="84" t="str">
        <f t="shared" si="26"/>
        <v/>
      </c>
      <c r="BB203" s="85"/>
      <c r="BC203" s="84" t="str">
        <f t="shared" si="27"/>
        <v/>
      </c>
      <c r="BD203" s="85"/>
      <c r="BE203" s="84" t="str">
        <f t="shared" si="28"/>
        <v/>
      </c>
      <c r="BF203" s="85"/>
      <c r="BG203" s="84" t="str">
        <f t="shared" si="29"/>
        <v/>
      </c>
      <c r="BH203" s="85"/>
      <c r="BI203" s="84" t="str">
        <f t="shared" si="30"/>
        <v/>
      </c>
      <c r="BJ203" s="85"/>
      <c r="BK203" s="84" t="str">
        <f t="shared" si="31"/>
        <v/>
      </c>
      <c r="BL203" s="85"/>
      <c r="BM203" s="84" t="str">
        <f t="shared" si="32"/>
        <v/>
      </c>
      <c r="BN203" s="85"/>
      <c r="BO203" s="84" t="str">
        <f t="shared" si="33"/>
        <v/>
      </c>
      <c r="BP203" s="85"/>
      <c r="BQ203" s="84" t="str">
        <f t="shared" si="34"/>
        <v/>
      </c>
      <c r="BR203" s="85"/>
      <c r="BS203" s="84" t="str">
        <f t="shared" si="35"/>
        <v/>
      </c>
      <c r="BT203" s="85"/>
      <c r="BU203" s="84" t="str">
        <f t="shared" si="36"/>
        <v/>
      </c>
      <c r="BV203" s="85"/>
      <c r="BW203" s="84" t="str">
        <f t="shared" si="37"/>
        <v/>
      </c>
      <c r="BX203" s="85"/>
      <c r="BY203" s="84" t="str">
        <f t="shared" si="38"/>
        <v/>
      </c>
      <c r="BZ203" s="85"/>
      <c r="CA203" s="84" t="str">
        <f t="shared" si="39"/>
        <v/>
      </c>
      <c r="CB203" s="85"/>
      <c r="CC203" s="84" t="str">
        <f t="shared" si="40"/>
        <v/>
      </c>
      <c r="CD203" s="85"/>
      <c r="CE203" s="84" t="str">
        <f t="shared" si="41"/>
        <v/>
      </c>
      <c r="CF203" s="85"/>
      <c r="CG203" s="84" t="str">
        <f t="shared" si="42"/>
        <v/>
      </c>
      <c r="CH203" s="85"/>
      <c r="CI203" s="84" t="str">
        <f t="shared" si="43"/>
        <v/>
      </c>
      <c r="CJ203" s="85"/>
      <c r="CK203" s="84" t="str">
        <f t="shared" si="44"/>
        <v/>
      </c>
      <c r="CL203" s="85"/>
      <c r="CM203" s="84" t="str">
        <f t="shared" si="45"/>
        <v/>
      </c>
      <c r="CN203" s="85"/>
      <c r="CO203" s="84" t="str">
        <f t="shared" si="46"/>
        <v/>
      </c>
      <c r="CP203" s="85"/>
      <c r="CQ203" s="84" t="str">
        <f t="shared" si="47"/>
        <v/>
      </c>
      <c r="CR203" s="85"/>
      <c r="CS203" s="84" t="str">
        <f t="shared" si="48"/>
        <v/>
      </c>
      <c r="CT203" s="85"/>
      <c r="CU203" s="84" t="str">
        <f t="shared" si="49"/>
        <v/>
      </c>
      <c r="CV203" s="85"/>
      <c r="CW203" s="84" t="str">
        <f t="shared" si="50"/>
        <v/>
      </c>
      <c r="CX203" s="85"/>
      <c r="CY203" s="84" t="str">
        <f t="shared" si="51"/>
        <v/>
      </c>
      <c r="CZ203" s="85"/>
      <c r="DA203" s="84" t="str">
        <f t="shared" si="52"/>
        <v/>
      </c>
      <c r="DB203" s="85"/>
      <c r="DC203" s="84" t="str">
        <f t="shared" si="53"/>
        <v/>
      </c>
      <c r="DD203" s="85"/>
      <c r="DE203" s="84" t="str">
        <f t="shared" si="54"/>
        <v/>
      </c>
      <c r="DF203" s="85"/>
      <c r="DG203" s="84" t="str">
        <f t="shared" si="55"/>
        <v/>
      </c>
      <c r="DH203" s="85"/>
      <c r="DI203" s="84" t="str">
        <f t="shared" si="56"/>
        <v/>
      </c>
      <c r="DJ203" s="85"/>
      <c r="DK203" s="84" t="str">
        <f t="shared" si="57"/>
        <v/>
      </c>
      <c r="DL203" s="85"/>
      <c r="DM203" s="84" t="str">
        <f t="shared" si="58"/>
        <v/>
      </c>
      <c r="DN203" s="85"/>
      <c r="DO203" s="84" t="str">
        <f t="shared" si="59"/>
        <v/>
      </c>
      <c r="DP203" s="85"/>
      <c r="DQ203" s="84" t="str">
        <f t="shared" si="60"/>
        <v/>
      </c>
      <c r="DR203" s="85"/>
      <c r="DS203" s="84" t="str">
        <f t="shared" si="61"/>
        <v/>
      </c>
      <c r="DT203" s="85"/>
      <c r="DU203" s="84" t="str">
        <f t="shared" si="62"/>
        <v/>
      </c>
      <c r="DV203" s="85"/>
      <c r="DW203" s="84" t="str">
        <f t="shared" si="63"/>
        <v/>
      </c>
      <c r="DX203" s="85"/>
      <c r="DY203" s="84" t="str">
        <f t="shared" si="64"/>
        <v/>
      </c>
      <c r="DZ203" s="85"/>
      <c r="EA203" s="84" t="str">
        <f t="shared" si="65"/>
        <v/>
      </c>
      <c r="EB203" s="85"/>
      <c r="EC203" s="84" t="str">
        <f t="shared" si="66"/>
        <v/>
      </c>
      <c r="ED203" s="85"/>
      <c r="EE203" s="84" t="str">
        <f t="shared" si="67"/>
        <v/>
      </c>
      <c r="EF203" s="85"/>
      <c r="EG203" s="84" t="str">
        <f t="shared" si="68"/>
        <v/>
      </c>
      <c r="EH203" s="85"/>
      <c r="EI203" s="84" t="str">
        <f t="shared" si="69"/>
        <v/>
      </c>
      <c r="EJ203" s="85"/>
      <c r="EK203" s="84" t="str">
        <f t="shared" si="70"/>
        <v/>
      </c>
      <c r="EL203" s="85"/>
      <c r="EM203" s="84" t="str">
        <f t="shared" si="71"/>
        <v/>
      </c>
      <c r="EN203" s="85"/>
      <c r="EO203" s="84" t="str">
        <f t="shared" si="72"/>
        <v/>
      </c>
      <c r="EP203" s="85"/>
      <c r="EQ203" s="84" t="str">
        <f t="shared" si="73"/>
        <v/>
      </c>
      <c r="ER203" s="85"/>
      <c r="ES203" s="84" t="str">
        <f t="shared" si="74"/>
        <v/>
      </c>
      <c r="ET203" s="85"/>
      <c r="EU203" s="84" t="str">
        <f t="shared" si="75"/>
        <v/>
      </c>
      <c r="EV203" s="85"/>
      <c r="EW203" s="84" t="str">
        <f t="shared" si="76"/>
        <v/>
      </c>
      <c r="EX203" s="85"/>
      <c r="EY203" s="84" t="str">
        <f t="shared" si="77"/>
        <v/>
      </c>
      <c r="EZ203" s="85"/>
      <c r="FA203" s="84" t="str">
        <f t="shared" si="78"/>
        <v/>
      </c>
      <c r="FB203" s="85"/>
      <c r="FC203" s="84" t="str">
        <f t="shared" si="79"/>
        <v/>
      </c>
      <c r="FD203" s="85"/>
      <c r="FE203" s="84" t="str">
        <f t="shared" si="80"/>
        <v/>
      </c>
      <c r="FF203" s="85"/>
      <c r="FG203" s="84" t="str">
        <f t="shared" si="81"/>
        <v/>
      </c>
      <c r="FH203" s="85"/>
      <c r="FI203" s="84" t="str">
        <f t="shared" si="82"/>
        <v/>
      </c>
      <c r="FJ203" s="85"/>
      <c r="FK203" s="84" t="str">
        <f t="shared" si="83"/>
        <v/>
      </c>
      <c r="FL203" s="85"/>
      <c r="FM203" s="84" t="str">
        <f t="shared" si="84"/>
        <v/>
      </c>
      <c r="FN203" s="85"/>
      <c r="FO203" s="84" t="str">
        <f t="shared" si="85"/>
        <v/>
      </c>
      <c r="FP203" s="85"/>
      <c r="FQ203" s="84" t="str">
        <f t="shared" si="86"/>
        <v/>
      </c>
      <c r="FR203" s="85"/>
      <c r="FS203" s="84" t="str">
        <f t="shared" si="87"/>
        <v/>
      </c>
      <c r="FT203" s="85"/>
      <c r="FU203" s="84" t="str">
        <f t="shared" si="88"/>
        <v/>
      </c>
      <c r="FV203" s="85"/>
      <c r="FW203" s="84" t="str">
        <f t="shared" si="89"/>
        <v/>
      </c>
      <c r="FX203" s="85"/>
      <c r="FY203" s="84" t="str">
        <f t="shared" si="90"/>
        <v/>
      </c>
      <c r="FZ203" s="86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</row>
    <row r="204" spans="1:202" ht="13.5" hidden="1" customHeight="1" x14ac:dyDescent="0.35">
      <c r="A204" s="36" t="str">
        <f t="shared" si="0"/>
        <v>Other 74</v>
      </c>
      <c r="B204" s="37" t="str">
        <f t="shared" si="1"/>
        <v xml:space="preserve"> </v>
      </c>
      <c r="C204" s="139"/>
      <c r="D204" s="140"/>
      <c r="E204" s="84" t="str">
        <f t="shared" si="2"/>
        <v/>
      </c>
      <c r="F204" s="85"/>
      <c r="G204" s="84" t="str">
        <f t="shared" si="3"/>
        <v/>
      </c>
      <c r="H204" s="85"/>
      <c r="I204" s="84" t="str">
        <f t="shared" si="4"/>
        <v/>
      </c>
      <c r="J204" s="85"/>
      <c r="K204" s="84" t="str">
        <f t="shared" si="5"/>
        <v/>
      </c>
      <c r="L204" s="85"/>
      <c r="M204" s="84" t="str">
        <f t="shared" si="6"/>
        <v/>
      </c>
      <c r="N204" s="85"/>
      <c r="O204" s="84" t="str">
        <f t="shared" si="7"/>
        <v/>
      </c>
      <c r="P204" s="85"/>
      <c r="Q204" s="84" t="str">
        <f t="shared" si="8"/>
        <v/>
      </c>
      <c r="R204" s="85"/>
      <c r="S204" s="84" t="str">
        <f t="shared" si="9"/>
        <v/>
      </c>
      <c r="T204" s="85"/>
      <c r="U204" s="84" t="str">
        <f t="shared" si="10"/>
        <v/>
      </c>
      <c r="V204" s="85"/>
      <c r="W204" s="84" t="str">
        <f t="shared" si="11"/>
        <v/>
      </c>
      <c r="X204" s="85"/>
      <c r="Y204" s="84" t="str">
        <f t="shared" si="12"/>
        <v/>
      </c>
      <c r="Z204" s="85"/>
      <c r="AA204" s="84" t="str">
        <f t="shared" si="13"/>
        <v/>
      </c>
      <c r="AB204" s="85"/>
      <c r="AC204" s="84" t="str">
        <f t="shared" si="14"/>
        <v/>
      </c>
      <c r="AD204" s="85"/>
      <c r="AE204" s="84" t="str">
        <f t="shared" si="15"/>
        <v/>
      </c>
      <c r="AF204" s="85"/>
      <c r="AG204" s="84" t="str">
        <f t="shared" si="16"/>
        <v/>
      </c>
      <c r="AH204" s="85"/>
      <c r="AI204" s="84" t="str">
        <f t="shared" si="17"/>
        <v/>
      </c>
      <c r="AJ204" s="85"/>
      <c r="AK204" s="84" t="str">
        <f t="shared" si="18"/>
        <v/>
      </c>
      <c r="AL204" s="85"/>
      <c r="AM204" s="84" t="str">
        <f t="shared" si="19"/>
        <v/>
      </c>
      <c r="AN204" s="85"/>
      <c r="AO204" s="84" t="str">
        <f t="shared" si="20"/>
        <v/>
      </c>
      <c r="AP204" s="85"/>
      <c r="AQ204" s="84" t="str">
        <f t="shared" si="21"/>
        <v/>
      </c>
      <c r="AR204" s="85"/>
      <c r="AS204" s="84" t="str">
        <f t="shared" si="22"/>
        <v/>
      </c>
      <c r="AT204" s="85"/>
      <c r="AU204" s="84" t="str">
        <f t="shared" si="23"/>
        <v/>
      </c>
      <c r="AV204" s="85"/>
      <c r="AW204" s="84" t="str">
        <f t="shared" si="24"/>
        <v/>
      </c>
      <c r="AX204" s="85"/>
      <c r="AY204" s="84" t="str">
        <f t="shared" si="25"/>
        <v/>
      </c>
      <c r="AZ204" s="85"/>
      <c r="BA204" s="84" t="str">
        <f t="shared" si="26"/>
        <v/>
      </c>
      <c r="BB204" s="85"/>
      <c r="BC204" s="84" t="str">
        <f t="shared" si="27"/>
        <v/>
      </c>
      <c r="BD204" s="85"/>
      <c r="BE204" s="84" t="str">
        <f t="shared" si="28"/>
        <v/>
      </c>
      <c r="BF204" s="85"/>
      <c r="BG204" s="84" t="str">
        <f t="shared" si="29"/>
        <v/>
      </c>
      <c r="BH204" s="85"/>
      <c r="BI204" s="84" t="str">
        <f t="shared" si="30"/>
        <v/>
      </c>
      <c r="BJ204" s="85"/>
      <c r="BK204" s="84" t="str">
        <f t="shared" si="31"/>
        <v/>
      </c>
      <c r="BL204" s="85"/>
      <c r="BM204" s="84" t="str">
        <f t="shared" si="32"/>
        <v/>
      </c>
      <c r="BN204" s="85"/>
      <c r="BO204" s="84" t="str">
        <f t="shared" si="33"/>
        <v/>
      </c>
      <c r="BP204" s="85"/>
      <c r="BQ204" s="84" t="str">
        <f t="shared" si="34"/>
        <v/>
      </c>
      <c r="BR204" s="85"/>
      <c r="BS204" s="84" t="str">
        <f t="shared" si="35"/>
        <v/>
      </c>
      <c r="BT204" s="85"/>
      <c r="BU204" s="84" t="str">
        <f t="shared" si="36"/>
        <v/>
      </c>
      <c r="BV204" s="85"/>
      <c r="BW204" s="84" t="str">
        <f t="shared" si="37"/>
        <v/>
      </c>
      <c r="BX204" s="85"/>
      <c r="BY204" s="84" t="str">
        <f t="shared" si="38"/>
        <v/>
      </c>
      <c r="BZ204" s="85"/>
      <c r="CA204" s="84" t="str">
        <f t="shared" si="39"/>
        <v/>
      </c>
      <c r="CB204" s="85"/>
      <c r="CC204" s="84" t="str">
        <f t="shared" si="40"/>
        <v/>
      </c>
      <c r="CD204" s="85"/>
      <c r="CE204" s="84" t="str">
        <f t="shared" si="41"/>
        <v/>
      </c>
      <c r="CF204" s="85"/>
      <c r="CG204" s="84" t="str">
        <f t="shared" si="42"/>
        <v/>
      </c>
      <c r="CH204" s="85"/>
      <c r="CI204" s="84" t="str">
        <f t="shared" si="43"/>
        <v/>
      </c>
      <c r="CJ204" s="85"/>
      <c r="CK204" s="84" t="str">
        <f t="shared" si="44"/>
        <v/>
      </c>
      <c r="CL204" s="85"/>
      <c r="CM204" s="84" t="str">
        <f t="shared" si="45"/>
        <v/>
      </c>
      <c r="CN204" s="85"/>
      <c r="CO204" s="84" t="str">
        <f t="shared" si="46"/>
        <v/>
      </c>
      <c r="CP204" s="85"/>
      <c r="CQ204" s="84" t="str">
        <f t="shared" si="47"/>
        <v/>
      </c>
      <c r="CR204" s="85"/>
      <c r="CS204" s="84" t="str">
        <f t="shared" si="48"/>
        <v/>
      </c>
      <c r="CT204" s="85"/>
      <c r="CU204" s="84" t="str">
        <f t="shared" si="49"/>
        <v/>
      </c>
      <c r="CV204" s="85"/>
      <c r="CW204" s="84" t="str">
        <f t="shared" si="50"/>
        <v/>
      </c>
      <c r="CX204" s="85"/>
      <c r="CY204" s="84" t="str">
        <f t="shared" si="51"/>
        <v/>
      </c>
      <c r="CZ204" s="85"/>
      <c r="DA204" s="84" t="str">
        <f t="shared" si="52"/>
        <v/>
      </c>
      <c r="DB204" s="85"/>
      <c r="DC204" s="84" t="str">
        <f t="shared" si="53"/>
        <v/>
      </c>
      <c r="DD204" s="85"/>
      <c r="DE204" s="84" t="str">
        <f t="shared" si="54"/>
        <v/>
      </c>
      <c r="DF204" s="85"/>
      <c r="DG204" s="84" t="str">
        <f t="shared" si="55"/>
        <v/>
      </c>
      <c r="DH204" s="85"/>
      <c r="DI204" s="84" t="str">
        <f t="shared" si="56"/>
        <v/>
      </c>
      <c r="DJ204" s="85"/>
      <c r="DK204" s="84" t="str">
        <f t="shared" si="57"/>
        <v/>
      </c>
      <c r="DL204" s="85"/>
      <c r="DM204" s="84" t="str">
        <f t="shared" si="58"/>
        <v/>
      </c>
      <c r="DN204" s="85"/>
      <c r="DO204" s="84" t="str">
        <f t="shared" si="59"/>
        <v/>
      </c>
      <c r="DP204" s="85"/>
      <c r="DQ204" s="84" t="str">
        <f t="shared" si="60"/>
        <v/>
      </c>
      <c r="DR204" s="85"/>
      <c r="DS204" s="84" t="str">
        <f t="shared" si="61"/>
        <v/>
      </c>
      <c r="DT204" s="85"/>
      <c r="DU204" s="84" t="str">
        <f t="shared" si="62"/>
        <v/>
      </c>
      <c r="DV204" s="85"/>
      <c r="DW204" s="84" t="str">
        <f t="shared" si="63"/>
        <v/>
      </c>
      <c r="DX204" s="85"/>
      <c r="DY204" s="84" t="str">
        <f t="shared" si="64"/>
        <v/>
      </c>
      <c r="DZ204" s="85"/>
      <c r="EA204" s="84" t="str">
        <f t="shared" si="65"/>
        <v/>
      </c>
      <c r="EB204" s="85"/>
      <c r="EC204" s="84" t="str">
        <f t="shared" si="66"/>
        <v/>
      </c>
      <c r="ED204" s="85"/>
      <c r="EE204" s="84" t="str">
        <f t="shared" si="67"/>
        <v/>
      </c>
      <c r="EF204" s="85"/>
      <c r="EG204" s="84" t="str">
        <f t="shared" si="68"/>
        <v/>
      </c>
      <c r="EH204" s="85"/>
      <c r="EI204" s="84" t="str">
        <f t="shared" si="69"/>
        <v/>
      </c>
      <c r="EJ204" s="85"/>
      <c r="EK204" s="84" t="str">
        <f t="shared" si="70"/>
        <v/>
      </c>
      <c r="EL204" s="85"/>
      <c r="EM204" s="84" t="str">
        <f t="shared" si="71"/>
        <v/>
      </c>
      <c r="EN204" s="85"/>
      <c r="EO204" s="84" t="str">
        <f t="shared" si="72"/>
        <v/>
      </c>
      <c r="EP204" s="85"/>
      <c r="EQ204" s="84" t="str">
        <f t="shared" si="73"/>
        <v/>
      </c>
      <c r="ER204" s="85"/>
      <c r="ES204" s="84" t="str">
        <f t="shared" si="74"/>
        <v/>
      </c>
      <c r="ET204" s="85"/>
      <c r="EU204" s="84" t="str">
        <f t="shared" si="75"/>
        <v/>
      </c>
      <c r="EV204" s="85"/>
      <c r="EW204" s="84" t="str">
        <f t="shared" si="76"/>
        <v/>
      </c>
      <c r="EX204" s="85"/>
      <c r="EY204" s="84" t="str">
        <f t="shared" si="77"/>
        <v/>
      </c>
      <c r="EZ204" s="85"/>
      <c r="FA204" s="84" t="str">
        <f t="shared" si="78"/>
        <v/>
      </c>
      <c r="FB204" s="85"/>
      <c r="FC204" s="84" t="str">
        <f t="shared" si="79"/>
        <v/>
      </c>
      <c r="FD204" s="85"/>
      <c r="FE204" s="84" t="str">
        <f t="shared" si="80"/>
        <v/>
      </c>
      <c r="FF204" s="85"/>
      <c r="FG204" s="84" t="str">
        <f t="shared" si="81"/>
        <v/>
      </c>
      <c r="FH204" s="85"/>
      <c r="FI204" s="84" t="str">
        <f t="shared" si="82"/>
        <v/>
      </c>
      <c r="FJ204" s="85"/>
      <c r="FK204" s="84" t="str">
        <f t="shared" si="83"/>
        <v/>
      </c>
      <c r="FL204" s="85"/>
      <c r="FM204" s="84" t="str">
        <f t="shared" si="84"/>
        <v/>
      </c>
      <c r="FN204" s="85"/>
      <c r="FO204" s="84" t="str">
        <f t="shared" si="85"/>
        <v/>
      </c>
      <c r="FP204" s="85"/>
      <c r="FQ204" s="84" t="str">
        <f t="shared" si="86"/>
        <v/>
      </c>
      <c r="FR204" s="85"/>
      <c r="FS204" s="84" t="str">
        <f t="shared" si="87"/>
        <v/>
      </c>
      <c r="FT204" s="85"/>
      <c r="FU204" s="84" t="str">
        <f t="shared" si="88"/>
        <v/>
      </c>
      <c r="FV204" s="85"/>
      <c r="FW204" s="84" t="str">
        <f t="shared" si="89"/>
        <v/>
      </c>
      <c r="FX204" s="85"/>
      <c r="FY204" s="84" t="str">
        <f t="shared" si="90"/>
        <v/>
      </c>
      <c r="FZ204" s="86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</row>
    <row r="205" spans="1:202" ht="13.5" hidden="1" customHeight="1" x14ac:dyDescent="0.35">
      <c r="A205" s="36" t="str">
        <f t="shared" si="0"/>
        <v>Other 75</v>
      </c>
      <c r="B205" s="37" t="str">
        <f t="shared" si="1"/>
        <v xml:space="preserve"> </v>
      </c>
      <c r="C205" s="139"/>
      <c r="D205" s="140"/>
      <c r="E205" s="84" t="str">
        <f t="shared" si="2"/>
        <v/>
      </c>
      <c r="F205" s="85"/>
      <c r="G205" s="84" t="str">
        <f t="shared" si="3"/>
        <v/>
      </c>
      <c r="H205" s="85"/>
      <c r="I205" s="84" t="str">
        <f t="shared" si="4"/>
        <v/>
      </c>
      <c r="J205" s="85"/>
      <c r="K205" s="84" t="str">
        <f t="shared" si="5"/>
        <v/>
      </c>
      <c r="L205" s="85"/>
      <c r="M205" s="84" t="str">
        <f t="shared" si="6"/>
        <v/>
      </c>
      <c r="N205" s="85"/>
      <c r="O205" s="84" t="str">
        <f t="shared" si="7"/>
        <v/>
      </c>
      <c r="P205" s="85"/>
      <c r="Q205" s="84" t="str">
        <f t="shared" si="8"/>
        <v/>
      </c>
      <c r="R205" s="85"/>
      <c r="S205" s="84" t="str">
        <f t="shared" si="9"/>
        <v/>
      </c>
      <c r="T205" s="85"/>
      <c r="U205" s="84" t="str">
        <f t="shared" si="10"/>
        <v/>
      </c>
      <c r="V205" s="85"/>
      <c r="W205" s="84" t="str">
        <f t="shared" si="11"/>
        <v/>
      </c>
      <c r="X205" s="85"/>
      <c r="Y205" s="84" t="str">
        <f t="shared" si="12"/>
        <v/>
      </c>
      <c r="Z205" s="85"/>
      <c r="AA205" s="84" t="str">
        <f t="shared" si="13"/>
        <v/>
      </c>
      <c r="AB205" s="85"/>
      <c r="AC205" s="84" t="str">
        <f t="shared" si="14"/>
        <v/>
      </c>
      <c r="AD205" s="85"/>
      <c r="AE205" s="84" t="str">
        <f t="shared" si="15"/>
        <v/>
      </c>
      <c r="AF205" s="85"/>
      <c r="AG205" s="84" t="str">
        <f t="shared" si="16"/>
        <v/>
      </c>
      <c r="AH205" s="85"/>
      <c r="AI205" s="84" t="str">
        <f t="shared" si="17"/>
        <v/>
      </c>
      <c r="AJ205" s="85"/>
      <c r="AK205" s="84" t="str">
        <f t="shared" si="18"/>
        <v/>
      </c>
      <c r="AL205" s="85"/>
      <c r="AM205" s="84" t="str">
        <f t="shared" si="19"/>
        <v/>
      </c>
      <c r="AN205" s="85"/>
      <c r="AO205" s="84" t="str">
        <f t="shared" si="20"/>
        <v/>
      </c>
      <c r="AP205" s="85"/>
      <c r="AQ205" s="84" t="str">
        <f t="shared" si="21"/>
        <v/>
      </c>
      <c r="AR205" s="85"/>
      <c r="AS205" s="84" t="str">
        <f t="shared" si="22"/>
        <v/>
      </c>
      <c r="AT205" s="85"/>
      <c r="AU205" s="84" t="str">
        <f t="shared" si="23"/>
        <v/>
      </c>
      <c r="AV205" s="85"/>
      <c r="AW205" s="84" t="str">
        <f t="shared" si="24"/>
        <v/>
      </c>
      <c r="AX205" s="85"/>
      <c r="AY205" s="84" t="str">
        <f t="shared" si="25"/>
        <v/>
      </c>
      <c r="AZ205" s="85"/>
      <c r="BA205" s="84" t="str">
        <f t="shared" si="26"/>
        <v/>
      </c>
      <c r="BB205" s="85"/>
      <c r="BC205" s="84" t="str">
        <f t="shared" si="27"/>
        <v/>
      </c>
      <c r="BD205" s="85"/>
      <c r="BE205" s="84" t="str">
        <f t="shared" si="28"/>
        <v/>
      </c>
      <c r="BF205" s="85"/>
      <c r="BG205" s="84" t="str">
        <f t="shared" si="29"/>
        <v/>
      </c>
      <c r="BH205" s="85"/>
      <c r="BI205" s="84" t="str">
        <f t="shared" si="30"/>
        <v/>
      </c>
      <c r="BJ205" s="85"/>
      <c r="BK205" s="84" t="str">
        <f t="shared" si="31"/>
        <v/>
      </c>
      <c r="BL205" s="85"/>
      <c r="BM205" s="84" t="str">
        <f t="shared" si="32"/>
        <v/>
      </c>
      <c r="BN205" s="85"/>
      <c r="BO205" s="84" t="str">
        <f t="shared" si="33"/>
        <v/>
      </c>
      <c r="BP205" s="85"/>
      <c r="BQ205" s="84" t="str">
        <f t="shared" si="34"/>
        <v/>
      </c>
      <c r="BR205" s="85"/>
      <c r="BS205" s="84" t="str">
        <f t="shared" si="35"/>
        <v/>
      </c>
      <c r="BT205" s="85"/>
      <c r="BU205" s="84" t="str">
        <f t="shared" si="36"/>
        <v/>
      </c>
      <c r="BV205" s="85"/>
      <c r="BW205" s="84" t="str">
        <f t="shared" si="37"/>
        <v/>
      </c>
      <c r="BX205" s="85"/>
      <c r="BY205" s="84" t="str">
        <f t="shared" si="38"/>
        <v/>
      </c>
      <c r="BZ205" s="85"/>
      <c r="CA205" s="84" t="str">
        <f t="shared" si="39"/>
        <v/>
      </c>
      <c r="CB205" s="85"/>
      <c r="CC205" s="84" t="str">
        <f t="shared" si="40"/>
        <v/>
      </c>
      <c r="CD205" s="85"/>
      <c r="CE205" s="84" t="str">
        <f t="shared" si="41"/>
        <v/>
      </c>
      <c r="CF205" s="85"/>
      <c r="CG205" s="84" t="str">
        <f t="shared" si="42"/>
        <v/>
      </c>
      <c r="CH205" s="85"/>
      <c r="CI205" s="84" t="str">
        <f t="shared" si="43"/>
        <v/>
      </c>
      <c r="CJ205" s="85"/>
      <c r="CK205" s="84" t="str">
        <f t="shared" si="44"/>
        <v/>
      </c>
      <c r="CL205" s="85"/>
      <c r="CM205" s="84" t="str">
        <f t="shared" si="45"/>
        <v/>
      </c>
      <c r="CN205" s="85"/>
      <c r="CO205" s="84" t="str">
        <f t="shared" si="46"/>
        <v/>
      </c>
      <c r="CP205" s="85"/>
      <c r="CQ205" s="84" t="str">
        <f t="shared" si="47"/>
        <v/>
      </c>
      <c r="CR205" s="85"/>
      <c r="CS205" s="84" t="str">
        <f t="shared" si="48"/>
        <v/>
      </c>
      <c r="CT205" s="85"/>
      <c r="CU205" s="84" t="str">
        <f t="shared" si="49"/>
        <v/>
      </c>
      <c r="CV205" s="85"/>
      <c r="CW205" s="84" t="str">
        <f t="shared" si="50"/>
        <v/>
      </c>
      <c r="CX205" s="85"/>
      <c r="CY205" s="84" t="str">
        <f t="shared" si="51"/>
        <v/>
      </c>
      <c r="CZ205" s="85"/>
      <c r="DA205" s="84" t="str">
        <f t="shared" si="52"/>
        <v/>
      </c>
      <c r="DB205" s="85"/>
      <c r="DC205" s="84" t="str">
        <f t="shared" si="53"/>
        <v/>
      </c>
      <c r="DD205" s="85"/>
      <c r="DE205" s="84" t="str">
        <f t="shared" si="54"/>
        <v/>
      </c>
      <c r="DF205" s="85"/>
      <c r="DG205" s="84" t="str">
        <f t="shared" si="55"/>
        <v/>
      </c>
      <c r="DH205" s="85"/>
      <c r="DI205" s="84" t="str">
        <f t="shared" si="56"/>
        <v/>
      </c>
      <c r="DJ205" s="85"/>
      <c r="DK205" s="84" t="str">
        <f t="shared" si="57"/>
        <v/>
      </c>
      <c r="DL205" s="85"/>
      <c r="DM205" s="84" t="str">
        <f t="shared" si="58"/>
        <v/>
      </c>
      <c r="DN205" s="85"/>
      <c r="DO205" s="84" t="str">
        <f t="shared" si="59"/>
        <v/>
      </c>
      <c r="DP205" s="85"/>
      <c r="DQ205" s="84" t="str">
        <f t="shared" si="60"/>
        <v/>
      </c>
      <c r="DR205" s="85"/>
      <c r="DS205" s="84" t="str">
        <f t="shared" si="61"/>
        <v/>
      </c>
      <c r="DT205" s="85"/>
      <c r="DU205" s="84" t="str">
        <f t="shared" si="62"/>
        <v/>
      </c>
      <c r="DV205" s="85"/>
      <c r="DW205" s="84" t="str">
        <f t="shared" si="63"/>
        <v/>
      </c>
      <c r="DX205" s="85"/>
      <c r="DY205" s="84" t="str">
        <f t="shared" si="64"/>
        <v/>
      </c>
      <c r="DZ205" s="85"/>
      <c r="EA205" s="84" t="str">
        <f t="shared" si="65"/>
        <v/>
      </c>
      <c r="EB205" s="85"/>
      <c r="EC205" s="84" t="str">
        <f t="shared" si="66"/>
        <v/>
      </c>
      <c r="ED205" s="85"/>
      <c r="EE205" s="84" t="str">
        <f t="shared" si="67"/>
        <v/>
      </c>
      <c r="EF205" s="85"/>
      <c r="EG205" s="84" t="str">
        <f t="shared" si="68"/>
        <v/>
      </c>
      <c r="EH205" s="85"/>
      <c r="EI205" s="84" t="str">
        <f t="shared" si="69"/>
        <v/>
      </c>
      <c r="EJ205" s="85"/>
      <c r="EK205" s="84" t="str">
        <f t="shared" si="70"/>
        <v/>
      </c>
      <c r="EL205" s="85"/>
      <c r="EM205" s="84" t="str">
        <f t="shared" si="71"/>
        <v/>
      </c>
      <c r="EN205" s="85"/>
      <c r="EO205" s="84" t="str">
        <f t="shared" si="72"/>
        <v/>
      </c>
      <c r="EP205" s="85"/>
      <c r="EQ205" s="84" t="str">
        <f t="shared" si="73"/>
        <v/>
      </c>
      <c r="ER205" s="85"/>
      <c r="ES205" s="84" t="str">
        <f t="shared" si="74"/>
        <v/>
      </c>
      <c r="ET205" s="85"/>
      <c r="EU205" s="84" t="str">
        <f t="shared" si="75"/>
        <v/>
      </c>
      <c r="EV205" s="85"/>
      <c r="EW205" s="84" t="str">
        <f t="shared" si="76"/>
        <v/>
      </c>
      <c r="EX205" s="85"/>
      <c r="EY205" s="84" t="str">
        <f t="shared" si="77"/>
        <v/>
      </c>
      <c r="EZ205" s="85"/>
      <c r="FA205" s="84" t="str">
        <f t="shared" si="78"/>
        <v/>
      </c>
      <c r="FB205" s="85"/>
      <c r="FC205" s="84" t="str">
        <f t="shared" si="79"/>
        <v/>
      </c>
      <c r="FD205" s="85"/>
      <c r="FE205" s="84" t="str">
        <f t="shared" si="80"/>
        <v/>
      </c>
      <c r="FF205" s="85"/>
      <c r="FG205" s="84" t="str">
        <f t="shared" si="81"/>
        <v/>
      </c>
      <c r="FH205" s="85"/>
      <c r="FI205" s="84" t="str">
        <f t="shared" si="82"/>
        <v/>
      </c>
      <c r="FJ205" s="85"/>
      <c r="FK205" s="84" t="str">
        <f t="shared" si="83"/>
        <v/>
      </c>
      <c r="FL205" s="85"/>
      <c r="FM205" s="84" t="str">
        <f t="shared" si="84"/>
        <v/>
      </c>
      <c r="FN205" s="85"/>
      <c r="FO205" s="84" t="str">
        <f t="shared" si="85"/>
        <v/>
      </c>
      <c r="FP205" s="85"/>
      <c r="FQ205" s="84" t="str">
        <f t="shared" si="86"/>
        <v/>
      </c>
      <c r="FR205" s="85"/>
      <c r="FS205" s="84" t="str">
        <f t="shared" si="87"/>
        <v/>
      </c>
      <c r="FT205" s="85"/>
      <c r="FU205" s="84" t="str">
        <f t="shared" si="88"/>
        <v/>
      </c>
      <c r="FV205" s="85"/>
      <c r="FW205" s="84" t="str">
        <f t="shared" si="89"/>
        <v/>
      </c>
      <c r="FX205" s="85"/>
      <c r="FY205" s="84" t="str">
        <f t="shared" si="90"/>
        <v/>
      </c>
      <c r="FZ205" s="86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</row>
    <row r="206" spans="1:202" ht="13.5" hidden="1" customHeight="1" x14ac:dyDescent="0.35">
      <c r="A206" s="36" t="str">
        <f t="shared" si="0"/>
        <v>Other 76</v>
      </c>
      <c r="B206" s="37" t="str">
        <f t="shared" si="1"/>
        <v xml:space="preserve"> </v>
      </c>
      <c r="C206" s="139"/>
      <c r="D206" s="140"/>
      <c r="E206" s="84" t="str">
        <f t="shared" si="2"/>
        <v/>
      </c>
      <c r="F206" s="85"/>
      <c r="G206" s="84" t="str">
        <f t="shared" si="3"/>
        <v/>
      </c>
      <c r="H206" s="85"/>
      <c r="I206" s="84" t="str">
        <f t="shared" si="4"/>
        <v/>
      </c>
      <c r="J206" s="85"/>
      <c r="K206" s="84" t="str">
        <f t="shared" si="5"/>
        <v/>
      </c>
      <c r="L206" s="85"/>
      <c r="M206" s="84" t="str">
        <f t="shared" si="6"/>
        <v/>
      </c>
      <c r="N206" s="85"/>
      <c r="O206" s="84" t="str">
        <f t="shared" si="7"/>
        <v/>
      </c>
      <c r="P206" s="85"/>
      <c r="Q206" s="84" t="str">
        <f t="shared" si="8"/>
        <v/>
      </c>
      <c r="R206" s="85"/>
      <c r="S206" s="84" t="str">
        <f t="shared" si="9"/>
        <v/>
      </c>
      <c r="T206" s="85"/>
      <c r="U206" s="84" t="str">
        <f t="shared" si="10"/>
        <v/>
      </c>
      <c r="V206" s="85"/>
      <c r="W206" s="84" t="str">
        <f t="shared" si="11"/>
        <v/>
      </c>
      <c r="X206" s="85"/>
      <c r="Y206" s="84" t="str">
        <f t="shared" si="12"/>
        <v/>
      </c>
      <c r="Z206" s="85"/>
      <c r="AA206" s="84" t="str">
        <f t="shared" si="13"/>
        <v/>
      </c>
      <c r="AB206" s="85"/>
      <c r="AC206" s="84" t="str">
        <f t="shared" si="14"/>
        <v/>
      </c>
      <c r="AD206" s="85"/>
      <c r="AE206" s="84" t="str">
        <f t="shared" si="15"/>
        <v/>
      </c>
      <c r="AF206" s="85"/>
      <c r="AG206" s="84" t="str">
        <f t="shared" si="16"/>
        <v/>
      </c>
      <c r="AH206" s="85"/>
      <c r="AI206" s="84" t="str">
        <f t="shared" si="17"/>
        <v/>
      </c>
      <c r="AJ206" s="85"/>
      <c r="AK206" s="84" t="str">
        <f t="shared" si="18"/>
        <v/>
      </c>
      <c r="AL206" s="85"/>
      <c r="AM206" s="84" t="str">
        <f t="shared" si="19"/>
        <v/>
      </c>
      <c r="AN206" s="85"/>
      <c r="AO206" s="84" t="str">
        <f t="shared" si="20"/>
        <v/>
      </c>
      <c r="AP206" s="85"/>
      <c r="AQ206" s="84" t="str">
        <f t="shared" si="21"/>
        <v/>
      </c>
      <c r="AR206" s="85"/>
      <c r="AS206" s="84" t="str">
        <f t="shared" si="22"/>
        <v/>
      </c>
      <c r="AT206" s="85"/>
      <c r="AU206" s="84" t="str">
        <f t="shared" si="23"/>
        <v/>
      </c>
      <c r="AV206" s="85"/>
      <c r="AW206" s="84" t="str">
        <f t="shared" si="24"/>
        <v/>
      </c>
      <c r="AX206" s="85"/>
      <c r="AY206" s="84" t="str">
        <f t="shared" si="25"/>
        <v/>
      </c>
      <c r="AZ206" s="85"/>
      <c r="BA206" s="84" t="str">
        <f t="shared" si="26"/>
        <v/>
      </c>
      <c r="BB206" s="85"/>
      <c r="BC206" s="84" t="str">
        <f t="shared" si="27"/>
        <v/>
      </c>
      <c r="BD206" s="85"/>
      <c r="BE206" s="84" t="str">
        <f t="shared" si="28"/>
        <v/>
      </c>
      <c r="BF206" s="85"/>
      <c r="BG206" s="84" t="str">
        <f t="shared" si="29"/>
        <v/>
      </c>
      <c r="BH206" s="85"/>
      <c r="BI206" s="84" t="str">
        <f t="shared" si="30"/>
        <v/>
      </c>
      <c r="BJ206" s="85"/>
      <c r="BK206" s="84" t="str">
        <f t="shared" si="31"/>
        <v/>
      </c>
      <c r="BL206" s="85"/>
      <c r="BM206" s="84" t="str">
        <f t="shared" si="32"/>
        <v/>
      </c>
      <c r="BN206" s="85"/>
      <c r="BO206" s="84" t="str">
        <f t="shared" si="33"/>
        <v/>
      </c>
      <c r="BP206" s="85"/>
      <c r="BQ206" s="84" t="str">
        <f t="shared" si="34"/>
        <v/>
      </c>
      <c r="BR206" s="85"/>
      <c r="BS206" s="84" t="str">
        <f t="shared" si="35"/>
        <v/>
      </c>
      <c r="BT206" s="85"/>
      <c r="BU206" s="84" t="str">
        <f t="shared" si="36"/>
        <v/>
      </c>
      <c r="BV206" s="85"/>
      <c r="BW206" s="84" t="str">
        <f t="shared" si="37"/>
        <v/>
      </c>
      <c r="BX206" s="85"/>
      <c r="BY206" s="84" t="str">
        <f t="shared" si="38"/>
        <v/>
      </c>
      <c r="BZ206" s="85"/>
      <c r="CA206" s="84" t="str">
        <f t="shared" si="39"/>
        <v/>
      </c>
      <c r="CB206" s="85"/>
      <c r="CC206" s="84" t="str">
        <f t="shared" si="40"/>
        <v/>
      </c>
      <c r="CD206" s="85"/>
      <c r="CE206" s="84" t="str">
        <f t="shared" si="41"/>
        <v/>
      </c>
      <c r="CF206" s="85"/>
      <c r="CG206" s="84" t="str">
        <f t="shared" si="42"/>
        <v/>
      </c>
      <c r="CH206" s="85"/>
      <c r="CI206" s="84" t="str">
        <f t="shared" si="43"/>
        <v/>
      </c>
      <c r="CJ206" s="85"/>
      <c r="CK206" s="84" t="str">
        <f t="shared" si="44"/>
        <v/>
      </c>
      <c r="CL206" s="85"/>
      <c r="CM206" s="84" t="str">
        <f t="shared" si="45"/>
        <v/>
      </c>
      <c r="CN206" s="85"/>
      <c r="CO206" s="84" t="str">
        <f t="shared" si="46"/>
        <v/>
      </c>
      <c r="CP206" s="85"/>
      <c r="CQ206" s="84" t="str">
        <f t="shared" si="47"/>
        <v/>
      </c>
      <c r="CR206" s="85"/>
      <c r="CS206" s="84" t="str">
        <f t="shared" si="48"/>
        <v/>
      </c>
      <c r="CT206" s="85"/>
      <c r="CU206" s="84" t="str">
        <f t="shared" si="49"/>
        <v/>
      </c>
      <c r="CV206" s="85"/>
      <c r="CW206" s="84" t="str">
        <f t="shared" si="50"/>
        <v/>
      </c>
      <c r="CX206" s="85"/>
      <c r="CY206" s="84" t="str">
        <f t="shared" si="51"/>
        <v/>
      </c>
      <c r="CZ206" s="85"/>
      <c r="DA206" s="84" t="str">
        <f t="shared" si="52"/>
        <v/>
      </c>
      <c r="DB206" s="85"/>
      <c r="DC206" s="84" t="str">
        <f t="shared" si="53"/>
        <v/>
      </c>
      <c r="DD206" s="85"/>
      <c r="DE206" s="84" t="str">
        <f t="shared" si="54"/>
        <v/>
      </c>
      <c r="DF206" s="85"/>
      <c r="DG206" s="84" t="str">
        <f t="shared" si="55"/>
        <v/>
      </c>
      <c r="DH206" s="85"/>
      <c r="DI206" s="84" t="str">
        <f t="shared" si="56"/>
        <v/>
      </c>
      <c r="DJ206" s="85"/>
      <c r="DK206" s="84" t="str">
        <f t="shared" si="57"/>
        <v/>
      </c>
      <c r="DL206" s="85"/>
      <c r="DM206" s="84" t="str">
        <f t="shared" si="58"/>
        <v/>
      </c>
      <c r="DN206" s="85"/>
      <c r="DO206" s="84" t="str">
        <f t="shared" si="59"/>
        <v/>
      </c>
      <c r="DP206" s="85"/>
      <c r="DQ206" s="84" t="str">
        <f t="shared" si="60"/>
        <v/>
      </c>
      <c r="DR206" s="85"/>
      <c r="DS206" s="84" t="str">
        <f t="shared" si="61"/>
        <v/>
      </c>
      <c r="DT206" s="85"/>
      <c r="DU206" s="84" t="str">
        <f t="shared" si="62"/>
        <v/>
      </c>
      <c r="DV206" s="85"/>
      <c r="DW206" s="84" t="str">
        <f t="shared" si="63"/>
        <v/>
      </c>
      <c r="DX206" s="85"/>
      <c r="DY206" s="84" t="str">
        <f t="shared" si="64"/>
        <v/>
      </c>
      <c r="DZ206" s="85"/>
      <c r="EA206" s="84" t="str">
        <f t="shared" si="65"/>
        <v/>
      </c>
      <c r="EB206" s="85"/>
      <c r="EC206" s="84" t="str">
        <f t="shared" si="66"/>
        <v/>
      </c>
      <c r="ED206" s="85"/>
      <c r="EE206" s="84" t="str">
        <f t="shared" si="67"/>
        <v/>
      </c>
      <c r="EF206" s="85"/>
      <c r="EG206" s="84" t="str">
        <f t="shared" si="68"/>
        <v/>
      </c>
      <c r="EH206" s="85"/>
      <c r="EI206" s="84" t="str">
        <f t="shared" si="69"/>
        <v/>
      </c>
      <c r="EJ206" s="85"/>
      <c r="EK206" s="84" t="str">
        <f t="shared" si="70"/>
        <v/>
      </c>
      <c r="EL206" s="85"/>
      <c r="EM206" s="84" t="str">
        <f t="shared" si="71"/>
        <v/>
      </c>
      <c r="EN206" s="85"/>
      <c r="EO206" s="84" t="str">
        <f t="shared" si="72"/>
        <v/>
      </c>
      <c r="EP206" s="85"/>
      <c r="EQ206" s="84" t="str">
        <f t="shared" si="73"/>
        <v/>
      </c>
      <c r="ER206" s="85"/>
      <c r="ES206" s="84" t="str">
        <f t="shared" si="74"/>
        <v/>
      </c>
      <c r="ET206" s="85"/>
      <c r="EU206" s="84" t="str">
        <f t="shared" si="75"/>
        <v/>
      </c>
      <c r="EV206" s="85"/>
      <c r="EW206" s="84" t="str">
        <f t="shared" si="76"/>
        <v/>
      </c>
      <c r="EX206" s="85"/>
      <c r="EY206" s="84" t="str">
        <f t="shared" si="77"/>
        <v/>
      </c>
      <c r="EZ206" s="85"/>
      <c r="FA206" s="84" t="str">
        <f t="shared" si="78"/>
        <v/>
      </c>
      <c r="FB206" s="85"/>
      <c r="FC206" s="84" t="str">
        <f t="shared" si="79"/>
        <v/>
      </c>
      <c r="FD206" s="85"/>
      <c r="FE206" s="84" t="str">
        <f t="shared" si="80"/>
        <v/>
      </c>
      <c r="FF206" s="85"/>
      <c r="FG206" s="84" t="str">
        <f t="shared" si="81"/>
        <v/>
      </c>
      <c r="FH206" s="85"/>
      <c r="FI206" s="84" t="str">
        <f t="shared" si="82"/>
        <v/>
      </c>
      <c r="FJ206" s="85"/>
      <c r="FK206" s="84" t="str">
        <f t="shared" si="83"/>
        <v/>
      </c>
      <c r="FL206" s="85"/>
      <c r="FM206" s="84" t="str">
        <f t="shared" si="84"/>
        <v/>
      </c>
      <c r="FN206" s="85"/>
      <c r="FO206" s="84" t="str">
        <f t="shared" si="85"/>
        <v/>
      </c>
      <c r="FP206" s="85"/>
      <c r="FQ206" s="84" t="str">
        <f t="shared" si="86"/>
        <v/>
      </c>
      <c r="FR206" s="85"/>
      <c r="FS206" s="84" t="str">
        <f t="shared" si="87"/>
        <v/>
      </c>
      <c r="FT206" s="85"/>
      <c r="FU206" s="84" t="str">
        <f t="shared" si="88"/>
        <v/>
      </c>
      <c r="FV206" s="85"/>
      <c r="FW206" s="84" t="str">
        <f t="shared" si="89"/>
        <v/>
      </c>
      <c r="FX206" s="85"/>
      <c r="FY206" s="84" t="str">
        <f t="shared" si="90"/>
        <v/>
      </c>
      <c r="FZ206" s="86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</row>
    <row r="207" spans="1:202" ht="13.5" hidden="1" customHeight="1" x14ac:dyDescent="0.35">
      <c r="A207" s="36" t="str">
        <f t="shared" si="0"/>
        <v>Other 77</v>
      </c>
      <c r="B207" s="37" t="str">
        <f t="shared" si="1"/>
        <v xml:space="preserve"> </v>
      </c>
      <c r="C207" s="139"/>
      <c r="D207" s="140"/>
      <c r="E207" s="84" t="str">
        <f t="shared" si="2"/>
        <v/>
      </c>
      <c r="F207" s="85"/>
      <c r="G207" s="84" t="str">
        <f t="shared" si="3"/>
        <v/>
      </c>
      <c r="H207" s="85"/>
      <c r="I207" s="84" t="str">
        <f t="shared" si="4"/>
        <v/>
      </c>
      <c r="J207" s="85"/>
      <c r="K207" s="84" t="str">
        <f t="shared" si="5"/>
        <v/>
      </c>
      <c r="L207" s="85"/>
      <c r="M207" s="84" t="str">
        <f t="shared" si="6"/>
        <v/>
      </c>
      <c r="N207" s="85"/>
      <c r="O207" s="84" t="str">
        <f t="shared" si="7"/>
        <v/>
      </c>
      <c r="P207" s="85"/>
      <c r="Q207" s="84" t="str">
        <f t="shared" si="8"/>
        <v/>
      </c>
      <c r="R207" s="85"/>
      <c r="S207" s="84" t="str">
        <f t="shared" si="9"/>
        <v/>
      </c>
      <c r="T207" s="85"/>
      <c r="U207" s="84" t="str">
        <f t="shared" si="10"/>
        <v/>
      </c>
      <c r="V207" s="85"/>
      <c r="W207" s="84" t="str">
        <f t="shared" si="11"/>
        <v/>
      </c>
      <c r="X207" s="85"/>
      <c r="Y207" s="84" t="str">
        <f t="shared" si="12"/>
        <v/>
      </c>
      <c r="Z207" s="85"/>
      <c r="AA207" s="84" t="str">
        <f t="shared" si="13"/>
        <v/>
      </c>
      <c r="AB207" s="85"/>
      <c r="AC207" s="84" t="str">
        <f t="shared" si="14"/>
        <v/>
      </c>
      <c r="AD207" s="85"/>
      <c r="AE207" s="84" t="str">
        <f t="shared" si="15"/>
        <v/>
      </c>
      <c r="AF207" s="85"/>
      <c r="AG207" s="84" t="str">
        <f t="shared" si="16"/>
        <v/>
      </c>
      <c r="AH207" s="85"/>
      <c r="AI207" s="84" t="str">
        <f t="shared" si="17"/>
        <v/>
      </c>
      <c r="AJ207" s="85"/>
      <c r="AK207" s="84" t="str">
        <f t="shared" si="18"/>
        <v/>
      </c>
      <c r="AL207" s="85"/>
      <c r="AM207" s="84" t="str">
        <f t="shared" si="19"/>
        <v/>
      </c>
      <c r="AN207" s="85"/>
      <c r="AO207" s="84" t="str">
        <f t="shared" si="20"/>
        <v/>
      </c>
      <c r="AP207" s="85"/>
      <c r="AQ207" s="84" t="str">
        <f t="shared" si="21"/>
        <v/>
      </c>
      <c r="AR207" s="85"/>
      <c r="AS207" s="84" t="str">
        <f t="shared" si="22"/>
        <v/>
      </c>
      <c r="AT207" s="85"/>
      <c r="AU207" s="84" t="str">
        <f t="shared" si="23"/>
        <v/>
      </c>
      <c r="AV207" s="85"/>
      <c r="AW207" s="84" t="str">
        <f t="shared" si="24"/>
        <v/>
      </c>
      <c r="AX207" s="85"/>
      <c r="AY207" s="84" t="str">
        <f t="shared" si="25"/>
        <v/>
      </c>
      <c r="AZ207" s="85"/>
      <c r="BA207" s="84" t="str">
        <f t="shared" si="26"/>
        <v/>
      </c>
      <c r="BB207" s="85"/>
      <c r="BC207" s="84" t="str">
        <f t="shared" si="27"/>
        <v/>
      </c>
      <c r="BD207" s="85"/>
      <c r="BE207" s="84" t="str">
        <f t="shared" si="28"/>
        <v/>
      </c>
      <c r="BF207" s="85"/>
      <c r="BG207" s="84" t="str">
        <f t="shared" si="29"/>
        <v/>
      </c>
      <c r="BH207" s="85"/>
      <c r="BI207" s="84" t="str">
        <f t="shared" si="30"/>
        <v/>
      </c>
      <c r="BJ207" s="85"/>
      <c r="BK207" s="84" t="str">
        <f t="shared" si="31"/>
        <v/>
      </c>
      <c r="BL207" s="85"/>
      <c r="BM207" s="84" t="str">
        <f t="shared" si="32"/>
        <v/>
      </c>
      <c r="BN207" s="85"/>
      <c r="BO207" s="84" t="str">
        <f t="shared" si="33"/>
        <v/>
      </c>
      <c r="BP207" s="85"/>
      <c r="BQ207" s="84" t="str">
        <f t="shared" si="34"/>
        <v/>
      </c>
      <c r="BR207" s="85"/>
      <c r="BS207" s="84" t="str">
        <f t="shared" si="35"/>
        <v/>
      </c>
      <c r="BT207" s="85"/>
      <c r="BU207" s="84" t="str">
        <f t="shared" si="36"/>
        <v/>
      </c>
      <c r="BV207" s="85"/>
      <c r="BW207" s="84" t="str">
        <f t="shared" si="37"/>
        <v/>
      </c>
      <c r="BX207" s="85"/>
      <c r="BY207" s="84" t="str">
        <f t="shared" si="38"/>
        <v/>
      </c>
      <c r="BZ207" s="85"/>
      <c r="CA207" s="84" t="str">
        <f t="shared" si="39"/>
        <v/>
      </c>
      <c r="CB207" s="85"/>
      <c r="CC207" s="84" t="str">
        <f t="shared" si="40"/>
        <v/>
      </c>
      <c r="CD207" s="85"/>
      <c r="CE207" s="84" t="str">
        <f t="shared" si="41"/>
        <v/>
      </c>
      <c r="CF207" s="85"/>
      <c r="CG207" s="84" t="str">
        <f t="shared" si="42"/>
        <v/>
      </c>
      <c r="CH207" s="85"/>
      <c r="CI207" s="84" t="str">
        <f t="shared" si="43"/>
        <v/>
      </c>
      <c r="CJ207" s="85"/>
      <c r="CK207" s="84" t="str">
        <f t="shared" si="44"/>
        <v/>
      </c>
      <c r="CL207" s="85"/>
      <c r="CM207" s="84" t="str">
        <f t="shared" si="45"/>
        <v/>
      </c>
      <c r="CN207" s="85"/>
      <c r="CO207" s="84" t="str">
        <f t="shared" si="46"/>
        <v/>
      </c>
      <c r="CP207" s="85"/>
      <c r="CQ207" s="84" t="str">
        <f t="shared" si="47"/>
        <v/>
      </c>
      <c r="CR207" s="85"/>
      <c r="CS207" s="84" t="str">
        <f t="shared" si="48"/>
        <v/>
      </c>
      <c r="CT207" s="85"/>
      <c r="CU207" s="84" t="str">
        <f t="shared" si="49"/>
        <v/>
      </c>
      <c r="CV207" s="85"/>
      <c r="CW207" s="84" t="str">
        <f t="shared" si="50"/>
        <v/>
      </c>
      <c r="CX207" s="85"/>
      <c r="CY207" s="84" t="str">
        <f t="shared" si="51"/>
        <v/>
      </c>
      <c r="CZ207" s="85"/>
      <c r="DA207" s="84" t="str">
        <f t="shared" si="52"/>
        <v/>
      </c>
      <c r="DB207" s="85"/>
      <c r="DC207" s="84" t="str">
        <f t="shared" si="53"/>
        <v/>
      </c>
      <c r="DD207" s="85"/>
      <c r="DE207" s="84" t="str">
        <f t="shared" si="54"/>
        <v/>
      </c>
      <c r="DF207" s="85"/>
      <c r="DG207" s="84" t="str">
        <f t="shared" si="55"/>
        <v/>
      </c>
      <c r="DH207" s="85"/>
      <c r="DI207" s="84" t="str">
        <f t="shared" si="56"/>
        <v/>
      </c>
      <c r="DJ207" s="85"/>
      <c r="DK207" s="84" t="str">
        <f t="shared" si="57"/>
        <v/>
      </c>
      <c r="DL207" s="85"/>
      <c r="DM207" s="84" t="str">
        <f t="shared" si="58"/>
        <v/>
      </c>
      <c r="DN207" s="85"/>
      <c r="DO207" s="84" t="str">
        <f t="shared" si="59"/>
        <v/>
      </c>
      <c r="DP207" s="85"/>
      <c r="DQ207" s="84" t="str">
        <f t="shared" si="60"/>
        <v/>
      </c>
      <c r="DR207" s="85"/>
      <c r="DS207" s="84" t="str">
        <f t="shared" si="61"/>
        <v/>
      </c>
      <c r="DT207" s="85"/>
      <c r="DU207" s="84" t="str">
        <f t="shared" si="62"/>
        <v/>
      </c>
      <c r="DV207" s="85"/>
      <c r="DW207" s="84" t="str">
        <f t="shared" si="63"/>
        <v/>
      </c>
      <c r="DX207" s="85"/>
      <c r="DY207" s="84" t="str">
        <f t="shared" si="64"/>
        <v/>
      </c>
      <c r="DZ207" s="85"/>
      <c r="EA207" s="84" t="str">
        <f t="shared" si="65"/>
        <v/>
      </c>
      <c r="EB207" s="85"/>
      <c r="EC207" s="84" t="str">
        <f t="shared" si="66"/>
        <v/>
      </c>
      <c r="ED207" s="85"/>
      <c r="EE207" s="84" t="str">
        <f t="shared" si="67"/>
        <v/>
      </c>
      <c r="EF207" s="85"/>
      <c r="EG207" s="84" t="str">
        <f t="shared" si="68"/>
        <v/>
      </c>
      <c r="EH207" s="85"/>
      <c r="EI207" s="84" t="str">
        <f t="shared" si="69"/>
        <v/>
      </c>
      <c r="EJ207" s="85"/>
      <c r="EK207" s="84" t="str">
        <f t="shared" si="70"/>
        <v/>
      </c>
      <c r="EL207" s="85"/>
      <c r="EM207" s="84" t="str">
        <f t="shared" si="71"/>
        <v/>
      </c>
      <c r="EN207" s="85"/>
      <c r="EO207" s="84" t="str">
        <f t="shared" si="72"/>
        <v/>
      </c>
      <c r="EP207" s="85"/>
      <c r="EQ207" s="84" t="str">
        <f t="shared" si="73"/>
        <v/>
      </c>
      <c r="ER207" s="85"/>
      <c r="ES207" s="84" t="str">
        <f t="shared" si="74"/>
        <v/>
      </c>
      <c r="ET207" s="85"/>
      <c r="EU207" s="84" t="str">
        <f t="shared" si="75"/>
        <v/>
      </c>
      <c r="EV207" s="85"/>
      <c r="EW207" s="84" t="str">
        <f t="shared" si="76"/>
        <v/>
      </c>
      <c r="EX207" s="85"/>
      <c r="EY207" s="84" t="str">
        <f t="shared" si="77"/>
        <v/>
      </c>
      <c r="EZ207" s="85"/>
      <c r="FA207" s="84" t="str">
        <f t="shared" si="78"/>
        <v/>
      </c>
      <c r="FB207" s="85"/>
      <c r="FC207" s="84" t="str">
        <f t="shared" si="79"/>
        <v/>
      </c>
      <c r="FD207" s="85"/>
      <c r="FE207" s="84" t="str">
        <f t="shared" si="80"/>
        <v/>
      </c>
      <c r="FF207" s="85"/>
      <c r="FG207" s="84" t="str">
        <f t="shared" si="81"/>
        <v/>
      </c>
      <c r="FH207" s="85"/>
      <c r="FI207" s="84" t="str">
        <f t="shared" si="82"/>
        <v/>
      </c>
      <c r="FJ207" s="85"/>
      <c r="FK207" s="84" t="str">
        <f t="shared" si="83"/>
        <v/>
      </c>
      <c r="FL207" s="85"/>
      <c r="FM207" s="84" t="str">
        <f t="shared" si="84"/>
        <v/>
      </c>
      <c r="FN207" s="85"/>
      <c r="FO207" s="84" t="str">
        <f t="shared" si="85"/>
        <v/>
      </c>
      <c r="FP207" s="85"/>
      <c r="FQ207" s="84" t="str">
        <f t="shared" si="86"/>
        <v/>
      </c>
      <c r="FR207" s="85"/>
      <c r="FS207" s="84" t="str">
        <f t="shared" si="87"/>
        <v/>
      </c>
      <c r="FT207" s="85"/>
      <c r="FU207" s="84" t="str">
        <f t="shared" si="88"/>
        <v/>
      </c>
      <c r="FV207" s="85"/>
      <c r="FW207" s="84" t="str">
        <f t="shared" si="89"/>
        <v/>
      </c>
      <c r="FX207" s="85"/>
      <c r="FY207" s="84" t="str">
        <f t="shared" si="90"/>
        <v/>
      </c>
      <c r="FZ207" s="86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</row>
    <row r="208" spans="1:202" ht="13.5" hidden="1" customHeight="1" x14ac:dyDescent="0.35">
      <c r="A208" s="36" t="str">
        <f t="shared" si="0"/>
        <v>Other 78</v>
      </c>
      <c r="B208" s="37" t="str">
        <f t="shared" si="1"/>
        <v xml:space="preserve"> </v>
      </c>
      <c r="C208" s="139"/>
      <c r="D208" s="140"/>
      <c r="E208" s="84" t="str">
        <f t="shared" si="2"/>
        <v/>
      </c>
      <c r="F208" s="85"/>
      <c r="G208" s="84" t="str">
        <f t="shared" si="3"/>
        <v/>
      </c>
      <c r="H208" s="85"/>
      <c r="I208" s="84" t="str">
        <f t="shared" si="4"/>
        <v/>
      </c>
      <c r="J208" s="85"/>
      <c r="K208" s="84" t="str">
        <f t="shared" si="5"/>
        <v/>
      </c>
      <c r="L208" s="85"/>
      <c r="M208" s="84" t="str">
        <f t="shared" si="6"/>
        <v/>
      </c>
      <c r="N208" s="85"/>
      <c r="O208" s="84" t="str">
        <f t="shared" si="7"/>
        <v/>
      </c>
      <c r="P208" s="85"/>
      <c r="Q208" s="84" t="str">
        <f t="shared" si="8"/>
        <v/>
      </c>
      <c r="R208" s="85"/>
      <c r="S208" s="84" t="str">
        <f t="shared" si="9"/>
        <v/>
      </c>
      <c r="T208" s="85"/>
      <c r="U208" s="84" t="str">
        <f t="shared" si="10"/>
        <v/>
      </c>
      <c r="V208" s="85"/>
      <c r="W208" s="84" t="str">
        <f t="shared" si="11"/>
        <v/>
      </c>
      <c r="X208" s="85"/>
      <c r="Y208" s="84" t="str">
        <f t="shared" si="12"/>
        <v/>
      </c>
      <c r="Z208" s="85"/>
      <c r="AA208" s="84" t="str">
        <f t="shared" si="13"/>
        <v/>
      </c>
      <c r="AB208" s="85"/>
      <c r="AC208" s="84" t="str">
        <f t="shared" si="14"/>
        <v/>
      </c>
      <c r="AD208" s="85"/>
      <c r="AE208" s="84" t="str">
        <f t="shared" si="15"/>
        <v/>
      </c>
      <c r="AF208" s="85"/>
      <c r="AG208" s="84" t="str">
        <f t="shared" si="16"/>
        <v/>
      </c>
      <c r="AH208" s="85"/>
      <c r="AI208" s="84" t="str">
        <f t="shared" si="17"/>
        <v/>
      </c>
      <c r="AJ208" s="85"/>
      <c r="AK208" s="84" t="str">
        <f t="shared" si="18"/>
        <v/>
      </c>
      <c r="AL208" s="85"/>
      <c r="AM208" s="84" t="str">
        <f t="shared" si="19"/>
        <v/>
      </c>
      <c r="AN208" s="85"/>
      <c r="AO208" s="84" t="str">
        <f t="shared" si="20"/>
        <v/>
      </c>
      <c r="AP208" s="85"/>
      <c r="AQ208" s="84" t="str">
        <f t="shared" si="21"/>
        <v/>
      </c>
      <c r="AR208" s="85"/>
      <c r="AS208" s="84" t="str">
        <f t="shared" si="22"/>
        <v/>
      </c>
      <c r="AT208" s="85"/>
      <c r="AU208" s="84" t="str">
        <f t="shared" si="23"/>
        <v/>
      </c>
      <c r="AV208" s="85"/>
      <c r="AW208" s="84" t="str">
        <f t="shared" si="24"/>
        <v/>
      </c>
      <c r="AX208" s="85"/>
      <c r="AY208" s="84" t="str">
        <f t="shared" si="25"/>
        <v/>
      </c>
      <c r="AZ208" s="85"/>
      <c r="BA208" s="84" t="str">
        <f t="shared" si="26"/>
        <v/>
      </c>
      <c r="BB208" s="85"/>
      <c r="BC208" s="84" t="str">
        <f t="shared" si="27"/>
        <v/>
      </c>
      <c r="BD208" s="85"/>
      <c r="BE208" s="84" t="str">
        <f t="shared" si="28"/>
        <v/>
      </c>
      <c r="BF208" s="85"/>
      <c r="BG208" s="84" t="str">
        <f t="shared" si="29"/>
        <v/>
      </c>
      <c r="BH208" s="85"/>
      <c r="BI208" s="84" t="str">
        <f t="shared" si="30"/>
        <v/>
      </c>
      <c r="BJ208" s="85"/>
      <c r="BK208" s="84" t="str">
        <f t="shared" si="31"/>
        <v/>
      </c>
      <c r="BL208" s="85"/>
      <c r="BM208" s="84" t="str">
        <f t="shared" si="32"/>
        <v/>
      </c>
      <c r="BN208" s="85"/>
      <c r="BO208" s="84" t="str">
        <f t="shared" si="33"/>
        <v/>
      </c>
      <c r="BP208" s="85"/>
      <c r="BQ208" s="84" t="str">
        <f t="shared" si="34"/>
        <v/>
      </c>
      <c r="BR208" s="85"/>
      <c r="BS208" s="84" t="str">
        <f t="shared" si="35"/>
        <v/>
      </c>
      <c r="BT208" s="85"/>
      <c r="BU208" s="84" t="str">
        <f t="shared" si="36"/>
        <v/>
      </c>
      <c r="BV208" s="85"/>
      <c r="BW208" s="84" t="str">
        <f t="shared" si="37"/>
        <v/>
      </c>
      <c r="BX208" s="85"/>
      <c r="BY208" s="84" t="str">
        <f t="shared" si="38"/>
        <v/>
      </c>
      <c r="BZ208" s="85"/>
      <c r="CA208" s="84" t="str">
        <f t="shared" si="39"/>
        <v/>
      </c>
      <c r="CB208" s="85"/>
      <c r="CC208" s="84" t="str">
        <f t="shared" si="40"/>
        <v/>
      </c>
      <c r="CD208" s="85"/>
      <c r="CE208" s="84" t="str">
        <f t="shared" si="41"/>
        <v/>
      </c>
      <c r="CF208" s="85"/>
      <c r="CG208" s="84" t="str">
        <f t="shared" si="42"/>
        <v/>
      </c>
      <c r="CH208" s="85"/>
      <c r="CI208" s="84" t="str">
        <f t="shared" si="43"/>
        <v/>
      </c>
      <c r="CJ208" s="85"/>
      <c r="CK208" s="84" t="str">
        <f t="shared" si="44"/>
        <v/>
      </c>
      <c r="CL208" s="85"/>
      <c r="CM208" s="84" t="str">
        <f t="shared" si="45"/>
        <v/>
      </c>
      <c r="CN208" s="85"/>
      <c r="CO208" s="84" t="str">
        <f t="shared" si="46"/>
        <v/>
      </c>
      <c r="CP208" s="85"/>
      <c r="CQ208" s="84" t="str">
        <f t="shared" si="47"/>
        <v/>
      </c>
      <c r="CR208" s="85"/>
      <c r="CS208" s="84" t="str">
        <f t="shared" si="48"/>
        <v/>
      </c>
      <c r="CT208" s="85"/>
      <c r="CU208" s="84" t="str">
        <f t="shared" si="49"/>
        <v/>
      </c>
      <c r="CV208" s="85"/>
      <c r="CW208" s="84" t="str">
        <f t="shared" si="50"/>
        <v/>
      </c>
      <c r="CX208" s="85"/>
      <c r="CY208" s="84" t="str">
        <f t="shared" si="51"/>
        <v/>
      </c>
      <c r="CZ208" s="85"/>
      <c r="DA208" s="84" t="str">
        <f t="shared" si="52"/>
        <v/>
      </c>
      <c r="DB208" s="85"/>
      <c r="DC208" s="84" t="str">
        <f t="shared" si="53"/>
        <v/>
      </c>
      <c r="DD208" s="85"/>
      <c r="DE208" s="84" t="str">
        <f t="shared" si="54"/>
        <v/>
      </c>
      <c r="DF208" s="85"/>
      <c r="DG208" s="84" t="str">
        <f t="shared" si="55"/>
        <v/>
      </c>
      <c r="DH208" s="85"/>
      <c r="DI208" s="84" t="str">
        <f t="shared" si="56"/>
        <v/>
      </c>
      <c r="DJ208" s="85"/>
      <c r="DK208" s="84" t="str">
        <f t="shared" si="57"/>
        <v/>
      </c>
      <c r="DL208" s="85"/>
      <c r="DM208" s="84" t="str">
        <f t="shared" si="58"/>
        <v/>
      </c>
      <c r="DN208" s="85"/>
      <c r="DO208" s="84" t="str">
        <f t="shared" si="59"/>
        <v/>
      </c>
      <c r="DP208" s="85"/>
      <c r="DQ208" s="84" t="str">
        <f t="shared" si="60"/>
        <v/>
      </c>
      <c r="DR208" s="85"/>
      <c r="DS208" s="84" t="str">
        <f t="shared" si="61"/>
        <v/>
      </c>
      <c r="DT208" s="85"/>
      <c r="DU208" s="84" t="str">
        <f t="shared" si="62"/>
        <v/>
      </c>
      <c r="DV208" s="85"/>
      <c r="DW208" s="84" t="str">
        <f t="shared" si="63"/>
        <v/>
      </c>
      <c r="DX208" s="85"/>
      <c r="DY208" s="84" t="str">
        <f t="shared" si="64"/>
        <v/>
      </c>
      <c r="DZ208" s="85"/>
      <c r="EA208" s="84" t="str">
        <f t="shared" si="65"/>
        <v/>
      </c>
      <c r="EB208" s="85"/>
      <c r="EC208" s="84" t="str">
        <f t="shared" si="66"/>
        <v/>
      </c>
      <c r="ED208" s="85"/>
      <c r="EE208" s="84" t="str">
        <f t="shared" si="67"/>
        <v/>
      </c>
      <c r="EF208" s="85"/>
      <c r="EG208" s="84" t="str">
        <f t="shared" si="68"/>
        <v/>
      </c>
      <c r="EH208" s="85"/>
      <c r="EI208" s="84" t="str">
        <f t="shared" si="69"/>
        <v/>
      </c>
      <c r="EJ208" s="85"/>
      <c r="EK208" s="84" t="str">
        <f t="shared" si="70"/>
        <v/>
      </c>
      <c r="EL208" s="85"/>
      <c r="EM208" s="84" t="str">
        <f t="shared" si="71"/>
        <v/>
      </c>
      <c r="EN208" s="85"/>
      <c r="EO208" s="84" t="str">
        <f t="shared" si="72"/>
        <v/>
      </c>
      <c r="EP208" s="85"/>
      <c r="EQ208" s="84" t="str">
        <f t="shared" si="73"/>
        <v/>
      </c>
      <c r="ER208" s="85"/>
      <c r="ES208" s="84" t="str">
        <f t="shared" si="74"/>
        <v/>
      </c>
      <c r="ET208" s="85"/>
      <c r="EU208" s="84" t="str">
        <f t="shared" si="75"/>
        <v/>
      </c>
      <c r="EV208" s="85"/>
      <c r="EW208" s="84" t="str">
        <f t="shared" si="76"/>
        <v/>
      </c>
      <c r="EX208" s="85"/>
      <c r="EY208" s="84" t="str">
        <f t="shared" si="77"/>
        <v/>
      </c>
      <c r="EZ208" s="85"/>
      <c r="FA208" s="84" t="str">
        <f t="shared" si="78"/>
        <v/>
      </c>
      <c r="FB208" s="85"/>
      <c r="FC208" s="84" t="str">
        <f t="shared" si="79"/>
        <v/>
      </c>
      <c r="FD208" s="85"/>
      <c r="FE208" s="84" t="str">
        <f t="shared" si="80"/>
        <v/>
      </c>
      <c r="FF208" s="85"/>
      <c r="FG208" s="84" t="str">
        <f t="shared" si="81"/>
        <v/>
      </c>
      <c r="FH208" s="85"/>
      <c r="FI208" s="84" t="str">
        <f t="shared" si="82"/>
        <v/>
      </c>
      <c r="FJ208" s="85"/>
      <c r="FK208" s="84" t="str">
        <f t="shared" si="83"/>
        <v/>
      </c>
      <c r="FL208" s="85"/>
      <c r="FM208" s="84" t="str">
        <f t="shared" si="84"/>
        <v/>
      </c>
      <c r="FN208" s="85"/>
      <c r="FO208" s="84" t="str">
        <f t="shared" si="85"/>
        <v/>
      </c>
      <c r="FP208" s="85"/>
      <c r="FQ208" s="84" t="str">
        <f t="shared" si="86"/>
        <v/>
      </c>
      <c r="FR208" s="85"/>
      <c r="FS208" s="84" t="str">
        <f t="shared" si="87"/>
        <v/>
      </c>
      <c r="FT208" s="85"/>
      <c r="FU208" s="84" t="str">
        <f t="shared" si="88"/>
        <v/>
      </c>
      <c r="FV208" s="85"/>
      <c r="FW208" s="84" t="str">
        <f t="shared" si="89"/>
        <v/>
      </c>
      <c r="FX208" s="85"/>
      <c r="FY208" s="84" t="str">
        <f t="shared" si="90"/>
        <v/>
      </c>
      <c r="FZ208" s="86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</row>
    <row r="209" spans="1:202" ht="13.5" hidden="1" customHeight="1" x14ac:dyDescent="0.35">
      <c r="A209" s="36" t="str">
        <f t="shared" si="0"/>
        <v>Other 79</v>
      </c>
      <c r="B209" s="37" t="str">
        <f t="shared" si="1"/>
        <v xml:space="preserve"> </v>
      </c>
      <c r="C209" s="139"/>
      <c r="D209" s="140"/>
      <c r="E209" s="84" t="str">
        <f t="shared" si="2"/>
        <v/>
      </c>
      <c r="F209" s="85"/>
      <c r="G209" s="84" t="str">
        <f t="shared" si="3"/>
        <v/>
      </c>
      <c r="H209" s="85"/>
      <c r="I209" s="84" t="str">
        <f t="shared" si="4"/>
        <v/>
      </c>
      <c r="J209" s="85"/>
      <c r="K209" s="84" t="str">
        <f t="shared" si="5"/>
        <v/>
      </c>
      <c r="L209" s="85"/>
      <c r="M209" s="84" t="str">
        <f t="shared" si="6"/>
        <v/>
      </c>
      <c r="N209" s="85"/>
      <c r="O209" s="84" t="str">
        <f t="shared" si="7"/>
        <v/>
      </c>
      <c r="P209" s="85"/>
      <c r="Q209" s="84" t="str">
        <f t="shared" si="8"/>
        <v/>
      </c>
      <c r="R209" s="85"/>
      <c r="S209" s="84" t="str">
        <f t="shared" si="9"/>
        <v/>
      </c>
      <c r="T209" s="85"/>
      <c r="U209" s="84" t="str">
        <f t="shared" si="10"/>
        <v/>
      </c>
      <c r="V209" s="85"/>
      <c r="W209" s="84" t="str">
        <f t="shared" si="11"/>
        <v/>
      </c>
      <c r="X209" s="85"/>
      <c r="Y209" s="84" t="str">
        <f t="shared" si="12"/>
        <v/>
      </c>
      <c r="Z209" s="85"/>
      <c r="AA209" s="84" t="str">
        <f t="shared" si="13"/>
        <v/>
      </c>
      <c r="AB209" s="85"/>
      <c r="AC209" s="84" t="str">
        <f t="shared" si="14"/>
        <v/>
      </c>
      <c r="AD209" s="85"/>
      <c r="AE209" s="84" t="str">
        <f t="shared" si="15"/>
        <v/>
      </c>
      <c r="AF209" s="85"/>
      <c r="AG209" s="84" t="str">
        <f t="shared" si="16"/>
        <v/>
      </c>
      <c r="AH209" s="85"/>
      <c r="AI209" s="84" t="str">
        <f t="shared" si="17"/>
        <v/>
      </c>
      <c r="AJ209" s="85"/>
      <c r="AK209" s="84" t="str">
        <f t="shared" si="18"/>
        <v/>
      </c>
      <c r="AL209" s="85"/>
      <c r="AM209" s="84" t="str">
        <f t="shared" si="19"/>
        <v/>
      </c>
      <c r="AN209" s="85"/>
      <c r="AO209" s="84" t="str">
        <f t="shared" si="20"/>
        <v/>
      </c>
      <c r="AP209" s="85"/>
      <c r="AQ209" s="84" t="str">
        <f t="shared" si="21"/>
        <v/>
      </c>
      <c r="AR209" s="85"/>
      <c r="AS209" s="84" t="str">
        <f t="shared" si="22"/>
        <v/>
      </c>
      <c r="AT209" s="85"/>
      <c r="AU209" s="84" t="str">
        <f t="shared" si="23"/>
        <v/>
      </c>
      <c r="AV209" s="85"/>
      <c r="AW209" s="84" t="str">
        <f t="shared" si="24"/>
        <v/>
      </c>
      <c r="AX209" s="85"/>
      <c r="AY209" s="84" t="str">
        <f t="shared" si="25"/>
        <v/>
      </c>
      <c r="AZ209" s="85"/>
      <c r="BA209" s="84" t="str">
        <f t="shared" si="26"/>
        <v/>
      </c>
      <c r="BB209" s="85"/>
      <c r="BC209" s="84" t="str">
        <f t="shared" si="27"/>
        <v/>
      </c>
      <c r="BD209" s="85"/>
      <c r="BE209" s="84" t="str">
        <f t="shared" si="28"/>
        <v/>
      </c>
      <c r="BF209" s="85"/>
      <c r="BG209" s="84" t="str">
        <f t="shared" si="29"/>
        <v/>
      </c>
      <c r="BH209" s="85"/>
      <c r="BI209" s="84" t="str">
        <f t="shared" si="30"/>
        <v/>
      </c>
      <c r="BJ209" s="85"/>
      <c r="BK209" s="84" t="str">
        <f t="shared" si="31"/>
        <v/>
      </c>
      <c r="BL209" s="85"/>
      <c r="BM209" s="84" t="str">
        <f t="shared" si="32"/>
        <v/>
      </c>
      <c r="BN209" s="85"/>
      <c r="BO209" s="84" t="str">
        <f t="shared" si="33"/>
        <v/>
      </c>
      <c r="BP209" s="85"/>
      <c r="BQ209" s="84" t="str">
        <f t="shared" si="34"/>
        <v/>
      </c>
      <c r="BR209" s="85"/>
      <c r="BS209" s="84" t="str">
        <f t="shared" si="35"/>
        <v/>
      </c>
      <c r="BT209" s="85"/>
      <c r="BU209" s="84" t="str">
        <f t="shared" si="36"/>
        <v/>
      </c>
      <c r="BV209" s="85"/>
      <c r="BW209" s="84" t="str">
        <f t="shared" si="37"/>
        <v/>
      </c>
      <c r="BX209" s="85"/>
      <c r="BY209" s="84" t="str">
        <f t="shared" si="38"/>
        <v/>
      </c>
      <c r="BZ209" s="85"/>
      <c r="CA209" s="84" t="str">
        <f t="shared" si="39"/>
        <v/>
      </c>
      <c r="CB209" s="85"/>
      <c r="CC209" s="84" t="str">
        <f t="shared" si="40"/>
        <v/>
      </c>
      <c r="CD209" s="85"/>
      <c r="CE209" s="84" t="str">
        <f t="shared" si="41"/>
        <v/>
      </c>
      <c r="CF209" s="85"/>
      <c r="CG209" s="84" t="str">
        <f t="shared" si="42"/>
        <v/>
      </c>
      <c r="CH209" s="85"/>
      <c r="CI209" s="84" t="str">
        <f t="shared" si="43"/>
        <v/>
      </c>
      <c r="CJ209" s="85"/>
      <c r="CK209" s="84" t="str">
        <f t="shared" si="44"/>
        <v/>
      </c>
      <c r="CL209" s="85"/>
      <c r="CM209" s="84" t="str">
        <f t="shared" si="45"/>
        <v/>
      </c>
      <c r="CN209" s="85"/>
      <c r="CO209" s="84" t="str">
        <f t="shared" si="46"/>
        <v/>
      </c>
      <c r="CP209" s="85"/>
      <c r="CQ209" s="84" t="str">
        <f t="shared" si="47"/>
        <v/>
      </c>
      <c r="CR209" s="85"/>
      <c r="CS209" s="84" t="str">
        <f t="shared" si="48"/>
        <v/>
      </c>
      <c r="CT209" s="85"/>
      <c r="CU209" s="84" t="str">
        <f t="shared" si="49"/>
        <v/>
      </c>
      <c r="CV209" s="85"/>
      <c r="CW209" s="84" t="str">
        <f t="shared" si="50"/>
        <v/>
      </c>
      <c r="CX209" s="85"/>
      <c r="CY209" s="84" t="str">
        <f t="shared" si="51"/>
        <v/>
      </c>
      <c r="CZ209" s="85"/>
      <c r="DA209" s="84" t="str">
        <f t="shared" si="52"/>
        <v/>
      </c>
      <c r="DB209" s="85"/>
      <c r="DC209" s="84" t="str">
        <f t="shared" si="53"/>
        <v/>
      </c>
      <c r="DD209" s="85"/>
      <c r="DE209" s="84" t="str">
        <f t="shared" si="54"/>
        <v/>
      </c>
      <c r="DF209" s="85"/>
      <c r="DG209" s="84" t="str">
        <f t="shared" si="55"/>
        <v/>
      </c>
      <c r="DH209" s="85"/>
      <c r="DI209" s="84" t="str">
        <f t="shared" si="56"/>
        <v/>
      </c>
      <c r="DJ209" s="85"/>
      <c r="DK209" s="84" t="str">
        <f t="shared" si="57"/>
        <v/>
      </c>
      <c r="DL209" s="85"/>
      <c r="DM209" s="84" t="str">
        <f t="shared" si="58"/>
        <v/>
      </c>
      <c r="DN209" s="85"/>
      <c r="DO209" s="84" t="str">
        <f t="shared" si="59"/>
        <v/>
      </c>
      <c r="DP209" s="85"/>
      <c r="DQ209" s="84" t="str">
        <f t="shared" si="60"/>
        <v/>
      </c>
      <c r="DR209" s="85"/>
      <c r="DS209" s="84" t="str">
        <f t="shared" si="61"/>
        <v/>
      </c>
      <c r="DT209" s="85"/>
      <c r="DU209" s="84" t="str">
        <f t="shared" si="62"/>
        <v/>
      </c>
      <c r="DV209" s="85"/>
      <c r="DW209" s="84" t="str">
        <f t="shared" si="63"/>
        <v/>
      </c>
      <c r="DX209" s="85"/>
      <c r="DY209" s="84" t="str">
        <f t="shared" si="64"/>
        <v/>
      </c>
      <c r="DZ209" s="85"/>
      <c r="EA209" s="84" t="str">
        <f t="shared" si="65"/>
        <v/>
      </c>
      <c r="EB209" s="85"/>
      <c r="EC209" s="84" t="str">
        <f t="shared" si="66"/>
        <v/>
      </c>
      <c r="ED209" s="85"/>
      <c r="EE209" s="84" t="str">
        <f t="shared" si="67"/>
        <v/>
      </c>
      <c r="EF209" s="85"/>
      <c r="EG209" s="84" t="str">
        <f t="shared" si="68"/>
        <v/>
      </c>
      <c r="EH209" s="85"/>
      <c r="EI209" s="84" t="str">
        <f t="shared" si="69"/>
        <v/>
      </c>
      <c r="EJ209" s="85"/>
      <c r="EK209" s="84" t="str">
        <f t="shared" si="70"/>
        <v/>
      </c>
      <c r="EL209" s="85"/>
      <c r="EM209" s="84" t="str">
        <f t="shared" si="71"/>
        <v/>
      </c>
      <c r="EN209" s="85"/>
      <c r="EO209" s="84" t="str">
        <f t="shared" si="72"/>
        <v/>
      </c>
      <c r="EP209" s="85"/>
      <c r="EQ209" s="84" t="str">
        <f t="shared" si="73"/>
        <v/>
      </c>
      <c r="ER209" s="85"/>
      <c r="ES209" s="84" t="str">
        <f t="shared" si="74"/>
        <v/>
      </c>
      <c r="ET209" s="85"/>
      <c r="EU209" s="84" t="str">
        <f t="shared" si="75"/>
        <v/>
      </c>
      <c r="EV209" s="85"/>
      <c r="EW209" s="84" t="str">
        <f t="shared" si="76"/>
        <v/>
      </c>
      <c r="EX209" s="85"/>
      <c r="EY209" s="84" t="str">
        <f t="shared" si="77"/>
        <v/>
      </c>
      <c r="EZ209" s="85"/>
      <c r="FA209" s="84" t="str">
        <f t="shared" si="78"/>
        <v/>
      </c>
      <c r="FB209" s="85"/>
      <c r="FC209" s="84" t="str">
        <f t="shared" si="79"/>
        <v/>
      </c>
      <c r="FD209" s="85"/>
      <c r="FE209" s="84" t="str">
        <f t="shared" si="80"/>
        <v/>
      </c>
      <c r="FF209" s="85"/>
      <c r="FG209" s="84" t="str">
        <f t="shared" si="81"/>
        <v/>
      </c>
      <c r="FH209" s="85"/>
      <c r="FI209" s="84" t="str">
        <f t="shared" si="82"/>
        <v/>
      </c>
      <c r="FJ209" s="85"/>
      <c r="FK209" s="84" t="str">
        <f t="shared" si="83"/>
        <v/>
      </c>
      <c r="FL209" s="85"/>
      <c r="FM209" s="84" t="str">
        <f t="shared" si="84"/>
        <v/>
      </c>
      <c r="FN209" s="85"/>
      <c r="FO209" s="84" t="str">
        <f t="shared" si="85"/>
        <v/>
      </c>
      <c r="FP209" s="85"/>
      <c r="FQ209" s="84" t="str">
        <f t="shared" si="86"/>
        <v/>
      </c>
      <c r="FR209" s="85"/>
      <c r="FS209" s="84" t="str">
        <f t="shared" si="87"/>
        <v/>
      </c>
      <c r="FT209" s="85"/>
      <c r="FU209" s="84" t="str">
        <f t="shared" si="88"/>
        <v/>
      </c>
      <c r="FV209" s="85"/>
      <c r="FW209" s="84" t="str">
        <f t="shared" si="89"/>
        <v/>
      </c>
      <c r="FX209" s="85"/>
      <c r="FY209" s="84" t="str">
        <f t="shared" si="90"/>
        <v/>
      </c>
      <c r="FZ209" s="86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</row>
    <row r="210" spans="1:202" ht="13.5" hidden="1" customHeight="1" x14ac:dyDescent="0.35">
      <c r="A210" s="36" t="str">
        <f t="shared" si="0"/>
        <v>Other 80</v>
      </c>
      <c r="B210" s="37" t="str">
        <f t="shared" si="1"/>
        <v xml:space="preserve"> </v>
      </c>
      <c r="C210" s="139"/>
      <c r="D210" s="140"/>
      <c r="E210" s="84" t="str">
        <f t="shared" si="2"/>
        <v/>
      </c>
      <c r="F210" s="85"/>
      <c r="G210" s="84" t="str">
        <f t="shared" si="3"/>
        <v/>
      </c>
      <c r="H210" s="85"/>
      <c r="I210" s="84" t="str">
        <f t="shared" si="4"/>
        <v/>
      </c>
      <c r="J210" s="85"/>
      <c r="K210" s="84" t="str">
        <f t="shared" si="5"/>
        <v/>
      </c>
      <c r="L210" s="85"/>
      <c r="M210" s="84" t="str">
        <f t="shared" si="6"/>
        <v/>
      </c>
      <c r="N210" s="85"/>
      <c r="O210" s="84" t="str">
        <f t="shared" si="7"/>
        <v/>
      </c>
      <c r="P210" s="85"/>
      <c r="Q210" s="84" t="str">
        <f t="shared" si="8"/>
        <v/>
      </c>
      <c r="R210" s="85"/>
      <c r="S210" s="84" t="str">
        <f t="shared" si="9"/>
        <v/>
      </c>
      <c r="T210" s="85"/>
      <c r="U210" s="84" t="str">
        <f t="shared" si="10"/>
        <v/>
      </c>
      <c r="V210" s="85"/>
      <c r="W210" s="84" t="str">
        <f t="shared" si="11"/>
        <v/>
      </c>
      <c r="X210" s="85"/>
      <c r="Y210" s="84" t="str">
        <f t="shared" si="12"/>
        <v/>
      </c>
      <c r="Z210" s="85"/>
      <c r="AA210" s="84" t="str">
        <f t="shared" si="13"/>
        <v/>
      </c>
      <c r="AB210" s="85"/>
      <c r="AC210" s="84" t="str">
        <f t="shared" si="14"/>
        <v/>
      </c>
      <c r="AD210" s="85"/>
      <c r="AE210" s="84" t="str">
        <f t="shared" si="15"/>
        <v/>
      </c>
      <c r="AF210" s="85"/>
      <c r="AG210" s="84" t="str">
        <f t="shared" si="16"/>
        <v/>
      </c>
      <c r="AH210" s="85"/>
      <c r="AI210" s="84" t="str">
        <f t="shared" si="17"/>
        <v/>
      </c>
      <c r="AJ210" s="85"/>
      <c r="AK210" s="84" t="str">
        <f t="shared" si="18"/>
        <v/>
      </c>
      <c r="AL210" s="85"/>
      <c r="AM210" s="84" t="str">
        <f t="shared" si="19"/>
        <v/>
      </c>
      <c r="AN210" s="85"/>
      <c r="AO210" s="84" t="str">
        <f t="shared" si="20"/>
        <v/>
      </c>
      <c r="AP210" s="85"/>
      <c r="AQ210" s="84" t="str">
        <f t="shared" si="21"/>
        <v/>
      </c>
      <c r="AR210" s="85"/>
      <c r="AS210" s="84" t="str">
        <f t="shared" si="22"/>
        <v/>
      </c>
      <c r="AT210" s="85"/>
      <c r="AU210" s="84" t="str">
        <f t="shared" si="23"/>
        <v/>
      </c>
      <c r="AV210" s="85"/>
      <c r="AW210" s="84" t="str">
        <f t="shared" si="24"/>
        <v/>
      </c>
      <c r="AX210" s="85"/>
      <c r="AY210" s="84" t="str">
        <f t="shared" si="25"/>
        <v/>
      </c>
      <c r="AZ210" s="85"/>
      <c r="BA210" s="84" t="str">
        <f t="shared" si="26"/>
        <v/>
      </c>
      <c r="BB210" s="85"/>
      <c r="BC210" s="84" t="str">
        <f t="shared" si="27"/>
        <v/>
      </c>
      <c r="BD210" s="85"/>
      <c r="BE210" s="84" t="str">
        <f t="shared" si="28"/>
        <v/>
      </c>
      <c r="BF210" s="85"/>
      <c r="BG210" s="84" t="str">
        <f t="shared" si="29"/>
        <v/>
      </c>
      <c r="BH210" s="85"/>
      <c r="BI210" s="84" t="str">
        <f t="shared" si="30"/>
        <v/>
      </c>
      <c r="BJ210" s="85"/>
      <c r="BK210" s="84" t="str">
        <f t="shared" si="31"/>
        <v/>
      </c>
      <c r="BL210" s="85"/>
      <c r="BM210" s="84" t="str">
        <f t="shared" si="32"/>
        <v/>
      </c>
      <c r="BN210" s="85"/>
      <c r="BO210" s="84" t="str">
        <f t="shared" si="33"/>
        <v/>
      </c>
      <c r="BP210" s="85"/>
      <c r="BQ210" s="84" t="str">
        <f t="shared" si="34"/>
        <v/>
      </c>
      <c r="BR210" s="85"/>
      <c r="BS210" s="84" t="str">
        <f t="shared" si="35"/>
        <v/>
      </c>
      <c r="BT210" s="85"/>
      <c r="BU210" s="84" t="str">
        <f t="shared" si="36"/>
        <v/>
      </c>
      <c r="BV210" s="85"/>
      <c r="BW210" s="84" t="str">
        <f t="shared" si="37"/>
        <v/>
      </c>
      <c r="BX210" s="85"/>
      <c r="BY210" s="84" t="str">
        <f t="shared" si="38"/>
        <v/>
      </c>
      <c r="BZ210" s="85"/>
      <c r="CA210" s="84" t="str">
        <f t="shared" si="39"/>
        <v/>
      </c>
      <c r="CB210" s="85"/>
      <c r="CC210" s="84" t="str">
        <f t="shared" si="40"/>
        <v/>
      </c>
      <c r="CD210" s="85"/>
      <c r="CE210" s="84" t="str">
        <f t="shared" si="41"/>
        <v/>
      </c>
      <c r="CF210" s="85"/>
      <c r="CG210" s="84" t="str">
        <f t="shared" si="42"/>
        <v/>
      </c>
      <c r="CH210" s="85"/>
      <c r="CI210" s="84" t="str">
        <f t="shared" si="43"/>
        <v/>
      </c>
      <c r="CJ210" s="85"/>
      <c r="CK210" s="84" t="str">
        <f t="shared" si="44"/>
        <v/>
      </c>
      <c r="CL210" s="85"/>
      <c r="CM210" s="84" t="str">
        <f t="shared" si="45"/>
        <v/>
      </c>
      <c r="CN210" s="85"/>
      <c r="CO210" s="84" t="str">
        <f t="shared" si="46"/>
        <v/>
      </c>
      <c r="CP210" s="85"/>
      <c r="CQ210" s="84" t="str">
        <f t="shared" si="47"/>
        <v/>
      </c>
      <c r="CR210" s="85"/>
      <c r="CS210" s="84" t="str">
        <f t="shared" si="48"/>
        <v/>
      </c>
      <c r="CT210" s="85"/>
      <c r="CU210" s="84" t="str">
        <f t="shared" si="49"/>
        <v/>
      </c>
      <c r="CV210" s="85"/>
      <c r="CW210" s="84" t="str">
        <f t="shared" si="50"/>
        <v/>
      </c>
      <c r="CX210" s="85"/>
      <c r="CY210" s="84" t="str">
        <f t="shared" si="51"/>
        <v/>
      </c>
      <c r="CZ210" s="85"/>
      <c r="DA210" s="84" t="str">
        <f t="shared" si="52"/>
        <v/>
      </c>
      <c r="DB210" s="85"/>
      <c r="DC210" s="84" t="str">
        <f t="shared" si="53"/>
        <v/>
      </c>
      <c r="DD210" s="85"/>
      <c r="DE210" s="84" t="str">
        <f t="shared" si="54"/>
        <v/>
      </c>
      <c r="DF210" s="85"/>
      <c r="DG210" s="84" t="str">
        <f t="shared" si="55"/>
        <v/>
      </c>
      <c r="DH210" s="85"/>
      <c r="DI210" s="84" t="str">
        <f t="shared" si="56"/>
        <v/>
      </c>
      <c r="DJ210" s="85"/>
      <c r="DK210" s="84" t="str">
        <f t="shared" si="57"/>
        <v/>
      </c>
      <c r="DL210" s="85"/>
      <c r="DM210" s="84" t="str">
        <f t="shared" si="58"/>
        <v/>
      </c>
      <c r="DN210" s="85"/>
      <c r="DO210" s="84" t="str">
        <f t="shared" si="59"/>
        <v/>
      </c>
      <c r="DP210" s="85"/>
      <c r="DQ210" s="84" t="str">
        <f t="shared" si="60"/>
        <v/>
      </c>
      <c r="DR210" s="85"/>
      <c r="DS210" s="84" t="str">
        <f t="shared" si="61"/>
        <v/>
      </c>
      <c r="DT210" s="85"/>
      <c r="DU210" s="84" t="str">
        <f t="shared" si="62"/>
        <v/>
      </c>
      <c r="DV210" s="85"/>
      <c r="DW210" s="84" t="str">
        <f t="shared" si="63"/>
        <v/>
      </c>
      <c r="DX210" s="85"/>
      <c r="DY210" s="84" t="str">
        <f t="shared" si="64"/>
        <v/>
      </c>
      <c r="DZ210" s="85"/>
      <c r="EA210" s="84" t="str">
        <f t="shared" si="65"/>
        <v/>
      </c>
      <c r="EB210" s="85"/>
      <c r="EC210" s="84" t="str">
        <f t="shared" si="66"/>
        <v/>
      </c>
      <c r="ED210" s="85"/>
      <c r="EE210" s="84" t="str">
        <f t="shared" si="67"/>
        <v/>
      </c>
      <c r="EF210" s="85"/>
      <c r="EG210" s="84" t="str">
        <f t="shared" si="68"/>
        <v/>
      </c>
      <c r="EH210" s="85"/>
      <c r="EI210" s="84" t="str">
        <f t="shared" si="69"/>
        <v/>
      </c>
      <c r="EJ210" s="85"/>
      <c r="EK210" s="84" t="str">
        <f t="shared" si="70"/>
        <v/>
      </c>
      <c r="EL210" s="85"/>
      <c r="EM210" s="84" t="str">
        <f t="shared" si="71"/>
        <v/>
      </c>
      <c r="EN210" s="85"/>
      <c r="EO210" s="84" t="str">
        <f t="shared" si="72"/>
        <v/>
      </c>
      <c r="EP210" s="85"/>
      <c r="EQ210" s="84" t="str">
        <f t="shared" si="73"/>
        <v/>
      </c>
      <c r="ER210" s="85"/>
      <c r="ES210" s="84" t="str">
        <f t="shared" si="74"/>
        <v/>
      </c>
      <c r="ET210" s="85"/>
      <c r="EU210" s="84" t="str">
        <f t="shared" si="75"/>
        <v/>
      </c>
      <c r="EV210" s="85"/>
      <c r="EW210" s="84" t="str">
        <f t="shared" si="76"/>
        <v/>
      </c>
      <c r="EX210" s="85"/>
      <c r="EY210" s="84" t="str">
        <f t="shared" si="77"/>
        <v/>
      </c>
      <c r="EZ210" s="85"/>
      <c r="FA210" s="84" t="str">
        <f t="shared" si="78"/>
        <v/>
      </c>
      <c r="FB210" s="85"/>
      <c r="FC210" s="84" t="str">
        <f t="shared" si="79"/>
        <v/>
      </c>
      <c r="FD210" s="85"/>
      <c r="FE210" s="84" t="str">
        <f t="shared" si="80"/>
        <v/>
      </c>
      <c r="FF210" s="85"/>
      <c r="FG210" s="84" t="str">
        <f t="shared" si="81"/>
        <v/>
      </c>
      <c r="FH210" s="85"/>
      <c r="FI210" s="84" t="str">
        <f t="shared" si="82"/>
        <v/>
      </c>
      <c r="FJ210" s="85"/>
      <c r="FK210" s="84" t="str">
        <f t="shared" si="83"/>
        <v/>
      </c>
      <c r="FL210" s="85"/>
      <c r="FM210" s="84" t="str">
        <f t="shared" si="84"/>
        <v/>
      </c>
      <c r="FN210" s="85"/>
      <c r="FO210" s="84" t="str">
        <f t="shared" si="85"/>
        <v/>
      </c>
      <c r="FP210" s="85"/>
      <c r="FQ210" s="84" t="str">
        <f t="shared" si="86"/>
        <v/>
      </c>
      <c r="FR210" s="85"/>
      <c r="FS210" s="84" t="str">
        <f t="shared" si="87"/>
        <v/>
      </c>
      <c r="FT210" s="85"/>
      <c r="FU210" s="84" t="str">
        <f t="shared" si="88"/>
        <v/>
      </c>
      <c r="FV210" s="85"/>
      <c r="FW210" s="84" t="str">
        <f t="shared" si="89"/>
        <v/>
      </c>
      <c r="FX210" s="85"/>
      <c r="FY210" s="84" t="str">
        <f t="shared" si="90"/>
        <v/>
      </c>
      <c r="FZ210" s="86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</row>
    <row r="211" spans="1:202" ht="13.5" hidden="1" customHeight="1" x14ac:dyDescent="0.35">
      <c r="A211" s="36" t="str">
        <f t="shared" si="0"/>
        <v>Other 81</v>
      </c>
      <c r="B211" s="37" t="str">
        <f t="shared" si="1"/>
        <v xml:space="preserve"> </v>
      </c>
      <c r="C211" s="139"/>
      <c r="D211" s="140"/>
      <c r="E211" s="84" t="str">
        <f t="shared" si="2"/>
        <v/>
      </c>
      <c r="F211" s="85"/>
      <c r="G211" s="84" t="str">
        <f t="shared" si="3"/>
        <v/>
      </c>
      <c r="H211" s="85"/>
      <c r="I211" s="84" t="str">
        <f t="shared" si="4"/>
        <v/>
      </c>
      <c r="J211" s="85"/>
      <c r="K211" s="84" t="str">
        <f t="shared" si="5"/>
        <v/>
      </c>
      <c r="L211" s="85"/>
      <c r="M211" s="84" t="str">
        <f t="shared" si="6"/>
        <v/>
      </c>
      <c r="N211" s="85"/>
      <c r="O211" s="84" t="str">
        <f t="shared" si="7"/>
        <v/>
      </c>
      <c r="P211" s="85"/>
      <c r="Q211" s="84" t="str">
        <f t="shared" si="8"/>
        <v/>
      </c>
      <c r="R211" s="85"/>
      <c r="S211" s="84" t="str">
        <f t="shared" si="9"/>
        <v/>
      </c>
      <c r="T211" s="85"/>
      <c r="U211" s="84" t="str">
        <f t="shared" si="10"/>
        <v/>
      </c>
      <c r="V211" s="85"/>
      <c r="W211" s="84" t="str">
        <f t="shared" si="11"/>
        <v/>
      </c>
      <c r="X211" s="85"/>
      <c r="Y211" s="84" t="str">
        <f t="shared" si="12"/>
        <v/>
      </c>
      <c r="Z211" s="85"/>
      <c r="AA211" s="84" t="str">
        <f t="shared" si="13"/>
        <v/>
      </c>
      <c r="AB211" s="85"/>
      <c r="AC211" s="84" t="str">
        <f t="shared" si="14"/>
        <v/>
      </c>
      <c r="AD211" s="85"/>
      <c r="AE211" s="84" t="str">
        <f t="shared" si="15"/>
        <v/>
      </c>
      <c r="AF211" s="85"/>
      <c r="AG211" s="84" t="str">
        <f t="shared" si="16"/>
        <v/>
      </c>
      <c r="AH211" s="85"/>
      <c r="AI211" s="84" t="str">
        <f t="shared" si="17"/>
        <v/>
      </c>
      <c r="AJ211" s="85"/>
      <c r="AK211" s="84" t="str">
        <f t="shared" si="18"/>
        <v/>
      </c>
      <c r="AL211" s="85"/>
      <c r="AM211" s="84" t="str">
        <f t="shared" si="19"/>
        <v/>
      </c>
      <c r="AN211" s="85"/>
      <c r="AO211" s="84" t="str">
        <f t="shared" si="20"/>
        <v/>
      </c>
      <c r="AP211" s="85"/>
      <c r="AQ211" s="84" t="str">
        <f t="shared" si="21"/>
        <v/>
      </c>
      <c r="AR211" s="85"/>
      <c r="AS211" s="84" t="str">
        <f t="shared" si="22"/>
        <v/>
      </c>
      <c r="AT211" s="85"/>
      <c r="AU211" s="84" t="str">
        <f t="shared" si="23"/>
        <v/>
      </c>
      <c r="AV211" s="85"/>
      <c r="AW211" s="84" t="str">
        <f t="shared" si="24"/>
        <v/>
      </c>
      <c r="AX211" s="85"/>
      <c r="AY211" s="84" t="str">
        <f t="shared" si="25"/>
        <v/>
      </c>
      <c r="AZ211" s="85"/>
      <c r="BA211" s="84" t="str">
        <f t="shared" si="26"/>
        <v/>
      </c>
      <c r="BB211" s="85"/>
      <c r="BC211" s="84" t="str">
        <f t="shared" si="27"/>
        <v/>
      </c>
      <c r="BD211" s="85"/>
      <c r="BE211" s="84" t="str">
        <f t="shared" si="28"/>
        <v/>
      </c>
      <c r="BF211" s="85"/>
      <c r="BG211" s="84" t="str">
        <f t="shared" si="29"/>
        <v/>
      </c>
      <c r="BH211" s="85"/>
      <c r="BI211" s="84" t="str">
        <f t="shared" si="30"/>
        <v/>
      </c>
      <c r="BJ211" s="85"/>
      <c r="BK211" s="84" t="str">
        <f t="shared" si="31"/>
        <v/>
      </c>
      <c r="BL211" s="85"/>
      <c r="BM211" s="84" t="str">
        <f t="shared" si="32"/>
        <v/>
      </c>
      <c r="BN211" s="85"/>
      <c r="BO211" s="84" t="str">
        <f t="shared" si="33"/>
        <v/>
      </c>
      <c r="BP211" s="85"/>
      <c r="BQ211" s="84" t="str">
        <f t="shared" si="34"/>
        <v/>
      </c>
      <c r="BR211" s="85"/>
      <c r="BS211" s="84" t="str">
        <f t="shared" si="35"/>
        <v/>
      </c>
      <c r="BT211" s="85"/>
      <c r="BU211" s="84" t="str">
        <f t="shared" si="36"/>
        <v/>
      </c>
      <c r="BV211" s="85"/>
      <c r="BW211" s="84" t="str">
        <f t="shared" si="37"/>
        <v/>
      </c>
      <c r="BX211" s="85"/>
      <c r="BY211" s="84" t="str">
        <f t="shared" si="38"/>
        <v/>
      </c>
      <c r="BZ211" s="85"/>
      <c r="CA211" s="84" t="str">
        <f t="shared" si="39"/>
        <v/>
      </c>
      <c r="CB211" s="85"/>
      <c r="CC211" s="84" t="str">
        <f t="shared" si="40"/>
        <v/>
      </c>
      <c r="CD211" s="85"/>
      <c r="CE211" s="84" t="str">
        <f t="shared" si="41"/>
        <v/>
      </c>
      <c r="CF211" s="85"/>
      <c r="CG211" s="84" t="str">
        <f t="shared" si="42"/>
        <v/>
      </c>
      <c r="CH211" s="85"/>
      <c r="CI211" s="84" t="str">
        <f t="shared" si="43"/>
        <v/>
      </c>
      <c r="CJ211" s="85"/>
      <c r="CK211" s="84" t="str">
        <f t="shared" si="44"/>
        <v/>
      </c>
      <c r="CL211" s="85"/>
      <c r="CM211" s="84" t="str">
        <f t="shared" si="45"/>
        <v/>
      </c>
      <c r="CN211" s="85"/>
      <c r="CO211" s="84" t="str">
        <f t="shared" si="46"/>
        <v/>
      </c>
      <c r="CP211" s="85"/>
      <c r="CQ211" s="84" t="str">
        <f t="shared" si="47"/>
        <v/>
      </c>
      <c r="CR211" s="85"/>
      <c r="CS211" s="84" t="str">
        <f t="shared" si="48"/>
        <v/>
      </c>
      <c r="CT211" s="85"/>
      <c r="CU211" s="84" t="str">
        <f t="shared" si="49"/>
        <v/>
      </c>
      <c r="CV211" s="85"/>
      <c r="CW211" s="84" t="str">
        <f t="shared" si="50"/>
        <v/>
      </c>
      <c r="CX211" s="85"/>
      <c r="CY211" s="84" t="str">
        <f t="shared" si="51"/>
        <v/>
      </c>
      <c r="CZ211" s="85"/>
      <c r="DA211" s="84" t="str">
        <f t="shared" si="52"/>
        <v/>
      </c>
      <c r="DB211" s="85"/>
      <c r="DC211" s="84" t="str">
        <f t="shared" si="53"/>
        <v/>
      </c>
      <c r="DD211" s="85"/>
      <c r="DE211" s="84" t="str">
        <f t="shared" si="54"/>
        <v/>
      </c>
      <c r="DF211" s="85"/>
      <c r="DG211" s="84" t="str">
        <f t="shared" si="55"/>
        <v/>
      </c>
      <c r="DH211" s="85"/>
      <c r="DI211" s="84" t="str">
        <f t="shared" si="56"/>
        <v/>
      </c>
      <c r="DJ211" s="85"/>
      <c r="DK211" s="84" t="str">
        <f t="shared" si="57"/>
        <v/>
      </c>
      <c r="DL211" s="85"/>
      <c r="DM211" s="84" t="str">
        <f t="shared" si="58"/>
        <v/>
      </c>
      <c r="DN211" s="85"/>
      <c r="DO211" s="84" t="str">
        <f t="shared" si="59"/>
        <v/>
      </c>
      <c r="DP211" s="85"/>
      <c r="DQ211" s="84" t="str">
        <f t="shared" si="60"/>
        <v/>
      </c>
      <c r="DR211" s="85"/>
      <c r="DS211" s="84" t="str">
        <f t="shared" si="61"/>
        <v/>
      </c>
      <c r="DT211" s="85"/>
      <c r="DU211" s="84" t="str">
        <f t="shared" si="62"/>
        <v/>
      </c>
      <c r="DV211" s="85"/>
      <c r="DW211" s="84" t="str">
        <f t="shared" si="63"/>
        <v/>
      </c>
      <c r="DX211" s="85"/>
      <c r="DY211" s="84" t="str">
        <f t="shared" si="64"/>
        <v/>
      </c>
      <c r="DZ211" s="85"/>
      <c r="EA211" s="84" t="str">
        <f t="shared" si="65"/>
        <v/>
      </c>
      <c r="EB211" s="85"/>
      <c r="EC211" s="84" t="str">
        <f t="shared" si="66"/>
        <v/>
      </c>
      <c r="ED211" s="85"/>
      <c r="EE211" s="84" t="str">
        <f t="shared" si="67"/>
        <v/>
      </c>
      <c r="EF211" s="85"/>
      <c r="EG211" s="84" t="str">
        <f t="shared" si="68"/>
        <v/>
      </c>
      <c r="EH211" s="85"/>
      <c r="EI211" s="84" t="str">
        <f t="shared" si="69"/>
        <v/>
      </c>
      <c r="EJ211" s="85"/>
      <c r="EK211" s="84" t="str">
        <f t="shared" si="70"/>
        <v/>
      </c>
      <c r="EL211" s="85"/>
      <c r="EM211" s="84" t="str">
        <f t="shared" si="71"/>
        <v/>
      </c>
      <c r="EN211" s="85"/>
      <c r="EO211" s="84" t="str">
        <f t="shared" si="72"/>
        <v/>
      </c>
      <c r="EP211" s="85"/>
      <c r="EQ211" s="84" t="str">
        <f t="shared" si="73"/>
        <v/>
      </c>
      <c r="ER211" s="85"/>
      <c r="ES211" s="84" t="str">
        <f t="shared" si="74"/>
        <v/>
      </c>
      <c r="ET211" s="85"/>
      <c r="EU211" s="84" t="str">
        <f t="shared" si="75"/>
        <v/>
      </c>
      <c r="EV211" s="85"/>
      <c r="EW211" s="84" t="str">
        <f t="shared" si="76"/>
        <v/>
      </c>
      <c r="EX211" s="85"/>
      <c r="EY211" s="84" t="str">
        <f t="shared" si="77"/>
        <v/>
      </c>
      <c r="EZ211" s="85"/>
      <c r="FA211" s="84" t="str">
        <f t="shared" si="78"/>
        <v/>
      </c>
      <c r="FB211" s="85"/>
      <c r="FC211" s="84" t="str">
        <f t="shared" si="79"/>
        <v/>
      </c>
      <c r="FD211" s="85"/>
      <c r="FE211" s="84" t="str">
        <f t="shared" si="80"/>
        <v/>
      </c>
      <c r="FF211" s="85"/>
      <c r="FG211" s="84" t="str">
        <f t="shared" si="81"/>
        <v/>
      </c>
      <c r="FH211" s="85"/>
      <c r="FI211" s="84" t="str">
        <f t="shared" si="82"/>
        <v/>
      </c>
      <c r="FJ211" s="85"/>
      <c r="FK211" s="84" t="str">
        <f t="shared" si="83"/>
        <v/>
      </c>
      <c r="FL211" s="85"/>
      <c r="FM211" s="84" t="str">
        <f t="shared" si="84"/>
        <v/>
      </c>
      <c r="FN211" s="85"/>
      <c r="FO211" s="84" t="str">
        <f t="shared" si="85"/>
        <v/>
      </c>
      <c r="FP211" s="85"/>
      <c r="FQ211" s="84" t="str">
        <f t="shared" si="86"/>
        <v/>
      </c>
      <c r="FR211" s="85"/>
      <c r="FS211" s="84" t="str">
        <f t="shared" si="87"/>
        <v/>
      </c>
      <c r="FT211" s="85"/>
      <c r="FU211" s="84" t="str">
        <f t="shared" si="88"/>
        <v/>
      </c>
      <c r="FV211" s="85"/>
      <c r="FW211" s="84" t="str">
        <f t="shared" si="89"/>
        <v/>
      </c>
      <c r="FX211" s="85"/>
      <c r="FY211" s="84" t="str">
        <f t="shared" si="90"/>
        <v/>
      </c>
      <c r="FZ211" s="86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</row>
    <row r="212" spans="1:202" ht="13.5" hidden="1" customHeight="1" x14ac:dyDescent="0.35">
      <c r="A212" s="36" t="str">
        <f t="shared" si="0"/>
        <v>Other 82</v>
      </c>
      <c r="B212" s="37" t="str">
        <f t="shared" si="1"/>
        <v xml:space="preserve"> </v>
      </c>
      <c r="C212" s="139"/>
      <c r="D212" s="140"/>
      <c r="E212" s="84" t="str">
        <f t="shared" si="2"/>
        <v/>
      </c>
      <c r="F212" s="85"/>
      <c r="G212" s="84" t="str">
        <f t="shared" si="3"/>
        <v/>
      </c>
      <c r="H212" s="85"/>
      <c r="I212" s="84" t="str">
        <f t="shared" si="4"/>
        <v/>
      </c>
      <c r="J212" s="85"/>
      <c r="K212" s="84" t="str">
        <f t="shared" si="5"/>
        <v/>
      </c>
      <c r="L212" s="85"/>
      <c r="M212" s="84" t="str">
        <f t="shared" si="6"/>
        <v/>
      </c>
      <c r="N212" s="85"/>
      <c r="O212" s="84" t="str">
        <f t="shared" si="7"/>
        <v/>
      </c>
      <c r="P212" s="85"/>
      <c r="Q212" s="84" t="str">
        <f t="shared" si="8"/>
        <v/>
      </c>
      <c r="R212" s="85"/>
      <c r="S212" s="84" t="str">
        <f t="shared" si="9"/>
        <v/>
      </c>
      <c r="T212" s="85"/>
      <c r="U212" s="84" t="str">
        <f t="shared" si="10"/>
        <v/>
      </c>
      <c r="V212" s="85"/>
      <c r="W212" s="84" t="str">
        <f t="shared" si="11"/>
        <v/>
      </c>
      <c r="X212" s="85"/>
      <c r="Y212" s="84" t="str">
        <f t="shared" si="12"/>
        <v/>
      </c>
      <c r="Z212" s="85"/>
      <c r="AA212" s="84" t="str">
        <f t="shared" si="13"/>
        <v/>
      </c>
      <c r="AB212" s="85"/>
      <c r="AC212" s="84" t="str">
        <f t="shared" si="14"/>
        <v/>
      </c>
      <c r="AD212" s="85"/>
      <c r="AE212" s="84" t="str">
        <f t="shared" si="15"/>
        <v/>
      </c>
      <c r="AF212" s="85"/>
      <c r="AG212" s="84" t="str">
        <f t="shared" si="16"/>
        <v/>
      </c>
      <c r="AH212" s="85"/>
      <c r="AI212" s="84" t="str">
        <f t="shared" si="17"/>
        <v/>
      </c>
      <c r="AJ212" s="85"/>
      <c r="AK212" s="84" t="str">
        <f t="shared" si="18"/>
        <v/>
      </c>
      <c r="AL212" s="85"/>
      <c r="AM212" s="84" t="str">
        <f t="shared" si="19"/>
        <v/>
      </c>
      <c r="AN212" s="85"/>
      <c r="AO212" s="84" t="str">
        <f t="shared" si="20"/>
        <v/>
      </c>
      <c r="AP212" s="85"/>
      <c r="AQ212" s="84" t="str">
        <f t="shared" si="21"/>
        <v/>
      </c>
      <c r="AR212" s="85"/>
      <c r="AS212" s="84" t="str">
        <f t="shared" si="22"/>
        <v/>
      </c>
      <c r="AT212" s="85"/>
      <c r="AU212" s="84" t="str">
        <f t="shared" si="23"/>
        <v/>
      </c>
      <c r="AV212" s="85"/>
      <c r="AW212" s="84" t="str">
        <f t="shared" si="24"/>
        <v/>
      </c>
      <c r="AX212" s="85"/>
      <c r="AY212" s="84" t="str">
        <f t="shared" si="25"/>
        <v/>
      </c>
      <c r="AZ212" s="85"/>
      <c r="BA212" s="84" t="str">
        <f t="shared" si="26"/>
        <v/>
      </c>
      <c r="BB212" s="85"/>
      <c r="BC212" s="84" t="str">
        <f t="shared" si="27"/>
        <v/>
      </c>
      <c r="BD212" s="85"/>
      <c r="BE212" s="84" t="str">
        <f t="shared" si="28"/>
        <v/>
      </c>
      <c r="BF212" s="85"/>
      <c r="BG212" s="84" t="str">
        <f t="shared" si="29"/>
        <v/>
      </c>
      <c r="BH212" s="85"/>
      <c r="BI212" s="84" t="str">
        <f t="shared" si="30"/>
        <v/>
      </c>
      <c r="BJ212" s="85"/>
      <c r="BK212" s="84" t="str">
        <f t="shared" si="31"/>
        <v/>
      </c>
      <c r="BL212" s="85"/>
      <c r="BM212" s="84" t="str">
        <f t="shared" si="32"/>
        <v/>
      </c>
      <c r="BN212" s="85"/>
      <c r="BO212" s="84" t="str">
        <f t="shared" si="33"/>
        <v/>
      </c>
      <c r="BP212" s="85"/>
      <c r="BQ212" s="84" t="str">
        <f t="shared" si="34"/>
        <v/>
      </c>
      <c r="BR212" s="85"/>
      <c r="BS212" s="84" t="str">
        <f t="shared" si="35"/>
        <v/>
      </c>
      <c r="BT212" s="85"/>
      <c r="BU212" s="84" t="str">
        <f t="shared" si="36"/>
        <v/>
      </c>
      <c r="BV212" s="85"/>
      <c r="BW212" s="84" t="str">
        <f t="shared" si="37"/>
        <v/>
      </c>
      <c r="BX212" s="85"/>
      <c r="BY212" s="84" t="str">
        <f t="shared" si="38"/>
        <v/>
      </c>
      <c r="BZ212" s="85"/>
      <c r="CA212" s="84" t="str">
        <f t="shared" si="39"/>
        <v/>
      </c>
      <c r="CB212" s="85"/>
      <c r="CC212" s="84" t="str">
        <f t="shared" si="40"/>
        <v/>
      </c>
      <c r="CD212" s="85"/>
      <c r="CE212" s="84" t="str">
        <f t="shared" si="41"/>
        <v/>
      </c>
      <c r="CF212" s="85"/>
      <c r="CG212" s="84" t="str">
        <f t="shared" si="42"/>
        <v/>
      </c>
      <c r="CH212" s="85"/>
      <c r="CI212" s="84" t="str">
        <f t="shared" si="43"/>
        <v/>
      </c>
      <c r="CJ212" s="85"/>
      <c r="CK212" s="84" t="str">
        <f t="shared" si="44"/>
        <v/>
      </c>
      <c r="CL212" s="85"/>
      <c r="CM212" s="84" t="str">
        <f t="shared" si="45"/>
        <v/>
      </c>
      <c r="CN212" s="85"/>
      <c r="CO212" s="84" t="str">
        <f t="shared" si="46"/>
        <v/>
      </c>
      <c r="CP212" s="85"/>
      <c r="CQ212" s="84" t="str">
        <f t="shared" si="47"/>
        <v/>
      </c>
      <c r="CR212" s="85"/>
      <c r="CS212" s="84" t="str">
        <f t="shared" si="48"/>
        <v/>
      </c>
      <c r="CT212" s="85"/>
      <c r="CU212" s="84" t="str">
        <f t="shared" si="49"/>
        <v/>
      </c>
      <c r="CV212" s="85"/>
      <c r="CW212" s="84" t="str">
        <f t="shared" si="50"/>
        <v/>
      </c>
      <c r="CX212" s="85"/>
      <c r="CY212" s="84" t="str">
        <f t="shared" si="51"/>
        <v/>
      </c>
      <c r="CZ212" s="85"/>
      <c r="DA212" s="84" t="str">
        <f t="shared" si="52"/>
        <v/>
      </c>
      <c r="DB212" s="85"/>
      <c r="DC212" s="84" t="str">
        <f t="shared" si="53"/>
        <v/>
      </c>
      <c r="DD212" s="85"/>
      <c r="DE212" s="84" t="str">
        <f t="shared" si="54"/>
        <v/>
      </c>
      <c r="DF212" s="85"/>
      <c r="DG212" s="84" t="str">
        <f t="shared" si="55"/>
        <v/>
      </c>
      <c r="DH212" s="85"/>
      <c r="DI212" s="84" t="str">
        <f t="shared" si="56"/>
        <v/>
      </c>
      <c r="DJ212" s="85"/>
      <c r="DK212" s="84" t="str">
        <f t="shared" si="57"/>
        <v/>
      </c>
      <c r="DL212" s="85"/>
      <c r="DM212" s="84" t="str">
        <f t="shared" si="58"/>
        <v/>
      </c>
      <c r="DN212" s="85"/>
      <c r="DO212" s="84" t="str">
        <f t="shared" si="59"/>
        <v/>
      </c>
      <c r="DP212" s="85"/>
      <c r="DQ212" s="84" t="str">
        <f t="shared" si="60"/>
        <v/>
      </c>
      <c r="DR212" s="85"/>
      <c r="DS212" s="84" t="str">
        <f t="shared" si="61"/>
        <v/>
      </c>
      <c r="DT212" s="85"/>
      <c r="DU212" s="84" t="str">
        <f t="shared" si="62"/>
        <v/>
      </c>
      <c r="DV212" s="85"/>
      <c r="DW212" s="84" t="str">
        <f t="shared" si="63"/>
        <v/>
      </c>
      <c r="DX212" s="85"/>
      <c r="DY212" s="84" t="str">
        <f t="shared" si="64"/>
        <v/>
      </c>
      <c r="DZ212" s="85"/>
      <c r="EA212" s="84" t="str">
        <f t="shared" si="65"/>
        <v/>
      </c>
      <c r="EB212" s="85"/>
      <c r="EC212" s="84" t="str">
        <f t="shared" si="66"/>
        <v/>
      </c>
      <c r="ED212" s="85"/>
      <c r="EE212" s="84" t="str">
        <f t="shared" si="67"/>
        <v/>
      </c>
      <c r="EF212" s="85"/>
      <c r="EG212" s="84" t="str">
        <f t="shared" si="68"/>
        <v/>
      </c>
      <c r="EH212" s="85"/>
      <c r="EI212" s="84" t="str">
        <f t="shared" si="69"/>
        <v/>
      </c>
      <c r="EJ212" s="85"/>
      <c r="EK212" s="84" t="str">
        <f t="shared" si="70"/>
        <v/>
      </c>
      <c r="EL212" s="85"/>
      <c r="EM212" s="84" t="str">
        <f t="shared" si="71"/>
        <v/>
      </c>
      <c r="EN212" s="85"/>
      <c r="EO212" s="84" t="str">
        <f t="shared" si="72"/>
        <v/>
      </c>
      <c r="EP212" s="85"/>
      <c r="EQ212" s="84" t="str">
        <f t="shared" si="73"/>
        <v/>
      </c>
      <c r="ER212" s="85"/>
      <c r="ES212" s="84" t="str">
        <f t="shared" si="74"/>
        <v/>
      </c>
      <c r="ET212" s="85"/>
      <c r="EU212" s="84" t="str">
        <f t="shared" si="75"/>
        <v/>
      </c>
      <c r="EV212" s="85"/>
      <c r="EW212" s="84" t="str">
        <f t="shared" si="76"/>
        <v/>
      </c>
      <c r="EX212" s="85"/>
      <c r="EY212" s="84" t="str">
        <f t="shared" si="77"/>
        <v/>
      </c>
      <c r="EZ212" s="85"/>
      <c r="FA212" s="84" t="str">
        <f t="shared" si="78"/>
        <v/>
      </c>
      <c r="FB212" s="85"/>
      <c r="FC212" s="84" t="str">
        <f t="shared" si="79"/>
        <v/>
      </c>
      <c r="FD212" s="85"/>
      <c r="FE212" s="84" t="str">
        <f t="shared" si="80"/>
        <v/>
      </c>
      <c r="FF212" s="85"/>
      <c r="FG212" s="84" t="str">
        <f t="shared" si="81"/>
        <v/>
      </c>
      <c r="FH212" s="85"/>
      <c r="FI212" s="84" t="str">
        <f t="shared" si="82"/>
        <v/>
      </c>
      <c r="FJ212" s="85"/>
      <c r="FK212" s="84" t="str">
        <f t="shared" si="83"/>
        <v/>
      </c>
      <c r="FL212" s="85"/>
      <c r="FM212" s="84" t="str">
        <f t="shared" si="84"/>
        <v/>
      </c>
      <c r="FN212" s="85"/>
      <c r="FO212" s="84" t="str">
        <f t="shared" si="85"/>
        <v/>
      </c>
      <c r="FP212" s="85"/>
      <c r="FQ212" s="84" t="str">
        <f t="shared" si="86"/>
        <v/>
      </c>
      <c r="FR212" s="85"/>
      <c r="FS212" s="84" t="str">
        <f t="shared" si="87"/>
        <v/>
      </c>
      <c r="FT212" s="85"/>
      <c r="FU212" s="84" t="str">
        <f t="shared" si="88"/>
        <v/>
      </c>
      <c r="FV212" s="85"/>
      <c r="FW212" s="84" t="str">
        <f t="shared" si="89"/>
        <v/>
      </c>
      <c r="FX212" s="85"/>
      <c r="FY212" s="84" t="str">
        <f t="shared" si="90"/>
        <v/>
      </c>
      <c r="FZ212" s="86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</row>
    <row r="213" spans="1:202" ht="13.5" hidden="1" customHeight="1" x14ac:dyDescent="0.35">
      <c r="A213" s="36" t="str">
        <f t="shared" si="0"/>
        <v>Other 83</v>
      </c>
      <c r="B213" s="37" t="str">
        <f t="shared" si="1"/>
        <v xml:space="preserve"> </v>
      </c>
      <c r="C213" s="139"/>
      <c r="D213" s="140"/>
      <c r="E213" s="84" t="str">
        <f t="shared" si="2"/>
        <v/>
      </c>
      <c r="F213" s="85"/>
      <c r="G213" s="84" t="str">
        <f t="shared" si="3"/>
        <v/>
      </c>
      <c r="H213" s="85"/>
      <c r="I213" s="84" t="str">
        <f t="shared" si="4"/>
        <v/>
      </c>
      <c r="J213" s="85"/>
      <c r="K213" s="84" t="str">
        <f t="shared" si="5"/>
        <v/>
      </c>
      <c r="L213" s="85"/>
      <c r="M213" s="84" t="str">
        <f t="shared" si="6"/>
        <v/>
      </c>
      <c r="N213" s="85"/>
      <c r="O213" s="84" t="str">
        <f t="shared" si="7"/>
        <v/>
      </c>
      <c r="P213" s="85"/>
      <c r="Q213" s="84" t="str">
        <f t="shared" si="8"/>
        <v/>
      </c>
      <c r="R213" s="85"/>
      <c r="S213" s="84" t="str">
        <f t="shared" si="9"/>
        <v/>
      </c>
      <c r="T213" s="85"/>
      <c r="U213" s="84" t="str">
        <f t="shared" si="10"/>
        <v/>
      </c>
      <c r="V213" s="85"/>
      <c r="W213" s="84" t="str">
        <f t="shared" si="11"/>
        <v/>
      </c>
      <c r="X213" s="85"/>
      <c r="Y213" s="84" t="str">
        <f t="shared" si="12"/>
        <v/>
      </c>
      <c r="Z213" s="85"/>
      <c r="AA213" s="84" t="str">
        <f t="shared" si="13"/>
        <v/>
      </c>
      <c r="AB213" s="85"/>
      <c r="AC213" s="84" t="str">
        <f t="shared" si="14"/>
        <v/>
      </c>
      <c r="AD213" s="85"/>
      <c r="AE213" s="84" t="str">
        <f t="shared" si="15"/>
        <v/>
      </c>
      <c r="AF213" s="85"/>
      <c r="AG213" s="84" t="str">
        <f t="shared" si="16"/>
        <v/>
      </c>
      <c r="AH213" s="85"/>
      <c r="AI213" s="84" t="str">
        <f t="shared" si="17"/>
        <v/>
      </c>
      <c r="AJ213" s="85"/>
      <c r="AK213" s="84" t="str">
        <f t="shared" si="18"/>
        <v/>
      </c>
      <c r="AL213" s="85"/>
      <c r="AM213" s="84" t="str">
        <f t="shared" si="19"/>
        <v/>
      </c>
      <c r="AN213" s="85"/>
      <c r="AO213" s="84" t="str">
        <f t="shared" si="20"/>
        <v/>
      </c>
      <c r="AP213" s="85"/>
      <c r="AQ213" s="84" t="str">
        <f t="shared" si="21"/>
        <v/>
      </c>
      <c r="AR213" s="85"/>
      <c r="AS213" s="84" t="str">
        <f t="shared" si="22"/>
        <v/>
      </c>
      <c r="AT213" s="85"/>
      <c r="AU213" s="84" t="str">
        <f t="shared" si="23"/>
        <v/>
      </c>
      <c r="AV213" s="85"/>
      <c r="AW213" s="84" t="str">
        <f t="shared" si="24"/>
        <v/>
      </c>
      <c r="AX213" s="85"/>
      <c r="AY213" s="84" t="str">
        <f t="shared" si="25"/>
        <v/>
      </c>
      <c r="AZ213" s="85"/>
      <c r="BA213" s="84" t="str">
        <f t="shared" si="26"/>
        <v/>
      </c>
      <c r="BB213" s="85"/>
      <c r="BC213" s="84" t="str">
        <f t="shared" si="27"/>
        <v/>
      </c>
      <c r="BD213" s="85"/>
      <c r="BE213" s="84" t="str">
        <f t="shared" si="28"/>
        <v/>
      </c>
      <c r="BF213" s="85"/>
      <c r="BG213" s="84" t="str">
        <f t="shared" si="29"/>
        <v/>
      </c>
      <c r="BH213" s="85"/>
      <c r="BI213" s="84" t="str">
        <f t="shared" si="30"/>
        <v/>
      </c>
      <c r="BJ213" s="85"/>
      <c r="BK213" s="84" t="str">
        <f t="shared" si="31"/>
        <v/>
      </c>
      <c r="BL213" s="85"/>
      <c r="BM213" s="84" t="str">
        <f t="shared" si="32"/>
        <v/>
      </c>
      <c r="BN213" s="85"/>
      <c r="BO213" s="84" t="str">
        <f t="shared" si="33"/>
        <v/>
      </c>
      <c r="BP213" s="85"/>
      <c r="BQ213" s="84" t="str">
        <f t="shared" si="34"/>
        <v/>
      </c>
      <c r="BR213" s="85"/>
      <c r="BS213" s="84" t="str">
        <f t="shared" si="35"/>
        <v/>
      </c>
      <c r="BT213" s="85"/>
      <c r="BU213" s="84" t="str">
        <f t="shared" si="36"/>
        <v/>
      </c>
      <c r="BV213" s="85"/>
      <c r="BW213" s="84" t="str">
        <f t="shared" si="37"/>
        <v/>
      </c>
      <c r="BX213" s="85"/>
      <c r="BY213" s="84" t="str">
        <f t="shared" si="38"/>
        <v/>
      </c>
      <c r="BZ213" s="85"/>
      <c r="CA213" s="84" t="str">
        <f t="shared" si="39"/>
        <v/>
      </c>
      <c r="CB213" s="85"/>
      <c r="CC213" s="84" t="str">
        <f t="shared" si="40"/>
        <v/>
      </c>
      <c r="CD213" s="85"/>
      <c r="CE213" s="84" t="str">
        <f t="shared" si="41"/>
        <v/>
      </c>
      <c r="CF213" s="85"/>
      <c r="CG213" s="84" t="str">
        <f t="shared" si="42"/>
        <v/>
      </c>
      <c r="CH213" s="85"/>
      <c r="CI213" s="84" t="str">
        <f t="shared" si="43"/>
        <v/>
      </c>
      <c r="CJ213" s="85"/>
      <c r="CK213" s="84" t="str">
        <f t="shared" si="44"/>
        <v/>
      </c>
      <c r="CL213" s="85"/>
      <c r="CM213" s="84" t="str">
        <f t="shared" si="45"/>
        <v/>
      </c>
      <c r="CN213" s="85"/>
      <c r="CO213" s="84" t="str">
        <f t="shared" si="46"/>
        <v/>
      </c>
      <c r="CP213" s="85"/>
      <c r="CQ213" s="84" t="str">
        <f t="shared" si="47"/>
        <v/>
      </c>
      <c r="CR213" s="85"/>
      <c r="CS213" s="84" t="str">
        <f t="shared" si="48"/>
        <v/>
      </c>
      <c r="CT213" s="85"/>
      <c r="CU213" s="84" t="str">
        <f t="shared" si="49"/>
        <v/>
      </c>
      <c r="CV213" s="85"/>
      <c r="CW213" s="84" t="str">
        <f t="shared" si="50"/>
        <v/>
      </c>
      <c r="CX213" s="85"/>
      <c r="CY213" s="84" t="str">
        <f t="shared" si="51"/>
        <v/>
      </c>
      <c r="CZ213" s="85"/>
      <c r="DA213" s="84" t="str">
        <f t="shared" si="52"/>
        <v/>
      </c>
      <c r="DB213" s="85"/>
      <c r="DC213" s="84" t="str">
        <f t="shared" si="53"/>
        <v/>
      </c>
      <c r="DD213" s="85"/>
      <c r="DE213" s="84" t="str">
        <f t="shared" si="54"/>
        <v/>
      </c>
      <c r="DF213" s="85"/>
      <c r="DG213" s="84" t="str">
        <f t="shared" si="55"/>
        <v/>
      </c>
      <c r="DH213" s="85"/>
      <c r="DI213" s="84" t="str">
        <f t="shared" si="56"/>
        <v/>
      </c>
      <c r="DJ213" s="85"/>
      <c r="DK213" s="84" t="str">
        <f t="shared" si="57"/>
        <v/>
      </c>
      <c r="DL213" s="85"/>
      <c r="DM213" s="84" t="str">
        <f t="shared" si="58"/>
        <v/>
      </c>
      <c r="DN213" s="85"/>
      <c r="DO213" s="84" t="str">
        <f t="shared" si="59"/>
        <v/>
      </c>
      <c r="DP213" s="85"/>
      <c r="DQ213" s="84" t="str">
        <f t="shared" si="60"/>
        <v/>
      </c>
      <c r="DR213" s="85"/>
      <c r="DS213" s="84" t="str">
        <f t="shared" si="61"/>
        <v/>
      </c>
      <c r="DT213" s="85"/>
      <c r="DU213" s="84" t="str">
        <f t="shared" si="62"/>
        <v/>
      </c>
      <c r="DV213" s="85"/>
      <c r="DW213" s="84" t="str">
        <f t="shared" si="63"/>
        <v/>
      </c>
      <c r="DX213" s="85"/>
      <c r="DY213" s="84" t="str">
        <f t="shared" si="64"/>
        <v/>
      </c>
      <c r="DZ213" s="85"/>
      <c r="EA213" s="84" t="str">
        <f t="shared" si="65"/>
        <v/>
      </c>
      <c r="EB213" s="85"/>
      <c r="EC213" s="84" t="str">
        <f t="shared" si="66"/>
        <v/>
      </c>
      <c r="ED213" s="85"/>
      <c r="EE213" s="84" t="str">
        <f t="shared" si="67"/>
        <v/>
      </c>
      <c r="EF213" s="85"/>
      <c r="EG213" s="84" t="str">
        <f t="shared" si="68"/>
        <v/>
      </c>
      <c r="EH213" s="85"/>
      <c r="EI213" s="84" t="str">
        <f t="shared" si="69"/>
        <v/>
      </c>
      <c r="EJ213" s="85"/>
      <c r="EK213" s="84" t="str">
        <f t="shared" si="70"/>
        <v/>
      </c>
      <c r="EL213" s="85"/>
      <c r="EM213" s="84" t="str">
        <f t="shared" si="71"/>
        <v/>
      </c>
      <c r="EN213" s="85"/>
      <c r="EO213" s="84" t="str">
        <f t="shared" si="72"/>
        <v/>
      </c>
      <c r="EP213" s="85"/>
      <c r="EQ213" s="84" t="str">
        <f t="shared" si="73"/>
        <v/>
      </c>
      <c r="ER213" s="85"/>
      <c r="ES213" s="84" t="str">
        <f t="shared" si="74"/>
        <v/>
      </c>
      <c r="ET213" s="85"/>
      <c r="EU213" s="84" t="str">
        <f t="shared" si="75"/>
        <v/>
      </c>
      <c r="EV213" s="85"/>
      <c r="EW213" s="84" t="str">
        <f t="shared" si="76"/>
        <v/>
      </c>
      <c r="EX213" s="85"/>
      <c r="EY213" s="84" t="str">
        <f t="shared" si="77"/>
        <v/>
      </c>
      <c r="EZ213" s="85"/>
      <c r="FA213" s="84" t="str">
        <f t="shared" si="78"/>
        <v/>
      </c>
      <c r="FB213" s="85"/>
      <c r="FC213" s="84" t="str">
        <f t="shared" si="79"/>
        <v/>
      </c>
      <c r="FD213" s="85"/>
      <c r="FE213" s="84" t="str">
        <f t="shared" si="80"/>
        <v/>
      </c>
      <c r="FF213" s="85"/>
      <c r="FG213" s="84" t="str">
        <f t="shared" si="81"/>
        <v/>
      </c>
      <c r="FH213" s="85"/>
      <c r="FI213" s="84" t="str">
        <f t="shared" si="82"/>
        <v/>
      </c>
      <c r="FJ213" s="85"/>
      <c r="FK213" s="84" t="str">
        <f t="shared" si="83"/>
        <v/>
      </c>
      <c r="FL213" s="85"/>
      <c r="FM213" s="84" t="str">
        <f t="shared" si="84"/>
        <v/>
      </c>
      <c r="FN213" s="85"/>
      <c r="FO213" s="84" t="str">
        <f t="shared" si="85"/>
        <v/>
      </c>
      <c r="FP213" s="85"/>
      <c r="FQ213" s="84" t="str">
        <f t="shared" si="86"/>
        <v/>
      </c>
      <c r="FR213" s="85"/>
      <c r="FS213" s="84" t="str">
        <f t="shared" si="87"/>
        <v/>
      </c>
      <c r="FT213" s="85"/>
      <c r="FU213" s="84" t="str">
        <f t="shared" si="88"/>
        <v/>
      </c>
      <c r="FV213" s="85"/>
      <c r="FW213" s="84" t="str">
        <f t="shared" si="89"/>
        <v/>
      </c>
      <c r="FX213" s="85"/>
      <c r="FY213" s="84" t="str">
        <f t="shared" si="90"/>
        <v/>
      </c>
      <c r="FZ213" s="86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</row>
    <row r="214" spans="1:202" ht="13.5" hidden="1" customHeight="1" x14ac:dyDescent="0.35">
      <c r="A214" s="36" t="str">
        <f t="shared" si="0"/>
        <v>Other 84</v>
      </c>
      <c r="B214" s="37" t="str">
        <f t="shared" si="1"/>
        <v xml:space="preserve"> </v>
      </c>
      <c r="C214" s="139"/>
      <c r="D214" s="140"/>
      <c r="E214" s="84" t="str">
        <f t="shared" si="2"/>
        <v/>
      </c>
      <c r="F214" s="85"/>
      <c r="G214" s="84" t="str">
        <f t="shared" si="3"/>
        <v/>
      </c>
      <c r="H214" s="85"/>
      <c r="I214" s="84" t="str">
        <f t="shared" si="4"/>
        <v/>
      </c>
      <c r="J214" s="85"/>
      <c r="K214" s="84" t="str">
        <f t="shared" si="5"/>
        <v/>
      </c>
      <c r="L214" s="85"/>
      <c r="M214" s="84" t="str">
        <f t="shared" si="6"/>
        <v/>
      </c>
      <c r="N214" s="85"/>
      <c r="O214" s="84" t="str">
        <f t="shared" si="7"/>
        <v/>
      </c>
      <c r="P214" s="85"/>
      <c r="Q214" s="84" t="str">
        <f t="shared" si="8"/>
        <v/>
      </c>
      <c r="R214" s="85"/>
      <c r="S214" s="84" t="str">
        <f t="shared" si="9"/>
        <v/>
      </c>
      <c r="T214" s="85"/>
      <c r="U214" s="84" t="str">
        <f t="shared" si="10"/>
        <v/>
      </c>
      <c r="V214" s="85"/>
      <c r="W214" s="84" t="str">
        <f t="shared" si="11"/>
        <v/>
      </c>
      <c r="X214" s="85"/>
      <c r="Y214" s="84" t="str">
        <f t="shared" si="12"/>
        <v/>
      </c>
      <c r="Z214" s="85"/>
      <c r="AA214" s="84" t="str">
        <f t="shared" si="13"/>
        <v/>
      </c>
      <c r="AB214" s="85"/>
      <c r="AC214" s="84" t="str">
        <f t="shared" si="14"/>
        <v/>
      </c>
      <c r="AD214" s="85"/>
      <c r="AE214" s="84" t="str">
        <f t="shared" si="15"/>
        <v/>
      </c>
      <c r="AF214" s="85"/>
      <c r="AG214" s="84" t="str">
        <f t="shared" si="16"/>
        <v/>
      </c>
      <c r="AH214" s="85"/>
      <c r="AI214" s="84" t="str">
        <f t="shared" si="17"/>
        <v/>
      </c>
      <c r="AJ214" s="85"/>
      <c r="AK214" s="84" t="str">
        <f t="shared" si="18"/>
        <v/>
      </c>
      <c r="AL214" s="85"/>
      <c r="AM214" s="84" t="str">
        <f t="shared" si="19"/>
        <v/>
      </c>
      <c r="AN214" s="85"/>
      <c r="AO214" s="84" t="str">
        <f t="shared" si="20"/>
        <v/>
      </c>
      <c r="AP214" s="85"/>
      <c r="AQ214" s="84" t="str">
        <f t="shared" si="21"/>
        <v/>
      </c>
      <c r="AR214" s="85"/>
      <c r="AS214" s="84" t="str">
        <f t="shared" si="22"/>
        <v/>
      </c>
      <c r="AT214" s="85"/>
      <c r="AU214" s="84" t="str">
        <f t="shared" si="23"/>
        <v/>
      </c>
      <c r="AV214" s="85"/>
      <c r="AW214" s="84" t="str">
        <f t="shared" si="24"/>
        <v/>
      </c>
      <c r="AX214" s="85"/>
      <c r="AY214" s="84" t="str">
        <f t="shared" si="25"/>
        <v/>
      </c>
      <c r="AZ214" s="85"/>
      <c r="BA214" s="84" t="str">
        <f t="shared" si="26"/>
        <v/>
      </c>
      <c r="BB214" s="85"/>
      <c r="BC214" s="84" t="str">
        <f t="shared" si="27"/>
        <v/>
      </c>
      <c r="BD214" s="85"/>
      <c r="BE214" s="84" t="str">
        <f t="shared" si="28"/>
        <v/>
      </c>
      <c r="BF214" s="85"/>
      <c r="BG214" s="84" t="str">
        <f t="shared" si="29"/>
        <v/>
      </c>
      <c r="BH214" s="85"/>
      <c r="BI214" s="84" t="str">
        <f t="shared" si="30"/>
        <v/>
      </c>
      <c r="BJ214" s="85"/>
      <c r="BK214" s="84" t="str">
        <f t="shared" si="31"/>
        <v/>
      </c>
      <c r="BL214" s="85"/>
      <c r="BM214" s="84" t="str">
        <f t="shared" si="32"/>
        <v/>
      </c>
      <c r="BN214" s="85"/>
      <c r="BO214" s="84" t="str">
        <f t="shared" si="33"/>
        <v/>
      </c>
      <c r="BP214" s="85"/>
      <c r="BQ214" s="84" t="str">
        <f t="shared" si="34"/>
        <v/>
      </c>
      <c r="BR214" s="85"/>
      <c r="BS214" s="84" t="str">
        <f t="shared" si="35"/>
        <v/>
      </c>
      <c r="BT214" s="85"/>
      <c r="BU214" s="84" t="str">
        <f t="shared" si="36"/>
        <v/>
      </c>
      <c r="BV214" s="85"/>
      <c r="BW214" s="84" t="str">
        <f t="shared" si="37"/>
        <v/>
      </c>
      <c r="BX214" s="85"/>
      <c r="BY214" s="84" t="str">
        <f t="shared" si="38"/>
        <v/>
      </c>
      <c r="BZ214" s="85"/>
      <c r="CA214" s="84" t="str">
        <f t="shared" si="39"/>
        <v/>
      </c>
      <c r="CB214" s="85"/>
      <c r="CC214" s="84" t="str">
        <f t="shared" si="40"/>
        <v/>
      </c>
      <c r="CD214" s="85"/>
      <c r="CE214" s="84" t="str">
        <f t="shared" si="41"/>
        <v/>
      </c>
      <c r="CF214" s="85"/>
      <c r="CG214" s="84" t="str">
        <f t="shared" si="42"/>
        <v/>
      </c>
      <c r="CH214" s="85"/>
      <c r="CI214" s="84" t="str">
        <f t="shared" si="43"/>
        <v/>
      </c>
      <c r="CJ214" s="85"/>
      <c r="CK214" s="84" t="str">
        <f t="shared" si="44"/>
        <v/>
      </c>
      <c r="CL214" s="85"/>
      <c r="CM214" s="84" t="str">
        <f t="shared" si="45"/>
        <v/>
      </c>
      <c r="CN214" s="85"/>
      <c r="CO214" s="84" t="str">
        <f t="shared" si="46"/>
        <v/>
      </c>
      <c r="CP214" s="85"/>
      <c r="CQ214" s="84" t="str">
        <f t="shared" si="47"/>
        <v/>
      </c>
      <c r="CR214" s="85"/>
      <c r="CS214" s="84" t="str">
        <f t="shared" si="48"/>
        <v/>
      </c>
      <c r="CT214" s="85"/>
      <c r="CU214" s="84" t="str">
        <f t="shared" si="49"/>
        <v/>
      </c>
      <c r="CV214" s="85"/>
      <c r="CW214" s="84" t="str">
        <f t="shared" si="50"/>
        <v/>
      </c>
      <c r="CX214" s="85"/>
      <c r="CY214" s="84" t="str">
        <f t="shared" si="51"/>
        <v/>
      </c>
      <c r="CZ214" s="85"/>
      <c r="DA214" s="84" t="str">
        <f t="shared" si="52"/>
        <v/>
      </c>
      <c r="DB214" s="85"/>
      <c r="DC214" s="84" t="str">
        <f t="shared" si="53"/>
        <v/>
      </c>
      <c r="DD214" s="85"/>
      <c r="DE214" s="84" t="str">
        <f t="shared" si="54"/>
        <v/>
      </c>
      <c r="DF214" s="85"/>
      <c r="DG214" s="84" t="str">
        <f t="shared" si="55"/>
        <v/>
      </c>
      <c r="DH214" s="85"/>
      <c r="DI214" s="84" t="str">
        <f t="shared" si="56"/>
        <v/>
      </c>
      <c r="DJ214" s="85"/>
      <c r="DK214" s="84" t="str">
        <f t="shared" si="57"/>
        <v/>
      </c>
      <c r="DL214" s="85"/>
      <c r="DM214" s="84" t="str">
        <f t="shared" si="58"/>
        <v/>
      </c>
      <c r="DN214" s="85"/>
      <c r="DO214" s="84" t="str">
        <f t="shared" si="59"/>
        <v/>
      </c>
      <c r="DP214" s="85"/>
      <c r="DQ214" s="84" t="str">
        <f t="shared" si="60"/>
        <v/>
      </c>
      <c r="DR214" s="85"/>
      <c r="DS214" s="84" t="str">
        <f t="shared" si="61"/>
        <v/>
      </c>
      <c r="DT214" s="85"/>
      <c r="DU214" s="84" t="str">
        <f t="shared" si="62"/>
        <v/>
      </c>
      <c r="DV214" s="85"/>
      <c r="DW214" s="84" t="str">
        <f t="shared" si="63"/>
        <v/>
      </c>
      <c r="DX214" s="85"/>
      <c r="DY214" s="84" t="str">
        <f t="shared" si="64"/>
        <v/>
      </c>
      <c r="DZ214" s="85"/>
      <c r="EA214" s="84" t="str">
        <f t="shared" si="65"/>
        <v/>
      </c>
      <c r="EB214" s="85"/>
      <c r="EC214" s="84" t="str">
        <f t="shared" si="66"/>
        <v/>
      </c>
      <c r="ED214" s="85"/>
      <c r="EE214" s="84" t="str">
        <f t="shared" si="67"/>
        <v/>
      </c>
      <c r="EF214" s="85"/>
      <c r="EG214" s="84" t="str">
        <f t="shared" si="68"/>
        <v/>
      </c>
      <c r="EH214" s="85"/>
      <c r="EI214" s="84" t="str">
        <f t="shared" si="69"/>
        <v/>
      </c>
      <c r="EJ214" s="85"/>
      <c r="EK214" s="84" t="str">
        <f t="shared" si="70"/>
        <v/>
      </c>
      <c r="EL214" s="85"/>
      <c r="EM214" s="84" t="str">
        <f t="shared" si="71"/>
        <v/>
      </c>
      <c r="EN214" s="85"/>
      <c r="EO214" s="84" t="str">
        <f t="shared" si="72"/>
        <v/>
      </c>
      <c r="EP214" s="85"/>
      <c r="EQ214" s="84" t="str">
        <f t="shared" si="73"/>
        <v/>
      </c>
      <c r="ER214" s="85"/>
      <c r="ES214" s="84" t="str">
        <f t="shared" si="74"/>
        <v/>
      </c>
      <c r="ET214" s="85"/>
      <c r="EU214" s="84" t="str">
        <f t="shared" si="75"/>
        <v/>
      </c>
      <c r="EV214" s="85"/>
      <c r="EW214" s="84" t="str">
        <f t="shared" si="76"/>
        <v/>
      </c>
      <c r="EX214" s="85"/>
      <c r="EY214" s="84" t="str">
        <f t="shared" si="77"/>
        <v/>
      </c>
      <c r="EZ214" s="85"/>
      <c r="FA214" s="84" t="str">
        <f t="shared" si="78"/>
        <v/>
      </c>
      <c r="FB214" s="85"/>
      <c r="FC214" s="84" t="str">
        <f t="shared" si="79"/>
        <v/>
      </c>
      <c r="FD214" s="85"/>
      <c r="FE214" s="84" t="str">
        <f t="shared" si="80"/>
        <v/>
      </c>
      <c r="FF214" s="85"/>
      <c r="FG214" s="84" t="str">
        <f t="shared" si="81"/>
        <v/>
      </c>
      <c r="FH214" s="85"/>
      <c r="FI214" s="84" t="str">
        <f t="shared" si="82"/>
        <v/>
      </c>
      <c r="FJ214" s="85"/>
      <c r="FK214" s="84" t="str">
        <f t="shared" si="83"/>
        <v/>
      </c>
      <c r="FL214" s="85"/>
      <c r="FM214" s="84" t="str">
        <f t="shared" si="84"/>
        <v/>
      </c>
      <c r="FN214" s="85"/>
      <c r="FO214" s="84" t="str">
        <f t="shared" si="85"/>
        <v/>
      </c>
      <c r="FP214" s="85"/>
      <c r="FQ214" s="84" t="str">
        <f t="shared" si="86"/>
        <v/>
      </c>
      <c r="FR214" s="85"/>
      <c r="FS214" s="84" t="str">
        <f t="shared" si="87"/>
        <v/>
      </c>
      <c r="FT214" s="85"/>
      <c r="FU214" s="84" t="str">
        <f t="shared" si="88"/>
        <v/>
      </c>
      <c r="FV214" s="85"/>
      <c r="FW214" s="84" t="str">
        <f t="shared" si="89"/>
        <v/>
      </c>
      <c r="FX214" s="85"/>
      <c r="FY214" s="84" t="str">
        <f t="shared" si="90"/>
        <v/>
      </c>
      <c r="FZ214" s="86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</row>
    <row r="215" spans="1:202" ht="13.5" hidden="1" customHeight="1" x14ac:dyDescent="0.35">
      <c r="A215" s="36" t="str">
        <f t="shared" si="0"/>
        <v>Other 85</v>
      </c>
      <c r="B215" s="37" t="str">
        <f t="shared" si="1"/>
        <v xml:space="preserve"> </v>
      </c>
      <c r="C215" s="139"/>
      <c r="D215" s="140"/>
      <c r="E215" s="84" t="str">
        <f t="shared" si="2"/>
        <v/>
      </c>
      <c r="F215" s="85"/>
      <c r="G215" s="84" t="str">
        <f t="shared" si="3"/>
        <v/>
      </c>
      <c r="H215" s="85"/>
      <c r="I215" s="84" t="str">
        <f t="shared" si="4"/>
        <v/>
      </c>
      <c r="J215" s="85"/>
      <c r="K215" s="84" t="str">
        <f t="shared" si="5"/>
        <v/>
      </c>
      <c r="L215" s="85"/>
      <c r="M215" s="84" t="str">
        <f t="shared" si="6"/>
        <v/>
      </c>
      <c r="N215" s="85"/>
      <c r="O215" s="84" t="str">
        <f t="shared" si="7"/>
        <v/>
      </c>
      <c r="P215" s="85"/>
      <c r="Q215" s="84" t="str">
        <f t="shared" si="8"/>
        <v/>
      </c>
      <c r="R215" s="85"/>
      <c r="S215" s="84" t="str">
        <f t="shared" si="9"/>
        <v/>
      </c>
      <c r="T215" s="85"/>
      <c r="U215" s="84" t="str">
        <f t="shared" si="10"/>
        <v/>
      </c>
      <c r="V215" s="85"/>
      <c r="W215" s="84" t="str">
        <f t="shared" si="11"/>
        <v/>
      </c>
      <c r="X215" s="85"/>
      <c r="Y215" s="84" t="str">
        <f t="shared" si="12"/>
        <v/>
      </c>
      <c r="Z215" s="85"/>
      <c r="AA215" s="84" t="str">
        <f t="shared" si="13"/>
        <v/>
      </c>
      <c r="AB215" s="85"/>
      <c r="AC215" s="84" t="str">
        <f t="shared" si="14"/>
        <v/>
      </c>
      <c r="AD215" s="85"/>
      <c r="AE215" s="84" t="str">
        <f t="shared" si="15"/>
        <v/>
      </c>
      <c r="AF215" s="85"/>
      <c r="AG215" s="84" t="str">
        <f t="shared" si="16"/>
        <v/>
      </c>
      <c r="AH215" s="85"/>
      <c r="AI215" s="84" t="str">
        <f t="shared" si="17"/>
        <v/>
      </c>
      <c r="AJ215" s="85"/>
      <c r="AK215" s="84" t="str">
        <f t="shared" si="18"/>
        <v/>
      </c>
      <c r="AL215" s="85"/>
      <c r="AM215" s="84" t="str">
        <f t="shared" si="19"/>
        <v/>
      </c>
      <c r="AN215" s="85"/>
      <c r="AO215" s="84" t="str">
        <f t="shared" si="20"/>
        <v/>
      </c>
      <c r="AP215" s="85"/>
      <c r="AQ215" s="84" t="str">
        <f t="shared" si="21"/>
        <v/>
      </c>
      <c r="AR215" s="85"/>
      <c r="AS215" s="84" t="str">
        <f t="shared" si="22"/>
        <v/>
      </c>
      <c r="AT215" s="85"/>
      <c r="AU215" s="84" t="str">
        <f t="shared" si="23"/>
        <v/>
      </c>
      <c r="AV215" s="85"/>
      <c r="AW215" s="84" t="str">
        <f t="shared" si="24"/>
        <v/>
      </c>
      <c r="AX215" s="85"/>
      <c r="AY215" s="84" t="str">
        <f t="shared" si="25"/>
        <v/>
      </c>
      <c r="AZ215" s="85"/>
      <c r="BA215" s="84" t="str">
        <f t="shared" si="26"/>
        <v/>
      </c>
      <c r="BB215" s="85"/>
      <c r="BC215" s="84" t="str">
        <f t="shared" si="27"/>
        <v/>
      </c>
      <c r="BD215" s="85"/>
      <c r="BE215" s="84" t="str">
        <f t="shared" si="28"/>
        <v/>
      </c>
      <c r="BF215" s="85"/>
      <c r="BG215" s="84" t="str">
        <f t="shared" si="29"/>
        <v/>
      </c>
      <c r="BH215" s="85"/>
      <c r="BI215" s="84" t="str">
        <f t="shared" si="30"/>
        <v/>
      </c>
      <c r="BJ215" s="85"/>
      <c r="BK215" s="84" t="str">
        <f t="shared" si="31"/>
        <v/>
      </c>
      <c r="BL215" s="85"/>
      <c r="BM215" s="84" t="str">
        <f t="shared" si="32"/>
        <v/>
      </c>
      <c r="BN215" s="85"/>
      <c r="BO215" s="84" t="str">
        <f t="shared" si="33"/>
        <v/>
      </c>
      <c r="BP215" s="85"/>
      <c r="BQ215" s="84" t="str">
        <f t="shared" si="34"/>
        <v/>
      </c>
      <c r="BR215" s="85"/>
      <c r="BS215" s="84" t="str">
        <f t="shared" si="35"/>
        <v/>
      </c>
      <c r="BT215" s="85"/>
      <c r="BU215" s="84" t="str">
        <f t="shared" si="36"/>
        <v/>
      </c>
      <c r="BV215" s="85"/>
      <c r="BW215" s="84" t="str">
        <f t="shared" si="37"/>
        <v/>
      </c>
      <c r="BX215" s="85"/>
      <c r="BY215" s="84" t="str">
        <f t="shared" si="38"/>
        <v/>
      </c>
      <c r="BZ215" s="85"/>
      <c r="CA215" s="84" t="str">
        <f t="shared" si="39"/>
        <v/>
      </c>
      <c r="CB215" s="85"/>
      <c r="CC215" s="84" t="str">
        <f t="shared" si="40"/>
        <v/>
      </c>
      <c r="CD215" s="85"/>
      <c r="CE215" s="84" t="str">
        <f t="shared" si="41"/>
        <v/>
      </c>
      <c r="CF215" s="85"/>
      <c r="CG215" s="84" t="str">
        <f t="shared" si="42"/>
        <v/>
      </c>
      <c r="CH215" s="85"/>
      <c r="CI215" s="84" t="str">
        <f t="shared" si="43"/>
        <v/>
      </c>
      <c r="CJ215" s="85"/>
      <c r="CK215" s="84" t="str">
        <f t="shared" si="44"/>
        <v/>
      </c>
      <c r="CL215" s="85"/>
      <c r="CM215" s="84" t="str">
        <f t="shared" si="45"/>
        <v/>
      </c>
      <c r="CN215" s="85"/>
      <c r="CO215" s="84" t="str">
        <f t="shared" si="46"/>
        <v/>
      </c>
      <c r="CP215" s="85"/>
      <c r="CQ215" s="84" t="str">
        <f t="shared" si="47"/>
        <v/>
      </c>
      <c r="CR215" s="85"/>
      <c r="CS215" s="84" t="str">
        <f t="shared" si="48"/>
        <v/>
      </c>
      <c r="CT215" s="85"/>
      <c r="CU215" s="84" t="str">
        <f t="shared" si="49"/>
        <v/>
      </c>
      <c r="CV215" s="85"/>
      <c r="CW215" s="84" t="str">
        <f t="shared" si="50"/>
        <v/>
      </c>
      <c r="CX215" s="85"/>
      <c r="CY215" s="84" t="str">
        <f t="shared" si="51"/>
        <v/>
      </c>
      <c r="CZ215" s="85"/>
      <c r="DA215" s="84" t="str">
        <f t="shared" si="52"/>
        <v/>
      </c>
      <c r="DB215" s="85"/>
      <c r="DC215" s="84" t="str">
        <f t="shared" si="53"/>
        <v/>
      </c>
      <c r="DD215" s="85"/>
      <c r="DE215" s="84" t="str">
        <f t="shared" si="54"/>
        <v/>
      </c>
      <c r="DF215" s="85"/>
      <c r="DG215" s="84" t="str">
        <f t="shared" si="55"/>
        <v/>
      </c>
      <c r="DH215" s="85"/>
      <c r="DI215" s="84" t="str">
        <f t="shared" si="56"/>
        <v/>
      </c>
      <c r="DJ215" s="85"/>
      <c r="DK215" s="84" t="str">
        <f t="shared" si="57"/>
        <v/>
      </c>
      <c r="DL215" s="85"/>
      <c r="DM215" s="84" t="str">
        <f t="shared" si="58"/>
        <v/>
      </c>
      <c r="DN215" s="85"/>
      <c r="DO215" s="84" t="str">
        <f t="shared" si="59"/>
        <v/>
      </c>
      <c r="DP215" s="85"/>
      <c r="DQ215" s="84" t="str">
        <f t="shared" si="60"/>
        <v/>
      </c>
      <c r="DR215" s="85"/>
      <c r="DS215" s="84" t="str">
        <f t="shared" si="61"/>
        <v/>
      </c>
      <c r="DT215" s="85"/>
      <c r="DU215" s="84" t="str">
        <f t="shared" si="62"/>
        <v/>
      </c>
      <c r="DV215" s="85"/>
      <c r="DW215" s="84" t="str">
        <f t="shared" si="63"/>
        <v/>
      </c>
      <c r="DX215" s="85"/>
      <c r="DY215" s="84" t="str">
        <f t="shared" si="64"/>
        <v/>
      </c>
      <c r="DZ215" s="85"/>
      <c r="EA215" s="84" t="str">
        <f t="shared" si="65"/>
        <v/>
      </c>
      <c r="EB215" s="85"/>
      <c r="EC215" s="84" t="str">
        <f t="shared" si="66"/>
        <v/>
      </c>
      <c r="ED215" s="85"/>
      <c r="EE215" s="84" t="str">
        <f t="shared" si="67"/>
        <v/>
      </c>
      <c r="EF215" s="85"/>
      <c r="EG215" s="84" t="str">
        <f t="shared" si="68"/>
        <v/>
      </c>
      <c r="EH215" s="85"/>
      <c r="EI215" s="84" t="str">
        <f t="shared" si="69"/>
        <v/>
      </c>
      <c r="EJ215" s="85"/>
      <c r="EK215" s="84" t="str">
        <f t="shared" si="70"/>
        <v/>
      </c>
      <c r="EL215" s="85"/>
      <c r="EM215" s="84" t="str">
        <f t="shared" si="71"/>
        <v/>
      </c>
      <c r="EN215" s="85"/>
      <c r="EO215" s="84" t="str">
        <f t="shared" si="72"/>
        <v/>
      </c>
      <c r="EP215" s="85"/>
      <c r="EQ215" s="84" t="str">
        <f t="shared" si="73"/>
        <v/>
      </c>
      <c r="ER215" s="85"/>
      <c r="ES215" s="84" t="str">
        <f t="shared" si="74"/>
        <v/>
      </c>
      <c r="ET215" s="85"/>
      <c r="EU215" s="84" t="str">
        <f t="shared" si="75"/>
        <v/>
      </c>
      <c r="EV215" s="85"/>
      <c r="EW215" s="84" t="str">
        <f t="shared" si="76"/>
        <v/>
      </c>
      <c r="EX215" s="85"/>
      <c r="EY215" s="84" t="str">
        <f t="shared" si="77"/>
        <v/>
      </c>
      <c r="EZ215" s="85"/>
      <c r="FA215" s="84" t="str">
        <f t="shared" si="78"/>
        <v/>
      </c>
      <c r="FB215" s="85"/>
      <c r="FC215" s="84" t="str">
        <f t="shared" si="79"/>
        <v/>
      </c>
      <c r="FD215" s="85"/>
      <c r="FE215" s="84" t="str">
        <f t="shared" si="80"/>
        <v/>
      </c>
      <c r="FF215" s="85"/>
      <c r="FG215" s="84" t="str">
        <f t="shared" si="81"/>
        <v/>
      </c>
      <c r="FH215" s="85"/>
      <c r="FI215" s="84" t="str">
        <f t="shared" si="82"/>
        <v/>
      </c>
      <c r="FJ215" s="85"/>
      <c r="FK215" s="84" t="str">
        <f t="shared" si="83"/>
        <v/>
      </c>
      <c r="FL215" s="85"/>
      <c r="FM215" s="84" t="str">
        <f t="shared" si="84"/>
        <v/>
      </c>
      <c r="FN215" s="85"/>
      <c r="FO215" s="84" t="str">
        <f t="shared" si="85"/>
        <v/>
      </c>
      <c r="FP215" s="85"/>
      <c r="FQ215" s="84" t="str">
        <f t="shared" si="86"/>
        <v/>
      </c>
      <c r="FR215" s="85"/>
      <c r="FS215" s="84" t="str">
        <f t="shared" si="87"/>
        <v/>
      </c>
      <c r="FT215" s="85"/>
      <c r="FU215" s="84" t="str">
        <f t="shared" si="88"/>
        <v/>
      </c>
      <c r="FV215" s="85"/>
      <c r="FW215" s="84" t="str">
        <f t="shared" si="89"/>
        <v/>
      </c>
      <c r="FX215" s="85"/>
      <c r="FY215" s="84" t="str">
        <f t="shared" si="90"/>
        <v/>
      </c>
      <c r="FZ215" s="86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</row>
    <row r="216" spans="1:202" ht="13.5" hidden="1" customHeight="1" x14ac:dyDescent="0.35">
      <c r="A216" s="36" t="str">
        <f t="shared" si="0"/>
        <v>Other 86</v>
      </c>
      <c r="B216" s="37" t="str">
        <f t="shared" si="1"/>
        <v xml:space="preserve"> </v>
      </c>
      <c r="C216" s="139"/>
      <c r="D216" s="140"/>
      <c r="E216" s="84" t="str">
        <f t="shared" si="2"/>
        <v/>
      </c>
      <c r="F216" s="85"/>
      <c r="G216" s="84" t="str">
        <f t="shared" si="3"/>
        <v/>
      </c>
      <c r="H216" s="85"/>
      <c r="I216" s="84" t="str">
        <f t="shared" si="4"/>
        <v/>
      </c>
      <c r="J216" s="85"/>
      <c r="K216" s="84" t="str">
        <f t="shared" si="5"/>
        <v/>
      </c>
      <c r="L216" s="85"/>
      <c r="M216" s="84" t="str">
        <f t="shared" si="6"/>
        <v/>
      </c>
      <c r="N216" s="85"/>
      <c r="O216" s="84" t="str">
        <f t="shared" si="7"/>
        <v/>
      </c>
      <c r="P216" s="85"/>
      <c r="Q216" s="84" t="str">
        <f t="shared" si="8"/>
        <v/>
      </c>
      <c r="R216" s="85"/>
      <c r="S216" s="84" t="str">
        <f t="shared" si="9"/>
        <v/>
      </c>
      <c r="T216" s="85"/>
      <c r="U216" s="84" t="str">
        <f t="shared" si="10"/>
        <v/>
      </c>
      <c r="V216" s="85"/>
      <c r="W216" s="84" t="str">
        <f t="shared" si="11"/>
        <v/>
      </c>
      <c r="X216" s="85"/>
      <c r="Y216" s="84" t="str">
        <f t="shared" si="12"/>
        <v/>
      </c>
      <c r="Z216" s="85"/>
      <c r="AA216" s="84" t="str">
        <f t="shared" si="13"/>
        <v/>
      </c>
      <c r="AB216" s="85"/>
      <c r="AC216" s="84" t="str">
        <f t="shared" si="14"/>
        <v/>
      </c>
      <c r="AD216" s="85"/>
      <c r="AE216" s="84" t="str">
        <f t="shared" si="15"/>
        <v/>
      </c>
      <c r="AF216" s="85"/>
      <c r="AG216" s="84" t="str">
        <f t="shared" si="16"/>
        <v/>
      </c>
      <c r="AH216" s="85"/>
      <c r="AI216" s="84" t="str">
        <f t="shared" si="17"/>
        <v/>
      </c>
      <c r="AJ216" s="85"/>
      <c r="AK216" s="84" t="str">
        <f t="shared" si="18"/>
        <v/>
      </c>
      <c r="AL216" s="85"/>
      <c r="AM216" s="84" t="str">
        <f t="shared" si="19"/>
        <v/>
      </c>
      <c r="AN216" s="85"/>
      <c r="AO216" s="84" t="str">
        <f t="shared" si="20"/>
        <v/>
      </c>
      <c r="AP216" s="85"/>
      <c r="AQ216" s="84" t="str">
        <f t="shared" si="21"/>
        <v/>
      </c>
      <c r="AR216" s="85"/>
      <c r="AS216" s="84" t="str">
        <f t="shared" si="22"/>
        <v/>
      </c>
      <c r="AT216" s="85"/>
      <c r="AU216" s="84" t="str">
        <f t="shared" si="23"/>
        <v/>
      </c>
      <c r="AV216" s="85"/>
      <c r="AW216" s="84" t="str">
        <f t="shared" si="24"/>
        <v/>
      </c>
      <c r="AX216" s="85"/>
      <c r="AY216" s="84" t="str">
        <f t="shared" si="25"/>
        <v/>
      </c>
      <c r="AZ216" s="85"/>
      <c r="BA216" s="84" t="str">
        <f t="shared" si="26"/>
        <v/>
      </c>
      <c r="BB216" s="85"/>
      <c r="BC216" s="84" t="str">
        <f t="shared" si="27"/>
        <v/>
      </c>
      <c r="BD216" s="85"/>
      <c r="BE216" s="84" t="str">
        <f t="shared" si="28"/>
        <v/>
      </c>
      <c r="BF216" s="85"/>
      <c r="BG216" s="84" t="str">
        <f t="shared" si="29"/>
        <v/>
      </c>
      <c r="BH216" s="85"/>
      <c r="BI216" s="84" t="str">
        <f t="shared" si="30"/>
        <v/>
      </c>
      <c r="BJ216" s="85"/>
      <c r="BK216" s="84" t="str">
        <f t="shared" si="31"/>
        <v/>
      </c>
      <c r="BL216" s="85"/>
      <c r="BM216" s="84" t="str">
        <f t="shared" si="32"/>
        <v/>
      </c>
      <c r="BN216" s="85"/>
      <c r="BO216" s="84" t="str">
        <f t="shared" si="33"/>
        <v/>
      </c>
      <c r="BP216" s="85"/>
      <c r="BQ216" s="84" t="str">
        <f t="shared" si="34"/>
        <v/>
      </c>
      <c r="BR216" s="85"/>
      <c r="BS216" s="84" t="str">
        <f t="shared" si="35"/>
        <v/>
      </c>
      <c r="BT216" s="85"/>
      <c r="BU216" s="84" t="str">
        <f t="shared" si="36"/>
        <v/>
      </c>
      <c r="BV216" s="85"/>
      <c r="BW216" s="84" t="str">
        <f t="shared" si="37"/>
        <v/>
      </c>
      <c r="BX216" s="85"/>
      <c r="BY216" s="84" t="str">
        <f t="shared" si="38"/>
        <v/>
      </c>
      <c r="BZ216" s="85"/>
      <c r="CA216" s="84" t="str">
        <f t="shared" si="39"/>
        <v/>
      </c>
      <c r="CB216" s="85"/>
      <c r="CC216" s="84" t="str">
        <f t="shared" si="40"/>
        <v/>
      </c>
      <c r="CD216" s="85"/>
      <c r="CE216" s="84" t="str">
        <f t="shared" si="41"/>
        <v/>
      </c>
      <c r="CF216" s="85"/>
      <c r="CG216" s="84" t="str">
        <f t="shared" si="42"/>
        <v/>
      </c>
      <c r="CH216" s="85"/>
      <c r="CI216" s="84" t="str">
        <f t="shared" si="43"/>
        <v/>
      </c>
      <c r="CJ216" s="85"/>
      <c r="CK216" s="84" t="str">
        <f t="shared" si="44"/>
        <v/>
      </c>
      <c r="CL216" s="85"/>
      <c r="CM216" s="84" t="str">
        <f t="shared" si="45"/>
        <v/>
      </c>
      <c r="CN216" s="85"/>
      <c r="CO216" s="84" t="str">
        <f t="shared" si="46"/>
        <v/>
      </c>
      <c r="CP216" s="85"/>
      <c r="CQ216" s="84" t="str">
        <f t="shared" si="47"/>
        <v/>
      </c>
      <c r="CR216" s="85"/>
      <c r="CS216" s="84" t="str">
        <f t="shared" si="48"/>
        <v/>
      </c>
      <c r="CT216" s="85"/>
      <c r="CU216" s="84" t="str">
        <f t="shared" si="49"/>
        <v/>
      </c>
      <c r="CV216" s="85"/>
      <c r="CW216" s="84" t="str">
        <f t="shared" si="50"/>
        <v/>
      </c>
      <c r="CX216" s="85"/>
      <c r="CY216" s="84" t="str">
        <f t="shared" si="51"/>
        <v/>
      </c>
      <c r="CZ216" s="85"/>
      <c r="DA216" s="84" t="str">
        <f t="shared" si="52"/>
        <v/>
      </c>
      <c r="DB216" s="85"/>
      <c r="DC216" s="84" t="str">
        <f t="shared" si="53"/>
        <v/>
      </c>
      <c r="DD216" s="85"/>
      <c r="DE216" s="84" t="str">
        <f t="shared" si="54"/>
        <v/>
      </c>
      <c r="DF216" s="85"/>
      <c r="DG216" s="84" t="str">
        <f t="shared" si="55"/>
        <v/>
      </c>
      <c r="DH216" s="85"/>
      <c r="DI216" s="84" t="str">
        <f t="shared" si="56"/>
        <v/>
      </c>
      <c r="DJ216" s="85"/>
      <c r="DK216" s="84" t="str">
        <f t="shared" si="57"/>
        <v/>
      </c>
      <c r="DL216" s="85"/>
      <c r="DM216" s="84" t="str">
        <f t="shared" si="58"/>
        <v/>
      </c>
      <c r="DN216" s="85"/>
      <c r="DO216" s="84" t="str">
        <f t="shared" si="59"/>
        <v/>
      </c>
      <c r="DP216" s="85"/>
      <c r="DQ216" s="84" t="str">
        <f t="shared" si="60"/>
        <v/>
      </c>
      <c r="DR216" s="85"/>
      <c r="DS216" s="84" t="str">
        <f t="shared" si="61"/>
        <v/>
      </c>
      <c r="DT216" s="85"/>
      <c r="DU216" s="84" t="str">
        <f t="shared" si="62"/>
        <v/>
      </c>
      <c r="DV216" s="85"/>
      <c r="DW216" s="84" t="str">
        <f t="shared" si="63"/>
        <v/>
      </c>
      <c r="DX216" s="85"/>
      <c r="DY216" s="84" t="str">
        <f t="shared" si="64"/>
        <v/>
      </c>
      <c r="DZ216" s="85"/>
      <c r="EA216" s="84" t="str">
        <f t="shared" si="65"/>
        <v/>
      </c>
      <c r="EB216" s="85"/>
      <c r="EC216" s="84" t="str">
        <f t="shared" si="66"/>
        <v/>
      </c>
      <c r="ED216" s="85"/>
      <c r="EE216" s="84" t="str">
        <f t="shared" si="67"/>
        <v/>
      </c>
      <c r="EF216" s="85"/>
      <c r="EG216" s="84" t="str">
        <f t="shared" si="68"/>
        <v/>
      </c>
      <c r="EH216" s="85"/>
      <c r="EI216" s="84" t="str">
        <f t="shared" si="69"/>
        <v/>
      </c>
      <c r="EJ216" s="85"/>
      <c r="EK216" s="84" t="str">
        <f t="shared" si="70"/>
        <v/>
      </c>
      <c r="EL216" s="85"/>
      <c r="EM216" s="84" t="str">
        <f t="shared" si="71"/>
        <v/>
      </c>
      <c r="EN216" s="85"/>
      <c r="EO216" s="84" t="str">
        <f t="shared" si="72"/>
        <v/>
      </c>
      <c r="EP216" s="85"/>
      <c r="EQ216" s="84" t="str">
        <f t="shared" si="73"/>
        <v/>
      </c>
      <c r="ER216" s="85"/>
      <c r="ES216" s="84" t="str">
        <f t="shared" si="74"/>
        <v/>
      </c>
      <c r="ET216" s="85"/>
      <c r="EU216" s="84" t="str">
        <f t="shared" si="75"/>
        <v/>
      </c>
      <c r="EV216" s="85"/>
      <c r="EW216" s="84" t="str">
        <f t="shared" si="76"/>
        <v/>
      </c>
      <c r="EX216" s="85"/>
      <c r="EY216" s="84" t="str">
        <f t="shared" si="77"/>
        <v/>
      </c>
      <c r="EZ216" s="85"/>
      <c r="FA216" s="84" t="str">
        <f t="shared" si="78"/>
        <v/>
      </c>
      <c r="FB216" s="85"/>
      <c r="FC216" s="84" t="str">
        <f t="shared" si="79"/>
        <v/>
      </c>
      <c r="FD216" s="85"/>
      <c r="FE216" s="84" t="str">
        <f t="shared" si="80"/>
        <v/>
      </c>
      <c r="FF216" s="85"/>
      <c r="FG216" s="84" t="str">
        <f t="shared" si="81"/>
        <v/>
      </c>
      <c r="FH216" s="85"/>
      <c r="FI216" s="84" t="str">
        <f t="shared" si="82"/>
        <v/>
      </c>
      <c r="FJ216" s="85"/>
      <c r="FK216" s="84" t="str">
        <f t="shared" si="83"/>
        <v/>
      </c>
      <c r="FL216" s="85"/>
      <c r="FM216" s="84" t="str">
        <f t="shared" si="84"/>
        <v/>
      </c>
      <c r="FN216" s="85"/>
      <c r="FO216" s="84" t="str">
        <f t="shared" si="85"/>
        <v/>
      </c>
      <c r="FP216" s="85"/>
      <c r="FQ216" s="84" t="str">
        <f t="shared" si="86"/>
        <v/>
      </c>
      <c r="FR216" s="85"/>
      <c r="FS216" s="84" t="str">
        <f t="shared" si="87"/>
        <v/>
      </c>
      <c r="FT216" s="85"/>
      <c r="FU216" s="84" t="str">
        <f t="shared" si="88"/>
        <v/>
      </c>
      <c r="FV216" s="85"/>
      <c r="FW216" s="84" t="str">
        <f t="shared" si="89"/>
        <v/>
      </c>
      <c r="FX216" s="85"/>
      <c r="FY216" s="84" t="str">
        <f t="shared" si="90"/>
        <v/>
      </c>
      <c r="FZ216" s="86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</row>
    <row r="217" spans="1:202" ht="13.5" hidden="1" customHeight="1" x14ac:dyDescent="0.35">
      <c r="A217" s="36" t="str">
        <f t="shared" si="0"/>
        <v>Other 87</v>
      </c>
      <c r="B217" s="37" t="str">
        <f t="shared" si="1"/>
        <v xml:space="preserve"> </v>
      </c>
      <c r="C217" s="139"/>
      <c r="D217" s="140"/>
      <c r="E217" s="84" t="str">
        <f t="shared" si="2"/>
        <v/>
      </c>
      <c r="F217" s="85"/>
      <c r="G217" s="84" t="str">
        <f t="shared" si="3"/>
        <v/>
      </c>
      <c r="H217" s="85"/>
      <c r="I217" s="84" t="str">
        <f t="shared" si="4"/>
        <v/>
      </c>
      <c r="J217" s="85"/>
      <c r="K217" s="84" t="str">
        <f t="shared" si="5"/>
        <v/>
      </c>
      <c r="L217" s="85"/>
      <c r="M217" s="84" t="str">
        <f t="shared" si="6"/>
        <v/>
      </c>
      <c r="N217" s="85"/>
      <c r="O217" s="84" t="str">
        <f t="shared" si="7"/>
        <v/>
      </c>
      <c r="P217" s="85"/>
      <c r="Q217" s="84" t="str">
        <f t="shared" si="8"/>
        <v/>
      </c>
      <c r="R217" s="85"/>
      <c r="S217" s="84" t="str">
        <f t="shared" si="9"/>
        <v/>
      </c>
      <c r="T217" s="85"/>
      <c r="U217" s="84" t="str">
        <f t="shared" si="10"/>
        <v/>
      </c>
      <c r="V217" s="85"/>
      <c r="W217" s="84" t="str">
        <f t="shared" si="11"/>
        <v/>
      </c>
      <c r="X217" s="85"/>
      <c r="Y217" s="84" t="str">
        <f t="shared" si="12"/>
        <v/>
      </c>
      <c r="Z217" s="85"/>
      <c r="AA217" s="84" t="str">
        <f t="shared" si="13"/>
        <v/>
      </c>
      <c r="AB217" s="85"/>
      <c r="AC217" s="84" t="str">
        <f t="shared" si="14"/>
        <v/>
      </c>
      <c r="AD217" s="85"/>
      <c r="AE217" s="84" t="str">
        <f t="shared" si="15"/>
        <v/>
      </c>
      <c r="AF217" s="85"/>
      <c r="AG217" s="84" t="str">
        <f t="shared" si="16"/>
        <v/>
      </c>
      <c r="AH217" s="85"/>
      <c r="AI217" s="84" t="str">
        <f t="shared" si="17"/>
        <v/>
      </c>
      <c r="AJ217" s="85"/>
      <c r="AK217" s="84" t="str">
        <f t="shared" si="18"/>
        <v/>
      </c>
      <c r="AL217" s="85"/>
      <c r="AM217" s="84" t="str">
        <f t="shared" si="19"/>
        <v/>
      </c>
      <c r="AN217" s="85"/>
      <c r="AO217" s="84" t="str">
        <f t="shared" si="20"/>
        <v/>
      </c>
      <c r="AP217" s="85"/>
      <c r="AQ217" s="84" t="str">
        <f t="shared" si="21"/>
        <v/>
      </c>
      <c r="AR217" s="85"/>
      <c r="AS217" s="84" t="str">
        <f t="shared" si="22"/>
        <v/>
      </c>
      <c r="AT217" s="85"/>
      <c r="AU217" s="84" t="str">
        <f t="shared" si="23"/>
        <v/>
      </c>
      <c r="AV217" s="85"/>
      <c r="AW217" s="84" t="str">
        <f t="shared" si="24"/>
        <v/>
      </c>
      <c r="AX217" s="85"/>
      <c r="AY217" s="84" t="str">
        <f t="shared" si="25"/>
        <v/>
      </c>
      <c r="AZ217" s="85"/>
      <c r="BA217" s="84" t="str">
        <f t="shared" si="26"/>
        <v/>
      </c>
      <c r="BB217" s="85"/>
      <c r="BC217" s="84" t="str">
        <f t="shared" si="27"/>
        <v/>
      </c>
      <c r="BD217" s="85"/>
      <c r="BE217" s="84" t="str">
        <f t="shared" si="28"/>
        <v/>
      </c>
      <c r="BF217" s="85"/>
      <c r="BG217" s="84" t="str">
        <f t="shared" si="29"/>
        <v/>
      </c>
      <c r="BH217" s="85"/>
      <c r="BI217" s="84" t="str">
        <f t="shared" si="30"/>
        <v/>
      </c>
      <c r="BJ217" s="85"/>
      <c r="BK217" s="84" t="str">
        <f t="shared" si="31"/>
        <v/>
      </c>
      <c r="BL217" s="85"/>
      <c r="BM217" s="84" t="str">
        <f t="shared" si="32"/>
        <v/>
      </c>
      <c r="BN217" s="85"/>
      <c r="BO217" s="84" t="str">
        <f t="shared" si="33"/>
        <v/>
      </c>
      <c r="BP217" s="85"/>
      <c r="BQ217" s="84" t="str">
        <f t="shared" si="34"/>
        <v/>
      </c>
      <c r="BR217" s="85"/>
      <c r="BS217" s="84" t="str">
        <f t="shared" si="35"/>
        <v/>
      </c>
      <c r="BT217" s="85"/>
      <c r="BU217" s="84" t="str">
        <f t="shared" si="36"/>
        <v/>
      </c>
      <c r="BV217" s="85"/>
      <c r="BW217" s="84" t="str">
        <f t="shared" si="37"/>
        <v/>
      </c>
      <c r="BX217" s="85"/>
      <c r="BY217" s="84" t="str">
        <f t="shared" si="38"/>
        <v/>
      </c>
      <c r="BZ217" s="85"/>
      <c r="CA217" s="84" t="str">
        <f t="shared" si="39"/>
        <v/>
      </c>
      <c r="CB217" s="85"/>
      <c r="CC217" s="84" t="str">
        <f t="shared" si="40"/>
        <v/>
      </c>
      <c r="CD217" s="85"/>
      <c r="CE217" s="84" t="str">
        <f t="shared" si="41"/>
        <v/>
      </c>
      <c r="CF217" s="85"/>
      <c r="CG217" s="84" t="str">
        <f t="shared" si="42"/>
        <v/>
      </c>
      <c r="CH217" s="85"/>
      <c r="CI217" s="84" t="str">
        <f t="shared" si="43"/>
        <v/>
      </c>
      <c r="CJ217" s="85"/>
      <c r="CK217" s="84" t="str">
        <f t="shared" si="44"/>
        <v/>
      </c>
      <c r="CL217" s="85"/>
      <c r="CM217" s="84" t="str">
        <f t="shared" si="45"/>
        <v/>
      </c>
      <c r="CN217" s="85"/>
      <c r="CO217" s="84" t="str">
        <f t="shared" si="46"/>
        <v/>
      </c>
      <c r="CP217" s="85"/>
      <c r="CQ217" s="84" t="str">
        <f t="shared" si="47"/>
        <v/>
      </c>
      <c r="CR217" s="85"/>
      <c r="CS217" s="84" t="str">
        <f t="shared" si="48"/>
        <v/>
      </c>
      <c r="CT217" s="85"/>
      <c r="CU217" s="84" t="str">
        <f t="shared" si="49"/>
        <v/>
      </c>
      <c r="CV217" s="85"/>
      <c r="CW217" s="84" t="str">
        <f t="shared" si="50"/>
        <v/>
      </c>
      <c r="CX217" s="85"/>
      <c r="CY217" s="84" t="str">
        <f t="shared" si="51"/>
        <v/>
      </c>
      <c r="CZ217" s="85"/>
      <c r="DA217" s="84" t="str">
        <f t="shared" si="52"/>
        <v/>
      </c>
      <c r="DB217" s="85"/>
      <c r="DC217" s="84" t="str">
        <f t="shared" si="53"/>
        <v/>
      </c>
      <c r="DD217" s="85"/>
      <c r="DE217" s="84" t="str">
        <f t="shared" si="54"/>
        <v/>
      </c>
      <c r="DF217" s="85"/>
      <c r="DG217" s="84" t="str">
        <f t="shared" si="55"/>
        <v/>
      </c>
      <c r="DH217" s="85"/>
      <c r="DI217" s="84" t="str">
        <f t="shared" si="56"/>
        <v/>
      </c>
      <c r="DJ217" s="85"/>
      <c r="DK217" s="84" t="str">
        <f t="shared" si="57"/>
        <v/>
      </c>
      <c r="DL217" s="85"/>
      <c r="DM217" s="84" t="str">
        <f t="shared" si="58"/>
        <v/>
      </c>
      <c r="DN217" s="85"/>
      <c r="DO217" s="84" t="str">
        <f t="shared" si="59"/>
        <v/>
      </c>
      <c r="DP217" s="85"/>
      <c r="DQ217" s="84" t="str">
        <f t="shared" si="60"/>
        <v/>
      </c>
      <c r="DR217" s="85"/>
      <c r="DS217" s="84" t="str">
        <f t="shared" si="61"/>
        <v/>
      </c>
      <c r="DT217" s="85"/>
      <c r="DU217" s="84" t="str">
        <f t="shared" si="62"/>
        <v/>
      </c>
      <c r="DV217" s="85"/>
      <c r="DW217" s="84" t="str">
        <f t="shared" si="63"/>
        <v/>
      </c>
      <c r="DX217" s="85"/>
      <c r="DY217" s="84" t="str">
        <f t="shared" si="64"/>
        <v/>
      </c>
      <c r="DZ217" s="85"/>
      <c r="EA217" s="84" t="str">
        <f t="shared" si="65"/>
        <v/>
      </c>
      <c r="EB217" s="85"/>
      <c r="EC217" s="84" t="str">
        <f t="shared" si="66"/>
        <v/>
      </c>
      <c r="ED217" s="85"/>
      <c r="EE217" s="84" t="str">
        <f t="shared" si="67"/>
        <v/>
      </c>
      <c r="EF217" s="85"/>
      <c r="EG217" s="84" t="str">
        <f t="shared" si="68"/>
        <v/>
      </c>
      <c r="EH217" s="85"/>
      <c r="EI217" s="84" t="str">
        <f t="shared" si="69"/>
        <v/>
      </c>
      <c r="EJ217" s="85"/>
      <c r="EK217" s="84" t="str">
        <f t="shared" si="70"/>
        <v/>
      </c>
      <c r="EL217" s="85"/>
      <c r="EM217" s="84" t="str">
        <f t="shared" si="71"/>
        <v/>
      </c>
      <c r="EN217" s="85"/>
      <c r="EO217" s="84" t="str">
        <f t="shared" si="72"/>
        <v/>
      </c>
      <c r="EP217" s="85"/>
      <c r="EQ217" s="84" t="str">
        <f t="shared" si="73"/>
        <v/>
      </c>
      <c r="ER217" s="85"/>
      <c r="ES217" s="84" t="str">
        <f t="shared" si="74"/>
        <v/>
      </c>
      <c r="ET217" s="85"/>
      <c r="EU217" s="84" t="str">
        <f t="shared" si="75"/>
        <v/>
      </c>
      <c r="EV217" s="85"/>
      <c r="EW217" s="84" t="str">
        <f t="shared" si="76"/>
        <v/>
      </c>
      <c r="EX217" s="85"/>
      <c r="EY217" s="84" t="str">
        <f t="shared" si="77"/>
        <v/>
      </c>
      <c r="EZ217" s="85"/>
      <c r="FA217" s="84" t="str">
        <f t="shared" si="78"/>
        <v/>
      </c>
      <c r="FB217" s="85"/>
      <c r="FC217" s="84" t="str">
        <f t="shared" si="79"/>
        <v/>
      </c>
      <c r="FD217" s="85"/>
      <c r="FE217" s="84" t="str">
        <f t="shared" si="80"/>
        <v/>
      </c>
      <c r="FF217" s="85"/>
      <c r="FG217" s="84" t="str">
        <f t="shared" si="81"/>
        <v/>
      </c>
      <c r="FH217" s="85"/>
      <c r="FI217" s="84" t="str">
        <f t="shared" si="82"/>
        <v/>
      </c>
      <c r="FJ217" s="85"/>
      <c r="FK217" s="84" t="str">
        <f t="shared" si="83"/>
        <v/>
      </c>
      <c r="FL217" s="85"/>
      <c r="FM217" s="84" t="str">
        <f t="shared" si="84"/>
        <v/>
      </c>
      <c r="FN217" s="85"/>
      <c r="FO217" s="84" t="str">
        <f t="shared" si="85"/>
        <v/>
      </c>
      <c r="FP217" s="85"/>
      <c r="FQ217" s="84" t="str">
        <f t="shared" si="86"/>
        <v/>
      </c>
      <c r="FR217" s="85"/>
      <c r="FS217" s="84" t="str">
        <f t="shared" si="87"/>
        <v/>
      </c>
      <c r="FT217" s="85"/>
      <c r="FU217" s="84" t="str">
        <f t="shared" si="88"/>
        <v/>
      </c>
      <c r="FV217" s="85"/>
      <c r="FW217" s="84" t="str">
        <f t="shared" si="89"/>
        <v/>
      </c>
      <c r="FX217" s="85"/>
      <c r="FY217" s="84" t="str">
        <f t="shared" si="90"/>
        <v/>
      </c>
      <c r="FZ217" s="86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</row>
    <row r="218" spans="1:202" ht="13.5" hidden="1" customHeight="1" x14ac:dyDescent="0.35">
      <c r="A218" s="36" t="str">
        <f t="shared" si="0"/>
        <v>Other 88</v>
      </c>
      <c r="B218" s="37" t="str">
        <f t="shared" si="1"/>
        <v xml:space="preserve"> </v>
      </c>
      <c r="C218" s="139"/>
      <c r="D218" s="140"/>
      <c r="E218" s="84" t="str">
        <f t="shared" si="2"/>
        <v/>
      </c>
      <c r="F218" s="85"/>
      <c r="G218" s="84" t="str">
        <f t="shared" si="3"/>
        <v/>
      </c>
      <c r="H218" s="85"/>
      <c r="I218" s="84" t="str">
        <f t="shared" si="4"/>
        <v/>
      </c>
      <c r="J218" s="85"/>
      <c r="K218" s="84" t="str">
        <f t="shared" si="5"/>
        <v/>
      </c>
      <c r="L218" s="85"/>
      <c r="M218" s="84" t="str">
        <f t="shared" si="6"/>
        <v/>
      </c>
      <c r="N218" s="85"/>
      <c r="O218" s="84" t="str">
        <f t="shared" si="7"/>
        <v/>
      </c>
      <c r="P218" s="85"/>
      <c r="Q218" s="84" t="str">
        <f t="shared" si="8"/>
        <v/>
      </c>
      <c r="R218" s="85"/>
      <c r="S218" s="84" t="str">
        <f t="shared" si="9"/>
        <v/>
      </c>
      <c r="T218" s="85"/>
      <c r="U218" s="84" t="str">
        <f t="shared" si="10"/>
        <v/>
      </c>
      <c r="V218" s="85"/>
      <c r="W218" s="84" t="str">
        <f t="shared" si="11"/>
        <v/>
      </c>
      <c r="X218" s="85"/>
      <c r="Y218" s="84" t="str">
        <f t="shared" si="12"/>
        <v/>
      </c>
      <c r="Z218" s="85"/>
      <c r="AA218" s="84" t="str">
        <f t="shared" si="13"/>
        <v/>
      </c>
      <c r="AB218" s="85"/>
      <c r="AC218" s="84" t="str">
        <f t="shared" si="14"/>
        <v/>
      </c>
      <c r="AD218" s="85"/>
      <c r="AE218" s="84" t="str">
        <f t="shared" si="15"/>
        <v/>
      </c>
      <c r="AF218" s="85"/>
      <c r="AG218" s="84" t="str">
        <f t="shared" si="16"/>
        <v/>
      </c>
      <c r="AH218" s="85"/>
      <c r="AI218" s="84" t="str">
        <f t="shared" si="17"/>
        <v/>
      </c>
      <c r="AJ218" s="85"/>
      <c r="AK218" s="84" t="str">
        <f t="shared" si="18"/>
        <v/>
      </c>
      <c r="AL218" s="85"/>
      <c r="AM218" s="84" t="str">
        <f t="shared" si="19"/>
        <v/>
      </c>
      <c r="AN218" s="85"/>
      <c r="AO218" s="84" t="str">
        <f t="shared" si="20"/>
        <v/>
      </c>
      <c r="AP218" s="85"/>
      <c r="AQ218" s="84" t="str">
        <f t="shared" si="21"/>
        <v/>
      </c>
      <c r="AR218" s="85"/>
      <c r="AS218" s="84" t="str">
        <f t="shared" si="22"/>
        <v/>
      </c>
      <c r="AT218" s="85"/>
      <c r="AU218" s="84" t="str">
        <f t="shared" si="23"/>
        <v/>
      </c>
      <c r="AV218" s="85"/>
      <c r="AW218" s="84" t="str">
        <f t="shared" si="24"/>
        <v/>
      </c>
      <c r="AX218" s="85"/>
      <c r="AY218" s="84" t="str">
        <f t="shared" si="25"/>
        <v/>
      </c>
      <c r="AZ218" s="85"/>
      <c r="BA218" s="84" t="str">
        <f t="shared" si="26"/>
        <v/>
      </c>
      <c r="BB218" s="85"/>
      <c r="BC218" s="84" t="str">
        <f t="shared" si="27"/>
        <v/>
      </c>
      <c r="BD218" s="85"/>
      <c r="BE218" s="84" t="str">
        <f t="shared" si="28"/>
        <v/>
      </c>
      <c r="BF218" s="85"/>
      <c r="BG218" s="84" t="str">
        <f t="shared" si="29"/>
        <v/>
      </c>
      <c r="BH218" s="85"/>
      <c r="BI218" s="84" t="str">
        <f t="shared" si="30"/>
        <v/>
      </c>
      <c r="BJ218" s="85"/>
      <c r="BK218" s="84" t="str">
        <f t="shared" si="31"/>
        <v/>
      </c>
      <c r="BL218" s="85"/>
      <c r="BM218" s="84" t="str">
        <f t="shared" si="32"/>
        <v/>
      </c>
      <c r="BN218" s="85"/>
      <c r="BO218" s="84" t="str">
        <f t="shared" si="33"/>
        <v/>
      </c>
      <c r="BP218" s="85"/>
      <c r="BQ218" s="84" t="str">
        <f t="shared" si="34"/>
        <v/>
      </c>
      <c r="BR218" s="85"/>
      <c r="BS218" s="84" t="str">
        <f t="shared" si="35"/>
        <v/>
      </c>
      <c r="BT218" s="85"/>
      <c r="BU218" s="84" t="str">
        <f t="shared" si="36"/>
        <v/>
      </c>
      <c r="BV218" s="85"/>
      <c r="BW218" s="84" t="str">
        <f t="shared" si="37"/>
        <v/>
      </c>
      <c r="BX218" s="85"/>
      <c r="BY218" s="84" t="str">
        <f t="shared" si="38"/>
        <v/>
      </c>
      <c r="BZ218" s="85"/>
      <c r="CA218" s="84" t="str">
        <f t="shared" si="39"/>
        <v/>
      </c>
      <c r="CB218" s="85"/>
      <c r="CC218" s="84" t="str">
        <f t="shared" si="40"/>
        <v/>
      </c>
      <c r="CD218" s="85"/>
      <c r="CE218" s="84" t="str">
        <f t="shared" si="41"/>
        <v/>
      </c>
      <c r="CF218" s="85"/>
      <c r="CG218" s="84" t="str">
        <f t="shared" si="42"/>
        <v/>
      </c>
      <c r="CH218" s="85"/>
      <c r="CI218" s="84" t="str">
        <f t="shared" si="43"/>
        <v/>
      </c>
      <c r="CJ218" s="85"/>
      <c r="CK218" s="84" t="str">
        <f t="shared" si="44"/>
        <v/>
      </c>
      <c r="CL218" s="85"/>
      <c r="CM218" s="84" t="str">
        <f t="shared" si="45"/>
        <v/>
      </c>
      <c r="CN218" s="85"/>
      <c r="CO218" s="84" t="str">
        <f t="shared" si="46"/>
        <v/>
      </c>
      <c r="CP218" s="85"/>
      <c r="CQ218" s="84" t="str">
        <f t="shared" si="47"/>
        <v/>
      </c>
      <c r="CR218" s="85"/>
      <c r="CS218" s="84" t="str">
        <f t="shared" si="48"/>
        <v/>
      </c>
      <c r="CT218" s="85"/>
      <c r="CU218" s="84" t="str">
        <f t="shared" si="49"/>
        <v/>
      </c>
      <c r="CV218" s="85"/>
      <c r="CW218" s="84" t="str">
        <f t="shared" si="50"/>
        <v/>
      </c>
      <c r="CX218" s="85"/>
      <c r="CY218" s="84" t="str">
        <f t="shared" si="51"/>
        <v/>
      </c>
      <c r="CZ218" s="85"/>
      <c r="DA218" s="84" t="str">
        <f t="shared" si="52"/>
        <v/>
      </c>
      <c r="DB218" s="85"/>
      <c r="DC218" s="84" t="str">
        <f t="shared" si="53"/>
        <v/>
      </c>
      <c r="DD218" s="85"/>
      <c r="DE218" s="84" t="str">
        <f t="shared" si="54"/>
        <v/>
      </c>
      <c r="DF218" s="85"/>
      <c r="DG218" s="84" t="str">
        <f t="shared" si="55"/>
        <v/>
      </c>
      <c r="DH218" s="85"/>
      <c r="DI218" s="84" t="str">
        <f t="shared" si="56"/>
        <v/>
      </c>
      <c r="DJ218" s="85"/>
      <c r="DK218" s="84" t="str">
        <f t="shared" si="57"/>
        <v/>
      </c>
      <c r="DL218" s="85"/>
      <c r="DM218" s="84" t="str">
        <f t="shared" si="58"/>
        <v/>
      </c>
      <c r="DN218" s="85"/>
      <c r="DO218" s="84" t="str">
        <f t="shared" si="59"/>
        <v/>
      </c>
      <c r="DP218" s="85"/>
      <c r="DQ218" s="84" t="str">
        <f t="shared" si="60"/>
        <v/>
      </c>
      <c r="DR218" s="85"/>
      <c r="DS218" s="84" t="str">
        <f t="shared" si="61"/>
        <v/>
      </c>
      <c r="DT218" s="85"/>
      <c r="DU218" s="84" t="str">
        <f t="shared" si="62"/>
        <v/>
      </c>
      <c r="DV218" s="85"/>
      <c r="DW218" s="84" t="str">
        <f t="shared" si="63"/>
        <v/>
      </c>
      <c r="DX218" s="85"/>
      <c r="DY218" s="84" t="str">
        <f t="shared" si="64"/>
        <v/>
      </c>
      <c r="DZ218" s="85"/>
      <c r="EA218" s="84" t="str">
        <f t="shared" si="65"/>
        <v/>
      </c>
      <c r="EB218" s="85"/>
      <c r="EC218" s="84" t="str">
        <f t="shared" si="66"/>
        <v/>
      </c>
      <c r="ED218" s="85"/>
      <c r="EE218" s="84" t="str">
        <f t="shared" si="67"/>
        <v/>
      </c>
      <c r="EF218" s="85"/>
      <c r="EG218" s="84" t="str">
        <f t="shared" si="68"/>
        <v/>
      </c>
      <c r="EH218" s="85"/>
      <c r="EI218" s="84" t="str">
        <f t="shared" si="69"/>
        <v/>
      </c>
      <c r="EJ218" s="85"/>
      <c r="EK218" s="84" t="str">
        <f t="shared" si="70"/>
        <v/>
      </c>
      <c r="EL218" s="85"/>
      <c r="EM218" s="84" t="str">
        <f t="shared" si="71"/>
        <v/>
      </c>
      <c r="EN218" s="85"/>
      <c r="EO218" s="84" t="str">
        <f t="shared" si="72"/>
        <v/>
      </c>
      <c r="EP218" s="85"/>
      <c r="EQ218" s="84" t="str">
        <f t="shared" si="73"/>
        <v/>
      </c>
      <c r="ER218" s="85"/>
      <c r="ES218" s="84" t="str">
        <f t="shared" si="74"/>
        <v/>
      </c>
      <c r="ET218" s="85"/>
      <c r="EU218" s="84" t="str">
        <f t="shared" si="75"/>
        <v/>
      </c>
      <c r="EV218" s="85"/>
      <c r="EW218" s="84" t="str">
        <f t="shared" si="76"/>
        <v/>
      </c>
      <c r="EX218" s="85"/>
      <c r="EY218" s="84" t="str">
        <f t="shared" si="77"/>
        <v/>
      </c>
      <c r="EZ218" s="85"/>
      <c r="FA218" s="84" t="str">
        <f t="shared" si="78"/>
        <v/>
      </c>
      <c r="FB218" s="85"/>
      <c r="FC218" s="84" t="str">
        <f t="shared" si="79"/>
        <v/>
      </c>
      <c r="FD218" s="85"/>
      <c r="FE218" s="84" t="str">
        <f t="shared" si="80"/>
        <v/>
      </c>
      <c r="FF218" s="85"/>
      <c r="FG218" s="84" t="str">
        <f t="shared" si="81"/>
        <v/>
      </c>
      <c r="FH218" s="85"/>
      <c r="FI218" s="84" t="str">
        <f t="shared" si="82"/>
        <v/>
      </c>
      <c r="FJ218" s="85"/>
      <c r="FK218" s="84" t="str">
        <f t="shared" si="83"/>
        <v/>
      </c>
      <c r="FL218" s="85"/>
      <c r="FM218" s="84" t="str">
        <f t="shared" si="84"/>
        <v/>
      </c>
      <c r="FN218" s="85"/>
      <c r="FO218" s="84" t="str">
        <f t="shared" si="85"/>
        <v/>
      </c>
      <c r="FP218" s="85"/>
      <c r="FQ218" s="84" t="str">
        <f t="shared" si="86"/>
        <v/>
      </c>
      <c r="FR218" s="85"/>
      <c r="FS218" s="84" t="str">
        <f t="shared" si="87"/>
        <v/>
      </c>
      <c r="FT218" s="85"/>
      <c r="FU218" s="84" t="str">
        <f t="shared" si="88"/>
        <v/>
      </c>
      <c r="FV218" s="85"/>
      <c r="FW218" s="84" t="str">
        <f t="shared" si="89"/>
        <v/>
      </c>
      <c r="FX218" s="85"/>
      <c r="FY218" s="84" t="str">
        <f t="shared" si="90"/>
        <v/>
      </c>
      <c r="FZ218" s="86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</row>
    <row r="219" spans="1:202" ht="13.5" hidden="1" customHeight="1" x14ac:dyDescent="0.35">
      <c r="A219" s="36" t="str">
        <f t="shared" si="0"/>
        <v>Other 89</v>
      </c>
      <c r="B219" s="37" t="str">
        <f t="shared" si="1"/>
        <v xml:space="preserve"> </v>
      </c>
      <c r="C219" s="139"/>
      <c r="D219" s="140"/>
      <c r="E219" s="84" t="str">
        <f t="shared" si="2"/>
        <v/>
      </c>
      <c r="F219" s="85"/>
      <c r="G219" s="84" t="str">
        <f t="shared" si="3"/>
        <v/>
      </c>
      <c r="H219" s="85"/>
      <c r="I219" s="84" t="str">
        <f t="shared" si="4"/>
        <v/>
      </c>
      <c r="J219" s="85"/>
      <c r="K219" s="84" t="str">
        <f t="shared" si="5"/>
        <v/>
      </c>
      <c r="L219" s="85"/>
      <c r="M219" s="84" t="str">
        <f t="shared" si="6"/>
        <v/>
      </c>
      <c r="N219" s="85"/>
      <c r="O219" s="84" t="str">
        <f t="shared" si="7"/>
        <v/>
      </c>
      <c r="P219" s="85"/>
      <c r="Q219" s="84" t="str">
        <f t="shared" si="8"/>
        <v/>
      </c>
      <c r="R219" s="85"/>
      <c r="S219" s="84" t="str">
        <f t="shared" si="9"/>
        <v/>
      </c>
      <c r="T219" s="85"/>
      <c r="U219" s="84" t="str">
        <f t="shared" si="10"/>
        <v/>
      </c>
      <c r="V219" s="85"/>
      <c r="W219" s="84" t="str">
        <f t="shared" si="11"/>
        <v/>
      </c>
      <c r="X219" s="85"/>
      <c r="Y219" s="84" t="str">
        <f t="shared" si="12"/>
        <v/>
      </c>
      <c r="Z219" s="85"/>
      <c r="AA219" s="84" t="str">
        <f t="shared" si="13"/>
        <v/>
      </c>
      <c r="AB219" s="85"/>
      <c r="AC219" s="84" t="str">
        <f t="shared" si="14"/>
        <v/>
      </c>
      <c r="AD219" s="85"/>
      <c r="AE219" s="84" t="str">
        <f t="shared" si="15"/>
        <v/>
      </c>
      <c r="AF219" s="85"/>
      <c r="AG219" s="84" t="str">
        <f t="shared" si="16"/>
        <v/>
      </c>
      <c r="AH219" s="85"/>
      <c r="AI219" s="84" t="str">
        <f t="shared" si="17"/>
        <v/>
      </c>
      <c r="AJ219" s="85"/>
      <c r="AK219" s="84" t="str">
        <f t="shared" si="18"/>
        <v/>
      </c>
      <c r="AL219" s="85"/>
      <c r="AM219" s="84" t="str">
        <f t="shared" si="19"/>
        <v/>
      </c>
      <c r="AN219" s="85"/>
      <c r="AO219" s="84" t="str">
        <f t="shared" si="20"/>
        <v/>
      </c>
      <c r="AP219" s="85"/>
      <c r="AQ219" s="84" t="str">
        <f t="shared" si="21"/>
        <v/>
      </c>
      <c r="AR219" s="85"/>
      <c r="AS219" s="84" t="str">
        <f t="shared" si="22"/>
        <v/>
      </c>
      <c r="AT219" s="85"/>
      <c r="AU219" s="84" t="str">
        <f t="shared" si="23"/>
        <v/>
      </c>
      <c r="AV219" s="85"/>
      <c r="AW219" s="84" t="str">
        <f t="shared" si="24"/>
        <v/>
      </c>
      <c r="AX219" s="85"/>
      <c r="AY219" s="84" t="str">
        <f t="shared" si="25"/>
        <v/>
      </c>
      <c r="AZ219" s="85"/>
      <c r="BA219" s="84" t="str">
        <f t="shared" si="26"/>
        <v/>
      </c>
      <c r="BB219" s="85"/>
      <c r="BC219" s="84" t="str">
        <f t="shared" si="27"/>
        <v/>
      </c>
      <c r="BD219" s="85"/>
      <c r="BE219" s="84" t="str">
        <f t="shared" si="28"/>
        <v/>
      </c>
      <c r="BF219" s="85"/>
      <c r="BG219" s="84" t="str">
        <f t="shared" si="29"/>
        <v/>
      </c>
      <c r="BH219" s="85"/>
      <c r="BI219" s="84" t="str">
        <f t="shared" si="30"/>
        <v/>
      </c>
      <c r="BJ219" s="85"/>
      <c r="BK219" s="84" t="str">
        <f t="shared" si="31"/>
        <v/>
      </c>
      <c r="BL219" s="85"/>
      <c r="BM219" s="84" t="str">
        <f t="shared" si="32"/>
        <v/>
      </c>
      <c r="BN219" s="85"/>
      <c r="BO219" s="84" t="str">
        <f t="shared" si="33"/>
        <v/>
      </c>
      <c r="BP219" s="85"/>
      <c r="BQ219" s="84" t="str">
        <f t="shared" si="34"/>
        <v/>
      </c>
      <c r="BR219" s="85"/>
      <c r="BS219" s="84" t="str">
        <f t="shared" si="35"/>
        <v/>
      </c>
      <c r="BT219" s="85"/>
      <c r="BU219" s="84" t="str">
        <f t="shared" si="36"/>
        <v/>
      </c>
      <c r="BV219" s="85"/>
      <c r="BW219" s="84" t="str">
        <f t="shared" si="37"/>
        <v/>
      </c>
      <c r="BX219" s="85"/>
      <c r="BY219" s="84" t="str">
        <f t="shared" si="38"/>
        <v/>
      </c>
      <c r="BZ219" s="85"/>
      <c r="CA219" s="84" t="str">
        <f t="shared" si="39"/>
        <v/>
      </c>
      <c r="CB219" s="85"/>
      <c r="CC219" s="84" t="str">
        <f t="shared" si="40"/>
        <v/>
      </c>
      <c r="CD219" s="85"/>
      <c r="CE219" s="84" t="str">
        <f t="shared" si="41"/>
        <v/>
      </c>
      <c r="CF219" s="85"/>
      <c r="CG219" s="84" t="str">
        <f t="shared" si="42"/>
        <v/>
      </c>
      <c r="CH219" s="85"/>
      <c r="CI219" s="84" t="str">
        <f t="shared" si="43"/>
        <v/>
      </c>
      <c r="CJ219" s="85"/>
      <c r="CK219" s="84" t="str">
        <f t="shared" si="44"/>
        <v/>
      </c>
      <c r="CL219" s="85"/>
      <c r="CM219" s="84" t="str">
        <f t="shared" si="45"/>
        <v/>
      </c>
      <c r="CN219" s="85"/>
      <c r="CO219" s="84" t="str">
        <f t="shared" si="46"/>
        <v/>
      </c>
      <c r="CP219" s="85"/>
      <c r="CQ219" s="84" t="str">
        <f t="shared" si="47"/>
        <v/>
      </c>
      <c r="CR219" s="85"/>
      <c r="CS219" s="84" t="str">
        <f t="shared" si="48"/>
        <v/>
      </c>
      <c r="CT219" s="85"/>
      <c r="CU219" s="84" t="str">
        <f t="shared" si="49"/>
        <v/>
      </c>
      <c r="CV219" s="85"/>
      <c r="CW219" s="84" t="str">
        <f t="shared" si="50"/>
        <v/>
      </c>
      <c r="CX219" s="85"/>
      <c r="CY219" s="84" t="str">
        <f t="shared" si="51"/>
        <v/>
      </c>
      <c r="CZ219" s="85"/>
      <c r="DA219" s="84" t="str">
        <f t="shared" si="52"/>
        <v/>
      </c>
      <c r="DB219" s="85"/>
      <c r="DC219" s="84" t="str">
        <f t="shared" si="53"/>
        <v/>
      </c>
      <c r="DD219" s="85"/>
      <c r="DE219" s="84" t="str">
        <f t="shared" si="54"/>
        <v/>
      </c>
      <c r="DF219" s="85"/>
      <c r="DG219" s="84" t="str">
        <f t="shared" si="55"/>
        <v/>
      </c>
      <c r="DH219" s="85"/>
      <c r="DI219" s="84" t="str">
        <f t="shared" si="56"/>
        <v/>
      </c>
      <c r="DJ219" s="85"/>
      <c r="DK219" s="84" t="str">
        <f t="shared" si="57"/>
        <v/>
      </c>
      <c r="DL219" s="85"/>
      <c r="DM219" s="84" t="str">
        <f t="shared" si="58"/>
        <v/>
      </c>
      <c r="DN219" s="85"/>
      <c r="DO219" s="84" t="str">
        <f t="shared" si="59"/>
        <v/>
      </c>
      <c r="DP219" s="85"/>
      <c r="DQ219" s="84" t="str">
        <f t="shared" si="60"/>
        <v/>
      </c>
      <c r="DR219" s="85"/>
      <c r="DS219" s="84" t="str">
        <f t="shared" si="61"/>
        <v/>
      </c>
      <c r="DT219" s="85"/>
      <c r="DU219" s="84" t="str">
        <f t="shared" si="62"/>
        <v/>
      </c>
      <c r="DV219" s="85"/>
      <c r="DW219" s="84" t="str">
        <f t="shared" si="63"/>
        <v/>
      </c>
      <c r="DX219" s="85"/>
      <c r="DY219" s="84" t="str">
        <f t="shared" si="64"/>
        <v/>
      </c>
      <c r="DZ219" s="85"/>
      <c r="EA219" s="84" t="str">
        <f t="shared" si="65"/>
        <v/>
      </c>
      <c r="EB219" s="85"/>
      <c r="EC219" s="84" t="str">
        <f t="shared" si="66"/>
        <v/>
      </c>
      <c r="ED219" s="85"/>
      <c r="EE219" s="84" t="str">
        <f t="shared" si="67"/>
        <v/>
      </c>
      <c r="EF219" s="85"/>
      <c r="EG219" s="84" t="str">
        <f t="shared" si="68"/>
        <v/>
      </c>
      <c r="EH219" s="85"/>
      <c r="EI219" s="84" t="str">
        <f t="shared" si="69"/>
        <v/>
      </c>
      <c r="EJ219" s="85"/>
      <c r="EK219" s="84" t="str">
        <f t="shared" si="70"/>
        <v/>
      </c>
      <c r="EL219" s="85"/>
      <c r="EM219" s="84" t="str">
        <f t="shared" si="71"/>
        <v/>
      </c>
      <c r="EN219" s="85"/>
      <c r="EO219" s="84" t="str">
        <f t="shared" si="72"/>
        <v/>
      </c>
      <c r="EP219" s="85"/>
      <c r="EQ219" s="84" t="str">
        <f t="shared" si="73"/>
        <v/>
      </c>
      <c r="ER219" s="85"/>
      <c r="ES219" s="84" t="str">
        <f t="shared" si="74"/>
        <v/>
      </c>
      <c r="ET219" s="85"/>
      <c r="EU219" s="84" t="str">
        <f t="shared" si="75"/>
        <v/>
      </c>
      <c r="EV219" s="85"/>
      <c r="EW219" s="84" t="str">
        <f t="shared" si="76"/>
        <v/>
      </c>
      <c r="EX219" s="85"/>
      <c r="EY219" s="84" t="str">
        <f t="shared" si="77"/>
        <v/>
      </c>
      <c r="EZ219" s="85"/>
      <c r="FA219" s="84" t="str">
        <f t="shared" si="78"/>
        <v/>
      </c>
      <c r="FB219" s="85"/>
      <c r="FC219" s="84" t="str">
        <f t="shared" si="79"/>
        <v/>
      </c>
      <c r="FD219" s="85"/>
      <c r="FE219" s="84" t="str">
        <f t="shared" si="80"/>
        <v/>
      </c>
      <c r="FF219" s="85"/>
      <c r="FG219" s="84" t="str">
        <f t="shared" si="81"/>
        <v/>
      </c>
      <c r="FH219" s="85"/>
      <c r="FI219" s="84" t="str">
        <f t="shared" si="82"/>
        <v/>
      </c>
      <c r="FJ219" s="85"/>
      <c r="FK219" s="84" t="str">
        <f t="shared" si="83"/>
        <v/>
      </c>
      <c r="FL219" s="85"/>
      <c r="FM219" s="84" t="str">
        <f t="shared" si="84"/>
        <v/>
      </c>
      <c r="FN219" s="85"/>
      <c r="FO219" s="84" t="str">
        <f t="shared" si="85"/>
        <v/>
      </c>
      <c r="FP219" s="85"/>
      <c r="FQ219" s="84" t="str">
        <f t="shared" si="86"/>
        <v/>
      </c>
      <c r="FR219" s="85"/>
      <c r="FS219" s="84" t="str">
        <f t="shared" si="87"/>
        <v/>
      </c>
      <c r="FT219" s="85"/>
      <c r="FU219" s="84" t="str">
        <f t="shared" si="88"/>
        <v/>
      </c>
      <c r="FV219" s="85"/>
      <c r="FW219" s="84" t="str">
        <f t="shared" si="89"/>
        <v/>
      </c>
      <c r="FX219" s="85"/>
      <c r="FY219" s="84" t="str">
        <f t="shared" si="90"/>
        <v/>
      </c>
      <c r="FZ219" s="86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</row>
    <row r="220" spans="1:202" ht="13.5" hidden="1" customHeight="1" x14ac:dyDescent="0.35">
      <c r="A220" s="36" t="str">
        <f t="shared" si="0"/>
        <v>Other 90</v>
      </c>
      <c r="B220" s="37" t="str">
        <f t="shared" si="1"/>
        <v xml:space="preserve"> </v>
      </c>
      <c r="C220" s="139"/>
      <c r="D220" s="140"/>
      <c r="E220" s="84" t="str">
        <f t="shared" si="2"/>
        <v/>
      </c>
      <c r="F220" s="85"/>
      <c r="G220" s="84" t="str">
        <f t="shared" si="3"/>
        <v/>
      </c>
      <c r="H220" s="85"/>
      <c r="I220" s="84" t="str">
        <f t="shared" si="4"/>
        <v/>
      </c>
      <c r="J220" s="85"/>
      <c r="K220" s="84" t="str">
        <f t="shared" si="5"/>
        <v/>
      </c>
      <c r="L220" s="85"/>
      <c r="M220" s="84" t="str">
        <f t="shared" si="6"/>
        <v/>
      </c>
      <c r="N220" s="85"/>
      <c r="O220" s="84" t="str">
        <f t="shared" si="7"/>
        <v/>
      </c>
      <c r="P220" s="85"/>
      <c r="Q220" s="84" t="str">
        <f t="shared" si="8"/>
        <v/>
      </c>
      <c r="R220" s="85"/>
      <c r="S220" s="84" t="str">
        <f t="shared" si="9"/>
        <v/>
      </c>
      <c r="T220" s="85"/>
      <c r="U220" s="84" t="str">
        <f t="shared" si="10"/>
        <v/>
      </c>
      <c r="V220" s="85"/>
      <c r="W220" s="84" t="str">
        <f t="shared" si="11"/>
        <v/>
      </c>
      <c r="X220" s="85"/>
      <c r="Y220" s="84" t="str">
        <f t="shared" si="12"/>
        <v/>
      </c>
      <c r="Z220" s="85"/>
      <c r="AA220" s="84" t="str">
        <f t="shared" si="13"/>
        <v/>
      </c>
      <c r="AB220" s="85"/>
      <c r="AC220" s="84" t="str">
        <f t="shared" si="14"/>
        <v/>
      </c>
      <c r="AD220" s="85"/>
      <c r="AE220" s="84" t="str">
        <f t="shared" si="15"/>
        <v/>
      </c>
      <c r="AF220" s="85"/>
      <c r="AG220" s="84" t="str">
        <f t="shared" si="16"/>
        <v/>
      </c>
      <c r="AH220" s="85"/>
      <c r="AI220" s="84" t="str">
        <f t="shared" si="17"/>
        <v/>
      </c>
      <c r="AJ220" s="85"/>
      <c r="AK220" s="84" t="str">
        <f t="shared" si="18"/>
        <v/>
      </c>
      <c r="AL220" s="85"/>
      <c r="AM220" s="84" t="str">
        <f t="shared" si="19"/>
        <v/>
      </c>
      <c r="AN220" s="85"/>
      <c r="AO220" s="84" t="str">
        <f t="shared" si="20"/>
        <v/>
      </c>
      <c r="AP220" s="85"/>
      <c r="AQ220" s="84" t="str">
        <f t="shared" si="21"/>
        <v/>
      </c>
      <c r="AR220" s="85"/>
      <c r="AS220" s="84" t="str">
        <f t="shared" si="22"/>
        <v/>
      </c>
      <c r="AT220" s="85"/>
      <c r="AU220" s="84" t="str">
        <f t="shared" si="23"/>
        <v/>
      </c>
      <c r="AV220" s="85"/>
      <c r="AW220" s="84" t="str">
        <f t="shared" si="24"/>
        <v/>
      </c>
      <c r="AX220" s="85"/>
      <c r="AY220" s="84" t="str">
        <f t="shared" si="25"/>
        <v/>
      </c>
      <c r="AZ220" s="85"/>
      <c r="BA220" s="84" t="str">
        <f t="shared" si="26"/>
        <v/>
      </c>
      <c r="BB220" s="85"/>
      <c r="BC220" s="84" t="str">
        <f t="shared" si="27"/>
        <v/>
      </c>
      <c r="BD220" s="85"/>
      <c r="BE220" s="84" t="str">
        <f t="shared" si="28"/>
        <v/>
      </c>
      <c r="BF220" s="85"/>
      <c r="BG220" s="84" t="str">
        <f t="shared" si="29"/>
        <v/>
      </c>
      <c r="BH220" s="85"/>
      <c r="BI220" s="84" t="str">
        <f t="shared" si="30"/>
        <v/>
      </c>
      <c r="BJ220" s="85"/>
      <c r="BK220" s="84" t="str">
        <f t="shared" si="31"/>
        <v/>
      </c>
      <c r="BL220" s="85"/>
      <c r="BM220" s="84" t="str">
        <f t="shared" si="32"/>
        <v/>
      </c>
      <c r="BN220" s="85"/>
      <c r="BO220" s="84" t="str">
        <f t="shared" si="33"/>
        <v/>
      </c>
      <c r="BP220" s="85"/>
      <c r="BQ220" s="84" t="str">
        <f t="shared" si="34"/>
        <v/>
      </c>
      <c r="BR220" s="85"/>
      <c r="BS220" s="84" t="str">
        <f t="shared" si="35"/>
        <v/>
      </c>
      <c r="BT220" s="85"/>
      <c r="BU220" s="84" t="str">
        <f t="shared" si="36"/>
        <v/>
      </c>
      <c r="BV220" s="85"/>
      <c r="BW220" s="84" t="str">
        <f t="shared" si="37"/>
        <v/>
      </c>
      <c r="BX220" s="85"/>
      <c r="BY220" s="84" t="str">
        <f t="shared" si="38"/>
        <v/>
      </c>
      <c r="BZ220" s="85"/>
      <c r="CA220" s="84" t="str">
        <f t="shared" si="39"/>
        <v/>
      </c>
      <c r="CB220" s="85"/>
      <c r="CC220" s="84" t="str">
        <f t="shared" si="40"/>
        <v/>
      </c>
      <c r="CD220" s="85"/>
      <c r="CE220" s="84" t="str">
        <f t="shared" si="41"/>
        <v/>
      </c>
      <c r="CF220" s="85"/>
      <c r="CG220" s="84" t="str">
        <f t="shared" si="42"/>
        <v/>
      </c>
      <c r="CH220" s="85"/>
      <c r="CI220" s="84" t="str">
        <f t="shared" si="43"/>
        <v/>
      </c>
      <c r="CJ220" s="85"/>
      <c r="CK220" s="84" t="str">
        <f t="shared" si="44"/>
        <v/>
      </c>
      <c r="CL220" s="85"/>
      <c r="CM220" s="84" t="str">
        <f t="shared" si="45"/>
        <v/>
      </c>
      <c r="CN220" s="85"/>
      <c r="CO220" s="84" t="str">
        <f t="shared" si="46"/>
        <v/>
      </c>
      <c r="CP220" s="85"/>
      <c r="CQ220" s="84" t="str">
        <f t="shared" si="47"/>
        <v/>
      </c>
      <c r="CR220" s="85"/>
      <c r="CS220" s="84" t="str">
        <f t="shared" si="48"/>
        <v/>
      </c>
      <c r="CT220" s="85"/>
      <c r="CU220" s="84" t="str">
        <f t="shared" si="49"/>
        <v/>
      </c>
      <c r="CV220" s="85"/>
      <c r="CW220" s="84" t="str">
        <f t="shared" si="50"/>
        <v/>
      </c>
      <c r="CX220" s="85"/>
      <c r="CY220" s="84" t="str">
        <f t="shared" si="51"/>
        <v/>
      </c>
      <c r="CZ220" s="85"/>
      <c r="DA220" s="84" t="str">
        <f t="shared" si="52"/>
        <v/>
      </c>
      <c r="DB220" s="85"/>
      <c r="DC220" s="84" t="str">
        <f t="shared" si="53"/>
        <v/>
      </c>
      <c r="DD220" s="85"/>
      <c r="DE220" s="84" t="str">
        <f t="shared" si="54"/>
        <v/>
      </c>
      <c r="DF220" s="85"/>
      <c r="DG220" s="84" t="str">
        <f t="shared" si="55"/>
        <v/>
      </c>
      <c r="DH220" s="85"/>
      <c r="DI220" s="84" t="str">
        <f t="shared" si="56"/>
        <v/>
      </c>
      <c r="DJ220" s="85"/>
      <c r="DK220" s="84" t="str">
        <f t="shared" si="57"/>
        <v/>
      </c>
      <c r="DL220" s="85"/>
      <c r="DM220" s="84" t="str">
        <f t="shared" si="58"/>
        <v/>
      </c>
      <c r="DN220" s="85"/>
      <c r="DO220" s="84" t="str">
        <f t="shared" si="59"/>
        <v/>
      </c>
      <c r="DP220" s="85"/>
      <c r="DQ220" s="84" t="str">
        <f t="shared" si="60"/>
        <v/>
      </c>
      <c r="DR220" s="85"/>
      <c r="DS220" s="84" t="str">
        <f t="shared" si="61"/>
        <v/>
      </c>
      <c r="DT220" s="85"/>
      <c r="DU220" s="84" t="str">
        <f t="shared" si="62"/>
        <v/>
      </c>
      <c r="DV220" s="85"/>
      <c r="DW220" s="84" t="str">
        <f t="shared" si="63"/>
        <v/>
      </c>
      <c r="DX220" s="85"/>
      <c r="DY220" s="84" t="str">
        <f t="shared" si="64"/>
        <v/>
      </c>
      <c r="DZ220" s="85"/>
      <c r="EA220" s="84" t="str">
        <f t="shared" si="65"/>
        <v/>
      </c>
      <c r="EB220" s="85"/>
      <c r="EC220" s="84" t="str">
        <f t="shared" si="66"/>
        <v/>
      </c>
      <c r="ED220" s="85"/>
      <c r="EE220" s="84" t="str">
        <f t="shared" si="67"/>
        <v/>
      </c>
      <c r="EF220" s="85"/>
      <c r="EG220" s="84" t="str">
        <f t="shared" si="68"/>
        <v/>
      </c>
      <c r="EH220" s="85"/>
      <c r="EI220" s="84" t="str">
        <f t="shared" si="69"/>
        <v/>
      </c>
      <c r="EJ220" s="85"/>
      <c r="EK220" s="84" t="str">
        <f t="shared" si="70"/>
        <v/>
      </c>
      <c r="EL220" s="85"/>
      <c r="EM220" s="84" t="str">
        <f t="shared" si="71"/>
        <v/>
      </c>
      <c r="EN220" s="85"/>
      <c r="EO220" s="84" t="str">
        <f t="shared" si="72"/>
        <v/>
      </c>
      <c r="EP220" s="85"/>
      <c r="EQ220" s="84" t="str">
        <f t="shared" si="73"/>
        <v/>
      </c>
      <c r="ER220" s="85"/>
      <c r="ES220" s="84" t="str">
        <f t="shared" si="74"/>
        <v/>
      </c>
      <c r="ET220" s="85"/>
      <c r="EU220" s="84" t="str">
        <f t="shared" si="75"/>
        <v/>
      </c>
      <c r="EV220" s="85"/>
      <c r="EW220" s="84" t="str">
        <f t="shared" si="76"/>
        <v/>
      </c>
      <c r="EX220" s="85"/>
      <c r="EY220" s="84" t="str">
        <f t="shared" si="77"/>
        <v/>
      </c>
      <c r="EZ220" s="85"/>
      <c r="FA220" s="84" t="str">
        <f t="shared" si="78"/>
        <v/>
      </c>
      <c r="FB220" s="85"/>
      <c r="FC220" s="84" t="str">
        <f t="shared" si="79"/>
        <v/>
      </c>
      <c r="FD220" s="85"/>
      <c r="FE220" s="84" t="str">
        <f t="shared" si="80"/>
        <v/>
      </c>
      <c r="FF220" s="85"/>
      <c r="FG220" s="84" t="str">
        <f t="shared" si="81"/>
        <v/>
      </c>
      <c r="FH220" s="85"/>
      <c r="FI220" s="84" t="str">
        <f t="shared" si="82"/>
        <v/>
      </c>
      <c r="FJ220" s="85"/>
      <c r="FK220" s="84" t="str">
        <f t="shared" si="83"/>
        <v/>
      </c>
      <c r="FL220" s="85"/>
      <c r="FM220" s="84" t="str">
        <f t="shared" si="84"/>
        <v/>
      </c>
      <c r="FN220" s="85"/>
      <c r="FO220" s="84" t="str">
        <f t="shared" si="85"/>
        <v/>
      </c>
      <c r="FP220" s="85"/>
      <c r="FQ220" s="84" t="str">
        <f t="shared" si="86"/>
        <v/>
      </c>
      <c r="FR220" s="85"/>
      <c r="FS220" s="84" t="str">
        <f t="shared" si="87"/>
        <v/>
      </c>
      <c r="FT220" s="85"/>
      <c r="FU220" s="84" t="str">
        <f t="shared" si="88"/>
        <v/>
      </c>
      <c r="FV220" s="85"/>
      <c r="FW220" s="84" t="str">
        <f t="shared" si="89"/>
        <v/>
      </c>
      <c r="FX220" s="85"/>
      <c r="FY220" s="84" t="str">
        <f t="shared" si="90"/>
        <v/>
      </c>
      <c r="FZ220" s="86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</row>
    <row r="221" spans="1:202" ht="13.5" hidden="1" customHeight="1" x14ac:dyDescent="0.35">
      <c r="A221" s="36" t="str">
        <f t="shared" si="0"/>
        <v>Other 91</v>
      </c>
      <c r="B221" s="37" t="str">
        <f t="shared" si="1"/>
        <v xml:space="preserve"> </v>
      </c>
      <c r="C221" s="139"/>
      <c r="D221" s="140"/>
      <c r="E221" s="84" t="str">
        <f t="shared" si="2"/>
        <v/>
      </c>
      <c r="F221" s="85"/>
      <c r="G221" s="84" t="str">
        <f t="shared" si="3"/>
        <v/>
      </c>
      <c r="H221" s="85"/>
      <c r="I221" s="84" t="str">
        <f t="shared" si="4"/>
        <v/>
      </c>
      <c r="J221" s="85"/>
      <c r="K221" s="84" t="str">
        <f t="shared" si="5"/>
        <v/>
      </c>
      <c r="L221" s="85"/>
      <c r="M221" s="84" t="str">
        <f t="shared" si="6"/>
        <v/>
      </c>
      <c r="N221" s="85"/>
      <c r="O221" s="84" t="str">
        <f t="shared" si="7"/>
        <v/>
      </c>
      <c r="P221" s="85"/>
      <c r="Q221" s="84" t="str">
        <f t="shared" si="8"/>
        <v/>
      </c>
      <c r="R221" s="85"/>
      <c r="S221" s="84" t="str">
        <f t="shared" si="9"/>
        <v/>
      </c>
      <c r="T221" s="85"/>
      <c r="U221" s="84" t="str">
        <f t="shared" si="10"/>
        <v/>
      </c>
      <c r="V221" s="85"/>
      <c r="W221" s="84" t="str">
        <f t="shared" si="11"/>
        <v/>
      </c>
      <c r="X221" s="85"/>
      <c r="Y221" s="84" t="str">
        <f t="shared" si="12"/>
        <v/>
      </c>
      <c r="Z221" s="85"/>
      <c r="AA221" s="84" t="str">
        <f t="shared" si="13"/>
        <v/>
      </c>
      <c r="AB221" s="85"/>
      <c r="AC221" s="84" t="str">
        <f t="shared" si="14"/>
        <v/>
      </c>
      <c r="AD221" s="85"/>
      <c r="AE221" s="84" t="str">
        <f t="shared" si="15"/>
        <v/>
      </c>
      <c r="AF221" s="85"/>
      <c r="AG221" s="84" t="str">
        <f t="shared" si="16"/>
        <v/>
      </c>
      <c r="AH221" s="85"/>
      <c r="AI221" s="84" t="str">
        <f t="shared" si="17"/>
        <v/>
      </c>
      <c r="AJ221" s="85"/>
      <c r="AK221" s="84" t="str">
        <f t="shared" si="18"/>
        <v/>
      </c>
      <c r="AL221" s="85"/>
      <c r="AM221" s="84" t="str">
        <f t="shared" si="19"/>
        <v/>
      </c>
      <c r="AN221" s="85"/>
      <c r="AO221" s="84" t="str">
        <f t="shared" si="20"/>
        <v/>
      </c>
      <c r="AP221" s="85"/>
      <c r="AQ221" s="84" t="str">
        <f t="shared" si="21"/>
        <v/>
      </c>
      <c r="AR221" s="85"/>
      <c r="AS221" s="84" t="str">
        <f t="shared" si="22"/>
        <v/>
      </c>
      <c r="AT221" s="85"/>
      <c r="AU221" s="84" t="str">
        <f t="shared" si="23"/>
        <v/>
      </c>
      <c r="AV221" s="85"/>
      <c r="AW221" s="84" t="str">
        <f t="shared" si="24"/>
        <v/>
      </c>
      <c r="AX221" s="85"/>
      <c r="AY221" s="84" t="str">
        <f t="shared" si="25"/>
        <v/>
      </c>
      <c r="AZ221" s="85"/>
      <c r="BA221" s="84" t="str">
        <f t="shared" si="26"/>
        <v/>
      </c>
      <c r="BB221" s="85"/>
      <c r="BC221" s="84" t="str">
        <f t="shared" si="27"/>
        <v/>
      </c>
      <c r="BD221" s="85"/>
      <c r="BE221" s="84" t="str">
        <f t="shared" si="28"/>
        <v/>
      </c>
      <c r="BF221" s="85"/>
      <c r="BG221" s="84" t="str">
        <f t="shared" si="29"/>
        <v/>
      </c>
      <c r="BH221" s="85"/>
      <c r="BI221" s="84" t="str">
        <f t="shared" si="30"/>
        <v/>
      </c>
      <c r="BJ221" s="85"/>
      <c r="BK221" s="84" t="str">
        <f t="shared" si="31"/>
        <v/>
      </c>
      <c r="BL221" s="85"/>
      <c r="BM221" s="84" t="str">
        <f t="shared" si="32"/>
        <v/>
      </c>
      <c r="BN221" s="85"/>
      <c r="BO221" s="84" t="str">
        <f t="shared" si="33"/>
        <v/>
      </c>
      <c r="BP221" s="85"/>
      <c r="BQ221" s="84" t="str">
        <f t="shared" si="34"/>
        <v/>
      </c>
      <c r="BR221" s="85"/>
      <c r="BS221" s="84" t="str">
        <f t="shared" si="35"/>
        <v/>
      </c>
      <c r="BT221" s="85"/>
      <c r="BU221" s="84" t="str">
        <f t="shared" si="36"/>
        <v/>
      </c>
      <c r="BV221" s="85"/>
      <c r="BW221" s="84" t="str">
        <f t="shared" si="37"/>
        <v/>
      </c>
      <c r="BX221" s="85"/>
      <c r="BY221" s="84" t="str">
        <f t="shared" si="38"/>
        <v/>
      </c>
      <c r="BZ221" s="85"/>
      <c r="CA221" s="84" t="str">
        <f t="shared" si="39"/>
        <v/>
      </c>
      <c r="CB221" s="85"/>
      <c r="CC221" s="84" t="str">
        <f t="shared" si="40"/>
        <v/>
      </c>
      <c r="CD221" s="85"/>
      <c r="CE221" s="84" t="str">
        <f t="shared" si="41"/>
        <v/>
      </c>
      <c r="CF221" s="85"/>
      <c r="CG221" s="84" t="str">
        <f t="shared" si="42"/>
        <v/>
      </c>
      <c r="CH221" s="85"/>
      <c r="CI221" s="84" t="str">
        <f t="shared" si="43"/>
        <v/>
      </c>
      <c r="CJ221" s="85"/>
      <c r="CK221" s="84" t="str">
        <f t="shared" si="44"/>
        <v/>
      </c>
      <c r="CL221" s="85"/>
      <c r="CM221" s="84" t="str">
        <f t="shared" si="45"/>
        <v/>
      </c>
      <c r="CN221" s="85"/>
      <c r="CO221" s="84" t="str">
        <f t="shared" si="46"/>
        <v/>
      </c>
      <c r="CP221" s="85"/>
      <c r="CQ221" s="84" t="str">
        <f t="shared" si="47"/>
        <v/>
      </c>
      <c r="CR221" s="85"/>
      <c r="CS221" s="84" t="str">
        <f t="shared" si="48"/>
        <v/>
      </c>
      <c r="CT221" s="85"/>
      <c r="CU221" s="84" t="str">
        <f t="shared" si="49"/>
        <v/>
      </c>
      <c r="CV221" s="85"/>
      <c r="CW221" s="84" t="str">
        <f t="shared" si="50"/>
        <v/>
      </c>
      <c r="CX221" s="85"/>
      <c r="CY221" s="84" t="str">
        <f t="shared" si="51"/>
        <v/>
      </c>
      <c r="CZ221" s="85"/>
      <c r="DA221" s="84" t="str">
        <f t="shared" si="52"/>
        <v/>
      </c>
      <c r="DB221" s="85"/>
      <c r="DC221" s="84" t="str">
        <f t="shared" si="53"/>
        <v/>
      </c>
      <c r="DD221" s="85"/>
      <c r="DE221" s="84" t="str">
        <f t="shared" si="54"/>
        <v/>
      </c>
      <c r="DF221" s="85"/>
      <c r="DG221" s="84" t="str">
        <f t="shared" si="55"/>
        <v/>
      </c>
      <c r="DH221" s="85"/>
      <c r="DI221" s="84" t="str">
        <f t="shared" si="56"/>
        <v/>
      </c>
      <c r="DJ221" s="85"/>
      <c r="DK221" s="84" t="str">
        <f t="shared" si="57"/>
        <v/>
      </c>
      <c r="DL221" s="85"/>
      <c r="DM221" s="84" t="str">
        <f t="shared" si="58"/>
        <v/>
      </c>
      <c r="DN221" s="85"/>
      <c r="DO221" s="84" t="str">
        <f t="shared" si="59"/>
        <v/>
      </c>
      <c r="DP221" s="85"/>
      <c r="DQ221" s="84" t="str">
        <f t="shared" si="60"/>
        <v/>
      </c>
      <c r="DR221" s="85"/>
      <c r="DS221" s="84" t="str">
        <f t="shared" si="61"/>
        <v/>
      </c>
      <c r="DT221" s="85"/>
      <c r="DU221" s="84" t="str">
        <f t="shared" si="62"/>
        <v/>
      </c>
      <c r="DV221" s="85"/>
      <c r="DW221" s="84" t="str">
        <f t="shared" si="63"/>
        <v/>
      </c>
      <c r="DX221" s="85"/>
      <c r="DY221" s="84" t="str">
        <f t="shared" si="64"/>
        <v/>
      </c>
      <c r="DZ221" s="85"/>
      <c r="EA221" s="84" t="str">
        <f t="shared" si="65"/>
        <v/>
      </c>
      <c r="EB221" s="85"/>
      <c r="EC221" s="84" t="str">
        <f t="shared" si="66"/>
        <v/>
      </c>
      <c r="ED221" s="85"/>
      <c r="EE221" s="84" t="str">
        <f t="shared" si="67"/>
        <v/>
      </c>
      <c r="EF221" s="85"/>
      <c r="EG221" s="84" t="str">
        <f t="shared" si="68"/>
        <v/>
      </c>
      <c r="EH221" s="85"/>
      <c r="EI221" s="84" t="str">
        <f t="shared" si="69"/>
        <v/>
      </c>
      <c r="EJ221" s="85"/>
      <c r="EK221" s="84" t="str">
        <f t="shared" si="70"/>
        <v/>
      </c>
      <c r="EL221" s="85"/>
      <c r="EM221" s="84" t="str">
        <f t="shared" si="71"/>
        <v/>
      </c>
      <c r="EN221" s="85"/>
      <c r="EO221" s="84" t="str">
        <f t="shared" si="72"/>
        <v/>
      </c>
      <c r="EP221" s="85"/>
      <c r="EQ221" s="84" t="str">
        <f t="shared" si="73"/>
        <v/>
      </c>
      <c r="ER221" s="85"/>
      <c r="ES221" s="84" t="str">
        <f t="shared" si="74"/>
        <v/>
      </c>
      <c r="ET221" s="85"/>
      <c r="EU221" s="84" t="str">
        <f t="shared" si="75"/>
        <v/>
      </c>
      <c r="EV221" s="85"/>
      <c r="EW221" s="84" t="str">
        <f t="shared" si="76"/>
        <v/>
      </c>
      <c r="EX221" s="85"/>
      <c r="EY221" s="84" t="str">
        <f t="shared" si="77"/>
        <v/>
      </c>
      <c r="EZ221" s="85"/>
      <c r="FA221" s="84" t="str">
        <f t="shared" si="78"/>
        <v/>
      </c>
      <c r="FB221" s="85"/>
      <c r="FC221" s="84" t="str">
        <f t="shared" si="79"/>
        <v/>
      </c>
      <c r="FD221" s="85"/>
      <c r="FE221" s="84" t="str">
        <f t="shared" si="80"/>
        <v/>
      </c>
      <c r="FF221" s="85"/>
      <c r="FG221" s="84" t="str">
        <f t="shared" si="81"/>
        <v/>
      </c>
      <c r="FH221" s="85"/>
      <c r="FI221" s="84" t="str">
        <f t="shared" si="82"/>
        <v/>
      </c>
      <c r="FJ221" s="85"/>
      <c r="FK221" s="84" t="str">
        <f t="shared" si="83"/>
        <v/>
      </c>
      <c r="FL221" s="85"/>
      <c r="FM221" s="84" t="str">
        <f t="shared" si="84"/>
        <v/>
      </c>
      <c r="FN221" s="85"/>
      <c r="FO221" s="84" t="str">
        <f t="shared" si="85"/>
        <v/>
      </c>
      <c r="FP221" s="85"/>
      <c r="FQ221" s="84" t="str">
        <f t="shared" si="86"/>
        <v/>
      </c>
      <c r="FR221" s="85"/>
      <c r="FS221" s="84" t="str">
        <f t="shared" si="87"/>
        <v/>
      </c>
      <c r="FT221" s="85"/>
      <c r="FU221" s="84" t="str">
        <f t="shared" si="88"/>
        <v/>
      </c>
      <c r="FV221" s="85"/>
      <c r="FW221" s="84" t="str">
        <f t="shared" si="89"/>
        <v/>
      </c>
      <c r="FX221" s="85"/>
      <c r="FY221" s="84" t="str">
        <f t="shared" si="90"/>
        <v/>
      </c>
      <c r="FZ221" s="86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</row>
    <row r="222" spans="1:202" ht="13.5" hidden="1" customHeight="1" x14ac:dyDescent="0.35">
      <c r="A222" s="36" t="str">
        <f t="shared" si="0"/>
        <v>Other 92</v>
      </c>
      <c r="B222" s="37" t="str">
        <f t="shared" si="1"/>
        <v xml:space="preserve"> </v>
      </c>
      <c r="C222" s="139"/>
      <c r="D222" s="140"/>
      <c r="E222" s="84" t="str">
        <f t="shared" si="2"/>
        <v/>
      </c>
      <c r="F222" s="85"/>
      <c r="G222" s="84" t="str">
        <f t="shared" si="3"/>
        <v/>
      </c>
      <c r="H222" s="85"/>
      <c r="I222" s="84" t="str">
        <f t="shared" si="4"/>
        <v/>
      </c>
      <c r="J222" s="85"/>
      <c r="K222" s="84" t="str">
        <f t="shared" si="5"/>
        <v/>
      </c>
      <c r="L222" s="85"/>
      <c r="M222" s="84" t="str">
        <f t="shared" si="6"/>
        <v/>
      </c>
      <c r="N222" s="85"/>
      <c r="O222" s="84" t="str">
        <f t="shared" si="7"/>
        <v/>
      </c>
      <c r="P222" s="85"/>
      <c r="Q222" s="84" t="str">
        <f t="shared" si="8"/>
        <v/>
      </c>
      <c r="R222" s="85"/>
      <c r="S222" s="84" t="str">
        <f t="shared" si="9"/>
        <v/>
      </c>
      <c r="T222" s="85"/>
      <c r="U222" s="84" t="str">
        <f t="shared" si="10"/>
        <v/>
      </c>
      <c r="V222" s="85"/>
      <c r="W222" s="84" t="str">
        <f t="shared" si="11"/>
        <v/>
      </c>
      <c r="X222" s="85"/>
      <c r="Y222" s="84" t="str">
        <f t="shared" si="12"/>
        <v/>
      </c>
      <c r="Z222" s="85"/>
      <c r="AA222" s="84" t="str">
        <f t="shared" si="13"/>
        <v/>
      </c>
      <c r="AB222" s="85"/>
      <c r="AC222" s="84" t="str">
        <f t="shared" si="14"/>
        <v/>
      </c>
      <c r="AD222" s="85"/>
      <c r="AE222" s="84" t="str">
        <f t="shared" si="15"/>
        <v/>
      </c>
      <c r="AF222" s="85"/>
      <c r="AG222" s="84" t="str">
        <f t="shared" si="16"/>
        <v/>
      </c>
      <c r="AH222" s="85"/>
      <c r="AI222" s="84" t="str">
        <f t="shared" si="17"/>
        <v/>
      </c>
      <c r="AJ222" s="85"/>
      <c r="AK222" s="84" t="str">
        <f t="shared" si="18"/>
        <v/>
      </c>
      <c r="AL222" s="85"/>
      <c r="AM222" s="84" t="str">
        <f t="shared" si="19"/>
        <v/>
      </c>
      <c r="AN222" s="85"/>
      <c r="AO222" s="84" t="str">
        <f t="shared" si="20"/>
        <v/>
      </c>
      <c r="AP222" s="85"/>
      <c r="AQ222" s="84" t="str">
        <f t="shared" si="21"/>
        <v/>
      </c>
      <c r="AR222" s="85"/>
      <c r="AS222" s="84" t="str">
        <f t="shared" si="22"/>
        <v/>
      </c>
      <c r="AT222" s="85"/>
      <c r="AU222" s="84" t="str">
        <f t="shared" si="23"/>
        <v/>
      </c>
      <c r="AV222" s="85"/>
      <c r="AW222" s="84" t="str">
        <f t="shared" si="24"/>
        <v/>
      </c>
      <c r="AX222" s="85"/>
      <c r="AY222" s="84" t="str">
        <f t="shared" si="25"/>
        <v/>
      </c>
      <c r="AZ222" s="85"/>
      <c r="BA222" s="84" t="str">
        <f t="shared" si="26"/>
        <v/>
      </c>
      <c r="BB222" s="85"/>
      <c r="BC222" s="84" t="str">
        <f t="shared" si="27"/>
        <v/>
      </c>
      <c r="BD222" s="85"/>
      <c r="BE222" s="84" t="str">
        <f t="shared" si="28"/>
        <v/>
      </c>
      <c r="BF222" s="85"/>
      <c r="BG222" s="84" t="str">
        <f t="shared" si="29"/>
        <v/>
      </c>
      <c r="BH222" s="85"/>
      <c r="BI222" s="84" t="str">
        <f t="shared" si="30"/>
        <v/>
      </c>
      <c r="BJ222" s="85"/>
      <c r="BK222" s="84" t="str">
        <f t="shared" si="31"/>
        <v/>
      </c>
      <c r="BL222" s="85"/>
      <c r="BM222" s="84" t="str">
        <f t="shared" si="32"/>
        <v/>
      </c>
      <c r="BN222" s="85"/>
      <c r="BO222" s="84" t="str">
        <f t="shared" si="33"/>
        <v/>
      </c>
      <c r="BP222" s="85"/>
      <c r="BQ222" s="84" t="str">
        <f t="shared" si="34"/>
        <v/>
      </c>
      <c r="BR222" s="85"/>
      <c r="BS222" s="84" t="str">
        <f t="shared" si="35"/>
        <v/>
      </c>
      <c r="BT222" s="85"/>
      <c r="BU222" s="84" t="str">
        <f t="shared" si="36"/>
        <v/>
      </c>
      <c r="BV222" s="85"/>
      <c r="BW222" s="84" t="str">
        <f t="shared" si="37"/>
        <v/>
      </c>
      <c r="BX222" s="85"/>
      <c r="BY222" s="84" t="str">
        <f t="shared" si="38"/>
        <v/>
      </c>
      <c r="BZ222" s="85"/>
      <c r="CA222" s="84" t="str">
        <f t="shared" si="39"/>
        <v/>
      </c>
      <c r="CB222" s="85"/>
      <c r="CC222" s="84" t="str">
        <f t="shared" si="40"/>
        <v/>
      </c>
      <c r="CD222" s="85"/>
      <c r="CE222" s="84" t="str">
        <f t="shared" si="41"/>
        <v/>
      </c>
      <c r="CF222" s="85"/>
      <c r="CG222" s="84" t="str">
        <f t="shared" si="42"/>
        <v/>
      </c>
      <c r="CH222" s="85"/>
      <c r="CI222" s="84" t="str">
        <f t="shared" si="43"/>
        <v/>
      </c>
      <c r="CJ222" s="85"/>
      <c r="CK222" s="84" t="str">
        <f t="shared" si="44"/>
        <v/>
      </c>
      <c r="CL222" s="85"/>
      <c r="CM222" s="84" t="str">
        <f t="shared" si="45"/>
        <v/>
      </c>
      <c r="CN222" s="85"/>
      <c r="CO222" s="84" t="str">
        <f t="shared" si="46"/>
        <v/>
      </c>
      <c r="CP222" s="85"/>
      <c r="CQ222" s="84" t="str">
        <f t="shared" si="47"/>
        <v/>
      </c>
      <c r="CR222" s="85"/>
      <c r="CS222" s="84" t="str">
        <f t="shared" si="48"/>
        <v/>
      </c>
      <c r="CT222" s="85"/>
      <c r="CU222" s="84" t="str">
        <f t="shared" si="49"/>
        <v/>
      </c>
      <c r="CV222" s="85"/>
      <c r="CW222" s="84" t="str">
        <f t="shared" si="50"/>
        <v/>
      </c>
      <c r="CX222" s="85"/>
      <c r="CY222" s="84" t="str">
        <f t="shared" si="51"/>
        <v/>
      </c>
      <c r="CZ222" s="85"/>
      <c r="DA222" s="84" t="str">
        <f t="shared" si="52"/>
        <v/>
      </c>
      <c r="DB222" s="85"/>
      <c r="DC222" s="84" t="str">
        <f t="shared" si="53"/>
        <v/>
      </c>
      <c r="DD222" s="85"/>
      <c r="DE222" s="84" t="str">
        <f t="shared" si="54"/>
        <v/>
      </c>
      <c r="DF222" s="85"/>
      <c r="DG222" s="84" t="str">
        <f t="shared" si="55"/>
        <v/>
      </c>
      <c r="DH222" s="85"/>
      <c r="DI222" s="84" t="str">
        <f t="shared" si="56"/>
        <v/>
      </c>
      <c r="DJ222" s="85"/>
      <c r="DK222" s="84" t="str">
        <f t="shared" si="57"/>
        <v/>
      </c>
      <c r="DL222" s="85"/>
      <c r="DM222" s="84" t="str">
        <f t="shared" si="58"/>
        <v/>
      </c>
      <c r="DN222" s="85"/>
      <c r="DO222" s="84" t="str">
        <f t="shared" si="59"/>
        <v/>
      </c>
      <c r="DP222" s="85"/>
      <c r="DQ222" s="84" t="str">
        <f t="shared" si="60"/>
        <v/>
      </c>
      <c r="DR222" s="85"/>
      <c r="DS222" s="84" t="str">
        <f t="shared" si="61"/>
        <v/>
      </c>
      <c r="DT222" s="85"/>
      <c r="DU222" s="84" t="str">
        <f t="shared" si="62"/>
        <v/>
      </c>
      <c r="DV222" s="85"/>
      <c r="DW222" s="84" t="str">
        <f t="shared" si="63"/>
        <v/>
      </c>
      <c r="DX222" s="85"/>
      <c r="DY222" s="84" t="str">
        <f t="shared" si="64"/>
        <v/>
      </c>
      <c r="DZ222" s="85"/>
      <c r="EA222" s="84" t="str">
        <f t="shared" si="65"/>
        <v/>
      </c>
      <c r="EB222" s="85"/>
      <c r="EC222" s="84" t="str">
        <f t="shared" si="66"/>
        <v/>
      </c>
      <c r="ED222" s="85"/>
      <c r="EE222" s="84" t="str">
        <f t="shared" si="67"/>
        <v/>
      </c>
      <c r="EF222" s="85"/>
      <c r="EG222" s="84" t="str">
        <f t="shared" si="68"/>
        <v/>
      </c>
      <c r="EH222" s="85"/>
      <c r="EI222" s="84" t="str">
        <f t="shared" si="69"/>
        <v/>
      </c>
      <c r="EJ222" s="85"/>
      <c r="EK222" s="84" t="str">
        <f t="shared" si="70"/>
        <v/>
      </c>
      <c r="EL222" s="85"/>
      <c r="EM222" s="84" t="str">
        <f t="shared" si="71"/>
        <v/>
      </c>
      <c r="EN222" s="85"/>
      <c r="EO222" s="84" t="str">
        <f t="shared" si="72"/>
        <v/>
      </c>
      <c r="EP222" s="85"/>
      <c r="EQ222" s="84" t="str">
        <f t="shared" si="73"/>
        <v/>
      </c>
      <c r="ER222" s="85"/>
      <c r="ES222" s="84" t="str">
        <f t="shared" si="74"/>
        <v/>
      </c>
      <c r="ET222" s="85"/>
      <c r="EU222" s="84" t="str">
        <f t="shared" si="75"/>
        <v/>
      </c>
      <c r="EV222" s="85"/>
      <c r="EW222" s="84" t="str">
        <f t="shared" si="76"/>
        <v/>
      </c>
      <c r="EX222" s="85"/>
      <c r="EY222" s="84" t="str">
        <f t="shared" si="77"/>
        <v/>
      </c>
      <c r="EZ222" s="85"/>
      <c r="FA222" s="84" t="str">
        <f t="shared" si="78"/>
        <v/>
      </c>
      <c r="FB222" s="85"/>
      <c r="FC222" s="84" t="str">
        <f t="shared" si="79"/>
        <v/>
      </c>
      <c r="FD222" s="85"/>
      <c r="FE222" s="84" t="str">
        <f t="shared" si="80"/>
        <v/>
      </c>
      <c r="FF222" s="85"/>
      <c r="FG222" s="84" t="str">
        <f t="shared" si="81"/>
        <v/>
      </c>
      <c r="FH222" s="85"/>
      <c r="FI222" s="84" t="str">
        <f t="shared" si="82"/>
        <v/>
      </c>
      <c r="FJ222" s="85"/>
      <c r="FK222" s="84" t="str">
        <f t="shared" si="83"/>
        <v/>
      </c>
      <c r="FL222" s="85"/>
      <c r="FM222" s="84" t="str">
        <f t="shared" si="84"/>
        <v/>
      </c>
      <c r="FN222" s="85"/>
      <c r="FO222" s="84" t="str">
        <f t="shared" si="85"/>
        <v/>
      </c>
      <c r="FP222" s="85"/>
      <c r="FQ222" s="84" t="str">
        <f t="shared" si="86"/>
        <v/>
      </c>
      <c r="FR222" s="85"/>
      <c r="FS222" s="84" t="str">
        <f t="shared" si="87"/>
        <v/>
      </c>
      <c r="FT222" s="85"/>
      <c r="FU222" s="84" t="str">
        <f t="shared" si="88"/>
        <v/>
      </c>
      <c r="FV222" s="85"/>
      <c r="FW222" s="84" t="str">
        <f t="shared" si="89"/>
        <v/>
      </c>
      <c r="FX222" s="85"/>
      <c r="FY222" s="84" t="str">
        <f t="shared" si="90"/>
        <v/>
      </c>
      <c r="FZ222" s="86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</row>
    <row r="223" spans="1:202" ht="13.5" hidden="1" customHeight="1" x14ac:dyDescent="0.35">
      <c r="A223" s="36" t="str">
        <f t="shared" si="0"/>
        <v>Other 93</v>
      </c>
      <c r="B223" s="37" t="str">
        <f t="shared" si="1"/>
        <v xml:space="preserve"> </v>
      </c>
      <c r="C223" s="139"/>
      <c r="D223" s="140"/>
      <c r="E223" s="84" t="str">
        <f t="shared" si="2"/>
        <v/>
      </c>
      <c r="F223" s="85"/>
      <c r="G223" s="84" t="str">
        <f t="shared" si="3"/>
        <v/>
      </c>
      <c r="H223" s="85"/>
      <c r="I223" s="84" t="str">
        <f t="shared" si="4"/>
        <v/>
      </c>
      <c r="J223" s="85"/>
      <c r="K223" s="84" t="str">
        <f t="shared" si="5"/>
        <v/>
      </c>
      <c r="L223" s="85"/>
      <c r="M223" s="84" t="str">
        <f t="shared" si="6"/>
        <v/>
      </c>
      <c r="N223" s="85"/>
      <c r="O223" s="84" t="str">
        <f t="shared" si="7"/>
        <v/>
      </c>
      <c r="P223" s="85"/>
      <c r="Q223" s="84" t="str">
        <f t="shared" si="8"/>
        <v/>
      </c>
      <c r="R223" s="85"/>
      <c r="S223" s="84" t="str">
        <f t="shared" si="9"/>
        <v/>
      </c>
      <c r="T223" s="85"/>
      <c r="U223" s="84" t="str">
        <f t="shared" si="10"/>
        <v/>
      </c>
      <c r="V223" s="85"/>
      <c r="W223" s="84" t="str">
        <f t="shared" si="11"/>
        <v/>
      </c>
      <c r="X223" s="85"/>
      <c r="Y223" s="84" t="str">
        <f t="shared" si="12"/>
        <v/>
      </c>
      <c r="Z223" s="85"/>
      <c r="AA223" s="84" t="str">
        <f t="shared" si="13"/>
        <v/>
      </c>
      <c r="AB223" s="85"/>
      <c r="AC223" s="84" t="str">
        <f t="shared" si="14"/>
        <v/>
      </c>
      <c r="AD223" s="85"/>
      <c r="AE223" s="84" t="str">
        <f t="shared" si="15"/>
        <v/>
      </c>
      <c r="AF223" s="85"/>
      <c r="AG223" s="84" t="str">
        <f t="shared" si="16"/>
        <v/>
      </c>
      <c r="AH223" s="85"/>
      <c r="AI223" s="84" t="str">
        <f t="shared" si="17"/>
        <v/>
      </c>
      <c r="AJ223" s="85"/>
      <c r="AK223" s="84" t="str">
        <f t="shared" si="18"/>
        <v/>
      </c>
      <c r="AL223" s="85"/>
      <c r="AM223" s="84" t="str">
        <f t="shared" si="19"/>
        <v/>
      </c>
      <c r="AN223" s="85"/>
      <c r="AO223" s="84" t="str">
        <f t="shared" si="20"/>
        <v/>
      </c>
      <c r="AP223" s="85"/>
      <c r="AQ223" s="84" t="str">
        <f t="shared" si="21"/>
        <v/>
      </c>
      <c r="AR223" s="85"/>
      <c r="AS223" s="84" t="str">
        <f t="shared" si="22"/>
        <v/>
      </c>
      <c r="AT223" s="85"/>
      <c r="AU223" s="84" t="str">
        <f t="shared" si="23"/>
        <v/>
      </c>
      <c r="AV223" s="85"/>
      <c r="AW223" s="84" t="str">
        <f t="shared" si="24"/>
        <v/>
      </c>
      <c r="AX223" s="85"/>
      <c r="AY223" s="84" t="str">
        <f t="shared" si="25"/>
        <v/>
      </c>
      <c r="AZ223" s="85"/>
      <c r="BA223" s="84" t="str">
        <f t="shared" si="26"/>
        <v/>
      </c>
      <c r="BB223" s="85"/>
      <c r="BC223" s="84" t="str">
        <f t="shared" si="27"/>
        <v/>
      </c>
      <c r="BD223" s="85"/>
      <c r="BE223" s="84" t="str">
        <f t="shared" si="28"/>
        <v/>
      </c>
      <c r="BF223" s="85"/>
      <c r="BG223" s="84" t="str">
        <f t="shared" si="29"/>
        <v/>
      </c>
      <c r="BH223" s="85"/>
      <c r="BI223" s="84" t="str">
        <f t="shared" si="30"/>
        <v/>
      </c>
      <c r="BJ223" s="85"/>
      <c r="BK223" s="84" t="str">
        <f t="shared" si="31"/>
        <v/>
      </c>
      <c r="BL223" s="85"/>
      <c r="BM223" s="84" t="str">
        <f t="shared" si="32"/>
        <v/>
      </c>
      <c r="BN223" s="85"/>
      <c r="BO223" s="84" t="str">
        <f t="shared" si="33"/>
        <v/>
      </c>
      <c r="BP223" s="85"/>
      <c r="BQ223" s="84" t="str">
        <f t="shared" si="34"/>
        <v/>
      </c>
      <c r="BR223" s="85"/>
      <c r="BS223" s="84" t="str">
        <f t="shared" si="35"/>
        <v/>
      </c>
      <c r="BT223" s="85"/>
      <c r="BU223" s="84" t="str">
        <f t="shared" si="36"/>
        <v/>
      </c>
      <c r="BV223" s="85"/>
      <c r="BW223" s="84" t="str">
        <f t="shared" si="37"/>
        <v/>
      </c>
      <c r="BX223" s="85"/>
      <c r="BY223" s="84" t="str">
        <f t="shared" si="38"/>
        <v/>
      </c>
      <c r="BZ223" s="85"/>
      <c r="CA223" s="84" t="str">
        <f t="shared" si="39"/>
        <v/>
      </c>
      <c r="CB223" s="85"/>
      <c r="CC223" s="84" t="str">
        <f t="shared" si="40"/>
        <v/>
      </c>
      <c r="CD223" s="85"/>
      <c r="CE223" s="84" t="str">
        <f t="shared" si="41"/>
        <v/>
      </c>
      <c r="CF223" s="85"/>
      <c r="CG223" s="84" t="str">
        <f t="shared" si="42"/>
        <v/>
      </c>
      <c r="CH223" s="85"/>
      <c r="CI223" s="84" t="str">
        <f t="shared" si="43"/>
        <v/>
      </c>
      <c r="CJ223" s="85"/>
      <c r="CK223" s="84" t="str">
        <f t="shared" si="44"/>
        <v/>
      </c>
      <c r="CL223" s="85"/>
      <c r="CM223" s="84" t="str">
        <f t="shared" si="45"/>
        <v/>
      </c>
      <c r="CN223" s="85"/>
      <c r="CO223" s="84" t="str">
        <f t="shared" si="46"/>
        <v/>
      </c>
      <c r="CP223" s="85"/>
      <c r="CQ223" s="84" t="str">
        <f t="shared" si="47"/>
        <v/>
      </c>
      <c r="CR223" s="85"/>
      <c r="CS223" s="84" t="str">
        <f t="shared" si="48"/>
        <v/>
      </c>
      <c r="CT223" s="85"/>
      <c r="CU223" s="84" t="str">
        <f t="shared" si="49"/>
        <v/>
      </c>
      <c r="CV223" s="85"/>
      <c r="CW223" s="84" t="str">
        <f t="shared" si="50"/>
        <v/>
      </c>
      <c r="CX223" s="85"/>
      <c r="CY223" s="84" t="str">
        <f t="shared" si="51"/>
        <v/>
      </c>
      <c r="CZ223" s="85"/>
      <c r="DA223" s="84" t="str">
        <f t="shared" si="52"/>
        <v/>
      </c>
      <c r="DB223" s="85"/>
      <c r="DC223" s="84" t="str">
        <f t="shared" si="53"/>
        <v/>
      </c>
      <c r="DD223" s="85"/>
      <c r="DE223" s="84" t="str">
        <f t="shared" si="54"/>
        <v/>
      </c>
      <c r="DF223" s="85"/>
      <c r="DG223" s="84" t="str">
        <f t="shared" si="55"/>
        <v/>
      </c>
      <c r="DH223" s="85"/>
      <c r="DI223" s="84" t="str">
        <f t="shared" si="56"/>
        <v/>
      </c>
      <c r="DJ223" s="85"/>
      <c r="DK223" s="84" t="str">
        <f t="shared" si="57"/>
        <v/>
      </c>
      <c r="DL223" s="85"/>
      <c r="DM223" s="84" t="str">
        <f t="shared" si="58"/>
        <v/>
      </c>
      <c r="DN223" s="85"/>
      <c r="DO223" s="84" t="str">
        <f t="shared" si="59"/>
        <v/>
      </c>
      <c r="DP223" s="85"/>
      <c r="DQ223" s="84" t="str">
        <f t="shared" si="60"/>
        <v/>
      </c>
      <c r="DR223" s="85"/>
      <c r="DS223" s="84" t="str">
        <f t="shared" si="61"/>
        <v/>
      </c>
      <c r="DT223" s="85"/>
      <c r="DU223" s="84" t="str">
        <f t="shared" si="62"/>
        <v/>
      </c>
      <c r="DV223" s="85"/>
      <c r="DW223" s="84" t="str">
        <f t="shared" si="63"/>
        <v/>
      </c>
      <c r="DX223" s="85"/>
      <c r="DY223" s="84" t="str">
        <f t="shared" si="64"/>
        <v/>
      </c>
      <c r="DZ223" s="85"/>
      <c r="EA223" s="84" t="str">
        <f t="shared" si="65"/>
        <v/>
      </c>
      <c r="EB223" s="85"/>
      <c r="EC223" s="84" t="str">
        <f t="shared" si="66"/>
        <v/>
      </c>
      <c r="ED223" s="85"/>
      <c r="EE223" s="84" t="str">
        <f t="shared" si="67"/>
        <v/>
      </c>
      <c r="EF223" s="85"/>
      <c r="EG223" s="84" t="str">
        <f t="shared" si="68"/>
        <v/>
      </c>
      <c r="EH223" s="85"/>
      <c r="EI223" s="84" t="str">
        <f t="shared" si="69"/>
        <v/>
      </c>
      <c r="EJ223" s="85"/>
      <c r="EK223" s="84" t="str">
        <f t="shared" si="70"/>
        <v/>
      </c>
      <c r="EL223" s="85"/>
      <c r="EM223" s="84" t="str">
        <f t="shared" si="71"/>
        <v/>
      </c>
      <c r="EN223" s="85"/>
      <c r="EO223" s="84" t="str">
        <f t="shared" si="72"/>
        <v/>
      </c>
      <c r="EP223" s="85"/>
      <c r="EQ223" s="84" t="str">
        <f t="shared" si="73"/>
        <v/>
      </c>
      <c r="ER223" s="85"/>
      <c r="ES223" s="84" t="str">
        <f t="shared" si="74"/>
        <v/>
      </c>
      <c r="ET223" s="85"/>
      <c r="EU223" s="84" t="str">
        <f t="shared" si="75"/>
        <v/>
      </c>
      <c r="EV223" s="85"/>
      <c r="EW223" s="84" t="str">
        <f t="shared" si="76"/>
        <v/>
      </c>
      <c r="EX223" s="85"/>
      <c r="EY223" s="84" t="str">
        <f t="shared" si="77"/>
        <v/>
      </c>
      <c r="EZ223" s="85"/>
      <c r="FA223" s="84" t="str">
        <f t="shared" si="78"/>
        <v/>
      </c>
      <c r="FB223" s="85"/>
      <c r="FC223" s="84" t="str">
        <f t="shared" si="79"/>
        <v/>
      </c>
      <c r="FD223" s="85"/>
      <c r="FE223" s="84" t="str">
        <f t="shared" si="80"/>
        <v/>
      </c>
      <c r="FF223" s="85"/>
      <c r="FG223" s="84" t="str">
        <f t="shared" si="81"/>
        <v/>
      </c>
      <c r="FH223" s="85"/>
      <c r="FI223" s="84" t="str">
        <f t="shared" si="82"/>
        <v/>
      </c>
      <c r="FJ223" s="85"/>
      <c r="FK223" s="84" t="str">
        <f t="shared" si="83"/>
        <v/>
      </c>
      <c r="FL223" s="85"/>
      <c r="FM223" s="84" t="str">
        <f t="shared" si="84"/>
        <v/>
      </c>
      <c r="FN223" s="85"/>
      <c r="FO223" s="84" t="str">
        <f t="shared" si="85"/>
        <v/>
      </c>
      <c r="FP223" s="85"/>
      <c r="FQ223" s="84" t="str">
        <f t="shared" si="86"/>
        <v/>
      </c>
      <c r="FR223" s="85"/>
      <c r="FS223" s="84" t="str">
        <f t="shared" si="87"/>
        <v/>
      </c>
      <c r="FT223" s="85"/>
      <c r="FU223" s="84" t="str">
        <f t="shared" si="88"/>
        <v/>
      </c>
      <c r="FV223" s="85"/>
      <c r="FW223" s="84" t="str">
        <f t="shared" si="89"/>
        <v/>
      </c>
      <c r="FX223" s="85"/>
      <c r="FY223" s="84" t="str">
        <f t="shared" si="90"/>
        <v/>
      </c>
      <c r="FZ223" s="86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</row>
    <row r="224" spans="1:202" ht="13.5" hidden="1" customHeight="1" x14ac:dyDescent="0.35">
      <c r="A224" s="36" t="str">
        <f t="shared" si="0"/>
        <v>Other 94</v>
      </c>
      <c r="B224" s="37" t="str">
        <f t="shared" si="1"/>
        <v xml:space="preserve"> </v>
      </c>
      <c r="C224" s="139"/>
      <c r="D224" s="140"/>
      <c r="E224" s="84" t="str">
        <f t="shared" si="2"/>
        <v/>
      </c>
      <c r="F224" s="85"/>
      <c r="G224" s="84" t="str">
        <f t="shared" si="3"/>
        <v/>
      </c>
      <c r="H224" s="85"/>
      <c r="I224" s="84" t="str">
        <f t="shared" si="4"/>
        <v/>
      </c>
      <c r="J224" s="85"/>
      <c r="K224" s="84" t="str">
        <f t="shared" si="5"/>
        <v/>
      </c>
      <c r="L224" s="85"/>
      <c r="M224" s="84" t="str">
        <f t="shared" si="6"/>
        <v/>
      </c>
      <c r="N224" s="85"/>
      <c r="O224" s="84" t="str">
        <f t="shared" si="7"/>
        <v/>
      </c>
      <c r="P224" s="85"/>
      <c r="Q224" s="84" t="str">
        <f t="shared" si="8"/>
        <v/>
      </c>
      <c r="R224" s="85"/>
      <c r="S224" s="84" t="str">
        <f t="shared" si="9"/>
        <v/>
      </c>
      <c r="T224" s="85"/>
      <c r="U224" s="84" t="str">
        <f t="shared" si="10"/>
        <v/>
      </c>
      <c r="V224" s="85"/>
      <c r="W224" s="84" t="str">
        <f t="shared" si="11"/>
        <v/>
      </c>
      <c r="X224" s="85"/>
      <c r="Y224" s="84" t="str">
        <f t="shared" si="12"/>
        <v/>
      </c>
      <c r="Z224" s="85"/>
      <c r="AA224" s="84" t="str">
        <f t="shared" si="13"/>
        <v/>
      </c>
      <c r="AB224" s="85"/>
      <c r="AC224" s="84" t="str">
        <f t="shared" si="14"/>
        <v/>
      </c>
      <c r="AD224" s="85"/>
      <c r="AE224" s="84" t="str">
        <f t="shared" si="15"/>
        <v/>
      </c>
      <c r="AF224" s="85"/>
      <c r="AG224" s="84" t="str">
        <f t="shared" si="16"/>
        <v/>
      </c>
      <c r="AH224" s="85"/>
      <c r="AI224" s="84" t="str">
        <f t="shared" si="17"/>
        <v/>
      </c>
      <c r="AJ224" s="85"/>
      <c r="AK224" s="84" t="str">
        <f t="shared" si="18"/>
        <v/>
      </c>
      <c r="AL224" s="85"/>
      <c r="AM224" s="84" t="str">
        <f t="shared" si="19"/>
        <v/>
      </c>
      <c r="AN224" s="85"/>
      <c r="AO224" s="84" t="str">
        <f t="shared" si="20"/>
        <v/>
      </c>
      <c r="AP224" s="85"/>
      <c r="AQ224" s="84" t="str">
        <f t="shared" si="21"/>
        <v/>
      </c>
      <c r="AR224" s="85"/>
      <c r="AS224" s="84" t="str">
        <f t="shared" si="22"/>
        <v/>
      </c>
      <c r="AT224" s="85"/>
      <c r="AU224" s="84" t="str">
        <f t="shared" si="23"/>
        <v/>
      </c>
      <c r="AV224" s="85"/>
      <c r="AW224" s="84" t="str">
        <f t="shared" si="24"/>
        <v/>
      </c>
      <c r="AX224" s="85"/>
      <c r="AY224" s="84" t="str">
        <f t="shared" si="25"/>
        <v/>
      </c>
      <c r="AZ224" s="85"/>
      <c r="BA224" s="84" t="str">
        <f t="shared" si="26"/>
        <v/>
      </c>
      <c r="BB224" s="85"/>
      <c r="BC224" s="84" t="str">
        <f t="shared" si="27"/>
        <v/>
      </c>
      <c r="BD224" s="85"/>
      <c r="BE224" s="84" t="str">
        <f t="shared" si="28"/>
        <v/>
      </c>
      <c r="BF224" s="85"/>
      <c r="BG224" s="84" t="str">
        <f t="shared" si="29"/>
        <v/>
      </c>
      <c r="BH224" s="85"/>
      <c r="BI224" s="84" t="str">
        <f t="shared" si="30"/>
        <v/>
      </c>
      <c r="BJ224" s="85"/>
      <c r="BK224" s="84" t="str">
        <f t="shared" si="31"/>
        <v/>
      </c>
      <c r="BL224" s="85"/>
      <c r="BM224" s="84" t="str">
        <f t="shared" si="32"/>
        <v/>
      </c>
      <c r="BN224" s="85"/>
      <c r="BO224" s="84" t="str">
        <f t="shared" si="33"/>
        <v/>
      </c>
      <c r="BP224" s="85"/>
      <c r="BQ224" s="84" t="str">
        <f t="shared" si="34"/>
        <v/>
      </c>
      <c r="BR224" s="85"/>
      <c r="BS224" s="84" t="str">
        <f t="shared" si="35"/>
        <v/>
      </c>
      <c r="BT224" s="85"/>
      <c r="BU224" s="84" t="str">
        <f t="shared" si="36"/>
        <v/>
      </c>
      <c r="BV224" s="85"/>
      <c r="BW224" s="84" t="str">
        <f t="shared" si="37"/>
        <v/>
      </c>
      <c r="BX224" s="85"/>
      <c r="BY224" s="84" t="str">
        <f t="shared" si="38"/>
        <v/>
      </c>
      <c r="BZ224" s="85"/>
      <c r="CA224" s="84" t="str">
        <f t="shared" si="39"/>
        <v/>
      </c>
      <c r="CB224" s="85"/>
      <c r="CC224" s="84" t="str">
        <f t="shared" si="40"/>
        <v/>
      </c>
      <c r="CD224" s="85"/>
      <c r="CE224" s="84" t="str">
        <f t="shared" si="41"/>
        <v/>
      </c>
      <c r="CF224" s="85"/>
      <c r="CG224" s="84" t="str">
        <f t="shared" si="42"/>
        <v/>
      </c>
      <c r="CH224" s="85"/>
      <c r="CI224" s="84" t="str">
        <f t="shared" si="43"/>
        <v/>
      </c>
      <c r="CJ224" s="85"/>
      <c r="CK224" s="84" t="str">
        <f t="shared" si="44"/>
        <v/>
      </c>
      <c r="CL224" s="85"/>
      <c r="CM224" s="84" t="str">
        <f t="shared" si="45"/>
        <v/>
      </c>
      <c r="CN224" s="85"/>
      <c r="CO224" s="84" t="str">
        <f t="shared" si="46"/>
        <v/>
      </c>
      <c r="CP224" s="85"/>
      <c r="CQ224" s="84" t="str">
        <f t="shared" si="47"/>
        <v/>
      </c>
      <c r="CR224" s="85"/>
      <c r="CS224" s="84" t="str">
        <f t="shared" si="48"/>
        <v/>
      </c>
      <c r="CT224" s="85"/>
      <c r="CU224" s="84" t="str">
        <f t="shared" si="49"/>
        <v/>
      </c>
      <c r="CV224" s="85"/>
      <c r="CW224" s="84" t="str">
        <f t="shared" si="50"/>
        <v/>
      </c>
      <c r="CX224" s="85"/>
      <c r="CY224" s="84" t="str">
        <f t="shared" si="51"/>
        <v/>
      </c>
      <c r="CZ224" s="85"/>
      <c r="DA224" s="84" t="str">
        <f t="shared" si="52"/>
        <v/>
      </c>
      <c r="DB224" s="85"/>
      <c r="DC224" s="84" t="str">
        <f t="shared" si="53"/>
        <v/>
      </c>
      <c r="DD224" s="85"/>
      <c r="DE224" s="84" t="str">
        <f t="shared" si="54"/>
        <v/>
      </c>
      <c r="DF224" s="85"/>
      <c r="DG224" s="84" t="str">
        <f t="shared" si="55"/>
        <v/>
      </c>
      <c r="DH224" s="85"/>
      <c r="DI224" s="84" t="str">
        <f t="shared" si="56"/>
        <v/>
      </c>
      <c r="DJ224" s="85"/>
      <c r="DK224" s="84" t="str">
        <f t="shared" si="57"/>
        <v/>
      </c>
      <c r="DL224" s="85"/>
      <c r="DM224" s="84" t="str">
        <f t="shared" si="58"/>
        <v/>
      </c>
      <c r="DN224" s="85"/>
      <c r="DO224" s="84" t="str">
        <f t="shared" si="59"/>
        <v/>
      </c>
      <c r="DP224" s="85"/>
      <c r="DQ224" s="84" t="str">
        <f t="shared" si="60"/>
        <v/>
      </c>
      <c r="DR224" s="85"/>
      <c r="DS224" s="84" t="str">
        <f t="shared" si="61"/>
        <v/>
      </c>
      <c r="DT224" s="85"/>
      <c r="DU224" s="84" t="str">
        <f t="shared" si="62"/>
        <v/>
      </c>
      <c r="DV224" s="85"/>
      <c r="DW224" s="84" t="str">
        <f t="shared" si="63"/>
        <v/>
      </c>
      <c r="DX224" s="85"/>
      <c r="DY224" s="84" t="str">
        <f t="shared" si="64"/>
        <v/>
      </c>
      <c r="DZ224" s="85"/>
      <c r="EA224" s="84" t="str">
        <f t="shared" si="65"/>
        <v/>
      </c>
      <c r="EB224" s="85"/>
      <c r="EC224" s="84" t="str">
        <f t="shared" si="66"/>
        <v/>
      </c>
      <c r="ED224" s="85"/>
      <c r="EE224" s="84" t="str">
        <f t="shared" si="67"/>
        <v/>
      </c>
      <c r="EF224" s="85"/>
      <c r="EG224" s="84" t="str">
        <f t="shared" si="68"/>
        <v/>
      </c>
      <c r="EH224" s="85"/>
      <c r="EI224" s="84" t="str">
        <f t="shared" si="69"/>
        <v/>
      </c>
      <c r="EJ224" s="85"/>
      <c r="EK224" s="84" t="str">
        <f t="shared" si="70"/>
        <v/>
      </c>
      <c r="EL224" s="85"/>
      <c r="EM224" s="84" t="str">
        <f t="shared" si="71"/>
        <v/>
      </c>
      <c r="EN224" s="85"/>
      <c r="EO224" s="84" t="str">
        <f t="shared" si="72"/>
        <v/>
      </c>
      <c r="EP224" s="85"/>
      <c r="EQ224" s="84" t="str">
        <f t="shared" si="73"/>
        <v/>
      </c>
      <c r="ER224" s="85"/>
      <c r="ES224" s="84" t="str">
        <f t="shared" si="74"/>
        <v/>
      </c>
      <c r="ET224" s="85"/>
      <c r="EU224" s="84" t="str">
        <f t="shared" si="75"/>
        <v/>
      </c>
      <c r="EV224" s="85"/>
      <c r="EW224" s="84" t="str">
        <f t="shared" si="76"/>
        <v/>
      </c>
      <c r="EX224" s="85"/>
      <c r="EY224" s="84" t="str">
        <f t="shared" si="77"/>
        <v/>
      </c>
      <c r="EZ224" s="85"/>
      <c r="FA224" s="84" t="str">
        <f t="shared" si="78"/>
        <v/>
      </c>
      <c r="FB224" s="85"/>
      <c r="FC224" s="84" t="str">
        <f t="shared" si="79"/>
        <v/>
      </c>
      <c r="FD224" s="85"/>
      <c r="FE224" s="84" t="str">
        <f t="shared" si="80"/>
        <v/>
      </c>
      <c r="FF224" s="85"/>
      <c r="FG224" s="84" t="str">
        <f t="shared" si="81"/>
        <v/>
      </c>
      <c r="FH224" s="85"/>
      <c r="FI224" s="84" t="str">
        <f t="shared" si="82"/>
        <v/>
      </c>
      <c r="FJ224" s="85"/>
      <c r="FK224" s="84" t="str">
        <f t="shared" si="83"/>
        <v/>
      </c>
      <c r="FL224" s="85"/>
      <c r="FM224" s="84" t="str">
        <f t="shared" si="84"/>
        <v/>
      </c>
      <c r="FN224" s="85"/>
      <c r="FO224" s="84" t="str">
        <f t="shared" si="85"/>
        <v/>
      </c>
      <c r="FP224" s="85"/>
      <c r="FQ224" s="84" t="str">
        <f t="shared" si="86"/>
        <v/>
      </c>
      <c r="FR224" s="85"/>
      <c r="FS224" s="84" t="str">
        <f t="shared" si="87"/>
        <v/>
      </c>
      <c r="FT224" s="85"/>
      <c r="FU224" s="84" t="str">
        <f t="shared" si="88"/>
        <v/>
      </c>
      <c r="FV224" s="85"/>
      <c r="FW224" s="84" t="str">
        <f t="shared" si="89"/>
        <v/>
      </c>
      <c r="FX224" s="85"/>
      <c r="FY224" s="84" t="str">
        <f t="shared" si="90"/>
        <v/>
      </c>
      <c r="FZ224" s="86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</row>
    <row r="225" spans="1:202" ht="13.5" hidden="1" customHeight="1" x14ac:dyDescent="0.35">
      <c r="A225" s="36" t="str">
        <f t="shared" si="0"/>
        <v>Other 95</v>
      </c>
      <c r="B225" s="37" t="str">
        <f t="shared" si="1"/>
        <v xml:space="preserve"> </v>
      </c>
      <c r="C225" s="139"/>
      <c r="D225" s="140"/>
      <c r="E225" s="84" t="str">
        <f t="shared" si="2"/>
        <v/>
      </c>
      <c r="F225" s="85"/>
      <c r="G225" s="84" t="str">
        <f t="shared" si="3"/>
        <v/>
      </c>
      <c r="H225" s="85"/>
      <c r="I225" s="84" t="str">
        <f t="shared" si="4"/>
        <v/>
      </c>
      <c r="J225" s="85"/>
      <c r="K225" s="84" t="str">
        <f t="shared" si="5"/>
        <v/>
      </c>
      <c r="L225" s="85"/>
      <c r="M225" s="84" t="str">
        <f t="shared" si="6"/>
        <v/>
      </c>
      <c r="N225" s="85"/>
      <c r="O225" s="84" t="str">
        <f t="shared" si="7"/>
        <v/>
      </c>
      <c r="P225" s="85"/>
      <c r="Q225" s="84" t="str">
        <f t="shared" si="8"/>
        <v/>
      </c>
      <c r="R225" s="85"/>
      <c r="S225" s="84" t="str">
        <f t="shared" si="9"/>
        <v/>
      </c>
      <c r="T225" s="85"/>
      <c r="U225" s="84" t="str">
        <f t="shared" si="10"/>
        <v/>
      </c>
      <c r="V225" s="85"/>
      <c r="W225" s="84" t="str">
        <f t="shared" si="11"/>
        <v/>
      </c>
      <c r="X225" s="85"/>
      <c r="Y225" s="84" t="str">
        <f t="shared" si="12"/>
        <v/>
      </c>
      <c r="Z225" s="85"/>
      <c r="AA225" s="84" t="str">
        <f t="shared" si="13"/>
        <v/>
      </c>
      <c r="AB225" s="85"/>
      <c r="AC225" s="84" t="str">
        <f t="shared" si="14"/>
        <v/>
      </c>
      <c r="AD225" s="85"/>
      <c r="AE225" s="84" t="str">
        <f t="shared" si="15"/>
        <v/>
      </c>
      <c r="AF225" s="85"/>
      <c r="AG225" s="84" t="str">
        <f t="shared" si="16"/>
        <v/>
      </c>
      <c r="AH225" s="85"/>
      <c r="AI225" s="84" t="str">
        <f t="shared" si="17"/>
        <v/>
      </c>
      <c r="AJ225" s="85"/>
      <c r="AK225" s="84" t="str">
        <f t="shared" si="18"/>
        <v/>
      </c>
      <c r="AL225" s="85"/>
      <c r="AM225" s="84" t="str">
        <f t="shared" si="19"/>
        <v/>
      </c>
      <c r="AN225" s="85"/>
      <c r="AO225" s="84" t="str">
        <f t="shared" si="20"/>
        <v/>
      </c>
      <c r="AP225" s="85"/>
      <c r="AQ225" s="84" t="str">
        <f t="shared" si="21"/>
        <v/>
      </c>
      <c r="AR225" s="85"/>
      <c r="AS225" s="84" t="str">
        <f t="shared" si="22"/>
        <v/>
      </c>
      <c r="AT225" s="85"/>
      <c r="AU225" s="84" t="str">
        <f t="shared" si="23"/>
        <v/>
      </c>
      <c r="AV225" s="85"/>
      <c r="AW225" s="84" t="str">
        <f t="shared" si="24"/>
        <v/>
      </c>
      <c r="AX225" s="85"/>
      <c r="AY225" s="84" t="str">
        <f t="shared" si="25"/>
        <v/>
      </c>
      <c r="AZ225" s="85"/>
      <c r="BA225" s="84" t="str">
        <f t="shared" si="26"/>
        <v/>
      </c>
      <c r="BB225" s="85"/>
      <c r="BC225" s="84" t="str">
        <f t="shared" si="27"/>
        <v/>
      </c>
      <c r="BD225" s="85"/>
      <c r="BE225" s="84" t="str">
        <f t="shared" si="28"/>
        <v/>
      </c>
      <c r="BF225" s="85"/>
      <c r="BG225" s="84" t="str">
        <f t="shared" si="29"/>
        <v/>
      </c>
      <c r="BH225" s="85"/>
      <c r="BI225" s="84" t="str">
        <f t="shared" si="30"/>
        <v/>
      </c>
      <c r="BJ225" s="85"/>
      <c r="BK225" s="84" t="str">
        <f t="shared" si="31"/>
        <v/>
      </c>
      <c r="BL225" s="85"/>
      <c r="BM225" s="84" t="str">
        <f t="shared" si="32"/>
        <v/>
      </c>
      <c r="BN225" s="85"/>
      <c r="BO225" s="84" t="str">
        <f t="shared" si="33"/>
        <v/>
      </c>
      <c r="BP225" s="85"/>
      <c r="BQ225" s="84" t="str">
        <f t="shared" si="34"/>
        <v/>
      </c>
      <c r="BR225" s="85"/>
      <c r="BS225" s="84" t="str">
        <f t="shared" si="35"/>
        <v/>
      </c>
      <c r="BT225" s="85"/>
      <c r="BU225" s="84" t="str">
        <f t="shared" si="36"/>
        <v/>
      </c>
      <c r="BV225" s="85"/>
      <c r="BW225" s="84" t="str">
        <f t="shared" si="37"/>
        <v/>
      </c>
      <c r="BX225" s="85"/>
      <c r="BY225" s="84" t="str">
        <f t="shared" si="38"/>
        <v/>
      </c>
      <c r="BZ225" s="85"/>
      <c r="CA225" s="84" t="str">
        <f t="shared" si="39"/>
        <v/>
      </c>
      <c r="CB225" s="85"/>
      <c r="CC225" s="84" t="str">
        <f t="shared" si="40"/>
        <v/>
      </c>
      <c r="CD225" s="85"/>
      <c r="CE225" s="84" t="str">
        <f t="shared" si="41"/>
        <v/>
      </c>
      <c r="CF225" s="85"/>
      <c r="CG225" s="84" t="str">
        <f t="shared" si="42"/>
        <v/>
      </c>
      <c r="CH225" s="85"/>
      <c r="CI225" s="84" t="str">
        <f t="shared" si="43"/>
        <v/>
      </c>
      <c r="CJ225" s="85"/>
      <c r="CK225" s="84" t="str">
        <f t="shared" si="44"/>
        <v/>
      </c>
      <c r="CL225" s="85"/>
      <c r="CM225" s="84" t="str">
        <f t="shared" si="45"/>
        <v/>
      </c>
      <c r="CN225" s="85"/>
      <c r="CO225" s="84" t="str">
        <f t="shared" si="46"/>
        <v/>
      </c>
      <c r="CP225" s="85"/>
      <c r="CQ225" s="84" t="str">
        <f t="shared" si="47"/>
        <v/>
      </c>
      <c r="CR225" s="85"/>
      <c r="CS225" s="84" t="str">
        <f t="shared" si="48"/>
        <v/>
      </c>
      <c r="CT225" s="85"/>
      <c r="CU225" s="84" t="str">
        <f t="shared" si="49"/>
        <v/>
      </c>
      <c r="CV225" s="85"/>
      <c r="CW225" s="84" t="str">
        <f t="shared" si="50"/>
        <v/>
      </c>
      <c r="CX225" s="85"/>
      <c r="CY225" s="84" t="str">
        <f t="shared" si="51"/>
        <v/>
      </c>
      <c r="CZ225" s="85"/>
      <c r="DA225" s="84" t="str">
        <f t="shared" si="52"/>
        <v/>
      </c>
      <c r="DB225" s="85"/>
      <c r="DC225" s="84" t="str">
        <f t="shared" si="53"/>
        <v/>
      </c>
      <c r="DD225" s="85"/>
      <c r="DE225" s="84" t="str">
        <f t="shared" si="54"/>
        <v/>
      </c>
      <c r="DF225" s="85"/>
      <c r="DG225" s="84" t="str">
        <f t="shared" si="55"/>
        <v/>
      </c>
      <c r="DH225" s="85"/>
      <c r="DI225" s="84" t="str">
        <f t="shared" si="56"/>
        <v/>
      </c>
      <c r="DJ225" s="85"/>
      <c r="DK225" s="84" t="str">
        <f t="shared" si="57"/>
        <v/>
      </c>
      <c r="DL225" s="85"/>
      <c r="DM225" s="84" t="str">
        <f t="shared" si="58"/>
        <v/>
      </c>
      <c r="DN225" s="85"/>
      <c r="DO225" s="84" t="str">
        <f t="shared" si="59"/>
        <v/>
      </c>
      <c r="DP225" s="85"/>
      <c r="DQ225" s="84" t="str">
        <f t="shared" si="60"/>
        <v/>
      </c>
      <c r="DR225" s="85"/>
      <c r="DS225" s="84" t="str">
        <f t="shared" si="61"/>
        <v/>
      </c>
      <c r="DT225" s="85"/>
      <c r="DU225" s="84" t="str">
        <f t="shared" si="62"/>
        <v/>
      </c>
      <c r="DV225" s="85"/>
      <c r="DW225" s="84" t="str">
        <f t="shared" si="63"/>
        <v/>
      </c>
      <c r="DX225" s="85"/>
      <c r="DY225" s="84" t="str">
        <f t="shared" si="64"/>
        <v/>
      </c>
      <c r="DZ225" s="85"/>
      <c r="EA225" s="84" t="str">
        <f t="shared" si="65"/>
        <v/>
      </c>
      <c r="EB225" s="85"/>
      <c r="EC225" s="84" t="str">
        <f t="shared" si="66"/>
        <v/>
      </c>
      <c r="ED225" s="85"/>
      <c r="EE225" s="84" t="str">
        <f t="shared" si="67"/>
        <v/>
      </c>
      <c r="EF225" s="85"/>
      <c r="EG225" s="84" t="str">
        <f t="shared" si="68"/>
        <v/>
      </c>
      <c r="EH225" s="85"/>
      <c r="EI225" s="84" t="str">
        <f t="shared" si="69"/>
        <v/>
      </c>
      <c r="EJ225" s="85"/>
      <c r="EK225" s="84" t="str">
        <f t="shared" si="70"/>
        <v/>
      </c>
      <c r="EL225" s="85"/>
      <c r="EM225" s="84" t="str">
        <f t="shared" si="71"/>
        <v/>
      </c>
      <c r="EN225" s="85"/>
      <c r="EO225" s="84" t="str">
        <f t="shared" si="72"/>
        <v/>
      </c>
      <c r="EP225" s="85"/>
      <c r="EQ225" s="84" t="str">
        <f t="shared" si="73"/>
        <v/>
      </c>
      <c r="ER225" s="85"/>
      <c r="ES225" s="84" t="str">
        <f t="shared" si="74"/>
        <v/>
      </c>
      <c r="ET225" s="85"/>
      <c r="EU225" s="84" t="str">
        <f t="shared" si="75"/>
        <v/>
      </c>
      <c r="EV225" s="85"/>
      <c r="EW225" s="84" t="str">
        <f t="shared" si="76"/>
        <v/>
      </c>
      <c r="EX225" s="85"/>
      <c r="EY225" s="84" t="str">
        <f t="shared" si="77"/>
        <v/>
      </c>
      <c r="EZ225" s="85"/>
      <c r="FA225" s="84" t="str">
        <f t="shared" si="78"/>
        <v/>
      </c>
      <c r="FB225" s="85"/>
      <c r="FC225" s="84" t="str">
        <f t="shared" si="79"/>
        <v/>
      </c>
      <c r="FD225" s="85"/>
      <c r="FE225" s="84" t="str">
        <f t="shared" si="80"/>
        <v/>
      </c>
      <c r="FF225" s="85"/>
      <c r="FG225" s="84" t="str">
        <f t="shared" si="81"/>
        <v/>
      </c>
      <c r="FH225" s="85"/>
      <c r="FI225" s="84" t="str">
        <f t="shared" si="82"/>
        <v/>
      </c>
      <c r="FJ225" s="85"/>
      <c r="FK225" s="84" t="str">
        <f t="shared" si="83"/>
        <v/>
      </c>
      <c r="FL225" s="85"/>
      <c r="FM225" s="84" t="str">
        <f t="shared" si="84"/>
        <v/>
      </c>
      <c r="FN225" s="85"/>
      <c r="FO225" s="84" t="str">
        <f t="shared" si="85"/>
        <v/>
      </c>
      <c r="FP225" s="85"/>
      <c r="FQ225" s="84" t="str">
        <f t="shared" si="86"/>
        <v/>
      </c>
      <c r="FR225" s="85"/>
      <c r="FS225" s="84" t="str">
        <f t="shared" si="87"/>
        <v/>
      </c>
      <c r="FT225" s="85"/>
      <c r="FU225" s="84" t="str">
        <f t="shared" si="88"/>
        <v/>
      </c>
      <c r="FV225" s="85"/>
      <c r="FW225" s="84" t="str">
        <f t="shared" si="89"/>
        <v/>
      </c>
      <c r="FX225" s="85"/>
      <c r="FY225" s="84" t="str">
        <f t="shared" si="90"/>
        <v/>
      </c>
      <c r="FZ225" s="86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</row>
    <row r="226" spans="1:202" ht="13.5" hidden="1" customHeight="1" x14ac:dyDescent="0.35">
      <c r="A226" s="36" t="str">
        <f t="shared" si="0"/>
        <v>Other 96</v>
      </c>
      <c r="B226" s="37" t="str">
        <f t="shared" si="1"/>
        <v xml:space="preserve"> </v>
      </c>
      <c r="C226" s="139"/>
      <c r="D226" s="140"/>
      <c r="E226" s="84" t="str">
        <f t="shared" si="2"/>
        <v/>
      </c>
      <c r="F226" s="85"/>
      <c r="G226" s="84" t="str">
        <f t="shared" si="3"/>
        <v/>
      </c>
      <c r="H226" s="85"/>
      <c r="I226" s="84" t="str">
        <f t="shared" si="4"/>
        <v/>
      </c>
      <c r="J226" s="85"/>
      <c r="K226" s="84" t="str">
        <f t="shared" si="5"/>
        <v/>
      </c>
      <c r="L226" s="85"/>
      <c r="M226" s="84" t="str">
        <f t="shared" si="6"/>
        <v/>
      </c>
      <c r="N226" s="85"/>
      <c r="O226" s="84" t="str">
        <f t="shared" si="7"/>
        <v/>
      </c>
      <c r="P226" s="85"/>
      <c r="Q226" s="84" t="str">
        <f t="shared" si="8"/>
        <v/>
      </c>
      <c r="R226" s="85"/>
      <c r="S226" s="84" t="str">
        <f t="shared" si="9"/>
        <v/>
      </c>
      <c r="T226" s="85"/>
      <c r="U226" s="84" t="str">
        <f t="shared" si="10"/>
        <v/>
      </c>
      <c r="V226" s="85"/>
      <c r="W226" s="84" t="str">
        <f t="shared" si="11"/>
        <v/>
      </c>
      <c r="X226" s="85"/>
      <c r="Y226" s="84" t="str">
        <f t="shared" si="12"/>
        <v/>
      </c>
      <c r="Z226" s="85"/>
      <c r="AA226" s="84" t="str">
        <f t="shared" si="13"/>
        <v/>
      </c>
      <c r="AB226" s="85"/>
      <c r="AC226" s="84" t="str">
        <f t="shared" si="14"/>
        <v/>
      </c>
      <c r="AD226" s="85"/>
      <c r="AE226" s="84" t="str">
        <f t="shared" si="15"/>
        <v/>
      </c>
      <c r="AF226" s="85"/>
      <c r="AG226" s="84" t="str">
        <f t="shared" si="16"/>
        <v/>
      </c>
      <c r="AH226" s="85"/>
      <c r="AI226" s="84" t="str">
        <f t="shared" si="17"/>
        <v/>
      </c>
      <c r="AJ226" s="85"/>
      <c r="AK226" s="84" t="str">
        <f t="shared" si="18"/>
        <v/>
      </c>
      <c r="AL226" s="85"/>
      <c r="AM226" s="84" t="str">
        <f t="shared" si="19"/>
        <v/>
      </c>
      <c r="AN226" s="85"/>
      <c r="AO226" s="84" t="str">
        <f t="shared" si="20"/>
        <v/>
      </c>
      <c r="AP226" s="85"/>
      <c r="AQ226" s="84" t="str">
        <f t="shared" si="21"/>
        <v/>
      </c>
      <c r="AR226" s="85"/>
      <c r="AS226" s="84" t="str">
        <f t="shared" si="22"/>
        <v/>
      </c>
      <c r="AT226" s="85"/>
      <c r="AU226" s="84" t="str">
        <f t="shared" si="23"/>
        <v/>
      </c>
      <c r="AV226" s="85"/>
      <c r="AW226" s="84" t="str">
        <f t="shared" si="24"/>
        <v/>
      </c>
      <c r="AX226" s="85"/>
      <c r="AY226" s="84" t="str">
        <f t="shared" si="25"/>
        <v/>
      </c>
      <c r="AZ226" s="85"/>
      <c r="BA226" s="84" t="str">
        <f t="shared" si="26"/>
        <v/>
      </c>
      <c r="BB226" s="85"/>
      <c r="BC226" s="84" t="str">
        <f t="shared" si="27"/>
        <v/>
      </c>
      <c r="BD226" s="85"/>
      <c r="BE226" s="84" t="str">
        <f t="shared" si="28"/>
        <v/>
      </c>
      <c r="BF226" s="85"/>
      <c r="BG226" s="84" t="str">
        <f t="shared" si="29"/>
        <v/>
      </c>
      <c r="BH226" s="85"/>
      <c r="BI226" s="84" t="str">
        <f t="shared" si="30"/>
        <v/>
      </c>
      <c r="BJ226" s="85"/>
      <c r="BK226" s="84" t="str">
        <f t="shared" si="31"/>
        <v/>
      </c>
      <c r="BL226" s="85"/>
      <c r="BM226" s="84" t="str">
        <f t="shared" si="32"/>
        <v/>
      </c>
      <c r="BN226" s="85"/>
      <c r="BO226" s="84" t="str">
        <f t="shared" si="33"/>
        <v/>
      </c>
      <c r="BP226" s="85"/>
      <c r="BQ226" s="84" t="str">
        <f t="shared" si="34"/>
        <v/>
      </c>
      <c r="BR226" s="85"/>
      <c r="BS226" s="84" t="str">
        <f t="shared" si="35"/>
        <v/>
      </c>
      <c r="BT226" s="85"/>
      <c r="BU226" s="84" t="str">
        <f t="shared" si="36"/>
        <v/>
      </c>
      <c r="BV226" s="85"/>
      <c r="BW226" s="84" t="str">
        <f t="shared" si="37"/>
        <v/>
      </c>
      <c r="BX226" s="85"/>
      <c r="BY226" s="84" t="str">
        <f t="shared" si="38"/>
        <v/>
      </c>
      <c r="BZ226" s="85"/>
      <c r="CA226" s="84" t="str">
        <f t="shared" si="39"/>
        <v/>
      </c>
      <c r="CB226" s="85"/>
      <c r="CC226" s="84" t="str">
        <f t="shared" si="40"/>
        <v/>
      </c>
      <c r="CD226" s="85"/>
      <c r="CE226" s="84" t="str">
        <f t="shared" si="41"/>
        <v/>
      </c>
      <c r="CF226" s="85"/>
      <c r="CG226" s="84" t="str">
        <f t="shared" si="42"/>
        <v/>
      </c>
      <c r="CH226" s="85"/>
      <c r="CI226" s="84" t="str">
        <f t="shared" si="43"/>
        <v/>
      </c>
      <c r="CJ226" s="85"/>
      <c r="CK226" s="84" t="str">
        <f t="shared" si="44"/>
        <v/>
      </c>
      <c r="CL226" s="85"/>
      <c r="CM226" s="84" t="str">
        <f t="shared" si="45"/>
        <v/>
      </c>
      <c r="CN226" s="85"/>
      <c r="CO226" s="84" t="str">
        <f t="shared" si="46"/>
        <v/>
      </c>
      <c r="CP226" s="85"/>
      <c r="CQ226" s="84" t="str">
        <f t="shared" si="47"/>
        <v/>
      </c>
      <c r="CR226" s="85"/>
      <c r="CS226" s="84" t="str">
        <f t="shared" si="48"/>
        <v/>
      </c>
      <c r="CT226" s="85"/>
      <c r="CU226" s="84" t="str">
        <f t="shared" si="49"/>
        <v/>
      </c>
      <c r="CV226" s="85"/>
      <c r="CW226" s="84" t="str">
        <f t="shared" si="50"/>
        <v/>
      </c>
      <c r="CX226" s="85"/>
      <c r="CY226" s="84" t="str">
        <f t="shared" si="51"/>
        <v/>
      </c>
      <c r="CZ226" s="85"/>
      <c r="DA226" s="84" t="str">
        <f t="shared" si="52"/>
        <v/>
      </c>
      <c r="DB226" s="85"/>
      <c r="DC226" s="84" t="str">
        <f t="shared" si="53"/>
        <v/>
      </c>
      <c r="DD226" s="85"/>
      <c r="DE226" s="84" t="str">
        <f t="shared" si="54"/>
        <v/>
      </c>
      <c r="DF226" s="85"/>
      <c r="DG226" s="84" t="str">
        <f t="shared" si="55"/>
        <v/>
      </c>
      <c r="DH226" s="85"/>
      <c r="DI226" s="84" t="str">
        <f t="shared" si="56"/>
        <v/>
      </c>
      <c r="DJ226" s="85"/>
      <c r="DK226" s="84" t="str">
        <f t="shared" si="57"/>
        <v/>
      </c>
      <c r="DL226" s="85"/>
      <c r="DM226" s="84" t="str">
        <f t="shared" si="58"/>
        <v/>
      </c>
      <c r="DN226" s="85"/>
      <c r="DO226" s="84" t="str">
        <f t="shared" si="59"/>
        <v/>
      </c>
      <c r="DP226" s="85"/>
      <c r="DQ226" s="84" t="str">
        <f t="shared" si="60"/>
        <v/>
      </c>
      <c r="DR226" s="85"/>
      <c r="DS226" s="84" t="str">
        <f t="shared" si="61"/>
        <v/>
      </c>
      <c r="DT226" s="85"/>
      <c r="DU226" s="84" t="str">
        <f t="shared" si="62"/>
        <v/>
      </c>
      <c r="DV226" s="85"/>
      <c r="DW226" s="84" t="str">
        <f t="shared" si="63"/>
        <v/>
      </c>
      <c r="DX226" s="85"/>
      <c r="DY226" s="84" t="str">
        <f t="shared" si="64"/>
        <v/>
      </c>
      <c r="DZ226" s="85"/>
      <c r="EA226" s="84" t="str">
        <f t="shared" si="65"/>
        <v/>
      </c>
      <c r="EB226" s="85"/>
      <c r="EC226" s="84" t="str">
        <f t="shared" si="66"/>
        <v/>
      </c>
      <c r="ED226" s="85"/>
      <c r="EE226" s="84" t="str">
        <f t="shared" si="67"/>
        <v/>
      </c>
      <c r="EF226" s="85"/>
      <c r="EG226" s="84" t="str">
        <f t="shared" si="68"/>
        <v/>
      </c>
      <c r="EH226" s="85"/>
      <c r="EI226" s="84" t="str">
        <f t="shared" si="69"/>
        <v/>
      </c>
      <c r="EJ226" s="85"/>
      <c r="EK226" s="84" t="str">
        <f t="shared" si="70"/>
        <v/>
      </c>
      <c r="EL226" s="85"/>
      <c r="EM226" s="84" t="str">
        <f t="shared" si="71"/>
        <v/>
      </c>
      <c r="EN226" s="85"/>
      <c r="EO226" s="84" t="str">
        <f t="shared" si="72"/>
        <v/>
      </c>
      <c r="EP226" s="85"/>
      <c r="EQ226" s="84" t="str">
        <f t="shared" si="73"/>
        <v/>
      </c>
      <c r="ER226" s="85"/>
      <c r="ES226" s="84" t="str">
        <f t="shared" si="74"/>
        <v/>
      </c>
      <c r="ET226" s="85"/>
      <c r="EU226" s="84" t="str">
        <f t="shared" si="75"/>
        <v/>
      </c>
      <c r="EV226" s="85"/>
      <c r="EW226" s="84" t="str">
        <f t="shared" si="76"/>
        <v/>
      </c>
      <c r="EX226" s="85"/>
      <c r="EY226" s="84" t="str">
        <f t="shared" si="77"/>
        <v/>
      </c>
      <c r="EZ226" s="85"/>
      <c r="FA226" s="84" t="str">
        <f t="shared" si="78"/>
        <v/>
      </c>
      <c r="FB226" s="85"/>
      <c r="FC226" s="84" t="str">
        <f t="shared" si="79"/>
        <v/>
      </c>
      <c r="FD226" s="85"/>
      <c r="FE226" s="84" t="str">
        <f t="shared" si="80"/>
        <v/>
      </c>
      <c r="FF226" s="85"/>
      <c r="FG226" s="84" t="str">
        <f t="shared" si="81"/>
        <v/>
      </c>
      <c r="FH226" s="85"/>
      <c r="FI226" s="84" t="str">
        <f t="shared" si="82"/>
        <v/>
      </c>
      <c r="FJ226" s="85"/>
      <c r="FK226" s="84" t="str">
        <f t="shared" si="83"/>
        <v/>
      </c>
      <c r="FL226" s="85"/>
      <c r="FM226" s="84" t="str">
        <f t="shared" si="84"/>
        <v/>
      </c>
      <c r="FN226" s="85"/>
      <c r="FO226" s="84" t="str">
        <f t="shared" si="85"/>
        <v/>
      </c>
      <c r="FP226" s="85"/>
      <c r="FQ226" s="84" t="str">
        <f t="shared" si="86"/>
        <v/>
      </c>
      <c r="FR226" s="85"/>
      <c r="FS226" s="84" t="str">
        <f t="shared" si="87"/>
        <v/>
      </c>
      <c r="FT226" s="85"/>
      <c r="FU226" s="84" t="str">
        <f t="shared" si="88"/>
        <v/>
      </c>
      <c r="FV226" s="85"/>
      <c r="FW226" s="84" t="str">
        <f t="shared" si="89"/>
        <v/>
      </c>
      <c r="FX226" s="85"/>
      <c r="FY226" s="84" t="str">
        <f t="shared" si="90"/>
        <v/>
      </c>
      <c r="FZ226" s="86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</row>
    <row r="227" spans="1:202" ht="13.5" hidden="1" customHeight="1" x14ac:dyDescent="0.35">
      <c r="A227" s="36" t="str">
        <f t="shared" si="0"/>
        <v>Other 97</v>
      </c>
      <c r="B227" s="37" t="str">
        <f t="shared" si="1"/>
        <v xml:space="preserve"> </v>
      </c>
      <c r="C227" s="139"/>
      <c r="D227" s="140"/>
      <c r="E227" s="84" t="str">
        <f t="shared" si="2"/>
        <v/>
      </c>
      <c r="F227" s="85"/>
      <c r="G227" s="84" t="str">
        <f t="shared" si="3"/>
        <v/>
      </c>
      <c r="H227" s="85"/>
      <c r="I227" s="84" t="str">
        <f t="shared" si="4"/>
        <v/>
      </c>
      <c r="J227" s="85"/>
      <c r="K227" s="84" t="str">
        <f t="shared" si="5"/>
        <v/>
      </c>
      <c r="L227" s="85"/>
      <c r="M227" s="84" t="str">
        <f t="shared" si="6"/>
        <v/>
      </c>
      <c r="N227" s="85"/>
      <c r="O227" s="84" t="str">
        <f t="shared" si="7"/>
        <v/>
      </c>
      <c r="P227" s="85"/>
      <c r="Q227" s="84" t="str">
        <f t="shared" si="8"/>
        <v/>
      </c>
      <c r="R227" s="85"/>
      <c r="S227" s="84" t="str">
        <f t="shared" si="9"/>
        <v/>
      </c>
      <c r="T227" s="85"/>
      <c r="U227" s="84" t="str">
        <f t="shared" si="10"/>
        <v/>
      </c>
      <c r="V227" s="85"/>
      <c r="W227" s="84" t="str">
        <f t="shared" si="11"/>
        <v/>
      </c>
      <c r="X227" s="85"/>
      <c r="Y227" s="84" t="str">
        <f t="shared" si="12"/>
        <v/>
      </c>
      <c r="Z227" s="85"/>
      <c r="AA227" s="84" t="str">
        <f t="shared" si="13"/>
        <v/>
      </c>
      <c r="AB227" s="85"/>
      <c r="AC227" s="84" t="str">
        <f t="shared" si="14"/>
        <v/>
      </c>
      <c r="AD227" s="85"/>
      <c r="AE227" s="84" t="str">
        <f t="shared" si="15"/>
        <v/>
      </c>
      <c r="AF227" s="85"/>
      <c r="AG227" s="84" t="str">
        <f t="shared" si="16"/>
        <v/>
      </c>
      <c r="AH227" s="85"/>
      <c r="AI227" s="84" t="str">
        <f t="shared" si="17"/>
        <v/>
      </c>
      <c r="AJ227" s="85"/>
      <c r="AK227" s="84" t="str">
        <f t="shared" si="18"/>
        <v/>
      </c>
      <c r="AL227" s="85"/>
      <c r="AM227" s="84" t="str">
        <f t="shared" si="19"/>
        <v/>
      </c>
      <c r="AN227" s="85"/>
      <c r="AO227" s="84" t="str">
        <f t="shared" si="20"/>
        <v/>
      </c>
      <c r="AP227" s="85"/>
      <c r="AQ227" s="84" t="str">
        <f t="shared" si="21"/>
        <v/>
      </c>
      <c r="AR227" s="85"/>
      <c r="AS227" s="84" t="str">
        <f t="shared" si="22"/>
        <v/>
      </c>
      <c r="AT227" s="85"/>
      <c r="AU227" s="84" t="str">
        <f t="shared" si="23"/>
        <v/>
      </c>
      <c r="AV227" s="85"/>
      <c r="AW227" s="84" t="str">
        <f t="shared" si="24"/>
        <v/>
      </c>
      <c r="AX227" s="85"/>
      <c r="AY227" s="84" t="str">
        <f t="shared" si="25"/>
        <v/>
      </c>
      <c r="AZ227" s="85"/>
      <c r="BA227" s="84" t="str">
        <f t="shared" si="26"/>
        <v/>
      </c>
      <c r="BB227" s="85"/>
      <c r="BC227" s="84" t="str">
        <f t="shared" si="27"/>
        <v/>
      </c>
      <c r="BD227" s="85"/>
      <c r="BE227" s="84" t="str">
        <f t="shared" si="28"/>
        <v/>
      </c>
      <c r="BF227" s="85"/>
      <c r="BG227" s="84" t="str">
        <f t="shared" si="29"/>
        <v/>
      </c>
      <c r="BH227" s="85"/>
      <c r="BI227" s="84" t="str">
        <f t="shared" si="30"/>
        <v/>
      </c>
      <c r="BJ227" s="85"/>
      <c r="BK227" s="84" t="str">
        <f t="shared" si="31"/>
        <v/>
      </c>
      <c r="BL227" s="85"/>
      <c r="BM227" s="84" t="str">
        <f t="shared" si="32"/>
        <v/>
      </c>
      <c r="BN227" s="85"/>
      <c r="BO227" s="84" t="str">
        <f t="shared" si="33"/>
        <v/>
      </c>
      <c r="BP227" s="85"/>
      <c r="BQ227" s="84" t="str">
        <f t="shared" si="34"/>
        <v/>
      </c>
      <c r="BR227" s="85"/>
      <c r="BS227" s="84" t="str">
        <f t="shared" si="35"/>
        <v/>
      </c>
      <c r="BT227" s="85"/>
      <c r="BU227" s="84" t="str">
        <f t="shared" si="36"/>
        <v/>
      </c>
      <c r="BV227" s="85"/>
      <c r="BW227" s="84" t="str">
        <f t="shared" si="37"/>
        <v/>
      </c>
      <c r="BX227" s="85"/>
      <c r="BY227" s="84" t="str">
        <f t="shared" si="38"/>
        <v/>
      </c>
      <c r="BZ227" s="85"/>
      <c r="CA227" s="84" t="str">
        <f t="shared" si="39"/>
        <v/>
      </c>
      <c r="CB227" s="85"/>
      <c r="CC227" s="84" t="str">
        <f t="shared" si="40"/>
        <v/>
      </c>
      <c r="CD227" s="85"/>
      <c r="CE227" s="84" t="str">
        <f t="shared" si="41"/>
        <v/>
      </c>
      <c r="CF227" s="85"/>
      <c r="CG227" s="84" t="str">
        <f t="shared" si="42"/>
        <v/>
      </c>
      <c r="CH227" s="85"/>
      <c r="CI227" s="84" t="str">
        <f t="shared" si="43"/>
        <v/>
      </c>
      <c r="CJ227" s="85"/>
      <c r="CK227" s="84" t="str">
        <f t="shared" si="44"/>
        <v/>
      </c>
      <c r="CL227" s="85"/>
      <c r="CM227" s="84" t="str">
        <f t="shared" si="45"/>
        <v/>
      </c>
      <c r="CN227" s="85"/>
      <c r="CO227" s="84" t="str">
        <f t="shared" si="46"/>
        <v/>
      </c>
      <c r="CP227" s="85"/>
      <c r="CQ227" s="84" t="str">
        <f t="shared" si="47"/>
        <v/>
      </c>
      <c r="CR227" s="85"/>
      <c r="CS227" s="84" t="str">
        <f t="shared" si="48"/>
        <v/>
      </c>
      <c r="CT227" s="85"/>
      <c r="CU227" s="84" t="str">
        <f t="shared" si="49"/>
        <v/>
      </c>
      <c r="CV227" s="85"/>
      <c r="CW227" s="84" t="str">
        <f t="shared" si="50"/>
        <v/>
      </c>
      <c r="CX227" s="85"/>
      <c r="CY227" s="84" t="str">
        <f t="shared" si="51"/>
        <v/>
      </c>
      <c r="CZ227" s="85"/>
      <c r="DA227" s="84" t="str">
        <f t="shared" si="52"/>
        <v/>
      </c>
      <c r="DB227" s="85"/>
      <c r="DC227" s="84" t="str">
        <f t="shared" si="53"/>
        <v/>
      </c>
      <c r="DD227" s="85"/>
      <c r="DE227" s="84" t="str">
        <f t="shared" si="54"/>
        <v/>
      </c>
      <c r="DF227" s="85"/>
      <c r="DG227" s="84" t="str">
        <f t="shared" si="55"/>
        <v/>
      </c>
      <c r="DH227" s="85"/>
      <c r="DI227" s="84" t="str">
        <f t="shared" si="56"/>
        <v/>
      </c>
      <c r="DJ227" s="85"/>
      <c r="DK227" s="84" t="str">
        <f t="shared" si="57"/>
        <v/>
      </c>
      <c r="DL227" s="85"/>
      <c r="DM227" s="84" t="str">
        <f t="shared" si="58"/>
        <v/>
      </c>
      <c r="DN227" s="85"/>
      <c r="DO227" s="84" t="str">
        <f t="shared" si="59"/>
        <v/>
      </c>
      <c r="DP227" s="85"/>
      <c r="DQ227" s="84" t="str">
        <f t="shared" si="60"/>
        <v/>
      </c>
      <c r="DR227" s="85"/>
      <c r="DS227" s="84" t="str">
        <f t="shared" si="61"/>
        <v/>
      </c>
      <c r="DT227" s="85"/>
      <c r="DU227" s="84" t="str">
        <f t="shared" si="62"/>
        <v/>
      </c>
      <c r="DV227" s="85"/>
      <c r="DW227" s="84" t="str">
        <f t="shared" si="63"/>
        <v/>
      </c>
      <c r="DX227" s="85"/>
      <c r="DY227" s="84" t="str">
        <f t="shared" si="64"/>
        <v/>
      </c>
      <c r="DZ227" s="85"/>
      <c r="EA227" s="84" t="str">
        <f t="shared" si="65"/>
        <v/>
      </c>
      <c r="EB227" s="85"/>
      <c r="EC227" s="84" t="str">
        <f t="shared" si="66"/>
        <v/>
      </c>
      <c r="ED227" s="85"/>
      <c r="EE227" s="84" t="str">
        <f t="shared" si="67"/>
        <v/>
      </c>
      <c r="EF227" s="85"/>
      <c r="EG227" s="84" t="str">
        <f t="shared" si="68"/>
        <v/>
      </c>
      <c r="EH227" s="85"/>
      <c r="EI227" s="84" t="str">
        <f t="shared" si="69"/>
        <v/>
      </c>
      <c r="EJ227" s="85"/>
      <c r="EK227" s="84" t="str">
        <f t="shared" si="70"/>
        <v/>
      </c>
      <c r="EL227" s="85"/>
      <c r="EM227" s="84" t="str">
        <f t="shared" si="71"/>
        <v/>
      </c>
      <c r="EN227" s="85"/>
      <c r="EO227" s="84" t="str">
        <f t="shared" si="72"/>
        <v/>
      </c>
      <c r="EP227" s="85"/>
      <c r="EQ227" s="84" t="str">
        <f t="shared" si="73"/>
        <v/>
      </c>
      <c r="ER227" s="85"/>
      <c r="ES227" s="84" t="str">
        <f t="shared" si="74"/>
        <v/>
      </c>
      <c r="ET227" s="85"/>
      <c r="EU227" s="84" t="str">
        <f t="shared" si="75"/>
        <v/>
      </c>
      <c r="EV227" s="85"/>
      <c r="EW227" s="84" t="str">
        <f t="shared" si="76"/>
        <v/>
      </c>
      <c r="EX227" s="85"/>
      <c r="EY227" s="84" t="str">
        <f t="shared" si="77"/>
        <v/>
      </c>
      <c r="EZ227" s="85"/>
      <c r="FA227" s="84" t="str">
        <f t="shared" si="78"/>
        <v/>
      </c>
      <c r="FB227" s="85"/>
      <c r="FC227" s="84" t="str">
        <f t="shared" si="79"/>
        <v/>
      </c>
      <c r="FD227" s="85"/>
      <c r="FE227" s="84" t="str">
        <f t="shared" si="80"/>
        <v/>
      </c>
      <c r="FF227" s="85"/>
      <c r="FG227" s="84" t="str">
        <f t="shared" si="81"/>
        <v/>
      </c>
      <c r="FH227" s="85"/>
      <c r="FI227" s="84" t="str">
        <f t="shared" si="82"/>
        <v/>
      </c>
      <c r="FJ227" s="85"/>
      <c r="FK227" s="84" t="str">
        <f t="shared" si="83"/>
        <v/>
      </c>
      <c r="FL227" s="85"/>
      <c r="FM227" s="84" t="str">
        <f t="shared" si="84"/>
        <v/>
      </c>
      <c r="FN227" s="85"/>
      <c r="FO227" s="84" t="str">
        <f t="shared" si="85"/>
        <v/>
      </c>
      <c r="FP227" s="85"/>
      <c r="FQ227" s="84" t="str">
        <f t="shared" si="86"/>
        <v/>
      </c>
      <c r="FR227" s="85"/>
      <c r="FS227" s="84" t="str">
        <f t="shared" si="87"/>
        <v/>
      </c>
      <c r="FT227" s="85"/>
      <c r="FU227" s="84" t="str">
        <f t="shared" si="88"/>
        <v/>
      </c>
      <c r="FV227" s="85"/>
      <c r="FW227" s="84" t="str">
        <f t="shared" si="89"/>
        <v/>
      </c>
      <c r="FX227" s="85"/>
      <c r="FY227" s="84" t="str">
        <f t="shared" si="90"/>
        <v/>
      </c>
      <c r="FZ227" s="86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</row>
    <row r="228" spans="1:202" ht="13.5" hidden="1" customHeight="1" x14ac:dyDescent="0.35">
      <c r="A228" s="36" t="str">
        <f t="shared" si="0"/>
        <v>Other 98</v>
      </c>
      <c r="B228" s="37" t="str">
        <f t="shared" si="1"/>
        <v xml:space="preserve"> </v>
      </c>
      <c r="C228" s="139"/>
      <c r="D228" s="140"/>
      <c r="E228" s="84" t="str">
        <f t="shared" si="2"/>
        <v/>
      </c>
      <c r="F228" s="85"/>
      <c r="G228" s="84" t="str">
        <f t="shared" si="3"/>
        <v/>
      </c>
      <c r="H228" s="85"/>
      <c r="I228" s="84" t="str">
        <f t="shared" si="4"/>
        <v/>
      </c>
      <c r="J228" s="85"/>
      <c r="K228" s="84" t="str">
        <f t="shared" si="5"/>
        <v/>
      </c>
      <c r="L228" s="85"/>
      <c r="M228" s="84" t="str">
        <f t="shared" si="6"/>
        <v/>
      </c>
      <c r="N228" s="85"/>
      <c r="O228" s="84" t="str">
        <f t="shared" si="7"/>
        <v/>
      </c>
      <c r="P228" s="85"/>
      <c r="Q228" s="84" t="str">
        <f t="shared" si="8"/>
        <v/>
      </c>
      <c r="R228" s="85"/>
      <c r="S228" s="84" t="str">
        <f t="shared" si="9"/>
        <v/>
      </c>
      <c r="T228" s="85"/>
      <c r="U228" s="84" t="str">
        <f t="shared" si="10"/>
        <v/>
      </c>
      <c r="V228" s="85"/>
      <c r="W228" s="84" t="str">
        <f t="shared" si="11"/>
        <v/>
      </c>
      <c r="X228" s="85"/>
      <c r="Y228" s="84" t="str">
        <f t="shared" si="12"/>
        <v/>
      </c>
      <c r="Z228" s="85"/>
      <c r="AA228" s="84" t="str">
        <f t="shared" si="13"/>
        <v/>
      </c>
      <c r="AB228" s="85"/>
      <c r="AC228" s="84" t="str">
        <f t="shared" si="14"/>
        <v/>
      </c>
      <c r="AD228" s="85"/>
      <c r="AE228" s="84" t="str">
        <f t="shared" si="15"/>
        <v/>
      </c>
      <c r="AF228" s="85"/>
      <c r="AG228" s="84" t="str">
        <f t="shared" si="16"/>
        <v/>
      </c>
      <c r="AH228" s="85"/>
      <c r="AI228" s="84" t="str">
        <f t="shared" si="17"/>
        <v/>
      </c>
      <c r="AJ228" s="85"/>
      <c r="AK228" s="84" t="str">
        <f t="shared" si="18"/>
        <v/>
      </c>
      <c r="AL228" s="85"/>
      <c r="AM228" s="84" t="str">
        <f t="shared" si="19"/>
        <v/>
      </c>
      <c r="AN228" s="85"/>
      <c r="AO228" s="84" t="str">
        <f t="shared" si="20"/>
        <v/>
      </c>
      <c r="AP228" s="85"/>
      <c r="AQ228" s="84" t="str">
        <f t="shared" si="21"/>
        <v/>
      </c>
      <c r="AR228" s="85"/>
      <c r="AS228" s="84" t="str">
        <f t="shared" si="22"/>
        <v/>
      </c>
      <c r="AT228" s="85"/>
      <c r="AU228" s="84" t="str">
        <f t="shared" si="23"/>
        <v/>
      </c>
      <c r="AV228" s="85"/>
      <c r="AW228" s="84" t="str">
        <f t="shared" si="24"/>
        <v/>
      </c>
      <c r="AX228" s="85"/>
      <c r="AY228" s="84" t="str">
        <f t="shared" si="25"/>
        <v/>
      </c>
      <c r="AZ228" s="85"/>
      <c r="BA228" s="84" t="str">
        <f t="shared" si="26"/>
        <v/>
      </c>
      <c r="BB228" s="85"/>
      <c r="BC228" s="84" t="str">
        <f t="shared" si="27"/>
        <v/>
      </c>
      <c r="BD228" s="85"/>
      <c r="BE228" s="84" t="str">
        <f t="shared" si="28"/>
        <v/>
      </c>
      <c r="BF228" s="85"/>
      <c r="BG228" s="84" t="str">
        <f t="shared" si="29"/>
        <v/>
      </c>
      <c r="BH228" s="85"/>
      <c r="BI228" s="84" t="str">
        <f t="shared" si="30"/>
        <v/>
      </c>
      <c r="BJ228" s="85"/>
      <c r="BK228" s="84" t="str">
        <f t="shared" si="31"/>
        <v/>
      </c>
      <c r="BL228" s="85"/>
      <c r="BM228" s="84" t="str">
        <f t="shared" si="32"/>
        <v/>
      </c>
      <c r="BN228" s="85"/>
      <c r="BO228" s="84" t="str">
        <f t="shared" si="33"/>
        <v/>
      </c>
      <c r="BP228" s="85"/>
      <c r="BQ228" s="84" t="str">
        <f t="shared" si="34"/>
        <v/>
      </c>
      <c r="BR228" s="85"/>
      <c r="BS228" s="84" t="str">
        <f t="shared" si="35"/>
        <v/>
      </c>
      <c r="BT228" s="85"/>
      <c r="BU228" s="84" t="str">
        <f t="shared" si="36"/>
        <v/>
      </c>
      <c r="BV228" s="85"/>
      <c r="BW228" s="84" t="str">
        <f t="shared" si="37"/>
        <v/>
      </c>
      <c r="BX228" s="85"/>
      <c r="BY228" s="84" t="str">
        <f t="shared" si="38"/>
        <v/>
      </c>
      <c r="BZ228" s="85"/>
      <c r="CA228" s="84" t="str">
        <f t="shared" si="39"/>
        <v/>
      </c>
      <c r="CB228" s="85"/>
      <c r="CC228" s="84" t="str">
        <f t="shared" si="40"/>
        <v/>
      </c>
      <c r="CD228" s="85"/>
      <c r="CE228" s="84" t="str">
        <f t="shared" si="41"/>
        <v/>
      </c>
      <c r="CF228" s="85"/>
      <c r="CG228" s="84" t="str">
        <f t="shared" si="42"/>
        <v/>
      </c>
      <c r="CH228" s="85"/>
      <c r="CI228" s="84" t="str">
        <f t="shared" si="43"/>
        <v/>
      </c>
      <c r="CJ228" s="85"/>
      <c r="CK228" s="84" t="str">
        <f t="shared" si="44"/>
        <v/>
      </c>
      <c r="CL228" s="85"/>
      <c r="CM228" s="84" t="str">
        <f t="shared" si="45"/>
        <v/>
      </c>
      <c r="CN228" s="85"/>
      <c r="CO228" s="84" t="str">
        <f t="shared" si="46"/>
        <v/>
      </c>
      <c r="CP228" s="85"/>
      <c r="CQ228" s="84" t="str">
        <f t="shared" si="47"/>
        <v/>
      </c>
      <c r="CR228" s="85"/>
      <c r="CS228" s="84" t="str">
        <f t="shared" si="48"/>
        <v/>
      </c>
      <c r="CT228" s="85"/>
      <c r="CU228" s="84" t="str">
        <f t="shared" si="49"/>
        <v/>
      </c>
      <c r="CV228" s="85"/>
      <c r="CW228" s="84" t="str">
        <f t="shared" si="50"/>
        <v/>
      </c>
      <c r="CX228" s="85"/>
      <c r="CY228" s="84" t="str">
        <f t="shared" si="51"/>
        <v/>
      </c>
      <c r="CZ228" s="85"/>
      <c r="DA228" s="84" t="str">
        <f t="shared" si="52"/>
        <v/>
      </c>
      <c r="DB228" s="85"/>
      <c r="DC228" s="84" t="str">
        <f t="shared" si="53"/>
        <v/>
      </c>
      <c r="DD228" s="85"/>
      <c r="DE228" s="84" t="str">
        <f t="shared" si="54"/>
        <v/>
      </c>
      <c r="DF228" s="85"/>
      <c r="DG228" s="84" t="str">
        <f t="shared" si="55"/>
        <v/>
      </c>
      <c r="DH228" s="85"/>
      <c r="DI228" s="84" t="str">
        <f t="shared" si="56"/>
        <v/>
      </c>
      <c r="DJ228" s="85"/>
      <c r="DK228" s="84" t="str">
        <f t="shared" si="57"/>
        <v/>
      </c>
      <c r="DL228" s="85"/>
      <c r="DM228" s="84" t="str">
        <f t="shared" si="58"/>
        <v/>
      </c>
      <c r="DN228" s="85"/>
      <c r="DO228" s="84" t="str">
        <f t="shared" si="59"/>
        <v/>
      </c>
      <c r="DP228" s="85"/>
      <c r="DQ228" s="84" t="str">
        <f t="shared" si="60"/>
        <v/>
      </c>
      <c r="DR228" s="85"/>
      <c r="DS228" s="84" t="str">
        <f t="shared" si="61"/>
        <v/>
      </c>
      <c r="DT228" s="85"/>
      <c r="DU228" s="84" t="str">
        <f t="shared" si="62"/>
        <v/>
      </c>
      <c r="DV228" s="85"/>
      <c r="DW228" s="84" t="str">
        <f t="shared" si="63"/>
        <v/>
      </c>
      <c r="DX228" s="85"/>
      <c r="DY228" s="84" t="str">
        <f t="shared" si="64"/>
        <v/>
      </c>
      <c r="DZ228" s="85"/>
      <c r="EA228" s="84" t="str">
        <f t="shared" si="65"/>
        <v/>
      </c>
      <c r="EB228" s="85"/>
      <c r="EC228" s="84" t="str">
        <f t="shared" si="66"/>
        <v/>
      </c>
      <c r="ED228" s="85"/>
      <c r="EE228" s="84" t="str">
        <f t="shared" si="67"/>
        <v/>
      </c>
      <c r="EF228" s="85"/>
      <c r="EG228" s="84" t="str">
        <f t="shared" si="68"/>
        <v/>
      </c>
      <c r="EH228" s="85"/>
      <c r="EI228" s="84" t="str">
        <f t="shared" si="69"/>
        <v/>
      </c>
      <c r="EJ228" s="85"/>
      <c r="EK228" s="84" t="str">
        <f t="shared" si="70"/>
        <v/>
      </c>
      <c r="EL228" s="85"/>
      <c r="EM228" s="84" t="str">
        <f t="shared" si="71"/>
        <v/>
      </c>
      <c r="EN228" s="85"/>
      <c r="EO228" s="84" t="str">
        <f t="shared" si="72"/>
        <v/>
      </c>
      <c r="EP228" s="85"/>
      <c r="EQ228" s="84" t="str">
        <f t="shared" si="73"/>
        <v/>
      </c>
      <c r="ER228" s="85"/>
      <c r="ES228" s="84" t="str">
        <f t="shared" si="74"/>
        <v/>
      </c>
      <c r="ET228" s="85"/>
      <c r="EU228" s="84" t="str">
        <f t="shared" si="75"/>
        <v/>
      </c>
      <c r="EV228" s="85"/>
      <c r="EW228" s="84" t="str">
        <f t="shared" si="76"/>
        <v/>
      </c>
      <c r="EX228" s="85"/>
      <c r="EY228" s="84" t="str">
        <f t="shared" si="77"/>
        <v/>
      </c>
      <c r="EZ228" s="85"/>
      <c r="FA228" s="84" t="str">
        <f t="shared" si="78"/>
        <v/>
      </c>
      <c r="FB228" s="85"/>
      <c r="FC228" s="84" t="str">
        <f t="shared" si="79"/>
        <v/>
      </c>
      <c r="FD228" s="85"/>
      <c r="FE228" s="84" t="str">
        <f t="shared" si="80"/>
        <v/>
      </c>
      <c r="FF228" s="85"/>
      <c r="FG228" s="84" t="str">
        <f t="shared" si="81"/>
        <v/>
      </c>
      <c r="FH228" s="85"/>
      <c r="FI228" s="84" t="str">
        <f t="shared" si="82"/>
        <v/>
      </c>
      <c r="FJ228" s="85"/>
      <c r="FK228" s="84" t="str">
        <f t="shared" si="83"/>
        <v/>
      </c>
      <c r="FL228" s="85"/>
      <c r="FM228" s="84" t="str">
        <f t="shared" si="84"/>
        <v/>
      </c>
      <c r="FN228" s="85"/>
      <c r="FO228" s="84" t="str">
        <f t="shared" si="85"/>
        <v/>
      </c>
      <c r="FP228" s="85"/>
      <c r="FQ228" s="84" t="str">
        <f t="shared" si="86"/>
        <v/>
      </c>
      <c r="FR228" s="85"/>
      <c r="FS228" s="84" t="str">
        <f t="shared" si="87"/>
        <v/>
      </c>
      <c r="FT228" s="85"/>
      <c r="FU228" s="84" t="str">
        <f t="shared" si="88"/>
        <v/>
      </c>
      <c r="FV228" s="85"/>
      <c r="FW228" s="84" t="str">
        <f t="shared" si="89"/>
        <v/>
      </c>
      <c r="FX228" s="85"/>
      <c r="FY228" s="84" t="str">
        <f t="shared" si="90"/>
        <v/>
      </c>
      <c r="FZ228" s="86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</row>
    <row r="229" spans="1:202" ht="13.5" hidden="1" customHeight="1" x14ac:dyDescent="0.35">
      <c r="A229" s="36" t="str">
        <f t="shared" si="0"/>
        <v>Other 99</v>
      </c>
      <c r="B229" s="37" t="str">
        <f t="shared" si="1"/>
        <v xml:space="preserve"> </v>
      </c>
      <c r="C229" s="139"/>
      <c r="D229" s="140"/>
      <c r="E229" s="84" t="str">
        <f t="shared" si="2"/>
        <v/>
      </c>
      <c r="F229" s="85"/>
      <c r="G229" s="84" t="str">
        <f t="shared" si="3"/>
        <v/>
      </c>
      <c r="H229" s="85"/>
      <c r="I229" s="84" t="str">
        <f t="shared" si="4"/>
        <v/>
      </c>
      <c r="J229" s="85"/>
      <c r="K229" s="84" t="str">
        <f t="shared" si="5"/>
        <v/>
      </c>
      <c r="L229" s="85"/>
      <c r="M229" s="84" t="str">
        <f t="shared" si="6"/>
        <v/>
      </c>
      <c r="N229" s="85"/>
      <c r="O229" s="84" t="str">
        <f t="shared" si="7"/>
        <v/>
      </c>
      <c r="P229" s="85"/>
      <c r="Q229" s="84" t="str">
        <f t="shared" si="8"/>
        <v/>
      </c>
      <c r="R229" s="85"/>
      <c r="S229" s="84" t="str">
        <f t="shared" si="9"/>
        <v/>
      </c>
      <c r="T229" s="85"/>
      <c r="U229" s="84" t="str">
        <f t="shared" si="10"/>
        <v/>
      </c>
      <c r="V229" s="85"/>
      <c r="W229" s="84" t="str">
        <f t="shared" si="11"/>
        <v/>
      </c>
      <c r="X229" s="85"/>
      <c r="Y229" s="84" t="str">
        <f t="shared" si="12"/>
        <v/>
      </c>
      <c r="Z229" s="85"/>
      <c r="AA229" s="84" t="str">
        <f t="shared" si="13"/>
        <v/>
      </c>
      <c r="AB229" s="85"/>
      <c r="AC229" s="84" t="str">
        <f t="shared" si="14"/>
        <v/>
      </c>
      <c r="AD229" s="85"/>
      <c r="AE229" s="84" t="str">
        <f t="shared" si="15"/>
        <v/>
      </c>
      <c r="AF229" s="85"/>
      <c r="AG229" s="84" t="str">
        <f t="shared" si="16"/>
        <v/>
      </c>
      <c r="AH229" s="85"/>
      <c r="AI229" s="84" t="str">
        <f t="shared" si="17"/>
        <v/>
      </c>
      <c r="AJ229" s="85"/>
      <c r="AK229" s="84" t="str">
        <f t="shared" si="18"/>
        <v/>
      </c>
      <c r="AL229" s="85"/>
      <c r="AM229" s="84" t="str">
        <f t="shared" si="19"/>
        <v/>
      </c>
      <c r="AN229" s="85"/>
      <c r="AO229" s="84" t="str">
        <f t="shared" si="20"/>
        <v/>
      </c>
      <c r="AP229" s="85"/>
      <c r="AQ229" s="84" t="str">
        <f t="shared" si="21"/>
        <v/>
      </c>
      <c r="AR229" s="85"/>
      <c r="AS229" s="84" t="str">
        <f t="shared" si="22"/>
        <v/>
      </c>
      <c r="AT229" s="85"/>
      <c r="AU229" s="84" t="str">
        <f t="shared" si="23"/>
        <v/>
      </c>
      <c r="AV229" s="85"/>
      <c r="AW229" s="84" t="str">
        <f t="shared" si="24"/>
        <v/>
      </c>
      <c r="AX229" s="85"/>
      <c r="AY229" s="84" t="str">
        <f t="shared" si="25"/>
        <v/>
      </c>
      <c r="AZ229" s="85"/>
      <c r="BA229" s="84" t="str">
        <f t="shared" si="26"/>
        <v/>
      </c>
      <c r="BB229" s="85"/>
      <c r="BC229" s="84" t="str">
        <f t="shared" si="27"/>
        <v/>
      </c>
      <c r="BD229" s="85"/>
      <c r="BE229" s="84" t="str">
        <f t="shared" si="28"/>
        <v/>
      </c>
      <c r="BF229" s="85"/>
      <c r="BG229" s="84" t="str">
        <f t="shared" si="29"/>
        <v/>
      </c>
      <c r="BH229" s="85"/>
      <c r="BI229" s="84" t="str">
        <f t="shared" si="30"/>
        <v/>
      </c>
      <c r="BJ229" s="85"/>
      <c r="BK229" s="84" t="str">
        <f t="shared" si="31"/>
        <v/>
      </c>
      <c r="BL229" s="85"/>
      <c r="BM229" s="84" t="str">
        <f t="shared" si="32"/>
        <v/>
      </c>
      <c r="BN229" s="85"/>
      <c r="BO229" s="84" t="str">
        <f t="shared" si="33"/>
        <v/>
      </c>
      <c r="BP229" s="85"/>
      <c r="BQ229" s="84" t="str">
        <f t="shared" si="34"/>
        <v/>
      </c>
      <c r="BR229" s="85"/>
      <c r="BS229" s="84" t="str">
        <f t="shared" si="35"/>
        <v/>
      </c>
      <c r="BT229" s="85"/>
      <c r="BU229" s="84" t="str">
        <f t="shared" si="36"/>
        <v/>
      </c>
      <c r="BV229" s="85"/>
      <c r="BW229" s="84" t="str">
        <f t="shared" si="37"/>
        <v/>
      </c>
      <c r="BX229" s="85"/>
      <c r="BY229" s="84" t="str">
        <f t="shared" si="38"/>
        <v/>
      </c>
      <c r="BZ229" s="85"/>
      <c r="CA229" s="84" t="str">
        <f t="shared" si="39"/>
        <v/>
      </c>
      <c r="CB229" s="85"/>
      <c r="CC229" s="84" t="str">
        <f t="shared" si="40"/>
        <v/>
      </c>
      <c r="CD229" s="85"/>
      <c r="CE229" s="84" t="str">
        <f t="shared" si="41"/>
        <v/>
      </c>
      <c r="CF229" s="85"/>
      <c r="CG229" s="84" t="str">
        <f t="shared" si="42"/>
        <v/>
      </c>
      <c r="CH229" s="85"/>
      <c r="CI229" s="84" t="str">
        <f t="shared" si="43"/>
        <v/>
      </c>
      <c r="CJ229" s="85"/>
      <c r="CK229" s="84" t="str">
        <f t="shared" si="44"/>
        <v/>
      </c>
      <c r="CL229" s="85"/>
      <c r="CM229" s="84" t="str">
        <f t="shared" si="45"/>
        <v/>
      </c>
      <c r="CN229" s="85"/>
      <c r="CO229" s="84" t="str">
        <f t="shared" si="46"/>
        <v/>
      </c>
      <c r="CP229" s="85"/>
      <c r="CQ229" s="84" t="str">
        <f t="shared" si="47"/>
        <v/>
      </c>
      <c r="CR229" s="85"/>
      <c r="CS229" s="84" t="str">
        <f t="shared" si="48"/>
        <v/>
      </c>
      <c r="CT229" s="85"/>
      <c r="CU229" s="84" t="str">
        <f t="shared" si="49"/>
        <v/>
      </c>
      <c r="CV229" s="85"/>
      <c r="CW229" s="84" t="str">
        <f t="shared" si="50"/>
        <v/>
      </c>
      <c r="CX229" s="85"/>
      <c r="CY229" s="84" t="str">
        <f t="shared" si="51"/>
        <v/>
      </c>
      <c r="CZ229" s="85"/>
      <c r="DA229" s="84" t="str">
        <f t="shared" si="52"/>
        <v/>
      </c>
      <c r="DB229" s="85"/>
      <c r="DC229" s="84" t="str">
        <f t="shared" si="53"/>
        <v/>
      </c>
      <c r="DD229" s="85"/>
      <c r="DE229" s="84" t="str">
        <f t="shared" si="54"/>
        <v/>
      </c>
      <c r="DF229" s="85"/>
      <c r="DG229" s="84" t="str">
        <f t="shared" si="55"/>
        <v/>
      </c>
      <c r="DH229" s="85"/>
      <c r="DI229" s="84" t="str">
        <f t="shared" si="56"/>
        <v/>
      </c>
      <c r="DJ229" s="85"/>
      <c r="DK229" s="84" t="str">
        <f t="shared" si="57"/>
        <v/>
      </c>
      <c r="DL229" s="85"/>
      <c r="DM229" s="84" t="str">
        <f t="shared" si="58"/>
        <v/>
      </c>
      <c r="DN229" s="85"/>
      <c r="DO229" s="84" t="str">
        <f t="shared" si="59"/>
        <v/>
      </c>
      <c r="DP229" s="85"/>
      <c r="DQ229" s="84" t="str">
        <f t="shared" si="60"/>
        <v/>
      </c>
      <c r="DR229" s="85"/>
      <c r="DS229" s="84" t="str">
        <f t="shared" si="61"/>
        <v/>
      </c>
      <c r="DT229" s="85"/>
      <c r="DU229" s="84" t="str">
        <f t="shared" si="62"/>
        <v/>
      </c>
      <c r="DV229" s="85"/>
      <c r="DW229" s="84" t="str">
        <f t="shared" si="63"/>
        <v/>
      </c>
      <c r="DX229" s="85"/>
      <c r="DY229" s="84" t="str">
        <f t="shared" si="64"/>
        <v/>
      </c>
      <c r="DZ229" s="85"/>
      <c r="EA229" s="84" t="str">
        <f t="shared" si="65"/>
        <v/>
      </c>
      <c r="EB229" s="85"/>
      <c r="EC229" s="84" t="str">
        <f t="shared" si="66"/>
        <v/>
      </c>
      <c r="ED229" s="85"/>
      <c r="EE229" s="84" t="str">
        <f t="shared" si="67"/>
        <v/>
      </c>
      <c r="EF229" s="85"/>
      <c r="EG229" s="84" t="str">
        <f t="shared" si="68"/>
        <v/>
      </c>
      <c r="EH229" s="85"/>
      <c r="EI229" s="84" t="str">
        <f t="shared" si="69"/>
        <v/>
      </c>
      <c r="EJ229" s="85"/>
      <c r="EK229" s="84" t="str">
        <f t="shared" si="70"/>
        <v/>
      </c>
      <c r="EL229" s="85"/>
      <c r="EM229" s="84" t="str">
        <f t="shared" si="71"/>
        <v/>
      </c>
      <c r="EN229" s="85"/>
      <c r="EO229" s="84" t="str">
        <f t="shared" si="72"/>
        <v/>
      </c>
      <c r="EP229" s="85"/>
      <c r="EQ229" s="84" t="str">
        <f t="shared" si="73"/>
        <v/>
      </c>
      <c r="ER229" s="85"/>
      <c r="ES229" s="84" t="str">
        <f t="shared" si="74"/>
        <v/>
      </c>
      <c r="ET229" s="85"/>
      <c r="EU229" s="84" t="str">
        <f t="shared" si="75"/>
        <v/>
      </c>
      <c r="EV229" s="85"/>
      <c r="EW229" s="84" t="str">
        <f t="shared" si="76"/>
        <v/>
      </c>
      <c r="EX229" s="85"/>
      <c r="EY229" s="84" t="str">
        <f t="shared" si="77"/>
        <v/>
      </c>
      <c r="EZ229" s="85"/>
      <c r="FA229" s="84" t="str">
        <f t="shared" si="78"/>
        <v/>
      </c>
      <c r="FB229" s="85"/>
      <c r="FC229" s="84" t="str">
        <f t="shared" si="79"/>
        <v/>
      </c>
      <c r="FD229" s="85"/>
      <c r="FE229" s="84" t="str">
        <f t="shared" si="80"/>
        <v/>
      </c>
      <c r="FF229" s="85"/>
      <c r="FG229" s="84" t="str">
        <f t="shared" si="81"/>
        <v/>
      </c>
      <c r="FH229" s="85"/>
      <c r="FI229" s="84" t="str">
        <f t="shared" si="82"/>
        <v/>
      </c>
      <c r="FJ229" s="85"/>
      <c r="FK229" s="84" t="str">
        <f t="shared" si="83"/>
        <v/>
      </c>
      <c r="FL229" s="85"/>
      <c r="FM229" s="84" t="str">
        <f t="shared" si="84"/>
        <v/>
      </c>
      <c r="FN229" s="85"/>
      <c r="FO229" s="84" t="str">
        <f t="shared" si="85"/>
        <v/>
      </c>
      <c r="FP229" s="85"/>
      <c r="FQ229" s="84" t="str">
        <f t="shared" si="86"/>
        <v/>
      </c>
      <c r="FR229" s="85"/>
      <c r="FS229" s="84" t="str">
        <f t="shared" si="87"/>
        <v/>
      </c>
      <c r="FT229" s="85"/>
      <c r="FU229" s="84" t="str">
        <f t="shared" si="88"/>
        <v/>
      </c>
      <c r="FV229" s="85"/>
      <c r="FW229" s="84" t="str">
        <f t="shared" si="89"/>
        <v/>
      </c>
      <c r="FX229" s="85"/>
      <c r="FY229" s="84" t="str">
        <f t="shared" si="90"/>
        <v/>
      </c>
      <c r="FZ229" s="86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</row>
    <row r="230" spans="1:202" ht="13.5" hidden="1" customHeight="1" x14ac:dyDescent="0.35">
      <c r="A230" s="36" t="str">
        <f t="shared" si="0"/>
        <v>Other 100</v>
      </c>
      <c r="B230" s="37" t="str">
        <f t="shared" si="1"/>
        <v xml:space="preserve"> </v>
      </c>
      <c r="C230" s="141"/>
      <c r="D230" s="142"/>
      <c r="E230" s="90" t="str">
        <f t="shared" si="2"/>
        <v/>
      </c>
      <c r="F230" s="114"/>
      <c r="G230" s="90" t="str">
        <f t="shared" si="3"/>
        <v/>
      </c>
      <c r="H230" s="114"/>
      <c r="I230" s="90" t="str">
        <f t="shared" si="4"/>
        <v/>
      </c>
      <c r="J230" s="114"/>
      <c r="K230" s="90" t="str">
        <f t="shared" si="5"/>
        <v/>
      </c>
      <c r="L230" s="114"/>
      <c r="M230" s="90" t="str">
        <f t="shared" si="6"/>
        <v/>
      </c>
      <c r="N230" s="114"/>
      <c r="O230" s="90" t="str">
        <f t="shared" si="7"/>
        <v/>
      </c>
      <c r="P230" s="114"/>
      <c r="Q230" s="90" t="str">
        <f t="shared" si="8"/>
        <v/>
      </c>
      <c r="R230" s="114"/>
      <c r="S230" s="90" t="str">
        <f t="shared" si="9"/>
        <v/>
      </c>
      <c r="T230" s="114"/>
      <c r="U230" s="90" t="str">
        <f t="shared" si="10"/>
        <v/>
      </c>
      <c r="V230" s="114"/>
      <c r="W230" s="90" t="str">
        <f t="shared" si="11"/>
        <v/>
      </c>
      <c r="X230" s="114"/>
      <c r="Y230" s="90" t="str">
        <f t="shared" si="12"/>
        <v/>
      </c>
      <c r="Z230" s="114"/>
      <c r="AA230" s="90" t="str">
        <f t="shared" si="13"/>
        <v/>
      </c>
      <c r="AB230" s="114"/>
      <c r="AC230" s="90" t="str">
        <f t="shared" si="14"/>
        <v/>
      </c>
      <c r="AD230" s="114"/>
      <c r="AE230" s="90" t="str">
        <f t="shared" si="15"/>
        <v/>
      </c>
      <c r="AF230" s="114"/>
      <c r="AG230" s="90" t="str">
        <f t="shared" si="16"/>
        <v/>
      </c>
      <c r="AH230" s="114"/>
      <c r="AI230" s="90" t="str">
        <f t="shared" si="17"/>
        <v/>
      </c>
      <c r="AJ230" s="114"/>
      <c r="AK230" s="90" t="str">
        <f t="shared" si="18"/>
        <v/>
      </c>
      <c r="AL230" s="114"/>
      <c r="AM230" s="90" t="str">
        <f t="shared" si="19"/>
        <v/>
      </c>
      <c r="AN230" s="114"/>
      <c r="AO230" s="90" t="str">
        <f t="shared" si="20"/>
        <v/>
      </c>
      <c r="AP230" s="114"/>
      <c r="AQ230" s="90" t="str">
        <f t="shared" si="21"/>
        <v/>
      </c>
      <c r="AR230" s="114"/>
      <c r="AS230" s="90" t="str">
        <f t="shared" si="22"/>
        <v/>
      </c>
      <c r="AT230" s="114"/>
      <c r="AU230" s="90" t="str">
        <f t="shared" si="23"/>
        <v/>
      </c>
      <c r="AV230" s="114"/>
      <c r="AW230" s="90" t="str">
        <f t="shared" si="24"/>
        <v/>
      </c>
      <c r="AX230" s="114"/>
      <c r="AY230" s="90" t="str">
        <f t="shared" si="25"/>
        <v/>
      </c>
      <c r="AZ230" s="114"/>
      <c r="BA230" s="90" t="str">
        <f t="shared" si="26"/>
        <v/>
      </c>
      <c r="BB230" s="114"/>
      <c r="BC230" s="90" t="str">
        <f t="shared" si="27"/>
        <v/>
      </c>
      <c r="BD230" s="114"/>
      <c r="BE230" s="90" t="str">
        <f t="shared" si="28"/>
        <v/>
      </c>
      <c r="BF230" s="114"/>
      <c r="BG230" s="90" t="str">
        <f t="shared" si="29"/>
        <v/>
      </c>
      <c r="BH230" s="114"/>
      <c r="BI230" s="90" t="str">
        <f t="shared" si="30"/>
        <v/>
      </c>
      <c r="BJ230" s="114"/>
      <c r="BK230" s="90" t="str">
        <f t="shared" si="31"/>
        <v/>
      </c>
      <c r="BL230" s="114"/>
      <c r="BM230" s="90" t="str">
        <f t="shared" si="32"/>
        <v/>
      </c>
      <c r="BN230" s="114"/>
      <c r="BO230" s="90" t="str">
        <f t="shared" si="33"/>
        <v/>
      </c>
      <c r="BP230" s="114"/>
      <c r="BQ230" s="90" t="str">
        <f t="shared" si="34"/>
        <v/>
      </c>
      <c r="BR230" s="114"/>
      <c r="BS230" s="90" t="str">
        <f t="shared" si="35"/>
        <v/>
      </c>
      <c r="BT230" s="114"/>
      <c r="BU230" s="90" t="str">
        <f t="shared" si="36"/>
        <v/>
      </c>
      <c r="BV230" s="114"/>
      <c r="BW230" s="90" t="str">
        <f t="shared" si="37"/>
        <v/>
      </c>
      <c r="BX230" s="114"/>
      <c r="BY230" s="90" t="str">
        <f t="shared" si="38"/>
        <v/>
      </c>
      <c r="BZ230" s="114"/>
      <c r="CA230" s="90" t="str">
        <f t="shared" si="39"/>
        <v/>
      </c>
      <c r="CB230" s="114"/>
      <c r="CC230" s="90" t="str">
        <f t="shared" si="40"/>
        <v/>
      </c>
      <c r="CD230" s="114"/>
      <c r="CE230" s="90" t="str">
        <f t="shared" si="41"/>
        <v/>
      </c>
      <c r="CF230" s="114"/>
      <c r="CG230" s="90" t="str">
        <f t="shared" si="42"/>
        <v/>
      </c>
      <c r="CH230" s="114"/>
      <c r="CI230" s="90" t="str">
        <f t="shared" si="43"/>
        <v/>
      </c>
      <c r="CJ230" s="114"/>
      <c r="CK230" s="90" t="str">
        <f t="shared" si="44"/>
        <v/>
      </c>
      <c r="CL230" s="114"/>
      <c r="CM230" s="90" t="str">
        <f t="shared" si="45"/>
        <v/>
      </c>
      <c r="CN230" s="114"/>
      <c r="CO230" s="90" t="str">
        <f t="shared" si="46"/>
        <v/>
      </c>
      <c r="CP230" s="114"/>
      <c r="CQ230" s="90" t="str">
        <f t="shared" si="47"/>
        <v/>
      </c>
      <c r="CR230" s="114"/>
      <c r="CS230" s="90" t="str">
        <f t="shared" si="48"/>
        <v/>
      </c>
      <c r="CT230" s="114"/>
      <c r="CU230" s="90" t="str">
        <f t="shared" si="49"/>
        <v/>
      </c>
      <c r="CV230" s="114"/>
      <c r="CW230" s="90" t="str">
        <f t="shared" si="50"/>
        <v/>
      </c>
      <c r="CX230" s="114"/>
      <c r="CY230" s="90" t="str">
        <f t="shared" si="51"/>
        <v/>
      </c>
      <c r="CZ230" s="114"/>
      <c r="DA230" s="90" t="str">
        <f t="shared" si="52"/>
        <v/>
      </c>
      <c r="DB230" s="114"/>
      <c r="DC230" s="90" t="str">
        <f t="shared" si="53"/>
        <v/>
      </c>
      <c r="DD230" s="114"/>
      <c r="DE230" s="90" t="str">
        <f t="shared" si="54"/>
        <v/>
      </c>
      <c r="DF230" s="114"/>
      <c r="DG230" s="90" t="str">
        <f t="shared" si="55"/>
        <v/>
      </c>
      <c r="DH230" s="114"/>
      <c r="DI230" s="90" t="str">
        <f t="shared" si="56"/>
        <v/>
      </c>
      <c r="DJ230" s="114"/>
      <c r="DK230" s="90" t="str">
        <f t="shared" si="57"/>
        <v/>
      </c>
      <c r="DL230" s="114"/>
      <c r="DM230" s="90" t="str">
        <f t="shared" si="58"/>
        <v/>
      </c>
      <c r="DN230" s="114"/>
      <c r="DO230" s="90" t="str">
        <f t="shared" si="59"/>
        <v/>
      </c>
      <c r="DP230" s="114"/>
      <c r="DQ230" s="90" t="str">
        <f t="shared" si="60"/>
        <v/>
      </c>
      <c r="DR230" s="114"/>
      <c r="DS230" s="90" t="str">
        <f t="shared" si="61"/>
        <v/>
      </c>
      <c r="DT230" s="114"/>
      <c r="DU230" s="90" t="str">
        <f t="shared" si="62"/>
        <v/>
      </c>
      <c r="DV230" s="114"/>
      <c r="DW230" s="90" t="str">
        <f t="shared" si="63"/>
        <v/>
      </c>
      <c r="DX230" s="114"/>
      <c r="DY230" s="90" t="str">
        <f t="shared" si="64"/>
        <v/>
      </c>
      <c r="DZ230" s="114"/>
      <c r="EA230" s="90" t="str">
        <f t="shared" si="65"/>
        <v/>
      </c>
      <c r="EB230" s="114"/>
      <c r="EC230" s="90" t="str">
        <f t="shared" si="66"/>
        <v/>
      </c>
      <c r="ED230" s="114"/>
      <c r="EE230" s="90" t="str">
        <f t="shared" si="67"/>
        <v/>
      </c>
      <c r="EF230" s="114"/>
      <c r="EG230" s="90" t="str">
        <f t="shared" si="68"/>
        <v/>
      </c>
      <c r="EH230" s="114"/>
      <c r="EI230" s="90" t="str">
        <f t="shared" si="69"/>
        <v/>
      </c>
      <c r="EJ230" s="114"/>
      <c r="EK230" s="90" t="str">
        <f t="shared" si="70"/>
        <v/>
      </c>
      <c r="EL230" s="114"/>
      <c r="EM230" s="90" t="str">
        <f t="shared" si="71"/>
        <v/>
      </c>
      <c r="EN230" s="114"/>
      <c r="EO230" s="90" t="str">
        <f t="shared" si="72"/>
        <v/>
      </c>
      <c r="EP230" s="114"/>
      <c r="EQ230" s="90" t="str">
        <f t="shared" si="73"/>
        <v/>
      </c>
      <c r="ER230" s="114"/>
      <c r="ES230" s="90" t="str">
        <f t="shared" si="74"/>
        <v/>
      </c>
      <c r="ET230" s="114"/>
      <c r="EU230" s="90" t="str">
        <f t="shared" si="75"/>
        <v/>
      </c>
      <c r="EV230" s="114"/>
      <c r="EW230" s="90" t="str">
        <f t="shared" si="76"/>
        <v/>
      </c>
      <c r="EX230" s="114"/>
      <c r="EY230" s="90" t="str">
        <f t="shared" si="77"/>
        <v/>
      </c>
      <c r="EZ230" s="114"/>
      <c r="FA230" s="90" t="str">
        <f t="shared" si="78"/>
        <v/>
      </c>
      <c r="FB230" s="114"/>
      <c r="FC230" s="90" t="str">
        <f t="shared" si="79"/>
        <v/>
      </c>
      <c r="FD230" s="114"/>
      <c r="FE230" s="90" t="str">
        <f t="shared" si="80"/>
        <v/>
      </c>
      <c r="FF230" s="114"/>
      <c r="FG230" s="90" t="str">
        <f t="shared" si="81"/>
        <v/>
      </c>
      <c r="FH230" s="114"/>
      <c r="FI230" s="90" t="str">
        <f t="shared" si="82"/>
        <v/>
      </c>
      <c r="FJ230" s="114"/>
      <c r="FK230" s="90" t="str">
        <f t="shared" si="83"/>
        <v/>
      </c>
      <c r="FL230" s="114"/>
      <c r="FM230" s="90" t="str">
        <f t="shared" si="84"/>
        <v/>
      </c>
      <c r="FN230" s="114"/>
      <c r="FO230" s="90" t="str">
        <f t="shared" si="85"/>
        <v/>
      </c>
      <c r="FP230" s="114"/>
      <c r="FQ230" s="90" t="str">
        <f t="shared" si="86"/>
        <v/>
      </c>
      <c r="FR230" s="114"/>
      <c r="FS230" s="90" t="str">
        <f t="shared" si="87"/>
        <v/>
      </c>
      <c r="FT230" s="114"/>
      <c r="FU230" s="90" t="str">
        <f t="shared" si="88"/>
        <v/>
      </c>
      <c r="FV230" s="114"/>
      <c r="FW230" s="90" t="str">
        <f t="shared" si="89"/>
        <v/>
      </c>
      <c r="FX230" s="114"/>
      <c r="FY230" s="90" t="str">
        <f t="shared" si="90"/>
        <v/>
      </c>
      <c r="FZ230" s="94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</row>
    <row r="231" spans="1:202" ht="13.5" customHeight="1" x14ac:dyDescent="0.35">
      <c r="A231" s="151" t="s">
        <v>304</v>
      </c>
      <c r="B231" s="107"/>
      <c r="C231" s="122"/>
      <c r="D231" s="116"/>
      <c r="E231" s="116"/>
      <c r="F231" s="116"/>
      <c r="G231" s="116"/>
      <c r="H231" s="116"/>
    </row>
    <row r="232" spans="1:202" ht="13.5" customHeight="1" x14ac:dyDescent="0.35">
      <c r="A232" s="129"/>
      <c r="B232" s="130"/>
      <c r="C232" s="152" t="s">
        <v>305</v>
      </c>
      <c r="D232" s="149"/>
      <c r="E232" s="149"/>
      <c r="F232" s="149"/>
      <c r="G232" s="149"/>
      <c r="H232" s="150"/>
    </row>
    <row r="233" spans="1:202" ht="13.5" customHeight="1" x14ac:dyDescent="0.35">
      <c r="A233" s="41" t="s">
        <v>93</v>
      </c>
      <c r="B233" s="42" t="s">
        <v>94</v>
      </c>
      <c r="C233" s="153" t="s">
        <v>306</v>
      </c>
      <c r="D233" s="154"/>
      <c r="E233" s="153" t="s">
        <v>3</v>
      </c>
      <c r="F233" s="154"/>
      <c r="G233" s="155" t="s">
        <v>4</v>
      </c>
      <c r="H233" s="154"/>
      <c r="I233" s="96" t="s">
        <v>5</v>
      </c>
      <c r="J233" s="88"/>
      <c r="K233" s="96" t="s">
        <v>6</v>
      </c>
      <c r="L233" s="88"/>
      <c r="M233" s="96" t="s">
        <v>7</v>
      </c>
      <c r="N233" s="88"/>
      <c r="O233" s="96" t="s">
        <v>307</v>
      </c>
      <c r="P233" s="88"/>
      <c r="Q233" s="96" t="s">
        <v>9</v>
      </c>
      <c r="R233" s="88"/>
      <c r="S233" s="96" t="s">
        <v>10</v>
      </c>
      <c r="T233" s="88"/>
      <c r="U233" s="96" t="s">
        <v>11</v>
      </c>
      <c r="V233" s="88"/>
      <c r="W233" s="96" t="s">
        <v>12</v>
      </c>
      <c r="X233" s="88"/>
      <c r="Y233" s="96" t="s">
        <v>13</v>
      </c>
      <c r="Z233" s="88"/>
      <c r="AA233" s="96" t="s">
        <v>14</v>
      </c>
      <c r="AB233" s="88"/>
      <c r="AC233" s="96" t="s">
        <v>15</v>
      </c>
      <c r="AD233" s="88"/>
      <c r="AE233" s="97" t="s">
        <v>16</v>
      </c>
      <c r="AF233" s="88"/>
      <c r="AG233" s="97" t="s">
        <v>17</v>
      </c>
      <c r="AH233" s="88"/>
      <c r="AI233" s="96" t="s">
        <v>18</v>
      </c>
      <c r="AJ233" s="88"/>
      <c r="AK233" s="96" t="s">
        <v>19</v>
      </c>
      <c r="AL233" s="88"/>
      <c r="AM233" s="96" t="s">
        <v>20</v>
      </c>
      <c r="AN233" s="88"/>
      <c r="AO233" s="96" t="s">
        <v>21</v>
      </c>
      <c r="AP233" s="88"/>
      <c r="AQ233" s="96" t="s">
        <v>22</v>
      </c>
      <c r="AR233" s="88"/>
      <c r="AS233" s="96" t="s">
        <v>23</v>
      </c>
      <c r="AT233" s="88"/>
      <c r="AU233" s="96" t="s">
        <v>24</v>
      </c>
      <c r="AV233" s="88"/>
      <c r="AW233" s="96" t="s">
        <v>25</v>
      </c>
      <c r="AX233" s="88"/>
      <c r="AY233" s="96" t="s">
        <v>26</v>
      </c>
      <c r="AZ233" s="88"/>
      <c r="BA233" s="96" t="s">
        <v>27</v>
      </c>
      <c r="BB233" s="88"/>
      <c r="BC233" s="96" t="s">
        <v>28</v>
      </c>
      <c r="BD233" s="88"/>
      <c r="BE233" s="96" t="s">
        <v>29</v>
      </c>
      <c r="BF233" s="88"/>
      <c r="BG233" s="97" t="s">
        <v>30</v>
      </c>
      <c r="BH233" s="88"/>
      <c r="BI233" s="97" t="s">
        <v>31</v>
      </c>
      <c r="BJ233" s="88"/>
      <c r="BK233" s="96" t="s">
        <v>32</v>
      </c>
      <c r="BL233" s="88"/>
      <c r="BM233" s="96" t="s">
        <v>33</v>
      </c>
      <c r="BN233" s="88"/>
      <c r="BO233" s="96" t="s">
        <v>34</v>
      </c>
      <c r="BP233" s="88"/>
      <c r="BQ233" s="96" t="s">
        <v>35</v>
      </c>
      <c r="BR233" s="88"/>
      <c r="BS233" s="96" t="s">
        <v>36</v>
      </c>
      <c r="BT233" s="88"/>
      <c r="BU233" s="96" t="s">
        <v>37</v>
      </c>
      <c r="BV233" s="88"/>
      <c r="BW233" s="96" t="s">
        <v>38</v>
      </c>
      <c r="BX233" s="88"/>
      <c r="BY233" s="96" t="s">
        <v>39</v>
      </c>
      <c r="BZ233" s="88"/>
      <c r="CA233" s="96" t="s">
        <v>40</v>
      </c>
      <c r="CB233" s="88"/>
      <c r="CC233" s="96" t="s">
        <v>41</v>
      </c>
      <c r="CD233" s="88"/>
      <c r="CE233" s="96" t="s">
        <v>42</v>
      </c>
      <c r="CF233" s="88"/>
      <c r="CG233" s="96" t="s">
        <v>43</v>
      </c>
      <c r="CH233" s="88"/>
      <c r="CI233" s="97" t="s">
        <v>44</v>
      </c>
      <c r="CJ233" s="88"/>
      <c r="CK233" s="97" t="s">
        <v>45</v>
      </c>
      <c r="CL233" s="88"/>
      <c r="CM233" s="96" t="s">
        <v>46</v>
      </c>
      <c r="CN233" s="88"/>
      <c r="CO233" s="96" t="s">
        <v>47</v>
      </c>
      <c r="CP233" s="88"/>
      <c r="CQ233" s="96" t="s">
        <v>48</v>
      </c>
      <c r="CR233" s="88"/>
      <c r="CS233" s="96" t="s">
        <v>49</v>
      </c>
      <c r="CT233" s="88"/>
      <c r="CU233" s="96" t="s">
        <v>50</v>
      </c>
      <c r="CV233" s="88"/>
      <c r="CW233" s="96" t="s">
        <v>51</v>
      </c>
      <c r="CX233" s="88"/>
      <c r="CY233" s="96" t="s">
        <v>52</v>
      </c>
      <c r="CZ233" s="88"/>
      <c r="DA233" s="96" t="s">
        <v>53</v>
      </c>
      <c r="DB233" s="88"/>
      <c r="DC233" s="96" t="s">
        <v>54</v>
      </c>
      <c r="DD233" s="88"/>
      <c r="DE233" s="96" t="s">
        <v>55</v>
      </c>
      <c r="DF233" s="88"/>
      <c r="DG233" s="96" t="s">
        <v>56</v>
      </c>
      <c r="DH233" s="88"/>
      <c r="DI233" s="96" t="s">
        <v>57</v>
      </c>
      <c r="DJ233" s="88"/>
      <c r="DK233" s="97" t="s">
        <v>58</v>
      </c>
      <c r="DL233" s="88"/>
      <c r="DM233" s="97" t="s">
        <v>59</v>
      </c>
      <c r="DN233" s="88"/>
      <c r="DO233" s="96" t="s">
        <v>60</v>
      </c>
      <c r="DP233" s="88"/>
      <c r="DQ233" s="96" t="s">
        <v>61</v>
      </c>
      <c r="DR233" s="88"/>
      <c r="DS233" s="96" t="s">
        <v>62</v>
      </c>
      <c r="DT233" s="88"/>
      <c r="DU233" s="96" t="s">
        <v>63</v>
      </c>
      <c r="DV233" s="88"/>
      <c r="DW233" s="96" t="s">
        <v>64</v>
      </c>
      <c r="DX233" s="88"/>
      <c r="DY233" s="96" t="s">
        <v>65</v>
      </c>
      <c r="DZ233" s="88"/>
      <c r="EA233" s="96" t="s">
        <v>66</v>
      </c>
      <c r="EB233" s="88"/>
      <c r="EC233" s="96" t="s">
        <v>67</v>
      </c>
      <c r="ED233" s="88"/>
      <c r="EE233" s="96" t="s">
        <v>68</v>
      </c>
      <c r="EF233" s="88"/>
      <c r="EG233" s="96" t="s">
        <v>69</v>
      </c>
      <c r="EH233" s="88"/>
      <c r="EI233" s="96" t="s">
        <v>70</v>
      </c>
      <c r="EJ233" s="88"/>
      <c r="EK233" s="96" t="s">
        <v>71</v>
      </c>
      <c r="EL233" s="88"/>
      <c r="EM233" s="97" t="s">
        <v>72</v>
      </c>
      <c r="EN233" s="88"/>
      <c r="EO233" s="97" t="s">
        <v>73</v>
      </c>
      <c r="EP233" s="88"/>
      <c r="EQ233" s="96" t="s">
        <v>74</v>
      </c>
      <c r="ER233" s="88"/>
      <c r="ES233" s="96" t="s">
        <v>75</v>
      </c>
      <c r="ET233" s="88"/>
      <c r="EU233" s="96" t="s">
        <v>76</v>
      </c>
      <c r="EV233" s="88"/>
      <c r="EW233" s="96" t="s">
        <v>77</v>
      </c>
      <c r="EX233" s="88"/>
      <c r="EY233" s="96" t="s">
        <v>78</v>
      </c>
      <c r="EZ233" s="88"/>
      <c r="FA233" s="96" t="s">
        <v>79</v>
      </c>
      <c r="FB233" s="88"/>
      <c r="FC233" s="96" t="s">
        <v>80</v>
      </c>
      <c r="FD233" s="88"/>
      <c r="FE233" s="96" t="s">
        <v>81</v>
      </c>
      <c r="FF233" s="88"/>
      <c r="FG233" s="96" t="s">
        <v>82</v>
      </c>
      <c r="FH233" s="88"/>
      <c r="FI233" s="96" t="s">
        <v>83</v>
      </c>
      <c r="FJ233" s="88"/>
      <c r="FK233" s="96" t="s">
        <v>84</v>
      </c>
      <c r="FL233" s="88"/>
      <c r="FM233" s="96" t="s">
        <v>85</v>
      </c>
      <c r="FN233" s="88"/>
      <c r="FO233" s="96" t="s">
        <v>86</v>
      </c>
      <c r="FP233" s="88"/>
      <c r="FQ233" s="96" t="s">
        <v>87</v>
      </c>
      <c r="FR233" s="88"/>
      <c r="FS233" s="96" t="s">
        <v>88</v>
      </c>
      <c r="FT233" s="88"/>
      <c r="FU233" s="96" t="s">
        <v>89</v>
      </c>
      <c r="FV233" s="88"/>
      <c r="FW233" s="96" t="s">
        <v>90</v>
      </c>
      <c r="FX233" s="88"/>
      <c r="FY233" s="96" t="s">
        <v>91</v>
      </c>
      <c r="FZ233" s="89"/>
    </row>
    <row r="234" spans="1:202" ht="13.5" customHeight="1" x14ac:dyDescent="0.35">
      <c r="A234" s="43" t="str">
        <f t="shared" ref="A234:A344" si="91">A6</f>
        <v>Gown</v>
      </c>
      <c r="B234" s="44" t="str">
        <f t="shared" ref="B234:B344" si="92">IF(B6=0," ",B6)</f>
        <v>Size 1</v>
      </c>
      <c r="C234" s="84" t="str">
        <f t="shared" ref="C234:C344" si="93">IF(AND(ISBLANK(C6),ISBLANK(D6)),"","Indefinite")</f>
        <v>Indefinite</v>
      </c>
      <c r="D234" s="85"/>
      <c r="E234" s="92" t="str">
        <f t="shared" ref="E234:E344" si="94">IFERROR(IF(ISBLANK(E6),"",(E6+F6)/E348),"Indefinite")</f>
        <v>Indefinite</v>
      </c>
      <c r="F234" s="93"/>
      <c r="G234" s="92" t="str">
        <f t="shared" ref="G234:G344" si="95">IFERROR(IF(ISBLANK(G6),"",(G6+H6)/G348),"Indefinite")</f>
        <v/>
      </c>
      <c r="H234" s="93"/>
      <c r="I234" s="92" t="str">
        <f t="shared" ref="I234:I344" si="96">IFERROR(IF(ISBLANK(I6),"",(I6+J6)/I348),"Indefinite")</f>
        <v/>
      </c>
      <c r="J234" s="93"/>
      <c r="K234" s="92" t="str">
        <f t="shared" ref="K234:K344" si="97">IFERROR(IF(ISBLANK(K6),"",(K6+L6)/K348),"Indefinite")</f>
        <v/>
      </c>
      <c r="L234" s="93"/>
      <c r="M234" s="92" t="str">
        <f t="shared" ref="M234:M344" si="98">IFERROR(IF(ISBLANK(M6),"",(M6+N6)/M348),"Indefinite")</f>
        <v/>
      </c>
      <c r="N234" s="93"/>
      <c r="O234" s="92" t="str">
        <f t="shared" ref="O234:O344" si="99">IFERROR(IF(ISBLANK(O6),"",(O6+P6)/O348),"Indefinite")</f>
        <v/>
      </c>
      <c r="P234" s="93"/>
      <c r="Q234" s="92" t="str">
        <f t="shared" ref="Q234:Q344" si="100">IFERROR(IF(ISBLANK(Q6),"",(Q6+R6)/Q348),"Indefinite")</f>
        <v/>
      </c>
      <c r="R234" s="93"/>
      <c r="S234" s="92" t="str">
        <f t="shared" ref="S234:S344" si="101">IFERROR(IF(ISBLANK(S6),"",(S6+T6)/S348),"Indefinite")</f>
        <v/>
      </c>
      <c r="T234" s="93"/>
      <c r="U234" s="92" t="str">
        <f t="shared" ref="U234:U344" si="102">IFERROR(IF(ISBLANK(U6),"",(U6+V6)/U348),"Indefinite")</f>
        <v/>
      </c>
      <c r="V234" s="93"/>
      <c r="W234" s="92" t="str">
        <f t="shared" ref="W234:W344" si="103">IFERROR(IF(ISBLANK(W6),"",(W6+X6)/W348),"Indefinite")</f>
        <v/>
      </c>
      <c r="X234" s="93"/>
      <c r="Y234" s="92" t="str">
        <f t="shared" ref="Y234:Y344" si="104">IFERROR(IF(ISBLANK(Y6),"",(Y6+Z6)/Y348),"Indefinite")</f>
        <v/>
      </c>
      <c r="Z234" s="93"/>
      <c r="AA234" s="92" t="str">
        <f t="shared" ref="AA234:AA344" si="105">IFERROR(IF(ISBLANK(AA6),"",(AA6+AB6)/AA348),"Indefinite")</f>
        <v/>
      </c>
      <c r="AB234" s="93"/>
      <c r="AC234" s="92" t="str">
        <f t="shared" ref="AC234:AC344" si="106">IFERROR(IF(ISBLANK(AC6),"",(AC6+AD6)/AC348),"Indefinite")</f>
        <v/>
      </c>
      <c r="AD234" s="93"/>
      <c r="AE234" s="92" t="str">
        <f t="shared" ref="AE234:AE344" si="107">IFERROR(IF(ISBLANK(AE6),"",(AE6+AF6)/AE348),"Indefinite")</f>
        <v/>
      </c>
      <c r="AF234" s="93"/>
      <c r="AG234" s="92" t="str">
        <f t="shared" ref="AG234:AG344" si="108">IFERROR(IF(ISBLANK(AG6),"",(AG6+AH6)/AG348),"Indefinite")</f>
        <v/>
      </c>
      <c r="AH234" s="93"/>
      <c r="AI234" s="92" t="str">
        <f t="shared" ref="AI234:AI344" si="109">IFERROR(IF(ISBLANK(AI6),"",(AI6+AJ6)/AI348),"Indefinite")</f>
        <v/>
      </c>
      <c r="AJ234" s="93"/>
      <c r="AK234" s="92" t="str">
        <f t="shared" ref="AK234:AK344" si="110">IFERROR(IF(ISBLANK(AK6),"",(AK6+AL6)/AK348),"Indefinite")</f>
        <v/>
      </c>
      <c r="AL234" s="93"/>
      <c r="AM234" s="92" t="str">
        <f t="shared" ref="AM234:AM344" si="111">IFERROR(IF(ISBLANK(AM6),"",(AM6+AN6)/AM348),"Indefinite")</f>
        <v/>
      </c>
      <c r="AN234" s="93"/>
      <c r="AO234" s="92" t="str">
        <f t="shared" ref="AO234:AO344" si="112">IFERROR(IF(ISBLANK(AO6),"",(AO6+AP6)/AO348),"Indefinite")</f>
        <v/>
      </c>
      <c r="AP234" s="93"/>
      <c r="AQ234" s="92" t="str">
        <f t="shared" ref="AQ234:AQ344" si="113">IFERROR(IF(ISBLANK(AQ6),"",(AQ6+AR6)/AQ348),"Indefinite")</f>
        <v/>
      </c>
      <c r="AR234" s="93"/>
      <c r="AS234" s="92" t="str">
        <f t="shared" ref="AS234:AS344" si="114">IFERROR(IF(ISBLANK(AS6),"",(AS6+AT6)/AS348),"Indefinite")</f>
        <v/>
      </c>
      <c r="AT234" s="93"/>
      <c r="AU234" s="92" t="str">
        <f t="shared" ref="AU234:AU344" si="115">IFERROR(IF(ISBLANK(AU6),"",(AU6+AV6)/AU348),"Indefinite")</f>
        <v/>
      </c>
      <c r="AV234" s="93"/>
      <c r="AW234" s="92" t="str">
        <f t="shared" ref="AW234:AW344" si="116">IFERROR(IF(ISBLANK(AW6),"",(AW6+AX6)/AW348),"Indefinite")</f>
        <v/>
      </c>
      <c r="AX234" s="93"/>
      <c r="AY234" s="92" t="str">
        <f t="shared" ref="AY234:AY344" si="117">IFERROR(IF(ISBLANK(AY6),"",(AY6+AZ6)/AY348),"Indefinite")</f>
        <v/>
      </c>
      <c r="AZ234" s="93"/>
      <c r="BA234" s="92" t="str">
        <f t="shared" ref="BA234:BA344" si="118">IFERROR(IF(ISBLANK(BA6),"",(BA6+BB6)/BA348),"Indefinite")</f>
        <v/>
      </c>
      <c r="BB234" s="93"/>
      <c r="BC234" s="92" t="str">
        <f t="shared" ref="BC234:BC344" si="119">IFERROR(IF(ISBLANK(BC6),"",(BC6+BD6)/BC348),"Indefinite")</f>
        <v/>
      </c>
      <c r="BD234" s="93"/>
      <c r="BE234" s="92" t="str">
        <f t="shared" ref="BE234:BE344" si="120">IFERROR(IF(ISBLANK(BE6),"",(BE6+BF6)/BE348),"Indefinite")</f>
        <v/>
      </c>
      <c r="BF234" s="93"/>
      <c r="BG234" s="92" t="str">
        <f t="shared" ref="BG234:BG344" si="121">IFERROR(IF(ISBLANK(BG6),"",(BG6+BH6)/BG348),"Indefinite")</f>
        <v/>
      </c>
      <c r="BH234" s="93"/>
      <c r="BI234" s="92" t="str">
        <f t="shared" ref="BI234:BI344" si="122">IFERROR(IF(ISBLANK(BI6),"",(BI6+BJ6)/BI348),"Indefinite")</f>
        <v/>
      </c>
      <c r="BJ234" s="93"/>
      <c r="BK234" s="92" t="str">
        <f t="shared" ref="BK234:BK344" si="123">IFERROR(IF(ISBLANK(BK6),"",(BK6+BL6)/BK348),"Indefinite")</f>
        <v/>
      </c>
      <c r="BL234" s="93"/>
      <c r="BM234" s="92" t="str">
        <f t="shared" ref="BM234:BM344" si="124">IFERROR(IF(ISBLANK(BM6),"",(BM6+BN6)/BM348),"Indefinite")</f>
        <v/>
      </c>
      <c r="BN234" s="93"/>
      <c r="BO234" s="92" t="str">
        <f t="shared" ref="BO234:BO344" si="125">IFERROR(IF(ISBLANK(BO6),"",(BO6+BP6)/BO348),"Indefinite")</f>
        <v/>
      </c>
      <c r="BP234" s="93"/>
      <c r="BQ234" s="92" t="str">
        <f t="shared" ref="BQ234:BQ344" si="126">IFERROR(IF(ISBLANK(BQ6),"",(BQ6+BR6)/BQ348),"Indefinite")</f>
        <v/>
      </c>
      <c r="BR234" s="93"/>
      <c r="BS234" s="92" t="str">
        <f t="shared" ref="BS234:BS344" si="127">IFERROR(IF(ISBLANK(BS6),"",(BS6+BT6)/BS348),"Indefinite")</f>
        <v/>
      </c>
      <c r="BT234" s="93"/>
      <c r="BU234" s="92" t="str">
        <f t="shared" ref="BU234:BU344" si="128">IFERROR(IF(ISBLANK(BU6),"",(BU6+BV6)/BU348),"Indefinite")</f>
        <v/>
      </c>
      <c r="BV234" s="93"/>
      <c r="BW234" s="92" t="str">
        <f t="shared" ref="BW234:BW344" si="129">IFERROR(IF(ISBLANK(BW6),"",(BW6+BX6)/BW348),"Indefinite")</f>
        <v/>
      </c>
      <c r="BX234" s="93"/>
      <c r="BY234" s="92" t="str">
        <f t="shared" ref="BY234:BY344" si="130">IFERROR(IF(ISBLANK(BY6),"",(BY6+BZ6)/BY348),"Indefinite")</f>
        <v/>
      </c>
      <c r="BZ234" s="93"/>
      <c r="CA234" s="92" t="str">
        <f t="shared" ref="CA234:CA344" si="131">IFERROR(IF(ISBLANK(CA6),"",(CA6+CB6)/CA348),"Indefinite")</f>
        <v/>
      </c>
      <c r="CB234" s="93"/>
      <c r="CC234" s="92" t="str">
        <f t="shared" ref="CC234:CC344" si="132">IFERROR(IF(ISBLANK(CC6),"",(CC6+CD6)/CC348),"Indefinite")</f>
        <v/>
      </c>
      <c r="CD234" s="93"/>
      <c r="CE234" s="92" t="str">
        <f t="shared" ref="CE234:CE344" si="133">IFERROR(IF(ISBLANK(CE6),"",(CE6+CF6)/CE348),"Indefinite")</f>
        <v/>
      </c>
      <c r="CF234" s="93"/>
      <c r="CG234" s="92" t="str">
        <f t="shared" ref="CG234:CG344" si="134">IFERROR(IF(ISBLANK(CG6),"",(CG6+CH6)/CG348),"Indefinite")</f>
        <v/>
      </c>
      <c r="CH234" s="93"/>
      <c r="CI234" s="92" t="str">
        <f t="shared" ref="CI234:CI344" si="135">IFERROR(IF(ISBLANK(CI6),"",(CI6+CJ6)/CI348),"Indefinite")</f>
        <v/>
      </c>
      <c r="CJ234" s="93"/>
      <c r="CK234" s="92" t="str">
        <f t="shared" ref="CK234:CK344" si="136">IFERROR(IF(ISBLANK(CK6),"",(CK6+CL6)/CK348),"Indefinite")</f>
        <v/>
      </c>
      <c r="CL234" s="93"/>
      <c r="CM234" s="92" t="str">
        <f t="shared" ref="CM234:CM344" si="137">IFERROR(IF(ISBLANK(CM6),"",(CM6+CN6)/CM348),"Indefinite")</f>
        <v/>
      </c>
      <c r="CN234" s="93"/>
      <c r="CO234" s="92" t="str">
        <f t="shared" ref="CO234:CO344" si="138">IFERROR(IF(ISBLANK(CO6),"",(CO6+CP6)/CO348),"Indefinite")</f>
        <v/>
      </c>
      <c r="CP234" s="93"/>
      <c r="CQ234" s="92" t="str">
        <f t="shared" ref="CQ234:CQ344" si="139">IFERROR(IF(ISBLANK(CQ6),"",(CQ6+CR6)/CQ348),"Indefinite")</f>
        <v/>
      </c>
      <c r="CR234" s="93"/>
      <c r="CS234" s="92" t="str">
        <f t="shared" ref="CS234:CS344" si="140">IFERROR(IF(ISBLANK(CS6),"",(CS6+CT6)/CS348),"Indefinite")</f>
        <v/>
      </c>
      <c r="CT234" s="93"/>
      <c r="CU234" s="92" t="str">
        <f t="shared" ref="CU234:CU344" si="141">IFERROR(IF(ISBLANK(CU6),"",(CU6+CV6)/CU348),"Indefinite")</f>
        <v/>
      </c>
      <c r="CV234" s="93"/>
      <c r="CW234" s="92" t="str">
        <f t="shared" ref="CW234:CW344" si="142">IFERROR(IF(ISBLANK(CW6),"",(CW6+CX6)/CW348),"Indefinite")</f>
        <v/>
      </c>
      <c r="CX234" s="93"/>
      <c r="CY234" s="92" t="str">
        <f t="shared" ref="CY234:CY344" si="143">IFERROR(IF(ISBLANK(CY6),"",(CY6+CZ6)/CY348),"Indefinite")</f>
        <v/>
      </c>
      <c r="CZ234" s="93"/>
      <c r="DA234" s="92" t="str">
        <f t="shared" ref="DA234:DA344" si="144">IFERROR(IF(ISBLANK(DA6),"",(DA6+DB6)/DA348),"Indefinite")</f>
        <v/>
      </c>
      <c r="DB234" s="93"/>
      <c r="DC234" s="92" t="str">
        <f t="shared" ref="DC234:DC344" si="145">IFERROR(IF(ISBLANK(DC6),"",(DC6+DD6)/DC348),"Indefinite")</f>
        <v/>
      </c>
      <c r="DD234" s="93"/>
      <c r="DE234" s="92" t="str">
        <f t="shared" ref="DE234:DE344" si="146">IFERROR(IF(ISBLANK(DE6),"",(DE6+DF6)/DE348),"Indefinite")</f>
        <v/>
      </c>
      <c r="DF234" s="93"/>
      <c r="DG234" s="92" t="str">
        <f t="shared" ref="DG234:DG344" si="147">IFERROR(IF(ISBLANK(DG6),"",(DG6+DH6)/DG348),"Indefinite")</f>
        <v/>
      </c>
      <c r="DH234" s="93"/>
      <c r="DI234" s="92" t="str">
        <f t="shared" ref="DI234:DI344" si="148">IFERROR(IF(ISBLANK(DI6),"",(DI6+DJ6)/DI348),"Indefinite")</f>
        <v/>
      </c>
      <c r="DJ234" s="93"/>
      <c r="DK234" s="92" t="str">
        <f t="shared" ref="DK234:DK344" si="149">IFERROR(IF(ISBLANK(DK6),"",(DK6+DL6)/DK348),"Indefinite")</f>
        <v/>
      </c>
      <c r="DL234" s="93"/>
      <c r="DM234" s="92" t="str">
        <f t="shared" ref="DM234:DM344" si="150">IFERROR(IF(ISBLANK(DM6),"",(DM6+DN6)/DM348),"Indefinite")</f>
        <v/>
      </c>
      <c r="DN234" s="93"/>
      <c r="DO234" s="92" t="str">
        <f t="shared" ref="DO234:DO344" si="151">IFERROR(IF(ISBLANK(DO6),"",(DO6+DP6)/DO348),"Indefinite")</f>
        <v/>
      </c>
      <c r="DP234" s="93"/>
      <c r="DQ234" s="92" t="str">
        <f t="shared" ref="DQ234:DQ344" si="152">IFERROR(IF(ISBLANK(DQ6),"",(DQ6+DR6)/DQ348),"Indefinite")</f>
        <v/>
      </c>
      <c r="DR234" s="93"/>
      <c r="DS234" s="92" t="str">
        <f t="shared" ref="DS234:DS344" si="153">IFERROR(IF(ISBLANK(DS6),"",(DS6+DT6)/DS348),"Indefinite")</f>
        <v/>
      </c>
      <c r="DT234" s="93"/>
      <c r="DU234" s="92" t="str">
        <f t="shared" ref="DU234:DU344" si="154">IFERROR(IF(ISBLANK(DU6),"",(DU6+DV6)/DU348),"Indefinite")</f>
        <v/>
      </c>
      <c r="DV234" s="93"/>
      <c r="DW234" s="92" t="str">
        <f t="shared" ref="DW234:DW344" si="155">IFERROR(IF(ISBLANK(DW6),"",(DW6+DX6)/DW348),"Indefinite")</f>
        <v/>
      </c>
      <c r="DX234" s="93"/>
      <c r="DY234" s="92" t="str">
        <f t="shared" ref="DY234:DY344" si="156">IFERROR(IF(ISBLANK(DY6),"",(DY6+DZ6)/DY348),"Indefinite")</f>
        <v/>
      </c>
      <c r="DZ234" s="93"/>
      <c r="EA234" s="92" t="str">
        <f t="shared" ref="EA234:EA344" si="157">IFERROR(IF(ISBLANK(EA6),"",(EA6+EB6)/EA348),"Indefinite")</f>
        <v/>
      </c>
      <c r="EB234" s="93"/>
      <c r="EC234" s="92" t="str">
        <f t="shared" ref="EC234:EC344" si="158">IFERROR(IF(ISBLANK(EC6),"",(EC6+ED6)/EC348),"Indefinite")</f>
        <v/>
      </c>
      <c r="ED234" s="93"/>
      <c r="EE234" s="92" t="str">
        <f t="shared" ref="EE234:EE344" si="159">IFERROR(IF(ISBLANK(EE6),"",(EE6+EF6)/EE348),"Indefinite")</f>
        <v/>
      </c>
      <c r="EF234" s="93"/>
      <c r="EG234" s="92" t="str">
        <f t="shared" ref="EG234:EG344" si="160">IFERROR(IF(ISBLANK(EG6),"",(EG6+EH6)/EG348),"Indefinite")</f>
        <v/>
      </c>
      <c r="EH234" s="93"/>
      <c r="EI234" s="92" t="str">
        <f t="shared" ref="EI234:EI344" si="161">IFERROR(IF(ISBLANK(EI6),"",(EI6+EJ6)/EI348),"Indefinite")</f>
        <v/>
      </c>
      <c r="EJ234" s="93"/>
      <c r="EK234" s="92" t="str">
        <f t="shared" ref="EK234:EK344" si="162">IFERROR(IF(ISBLANK(EK6),"",(EK6+EL6)/EK348),"Indefinite")</f>
        <v/>
      </c>
      <c r="EL234" s="93"/>
      <c r="EM234" s="92" t="str">
        <f t="shared" ref="EM234:EM344" si="163">IFERROR(IF(ISBLANK(EM6),"",(EM6+EN6)/EM348),"Indefinite")</f>
        <v/>
      </c>
      <c r="EN234" s="93"/>
      <c r="EO234" s="92" t="str">
        <f t="shared" ref="EO234:EO344" si="164">IFERROR(IF(ISBLANK(EO6),"",(EO6+EP6)/EO348),"Indefinite")</f>
        <v/>
      </c>
      <c r="EP234" s="93"/>
      <c r="EQ234" s="92" t="str">
        <f t="shared" ref="EQ234:EQ344" si="165">IFERROR(IF(ISBLANK(EQ6),"",(EQ6+ER6)/EQ348),"Indefinite")</f>
        <v/>
      </c>
      <c r="ER234" s="93"/>
      <c r="ES234" s="92" t="str">
        <f t="shared" ref="ES234:ES344" si="166">IFERROR(IF(ISBLANK(ES6),"",(ES6+ET6)/ES348),"Indefinite")</f>
        <v/>
      </c>
      <c r="ET234" s="93"/>
      <c r="EU234" s="92" t="str">
        <f t="shared" ref="EU234:EU344" si="167">IFERROR(IF(ISBLANK(EU6),"",(EU6+EV6)/EU348),"Indefinite")</f>
        <v/>
      </c>
      <c r="EV234" s="93"/>
      <c r="EW234" s="92" t="str">
        <f t="shared" ref="EW234:EW344" si="168">IFERROR(IF(ISBLANK(EW6),"",(EW6+EX6)/EW348),"Indefinite")</f>
        <v/>
      </c>
      <c r="EX234" s="93"/>
      <c r="EY234" s="92" t="str">
        <f t="shared" ref="EY234:EY344" si="169">IFERROR(IF(ISBLANK(EY6),"",(EY6+EZ6)/EY348),"Indefinite")</f>
        <v/>
      </c>
      <c r="EZ234" s="93"/>
      <c r="FA234" s="92" t="str">
        <f t="shared" ref="FA234:FA344" si="170">IFERROR(IF(ISBLANK(FA6),"",(FA6+FB6)/FA348),"Indefinite")</f>
        <v/>
      </c>
      <c r="FB234" s="93"/>
      <c r="FC234" s="92" t="str">
        <f t="shared" ref="FC234:FC344" si="171">IFERROR(IF(ISBLANK(FC6),"",(FC6+FD6)/FC348),"Indefinite")</f>
        <v/>
      </c>
      <c r="FD234" s="93"/>
      <c r="FE234" s="92" t="str">
        <f t="shared" ref="FE234:FE344" si="172">IFERROR(IF(ISBLANK(FE6),"",(FE6+FF6)/FE348),"Indefinite")</f>
        <v/>
      </c>
      <c r="FF234" s="93"/>
      <c r="FG234" s="92" t="str">
        <f t="shared" ref="FG234:FG344" si="173">IFERROR(IF(ISBLANK(FG6),"",(FG6+FH6)/FG348),"Indefinite")</f>
        <v/>
      </c>
      <c r="FH234" s="93"/>
      <c r="FI234" s="92" t="str">
        <f t="shared" ref="FI234:FI344" si="174">IFERROR(IF(ISBLANK(FI6),"",(FI6+FJ6)/FI348),"Indefinite")</f>
        <v/>
      </c>
      <c r="FJ234" s="93"/>
      <c r="FK234" s="92" t="str">
        <f t="shared" ref="FK234:FK344" si="175">IFERROR(IF(ISBLANK(FK6),"",(FK6+FL6)/FK348),"Indefinite")</f>
        <v/>
      </c>
      <c r="FL234" s="93"/>
      <c r="FM234" s="92" t="str">
        <f t="shared" ref="FM234:FM344" si="176">IFERROR(IF(ISBLANK(FM6),"",(FM6+FN6)/FM348),"Indefinite")</f>
        <v/>
      </c>
      <c r="FN234" s="93"/>
      <c r="FO234" s="92" t="str">
        <f t="shared" ref="FO234:FO344" si="177">IFERROR(IF(ISBLANK(FO6),"",(FO6+FP6)/FO348),"Indefinite")</f>
        <v/>
      </c>
      <c r="FP234" s="93"/>
      <c r="FQ234" s="92" t="str">
        <f t="shared" ref="FQ234:FQ344" si="178">IFERROR(IF(ISBLANK(FQ6),"",(FQ6+FR6)/FQ348),"Indefinite")</f>
        <v/>
      </c>
      <c r="FR234" s="93"/>
      <c r="FS234" s="92" t="str">
        <f t="shared" ref="FS234:FS344" si="179">IFERROR(IF(ISBLANK(FS6),"",(FS6+FT6)/FS348),"Indefinite")</f>
        <v/>
      </c>
      <c r="FT234" s="93"/>
      <c r="FU234" s="92" t="str">
        <f t="shared" ref="FU234:FU344" si="180">IFERROR(IF(ISBLANK(FU6),"",(FU6+FV6)/FU348),"Indefinite")</f>
        <v/>
      </c>
      <c r="FV234" s="93"/>
      <c r="FW234" s="92" t="str">
        <f t="shared" ref="FW234:FW344" si="181">IFERROR(IF(ISBLANK(FW6),"",(FW6+FX6)/FW348),"Indefinite")</f>
        <v/>
      </c>
      <c r="FX234" s="93"/>
      <c r="FY234" s="92" t="str">
        <f t="shared" ref="FY234:FY344" si="182">IFERROR(IF(ISBLANK(FY6),"",(FY6+FZ6)/FY348),"Indefinite")</f>
        <v/>
      </c>
      <c r="FZ234" s="95"/>
    </row>
    <row r="235" spans="1:202" ht="13.5" customHeight="1" x14ac:dyDescent="0.35">
      <c r="A235" s="43" t="str">
        <f t="shared" si="91"/>
        <v>Gown</v>
      </c>
      <c r="B235" s="44" t="str">
        <f t="shared" si="92"/>
        <v>Size 2</v>
      </c>
      <c r="C235" s="84" t="str">
        <f t="shared" si="93"/>
        <v/>
      </c>
      <c r="D235" s="85"/>
      <c r="E235" s="92" t="str">
        <f t="shared" si="94"/>
        <v/>
      </c>
      <c r="F235" s="93"/>
      <c r="G235" s="92" t="str">
        <f t="shared" si="95"/>
        <v/>
      </c>
      <c r="H235" s="93"/>
      <c r="I235" s="92" t="str">
        <f t="shared" si="96"/>
        <v/>
      </c>
      <c r="J235" s="93"/>
      <c r="K235" s="92" t="str">
        <f t="shared" si="97"/>
        <v/>
      </c>
      <c r="L235" s="93"/>
      <c r="M235" s="92" t="str">
        <f t="shared" si="98"/>
        <v/>
      </c>
      <c r="N235" s="93"/>
      <c r="O235" s="92" t="str">
        <f t="shared" si="99"/>
        <v/>
      </c>
      <c r="P235" s="93"/>
      <c r="Q235" s="92" t="str">
        <f t="shared" si="100"/>
        <v/>
      </c>
      <c r="R235" s="93"/>
      <c r="S235" s="92" t="str">
        <f t="shared" si="101"/>
        <v/>
      </c>
      <c r="T235" s="93"/>
      <c r="U235" s="92" t="str">
        <f t="shared" si="102"/>
        <v/>
      </c>
      <c r="V235" s="93"/>
      <c r="W235" s="92" t="str">
        <f t="shared" si="103"/>
        <v/>
      </c>
      <c r="X235" s="93"/>
      <c r="Y235" s="92" t="str">
        <f t="shared" si="104"/>
        <v/>
      </c>
      <c r="Z235" s="93"/>
      <c r="AA235" s="92" t="str">
        <f t="shared" si="105"/>
        <v/>
      </c>
      <c r="AB235" s="93"/>
      <c r="AC235" s="92" t="str">
        <f t="shared" si="106"/>
        <v/>
      </c>
      <c r="AD235" s="93"/>
      <c r="AE235" s="92" t="str">
        <f t="shared" si="107"/>
        <v/>
      </c>
      <c r="AF235" s="93"/>
      <c r="AG235" s="92" t="str">
        <f t="shared" si="108"/>
        <v/>
      </c>
      <c r="AH235" s="93"/>
      <c r="AI235" s="92" t="str">
        <f t="shared" si="109"/>
        <v/>
      </c>
      <c r="AJ235" s="93"/>
      <c r="AK235" s="92" t="str">
        <f t="shared" si="110"/>
        <v/>
      </c>
      <c r="AL235" s="93"/>
      <c r="AM235" s="92" t="str">
        <f t="shared" si="111"/>
        <v/>
      </c>
      <c r="AN235" s="93"/>
      <c r="AO235" s="92" t="str">
        <f t="shared" si="112"/>
        <v/>
      </c>
      <c r="AP235" s="93"/>
      <c r="AQ235" s="92" t="str">
        <f t="shared" si="113"/>
        <v/>
      </c>
      <c r="AR235" s="93"/>
      <c r="AS235" s="92" t="str">
        <f t="shared" si="114"/>
        <v/>
      </c>
      <c r="AT235" s="93"/>
      <c r="AU235" s="92" t="str">
        <f t="shared" si="115"/>
        <v/>
      </c>
      <c r="AV235" s="93"/>
      <c r="AW235" s="92" t="str">
        <f t="shared" si="116"/>
        <v/>
      </c>
      <c r="AX235" s="93"/>
      <c r="AY235" s="92" t="str">
        <f t="shared" si="117"/>
        <v/>
      </c>
      <c r="AZ235" s="93"/>
      <c r="BA235" s="92" t="str">
        <f t="shared" si="118"/>
        <v/>
      </c>
      <c r="BB235" s="93"/>
      <c r="BC235" s="92" t="str">
        <f t="shared" si="119"/>
        <v/>
      </c>
      <c r="BD235" s="93"/>
      <c r="BE235" s="92" t="str">
        <f t="shared" si="120"/>
        <v/>
      </c>
      <c r="BF235" s="93"/>
      <c r="BG235" s="92" t="str">
        <f t="shared" si="121"/>
        <v/>
      </c>
      <c r="BH235" s="93"/>
      <c r="BI235" s="92" t="str">
        <f t="shared" si="122"/>
        <v/>
      </c>
      <c r="BJ235" s="93"/>
      <c r="BK235" s="92" t="str">
        <f t="shared" si="123"/>
        <v/>
      </c>
      <c r="BL235" s="93"/>
      <c r="BM235" s="92" t="str">
        <f t="shared" si="124"/>
        <v/>
      </c>
      <c r="BN235" s="93"/>
      <c r="BO235" s="92" t="str">
        <f t="shared" si="125"/>
        <v/>
      </c>
      <c r="BP235" s="93"/>
      <c r="BQ235" s="92" t="str">
        <f t="shared" si="126"/>
        <v/>
      </c>
      <c r="BR235" s="93"/>
      <c r="BS235" s="92" t="str">
        <f t="shared" si="127"/>
        <v/>
      </c>
      <c r="BT235" s="93"/>
      <c r="BU235" s="92" t="str">
        <f t="shared" si="128"/>
        <v/>
      </c>
      <c r="BV235" s="93"/>
      <c r="BW235" s="92" t="str">
        <f t="shared" si="129"/>
        <v/>
      </c>
      <c r="BX235" s="93"/>
      <c r="BY235" s="92" t="str">
        <f t="shared" si="130"/>
        <v/>
      </c>
      <c r="BZ235" s="93"/>
      <c r="CA235" s="92" t="str">
        <f t="shared" si="131"/>
        <v/>
      </c>
      <c r="CB235" s="93"/>
      <c r="CC235" s="92" t="str">
        <f t="shared" si="132"/>
        <v/>
      </c>
      <c r="CD235" s="93"/>
      <c r="CE235" s="92" t="str">
        <f t="shared" si="133"/>
        <v/>
      </c>
      <c r="CF235" s="93"/>
      <c r="CG235" s="92" t="str">
        <f t="shared" si="134"/>
        <v/>
      </c>
      <c r="CH235" s="93"/>
      <c r="CI235" s="92" t="str">
        <f t="shared" si="135"/>
        <v/>
      </c>
      <c r="CJ235" s="93"/>
      <c r="CK235" s="92" t="str">
        <f t="shared" si="136"/>
        <v/>
      </c>
      <c r="CL235" s="93"/>
      <c r="CM235" s="92" t="str">
        <f t="shared" si="137"/>
        <v/>
      </c>
      <c r="CN235" s="93"/>
      <c r="CO235" s="92" t="str">
        <f t="shared" si="138"/>
        <v/>
      </c>
      <c r="CP235" s="93"/>
      <c r="CQ235" s="92" t="str">
        <f t="shared" si="139"/>
        <v/>
      </c>
      <c r="CR235" s="93"/>
      <c r="CS235" s="92" t="str">
        <f t="shared" si="140"/>
        <v/>
      </c>
      <c r="CT235" s="93"/>
      <c r="CU235" s="92" t="str">
        <f t="shared" si="141"/>
        <v/>
      </c>
      <c r="CV235" s="93"/>
      <c r="CW235" s="92" t="str">
        <f t="shared" si="142"/>
        <v/>
      </c>
      <c r="CX235" s="93"/>
      <c r="CY235" s="92" t="str">
        <f t="shared" si="143"/>
        <v/>
      </c>
      <c r="CZ235" s="93"/>
      <c r="DA235" s="92" t="str">
        <f t="shared" si="144"/>
        <v/>
      </c>
      <c r="DB235" s="93"/>
      <c r="DC235" s="92" t="str">
        <f t="shared" si="145"/>
        <v/>
      </c>
      <c r="DD235" s="93"/>
      <c r="DE235" s="92" t="str">
        <f t="shared" si="146"/>
        <v/>
      </c>
      <c r="DF235" s="93"/>
      <c r="DG235" s="92" t="str">
        <f t="shared" si="147"/>
        <v/>
      </c>
      <c r="DH235" s="93"/>
      <c r="DI235" s="92" t="str">
        <f t="shared" si="148"/>
        <v/>
      </c>
      <c r="DJ235" s="93"/>
      <c r="DK235" s="92" t="str">
        <f t="shared" si="149"/>
        <v/>
      </c>
      <c r="DL235" s="93"/>
      <c r="DM235" s="92" t="str">
        <f t="shared" si="150"/>
        <v/>
      </c>
      <c r="DN235" s="93"/>
      <c r="DO235" s="92" t="str">
        <f t="shared" si="151"/>
        <v/>
      </c>
      <c r="DP235" s="93"/>
      <c r="DQ235" s="92" t="str">
        <f t="shared" si="152"/>
        <v/>
      </c>
      <c r="DR235" s="93"/>
      <c r="DS235" s="92" t="str">
        <f t="shared" si="153"/>
        <v/>
      </c>
      <c r="DT235" s="93"/>
      <c r="DU235" s="92" t="str">
        <f t="shared" si="154"/>
        <v/>
      </c>
      <c r="DV235" s="93"/>
      <c r="DW235" s="92" t="str">
        <f t="shared" si="155"/>
        <v/>
      </c>
      <c r="DX235" s="93"/>
      <c r="DY235" s="92" t="str">
        <f t="shared" si="156"/>
        <v/>
      </c>
      <c r="DZ235" s="93"/>
      <c r="EA235" s="92" t="str">
        <f t="shared" si="157"/>
        <v/>
      </c>
      <c r="EB235" s="93"/>
      <c r="EC235" s="92" t="str">
        <f t="shared" si="158"/>
        <v/>
      </c>
      <c r="ED235" s="93"/>
      <c r="EE235" s="92" t="str">
        <f t="shared" si="159"/>
        <v/>
      </c>
      <c r="EF235" s="93"/>
      <c r="EG235" s="92" t="str">
        <f t="shared" si="160"/>
        <v/>
      </c>
      <c r="EH235" s="93"/>
      <c r="EI235" s="92" t="str">
        <f t="shared" si="161"/>
        <v/>
      </c>
      <c r="EJ235" s="93"/>
      <c r="EK235" s="92" t="str">
        <f t="shared" si="162"/>
        <v/>
      </c>
      <c r="EL235" s="93"/>
      <c r="EM235" s="92" t="str">
        <f t="shared" si="163"/>
        <v/>
      </c>
      <c r="EN235" s="93"/>
      <c r="EO235" s="92" t="str">
        <f t="shared" si="164"/>
        <v/>
      </c>
      <c r="EP235" s="93"/>
      <c r="EQ235" s="92" t="str">
        <f t="shared" si="165"/>
        <v/>
      </c>
      <c r="ER235" s="93"/>
      <c r="ES235" s="92" t="str">
        <f t="shared" si="166"/>
        <v/>
      </c>
      <c r="ET235" s="93"/>
      <c r="EU235" s="92" t="str">
        <f t="shared" si="167"/>
        <v/>
      </c>
      <c r="EV235" s="93"/>
      <c r="EW235" s="92" t="str">
        <f t="shared" si="168"/>
        <v/>
      </c>
      <c r="EX235" s="93"/>
      <c r="EY235" s="92" t="str">
        <f t="shared" si="169"/>
        <v/>
      </c>
      <c r="EZ235" s="93"/>
      <c r="FA235" s="92" t="str">
        <f t="shared" si="170"/>
        <v/>
      </c>
      <c r="FB235" s="93"/>
      <c r="FC235" s="92" t="str">
        <f t="shared" si="171"/>
        <v/>
      </c>
      <c r="FD235" s="93"/>
      <c r="FE235" s="92" t="str">
        <f t="shared" si="172"/>
        <v/>
      </c>
      <c r="FF235" s="93"/>
      <c r="FG235" s="92" t="str">
        <f t="shared" si="173"/>
        <v/>
      </c>
      <c r="FH235" s="93"/>
      <c r="FI235" s="92" t="str">
        <f t="shared" si="174"/>
        <v/>
      </c>
      <c r="FJ235" s="93"/>
      <c r="FK235" s="92" t="str">
        <f t="shared" si="175"/>
        <v/>
      </c>
      <c r="FL235" s="93"/>
      <c r="FM235" s="92" t="str">
        <f t="shared" si="176"/>
        <v/>
      </c>
      <c r="FN235" s="93"/>
      <c r="FO235" s="92" t="str">
        <f t="shared" si="177"/>
        <v/>
      </c>
      <c r="FP235" s="93"/>
      <c r="FQ235" s="92" t="str">
        <f t="shared" si="178"/>
        <v/>
      </c>
      <c r="FR235" s="93"/>
      <c r="FS235" s="92" t="str">
        <f t="shared" si="179"/>
        <v/>
      </c>
      <c r="FT235" s="93"/>
      <c r="FU235" s="92" t="str">
        <f t="shared" si="180"/>
        <v/>
      </c>
      <c r="FV235" s="93"/>
      <c r="FW235" s="92" t="str">
        <f t="shared" si="181"/>
        <v/>
      </c>
      <c r="FX235" s="93"/>
      <c r="FY235" s="92" t="str">
        <f t="shared" si="182"/>
        <v/>
      </c>
      <c r="FZ235" s="95"/>
    </row>
    <row r="236" spans="1:202" ht="13.5" customHeight="1" x14ac:dyDescent="0.35">
      <c r="A236" s="43" t="str">
        <f t="shared" si="91"/>
        <v>Surgical Mask</v>
      </c>
      <c r="B236" s="44" t="str">
        <f t="shared" si="92"/>
        <v xml:space="preserve"> </v>
      </c>
      <c r="C236" s="84" t="str">
        <f t="shared" si="93"/>
        <v/>
      </c>
      <c r="D236" s="85"/>
      <c r="E236" s="92" t="str">
        <f t="shared" si="94"/>
        <v/>
      </c>
      <c r="F236" s="93"/>
      <c r="G236" s="92" t="str">
        <f t="shared" si="95"/>
        <v/>
      </c>
      <c r="H236" s="93"/>
      <c r="I236" s="92" t="str">
        <f t="shared" si="96"/>
        <v/>
      </c>
      <c r="J236" s="93"/>
      <c r="K236" s="92" t="str">
        <f t="shared" si="97"/>
        <v/>
      </c>
      <c r="L236" s="93"/>
      <c r="M236" s="92" t="str">
        <f t="shared" si="98"/>
        <v/>
      </c>
      <c r="N236" s="93"/>
      <c r="O236" s="92" t="str">
        <f t="shared" si="99"/>
        <v/>
      </c>
      <c r="P236" s="93"/>
      <c r="Q236" s="92" t="str">
        <f t="shared" si="100"/>
        <v/>
      </c>
      <c r="R236" s="93"/>
      <c r="S236" s="92" t="str">
        <f t="shared" si="101"/>
        <v/>
      </c>
      <c r="T236" s="93"/>
      <c r="U236" s="92" t="str">
        <f t="shared" si="102"/>
        <v/>
      </c>
      <c r="V236" s="93"/>
      <c r="W236" s="92" t="str">
        <f t="shared" si="103"/>
        <v/>
      </c>
      <c r="X236" s="93"/>
      <c r="Y236" s="92" t="str">
        <f t="shared" si="104"/>
        <v/>
      </c>
      <c r="Z236" s="93"/>
      <c r="AA236" s="92" t="str">
        <f t="shared" si="105"/>
        <v/>
      </c>
      <c r="AB236" s="93"/>
      <c r="AC236" s="92" t="str">
        <f t="shared" si="106"/>
        <v/>
      </c>
      <c r="AD236" s="93"/>
      <c r="AE236" s="92" t="str">
        <f t="shared" si="107"/>
        <v/>
      </c>
      <c r="AF236" s="93"/>
      <c r="AG236" s="92" t="str">
        <f t="shared" si="108"/>
        <v/>
      </c>
      <c r="AH236" s="93"/>
      <c r="AI236" s="92" t="str">
        <f t="shared" si="109"/>
        <v/>
      </c>
      <c r="AJ236" s="93"/>
      <c r="AK236" s="92" t="str">
        <f t="shared" si="110"/>
        <v/>
      </c>
      <c r="AL236" s="93"/>
      <c r="AM236" s="92" t="str">
        <f t="shared" si="111"/>
        <v/>
      </c>
      <c r="AN236" s="93"/>
      <c r="AO236" s="92" t="str">
        <f t="shared" si="112"/>
        <v/>
      </c>
      <c r="AP236" s="93"/>
      <c r="AQ236" s="92" t="str">
        <f t="shared" si="113"/>
        <v/>
      </c>
      <c r="AR236" s="93"/>
      <c r="AS236" s="92" t="str">
        <f t="shared" si="114"/>
        <v/>
      </c>
      <c r="AT236" s="93"/>
      <c r="AU236" s="92" t="str">
        <f t="shared" si="115"/>
        <v/>
      </c>
      <c r="AV236" s="93"/>
      <c r="AW236" s="92" t="str">
        <f t="shared" si="116"/>
        <v/>
      </c>
      <c r="AX236" s="93"/>
      <c r="AY236" s="92" t="str">
        <f t="shared" si="117"/>
        <v/>
      </c>
      <c r="AZ236" s="93"/>
      <c r="BA236" s="92" t="str">
        <f t="shared" si="118"/>
        <v/>
      </c>
      <c r="BB236" s="93"/>
      <c r="BC236" s="92" t="str">
        <f t="shared" si="119"/>
        <v/>
      </c>
      <c r="BD236" s="93"/>
      <c r="BE236" s="92" t="str">
        <f t="shared" si="120"/>
        <v/>
      </c>
      <c r="BF236" s="93"/>
      <c r="BG236" s="92" t="str">
        <f t="shared" si="121"/>
        <v/>
      </c>
      <c r="BH236" s="93"/>
      <c r="BI236" s="92" t="str">
        <f t="shared" si="122"/>
        <v/>
      </c>
      <c r="BJ236" s="93"/>
      <c r="BK236" s="92" t="str">
        <f t="shared" si="123"/>
        <v/>
      </c>
      <c r="BL236" s="93"/>
      <c r="BM236" s="92" t="str">
        <f t="shared" si="124"/>
        <v/>
      </c>
      <c r="BN236" s="93"/>
      <c r="BO236" s="92" t="str">
        <f t="shared" si="125"/>
        <v/>
      </c>
      <c r="BP236" s="93"/>
      <c r="BQ236" s="92" t="str">
        <f t="shared" si="126"/>
        <v/>
      </c>
      <c r="BR236" s="93"/>
      <c r="BS236" s="92" t="str">
        <f t="shared" si="127"/>
        <v/>
      </c>
      <c r="BT236" s="93"/>
      <c r="BU236" s="92" t="str">
        <f t="shared" si="128"/>
        <v/>
      </c>
      <c r="BV236" s="93"/>
      <c r="BW236" s="92" t="str">
        <f t="shared" si="129"/>
        <v/>
      </c>
      <c r="BX236" s="93"/>
      <c r="BY236" s="92" t="str">
        <f t="shared" si="130"/>
        <v/>
      </c>
      <c r="BZ236" s="93"/>
      <c r="CA236" s="92" t="str">
        <f t="shared" si="131"/>
        <v/>
      </c>
      <c r="CB236" s="93"/>
      <c r="CC236" s="92" t="str">
        <f t="shared" si="132"/>
        <v/>
      </c>
      <c r="CD236" s="93"/>
      <c r="CE236" s="92" t="str">
        <f t="shared" si="133"/>
        <v/>
      </c>
      <c r="CF236" s="93"/>
      <c r="CG236" s="92" t="str">
        <f t="shared" si="134"/>
        <v/>
      </c>
      <c r="CH236" s="93"/>
      <c r="CI236" s="92" t="str">
        <f t="shared" si="135"/>
        <v/>
      </c>
      <c r="CJ236" s="93"/>
      <c r="CK236" s="92" t="str">
        <f t="shared" si="136"/>
        <v/>
      </c>
      <c r="CL236" s="93"/>
      <c r="CM236" s="92" t="str">
        <f t="shared" si="137"/>
        <v/>
      </c>
      <c r="CN236" s="93"/>
      <c r="CO236" s="92" t="str">
        <f t="shared" si="138"/>
        <v/>
      </c>
      <c r="CP236" s="93"/>
      <c r="CQ236" s="92" t="str">
        <f t="shared" si="139"/>
        <v/>
      </c>
      <c r="CR236" s="93"/>
      <c r="CS236" s="92" t="str">
        <f t="shared" si="140"/>
        <v/>
      </c>
      <c r="CT236" s="93"/>
      <c r="CU236" s="92" t="str">
        <f t="shared" si="141"/>
        <v/>
      </c>
      <c r="CV236" s="93"/>
      <c r="CW236" s="92" t="str">
        <f t="shared" si="142"/>
        <v/>
      </c>
      <c r="CX236" s="93"/>
      <c r="CY236" s="92" t="str">
        <f t="shared" si="143"/>
        <v/>
      </c>
      <c r="CZ236" s="93"/>
      <c r="DA236" s="92" t="str">
        <f t="shared" si="144"/>
        <v/>
      </c>
      <c r="DB236" s="93"/>
      <c r="DC236" s="92" t="str">
        <f t="shared" si="145"/>
        <v/>
      </c>
      <c r="DD236" s="93"/>
      <c r="DE236" s="92" t="str">
        <f t="shared" si="146"/>
        <v/>
      </c>
      <c r="DF236" s="93"/>
      <c r="DG236" s="92" t="str">
        <f t="shared" si="147"/>
        <v/>
      </c>
      <c r="DH236" s="93"/>
      <c r="DI236" s="92" t="str">
        <f t="shared" si="148"/>
        <v/>
      </c>
      <c r="DJ236" s="93"/>
      <c r="DK236" s="92" t="str">
        <f t="shared" si="149"/>
        <v/>
      </c>
      <c r="DL236" s="93"/>
      <c r="DM236" s="92" t="str">
        <f t="shared" si="150"/>
        <v/>
      </c>
      <c r="DN236" s="93"/>
      <c r="DO236" s="92" t="str">
        <f t="shared" si="151"/>
        <v/>
      </c>
      <c r="DP236" s="93"/>
      <c r="DQ236" s="92" t="str">
        <f t="shared" si="152"/>
        <v/>
      </c>
      <c r="DR236" s="93"/>
      <c r="DS236" s="92" t="str">
        <f t="shared" si="153"/>
        <v/>
      </c>
      <c r="DT236" s="93"/>
      <c r="DU236" s="92" t="str">
        <f t="shared" si="154"/>
        <v/>
      </c>
      <c r="DV236" s="93"/>
      <c r="DW236" s="92" t="str">
        <f t="shared" si="155"/>
        <v/>
      </c>
      <c r="DX236" s="93"/>
      <c r="DY236" s="92" t="str">
        <f t="shared" si="156"/>
        <v/>
      </c>
      <c r="DZ236" s="93"/>
      <c r="EA236" s="92" t="str">
        <f t="shared" si="157"/>
        <v/>
      </c>
      <c r="EB236" s="93"/>
      <c r="EC236" s="92" t="str">
        <f t="shared" si="158"/>
        <v/>
      </c>
      <c r="ED236" s="93"/>
      <c r="EE236" s="92" t="str">
        <f t="shared" si="159"/>
        <v/>
      </c>
      <c r="EF236" s="93"/>
      <c r="EG236" s="92" t="str">
        <f t="shared" si="160"/>
        <v/>
      </c>
      <c r="EH236" s="93"/>
      <c r="EI236" s="92" t="str">
        <f t="shared" si="161"/>
        <v/>
      </c>
      <c r="EJ236" s="93"/>
      <c r="EK236" s="92" t="str">
        <f t="shared" si="162"/>
        <v/>
      </c>
      <c r="EL236" s="93"/>
      <c r="EM236" s="92" t="str">
        <f t="shared" si="163"/>
        <v/>
      </c>
      <c r="EN236" s="93"/>
      <c r="EO236" s="92" t="str">
        <f t="shared" si="164"/>
        <v/>
      </c>
      <c r="EP236" s="93"/>
      <c r="EQ236" s="92" t="str">
        <f t="shared" si="165"/>
        <v/>
      </c>
      <c r="ER236" s="93"/>
      <c r="ES236" s="92" t="str">
        <f t="shared" si="166"/>
        <v/>
      </c>
      <c r="ET236" s="93"/>
      <c r="EU236" s="92" t="str">
        <f t="shared" si="167"/>
        <v/>
      </c>
      <c r="EV236" s="93"/>
      <c r="EW236" s="92" t="str">
        <f t="shared" si="168"/>
        <v/>
      </c>
      <c r="EX236" s="93"/>
      <c r="EY236" s="92" t="str">
        <f t="shared" si="169"/>
        <v/>
      </c>
      <c r="EZ236" s="93"/>
      <c r="FA236" s="92" t="str">
        <f t="shared" si="170"/>
        <v/>
      </c>
      <c r="FB236" s="93"/>
      <c r="FC236" s="92" t="str">
        <f t="shared" si="171"/>
        <v/>
      </c>
      <c r="FD236" s="93"/>
      <c r="FE236" s="92" t="str">
        <f t="shared" si="172"/>
        <v/>
      </c>
      <c r="FF236" s="93"/>
      <c r="FG236" s="92" t="str">
        <f t="shared" si="173"/>
        <v/>
      </c>
      <c r="FH236" s="93"/>
      <c r="FI236" s="92" t="str">
        <f t="shared" si="174"/>
        <v/>
      </c>
      <c r="FJ236" s="93"/>
      <c r="FK236" s="92" t="str">
        <f t="shared" si="175"/>
        <v/>
      </c>
      <c r="FL236" s="93"/>
      <c r="FM236" s="92" t="str">
        <f t="shared" si="176"/>
        <v/>
      </c>
      <c r="FN236" s="93"/>
      <c r="FO236" s="92" t="str">
        <f t="shared" si="177"/>
        <v/>
      </c>
      <c r="FP236" s="93"/>
      <c r="FQ236" s="92" t="str">
        <f t="shared" si="178"/>
        <v/>
      </c>
      <c r="FR236" s="93"/>
      <c r="FS236" s="92" t="str">
        <f t="shared" si="179"/>
        <v/>
      </c>
      <c r="FT236" s="93"/>
      <c r="FU236" s="92" t="str">
        <f t="shared" si="180"/>
        <v/>
      </c>
      <c r="FV236" s="93"/>
      <c r="FW236" s="92" t="str">
        <f t="shared" si="181"/>
        <v/>
      </c>
      <c r="FX236" s="93"/>
      <c r="FY236" s="92" t="str">
        <f t="shared" si="182"/>
        <v/>
      </c>
      <c r="FZ236" s="95"/>
    </row>
    <row r="237" spans="1:202" ht="13.5" customHeight="1" x14ac:dyDescent="0.35">
      <c r="A237" s="43" t="str">
        <f t="shared" si="91"/>
        <v>Gloves</v>
      </c>
      <c r="B237" s="44" t="str">
        <f t="shared" si="92"/>
        <v>small</v>
      </c>
      <c r="C237" s="84" t="str">
        <f t="shared" si="93"/>
        <v/>
      </c>
      <c r="D237" s="85"/>
      <c r="E237" s="92" t="str">
        <f t="shared" si="94"/>
        <v/>
      </c>
      <c r="F237" s="93"/>
      <c r="G237" s="92" t="str">
        <f t="shared" si="95"/>
        <v/>
      </c>
      <c r="H237" s="93"/>
      <c r="I237" s="92" t="str">
        <f t="shared" si="96"/>
        <v/>
      </c>
      <c r="J237" s="93"/>
      <c r="K237" s="92" t="str">
        <f t="shared" si="97"/>
        <v/>
      </c>
      <c r="L237" s="93"/>
      <c r="M237" s="92" t="str">
        <f t="shared" si="98"/>
        <v/>
      </c>
      <c r="N237" s="93"/>
      <c r="O237" s="92" t="str">
        <f t="shared" si="99"/>
        <v/>
      </c>
      <c r="P237" s="93"/>
      <c r="Q237" s="92" t="str">
        <f t="shared" si="100"/>
        <v/>
      </c>
      <c r="R237" s="93"/>
      <c r="S237" s="92" t="str">
        <f t="shared" si="101"/>
        <v/>
      </c>
      <c r="T237" s="93"/>
      <c r="U237" s="92" t="str">
        <f t="shared" si="102"/>
        <v/>
      </c>
      <c r="V237" s="93"/>
      <c r="W237" s="92" t="str">
        <f t="shared" si="103"/>
        <v/>
      </c>
      <c r="X237" s="93"/>
      <c r="Y237" s="92" t="str">
        <f t="shared" si="104"/>
        <v/>
      </c>
      <c r="Z237" s="93"/>
      <c r="AA237" s="92" t="str">
        <f t="shared" si="105"/>
        <v/>
      </c>
      <c r="AB237" s="93"/>
      <c r="AC237" s="92" t="str">
        <f t="shared" si="106"/>
        <v/>
      </c>
      <c r="AD237" s="93"/>
      <c r="AE237" s="92" t="str">
        <f t="shared" si="107"/>
        <v/>
      </c>
      <c r="AF237" s="93"/>
      <c r="AG237" s="92" t="str">
        <f t="shared" si="108"/>
        <v/>
      </c>
      <c r="AH237" s="93"/>
      <c r="AI237" s="92" t="str">
        <f t="shared" si="109"/>
        <v/>
      </c>
      <c r="AJ237" s="93"/>
      <c r="AK237" s="92" t="str">
        <f t="shared" si="110"/>
        <v/>
      </c>
      <c r="AL237" s="93"/>
      <c r="AM237" s="92" t="str">
        <f t="shared" si="111"/>
        <v/>
      </c>
      <c r="AN237" s="93"/>
      <c r="AO237" s="92" t="str">
        <f t="shared" si="112"/>
        <v/>
      </c>
      <c r="AP237" s="93"/>
      <c r="AQ237" s="92" t="str">
        <f t="shared" si="113"/>
        <v/>
      </c>
      <c r="AR237" s="93"/>
      <c r="AS237" s="92" t="str">
        <f t="shared" si="114"/>
        <v/>
      </c>
      <c r="AT237" s="93"/>
      <c r="AU237" s="92" t="str">
        <f t="shared" si="115"/>
        <v/>
      </c>
      <c r="AV237" s="93"/>
      <c r="AW237" s="92" t="str">
        <f t="shared" si="116"/>
        <v/>
      </c>
      <c r="AX237" s="93"/>
      <c r="AY237" s="92" t="str">
        <f t="shared" si="117"/>
        <v/>
      </c>
      <c r="AZ237" s="93"/>
      <c r="BA237" s="92" t="str">
        <f t="shared" si="118"/>
        <v/>
      </c>
      <c r="BB237" s="93"/>
      <c r="BC237" s="92" t="str">
        <f t="shared" si="119"/>
        <v/>
      </c>
      <c r="BD237" s="93"/>
      <c r="BE237" s="92" t="str">
        <f t="shared" si="120"/>
        <v/>
      </c>
      <c r="BF237" s="93"/>
      <c r="BG237" s="92" t="str">
        <f t="shared" si="121"/>
        <v/>
      </c>
      <c r="BH237" s="93"/>
      <c r="BI237" s="92" t="str">
        <f t="shared" si="122"/>
        <v/>
      </c>
      <c r="BJ237" s="93"/>
      <c r="BK237" s="92" t="str">
        <f t="shared" si="123"/>
        <v/>
      </c>
      <c r="BL237" s="93"/>
      <c r="BM237" s="92" t="str">
        <f t="shared" si="124"/>
        <v/>
      </c>
      <c r="BN237" s="93"/>
      <c r="BO237" s="92" t="str">
        <f t="shared" si="125"/>
        <v/>
      </c>
      <c r="BP237" s="93"/>
      <c r="BQ237" s="92" t="str">
        <f t="shared" si="126"/>
        <v/>
      </c>
      <c r="BR237" s="93"/>
      <c r="BS237" s="92" t="str">
        <f t="shared" si="127"/>
        <v/>
      </c>
      <c r="BT237" s="93"/>
      <c r="BU237" s="92" t="str">
        <f t="shared" si="128"/>
        <v/>
      </c>
      <c r="BV237" s="93"/>
      <c r="BW237" s="92" t="str">
        <f t="shared" si="129"/>
        <v/>
      </c>
      <c r="BX237" s="93"/>
      <c r="BY237" s="92" t="str">
        <f t="shared" si="130"/>
        <v/>
      </c>
      <c r="BZ237" s="93"/>
      <c r="CA237" s="92" t="str">
        <f t="shared" si="131"/>
        <v/>
      </c>
      <c r="CB237" s="93"/>
      <c r="CC237" s="92" t="str">
        <f t="shared" si="132"/>
        <v/>
      </c>
      <c r="CD237" s="93"/>
      <c r="CE237" s="92" t="str">
        <f t="shared" si="133"/>
        <v/>
      </c>
      <c r="CF237" s="93"/>
      <c r="CG237" s="92" t="str">
        <f t="shared" si="134"/>
        <v/>
      </c>
      <c r="CH237" s="93"/>
      <c r="CI237" s="92" t="str">
        <f t="shared" si="135"/>
        <v/>
      </c>
      <c r="CJ237" s="93"/>
      <c r="CK237" s="92" t="str">
        <f t="shared" si="136"/>
        <v/>
      </c>
      <c r="CL237" s="93"/>
      <c r="CM237" s="92" t="str">
        <f t="shared" si="137"/>
        <v/>
      </c>
      <c r="CN237" s="93"/>
      <c r="CO237" s="92" t="str">
        <f t="shared" si="138"/>
        <v/>
      </c>
      <c r="CP237" s="93"/>
      <c r="CQ237" s="92" t="str">
        <f t="shared" si="139"/>
        <v/>
      </c>
      <c r="CR237" s="93"/>
      <c r="CS237" s="92" t="str">
        <f t="shared" si="140"/>
        <v/>
      </c>
      <c r="CT237" s="93"/>
      <c r="CU237" s="92" t="str">
        <f t="shared" si="141"/>
        <v/>
      </c>
      <c r="CV237" s="93"/>
      <c r="CW237" s="92" t="str">
        <f t="shared" si="142"/>
        <v/>
      </c>
      <c r="CX237" s="93"/>
      <c r="CY237" s="92" t="str">
        <f t="shared" si="143"/>
        <v/>
      </c>
      <c r="CZ237" s="93"/>
      <c r="DA237" s="92" t="str">
        <f t="shared" si="144"/>
        <v/>
      </c>
      <c r="DB237" s="93"/>
      <c r="DC237" s="92" t="str">
        <f t="shared" si="145"/>
        <v/>
      </c>
      <c r="DD237" s="93"/>
      <c r="DE237" s="92" t="str">
        <f t="shared" si="146"/>
        <v/>
      </c>
      <c r="DF237" s="93"/>
      <c r="DG237" s="92" t="str">
        <f t="shared" si="147"/>
        <v/>
      </c>
      <c r="DH237" s="93"/>
      <c r="DI237" s="92" t="str">
        <f t="shared" si="148"/>
        <v/>
      </c>
      <c r="DJ237" s="93"/>
      <c r="DK237" s="92" t="str">
        <f t="shared" si="149"/>
        <v/>
      </c>
      <c r="DL237" s="93"/>
      <c r="DM237" s="92" t="str">
        <f t="shared" si="150"/>
        <v/>
      </c>
      <c r="DN237" s="93"/>
      <c r="DO237" s="92" t="str">
        <f t="shared" si="151"/>
        <v/>
      </c>
      <c r="DP237" s="93"/>
      <c r="DQ237" s="92" t="str">
        <f t="shared" si="152"/>
        <v/>
      </c>
      <c r="DR237" s="93"/>
      <c r="DS237" s="92" t="str">
        <f t="shared" si="153"/>
        <v/>
      </c>
      <c r="DT237" s="93"/>
      <c r="DU237" s="92" t="str">
        <f t="shared" si="154"/>
        <v/>
      </c>
      <c r="DV237" s="93"/>
      <c r="DW237" s="92" t="str">
        <f t="shared" si="155"/>
        <v/>
      </c>
      <c r="DX237" s="93"/>
      <c r="DY237" s="92" t="str">
        <f t="shared" si="156"/>
        <v/>
      </c>
      <c r="DZ237" s="93"/>
      <c r="EA237" s="92" t="str">
        <f t="shared" si="157"/>
        <v/>
      </c>
      <c r="EB237" s="93"/>
      <c r="EC237" s="92" t="str">
        <f t="shared" si="158"/>
        <v/>
      </c>
      <c r="ED237" s="93"/>
      <c r="EE237" s="92" t="str">
        <f t="shared" si="159"/>
        <v/>
      </c>
      <c r="EF237" s="93"/>
      <c r="EG237" s="92" t="str">
        <f t="shared" si="160"/>
        <v/>
      </c>
      <c r="EH237" s="93"/>
      <c r="EI237" s="92" t="str">
        <f t="shared" si="161"/>
        <v/>
      </c>
      <c r="EJ237" s="93"/>
      <c r="EK237" s="92" t="str">
        <f t="shared" si="162"/>
        <v/>
      </c>
      <c r="EL237" s="93"/>
      <c r="EM237" s="92" t="str">
        <f t="shared" si="163"/>
        <v/>
      </c>
      <c r="EN237" s="93"/>
      <c r="EO237" s="92" t="str">
        <f t="shared" si="164"/>
        <v/>
      </c>
      <c r="EP237" s="93"/>
      <c r="EQ237" s="92" t="str">
        <f t="shared" si="165"/>
        <v/>
      </c>
      <c r="ER237" s="93"/>
      <c r="ES237" s="92" t="str">
        <f t="shared" si="166"/>
        <v/>
      </c>
      <c r="ET237" s="93"/>
      <c r="EU237" s="92" t="str">
        <f t="shared" si="167"/>
        <v/>
      </c>
      <c r="EV237" s="93"/>
      <c r="EW237" s="92" t="str">
        <f t="shared" si="168"/>
        <v/>
      </c>
      <c r="EX237" s="93"/>
      <c r="EY237" s="92" t="str">
        <f t="shared" si="169"/>
        <v/>
      </c>
      <c r="EZ237" s="93"/>
      <c r="FA237" s="92" t="str">
        <f t="shared" si="170"/>
        <v/>
      </c>
      <c r="FB237" s="93"/>
      <c r="FC237" s="92" t="str">
        <f t="shared" si="171"/>
        <v/>
      </c>
      <c r="FD237" s="93"/>
      <c r="FE237" s="92" t="str">
        <f t="shared" si="172"/>
        <v/>
      </c>
      <c r="FF237" s="93"/>
      <c r="FG237" s="92" t="str">
        <f t="shared" si="173"/>
        <v/>
      </c>
      <c r="FH237" s="93"/>
      <c r="FI237" s="92" t="str">
        <f t="shared" si="174"/>
        <v/>
      </c>
      <c r="FJ237" s="93"/>
      <c r="FK237" s="92" t="str">
        <f t="shared" si="175"/>
        <v/>
      </c>
      <c r="FL237" s="93"/>
      <c r="FM237" s="92" t="str">
        <f t="shared" si="176"/>
        <v/>
      </c>
      <c r="FN237" s="93"/>
      <c r="FO237" s="92" t="str">
        <f t="shared" si="177"/>
        <v/>
      </c>
      <c r="FP237" s="93"/>
      <c r="FQ237" s="92" t="str">
        <f t="shared" si="178"/>
        <v/>
      </c>
      <c r="FR237" s="93"/>
      <c r="FS237" s="92" t="str">
        <f t="shared" si="179"/>
        <v/>
      </c>
      <c r="FT237" s="93"/>
      <c r="FU237" s="92" t="str">
        <f t="shared" si="180"/>
        <v/>
      </c>
      <c r="FV237" s="93"/>
      <c r="FW237" s="92" t="str">
        <f t="shared" si="181"/>
        <v/>
      </c>
      <c r="FX237" s="93"/>
      <c r="FY237" s="92" t="str">
        <f t="shared" si="182"/>
        <v/>
      </c>
      <c r="FZ237" s="95"/>
    </row>
    <row r="238" spans="1:202" ht="13.5" customHeight="1" x14ac:dyDescent="0.35">
      <c r="A238" s="43" t="str">
        <f t="shared" si="91"/>
        <v>Gloves</v>
      </c>
      <c r="B238" s="44" t="str">
        <f t="shared" si="92"/>
        <v>medium</v>
      </c>
      <c r="C238" s="84" t="str">
        <f t="shared" si="93"/>
        <v/>
      </c>
      <c r="D238" s="85"/>
      <c r="E238" s="92" t="str">
        <f t="shared" si="94"/>
        <v/>
      </c>
      <c r="F238" s="93"/>
      <c r="G238" s="92" t="str">
        <f t="shared" si="95"/>
        <v/>
      </c>
      <c r="H238" s="93"/>
      <c r="I238" s="92" t="str">
        <f t="shared" si="96"/>
        <v/>
      </c>
      <c r="J238" s="93"/>
      <c r="K238" s="92" t="str">
        <f t="shared" si="97"/>
        <v/>
      </c>
      <c r="L238" s="93"/>
      <c r="M238" s="92" t="str">
        <f t="shared" si="98"/>
        <v/>
      </c>
      <c r="N238" s="93"/>
      <c r="O238" s="92" t="str">
        <f t="shared" si="99"/>
        <v/>
      </c>
      <c r="P238" s="93"/>
      <c r="Q238" s="92" t="str">
        <f t="shared" si="100"/>
        <v/>
      </c>
      <c r="R238" s="93"/>
      <c r="S238" s="92" t="str">
        <f t="shared" si="101"/>
        <v/>
      </c>
      <c r="T238" s="93"/>
      <c r="U238" s="92" t="str">
        <f t="shared" si="102"/>
        <v/>
      </c>
      <c r="V238" s="93"/>
      <c r="W238" s="92" t="str">
        <f t="shared" si="103"/>
        <v/>
      </c>
      <c r="X238" s="93"/>
      <c r="Y238" s="92" t="str">
        <f t="shared" si="104"/>
        <v/>
      </c>
      <c r="Z238" s="93"/>
      <c r="AA238" s="92" t="str">
        <f t="shared" si="105"/>
        <v/>
      </c>
      <c r="AB238" s="93"/>
      <c r="AC238" s="92" t="str">
        <f t="shared" si="106"/>
        <v/>
      </c>
      <c r="AD238" s="93"/>
      <c r="AE238" s="92" t="str">
        <f t="shared" si="107"/>
        <v/>
      </c>
      <c r="AF238" s="93"/>
      <c r="AG238" s="92" t="str">
        <f t="shared" si="108"/>
        <v/>
      </c>
      <c r="AH238" s="93"/>
      <c r="AI238" s="92" t="str">
        <f t="shared" si="109"/>
        <v/>
      </c>
      <c r="AJ238" s="93"/>
      <c r="AK238" s="92" t="str">
        <f t="shared" si="110"/>
        <v/>
      </c>
      <c r="AL238" s="93"/>
      <c r="AM238" s="92" t="str">
        <f t="shared" si="111"/>
        <v/>
      </c>
      <c r="AN238" s="93"/>
      <c r="AO238" s="92" t="str">
        <f t="shared" si="112"/>
        <v/>
      </c>
      <c r="AP238" s="93"/>
      <c r="AQ238" s="92" t="str">
        <f t="shared" si="113"/>
        <v/>
      </c>
      <c r="AR238" s="93"/>
      <c r="AS238" s="92" t="str">
        <f t="shared" si="114"/>
        <v/>
      </c>
      <c r="AT238" s="93"/>
      <c r="AU238" s="92" t="str">
        <f t="shared" si="115"/>
        <v/>
      </c>
      <c r="AV238" s="93"/>
      <c r="AW238" s="92" t="str">
        <f t="shared" si="116"/>
        <v/>
      </c>
      <c r="AX238" s="93"/>
      <c r="AY238" s="92" t="str">
        <f t="shared" si="117"/>
        <v/>
      </c>
      <c r="AZ238" s="93"/>
      <c r="BA238" s="92" t="str">
        <f t="shared" si="118"/>
        <v/>
      </c>
      <c r="BB238" s="93"/>
      <c r="BC238" s="92" t="str">
        <f t="shared" si="119"/>
        <v/>
      </c>
      <c r="BD238" s="93"/>
      <c r="BE238" s="92" t="str">
        <f t="shared" si="120"/>
        <v/>
      </c>
      <c r="BF238" s="93"/>
      <c r="BG238" s="92" t="str">
        <f t="shared" si="121"/>
        <v/>
      </c>
      <c r="BH238" s="93"/>
      <c r="BI238" s="92" t="str">
        <f t="shared" si="122"/>
        <v/>
      </c>
      <c r="BJ238" s="93"/>
      <c r="BK238" s="92" t="str">
        <f t="shared" si="123"/>
        <v/>
      </c>
      <c r="BL238" s="93"/>
      <c r="BM238" s="92" t="str">
        <f t="shared" si="124"/>
        <v/>
      </c>
      <c r="BN238" s="93"/>
      <c r="BO238" s="92" t="str">
        <f t="shared" si="125"/>
        <v/>
      </c>
      <c r="BP238" s="93"/>
      <c r="BQ238" s="92" t="str">
        <f t="shared" si="126"/>
        <v/>
      </c>
      <c r="BR238" s="93"/>
      <c r="BS238" s="92" t="str">
        <f t="shared" si="127"/>
        <v/>
      </c>
      <c r="BT238" s="93"/>
      <c r="BU238" s="92" t="str">
        <f t="shared" si="128"/>
        <v/>
      </c>
      <c r="BV238" s="93"/>
      <c r="BW238" s="92" t="str">
        <f t="shared" si="129"/>
        <v/>
      </c>
      <c r="BX238" s="93"/>
      <c r="BY238" s="92" t="str">
        <f t="shared" si="130"/>
        <v/>
      </c>
      <c r="BZ238" s="93"/>
      <c r="CA238" s="92" t="str">
        <f t="shared" si="131"/>
        <v/>
      </c>
      <c r="CB238" s="93"/>
      <c r="CC238" s="92" t="str">
        <f t="shared" si="132"/>
        <v/>
      </c>
      <c r="CD238" s="93"/>
      <c r="CE238" s="92" t="str">
        <f t="shared" si="133"/>
        <v/>
      </c>
      <c r="CF238" s="93"/>
      <c r="CG238" s="92" t="str">
        <f t="shared" si="134"/>
        <v/>
      </c>
      <c r="CH238" s="93"/>
      <c r="CI238" s="92" t="str">
        <f t="shared" si="135"/>
        <v/>
      </c>
      <c r="CJ238" s="93"/>
      <c r="CK238" s="92" t="str">
        <f t="shared" si="136"/>
        <v/>
      </c>
      <c r="CL238" s="93"/>
      <c r="CM238" s="92" t="str">
        <f t="shared" si="137"/>
        <v/>
      </c>
      <c r="CN238" s="93"/>
      <c r="CO238" s="92" t="str">
        <f t="shared" si="138"/>
        <v/>
      </c>
      <c r="CP238" s="93"/>
      <c r="CQ238" s="92" t="str">
        <f t="shared" si="139"/>
        <v/>
      </c>
      <c r="CR238" s="93"/>
      <c r="CS238" s="92" t="str">
        <f t="shared" si="140"/>
        <v/>
      </c>
      <c r="CT238" s="93"/>
      <c r="CU238" s="92" t="str">
        <f t="shared" si="141"/>
        <v/>
      </c>
      <c r="CV238" s="93"/>
      <c r="CW238" s="92" t="str">
        <f t="shared" si="142"/>
        <v/>
      </c>
      <c r="CX238" s="93"/>
      <c r="CY238" s="92" t="str">
        <f t="shared" si="143"/>
        <v/>
      </c>
      <c r="CZ238" s="93"/>
      <c r="DA238" s="92" t="str">
        <f t="shared" si="144"/>
        <v/>
      </c>
      <c r="DB238" s="93"/>
      <c r="DC238" s="92" t="str">
        <f t="shared" si="145"/>
        <v/>
      </c>
      <c r="DD238" s="93"/>
      <c r="DE238" s="92" t="str">
        <f t="shared" si="146"/>
        <v/>
      </c>
      <c r="DF238" s="93"/>
      <c r="DG238" s="92" t="str">
        <f t="shared" si="147"/>
        <v/>
      </c>
      <c r="DH238" s="93"/>
      <c r="DI238" s="92" t="str">
        <f t="shared" si="148"/>
        <v/>
      </c>
      <c r="DJ238" s="93"/>
      <c r="DK238" s="92" t="str">
        <f t="shared" si="149"/>
        <v/>
      </c>
      <c r="DL238" s="93"/>
      <c r="DM238" s="92" t="str">
        <f t="shared" si="150"/>
        <v/>
      </c>
      <c r="DN238" s="93"/>
      <c r="DO238" s="92" t="str">
        <f t="shared" si="151"/>
        <v/>
      </c>
      <c r="DP238" s="93"/>
      <c r="DQ238" s="92" t="str">
        <f t="shared" si="152"/>
        <v/>
      </c>
      <c r="DR238" s="93"/>
      <c r="DS238" s="92" t="str">
        <f t="shared" si="153"/>
        <v/>
      </c>
      <c r="DT238" s="93"/>
      <c r="DU238" s="92" t="str">
        <f t="shared" si="154"/>
        <v/>
      </c>
      <c r="DV238" s="93"/>
      <c r="DW238" s="92" t="str">
        <f t="shared" si="155"/>
        <v/>
      </c>
      <c r="DX238" s="93"/>
      <c r="DY238" s="92" t="str">
        <f t="shared" si="156"/>
        <v/>
      </c>
      <c r="DZ238" s="93"/>
      <c r="EA238" s="92" t="str">
        <f t="shared" si="157"/>
        <v/>
      </c>
      <c r="EB238" s="93"/>
      <c r="EC238" s="92" t="str">
        <f t="shared" si="158"/>
        <v/>
      </c>
      <c r="ED238" s="93"/>
      <c r="EE238" s="92" t="str">
        <f t="shared" si="159"/>
        <v/>
      </c>
      <c r="EF238" s="93"/>
      <c r="EG238" s="92" t="str">
        <f t="shared" si="160"/>
        <v/>
      </c>
      <c r="EH238" s="93"/>
      <c r="EI238" s="92" t="str">
        <f t="shared" si="161"/>
        <v/>
      </c>
      <c r="EJ238" s="93"/>
      <c r="EK238" s="92" t="str">
        <f t="shared" si="162"/>
        <v/>
      </c>
      <c r="EL238" s="93"/>
      <c r="EM238" s="92" t="str">
        <f t="shared" si="163"/>
        <v/>
      </c>
      <c r="EN238" s="93"/>
      <c r="EO238" s="92" t="str">
        <f t="shared" si="164"/>
        <v/>
      </c>
      <c r="EP238" s="93"/>
      <c r="EQ238" s="92" t="str">
        <f t="shared" si="165"/>
        <v/>
      </c>
      <c r="ER238" s="93"/>
      <c r="ES238" s="92" t="str">
        <f t="shared" si="166"/>
        <v/>
      </c>
      <c r="ET238" s="93"/>
      <c r="EU238" s="92" t="str">
        <f t="shared" si="167"/>
        <v/>
      </c>
      <c r="EV238" s="93"/>
      <c r="EW238" s="92" t="str">
        <f t="shared" si="168"/>
        <v/>
      </c>
      <c r="EX238" s="93"/>
      <c r="EY238" s="92" t="str">
        <f t="shared" si="169"/>
        <v/>
      </c>
      <c r="EZ238" s="93"/>
      <c r="FA238" s="92" t="str">
        <f t="shared" si="170"/>
        <v/>
      </c>
      <c r="FB238" s="93"/>
      <c r="FC238" s="92" t="str">
        <f t="shared" si="171"/>
        <v/>
      </c>
      <c r="FD238" s="93"/>
      <c r="FE238" s="92" t="str">
        <f t="shared" si="172"/>
        <v/>
      </c>
      <c r="FF238" s="93"/>
      <c r="FG238" s="92" t="str">
        <f t="shared" si="173"/>
        <v/>
      </c>
      <c r="FH238" s="93"/>
      <c r="FI238" s="92" t="str">
        <f t="shared" si="174"/>
        <v/>
      </c>
      <c r="FJ238" s="93"/>
      <c r="FK238" s="92" t="str">
        <f t="shared" si="175"/>
        <v/>
      </c>
      <c r="FL238" s="93"/>
      <c r="FM238" s="92" t="str">
        <f t="shared" si="176"/>
        <v/>
      </c>
      <c r="FN238" s="93"/>
      <c r="FO238" s="92" t="str">
        <f t="shared" si="177"/>
        <v/>
      </c>
      <c r="FP238" s="93"/>
      <c r="FQ238" s="92" t="str">
        <f t="shared" si="178"/>
        <v/>
      </c>
      <c r="FR238" s="93"/>
      <c r="FS238" s="92" t="str">
        <f t="shared" si="179"/>
        <v/>
      </c>
      <c r="FT238" s="93"/>
      <c r="FU238" s="92" t="str">
        <f t="shared" si="180"/>
        <v/>
      </c>
      <c r="FV238" s="93"/>
      <c r="FW238" s="92" t="str">
        <f t="shared" si="181"/>
        <v/>
      </c>
      <c r="FX238" s="93"/>
      <c r="FY238" s="92" t="str">
        <f t="shared" si="182"/>
        <v/>
      </c>
      <c r="FZ238" s="95"/>
    </row>
    <row r="239" spans="1:202" ht="13.5" customHeight="1" x14ac:dyDescent="0.35">
      <c r="A239" s="43" t="str">
        <f t="shared" si="91"/>
        <v>Gloves</v>
      </c>
      <c r="B239" s="44" t="str">
        <f t="shared" si="92"/>
        <v>large</v>
      </c>
      <c r="C239" s="84" t="str">
        <f t="shared" si="93"/>
        <v/>
      </c>
      <c r="D239" s="85"/>
      <c r="E239" s="92" t="str">
        <f t="shared" si="94"/>
        <v/>
      </c>
      <c r="F239" s="93"/>
      <c r="G239" s="92" t="str">
        <f t="shared" si="95"/>
        <v/>
      </c>
      <c r="H239" s="93"/>
      <c r="I239" s="92" t="str">
        <f t="shared" si="96"/>
        <v/>
      </c>
      <c r="J239" s="93"/>
      <c r="K239" s="92" t="str">
        <f t="shared" si="97"/>
        <v/>
      </c>
      <c r="L239" s="93"/>
      <c r="M239" s="92" t="str">
        <f t="shared" si="98"/>
        <v/>
      </c>
      <c r="N239" s="93"/>
      <c r="O239" s="92" t="str">
        <f t="shared" si="99"/>
        <v/>
      </c>
      <c r="P239" s="93"/>
      <c r="Q239" s="92" t="str">
        <f t="shared" si="100"/>
        <v/>
      </c>
      <c r="R239" s="93"/>
      <c r="S239" s="92" t="str">
        <f t="shared" si="101"/>
        <v/>
      </c>
      <c r="T239" s="93"/>
      <c r="U239" s="92" t="str">
        <f t="shared" si="102"/>
        <v/>
      </c>
      <c r="V239" s="93"/>
      <c r="W239" s="92" t="str">
        <f t="shared" si="103"/>
        <v/>
      </c>
      <c r="X239" s="93"/>
      <c r="Y239" s="92" t="str">
        <f t="shared" si="104"/>
        <v/>
      </c>
      <c r="Z239" s="93"/>
      <c r="AA239" s="92" t="str">
        <f t="shared" si="105"/>
        <v/>
      </c>
      <c r="AB239" s="93"/>
      <c r="AC239" s="92" t="str">
        <f t="shared" si="106"/>
        <v/>
      </c>
      <c r="AD239" s="93"/>
      <c r="AE239" s="92" t="str">
        <f t="shared" si="107"/>
        <v/>
      </c>
      <c r="AF239" s="93"/>
      <c r="AG239" s="92" t="str">
        <f t="shared" si="108"/>
        <v/>
      </c>
      <c r="AH239" s="93"/>
      <c r="AI239" s="92" t="str">
        <f t="shared" si="109"/>
        <v/>
      </c>
      <c r="AJ239" s="93"/>
      <c r="AK239" s="92" t="str">
        <f t="shared" si="110"/>
        <v/>
      </c>
      <c r="AL239" s="93"/>
      <c r="AM239" s="92" t="str">
        <f t="shared" si="111"/>
        <v/>
      </c>
      <c r="AN239" s="93"/>
      <c r="AO239" s="92" t="str">
        <f t="shared" si="112"/>
        <v/>
      </c>
      <c r="AP239" s="93"/>
      <c r="AQ239" s="92" t="str">
        <f t="shared" si="113"/>
        <v/>
      </c>
      <c r="AR239" s="93"/>
      <c r="AS239" s="92" t="str">
        <f t="shared" si="114"/>
        <v/>
      </c>
      <c r="AT239" s="93"/>
      <c r="AU239" s="92" t="str">
        <f t="shared" si="115"/>
        <v/>
      </c>
      <c r="AV239" s="93"/>
      <c r="AW239" s="92" t="str">
        <f t="shared" si="116"/>
        <v/>
      </c>
      <c r="AX239" s="93"/>
      <c r="AY239" s="92" t="str">
        <f t="shared" si="117"/>
        <v/>
      </c>
      <c r="AZ239" s="93"/>
      <c r="BA239" s="92" t="str">
        <f t="shared" si="118"/>
        <v/>
      </c>
      <c r="BB239" s="93"/>
      <c r="BC239" s="92" t="str">
        <f t="shared" si="119"/>
        <v/>
      </c>
      <c r="BD239" s="93"/>
      <c r="BE239" s="92" t="str">
        <f t="shared" si="120"/>
        <v/>
      </c>
      <c r="BF239" s="93"/>
      <c r="BG239" s="92" t="str">
        <f t="shared" si="121"/>
        <v/>
      </c>
      <c r="BH239" s="93"/>
      <c r="BI239" s="92" t="str">
        <f t="shared" si="122"/>
        <v/>
      </c>
      <c r="BJ239" s="93"/>
      <c r="BK239" s="92" t="str">
        <f t="shared" si="123"/>
        <v/>
      </c>
      <c r="BL239" s="93"/>
      <c r="BM239" s="92" t="str">
        <f t="shared" si="124"/>
        <v/>
      </c>
      <c r="BN239" s="93"/>
      <c r="BO239" s="92" t="str">
        <f t="shared" si="125"/>
        <v/>
      </c>
      <c r="BP239" s="93"/>
      <c r="BQ239" s="92" t="str">
        <f t="shared" si="126"/>
        <v/>
      </c>
      <c r="BR239" s="93"/>
      <c r="BS239" s="92" t="str">
        <f t="shared" si="127"/>
        <v/>
      </c>
      <c r="BT239" s="93"/>
      <c r="BU239" s="92" t="str">
        <f t="shared" si="128"/>
        <v/>
      </c>
      <c r="BV239" s="93"/>
      <c r="BW239" s="92" t="str">
        <f t="shared" si="129"/>
        <v/>
      </c>
      <c r="BX239" s="93"/>
      <c r="BY239" s="92" t="str">
        <f t="shared" si="130"/>
        <v/>
      </c>
      <c r="BZ239" s="93"/>
      <c r="CA239" s="92" t="str">
        <f t="shared" si="131"/>
        <v/>
      </c>
      <c r="CB239" s="93"/>
      <c r="CC239" s="92" t="str">
        <f t="shared" si="132"/>
        <v/>
      </c>
      <c r="CD239" s="93"/>
      <c r="CE239" s="92" t="str">
        <f t="shared" si="133"/>
        <v/>
      </c>
      <c r="CF239" s="93"/>
      <c r="CG239" s="92" t="str">
        <f t="shared" si="134"/>
        <v/>
      </c>
      <c r="CH239" s="93"/>
      <c r="CI239" s="92" t="str">
        <f t="shared" si="135"/>
        <v/>
      </c>
      <c r="CJ239" s="93"/>
      <c r="CK239" s="92" t="str">
        <f t="shared" si="136"/>
        <v/>
      </c>
      <c r="CL239" s="93"/>
      <c r="CM239" s="92" t="str">
        <f t="shared" si="137"/>
        <v/>
      </c>
      <c r="CN239" s="93"/>
      <c r="CO239" s="92" t="str">
        <f t="shared" si="138"/>
        <v/>
      </c>
      <c r="CP239" s="93"/>
      <c r="CQ239" s="92" t="str">
        <f t="shared" si="139"/>
        <v/>
      </c>
      <c r="CR239" s="93"/>
      <c r="CS239" s="92" t="str">
        <f t="shared" si="140"/>
        <v/>
      </c>
      <c r="CT239" s="93"/>
      <c r="CU239" s="92" t="str">
        <f t="shared" si="141"/>
        <v/>
      </c>
      <c r="CV239" s="93"/>
      <c r="CW239" s="92" t="str">
        <f t="shared" si="142"/>
        <v/>
      </c>
      <c r="CX239" s="93"/>
      <c r="CY239" s="92" t="str">
        <f t="shared" si="143"/>
        <v/>
      </c>
      <c r="CZ239" s="93"/>
      <c r="DA239" s="92" t="str">
        <f t="shared" si="144"/>
        <v/>
      </c>
      <c r="DB239" s="93"/>
      <c r="DC239" s="92" t="str">
        <f t="shared" si="145"/>
        <v/>
      </c>
      <c r="DD239" s="93"/>
      <c r="DE239" s="92" t="str">
        <f t="shared" si="146"/>
        <v/>
      </c>
      <c r="DF239" s="93"/>
      <c r="DG239" s="92" t="str">
        <f t="shared" si="147"/>
        <v/>
      </c>
      <c r="DH239" s="93"/>
      <c r="DI239" s="92" t="str">
        <f t="shared" si="148"/>
        <v/>
      </c>
      <c r="DJ239" s="93"/>
      <c r="DK239" s="92" t="str">
        <f t="shared" si="149"/>
        <v/>
      </c>
      <c r="DL239" s="93"/>
      <c r="DM239" s="92" t="str">
        <f t="shared" si="150"/>
        <v/>
      </c>
      <c r="DN239" s="93"/>
      <c r="DO239" s="92" t="str">
        <f t="shared" si="151"/>
        <v/>
      </c>
      <c r="DP239" s="93"/>
      <c r="DQ239" s="92" t="str">
        <f t="shared" si="152"/>
        <v/>
      </c>
      <c r="DR239" s="93"/>
      <c r="DS239" s="92" t="str">
        <f t="shared" si="153"/>
        <v/>
      </c>
      <c r="DT239" s="93"/>
      <c r="DU239" s="92" t="str">
        <f t="shared" si="154"/>
        <v/>
      </c>
      <c r="DV239" s="93"/>
      <c r="DW239" s="92" t="str">
        <f t="shared" si="155"/>
        <v/>
      </c>
      <c r="DX239" s="93"/>
      <c r="DY239" s="92" t="str">
        <f t="shared" si="156"/>
        <v/>
      </c>
      <c r="DZ239" s="93"/>
      <c r="EA239" s="92" t="str">
        <f t="shared" si="157"/>
        <v/>
      </c>
      <c r="EB239" s="93"/>
      <c r="EC239" s="92" t="str">
        <f t="shared" si="158"/>
        <v/>
      </c>
      <c r="ED239" s="93"/>
      <c r="EE239" s="92" t="str">
        <f t="shared" si="159"/>
        <v/>
      </c>
      <c r="EF239" s="93"/>
      <c r="EG239" s="92" t="str">
        <f t="shared" si="160"/>
        <v/>
      </c>
      <c r="EH239" s="93"/>
      <c r="EI239" s="92" t="str">
        <f t="shared" si="161"/>
        <v/>
      </c>
      <c r="EJ239" s="93"/>
      <c r="EK239" s="92" t="str">
        <f t="shared" si="162"/>
        <v/>
      </c>
      <c r="EL239" s="93"/>
      <c r="EM239" s="92" t="str">
        <f t="shared" si="163"/>
        <v/>
      </c>
      <c r="EN239" s="93"/>
      <c r="EO239" s="92" t="str">
        <f t="shared" si="164"/>
        <v/>
      </c>
      <c r="EP239" s="93"/>
      <c r="EQ239" s="92" t="str">
        <f t="shared" si="165"/>
        <v/>
      </c>
      <c r="ER239" s="93"/>
      <c r="ES239" s="92" t="str">
        <f t="shared" si="166"/>
        <v/>
      </c>
      <c r="ET239" s="93"/>
      <c r="EU239" s="92" t="str">
        <f t="shared" si="167"/>
        <v/>
      </c>
      <c r="EV239" s="93"/>
      <c r="EW239" s="92" t="str">
        <f t="shared" si="168"/>
        <v/>
      </c>
      <c r="EX239" s="93"/>
      <c r="EY239" s="92" t="str">
        <f t="shared" si="169"/>
        <v/>
      </c>
      <c r="EZ239" s="93"/>
      <c r="FA239" s="92" t="str">
        <f t="shared" si="170"/>
        <v/>
      </c>
      <c r="FB239" s="93"/>
      <c r="FC239" s="92" t="str">
        <f t="shared" si="171"/>
        <v/>
      </c>
      <c r="FD239" s="93"/>
      <c r="FE239" s="92" t="str">
        <f t="shared" si="172"/>
        <v/>
      </c>
      <c r="FF239" s="93"/>
      <c r="FG239" s="92" t="str">
        <f t="shared" si="173"/>
        <v/>
      </c>
      <c r="FH239" s="93"/>
      <c r="FI239" s="92" t="str">
        <f t="shared" si="174"/>
        <v/>
      </c>
      <c r="FJ239" s="93"/>
      <c r="FK239" s="92" t="str">
        <f t="shared" si="175"/>
        <v/>
      </c>
      <c r="FL239" s="93"/>
      <c r="FM239" s="92" t="str">
        <f t="shared" si="176"/>
        <v/>
      </c>
      <c r="FN239" s="93"/>
      <c r="FO239" s="92" t="str">
        <f t="shared" si="177"/>
        <v/>
      </c>
      <c r="FP239" s="93"/>
      <c r="FQ239" s="92" t="str">
        <f t="shared" si="178"/>
        <v/>
      </c>
      <c r="FR239" s="93"/>
      <c r="FS239" s="92" t="str">
        <f t="shared" si="179"/>
        <v/>
      </c>
      <c r="FT239" s="93"/>
      <c r="FU239" s="92" t="str">
        <f t="shared" si="180"/>
        <v/>
      </c>
      <c r="FV239" s="93"/>
      <c r="FW239" s="92" t="str">
        <f t="shared" si="181"/>
        <v/>
      </c>
      <c r="FX239" s="93"/>
      <c r="FY239" s="92" t="str">
        <f t="shared" si="182"/>
        <v/>
      </c>
      <c r="FZ239" s="95"/>
    </row>
    <row r="240" spans="1:202" ht="13.5" customHeight="1" x14ac:dyDescent="0.35">
      <c r="A240" s="43" t="str">
        <f t="shared" si="91"/>
        <v>Gloves</v>
      </c>
      <c r="B240" s="44" t="str">
        <f t="shared" si="92"/>
        <v>extra large</v>
      </c>
      <c r="C240" s="84" t="str">
        <f t="shared" si="93"/>
        <v/>
      </c>
      <c r="D240" s="85"/>
      <c r="E240" s="92" t="str">
        <f t="shared" si="94"/>
        <v/>
      </c>
      <c r="F240" s="93"/>
      <c r="G240" s="92" t="str">
        <f t="shared" si="95"/>
        <v/>
      </c>
      <c r="H240" s="93"/>
      <c r="I240" s="92" t="str">
        <f t="shared" si="96"/>
        <v/>
      </c>
      <c r="J240" s="93"/>
      <c r="K240" s="92" t="str">
        <f t="shared" si="97"/>
        <v/>
      </c>
      <c r="L240" s="93"/>
      <c r="M240" s="92" t="str">
        <f t="shared" si="98"/>
        <v/>
      </c>
      <c r="N240" s="93"/>
      <c r="O240" s="92" t="str">
        <f t="shared" si="99"/>
        <v/>
      </c>
      <c r="P240" s="93"/>
      <c r="Q240" s="92" t="str">
        <f t="shared" si="100"/>
        <v/>
      </c>
      <c r="R240" s="93"/>
      <c r="S240" s="92" t="str">
        <f t="shared" si="101"/>
        <v/>
      </c>
      <c r="T240" s="93"/>
      <c r="U240" s="92" t="str">
        <f t="shared" si="102"/>
        <v/>
      </c>
      <c r="V240" s="93"/>
      <c r="W240" s="92" t="str">
        <f t="shared" si="103"/>
        <v/>
      </c>
      <c r="X240" s="93"/>
      <c r="Y240" s="92" t="str">
        <f t="shared" si="104"/>
        <v/>
      </c>
      <c r="Z240" s="93"/>
      <c r="AA240" s="92" t="str">
        <f t="shared" si="105"/>
        <v/>
      </c>
      <c r="AB240" s="93"/>
      <c r="AC240" s="92" t="str">
        <f t="shared" si="106"/>
        <v/>
      </c>
      <c r="AD240" s="93"/>
      <c r="AE240" s="92" t="str">
        <f t="shared" si="107"/>
        <v/>
      </c>
      <c r="AF240" s="93"/>
      <c r="AG240" s="92" t="str">
        <f t="shared" si="108"/>
        <v/>
      </c>
      <c r="AH240" s="93"/>
      <c r="AI240" s="92" t="str">
        <f t="shared" si="109"/>
        <v/>
      </c>
      <c r="AJ240" s="93"/>
      <c r="AK240" s="92" t="str">
        <f t="shared" si="110"/>
        <v/>
      </c>
      <c r="AL240" s="93"/>
      <c r="AM240" s="92" t="str">
        <f t="shared" si="111"/>
        <v/>
      </c>
      <c r="AN240" s="93"/>
      <c r="AO240" s="92" t="str">
        <f t="shared" si="112"/>
        <v/>
      </c>
      <c r="AP240" s="93"/>
      <c r="AQ240" s="92" t="str">
        <f t="shared" si="113"/>
        <v/>
      </c>
      <c r="AR240" s="93"/>
      <c r="AS240" s="92" t="str">
        <f t="shared" si="114"/>
        <v/>
      </c>
      <c r="AT240" s="93"/>
      <c r="AU240" s="92" t="str">
        <f t="shared" si="115"/>
        <v/>
      </c>
      <c r="AV240" s="93"/>
      <c r="AW240" s="92" t="str">
        <f t="shared" si="116"/>
        <v/>
      </c>
      <c r="AX240" s="93"/>
      <c r="AY240" s="92" t="str">
        <f t="shared" si="117"/>
        <v/>
      </c>
      <c r="AZ240" s="93"/>
      <c r="BA240" s="92" t="str">
        <f t="shared" si="118"/>
        <v/>
      </c>
      <c r="BB240" s="93"/>
      <c r="BC240" s="92" t="str">
        <f t="shared" si="119"/>
        <v/>
      </c>
      <c r="BD240" s="93"/>
      <c r="BE240" s="92" t="str">
        <f t="shared" si="120"/>
        <v/>
      </c>
      <c r="BF240" s="93"/>
      <c r="BG240" s="92" t="str">
        <f t="shared" si="121"/>
        <v/>
      </c>
      <c r="BH240" s="93"/>
      <c r="BI240" s="92" t="str">
        <f t="shared" si="122"/>
        <v/>
      </c>
      <c r="BJ240" s="93"/>
      <c r="BK240" s="92" t="str">
        <f t="shared" si="123"/>
        <v/>
      </c>
      <c r="BL240" s="93"/>
      <c r="BM240" s="92" t="str">
        <f t="shared" si="124"/>
        <v/>
      </c>
      <c r="BN240" s="93"/>
      <c r="BO240" s="92" t="str">
        <f t="shared" si="125"/>
        <v/>
      </c>
      <c r="BP240" s="93"/>
      <c r="BQ240" s="92" t="str">
        <f t="shared" si="126"/>
        <v/>
      </c>
      <c r="BR240" s="93"/>
      <c r="BS240" s="92" t="str">
        <f t="shared" si="127"/>
        <v/>
      </c>
      <c r="BT240" s="93"/>
      <c r="BU240" s="92" t="str">
        <f t="shared" si="128"/>
        <v/>
      </c>
      <c r="BV240" s="93"/>
      <c r="BW240" s="92" t="str">
        <f t="shared" si="129"/>
        <v/>
      </c>
      <c r="BX240" s="93"/>
      <c r="BY240" s="92" t="str">
        <f t="shared" si="130"/>
        <v/>
      </c>
      <c r="BZ240" s="93"/>
      <c r="CA240" s="92" t="str">
        <f t="shared" si="131"/>
        <v/>
      </c>
      <c r="CB240" s="93"/>
      <c r="CC240" s="92" t="str">
        <f t="shared" si="132"/>
        <v/>
      </c>
      <c r="CD240" s="93"/>
      <c r="CE240" s="92" t="str">
        <f t="shared" si="133"/>
        <v/>
      </c>
      <c r="CF240" s="93"/>
      <c r="CG240" s="92" t="str">
        <f t="shared" si="134"/>
        <v/>
      </c>
      <c r="CH240" s="93"/>
      <c r="CI240" s="92" t="str">
        <f t="shared" si="135"/>
        <v/>
      </c>
      <c r="CJ240" s="93"/>
      <c r="CK240" s="92" t="str">
        <f t="shared" si="136"/>
        <v/>
      </c>
      <c r="CL240" s="93"/>
      <c r="CM240" s="92" t="str">
        <f t="shared" si="137"/>
        <v/>
      </c>
      <c r="CN240" s="93"/>
      <c r="CO240" s="92" t="str">
        <f t="shared" si="138"/>
        <v/>
      </c>
      <c r="CP240" s="93"/>
      <c r="CQ240" s="92" t="str">
        <f t="shared" si="139"/>
        <v/>
      </c>
      <c r="CR240" s="93"/>
      <c r="CS240" s="92" t="str">
        <f t="shared" si="140"/>
        <v/>
      </c>
      <c r="CT240" s="93"/>
      <c r="CU240" s="92" t="str">
        <f t="shared" si="141"/>
        <v/>
      </c>
      <c r="CV240" s="93"/>
      <c r="CW240" s="92" t="str">
        <f t="shared" si="142"/>
        <v/>
      </c>
      <c r="CX240" s="93"/>
      <c r="CY240" s="92" t="str">
        <f t="shared" si="143"/>
        <v/>
      </c>
      <c r="CZ240" s="93"/>
      <c r="DA240" s="92" t="str">
        <f t="shared" si="144"/>
        <v/>
      </c>
      <c r="DB240" s="93"/>
      <c r="DC240" s="92" t="str">
        <f t="shared" si="145"/>
        <v/>
      </c>
      <c r="DD240" s="93"/>
      <c r="DE240" s="92" t="str">
        <f t="shared" si="146"/>
        <v/>
      </c>
      <c r="DF240" s="93"/>
      <c r="DG240" s="92" t="str">
        <f t="shared" si="147"/>
        <v/>
      </c>
      <c r="DH240" s="93"/>
      <c r="DI240" s="92" t="str">
        <f t="shared" si="148"/>
        <v/>
      </c>
      <c r="DJ240" s="93"/>
      <c r="DK240" s="92" t="str">
        <f t="shared" si="149"/>
        <v/>
      </c>
      <c r="DL240" s="93"/>
      <c r="DM240" s="92" t="str">
        <f t="shared" si="150"/>
        <v/>
      </c>
      <c r="DN240" s="93"/>
      <c r="DO240" s="92" t="str">
        <f t="shared" si="151"/>
        <v/>
      </c>
      <c r="DP240" s="93"/>
      <c r="DQ240" s="92" t="str">
        <f t="shared" si="152"/>
        <v/>
      </c>
      <c r="DR240" s="93"/>
      <c r="DS240" s="92" t="str">
        <f t="shared" si="153"/>
        <v/>
      </c>
      <c r="DT240" s="93"/>
      <c r="DU240" s="92" t="str">
        <f t="shared" si="154"/>
        <v/>
      </c>
      <c r="DV240" s="93"/>
      <c r="DW240" s="92" t="str">
        <f t="shared" si="155"/>
        <v/>
      </c>
      <c r="DX240" s="93"/>
      <c r="DY240" s="92" t="str">
        <f t="shared" si="156"/>
        <v/>
      </c>
      <c r="DZ240" s="93"/>
      <c r="EA240" s="92" t="str">
        <f t="shared" si="157"/>
        <v/>
      </c>
      <c r="EB240" s="93"/>
      <c r="EC240" s="92" t="str">
        <f t="shared" si="158"/>
        <v/>
      </c>
      <c r="ED240" s="93"/>
      <c r="EE240" s="92" t="str">
        <f t="shared" si="159"/>
        <v/>
      </c>
      <c r="EF240" s="93"/>
      <c r="EG240" s="92" t="str">
        <f t="shared" si="160"/>
        <v/>
      </c>
      <c r="EH240" s="93"/>
      <c r="EI240" s="92" t="str">
        <f t="shared" si="161"/>
        <v/>
      </c>
      <c r="EJ240" s="93"/>
      <c r="EK240" s="92" t="str">
        <f t="shared" si="162"/>
        <v/>
      </c>
      <c r="EL240" s="93"/>
      <c r="EM240" s="92" t="str">
        <f t="shared" si="163"/>
        <v/>
      </c>
      <c r="EN240" s="93"/>
      <c r="EO240" s="92" t="str">
        <f t="shared" si="164"/>
        <v/>
      </c>
      <c r="EP240" s="93"/>
      <c r="EQ240" s="92" t="str">
        <f t="shared" si="165"/>
        <v/>
      </c>
      <c r="ER240" s="93"/>
      <c r="ES240" s="92" t="str">
        <f t="shared" si="166"/>
        <v/>
      </c>
      <c r="ET240" s="93"/>
      <c r="EU240" s="92" t="str">
        <f t="shared" si="167"/>
        <v/>
      </c>
      <c r="EV240" s="93"/>
      <c r="EW240" s="92" t="str">
        <f t="shared" si="168"/>
        <v/>
      </c>
      <c r="EX240" s="93"/>
      <c r="EY240" s="92" t="str">
        <f t="shared" si="169"/>
        <v/>
      </c>
      <c r="EZ240" s="93"/>
      <c r="FA240" s="92" t="str">
        <f t="shared" si="170"/>
        <v/>
      </c>
      <c r="FB240" s="93"/>
      <c r="FC240" s="92" t="str">
        <f t="shared" si="171"/>
        <v/>
      </c>
      <c r="FD240" s="93"/>
      <c r="FE240" s="92" t="str">
        <f t="shared" si="172"/>
        <v/>
      </c>
      <c r="FF240" s="93"/>
      <c r="FG240" s="92" t="str">
        <f t="shared" si="173"/>
        <v/>
      </c>
      <c r="FH240" s="93"/>
      <c r="FI240" s="92" t="str">
        <f t="shared" si="174"/>
        <v/>
      </c>
      <c r="FJ240" s="93"/>
      <c r="FK240" s="92" t="str">
        <f t="shared" si="175"/>
        <v/>
      </c>
      <c r="FL240" s="93"/>
      <c r="FM240" s="92" t="str">
        <f t="shared" si="176"/>
        <v/>
      </c>
      <c r="FN240" s="93"/>
      <c r="FO240" s="92" t="str">
        <f t="shared" si="177"/>
        <v/>
      </c>
      <c r="FP240" s="93"/>
      <c r="FQ240" s="92" t="str">
        <f t="shared" si="178"/>
        <v/>
      </c>
      <c r="FR240" s="93"/>
      <c r="FS240" s="92" t="str">
        <f t="shared" si="179"/>
        <v/>
      </c>
      <c r="FT240" s="93"/>
      <c r="FU240" s="92" t="str">
        <f t="shared" si="180"/>
        <v/>
      </c>
      <c r="FV240" s="93"/>
      <c r="FW240" s="92" t="str">
        <f t="shared" si="181"/>
        <v/>
      </c>
      <c r="FX240" s="93"/>
      <c r="FY240" s="92" t="str">
        <f t="shared" si="182"/>
        <v/>
      </c>
      <c r="FZ240" s="95"/>
    </row>
    <row r="241" spans="1:182" ht="13.5" customHeight="1" x14ac:dyDescent="0.35">
      <c r="A241" s="43" t="str">
        <f t="shared" si="91"/>
        <v>Respirator</v>
      </c>
      <c r="B241" s="44" t="str">
        <f t="shared" si="92"/>
        <v>North 7130</v>
      </c>
      <c r="C241" s="84" t="str">
        <f t="shared" si="93"/>
        <v/>
      </c>
      <c r="D241" s="85"/>
      <c r="E241" s="92" t="str">
        <f t="shared" si="94"/>
        <v/>
      </c>
      <c r="F241" s="93"/>
      <c r="G241" s="92" t="str">
        <f t="shared" si="95"/>
        <v/>
      </c>
      <c r="H241" s="93"/>
      <c r="I241" s="92" t="str">
        <f t="shared" si="96"/>
        <v/>
      </c>
      <c r="J241" s="93"/>
      <c r="K241" s="92" t="str">
        <f t="shared" si="97"/>
        <v/>
      </c>
      <c r="L241" s="93"/>
      <c r="M241" s="92" t="str">
        <f t="shared" si="98"/>
        <v/>
      </c>
      <c r="N241" s="93"/>
      <c r="O241" s="92" t="str">
        <f t="shared" si="99"/>
        <v/>
      </c>
      <c r="P241" s="93"/>
      <c r="Q241" s="92" t="str">
        <f t="shared" si="100"/>
        <v/>
      </c>
      <c r="R241" s="93"/>
      <c r="S241" s="92" t="str">
        <f t="shared" si="101"/>
        <v/>
      </c>
      <c r="T241" s="93"/>
      <c r="U241" s="92" t="str">
        <f t="shared" si="102"/>
        <v/>
      </c>
      <c r="V241" s="93"/>
      <c r="W241" s="92" t="str">
        <f t="shared" si="103"/>
        <v/>
      </c>
      <c r="X241" s="93"/>
      <c r="Y241" s="92" t="str">
        <f t="shared" si="104"/>
        <v/>
      </c>
      <c r="Z241" s="93"/>
      <c r="AA241" s="92" t="str">
        <f t="shared" si="105"/>
        <v/>
      </c>
      <c r="AB241" s="93"/>
      <c r="AC241" s="92" t="str">
        <f t="shared" si="106"/>
        <v/>
      </c>
      <c r="AD241" s="93"/>
      <c r="AE241" s="92" t="str">
        <f t="shared" si="107"/>
        <v/>
      </c>
      <c r="AF241" s="93"/>
      <c r="AG241" s="92" t="str">
        <f t="shared" si="108"/>
        <v/>
      </c>
      <c r="AH241" s="93"/>
      <c r="AI241" s="92" t="str">
        <f t="shared" si="109"/>
        <v/>
      </c>
      <c r="AJ241" s="93"/>
      <c r="AK241" s="92" t="str">
        <f t="shared" si="110"/>
        <v/>
      </c>
      <c r="AL241" s="93"/>
      <c r="AM241" s="92" t="str">
        <f t="shared" si="111"/>
        <v/>
      </c>
      <c r="AN241" s="93"/>
      <c r="AO241" s="92" t="str">
        <f t="shared" si="112"/>
        <v/>
      </c>
      <c r="AP241" s="93"/>
      <c r="AQ241" s="92" t="str">
        <f t="shared" si="113"/>
        <v/>
      </c>
      <c r="AR241" s="93"/>
      <c r="AS241" s="92" t="str">
        <f t="shared" si="114"/>
        <v/>
      </c>
      <c r="AT241" s="93"/>
      <c r="AU241" s="92" t="str">
        <f t="shared" si="115"/>
        <v/>
      </c>
      <c r="AV241" s="93"/>
      <c r="AW241" s="92" t="str">
        <f t="shared" si="116"/>
        <v/>
      </c>
      <c r="AX241" s="93"/>
      <c r="AY241" s="92" t="str">
        <f t="shared" si="117"/>
        <v/>
      </c>
      <c r="AZ241" s="93"/>
      <c r="BA241" s="92" t="str">
        <f t="shared" si="118"/>
        <v/>
      </c>
      <c r="BB241" s="93"/>
      <c r="BC241" s="92" t="str">
        <f t="shared" si="119"/>
        <v/>
      </c>
      <c r="BD241" s="93"/>
      <c r="BE241" s="92" t="str">
        <f t="shared" si="120"/>
        <v/>
      </c>
      <c r="BF241" s="93"/>
      <c r="BG241" s="92" t="str">
        <f t="shared" si="121"/>
        <v/>
      </c>
      <c r="BH241" s="93"/>
      <c r="BI241" s="92" t="str">
        <f t="shared" si="122"/>
        <v/>
      </c>
      <c r="BJ241" s="93"/>
      <c r="BK241" s="92" t="str">
        <f t="shared" si="123"/>
        <v/>
      </c>
      <c r="BL241" s="93"/>
      <c r="BM241" s="92" t="str">
        <f t="shared" si="124"/>
        <v/>
      </c>
      <c r="BN241" s="93"/>
      <c r="BO241" s="92" t="str">
        <f t="shared" si="125"/>
        <v/>
      </c>
      <c r="BP241" s="93"/>
      <c r="BQ241" s="92" t="str">
        <f t="shared" si="126"/>
        <v/>
      </c>
      <c r="BR241" s="93"/>
      <c r="BS241" s="92" t="str">
        <f t="shared" si="127"/>
        <v/>
      </c>
      <c r="BT241" s="93"/>
      <c r="BU241" s="92" t="str">
        <f t="shared" si="128"/>
        <v/>
      </c>
      <c r="BV241" s="93"/>
      <c r="BW241" s="92" t="str">
        <f t="shared" si="129"/>
        <v/>
      </c>
      <c r="BX241" s="93"/>
      <c r="BY241" s="92" t="str">
        <f t="shared" si="130"/>
        <v/>
      </c>
      <c r="BZ241" s="93"/>
      <c r="CA241" s="92" t="str">
        <f t="shared" si="131"/>
        <v/>
      </c>
      <c r="CB241" s="93"/>
      <c r="CC241" s="92" t="str">
        <f t="shared" si="132"/>
        <v/>
      </c>
      <c r="CD241" s="93"/>
      <c r="CE241" s="92" t="str">
        <f t="shared" si="133"/>
        <v/>
      </c>
      <c r="CF241" s="93"/>
      <c r="CG241" s="92" t="str">
        <f t="shared" si="134"/>
        <v/>
      </c>
      <c r="CH241" s="93"/>
      <c r="CI241" s="92" t="str">
        <f t="shared" si="135"/>
        <v/>
      </c>
      <c r="CJ241" s="93"/>
      <c r="CK241" s="92" t="str">
        <f t="shared" si="136"/>
        <v/>
      </c>
      <c r="CL241" s="93"/>
      <c r="CM241" s="92" t="str">
        <f t="shared" si="137"/>
        <v/>
      </c>
      <c r="CN241" s="93"/>
      <c r="CO241" s="92" t="str">
        <f t="shared" si="138"/>
        <v/>
      </c>
      <c r="CP241" s="93"/>
      <c r="CQ241" s="92" t="str">
        <f t="shared" si="139"/>
        <v/>
      </c>
      <c r="CR241" s="93"/>
      <c r="CS241" s="92" t="str">
        <f t="shared" si="140"/>
        <v/>
      </c>
      <c r="CT241" s="93"/>
      <c r="CU241" s="92" t="str">
        <f t="shared" si="141"/>
        <v/>
      </c>
      <c r="CV241" s="93"/>
      <c r="CW241" s="92" t="str">
        <f t="shared" si="142"/>
        <v/>
      </c>
      <c r="CX241" s="93"/>
      <c r="CY241" s="92" t="str">
        <f t="shared" si="143"/>
        <v/>
      </c>
      <c r="CZ241" s="93"/>
      <c r="DA241" s="92" t="str">
        <f t="shared" si="144"/>
        <v/>
      </c>
      <c r="DB241" s="93"/>
      <c r="DC241" s="92" t="str">
        <f t="shared" si="145"/>
        <v/>
      </c>
      <c r="DD241" s="93"/>
      <c r="DE241" s="92" t="str">
        <f t="shared" si="146"/>
        <v/>
      </c>
      <c r="DF241" s="93"/>
      <c r="DG241" s="92" t="str">
        <f t="shared" si="147"/>
        <v/>
      </c>
      <c r="DH241" s="93"/>
      <c r="DI241" s="92" t="str">
        <f t="shared" si="148"/>
        <v/>
      </c>
      <c r="DJ241" s="93"/>
      <c r="DK241" s="92" t="str">
        <f t="shared" si="149"/>
        <v/>
      </c>
      <c r="DL241" s="93"/>
      <c r="DM241" s="92" t="str">
        <f t="shared" si="150"/>
        <v/>
      </c>
      <c r="DN241" s="93"/>
      <c r="DO241" s="92" t="str">
        <f t="shared" si="151"/>
        <v/>
      </c>
      <c r="DP241" s="93"/>
      <c r="DQ241" s="92" t="str">
        <f t="shared" si="152"/>
        <v/>
      </c>
      <c r="DR241" s="93"/>
      <c r="DS241" s="92" t="str">
        <f t="shared" si="153"/>
        <v/>
      </c>
      <c r="DT241" s="93"/>
      <c r="DU241" s="92" t="str">
        <f t="shared" si="154"/>
        <v/>
      </c>
      <c r="DV241" s="93"/>
      <c r="DW241" s="92" t="str">
        <f t="shared" si="155"/>
        <v/>
      </c>
      <c r="DX241" s="93"/>
      <c r="DY241" s="92" t="str">
        <f t="shared" si="156"/>
        <v/>
      </c>
      <c r="DZ241" s="93"/>
      <c r="EA241" s="92" t="str">
        <f t="shared" si="157"/>
        <v/>
      </c>
      <c r="EB241" s="93"/>
      <c r="EC241" s="92" t="str">
        <f t="shared" si="158"/>
        <v/>
      </c>
      <c r="ED241" s="93"/>
      <c r="EE241" s="92" t="str">
        <f t="shared" si="159"/>
        <v/>
      </c>
      <c r="EF241" s="93"/>
      <c r="EG241" s="92" t="str">
        <f t="shared" si="160"/>
        <v/>
      </c>
      <c r="EH241" s="93"/>
      <c r="EI241" s="92" t="str">
        <f t="shared" si="161"/>
        <v/>
      </c>
      <c r="EJ241" s="93"/>
      <c r="EK241" s="92" t="str">
        <f t="shared" si="162"/>
        <v/>
      </c>
      <c r="EL241" s="93"/>
      <c r="EM241" s="92" t="str">
        <f t="shared" si="163"/>
        <v/>
      </c>
      <c r="EN241" s="93"/>
      <c r="EO241" s="92" t="str">
        <f t="shared" si="164"/>
        <v/>
      </c>
      <c r="EP241" s="93"/>
      <c r="EQ241" s="92" t="str">
        <f t="shared" si="165"/>
        <v/>
      </c>
      <c r="ER241" s="93"/>
      <c r="ES241" s="92" t="str">
        <f t="shared" si="166"/>
        <v/>
      </c>
      <c r="ET241" s="93"/>
      <c r="EU241" s="92" t="str">
        <f t="shared" si="167"/>
        <v/>
      </c>
      <c r="EV241" s="93"/>
      <c r="EW241" s="92" t="str">
        <f t="shared" si="168"/>
        <v/>
      </c>
      <c r="EX241" s="93"/>
      <c r="EY241" s="92" t="str">
        <f t="shared" si="169"/>
        <v/>
      </c>
      <c r="EZ241" s="93"/>
      <c r="FA241" s="92" t="str">
        <f t="shared" si="170"/>
        <v/>
      </c>
      <c r="FB241" s="93"/>
      <c r="FC241" s="92" t="str">
        <f t="shared" si="171"/>
        <v/>
      </c>
      <c r="FD241" s="93"/>
      <c r="FE241" s="92" t="str">
        <f t="shared" si="172"/>
        <v/>
      </c>
      <c r="FF241" s="93"/>
      <c r="FG241" s="92" t="str">
        <f t="shared" si="173"/>
        <v/>
      </c>
      <c r="FH241" s="93"/>
      <c r="FI241" s="92" t="str">
        <f t="shared" si="174"/>
        <v/>
      </c>
      <c r="FJ241" s="93"/>
      <c r="FK241" s="92" t="str">
        <f t="shared" si="175"/>
        <v/>
      </c>
      <c r="FL241" s="93"/>
      <c r="FM241" s="92" t="str">
        <f t="shared" si="176"/>
        <v/>
      </c>
      <c r="FN241" s="93"/>
      <c r="FO241" s="92" t="str">
        <f t="shared" si="177"/>
        <v/>
      </c>
      <c r="FP241" s="93"/>
      <c r="FQ241" s="92" t="str">
        <f t="shared" si="178"/>
        <v/>
      </c>
      <c r="FR241" s="93"/>
      <c r="FS241" s="92" t="str">
        <f t="shared" si="179"/>
        <v/>
      </c>
      <c r="FT241" s="93"/>
      <c r="FU241" s="92" t="str">
        <f t="shared" si="180"/>
        <v/>
      </c>
      <c r="FV241" s="93"/>
      <c r="FW241" s="92" t="str">
        <f t="shared" si="181"/>
        <v/>
      </c>
      <c r="FX241" s="93"/>
      <c r="FY241" s="92" t="str">
        <f t="shared" si="182"/>
        <v/>
      </c>
      <c r="FZ241" s="95"/>
    </row>
    <row r="242" spans="1:182" ht="13.5" customHeight="1" x14ac:dyDescent="0.35">
      <c r="A242" s="43" t="str">
        <f t="shared" si="91"/>
        <v>Respirator</v>
      </c>
      <c r="B242" s="44" t="str">
        <f t="shared" si="92"/>
        <v>3M 8210</v>
      </c>
      <c r="C242" s="84" t="str">
        <f t="shared" si="93"/>
        <v/>
      </c>
      <c r="D242" s="85"/>
      <c r="E242" s="92" t="str">
        <f t="shared" si="94"/>
        <v/>
      </c>
      <c r="F242" s="93"/>
      <c r="G242" s="92" t="str">
        <f t="shared" si="95"/>
        <v/>
      </c>
      <c r="H242" s="93"/>
      <c r="I242" s="92" t="str">
        <f t="shared" si="96"/>
        <v/>
      </c>
      <c r="J242" s="93"/>
      <c r="K242" s="92" t="str">
        <f t="shared" si="97"/>
        <v/>
      </c>
      <c r="L242" s="93"/>
      <c r="M242" s="92" t="str">
        <f t="shared" si="98"/>
        <v/>
      </c>
      <c r="N242" s="93"/>
      <c r="O242" s="92" t="str">
        <f t="shared" si="99"/>
        <v/>
      </c>
      <c r="P242" s="93"/>
      <c r="Q242" s="92" t="str">
        <f t="shared" si="100"/>
        <v/>
      </c>
      <c r="R242" s="93"/>
      <c r="S242" s="92" t="str">
        <f t="shared" si="101"/>
        <v/>
      </c>
      <c r="T242" s="93"/>
      <c r="U242" s="92" t="str">
        <f t="shared" si="102"/>
        <v/>
      </c>
      <c r="V242" s="93"/>
      <c r="W242" s="92" t="str">
        <f t="shared" si="103"/>
        <v/>
      </c>
      <c r="X242" s="93"/>
      <c r="Y242" s="92" t="str">
        <f t="shared" si="104"/>
        <v/>
      </c>
      <c r="Z242" s="93"/>
      <c r="AA242" s="92" t="str">
        <f t="shared" si="105"/>
        <v/>
      </c>
      <c r="AB242" s="93"/>
      <c r="AC242" s="92" t="str">
        <f t="shared" si="106"/>
        <v/>
      </c>
      <c r="AD242" s="93"/>
      <c r="AE242" s="92" t="str">
        <f t="shared" si="107"/>
        <v/>
      </c>
      <c r="AF242" s="93"/>
      <c r="AG242" s="92" t="str">
        <f t="shared" si="108"/>
        <v/>
      </c>
      <c r="AH242" s="93"/>
      <c r="AI242" s="92" t="str">
        <f t="shared" si="109"/>
        <v/>
      </c>
      <c r="AJ242" s="93"/>
      <c r="AK242" s="92" t="str">
        <f t="shared" si="110"/>
        <v/>
      </c>
      <c r="AL242" s="93"/>
      <c r="AM242" s="92" t="str">
        <f t="shared" si="111"/>
        <v/>
      </c>
      <c r="AN242" s="93"/>
      <c r="AO242" s="92" t="str">
        <f t="shared" si="112"/>
        <v/>
      </c>
      <c r="AP242" s="93"/>
      <c r="AQ242" s="92" t="str">
        <f t="shared" si="113"/>
        <v/>
      </c>
      <c r="AR242" s="93"/>
      <c r="AS242" s="92" t="str">
        <f t="shared" si="114"/>
        <v/>
      </c>
      <c r="AT242" s="93"/>
      <c r="AU242" s="92" t="str">
        <f t="shared" si="115"/>
        <v/>
      </c>
      <c r="AV242" s="93"/>
      <c r="AW242" s="92" t="str">
        <f t="shared" si="116"/>
        <v/>
      </c>
      <c r="AX242" s="93"/>
      <c r="AY242" s="92" t="str">
        <f t="shared" si="117"/>
        <v/>
      </c>
      <c r="AZ242" s="93"/>
      <c r="BA242" s="92" t="str">
        <f t="shared" si="118"/>
        <v/>
      </c>
      <c r="BB242" s="93"/>
      <c r="BC242" s="92" t="str">
        <f t="shared" si="119"/>
        <v/>
      </c>
      <c r="BD242" s="93"/>
      <c r="BE242" s="92" t="str">
        <f t="shared" si="120"/>
        <v/>
      </c>
      <c r="BF242" s="93"/>
      <c r="BG242" s="92" t="str">
        <f t="shared" si="121"/>
        <v/>
      </c>
      <c r="BH242" s="93"/>
      <c r="BI242" s="92" t="str">
        <f t="shared" si="122"/>
        <v/>
      </c>
      <c r="BJ242" s="93"/>
      <c r="BK242" s="92" t="str">
        <f t="shared" si="123"/>
        <v/>
      </c>
      <c r="BL242" s="93"/>
      <c r="BM242" s="92" t="str">
        <f t="shared" si="124"/>
        <v/>
      </c>
      <c r="BN242" s="93"/>
      <c r="BO242" s="92" t="str">
        <f t="shared" si="125"/>
        <v/>
      </c>
      <c r="BP242" s="93"/>
      <c r="BQ242" s="92" t="str">
        <f t="shared" si="126"/>
        <v/>
      </c>
      <c r="BR242" s="93"/>
      <c r="BS242" s="92" t="str">
        <f t="shared" si="127"/>
        <v/>
      </c>
      <c r="BT242" s="93"/>
      <c r="BU242" s="92" t="str">
        <f t="shared" si="128"/>
        <v/>
      </c>
      <c r="BV242" s="93"/>
      <c r="BW242" s="92" t="str">
        <f t="shared" si="129"/>
        <v/>
      </c>
      <c r="BX242" s="93"/>
      <c r="BY242" s="92" t="str">
        <f t="shared" si="130"/>
        <v/>
      </c>
      <c r="BZ242" s="93"/>
      <c r="CA242" s="92" t="str">
        <f t="shared" si="131"/>
        <v/>
      </c>
      <c r="CB242" s="93"/>
      <c r="CC242" s="92" t="str">
        <f t="shared" si="132"/>
        <v/>
      </c>
      <c r="CD242" s="93"/>
      <c r="CE242" s="92" t="str">
        <f t="shared" si="133"/>
        <v/>
      </c>
      <c r="CF242" s="93"/>
      <c r="CG242" s="92" t="str">
        <f t="shared" si="134"/>
        <v/>
      </c>
      <c r="CH242" s="93"/>
      <c r="CI242" s="92" t="str">
        <f t="shared" si="135"/>
        <v/>
      </c>
      <c r="CJ242" s="93"/>
      <c r="CK242" s="92" t="str">
        <f t="shared" si="136"/>
        <v/>
      </c>
      <c r="CL242" s="93"/>
      <c r="CM242" s="92" t="str">
        <f t="shared" si="137"/>
        <v/>
      </c>
      <c r="CN242" s="93"/>
      <c r="CO242" s="92" t="str">
        <f t="shared" si="138"/>
        <v/>
      </c>
      <c r="CP242" s="93"/>
      <c r="CQ242" s="92" t="str">
        <f t="shared" si="139"/>
        <v/>
      </c>
      <c r="CR242" s="93"/>
      <c r="CS242" s="92" t="str">
        <f t="shared" si="140"/>
        <v/>
      </c>
      <c r="CT242" s="93"/>
      <c r="CU242" s="92" t="str">
        <f t="shared" si="141"/>
        <v/>
      </c>
      <c r="CV242" s="93"/>
      <c r="CW242" s="92" t="str">
        <f t="shared" si="142"/>
        <v/>
      </c>
      <c r="CX242" s="93"/>
      <c r="CY242" s="92" t="str">
        <f t="shared" si="143"/>
        <v/>
      </c>
      <c r="CZ242" s="93"/>
      <c r="DA242" s="92" t="str">
        <f t="shared" si="144"/>
        <v/>
      </c>
      <c r="DB242" s="93"/>
      <c r="DC242" s="92" t="str">
        <f t="shared" si="145"/>
        <v/>
      </c>
      <c r="DD242" s="93"/>
      <c r="DE242" s="92" t="str">
        <f t="shared" si="146"/>
        <v/>
      </c>
      <c r="DF242" s="93"/>
      <c r="DG242" s="92" t="str">
        <f t="shared" si="147"/>
        <v/>
      </c>
      <c r="DH242" s="93"/>
      <c r="DI242" s="92" t="str">
        <f t="shared" si="148"/>
        <v/>
      </c>
      <c r="DJ242" s="93"/>
      <c r="DK242" s="92" t="str">
        <f t="shared" si="149"/>
        <v/>
      </c>
      <c r="DL242" s="93"/>
      <c r="DM242" s="92" t="str">
        <f t="shared" si="150"/>
        <v/>
      </c>
      <c r="DN242" s="93"/>
      <c r="DO242" s="92" t="str">
        <f t="shared" si="151"/>
        <v/>
      </c>
      <c r="DP242" s="93"/>
      <c r="DQ242" s="92" t="str">
        <f t="shared" si="152"/>
        <v/>
      </c>
      <c r="DR242" s="93"/>
      <c r="DS242" s="92" t="str">
        <f t="shared" si="153"/>
        <v/>
      </c>
      <c r="DT242" s="93"/>
      <c r="DU242" s="92" t="str">
        <f t="shared" si="154"/>
        <v/>
      </c>
      <c r="DV242" s="93"/>
      <c r="DW242" s="92" t="str">
        <f t="shared" si="155"/>
        <v/>
      </c>
      <c r="DX242" s="93"/>
      <c r="DY242" s="92" t="str">
        <f t="shared" si="156"/>
        <v/>
      </c>
      <c r="DZ242" s="93"/>
      <c r="EA242" s="92" t="str">
        <f t="shared" si="157"/>
        <v/>
      </c>
      <c r="EB242" s="93"/>
      <c r="EC242" s="92" t="str">
        <f t="shared" si="158"/>
        <v/>
      </c>
      <c r="ED242" s="93"/>
      <c r="EE242" s="92" t="str">
        <f t="shared" si="159"/>
        <v/>
      </c>
      <c r="EF242" s="93"/>
      <c r="EG242" s="92" t="str">
        <f t="shared" si="160"/>
        <v/>
      </c>
      <c r="EH242" s="93"/>
      <c r="EI242" s="92" t="str">
        <f t="shared" si="161"/>
        <v/>
      </c>
      <c r="EJ242" s="93"/>
      <c r="EK242" s="92" t="str">
        <f t="shared" si="162"/>
        <v/>
      </c>
      <c r="EL242" s="93"/>
      <c r="EM242" s="92" t="str">
        <f t="shared" si="163"/>
        <v/>
      </c>
      <c r="EN242" s="93"/>
      <c r="EO242" s="92" t="str">
        <f t="shared" si="164"/>
        <v/>
      </c>
      <c r="EP242" s="93"/>
      <c r="EQ242" s="92" t="str">
        <f t="shared" si="165"/>
        <v/>
      </c>
      <c r="ER242" s="93"/>
      <c r="ES242" s="92" t="str">
        <f t="shared" si="166"/>
        <v/>
      </c>
      <c r="ET242" s="93"/>
      <c r="EU242" s="92" t="str">
        <f t="shared" si="167"/>
        <v/>
      </c>
      <c r="EV242" s="93"/>
      <c r="EW242" s="92" t="str">
        <f t="shared" si="168"/>
        <v/>
      </c>
      <c r="EX242" s="93"/>
      <c r="EY242" s="92" t="str">
        <f t="shared" si="169"/>
        <v/>
      </c>
      <c r="EZ242" s="93"/>
      <c r="FA242" s="92" t="str">
        <f t="shared" si="170"/>
        <v/>
      </c>
      <c r="FB242" s="93"/>
      <c r="FC242" s="92" t="str">
        <f t="shared" si="171"/>
        <v/>
      </c>
      <c r="FD242" s="93"/>
      <c r="FE242" s="92" t="str">
        <f t="shared" si="172"/>
        <v/>
      </c>
      <c r="FF242" s="93"/>
      <c r="FG242" s="92" t="str">
        <f t="shared" si="173"/>
        <v/>
      </c>
      <c r="FH242" s="93"/>
      <c r="FI242" s="92" t="str">
        <f t="shared" si="174"/>
        <v/>
      </c>
      <c r="FJ242" s="93"/>
      <c r="FK242" s="92" t="str">
        <f t="shared" si="175"/>
        <v/>
      </c>
      <c r="FL242" s="93"/>
      <c r="FM242" s="92" t="str">
        <f t="shared" si="176"/>
        <v/>
      </c>
      <c r="FN242" s="93"/>
      <c r="FO242" s="92" t="str">
        <f t="shared" si="177"/>
        <v/>
      </c>
      <c r="FP242" s="93"/>
      <c r="FQ242" s="92" t="str">
        <f t="shared" si="178"/>
        <v/>
      </c>
      <c r="FR242" s="93"/>
      <c r="FS242" s="92" t="str">
        <f t="shared" si="179"/>
        <v/>
      </c>
      <c r="FT242" s="93"/>
      <c r="FU242" s="92" t="str">
        <f t="shared" si="180"/>
        <v/>
      </c>
      <c r="FV242" s="93"/>
      <c r="FW242" s="92" t="str">
        <f t="shared" si="181"/>
        <v/>
      </c>
      <c r="FX242" s="93"/>
      <c r="FY242" s="92" t="str">
        <f t="shared" si="182"/>
        <v/>
      </c>
      <c r="FZ242" s="95"/>
    </row>
    <row r="243" spans="1:182" ht="13.5" customHeight="1" x14ac:dyDescent="0.35">
      <c r="A243" s="43" t="str">
        <f t="shared" si="91"/>
        <v>Respirator</v>
      </c>
      <c r="B243" s="44" t="str">
        <f t="shared" si="92"/>
        <v>3M 1860</v>
      </c>
      <c r="C243" s="84" t="str">
        <f t="shared" si="93"/>
        <v/>
      </c>
      <c r="D243" s="85"/>
      <c r="E243" s="92" t="str">
        <f t="shared" si="94"/>
        <v/>
      </c>
      <c r="F243" s="93"/>
      <c r="G243" s="92" t="str">
        <f t="shared" si="95"/>
        <v/>
      </c>
      <c r="H243" s="93"/>
      <c r="I243" s="92" t="str">
        <f t="shared" si="96"/>
        <v/>
      </c>
      <c r="J243" s="93"/>
      <c r="K243" s="92" t="str">
        <f t="shared" si="97"/>
        <v/>
      </c>
      <c r="L243" s="93"/>
      <c r="M243" s="92" t="str">
        <f t="shared" si="98"/>
        <v/>
      </c>
      <c r="N243" s="93"/>
      <c r="O243" s="92" t="str">
        <f t="shared" si="99"/>
        <v/>
      </c>
      <c r="P243" s="93"/>
      <c r="Q243" s="92" t="str">
        <f t="shared" si="100"/>
        <v/>
      </c>
      <c r="R243" s="93"/>
      <c r="S243" s="92" t="str">
        <f t="shared" si="101"/>
        <v/>
      </c>
      <c r="T243" s="93"/>
      <c r="U243" s="92" t="str">
        <f t="shared" si="102"/>
        <v/>
      </c>
      <c r="V243" s="93"/>
      <c r="W243" s="92" t="str">
        <f t="shared" si="103"/>
        <v/>
      </c>
      <c r="X243" s="93"/>
      <c r="Y243" s="92" t="str">
        <f t="shared" si="104"/>
        <v/>
      </c>
      <c r="Z243" s="93"/>
      <c r="AA243" s="92" t="str">
        <f t="shared" si="105"/>
        <v/>
      </c>
      <c r="AB243" s="93"/>
      <c r="AC243" s="92" t="str">
        <f t="shared" si="106"/>
        <v/>
      </c>
      <c r="AD243" s="93"/>
      <c r="AE243" s="92" t="str">
        <f t="shared" si="107"/>
        <v/>
      </c>
      <c r="AF243" s="93"/>
      <c r="AG243" s="92" t="str">
        <f t="shared" si="108"/>
        <v/>
      </c>
      <c r="AH243" s="93"/>
      <c r="AI243" s="92" t="str">
        <f t="shared" si="109"/>
        <v/>
      </c>
      <c r="AJ243" s="93"/>
      <c r="AK243" s="92" t="str">
        <f t="shared" si="110"/>
        <v/>
      </c>
      <c r="AL243" s="93"/>
      <c r="AM243" s="92" t="str">
        <f t="shared" si="111"/>
        <v/>
      </c>
      <c r="AN243" s="93"/>
      <c r="AO243" s="92" t="str">
        <f t="shared" si="112"/>
        <v/>
      </c>
      <c r="AP243" s="93"/>
      <c r="AQ243" s="92" t="str">
        <f t="shared" si="113"/>
        <v/>
      </c>
      <c r="AR243" s="93"/>
      <c r="AS243" s="92" t="str">
        <f t="shared" si="114"/>
        <v/>
      </c>
      <c r="AT243" s="93"/>
      <c r="AU243" s="92" t="str">
        <f t="shared" si="115"/>
        <v/>
      </c>
      <c r="AV243" s="93"/>
      <c r="AW243" s="92" t="str">
        <f t="shared" si="116"/>
        <v/>
      </c>
      <c r="AX243" s="93"/>
      <c r="AY243" s="92" t="str">
        <f t="shared" si="117"/>
        <v/>
      </c>
      <c r="AZ243" s="93"/>
      <c r="BA243" s="92" t="str">
        <f t="shared" si="118"/>
        <v/>
      </c>
      <c r="BB243" s="93"/>
      <c r="BC243" s="92" t="str">
        <f t="shared" si="119"/>
        <v/>
      </c>
      <c r="BD243" s="93"/>
      <c r="BE243" s="92" t="str">
        <f t="shared" si="120"/>
        <v/>
      </c>
      <c r="BF243" s="93"/>
      <c r="BG243" s="92" t="str">
        <f t="shared" si="121"/>
        <v/>
      </c>
      <c r="BH243" s="93"/>
      <c r="BI243" s="92" t="str">
        <f t="shared" si="122"/>
        <v/>
      </c>
      <c r="BJ243" s="93"/>
      <c r="BK243" s="92" t="str">
        <f t="shared" si="123"/>
        <v/>
      </c>
      <c r="BL243" s="93"/>
      <c r="BM243" s="92" t="str">
        <f t="shared" si="124"/>
        <v/>
      </c>
      <c r="BN243" s="93"/>
      <c r="BO243" s="92" t="str">
        <f t="shared" si="125"/>
        <v/>
      </c>
      <c r="BP243" s="93"/>
      <c r="BQ243" s="92" t="str">
        <f t="shared" si="126"/>
        <v/>
      </c>
      <c r="BR243" s="93"/>
      <c r="BS243" s="92" t="str">
        <f t="shared" si="127"/>
        <v/>
      </c>
      <c r="BT243" s="93"/>
      <c r="BU243" s="92" t="str">
        <f t="shared" si="128"/>
        <v/>
      </c>
      <c r="BV243" s="93"/>
      <c r="BW243" s="92" t="str">
        <f t="shared" si="129"/>
        <v/>
      </c>
      <c r="BX243" s="93"/>
      <c r="BY243" s="92" t="str">
        <f t="shared" si="130"/>
        <v/>
      </c>
      <c r="BZ243" s="93"/>
      <c r="CA243" s="92" t="str">
        <f t="shared" si="131"/>
        <v/>
      </c>
      <c r="CB243" s="93"/>
      <c r="CC243" s="92" t="str">
        <f t="shared" si="132"/>
        <v/>
      </c>
      <c r="CD243" s="93"/>
      <c r="CE243" s="92" t="str">
        <f t="shared" si="133"/>
        <v/>
      </c>
      <c r="CF243" s="93"/>
      <c r="CG243" s="92" t="str">
        <f t="shared" si="134"/>
        <v/>
      </c>
      <c r="CH243" s="93"/>
      <c r="CI243" s="92" t="str">
        <f t="shared" si="135"/>
        <v/>
      </c>
      <c r="CJ243" s="93"/>
      <c r="CK243" s="92" t="str">
        <f t="shared" si="136"/>
        <v/>
      </c>
      <c r="CL243" s="93"/>
      <c r="CM243" s="92" t="str">
        <f t="shared" si="137"/>
        <v/>
      </c>
      <c r="CN243" s="93"/>
      <c r="CO243" s="92" t="str">
        <f t="shared" si="138"/>
        <v/>
      </c>
      <c r="CP243" s="93"/>
      <c r="CQ243" s="92" t="str">
        <f t="shared" si="139"/>
        <v/>
      </c>
      <c r="CR243" s="93"/>
      <c r="CS243" s="92" t="str">
        <f t="shared" si="140"/>
        <v/>
      </c>
      <c r="CT243" s="93"/>
      <c r="CU243" s="92" t="str">
        <f t="shared" si="141"/>
        <v/>
      </c>
      <c r="CV243" s="93"/>
      <c r="CW243" s="92" t="str">
        <f t="shared" si="142"/>
        <v/>
      </c>
      <c r="CX243" s="93"/>
      <c r="CY243" s="92" t="str">
        <f t="shared" si="143"/>
        <v/>
      </c>
      <c r="CZ243" s="93"/>
      <c r="DA243" s="92" t="str">
        <f t="shared" si="144"/>
        <v/>
      </c>
      <c r="DB243" s="93"/>
      <c r="DC243" s="92" t="str">
        <f t="shared" si="145"/>
        <v/>
      </c>
      <c r="DD243" s="93"/>
      <c r="DE243" s="92" t="str">
        <f t="shared" si="146"/>
        <v/>
      </c>
      <c r="DF243" s="93"/>
      <c r="DG243" s="92" t="str">
        <f t="shared" si="147"/>
        <v/>
      </c>
      <c r="DH243" s="93"/>
      <c r="DI243" s="92" t="str">
        <f t="shared" si="148"/>
        <v/>
      </c>
      <c r="DJ243" s="93"/>
      <c r="DK243" s="92" t="str">
        <f t="shared" si="149"/>
        <v/>
      </c>
      <c r="DL243" s="93"/>
      <c r="DM243" s="92" t="str">
        <f t="shared" si="150"/>
        <v/>
      </c>
      <c r="DN243" s="93"/>
      <c r="DO243" s="92" t="str">
        <f t="shared" si="151"/>
        <v/>
      </c>
      <c r="DP243" s="93"/>
      <c r="DQ243" s="92" t="str">
        <f t="shared" si="152"/>
        <v/>
      </c>
      <c r="DR243" s="93"/>
      <c r="DS243" s="92" t="str">
        <f t="shared" si="153"/>
        <v/>
      </c>
      <c r="DT243" s="93"/>
      <c r="DU243" s="92" t="str">
        <f t="shared" si="154"/>
        <v/>
      </c>
      <c r="DV243" s="93"/>
      <c r="DW243" s="92" t="str">
        <f t="shared" si="155"/>
        <v/>
      </c>
      <c r="DX243" s="93"/>
      <c r="DY243" s="92" t="str">
        <f t="shared" si="156"/>
        <v/>
      </c>
      <c r="DZ243" s="93"/>
      <c r="EA243" s="92" t="str">
        <f t="shared" si="157"/>
        <v/>
      </c>
      <c r="EB243" s="93"/>
      <c r="EC243" s="92" t="str">
        <f t="shared" si="158"/>
        <v/>
      </c>
      <c r="ED243" s="93"/>
      <c r="EE243" s="92" t="str">
        <f t="shared" si="159"/>
        <v/>
      </c>
      <c r="EF243" s="93"/>
      <c r="EG243" s="92" t="str">
        <f t="shared" si="160"/>
        <v/>
      </c>
      <c r="EH243" s="93"/>
      <c r="EI243" s="92" t="str">
        <f t="shared" si="161"/>
        <v/>
      </c>
      <c r="EJ243" s="93"/>
      <c r="EK243" s="92" t="str">
        <f t="shared" si="162"/>
        <v/>
      </c>
      <c r="EL243" s="93"/>
      <c r="EM243" s="92" t="str">
        <f t="shared" si="163"/>
        <v/>
      </c>
      <c r="EN243" s="93"/>
      <c r="EO243" s="92" t="str">
        <f t="shared" si="164"/>
        <v/>
      </c>
      <c r="EP243" s="93"/>
      <c r="EQ243" s="92" t="str">
        <f t="shared" si="165"/>
        <v/>
      </c>
      <c r="ER243" s="93"/>
      <c r="ES243" s="92" t="str">
        <f t="shared" si="166"/>
        <v/>
      </c>
      <c r="ET243" s="93"/>
      <c r="EU243" s="92" t="str">
        <f t="shared" si="167"/>
        <v/>
      </c>
      <c r="EV243" s="93"/>
      <c r="EW243" s="92" t="str">
        <f t="shared" si="168"/>
        <v/>
      </c>
      <c r="EX243" s="93"/>
      <c r="EY243" s="92" t="str">
        <f t="shared" si="169"/>
        <v/>
      </c>
      <c r="EZ243" s="93"/>
      <c r="FA243" s="92" t="str">
        <f t="shared" si="170"/>
        <v/>
      </c>
      <c r="FB243" s="93"/>
      <c r="FC243" s="92" t="str">
        <f t="shared" si="171"/>
        <v/>
      </c>
      <c r="FD243" s="93"/>
      <c r="FE243" s="92" t="str">
        <f t="shared" si="172"/>
        <v/>
      </c>
      <c r="FF243" s="93"/>
      <c r="FG243" s="92" t="str">
        <f t="shared" si="173"/>
        <v/>
      </c>
      <c r="FH243" s="93"/>
      <c r="FI243" s="92" t="str">
        <f t="shared" si="174"/>
        <v/>
      </c>
      <c r="FJ243" s="93"/>
      <c r="FK243" s="92" t="str">
        <f t="shared" si="175"/>
        <v/>
      </c>
      <c r="FL243" s="93"/>
      <c r="FM243" s="92" t="str">
        <f t="shared" si="176"/>
        <v/>
      </c>
      <c r="FN243" s="93"/>
      <c r="FO243" s="92" t="str">
        <f t="shared" si="177"/>
        <v/>
      </c>
      <c r="FP243" s="93"/>
      <c r="FQ243" s="92" t="str">
        <f t="shared" si="178"/>
        <v/>
      </c>
      <c r="FR243" s="93"/>
      <c r="FS243" s="92" t="str">
        <f t="shared" si="179"/>
        <v/>
      </c>
      <c r="FT243" s="93"/>
      <c r="FU243" s="92" t="str">
        <f t="shared" si="180"/>
        <v/>
      </c>
      <c r="FV243" s="93"/>
      <c r="FW243" s="92" t="str">
        <f t="shared" si="181"/>
        <v/>
      </c>
      <c r="FX243" s="93"/>
      <c r="FY243" s="92" t="str">
        <f t="shared" si="182"/>
        <v/>
      </c>
      <c r="FZ243" s="95"/>
    </row>
    <row r="244" spans="1:182" ht="13.5" customHeight="1" x14ac:dyDescent="0.35">
      <c r="A244" s="43" t="str">
        <f t="shared" si="91"/>
        <v>Face Shield</v>
      </c>
      <c r="B244" s="44" t="str">
        <f t="shared" si="92"/>
        <v xml:space="preserve"> </v>
      </c>
      <c r="C244" s="84" t="str">
        <f t="shared" si="93"/>
        <v/>
      </c>
      <c r="D244" s="85"/>
      <c r="E244" s="92" t="str">
        <f t="shared" si="94"/>
        <v/>
      </c>
      <c r="F244" s="93"/>
      <c r="G244" s="92" t="str">
        <f t="shared" si="95"/>
        <v/>
      </c>
      <c r="H244" s="93"/>
      <c r="I244" s="92" t="str">
        <f t="shared" si="96"/>
        <v/>
      </c>
      <c r="J244" s="93"/>
      <c r="K244" s="92" t="str">
        <f t="shared" si="97"/>
        <v/>
      </c>
      <c r="L244" s="93"/>
      <c r="M244" s="92" t="str">
        <f t="shared" si="98"/>
        <v/>
      </c>
      <c r="N244" s="93"/>
      <c r="O244" s="92" t="str">
        <f t="shared" si="99"/>
        <v/>
      </c>
      <c r="P244" s="93"/>
      <c r="Q244" s="92" t="str">
        <f t="shared" si="100"/>
        <v/>
      </c>
      <c r="R244" s="93"/>
      <c r="S244" s="92" t="str">
        <f t="shared" si="101"/>
        <v/>
      </c>
      <c r="T244" s="93"/>
      <c r="U244" s="92" t="str">
        <f t="shared" si="102"/>
        <v/>
      </c>
      <c r="V244" s="93"/>
      <c r="W244" s="92" t="str">
        <f t="shared" si="103"/>
        <v/>
      </c>
      <c r="X244" s="93"/>
      <c r="Y244" s="92" t="str">
        <f t="shared" si="104"/>
        <v/>
      </c>
      <c r="Z244" s="93"/>
      <c r="AA244" s="92" t="str">
        <f t="shared" si="105"/>
        <v/>
      </c>
      <c r="AB244" s="93"/>
      <c r="AC244" s="92" t="str">
        <f t="shared" si="106"/>
        <v/>
      </c>
      <c r="AD244" s="93"/>
      <c r="AE244" s="92" t="str">
        <f t="shared" si="107"/>
        <v/>
      </c>
      <c r="AF244" s="93"/>
      <c r="AG244" s="92" t="str">
        <f t="shared" si="108"/>
        <v/>
      </c>
      <c r="AH244" s="93"/>
      <c r="AI244" s="92" t="str">
        <f t="shared" si="109"/>
        <v/>
      </c>
      <c r="AJ244" s="93"/>
      <c r="AK244" s="92" t="str">
        <f t="shared" si="110"/>
        <v/>
      </c>
      <c r="AL244" s="93"/>
      <c r="AM244" s="92" t="str">
        <f t="shared" si="111"/>
        <v/>
      </c>
      <c r="AN244" s="93"/>
      <c r="AO244" s="92" t="str">
        <f t="shared" si="112"/>
        <v/>
      </c>
      <c r="AP244" s="93"/>
      <c r="AQ244" s="92" t="str">
        <f t="shared" si="113"/>
        <v/>
      </c>
      <c r="AR244" s="93"/>
      <c r="AS244" s="92" t="str">
        <f t="shared" si="114"/>
        <v/>
      </c>
      <c r="AT244" s="93"/>
      <c r="AU244" s="92" t="str">
        <f t="shared" si="115"/>
        <v/>
      </c>
      <c r="AV244" s="93"/>
      <c r="AW244" s="92" t="str">
        <f t="shared" si="116"/>
        <v/>
      </c>
      <c r="AX244" s="93"/>
      <c r="AY244" s="92" t="str">
        <f t="shared" si="117"/>
        <v/>
      </c>
      <c r="AZ244" s="93"/>
      <c r="BA244" s="92" t="str">
        <f t="shared" si="118"/>
        <v/>
      </c>
      <c r="BB244" s="93"/>
      <c r="BC244" s="92" t="str">
        <f t="shared" si="119"/>
        <v/>
      </c>
      <c r="BD244" s="93"/>
      <c r="BE244" s="92" t="str">
        <f t="shared" si="120"/>
        <v/>
      </c>
      <c r="BF244" s="93"/>
      <c r="BG244" s="92" t="str">
        <f t="shared" si="121"/>
        <v/>
      </c>
      <c r="BH244" s="93"/>
      <c r="BI244" s="92" t="str">
        <f t="shared" si="122"/>
        <v/>
      </c>
      <c r="BJ244" s="93"/>
      <c r="BK244" s="92" t="str">
        <f t="shared" si="123"/>
        <v/>
      </c>
      <c r="BL244" s="93"/>
      <c r="BM244" s="92" t="str">
        <f t="shared" si="124"/>
        <v/>
      </c>
      <c r="BN244" s="93"/>
      <c r="BO244" s="92" t="str">
        <f t="shared" si="125"/>
        <v/>
      </c>
      <c r="BP244" s="93"/>
      <c r="BQ244" s="92" t="str">
        <f t="shared" si="126"/>
        <v/>
      </c>
      <c r="BR244" s="93"/>
      <c r="BS244" s="92" t="str">
        <f t="shared" si="127"/>
        <v/>
      </c>
      <c r="BT244" s="93"/>
      <c r="BU244" s="92" t="str">
        <f t="shared" si="128"/>
        <v/>
      </c>
      <c r="BV244" s="93"/>
      <c r="BW244" s="92" t="str">
        <f t="shared" si="129"/>
        <v/>
      </c>
      <c r="BX244" s="93"/>
      <c r="BY244" s="92" t="str">
        <f t="shared" si="130"/>
        <v/>
      </c>
      <c r="BZ244" s="93"/>
      <c r="CA244" s="92" t="str">
        <f t="shared" si="131"/>
        <v/>
      </c>
      <c r="CB244" s="93"/>
      <c r="CC244" s="92" t="str">
        <f t="shared" si="132"/>
        <v/>
      </c>
      <c r="CD244" s="93"/>
      <c r="CE244" s="92" t="str">
        <f t="shared" si="133"/>
        <v/>
      </c>
      <c r="CF244" s="93"/>
      <c r="CG244" s="92" t="str">
        <f t="shared" si="134"/>
        <v/>
      </c>
      <c r="CH244" s="93"/>
      <c r="CI244" s="92" t="str">
        <f t="shared" si="135"/>
        <v/>
      </c>
      <c r="CJ244" s="93"/>
      <c r="CK244" s="92" t="str">
        <f t="shared" si="136"/>
        <v/>
      </c>
      <c r="CL244" s="93"/>
      <c r="CM244" s="92" t="str">
        <f t="shared" si="137"/>
        <v/>
      </c>
      <c r="CN244" s="93"/>
      <c r="CO244" s="92" t="str">
        <f t="shared" si="138"/>
        <v/>
      </c>
      <c r="CP244" s="93"/>
      <c r="CQ244" s="92" t="str">
        <f t="shared" si="139"/>
        <v/>
      </c>
      <c r="CR244" s="93"/>
      <c r="CS244" s="92" t="str">
        <f t="shared" si="140"/>
        <v/>
      </c>
      <c r="CT244" s="93"/>
      <c r="CU244" s="92" t="str">
        <f t="shared" si="141"/>
        <v/>
      </c>
      <c r="CV244" s="93"/>
      <c r="CW244" s="92" t="str">
        <f t="shared" si="142"/>
        <v/>
      </c>
      <c r="CX244" s="93"/>
      <c r="CY244" s="92" t="str">
        <f t="shared" si="143"/>
        <v/>
      </c>
      <c r="CZ244" s="93"/>
      <c r="DA244" s="92" t="str">
        <f t="shared" si="144"/>
        <v/>
      </c>
      <c r="DB244" s="93"/>
      <c r="DC244" s="92" t="str">
        <f t="shared" si="145"/>
        <v/>
      </c>
      <c r="DD244" s="93"/>
      <c r="DE244" s="92" t="str">
        <f t="shared" si="146"/>
        <v/>
      </c>
      <c r="DF244" s="93"/>
      <c r="DG244" s="92" t="str">
        <f t="shared" si="147"/>
        <v/>
      </c>
      <c r="DH244" s="93"/>
      <c r="DI244" s="92" t="str">
        <f t="shared" si="148"/>
        <v/>
      </c>
      <c r="DJ244" s="93"/>
      <c r="DK244" s="92" t="str">
        <f t="shared" si="149"/>
        <v/>
      </c>
      <c r="DL244" s="93"/>
      <c r="DM244" s="92" t="str">
        <f t="shared" si="150"/>
        <v/>
      </c>
      <c r="DN244" s="93"/>
      <c r="DO244" s="92" t="str">
        <f t="shared" si="151"/>
        <v/>
      </c>
      <c r="DP244" s="93"/>
      <c r="DQ244" s="92" t="str">
        <f t="shared" si="152"/>
        <v/>
      </c>
      <c r="DR244" s="93"/>
      <c r="DS244" s="92" t="str">
        <f t="shared" si="153"/>
        <v/>
      </c>
      <c r="DT244" s="93"/>
      <c r="DU244" s="92" t="str">
        <f t="shared" si="154"/>
        <v/>
      </c>
      <c r="DV244" s="93"/>
      <c r="DW244" s="92" t="str">
        <f t="shared" si="155"/>
        <v/>
      </c>
      <c r="DX244" s="93"/>
      <c r="DY244" s="92" t="str">
        <f t="shared" si="156"/>
        <v/>
      </c>
      <c r="DZ244" s="93"/>
      <c r="EA244" s="92" t="str">
        <f t="shared" si="157"/>
        <v/>
      </c>
      <c r="EB244" s="93"/>
      <c r="EC244" s="92" t="str">
        <f t="shared" si="158"/>
        <v/>
      </c>
      <c r="ED244" s="93"/>
      <c r="EE244" s="92" t="str">
        <f t="shared" si="159"/>
        <v/>
      </c>
      <c r="EF244" s="93"/>
      <c r="EG244" s="92" t="str">
        <f t="shared" si="160"/>
        <v/>
      </c>
      <c r="EH244" s="93"/>
      <c r="EI244" s="92" t="str">
        <f t="shared" si="161"/>
        <v/>
      </c>
      <c r="EJ244" s="93"/>
      <c r="EK244" s="92" t="str">
        <f t="shared" si="162"/>
        <v/>
      </c>
      <c r="EL244" s="93"/>
      <c r="EM244" s="92" t="str">
        <f t="shared" si="163"/>
        <v/>
      </c>
      <c r="EN244" s="93"/>
      <c r="EO244" s="92" t="str">
        <f t="shared" si="164"/>
        <v/>
      </c>
      <c r="EP244" s="93"/>
      <c r="EQ244" s="92" t="str">
        <f t="shared" si="165"/>
        <v/>
      </c>
      <c r="ER244" s="93"/>
      <c r="ES244" s="92" t="str">
        <f t="shared" si="166"/>
        <v/>
      </c>
      <c r="ET244" s="93"/>
      <c r="EU244" s="92" t="str">
        <f t="shared" si="167"/>
        <v/>
      </c>
      <c r="EV244" s="93"/>
      <c r="EW244" s="92" t="str">
        <f t="shared" si="168"/>
        <v/>
      </c>
      <c r="EX244" s="93"/>
      <c r="EY244" s="92" t="str">
        <f t="shared" si="169"/>
        <v/>
      </c>
      <c r="EZ244" s="93"/>
      <c r="FA244" s="92" t="str">
        <f t="shared" si="170"/>
        <v/>
      </c>
      <c r="FB244" s="93"/>
      <c r="FC244" s="92" t="str">
        <f t="shared" si="171"/>
        <v/>
      </c>
      <c r="FD244" s="93"/>
      <c r="FE244" s="92" t="str">
        <f t="shared" si="172"/>
        <v/>
      </c>
      <c r="FF244" s="93"/>
      <c r="FG244" s="92" t="str">
        <f t="shared" si="173"/>
        <v/>
      </c>
      <c r="FH244" s="93"/>
      <c r="FI244" s="92" t="str">
        <f t="shared" si="174"/>
        <v/>
      </c>
      <c r="FJ244" s="93"/>
      <c r="FK244" s="92" t="str">
        <f t="shared" si="175"/>
        <v/>
      </c>
      <c r="FL244" s="93"/>
      <c r="FM244" s="92" t="str">
        <f t="shared" si="176"/>
        <v/>
      </c>
      <c r="FN244" s="93"/>
      <c r="FO244" s="92" t="str">
        <f t="shared" si="177"/>
        <v/>
      </c>
      <c r="FP244" s="93"/>
      <c r="FQ244" s="92" t="str">
        <f t="shared" si="178"/>
        <v/>
      </c>
      <c r="FR244" s="93"/>
      <c r="FS244" s="92" t="str">
        <f t="shared" si="179"/>
        <v/>
      </c>
      <c r="FT244" s="93"/>
      <c r="FU244" s="92" t="str">
        <f t="shared" si="180"/>
        <v/>
      </c>
      <c r="FV244" s="93"/>
      <c r="FW244" s="92" t="str">
        <f t="shared" si="181"/>
        <v/>
      </c>
      <c r="FX244" s="93"/>
      <c r="FY244" s="92" t="str">
        <f t="shared" si="182"/>
        <v/>
      </c>
      <c r="FZ244" s="95"/>
    </row>
    <row r="245" spans="1:182" ht="13.5" customHeight="1" x14ac:dyDescent="0.35">
      <c r="A245" s="45" t="str">
        <f t="shared" si="91"/>
        <v>Other 1</v>
      </c>
      <c r="B245" s="46" t="str">
        <f t="shared" si="92"/>
        <v xml:space="preserve"> </v>
      </c>
      <c r="C245" s="84" t="str">
        <f t="shared" si="93"/>
        <v/>
      </c>
      <c r="D245" s="85"/>
      <c r="E245" s="92" t="str">
        <f t="shared" si="94"/>
        <v/>
      </c>
      <c r="F245" s="93"/>
      <c r="G245" s="92" t="str">
        <f t="shared" si="95"/>
        <v/>
      </c>
      <c r="H245" s="93"/>
      <c r="I245" s="92" t="str">
        <f t="shared" si="96"/>
        <v/>
      </c>
      <c r="J245" s="93"/>
      <c r="K245" s="92" t="str">
        <f t="shared" si="97"/>
        <v/>
      </c>
      <c r="L245" s="93"/>
      <c r="M245" s="92" t="str">
        <f t="shared" si="98"/>
        <v/>
      </c>
      <c r="N245" s="93"/>
      <c r="O245" s="92" t="str">
        <f t="shared" si="99"/>
        <v/>
      </c>
      <c r="P245" s="93"/>
      <c r="Q245" s="92" t="str">
        <f t="shared" si="100"/>
        <v/>
      </c>
      <c r="R245" s="93"/>
      <c r="S245" s="92" t="str">
        <f t="shared" si="101"/>
        <v/>
      </c>
      <c r="T245" s="93"/>
      <c r="U245" s="92" t="str">
        <f t="shared" si="102"/>
        <v/>
      </c>
      <c r="V245" s="93"/>
      <c r="W245" s="92" t="str">
        <f t="shared" si="103"/>
        <v/>
      </c>
      <c r="X245" s="93"/>
      <c r="Y245" s="92" t="str">
        <f t="shared" si="104"/>
        <v/>
      </c>
      <c r="Z245" s="93"/>
      <c r="AA245" s="92" t="str">
        <f t="shared" si="105"/>
        <v/>
      </c>
      <c r="AB245" s="93"/>
      <c r="AC245" s="92" t="str">
        <f t="shared" si="106"/>
        <v/>
      </c>
      <c r="AD245" s="93"/>
      <c r="AE245" s="92" t="str">
        <f t="shared" si="107"/>
        <v/>
      </c>
      <c r="AF245" s="93"/>
      <c r="AG245" s="92" t="str">
        <f t="shared" si="108"/>
        <v/>
      </c>
      <c r="AH245" s="93"/>
      <c r="AI245" s="92" t="str">
        <f t="shared" si="109"/>
        <v/>
      </c>
      <c r="AJ245" s="93"/>
      <c r="AK245" s="92" t="str">
        <f t="shared" si="110"/>
        <v/>
      </c>
      <c r="AL245" s="93"/>
      <c r="AM245" s="92" t="str">
        <f t="shared" si="111"/>
        <v/>
      </c>
      <c r="AN245" s="93"/>
      <c r="AO245" s="92" t="str">
        <f t="shared" si="112"/>
        <v/>
      </c>
      <c r="AP245" s="93"/>
      <c r="AQ245" s="92" t="str">
        <f t="shared" si="113"/>
        <v/>
      </c>
      <c r="AR245" s="93"/>
      <c r="AS245" s="92" t="str">
        <f t="shared" si="114"/>
        <v/>
      </c>
      <c r="AT245" s="93"/>
      <c r="AU245" s="92" t="str">
        <f t="shared" si="115"/>
        <v/>
      </c>
      <c r="AV245" s="93"/>
      <c r="AW245" s="92" t="str">
        <f t="shared" si="116"/>
        <v/>
      </c>
      <c r="AX245" s="93"/>
      <c r="AY245" s="92" t="str">
        <f t="shared" si="117"/>
        <v/>
      </c>
      <c r="AZ245" s="93"/>
      <c r="BA245" s="92" t="str">
        <f t="shared" si="118"/>
        <v/>
      </c>
      <c r="BB245" s="93"/>
      <c r="BC245" s="92" t="str">
        <f t="shared" si="119"/>
        <v/>
      </c>
      <c r="BD245" s="93"/>
      <c r="BE245" s="92" t="str">
        <f t="shared" si="120"/>
        <v/>
      </c>
      <c r="BF245" s="93"/>
      <c r="BG245" s="92" t="str">
        <f t="shared" si="121"/>
        <v/>
      </c>
      <c r="BH245" s="93"/>
      <c r="BI245" s="92" t="str">
        <f t="shared" si="122"/>
        <v/>
      </c>
      <c r="BJ245" s="93"/>
      <c r="BK245" s="92" t="str">
        <f t="shared" si="123"/>
        <v/>
      </c>
      <c r="BL245" s="93"/>
      <c r="BM245" s="92" t="str">
        <f t="shared" si="124"/>
        <v/>
      </c>
      <c r="BN245" s="93"/>
      <c r="BO245" s="92" t="str">
        <f t="shared" si="125"/>
        <v/>
      </c>
      <c r="BP245" s="93"/>
      <c r="BQ245" s="92" t="str">
        <f t="shared" si="126"/>
        <v/>
      </c>
      <c r="BR245" s="93"/>
      <c r="BS245" s="92" t="str">
        <f t="shared" si="127"/>
        <v/>
      </c>
      <c r="BT245" s="93"/>
      <c r="BU245" s="92" t="str">
        <f t="shared" si="128"/>
        <v/>
      </c>
      <c r="BV245" s="93"/>
      <c r="BW245" s="92" t="str">
        <f t="shared" si="129"/>
        <v/>
      </c>
      <c r="BX245" s="93"/>
      <c r="BY245" s="92" t="str">
        <f t="shared" si="130"/>
        <v/>
      </c>
      <c r="BZ245" s="93"/>
      <c r="CA245" s="92" t="str">
        <f t="shared" si="131"/>
        <v/>
      </c>
      <c r="CB245" s="93"/>
      <c r="CC245" s="92" t="str">
        <f t="shared" si="132"/>
        <v/>
      </c>
      <c r="CD245" s="93"/>
      <c r="CE245" s="92" t="str">
        <f t="shared" si="133"/>
        <v/>
      </c>
      <c r="CF245" s="93"/>
      <c r="CG245" s="92" t="str">
        <f t="shared" si="134"/>
        <v/>
      </c>
      <c r="CH245" s="93"/>
      <c r="CI245" s="92" t="str">
        <f t="shared" si="135"/>
        <v/>
      </c>
      <c r="CJ245" s="93"/>
      <c r="CK245" s="92" t="str">
        <f t="shared" si="136"/>
        <v/>
      </c>
      <c r="CL245" s="93"/>
      <c r="CM245" s="92" t="str">
        <f t="shared" si="137"/>
        <v/>
      </c>
      <c r="CN245" s="93"/>
      <c r="CO245" s="92" t="str">
        <f t="shared" si="138"/>
        <v/>
      </c>
      <c r="CP245" s="93"/>
      <c r="CQ245" s="92" t="str">
        <f t="shared" si="139"/>
        <v/>
      </c>
      <c r="CR245" s="93"/>
      <c r="CS245" s="92" t="str">
        <f t="shared" si="140"/>
        <v/>
      </c>
      <c r="CT245" s="93"/>
      <c r="CU245" s="92" t="str">
        <f t="shared" si="141"/>
        <v/>
      </c>
      <c r="CV245" s="93"/>
      <c r="CW245" s="92" t="str">
        <f t="shared" si="142"/>
        <v/>
      </c>
      <c r="CX245" s="93"/>
      <c r="CY245" s="92" t="str">
        <f t="shared" si="143"/>
        <v/>
      </c>
      <c r="CZ245" s="93"/>
      <c r="DA245" s="92" t="str">
        <f t="shared" si="144"/>
        <v/>
      </c>
      <c r="DB245" s="93"/>
      <c r="DC245" s="92" t="str">
        <f t="shared" si="145"/>
        <v/>
      </c>
      <c r="DD245" s="93"/>
      <c r="DE245" s="92" t="str">
        <f t="shared" si="146"/>
        <v/>
      </c>
      <c r="DF245" s="93"/>
      <c r="DG245" s="92" t="str">
        <f t="shared" si="147"/>
        <v/>
      </c>
      <c r="DH245" s="93"/>
      <c r="DI245" s="92" t="str">
        <f t="shared" si="148"/>
        <v/>
      </c>
      <c r="DJ245" s="93"/>
      <c r="DK245" s="92" t="str">
        <f t="shared" si="149"/>
        <v/>
      </c>
      <c r="DL245" s="93"/>
      <c r="DM245" s="92" t="str">
        <f t="shared" si="150"/>
        <v/>
      </c>
      <c r="DN245" s="93"/>
      <c r="DO245" s="92" t="str">
        <f t="shared" si="151"/>
        <v/>
      </c>
      <c r="DP245" s="93"/>
      <c r="DQ245" s="92" t="str">
        <f t="shared" si="152"/>
        <v/>
      </c>
      <c r="DR245" s="93"/>
      <c r="DS245" s="92" t="str">
        <f t="shared" si="153"/>
        <v/>
      </c>
      <c r="DT245" s="93"/>
      <c r="DU245" s="92" t="str">
        <f t="shared" si="154"/>
        <v/>
      </c>
      <c r="DV245" s="93"/>
      <c r="DW245" s="92" t="str">
        <f t="shared" si="155"/>
        <v/>
      </c>
      <c r="DX245" s="93"/>
      <c r="DY245" s="92" t="str">
        <f t="shared" si="156"/>
        <v/>
      </c>
      <c r="DZ245" s="93"/>
      <c r="EA245" s="92" t="str">
        <f t="shared" si="157"/>
        <v/>
      </c>
      <c r="EB245" s="93"/>
      <c r="EC245" s="92" t="str">
        <f t="shared" si="158"/>
        <v/>
      </c>
      <c r="ED245" s="93"/>
      <c r="EE245" s="92" t="str">
        <f t="shared" si="159"/>
        <v/>
      </c>
      <c r="EF245" s="93"/>
      <c r="EG245" s="92" t="str">
        <f t="shared" si="160"/>
        <v/>
      </c>
      <c r="EH245" s="93"/>
      <c r="EI245" s="92" t="str">
        <f t="shared" si="161"/>
        <v/>
      </c>
      <c r="EJ245" s="93"/>
      <c r="EK245" s="92" t="str">
        <f t="shared" si="162"/>
        <v/>
      </c>
      <c r="EL245" s="93"/>
      <c r="EM245" s="92" t="str">
        <f t="shared" si="163"/>
        <v/>
      </c>
      <c r="EN245" s="93"/>
      <c r="EO245" s="92" t="str">
        <f t="shared" si="164"/>
        <v/>
      </c>
      <c r="EP245" s="93"/>
      <c r="EQ245" s="92" t="str">
        <f t="shared" si="165"/>
        <v/>
      </c>
      <c r="ER245" s="93"/>
      <c r="ES245" s="92" t="str">
        <f t="shared" si="166"/>
        <v/>
      </c>
      <c r="ET245" s="93"/>
      <c r="EU245" s="92" t="str">
        <f t="shared" si="167"/>
        <v/>
      </c>
      <c r="EV245" s="93"/>
      <c r="EW245" s="92" t="str">
        <f t="shared" si="168"/>
        <v/>
      </c>
      <c r="EX245" s="93"/>
      <c r="EY245" s="92" t="str">
        <f t="shared" si="169"/>
        <v/>
      </c>
      <c r="EZ245" s="93"/>
      <c r="FA245" s="92" t="str">
        <f t="shared" si="170"/>
        <v/>
      </c>
      <c r="FB245" s="93"/>
      <c r="FC245" s="92" t="str">
        <f t="shared" si="171"/>
        <v/>
      </c>
      <c r="FD245" s="93"/>
      <c r="FE245" s="92" t="str">
        <f t="shared" si="172"/>
        <v/>
      </c>
      <c r="FF245" s="93"/>
      <c r="FG245" s="92" t="str">
        <f t="shared" si="173"/>
        <v/>
      </c>
      <c r="FH245" s="93"/>
      <c r="FI245" s="92" t="str">
        <f t="shared" si="174"/>
        <v/>
      </c>
      <c r="FJ245" s="93"/>
      <c r="FK245" s="92" t="str">
        <f t="shared" si="175"/>
        <v/>
      </c>
      <c r="FL245" s="93"/>
      <c r="FM245" s="92" t="str">
        <f t="shared" si="176"/>
        <v/>
      </c>
      <c r="FN245" s="93"/>
      <c r="FO245" s="92" t="str">
        <f t="shared" si="177"/>
        <v/>
      </c>
      <c r="FP245" s="93"/>
      <c r="FQ245" s="92" t="str">
        <f t="shared" si="178"/>
        <v/>
      </c>
      <c r="FR245" s="93"/>
      <c r="FS245" s="92" t="str">
        <f t="shared" si="179"/>
        <v/>
      </c>
      <c r="FT245" s="93"/>
      <c r="FU245" s="92" t="str">
        <f t="shared" si="180"/>
        <v/>
      </c>
      <c r="FV245" s="93"/>
      <c r="FW245" s="92" t="str">
        <f t="shared" si="181"/>
        <v/>
      </c>
      <c r="FX245" s="93"/>
      <c r="FY245" s="92" t="str">
        <f t="shared" si="182"/>
        <v/>
      </c>
      <c r="FZ245" s="95"/>
    </row>
    <row r="246" spans="1:182" ht="13.5" customHeight="1" x14ac:dyDescent="0.35">
      <c r="A246" s="43" t="str">
        <f t="shared" si="91"/>
        <v>Other 2</v>
      </c>
      <c r="B246" s="44" t="str">
        <f t="shared" si="92"/>
        <v xml:space="preserve"> </v>
      </c>
      <c r="C246" s="84" t="str">
        <f t="shared" si="93"/>
        <v/>
      </c>
      <c r="D246" s="85"/>
      <c r="E246" s="92" t="str">
        <f t="shared" si="94"/>
        <v/>
      </c>
      <c r="F246" s="93"/>
      <c r="G246" s="92" t="str">
        <f t="shared" si="95"/>
        <v/>
      </c>
      <c r="H246" s="93"/>
      <c r="I246" s="92" t="str">
        <f t="shared" si="96"/>
        <v/>
      </c>
      <c r="J246" s="93"/>
      <c r="K246" s="92" t="str">
        <f t="shared" si="97"/>
        <v/>
      </c>
      <c r="L246" s="93"/>
      <c r="M246" s="92" t="str">
        <f t="shared" si="98"/>
        <v/>
      </c>
      <c r="N246" s="93"/>
      <c r="O246" s="92" t="str">
        <f t="shared" si="99"/>
        <v/>
      </c>
      <c r="P246" s="93"/>
      <c r="Q246" s="92" t="str">
        <f t="shared" si="100"/>
        <v/>
      </c>
      <c r="R246" s="93"/>
      <c r="S246" s="92" t="str">
        <f t="shared" si="101"/>
        <v/>
      </c>
      <c r="T246" s="93"/>
      <c r="U246" s="92" t="str">
        <f t="shared" si="102"/>
        <v/>
      </c>
      <c r="V246" s="93"/>
      <c r="W246" s="92" t="str">
        <f t="shared" si="103"/>
        <v/>
      </c>
      <c r="X246" s="93"/>
      <c r="Y246" s="92" t="str">
        <f t="shared" si="104"/>
        <v/>
      </c>
      <c r="Z246" s="93"/>
      <c r="AA246" s="92" t="str">
        <f t="shared" si="105"/>
        <v/>
      </c>
      <c r="AB246" s="93"/>
      <c r="AC246" s="92" t="str">
        <f t="shared" si="106"/>
        <v/>
      </c>
      <c r="AD246" s="93"/>
      <c r="AE246" s="92" t="str">
        <f t="shared" si="107"/>
        <v/>
      </c>
      <c r="AF246" s="93"/>
      <c r="AG246" s="92" t="str">
        <f t="shared" si="108"/>
        <v/>
      </c>
      <c r="AH246" s="93"/>
      <c r="AI246" s="92" t="str">
        <f t="shared" si="109"/>
        <v/>
      </c>
      <c r="AJ246" s="93"/>
      <c r="AK246" s="92" t="str">
        <f t="shared" si="110"/>
        <v/>
      </c>
      <c r="AL246" s="93"/>
      <c r="AM246" s="92" t="str">
        <f t="shared" si="111"/>
        <v/>
      </c>
      <c r="AN246" s="93"/>
      <c r="AO246" s="92" t="str">
        <f t="shared" si="112"/>
        <v/>
      </c>
      <c r="AP246" s="93"/>
      <c r="AQ246" s="92" t="str">
        <f t="shared" si="113"/>
        <v/>
      </c>
      <c r="AR246" s="93"/>
      <c r="AS246" s="92" t="str">
        <f t="shared" si="114"/>
        <v/>
      </c>
      <c r="AT246" s="93"/>
      <c r="AU246" s="92" t="str">
        <f t="shared" si="115"/>
        <v/>
      </c>
      <c r="AV246" s="93"/>
      <c r="AW246" s="92" t="str">
        <f t="shared" si="116"/>
        <v/>
      </c>
      <c r="AX246" s="93"/>
      <c r="AY246" s="92" t="str">
        <f t="shared" si="117"/>
        <v/>
      </c>
      <c r="AZ246" s="93"/>
      <c r="BA246" s="92" t="str">
        <f t="shared" si="118"/>
        <v/>
      </c>
      <c r="BB246" s="93"/>
      <c r="BC246" s="92" t="str">
        <f t="shared" si="119"/>
        <v/>
      </c>
      <c r="BD246" s="93"/>
      <c r="BE246" s="92" t="str">
        <f t="shared" si="120"/>
        <v/>
      </c>
      <c r="BF246" s="93"/>
      <c r="BG246" s="92" t="str">
        <f t="shared" si="121"/>
        <v/>
      </c>
      <c r="BH246" s="93"/>
      <c r="BI246" s="92" t="str">
        <f t="shared" si="122"/>
        <v/>
      </c>
      <c r="BJ246" s="93"/>
      <c r="BK246" s="92" t="str">
        <f t="shared" si="123"/>
        <v/>
      </c>
      <c r="BL246" s="93"/>
      <c r="BM246" s="92" t="str">
        <f t="shared" si="124"/>
        <v/>
      </c>
      <c r="BN246" s="93"/>
      <c r="BO246" s="92" t="str">
        <f t="shared" si="125"/>
        <v/>
      </c>
      <c r="BP246" s="93"/>
      <c r="BQ246" s="92" t="str">
        <f t="shared" si="126"/>
        <v/>
      </c>
      <c r="BR246" s="93"/>
      <c r="BS246" s="92" t="str">
        <f t="shared" si="127"/>
        <v/>
      </c>
      <c r="BT246" s="93"/>
      <c r="BU246" s="92" t="str">
        <f t="shared" si="128"/>
        <v/>
      </c>
      <c r="BV246" s="93"/>
      <c r="BW246" s="92" t="str">
        <f t="shared" si="129"/>
        <v/>
      </c>
      <c r="BX246" s="93"/>
      <c r="BY246" s="92" t="str">
        <f t="shared" si="130"/>
        <v/>
      </c>
      <c r="BZ246" s="93"/>
      <c r="CA246" s="92" t="str">
        <f t="shared" si="131"/>
        <v/>
      </c>
      <c r="CB246" s="93"/>
      <c r="CC246" s="92" t="str">
        <f t="shared" si="132"/>
        <v/>
      </c>
      <c r="CD246" s="93"/>
      <c r="CE246" s="92" t="str">
        <f t="shared" si="133"/>
        <v/>
      </c>
      <c r="CF246" s="93"/>
      <c r="CG246" s="92" t="str">
        <f t="shared" si="134"/>
        <v/>
      </c>
      <c r="CH246" s="93"/>
      <c r="CI246" s="92" t="str">
        <f t="shared" si="135"/>
        <v/>
      </c>
      <c r="CJ246" s="93"/>
      <c r="CK246" s="92" t="str">
        <f t="shared" si="136"/>
        <v/>
      </c>
      <c r="CL246" s="93"/>
      <c r="CM246" s="92" t="str">
        <f t="shared" si="137"/>
        <v/>
      </c>
      <c r="CN246" s="93"/>
      <c r="CO246" s="92" t="str">
        <f t="shared" si="138"/>
        <v/>
      </c>
      <c r="CP246" s="93"/>
      <c r="CQ246" s="92" t="str">
        <f t="shared" si="139"/>
        <v/>
      </c>
      <c r="CR246" s="93"/>
      <c r="CS246" s="92" t="str">
        <f t="shared" si="140"/>
        <v/>
      </c>
      <c r="CT246" s="93"/>
      <c r="CU246" s="92" t="str">
        <f t="shared" si="141"/>
        <v/>
      </c>
      <c r="CV246" s="93"/>
      <c r="CW246" s="92" t="str">
        <f t="shared" si="142"/>
        <v/>
      </c>
      <c r="CX246" s="93"/>
      <c r="CY246" s="92" t="str">
        <f t="shared" si="143"/>
        <v/>
      </c>
      <c r="CZ246" s="93"/>
      <c r="DA246" s="92" t="str">
        <f t="shared" si="144"/>
        <v/>
      </c>
      <c r="DB246" s="93"/>
      <c r="DC246" s="92" t="str">
        <f t="shared" si="145"/>
        <v/>
      </c>
      <c r="DD246" s="93"/>
      <c r="DE246" s="92" t="str">
        <f t="shared" si="146"/>
        <v/>
      </c>
      <c r="DF246" s="93"/>
      <c r="DG246" s="92" t="str">
        <f t="shared" si="147"/>
        <v/>
      </c>
      <c r="DH246" s="93"/>
      <c r="DI246" s="92" t="str">
        <f t="shared" si="148"/>
        <v/>
      </c>
      <c r="DJ246" s="93"/>
      <c r="DK246" s="92" t="str">
        <f t="shared" si="149"/>
        <v/>
      </c>
      <c r="DL246" s="93"/>
      <c r="DM246" s="92" t="str">
        <f t="shared" si="150"/>
        <v/>
      </c>
      <c r="DN246" s="93"/>
      <c r="DO246" s="92" t="str">
        <f t="shared" si="151"/>
        <v/>
      </c>
      <c r="DP246" s="93"/>
      <c r="DQ246" s="92" t="str">
        <f t="shared" si="152"/>
        <v/>
      </c>
      <c r="DR246" s="93"/>
      <c r="DS246" s="92" t="str">
        <f t="shared" si="153"/>
        <v/>
      </c>
      <c r="DT246" s="93"/>
      <c r="DU246" s="92" t="str">
        <f t="shared" si="154"/>
        <v/>
      </c>
      <c r="DV246" s="93"/>
      <c r="DW246" s="92" t="str">
        <f t="shared" si="155"/>
        <v/>
      </c>
      <c r="DX246" s="93"/>
      <c r="DY246" s="92" t="str">
        <f t="shared" si="156"/>
        <v/>
      </c>
      <c r="DZ246" s="93"/>
      <c r="EA246" s="92" t="str">
        <f t="shared" si="157"/>
        <v/>
      </c>
      <c r="EB246" s="93"/>
      <c r="EC246" s="92" t="str">
        <f t="shared" si="158"/>
        <v/>
      </c>
      <c r="ED246" s="93"/>
      <c r="EE246" s="92" t="str">
        <f t="shared" si="159"/>
        <v/>
      </c>
      <c r="EF246" s="93"/>
      <c r="EG246" s="92" t="str">
        <f t="shared" si="160"/>
        <v/>
      </c>
      <c r="EH246" s="93"/>
      <c r="EI246" s="92" t="str">
        <f t="shared" si="161"/>
        <v/>
      </c>
      <c r="EJ246" s="93"/>
      <c r="EK246" s="92" t="str">
        <f t="shared" si="162"/>
        <v/>
      </c>
      <c r="EL246" s="93"/>
      <c r="EM246" s="92" t="str">
        <f t="shared" si="163"/>
        <v/>
      </c>
      <c r="EN246" s="93"/>
      <c r="EO246" s="92" t="str">
        <f t="shared" si="164"/>
        <v/>
      </c>
      <c r="EP246" s="93"/>
      <c r="EQ246" s="92" t="str">
        <f t="shared" si="165"/>
        <v/>
      </c>
      <c r="ER246" s="93"/>
      <c r="ES246" s="92" t="str">
        <f t="shared" si="166"/>
        <v/>
      </c>
      <c r="ET246" s="93"/>
      <c r="EU246" s="92" t="str">
        <f t="shared" si="167"/>
        <v/>
      </c>
      <c r="EV246" s="93"/>
      <c r="EW246" s="92" t="str">
        <f t="shared" si="168"/>
        <v/>
      </c>
      <c r="EX246" s="93"/>
      <c r="EY246" s="92" t="str">
        <f t="shared" si="169"/>
        <v/>
      </c>
      <c r="EZ246" s="93"/>
      <c r="FA246" s="92" t="str">
        <f t="shared" si="170"/>
        <v/>
      </c>
      <c r="FB246" s="93"/>
      <c r="FC246" s="92" t="str">
        <f t="shared" si="171"/>
        <v/>
      </c>
      <c r="FD246" s="93"/>
      <c r="FE246" s="92" t="str">
        <f t="shared" si="172"/>
        <v/>
      </c>
      <c r="FF246" s="93"/>
      <c r="FG246" s="92" t="str">
        <f t="shared" si="173"/>
        <v/>
      </c>
      <c r="FH246" s="93"/>
      <c r="FI246" s="92" t="str">
        <f t="shared" si="174"/>
        <v/>
      </c>
      <c r="FJ246" s="93"/>
      <c r="FK246" s="92" t="str">
        <f t="shared" si="175"/>
        <v/>
      </c>
      <c r="FL246" s="93"/>
      <c r="FM246" s="92" t="str">
        <f t="shared" si="176"/>
        <v/>
      </c>
      <c r="FN246" s="93"/>
      <c r="FO246" s="92" t="str">
        <f t="shared" si="177"/>
        <v/>
      </c>
      <c r="FP246" s="93"/>
      <c r="FQ246" s="92" t="str">
        <f t="shared" si="178"/>
        <v/>
      </c>
      <c r="FR246" s="93"/>
      <c r="FS246" s="92" t="str">
        <f t="shared" si="179"/>
        <v/>
      </c>
      <c r="FT246" s="93"/>
      <c r="FU246" s="92" t="str">
        <f t="shared" si="180"/>
        <v/>
      </c>
      <c r="FV246" s="93"/>
      <c r="FW246" s="92" t="str">
        <f t="shared" si="181"/>
        <v/>
      </c>
      <c r="FX246" s="93"/>
      <c r="FY246" s="92" t="str">
        <f t="shared" si="182"/>
        <v/>
      </c>
      <c r="FZ246" s="95"/>
    </row>
    <row r="247" spans="1:182" ht="13.5" customHeight="1" x14ac:dyDescent="0.35">
      <c r="A247" s="43" t="str">
        <f t="shared" si="91"/>
        <v>Other 3</v>
      </c>
      <c r="B247" s="44" t="str">
        <f t="shared" si="92"/>
        <v xml:space="preserve"> </v>
      </c>
      <c r="C247" s="84" t="str">
        <f t="shared" si="93"/>
        <v/>
      </c>
      <c r="D247" s="85"/>
      <c r="E247" s="92" t="str">
        <f t="shared" si="94"/>
        <v/>
      </c>
      <c r="F247" s="93"/>
      <c r="G247" s="92" t="str">
        <f t="shared" si="95"/>
        <v/>
      </c>
      <c r="H247" s="93"/>
      <c r="I247" s="92" t="str">
        <f t="shared" si="96"/>
        <v/>
      </c>
      <c r="J247" s="93"/>
      <c r="K247" s="92" t="str">
        <f t="shared" si="97"/>
        <v/>
      </c>
      <c r="L247" s="93"/>
      <c r="M247" s="92" t="str">
        <f t="shared" si="98"/>
        <v/>
      </c>
      <c r="N247" s="93"/>
      <c r="O247" s="92" t="str">
        <f t="shared" si="99"/>
        <v/>
      </c>
      <c r="P247" s="93"/>
      <c r="Q247" s="92" t="str">
        <f t="shared" si="100"/>
        <v/>
      </c>
      <c r="R247" s="93"/>
      <c r="S247" s="92" t="str">
        <f t="shared" si="101"/>
        <v/>
      </c>
      <c r="T247" s="93"/>
      <c r="U247" s="92" t="str">
        <f t="shared" si="102"/>
        <v/>
      </c>
      <c r="V247" s="93"/>
      <c r="W247" s="92" t="str">
        <f t="shared" si="103"/>
        <v/>
      </c>
      <c r="X247" s="93"/>
      <c r="Y247" s="92" t="str">
        <f t="shared" si="104"/>
        <v/>
      </c>
      <c r="Z247" s="93"/>
      <c r="AA247" s="92" t="str">
        <f t="shared" si="105"/>
        <v/>
      </c>
      <c r="AB247" s="93"/>
      <c r="AC247" s="92" t="str">
        <f t="shared" si="106"/>
        <v/>
      </c>
      <c r="AD247" s="93"/>
      <c r="AE247" s="92" t="str">
        <f t="shared" si="107"/>
        <v/>
      </c>
      <c r="AF247" s="93"/>
      <c r="AG247" s="92" t="str">
        <f t="shared" si="108"/>
        <v/>
      </c>
      <c r="AH247" s="93"/>
      <c r="AI247" s="92" t="str">
        <f t="shared" si="109"/>
        <v/>
      </c>
      <c r="AJ247" s="93"/>
      <c r="AK247" s="92" t="str">
        <f t="shared" si="110"/>
        <v/>
      </c>
      <c r="AL247" s="93"/>
      <c r="AM247" s="92" t="str">
        <f t="shared" si="111"/>
        <v/>
      </c>
      <c r="AN247" s="93"/>
      <c r="AO247" s="92" t="str">
        <f t="shared" si="112"/>
        <v/>
      </c>
      <c r="AP247" s="93"/>
      <c r="AQ247" s="92" t="str">
        <f t="shared" si="113"/>
        <v/>
      </c>
      <c r="AR247" s="93"/>
      <c r="AS247" s="92" t="str">
        <f t="shared" si="114"/>
        <v/>
      </c>
      <c r="AT247" s="93"/>
      <c r="AU247" s="92" t="str">
        <f t="shared" si="115"/>
        <v/>
      </c>
      <c r="AV247" s="93"/>
      <c r="AW247" s="92" t="str">
        <f t="shared" si="116"/>
        <v/>
      </c>
      <c r="AX247" s="93"/>
      <c r="AY247" s="92" t="str">
        <f t="shared" si="117"/>
        <v/>
      </c>
      <c r="AZ247" s="93"/>
      <c r="BA247" s="92" t="str">
        <f t="shared" si="118"/>
        <v/>
      </c>
      <c r="BB247" s="93"/>
      <c r="BC247" s="92" t="str">
        <f t="shared" si="119"/>
        <v/>
      </c>
      <c r="BD247" s="93"/>
      <c r="BE247" s="92" t="str">
        <f t="shared" si="120"/>
        <v/>
      </c>
      <c r="BF247" s="93"/>
      <c r="BG247" s="92" t="str">
        <f t="shared" si="121"/>
        <v/>
      </c>
      <c r="BH247" s="93"/>
      <c r="BI247" s="92" t="str">
        <f t="shared" si="122"/>
        <v/>
      </c>
      <c r="BJ247" s="93"/>
      <c r="BK247" s="92" t="str">
        <f t="shared" si="123"/>
        <v/>
      </c>
      <c r="BL247" s="93"/>
      <c r="BM247" s="92" t="str">
        <f t="shared" si="124"/>
        <v/>
      </c>
      <c r="BN247" s="93"/>
      <c r="BO247" s="92" t="str">
        <f t="shared" si="125"/>
        <v/>
      </c>
      <c r="BP247" s="93"/>
      <c r="BQ247" s="92" t="str">
        <f t="shared" si="126"/>
        <v/>
      </c>
      <c r="BR247" s="93"/>
      <c r="BS247" s="92" t="str">
        <f t="shared" si="127"/>
        <v/>
      </c>
      <c r="BT247" s="93"/>
      <c r="BU247" s="92" t="str">
        <f t="shared" si="128"/>
        <v/>
      </c>
      <c r="BV247" s="93"/>
      <c r="BW247" s="92" t="str">
        <f t="shared" si="129"/>
        <v/>
      </c>
      <c r="BX247" s="93"/>
      <c r="BY247" s="92" t="str">
        <f t="shared" si="130"/>
        <v/>
      </c>
      <c r="BZ247" s="93"/>
      <c r="CA247" s="92" t="str">
        <f t="shared" si="131"/>
        <v/>
      </c>
      <c r="CB247" s="93"/>
      <c r="CC247" s="92" t="str">
        <f t="shared" si="132"/>
        <v/>
      </c>
      <c r="CD247" s="93"/>
      <c r="CE247" s="92" t="str">
        <f t="shared" si="133"/>
        <v/>
      </c>
      <c r="CF247" s="93"/>
      <c r="CG247" s="92" t="str">
        <f t="shared" si="134"/>
        <v/>
      </c>
      <c r="CH247" s="93"/>
      <c r="CI247" s="92" t="str">
        <f t="shared" si="135"/>
        <v/>
      </c>
      <c r="CJ247" s="93"/>
      <c r="CK247" s="92" t="str">
        <f t="shared" si="136"/>
        <v/>
      </c>
      <c r="CL247" s="93"/>
      <c r="CM247" s="92" t="str">
        <f t="shared" si="137"/>
        <v/>
      </c>
      <c r="CN247" s="93"/>
      <c r="CO247" s="92" t="str">
        <f t="shared" si="138"/>
        <v/>
      </c>
      <c r="CP247" s="93"/>
      <c r="CQ247" s="92" t="str">
        <f t="shared" si="139"/>
        <v/>
      </c>
      <c r="CR247" s="93"/>
      <c r="CS247" s="92" t="str">
        <f t="shared" si="140"/>
        <v/>
      </c>
      <c r="CT247" s="93"/>
      <c r="CU247" s="92" t="str">
        <f t="shared" si="141"/>
        <v/>
      </c>
      <c r="CV247" s="93"/>
      <c r="CW247" s="92" t="str">
        <f t="shared" si="142"/>
        <v/>
      </c>
      <c r="CX247" s="93"/>
      <c r="CY247" s="92" t="str">
        <f t="shared" si="143"/>
        <v/>
      </c>
      <c r="CZ247" s="93"/>
      <c r="DA247" s="92" t="str">
        <f t="shared" si="144"/>
        <v/>
      </c>
      <c r="DB247" s="93"/>
      <c r="DC247" s="92" t="str">
        <f t="shared" si="145"/>
        <v/>
      </c>
      <c r="DD247" s="93"/>
      <c r="DE247" s="92" t="str">
        <f t="shared" si="146"/>
        <v/>
      </c>
      <c r="DF247" s="93"/>
      <c r="DG247" s="92" t="str">
        <f t="shared" si="147"/>
        <v/>
      </c>
      <c r="DH247" s="93"/>
      <c r="DI247" s="92" t="str">
        <f t="shared" si="148"/>
        <v/>
      </c>
      <c r="DJ247" s="93"/>
      <c r="DK247" s="92" t="str">
        <f t="shared" si="149"/>
        <v/>
      </c>
      <c r="DL247" s="93"/>
      <c r="DM247" s="92" t="str">
        <f t="shared" si="150"/>
        <v/>
      </c>
      <c r="DN247" s="93"/>
      <c r="DO247" s="92" t="str">
        <f t="shared" si="151"/>
        <v/>
      </c>
      <c r="DP247" s="93"/>
      <c r="DQ247" s="92" t="str">
        <f t="shared" si="152"/>
        <v/>
      </c>
      <c r="DR247" s="93"/>
      <c r="DS247" s="92" t="str">
        <f t="shared" si="153"/>
        <v/>
      </c>
      <c r="DT247" s="93"/>
      <c r="DU247" s="92" t="str">
        <f t="shared" si="154"/>
        <v/>
      </c>
      <c r="DV247" s="93"/>
      <c r="DW247" s="92" t="str">
        <f t="shared" si="155"/>
        <v/>
      </c>
      <c r="DX247" s="93"/>
      <c r="DY247" s="92" t="str">
        <f t="shared" si="156"/>
        <v/>
      </c>
      <c r="DZ247" s="93"/>
      <c r="EA247" s="92" t="str">
        <f t="shared" si="157"/>
        <v/>
      </c>
      <c r="EB247" s="93"/>
      <c r="EC247" s="92" t="str">
        <f t="shared" si="158"/>
        <v/>
      </c>
      <c r="ED247" s="93"/>
      <c r="EE247" s="92" t="str">
        <f t="shared" si="159"/>
        <v/>
      </c>
      <c r="EF247" s="93"/>
      <c r="EG247" s="92" t="str">
        <f t="shared" si="160"/>
        <v/>
      </c>
      <c r="EH247" s="93"/>
      <c r="EI247" s="92" t="str">
        <f t="shared" si="161"/>
        <v/>
      </c>
      <c r="EJ247" s="93"/>
      <c r="EK247" s="92" t="str">
        <f t="shared" si="162"/>
        <v/>
      </c>
      <c r="EL247" s="93"/>
      <c r="EM247" s="92" t="str">
        <f t="shared" si="163"/>
        <v/>
      </c>
      <c r="EN247" s="93"/>
      <c r="EO247" s="92" t="str">
        <f t="shared" si="164"/>
        <v/>
      </c>
      <c r="EP247" s="93"/>
      <c r="EQ247" s="92" t="str">
        <f t="shared" si="165"/>
        <v/>
      </c>
      <c r="ER247" s="93"/>
      <c r="ES247" s="92" t="str">
        <f t="shared" si="166"/>
        <v/>
      </c>
      <c r="ET247" s="93"/>
      <c r="EU247" s="92" t="str">
        <f t="shared" si="167"/>
        <v/>
      </c>
      <c r="EV247" s="93"/>
      <c r="EW247" s="92" t="str">
        <f t="shared" si="168"/>
        <v/>
      </c>
      <c r="EX247" s="93"/>
      <c r="EY247" s="92" t="str">
        <f t="shared" si="169"/>
        <v/>
      </c>
      <c r="EZ247" s="93"/>
      <c r="FA247" s="92" t="str">
        <f t="shared" si="170"/>
        <v/>
      </c>
      <c r="FB247" s="93"/>
      <c r="FC247" s="92" t="str">
        <f t="shared" si="171"/>
        <v/>
      </c>
      <c r="FD247" s="93"/>
      <c r="FE247" s="92" t="str">
        <f t="shared" si="172"/>
        <v/>
      </c>
      <c r="FF247" s="93"/>
      <c r="FG247" s="92" t="str">
        <f t="shared" si="173"/>
        <v/>
      </c>
      <c r="FH247" s="93"/>
      <c r="FI247" s="92" t="str">
        <f t="shared" si="174"/>
        <v/>
      </c>
      <c r="FJ247" s="93"/>
      <c r="FK247" s="92" t="str">
        <f t="shared" si="175"/>
        <v/>
      </c>
      <c r="FL247" s="93"/>
      <c r="FM247" s="92" t="str">
        <f t="shared" si="176"/>
        <v/>
      </c>
      <c r="FN247" s="93"/>
      <c r="FO247" s="92" t="str">
        <f t="shared" si="177"/>
        <v/>
      </c>
      <c r="FP247" s="93"/>
      <c r="FQ247" s="92" t="str">
        <f t="shared" si="178"/>
        <v/>
      </c>
      <c r="FR247" s="93"/>
      <c r="FS247" s="92" t="str">
        <f t="shared" si="179"/>
        <v/>
      </c>
      <c r="FT247" s="93"/>
      <c r="FU247" s="92" t="str">
        <f t="shared" si="180"/>
        <v/>
      </c>
      <c r="FV247" s="93"/>
      <c r="FW247" s="92" t="str">
        <f t="shared" si="181"/>
        <v/>
      </c>
      <c r="FX247" s="93"/>
      <c r="FY247" s="92" t="str">
        <f t="shared" si="182"/>
        <v/>
      </c>
      <c r="FZ247" s="95"/>
    </row>
    <row r="248" spans="1:182" ht="13.5" customHeight="1" x14ac:dyDescent="0.35">
      <c r="A248" s="45" t="str">
        <f t="shared" si="91"/>
        <v>Other 4</v>
      </c>
      <c r="B248" s="46" t="str">
        <f t="shared" si="92"/>
        <v xml:space="preserve"> </v>
      </c>
      <c r="C248" s="84" t="str">
        <f t="shared" si="93"/>
        <v/>
      </c>
      <c r="D248" s="85"/>
      <c r="E248" s="92" t="str">
        <f t="shared" si="94"/>
        <v/>
      </c>
      <c r="F248" s="93"/>
      <c r="G248" s="92" t="str">
        <f t="shared" si="95"/>
        <v/>
      </c>
      <c r="H248" s="93"/>
      <c r="I248" s="92" t="str">
        <f t="shared" si="96"/>
        <v/>
      </c>
      <c r="J248" s="93"/>
      <c r="K248" s="92" t="str">
        <f t="shared" si="97"/>
        <v/>
      </c>
      <c r="L248" s="93"/>
      <c r="M248" s="92" t="str">
        <f t="shared" si="98"/>
        <v/>
      </c>
      <c r="N248" s="93"/>
      <c r="O248" s="92" t="str">
        <f t="shared" si="99"/>
        <v/>
      </c>
      <c r="P248" s="93"/>
      <c r="Q248" s="92" t="str">
        <f t="shared" si="100"/>
        <v/>
      </c>
      <c r="R248" s="93"/>
      <c r="S248" s="92" t="str">
        <f t="shared" si="101"/>
        <v/>
      </c>
      <c r="T248" s="93"/>
      <c r="U248" s="92" t="str">
        <f t="shared" si="102"/>
        <v/>
      </c>
      <c r="V248" s="93"/>
      <c r="W248" s="92" t="str">
        <f t="shared" si="103"/>
        <v/>
      </c>
      <c r="X248" s="93"/>
      <c r="Y248" s="92" t="str">
        <f t="shared" si="104"/>
        <v/>
      </c>
      <c r="Z248" s="93"/>
      <c r="AA248" s="92" t="str">
        <f t="shared" si="105"/>
        <v/>
      </c>
      <c r="AB248" s="93"/>
      <c r="AC248" s="92" t="str">
        <f t="shared" si="106"/>
        <v/>
      </c>
      <c r="AD248" s="93"/>
      <c r="AE248" s="92" t="str">
        <f t="shared" si="107"/>
        <v/>
      </c>
      <c r="AF248" s="93"/>
      <c r="AG248" s="92" t="str">
        <f t="shared" si="108"/>
        <v/>
      </c>
      <c r="AH248" s="93"/>
      <c r="AI248" s="92" t="str">
        <f t="shared" si="109"/>
        <v/>
      </c>
      <c r="AJ248" s="93"/>
      <c r="AK248" s="92" t="str">
        <f t="shared" si="110"/>
        <v/>
      </c>
      <c r="AL248" s="93"/>
      <c r="AM248" s="92" t="str">
        <f t="shared" si="111"/>
        <v/>
      </c>
      <c r="AN248" s="93"/>
      <c r="AO248" s="92" t="str">
        <f t="shared" si="112"/>
        <v/>
      </c>
      <c r="AP248" s="93"/>
      <c r="AQ248" s="92" t="str">
        <f t="shared" si="113"/>
        <v/>
      </c>
      <c r="AR248" s="93"/>
      <c r="AS248" s="92" t="str">
        <f t="shared" si="114"/>
        <v/>
      </c>
      <c r="AT248" s="93"/>
      <c r="AU248" s="92" t="str">
        <f t="shared" si="115"/>
        <v/>
      </c>
      <c r="AV248" s="93"/>
      <c r="AW248" s="92" t="str">
        <f t="shared" si="116"/>
        <v/>
      </c>
      <c r="AX248" s="93"/>
      <c r="AY248" s="92" t="str">
        <f t="shared" si="117"/>
        <v/>
      </c>
      <c r="AZ248" s="93"/>
      <c r="BA248" s="92" t="str">
        <f t="shared" si="118"/>
        <v/>
      </c>
      <c r="BB248" s="93"/>
      <c r="BC248" s="92" t="str">
        <f t="shared" si="119"/>
        <v/>
      </c>
      <c r="BD248" s="93"/>
      <c r="BE248" s="92" t="str">
        <f t="shared" si="120"/>
        <v/>
      </c>
      <c r="BF248" s="93"/>
      <c r="BG248" s="92" t="str">
        <f t="shared" si="121"/>
        <v/>
      </c>
      <c r="BH248" s="93"/>
      <c r="BI248" s="92" t="str">
        <f t="shared" si="122"/>
        <v/>
      </c>
      <c r="BJ248" s="93"/>
      <c r="BK248" s="92" t="str">
        <f t="shared" si="123"/>
        <v/>
      </c>
      <c r="BL248" s="93"/>
      <c r="BM248" s="92" t="str">
        <f t="shared" si="124"/>
        <v/>
      </c>
      <c r="BN248" s="93"/>
      <c r="BO248" s="92" t="str">
        <f t="shared" si="125"/>
        <v/>
      </c>
      <c r="BP248" s="93"/>
      <c r="BQ248" s="92" t="str">
        <f t="shared" si="126"/>
        <v/>
      </c>
      <c r="BR248" s="93"/>
      <c r="BS248" s="92" t="str">
        <f t="shared" si="127"/>
        <v/>
      </c>
      <c r="BT248" s="93"/>
      <c r="BU248" s="92" t="str">
        <f t="shared" si="128"/>
        <v/>
      </c>
      <c r="BV248" s="93"/>
      <c r="BW248" s="92" t="str">
        <f t="shared" si="129"/>
        <v/>
      </c>
      <c r="BX248" s="93"/>
      <c r="BY248" s="92" t="str">
        <f t="shared" si="130"/>
        <v/>
      </c>
      <c r="BZ248" s="93"/>
      <c r="CA248" s="92" t="str">
        <f t="shared" si="131"/>
        <v/>
      </c>
      <c r="CB248" s="93"/>
      <c r="CC248" s="92" t="str">
        <f t="shared" si="132"/>
        <v/>
      </c>
      <c r="CD248" s="93"/>
      <c r="CE248" s="92" t="str">
        <f t="shared" si="133"/>
        <v/>
      </c>
      <c r="CF248" s="93"/>
      <c r="CG248" s="92" t="str">
        <f t="shared" si="134"/>
        <v/>
      </c>
      <c r="CH248" s="93"/>
      <c r="CI248" s="92" t="str">
        <f t="shared" si="135"/>
        <v/>
      </c>
      <c r="CJ248" s="93"/>
      <c r="CK248" s="92" t="str">
        <f t="shared" si="136"/>
        <v/>
      </c>
      <c r="CL248" s="93"/>
      <c r="CM248" s="92" t="str">
        <f t="shared" si="137"/>
        <v/>
      </c>
      <c r="CN248" s="93"/>
      <c r="CO248" s="92" t="str">
        <f t="shared" si="138"/>
        <v/>
      </c>
      <c r="CP248" s="93"/>
      <c r="CQ248" s="92" t="str">
        <f t="shared" si="139"/>
        <v/>
      </c>
      <c r="CR248" s="93"/>
      <c r="CS248" s="92" t="str">
        <f t="shared" si="140"/>
        <v/>
      </c>
      <c r="CT248" s="93"/>
      <c r="CU248" s="92" t="str">
        <f t="shared" si="141"/>
        <v/>
      </c>
      <c r="CV248" s="93"/>
      <c r="CW248" s="92" t="str">
        <f t="shared" si="142"/>
        <v/>
      </c>
      <c r="CX248" s="93"/>
      <c r="CY248" s="92" t="str">
        <f t="shared" si="143"/>
        <v/>
      </c>
      <c r="CZ248" s="93"/>
      <c r="DA248" s="92" t="str">
        <f t="shared" si="144"/>
        <v/>
      </c>
      <c r="DB248" s="93"/>
      <c r="DC248" s="92" t="str">
        <f t="shared" si="145"/>
        <v/>
      </c>
      <c r="DD248" s="93"/>
      <c r="DE248" s="92" t="str">
        <f t="shared" si="146"/>
        <v/>
      </c>
      <c r="DF248" s="93"/>
      <c r="DG248" s="92" t="str">
        <f t="shared" si="147"/>
        <v/>
      </c>
      <c r="DH248" s="93"/>
      <c r="DI248" s="92" t="str">
        <f t="shared" si="148"/>
        <v/>
      </c>
      <c r="DJ248" s="93"/>
      <c r="DK248" s="92" t="str">
        <f t="shared" si="149"/>
        <v/>
      </c>
      <c r="DL248" s="93"/>
      <c r="DM248" s="92" t="str">
        <f t="shared" si="150"/>
        <v/>
      </c>
      <c r="DN248" s="93"/>
      <c r="DO248" s="92" t="str">
        <f t="shared" si="151"/>
        <v/>
      </c>
      <c r="DP248" s="93"/>
      <c r="DQ248" s="92" t="str">
        <f t="shared" si="152"/>
        <v/>
      </c>
      <c r="DR248" s="93"/>
      <c r="DS248" s="92" t="str">
        <f t="shared" si="153"/>
        <v/>
      </c>
      <c r="DT248" s="93"/>
      <c r="DU248" s="92" t="str">
        <f t="shared" si="154"/>
        <v/>
      </c>
      <c r="DV248" s="93"/>
      <c r="DW248" s="92" t="str">
        <f t="shared" si="155"/>
        <v/>
      </c>
      <c r="DX248" s="93"/>
      <c r="DY248" s="92" t="str">
        <f t="shared" si="156"/>
        <v/>
      </c>
      <c r="DZ248" s="93"/>
      <c r="EA248" s="92" t="str">
        <f t="shared" si="157"/>
        <v/>
      </c>
      <c r="EB248" s="93"/>
      <c r="EC248" s="92" t="str">
        <f t="shared" si="158"/>
        <v/>
      </c>
      <c r="ED248" s="93"/>
      <c r="EE248" s="92" t="str">
        <f t="shared" si="159"/>
        <v/>
      </c>
      <c r="EF248" s="93"/>
      <c r="EG248" s="92" t="str">
        <f t="shared" si="160"/>
        <v/>
      </c>
      <c r="EH248" s="93"/>
      <c r="EI248" s="92" t="str">
        <f t="shared" si="161"/>
        <v/>
      </c>
      <c r="EJ248" s="93"/>
      <c r="EK248" s="92" t="str">
        <f t="shared" si="162"/>
        <v/>
      </c>
      <c r="EL248" s="93"/>
      <c r="EM248" s="92" t="str">
        <f t="shared" si="163"/>
        <v/>
      </c>
      <c r="EN248" s="93"/>
      <c r="EO248" s="92" t="str">
        <f t="shared" si="164"/>
        <v/>
      </c>
      <c r="EP248" s="93"/>
      <c r="EQ248" s="92" t="str">
        <f t="shared" si="165"/>
        <v/>
      </c>
      <c r="ER248" s="93"/>
      <c r="ES248" s="92" t="str">
        <f t="shared" si="166"/>
        <v/>
      </c>
      <c r="ET248" s="93"/>
      <c r="EU248" s="92" t="str">
        <f t="shared" si="167"/>
        <v/>
      </c>
      <c r="EV248" s="93"/>
      <c r="EW248" s="92" t="str">
        <f t="shared" si="168"/>
        <v/>
      </c>
      <c r="EX248" s="93"/>
      <c r="EY248" s="92" t="str">
        <f t="shared" si="169"/>
        <v/>
      </c>
      <c r="EZ248" s="93"/>
      <c r="FA248" s="92" t="str">
        <f t="shared" si="170"/>
        <v/>
      </c>
      <c r="FB248" s="93"/>
      <c r="FC248" s="92" t="str">
        <f t="shared" si="171"/>
        <v/>
      </c>
      <c r="FD248" s="93"/>
      <c r="FE248" s="92" t="str">
        <f t="shared" si="172"/>
        <v/>
      </c>
      <c r="FF248" s="93"/>
      <c r="FG248" s="92" t="str">
        <f t="shared" si="173"/>
        <v/>
      </c>
      <c r="FH248" s="93"/>
      <c r="FI248" s="92" t="str">
        <f t="shared" si="174"/>
        <v/>
      </c>
      <c r="FJ248" s="93"/>
      <c r="FK248" s="92" t="str">
        <f t="shared" si="175"/>
        <v/>
      </c>
      <c r="FL248" s="93"/>
      <c r="FM248" s="92" t="str">
        <f t="shared" si="176"/>
        <v/>
      </c>
      <c r="FN248" s="93"/>
      <c r="FO248" s="92" t="str">
        <f t="shared" si="177"/>
        <v/>
      </c>
      <c r="FP248" s="93"/>
      <c r="FQ248" s="92" t="str">
        <f t="shared" si="178"/>
        <v/>
      </c>
      <c r="FR248" s="93"/>
      <c r="FS248" s="92" t="str">
        <f t="shared" si="179"/>
        <v/>
      </c>
      <c r="FT248" s="93"/>
      <c r="FU248" s="92" t="str">
        <f t="shared" si="180"/>
        <v/>
      </c>
      <c r="FV248" s="93"/>
      <c r="FW248" s="92" t="str">
        <f t="shared" si="181"/>
        <v/>
      </c>
      <c r="FX248" s="93"/>
      <c r="FY248" s="92" t="str">
        <f t="shared" si="182"/>
        <v/>
      </c>
      <c r="FZ248" s="95"/>
    </row>
    <row r="249" spans="1:182" ht="13.5" customHeight="1" x14ac:dyDescent="0.35">
      <c r="A249" s="43" t="str">
        <f t="shared" si="91"/>
        <v>Other 5</v>
      </c>
      <c r="B249" s="44" t="str">
        <f t="shared" si="92"/>
        <v xml:space="preserve"> </v>
      </c>
      <c r="C249" s="84" t="str">
        <f t="shared" si="93"/>
        <v/>
      </c>
      <c r="D249" s="85"/>
      <c r="E249" s="92" t="str">
        <f t="shared" si="94"/>
        <v/>
      </c>
      <c r="F249" s="93"/>
      <c r="G249" s="92" t="str">
        <f t="shared" si="95"/>
        <v/>
      </c>
      <c r="H249" s="93"/>
      <c r="I249" s="92" t="str">
        <f t="shared" si="96"/>
        <v/>
      </c>
      <c r="J249" s="93"/>
      <c r="K249" s="92" t="str">
        <f t="shared" si="97"/>
        <v/>
      </c>
      <c r="L249" s="93"/>
      <c r="M249" s="92" t="str">
        <f t="shared" si="98"/>
        <v/>
      </c>
      <c r="N249" s="93"/>
      <c r="O249" s="92" t="str">
        <f t="shared" si="99"/>
        <v/>
      </c>
      <c r="P249" s="93"/>
      <c r="Q249" s="92" t="str">
        <f t="shared" si="100"/>
        <v/>
      </c>
      <c r="R249" s="93"/>
      <c r="S249" s="92" t="str">
        <f t="shared" si="101"/>
        <v/>
      </c>
      <c r="T249" s="93"/>
      <c r="U249" s="92" t="str">
        <f t="shared" si="102"/>
        <v/>
      </c>
      <c r="V249" s="93"/>
      <c r="W249" s="92" t="str">
        <f t="shared" si="103"/>
        <v/>
      </c>
      <c r="X249" s="93"/>
      <c r="Y249" s="92" t="str">
        <f t="shared" si="104"/>
        <v/>
      </c>
      <c r="Z249" s="93"/>
      <c r="AA249" s="92" t="str">
        <f t="shared" si="105"/>
        <v/>
      </c>
      <c r="AB249" s="93"/>
      <c r="AC249" s="92" t="str">
        <f t="shared" si="106"/>
        <v/>
      </c>
      <c r="AD249" s="93"/>
      <c r="AE249" s="92" t="str">
        <f t="shared" si="107"/>
        <v/>
      </c>
      <c r="AF249" s="93"/>
      <c r="AG249" s="92" t="str">
        <f t="shared" si="108"/>
        <v/>
      </c>
      <c r="AH249" s="93"/>
      <c r="AI249" s="92" t="str">
        <f t="shared" si="109"/>
        <v/>
      </c>
      <c r="AJ249" s="93"/>
      <c r="AK249" s="92" t="str">
        <f t="shared" si="110"/>
        <v/>
      </c>
      <c r="AL249" s="93"/>
      <c r="AM249" s="92" t="str">
        <f t="shared" si="111"/>
        <v/>
      </c>
      <c r="AN249" s="93"/>
      <c r="AO249" s="92" t="str">
        <f t="shared" si="112"/>
        <v/>
      </c>
      <c r="AP249" s="93"/>
      <c r="AQ249" s="92" t="str">
        <f t="shared" si="113"/>
        <v/>
      </c>
      <c r="AR249" s="93"/>
      <c r="AS249" s="92" t="str">
        <f t="shared" si="114"/>
        <v/>
      </c>
      <c r="AT249" s="93"/>
      <c r="AU249" s="92" t="str">
        <f t="shared" si="115"/>
        <v/>
      </c>
      <c r="AV249" s="93"/>
      <c r="AW249" s="92" t="str">
        <f t="shared" si="116"/>
        <v/>
      </c>
      <c r="AX249" s="93"/>
      <c r="AY249" s="92" t="str">
        <f t="shared" si="117"/>
        <v/>
      </c>
      <c r="AZ249" s="93"/>
      <c r="BA249" s="92" t="str">
        <f t="shared" si="118"/>
        <v/>
      </c>
      <c r="BB249" s="93"/>
      <c r="BC249" s="92" t="str">
        <f t="shared" si="119"/>
        <v/>
      </c>
      <c r="BD249" s="93"/>
      <c r="BE249" s="92" t="str">
        <f t="shared" si="120"/>
        <v/>
      </c>
      <c r="BF249" s="93"/>
      <c r="BG249" s="92" t="str">
        <f t="shared" si="121"/>
        <v/>
      </c>
      <c r="BH249" s="93"/>
      <c r="BI249" s="92" t="str">
        <f t="shared" si="122"/>
        <v/>
      </c>
      <c r="BJ249" s="93"/>
      <c r="BK249" s="92" t="str">
        <f t="shared" si="123"/>
        <v/>
      </c>
      <c r="BL249" s="93"/>
      <c r="BM249" s="92" t="str">
        <f t="shared" si="124"/>
        <v/>
      </c>
      <c r="BN249" s="93"/>
      <c r="BO249" s="92" t="str">
        <f t="shared" si="125"/>
        <v/>
      </c>
      <c r="BP249" s="93"/>
      <c r="BQ249" s="92" t="str">
        <f t="shared" si="126"/>
        <v/>
      </c>
      <c r="BR249" s="93"/>
      <c r="BS249" s="92" t="str">
        <f t="shared" si="127"/>
        <v/>
      </c>
      <c r="BT249" s="93"/>
      <c r="BU249" s="92" t="str">
        <f t="shared" si="128"/>
        <v/>
      </c>
      <c r="BV249" s="93"/>
      <c r="BW249" s="92" t="str">
        <f t="shared" si="129"/>
        <v/>
      </c>
      <c r="BX249" s="93"/>
      <c r="BY249" s="92" t="str">
        <f t="shared" si="130"/>
        <v/>
      </c>
      <c r="BZ249" s="93"/>
      <c r="CA249" s="92" t="str">
        <f t="shared" si="131"/>
        <v/>
      </c>
      <c r="CB249" s="93"/>
      <c r="CC249" s="92" t="str">
        <f t="shared" si="132"/>
        <v/>
      </c>
      <c r="CD249" s="93"/>
      <c r="CE249" s="92" t="str">
        <f t="shared" si="133"/>
        <v/>
      </c>
      <c r="CF249" s="93"/>
      <c r="CG249" s="92" t="str">
        <f t="shared" si="134"/>
        <v/>
      </c>
      <c r="CH249" s="93"/>
      <c r="CI249" s="92" t="str">
        <f t="shared" si="135"/>
        <v/>
      </c>
      <c r="CJ249" s="93"/>
      <c r="CK249" s="92" t="str">
        <f t="shared" si="136"/>
        <v/>
      </c>
      <c r="CL249" s="93"/>
      <c r="CM249" s="92" t="str">
        <f t="shared" si="137"/>
        <v/>
      </c>
      <c r="CN249" s="93"/>
      <c r="CO249" s="92" t="str">
        <f t="shared" si="138"/>
        <v/>
      </c>
      <c r="CP249" s="93"/>
      <c r="CQ249" s="92" t="str">
        <f t="shared" si="139"/>
        <v/>
      </c>
      <c r="CR249" s="93"/>
      <c r="CS249" s="92" t="str">
        <f t="shared" si="140"/>
        <v/>
      </c>
      <c r="CT249" s="93"/>
      <c r="CU249" s="92" t="str">
        <f t="shared" si="141"/>
        <v/>
      </c>
      <c r="CV249" s="93"/>
      <c r="CW249" s="92" t="str">
        <f t="shared" si="142"/>
        <v/>
      </c>
      <c r="CX249" s="93"/>
      <c r="CY249" s="92" t="str">
        <f t="shared" si="143"/>
        <v/>
      </c>
      <c r="CZ249" s="93"/>
      <c r="DA249" s="92" t="str">
        <f t="shared" si="144"/>
        <v/>
      </c>
      <c r="DB249" s="93"/>
      <c r="DC249" s="92" t="str">
        <f t="shared" si="145"/>
        <v/>
      </c>
      <c r="DD249" s="93"/>
      <c r="DE249" s="92" t="str">
        <f t="shared" si="146"/>
        <v/>
      </c>
      <c r="DF249" s="93"/>
      <c r="DG249" s="92" t="str">
        <f t="shared" si="147"/>
        <v/>
      </c>
      <c r="DH249" s="93"/>
      <c r="DI249" s="92" t="str">
        <f t="shared" si="148"/>
        <v/>
      </c>
      <c r="DJ249" s="93"/>
      <c r="DK249" s="92" t="str">
        <f t="shared" si="149"/>
        <v/>
      </c>
      <c r="DL249" s="93"/>
      <c r="DM249" s="92" t="str">
        <f t="shared" si="150"/>
        <v/>
      </c>
      <c r="DN249" s="93"/>
      <c r="DO249" s="92" t="str">
        <f t="shared" si="151"/>
        <v/>
      </c>
      <c r="DP249" s="93"/>
      <c r="DQ249" s="92" t="str">
        <f t="shared" si="152"/>
        <v/>
      </c>
      <c r="DR249" s="93"/>
      <c r="DS249" s="92" t="str">
        <f t="shared" si="153"/>
        <v/>
      </c>
      <c r="DT249" s="93"/>
      <c r="DU249" s="92" t="str">
        <f t="shared" si="154"/>
        <v/>
      </c>
      <c r="DV249" s="93"/>
      <c r="DW249" s="92" t="str">
        <f t="shared" si="155"/>
        <v/>
      </c>
      <c r="DX249" s="93"/>
      <c r="DY249" s="92" t="str">
        <f t="shared" si="156"/>
        <v/>
      </c>
      <c r="DZ249" s="93"/>
      <c r="EA249" s="92" t="str">
        <f t="shared" si="157"/>
        <v/>
      </c>
      <c r="EB249" s="93"/>
      <c r="EC249" s="92" t="str">
        <f t="shared" si="158"/>
        <v/>
      </c>
      <c r="ED249" s="93"/>
      <c r="EE249" s="92" t="str">
        <f t="shared" si="159"/>
        <v/>
      </c>
      <c r="EF249" s="93"/>
      <c r="EG249" s="92" t="str">
        <f t="shared" si="160"/>
        <v/>
      </c>
      <c r="EH249" s="93"/>
      <c r="EI249" s="92" t="str">
        <f t="shared" si="161"/>
        <v/>
      </c>
      <c r="EJ249" s="93"/>
      <c r="EK249" s="92" t="str">
        <f t="shared" si="162"/>
        <v/>
      </c>
      <c r="EL249" s="93"/>
      <c r="EM249" s="92" t="str">
        <f t="shared" si="163"/>
        <v/>
      </c>
      <c r="EN249" s="93"/>
      <c r="EO249" s="92" t="str">
        <f t="shared" si="164"/>
        <v/>
      </c>
      <c r="EP249" s="93"/>
      <c r="EQ249" s="92" t="str">
        <f t="shared" si="165"/>
        <v/>
      </c>
      <c r="ER249" s="93"/>
      <c r="ES249" s="92" t="str">
        <f t="shared" si="166"/>
        <v/>
      </c>
      <c r="ET249" s="93"/>
      <c r="EU249" s="92" t="str">
        <f t="shared" si="167"/>
        <v/>
      </c>
      <c r="EV249" s="93"/>
      <c r="EW249" s="92" t="str">
        <f t="shared" si="168"/>
        <v/>
      </c>
      <c r="EX249" s="93"/>
      <c r="EY249" s="92" t="str">
        <f t="shared" si="169"/>
        <v/>
      </c>
      <c r="EZ249" s="93"/>
      <c r="FA249" s="92" t="str">
        <f t="shared" si="170"/>
        <v/>
      </c>
      <c r="FB249" s="93"/>
      <c r="FC249" s="92" t="str">
        <f t="shared" si="171"/>
        <v/>
      </c>
      <c r="FD249" s="93"/>
      <c r="FE249" s="92" t="str">
        <f t="shared" si="172"/>
        <v/>
      </c>
      <c r="FF249" s="93"/>
      <c r="FG249" s="92" t="str">
        <f t="shared" si="173"/>
        <v/>
      </c>
      <c r="FH249" s="93"/>
      <c r="FI249" s="92" t="str">
        <f t="shared" si="174"/>
        <v/>
      </c>
      <c r="FJ249" s="93"/>
      <c r="FK249" s="92" t="str">
        <f t="shared" si="175"/>
        <v/>
      </c>
      <c r="FL249" s="93"/>
      <c r="FM249" s="92" t="str">
        <f t="shared" si="176"/>
        <v/>
      </c>
      <c r="FN249" s="93"/>
      <c r="FO249" s="92" t="str">
        <f t="shared" si="177"/>
        <v/>
      </c>
      <c r="FP249" s="93"/>
      <c r="FQ249" s="92" t="str">
        <f t="shared" si="178"/>
        <v/>
      </c>
      <c r="FR249" s="93"/>
      <c r="FS249" s="92" t="str">
        <f t="shared" si="179"/>
        <v/>
      </c>
      <c r="FT249" s="93"/>
      <c r="FU249" s="92" t="str">
        <f t="shared" si="180"/>
        <v/>
      </c>
      <c r="FV249" s="93"/>
      <c r="FW249" s="92" t="str">
        <f t="shared" si="181"/>
        <v/>
      </c>
      <c r="FX249" s="93"/>
      <c r="FY249" s="92" t="str">
        <f t="shared" si="182"/>
        <v/>
      </c>
      <c r="FZ249" s="95"/>
    </row>
    <row r="250" spans="1:182" ht="13.5" customHeight="1" x14ac:dyDescent="0.35">
      <c r="A250" s="43" t="str">
        <f t="shared" si="91"/>
        <v>Other 6</v>
      </c>
      <c r="B250" s="44" t="str">
        <f t="shared" si="92"/>
        <v xml:space="preserve"> </v>
      </c>
      <c r="C250" s="84" t="str">
        <f t="shared" si="93"/>
        <v/>
      </c>
      <c r="D250" s="85"/>
      <c r="E250" s="92" t="str">
        <f t="shared" si="94"/>
        <v/>
      </c>
      <c r="F250" s="93"/>
      <c r="G250" s="92" t="str">
        <f t="shared" si="95"/>
        <v/>
      </c>
      <c r="H250" s="93"/>
      <c r="I250" s="92" t="str">
        <f t="shared" si="96"/>
        <v/>
      </c>
      <c r="J250" s="93"/>
      <c r="K250" s="92" t="str">
        <f t="shared" si="97"/>
        <v/>
      </c>
      <c r="L250" s="93"/>
      <c r="M250" s="92" t="str">
        <f t="shared" si="98"/>
        <v/>
      </c>
      <c r="N250" s="93"/>
      <c r="O250" s="92" t="str">
        <f t="shared" si="99"/>
        <v/>
      </c>
      <c r="P250" s="93"/>
      <c r="Q250" s="92" t="str">
        <f t="shared" si="100"/>
        <v/>
      </c>
      <c r="R250" s="93"/>
      <c r="S250" s="92" t="str">
        <f t="shared" si="101"/>
        <v/>
      </c>
      <c r="T250" s="93"/>
      <c r="U250" s="92" t="str">
        <f t="shared" si="102"/>
        <v/>
      </c>
      <c r="V250" s="93"/>
      <c r="W250" s="92" t="str">
        <f t="shared" si="103"/>
        <v/>
      </c>
      <c r="X250" s="93"/>
      <c r="Y250" s="92" t="str">
        <f t="shared" si="104"/>
        <v/>
      </c>
      <c r="Z250" s="93"/>
      <c r="AA250" s="92" t="str">
        <f t="shared" si="105"/>
        <v/>
      </c>
      <c r="AB250" s="93"/>
      <c r="AC250" s="92" t="str">
        <f t="shared" si="106"/>
        <v/>
      </c>
      <c r="AD250" s="93"/>
      <c r="AE250" s="92" t="str">
        <f t="shared" si="107"/>
        <v/>
      </c>
      <c r="AF250" s="93"/>
      <c r="AG250" s="92" t="str">
        <f t="shared" si="108"/>
        <v/>
      </c>
      <c r="AH250" s="93"/>
      <c r="AI250" s="92" t="str">
        <f t="shared" si="109"/>
        <v/>
      </c>
      <c r="AJ250" s="93"/>
      <c r="AK250" s="92" t="str">
        <f t="shared" si="110"/>
        <v/>
      </c>
      <c r="AL250" s="93"/>
      <c r="AM250" s="92" t="str">
        <f t="shared" si="111"/>
        <v/>
      </c>
      <c r="AN250" s="93"/>
      <c r="AO250" s="92" t="str">
        <f t="shared" si="112"/>
        <v/>
      </c>
      <c r="AP250" s="93"/>
      <c r="AQ250" s="92" t="str">
        <f t="shared" si="113"/>
        <v/>
      </c>
      <c r="AR250" s="93"/>
      <c r="AS250" s="92" t="str">
        <f t="shared" si="114"/>
        <v/>
      </c>
      <c r="AT250" s="93"/>
      <c r="AU250" s="92" t="str">
        <f t="shared" si="115"/>
        <v/>
      </c>
      <c r="AV250" s="93"/>
      <c r="AW250" s="92" t="str">
        <f t="shared" si="116"/>
        <v/>
      </c>
      <c r="AX250" s="93"/>
      <c r="AY250" s="92" t="str">
        <f t="shared" si="117"/>
        <v/>
      </c>
      <c r="AZ250" s="93"/>
      <c r="BA250" s="92" t="str">
        <f t="shared" si="118"/>
        <v/>
      </c>
      <c r="BB250" s="93"/>
      <c r="BC250" s="92" t="str">
        <f t="shared" si="119"/>
        <v/>
      </c>
      <c r="BD250" s="93"/>
      <c r="BE250" s="92" t="str">
        <f t="shared" si="120"/>
        <v/>
      </c>
      <c r="BF250" s="93"/>
      <c r="BG250" s="92" t="str">
        <f t="shared" si="121"/>
        <v/>
      </c>
      <c r="BH250" s="93"/>
      <c r="BI250" s="92" t="str">
        <f t="shared" si="122"/>
        <v/>
      </c>
      <c r="BJ250" s="93"/>
      <c r="BK250" s="92" t="str">
        <f t="shared" si="123"/>
        <v/>
      </c>
      <c r="BL250" s="93"/>
      <c r="BM250" s="92" t="str">
        <f t="shared" si="124"/>
        <v/>
      </c>
      <c r="BN250" s="93"/>
      <c r="BO250" s="92" t="str">
        <f t="shared" si="125"/>
        <v/>
      </c>
      <c r="BP250" s="93"/>
      <c r="BQ250" s="92" t="str">
        <f t="shared" si="126"/>
        <v/>
      </c>
      <c r="BR250" s="93"/>
      <c r="BS250" s="92" t="str">
        <f t="shared" si="127"/>
        <v/>
      </c>
      <c r="BT250" s="93"/>
      <c r="BU250" s="92" t="str">
        <f t="shared" si="128"/>
        <v/>
      </c>
      <c r="BV250" s="93"/>
      <c r="BW250" s="92" t="str">
        <f t="shared" si="129"/>
        <v/>
      </c>
      <c r="BX250" s="93"/>
      <c r="BY250" s="92" t="str">
        <f t="shared" si="130"/>
        <v/>
      </c>
      <c r="BZ250" s="93"/>
      <c r="CA250" s="92" t="str">
        <f t="shared" si="131"/>
        <v/>
      </c>
      <c r="CB250" s="93"/>
      <c r="CC250" s="92" t="str">
        <f t="shared" si="132"/>
        <v/>
      </c>
      <c r="CD250" s="93"/>
      <c r="CE250" s="92" t="str">
        <f t="shared" si="133"/>
        <v/>
      </c>
      <c r="CF250" s="93"/>
      <c r="CG250" s="92" t="str">
        <f t="shared" si="134"/>
        <v/>
      </c>
      <c r="CH250" s="93"/>
      <c r="CI250" s="92" t="str">
        <f t="shared" si="135"/>
        <v/>
      </c>
      <c r="CJ250" s="93"/>
      <c r="CK250" s="92" t="str">
        <f t="shared" si="136"/>
        <v/>
      </c>
      <c r="CL250" s="93"/>
      <c r="CM250" s="92" t="str">
        <f t="shared" si="137"/>
        <v/>
      </c>
      <c r="CN250" s="93"/>
      <c r="CO250" s="92" t="str">
        <f t="shared" si="138"/>
        <v/>
      </c>
      <c r="CP250" s="93"/>
      <c r="CQ250" s="92" t="str">
        <f t="shared" si="139"/>
        <v/>
      </c>
      <c r="CR250" s="93"/>
      <c r="CS250" s="92" t="str">
        <f t="shared" si="140"/>
        <v/>
      </c>
      <c r="CT250" s="93"/>
      <c r="CU250" s="92" t="str">
        <f t="shared" si="141"/>
        <v/>
      </c>
      <c r="CV250" s="93"/>
      <c r="CW250" s="92" t="str">
        <f t="shared" si="142"/>
        <v/>
      </c>
      <c r="CX250" s="93"/>
      <c r="CY250" s="92" t="str">
        <f t="shared" si="143"/>
        <v/>
      </c>
      <c r="CZ250" s="93"/>
      <c r="DA250" s="92" t="str">
        <f t="shared" si="144"/>
        <v/>
      </c>
      <c r="DB250" s="93"/>
      <c r="DC250" s="92" t="str">
        <f t="shared" si="145"/>
        <v/>
      </c>
      <c r="DD250" s="93"/>
      <c r="DE250" s="92" t="str">
        <f t="shared" si="146"/>
        <v/>
      </c>
      <c r="DF250" s="93"/>
      <c r="DG250" s="92" t="str">
        <f t="shared" si="147"/>
        <v/>
      </c>
      <c r="DH250" s="93"/>
      <c r="DI250" s="92" t="str">
        <f t="shared" si="148"/>
        <v/>
      </c>
      <c r="DJ250" s="93"/>
      <c r="DK250" s="92" t="str">
        <f t="shared" si="149"/>
        <v/>
      </c>
      <c r="DL250" s="93"/>
      <c r="DM250" s="92" t="str">
        <f t="shared" si="150"/>
        <v/>
      </c>
      <c r="DN250" s="93"/>
      <c r="DO250" s="92" t="str">
        <f t="shared" si="151"/>
        <v/>
      </c>
      <c r="DP250" s="93"/>
      <c r="DQ250" s="92" t="str">
        <f t="shared" si="152"/>
        <v/>
      </c>
      <c r="DR250" s="93"/>
      <c r="DS250" s="92" t="str">
        <f t="shared" si="153"/>
        <v/>
      </c>
      <c r="DT250" s="93"/>
      <c r="DU250" s="92" t="str">
        <f t="shared" si="154"/>
        <v/>
      </c>
      <c r="DV250" s="93"/>
      <c r="DW250" s="92" t="str">
        <f t="shared" si="155"/>
        <v/>
      </c>
      <c r="DX250" s="93"/>
      <c r="DY250" s="92" t="str">
        <f t="shared" si="156"/>
        <v/>
      </c>
      <c r="DZ250" s="93"/>
      <c r="EA250" s="92" t="str">
        <f t="shared" si="157"/>
        <v/>
      </c>
      <c r="EB250" s="93"/>
      <c r="EC250" s="92" t="str">
        <f t="shared" si="158"/>
        <v/>
      </c>
      <c r="ED250" s="93"/>
      <c r="EE250" s="92" t="str">
        <f t="shared" si="159"/>
        <v/>
      </c>
      <c r="EF250" s="93"/>
      <c r="EG250" s="92" t="str">
        <f t="shared" si="160"/>
        <v/>
      </c>
      <c r="EH250" s="93"/>
      <c r="EI250" s="92" t="str">
        <f t="shared" si="161"/>
        <v/>
      </c>
      <c r="EJ250" s="93"/>
      <c r="EK250" s="92" t="str">
        <f t="shared" si="162"/>
        <v/>
      </c>
      <c r="EL250" s="93"/>
      <c r="EM250" s="92" t="str">
        <f t="shared" si="163"/>
        <v/>
      </c>
      <c r="EN250" s="93"/>
      <c r="EO250" s="92" t="str">
        <f t="shared" si="164"/>
        <v/>
      </c>
      <c r="EP250" s="93"/>
      <c r="EQ250" s="92" t="str">
        <f t="shared" si="165"/>
        <v/>
      </c>
      <c r="ER250" s="93"/>
      <c r="ES250" s="92" t="str">
        <f t="shared" si="166"/>
        <v/>
      </c>
      <c r="ET250" s="93"/>
      <c r="EU250" s="92" t="str">
        <f t="shared" si="167"/>
        <v/>
      </c>
      <c r="EV250" s="93"/>
      <c r="EW250" s="92" t="str">
        <f t="shared" si="168"/>
        <v/>
      </c>
      <c r="EX250" s="93"/>
      <c r="EY250" s="92" t="str">
        <f t="shared" si="169"/>
        <v/>
      </c>
      <c r="EZ250" s="93"/>
      <c r="FA250" s="92" t="str">
        <f t="shared" si="170"/>
        <v/>
      </c>
      <c r="FB250" s="93"/>
      <c r="FC250" s="92" t="str">
        <f t="shared" si="171"/>
        <v/>
      </c>
      <c r="FD250" s="93"/>
      <c r="FE250" s="92" t="str">
        <f t="shared" si="172"/>
        <v/>
      </c>
      <c r="FF250" s="93"/>
      <c r="FG250" s="92" t="str">
        <f t="shared" si="173"/>
        <v/>
      </c>
      <c r="FH250" s="93"/>
      <c r="FI250" s="92" t="str">
        <f t="shared" si="174"/>
        <v/>
      </c>
      <c r="FJ250" s="93"/>
      <c r="FK250" s="92" t="str">
        <f t="shared" si="175"/>
        <v/>
      </c>
      <c r="FL250" s="93"/>
      <c r="FM250" s="92" t="str">
        <f t="shared" si="176"/>
        <v/>
      </c>
      <c r="FN250" s="93"/>
      <c r="FO250" s="92" t="str">
        <f t="shared" si="177"/>
        <v/>
      </c>
      <c r="FP250" s="93"/>
      <c r="FQ250" s="92" t="str">
        <f t="shared" si="178"/>
        <v/>
      </c>
      <c r="FR250" s="93"/>
      <c r="FS250" s="92" t="str">
        <f t="shared" si="179"/>
        <v/>
      </c>
      <c r="FT250" s="93"/>
      <c r="FU250" s="92" t="str">
        <f t="shared" si="180"/>
        <v/>
      </c>
      <c r="FV250" s="93"/>
      <c r="FW250" s="92" t="str">
        <f t="shared" si="181"/>
        <v/>
      </c>
      <c r="FX250" s="93"/>
      <c r="FY250" s="92" t="str">
        <f t="shared" si="182"/>
        <v/>
      </c>
      <c r="FZ250" s="95"/>
    </row>
    <row r="251" spans="1:182" ht="13.5" customHeight="1" x14ac:dyDescent="0.35">
      <c r="A251" s="45" t="str">
        <f t="shared" si="91"/>
        <v>Other 7</v>
      </c>
      <c r="B251" s="46" t="str">
        <f t="shared" si="92"/>
        <v xml:space="preserve"> </v>
      </c>
      <c r="C251" s="84" t="str">
        <f t="shared" si="93"/>
        <v/>
      </c>
      <c r="D251" s="85"/>
      <c r="E251" s="92" t="str">
        <f t="shared" si="94"/>
        <v/>
      </c>
      <c r="F251" s="93"/>
      <c r="G251" s="92" t="str">
        <f t="shared" si="95"/>
        <v/>
      </c>
      <c r="H251" s="93"/>
      <c r="I251" s="92" t="str">
        <f t="shared" si="96"/>
        <v/>
      </c>
      <c r="J251" s="93"/>
      <c r="K251" s="92" t="str">
        <f t="shared" si="97"/>
        <v/>
      </c>
      <c r="L251" s="93"/>
      <c r="M251" s="92" t="str">
        <f t="shared" si="98"/>
        <v/>
      </c>
      <c r="N251" s="93"/>
      <c r="O251" s="92" t="str">
        <f t="shared" si="99"/>
        <v/>
      </c>
      <c r="P251" s="93"/>
      <c r="Q251" s="92" t="str">
        <f t="shared" si="100"/>
        <v/>
      </c>
      <c r="R251" s="93"/>
      <c r="S251" s="92" t="str">
        <f t="shared" si="101"/>
        <v/>
      </c>
      <c r="T251" s="93"/>
      <c r="U251" s="92" t="str">
        <f t="shared" si="102"/>
        <v/>
      </c>
      <c r="V251" s="93"/>
      <c r="W251" s="92" t="str">
        <f t="shared" si="103"/>
        <v/>
      </c>
      <c r="X251" s="93"/>
      <c r="Y251" s="92" t="str">
        <f t="shared" si="104"/>
        <v/>
      </c>
      <c r="Z251" s="93"/>
      <c r="AA251" s="92" t="str">
        <f t="shared" si="105"/>
        <v/>
      </c>
      <c r="AB251" s="93"/>
      <c r="AC251" s="92" t="str">
        <f t="shared" si="106"/>
        <v/>
      </c>
      <c r="AD251" s="93"/>
      <c r="AE251" s="92" t="str">
        <f t="shared" si="107"/>
        <v/>
      </c>
      <c r="AF251" s="93"/>
      <c r="AG251" s="92" t="str">
        <f t="shared" si="108"/>
        <v/>
      </c>
      <c r="AH251" s="93"/>
      <c r="AI251" s="92" t="str">
        <f t="shared" si="109"/>
        <v/>
      </c>
      <c r="AJ251" s="93"/>
      <c r="AK251" s="92" t="str">
        <f t="shared" si="110"/>
        <v/>
      </c>
      <c r="AL251" s="93"/>
      <c r="AM251" s="92" t="str">
        <f t="shared" si="111"/>
        <v/>
      </c>
      <c r="AN251" s="93"/>
      <c r="AO251" s="92" t="str">
        <f t="shared" si="112"/>
        <v/>
      </c>
      <c r="AP251" s="93"/>
      <c r="AQ251" s="92" t="str">
        <f t="shared" si="113"/>
        <v/>
      </c>
      <c r="AR251" s="93"/>
      <c r="AS251" s="92" t="str">
        <f t="shared" si="114"/>
        <v/>
      </c>
      <c r="AT251" s="93"/>
      <c r="AU251" s="92" t="str">
        <f t="shared" si="115"/>
        <v/>
      </c>
      <c r="AV251" s="93"/>
      <c r="AW251" s="92" t="str">
        <f t="shared" si="116"/>
        <v/>
      </c>
      <c r="AX251" s="93"/>
      <c r="AY251" s="92" t="str">
        <f t="shared" si="117"/>
        <v/>
      </c>
      <c r="AZ251" s="93"/>
      <c r="BA251" s="92" t="str">
        <f t="shared" si="118"/>
        <v/>
      </c>
      <c r="BB251" s="93"/>
      <c r="BC251" s="92" t="str">
        <f t="shared" si="119"/>
        <v/>
      </c>
      <c r="BD251" s="93"/>
      <c r="BE251" s="92" t="str">
        <f t="shared" si="120"/>
        <v/>
      </c>
      <c r="BF251" s="93"/>
      <c r="BG251" s="92" t="str">
        <f t="shared" si="121"/>
        <v/>
      </c>
      <c r="BH251" s="93"/>
      <c r="BI251" s="92" t="str">
        <f t="shared" si="122"/>
        <v/>
      </c>
      <c r="BJ251" s="93"/>
      <c r="BK251" s="92" t="str">
        <f t="shared" si="123"/>
        <v/>
      </c>
      <c r="BL251" s="93"/>
      <c r="BM251" s="92" t="str">
        <f t="shared" si="124"/>
        <v/>
      </c>
      <c r="BN251" s="93"/>
      <c r="BO251" s="92" t="str">
        <f t="shared" si="125"/>
        <v/>
      </c>
      <c r="BP251" s="93"/>
      <c r="BQ251" s="92" t="str">
        <f t="shared" si="126"/>
        <v/>
      </c>
      <c r="BR251" s="93"/>
      <c r="BS251" s="92" t="str">
        <f t="shared" si="127"/>
        <v/>
      </c>
      <c r="BT251" s="93"/>
      <c r="BU251" s="92" t="str">
        <f t="shared" si="128"/>
        <v/>
      </c>
      <c r="BV251" s="93"/>
      <c r="BW251" s="92" t="str">
        <f t="shared" si="129"/>
        <v/>
      </c>
      <c r="BX251" s="93"/>
      <c r="BY251" s="92" t="str">
        <f t="shared" si="130"/>
        <v/>
      </c>
      <c r="BZ251" s="93"/>
      <c r="CA251" s="92" t="str">
        <f t="shared" si="131"/>
        <v/>
      </c>
      <c r="CB251" s="93"/>
      <c r="CC251" s="92" t="str">
        <f t="shared" si="132"/>
        <v/>
      </c>
      <c r="CD251" s="93"/>
      <c r="CE251" s="92" t="str">
        <f t="shared" si="133"/>
        <v/>
      </c>
      <c r="CF251" s="93"/>
      <c r="CG251" s="92" t="str">
        <f t="shared" si="134"/>
        <v/>
      </c>
      <c r="CH251" s="93"/>
      <c r="CI251" s="92" t="str">
        <f t="shared" si="135"/>
        <v/>
      </c>
      <c r="CJ251" s="93"/>
      <c r="CK251" s="92" t="str">
        <f t="shared" si="136"/>
        <v/>
      </c>
      <c r="CL251" s="93"/>
      <c r="CM251" s="92" t="str">
        <f t="shared" si="137"/>
        <v/>
      </c>
      <c r="CN251" s="93"/>
      <c r="CO251" s="92" t="str">
        <f t="shared" si="138"/>
        <v/>
      </c>
      <c r="CP251" s="93"/>
      <c r="CQ251" s="92" t="str">
        <f t="shared" si="139"/>
        <v/>
      </c>
      <c r="CR251" s="93"/>
      <c r="CS251" s="92" t="str">
        <f t="shared" si="140"/>
        <v/>
      </c>
      <c r="CT251" s="93"/>
      <c r="CU251" s="92" t="str">
        <f t="shared" si="141"/>
        <v/>
      </c>
      <c r="CV251" s="93"/>
      <c r="CW251" s="92" t="str">
        <f t="shared" si="142"/>
        <v/>
      </c>
      <c r="CX251" s="93"/>
      <c r="CY251" s="92" t="str">
        <f t="shared" si="143"/>
        <v/>
      </c>
      <c r="CZ251" s="93"/>
      <c r="DA251" s="92" t="str">
        <f t="shared" si="144"/>
        <v/>
      </c>
      <c r="DB251" s="93"/>
      <c r="DC251" s="92" t="str">
        <f t="shared" si="145"/>
        <v/>
      </c>
      <c r="DD251" s="93"/>
      <c r="DE251" s="92" t="str">
        <f t="shared" si="146"/>
        <v/>
      </c>
      <c r="DF251" s="93"/>
      <c r="DG251" s="92" t="str">
        <f t="shared" si="147"/>
        <v/>
      </c>
      <c r="DH251" s="93"/>
      <c r="DI251" s="92" t="str">
        <f t="shared" si="148"/>
        <v/>
      </c>
      <c r="DJ251" s="93"/>
      <c r="DK251" s="92" t="str">
        <f t="shared" si="149"/>
        <v/>
      </c>
      <c r="DL251" s="93"/>
      <c r="DM251" s="92" t="str">
        <f t="shared" si="150"/>
        <v/>
      </c>
      <c r="DN251" s="93"/>
      <c r="DO251" s="92" t="str">
        <f t="shared" si="151"/>
        <v/>
      </c>
      <c r="DP251" s="93"/>
      <c r="DQ251" s="92" t="str">
        <f t="shared" si="152"/>
        <v/>
      </c>
      <c r="DR251" s="93"/>
      <c r="DS251" s="92" t="str">
        <f t="shared" si="153"/>
        <v/>
      </c>
      <c r="DT251" s="93"/>
      <c r="DU251" s="92" t="str">
        <f t="shared" si="154"/>
        <v/>
      </c>
      <c r="DV251" s="93"/>
      <c r="DW251" s="92" t="str">
        <f t="shared" si="155"/>
        <v/>
      </c>
      <c r="DX251" s="93"/>
      <c r="DY251" s="92" t="str">
        <f t="shared" si="156"/>
        <v/>
      </c>
      <c r="DZ251" s="93"/>
      <c r="EA251" s="92" t="str">
        <f t="shared" si="157"/>
        <v/>
      </c>
      <c r="EB251" s="93"/>
      <c r="EC251" s="92" t="str">
        <f t="shared" si="158"/>
        <v/>
      </c>
      <c r="ED251" s="93"/>
      <c r="EE251" s="92" t="str">
        <f t="shared" si="159"/>
        <v/>
      </c>
      <c r="EF251" s="93"/>
      <c r="EG251" s="92" t="str">
        <f t="shared" si="160"/>
        <v/>
      </c>
      <c r="EH251" s="93"/>
      <c r="EI251" s="92" t="str">
        <f t="shared" si="161"/>
        <v/>
      </c>
      <c r="EJ251" s="93"/>
      <c r="EK251" s="92" t="str">
        <f t="shared" si="162"/>
        <v/>
      </c>
      <c r="EL251" s="93"/>
      <c r="EM251" s="92" t="str">
        <f t="shared" si="163"/>
        <v/>
      </c>
      <c r="EN251" s="93"/>
      <c r="EO251" s="92" t="str">
        <f t="shared" si="164"/>
        <v/>
      </c>
      <c r="EP251" s="93"/>
      <c r="EQ251" s="92" t="str">
        <f t="shared" si="165"/>
        <v/>
      </c>
      <c r="ER251" s="93"/>
      <c r="ES251" s="92" t="str">
        <f t="shared" si="166"/>
        <v/>
      </c>
      <c r="ET251" s="93"/>
      <c r="EU251" s="92" t="str">
        <f t="shared" si="167"/>
        <v/>
      </c>
      <c r="EV251" s="93"/>
      <c r="EW251" s="92" t="str">
        <f t="shared" si="168"/>
        <v/>
      </c>
      <c r="EX251" s="93"/>
      <c r="EY251" s="92" t="str">
        <f t="shared" si="169"/>
        <v/>
      </c>
      <c r="EZ251" s="93"/>
      <c r="FA251" s="92" t="str">
        <f t="shared" si="170"/>
        <v/>
      </c>
      <c r="FB251" s="93"/>
      <c r="FC251" s="92" t="str">
        <f t="shared" si="171"/>
        <v/>
      </c>
      <c r="FD251" s="93"/>
      <c r="FE251" s="92" t="str">
        <f t="shared" si="172"/>
        <v/>
      </c>
      <c r="FF251" s="93"/>
      <c r="FG251" s="92" t="str">
        <f t="shared" si="173"/>
        <v/>
      </c>
      <c r="FH251" s="93"/>
      <c r="FI251" s="92" t="str">
        <f t="shared" si="174"/>
        <v/>
      </c>
      <c r="FJ251" s="93"/>
      <c r="FK251" s="92" t="str">
        <f t="shared" si="175"/>
        <v/>
      </c>
      <c r="FL251" s="93"/>
      <c r="FM251" s="92" t="str">
        <f t="shared" si="176"/>
        <v/>
      </c>
      <c r="FN251" s="93"/>
      <c r="FO251" s="92" t="str">
        <f t="shared" si="177"/>
        <v/>
      </c>
      <c r="FP251" s="93"/>
      <c r="FQ251" s="92" t="str">
        <f t="shared" si="178"/>
        <v/>
      </c>
      <c r="FR251" s="93"/>
      <c r="FS251" s="92" t="str">
        <f t="shared" si="179"/>
        <v/>
      </c>
      <c r="FT251" s="93"/>
      <c r="FU251" s="92" t="str">
        <f t="shared" si="180"/>
        <v/>
      </c>
      <c r="FV251" s="93"/>
      <c r="FW251" s="92" t="str">
        <f t="shared" si="181"/>
        <v/>
      </c>
      <c r="FX251" s="93"/>
      <c r="FY251" s="92" t="str">
        <f t="shared" si="182"/>
        <v/>
      </c>
      <c r="FZ251" s="95"/>
    </row>
    <row r="252" spans="1:182" ht="13.5" customHeight="1" x14ac:dyDescent="0.35">
      <c r="A252" s="43" t="str">
        <f t="shared" si="91"/>
        <v>Other 8</v>
      </c>
      <c r="B252" s="44" t="str">
        <f t="shared" si="92"/>
        <v xml:space="preserve"> </v>
      </c>
      <c r="C252" s="84" t="str">
        <f t="shared" si="93"/>
        <v/>
      </c>
      <c r="D252" s="85"/>
      <c r="E252" s="92" t="str">
        <f t="shared" si="94"/>
        <v/>
      </c>
      <c r="F252" s="93"/>
      <c r="G252" s="92" t="str">
        <f t="shared" si="95"/>
        <v/>
      </c>
      <c r="H252" s="93"/>
      <c r="I252" s="92" t="str">
        <f t="shared" si="96"/>
        <v/>
      </c>
      <c r="J252" s="93"/>
      <c r="K252" s="92" t="str">
        <f t="shared" si="97"/>
        <v/>
      </c>
      <c r="L252" s="93"/>
      <c r="M252" s="92" t="str">
        <f t="shared" si="98"/>
        <v/>
      </c>
      <c r="N252" s="93"/>
      <c r="O252" s="92" t="str">
        <f t="shared" si="99"/>
        <v/>
      </c>
      <c r="P252" s="93"/>
      <c r="Q252" s="92" t="str">
        <f t="shared" si="100"/>
        <v/>
      </c>
      <c r="R252" s="93"/>
      <c r="S252" s="92" t="str">
        <f t="shared" si="101"/>
        <v/>
      </c>
      <c r="T252" s="93"/>
      <c r="U252" s="92" t="str">
        <f t="shared" si="102"/>
        <v/>
      </c>
      <c r="V252" s="93"/>
      <c r="W252" s="92" t="str">
        <f t="shared" si="103"/>
        <v/>
      </c>
      <c r="X252" s="93"/>
      <c r="Y252" s="92" t="str">
        <f t="shared" si="104"/>
        <v/>
      </c>
      <c r="Z252" s="93"/>
      <c r="AA252" s="92" t="str">
        <f t="shared" si="105"/>
        <v/>
      </c>
      <c r="AB252" s="93"/>
      <c r="AC252" s="92" t="str">
        <f t="shared" si="106"/>
        <v/>
      </c>
      <c r="AD252" s="93"/>
      <c r="AE252" s="92" t="str">
        <f t="shared" si="107"/>
        <v/>
      </c>
      <c r="AF252" s="93"/>
      <c r="AG252" s="92" t="str">
        <f t="shared" si="108"/>
        <v/>
      </c>
      <c r="AH252" s="93"/>
      <c r="AI252" s="92" t="str">
        <f t="shared" si="109"/>
        <v/>
      </c>
      <c r="AJ252" s="93"/>
      <c r="AK252" s="92" t="str">
        <f t="shared" si="110"/>
        <v/>
      </c>
      <c r="AL252" s="93"/>
      <c r="AM252" s="92" t="str">
        <f t="shared" si="111"/>
        <v/>
      </c>
      <c r="AN252" s="93"/>
      <c r="AO252" s="92" t="str">
        <f t="shared" si="112"/>
        <v/>
      </c>
      <c r="AP252" s="93"/>
      <c r="AQ252" s="92" t="str">
        <f t="shared" si="113"/>
        <v/>
      </c>
      <c r="AR252" s="93"/>
      <c r="AS252" s="92" t="str">
        <f t="shared" si="114"/>
        <v/>
      </c>
      <c r="AT252" s="93"/>
      <c r="AU252" s="92" t="str">
        <f t="shared" si="115"/>
        <v/>
      </c>
      <c r="AV252" s="93"/>
      <c r="AW252" s="92" t="str">
        <f t="shared" si="116"/>
        <v/>
      </c>
      <c r="AX252" s="93"/>
      <c r="AY252" s="92" t="str">
        <f t="shared" si="117"/>
        <v/>
      </c>
      <c r="AZ252" s="93"/>
      <c r="BA252" s="92" t="str">
        <f t="shared" si="118"/>
        <v/>
      </c>
      <c r="BB252" s="93"/>
      <c r="BC252" s="92" t="str">
        <f t="shared" si="119"/>
        <v/>
      </c>
      <c r="BD252" s="93"/>
      <c r="BE252" s="92" t="str">
        <f t="shared" si="120"/>
        <v/>
      </c>
      <c r="BF252" s="93"/>
      <c r="BG252" s="92" t="str">
        <f t="shared" si="121"/>
        <v/>
      </c>
      <c r="BH252" s="93"/>
      <c r="BI252" s="92" t="str">
        <f t="shared" si="122"/>
        <v/>
      </c>
      <c r="BJ252" s="93"/>
      <c r="BK252" s="92" t="str">
        <f t="shared" si="123"/>
        <v/>
      </c>
      <c r="BL252" s="93"/>
      <c r="BM252" s="92" t="str">
        <f t="shared" si="124"/>
        <v/>
      </c>
      <c r="BN252" s="93"/>
      <c r="BO252" s="92" t="str">
        <f t="shared" si="125"/>
        <v/>
      </c>
      <c r="BP252" s="93"/>
      <c r="BQ252" s="92" t="str">
        <f t="shared" si="126"/>
        <v/>
      </c>
      <c r="BR252" s="93"/>
      <c r="BS252" s="92" t="str">
        <f t="shared" si="127"/>
        <v/>
      </c>
      <c r="BT252" s="93"/>
      <c r="BU252" s="92" t="str">
        <f t="shared" si="128"/>
        <v/>
      </c>
      <c r="BV252" s="93"/>
      <c r="BW252" s="92" t="str">
        <f t="shared" si="129"/>
        <v/>
      </c>
      <c r="BX252" s="93"/>
      <c r="BY252" s="92" t="str">
        <f t="shared" si="130"/>
        <v/>
      </c>
      <c r="BZ252" s="93"/>
      <c r="CA252" s="92" t="str">
        <f t="shared" si="131"/>
        <v/>
      </c>
      <c r="CB252" s="93"/>
      <c r="CC252" s="92" t="str">
        <f t="shared" si="132"/>
        <v/>
      </c>
      <c r="CD252" s="93"/>
      <c r="CE252" s="92" t="str">
        <f t="shared" si="133"/>
        <v/>
      </c>
      <c r="CF252" s="93"/>
      <c r="CG252" s="92" t="str">
        <f t="shared" si="134"/>
        <v/>
      </c>
      <c r="CH252" s="93"/>
      <c r="CI252" s="92" t="str">
        <f t="shared" si="135"/>
        <v/>
      </c>
      <c r="CJ252" s="93"/>
      <c r="CK252" s="92" t="str">
        <f t="shared" si="136"/>
        <v/>
      </c>
      <c r="CL252" s="93"/>
      <c r="CM252" s="92" t="str">
        <f t="shared" si="137"/>
        <v/>
      </c>
      <c r="CN252" s="93"/>
      <c r="CO252" s="92" t="str">
        <f t="shared" si="138"/>
        <v/>
      </c>
      <c r="CP252" s="93"/>
      <c r="CQ252" s="92" t="str">
        <f t="shared" si="139"/>
        <v/>
      </c>
      <c r="CR252" s="93"/>
      <c r="CS252" s="92" t="str">
        <f t="shared" si="140"/>
        <v/>
      </c>
      <c r="CT252" s="93"/>
      <c r="CU252" s="92" t="str">
        <f t="shared" si="141"/>
        <v/>
      </c>
      <c r="CV252" s="93"/>
      <c r="CW252" s="92" t="str">
        <f t="shared" si="142"/>
        <v/>
      </c>
      <c r="CX252" s="93"/>
      <c r="CY252" s="92" t="str">
        <f t="shared" si="143"/>
        <v/>
      </c>
      <c r="CZ252" s="93"/>
      <c r="DA252" s="92" t="str">
        <f t="shared" si="144"/>
        <v/>
      </c>
      <c r="DB252" s="93"/>
      <c r="DC252" s="92" t="str">
        <f t="shared" si="145"/>
        <v/>
      </c>
      <c r="DD252" s="93"/>
      <c r="DE252" s="92" t="str">
        <f t="shared" si="146"/>
        <v/>
      </c>
      <c r="DF252" s="93"/>
      <c r="DG252" s="92" t="str">
        <f t="shared" si="147"/>
        <v/>
      </c>
      <c r="DH252" s="93"/>
      <c r="DI252" s="92" t="str">
        <f t="shared" si="148"/>
        <v/>
      </c>
      <c r="DJ252" s="93"/>
      <c r="DK252" s="92" t="str">
        <f t="shared" si="149"/>
        <v/>
      </c>
      <c r="DL252" s="93"/>
      <c r="DM252" s="92" t="str">
        <f t="shared" si="150"/>
        <v/>
      </c>
      <c r="DN252" s="93"/>
      <c r="DO252" s="92" t="str">
        <f t="shared" si="151"/>
        <v/>
      </c>
      <c r="DP252" s="93"/>
      <c r="DQ252" s="92" t="str">
        <f t="shared" si="152"/>
        <v/>
      </c>
      <c r="DR252" s="93"/>
      <c r="DS252" s="92" t="str">
        <f t="shared" si="153"/>
        <v/>
      </c>
      <c r="DT252" s="93"/>
      <c r="DU252" s="92" t="str">
        <f t="shared" si="154"/>
        <v/>
      </c>
      <c r="DV252" s="93"/>
      <c r="DW252" s="92" t="str">
        <f t="shared" si="155"/>
        <v/>
      </c>
      <c r="DX252" s="93"/>
      <c r="DY252" s="92" t="str">
        <f t="shared" si="156"/>
        <v/>
      </c>
      <c r="DZ252" s="93"/>
      <c r="EA252" s="92" t="str">
        <f t="shared" si="157"/>
        <v/>
      </c>
      <c r="EB252" s="93"/>
      <c r="EC252" s="92" t="str">
        <f t="shared" si="158"/>
        <v/>
      </c>
      <c r="ED252" s="93"/>
      <c r="EE252" s="92" t="str">
        <f t="shared" si="159"/>
        <v/>
      </c>
      <c r="EF252" s="93"/>
      <c r="EG252" s="92" t="str">
        <f t="shared" si="160"/>
        <v/>
      </c>
      <c r="EH252" s="93"/>
      <c r="EI252" s="92" t="str">
        <f t="shared" si="161"/>
        <v/>
      </c>
      <c r="EJ252" s="93"/>
      <c r="EK252" s="92" t="str">
        <f t="shared" si="162"/>
        <v/>
      </c>
      <c r="EL252" s="93"/>
      <c r="EM252" s="92" t="str">
        <f t="shared" si="163"/>
        <v/>
      </c>
      <c r="EN252" s="93"/>
      <c r="EO252" s="92" t="str">
        <f t="shared" si="164"/>
        <v/>
      </c>
      <c r="EP252" s="93"/>
      <c r="EQ252" s="92" t="str">
        <f t="shared" si="165"/>
        <v/>
      </c>
      <c r="ER252" s="93"/>
      <c r="ES252" s="92" t="str">
        <f t="shared" si="166"/>
        <v/>
      </c>
      <c r="ET252" s="93"/>
      <c r="EU252" s="92" t="str">
        <f t="shared" si="167"/>
        <v/>
      </c>
      <c r="EV252" s="93"/>
      <c r="EW252" s="92" t="str">
        <f t="shared" si="168"/>
        <v/>
      </c>
      <c r="EX252" s="93"/>
      <c r="EY252" s="92" t="str">
        <f t="shared" si="169"/>
        <v/>
      </c>
      <c r="EZ252" s="93"/>
      <c r="FA252" s="92" t="str">
        <f t="shared" si="170"/>
        <v/>
      </c>
      <c r="FB252" s="93"/>
      <c r="FC252" s="92" t="str">
        <f t="shared" si="171"/>
        <v/>
      </c>
      <c r="FD252" s="93"/>
      <c r="FE252" s="92" t="str">
        <f t="shared" si="172"/>
        <v/>
      </c>
      <c r="FF252" s="93"/>
      <c r="FG252" s="92" t="str">
        <f t="shared" si="173"/>
        <v/>
      </c>
      <c r="FH252" s="93"/>
      <c r="FI252" s="92" t="str">
        <f t="shared" si="174"/>
        <v/>
      </c>
      <c r="FJ252" s="93"/>
      <c r="FK252" s="92" t="str">
        <f t="shared" si="175"/>
        <v/>
      </c>
      <c r="FL252" s="93"/>
      <c r="FM252" s="92" t="str">
        <f t="shared" si="176"/>
        <v/>
      </c>
      <c r="FN252" s="93"/>
      <c r="FO252" s="92" t="str">
        <f t="shared" si="177"/>
        <v/>
      </c>
      <c r="FP252" s="93"/>
      <c r="FQ252" s="92" t="str">
        <f t="shared" si="178"/>
        <v/>
      </c>
      <c r="FR252" s="93"/>
      <c r="FS252" s="92" t="str">
        <f t="shared" si="179"/>
        <v/>
      </c>
      <c r="FT252" s="93"/>
      <c r="FU252" s="92" t="str">
        <f t="shared" si="180"/>
        <v/>
      </c>
      <c r="FV252" s="93"/>
      <c r="FW252" s="92" t="str">
        <f t="shared" si="181"/>
        <v/>
      </c>
      <c r="FX252" s="93"/>
      <c r="FY252" s="92" t="str">
        <f t="shared" si="182"/>
        <v/>
      </c>
      <c r="FZ252" s="95"/>
    </row>
    <row r="253" spans="1:182" ht="13.5" hidden="1" customHeight="1" x14ac:dyDescent="0.35">
      <c r="A253" s="43" t="str">
        <f t="shared" si="91"/>
        <v>Other 9</v>
      </c>
      <c r="B253" s="44" t="str">
        <f t="shared" si="92"/>
        <v xml:space="preserve"> </v>
      </c>
      <c r="C253" s="84" t="str">
        <f t="shared" si="93"/>
        <v/>
      </c>
      <c r="D253" s="85"/>
      <c r="E253" s="92" t="str">
        <f t="shared" si="94"/>
        <v/>
      </c>
      <c r="F253" s="93"/>
      <c r="G253" s="92" t="str">
        <f t="shared" si="95"/>
        <v/>
      </c>
      <c r="H253" s="93"/>
      <c r="I253" s="92" t="str">
        <f t="shared" si="96"/>
        <v/>
      </c>
      <c r="J253" s="93"/>
      <c r="K253" s="92" t="str">
        <f t="shared" si="97"/>
        <v/>
      </c>
      <c r="L253" s="93"/>
      <c r="M253" s="92" t="str">
        <f t="shared" si="98"/>
        <v/>
      </c>
      <c r="N253" s="93"/>
      <c r="O253" s="92" t="str">
        <f t="shared" si="99"/>
        <v/>
      </c>
      <c r="P253" s="93"/>
      <c r="Q253" s="92" t="str">
        <f t="shared" si="100"/>
        <v/>
      </c>
      <c r="R253" s="93"/>
      <c r="S253" s="92" t="str">
        <f t="shared" si="101"/>
        <v/>
      </c>
      <c r="T253" s="93"/>
      <c r="U253" s="92" t="str">
        <f t="shared" si="102"/>
        <v/>
      </c>
      <c r="V253" s="93"/>
      <c r="W253" s="92" t="str">
        <f t="shared" si="103"/>
        <v/>
      </c>
      <c r="X253" s="93"/>
      <c r="Y253" s="92" t="str">
        <f t="shared" si="104"/>
        <v/>
      </c>
      <c r="Z253" s="93"/>
      <c r="AA253" s="92" t="str">
        <f t="shared" si="105"/>
        <v/>
      </c>
      <c r="AB253" s="93"/>
      <c r="AC253" s="92" t="str">
        <f t="shared" si="106"/>
        <v/>
      </c>
      <c r="AD253" s="93"/>
      <c r="AE253" s="92" t="str">
        <f t="shared" si="107"/>
        <v/>
      </c>
      <c r="AF253" s="93"/>
      <c r="AG253" s="92" t="str">
        <f t="shared" si="108"/>
        <v/>
      </c>
      <c r="AH253" s="93"/>
      <c r="AI253" s="92" t="str">
        <f t="shared" si="109"/>
        <v/>
      </c>
      <c r="AJ253" s="93"/>
      <c r="AK253" s="92" t="str">
        <f t="shared" si="110"/>
        <v/>
      </c>
      <c r="AL253" s="93"/>
      <c r="AM253" s="92" t="str">
        <f t="shared" si="111"/>
        <v/>
      </c>
      <c r="AN253" s="93"/>
      <c r="AO253" s="92" t="str">
        <f t="shared" si="112"/>
        <v/>
      </c>
      <c r="AP253" s="93"/>
      <c r="AQ253" s="92" t="str">
        <f t="shared" si="113"/>
        <v/>
      </c>
      <c r="AR253" s="93"/>
      <c r="AS253" s="92" t="str">
        <f t="shared" si="114"/>
        <v/>
      </c>
      <c r="AT253" s="93"/>
      <c r="AU253" s="92" t="str">
        <f t="shared" si="115"/>
        <v/>
      </c>
      <c r="AV253" s="93"/>
      <c r="AW253" s="92" t="str">
        <f t="shared" si="116"/>
        <v/>
      </c>
      <c r="AX253" s="93"/>
      <c r="AY253" s="92" t="str">
        <f t="shared" si="117"/>
        <v/>
      </c>
      <c r="AZ253" s="93"/>
      <c r="BA253" s="92" t="str">
        <f t="shared" si="118"/>
        <v/>
      </c>
      <c r="BB253" s="93"/>
      <c r="BC253" s="92" t="str">
        <f t="shared" si="119"/>
        <v/>
      </c>
      <c r="BD253" s="93"/>
      <c r="BE253" s="92" t="str">
        <f t="shared" si="120"/>
        <v/>
      </c>
      <c r="BF253" s="93"/>
      <c r="BG253" s="92" t="str">
        <f t="shared" si="121"/>
        <v/>
      </c>
      <c r="BH253" s="93"/>
      <c r="BI253" s="92" t="str">
        <f t="shared" si="122"/>
        <v/>
      </c>
      <c r="BJ253" s="93"/>
      <c r="BK253" s="92" t="str">
        <f t="shared" si="123"/>
        <v/>
      </c>
      <c r="BL253" s="93"/>
      <c r="BM253" s="92" t="str">
        <f t="shared" si="124"/>
        <v/>
      </c>
      <c r="BN253" s="93"/>
      <c r="BO253" s="92" t="str">
        <f t="shared" si="125"/>
        <v/>
      </c>
      <c r="BP253" s="93"/>
      <c r="BQ253" s="92" t="str">
        <f t="shared" si="126"/>
        <v/>
      </c>
      <c r="BR253" s="93"/>
      <c r="BS253" s="92" t="str">
        <f t="shared" si="127"/>
        <v/>
      </c>
      <c r="BT253" s="93"/>
      <c r="BU253" s="92" t="str">
        <f t="shared" si="128"/>
        <v/>
      </c>
      <c r="BV253" s="93"/>
      <c r="BW253" s="92" t="str">
        <f t="shared" si="129"/>
        <v/>
      </c>
      <c r="BX253" s="93"/>
      <c r="BY253" s="92" t="str">
        <f t="shared" si="130"/>
        <v/>
      </c>
      <c r="BZ253" s="93"/>
      <c r="CA253" s="92" t="str">
        <f t="shared" si="131"/>
        <v/>
      </c>
      <c r="CB253" s="93"/>
      <c r="CC253" s="92" t="str">
        <f t="shared" si="132"/>
        <v/>
      </c>
      <c r="CD253" s="93"/>
      <c r="CE253" s="92" t="str">
        <f t="shared" si="133"/>
        <v/>
      </c>
      <c r="CF253" s="93"/>
      <c r="CG253" s="92" t="str">
        <f t="shared" si="134"/>
        <v/>
      </c>
      <c r="CH253" s="93"/>
      <c r="CI253" s="92" t="str">
        <f t="shared" si="135"/>
        <v/>
      </c>
      <c r="CJ253" s="93"/>
      <c r="CK253" s="92" t="str">
        <f t="shared" si="136"/>
        <v/>
      </c>
      <c r="CL253" s="93"/>
      <c r="CM253" s="92" t="str">
        <f t="shared" si="137"/>
        <v/>
      </c>
      <c r="CN253" s="93"/>
      <c r="CO253" s="92" t="str">
        <f t="shared" si="138"/>
        <v/>
      </c>
      <c r="CP253" s="93"/>
      <c r="CQ253" s="92" t="str">
        <f t="shared" si="139"/>
        <v/>
      </c>
      <c r="CR253" s="93"/>
      <c r="CS253" s="92" t="str">
        <f t="shared" si="140"/>
        <v/>
      </c>
      <c r="CT253" s="93"/>
      <c r="CU253" s="92" t="str">
        <f t="shared" si="141"/>
        <v/>
      </c>
      <c r="CV253" s="93"/>
      <c r="CW253" s="92" t="str">
        <f t="shared" si="142"/>
        <v/>
      </c>
      <c r="CX253" s="93"/>
      <c r="CY253" s="92" t="str">
        <f t="shared" si="143"/>
        <v/>
      </c>
      <c r="CZ253" s="93"/>
      <c r="DA253" s="92" t="str">
        <f t="shared" si="144"/>
        <v/>
      </c>
      <c r="DB253" s="93"/>
      <c r="DC253" s="92" t="str">
        <f t="shared" si="145"/>
        <v/>
      </c>
      <c r="DD253" s="93"/>
      <c r="DE253" s="92" t="str">
        <f t="shared" si="146"/>
        <v/>
      </c>
      <c r="DF253" s="93"/>
      <c r="DG253" s="92" t="str">
        <f t="shared" si="147"/>
        <v/>
      </c>
      <c r="DH253" s="93"/>
      <c r="DI253" s="92" t="str">
        <f t="shared" si="148"/>
        <v/>
      </c>
      <c r="DJ253" s="93"/>
      <c r="DK253" s="92" t="str">
        <f t="shared" si="149"/>
        <v/>
      </c>
      <c r="DL253" s="93"/>
      <c r="DM253" s="92" t="str">
        <f t="shared" si="150"/>
        <v/>
      </c>
      <c r="DN253" s="93"/>
      <c r="DO253" s="92" t="str">
        <f t="shared" si="151"/>
        <v/>
      </c>
      <c r="DP253" s="93"/>
      <c r="DQ253" s="92" t="str">
        <f t="shared" si="152"/>
        <v/>
      </c>
      <c r="DR253" s="93"/>
      <c r="DS253" s="92" t="str">
        <f t="shared" si="153"/>
        <v/>
      </c>
      <c r="DT253" s="93"/>
      <c r="DU253" s="92" t="str">
        <f t="shared" si="154"/>
        <v/>
      </c>
      <c r="DV253" s="93"/>
      <c r="DW253" s="92" t="str">
        <f t="shared" si="155"/>
        <v/>
      </c>
      <c r="DX253" s="93"/>
      <c r="DY253" s="92" t="str">
        <f t="shared" si="156"/>
        <v/>
      </c>
      <c r="DZ253" s="93"/>
      <c r="EA253" s="92" t="str">
        <f t="shared" si="157"/>
        <v/>
      </c>
      <c r="EB253" s="93"/>
      <c r="EC253" s="92" t="str">
        <f t="shared" si="158"/>
        <v/>
      </c>
      <c r="ED253" s="93"/>
      <c r="EE253" s="92" t="str">
        <f t="shared" si="159"/>
        <v/>
      </c>
      <c r="EF253" s="93"/>
      <c r="EG253" s="92" t="str">
        <f t="shared" si="160"/>
        <v/>
      </c>
      <c r="EH253" s="93"/>
      <c r="EI253" s="92" t="str">
        <f t="shared" si="161"/>
        <v/>
      </c>
      <c r="EJ253" s="93"/>
      <c r="EK253" s="92" t="str">
        <f t="shared" si="162"/>
        <v/>
      </c>
      <c r="EL253" s="93"/>
      <c r="EM253" s="92" t="str">
        <f t="shared" si="163"/>
        <v/>
      </c>
      <c r="EN253" s="93"/>
      <c r="EO253" s="92" t="str">
        <f t="shared" si="164"/>
        <v/>
      </c>
      <c r="EP253" s="93"/>
      <c r="EQ253" s="92" t="str">
        <f t="shared" si="165"/>
        <v/>
      </c>
      <c r="ER253" s="93"/>
      <c r="ES253" s="92" t="str">
        <f t="shared" si="166"/>
        <v/>
      </c>
      <c r="ET253" s="93"/>
      <c r="EU253" s="92" t="str">
        <f t="shared" si="167"/>
        <v/>
      </c>
      <c r="EV253" s="93"/>
      <c r="EW253" s="92" t="str">
        <f t="shared" si="168"/>
        <v/>
      </c>
      <c r="EX253" s="93"/>
      <c r="EY253" s="92" t="str">
        <f t="shared" si="169"/>
        <v/>
      </c>
      <c r="EZ253" s="93"/>
      <c r="FA253" s="92" t="str">
        <f t="shared" si="170"/>
        <v/>
      </c>
      <c r="FB253" s="93"/>
      <c r="FC253" s="92" t="str">
        <f t="shared" si="171"/>
        <v/>
      </c>
      <c r="FD253" s="93"/>
      <c r="FE253" s="92" t="str">
        <f t="shared" si="172"/>
        <v/>
      </c>
      <c r="FF253" s="93"/>
      <c r="FG253" s="92" t="str">
        <f t="shared" si="173"/>
        <v/>
      </c>
      <c r="FH253" s="93"/>
      <c r="FI253" s="92" t="str">
        <f t="shared" si="174"/>
        <v/>
      </c>
      <c r="FJ253" s="93"/>
      <c r="FK253" s="92" t="str">
        <f t="shared" si="175"/>
        <v/>
      </c>
      <c r="FL253" s="93"/>
      <c r="FM253" s="92" t="str">
        <f t="shared" si="176"/>
        <v/>
      </c>
      <c r="FN253" s="93"/>
      <c r="FO253" s="92" t="str">
        <f t="shared" si="177"/>
        <v/>
      </c>
      <c r="FP253" s="93"/>
      <c r="FQ253" s="92" t="str">
        <f t="shared" si="178"/>
        <v/>
      </c>
      <c r="FR253" s="93"/>
      <c r="FS253" s="92" t="str">
        <f t="shared" si="179"/>
        <v/>
      </c>
      <c r="FT253" s="93"/>
      <c r="FU253" s="92" t="str">
        <f t="shared" si="180"/>
        <v/>
      </c>
      <c r="FV253" s="93"/>
      <c r="FW253" s="92" t="str">
        <f t="shared" si="181"/>
        <v/>
      </c>
      <c r="FX253" s="93"/>
      <c r="FY253" s="92" t="str">
        <f t="shared" si="182"/>
        <v/>
      </c>
      <c r="FZ253" s="95"/>
    </row>
    <row r="254" spans="1:182" ht="13.5" hidden="1" customHeight="1" x14ac:dyDescent="0.35">
      <c r="A254" s="45" t="str">
        <f t="shared" si="91"/>
        <v>Other 10</v>
      </c>
      <c r="B254" s="46" t="str">
        <f t="shared" si="92"/>
        <v xml:space="preserve"> </v>
      </c>
      <c r="C254" s="84" t="str">
        <f t="shared" si="93"/>
        <v/>
      </c>
      <c r="D254" s="85"/>
      <c r="E254" s="92" t="str">
        <f t="shared" si="94"/>
        <v/>
      </c>
      <c r="F254" s="93"/>
      <c r="G254" s="92" t="str">
        <f t="shared" si="95"/>
        <v/>
      </c>
      <c r="H254" s="93"/>
      <c r="I254" s="92" t="str">
        <f t="shared" si="96"/>
        <v/>
      </c>
      <c r="J254" s="93"/>
      <c r="K254" s="92" t="str">
        <f t="shared" si="97"/>
        <v/>
      </c>
      <c r="L254" s="93"/>
      <c r="M254" s="92" t="str">
        <f t="shared" si="98"/>
        <v/>
      </c>
      <c r="N254" s="93"/>
      <c r="O254" s="92" t="str">
        <f t="shared" si="99"/>
        <v/>
      </c>
      <c r="P254" s="93"/>
      <c r="Q254" s="92" t="str">
        <f t="shared" si="100"/>
        <v/>
      </c>
      <c r="R254" s="93"/>
      <c r="S254" s="92" t="str">
        <f t="shared" si="101"/>
        <v/>
      </c>
      <c r="T254" s="93"/>
      <c r="U254" s="92" t="str">
        <f t="shared" si="102"/>
        <v/>
      </c>
      <c r="V254" s="93"/>
      <c r="W254" s="92" t="str">
        <f t="shared" si="103"/>
        <v/>
      </c>
      <c r="X254" s="93"/>
      <c r="Y254" s="92" t="str">
        <f t="shared" si="104"/>
        <v/>
      </c>
      <c r="Z254" s="93"/>
      <c r="AA254" s="92" t="str">
        <f t="shared" si="105"/>
        <v/>
      </c>
      <c r="AB254" s="93"/>
      <c r="AC254" s="92" t="str">
        <f t="shared" si="106"/>
        <v/>
      </c>
      <c r="AD254" s="93"/>
      <c r="AE254" s="92" t="str">
        <f t="shared" si="107"/>
        <v/>
      </c>
      <c r="AF254" s="93"/>
      <c r="AG254" s="92" t="str">
        <f t="shared" si="108"/>
        <v/>
      </c>
      <c r="AH254" s="93"/>
      <c r="AI254" s="92" t="str">
        <f t="shared" si="109"/>
        <v/>
      </c>
      <c r="AJ254" s="93"/>
      <c r="AK254" s="92" t="str">
        <f t="shared" si="110"/>
        <v/>
      </c>
      <c r="AL254" s="93"/>
      <c r="AM254" s="92" t="str">
        <f t="shared" si="111"/>
        <v/>
      </c>
      <c r="AN254" s="93"/>
      <c r="AO254" s="92" t="str">
        <f t="shared" si="112"/>
        <v/>
      </c>
      <c r="AP254" s="93"/>
      <c r="AQ254" s="92" t="str">
        <f t="shared" si="113"/>
        <v/>
      </c>
      <c r="AR254" s="93"/>
      <c r="AS254" s="92" t="str">
        <f t="shared" si="114"/>
        <v/>
      </c>
      <c r="AT254" s="93"/>
      <c r="AU254" s="92" t="str">
        <f t="shared" si="115"/>
        <v/>
      </c>
      <c r="AV254" s="93"/>
      <c r="AW254" s="92" t="str">
        <f t="shared" si="116"/>
        <v/>
      </c>
      <c r="AX254" s="93"/>
      <c r="AY254" s="92" t="str">
        <f t="shared" si="117"/>
        <v/>
      </c>
      <c r="AZ254" s="93"/>
      <c r="BA254" s="92" t="str">
        <f t="shared" si="118"/>
        <v/>
      </c>
      <c r="BB254" s="93"/>
      <c r="BC254" s="92" t="str">
        <f t="shared" si="119"/>
        <v/>
      </c>
      <c r="BD254" s="93"/>
      <c r="BE254" s="92" t="str">
        <f t="shared" si="120"/>
        <v/>
      </c>
      <c r="BF254" s="93"/>
      <c r="BG254" s="92" t="str">
        <f t="shared" si="121"/>
        <v/>
      </c>
      <c r="BH254" s="93"/>
      <c r="BI254" s="92" t="str">
        <f t="shared" si="122"/>
        <v/>
      </c>
      <c r="BJ254" s="93"/>
      <c r="BK254" s="92" t="str">
        <f t="shared" si="123"/>
        <v/>
      </c>
      <c r="BL254" s="93"/>
      <c r="BM254" s="92" t="str">
        <f t="shared" si="124"/>
        <v/>
      </c>
      <c r="BN254" s="93"/>
      <c r="BO254" s="92" t="str">
        <f t="shared" si="125"/>
        <v/>
      </c>
      <c r="BP254" s="93"/>
      <c r="BQ254" s="92" t="str">
        <f t="shared" si="126"/>
        <v/>
      </c>
      <c r="BR254" s="93"/>
      <c r="BS254" s="92" t="str">
        <f t="shared" si="127"/>
        <v/>
      </c>
      <c r="BT254" s="93"/>
      <c r="BU254" s="92" t="str">
        <f t="shared" si="128"/>
        <v/>
      </c>
      <c r="BV254" s="93"/>
      <c r="BW254" s="92" t="str">
        <f t="shared" si="129"/>
        <v/>
      </c>
      <c r="BX254" s="93"/>
      <c r="BY254" s="92" t="str">
        <f t="shared" si="130"/>
        <v/>
      </c>
      <c r="BZ254" s="93"/>
      <c r="CA254" s="92" t="str">
        <f t="shared" si="131"/>
        <v/>
      </c>
      <c r="CB254" s="93"/>
      <c r="CC254" s="92" t="str">
        <f t="shared" si="132"/>
        <v/>
      </c>
      <c r="CD254" s="93"/>
      <c r="CE254" s="92" t="str">
        <f t="shared" si="133"/>
        <v/>
      </c>
      <c r="CF254" s="93"/>
      <c r="CG254" s="92" t="str">
        <f t="shared" si="134"/>
        <v/>
      </c>
      <c r="CH254" s="93"/>
      <c r="CI254" s="92" t="str">
        <f t="shared" si="135"/>
        <v/>
      </c>
      <c r="CJ254" s="93"/>
      <c r="CK254" s="92" t="str">
        <f t="shared" si="136"/>
        <v/>
      </c>
      <c r="CL254" s="93"/>
      <c r="CM254" s="92" t="str">
        <f t="shared" si="137"/>
        <v/>
      </c>
      <c r="CN254" s="93"/>
      <c r="CO254" s="92" t="str">
        <f t="shared" si="138"/>
        <v/>
      </c>
      <c r="CP254" s="93"/>
      <c r="CQ254" s="92" t="str">
        <f t="shared" si="139"/>
        <v/>
      </c>
      <c r="CR254" s="93"/>
      <c r="CS254" s="92" t="str">
        <f t="shared" si="140"/>
        <v/>
      </c>
      <c r="CT254" s="93"/>
      <c r="CU254" s="92" t="str">
        <f t="shared" si="141"/>
        <v/>
      </c>
      <c r="CV254" s="93"/>
      <c r="CW254" s="92" t="str">
        <f t="shared" si="142"/>
        <v/>
      </c>
      <c r="CX254" s="93"/>
      <c r="CY254" s="92" t="str">
        <f t="shared" si="143"/>
        <v/>
      </c>
      <c r="CZ254" s="93"/>
      <c r="DA254" s="92" t="str">
        <f t="shared" si="144"/>
        <v/>
      </c>
      <c r="DB254" s="93"/>
      <c r="DC254" s="92" t="str">
        <f t="shared" si="145"/>
        <v/>
      </c>
      <c r="DD254" s="93"/>
      <c r="DE254" s="92" t="str">
        <f t="shared" si="146"/>
        <v/>
      </c>
      <c r="DF254" s="93"/>
      <c r="DG254" s="92" t="str">
        <f t="shared" si="147"/>
        <v/>
      </c>
      <c r="DH254" s="93"/>
      <c r="DI254" s="92" t="str">
        <f t="shared" si="148"/>
        <v/>
      </c>
      <c r="DJ254" s="93"/>
      <c r="DK254" s="92" t="str">
        <f t="shared" si="149"/>
        <v/>
      </c>
      <c r="DL254" s="93"/>
      <c r="DM254" s="92" t="str">
        <f t="shared" si="150"/>
        <v/>
      </c>
      <c r="DN254" s="93"/>
      <c r="DO254" s="92" t="str">
        <f t="shared" si="151"/>
        <v/>
      </c>
      <c r="DP254" s="93"/>
      <c r="DQ254" s="92" t="str">
        <f t="shared" si="152"/>
        <v/>
      </c>
      <c r="DR254" s="93"/>
      <c r="DS254" s="92" t="str">
        <f t="shared" si="153"/>
        <v/>
      </c>
      <c r="DT254" s="93"/>
      <c r="DU254" s="92" t="str">
        <f t="shared" si="154"/>
        <v/>
      </c>
      <c r="DV254" s="93"/>
      <c r="DW254" s="92" t="str">
        <f t="shared" si="155"/>
        <v/>
      </c>
      <c r="DX254" s="93"/>
      <c r="DY254" s="92" t="str">
        <f t="shared" si="156"/>
        <v/>
      </c>
      <c r="DZ254" s="93"/>
      <c r="EA254" s="92" t="str">
        <f t="shared" si="157"/>
        <v/>
      </c>
      <c r="EB254" s="93"/>
      <c r="EC254" s="92" t="str">
        <f t="shared" si="158"/>
        <v/>
      </c>
      <c r="ED254" s="93"/>
      <c r="EE254" s="92" t="str">
        <f t="shared" si="159"/>
        <v/>
      </c>
      <c r="EF254" s="93"/>
      <c r="EG254" s="92" t="str">
        <f t="shared" si="160"/>
        <v/>
      </c>
      <c r="EH254" s="93"/>
      <c r="EI254" s="92" t="str">
        <f t="shared" si="161"/>
        <v/>
      </c>
      <c r="EJ254" s="93"/>
      <c r="EK254" s="92" t="str">
        <f t="shared" si="162"/>
        <v/>
      </c>
      <c r="EL254" s="93"/>
      <c r="EM254" s="92" t="str">
        <f t="shared" si="163"/>
        <v/>
      </c>
      <c r="EN254" s="93"/>
      <c r="EO254" s="92" t="str">
        <f t="shared" si="164"/>
        <v/>
      </c>
      <c r="EP254" s="93"/>
      <c r="EQ254" s="92" t="str">
        <f t="shared" si="165"/>
        <v/>
      </c>
      <c r="ER254" s="93"/>
      <c r="ES254" s="92" t="str">
        <f t="shared" si="166"/>
        <v/>
      </c>
      <c r="ET254" s="93"/>
      <c r="EU254" s="92" t="str">
        <f t="shared" si="167"/>
        <v/>
      </c>
      <c r="EV254" s="93"/>
      <c r="EW254" s="92" t="str">
        <f t="shared" si="168"/>
        <v/>
      </c>
      <c r="EX254" s="93"/>
      <c r="EY254" s="92" t="str">
        <f t="shared" si="169"/>
        <v/>
      </c>
      <c r="EZ254" s="93"/>
      <c r="FA254" s="92" t="str">
        <f t="shared" si="170"/>
        <v/>
      </c>
      <c r="FB254" s="93"/>
      <c r="FC254" s="92" t="str">
        <f t="shared" si="171"/>
        <v/>
      </c>
      <c r="FD254" s="93"/>
      <c r="FE254" s="92" t="str">
        <f t="shared" si="172"/>
        <v/>
      </c>
      <c r="FF254" s="93"/>
      <c r="FG254" s="92" t="str">
        <f t="shared" si="173"/>
        <v/>
      </c>
      <c r="FH254" s="93"/>
      <c r="FI254" s="92" t="str">
        <f t="shared" si="174"/>
        <v/>
      </c>
      <c r="FJ254" s="93"/>
      <c r="FK254" s="92" t="str">
        <f t="shared" si="175"/>
        <v/>
      </c>
      <c r="FL254" s="93"/>
      <c r="FM254" s="92" t="str">
        <f t="shared" si="176"/>
        <v/>
      </c>
      <c r="FN254" s="93"/>
      <c r="FO254" s="92" t="str">
        <f t="shared" si="177"/>
        <v/>
      </c>
      <c r="FP254" s="93"/>
      <c r="FQ254" s="92" t="str">
        <f t="shared" si="178"/>
        <v/>
      </c>
      <c r="FR254" s="93"/>
      <c r="FS254" s="92" t="str">
        <f t="shared" si="179"/>
        <v/>
      </c>
      <c r="FT254" s="93"/>
      <c r="FU254" s="92" t="str">
        <f t="shared" si="180"/>
        <v/>
      </c>
      <c r="FV254" s="93"/>
      <c r="FW254" s="92" t="str">
        <f t="shared" si="181"/>
        <v/>
      </c>
      <c r="FX254" s="93"/>
      <c r="FY254" s="92" t="str">
        <f t="shared" si="182"/>
        <v/>
      </c>
      <c r="FZ254" s="95"/>
    </row>
    <row r="255" spans="1:182" ht="13.5" hidden="1" customHeight="1" x14ac:dyDescent="0.35">
      <c r="A255" s="43" t="str">
        <f t="shared" si="91"/>
        <v>Other 11</v>
      </c>
      <c r="B255" s="44" t="str">
        <f t="shared" si="92"/>
        <v xml:space="preserve"> </v>
      </c>
      <c r="C255" s="84" t="str">
        <f t="shared" si="93"/>
        <v/>
      </c>
      <c r="D255" s="85"/>
      <c r="E255" s="92" t="str">
        <f t="shared" si="94"/>
        <v/>
      </c>
      <c r="F255" s="93"/>
      <c r="G255" s="92" t="str">
        <f t="shared" si="95"/>
        <v/>
      </c>
      <c r="H255" s="93"/>
      <c r="I255" s="92" t="str">
        <f t="shared" si="96"/>
        <v/>
      </c>
      <c r="J255" s="93"/>
      <c r="K255" s="92" t="str">
        <f t="shared" si="97"/>
        <v/>
      </c>
      <c r="L255" s="93"/>
      <c r="M255" s="92" t="str">
        <f t="shared" si="98"/>
        <v/>
      </c>
      <c r="N255" s="93"/>
      <c r="O255" s="92" t="str">
        <f t="shared" si="99"/>
        <v/>
      </c>
      <c r="P255" s="93"/>
      <c r="Q255" s="92" t="str">
        <f t="shared" si="100"/>
        <v/>
      </c>
      <c r="R255" s="93"/>
      <c r="S255" s="92" t="str">
        <f t="shared" si="101"/>
        <v/>
      </c>
      <c r="T255" s="93"/>
      <c r="U255" s="92" t="str">
        <f t="shared" si="102"/>
        <v/>
      </c>
      <c r="V255" s="93"/>
      <c r="W255" s="92" t="str">
        <f t="shared" si="103"/>
        <v/>
      </c>
      <c r="X255" s="93"/>
      <c r="Y255" s="92" t="str">
        <f t="shared" si="104"/>
        <v/>
      </c>
      <c r="Z255" s="93"/>
      <c r="AA255" s="92" t="str">
        <f t="shared" si="105"/>
        <v/>
      </c>
      <c r="AB255" s="93"/>
      <c r="AC255" s="92" t="str">
        <f t="shared" si="106"/>
        <v/>
      </c>
      <c r="AD255" s="93"/>
      <c r="AE255" s="92" t="str">
        <f t="shared" si="107"/>
        <v/>
      </c>
      <c r="AF255" s="93"/>
      <c r="AG255" s="92" t="str">
        <f t="shared" si="108"/>
        <v/>
      </c>
      <c r="AH255" s="93"/>
      <c r="AI255" s="92" t="str">
        <f t="shared" si="109"/>
        <v/>
      </c>
      <c r="AJ255" s="93"/>
      <c r="AK255" s="92" t="str">
        <f t="shared" si="110"/>
        <v/>
      </c>
      <c r="AL255" s="93"/>
      <c r="AM255" s="92" t="str">
        <f t="shared" si="111"/>
        <v/>
      </c>
      <c r="AN255" s="93"/>
      <c r="AO255" s="92" t="str">
        <f t="shared" si="112"/>
        <v/>
      </c>
      <c r="AP255" s="93"/>
      <c r="AQ255" s="92" t="str">
        <f t="shared" si="113"/>
        <v/>
      </c>
      <c r="AR255" s="93"/>
      <c r="AS255" s="92" t="str">
        <f t="shared" si="114"/>
        <v/>
      </c>
      <c r="AT255" s="93"/>
      <c r="AU255" s="92" t="str">
        <f t="shared" si="115"/>
        <v/>
      </c>
      <c r="AV255" s="93"/>
      <c r="AW255" s="92" t="str">
        <f t="shared" si="116"/>
        <v/>
      </c>
      <c r="AX255" s="93"/>
      <c r="AY255" s="92" t="str">
        <f t="shared" si="117"/>
        <v/>
      </c>
      <c r="AZ255" s="93"/>
      <c r="BA255" s="92" t="str">
        <f t="shared" si="118"/>
        <v/>
      </c>
      <c r="BB255" s="93"/>
      <c r="BC255" s="92" t="str">
        <f t="shared" si="119"/>
        <v/>
      </c>
      <c r="BD255" s="93"/>
      <c r="BE255" s="92" t="str">
        <f t="shared" si="120"/>
        <v/>
      </c>
      <c r="BF255" s="93"/>
      <c r="BG255" s="92" t="str">
        <f t="shared" si="121"/>
        <v/>
      </c>
      <c r="BH255" s="93"/>
      <c r="BI255" s="92" t="str">
        <f t="shared" si="122"/>
        <v/>
      </c>
      <c r="BJ255" s="93"/>
      <c r="BK255" s="92" t="str">
        <f t="shared" si="123"/>
        <v/>
      </c>
      <c r="BL255" s="93"/>
      <c r="BM255" s="92" t="str">
        <f t="shared" si="124"/>
        <v/>
      </c>
      <c r="BN255" s="93"/>
      <c r="BO255" s="92" t="str">
        <f t="shared" si="125"/>
        <v/>
      </c>
      <c r="BP255" s="93"/>
      <c r="BQ255" s="92" t="str">
        <f t="shared" si="126"/>
        <v/>
      </c>
      <c r="BR255" s="93"/>
      <c r="BS255" s="92" t="str">
        <f t="shared" si="127"/>
        <v/>
      </c>
      <c r="BT255" s="93"/>
      <c r="BU255" s="92" t="str">
        <f t="shared" si="128"/>
        <v/>
      </c>
      <c r="BV255" s="93"/>
      <c r="BW255" s="92" t="str">
        <f t="shared" si="129"/>
        <v/>
      </c>
      <c r="BX255" s="93"/>
      <c r="BY255" s="92" t="str">
        <f t="shared" si="130"/>
        <v/>
      </c>
      <c r="BZ255" s="93"/>
      <c r="CA255" s="92" t="str">
        <f t="shared" si="131"/>
        <v/>
      </c>
      <c r="CB255" s="93"/>
      <c r="CC255" s="92" t="str">
        <f t="shared" si="132"/>
        <v/>
      </c>
      <c r="CD255" s="93"/>
      <c r="CE255" s="92" t="str">
        <f t="shared" si="133"/>
        <v/>
      </c>
      <c r="CF255" s="93"/>
      <c r="CG255" s="92" t="str">
        <f t="shared" si="134"/>
        <v/>
      </c>
      <c r="CH255" s="93"/>
      <c r="CI255" s="92" t="str">
        <f t="shared" si="135"/>
        <v/>
      </c>
      <c r="CJ255" s="93"/>
      <c r="CK255" s="92" t="str">
        <f t="shared" si="136"/>
        <v/>
      </c>
      <c r="CL255" s="93"/>
      <c r="CM255" s="92" t="str">
        <f t="shared" si="137"/>
        <v/>
      </c>
      <c r="CN255" s="93"/>
      <c r="CO255" s="92" t="str">
        <f t="shared" si="138"/>
        <v/>
      </c>
      <c r="CP255" s="93"/>
      <c r="CQ255" s="92" t="str">
        <f t="shared" si="139"/>
        <v/>
      </c>
      <c r="CR255" s="93"/>
      <c r="CS255" s="92" t="str">
        <f t="shared" si="140"/>
        <v/>
      </c>
      <c r="CT255" s="93"/>
      <c r="CU255" s="92" t="str">
        <f t="shared" si="141"/>
        <v/>
      </c>
      <c r="CV255" s="93"/>
      <c r="CW255" s="92" t="str">
        <f t="shared" si="142"/>
        <v/>
      </c>
      <c r="CX255" s="93"/>
      <c r="CY255" s="92" t="str">
        <f t="shared" si="143"/>
        <v/>
      </c>
      <c r="CZ255" s="93"/>
      <c r="DA255" s="92" t="str">
        <f t="shared" si="144"/>
        <v/>
      </c>
      <c r="DB255" s="93"/>
      <c r="DC255" s="92" t="str">
        <f t="shared" si="145"/>
        <v/>
      </c>
      <c r="DD255" s="93"/>
      <c r="DE255" s="92" t="str">
        <f t="shared" si="146"/>
        <v/>
      </c>
      <c r="DF255" s="93"/>
      <c r="DG255" s="92" t="str">
        <f t="shared" si="147"/>
        <v/>
      </c>
      <c r="DH255" s="93"/>
      <c r="DI255" s="92" t="str">
        <f t="shared" si="148"/>
        <v/>
      </c>
      <c r="DJ255" s="93"/>
      <c r="DK255" s="92" t="str">
        <f t="shared" si="149"/>
        <v/>
      </c>
      <c r="DL255" s="93"/>
      <c r="DM255" s="92" t="str">
        <f t="shared" si="150"/>
        <v/>
      </c>
      <c r="DN255" s="93"/>
      <c r="DO255" s="92" t="str">
        <f t="shared" si="151"/>
        <v/>
      </c>
      <c r="DP255" s="93"/>
      <c r="DQ255" s="92" t="str">
        <f t="shared" si="152"/>
        <v/>
      </c>
      <c r="DR255" s="93"/>
      <c r="DS255" s="92" t="str">
        <f t="shared" si="153"/>
        <v/>
      </c>
      <c r="DT255" s="93"/>
      <c r="DU255" s="92" t="str">
        <f t="shared" si="154"/>
        <v/>
      </c>
      <c r="DV255" s="93"/>
      <c r="DW255" s="92" t="str">
        <f t="shared" si="155"/>
        <v/>
      </c>
      <c r="DX255" s="93"/>
      <c r="DY255" s="92" t="str">
        <f t="shared" si="156"/>
        <v/>
      </c>
      <c r="DZ255" s="93"/>
      <c r="EA255" s="92" t="str">
        <f t="shared" si="157"/>
        <v/>
      </c>
      <c r="EB255" s="93"/>
      <c r="EC255" s="92" t="str">
        <f t="shared" si="158"/>
        <v/>
      </c>
      <c r="ED255" s="93"/>
      <c r="EE255" s="92" t="str">
        <f t="shared" si="159"/>
        <v/>
      </c>
      <c r="EF255" s="93"/>
      <c r="EG255" s="92" t="str">
        <f t="shared" si="160"/>
        <v/>
      </c>
      <c r="EH255" s="93"/>
      <c r="EI255" s="92" t="str">
        <f t="shared" si="161"/>
        <v/>
      </c>
      <c r="EJ255" s="93"/>
      <c r="EK255" s="92" t="str">
        <f t="shared" si="162"/>
        <v/>
      </c>
      <c r="EL255" s="93"/>
      <c r="EM255" s="92" t="str">
        <f t="shared" si="163"/>
        <v/>
      </c>
      <c r="EN255" s="93"/>
      <c r="EO255" s="92" t="str">
        <f t="shared" si="164"/>
        <v/>
      </c>
      <c r="EP255" s="93"/>
      <c r="EQ255" s="92" t="str">
        <f t="shared" si="165"/>
        <v/>
      </c>
      <c r="ER255" s="93"/>
      <c r="ES255" s="92" t="str">
        <f t="shared" si="166"/>
        <v/>
      </c>
      <c r="ET255" s="93"/>
      <c r="EU255" s="92" t="str">
        <f t="shared" si="167"/>
        <v/>
      </c>
      <c r="EV255" s="93"/>
      <c r="EW255" s="92" t="str">
        <f t="shared" si="168"/>
        <v/>
      </c>
      <c r="EX255" s="93"/>
      <c r="EY255" s="92" t="str">
        <f t="shared" si="169"/>
        <v/>
      </c>
      <c r="EZ255" s="93"/>
      <c r="FA255" s="92" t="str">
        <f t="shared" si="170"/>
        <v/>
      </c>
      <c r="FB255" s="93"/>
      <c r="FC255" s="92" t="str">
        <f t="shared" si="171"/>
        <v/>
      </c>
      <c r="FD255" s="93"/>
      <c r="FE255" s="92" t="str">
        <f t="shared" si="172"/>
        <v/>
      </c>
      <c r="FF255" s="93"/>
      <c r="FG255" s="92" t="str">
        <f t="shared" si="173"/>
        <v/>
      </c>
      <c r="FH255" s="93"/>
      <c r="FI255" s="92" t="str">
        <f t="shared" si="174"/>
        <v/>
      </c>
      <c r="FJ255" s="93"/>
      <c r="FK255" s="92" t="str">
        <f t="shared" si="175"/>
        <v/>
      </c>
      <c r="FL255" s="93"/>
      <c r="FM255" s="92" t="str">
        <f t="shared" si="176"/>
        <v/>
      </c>
      <c r="FN255" s="93"/>
      <c r="FO255" s="92" t="str">
        <f t="shared" si="177"/>
        <v/>
      </c>
      <c r="FP255" s="93"/>
      <c r="FQ255" s="92" t="str">
        <f t="shared" si="178"/>
        <v/>
      </c>
      <c r="FR255" s="93"/>
      <c r="FS255" s="92" t="str">
        <f t="shared" si="179"/>
        <v/>
      </c>
      <c r="FT255" s="93"/>
      <c r="FU255" s="92" t="str">
        <f t="shared" si="180"/>
        <v/>
      </c>
      <c r="FV255" s="93"/>
      <c r="FW255" s="92" t="str">
        <f t="shared" si="181"/>
        <v/>
      </c>
      <c r="FX255" s="93"/>
      <c r="FY255" s="92" t="str">
        <f t="shared" si="182"/>
        <v/>
      </c>
      <c r="FZ255" s="95"/>
    </row>
    <row r="256" spans="1:182" ht="13.5" hidden="1" customHeight="1" x14ac:dyDescent="0.35">
      <c r="A256" s="43" t="str">
        <f t="shared" si="91"/>
        <v>Other 12</v>
      </c>
      <c r="B256" s="44" t="str">
        <f t="shared" si="92"/>
        <v xml:space="preserve"> </v>
      </c>
      <c r="C256" s="84" t="str">
        <f t="shared" si="93"/>
        <v/>
      </c>
      <c r="D256" s="85"/>
      <c r="E256" s="92" t="str">
        <f t="shared" si="94"/>
        <v/>
      </c>
      <c r="F256" s="93"/>
      <c r="G256" s="92" t="str">
        <f t="shared" si="95"/>
        <v/>
      </c>
      <c r="H256" s="93"/>
      <c r="I256" s="92" t="str">
        <f t="shared" si="96"/>
        <v/>
      </c>
      <c r="J256" s="93"/>
      <c r="K256" s="92" t="str">
        <f t="shared" si="97"/>
        <v/>
      </c>
      <c r="L256" s="93"/>
      <c r="M256" s="92" t="str">
        <f t="shared" si="98"/>
        <v/>
      </c>
      <c r="N256" s="93"/>
      <c r="O256" s="92" t="str">
        <f t="shared" si="99"/>
        <v/>
      </c>
      <c r="P256" s="93"/>
      <c r="Q256" s="92" t="str">
        <f t="shared" si="100"/>
        <v/>
      </c>
      <c r="R256" s="93"/>
      <c r="S256" s="92" t="str">
        <f t="shared" si="101"/>
        <v/>
      </c>
      <c r="T256" s="93"/>
      <c r="U256" s="92" t="str">
        <f t="shared" si="102"/>
        <v/>
      </c>
      <c r="V256" s="93"/>
      <c r="W256" s="92" t="str">
        <f t="shared" si="103"/>
        <v/>
      </c>
      <c r="X256" s="93"/>
      <c r="Y256" s="92" t="str">
        <f t="shared" si="104"/>
        <v/>
      </c>
      <c r="Z256" s="93"/>
      <c r="AA256" s="92" t="str">
        <f t="shared" si="105"/>
        <v/>
      </c>
      <c r="AB256" s="93"/>
      <c r="AC256" s="92" t="str">
        <f t="shared" si="106"/>
        <v/>
      </c>
      <c r="AD256" s="93"/>
      <c r="AE256" s="92" t="str">
        <f t="shared" si="107"/>
        <v/>
      </c>
      <c r="AF256" s="93"/>
      <c r="AG256" s="92" t="str">
        <f t="shared" si="108"/>
        <v/>
      </c>
      <c r="AH256" s="93"/>
      <c r="AI256" s="92" t="str">
        <f t="shared" si="109"/>
        <v/>
      </c>
      <c r="AJ256" s="93"/>
      <c r="AK256" s="92" t="str">
        <f t="shared" si="110"/>
        <v/>
      </c>
      <c r="AL256" s="93"/>
      <c r="AM256" s="92" t="str">
        <f t="shared" si="111"/>
        <v/>
      </c>
      <c r="AN256" s="93"/>
      <c r="AO256" s="92" t="str">
        <f t="shared" si="112"/>
        <v/>
      </c>
      <c r="AP256" s="93"/>
      <c r="AQ256" s="92" t="str">
        <f t="shared" si="113"/>
        <v/>
      </c>
      <c r="AR256" s="93"/>
      <c r="AS256" s="92" t="str">
        <f t="shared" si="114"/>
        <v/>
      </c>
      <c r="AT256" s="93"/>
      <c r="AU256" s="92" t="str">
        <f t="shared" si="115"/>
        <v/>
      </c>
      <c r="AV256" s="93"/>
      <c r="AW256" s="92" t="str">
        <f t="shared" si="116"/>
        <v/>
      </c>
      <c r="AX256" s="93"/>
      <c r="AY256" s="92" t="str">
        <f t="shared" si="117"/>
        <v/>
      </c>
      <c r="AZ256" s="93"/>
      <c r="BA256" s="92" t="str">
        <f t="shared" si="118"/>
        <v/>
      </c>
      <c r="BB256" s="93"/>
      <c r="BC256" s="92" t="str">
        <f t="shared" si="119"/>
        <v/>
      </c>
      <c r="BD256" s="93"/>
      <c r="BE256" s="92" t="str">
        <f t="shared" si="120"/>
        <v/>
      </c>
      <c r="BF256" s="93"/>
      <c r="BG256" s="92" t="str">
        <f t="shared" si="121"/>
        <v/>
      </c>
      <c r="BH256" s="93"/>
      <c r="BI256" s="92" t="str">
        <f t="shared" si="122"/>
        <v/>
      </c>
      <c r="BJ256" s="93"/>
      <c r="BK256" s="92" t="str">
        <f t="shared" si="123"/>
        <v/>
      </c>
      <c r="BL256" s="93"/>
      <c r="BM256" s="92" t="str">
        <f t="shared" si="124"/>
        <v/>
      </c>
      <c r="BN256" s="93"/>
      <c r="BO256" s="92" t="str">
        <f t="shared" si="125"/>
        <v/>
      </c>
      <c r="BP256" s="93"/>
      <c r="BQ256" s="92" t="str">
        <f t="shared" si="126"/>
        <v/>
      </c>
      <c r="BR256" s="93"/>
      <c r="BS256" s="92" t="str">
        <f t="shared" si="127"/>
        <v/>
      </c>
      <c r="BT256" s="93"/>
      <c r="BU256" s="92" t="str">
        <f t="shared" si="128"/>
        <v/>
      </c>
      <c r="BV256" s="93"/>
      <c r="BW256" s="92" t="str">
        <f t="shared" si="129"/>
        <v/>
      </c>
      <c r="BX256" s="93"/>
      <c r="BY256" s="92" t="str">
        <f t="shared" si="130"/>
        <v/>
      </c>
      <c r="BZ256" s="93"/>
      <c r="CA256" s="92" t="str">
        <f t="shared" si="131"/>
        <v/>
      </c>
      <c r="CB256" s="93"/>
      <c r="CC256" s="92" t="str">
        <f t="shared" si="132"/>
        <v/>
      </c>
      <c r="CD256" s="93"/>
      <c r="CE256" s="92" t="str">
        <f t="shared" si="133"/>
        <v/>
      </c>
      <c r="CF256" s="93"/>
      <c r="CG256" s="92" t="str">
        <f t="shared" si="134"/>
        <v/>
      </c>
      <c r="CH256" s="93"/>
      <c r="CI256" s="92" t="str">
        <f t="shared" si="135"/>
        <v/>
      </c>
      <c r="CJ256" s="93"/>
      <c r="CK256" s="92" t="str">
        <f t="shared" si="136"/>
        <v/>
      </c>
      <c r="CL256" s="93"/>
      <c r="CM256" s="92" t="str">
        <f t="shared" si="137"/>
        <v/>
      </c>
      <c r="CN256" s="93"/>
      <c r="CO256" s="92" t="str">
        <f t="shared" si="138"/>
        <v/>
      </c>
      <c r="CP256" s="93"/>
      <c r="CQ256" s="92" t="str">
        <f t="shared" si="139"/>
        <v/>
      </c>
      <c r="CR256" s="93"/>
      <c r="CS256" s="92" t="str">
        <f t="shared" si="140"/>
        <v/>
      </c>
      <c r="CT256" s="93"/>
      <c r="CU256" s="92" t="str">
        <f t="shared" si="141"/>
        <v/>
      </c>
      <c r="CV256" s="93"/>
      <c r="CW256" s="92" t="str">
        <f t="shared" si="142"/>
        <v/>
      </c>
      <c r="CX256" s="93"/>
      <c r="CY256" s="92" t="str">
        <f t="shared" si="143"/>
        <v/>
      </c>
      <c r="CZ256" s="93"/>
      <c r="DA256" s="92" t="str">
        <f t="shared" si="144"/>
        <v/>
      </c>
      <c r="DB256" s="93"/>
      <c r="DC256" s="92" t="str">
        <f t="shared" si="145"/>
        <v/>
      </c>
      <c r="DD256" s="93"/>
      <c r="DE256" s="92" t="str">
        <f t="shared" si="146"/>
        <v/>
      </c>
      <c r="DF256" s="93"/>
      <c r="DG256" s="92" t="str">
        <f t="shared" si="147"/>
        <v/>
      </c>
      <c r="DH256" s="93"/>
      <c r="DI256" s="92" t="str">
        <f t="shared" si="148"/>
        <v/>
      </c>
      <c r="DJ256" s="93"/>
      <c r="DK256" s="92" t="str">
        <f t="shared" si="149"/>
        <v/>
      </c>
      <c r="DL256" s="93"/>
      <c r="DM256" s="92" t="str">
        <f t="shared" si="150"/>
        <v/>
      </c>
      <c r="DN256" s="93"/>
      <c r="DO256" s="92" t="str">
        <f t="shared" si="151"/>
        <v/>
      </c>
      <c r="DP256" s="93"/>
      <c r="DQ256" s="92" t="str">
        <f t="shared" si="152"/>
        <v/>
      </c>
      <c r="DR256" s="93"/>
      <c r="DS256" s="92" t="str">
        <f t="shared" si="153"/>
        <v/>
      </c>
      <c r="DT256" s="93"/>
      <c r="DU256" s="92" t="str">
        <f t="shared" si="154"/>
        <v/>
      </c>
      <c r="DV256" s="93"/>
      <c r="DW256" s="92" t="str">
        <f t="shared" si="155"/>
        <v/>
      </c>
      <c r="DX256" s="93"/>
      <c r="DY256" s="92" t="str">
        <f t="shared" si="156"/>
        <v/>
      </c>
      <c r="DZ256" s="93"/>
      <c r="EA256" s="92" t="str">
        <f t="shared" si="157"/>
        <v/>
      </c>
      <c r="EB256" s="93"/>
      <c r="EC256" s="92" t="str">
        <f t="shared" si="158"/>
        <v/>
      </c>
      <c r="ED256" s="93"/>
      <c r="EE256" s="92" t="str">
        <f t="shared" si="159"/>
        <v/>
      </c>
      <c r="EF256" s="93"/>
      <c r="EG256" s="92" t="str">
        <f t="shared" si="160"/>
        <v/>
      </c>
      <c r="EH256" s="93"/>
      <c r="EI256" s="92" t="str">
        <f t="shared" si="161"/>
        <v/>
      </c>
      <c r="EJ256" s="93"/>
      <c r="EK256" s="92" t="str">
        <f t="shared" si="162"/>
        <v/>
      </c>
      <c r="EL256" s="93"/>
      <c r="EM256" s="92" t="str">
        <f t="shared" si="163"/>
        <v/>
      </c>
      <c r="EN256" s="93"/>
      <c r="EO256" s="92" t="str">
        <f t="shared" si="164"/>
        <v/>
      </c>
      <c r="EP256" s="93"/>
      <c r="EQ256" s="92" t="str">
        <f t="shared" si="165"/>
        <v/>
      </c>
      <c r="ER256" s="93"/>
      <c r="ES256" s="92" t="str">
        <f t="shared" si="166"/>
        <v/>
      </c>
      <c r="ET256" s="93"/>
      <c r="EU256" s="92" t="str">
        <f t="shared" si="167"/>
        <v/>
      </c>
      <c r="EV256" s="93"/>
      <c r="EW256" s="92" t="str">
        <f t="shared" si="168"/>
        <v/>
      </c>
      <c r="EX256" s="93"/>
      <c r="EY256" s="92" t="str">
        <f t="shared" si="169"/>
        <v/>
      </c>
      <c r="EZ256" s="93"/>
      <c r="FA256" s="92" t="str">
        <f t="shared" si="170"/>
        <v/>
      </c>
      <c r="FB256" s="93"/>
      <c r="FC256" s="92" t="str">
        <f t="shared" si="171"/>
        <v/>
      </c>
      <c r="FD256" s="93"/>
      <c r="FE256" s="92" t="str">
        <f t="shared" si="172"/>
        <v/>
      </c>
      <c r="FF256" s="93"/>
      <c r="FG256" s="92" t="str">
        <f t="shared" si="173"/>
        <v/>
      </c>
      <c r="FH256" s="93"/>
      <c r="FI256" s="92" t="str">
        <f t="shared" si="174"/>
        <v/>
      </c>
      <c r="FJ256" s="93"/>
      <c r="FK256" s="92" t="str">
        <f t="shared" si="175"/>
        <v/>
      </c>
      <c r="FL256" s="93"/>
      <c r="FM256" s="92" t="str">
        <f t="shared" si="176"/>
        <v/>
      </c>
      <c r="FN256" s="93"/>
      <c r="FO256" s="92" t="str">
        <f t="shared" si="177"/>
        <v/>
      </c>
      <c r="FP256" s="93"/>
      <c r="FQ256" s="92" t="str">
        <f t="shared" si="178"/>
        <v/>
      </c>
      <c r="FR256" s="93"/>
      <c r="FS256" s="92" t="str">
        <f t="shared" si="179"/>
        <v/>
      </c>
      <c r="FT256" s="93"/>
      <c r="FU256" s="92" t="str">
        <f t="shared" si="180"/>
        <v/>
      </c>
      <c r="FV256" s="93"/>
      <c r="FW256" s="92" t="str">
        <f t="shared" si="181"/>
        <v/>
      </c>
      <c r="FX256" s="93"/>
      <c r="FY256" s="92" t="str">
        <f t="shared" si="182"/>
        <v/>
      </c>
      <c r="FZ256" s="95"/>
    </row>
    <row r="257" spans="1:182" ht="13.5" hidden="1" customHeight="1" x14ac:dyDescent="0.35">
      <c r="A257" s="45" t="str">
        <f t="shared" si="91"/>
        <v>Other 13</v>
      </c>
      <c r="B257" s="46" t="str">
        <f t="shared" si="92"/>
        <v xml:space="preserve"> </v>
      </c>
      <c r="C257" s="84" t="str">
        <f t="shared" si="93"/>
        <v/>
      </c>
      <c r="D257" s="85"/>
      <c r="E257" s="92" t="str">
        <f t="shared" si="94"/>
        <v/>
      </c>
      <c r="F257" s="93"/>
      <c r="G257" s="92" t="str">
        <f t="shared" si="95"/>
        <v/>
      </c>
      <c r="H257" s="93"/>
      <c r="I257" s="92" t="str">
        <f t="shared" si="96"/>
        <v/>
      </c>
      <c r="J257" s="93"/>
      <c r="K257" s="92" t="str">
        <f t="shared" si="97"/>
        <v/>
      </c>
      <c r="L257" s="93"/>
      <c r="M257" s="92" t="str">
        <f t="shared" si="98"/>
        <v/>
      </c>
      <c r="N257" s="93"/>
      <c r="O257" s="92" t="str">
        <f t="shared" si="99"/>
        <v/>
      </c>
      <c r="P257" s="93"/>
      <c r="Q257" s="92" t="str">
        <f t="shared" si="100"/>
        <v/>
      </c>
      <c r="R257" s="93"/>
      <c r="S257" s="92" t="str">
        <f t="shared" si="101"/>
        <v/>
      </c>
      <c r="T257" s="93"/>
      <c r="U257" s="92" t="str">
        <f t="shared" si="102"/>
        <v/>
      </c>
      <c r="V257" s="93"/>
      <c r="W257" s="92" t="str">
        <f t="shared" si="103"/>
        <v/>
      </c>
      <c r="X257" s="93"/>
      <c r="Y257" s="92" t="str">
        <f t="shared" si="104"/>
        <v/>
      </c>
      <c r="Z257" s="93"/>
      <c r="AA257" s="92" t="str">
        <f t="shared" si="105"/>
        <v/>
      </c>
      <c r="AB257" s="93"/>
      <c r="AC257" s="92" t="str">
        <f t="shared" si="106"/>
        <v/>
      </c>
      <c r="AD257" s="93"/>
      <c r="AE257" s="92" t="str">
        <f t="shared" si="107"/>
        <v/>
      </c>
      <c r="AF257" s="93"/>
      <c r="AG257" s="92" t="str">
        <f t="shared" si="108"/>
        <v/>
      </c>
      <c r="AH257" s="93"/>
      <c r="AI257" s="92" t="str">
        <f t="shared" si="109"/>
        <v/>
      </c>
      <c r="AJ257" s="93"/>
      <c r="AK257" s="92" t="str">
        <f t="shared" si="110"/>
        <v/>
      </c>
      <c r="AL257" s="93"/>
      <c r="AM257" s="92" t="str">
        <f t="shared" si="111"/>
        <v/>
      </c>
      <c r="AN257" s="93"/>
      <c r="AO257" s="92" t="str">
        <f t="shared" si="112"/>
        <v/>
      </c>
      <c r="AP257" s="93"/>
      <c r="AQ257" s="92" t="str">
        <f t="shared" si="113"/>
        <v/>
      </c>
      <c r="AR257" s="93"/>
      <c r="AS257" s="92" t="str">
        <f t="shared" si="114"/>
        <v/>
      </c>
      <c r="AT257" s="93"/>
      <c r="AU257" s="92" t="str">
        <f t="shared" si="115"/>
        <v/>
      </c>
      <c r="AV257" s="93"/>
      <c r="AW257" s="92" t="str">
        <f t="shared" si="116"/>
        <v/>
      </c>
      <c r="AX257" s="93"/>
      <c r="AY257" s="92" t="str">
        <f t="shared" si="117"/>
        <v/>
      </c>
      <c r="AZ257" s="93"/>
      <c r="BA257" s="92" t="str">
        <f t="shared" si="118"/>
        <v/>
      </c>
      <c r="BB257" s="93"/>
      <c r="BC257" s="92" t="str">
        <f t="shared" si="119"/>
        <v/>
      </c>
      <c r="BD257" s="93"/>
      <c r="BE257" s="92" t="str">
        <f t="shared" si="120"/>
        <v/>
      </c>
      <c r="BF257" s="93"/>
      <c r="BG257" s="92" t="str">
        <f t="shared" si="121"/>
        <v/>
      </c>
      <c r="BH257" s="93"/>
      <c r="BI257" s="92" t="str">
        <f t="shared" si="122"/>
        <v/>
      </c>
      <c r="BJ257" s="93"/>
      <c r="BK257" s="92" t="str">
        <f t="shared" si="123"/>
        <v/>
      </c>
      <c r="BL257" s="93"/>
      <c r="BM257" s="92" t="str">
        <f t="shared" si="124"/>
        <v/>
      </c>
      <c r="BN257" s="93"/>
      <c r="BO257" s="92" t="str">
        <f t="shared" si="125"/>
        <v/>
      </c>
      <c r="BP257" s="93"/>
      <c r="BQ257" s="92" t="str">
        <f t="shared" si="126"/>
        <v/>
      </c>
      <c r="BR257" s="93"/>
      <c r="BS257" s="92" t="str">
        <f t="shared" si="127"/>
        <v/>
      </c>
      <c r="BT257" s="93"/>
      <c r="BU257" s="92" t="str">
        <f t="shared" si="128"/>
        <v/>
      </c>
      <c r="BV257" s="93"/>
      <c r="BW257" s="92" t="str">
        <f t="shared" si="129"/>
        <v/>
      </c>
      <c r="BX257" s="93"/>
      <c r="BY257" s="92" t="str">
        <f t="shared" si="130"/>
        <v/>
      </c>
      <c r="BZ257" s="93"/>
      <c r="CA257" s="92" t="str">
        <f t="shared" si="131"/>
        <v/>
      </c>
      <c r="CB257" s="93"/>
      <c r="CC257" s="92" t="str">
        <f t="shared" si="132"/>
        <v/>
      </c>
      <c r="CD257" s="93"/>
      <c r="CE257" s="92" t="str">
        <f t="shared" si="133"/>
        <v/>
      </c>
      <c r="CF257" s="93"/>
      <c r="CG257" s="92" t="str">
        <f t="shared" si="134"/>
        <v/>
      </c>
      <c r="CH257" s="93"/>
      <c r="CI257" s="92" t="str">
        <f t="shared" si="135"/>
        <v/>
      </c>
      <c r="CJ257" s="93"/>
      <c r="CK257" s="92" t="str">
        <f t="shared" si="136"/>
        <v/>
      </c>
      <c r="CL257" s="93"/>
      <c r="CM257" s="92" t="str">
        <f t="shared" si="137"/>
        <v/>
      </c>
      <c r="CN257" s="93"/>
      <c r="CO257" s="92" t="str">
        <f t="shared" si="138"/>
        <v/>
      </c>
      <c r="CP257" s="93"/>
      <c r="CQ257" s="92" t="str">
        <f t="shared" si="139"/>
        <v/>
      </c>
      <c r="CR257" s="93"/>
      <c r="CS257" s="92" t="str">
        <f t="shared" si="140"/>
        <v/>
      </c>
      <c r="CT257" s="93"/>
      <c r="CU257" s="92" t="str">
        <f t="shared" si="141"/>
        <v/>
      </c>
      <c r="CV257" s="93"/>
      <c r="CW257" s="92" t="str">
        <f t="shared" si="142"/>
        <v/>
      </c>
      <c r="CX257" s="93"/>
      <c r="CY257" s="92" t="str">
        <f t="shared" si="143"/>
        <v/>
      </c>
      <c r="CZ257" s="93"/>
      <c r="DA257" s="92" t="str">
        <f t="shared" si="144"/>
        <v/>
      </c>
      <c r="DB257" s="93"/>
      <c r="DC257" s="92" t="str">
        <f t="shared" si="145"/>
        <v/>
      </c>
      <c r="DD257" s="93"/>
      <c r="DE257" s="92" t="str">
        <f t="shared" si="146"/>
        <v/>
      </c>
      <c r="DF257" s="93"/>
      <c r="DG257" s="92" t="str">
        <f t="shared" si="147"/>
        <v/>
      </c>
      <c r="DH257" s="93"/>
      <c r="DI257" s="92" t="str">
        <f t="shared" si="148"/>
        <v/>
      </c>
      <c r="DJ257" s="93"/>
      <c r="DK257" s="92" t="str">
        <f t="shared" si="149"/>
        <v/>
      </c>
      <c r="DL257" s="93"/>
      <c r="DM257" s="92" t="str">
        <f t="shared" si="150"/>
        <v/>
      </c>
      <c r="DN257" s="93"/>
      <c r="DO257" s="92" t="str">
        <f t="shared" si="151"/>
        <v/>
      </c>
      <c r="DP257" s="93"/>
      <c r="DQ257" s="92" t="str">
        <f t="shared" si="152"/>
        <v/>
      </c>
      <c r="DR257" s="93"/>
      <c r="DS257" s="92" t="str">
        <f t="shared" si="153"/>
        <v/>
      </c>
      <c r="DT257" s="93"/>
      <c r="DU257" s="92" t="str">
        <f t="shared" si="154"/>
        <v/>
      </c>
      <c r="DV257" s="93"/>
      <c r="DW257" s="92" t="str">
        <f t="shared" si="155"/>
        <v/>
      </c>
      <c r="DX257" s="93"/>
      <c r="DY257" s="92" t="str">
        <f t="shared" si="156"/>
        <v/>
      </c>
      <c r="DZ257" s="93"/>
      <c r="EA257" s="92" t="str">
        <f t="shared" si="157"/>
        <v/>
      </c>
      <c r="EB257" s="93"/>
      <c r="EC257" s="92" t="str">
        <f t="shared" si="158"/>
        <v/>
      </c>
      <c r="ED257" s="93"/>
      <c r="EE257" s="92" t="str">
        <f t="shared" si="159"/>
        <v/>
      </c>
      <c r="EF257" s="93"/>
      <c r="EG257" s="92" t="str">
        <f t="shared" si="160"/>
        <v/>
      </c>
      <c r="EH257" s="93"/>
      <c r="EI257" s="92" t="str">
        <f t="shared" si="161"/>
        <v/>
      </c>
      <c r="EJ257" s="93"/>
      <c r="EK257" s="92" t="str">
        <f t="shared" si="162"/>
        <v/>
      </c>
      <c r="EL257" s="93"/>
      <c r="EM257" s="92" t="str">
        <f t="shared" si="163"/>
        <v/>
      </c>
      <c r="EN257" s="93"/>
      <c r="EO257" s="92" t="str">
        <f t="shared" si="164"/>
        <v/>
      </c>
      <c r="EP257" s="93"/>
      <c r="EQ257" s="92" t="str">
        <f t="shared" si="165"/>
        <v/>
      </c>
      <c r="ER257" s="93"/>
      <c r="ES257" s="92" t="str">
        <f t="shared" si="166"/>
        <v/>
      </c>
      <c r="ET257" s="93"/>
      <c r="EU257" s="92" t="str">
        <f t="shared" si="167"/>
        <v/>
      </c>
      <c r="EV257" s="93"/>
      <c r="EW257" s="92" t="str">
        <f t="shared" si="168"/>
        <v/>
      </c>
      <c r="EX257" s="93"/>
      <c r="EY257" s="92" t="str">
        <f t="shared" si="169"/>
        <v/>
      </c>
      <c r="EZ257" s="93"/>
      <c r="FA257" s="92" t="str">
        <f t="shared" si="170"/>
        <v/>
      </c>
      <c r="FB257" s="93"/>
      <c r="FC257" s="92" t="str">
        <f t="shared" si="171"/>
        <v/>
      </c>
      <c r="FD257" s="93"/>
      <c r="FE257" s="92" t="str">
        <f t="shared" si="172"/>
        <v/>
      </c>
      <c r="FF257" s="93"/>
      <c r="FG257" s="92" t="str">
        <f t="shared" si="173"/>
        <v/>
      </c>
      <c r="FH257" s="93"/>
      <c r="FI257" s="92" t="str">
        <f t="shared" si="174"/>
        <v/>
      </c>
      <c r="FJ257" s="93"/>
      <c r="FK257" s="92" t="str">
        <f t="shared" si="175"/>
        <v/>
      </c>
      <c r="FL257" s="93"/>
      <c r="FM257" s="92" t="str">
        <f t="shared" si="176"/>
        <v/>
      </c>
      <c r="FN257" s="93"/>
      <c r="FO257" s="92" t="str">
        <f t="shared" si="177"/>
        <v/>
      </c>
      <c r="FP257" s="93"/>
      <c r="FQ257" s="92" t="str">
        <f t="shared" si="178"/>
        <v/>
      </c>
      <c r="FR257" s="93"/>
      <c r="FS257" s="92" t="str">
        <f t="shared" si="179"/>
        <v/>
      </c>
      <c r="FT257" s="93"/>
      <c r="FU257" s="92" t="str">
        <f t="shared" si="180"/>
        <v/>
      </c>
      <c r="FV257" s="93"/>
      <c r="FW257" s="92" t="str">
        <f t="shared" si="181"/>
        <v/>
      </c>
      <c r="FX257" s="93"/>
      <c r="FY257" s="92" t="str">
        <f t="shared" si="182"/>
        <v/>
      </c>
      <c r="FZ257" s="95"/>
    </row>
    <row r="258" spans="1:182" ht="13.5" hidden="1" customHeight="1" x14ac:dyDescent="0.35">
      <c r="A258" s="43" t="str">
        <f t="shared" si="91"/>
        <v>Other 14</v>
      </c>
      <c r="B258" s="44" t="str">
        <f t="shared" si="92"/>
        <v xml:space="preserve"> </v>
      </c>
      <c r="C258" s="84" t="str">
        <f t="shared" si="93"/>
        <v/>
      </c>
      <c r="D258" s="85"/>
      <c r="E258" s="92" t="str">
        <f t="shared" si="94"/>
        <v/>
      </c>
      <c r="F258" s="93"/>
      <c r="G258" s="92" t="str">
        <f t="shared" si="95"/>
        <v/>
      </c>
      <c r="H258" s="93"/>
      <c r="I258" s="92" t="str">
        <f t="shared" si="96"/>
        <v/>
      </c>
      <c r="J258" s="93"/>
      <c r="K258" s="92" t="str">
        <f t="shared" si="97"/>
        <v/>
      </c>
      <c r="L258" s="93"/>
      <c r="M258" s="92" t="str">
        <f t="shared" si="98"/>
        <v/>
      </c>
      <c r="N258" s="93"/>
      <c r="O258" s="92" t="str">
        <f t="shared" si="99"/>
        <v/>
      </c>
      <c r="P258" s="93"/>
      <c r="Q258" s="92" t="str">
        <f t="shared" si="100"/>
        <v/>
      </c>
      <c r="R258" s="93"/>
      <c r="S258" s="92" t="str">
        <f t="shared" si="101"/>
        <v/>
      </c>
      <c r="T258" s="93"/>
      <c r="U258" s="92" t="str">
        <f t="shared" si="102"/>
        <v/>
      </c>
      <c r="V258" s="93"/>
      <c r="W258" s="92" t="str">
        <f t="shared" si="103"/>
        <v/>
      </c>
      <c r="X258" s="93"/>
      <c r="Y258" s="92" t="str">
        <f t="shared" si="104"/>
        <v/>
      </c>
      <c r="Z258" s="93"/>
      <c r="AA258" s="92" t="str">
        <f t="shared" si="105"/>
        <v/>
      </c>
      <c r="AB258" s="93"/>
      <c r="AC258" s="92" t="str">
        <f t="shared" si="106"/>
        <v/>
      </c>
      <c r="AD258" s="93"/>
      <c r="AE258" s="92" t="str">
        <f t="shared" si="107"/>
        <v/>
      </c>
      <c r="AF258" s="93"/>
      <c r="AG258" s="92" t="str">
        <f t="shared" si="108"/>
        <v/>
      </c>
      <c r="AH258" s="93"/>
      <c r="AI258" s="92" t="str">
        <f t="shared" si="109"/>
        <v/>
      </c>
      <c r="AJ258" s="93"/>
      <c r="AK258" s="92" t="str">
        <f t="shared" si="110"/>
        <v/>
      </c>
      <c r="AL258" s="93"/>
      <c r="AM258" s="92" t="str">
        <f t="shared" si="111"/>
        <v/>
      </c>
      <c r="AN258" s="93"/>
      <c r="AO258" s="92" t="str">
        <f t="shared" si="112"/>
        <v/>
      </c>
      <c r="AP258" s="93"/>
      <c r="AQ258" s="92" t="str">
        <f t="shared" si="113"/>
        <v/>
      </c>
      <c r="AR258" s="93"/>
      <c r="AS258" s="92" t="str">
        <f t="shared" si="114"/>
        <v/>
      </c>
      <c r="AT258" s="93"/>
      <c r="AU258" s="92" t="str">
        <f t="shared" si="115"/>
        <v/>
      </c>
      <c r="AV258" s="93"/>
      <c r="AW258" s="92" t="str">
        <f t="shared" si="116"/>
        <v/>
      </c>
      <c r="AX258" s="93"/>
      <c r="AY258" s="92" t="str">
        <f t="shared" si="117"/>
        <v/>
      </c>
      <c r="AZ258" s="93"/>
      <c r="BA258" s="92" t="str">
        <f t="shared" si="118"/>
        <v/>
      </c>
      <c r="BB258" s="93"/>
      <c r="BC258" s="92" t="str">
        <f t="shared" si="119"/>
        <v/>
      </c>
      <c r="BD258" s="93"/>
      <c r="BE258" s="92" t="str">
        <f t="shared" si="120"/>
        <v/>
      </c>
      <c r="BF258" s="93"/>
      <c r="BG258" s="92" t="str">
        <f t="shared" si="121"/>
        <v/>
      </c>
      <c r="BH258" s="93"/>
      <c r="BI258" s="92" t="str">
        <f t="shared" si="122"/>
        <v/>
      </c>
      <c r="BJ258" s="93"/>
      <c r="BK258" s="92" t="str">
        <f t="shared" si="123"/>
        <v/>
      </c>
      <c r="BL258" s="93"/>
      <c r="BM258" s="92" t="str">
        <f t="shared" si="124"/>
        <v/>
      </c>
      <c r="BN258" s="93"/>
      <c r="BO258" s="92" t="str">
        <f t="shared" si="125"/>
        <v/>
      </c>
      <c r="BP258" s="93"/>
      <c r="BQ258" s="92" t="str">
        <f t="shared" si="126"/>
        <v/>
      </c>
      <c r="BR258" s="93"/>
      <c r="BS258" s="92" t="str">
        <f t="shared" si="127"/>
        <v/>
      </c>
      <c r="BT258" s="93"/>
      <c r="BU258" s="92" t="str">
        <f t="shared" si="128"/>
        <v/>
      </c>
      <c r="BV258" s="93"/>
      <c r="BW258" s="92" t="str">
        <f t="shared" si="129"/>
        <v/>
      </c>
      <c r="BX258" s="93"/>
      <c r="BY258" s="92" t="str">
        <f t="shared" si="130"/>
        <v/>
      </c>
      <c r="BZ258" s="93"/>
      <c r="CA258" s="92" t="str">
        <f t="shared" si="131"/>
        <v/>
      </c>
      <c r="CB258" s="93"/>
      <c r="CC258" s="92" t="str">
        <f t="shared" si="132"/>
        <v/>
      </c>
      <c r="CD258" s="93"/>
      <c r="CE258" s="92" t="str">
        <f t="shared" si="133"/>
        <v/>
      </c>
      <c r="CF258" s="93"/>
      <c r="CG258" s="92" t="str">
        <f t="shared" si="134"/>
        <v/>
      </c>
      <c r="CH258" s="93"/>
      <c r="CI258" s="92" t="str">
        <f t="shared" si="135"/>
        <v/>
      </c>
      <c r="CJ258" s="93"/>
      <c r="CK258" s="92" t="str">
        <f t="shared" si="136"/>
        <v/>
      </c>
      <c r="CL258" s="93"/>
      <c r="CM258" s="92" t="str">
        <f t="shared" si="137"/>
        <v/>
      </c>
      <c r="CN258" s="93"/>
      <c r="CO258" s="92" t="str">
        <f t="shared" si="138"/>
        <v/>
      </c>
      <c r="CP258" s="93"/>
      <c r="CQ258" s="92" t="str">
        <f t="shared" si="139"/>
        <v/>
      </c>
      <c r="CR258" s="93"/>
      <c r="CS258" s="92" t="str">
        <f t="shared" si="140"/>
        <v/>
      </c>
      <c r="CT258" s="93"/>
      <c r="CU258" s="92" t="str">
        <f t="shared" si="141"/>
        <v/>
      </c>
      <c r="CV258" s="93"/>
      <c r="CW258" s="92" t="str">
        <f t="shared" si="142"/>
        <v/>
      </c>
      <c r="CX258" s="93"/>
      <c r="CY258" s="92" t="str">
        <f t="shared" si="143"/>
        <v/>
      </c>
      <c r="CZ258" s="93"/>
      <c r="DA258" s="92" t="str">
        <f t="shared" si="144"/>
        <v/>
      </c>
      <c r="DB258" s="93"/>
      <c r="DC258" s="92" t="str">
        <f t="shared" si="145"/>
        <v/>
      </c>
      <c r="DD258" s="93"/>
      <c r="DE258" s="92" t="str">
        <f t="shared" si="146"/>
        <v/>
      </c>
      <c r="DF258" s="93"/>
      <c r="DG258" s="92" t="str">
        <f t="shared" si="147"/>
        <v/>
      </c>
      <c r="DH258" s="93"/>
      <c r="DI258" s="92" t="str">
        <f t="shared" si="148"/>
        <v/>
      </c>
      <c r="DJ258" s="93"/>
      <c r="DK258" s="92" t="str">
        <f t="shared" si="149"/>
        <v/>
      </c>
      <c r="DL258" s="93"/>
      <c r="DM258" s="92" t="str">
        <f t="shared" si="150"/>
        <v/>
      </c>
      <c r="DN258" s="93"/>
      <c r="DO258" s="92" t="str">
        <f t="shared" si="151"/>
        <v/>
      </c>
      <c r="DP258" s="93"/>
      <c r="DQ258" s="92" t="str">
        <f t="shared" si="152"/>
        <v/>
      </c>
      <c r="DR258" s="93"/>
      <c r="DS258" s="92" t="str">
        <f t="shared" si="153"/>
        <v/>
      </c>
      <c r="DT258" s="93"/>
      <c r="DU258" s="92" t="str">
        <f t="shared" si="154"/>
        <v/>
      </c>
      <c r="DV258" s="93"/>
      <c r="DW258" s="92" t="str">
        <f t="shared" si="155"/>
        <v/>
      </c>
      <c r="DX258" s="93"/>
      <c r="DY258" s="92" t="str">
        <f t="shared" si="156"/>
        <v/>
      </c>
      <c r="DZ258" s="93"/>
      <c r="EA258" s="92" t="str">
        <f t="shared" si="157"/>
        <v/>
      </c>
      <c r="EB258" s="93"/>
      <c r="EC258" s="92" t="str">
        <f t="shared" si="158"/>
        <v/>
      </c>
      <c r="ED258" s="93"/>
      <c r="EE258" s="92" t="str">
        <f t="shared" si="159"/>
        <v/>
      </c>
      <c r="EF258" s="93"/>
      <c r="EG258" s="92" t="str">
        <f t="shared" si="160"/>
        <v/>
      </c>
      <c r="EH258" s="93"/>
      <c r="EI258" s="92" t="str">
        <f t="shared" si="161"/>
        <v/>
      </c>
      <c r="EJ258" s="93"/>
      <c r="EK258" s="92" t="str">
        <f t="shared" si="162"/>
        <v/>
      </c>
      <c r="EL258" s="93"/>
      <c r="EM258" s="92" t="str">
        <f t="shared" si="163"/>
        <v/>
      </c>
      <c r="EN258" s="93"/>
      <c r="EO258" s="92" t="str">
        <f t="shared" si="164"/>
        <v/>
      </c>
      <c r="EP258" s="93"/>
      <c r="EQ258" s="92" t="str">
        <f t="shared" si="165"/>
        <v/>
      </c>
      <c r="ER258" s="93"/>
      <c r="ES258" s="92" t="str">
        <f t="shared" si="166"/>
        <v/>
      </c>
      <c r="ET258" s="93"/>
      <c r="EU258" s="92" t="str">
        <f t="shared" si="167"/>
        <v/>
      </c>
      <c r="EV258" s="93"/>
      <c r="EW258" s="92" t="str">
        <f t="shared" si="168"/>
        <v/>
      </c>
      <c r="EX258" s="93"/>
      <c r="EY258" s="92" t="str">
        <f t="shared" si="169"/>
        <v/>
      </c>
      <c r="EZ258" s="93"/>
      <c r="FA258" s="92" t="str">
        <f t="shared" si="170"/>
        <v/>
      </c>
      <c r="FB258" s="93"/>
      <c r="FC258" s="92" t="str">
        <f t="shared" si="171"/>
        <v/>
      </c>
      <c r="FD258" s="93"/>
      <c r="FE258" s="92" t="str">
        <f t="shared" si="172"/>
        <v/>
      </c>
      <c r="FF258" s="93"/>
      <c r="FG258" s="92" t="str">
        <f t="shared" si="173"/>
        <v/>
      </c>
      <c r="FH258" s="93"/>
      <c r="FI258" s="92" t="str">
        <f t="shared" si="174"/>
        <v/>
      </c>
      <c r="FJ258" s="93"/>
      <c r="FK258" s="92" t="str">
        <f t="shared" si="175"/>
        <v/>
      </c>
      <c r="FL258" s="93"/>
      <c r="FM258" s="92" t="str">
        <f t="shared" si="176"/>
        <v/>
      </c>
      <c r="FN258" s="93"/>
      <c r="FO258" s="92" t="str">
        <f t="shared" si="177"/>
        <v/>
      </c>
      <c r="FP258" s="93"/>
      <c r="FQ258" s="92" t="str">
        <f t="shared" si="178"/>
        <v/>
      </c>
      <c r="FR258" s="93"/>
      <c r="FS258" s="92" t="str">
        <f t="shared" si="179"/>
        <v/>
      </c>
      <c r="FT258" s="93"/>
      <c r="FU258" s="92" t="str">
        <f t="shared" si="180"/>
        <v/>
      </c>
      <c r="FV258" s="93"/>
      <c r="FW258" s="92" t="str">
        <f t="shared" si="181"/>
        <v/>
      </c>
      <c r="FX258" s="93"/>
      <c r="FY258" s="92" t="str">
        <f t="shared" si="182"/>
        <v/>
      </c>
      <c r="FZ258" s="95"/>
    </row>
    <row r="259" spans="1:182" ht="13.5" hidden="1" customHeight="1" x14ac:dyDescent="0.35">
      <c r="A259" s="43" t="str">
        <f t="shared" si="91"/>
        <v>Other 15</v>
      </c>
      <c r="B259" s="44" t="str">
        <f t="shared" si="92"/>
        <v xml:space="preserve"> </v>
      </c>
      <c r="C259" s="84" t="str">
        <f t="shared" si="93"/>
        <v/>
      </c>
      <c r="D259" s="85"/>
      <c r="E259" s="92" t="str">
        <f t="shared" si="94"/>
        <v/>
      </c>
      <c r="F259" s="93"/>
      <c r="G259" s="92" t="str">
        <f t="shared" si="95"/>
        <v/>
      </c>
      <c r="H259" s="93"/>
      <c r="I259" s="92" t="str">
        <f t="shared" si="96"/>
        <v/>
      </c>
      <c r="J259" s="93"/>
      <c r="K259" s="92" t="str">
        <f t="shared" si="97"/>
        <v/>
      </c>
      <c r="L259" s="93"/>
      <c r="M259" s="92" t="str">
        <f t="shared" si="98"/>
        <v/>
      </c>
      <c r="N259" s="93"/>
      <c r="O259" s="92" t="str">
        <f t="shared" si="99"/>
        <v/>
      </c>
      <c r="P259" s="93"/>
      <c r="Q259" s="92" t="str">
        <f t="shared" si="100"/>
        <v/>
      </c>
      <c r="R259" s="93"/>
      <c r="S259" s="92" t="str">
        <f t="shared" si="101"/>
        <v/>
      </c>
      <c r="T259" s="93"/>
      <c r="U259" s="92" t="str">
        <f t="shared" si="102"/>
        <v/>
      </c>
      <c r="V259" s="93"/>
      <c r="W259" s="92" t="str">
        <f t="shared" si="103"/>
        <v/>
      </c>
      <c r="X259" s="93"/>
      <c r="Y259" s="92" t="str">
        <f t="shared" si="104"/>
        <v/>
      </c>
      <c r="Z259" s="93"/>
      <c r="AA259" s="92" t="str">
        <f t="shared" si="105"/>
        <v/>
      </c>
      <c r="AB259" s="93"/>
      <c r="AC259" s="92" t="str">
        <f t="shared" si="106"/>
        <v/>
      </c>
      <c r="AD259" s="93"/>
      <c r="AE259" s="92" t="str">
        <f t="shared" si="107"/>
        <v/>
      </c>
      <c r="AF259" s="93"/>
      <c r="AG259" s="92" t="str">
        <f t="shared" si="108"/>
        <v/>
      </c>
      <c r="AH259" s="93"/>
      <c r="AI259" s="92" t="str">
        <f t="shared" si="109"/>
        <v/>
      </c>
      <c r="AJ259" s="93"/>
      <c r="AK259" s="92" t="str">
        <f t="shared" si="110"/>
        <v/>
      </c>
      <c r="AL259" s="93"/>
      <c r="AM259" s="92" t="str">
        <f t="shared" si="111"/>
        <v/>
      </c>
      <c r="AN259" s="93"/>
      <c r="AO259" s="92" t="str">
        <f t="shared" si="112"/>
        <v/>
      </c>
      <c r="AP259" s="93"/>
      <c r="AQ259" s="92" t="str">
        <f t="shared" si="113"/>
        <v/>
      </c>
      <c r="AR259" s="93"/>
      <c r="AS259" s="92" t="str">
        <f t="shared" si="114"/>
        <v/>
      </c>
      <c r="AT259" s="93"/>
      <c r="AU259" s="92" t="str">
        <f t="shared" si="115"/>
        <v/>
      </c>
      <c r="AV259" s="93"/>
      <c r="AW259" s="92" t="str">
        <f t="shared" si="116"/>
        <v/>
      </c>
      <c r="AX259" s="93"/>
      <c r="AY259" s="92" t="str">
        <f t="shared" si="117"/>
        <v/>
      </c>
      <c r="AZ259" s="93"/>
      <c r="BA259" s="92" t="str">
        <f t="shared" si="118"/>
        <v/>
      </c>
      <c r="BB259" s="93"/>
      <c r="BC259" s="92" t="str">
        <f t="shared" si="119"/>
        <v/>
      </c>
      <c r="BD259" s="93"/>
      <c r="BE259" s="92" t="str">
        <f t="shared" si="120"/>
        <v/>
      </c>
      <c r="BF259" s="93"/>
      <c r="BG259" s="92" t="str">
        <f t="shared" si="121"/>
        <v/>
      </c>
      <c r="BH259" s="93"/>
      <c r="BI259" s="92" t="str">
        <f t="shared" si="122"/>
        <v/>
      </c>
      <c r="BJ259" s="93"/>
      <c r="BK259" s="92" t="str">
        <f t="shared" si="123"/>
        <v/>
      </c>
      <c r="BL259" s="93"/>
      <c r="BM259" s="92" t="str">
        <f t="shared" si="124"/>
        <v/>
      </c>
      <c r="BN259" s="93"/>
      <c r="BO259" s="92" t="str">
        <f t="shared" si="125"/>
        <v/>
      </c>
      <c r="BP259" s="93"/>
      <c r="BQ259" s="92" t="str">
        <f t="shared" si="126"/>
        <v/>
      </c>
      <c r="BR259" s="93"/>
      <c r="BS259" s="92" t="str">
        <f t="shared" si="127"/>
        <v/>
      </c>
      <c r="BT259" s="93"/>
      <c r="BU259" s="92" t="str">
        <f t="shared" si="128"/>
        <v/>
      </c>
      <c r="BV259" s="93"/>
      <c r="BW259" s="92" t="str">
        <f t="shared" si="129"/>
        <v/>
      </c>
      <c r="BX259" s="93"/>
      <c r="BY259" s="92" t="str">
        <f t="shared" si="130"/>
        <v/>
      </c>
      <c r="BZ259" s="93"/>
      <c r="CA259" s="92" t="str">
        <f t="shared" si="131"/>
        <v/>
      </c>
      <c r="CB259" s="93"/>
      <c r="CC259" s="92" t="str">
        <f t="shared" si="132"/>
        <v/>
      </c>
      <c r="CD259" s="93"/>
      <c r="CE259" s="92" t="str">
        <f t="shared" si="133"/>
        <v/>
      </c>
      <c r="CF259" s="93"/>
      <c r="CG259" s="92" t="str">
        <f t="shared" si="134"/>
        <v/>
      </c>
      <c r="CH259" s="93"/>
      <c r="CI259" s="92" t="str">
        <f t="shared" si="135"/>
        <v/>
      </c>
      <c r="CJ259" s="93"/>
      <c r="CK259" s="92" t="str">
        <f t="shared" si="136"/>
        <v/>
      </c>
      <c r="CL259" s="93"/>
      <c r="CM259" s="92" t="str">
        <f t="shared" si="137"/>
        <v/>
      </c>
      <c r="CN259" s="93"/>
      <c r="CO259" s="92" t="str">
        <f t="shared" si="138"/>
        <v/>
      </c>
      <c r="CP259" s="93"/>
      <c r="CQ259" s="92" t="str">
        <f t="shared" si="139"/>
        <v/>
      </c>
      <c r="CR259" s="93"/>
      <c r="CS259" s="92" t="str">
        <f t="shared" si="140"/>
        <v/>
      </c>
      <c r="CT259" s="93"/>
      <c r="CU259" s="92" t="str">
        <f t="shared" si="141"/>
        <v/>
      </c>
      <c r="CV259" s="93"/>
      <c r="CW259" s="92" t="str">
        <f t="shared" si="142"/>
        <v/>
      </c>
      <c r="CX259" s="93"/>
      <c r="CY259" s="92" t="str">
        <f t="shared" si="143"/>
        <v/>
      </c>
      <c r="CZ259" s="93"/>
      <c r="DA259" s="92" t="str">
        <f t="shared" si="144"/>
        <v/>
      </c>
      <c r="DB259" s="93"/>
      <c r="DC259" s="92" t="str">
        <f t="shared" si="145"/>
        <v/>
      </c>
      <c r="DD259" s="93"/>
      <c r="DE259" s="92" t="str">
        <f t="shared" si="146"/>
        <v/>
      </c>
      <c r="DF259" s="93"/>
      <c r="DG259" s="92" t="str">
        <f t="shared" si="147"/>
        <v/>
      </c>
      <c r="DH259" s="93"/>
      <c r="DI259" s="92" t="str">
        <f t="shared" si="148"/>
        <v/>
      </c>
      <c r="DJ259" s="93"/>
      <c r="DK259" s="92" t="str">
        <f t="shared" si="149"/>
        <v/>
      </c>
      <c r="DL259" s="93"/>
      <c r="DM259" s="92" t="str">
        <f t="shared" si="150"/>
        <v/>
      </c>
      <c r="DN259" s="93"/>
      <c r="DO259" s="92" t="str">
        <f t="shared" si="151"/>
        <v/>
      </c>
      <c r="DP259" s="93"/>
      <c r="DQ259" s="92" t="str">
        <f t="shared" si="152"/>
        <v/>
      </c>
      <c r="DR259" s="93"/>
      <c r="DS259" s="92" t="str">
        <f t="shared" si="153"/>
        <v/>
      </c>
      <c r="DT259" s="93"/>
      <c r="DU259" s="92" t="str">
        <f t="shared" si="154"/>
        <v/>
      </c>
      <c r="DV259" s="93"/>
      <c r="DW259" s="92" t="str">
        <f t="shared" si="155"/>
        <v/>
      </c>
      <c r="DX259" s="93"/>
      <c r="DY259" s="92" t="str">
        <f t="shared" si="156"/>
        <v/>
      </c>
      <c r="DZ259" s="93"/>
      <c r="EA259" s="92" t="str">
        <f t="shared" si="157"/>
        <v/>
      </c>
      <c r="EB259" s="93"/>
      <c r="EC259" s="92" t="str">
        <f t="shared" si="158"/>
        <v/>
      </c>
      <c r="ED259" s="93"/>
      <c r="EE259" s="92" t="str">
        <f t="shared" si="159"/>
        <v/>
      </c>
      <c r="EF259" s="93"/>
      <c r="EG259" s="92" t="str">
        <f t="shared" si="160"/>
        <v/>
      </c>
      <c r="EH259" s="93"/>
      <c r="EI259" s="92" t="str">
        <f t="shared" si="161"/>
        <v/>
      </c>
      <c r="EJ259" s="93"/>
      <c r="EK259" s="92" t="str">
        <f t="shared" si="162"/>
        <v/>
      </c>
      <c r="EL259" s="93"/>
      <c r="EM259" s="92" t="str">
        <f t="shared" si="163"/>
        <v/>
      </c>
      <c r="EN259" s="93"/>
      <c r="EO259" s="92" t="str">
        <f t="shared" si="164"/>
        <v/>
      </c>
      <c r="EP259" s="93"/>
      <c r="EQ259" s="92" t="str">
        <f t="shared" si="165"/>
        <v/>
      </c>
      <c r="ER259" s="93"/>
      <c r="ES259" s="92" t="str">
        <f t="shared" si="166"/>
        <v/>
      </c>
      <c r="ET259" s="93"/>
      <c r="EU259" s="92" t="str">
        <f t="shared" si="167"/>
        <v/>
      </c>
      <c r="EV259" s="93"/>
      <c r="EW259" s="92" t="str">
        <f t="shared" si="168"/>
        <v/>
      </c>
      <c r="EX259" s="93"/>
      <c r="EY259" s="92" t="str">
        <f t="shared" si="169"/>
        <v/>
      </c>
      <c r="EZ259" s="93"/>
      <c r="FA259" s="92" t="str">
        <f t="shared" si="170"/>
        <v/>
      </c>
      <c r="FB259" s="93"/>
      <c r="FC259" s="92" t="str">
        <f t="shared" si="171"/>
        <v/>
      </c>
      <c r="FD259" s="93"/>
      <c r="FE259" s="92" t="str">
        <f t="shared" si="172"/>
        <v/>
      </c>
      <c r="FF259" s="93"/>
      <c r="FG259" s="92" t="str">
        <f t="shared" si="173"/>
        <v/>
      </c>
      <c r="FH259" s="93"/>
      <c r="FI259" s="92" t="str">
        <f t="shared" si="174"/>
        <v/>
      </c>
      <c r="FJ259" s="93"/>
      <c r="FK259" s="92" t="str">
        <f t="shared" si="175"/>
        <v/>
      </c>
      <c r="FL259" s="93"/>
      <c r="FM259" s="92" t="str">
        <f t="shared" si="176"/>
        <v/>
      </c>
      <c r="FN259" s="93"/>
      <c r="FO259" s="92" t="str">
        <f t="shared" si="177"/>
        <v/>
      </c>
      <c r="FP259" s="93"/>
      <c r="FQ259" s="92" t="str">
        <f t="shared" si="178"/>
        <v/>
      </c>
      <c r="FR259" s="93"/>
      <c r="FS259" s="92" t="str">
        <f t="shared" si="179"/>
        <v/>
      </c>
      <c r="FT259" s="93"/>
      <c r="FU259" s="92" t="str">
        <f t="shared" si="180"/>
        <v/>
      </c>
      <c r="FV259" s="93"/>
      <c r="FW259" s="92" t="str">
        <f t="shared" si="181"/>
        <v/>
      </c>
      <c r="FX259" s="93"/>
      <c r="FY259" s="92" t="str">
        <f t="shared" si="182"/>
        <v/>
      </c>
      <c r="FZ259" s="95"/>
    </row>
    <row r="260" spans="1:182" ht="13.5" hidden="1" customHeight="1" x14ac:dyDescent="0.35">
      <c r="A260" s="45" t="str">
        <f t="shared" si="91"/>
        <v>Other 16</v>
      </c>
      <c r="B260" s="46" t="str">
        <f t="shared" si="92"/>
        <v xml:space="preserve"> </v>
      </c>
      <c r="C260" s="84" t="str">
        <f t="shared" si="93"/>
        <v/>
      </c>
      <c r="D260" s="85"/>
      <c r="E260" s="92" t="str">
        <f t="shared" si="94"/>
        <v/>
      </c>
      <c r="F260" s="93"/>
      <c r="G260" s="92" t="str">
        <f t="shared" si="95"/>
        <v/>
      </c>
      <c r="H260" s="93"/>
      <c r="I260" s="92" t="str">
        <f t="shared" si="96"/>
        <v/>
      </c>
      <c r="J260" s="93"/>
      <c r="K260" s="92" t="str">
        <f t="shared" si="97"/>
        <v/>
      </c>
      <c r="L260" s="93"/>
      <c r="M260" s="92" t="str">
        <f t="shared" si="98"/>
        <v/>
      </c>
      <c r="N260" s="93"/>
      <c r="O260" s="92" t="str">
        <f t="shared" si="99"/>
        <v/>
      </c>
      <c r="P260" s="93"/>
      <c r="Q260" s="92" t="str">
        <f t="shared" si="100"/>
        <v/>
      </c>
      <c r="R260" s="93"/>
      <c r="S260" s="92" t="str">
        <f t="shared" si="101"/>
        <v/>
      </c>
      <c r="T260" s="93"/>
      <c r="U260" s="92" t="str">
        <f t="shared" si="102"/>
        <v/>
      </c>
      <c r="V260" s="93"/>
      <c r="W260" s="92" t="str">
        <f t="shared" si="103"/>
        <v/>
      </c>
      <c r="X260" s="93"/>
      <c r="Y260" s="92" t="str">
        <f t="shared" si="104"/>
        <v/>
      </c>
      <c r="Z260" s="93"/>
      <c r="AA260" s="92" t="str">
        <f t="shared" si="105"/>
        <v/>
      </c>
      <c r="AB260" s="93"/>
      <c r="AC260" s="92" t="str">
        <f t="shared" si="106"/>
        <v/>
      </c>
      <c r="AD260" s="93"/>
      <c r="AE260" s="92" t="str">
        <f t="shared" si="107"/>
        <v/>
      </c>
      <c r="AF260" s="93"/>
      <c r="AG260" s="92" t="str">
        <f t="shared" si="108"/>
        <v/>
      </c>
      <c r="AH260" s="93"/>
      <c r="AI260" s="92" t="str">
        <f t="shared" si="109"/>
        <v/>
      </c>
      <c r="AJ260" s="93"/>
      <c r="AK260" s="92" t="str">
        <f t="shared" si="110"/>
        <v/>
      </c>
      <c r="AL260" s="93"/>
      <c r="AM260" s="92" t="str">
        <f t="shared" si="111"/>
        <v/>
      </c>
      <c r="AN260" s="93"/>
      <c r="AO260" s="92" t="str">
        <f t="shared" si="112"/>
        <v/>
      </c>
      <c r="AP260" s="93"/>
      <c r="AQ260" s="92" t="str">
        <f t="shared" si="113"/>
        <v/>
      </c>
      <c r="AR260" s="93"/>
      <c r="AS260" s="92" t="str">
        <f t="shared" si="114"/>
        <v/>
      </c>
      <c r="AT260" s="93"/>
      <c r="AU260" s="92" t="str">
        <f t="shared" si="115"/>
        <v/>
      </c>
      <c r="AV260" s="93"/>
      <c r="AW260" s="92" t="str">
        <f t="shared" si="116"/>
        <v/>
      </c>
      <c r="AX260" s="93"/>
      <c r="AY260" s="92" t="str">
        <f t="shared" si="117"/>
        <v/>
      </c>
      <c r="AZ260" s="93"/>
      <c r="BA260" s="92" t="str">
        <f t="shared" si="118"/>
        <v/>
      </c>
      <c r="BB260" s="93"/>
      <c r="BC260" s="92" t="str">
        <f t="shared" si="119"/>
        <v/>
      </c>
      <c r="BD260" s="93"/>
      <c r="BE260" s="92" t="str">
        <f t="shared" si="120"/>
        <v/>
      </c>
      <c r="BF260" s="93"/>
      <c r="BG260" s="92" t="str">
        <f t="shared" si="121"/>
        <v/>
      </c>
      <c r="BH260" s="93"/>
      <c r="BI260" s="92" t="str">
        <f t="shared" si="122"/>
        <v/>
      </c>
      <c r="BJ260" s="93"/>
      <c r="BK260" s="92" t="str">
        <f t="shared" si="123"/>
        <v/>
      </c>
      <c r="BL260" s="93"/>
      <c r="BM260" s="92" t="str">
        <f t="shared" si="124"/>
        <v/>
      </c>
      <c r="BN260" s="93"/>
      <c r="BO260" s="92" t="str">
        <f t="shared" si="125"/>
        <v/>
      </c>
      <c r="BP260" s="93"/>
      <c r="BQ260" s="92" t="str">
        <f t="shared" si="126"/>
        <v/>
      </c>
      <c r="BR260" s="93"/>
      <c r="BS260" s="92" t="str">
        <f t="shared" si="127"/>
        <v/>
      </c>
      <c r="BT260" s="93"/>
      <c r="BU260" s="92" t="str">
        <f t="shared" si="128"/>
        <v/>
      </c>
      <c r="BV260" s="93"/>
      <c r="BW260" s="92" t="str">
        <f t="shared" si="129"/>
        <v/>
      </c>
      <c r="BX260" s="93"/>
      <c r="BY260" s="92" t="str">
        <f t="shared" si="130"/>
        <v/>
      </c>
      <c r="BZ260" s="93"/>
      <c r="CA260" s="92" t="str">
        <f t="shared" si="131"/>
        <v/>
      </c>
      <c r="CB260" s="93"/>
      <c r="CC260" s="92" t="str">
        <f t="shared" si="132"/>
        <v/>
      </c>
      <c r="CD260" s="93"/>
      <c r="CE260" s="92" t="str">
        <f t="shared" si="133"/>
        <v/>
      </c>
      <c r="CF260" s="93"/>
      <c r="CG260" s="92" t="str">
        <f t="shared" si="134"/>
        <v/>
      </c>
      <c r="CH260" s="93"/>
      <c r="CI260" s="92" t="str">
        <f t="shared" si="135"/>
        <v/>
      </c>
      <c r="CJ260" s="93"/>
      <c r="CK260" s="92" t="str">
        <f t="shared" si="136"/>
        <v/>
      </c>
      <c r="CL260" s="93"/>
      <c r="CM260" s="92" t="str">
        <f t="shared" si="137"/>
        <v/>
      </c>
      <c r="CN260" s="93"/>
      <c r="CO260" s="92" t="str">
        <f t="shared" si="138"/>
        <v/>
      </c>
      <c r="CP260" s="93"/>
      <c r="CQ260" s="92" t="str">
        <f t="shared" si="139"/>
        <v/>
      </c>
      <c r="CR260" s="93"/>
      <c r="CS260" s="92" t="str">
        <f t="shared" si="140"/>
        <v/>
      </c>
      <c r="CT260" s="93"/>
      <c r="CU260" s="92" t="str">
        <f t="shared" si="141"/>
        <v/>
      </c>
      <c r="CV260" s="93"/>
      <c r="CW260" s="92" t="str">
        <f t="shared" si="142"/>
        <v/>
      </c>
      <c r="CX260" s="93"/>
      <c r="CY260" s="92" t="str">
        <f t="shared" si="143"/>
        <v/>
      </c>
      <c r="CZ260" s="93"/>
      <c r="DA260" s="92" t="str">
        <f t="shared" si="144"/>
        <v/>
      </c>
      <c r="DB260" s="93"/>
      <c r="DC260" s="92" t="str">
        <f t="shared" si="145"/>
        <v/>
      </c>
      <c r="DD260" s="93"/>
      <c r="DE260" s="92" t="str">
        <f t="shared" si="146"/>
        <v/>
      </c>
      <c r="DF260" s="93"/>
      <c r="DG260" s="92" t="str">
        <f t="shared" si="147"/>
        <v/>
      </c>
      <c r="DH260" s="93"/>
      <c r="DI260" s="92" t="str">
        <f t="shared" si="148"/>
        <v/>
      </c>
      <c r="DJ260" s="93"/>
      <c r="DK260" s="92" t="str">
        <f t="shared" si="149"/>
        <v/>
      </c>
      <c r="DL260" s="93"/>
      <c r="DM260" s="92" t="str">
        <f t="shared" si="150"/>
        <v/>
      </c>
      <c r="DN260" s="93"/>
      <c r="DO260" s="92" t="str">
        <f t="shared" si="151"/>
        <v/>
      </c>
      <c r="DP260" s="93"/>
      <c r="DQ260" s="92" t="str">
        <f t="shared" si="152"/>
        <v/>
      </c>
      <c r="DR260" s="93"/>
      <c r="DS260" s="92" t="str">
        <f t="shared" si="153"/>
        <v/>
      </c>
      <c r="DT260" s="93"/>
      <c r="DU260" s="92" t="str">
        <f t="shared" si="154"/>
        <v/>
      </c>
      <c r="DV260" s="93"/>
      <c r="DW260" s="92" t="str">
        <f t="shared" si="155"/>
        <v/>
      </c>
      <c r="DX260" s="93"/>
      <c r="DY260" s="92" t="str">
        <f t="shared" si="156"/>
        <v/>
      </c>
      <c r="DZ260" s="93"/>
      <c r="EA260" s="92" t="str">
        <f t="shared" si="157"/>
        <v/>
      </c>
      <c r="EB260" s="93"/>
      <c r="EC260" s="92" t="str">
        <f t="shared" si="158"/>
        <v/>
      </c>
      <c r="ED260" s="93"/>
      <c r="EE260" s="92" t="str">
        <f t="shared" si="159"/>
        <v/>
      </c>
      <c r="EF260" s="93"/>
      <c r="EG260" s="92" t="str">
        <f t="shared" si="160"/>
        <v/>
      </c>
      <c r="EH260" s="93"/>
      <c r="EI260" s="92" t="str">
        <f t="shared" si="161"/>
        <v/>
      </c>
      <c r="EJ260" s="93"/>
      <c r="EK260" s="92" t="str">
        <f t="shared" si="162"/>
        <v/>
      </c>
      <c r="EL260" s="93"/>
      <c r="EM260" s="92" t="str">
        <f t="shared" si="163"/>
        <v/>
      </c>
      <c r="EN260" s="93"/>
      <c r="EO260" s="92" t="str">
        <f t="shared" si="164"/>
        <v/>
      </c>
      <c r="EP260" s="93"/>
      <c r="EQ260" s="92" t="str">
        <f t="shared" si="165"/>
        <v/>
      </c>
      <c r="ER260" s="93"/>
      <c r="ES260" s="92" t="str">
        <f t="shared" si="166"/>
        <v/>
      </c>
      <c r="ET260" s="93"/>
      <c r="EU260" s="92" t="str">
        <f t="shared" si="167"/>
        <v/>
      </c>
      <c r="EV260" s="93"/>
      <c r="EW260" s="92" t="str">
        <f t="shared" si="168"/>
        <v/>
      </c>
      <c r="EX260" s="93"/>
      <c r="EY260" s="92" t="str">
        <f t="shared" si="169"/>
        <v/>
      </c>
      <c r="EZ260" s="93"/>
      <c r="FA260" s="92" t="str">
        <f t="shared" si="170"/>
        <v/>
      </c>
      <c r="FB260" s="93"/>
      <c r="FC260" s="92" t="str">
        <f t="shared" si="171"/>
        <v/>
      </c>
      <c r="FD260" s="93"/>
      <c r="FE260" s="92" t="str">
        <f t="shared" si="172"/>
        <v/>
      </c>
      <c r="FF260" s="93"/>
      <c r="FG260" s="92" t="str">
        <f t="shared" si="173"/>
        <v/>
      </c>
      <c r="FH260" s="93"/>
      <c r="FI260" s="92" t="str">
        <f t="shared" si="174"/>
        <v/>
      </c>
      <c r="FJ260" s="93"/>
      <c r="FK260" s="92" t="str">
        <f t="shared" si="175"/>
        <v/>
      </c>
      <c r="FL260" s="93"/>
      <c r="FM260" s="92" t="str">
        <f t="shared" si="176"/>
        <v/>
      </c>
      <c r="FN260" s="93"/>
      <c r="FO260" s="92" t="str">
        <f t="shared" si="177"/>
        <v/>
      </c>
      <c r="FP260" s="93"/>
      <c r="FQ260" s="92" t="str">
        <f t="shared" si="178"/>
        <v/>
      </c>
      <c r="FR260" s="93"/>
      <c r="FS260" s="92" t="str">
        <f t="shared" si="179"/>
        <v/>
      </c>
      <c r="FT260" s="93"/>
      <c r="FU260" s="92" t="str">
        <f t="shared" si="180"/>
        <v/>
      </c>
      <c r="FV260" s="93"/>
      <c r="FW260" s="92" t="str">
        <f t="shared" si="181"/>
        <v/>
      </c>
      <c r="FX260" s="93"/>
      <c r="FY260" s="92" t="str">
        <f t="shared" si="182"/>
        <v/>
      </c>
      <c r="FZ260" s="95"/>
    </row>
    <row r="261" spans="1:182" ht="13.5" hidden="1" customHeight="1" x14ac:dyDescent="0.35">
      <c r="A261" s="43" t="str">
        <f t="shared" si="91"/>
        <v>Other 17</v>
      </c>
      <c r="B261" s="44" t="str">
        <f t="shared" si="92"/>
        <v xml:space="preserve"> </v>
      </c>
      <c r="C261" s="84" t="str">
        <f t="shared" si="93"/>
        <v/>
      </c>
      <c r="D261" s="85"/>
      <c r="E261" s="92" t="str">
        <f t="shared" si="94"/>
        <v/>
      </c>
      <c r="F261" s="93"/>
      <c r="G261" s="92" t="str">
        <f t="shared" si="95"/>
        <v/>
      </c>
      <c r="H261" s="93"/>
      <c r="I261" s="92" t="str">
        <f t="shared" si="96"/>
        <v/>
      </c>
      <c r="J261" s="93"/>
      <c r="K261" s="92" t="str">
        <f t="shared" si="97"/>
        <v/>
      </c>
      <c r="L261" s="93"/>
      <c r="M261" s="92" t="str">
        <f t="shared" si="98"/>
        <v/>
      </c>
      <c r="N261" s="93"/>
      <c r="O261" s="92" t="str">
        <f t="shared" si="99"/>
        <v/>
      </c>
      <c r="P261" s="93"/>
      <c r="Q261" s="92" t="str">
        <f t="shared" si="100"/>
        <v/>
      </c>
      <c r="R261" s="93"/>
      <c r="S261" s="92" t="str">
        <f t="shared" si="101"/>
        <v/>
      </c>
      <c r="T261" s="93"/>
      <c r="U261" s="92" t="str">
        <f t="shared" si="102"/>
        <v/>
      </c>
      <c r="V261" s="93"/>
      <c r="W261" s="92" t="str">
        <f t="shared" si="103"/>
        <v/>
      </c>
      <c r="X261" s="93"/>
      <c r="Y261" s="92" t="str">
        <f t="shared" si="104"/>
        <v/>
      </c>
      <c r="Z261" s="93"/>
      <c r="AA261" s="92" t="str">
        <f t="shared" si="105"/>
        <v/>
      </c>
      <c r="AB261" s="93"/>
      <c r="AC261" s="92" t="str">
        <f t="shared" si="106"/>
        <v/>
      </c>
      <c r="AD261" s="93"/>
      <c r="AE261" s="92" t="str">
        <f t="shared" si="107"/>
        <v/>
      </c>
      <c r="AF261" s="93"/>
      <c r="AG261" s="92" t="str">
        <f t="shared" si="108"/>
        <v/>
      </c>
      <c r="AH261" s="93"/>
      <c r="AI261" s="92" t="str">
        <f t="shared" si="109"/>
        <v/>
      </c>
      <c r="AJ261" s="93"/>
      <c r="AK261" s="92" t="str">
        <f t="shared" si="110"/>
        <v/>
      </c>
      <c r="AL261" s="93"/>
      <c r="AM261" s="92" t="str">
        <f t="shared" si="111"/>
        <v/>
      </c>
      <c r="AN261" s="93"/>
      <c r="AO261" s="92" t="str">
        <f t="shared" si="112"/>
        <v/>
      </c>
      <c r="AP261" s="93"/>
      <c r="AQ261" s="92" t="str">
        <f t="shared" si="113"/>
        <v/>
      </c>
      <c r="AR261" s="93"/>
      <c r="AS261" s="92" t="str">
        <f t="shared" si="114"/>
        <v/>
      </c>
      <c r="AT261" s="93"/>
      <c r="AU261" s="92" t="str">
        <f t="shared" si="115"/>
        <v/>
      </c>
      <c r="AV261" s="93"/>
      <c r="AW261" s="92" t="str">
        <f t="shared" si="116"/>
        <v/>
      </c>
      <c r="AX261" s="93"/>
      <c r="AY261" s="92" t="str">
        <f t="shared" si="117"/>
        <v/>
      </c>
      <c r="AZ261" s="93"/>
      <c r="BA261" s="92" t="str">
        <f t="shared" si="118"/>
        <v/>
      </c>
      <c r="BB261" s="93"/>
      <c r="BC261" s="92" t="str">
        <f t="shared" si="119"/>
        <v/>
      </c>
      <c r="BD261" s="93"/>
      <c r="BE261" s="92" t="str">
        <f t="shared" si="120"/>
        <v/>
      </c>
      <c r="BF261" s="93"/>
      <c r="BG261" s="92" t="str">
        <f t="shared" si="121"/>
        <v/>
      </c>
      <c r="BH261" s="93"/>
      <c r="BI261" s="92" t="str">
        <f t="shared" si="122"/>
        <v/>
      </c>
      <c r="BJ261" s="93"/>
      <c r="BK261" s="92" t="str">
        <f t="shared" si="123"/>
        <v/>
      </c>
      <c r="BL261" s="93"/>
      <c r="BM261" s="92" t="str">
        <f t="shared" si="124"/>
        <v/>
      </c>
      <c r="BN261" s="93"/>
      <c r="BO261" s="92" t="str">
        <f t="shared" si="125"/>
        <v/>
      </c>
      <c r="BP261" s="93"/>
      <c r="BQ261" s="92" t="str">
        <f t="shared" si="126"/>
        <v/>
      </c>
      <c r="BR261" s="93"/>
      <c r="BS261" s="92" t="str">
        <f t="shared" si="127"/>
        <v/>
      </c>
      <c r="BT261" s="93"/>
      <c r="BU261" s="92" t="str">
        <f t="shared" si="128"/>
        <v/>
      </c>
      <c r="BV261" s="93"/>
      <c r="BW261" s="92" t="str">
        <f t="shared" si="129"/>
        <v/>
      </c>
      <c r="BX261" s="93"/>
      <c r="BY261" s="92" t="str">
        <f t="shared" si="130"/>
        <v/>
      </c>
      <c r="BZ261" s="93"/>
      <c r="CA261" s="92" t="str">
        <f t="shared" si="131"/>
        <v/>
      </c>
      <c r="CB261" s="93"/>
      <c r="CC261" s="92" t="str">
        <f t="shared" si="132"/>
        <v/>
      </c>
      <c r="CD261" s="93"/>
      <c r="CE261" s="92" t="str">
        <f t="shared" si="133"/>
        <v/>
      </c>
      <c r="CF261" s="93"/>
      <c r="CG261" s="92" t="str">
        <f t="shared" si="134"/>
        <v/>
      </c>
      <c r="CH261" s="93"/>
      <c r="CI261" s="92" t="str">
        <f t="shared" si="135"/>
        <v/>
      </c>
      <c r="CJ261" s="93"/>
      <c r="CK261" s="92" t="str">
        <f t="shared" si="136"/>
        <v/>
      </c>
      <c r="CL261" s="93"/>
      <c r="CM261" s="92" t="str">
        <f t="shared" si="137"/>
        <v/>
      </c>
      <c r="CN261" s="93"/>
      <c r="CO261" s="92" t="str">
        <f t="shared" si="138"/>
        <v/>
      </c>
      <c r="CP261" s="93"/>
      <c r="CQ261" s="92" t="str">
        <f t="shared" si="139"/>
        <v/>
      </c>
      <c r="CR261" s="93"/>
      <c r="CS261" s="92" t="str">
        <f t="shared" si="140"/>
        <v/>
      </c>
      <c r="CT261" s="93"/>
      <c r="CU261" s="92" t="str">
        <f t="shared" si="141"/>
        <v/>
      </c>
      <c r="CV261" s="93"/>
      <c r="CW261" s="92" t="str">
        <f t="shared" si="142"/>
        <v/>
      </c>
      <c r="CX261" s="93"/>
      <c r="CY261" s="92" t="str">
        <f t="shared" si="143"/>
        <v/>
      </c>
      <c r="CZ261" s="93"/>
      <c r="DA261" s="92" t="str">
        <f t="shared" si="144"/>
        <v/>
      </c>
      <c r="DB261" s="93"/>
      <c r="DC261" s="92" t="str">
        <f t="shared" si="145"/>
        <v/>
      </c>
      <c r="DD261" s="93"/>
      <c r="DE261" s="92" t="str">
        <f t="shared" si="146"/>
        <v/>
      </c>
      <c r="DF261" s="93"/>
      <c r="DG261" s="92" t="str">
        <f t="shared" si="147"/>
        <v/>
      </c>
      <c r="DH261" s="93"/>
      <c r="DI261" s="92" t="str">
        <f t="shared" si="148"/>
        <v/>
      </c>
      <c r="DJ261" s="93"/>
      <c r="DK261" s="92" t="str">
        <f t="shared" si="149"/>
        <v/>
      </c>
      <c r="DL261" s="93"/>
      <c r="DM261" s="92" t="str">
        <f t="shared" si="150"/>
        <v/>
      </c>
      <c r="DN261" s="93"/>
      <c r="DO261" s="92" t="str">
        <f t="shared" si="151"/>
        <v/>
      </c>
      <c r="DP261" s="93"/>
      <c r="DQ261" s="92" t="str">
        <f t="shared" si="152"/>
        <v/>
      </c>
      <c r="DR261" s="93"/>
      <c r="DS261" s="92" t="str">
        <f t="shared" si="153"/>
        <v/>
      </c>
      <c r="DT261" s="93"/>
      <c r="DU261" s="92" t="str">
        <f t="shared" si="154"/>
        <v/>
      </c>
      <c r="DV261" s="93"/>
      <c r="DW261" s="92" t="str">
        <f t="shared" si="155"/>
        <v/>
      </c>
      <c r="DX261" s="93"/>
      <c r="DY261" s="92" t="str">
        <f t="shared" si="156"/>
        <v/>
      </c>
      <c r="DZ261" s="93"/>
      <c r="EA261" s="92" t="str">
        <f t="shared" si="157"/>
        <v/>
      </c>
      <c r="EB261" s="93"/>
      <c r="EC261" s="92" t="str">
        <f t="shared" si="158"/>
        <v/>
      </c>
      <c r="ED261" s="93"/>
      <c r="EE261" s="92" t="str">
        <f t="shared" si="159"/>
        <v/>
      </c>
      <c r="EF261" s="93"/>
      <c r="EG261" s="92" t="str">
        <f t="shared" si="160"/>
        <v/>
      </c>
      <c r="EH261" s="93"/>
      <c r="EI261" s="92" t="str">
        <f t="shared" si="161"/>
        <v/>
      </c>
      <c r="EJ261" s="93"/>
      <c r="EK261" s="92" t="str">
        <f t="shared" si="162"/>
        <v/>
      </c>
      <c r="EL261" s="93"/>
      <c r="EM261" s="92" t="str">
        <f t="shared" si="163"/>
        <v/>
      </c>
      <c r="EN261" s="93"/>
      <c r="EO261" s="92" t="str">
        <f t="shared" si="164"/>
        <v/>
      </c>
      <c r="EP261" s="93"/>
      <c r="EQ261" s="92" t="str">
        <f t="shared" si="165"/>
        <v/>
      </c>
      <c r="ER261" s="93"/>
      <c r="ES261" s="92" t="str">
        <f t="shared" si="166"/>
        <v/>
      </c>
      <c r="ET261" s="93"/>
      <c r="EU261" s="92" t="str">
        <f t="shared" si="167"/>
        <v/>
      </c>
      <c r="EV261" s="93"/>
      <c r="EW261" s="92" t="str">
        <f t="shared" si="168"/>
        <v/>
      </c>
      <c r="EX261" s="93"/>
      <c r="EY261" s="92" t="str">
        <f t="shared" si="169"/>
        <v/>
      </c>
      <c r="EZ261" s="93"/>
      <c r="FA261" s="92" t="str">
        <f t="shared" si="170"/>
        <v/>
      </c>
      <c r="FB261" s="93"/>
      <c r="FC261" s="92" t="str">
        <f t="shared" si="171"/>
        <v/>
      </c>
      <c r="FD261" s="93"/>
      <c r="FE261" s="92" t="str">
        <f t="shared" si="172"/>
        <v/>
      </c>
      <c r="FF261" s="93"/>
      <c r="FG261" s="92" t="str">
        <f t="shared" si="173"/>
        <v/>
      </c>
      <c r="FH261" s="93"/>
      <c r="FI261" s="92" t="str">
        <f t="shared" si="174"/>
        <v/>
      </c>
      <c r="FJ261" s="93"/>
      <c r="FK261" s="92" t="str">
        <f t="shared" si="175"/>
        <v/>
      </c>
      <c r="FL261" s="93"/>
      <c r="FM261" s="92" t="str">
        <f t="shared" si="176"/>
        <v/>
      </c>
      <c r="FN261" s="93"/>
      <c r="FO261" s="92" t="str">
        <f t="shared" si="177"/>
        <v/>
      </c>
      <c r="FP261" s="93"/>
      <c r="FQ261" s="92" t="str">
        <f t="shared" si="178"/>
        <v/>
      </c>
      <c r="FR261" s="93"/>
      <c r="FS261" s="92" t="str">
        <f t="shared" si="179"/>
        <v/>
      </c>
      <c r="FT261" s="93"/>
      <c r="FU261" s="92" t="str">
        <f t="shared" si="180"/>
        <v/>
      </c>
      <c r="FV261" s="93"/>
      <c r="FW261" s="92" t="str">
        <f t="shared" si="181"/>
        <v/>
      </c>
      <c r="FX261" s="93"/>
      <c r="FY261" s="92" t="str">
        <f t="shared" si="182"/>
        <v/>
      </c>
      <c r="FZ261" s="95"/>
    </row>
    <row r="262" spans="1:182" ht="13.5" hidden="1" customHeight="1" x14ac:dyDescent="0.35">
      <c r="A262" s="43" t="str">
        <f t="shared" si="91"/>
        <v>Other 18</v>
      </c>
      <c r="B262" s="44" t="str">
        <f t="shared" si="92"/>
        <v xml:space="preserve"> </v>
      </c>
      <c r="C262" s="84" t="str">
        <f t="shared" si="93"/>
        <v/>
      </c>
      <c r="D262" s="85"/>
      <c r="E262" s="92" t="str">
        <f t="shared" si="94"/>
        <v/>
      </c>
      <c r="F262" s="93"/>
      <c r="G262" s="92" t="str">
        <f t="shared" si="95"/>
        <v/>
      </c>
      <c r="H262" s="93"/>
      <c r="I262" s="92" t="str">
        <f t="shared" si="96"/>
        <v/>
      </c>
      <c r="J262" s="93"/>
      <c r="K262" s="92" t="str">
        <f t="shared" si="97"/>
        <v/>
      </c>
      <c r="L262" s="93"/>
      <c r="M262" s="92" t="str">
        <f t="shared" si="98"/>
        <v/>
      </c>
      <c r="N262" s="93"/>
      <c r="O262" s="92" t="str">
        <f t="shared" si="99"/>
        <v/>
      </c>
      <c r="P262" s="93"/>
      <c r="Q262" s="92" t="str">
        <f t="shared" si="100"/>
        <v/>
      </c>
      <c r="R262" s="93"/>
      <c r="S262" s="92" t="str">
        <f t="shared" si="101"/>
        <v/>
      </c>
      <c r="T262" s="93"/>
      <c r="U262" s="92" t="str">
        <f t="shared" si="102"/>
        <v/>
      </c>
      <c r="V262" s="93"/>
      <c r="W262" s="92" t="str">
        <f t="shared" si="103"/>
        <v/>
      </c>
      <c r="X262" s="93"/>
      <c r="Y262" s="92" t="str">
        <f t="shared" si="104"/>
        <v/>
      </c>
      <c r="Z262" s="93"/>
      <c r="AA262" s="92" t="str">
        <f t="shared" si="105"/>
        <v/>
      </c>
      <c r="AB262" s="93"/>
      <c r="AC262" s="92" t="str">
        <f t="shared" si="106"/>
        <v/>
      </c>
      <c r="AD262" s="93"/>
      <c r="AE262" s="92" t="str">
        <f t="shared" si="107"/>
        <v/>
      </c>
      <c r="AF262" s="93"/>
      <c r="AG262" s="92" t="str">
        <f t="shared" si="108"/>
        <v/>
      </c>
      <c r="AH262" s="93"/>
      <c r="AI262" s="92" t="str">
        <f t="shared" si="109"/>
        <v/>
      </c>
      <c r="AJ262" s="93"/>
      <c r="AK262" s="92" t="str">
        <f t="shared" si="110"/>
        <v/>
      </c>
      <c r="AL262" s="93"/>
      <c r="AM262" s="92" t="str">
        <f t="shared" si="111"/>
        <v/>
      </c>
      <c r="AN262" s="93"/>
      <c r="AO262" s="92" t="str">
        <f t="shared" si="112"/>
        <v/>
      </c>
      <c r="AP262" s="93"/>
      <c r="AQ262" s="92" t="str">
        <f t="shared" si="113"/>
        <v/>
      </c>
      <c r="AR262" s="93"/>
      <c r="AS262" s="92" t="str">
        <f t="shared" si="114"/>
        <v/>
      </c>
      <c r="AT262" s="93"/>
      <c r="AU262" s="92" t="str">
        <f t="shared" si="115"/>
        <v/>
      </c>
      <c r="AV262" s="93"/>
      <c r="AW262" s="92" t="str">
        <f t="shared" si="116"/>
        <v/>
      </c>
      <c r="AX262" s="93"/>
      <c r="AY262" s="92" t="str">
        <f t="shared" si="117"/>
        <v/>
      </c>
      <c r="AZ262" s="93"/>
      <c r="BA262" s="92" t="str">
        <f t="shared" si="118"/>
        <v/>
      </c>
      <c r="BB262" s="93"/>
      <c r="BC262" s="92" t="str">
        <f t="shared" si="119"/>
        <v/>
      </c>
      <c r="BD262" s="93"/>
      <c r="BE262" s="92" t="str">
        <f t="shared" si="120"/>
        <v/>
      </c>
      <c r="BF262" s="93"/>
      <c r="BG262" s="92" t="str">
        <f t="shared" si="121"/>
        <v/>
      </c>
      <c r="BH262" s="93"/>
      <c r="BI262" s="92" t="str">
        <f t="shared" si="122"/>
        <v/>
      </c>
      <c r="BJ262" s="93"/>
      <c r="BK262" s="92" t="str">
        <f t="shared" si="123"/>
        <v/>
      </c>
      <c r="BL262" s="93"/>
      <c r="BM262" s="92" t="str">
        <f t="shared" si="124"/>
        <v/>
      </c>
      <c r="BN262" s="93"/>
      <c r="BO262" s="92" t="str">
        <f t="shared" si="125"/>
        <v/>
      </c>
      <c r="BP262" s="93"/>
      <c r="BQ262" s="92" t="str">
        <f t="shared" si="126"/>
        <v/>
      </c>
      <c r="BR262" s="93"/>
      <c r="BS262" s="92" t="str">
        <f t="shared" si="127"/>
        <v/>
      </c>
      <c r="BT262" s="93"/>
      <c r="BU262" s="92" t="str">
        <f t="shared" si="128"/>
        <v/>
      </c>
      <c r="BV262" s="93"/>
      <c r="BW262" s="92" t="str">
        <f t="shared" si="129"/>
        <v/>
      </c>
      <c r="BX262" s="93"/>
      <c r="BY262" s="92" t="str">
        <f t="shared" si="130"/>
        <v/>
      </c>
      <c r="BZ262" s="93"/>
      <c r="CA262" s="92" t="str">
        <f t="shared" si="131"/>
        <v/>
      </c>
      <c r="CB262" s="93"/>
      <c r="CC262" s="92" t="str">
        <f t="shared" si="132"/>
        <v/>
      </c>
      <c r="CD262" s="93"/>
      <c r="CE262" s="92" t="str">
        <f t="shared" si="133"/>
        <v/>
      </c>
      <c r="CF262" s="93"/>
      <c r="CG262" s="92" t="str">
        <f t="shared" si="134"/>
        <v/>
      </c>
      <c r="CH262" s="93"/>
      <c r="CI262" s="92" t="str">
        <f t="shared" si="135"/>
        <v/>
      </c>
      <c r="CJ262" s="93"/>
      <c r="CK262" s="92" t="str">
        <f t="shared" si="136"/>
        <v/>
      </c>
      <c r="CL262" s="93"/>
      <c r="CM262" s="92" t="str">
        <f t="shared" si="137"/>
        <v/>
      </c>
      <c r="CN262" s="93"/>
      <c r="CO262" s="92" t="str">
        <f t="shared" si="138"/>
        <v/>
      </c>
      <c r="CP262" s="93"/>
      <c r="CQ262" s="92" t="str">
        <f t="shared" si="139"/>
        <v/>
      </c>
      <c r="CR262" s="93"/>
      <c r="CS262" s="92" t="str">
        <f t="shared" si="140"/>
        <v/>
      </c>
      <c r="CT262" s="93"/>
      <c r="CU262" s="92" t="str">
        <f t="shared" si="141"/>
        <v/>
      </c>
      <c r="CV262" s="93"/>
      <c r="CW262" s="92" t="str">
        <f t="shared" si="142"/>
        <v/>
      </c>
      <c r="CX262" s="93"/>
      <c r="CY262" s="92" t="str">
        <f t="shared" si="143"/>
        <v/>
      </c>
      <c r="CZ262" s="93"/>
      <c r="DA262" s="92" t="str">
        <f t="shared" si="144"/>
        <v/>
      </c>
      <c r="DB262" s="93"/>
      <c r="DC262" s="92" t="str">
        <f t="shared" si="145"/>
        <v/>
      </c>
      <c r="DD262" s="93"/>
      <c r="DE262" s="92" t="str">
        <f t="shared" si="146"/>
        <v/>
      </c>
      <c r="DF262" s="93"/>
      <c r="DG262" s="92" t="str">
        <f t="shared" si="147"/>
        <v/>
      </c>
      <c r="DH262" s="93"/>
      <c r="DI262" s="92" t="str">
        <f t="shared" si="148"/>
        <v/>
      </c>
      <c r="DJ262" s="93"/>
      <c r="DK262" s="92" t="str">
        <f t="shared" si="149"/>
        <v/>
      </c>
      <c r="DL262" s="93"/>
      <c r="DM262" s="92" t="str">
        <f t="shared" si="150"/>
        <v/>
      </c>
      <c r="DN262" s="93"/>
      <c r="DO262" s="92" t="str">
        <f t="shared" si="151"/>
        <v/>
      </c>
      <c r="DP262" s="93"/>
      <c r="DQ262" s="92" t="str">
        <f t="shared" si="152"/>
        <v/>
      </c>
      <c r="DR262" s="93"/>
      <c r="DS262" s="92" t="str">
        <f t="shared" si="153"/>
        <v/>
      </c>
      <c r="DT262" s="93"/>
      <c r="DU262" s="92" t="str">
        <f t="shared" si="154"/>
        <v/>
      </c>
      <c r="DV262" s="93"/>
      <c r="DW262" s="92" t="str">
        <f t="shared" si="155"/>
        <v/>
      </c>
      <c r="DX262" s="93"/>
      <c r="DY262" s="92" t="str">
        <f t="shared" si="156"/>
        <v/>
      </c>
      <c r="DZ262" s="93"/>
      <c r="EA262" s="92" t="str">
        <f t="shared" si="157"/>
        <v/>
      </c>
      <c r="EB262" s="93"/>
      <c r="EC262" s="92" t="str">
        <f t="shared" si="158"/>
        <v/>
      </c>
      <c r="ED262" s="93"/>
      <c r="EE262" s="92" t="str">
        <f t="shared" si="159"/>
        <v/>
      </c>
      <c r="EF262" s="93"/>
      <c r="EG262" s="92" t="str">
        <f t="shared" si="160"/>
        <v/>
      </c>
      <c r="EH262" s="93"/>
      <c r="EI262" s="92" t="str">
        <f t="shared" si="161"/>
        <v/>
      </c>
      <c r="EJ262" s="93"/>
      <c r="EK262" s="92" t="str">
        <f t="shared" si="162"/>
        <v/>
      </c>
      <c r="EL262" s="93"/>
      <c r="EM262" s="92" t="str">
        <f t="shared" si="163"/>
        <v/>
      </c>
      <c r="EN262" s="93"/>
      <c r="EO262" s="92" t="str">
        <f t="shared" si="164"/>
        <v/>
      </c>
      <c r="EP262" s="93"/>
      <c r="EQ262" s="92" t="str">
        <f t="shared" si="165"/>
        <v/>
      </c>
      <c r="ER262" s="93"/>
      <c r="ES262" s="92" t="str">
        <f t="shared" si="166"/>
        <v/>
      </c>
      <c r="ET262" s="93"/>
      <c r="EU262" s="92" t="str">
        <f t="shared" si="167"/>
        <v/>
      </c>
      <c r="EV262" s="93"/>
      <c r="EW262" s="92" t="str">
        <f t="shared" si="168"/>
        <v/>
      </c>
      <c r="EX262" s="93"/>
      <c r="EY262" s="92" t="str">
        <f t="shared" si="169"/>
        <v/>
      </c>
      <c r="EZ262" s="93"/>
      <c r="FA262" s="92" t="str">
        <f t="shared" si="170"/>
        <v/>
      </c>
      <c r="FB262" s="93"/>
      <c r="FC262" s="92" t="str">
        <f t="shared" si="171"/>
        <v/>
      </c>
      <c r="FD262" s="93"/>
      <c r="FE262" s="92" t="str">
        <f t="shared" si="172"/>
        <v/>
      </c>
      <c r="FF262" s="93"/>
      <c r="FG262" s="92" t="str">
        <f t="shared" si="173"/>
        <v/>
      </c>
      <c r="FH262" s="93"/>
      <c r="FI262" s="92" t="str">
        <f t="shared" si="174"/>
        <v/>
      </c>
      <c r="FJ262" s="93"/>
      <c r="FK262" s="92" t="str">
        <f t="shared" si="175"/>
        <v/>
      </c>
      <c r="FL262" s="93"/>
      <c r="FM262" s="92" t="str">
        <f t="shared" si="176"/>
        <v/>
      </c>
      <c r="FN262" s="93"/>
      <c r="FO262" s="92" t="str">
        <f t="shared" si="177"/>
        <v/>
      </c>
      <c r="FP262" s="93"/>
      <c r="FQ262" s="92" t="str">
        <f t="shared" si="178"/>
        <v/>
      </c>
      <c r="FR262" s="93"/>
      <c r="FS262" s="92" t="str">
        <f t="shared" si="179"/>
        <v/>
      </c>
      <c r="FT262" s="93"/>
      <c r="FU262" s="92" t="str">
        <f t="shared" si="180"/>
        <v/>
      </c>
      <c r="FV262" s="93"/>
      <c r="FW262" s="92" t="str">
        <f t="shared" si="181"/>
        <v/>
      </c>
      <c r="FX262" s="93"/>
      <c r="FY262" s="92" t="str">
        <f t="shared" si="182"/>
        <v/>
      </c>
      <c r="FZ262" s="95"/>
    </row>
    <row r="263" spans="1:182" ht="13.5" hidden="1" customHeight="1" x14ac:dyDescent="0.35">
      <c r="A263" s="45" t="str">
        <f t="shared" si="91"/>
        <v>Other 19</v>
      </c>
      <c r="B263" s="46" t="str">
        <f t="shared" si="92"/>
        <v xml:space="preserve"> </v>
      </c>
      <c r="C263" s="84" t="str">
        <f t="shared" si="93"/>
        <v/>
      </c>
      <c r="D263" s="85"/>
      <c r="E263" s="92" t="str">
        <f t="shared" si="94"/>
        <v/>
      </c>
      <c r="F263" s="93"/>
      <c r="G263" s="92" t="str">
        <f t="shared" si="95"/>
        <v/>
      </c>
      <c r="H263" s="93"/>
      <c r="I263" s="92" t="str">
        <f t="shared" si="96"/>
        <v/>
      </c>
      <c r="J263" s="93"/>
      <c r="K263" s="92" t="str">
        <f t="shared" si="97"/>
        <v/>
      </c>
      <c r="L263" s="93"/>
      <c r="M263" s="92" t="str">
        <f t="shared" si="98"/>
        <v/>
      </c>
      <c r="N263" s="93"/>
      <c r="O263" s="92" t="str">
        <f t="shared" si="99"/>
        <v/>
      </c>
      <c r="P263" s="93"/>
      <c r="Q263" s="92" t="str">
        <f t="shared" si="100"/>
        <v/>
      </c>
      <c r="R263" s="93"/>
      <c r="S263" s="92" t="str">
        <f t="shared" si="101"/>
        <v/>
      </c>
      <c r="T263" s="93"/>
      <c r="U263" s="92" t="str">
        <f t="shared" si="102"/>
        <v/>
      </c>
      <c r="V263" s="93"/>
      <c r="W263" s="92" t="str">
        <f t="shared" si="103"/>
        <v/>
      </c>
      <c r="X263" s="93"/>
      <c r="Y263" s="92" t="str">
        <f t="shared" si="104"/>
        <v/>
      </c>
      <c r="Z263" s="93"/>
      <c r="AA263" s="92" t="str">
        <f t="shared" si="105"/>
        <v/>
      </c>
      <c r="AB263" s="93"/>
      <c r="AC263" s="92" t="str">
        <f t="shared" si="106"/>
        <v/>
      </c>
      <c r="AD263" s="93"/>
      <c r="AE263" s="92" t="str">
        <f t="shared" si="107"/>
        <v/>
      </c>
      <c r="AF263" s="93"/>
      <c r="AG263" s="92" t="str">
        <f t="shared" si="108"/>
        <v/>
      </c>
      <c r="AH263" s="93"/>
      <c r="AI263" s="92" t="str">
        <f t="shared" si="109"/>
        <v/>
      </c>
      <c r="AJ263" s="93"/>
      <c r="AK263" s="92" t="str">
        <f t="shared" si="110"/>
        <v/>
      </c>
      <c r="AL263" s="93"/>
      <c r="AM263" s="92" t="str">
        <f t="shared" si="111"/>
        <v/>
      </c>
      <c r="AN263" s="93"/>
      <c r="AO263" s="92" t="str">
        <f t="shared" si="112"/>
        <v/>
      </c>
      <c r="AP263" s="93"/>
      <c r="AQ263" s="92" t="str">
        <f t="shared" si="113"/>
        <v/>
      </c>
      <c r="AR263" s="93"/>
      <c r="AS263" s="92" t="str">
        <f t="shared" si="114"/>
        <v/>
      </c>
      <c r="AT263" s="93"/>
      <c r="AU263" s="92" t="str">
        <f t="shared" si="115"/>
        <v/>
      </c>
      <c r="AV263" s="93"/>
      <c r="AW263" s="92" t="str">
        <f t="shared" si="116"/>
        <v/>
      </c>
      <c r="AX263" s="93"/>
      <c r="AY263" s="92" t="str">
        <f t="shared" si="117"/>
        <v/>
      </c>
      <c r="AZ263" s="93"/>
      <c r="BA263" s="92" t="str">
        <f t="shared" si="118"/>
        <v/>
      </c>
      <c r="BB263" s="93"/>
      <c r="BC263" s="92" t="str">
        <f t="shared" si="119"/>
        <v/>
      </c>
      <c r="BD263" s="93"/>
      <c r="BE263" s="92" t="str">
        <f t="shared" si="120"/>
        <v/>
      </c>
      <c r="BF263" s="93"/>
      <c r="BG263" s="92" t="str">
        <f t="shared" si="121"/>
        <v/>
      </c>
      <c r="BH263" s="93"/>
      <c r="BI263" s="92" t="str">
        <f t="shared" si="122"/>
        <v/>
      </c>
      <c r="BJ263" s="93"/>
      <c r="BK263" s="92" t="str">
        <f t="shared" si="123"/>
        <v/>
      </c>
      <c r="BL263" s="93"/>
      <c r="BM263" s="92" t="str">
        <f t="shared" si="124"/>
        <v/>
      </c>
      <c r="BN263" s="93"/>
      <c r="BO263" s="92" t="str">
        <f t="shared" si="125"/>
        <v/>
      </c>
      <c r="BP263" s="93"/>
      <c r="BQ263" s="92" t="str">
        <f t="shared" si="126"/>
        <v/>
      </c>
      <c r="BR263" s="93"/>
      <c r="BS263" s="92" t="str">
        <f t="shared" si="127"/>
        <v/>
      </c>
      <c r="BT263" s="93"/>
      <c r="BU263" s="92" t="str">
        <f t="shared" si="128"/>
        <v/>
      </c>
      <c r="BV263" s="93"/>
      <c r="BW263" s="92" t="str">
        <f t="shared" si="129"/>
        <v/>
      </c>
      <c r="BX263" s="93"/>
      <c r="BY263" s="92" t="str">
        <f t="shared" si="130"/>
        <v/>
      </c>
      <c r="BZ263" s="93"/>
      <c r="CA263" s="92" t="str">
        <f t="shared" si="131"/>
        <v/>
      </c>
      <c r="CB263" s="93"/>
      <c r="CC263" s="92" t="str">
        <f t="shared" si="132"/>
        <v/>
      </c>
      <c r="CD263" s="93"/>
      <c r="CE263" s="92" t="str">
        <f t="shared" si="133"/>
        <v/>
      </c>
      <c r="CF263" s="93"/>
      <c r="CG263" s="92" t="str">
        <f t="shared" si="134"/>
        <v/>
      </c>
      <c r="CH263" s="93"/>
      <c r="CI263" s="92" t="str">
        <f t="shared" si="135"/>
        <v/>
      </c>
      <c r="CJ263" s="93"/>
      <c r="CK263" s="92" t="str">
        <f t="shared" si="136"/>
        <v/>
      </c>
      <c r="CL263" s="93"/>
      <c r="CM263" s="92" t="str">
        <f t="shared" si="137"/>
        <v/>
      </c>
      <c r="CN263" s="93"/>
      <c r="CO263" s="92" t="str">
        <f t="shared" si="138"/>
        <v/>
      </c>
      <c r="CP263" s="93"/>
      <c r="CQ263" s="92" t="str">
        <f t="shared" si="139"/>
        <v/>
      </c>
      <c r="CR263" s="93"/>
      <c r="CS263" s="92" t="str">
        <f t="shared" si="140"/>
        <v/>
      </c>
      <c r="CT263" s="93"/>
      <c r="CU263" s="92" t="str">
        <f t="shared" si="141"/>
        <v/>
      </c>
      <c r="CV263" s="93"/>
      <c r="CW263" s="92" t="str">
        <f t="shared" si="142"/>
        <v/>
      </c>
      <c r="CX263" s="93"/>
      <c r="CY263" s="92" t="str">
        <f t="shared" si="143"/>
        <v/>
      </c>
      <c r="CZ263" s="93"/>
      <c r="DA263" s="92" t="str">
        <f t="shared" si="144"/>
        <v/>
      </c>
      <c r="DB263" s="93"/>
      <c r="DC263" s="92" t="str">
        <f t="shared" si="145"/>
        <v/>
      </c>
      <c r="DD263" s="93"/>
      <c r="DE263" s="92" t="str">
        <f t="shared" si="146"/>
        <v/>
      </c>
      <c r="DF263" s="93"/>
      <c r="DG263" s="92" t="str">
        <f t="shared" si="147"/>
        <v/>
      </c>
      <c r="DH263" s="93"/>
      <c r="DI263" s="92" t="str">
        <f t="shared" si="148"/>
        <v/>
      </c>
      <c r="DJ263" s="93"/>
      <c r="DK263" s="92" t="str">
        <f t="shared" si="149"/>
        <v/>
      </c>
      <c r="DL263" s="93"/>
      <c r="DM263" s="92" t="str">
        <f t="shared" si="150"/>
        <v/>
      </c>
      <c r="DN263" s="93"/>
      <c r="DO263" s="92" t="str">
        <f t="shared" si="151"/>
        <v/>
      </c>
      <c r="DP263" s="93"/>
      <c r="DQ263" s="92" t="str">
        <f t="shared" si="152"/>
        <v/>
      </c>
      <c r="DR263" s="93"/>
      <c r="DS263" s="92" t="str">
        <f t="shared" si="153"/>
        <v/>
      </c>
      <c r="DT263" s="93"/>
      <c r="DU263" s="92" t="str">
        <f t="shared" si="154"/>
        <v/>
      </c>
      <c r="DV263" s="93"/>
      <c r="DW263" s="92" t="str">
        <f t="shared" si="155"/>
        <v/>
      </c>
      <c r="DX263" s="93"/>
      <c r="DY263" s="92" t="str">
        <f t="shared" si="156"/>
        <v/>
      </c>
      <c r="DZ263" s="93"/>
      <c r="EA263" s="92" t="str">
        <f t="shared" si="157"/>
        <v/>
      </c>
      <c r="EB263" s="93"/>
      <c r="EC263" s="92" t="str">
        <f t="shared" si="158"/>
        <v/>
      </c>
      <c r="ED263" s="93"/>
      <c r="EE263" s="92" t="str">
        <f t="shared" si="159"/>
        <v/>
      </c>
      <c r="EF263" s="93"/>
      <c r="EG263" s="92" t="str">
        <f t="shared" si="160"/>
        <v/>
      </c>
      <c r="EH263" s="93"/>
      <c r="EI263" s="92" t="str">
        <f t="shared" si="161"/>
        <v/>
      </c>
      <c r="EJ263" s="93"/>
      <c r="EK263" s="92" t="str">
        <f t="shared" si="162"/>
        <v/>
      </c>
      <c r="EL263" s="93"/>
      <c r="EM263" s="92" t="str">
        <f t="shared" si="163"/>
        <v/>
      </c>
      <c r="EN263" s="93"/>
      <c r="EO263" s="92" t="str">
        <f t="shared" si="164"/>
        <v/>
      </c>
      <c r="EP263" s="93"/>
      <c r="EQ263" s="92" t="str">
        <f t="shared" si="165"/>
        <v/>
      </c>
      <c r="ER263" s="93"/>
      <c r="ES263" s="92" t="str">
        <f t="shared" si="166"/>
        <v/>
      </c>
      <c r="ET263" s="93"/>
      <c r="EU263" s="92" t="str">
        <f t="shared" si="167"/>
        <v/>
      </c>
      <c r="EV263" s="93"/>
      <c r="EW263" s="92" t="str">
        <f t="shared" si="168"/>
        <v/>
      </c>
      <c r="EX263" s="93"/>
      <c r="EY263" s="92" t="str">
        <f t="shared" si="169"/>
        <v/>
      </c>
      <c r="EZ263" s="93"/>
      <c r="FA263" s="92" t="str">
        <f t="shared" si="170"/>
        <v/>
      </c>
      <c r="FB263" s="93"/>
      <c r="FC263" s="92" t="str">
        <f t="shared" si="171"/>
        <v/>
      </c>
      <c r="FD263" s="93"/>
      <c r="FE263" s="92" t="str">
        <f t="shared" si="172"/>
        <v/>
      </c>
      <c r="FF263" s="93"/>
      <c r="FG263" s="92" t="str">
        <f t="shared" si="173"/>
        <v/>
      </c>
      <c r="FH263" s="93"/>
      <c r="FI263" s="92" t="str">
        <f t="shared" si="174"/>
        <v/>
      </c>
      <c r="FJ263" s="93"/>
      <c r="FK263" s="92" t="str">
        <f t="shared" si="175"/>
        <v/>
      </c>
      <c r="FL263" s="93"/>
      <c r="FM263" s="92" t="str">
        <f t="shared" si="176"/>
        <v/>
      </c>
      <c r="FN263" s="93"/>
      <c r="FO263" s="92" t="str">
        <f t="shared" si="177"/>
        <v/>
      </c>
      <c r="FP263" s="93"/>
      <c r="FQ263" s="92" t="str">
        <f t="shared" si="178"/>
        <v/>
      </c>
      <c r="FR263" s="93"/>
      <c r="FS263" s="92" t="str">
        <f t="shared" si="179"/>
        <v/>
      </c>
      <c r="FT263" s="93"/>
      <c r="FU263" s="92" t="str">
        <f t="shared" si="180"/>
        <v/>
      </c>
      <c r="FV263" s="93"/>
      <c r="FW263" s="92" t="str">
        <f t="shared" si="181"/>
        <v/>
      </c>
      <c r="FX263" s="93"/>
      <c r="FY263" s="92" t="str">
        <f t="shared" si="182"/>
        <v/>
      </c>
      <c r="FZ263" s="95"/>
    </row>
    <row r="264" spans="1:182" ht="13.5" hidden="1" customHeight="1" x14ac:dyDescent="0.35">
      <c r="A264" s="43" t="str">
        <f t="shared" si="91"/>
        <v>Other 20</v>
      </c>
      <c r="B264" s="44" t="str">
        <f t="shared" si="92"/>
        <v xml:space="preserve"> </v>
      </c>
      <c r="C264" s="84" t="str">
        <f t="shared" si="93"/>
        <v/>
      </c>
      <c r="D264" s="85"/>
      <c r="E264" s="92" t="str">
        <f t="shared" si="94"/>
        <v/>
      </c>
      <c r="F264" s="93"/>
      <c r="G264" s="92" t="str">
        <f t="shared" si="95"/>
        <v/>
      </c>
      <c r="H264" s="93"/>
      <c r="I264" s="92" t="str">
        <f t="shared" si="96"/>
        <v/>
      </c>
      <c r="J264" s="93"/>
      <c r="K264" s="92" t="str">
        <f t="shared" si="97"/>
        <v/>
      </c>
      <c r="L264" s="93"/>
      <c r="M264" s="92" t="str">
        <f t="shared" si="98"/>
        <v/>
      </c>
      <c r="N264" s="93"/>
      <c r="O264" s="92" t="str">
        <f t="shared" si="99"/>
        <v/>
      </c>
      <c r="P264" s="93"/>
      <c r="Q264" s="92" t="str">
        <f t="shared" si="100"/>
        <v/>
      </c>
      <c r="R264" s="93"/>
      <c r="S264" s="92" t="str">
        <f t="shared" si="101"/>
        <v/>
      </c>
      <c r="T264" s="93"/>
      <c r="U264" s="92" t="str">
        <f t="shared" si="102"/>
        <v/>
      </c>
      <c r="V264" s="93"/>
      <c r="W264" s="92" t="str">
        <f t="shared" si="103"/>
        <v/>
      </c>
      <c r="X264" s="93"/>
      <c r="Y264" s="92" t="str">
        <f t="shared" si="104"/>
        <v/>
      </c>
      <c r="Z264" s="93"/>
      <c r="AA264" s="92" t="str">
        <f t="shared" si="105"/>
        <v/>
      </c>
      <c r="AB264" s="93"/>
      <c r="AC264" s="92" t="str">
        <f t="shared" si="106"/>
        <v/>
      </c>
      <c r="AD264" s="93"/>
      <c r="AE264" s="92" t="str">
        <f t="shared" si="107"/>
        <v/>
      </c>
      <c r="AF264" s="93"/>
      <c r="AG264" s="92" t="str">
        <f t="shared" si="108"/>
        <v/>
      </c>
      <c r="AH264" s="93"/>
      <c r="AI264" s="92" t="str">
        <f t="shared" si="109"/>
        <v/>
      </c>
      <c r="AJ264" s="93"/>
      <c r="AK264" s="92" t="str">
        <f t="shared" si="110"/>
        <v/>
      </c>
      <c r="AL264" s="93"/>
      <c r="AM264" s="92" t="str">
        <f t="shared" si="111"/>
        <v/>
      </c>
      <c r="AN264" s="93"/>
      <c r="AO264" s="92" t="str">
        <f t="shared" si="112"/>
        <v/>
      </c>
      <c r="AP264" s="93"/>
      <c r="AQ264" s="92" t="str">
        <f t="shared" si="113"/>
        <v/>
      </c>
      <c r="AR264" s="93"/>
      <c r="AS264" s="92" t="str">
        <f t="shared" si="114"/>
        <v/>
      </c>
      <c r="AT264" s="93"/>
      <c r="AU264" s="92" t="str">
        <f t="shared" si="115"/>
        <v/>
      </c>
      <c r="AV264" s="93"/>
      <c r="AW264" s="92" t="str">
        <f t="shared" si="116"/>
        <v/>
      </c>
      <c r="AX264" s="93"/>
      <c r="AY264" s="92" t="str">
        <f t="shared" si="117"/>
        <v/>
      </c>
      <c r="AZ264" s="93"/>
      <c r="BA264" s="92" t="str">
        <f t="shared" si="118"/>
        <v/>
      </c>
      <c r="BB264" s="93"/>
      <c r="BC264" s="92" t="str">
        <f t="shared" si="119"/>
        <v/>
      </c>
      <c r="BD264" s="93"/>
      <c r="BE264" s="92" t="str">
        <f t="shared" si="120"/>
        <v/>
      </c>
      <c r="BF264" s="93"/>
      <c r="BG264" s="92" t="str">
        <f t="shared" si="121"/>
        <v/>
      </c>
      <c r="BH264" s="93"/>
      <c r="BI264" s="92" t="str">
        <f t="shared" si="122"/>
        <v/>
      </c>
      <c r="BJ264" s="93"/>
      <c r="BK264" s="92" t="str">
        <f t="shared" si="123"/>
        <v/>
      </c>
      <c r="BL264" s="93"/>
      <c r="BM264" s="92" t="str">
        <f t="shared" si="124"/>
        <v/>
      </c>
      <c r="BN264" s="93"/>
      <c r="BO264" s="92" t="str">
        <f t="shared" si="125"/>
        <v/>
      </c>
      <c r="BP264" s="93"/>
      <c r="BQ264" s="92" t="str">
        <f t="shared" si="126"/>
        <v/>
      </c>
      <c r="BR264" s="93"/>
      <c r="BS264" s="92" t="str">
        <f t="shared" si="127"/>
        <v/>
      </c>
      <c r="BT264" s="93"/>
      <c r="BU264" s="92" t="str">
        <f t="shared" si="128"/>
        <v/>
      </c>
      <c r="BV264" s="93"/>
      <c r="BW264" s="92" t="str">
        <f t="shared" si="129"/>
        <v/>
      </c>
      <c r="BX264" s="93"/>
      <c r="BY264" s="92" t="str">
        <f t="shared" si="130"/>
        <v/>
      </c>
      <c r="BZ264" s="93"/>
      <c r="CA264" s="92" t="str">
        <f t="shared" si="131"/>
        <v/>
      </c>
      <c r="CB264" s="93"/>
      <c r="CC264" s="92" t="str">
        <f t="shared" si="132"/>
        <v/>
      </c>
      <c r="CD264" s="93"/>
      <c r="CE264" s="92" t="str">
        <f t="shared" si="133"/>
        <v/>
      </c>
      <c r="CF264" s="93"/>
      <c r="CG264" s="92" t="str">
        <f t="shared" si="134"/>
        <v/>
      </c>
      <c r="CH264" s="93"/>
      <c r="CI264" s="92" t="str">
        <f t="shared" si="135"/>
        <v/>
      </c>
      <c r="CJ264" s="93"/>
      <c r="CK264" s="92" t="str">
        <f t="shared" si="136"/>
        <v/>
      </c>
      <c r="CL264" s="93"/>
      <c r="CM264" s="92" t="str">
        <f t="shared" si="137"/>
        <v/>
      </c>
      <c r="CN264" s="93"/>
      <c r="CO264" s="92" t="str">
        <f t="shared" si="138"/>
        <v/>
      </c>
      <c r="CP264" s="93"/>
      <c r="CQ264" s="92" t="str">
        <f t="shared" si="139"/>
        <v/>
      </c>
      <c r="CR264" s="93"/>
      <c r="CS264" s="92" t="str">
        <f t="shared" si="140"/>
        <v/>
      </c>
      <c r="CT264" s="93"/>
      <c r="CU264" s="92" t="str">
        <f t="shared" si="141"/>
        <v/>
      </c>
      <c r="CV264" s="93"/>
      <c r="CW264" s="92" t="str">
        <f t="shared" si="142"/>
        <v/>
      </c>
      <c r="CX264" s="93"/>
      <c r="CY264" s="92" t="str">
        <f t="shared" si="143"/>
        <v/>
      </c>
      <c r="CZ264" s="93"/>
      <c r="DA264" s="92" t="str">
        <f t="shared" si="144"/>
        <v/>
      </c>
      <c r="DB264" s="93"/>
      <c r="DC264" s="92" t="str">
        <f t="shared" si="145"/>
        <v/>
      </c>
      <c r="DD264" s="93"/>
      <c r="DE264" s="92" t="str">
        <f t="shared" si="146"/>
        <v/>
      </c>
      <c r="DF264" s="93"/>
      <c r="DG264" s="92" t="str">
        <f t="shared" si="147"/>
        <v/>
      </c>
      <c r="DH264" s="93"/>
      <c r="DI264" s="92" t="str">
        <f t="shared" si="148"/>
        <v/>
      </c>
      <c r="DJ264" s="93"/>
      <c r="DK264" s="92" t="str">
        <f t="shared" si="149"/>
        <v/>
      </c>
      <c r="DL264" s="93"/>
      <c r="DM264" s="92" t="str">
        <f t="shared" si="150"/>
        <v/>
      </c>
      <c r="DN264" s="93"/>
      <c r="DO264" s="92" t="str">
        <f t="shared" si="151"/>
        <v/>
      </c>
      <c r="DP264" s="93"/>
      <c r="DQ264" s="92" t="str">
        <f t="shared" si="152"/>
        <v/>
      </c>
      <c r="DR264" s="93"/>
      <c r="DS264" s="92" t="str">
        <f t="shared" si="153"/>
        <v/>
      </c>
      <c r="DT264" s="93"/>
      <c r="DU264" s="92" t="str">
        <f t="shared" si="154"/>
        <v/>
      </c>
      <c r="DV264" s="93"/>
      <c r="DW264" s="92" t="str">
        <f t="shared" si="155"/>
        <v/>
      </c>
      <c r="DX264" s="93"/>
      <c r="DY264" s="92" t="str">
        <f t="shared" si="156"/>
        <v/>
      </c>
      <c r="DZ264" s="93"/>
      <c r="EA264" s="92" t="str">
        <f t="shared" si="157"/>
        <v/>
      </c>
      <c r="EB264" s="93"/>
      <c r="EC264" s="92" t="str">
        <f t="shared" si="158"/>
        <v/>
      </c>
      <c r="ED264" s="93"/>
      <c r="EE264" s="92" t="str">
        <f t="shared" si="159"/>
        <v/>
      </c>
      <c r="EF264" s="93"/>
      <c r="EG264" s="92" t="str">
        <f t="shared" si="160"/>
        <v/>
      </c>
      <c r="EH264" s="93"/>
      <c r="EI264" s="92" t="str">
        <f t="shared" si="161"/>
        <v/>
      </c>
      <c r="EJ264" s="93"/>
      <c r="EK264" s="92" t="str">
        <f t="shared" si="162"/>
        <v/>
      </c>
      <c r="EL264" s="93"/>
      <c r="EM264" s="92" t="str">
        <f t="shared" si="163"/>
        <v/>
      </c>
      <c r="EN264" s="93"/>
      <c r="EO264" s="92" t="str">
        <f t="shared" si="164"/>
        <v/>
      </c>
      <c r="EP264" s="93"/>
      <c r="EQ264" s="92" t="str">
        <f t="shared" si="165"/>
        <v/>
      </c>
      <c r="ER264" s="93"/>
      <c r="ES264" s="92" t="str">
        <f t="shared" si="166"/>
        <v/>
      </c>
      <c r="ET264" s="93"/>
      <c r="EU264" s="92" t="str">
        <f t="shared" si="167"/>
        <v/>
      </c>
      <c r="EV264" s="93"/>
      <c r="EW264" s="92" t="str">
        <f t="shared" si="168"/>
        <v/>
      </c>
      <c r="EX264" s="93"/>
      <c r="EY264" s="92" t="str">
        <f t="shared" si="169"/>
        <v/>
      </c>
      <c r="EZ264" s="93"/>
      <c r="FA264" s="92" t="str">
        <f t="shared" si="170"/>
        <v/>
      </c>
      <c r="FB264" s="93"/>
      <c r="FC264" s="92" t="str">
        <f t="shared" si="171"/>
        <v/>
      </c>
      <c r="FD264" s="93"/>
      <c r="FE264" s="92" t="str">
        <f t="shared" si="172"/>
        <v/>
      </c>
      <c r="FF264" s="93"/>
      <c r="FG264" s="92" t="str">
        <f t="shared" si="173"/>
        <v/>
      </c>
      <c r="FH264" s="93"/>
      <c r="FI264" s="92" t="str">
        <f t="shared" si="174"/>
        <v/>
      </c>
      <c r="FJ264" s="93"/>
      <c r="FK264" s="92" t="str">
        <f t="shared" si="175"/>
        <v/>
      </c>
      <c r="FL264" s="93"/>
      <c r="FM264" s="92" t="str">
        <f t="shared" si="176"/>
        <v/>
      </c>
      <c r="FN264" s="93"/>
      <c r="FO264" s="92" t="str">
        <f t="shared" si="177"/>
        <v/>
      </c>
      <c r="FP264" s="93"/>
      <c r="FQ264" s="92" t="str">
        <f t="shared" si="178"/>
        <v/>
      </c>
      <c r="FR264" s="93"/>
      <c r="FS264" s="92" t="str">
        <f t="shared" si="179"/>
        <v/>
      </c>
      <c r="FT264" s="93"/>
      <c r="FU264" s="92" t="str">
        <f t="shared" si="180"/>
        <v/>
      </c>
      <c r="FV264" s="93"/>
      <c r="FW264" s="92" t="str">
        <f t="shared" si="181"/>
        <v/>
      </c>
      <c r="FX264" s="93"/>
      <c r="FY264" s="92" t="str">
        <f t="shared" si="182"/>
        <v/>
      </c>
      <c r="FZ264" s="95"/>
    </row>
    <row r="265" spans="1:182" ht="13.5" hidden="1" customHeight="1" x14ac:dyDescent="0.35">
      <c r="A265" s="43" t="str">
        <f t="shared" si="91"/>
        <v>Other 21</v>
      </c>
      <c r="B265" s="44" t="str">
        <f t="shared" si="92"/>
        <v xml:space="preserve"> </v>
      </c>
      <c r="C265" s="84" t="str">
        <f t="shared" si="93"/>
        <v/>
      </c>
      <c r="D265" s="85"/>
      <c r="E265" s="92" t="str">
        <f t="shared" si="94"/>
        <v/>
      </c>
      <c r="F265" s="93"/>
      <c r="G265" s="92" t="str">
        <f t="shared" si="95"/>
        <v/>
      </c>
      <c r="H265" s="93"/>
      <c r="I265" s="92" t="str">
        <f t="shared" si="96"/>
        <v/>
      </c>
      <c r="J265" s="93"/>
      <c r="K265" s="92" t="str">
        <f t="shared" si="97"/>
        <v/>
      </c>
      <c r="L265" s="93"/>
      <c r="M265" s="92" t="str">
        <f t="shared" si="98"/>
        <v/>
      </c>
      <c r="N265" s="93"/>
      <c r="O265" s="92" t="str">
        <f t="shared" si="99"/>
        <v/>
      </c>
      <c r="P265" s="93"/>
      <c r="Q265" s="92" t="str">
        <f t="shared" si="100"/>
        <v/>
      </c>
      <c r="R265" s="93"/>
      <c r="S265" s="92" t="str">
        <f t="shared" si="101"/>
        <v/>
      </c>
      <c r="T265" s="93"/>
      <c r="U265" s="92" t="str">
        <f t="shared" si="102"/>
        <v/>
      </c>
      <c r="V265" s="93"/>
      <c r="W265" s="92" t="str">
        <f t="shared" si="103"/>
        <v/>
      </c>
      <c r="X265" s="93"/>
      <c r="Y265" s="92" t="str">
        <f t="shared" si="104"/>
        <v/>
      </c>
      <c r="Z265" s="93"/>
      <c r="AA265" s="92" t="str">
        <f t="shared" si="105"/>
        <v/>
      </c>
      <c r="AB265" s="93"/>
      <c r="AC265" s="92" t="str">
        <f t="shared" si="106"/>
        <v/>
      </c>
      <c r="AD265" s="93"/>
      <c r="AE265" s="92" t="str">
        <f t="shared" si="107"/>
        <v/>
      </c>
      <c r="AF265" s="93"/>
      <c r="AG265" s="92" t="str">
        <f t="shared" si="108"/>
        <v/>
      </c>
      <c r="AH265" s="93"/>
      <c r="AI265" s="92" t="str">
        <f t="shared" si="109"/>
        <v/>
      </c>
      <c r="AJ265" s="93"/>
      <c r="AK265" s="92" t="str">
        <f t="shared" si="110"/>
        <v/>
      </c>
      <c r="AL265" s="93"/>
      <c r="AM265" s="92" t="str">
        <f t="shared" si="111"/>
        <v/>
      </c>
      <c r="AN265" s="93"/>
      <c r="AO265" s="92" t="str">
        <f t="shared" si="112"/>
        <v/>
      </c>
      <c r="AP265" s="93"/>
      <c r="AQ265" s="92" t="str">
        <f t="shared" si="113"/>
        <v/>
      </c>
      <c r="AR265" s="93"/>
      <c r="AS265" s="92" t="str">
        <f t="shared" si="114"/>
        <v/>
      </c>
      <c r="AT265" s="93"/>
      <c r="AU265" s="92" t="str">
        <f t="shared" si="115"/>
        <v/>
      </c>
      <c r="AV265" s="93"/>
      <c r="AW265" s="92" t="str">
        <f t="shared" si="116"/>
        <v/>
      </c>
      <c r="AX265" s="93"/>
      <c r="AY265" s="92" t="str">
        <f t="shared" si="117"/>
        <v/>
      </c>
      <c r="AZ265" s="93"/>
      <c r="BA265" s="92" t="str">
        <f t="shared" si="118"/>
        <v/>
      </c>
      <c r="BB265" s="93"/>
      <c r="BC265" s="92" t="str">
        <f t="shared" si="119"/>
        <v/>
      </c>
      <c r="BD265" s="93"/>
      <c r="BE265" s="92" t="str">
        <f t="shared" si="120"/>
        <v/>
      </c>
      <c r="BF265" s="93"/>
      <c r="BG265" s="92" t="str">
        <f t="shared" si="121"/>
        <v/>
      </c>
      <c r="BH265" s="93"/>
      <c r="BI265" s="92" t="str">
        <f t="shared" si="122"/>
        <v/>
      </c>
      <c r="BJ265" s="93"/>
      <c r="BK265" s="92" t="str">
        <f t="shared" si="123"/>
        <v/>
      </c>
      <c r="BL265" s="93"/>
      <c r="BM265" s="92" t="str">
        <f t="shared" si="124"/>
        <v/>
      </c>
      <c r="BN265" s="93"/>
      <c r="BO265" s="92" t="str">
        <f t="shared" si="125"/>
        <v/>
      </c>
      <c r="BP265" s="93"/>
      <c r="BQ265" s="92" t="str">
        <f t="shared" si="126"/>
        <v/>
      </c>
      <c r="BR265" s="93"/>
      <c r="BS265" s="92" t="str">
        <f t="shared" si="127"/>
        <v/>
      </c>
      <c r="BT265" s="93"/>
      <c r="BU265" s="92" t="str">
        <f t="shared" si="128"/>
        <v/>
      </c>
      <c r="BV265" s="93"/>
      <c r="BW265" s="92" t="str">
        <f t="shared" si="129"/>
        <v/>
      </c>
      <c r="BX265" s="93"/>
      <c r="BY265" s="92" t="str">
        <f t="shared" si="130"/>
        <v/>
      </c>
      <c r="BZ265" s="93"/>
      <c r="CA265" s="92" t="str">
        <f t="shared" si="131"/>
        <v/>
      </c>
      <c r="CB265" s="93"/>
      <c r="CC265" s="92" t="str">
        <f t="shared" si="132"/>
        <v/>
      </c>
      <c r="CD265" s="93"/>
      <c r="CE265" s="92" t="str">
        <f t="shared" si="133"/>
        <v/>
      </c>
      <c r="CF265" s="93"/>
      <c r="CG265" s="92" t="str">
        <f t="shared" si="134"/>
        <v/>
      </c>
      <c r="CH265" s="93"/>
      <c r="CI265" s="92" t="str">
        <f t="shared" si="135"/>
        <v/>
      </c>
      <c r="CJ265" s="93"/>
      <c r="CK265" s="92" t="str">
        <f t="shared" si="136"/>
        <v/>
      </c>
      <c r="CL265" s="93"/>
      <c r="CM265" s="92" t="str">
        <f t="shared" si="137"/>
        <v/>
      </c>
      <c r="CN265" s="93"/>
      <c r="CO265" s="92" t="str">
        <f t="shared" si="138"/>
        <v/>
      </c>
      <c r="CP265" s="93"/>
      <c r="CQ265" s="92" t="str">
        <f t="shared" si="139"/>
        <v/>
      </c>
      <c r="CR265" s="93"/>
      <c r="CS265" s="92" t="str">
        <f t="shared" si="140"/>
        <v/>
      </c>
      <c r="CT265" s="93"/>
      <c r="CU265" s="92" t="str">
        <f t="shared" si="141"/>
        <v/>
      </c>
      <c r="CV265" s="93"/>
      <c r="CW265" s="92" t="str">
        <f t="shared" si="142"/>
        <v/>
      </c>
      <c r="CX265" s="93"/>
      <c r="CY265" s="92" t="str">
        <f t="shared" si="143"/>
        <v/>
      </c>
      <c r="CZ265" s="93"/>
      <c r="DA265" s="92" t="str">
        <f t="shared" si="144"/>
        <v/>
      </c>
      <c r="DB265" s="93"/>
      <c r="DC265" s="92" t="str">
        <f t="shared" si="145"/>
        <v/>
      </c>
      <c r="DD265" s="93"/>
      <c r="DE265" s="92" t="str">
        <f t="shared" si="146"/>
        <v/>
      </c>
      <c r="DF265" s="93"/>
      <c r="DG265" s="92" t="str">
        <f t="shared" si="147"/>
        <v/>
      </c>
      <c r="DH265" s="93"/>
      <c r="DI265" s="92" t="str">
        <f t="shared" si="148"/>
        <v/>
      </c>
      <c r="DJ265" s="93"/>
      <c r="DK265" s="92" t="str">
        <f t="shared" si="149"/>
        <v/>
      </c>
      <c r="DL265" s="93"/>
      <c r="DM265" s="92" t="str">
        <f t="shared" si="150"/>
        <v/>
      </c>
      <c r="DN265" s="93"/>
      <c r="DO265" s="92" t="str">
        <f t="shared" si="151"/>
        <v/>
      </c>
      <c r="DP265" s="93"/>
      <c r="DQ265" s="92" t="str">
        <f t="shared" si="152"/>
        <v/>
      </c>
      <c r="DR265" s="93"/>
      <c r="DS265" s="92" t="str">
        <f t="shared" si="153"/>
        <v/>
      </c>
      <c r="DT265" s="93"/>
      <c r="DU265" s="92" t="str">
        <f t="shared" si="154"/>
        <v/>
      </c>
      <c r="DV265" s="93"/>
      <c r="DW265" s="92" t="str">
        <f t="shared" si="155"/>
        <v/>
      </c>
      <c r="DX265" s="93"/>
      <c r="DY265" s="92" t="str">
        <f t="shared" si="156"/>
        <v/>
      </c>
      <c r="DZ265" s="93"/>
      <c r="EA265" s="92" t="str">
        <f t="shared" si="157"/>
        <v/>
      </c>
      <c r="EB265" s="93"/>
      <c r="EC265" s="92" t="str">
        <f t="shared" si="158"/>
        <v/>
      </c>
      <c r="ED265" s="93"/>
      <c r="EE265" s="92" t="str">
        <f t="shared" si="159"/>
        <v/>
      </c>
      <c r="EF265" s="93"/>
      <c r="EG265" s="92" t="str">
        <f t="shared" si="160"/>
        <v/>
      </c>
      <c r="EH265" s="93"/>
      <c r="EI265" s="92" t="str">
        <f t="shared" si="161"/>
        <v/>
      </c>
      <c r="EJ265" s="93"/>
      <c r="EK265" s="92" t="str">
        <f t="shared" si="162"/>
        <v/>
      </c>
      <c r="EL265" s="93"/>
      <c r="EM265" s="92" t="str">
        <f t="shared" si="163"/>
        <v/>
      </c>
      <c r="EN265" s="93"/>
      <c r="EO265" s="92" t="str">
        <f t="shared" si="164"/>
        <v/>
      </c>
      <c r="EP265" s="93"/>
      <c r="EQ265" s="92" t="str">
        <f t="shared" si="165"/>
        <v/>
      </c>
      <c r="ER265" s="93"/>
      <c r="ES265" s="92" t="str">
        <f t="shared" si="166"/>
        <v/>
      </c>
      <c r="ET265" s="93"/>
      <c r="EU265" s="92" t="str">
        <f t="shared" si="167"/>
        <v/>
      </c>
      <c r="EV265" s="93"/>
      <c r="EW265" s="92" t="str">
        <f t="shared" si="168"/>
        <v/>
      </c>
      <c r="EX265" s="93"/>
      <c r="EY265" s="92" t="str">
        <f t="shared" si="169"/>
        <v/>
      </c>
      <c r="EZ265" s="93"/>
      <c r="FA265" s="92" t="str">
        <f t="shared" si="170"/>
        <v/>
      </c>
      <c r="FB265" s="93"/>
      <c r="FC265" s="92" t="str">
        <f t="shared" si="171"/>
        <v/>
      </c>
      <c r="FD265" s="93"/>
      <c r="FE265" s="92" t="str">
        <f t="shared" si="172"/>
        <v/>
      </c>
      <c r="FF265" s="93"/>
      <c r="FG265" s="92" t="str">
        <f t="shared" si="173"/>
        <v/>
      </c>
      <c r="FH265" s="93"/>
      <c r="FI265" s="92" t="str">
        <f t="shared" si="174"/>
        <v/>
      </c>
      <c r="FJ265" s="93"/>
      <c r="FK265" s="92" t="str">
        <f t="shared" si="175"/>
        <v/>
      </c>
      <c r="FL265" s="93"/>
      <c r="FM265" s="92" t="str">
        <f t="shared" si="176"/>
        <v/>
      </c>
      <c r="FN265" s="93"/>
      <c r="FO265" s="92" t="str">
        <f t="shared" si="177"/>
        <v/>
      </c>
      <c r="FP265" s="93"/>
      <c r="FQ265" s="92" t="str">
        <f t="shared" si="178"/>
        <v/>
      </c>
      <c r="FR265" s="93"/>
      <c r="FS265" s="92" t="str">
        <f t="shared" si="179"/>
        <v/>
      </c>
      <c r="FT265" s="93"/>
      <c r="FU265" s="92" t="str">
        <f t="shared" si="180"/>
        <v/>
      </c>
      <c r="FV265" s="93"/>
      <c r="FW265" s="92" t="str">
        <f t="shared" si="181"/>
        <v/>
      </c>
      <c r="FX265" s="93"/>
      <c r="FY265" s="92" t="str">
        <f t="shared" si="182"/>
        <v/>
      </c>
      <c r="FZ265" s="95"/>
    </row>
    <row r="266" spans="1:182" ht="13.5" hidden="1" customHeight="1" x14ac:dyDescent="0.35">
      <c r="A266" s="45" t="str">
        <f t="shared" si="91"/>
        <v>Other 22</v>
      </c>
      <c r="B266" s="46" t="str">
        <f t="shared" si="92"/>
        <v xml:space="preserve"> </v>
      </c>
      <c r="C266" s="84" t="str">
        <f t="shared" si="93"/>
        <v/>
      </c>
      <c r="D266" s="85"/>
      <c r="E266" s="92" t="str">
        <f t="shared" si="94"/>
        <v/>
      </c>
      <c r="F266" s="93"/>
      <c r="G266" s="92" t="str">
        <f t="shared" si="95"/>
        <v/>
      </c>
      <c r="H266" s="93"/>
      <c r="I266" s="92" t="str">
        <f t="shared" si="96"/>
        <v/>
      </c>
      <c r="J266" s="93"/>
      <c r="K266" s="92" t="str">
        <f t="shared" si="97"/>
        <v/>
      </c>
      <c r="L266" s="93"/>
      <c r="M266" s="92" t="str">
        <f t="shared" si="98"/>
        <v/>
      </c>
      <c r="N266" s="93"/>
      <c r="O266" s="92" t="str">
        <f t="shared" si="99"/>
        <v/>
      </c>
      <c r="P266" s="93"/>
      <c r="Q266" s="92" t="str">
        <f t="shared" si="100"/>
        <v/>
      </c>
      <c r="R266" s="93"/>
      <c r="S266" s="92" t="str">
        <f t="shared" si="101"/>
        <v/>
      </c>
      <c r="T266" s="93"/>
      <c r="U266" s="92" t="str">
        <f t="shared" si="102"/>
        <v/>
      </c>
      <c r="V266" s="93"/>
      <c r="W266" s="92" t="str">
        <f t="shared" si="103"/>
        <v/>
      </c>
      <c r="X266" s="93"/>
      <c r="Y266" s="92" t="str">
        <f t="shared" si="104"/>
        <v/>
      </c>
      <c r="Z266" s="93"/>
      <c r="AA266" s="92" t="str">
        <f t="shared" si="105"/>
        <v/>
      </c>
      <c r="AB266" s="93"/>
      <c r="AC266" s="92" t="str">
        <f t="shared" si="106"/>
        <v/>
      </c>
      <c r="AD266" s="93"/>
      <c r="AE266" s="92" t="str">
        <f t="shared" si="107"/>
        <v/>
      </c>
      <c r="AF266" s="93"/>
      <c r="AG266" s="92" t="str">
        <f t="shared" si="108"/>
        <v/>
      </c>
      <c r="AH266" s="93"/>
      <c r="AI266" s="92" t="str">
        <f t="shared" si="109"/>
        <v/>
      </c>
      <c r="AJ266" s="93"/>
      <c r="AK266" s="92" t="str">
        <f t="shared" si="110"/>
        <v/>
      </c>
      <c r="AL266" s="93"/>
      <c r="AM266" s="92" t="str">
        <f t="shared" si="111"/>
        <v/>
      </c>
      <c r="AN266" s="93"/>
      <c r="AO266" s="92" t="str">
        <f t="shared" si="112"/>
        <v/>
      </c>
      <c r="AP266" s="93"/>
      <c r="AQ266" s="92" t="str">
        <f t="shared" si="113"/>
        <v/>
      </c>
      <c r="AR266" s="93"/>
      <c r="AS266" s="92" t="str">
        <f t="shared" si="114"/>
        <v/>
      </c>
      <c r="AT266" s="93"/>
      <c r="AU266" s="92" t="str">
        <f t="shared" si="115"/>
        <v/>
      </c>
      <c r="AV266" s="93"/>
      <c r="AW266" s="92" t="str">
        <f t="shared" si="116"/>
        <v/>
      </c>
      <c r="AX266" s="93"/>
      <c r="AY266" s="92" t="str">
        <f t="shared" si="117"/>
        <v/>
      </c>
      <c r="AZ266" s="93"/>
      <c r="BA266" s="92" t="str">
        <f t="shared" si="118"/>
        <v/>
      </c>
      <c r="BB266" s="93"/>
      <c r="BC266" s="92" t="str">
        <f t="shared" si="119"/>
        <v/>
      </c>
      <c r="BD266" s="93"/>
      <c r="BE266" s="92" t="str">
        <f t="shared" si="120"/>
        <v/>
      </c>
      <c r="BF266" s="93"/>
      <c r="BG266" s="92" t="str">
        <f t="shared" si="121"/>
        <v/>
      </c>
      <c r="BH266" s="93"/>
      <c r="BI266" s="92" t="str">
        <f t="shared" si="122"/>
        <v/>
      </c>
      <c r="BJ266" s="93"/>
      <c r="BK266" s="92" t="str">
        <f t="shared" si="123"/>
        <v/>
      </c>
      <c r="BL266" s="93"/>
      <c r="BM266" s="92" t="str">
        <f t="shared" si="124"/>
        <v/>
      </c>
      <c r="BN266" s="93"/>
      <c r="BO266" s="92" t="str">
        <f t="shared" si="125"/>
        <v/>
      </c>
      <c r="BP266" s="93"/>
      <c r="BQ266" s="92" t="str">
        <f t="shared" si="126"/>
        <v/>
      </c>
      <c r="BR266" s="93"/>
      <c r="BS266" s="92" t="str">
        <f t="shared" si="127"/>
        <v/>
      </c>
      <c r="BT266" s="93"/>
      <c r="BU266" s="92" t="str">
        <f t="shared" si="128"/>
        <v/>
      </c>
      <c r="BV266" s="93"/>
      <c r="BW266" s="92" t="str">
        <f t="shared" si="129"/>
        <v/>
      </c>
      <c r="BX266" s="93"/>
      <c r="BY266" s="92" t="str">
        <f t="shared" si="130"/>
        <v/>
      </c>
      <c r="BZ266" s="93"/>
      <c r="CA266" s="92" t="str">
        <f t="shared" si="131"/>
        <v/>
      </c>
      <c r="CB266" s="93"/>
      <c r="CC266" s="92" t="str">
        <f t="shared" si="132"/>
        <v/>
      </c>
      <c r="CD266" s="93"/>
      <c r="CE266" s="92" t="str">
        <f t="shared" si="133"/>
        <v/>
      </c>
      <c r="CF266" s="93"/>
      <c r="CG266" s="92" t="str">
        <f t="shared" si="134"/>
        <v/>
      </c>
      <c r="CH266" s="93"/>
      <c r="CI266" s="92" t="str">
        <f t="shared" si="135"/>
        <v/>
      </c>
      <c r="CJ266" s="93"/>
      <c r="CK266" s="92" t="str">
        <f t="shared" si="136"/>
        <v/>
      </c>
      <c r="CL266" s="93"/>
      <c r="CM266" s="92" t="str">
        <f t="shared" si="137"/>
        <v/>
      </c>
      <c r="CN266" s="93"/>
      <c r="CO266" s="92" t="str">
        <f t="shared" si="138"/>
        <v/>
      </c>
      <c r="CP266" s="93"/>
      <c r="CQ266" s="92" t="str">
        <f t="shared" si="139"/>
        <v/>
      </c>
      <c r="CR266" s="93"/>
      <c r="CS266" s="92" t="str">
        <f t="shared" si="140"/>
        <v/>
      </c>
      <c r="CT266" s="93"/>
      <c r="CU266" s="92" t="str">
        <f t="shared" si="141"/>
        <v/>
      </c>
      <c r="CV266" s="93"/>
      <c r="CW266" s="92" t="str">
        <f t="shared" si="142"/>
        <v/>
      </c>
      <c r="CX266" s="93"/>
      <c r="CY266" s="92" t="str">
        <f t="shared" si="143"/>
        <v/>
      </c>
      <c r="CZ266" s="93"/>
      <c r="DA266" s="92" t="str">
        <f t="shared" si="144"/>
        <v/>
      </c>
      <c r="DB266" s="93"/>
      <c r="DC266" s="92" t="str">
        <f t="shared" si="145"/>
        <v/>
      </c>
      <c r="DD266" s="93"/>
      <c r="DE266" s="92" t="str">
        <f t="shared" si="146"/>
        <v/>
      </c>
      <c r="DF266" s="93"/>
      <c r="DG266" s="92" t="str">
        <f t="shared" si="147"/>
        <v/>
      </c>
      <c r="DH266" s="93"/>
      <c r="DI266" s="92" t="str">
        <f t="shared" si="148"/>
        <v/>
      </c>
      <c r="DJ266" s="93"/>
      <c r="DK266" s="92" t="str">
        <f t="shared" si="149"/>
        <v/>
      </c>
      <c r="DL266" s="93"/>
      <c r="DM266" s="92" t="str">
        <f t="shared" si="150"/>
        <v/>
      </c>
      <c r="DN266" s="93"/>
      <c r="DO266" s="92" t="str">
        <f t="shared" si="151"/>
        <v/>
      </c>
      <c r="DP266" s="93"/>
      <c r="DQ266" s="92" t="str">
        <f t="shared" si="152"/>
        <v/>
      </c>
      <c r="DR266" s="93"/>
      <c r="DS266" s="92" t="str">
        <f t="shared" si="153"/>
        <v/>
      </c>
      <c r="DT266" s="93"/>
      <c r="DU266" s="92" t="str">
        <f t="shared" si="154"/>
        <v/>
      </c>
      <c r="DV266" s="93"/>
      <c r="DW266" s="92" t="str">
        <f t="shared" si="155"/>
        <v/>
      </c>
      <c r="DX266" s="93"/>
      <c r="DY266" s="92" t="str">
        <f t="shared" si="156"/>
        <v/>
      </c>
      <c r="DZ266" s="93"/>
      <c r="EA266" s="92" t="str">
        <f t="shared" si="157"/>
        <v/>
      </c>
      <c r="EB266" s="93"/>
      <c r="EC266" s="92" t="str">
        <f t="shared" si="158"/>
        <v/>
      </c>
      <c r="ED266" s="93"/>
      <c r="EE266" s="92" t="str">
        <f t="shared" si="159"/>
        <v/>
      </c>
      <c r="EF266" s="93"/>
      <c r="EG266" s="92" t="str">
        <f t="shared" si="160"/>
        <v/>
      </c>
      <c r="EH266" s="93"/>
      <c r="EI266" s="92" t="str">
        <f t="shared" si="161"/>
        <v/>
      </c>
      <c r="EJ266" s="93"/>
      <c r="EK266" s="92" t="str">
        <f t="shared" si="162"/>
        <v/>
      </c>
      <c r="EL266" s="93"/>
      <c r="EM266" s="92" t="str">
        <f t="shared" si="163"/>
        <v/>
      </c>
      <c r="EN266" s="93"/>
      <c r="EO266" s="92" t="str">
        <f t="shared" si="164"/>
        <v/>
      </c>
      <c r="EP266" s="93"/>
      <c r="EQ266" s="92" t="str">
        <f t="shared" si="165"/>
        <v/>
      </c>
      <c r="ER266" s="93"/>
      <c r="ES266" s="92" t="str">
        <f t="shared" si="166"/>
        <v/>
      </c>
      <c r="ET266" s="93"/>
      <c r="EU266" s="92" t="str">
        <f t="shared" si="167"/>
        <v/>
      </c>
      <c r="EV266" s="93"/>
      <c r="EW266" s="92" t="str">
        <f t="shared" si="168"/>
        <v/>
      </c>
      <c r="EX266" s="93"/>
      <c r="EY266" s="92" t="str">
        <f t="shared" si="169"/>
        <v/>
      </c>
      <c r="EZ266" s="93"/>
      <c r="FA266" s="92" t="str">
        <f t="shared" si="170"/>
        <v/>
      </c>
      <c r="FB266" s="93"/>
      <c r="FC266" s="92" t="str">
        <f t="shared" si="171"/>
        <v/>
      </c>
      <c r="FD266" s="93"/>
      <c r="FE266" s="92" t="str">
        <f t="shared" si="172"/>
        <v/>
      </c>
      <c r="FF266" s="93"/>
      <c r="FG266" s="92" t="str">
        <f t="shared" si="173"/>
        <v/>
      </c>
      <c r="FH266" s="93"/>
      <c r="FI266" s="92" t="str">
        <f t="shared" si="174"/>
        <v/>
      </c>
      <c r="FJ266" s="93"/>
      <c r="FK266" s="92" t="str">
        <f t="shared" si="175"/>
        <v/>
      </c>
      <c r="FL266" s="93"/>
      <c r="FM266" s="92" t="str">
        <f t="shared" si="176"/>
        <v/>
      </c>
      <c r="FN266" s="93"/>
      <c r="FO266" s="92" t="str">
        <f t="shared" si="177"/>
        <v/>
      </c>
      <c r="FP266" s="93"/>
      <c r="FQ266" s="92" t="str">
        <f t="shared" si="178"/>
        <v/>
      </c>
      <c r="FR266" s="93"/>
      <c r="FS266" s="92" t="str">
        <f t="shared" si="179"/>
        <v/>
      </c>
      <c r="FT266" s="93"/>
      <c r="FU266" s="92" t="str">
        <f t="shared" si="180"/>
        <v/>
      </c>
      <c r="FV266" s="93"/>
      <c r="FW266" s="92" t="str">
        <f t="shared" si="181"/>
        <v/>
      </c>
      <c r="FX266" s="93"/>
      <c r="FY266" s="92" t="str">
        <f t="shared" si="182"/>
        <v/>
      </c>
      <c r="FZ266" s="95"/>
    </row>
    <row r="267" spans="1:182" ht="13.5" hidden="1" customHeight="1" x14ac:dyDescent="0.35">
      <c r="A267" s="43" t="str">
        <f t="shared" si="91"/>
        <v>Other 23</v>
      </c>
      <c r="B267" s="44" t="str">
        <f t="shared" si="92"/>
        <v xml:space="preserve"> </v>
      </c>
      <c r="C267" s="84" t="str">
        <f t="shared" si="93"/>
        <v/>
      </c>
      <c r="D267" s="85"/>
      <c r="E267" s="92" t="str">
        <f t="shared" si="94"/>
        <v/>
      </c>
      <c r="F267" s="93"/>
      <c r="G267" s="92" t="str">
        <f t="shared" si="95"/>
        <v/>
      </c>
      <c r="H267" s="93"/>
      <c r="I267" s="92" t="str">
        <f t="shared" si="96"/>
        <v/>
      </c>
      <c r="J267" s="93"/>
      <c r="K267" s="92" t="str">
        <f t="shared" si="97"/>
        <v/>
      </c>
      <c r="L267" s="93"/>
      <c r="M267" s="92" t="str">
        <f t="shared" si="98"/>
        <v/>
      </c>
      <c r="N267" s="93"/>
      <c r="O267" s="92" t="str">
        <f t="shared" si="99"/>
        <v/>
      </c>
      <c r="P267" s="93"/>
      <c r="Q267" s="92" t="str">
        <f t="shared" si="100"/>
        <v/>
      </c>
      <c r="R267" s="93"/>
      <c r="S267" s="92" t="str">
        <f t="shared" si="101"/>
        <v/>
      </c>
      <c r="T267" s="93"/>
      <c r="U267" s="92" t="str">
        <f t="shared" si="102"/>
        <v/>
      </c>
      <c r="V267" s="93"/>
      <c r="W267" s="92" t="str">
        <f t="shared" si="103"/>
        <v/>
      </c>
      <c r="X267" s="93"/>
      <c r="Y267" s="92" t="str">
        <f t="shared" si="104"/>
        <v/>
      </c>
      <c r="Z267" s="93"/>
      <c r="AA267" s="92" t="str">
        <f t="shared" si="105"/>
        <v/>
      </c>
      <c r="AB267" s="93"/>
      <c r="AC267" s="92" t="str">
        <f t="shared" si="106"/>
        <v/>
      </c>
      <c r="AD267" s="93"/>
      <c r="AE267" s="92" t="str">
        <f t="shared" si="107"/>
        <v/>
      </c>
      <c r="AF267" s="93"/>
      <c r="AG267" s="92" t="str">
        <f t="shared" si="108"/>
        <v/>
      </c>
      <c r="AH267" s="93"/>
      <c r="AI267" s="92" t="str">
        <f t="shared" si="109"/>
        <v/>
      </c>
      <c r="AJ267" s="93"/>
      <c r="AK267" s="92" t="str">
        <f t="shared" si="110"/>
        <v/>
      </c>
      <c r="AL267" s="93"/>
      <c r="AM267" s="92" t="str">
        <f t="shared" si="111"/>
        <v/>
      </c>
      <c r="AN267" s="93"/>
      <c r="AO267" s="92" t="str">
        <f t="shared" si="112"/>
        <v/>
      </c>
      <c r="AP267" s="93"/>
      <c r="AQ267" s="92" t="str">
        <f t="shared" si="113"/>
        <v/>
      </c>
      <c r="AR267" s="93"/>
      <c r="AS267" s="92" t="str">
        <f t="shared" si="114"/>
        <v/>
      </c>
      <c r="AT267" s="93"/>
      <c r="AU267" s="92" t="str">
        <f t="shared" si="115"/>
        <v/>
      </c>
      <c r="AV267" s="93"/>
      <c r="AW267" s="92" t="str">
        <f t="shared" si="116"/>
        <v/>
      </c>
      <c r="AX267" s="93"/>
      <c r="AY267" s="92" t="str">
        <f t="shared" si="117"/>
        <v/>
      </c>
      <c r="AZ267" s="93"/>
      <c r="BA267" s="92" t="str">
        <f t="shared" si="118"/>
        <v/>
      </c>
      <c r="BB267" s="93"/>
      <c r="BC267" s="92" t="str">
        <f t="shared" si="119"/>
        <v/>
      </c>
      <c r="BD267" s="93"/>
      <c r="BE267" s="92" t="str">
        <f t="shared" si="120"/>
        <v/>
      </c>
      <c r="BF267" s="93"/>
      <c r="BG267" s="92" t="str">
        <f t="shared" si="121"/>
        <v/>
      </c>
      <c r="BH267" s="93"/>
      <c r="BI267" s="92" t="str">
        <f t="shared" si="122"/>
        <v/>
      </c>
      <c r="BJ267" s="93"/>
      <c r="BK267" s="92" t="str">
        <f t="shared" si="123"/>
        <v/>
      </c>
      <c r="BL267" s="93"/>
      <c r="BM267" s="92" t="str">
        <f t="shared" si="124"/>
        <v/>
      </c>
      <c r="BN267" s="93"/>
      <c r="BO267" s="92" t="str">
        <f t="shared" si="125"/>
        <v/>
      </c>
      <c r="BP267" s="93"/>
      <c r="BQ267" s="92" t="str">
        <f t="shared" si="126"/>
        <v/>
      </c>
      <c r="BR267" s="93"/>
      <c r="BS267" s="92" t="str">
        <f t="shared" si="127"/>
        <v/>
      </c>
      <c r="BT267" s="93"/>
      <c r="BU267" s="92" t="str">
        <f t="shared" si="128"/>
        <v/>
      </c>
      <c r="BV267" s="93"/>
      <c r="BW267" s="92" t="str">
        <f t="shared" si="129"/>
        <v/>
      </c>
      <c r="BX267" s="93"/>
      <c r="BY267" s="92" t="str">
        <f t="shared" si="130"/>
        <v/>
      </c>
      <c r="BZ267" s="93"/>
      <c r="CA267" s="92" t="str">
        <f t="shared" si="131"/>
        <v/>
      </c>
      <c r="CB267" s="93"/>
      <c r="CC267" s="92" t="str">
        <f t="shared" si="132"/>
        <v/>
      </c>
      <c r="CD267" s="93"/>
      <c r="CE267" s="92" t="str">
        <f t="shared" si="133"/>
        <v/>
      </c>
      <c r="CF267" s="93"/>
      <c r="CG267" s="92" t="str">
        <f t="shared" si="134"/>
        <v/>
      </c>
      <c r="CH267" s="93"/>
      <c r="CI267" s="92" t="str">
        <f t="shared" si="135"/>
        <v/>
      </c>
      <c r="CJ267" s="93"/>
      <c r="CK267" s="92" t="str">
        <f t="shared" si="136"/>
        <v/>
      </c>
      <c r="CL267" s="93"/>
      <c r="CM267" s="92" t="str">
        <f t="shared" si="137"/>
        <v/>
      </c>
      <c r="CN267" s="93"/>
      <c r="CO267" s="92" t="str">
        <f t="shared" si="138"/>
        <v/>
      </c>
      <c r="CP267" s="93"/>
      <c r="CQ267" s="92" t="str">
        <f t="shared" si="139"/>
        <v/>
      </c>
      <c r="CR267" s="93"/>
      <c r="CS267" s="92" t="str">
        <f t="shared" si="140"/>
        <v/>
      </c>
      <c r="CT267" s="93"/>
      <c r="CU267" s="92" t="str">
        <f t="shared" si="141"/>
        <v/>
      </c>
      <c r="CV267" s="93"/>
      <c r="CW267" s="92" t="str">
        <f t="shared" si="142"/>
        <v/>
      </c>
      <c r="CX267" s="93"/>
      <c r="CY267" s="92" t="str">
        <f t="shared" si="143"/>
        <v/>
      </c>
      <c r="CZ267" s="93"/>
      <c r="DA267" s="92" t="str">
        <f t="shared" si="144"/>
        <v/>
      </c>
      <c r="DB267" s="93"/>
      <c r="DC267" s="92" t="str">
        <f t="shared" si="145"/>
        <v/>
      </c>
      <c r="DD267" s="93"/>
      <c r="DE267" s="92" t="str">
        <f t="shared" si="146"/>
        <v/>
      </c>
      <c r="DF267" s="93"/>
      <c r="DG267" s="92" t="str">
        <f t="shared" si="147"/>
        <v/>
      </c>
      <c r="DH267" s="93"/>
      <c r="DI267" s="92" t="str">
        <f t="shared" si="148"/>
        <v/>
      </c>
      <c r="DJ267" s="93"/>
      <c r="DK267" s="92" t="str">
        <f t="shared" si="149"/>
        <v/>
      </c>
      <c r="DL267" s="93"/>
      <c r="DM267" s="92" t="str">
        <f t="shared" si="150"/>
        <v/>
      </c>
      <c r="DN267" s="93"/>
      <c r="DO267" s="92" t="str">
        <f t="shared" si="151"/>
        <v/>
      </c>
      <c r="DP267" s="93"/>
      <c r="DQ267" s="92" t="str">
        <f t="shared" si="152"/>
        <v/>
      </c>
      <c r="DR267" s="93"/>
      <c r="DS267" s="92" t="str">
        <f t="shared" si="153"/>
        <v/>
      </c>
      <c r="DT267" s="93"/>
      <c r="DU267" s="92" t="str">
        <f t="shared" si="154"/>
        <v/>
      </c>
      <c r="DV267" s="93"/>
      <c r="DW267" s="92" t="str">
        <f t="shared" si="155"/>
        <v/>
      </c>
      <c r="DX267" s="93"/>
      <c r="DY267" s="92" t="str">
        <f t="shared" si="156"/>
        <v/>
      </c>
      <c r="DZ267" s="93"/>
      <c r="EA267" s="92" t="str">
        <f t="shared" si="157"/>
        <v/>
      </c>
      <c r="EB267" s="93"/>
      <c r="EC267" s="92" t="str">
        <f t="shared" si="158"/>
        <v/>
      </c>
      <c r="ED267" s="93"/>
      <c r="EE267" s="92" t="str">
        <f t="shared" si="159"/>
        <v/>
      </c>
      <c r="EF267" s="93"/>
      <c r="EG267" s="92" t="str">
        <f t="shared" si="160"/>
        <v/>
      </c>
      <c r="EH267" s="93"/>
      <c r="EI267" s="92" t="str">
        <f t="shared" si="161"/>
        <v/>
      </c>
      <c r="EJ267" s="93"/>
      <c r="EK267" s="92" t="str">
        <f t="shared" si="162"/>
        <v/>
      </c>
      <c r="EL267" s="93"/>
      <c r="EM267" s="92" t="str">
        <f t="shared" si="163"/>
        <v/>
      </c>
      <c r="EN267" s="93"/>
      <c r="EO267" s="92" t="str">
        <f t="shared" si="164"/>
        <v/>
      </c>
      <c r="EP267" s="93"/>
      <c r="EQ267" s="92" t="str">
        <f t="shared" si="165"/>
        <v/>
      </c>
      <c r="ER267" s="93"/>
      <c r="ES267" s="92" t="str">
        <f t="shared" si="166"/>
        <v/>
      </c>
      <c r="ET267" s="93"/>
      <c r="EU267" s="92" t="str">
        <f t="shared" si="167"/>
        <v/>
      </c>
      <c r="EV267" s="93"/>
      <c r="EW267" s="92" t="str">
        <f t="shared" si="168"/>
        <v/>
      </c>
      <c r="EX267" s="93"/>
      <c r="EY267" s="92" t="str">
        <f t="shared" si="169"/>
        <v/>
      </c>
      <c r="EZ267" s="93"/>
      <c r="FA267" s="92" t="str">
        <f t="shared" si="170"/>
        <v/>
      </c>
      <c r="FB267" s="93"/>
      <c r="FC267" s="92" t="str">
        <f t="shared" si="171"/>
        <v/>
      </c>
      <c r="FD267" s="93"/>
      <c r="FE267" s="92" t="str">
        <f t="shared" si="172"/>
        <v/>
      </c>
      <c r="FF267" s="93"/>
      <c r="FG267" s="92" t="str">
        <f t="shared" si="173"/>
        <v/>
      </c>
      <c r="FH267" s="93"/>
      <c r="FI267" s="92" t="str">
        <f t="shared" si="174"/>
        <v/>
      </c>
      <c r="FJ267" s="93"/>
      <c r="FK267" s="92" t="str">
        <f t="shared" si="175"/>
        <v/>
      </c>
      <c r="FL267" s="93"/>
      <c r="FM267" s="92" t="str">
        <f t="shared" si="176"/>
        <v/>
      </c>
      <c r="FN267" s="93"/>
      <c r="FO267" s="92" t="str">
        <f t="shared" si="177"/>
        <v/>
      </c>
      <c r="FP267" s="93"/>
      <c r="FQ267" s="92" t="str">
        <f t="shared" si="178"/>
        <v/>
      </c>
      <c r="FR267" s="93"/>
      <c r="FS267" s="92" t="str">
        <f t="shared" si="179"/>
        <v/>
      </c>
      <c r="FT267" s="93"/>
      <c r="FU267" s="92" t="str">
        <f t="shared" si="180"/>
        <v/>
      </c>
      <c r="FV267" s="93"/>
      <c r="FW267" s="92" t="str">
        <f t="shared" si="181"/>
        <v/>
      </c>
      <c r="FX267" s="93"/>
      <c r="FY267" s="92" t="str">
        <f t="shared" si="182"/>
        <v/>
      </c>
      <c r="FZ267" s="95"/>
    </row>
    <row r="268" spans="1:182" ht="13.5" hidden="1" customHeight="1" x14ac:dyDescent="0.35">
      <c r="A268" s="43" t="str">
        <f t="shared" si="91"/>
        <v>Other 24</v>
      </c>
      <c r="B268" s="44" t="str">
        <f t="shared" si="92"/>
        <v xml:space="preserve"> </v>
      </c>
      <c r="C268" s="84" t="str">
        <f t="shared" si="93"/>
        <v/>
      </c>
      <c r="D268" s="85"/>
      <c r="E268" s="92" t="str">
        <f t="shared" si="94"/>
        <v/>
      </c>
      <c r="F268" s="93"/>
      <c r="G268" s="92" t="str">
        <f t="shared" si="95"/>
        <v/>
      </c>
      <c r="H268" s="93"/>
      <c r="I268" s="92" t="str">
        <f t="shared" si="96"/>
        <v/>
      </c>
      <c r="J268" s="93"/>
      <c r="K268" s="92" t="str">
        <f t="shared" si="97"/>
        <v/>
      </c>
      <c r="L268" s="93"/>
      <c r="M268" s="92" t="str">
        <f t="shared" si="98"/>
        <v/>
      </c>
      <c r="N268" s="93"/>
      <c r="O268" s="92" t="str">
        <f t="shared" si="99"/>
        <v/>
      </c>
      <c r="P268" s="93"/>
      <c r="Q268" s="92" t="str">
        <f t="shared" si="100"/>
        <v/>
      </c>
      <c r="R268" s="93"/>
      <c r="S268" s="92" t="str">
        <f t="shared" si="101"/>
        <v/>
      </c>
      <c r="T268" s="93"/>
      <c r="U268" s="92" t="str">
        <f t="shared" si="102"/>
        <v/>
      </c>
      <c r="V268" s="93"/>
      <c r="W268" s="92" t="str">
        <f t="shared" si="103"/>
        <v/>
      </c>
      <c r="X268" s="93"/>
      <c r="Y268" s="92" t="str">
        <f t="shared" si="104"/>
        <v/>
      </c>
      <c r="Z268" s="93"/>
      <c r="AA268" s="92" t="str">
        <f t="shared" si="105"/>
        <v/>
      </c>
      <c r="AB268" s="93"/>
      <c r="AC268" s="92" t="str">
        <f t="shared" si="106"/>
        <v/>
      </c>
      <c r="AD268" s="93"/>
      <c r="AE268" s="92" t="str">
        <f t="shared" si="107"/>
        <v/>
      </c>
      <c r="AF268" s="93"/>
      <c r="AG268" s="92" t="str">
        <f t="shared" si="108"/>
        <v/>
      </c>
      <c r="AH268" s="93"/>
      <c r="AI268" s="92" t="str">
        <f t="shared" si="109"/>
        <v/>
      </c>
      <c r="AJ268" s="93"/>
      <c r="AK268" s="92" t="str">
        <f t="shared" si="110"/>
        <v/>
      </c>
      <c r="AL268" s="93"/>
      <c r="AM268" s="92" t="str">
        <f t="shared" si="111"/>
        <v/>
      </c>
      <c r="AN268" s="93"/>
      <c r="AO268" s="92" t="str">
        <f t="shared" si="112"/>
        <v/>
      </c>
      <c r="AP268" s="93"/>
      <c r="AQ268" s="92" t="str">
        <f t="shared" si="113"/>
        <v/>
      </c>
      <c r="AR268" s="93"/>
      <c r="AS268" s="92" t="str">
        <f t="shared" si="114"/>
        <v/>
      </c>
      <c r="AT268" s="93"/>
      <c r="AU268" s="92" t="str">
        <f t="shared" si="115"/>
        <v/>
      </c>
      <c r="AV268" s="93"/>
      <c r="AW268" s="92" t="str">
        <f t="shared" si="116"/>
        <v/>
      </c>
      <c r="AX268" s="93"/>
      <c r="AY268" s="92" t="str">
        <f t="shared" si="117"/>
        <v/>
      </c>
      <c r="AZ268" s="93"/>
      <c r="BA268" s="92" t="str">
        <f t="shared" si="118"/>
        <v/>
      </c>
      <c r="BB268" s="93"/>
      <c r="BC268" s="92" t="str">
        <f t="shared" si="119"/>
        <v/>
      </c>
      <c r="BD268" s="93"/>
      <c r="BE268" s="92" t="str">
        <f t="shared" si="120"/>
        <v/>
      </c>
      <c r="BF268" s="93"/>
      <c r="BG268" s="92" t="str">
        <f t="shared" si="121"/>
        <v/>
      </c>
      <c r="BH268" s="93"/>
      <c r="BI268" s="92" t="str">
        <f t="shared" si="122"/>
        <v/>
      </c>
      <c r="BJ268" s="93"/>
      <c r="BK268" s="92" t="str">
        <f t="shared" si="123"/>
        <v/>
      </c>
      <c r="BL268" s="93"/>
      <c r="BM268" s="92" t="str">
        <f t="shared" si="124"/>
        <v/>
      </c>
      <c r="BN268" s="93"/>
      <c r="BO268" s="92" t="str">
        <f t="shared" si="125"/>
        <v/>
      </c>
      <c r="BP268" s="93"/>
      <c r="BQ268" s="92" t="str">
        <f t="shared" si="126"/>
        <v/>
      </c>
      <c r="BR268" s="93"/>
      <c r="BS268" s="92" t="str">
        <f t="shared" si="127"/>
        <v/>
      </c>
      <c r="BT268" s="93"/>
      <c r="BU268" s="92" t="str">
        <f t="shared" si="128"/>
        <v/>
      </c>
      <c r="BV268" s="93"/>
      <c r="BW268" s="92" t="str">
        <f t="shared" si="129"/>
        <v/>
      </c>
      <c r="BX268" s="93"/>
      <c r="BY268" s="92" t="str">
        <f t="shared" si="130"/>
        <v/>
      </c>
      <c r="BZ268" s="93"/>
      <c r="CA268" s="92" t="str">
        <f t="shared" si="131"/>
        <v/>
      </c>
      <c r="CB268" s="93"/>
      <c r="CC268" s="92" t="str">
        <f t="shared" si="132"/>
        <v/>
      </c>
      <c r="CD268" s="93"/>
      <c r="CE268" s="92" t="str">
        <f t="shared" si="133"/>
        <v/>
      </c>
      <c r="CF268" s="93"/>
      <c r="CG268" s="92" t="str">
        <f t="shared" si="134"/>
        <v/>
      </c>
      <c r="CH268" s="93"/>
      <c r="CI268" s="92" t="str">
        <f t="shared" si="135"/>
        <v/>
      </c>
      <c r="CJ268" s="93"/>
      <c r="CK268" s="92" t="str">
        <f t="shared" si="136"/>
        <v/>
      </c>
      <c r="CL268" s="93"/>
      <c r="CM268" s="92" t="str">
        <f t="shared" si="137"/>
        <v/>
      </c>
      <c r="CN268" s="93"/>
      <c r="CO268" s="92" t="str">
        <f t="shared" si="138"/>
        <v/>
      </c>
      <c r="CP268" s="93"/>
      <c r="CQ268" s="92" t="str">
        <f t="shared" si="139"/>
        <v/>
      </c>
      <c r="CR268" s="93"/>
      <c r="CS268" s="92" t="str">
        <f t="shared" si="140"/>
        <v/>
      </c>
      <c r="CT268" s="93"/>
      <c r="CU268" s="92" t="str">
        <f t="shared" si="141"/>
        <v/>
      </c>
      <c r="CV268" s="93"/>
      <c r="CW268" s="92" t="str">
        <f t="shared" si="142"/>
        <v/>
      </c>
      <c r="CX268" s="93"/>
      <c r="CY268" s="92" t="str">
        <f t="shared" si="143"/>
        <v/>
      </c>
      <c r="CZ268" s="93"/>
      <c r="DA268" s="92" t="str">
        <f t="shared" si="144"/>
        <v/>
      </c>
      <c r="DB268" s="93"/>
      <c r="DC268" s="92" t="str">
        <f t="shared" si="145"/>
        <v/>
      </c>
      <c r="DD268" s="93"/>
      <c r="DE268" s="92" t="str">
        <f t="shared" si="146"/>
        <v/>
      </c>
      <c r="DF268" s="93"/>
      <c r="DG268" s="92" t="str">
        <f t="shared" si="147"/>
        <v/>
      </c>
      <c r="DH268" s="93"/>
      <c r="DI268" s="92" t="str">
        <f t="shared" si="148"/>
        <v/>
      </c>
      <c r="DJ268" s="93"/>
      <c r="DK268" s="92" t="str">
        <f t="shared" si="149"/>
        <v/>
      </c>
      <c r="DL268" s="93"/>
      <c r="DM268" s="92" t="str">
        <f t="shared" si="150"/>
        <v/>
      </c>
      <c r="DN268" s="93"/>
      <c r="DO268" s="92" t="str">
        <f t="shared" si="151"/>
        <v/>
      </c>
      <c r="DP268" s="93"/>
      <c r="DQ268" s="92" t="str">
        <f t="shared" si="152"/>
        <v/>
      </c>
      <c r="DR268" s="93"/>
      <c r="DS268" s="92" t="str">
        <f t="shared" si="153"/>
        <v/>
      </c>
      <c r="DT268" s="93"/>
      <c r="DU268" s="92" t="str">
        <f t="shared" si="154"/>
        <v/>
      </c>
      <c r="DV268" s="93"/>
      <c r="DW268" s="92" t="str">
        <f t="shared" si="155"/>
        <v/>
      </c>
      <c r="DX268" s="93"/>
      <c r="DY268" s="92" t="str">
        <f t="shared" si="156"/>
        <v/>
      </c>
      <c r="DZ268" s="93"/>
      <c r="EA268" s="92" t="str">
        <f t="shared" si="157"/>
        <v/>
      </c>
      <c r="EB268" s="93"/>
      <c r="EC268" s="92" t="str">
        <f t="shared" si="158"/>
        <v/>
      </c>
      <c r="ED268" s="93"/>
      <c r="EE268" s="92" t="str">
        <f t="shared" si="159"/>
        <v/>
      </c>
      <c r="EF268" s="93"/>
      <c r="EG268" s="92" t="str">
        <f t="shared" si="160"/>
        <v/>
      </c>
      <c r="EH268" s="93"/>
      <c r="EI268" s="92" t="str">
        <f t="shared" si="161"/>
        <v/>
      </c>
      <c r="EJ268" s="93"/>
      <c r="EK268" s="92" t="str">
        <f t="shared" si="162"/>
        <v/>
      </c>
      <c r="EL268" s="93"/>
      <c r="EM268" s="92" t="str">
        <f t="shared" si="163"/>
        <v/>
      </c>
      <c r="EN268" s="93"/>
      <c r="EO268" s="92" t="str">
        <f t="shared" si="164"/>
        <v/>
      </c>
      <c r="EP268" s="93"/>
      <c r="EQ268" s="92" t="str">
        <f t="shared" si="165"/>
        <v/>
      </c>
      <c r="ER268" s="93"/>
      <c r="ES268" s="92" t="str">
        <f t="shared" si="166"/>
        <v/>
      </c>
      <c r="ET268" s="93"/>
      <c r="EU268" s="92" t="str">
        <f t="shared" si="167"/>
        <v/>
      </c>
      <c r="EV268" s="93"/>
      <c r="EW268" s="92" t="str">
        <f t="shared" si="168"/>
        <v/>
      </c>
      <c r="EX268" s="93"/>
      <c r="EY268" s="92" t="str">
        <f t="shared" si="169"/>
        <v/>
      </c>
      <c r="EZ268" s="93"/>
      <c r="FA268" s="92" t="str">
        <f t="shared" si="170"/>
        <v/>
      </c>
      <c r="FB268" s="93"/>
      <c r="FC268" s="92" t="str">
        <f t="shared" si="171"/>
        <v/>
      </c>
      <c r="FD268" s="93"/>
      <c r="FE268" s="92" t="str">
        <f t="shared" si="172"/>
        <v/>
      </c>
      <c r="FF268" s="93"/>
      <c r="FG268" s="92" t="str">
        <f t="shared" si="173"/>
        <v/>
      </c>
      <c r="FH268" s="93"/>
      <c r="FI268" s="92" t="str">
        <f t="shared" si="174"/>
        <v/>
      </c>
      <c r="FJ268" s="93"/>
      <c r="FK268" s="92" t="str">
        <f t="shared" si="175"/>
        <v/>
      </c>
      <c r="FL268" s="93"/>
      <c r="FM268" s="92" t="str">
        <f t="shared" si="176"/>
        <v/>
      </c>
      <c r="FN268" s="93"/>
      <c r="FO268" s="92" t="str">
        <f t="shared" si="177"/>
        <v/>
      </c>
      <c r="FP268" s="93"/>
      <c r="FQ268" s="92" t="str">
        <f t="shared" si="178"/>
        <v/>
      </c>
      <c r="FR268" s="93"/>
      <c r="FS268" s="92" t="str">
        <f t="shared" si="179"/>
        <v/>
      </c>
      <c r="FT268" s="93"/>
      <c r="FU268" s="92" t="str">
        <f t="shared" si="180"/>
        <v/>
      </c>
      <c r="FV268" s="93"/>
      <c r="FW268" s="92" t="str">
        <f t="shared" si="181"/>
        <v/>
      </c>
      <c r="FX268" s="93"/>
      <c r="FY268" s="92" t="str">
        <f t="shared" si="182"/>
        <v/>
      </c>
      <c r="FZ268" s="95"/>
    </row>
    <row r="269" spans="1:182" ht="13.5" hidden="1" customHeight="1" x14ac:dyDescent="0.35">
      <c r="A269" s="45" t="str">
        <f t="shared" si="91"/>
        <v>Other 25</v>
      </c>
      <c r="B269" s="46" t="str">
        <f t="shared" si="92"/>
        <v xml:space="preserve"> </v>
      </c>
      <c r="C269" s="84" t="str">
        <f t="shared" si="93"/>
        <v/>
      </c>
      <c r="D269" s="85"/>
      <c r="E269" s="92" t="str">
        <f t="shared" si="94"/>
        <v/>
      </c>
      <c r="F269" s="93"/>
      <c r="G269" s="92" t="str">
        <f t="shared" si="95"/>
        <v/>
      </c>
      <c r="H269" s="93"/>
      <c r="I269" s="92" t="str">
        <f t="shared" si="96"/>
        <v/>
      </c>
      <c r="J269" s="93"/>
      <c r="K269" s="92" t="str">
        <f t="shared" si="97"/>
        <v/>
      </c>
      <c r="L269" s="93"/>
      <c r="M269" s="92" t="str">
        <f t="shared" si="98"/>
        <v/>
      </c>
      <c r="N269" s="93"/>
      <c r="O269" s="92" t="str">
        <f t="shared" si="99"/>
        <v/>
      </c>
      <c r="P269" s="93"/>
      <c r="Q269" s="92" t="str">
        <f t="shared" si="100"/>
        <v/>
      </c>
      <c r="R269" s="93"/>
      <c r="S269" s="92" t="str">
        <f t="shared" si="101"/>
        <v/>
      </c>
      <c r="T269" s="93"/>
      <c r="U269" s="92" t="str">
        <f t="shared" si="102"/>
        <v/>
      </c>
      <c r="V269" s="93"/>
      <c r="W269" s="92" t="str">
        <f t="shared" si="103"/>
        <v/>
      </c>
      <c r="X269" s="93"/>
      <c r="Y269" s="92" t="str">
        <f t="shared" si="104"/>
        <v/>
      </c>
      <c r="Z269" s="93"/>
      <c r="AA269" s="92" t="str">
        <f t="shared" si="105"/>
        <v/>
      </c>
      <c r="AB269" s="93"/>
      <c r="AC269" s="92" t="str">
        <f t="shared" si="106"/>
        <v/>
      </c>
      <c r="AD269" s="93"/>
      <c r="AE269" s="92" t="str">
        <f t="shared" si="107"/>
        <v/>
      </c>
      <c r="AF269" s="93"/>
      <c r="AG269" s="92" t="str">
        <f t="shared" si="108"/>
        <v/>
      </c>
      <c r="AH269" s="93"/>
      <c r="AI269" s="92" t="str">
        <f t="shared" si="109"/>
        <v/>
      </c>
      <c r="AJ269" s="93"/>
      <c r="AK269" s="92" t="str">
        <f t="shared" si="110"/>
        <v/>
      </c>
      <c r="AL269" s="93"/>
      <c r="AM269" s="92" t="str">
        <f t="shared" si="111"/>
        <v/>
      </c>
      <c r="AN269" s="93"/>
      <c r="AO269" s="92" t="str">
        <f t="shared" si="112"/>
        <v/>
      </c>
      <c r="AP269" s="93"/>
      <c r="AQ269" s="92" t="str">
        <f t="shared" si="113"/>
        <v/>
      </c>
      <c r="AR269" s="93"/>
      <c r="AS269" s="92" t="str">
        <f t="shared" si="114"/>
        <v/>
      </c>
      <c r="AT269" s="93"/>
      <c r="AU269" s="92" t="str">
        <f t="shared" si="115"/>
        <v/>
      </c>
      <c r="AV269" s="93"/>
      <c r="AW269" s="92" t="str">
        <f t="shared" si="116"/>
        <v/>
      </c>
      <c r="AX269" s="93"/>
      <c r="AY269" s="92" t="str">
        <f t="shared" si="117"/>
        <v/>
      </c>
      <c r="AZ269" s="93"/>
      <c r="BA269" s="92" t="str">
        <f t="shared" si="118"/>
        <v/>
      </c>
      <c r="BB269" s="93"/>
      <c r="BC269" s="92" t="str">
        <f t="shared" si="119"/>
        <v/>
      </c>
      <c r="BD269" s="93"/>
      <c r="BE269" s="92" t="str">
        <f t="shared" si="120"/>
        <v/>
      </c>
      <c r="BF269" s="93"/>
      <c r="BG269" s="92" t="str">
        <f t="shared" si="121"/>
        <v/>
      </c>
      <c r="BH269" s="93"/>
      <c r="BI269" s="92" t="str">
        <f t="shared" si="122"/>
        <v/>
      </c>
      <c r="BJ269" s="93"/>
      <c r="BK269" s="92" t="str">
        <f t="shared" si="123"/>
        <v/>
      </c>
      <c r="BL269" s="93"/>
      <c r="BM269" s="92" t="str">
        <f t="shared" si="124"/>
        <v/>
      </c>
      <c r="BN269" s="93"/>
      <c r="BO269" s="92" t="str">
        <f t="shared" si="125"/>
        <v/>
      </c>
      <c r="BP269" s="93"/>
      <c r="BQ269" s="92" t="str">
        <f t="shared" si="126"/>
        <v/>
      </c>
      <c r="BR269" s="93"/>
      <c r="BS269" s="92" t="str">
        <f t="shared" si="127"/>
        <v/>
      </c>
      <c r="BT269" s="93"/>
      <c r="BU269" s="92" t="str">
        <f t="shared" si="128"/>
        <v/>
      </c>
      <c r="BV269" s="93"/>
      <c r="BW269" s="92" t="str">
        <f t="shared" si="129"/>
        <v/>
      </c>
      <c r="BX269" s="93"/>
      <c r="BY269" s="92" t="str">
        <f t="shared" si="130"/>
        <v/>
      </c>
      <c r="BZ269" s="93"/>
      <c r="CA269" s="92" t="str">
        <f t="shared" si="131"/>
        <v/>
      </c>
      <c r="CB269" s="93"/>
      <c r="CC269" s="92" t="str">
        <f t="shared" si="132"/>
        <v/>
      </c>
      <c r="CD269" s="93"/>
      <c r="CE269" s="92" t="str">
        <f t="shared" si="133"/>
        <v/>
      </c>
      <c r="CF269" s="93"/>
      <c r="CG269" s="92" t="str">
        <f t="shared" si="134"/>
        <v/>
      </c>
      <c r="CH269" s="93"/>
      <c r="CI269" s="92" t="str">
        <f t="shared" si="135"/>
        <v/>
      </c>
      <c r="CJ269" s="93"/>
      <c r="CK269" s="92" t="str">
        <f t="shared" si="136"/>
        <v/>
      </c>
      <c r="CL269" s="93"/>
      <c r="CM269" s="92" t="str">
        <f t="shared" si="137"/>
        <v/>
      </c>
      <c r="CN269" s="93"/>
      <c r="CO269" s="92" t="str">
        <f t="shared" si="138"/>
        <v/>
      </c>
      <c r="CP269" s="93"/>
      <c r="CQ269" s="92" t="str">
        <f t="shared" si="139"/>
        <v/>
      </c>
      <c r="CR269" s="93"/>
      <c r="CS269" s="92" t="str">
        <f t="shared" si="140"/>
        <v/>
      </c>
      <c r="CT269" s="93"/>
      <c r="CU269" s="92" t="str">
        <f t="shared" si="141"/>
        <v/>
      </c>
      <c r="CV269" s="93"/>
      <c r="CW269" s="92" t="str">
        <f t="shared" si="142"/>
        <v/>
      </c>
      <c r="CX269" s="93"/>
      <c r="CY269" s="92" t="str">
        <f t="shared" si="143"/>
        <v/>
      </c>
      <c r="CZ269" s="93"/>
      <c r="DA269" s="92" t="str">
        <f t="shared" si="144"/>
        <v/>
      </c>
      <c r="DB269" s="93"/>
      <c r="DC269" s="92" t="str">
        <f t="shared" si="145"/>
        <v/>
      </c>
      <c r="DD269" s="93"/>
      <c r="DE269" s="92" t="str">
        <f t="shared" si="146"/>
        <v/>
      </c>
      <c r="DF269" s="93"/>
      <c r="DG269" s="92" t="str">
        <f t="shared" si="147"/>
        <v/>
      </c>
      <c r="DH269" s="93"/>
      <c r="DI269" s="92" t="str">
        <f t="shared" si="148"/>
        <v/>
      </c>
      <c r="DJ269" s="93"/>
      <c r="DK269" s="92" t="str">
        <f t="shared" si="149"/>
        <v/>
      </c>
      <c r="DL269" s="93"/>
      <c r="DM269" s="92" t="str">
        <f t="shared" si="150"/>
        <v/>
      </c>
      <c r="DN269" s="93"/>
      <c r="DO269" s="92" t="str">
        <f t="shared" si="151"/>
        <v/>
      </c>
      <c r="DP269" s="93"/>
      <c r="DQ269" s="92" t="str">
        <f t="shared" si="152"/>
        <v/>
      </c>
      <c r="DR269" s="93"/>
      <c r="DS269" s="92" t="str">
        <f t="shared" si="153"/>
        <v/>
      </c>
      <c r="DT269" s="93"/>
      <c r="DU269" s="92" t="str">
        <f t="shared" si="154"/>
        <v/>
      </c>
      <c r="DV269" s="93"/>
      <c r="DW269" s="92" t="str">
        <f t="shared" si="155"/>
        <v/>
      </c>
      <c r="DX269" s="93"/>
      <c r="DY269" s="92" t="str">
        <f t="shared" si="156"/>
        <v/>
      </c>
      <c r="DZ269" s="93"/>
      <c r="EA269" s="92" t="str">
        <f t="shared" si="157"/>
        <v/>
      </c>
      <c r="EB269" s="93"/>
      <c r="EC269" s="92" t="str">
        <f t="shared" si="158"/>
        <v/>
      </c>
      <c r="ED269" s="93"/>
      <c r="EE269" s="92" t="str">
        <f t="shared" si="159"/>
        <v/>
      </c>
      <c r="EF269" s="93"/>
      <c r="EG269" s="92" t="str">
        <f t="shared" si="160"/>
        <v/>
      </c>
      <c r="EH269" s="93"/>
      <c r="EI269" s="92" t="str">
        <f t="shared" si="161"/>
        <v/>
      </c>
      <c r="EJ269" s="93"/>
      <c r="EK269" s="92" t="str">
        <f t="shared" si="162"/>
        <v/>
      </c>
      <c r="EL269" s="93"/>
      <c r="EM269" s="92" t="str">
        <f t="shared" si="163"/>
        <v/>
      </c>
      <c r="EN269" s="93"/>
      <c r="EO269" s="92" t="str">
        <f t="shared" si="164"/>
        <v/>
      </c>
      <c r="EP269" s="93"/>
      <c r="EQ269" s="92" t="str">
        <f t="shared" si="165"/>
        <v/>
      </c>
      <c r="ER269" s="93"/>
      <c r="ES269" s="92" t="str">
        <f t="shared" si="166"/>
        <v/>
      </c>
      <c r="ET269" s="93"/>
      <c r="EU269" s="92" t="str">
        <f t="shared" si="167"/>
        <v/>
      </c>
      <c r="EV269" s="93"/>
      <c r="EW269" s="92" t="str">
        <f t="shared" si="168"/>
        <v/>
      </c>
      <c r="EX269" s="93"/>
      <c r="EY269" s="92" t="str">
        <f t="shared" si="169"/>
        <v/>
      </c>
      <c r="EZ269" s="93"/>
      <c r="FA269" s="92" t="str">
        <f t="shared" si="170"/>
        <v/>
      </c>
      <c r="FB269" s="93"/>
      <c r="FC269" s="92" t="str">
        <f t="shared" si="171"/>
        <v/>
      </c>
      <c r="FD269" s="93"/>
      <c r="FE269" s="92" t="str">
        <f t="shared" si="172"/>
        <v/>
      </c>
      <c r="FF269" s="93"/>
      <c r="FG269" s="92" t="str">
        <f t="shared" si="173"/>
        <v/>
      </c>
      <c r="FH269" s="93"/>
      <c r="FI269" s="92" t="str">
        <f t="shared" si="174"/>
        <v/>
      </c>
      <c r="FJ269" s="93"/>
      <c r="FK269" s="92" t="str">
        <f t="shared" si="175"/>
        <v/>
      </c>
      <c r="FL269" s="93"/>
      <c r="FM269" s="92" t="str">
        <f t="shared" si="176"/>
        <v/>
      </c>
      <c r="FN269" s="93"/>
      <c r="FO269" s="92" t="str">
        <f t="shared" si="177"/>
        <v/>
      </c>
      <c r="FP269" s="93"/>
      <c r="FQ269" s="92" t="str">
        <f t="shared" si="178"/>
        <v/>
      </c>
      <c r="FR269" s="93"/>
      <c r="FS269" s="92" t="str">
        <f t="shared" si="179"/>
        <v/>
      </c>
      <c r="FT269" s="93"/>
      <c r="FU269" s="92" t="str">
        <f t="shared" si="180"/>
        <v/>
      </c>
      <c r="FV269" s="93"/>
      <c r="FW269" s="92" t="str">
        <f t="shared" si="181"/>
        <v/>
      </c>
      <c r="FX269" s="93"/>
      <c r="FY269" s="92" t="str">
        <f t="shared" si="182"/>
        <v/>
      </c>
      <c r="FZ269" s="95"/>
    </row>
    <row r="270" spans="1:182" ht="13.5" hidden="1" customHeight="1" x14ac:dyDescent="0.35">
      <c r="A270" s="43" t="str">
        <f t="shared" si="91"/>
        <v>Other 26</v>
      </c>
      <c r="B270" s="44" t="str">
        <f t="shared" si="92"/>
        <v xml:space="preserve"> </v>
      </c>
      <c r="C270" s="84" t="str">
        <f t="shared" si="93"/>
        <v/>
      </c>
      <c r="D270" s="85"/>
      <c r="E270" s="92" t="str">
        <f t="shared" si="94"/>
        <v/>
      </c>
      <c r="F270" s="93"/>
      <c r="G270" s="92" t="str">
        <f t="shared" si="95"/>
        <v/>
      </c>
      <c r="H270" s="93"/>
      <c r="I270" s="92" t="str">
        <f t="shared" si="96"/>
        <v/>
      </c>
      <c r="J270" s="93"/>
      <c r="K270" s="92" t="str">
        <f t="shared" si="97"/>
        <v/>
      </c>
      <c r="L270" s="93"/>
      <c r="M270" s="92" t="str">
        <f t="shared" si="98"/>
        <v/>
      </c>
      <c r="N270" s="93"/>
      <c r="O270" s="92" t="str">
        <f t="shared" si="99"/>
        <v/>
      </c>
      <c r="P270" s="93"/>
      <c r="Q270" s="92" t="str">
        <f t="shared" si="100"/>
        <v/>
      </c>
      <c r="R270" s="93"/>
      <c r="S270" s="92" t="str">
        <f t="shared" si="101"/>
        <v/>
      </c>
      <c r="T270" s="93"/>
      <c r="U270" s="92" t="str">
        <f t="shared" si="102"/>
        <v/>
      </c>
      <c r="V270" s="93"/>
      <c r="W270" s="92" t="str">
        <f t="shared" si="103"/>
        <v/>
      </c>
      <c r="X270" s="93"/>
      <c r="Y270" s="92" t="str">
        <f t="shared" si="104"/>
        <v/>
      </c>
      <c r="Z270" s="93"/>
      <c r="AA270" s="92" t="str">
        <f t="shared" si="105"/>
        <v/>
      </c>
      <c r="AB270" s="93"/>
      <c r="AC270" s="92" t="str">
        <f t="shared" si="106"/>
        <v/>
      </c>
      <c r="AD270" s="93"/>
      <c r="AE270" s="92" t="str">
        <f t="shared" si="107"/>
        <v/>
      </c>
      <c r="AF270" s="93"/>
      <c r="AG270" s="92" t="str">
        <f t="shared" si="108"/>
        <v/>
      </c>
      <c r="AH270" s="93"/>
      <c r="AI270" s="92" t="str">
        <f t="shared" si="109"/>
        <v/>
      </c>
      <c r="AJ270" s="93"/>
      <c r="AK270" s="92" t="str">
        <f t="shared" si="110"/>
        <v/>
      </c>
      <c r="AL270" s="93"/>
      <c r="AM270" s="92" t="str">
        <f t="shared" si="111"/>
        <v/>
      </c>
      <c r="AN270" s="93"/>
      <c r="AO270" s="92" t="str">
        <f t="shared" si="112"/>
        <v/>
      </c>
      <c r="AP270" s="93"/>
      <c r="AQ270" s="92" t="str">
        <f t="shared" si="113"/>
        <v/>
      </c>
      <c r="AR270" s="93"/>
      <c r="AS270" s="92" t="str">
        <f t="shared" si="114"/>
        <v/>
      </c>
      <c r="AT270" s="93"/>
      <c r="AU270" s="92" t="str">
        <f t="shared" si="115"/>
        <v/>
      </c>
      <c r="AV270" s="93"/>
      <c r="AW270" s="92" t="str">
        <f t="shared" si="116"/>
        <v/>
      </c>
      <c r="AX270" s="93"/>
      <c r="AY270" s="92" t="str">
        <f t="shared" si="117"/>
        <v/>
      </c>
      <c r="AZ270" s="93"/>
      <c r="BA270" s="92" t="str">
        <f t="shared" si="118"/>
        <v/>
      </c>
      <c r="BB270" s="93"/>
      <c r="BC270" s="92" t="str">
        <f t="shared" si="119"/>
        <v/>
      </c>
      <c r="BD270" s="93"/>
      <c r="BE270" s="92" t="str">
        <f t="shared" si="120"/>
        <v/>
      </c>
      <c r="BF270" s="93"/>
      <c r="BG270" s="92" t="str">
        <f t="shared" si="121"/>
        <v/>
      </c>
      <c r="BH270" s="93"/>
      <c r="BI270" s="92" t="str">
        <f t="shared" si="122"/>
        <v/>
      </c>
      <c r="BJ270" s="93"/>
      <c r="BK270" s="92" t="str">
        <f t="shared" si="123"/>
        <v/>
      </c>
      <c r="BL270" s="93"/>
      <c r="BM270" s="92" t="str">
        <f t="shared" si="124"/>
        <v/>
      </c>
      <c r="BN270" s="93"/>
      <c r="BO270" s="92" t="str">
        <f t="shared" si="125"/>
        <v/>
      </c>
      <c r="BP270" s="93"/>
      <c r="BQ270" s="92" t="str">
        <f t="shared" si="126"/>
        <v/>
      </c>
      <c r="BR270" s="93"/>
      <c r="BS270" s="92" t="str">
        <f t="shared" si="127"/>
        <v/>
      </c>
      <c r="BT270" s="93"/>
      <c r="BU270" s="92" t="str">
        <f t="shared" si="128"/>
        <v/>
      </c>
      <c r="BV270" s="93"/>
      <c r="BW270" s="92" t="str">
        <f t="shared" si="129"/>
        <v/>
      </c>
      <c r="BX270" s="93"/>
      <c r="BY270" s="92" t="str">
        <f t="shared" si="130"/>
        <v/>
      </c>
      <c r="BZ270" s="93"/>
      <c r="CA270" s="92" t="str">
        <f t="shared" si="131"/>
        <v/>
      </c>
      <c r="CB270" s="93"/>
      <c r="CC270" s="92" t="str">
        <f t="shared" si="132"/>
        <v/>
      </c>
      <c r="CD270" s="93"/>
      <c r="CE270" s="92" t="str">
        <f t="shared" si="133"/>
        <v/>
      </c>
      <c r="CF270" s="93"/>
      <c r="CG270" s="92" t="str">
        <f t="shared" si="134"/>
        <v/>
      </c>
      <c r="CH270" s="93"/>
      <c r="CI270" s="92" t="str">
        <f t="shared" si="135"/>
        <v/>
      </c>
      <c r="CJ270" s="93"/>
      <c r="CK270" s="92" t="str">
        <f t="shared" si="136"/>
        <v/>
      </c>
      <c r="CL270" s="93"/>
      <c r="CM270" s="92" t="str">
        <f t="shared" si="137"/>
        <v/>
      </c>
      <c r="CN270" s="93"/>
      <c r="CO270" s="92" t="str">
        <f t="shared" si="138"/>
        <v/>
      </c>
      <c r="CP270" s="93"/>
      <c r="CQ270" s="92" t="str">
        <f t="shared" si="139"/>
        <v/>
      </c>
      <c r="CR270" s="93"/>
      <c r="CS270" s="92" t="str">
        <f t="shared" si="140"/>
        <v/>
      </c>
      <c r="CT270" s="93"/>
      <c r="CU270" s="92" t="str">
        <f t="shared" si="141"/>
        <v/>
      </c>
      <c r="CV270" s="93"/>
      <c r="CW270" s="92" t="str">
        <f t="shared" si="142"/>
        <v/>
      </c>
      <c r="CX270" s="93"/>
      <c r="CY270" s="92" t="str">
        <f t="shared" si="143"/>
        <v/>
      </c>
      <c r="CZ270" s="93"/>
      <c r="DA270" s="92" t="str">
        <f t="shared" si="144"/>
        <v/>
      </c>
      <c r="DB270" s="93"/>
      <c r="DC270" s="92" t="str">
        <f t="shared" si="145"/>
        <v/>
      </c>
      <c r="DD270" s="93"/>
      <c r="DE270" s="92" t="str">
        <f t="shared" si="146"/>
        <v/>
      </c>
      <c r="DF270" s="93"/>
      <c r="DG270" s="92" t="str">
        <f t="shared" si="147"/>
        <v/>
      </c>
      <c r="DH270" s="93"/>
      <c r="DI270" s="92" t="str">
        <f t="shared" si="148"/>
        <v/>
      </c>
      <c r="DJ270" s="93"/>
      <c r="DK270" s="92" t="str">
        <f t="shared" si="149"/>
        <v/>
      </c>
      <c r="DL270" s="93"/>
      <c r="DM270" s="92" t="str">
        <f t="shared" si="150"/>
        <v/>
      </c>
      <c r="DN270" s="93"/>
      <c r="DO270" s="92" t="str">
        <f t="shared" si="151"/>
        <v/>
      </c>
      <c r="DP270" s="93"/>
      <c r="DQ270" s="92" t="str">
        <f t="shared" si="152"/>
        <v/>
      </c>
      <c r="DR270" s="93"/>
      <c r="DS270" s="92" t="str">
        <f t="shared" si="153"/>
        <v/>
      </c>
      <c r="DT270" s="93"/>
      <c r="DU270" s="92" t="str">
        <f t="shared" si="154"/>
        <v/>
      </c>
      <c r="DV270" s="93"/>
      <c r="DW270" s="92" t="str">
        <f t="shared" si="155"/>
        <v/>
      </c>
      <c r="DX270" s="93"/>
      <c r="DY270" s="92" t="str">
        <f t="shared" si="156"/>
        <v/>
      </c>
      <c r="DZ270" s="93"/>
      <c r="EA270" s="92" t="str">
        <f t="shared" si="157"/>
        <v/>
      </c>
      <c r="EB270" s="93"/>
      <c r="EC270" s="92" t="str">
        <f t="shared" si="158"/>
        <v/>
      </c>
      <c r="ED270" s="93"/>
      <c r="EE270" s="92" t="str">
        <f t="shared" si="159"/>
        <v/>
      </c>
      <c r="EF270" s="93"/>
      <c r="EG270" s="92" t="str">
        <f t="shared" si="160"/>
        <v/>
      </c>
      <c r="EH270" s="93"/>
      <c r="EI270" s="92" t="str">
        <f t="shared" si="161"/>
        <v/>
      </c>
      <c r="EJ270" s="93"/>
      <c r="EK270" s="92" t="str">
        <f t="shared" si="162"/>
        <v/>
      </c>
      <c r="EL270" s="93"/>
      <c r="EM270" s="92" t="str">
        <f t="shared" si="163"/>
        <v/>
      </c>
      <c r="EN270" s="93"/>
      <c r="EO270" s="92" t="str">
        <f t="shared" si="164"/>
        <v/>
      </c>
      <c r="EP270" s="93"/>
      <c r="EQ270" s="92" t="str">
        <f t="shared" si="165"/>
        <v/>
      </c>
      <c r="ER270" s="93"/>
      <c r="ES270" s="92" t="str">
        <f t="shared" si="166"/>
        <v/>
      </c>
      <c r="ET270" s="93"/>
      <c r="EU270" s="92" t="str">
        <f t="shared" si="167"/>
        <v/>
      </c>
      <c r="EV270" s="93"/>
      <c r="EW270" s="92" t="str">
        <f t="shared" si="168"/>
        <v/>
      </c>
      <c r="EX270" s="93"/>
      <c r="EY270" s="92" t="str">
        <f t="shared" si="169"/>
        <v/>
      </c>
      <c r="EZ270" s="93"/>
      <c r="FA270" s="92" t="str">
        <f t="shared" si="170"/>
        <v/>
      </c>
      <c r="FB270" s="93"/>
      <c r="FC270" s="92" t="str">
        <f t="shared" si="171"/>
        <v/>
      </c>
      <c r="FD270" s="93"/>
      <c r="FE270" s="92" t="str">
        <f t="shared" si="172"/>
        <v/>
      </c>
      <c r="FF270" s="93"/>
      <c r="FG270" s="92" t="str">
        <f t="shared" si="173"/>
        <v/>
      </c>
      <c r="FH270" s="93"/>
      <c r="FI270" s="92" t="str">
        <f t="shared" si="174"/>
        <v/>
      </c>
      <c r="FJ270" s="93"/>
      <c r="FK270" s="92" t="str">
        <f t="shared" si="175"/>
        <v/>
      </c>
      <c r="FL270" s="93"/>
      <c r="FM270" s="92" t="str">
        <f t="shared" si="176"/>
        <v/>
      </c>
      <c r="FN270" s="93"/>
      <c r="FO270" s="92" t="str">
        <f t="shared" si="177"/>
        <v/>
      </c>
      <c r="FP270" s="93"/>
      <c r="FQ270" s="92" t="str">
        <f t="shared" si="178"/>
        <v/>
      </c>
      <c r="FR270" s="93"/>
      <c r="FS270" s="92" t="str">
        <f t="shared" si="179"/>
        <v/>
      </c>
      <c r="FT270" s="93"/>
      <c r="FU270" s="92" t="str">
        <f t="shared" si="180"/>
        <v/>
      </c>
      <c r="FV270" s="93"/>
      <c r="FW270" s="92" t="str">
        <f t="shared" si="181"/>
        <v/>
      </c>
      <c r="FX270" s="93"/>
      <c r="FY270" s="92" t="str">
        <f t="shared" si="182"/>
        <v/>
      </c>
      <c r="FZ270" s="95"/>
    </row>
    <row r="271" spans="1:182" ht="13.5" hidden="1" customHeight="1" x14ac:dyDescent="0.35">
      <c r="A271" s="43" t="str">
        <f t="shared" si="91"/>
        <v>Other 27</v>
      </c>
      <c r="B271" s="44" t="str">
        <f t="shared" si="92"/>
        <v xml:space="preserve"> </v>
      </c>
      <c r="C271" s="84" t="str">
        <f t="shared" si="93"/>
        <v/>
      </c>
      <c r="D271" s="85"/>
      <c r="E271" s="92" t="str">
        <f t="shared" si="94"/>
        <v/>
      </c>
      <c r="F271" s="93"/>
      <c r="G271" s="92" t="str">
        <f t="shared" si="95"/>
        <v/>
      </c>
      <c r="H271" s="93"/>
      <c r="I271" s="92" t="str">
        <f t="shared" si="96"/>
        <v/>
      </c>
      <c r="J271" s="93"/>
      <c r="K271" s="92" t="str">
        <f t="shared" si="97"/>
        <v/>
      </c>
      <c r="L271" s="93"/>
      <c r="M271" s="92" t="str">
        <f t="shared" si="98"/>
        <v/>
      </c>
      <c r="N271" s="93"/>
      <c r="O271" s="92" t="str">
        <f t="shared" si="99"/>
        <v/>
      </c>
      <c r="P271" s="93"/>
      <c r="Q271" s="92" t="str">
        <f t="shared" si="100"/>
        <v/>
      </c>
      <c r="R271" s="93"/>
      <c r="S271" s="92" t="str">
        <f t="shared" si="101"/>
        <v/>
      </c>
      <c r="T271" s="93"/>
      <c r="U271" s="92" t="str">
        <f t="shared" si="102"/>
        <v/>
      </c>
      <c r="V271" s="93"/>
      <c r="W271" s="92" t="str">
        <f t="shared" si="103"/>
        <v/>
      </c>
      <c r="X271" s="93"/>
      <c r="Y271" s="92" t="str">
        <f t="shared" si="104"/>
        <v/>
      </c>
      <c r="Z271" s="93"/>
      <c r="AA271" s="92" t="str">
        <f t="shared" si="105"/>
        <v/>
      </c>
      <c r="AB271" s="93"/>
      <c r="AC271" s="92" t="str">
        <f t="shared" si="106"/>
        <v/>
      </c>
      <c r="AD271" s="93"/>
      <c r="AE271" s="92" t="str">
        <f t="shared" si="107"/>
        <v/>
      </c>
      <c r="AF271" s="93"/>
      <c r="AG271" s="92" t="str">
        <f t="shared" si="108"/>
        <v/>
      </c>
      <c r="AH271" s="93"/>
      <c r="AI271" s="92" t="str">
        <f t="shared" si="109"/>
        <v/>
      </c>
      <c r="AJ271" s="93"/>
      <c r="AK271" s="92" t="str">
        <f t="shared" si="110"/>
        <v/>
      </c>
      <c r="AL271" s="93"/>
      <c r="AM271" s="92" t="str">
        <f t="shared" si="111"/>
        <v/>
      </c>
      <c r="AN271" s="93"/>
      <c r="AO271" s="92" t="str">
        <f t="shared" si="112"/>
        <v/>
      </c>
      <c r="AP271" s="93"/>
      <c r="AQ271" s="92" t="str">
        <f t="shared" si="113"/>
        <v/>
      </c>
      <c r="AR271" s="93"/>
      <c r="AS271" s="92" t="str">
        <f t="shared" si="114"/>
        <v/>
      </c>
      <c r="AT271" s="93"/>
      <c r="AU271" s="92" t="str">
        <f t="shared" si="115"/>
        <v/>
      </c>
      <c r="AV271" s="93"/>
      <c r="AW271" s="92" t="str">
        <f t="shared" si="116"/>
        <v/>
      </c>
      <c r="AX271" s="93"/>
      <c r="AY271" s="92" t="str">
        <f t="shared" si="117"/>
        <v/>
      </c>
      <c r="AZ271" s="93"/>
      <c r="BA271" s="92" t="str">
        <f t="shared" si="118"/>
        <v/>
      </c>
      <c r="BB271" s="93"/>
      <c r="BC271" s="92" t="str">
        <f t="shared" si="119"/>
        <v/>
      </c>
      <c r="BD271" s="93"/>
      <c r="BE271" s="92" t="str">
        <f t="shared" si="120"/>
        <v/>
      </c>
      <c r="BF271" s="93"/>
      <c r="BG271" s="92" t="str">
        <f t="shared" si="121"/>
        <v/>
      </c>
      <c r="BH271" s="93"/>
      <c r="BI271" s="92" t="str">
        <f t="shared" si="122"/>
        <v/>
      </c>
      <c r="BJ271" s="93"/>
      <c r="BK271" s="92" t="str">
        <f t="shared" si="123"/>
        <v/>
      </c>
      <c r="BL271" s="93"/>
      <c r="BM271" s="92" t="str">
        <f t="shared" si="124"/>
        <v/>
      </c>
      <c r="BN271" s="93"/>
      <c r="BO271" s="92" t="str">
        <f t="shared" si="125"/>
        <v/>
      </c>
      <c r="BP271" s="93"/>
      <c r="BQ271" s="92" t="str">
        <f t="shared" si="126"/>
        <v/>
      </c>
      <c r="BR271" s="93"/>
      <c r="BS271" s="92" t="str">
        <f t="shared" si="127"/>
        <v/>
      </c>
      <c r="BT271" s="93"/>
      <c r="BU271" s="92" t="str">
        <f t="shared" si="128"/>
        <v/>
      </c>
      <c r="BV271" s="93"/>
      <c r="BW271" s="92" t="str">
        <f t="shared" si="129"/>
        <v/>
      </c>
      <c r="BX271" s="93"/>
      <c r="BY271" s="92" t="str">
        <f t="shared" si="130"/>
        <v/>
      </c>
      <c r="BZ271" s="93"/>
      <c r="CA271" s="92" t="str">
        <f t="shared" si="131"/>
        <v/>
      </c>
      <c r="CB271" s="93"/>
      <c r="CC271" s="92" t="str">
        <f t="shared" si="132"/>
        <v/>
      </c>
      <c r="CD271" s="93"/>
      <c r="CE271" s="92" t="str">
        <f t="shared" si="133"/>
        <v/>
      </c>
      <c r="CF271" s="93"/>
      <c r="CG271" s="92" t="str">
        <f t="shared" si="134"/>
        <v/>
      </c>
      <c r="CH271" s="93"/>
      <c r="CI271" s="92" t="str">
        <f t="shared" si="135"/>
        <v/>
      </c>
      <c r="CJ271" s="93"/>
      <c r="CK271" s="92" t="str">
        <f t="shared" si="136"/>
        <v/>
      </c>
      <c r="CL271" s="93"/>
      <c r="CM271" s="92" t="str">
        <f t="shared" si="137"/>
        <v/>
      </c>
      <c r="CN271" s="93"/>
      <c r="CO271" s="92" t="str">
        <f t="shared" si="138"/>
        <v/>
      </c>
      <c r="CP271" s="93"/>
      <c r="CQ271" s="92" t="str">
        <f t="shared" si="139"/>
        <v/>
      </c>
      <c r="CR271" s="93"/>
      <c r="CS271" s="92" t="str">
        <f t="shared" si="140"/>
        <v/>
      </c>
      <c r="CT271" s="93"/>
      <c r="CU271" s="92" t="str">
        <f t="shared" si="141"/>
        <v/>
      </c>
      <c r="CV271" s="93"/>
      <c r="CW271" s="92" t="str">
        <f t="shared" si="142"/>
        <v/>
      </c>
      <c r="CX271" s="93"/>
      <c r="CY271" s="92" t="str">
        <f t="shared" si="143"/>
        <v/>
      </c>
      <c r="CZ271" s="93"/>
      <c r="DA271" s="92" t="str">
        <f t="shared" si="144"/>
        <v/>
      </c>
      <c r="DB271" s="93"/>
      <c r="DC271" s="92" t="str">
        <f t="shared" si="145"/>
        <v/>
      </c>
      <c r="DD271" s="93"/>
      <c r="DE271" s="92" t="str">
        <f t="shared" si="146"/>
        <v/>
      </c>
      <c r="DF271" s="93"/>
      <c r="DG271" s="92" t="str">
        <f t="shared" si="147"/>
        <v/>
      </c>
      <c r="DH271" s="93"/>
      <c r="DI271" s="92" t="str">
        <f t="shared" si="148"/>
        <v/>
      </c>
      <c r="DJ271" s="93"/>
      <c r="DK271" s="92" t="str">
        <f t="shared" si="149"/>
        <v/>
      </c>
      <c r="DL271" s="93"/>
      <c r="DM271" s="92" t="str">
        <f t="shared" si="150"/>
        <v/>
      </c>
      <c r="DN271" s="93"/>
      <c r="DO271" s="92" t="str">
        <f t="shared" si="151"/>
        <v/>
      </c>
      <c r="DP271" s="93"/>
      <c r="DQ271" s="92" t="str">
        <f t="shared" si="152"/>
        <v/>
      </c>
      <c r="DR271" s="93"/>
      <c r="DS271" s="92" t="str">
        <f t="shared" si="153"/>
        <v/>
      </c>
      <c r="DT271" s="93"/>
      <c r="DU271" s="92" t="str">
        <f t="shared" si="154"/>
        <v/>
      </c>
      <c r="DV271" s="93"/>
      <c r="DW271" s="92" t="str">
        <f t="shared" si="155"/>
        <v/>
      </c>
      <c r="DX271" s="93"/>
      <c r="DY271" s="92" t="str">
        <f t="shared" si="156"/>
        <v/>
      </c>
      <c r="DZ271" s="93"/>
      <c r="EA271" s="92" t="str">
        <f t="shared" si="157"/>
        <v/>
      </c>
      <c r="EB271" s="93"/>
      <c r="EC271" s="92" t="str">
        <f t="shared" si="158"/>
        <v/>
      </c>
      <c r="ED271" s="93"/>
      <c r="EE271" s="92" t="str">
        <f t="shared" si="159"/>
        <v/>
      </c>
      <c r="EF271" s="93"/>
      <c r="EG271" s="92" t="str">
        <f t="shared" si="160"/>
        <v/>
      </c>
      <c r="EH271" s="93"/>
      <c r="EI271" s="92" t="str">
        <f t="shared" si="161"/>
        <v/>
      </c>
      <c r="EJ271" s="93"/>
      <c r="EK271" s="92" t="str">
        <f t="shared" si="162"/>
        <v/>
      </c>
      <c r="EL271" s="93"/>
      <c r="EM271" s="92" t="str">
        <f t="shared" si="163"/>
        <v/>
      </c>
      <c r="EN271" s="93"/>
      <c r="EO271" s="92" t="str">
        <f t="shared" si="164"/>
        <v/>
      </c>
      <c r="EP271" s="93"/>
      <c r="EQ271" s="92" t="str">
        <f t="shared" si="165"/>
        <v/>
      </c>
      <c r="ER271" s="93"/>
      <c r="ES271" s="92" t="str">
        <f t="shared" si="166"/>
        <v/>
      </c>
      <c r="ET271" s="93"/>
      <c r="EU271" s="92" t="str">
        <f t="shared" si="167"/>
        <v/>
      </c>
      <c r="EV271" s="93"/>
      <c r="EW271" s="92" t="str">
        <f t="shared" si="168"/>
        <v/>
      </c>
      <c r="EX271" s="93"/>
      <c r="EY271" s="92" t="str">
        <f t="shared" si="169"/>
        <v/>
      </c>
      <c r="EZ271" s="93"/>
      <c r="FA271" s="92" t="str">
        <f t="shared" si="170"/>
        <v/>
      </c>
      <c r="FB271" s="93"/>
      <c r="FC271" s="92" t="str">
        <f t="shared" si="171"/>
        <v/>
      </c>
      <c r="FD271" s="93"/>
      <c r="FE271" s="92" t="str">
        <f t="shared" si="172"/>
        <v/>
      </c>
      <c r="FF271" s="93"/>
      <c r="FG271" s="92" t="str">
        <f t="shared" si="173"/>
        <v/>
      </c>
      <c r="FH271" s="93"/>
      <c r="FI271" s="92" t="str">
        <f t="shared" si="174"/>
        <v/>
      </c>
      <c r="FJ271" s="93"/>
      <c r="FK271" s="92" t="str">
        <f t="shared" si="175"/>
        <v/>
      </c>
      <c r="FL271" s="93"/>
      <c r="FM271" s="92" t="str">
        <f t="shared" si="176"/>
        <v/>
      </c>
      <c r="FN271" s="93"/>
      <c r="FO271" s="92" t="str">
        <f t="shared" si="177"/>
        <v/>
      </c>
      <c r="FP271" s="93"/>
      <c r="FQ271" s="92" t="str">
        <f t="shared" si="178"/>
        <v/>
      </c>
      <c r="FR271" s="93"/>
      <c r="FS271" s="92" t="str">
        <f t="shared" si="179"/>
        <v/>
      </c>
      <c r="FT271" s="93"/>
      <c r="FU271" s="92" t="str">
        <f t="shared" si="180"/>
        <v/>
      </c>
      <c r="FV271" s="93"/>
      <c r="FW271" s="92" t="str">
        <f t="shared" si="181"/>
        <v/>
      </c>
      <c r="FX271" s="93"/>
      <c r="FY271" s="92" t="str">
        <f t="shared" si="182"/>
        <v/>
      </c>
      <c r="FZ271" s="95"/>
    </row>
    <row r="272" spans="1:182" ht="13.5" hidden="1" customHeight="1" x14ac:dyDescent="0.35">
      <c r="A272" s="45" t="str">
        <f t="shared" si="91"/>
        <v>Other 28</v>
      </c>
      <c r="B272" s="46" t="str">
        <f t="shared" si="92"/>
        <v xml:space="preserve"> </v>
      </c>
      <c r="C272" s="84" t="str">
        <f t="shared" si="93"/>
        <v/>
      </c>
      <c r="D272" s="85"/>
      <c r="E272" s="92" t="str">
        <f t="shared" si="94"/>
        <v/>
      </c>
      <c r="F272" s="93"/>
      <c r="G272" s="92" t="str">
        <f t="shared" si="95"/>
        <v/>
      </c>
      <c r="H272" s="93"/>
      <c r="I272" s="92" t="str">
        <f t="shared" si="96"/>
        <v/>
      </c>
      <c r="J272" s="93"/>
      <c r="K272" s="92" t="str">
        <f t="shared" si="97"/>
        <v/>
      </c>
      <c r="L272" s="93"/>
      <c r="M272" s="92" t="str">
        <f t="shared" si="98"/>
        <v/>
      </c>
      <c r="N272" s="93"/>
      <c r="O272" s="92" t="str">
        <f t="shared" si="99"/>
        <v/>
      </c>
      <c r="P272" s="93"/>
      <c r="Q272" s="92" t="str">
        <f t="shared" si="100"/>
        <v/>
      </c>
      <c r="R272" s="93"/>
      <c r="S272" s="92" t="str">
        <f t="shared" si="101"/>
        <v/>
      </c>
      <c r="T272" s="93"/>
      <c r="U272" s="92" t="str">
        <f t="shared" si="102"/>
        <v/>
      </c>
      <c r="V272" s="93"/>
      <c r="W272" s="92" t="str">
        <f t="shared" si="103"/>
        <v/>
      </c>
      <c r="X272" s="93"/>
      <c r="Y272" s="92" t="str">
        <f t="shared" si="104"/>
        <v/>
      </c>
      <c r="Z272" s="93"/>
      <c r="AA272" s="92" t="str">
        <f t="shared" si="105"/>
        <v/>
      </c>
      <c r="AB272" s="93"/>
      <c r="AC272" s="92" t="str">
        <f t="shared" si="106"/>
        <v/>
      </c>
      <c r="AD272" s="93"/>
      <c r="AE272" s="92" t="str">
        <f t="shared" si="107"/>
        <v/>
      </c>
      <c r="AF272" s="93"/>
      <c r="AG272" s="92" t="str">
        <f t="shared" si="108"/>
        <v/>
      </c>
      <c r="AH272" s="93"/>
      <c r="AI272" s="92" t="str">
        <f t="shared" si="109"/>
        <v/>
      </c>
      <c r="AJ272" s="93"/>
      <c r="AK272" s="92" t="str">
        <f t="shared" si="110"/>
        <v/>
      </c>
      <c r="AL272" s="93"/>
      <c r="AM272" s="92" t="str">
        <f t="shared" si="111"/>
        <v/>
      </c>
      <c r="AN272" s="93"/>
      <c r="AO272" s="92" t="str">
        <f t="shared" si="112"/>
        <v/>
      </c>
      <c r="AP272" s="93"/>
      <c r="AQ272" s="92" t="str">
        <f t="shared" si="113"/>
        <v/>
      </c>
      <c r="AR272" s="93"/>
      <c r="AS272" s="92" t="str">
        <f t="shared" si="114"/>
        <v/>
      </c>
      <c r="AT272" s="93"/>
      <c r="AU272" s="92" t="str">
        <f t="shared" si="115"/>
        <v/>
      </c>
      <c r="AV272" s="93"/>
      <c r="AW272" s="92" t="str">
        <f t="shared" si="116"/>
        <v/>
      </c>
      <c r="AX272" s="93"/>
      <c r="AY272" s="92" t="str">
        <f t="shared" si="117"/>
        <v/>
      </c>
      <c r="AZ272" s="93"/>
      <c r="BA272" s="92" t="str">
        <f t="shared" si="118"/>
        <v/>
      </c>
      <c r="BB272" s="93"/>
      <c r="BC272" s="92" t="str">
        <f t="shared" si="119"/>
        <v/>
      </c>
      <c r="BD272" s="93"/>
      <c r="BE272" s="92" t="str">
        <f t="shared" si="120"/>
        <v/>
      </c>
      <c r="BF272" s="93"/>
      <c r="BG272" s="92" t="str">
        <f t="shared" si="121"/>
        <v/>
      </c>
      <c r="BH272" s="93"/>
      <c r="BI272" s="92" t="str">
        <f t="shared" si="122"/>
        <v/>
      </c>
      <c r="BJ272" s="93"/>
      <c r="BK272" s="92" t="str">
        <f t="shared" si="123"/>
        <v/>
      </c>
      <c r="BL272" s="93"/>
      <c r="BM272" s="92" t="str">
        <f t="shared" si="124"/>
        <v/>
      </c>
      <c r="BN272" s="93"/>
      <c r="BO272" s="92" t="str">
        <f t="shared" si="125"/>
        <v/>
      </c>
      <c r="BP272" s="93"/>
      <c r="BQ272" s="92" t="str">
        <f t="shared" si="126"/>
        <v/>
      </c>
      <c r="BR272" s="93"/>
      <c r="BS272" s="92" t="str">
        <f t="shared" si="127"/>
        <v/>
      </c>
      <c r="BT272" s="93"/>
      <c r="BU272" s="92" t="str">
        <f t="shared" si="128"/>
        <v/>
      </c>
      <c r="BV272" s="93"/>
      <c r="BW272" s="92" t="str">
        <f t="shared" si="129"/>
        <v/>
      </c>
      <c r="BX272" s="93"/>
      <c r="BY272" s="92" t="str">
        <f t="shared" si="130"/>
        <v/>
      </c>
      <c r="BZ272" s="93"/>
      <c r="CA272" s="92" t="str">
        <f t="shared" si="131"/>
        <v/>
      </c>
      <c r="CB272" s="93"/>
      <c r="CC272" s="92" t="str">
        <f t="shared" si="132"/>
        <v/>
      </c>
      <c r="CD272" s="93"/>
      <c r="CE272" s="92" t="str">
        <f t="shared" si="133"/>
        <v/>
      </c>
      <c r="CF272" s="93"/>
      <c r="CG272" s="92" t="str">
        <f t="shared" si="134"/>
        <v/>
      </c>
      <c r="CH272" s="93"/>
      <c r="CI272" s="92" t="str">
        <f t="shared" si="135"/>
        <v/>
      </c>
      <c r="CJ272" s="93"/>
      <c r="CK272" s="92" t="str">
        <f t="shared" si="136"/>
        <v/>
      </c>
      <c r="CL272" s="93"/>
      <c r="CM272" s="92" t="str">
        <f t="shared" si="137"/>
        <v/>
      </c>
      <c r="CN272" s="93"/>
      <c r="CO272" s="92" t="str">
        <f t="shared" si="138"/>
        <v/>
      </c>
      <c r="CP272" s="93"/>
      <c r="CQ272" s="92" t="str">
        <f t="shared" si="139"/>
        <v/>
      </c>
      <c r="CR272" s="93"/>
      <c r="CS272" s="92" t="str">
        <f t="shared" si="140"/>
        <v/>
      </c>
      <c r="CT272" s="93"/>
      <c r="CU272" s="92" t="str">
        <f t="shared" si="141"/>
        <v/>
      </c>
      <c r="CV272" s="93"/>
      <c r="CW272" s="92" t="str">
        <f t="shared" si="142"/>
        <v/>
      </c>
      <c r="CX272" s="93"/>
      <c r="CY272" s="92" t="str">
        <f t="shared" si="143"/>
        <v/>
      </c>
      <c r="CZ272" s="93"/>
      <c r="DA272" s="92" t="str">
        <f t="shared" si="144"/>
        <v/>
      </c>
      <c r="DB272" s="93"/>
      <c r="DC272" s="92" t="str">
        <f t="shared" si="145"/>
        <v/>
      </c>
      <c r="DD272" s="93"/>
      <c r="DE272" s="92" t="str">
        <f t="shared" si="146"/>
        <v/>
      </c>
      <c r="DF272" s="93"/>
      <c r="DG272" s="92" t="str">
        <f t="shared" si="147"/>
        <v/>
      </c>
      <c r="DH272" s="93"/>
      <c r="DI272" s="92" t="str">
        <f t="shared" si="148"/>
        <v/>
      </c>
      <c r="DJ272" s="93"/>
      <c r="DK272" s="92" t="str">
        <f t="shared" si="149"/>
        <v/>
      </c>
      <c r="DL272" s="93"/>
      <c r="DM272" s="92" t="str">
        <f t="shared" si="150"/>
        <v/>
      </c>
      <c r="DN272" s="93"/>
      <c r="DO272" s="92" t="str">
        <f t="shared" si="151"/>
        <v/>
      </c>
      <c r="DP272" s="93"/>
      <c r="DQ272" s="92" t="str">
        <f t="shared" si="152"/>
        <v/>
      </c>
      <c r="DR272" s="93"/>
      <c r="DS272" s="92" t="str">
        <f t="shared" si="153"/>
        <v/>
      </c>
      <c r="DT272" s="93"/>
      <c r="DU272" s="92" t="str">
        <f t="shared" si="154"/>
        <v/>
      </c>
      <c r="DV272" s="93"/>
      <c r="DW272" s="92" t="str">
        <f t="shared" si="155"/>
        <v/>
      </c>
      <c r="DX272" s="93"/>
      <c r="DY272" s="92" t="str">
        <f t="shared" si="156"/>
        <v/>
      </c>
      <c r="DZ272" s="93"/>
      <c r="EA272" s="92" t="str">
        <f t="shared" si="157"/>
        <v/>
      </c>
      <c r="EB272" s="93"/>
      <c r="EC272" s="92" t="str">
        <f t="shared" si="158"/>
        <v/>
      </c>
      <c r="ED272" s="93"/>
      <c r="EE272" s="92" t="str">
        <f t="shared" si="159"/>
        <v/>
      </c>
      <c r="EF272" s="93"/>
      <c r="EG272" s="92" t="str">
        <f t="shared" si="160"/>
        <v/>
      </c>
      <c r="EH272" s="93"/>
      <c r="EI272" s="92" t="str">
        <f t="shared" si="161"/>
        <v/>
      </c>
      <c r="EJ272" s="93"/>
      <c r="EK272" s="92" t="str">
        <f t="shared" si="162"/>
        <v/>
      </c>
      <c r="EL272" s="93"/>
      <c r="EM272" s="92" t="str">
        <f t="shared" si="163"/>
        <v/>
      </c>
      <c r="EN272" s="93"/>
      <c r="EO272" s="92" t="str">
        <f t="shared" si="164"/>
        <v/>
      </c>
      <c r="EP272" s="93"/>
      <c r="EQ272" s="92" t="str">
        <f t="shared" si="165"/>
        <v/>
      </c>
      <c r="ER272" s="93"/>
      <c r="ES272" s="92" t="str">
        <f t="shared" si="166"/>
        <v/>
      </c>
      <c r="ET272" s="93"/>
      <c r="EU272" s="92" t="str">
        <f t="shared" si="167"/>
        <v/>
      </c>
      <c r="EV272" s="93"/>
      <c r="EW272" s="92" t="str">
        <f t="shared" si="168"/>
        <v/>
      </c>
      <c r="EX272" s="93"/>
      <c r="EY272" s="92" t="str">
        <f t="shared" si="169"/>
        <v/>
      </c>
      <c r="EZ272" s="93"/>
      <c r="FA272" s="92" t="str">
        <f t="shared" si="170"/>
        <v/>
      </c>
      <c r="FB272" s="93"/>
      <c r="FC272" s="92" t="str">
        <f t="shared" si="171"/>
        <v/>
      </c>
      <c r="FD272" s="93"/>
      <c r="FE272" s="92" t="str">
        <f t="shared" si="172"/>
        <v/>
      </c>
      <c r="FF272" s="93"/>
      <c r="FG272" s="92" t="str">
        <f t="shared" si="173"/>
        <v/>
      </c>
      <c r="FH272" s="93"/>
      <c r="FI272" s="92" t="str">
        <f t="shared" si="174"/>
        <v/>
      </c>
      <c r="FJ272" s="93"/>
      <c r="FK272" s="92" t="str">
        <f t="shared" si="175"/>
        <v/>
      </c>
      <c r="FL272" s="93"/>
      <c r="FM272" s="92" t="str">
        <f t="shared" si="176"/>
        <v/>
      </c>
      <c r="FN272" s="93"/>
      <c r="FO272" s="92" t="str">
        <f t="shared" si="177"/>
        <v/>
      </c>
      <c r="FP272" s="93"/>
      <c r="FQ272" s="92" t="str">
        <f t="shared" si="178"/>
        <v/>
      </c>
      <c r="FR272" s="93"/>
      <c r="FS272" s="92" t="str">
        <f t="shared" si="179"/>
        <v/>
      </c>
      <c r="FT272" s="93"/>
      <c r="FU272" s="92" t="str">
        <f t="shared" si="180"/>
        <v/>
      </c>
      <c r="FV272" s="93"/>
      <c r="FW272" s="92" t="str">
        <f t="shared" si="181"/>
        <v/>
      </c>
      <c r="FX272" s="93"/>
      <c r="FY272" s="92" t="str">
        <f t="shared" si="182"/>
        <v/>
      </c>
      <c r="FZ272" s="95"/>
    </row>
    <row r="273" spans="1:182" ht="13.5" hidden="1" customHeight="1" x14ac:dyDescent="0.35">
      <c r="A273" s="43" t="str">
        <f t="shared" si="91"/>
        <v>Other 29</v>
      </c>
      <c r="B273" s="44" t="str">
        <f t="shared" si="92"/>
        <v xml:space="preserve"> </v>
      </c>
      <c r="C273" s="84" t="str">
        <f t="shared" si="93"/>
        <v/>
      </c>
      <c r="D273" s="85"/>
      <c r="E273" s="92" t="str">
        <f t="shared" si="94"/>
        <v/>
      </c>
      <c r="F273" s="93"/>
      <c r="G273" s="92" t="str">
        <f t="shared" si="95"/>
        <v/>
      </c>
      <c r="H273" s="93"/>
      <c r="I273" s="92" t="str">
        <f t="shared" si="96"/>
        <v/>
      </c>
      <c r="J273" s="93"/>
      <c r="K273" s="92" t="str">
        <f t="shared" si="97"/>
        <v/>
      </c>
      <c r="L273" s="93"/>
      <c r="M273" s="92" t="str">
        <f t="shared" si="98"/>
        <v/>
      </c>
      <c r="N273" s="93"/>
      <c r="O273" s="92" t="str">
        <f t="shared" si="99"/>
        <v/>
      </c>
      <c r="P273" s="93"/>
      <c r="Q273" s="92" t="str">
        <f t="shared" si="100"/>
        <v/>
      </c>
      <c r="R273" s="93"/>
      <c r="S273" s="92" t="str">
        <f t="shared" si="101"/>
        <v/>
      </c>
      <c r="T273" s="93"/>
      <c r="U273" s="92" t="str">
        <f t="shared" si="102"/>
        <v/>
      </c>
      <c r="V273" s="93"/>
      <c r="W273" s="92" t="str">
        <f t="shared" si="103"/>
        <v/>
      </c>
      <c r="X273" s="93"/>
      <c r="Y273" s="92" t="str">
        <f t="shared" si="104"/>
        <v/>
      </c>
      <c r="Z273" s="93"/>
      <c r="AA273" s="92" t="str">
        <f t="shared" si="105"/>
        <v/>
      </c>
      <c r="AB273" s="93"/>
      <c r="AC273" s="92" t="str">
        <f t="shared" si="106"/>
        <v/>
      </c>
      <c r="AD273" s="93"/>
      <c r="AE273" s="92" t="str">
        <f t="shared" si="107"/>
        <v/>
      </c>
      <c r="AF273" s="93"/>
      <c r="AG273" s="92" t="str">
        <f t="shared" si="108"/>
        <v/>
      </c>
      <c r="AH273" s="93"/>
      <c r="AI273" s="92" t="str">
        <f t="shared" si="109"/>
        <v/>
      </c>
      <c r="AJ273" s="93"/>
      <c r="AK273" s="92" t="str">
        <f t="shared" si="110"/>
        <v/>
      </c>
      <c r="AL273" s="93"/>
      <c r="AM273" s="92" t="str">
        <f t="shared" si="111"/>
        <v/>
      </c>
      <c r="AN273" s="93"/>
      <c r="AO273" s="92" t="str">
        <f t="shared" si="112"/>
        <v/>
      </c>
      <c r="AP273" s="93"/>
      <c r="AQ273" s="92" t="str">
        <f t="shared" si="113"/>
        <v/>
      </c>
      <c r="AR273" s="93"/>
      <c r="AS273" s="92" t="str">
        <f t="shared" si="114"/>
        <v/>
      </c>
      <c r="AT273" s="93"/>
      <c r="AU273" s="92" t="str">
        <f t="shared" si="115"/>
        <v/>
      </c>
      <c r="AV273" s="93"/>
      <c r="AW273" s="92" t="str">
        <f t="shared" si="116"/>
        <v/>
      </c>
      <c r="AX273" s="93"/>
      <c r="AY273" s="92" t="str">
        <f t="shared" si="117"/>
        <v/>
      </c>
      <c r="AZ273" s="93"/>
      <c r="BA273" s="92" t="str">
        <f t="shared" si="118"/>
        <v/>
      </c>
      <c r="BB273" s="93"/>
      <c r="BC273" s="92" t="str">
        <f t="shared" si="119"/>
        <v/>
      </c>
      <c r="BD273" s="93"/>
      <c r="BE273" s="92" t="str">
        <f t="shared" si="120"/>
        <v/>
      </c>
      <c r="BF273" s="93"/>
      <c r="BG273" s="92" t="str">
        <f t="shared" si="121"/>
        <v/>
      </c>
      <c r="BH273" s="93"/>
      <c r="BI273" s="92" t="str">
        <f t="shared" si="122"/>
        <v/>
      </c>
      <c r="BJ273" s="93"/>
      <c r="BK273" s="92" t="str">
        <f t="shared" si="123"/>
        <v/>
      </c>
      <c r="BL273" s="93"/>
      <c r="BM273" s="92" t="str">
        <f t="shared" si="124"/>
        <v/>
      </c>
      <c r="BN273" s="93"/>
      <c r="BO273" s="92" t="str">
        <f t="shared" si="125"/>
        <v/>
      </c>
      <c r="BP273" s="93"/>
      <c r="BQ273" s="92" t="str">
        <f t="shared" si="126"/>
        <v/>
      </c>
      <c r="BR273" s="93"/>
      <c r="BS273" s="92" t="str">
        <f t="shared" si="127"/>
        <v/>
      </c>
      <c r="BT273" s="93"/>
      <c r="BU273" s="92" t="str">
        <f t="shared" si="128"/>
        <v/>
      </c>
      <c r="BV273" s="93"/>
      <c r="BW273" s="92" t="str">
        <f t="shared" si="129"/>
        <v/>
      </c>
      <c r="BX273" s="93"/>
      <c r="BY273" s="92" t="str">
        <f t="shared" si="130"/>
        <v/>
      </c>
      <c r="BZ273" s="93"/>
      <c r="CA273" s="92" t="str">
        <f t="shared" si="131"/>
        <v/>
      </c>
      <c r="CB273" s="93"/>
      <c r="CC273" s="92" t="str">
        <f t="shared" si="132"/>
        <v/>
      </c>
      <c r="CD273" s="93"/>
      <c r="CE273" s="92" t="str">
        <f t="shared" si="133"/>
        <v/>
      </c>
      <c r="CF273" s="93"/>
      <c r="CG273" s="92" t="str">
        <f t="shared" si="134"/>
        <v/>
      </c>
      <c r="CH273" s="93"/>
      <c r="CI273" s="92" t="str">
        <f t="shared" si="135"/>
        <v/>
      </c>
      <c r="CJ273" s="93"/>
      <c r="CK273" s="92" t="str">
        <f t="shared" si="136"/>
        <v/>
      </c>
      <c r="CL273" s="93"/>
      <c r="CM273" s="92" t="str">
        <f t="shared" si="137"/>
        <v/>
      </c>
      <c r="CN273" s="93"/>
      <c r="CO273" s="92" t="str">
        <f t="shared" si="138"/>
        <v/>
      </c>
      <c r="CP273" s="93"/>
      <c r="CQ273" s="92" t="str">
        <f t="shared" si="139"/>
        <v/>
      </c>
      <c r="CR273" s="93"/>
      <c r="CS273" s="92" t="str">
        <f t="shared" si="140"/>
        <v/>
      </c>
      <c r="CT273" s="93"/>
      <c r="CU273" s="92" t="str">
        <f t="shared" si="141"/>
        <v/>
      </c>
      <c r="CV273" s="93"/>
      <c r="CW273" s="92" t="str">
        <f t="shared" si="142"/>
        <v/>
      </c>
      <c r="CX273" s="93"/>
      <c r="CY273" s="92" t="str">
        <f t="shared" si="143"/>
        <v/>
      </c>
      <c r="CZ273" s="93"/>
      <c r="DA273" s="92" t="str">
        <f t="shared" si="144"/>
        <v/>
      </c>
      <c r="DB273" s="93"/>
      <c r="DC273" s="92" t="str">
        <f t="shared" si="145"/>
        <v/>
      </c>
      <c r="DD273" s="93"/>
      <c r="DE273" s="92" t="str">
        <f t="shared" si="146"/>
        <v/>
      </c>
      <c r="DF273" s="93"/>
      <c r="DG273" s="92" t="str">
        <f t="shared" si="147"/>
        <v/>
      </c>
      <c r="DH273" s="93"/>
      <c r="DI273" s="92" t="str">
        <f t="shared" si="148"/>
        <v/>
      </c>
      <c r="DJ273" s="93"/>
      <c r="DK273" s="92" t="str">
        <f t="shared" si="149"/>
        <v/>
      </c>
      <c r="DL273" s="93"/>
      <c r="DM273" s="92" t="str">
        <f t="shared" si="150"/>
        <v/>
      </c>
      <c r="DN273" s="93"/>
      <c r="DO273" s="92" t="str">
        <f t="shared" si="151"/>
        <v/>
      </c>
      <c r="DP273" s="93"/>
      <c r="DQ273" s="92" t="str">
        <f t="shared" si="152"/>
        <v/>
      </c>
      <c r="DR273" s="93"/>
      <c r="DS273" s="92" t="str">
        <f t="shared" si="153"/>
        <v/>
      </c>
      <c r="DT273" s="93"/>
      <c r="DU273" s="92" t="str">
        <f t="shared" si="154"/>
        <v/>
      </c>
      <c r="DV273" s="93"/>
      <c r="DW273" s="92" t="str">
        <f t="shared" si="155"/>
        <v/>
      </c>
      <c r="DX273" s="93"/>
      <c r="DY273" s="92" t="str">
        <f t="shared" si="156"/>
        <v/>
      </c>
      <c r="DZ273" s="93"/>
      <c r="EA273" s="92" t="str">
        <f t="shared" si="157"/>
        <v/>
      </c>
      <c r="EB273" s="93"/>
      <c r="EC273" s="92" t="str">
        <f t="shared" si="158"/>
        <v/>
      </c>
      <c r="ED273" s="93"/>
      <c r="EE273" s="92" t="str">
        <f t="shared" si="159"/>
        <v/>
      </c>
      <c r="EF273" s="93"/>
      <c r="EG273" s="92" t="str">
        <f t="shared" si="160"/>
        <v/>
      </c>
      <c r="EH273" s="93"/>
      <c r="EI273" s="92" t="str">
        <f t="shared" si="161"/>
        <v/>
      </c>
      <c r="EJ273" s="93"/>
      <c r="EK273" s="92" t="str">
        <f t="shared" si="162"/>
        <v/>
      </c>
      <c r="EL273" s="93"/>
      <c r="EM273" s="92" t="str">
        <f t="shared" si="163"/>
        <v/>
      </c>
      <c r="EN273" s="93"/>
      <c r="EO273" s="92" t="str">
        <f t="shared" si="164"/>
        <v/>
      </c>
      <c r="EP273" s="93"/>
      <c r="EQ273" s="92" t="str">
        <f t="shared" si="165"/>
        <v/>
      </c>
      <c r="ER273" s="93"/>
      <c r="ES273" s="92" t="str">
        <f t="shared" si="166"/>
        <v/>
      </c>
      <c r="ET273" s="93"/>
      <c r="EU273" s="92" t="str">
        <f t="shared" si="167"/>
        <v/>
      </c>
      <c r="EV273" s="93"/>
      <c r="EW273" s="92" t="str">
        <f t="shared" si="168"/>
        <v/>
      </c>
      <c r="EX273" s="93"/>
      <c r="EY273" s="92" t="str">
        <f t="shared" si="169"/>
        <v/>
      </c>
      <c r="EZ273" s="93"/>
      <c r="FA273" s="92" t="str">
        <f t="shared" si="170"/>
        <v/>
      </c>
      <c r="FB273" s="93"/>
      <c r="FC273" s="92" t="str">
        <f t="shared" si="171"/>
        <v/>
      </c>
      <c r="FD273" s="93"/>
      <c r="FE273" s="92" t="str">
        <f t="shared" si="172"/>
        <v/>
      </c>
      <c r="FF273" s="93"/>
      <c r="FG273" s="92" t="str">
        <f t="shared" si="173"/>
        <v/>
      </c>
      <c r="FH273" s="93"/>
      <c r="FI273" s="92" t="str">
        <f t="shared" si="174"/>
        <v/>
      </c>
      <c r="FJ273" s="93"/>
      <c r="FK273" s="92" t="str">
        <f t="shared" si="175"/>
        <v/>
      </c>
      <c r="FL273" s="93"/>
      <c r="FM273" s="92" t="str">
        <f t="shared" si="176"/>
        <v/>
      </c>
      <c r="FN273" s="93"/>
      <c r="FO273" s="92" t="str">
        <f t="shared" si="177"/>
        <v/>
      </c>
      <c r="FP273" s="93"/>
      <c r="FQ273" s="92" t="str">
        <f t="shared" si="178"/>
        <v/>
      </c>
      <c r="FR273" s="93"/>
      <c r="FS273" s="92" t="str">
        <f t="shared" si="179"/>
        <v/>
      </c>
      <c r="FT273" s="93"/>
      <c r="FU273" s="92" t="str">
        <f t="shared" si="180"/>
        <v/>
      </c>
      <c r="FV273" s="93"/>
      <c r="FW273" s="92" t="str">
        <f t="shared" si="181"/>
        <v/>
      </c>
      <c r="FX273" s="93"/>
      <c r="FY273" s="92" t="str">
        <f t="shared" si="182"/>
        <v/>
      </c>
      <c r="FZ273" s="95"/>
    </row>
    <row r="274" spans="1:182" ht="13.5" hidden="1" customHeight="1" x14ac:dyDescent="0.35">
      <c r="A274" s="43" t="str">
        <f t="shared" si="91"/>
        <v>Other 30</v>
      </c>
      <c r="B274" s="44" t="str">
        <f t="shared" si="92"/>
        <v xml:space="preserve"> </v>
      </c>
      <c r="C274" s="84" t="str">
        <f t="shared" si="93"/>
        <v/>
      </c>
      <c r="D274" s="85"/>
      <c r="E274" s="92" t="str">
        <f t="shared" si="94"/>
        <v/>
      </c>
      <c r="F274" s="93"/>
      <c r="G274" s="92" t="str">
        <f t="shared" si="95"/>
        <v/>
      </c>
      <c r="H274" s="93"/>
      <c r="I274" s="92" t="str">
        <f t="shared" si="96"/>
        <v/>
      </c>
      <c r="J274" s="93"/>
      <c r="K274" s="92" t="str">
        <f t="shared" si="97"/>
        <v/>
      </c>
      <c r="L274" s="93"/>
      <c r="M274" s="92" t="str">
        <f t="shared" si="98"/>
        <v/>
      </c>
      <c r="N274" s="93"/>
      <c r="O274" s="92" t="str">
        <f t="shared" si="99"/>
        <v/>
      </c>
      <c r="P274" s="93"/>
      <c r="Q274" s="92" t="str">
        <f t="shared" si="100"/>
        <v/>
      </c>
      <c r="R274" s="93"/>
      <c r="S274" s="92" t="str">
        <f t="shared" si="101"/>
        <v/>
      </c>
      <c r="T274" s="93"/>
      <c r="U274" s="92" t="str">
        <f t="shared" si="102"/>
        <v/>
      </c>
      <c r="V274" s="93"/>
      <c r="W274" s="92" t="str">
        <f t="shared" si="103"/>
        <v/>
      </c>
      <c r="X274" s="93"/>
      <c r="Y274" s="92" t="str">
        <f t="shared" si="104"/>
        <v/>
      </c>
      <c r="Z274" s="93"/>
      <c r="AA274" s="92" t="str">
        <f t="shared" si="105"/>
        <v/>
      </c>
      <c r="AB274" s="93"/>
      <c r="AC274" s="92" t="str">
        <f t="shared" si="106"/>
        <v/>
      </c>
      <c r="AD274" s="93"/>
      <c r="AE274" s="92" t="str">
        <f t="shared" si="107"/>
        <v/>
      </c>
      <c r="AF274" s="93"/>
      <c r="AG274" s="92" t="str">
        <f t="shared" si="108"/>
        <v/>
      </c>
      <c r="AH274" s="93"/>
      <c r="AI274" s="92" t="str">
        <f t="shared" si="109"/>
        <v/>
      </c>
      <c r="AJ274" s="93"/>
      <c r="AK274" s="92" t="str">
        <f t="shared" si="110"/>
        <v/>
      </c>
      <c r="AL274" s="93"/>
      <c r="AM274" s="92" t="str">
        <f t="shared" si="111"/>
        <v/>
      </c>
      <c r="AN274" s="93"/>
      <c r="AO274" s="92" t="str">
        <f t="shared" si="112"/>
        <v/>
      </c>
      <c r="AP274" s="93"/>
      <c r="AQ274" s="92" t="str">
        <f t="shared" si="113"/>
        <v/>
      </c>
      <c r="AR274" s="93"/>
      <c r="AS274" s="92" t="str">
        <f t="shared" si="114"/>
        <v/>
      </c>
      <c r="AT274" s="93"/>
      <c r="AU274" s="92" t="str">
        <f t="shared" si="115"/>
        <v/>
      </c>
      <c r="AV274" s="93"/>
      <c r="AW274" s="92" t="str">
        <f t="shared" si="116"/>
        <v/>
      </c>
      <c r="AX274" s="93"/>
      <c r="AY274" s="92" t="str">
        <f t="shared" si="117"/>
        <v/>
      </c>
      <c r="AZ274" s="93"/>
      <c r="BA274" s="92" t="str">
        <f t="shared" si="118"/>
        <v/>
      </c>
      <c r="BB274" s="93"/>
      <c r="BC274" s="92" t="str">
        <f t="shared" si="119"/>
        <v/>
      </c>
      <c r="BD274" s="93"/>
      <c r="BE274" s="92" t="str">
        <f t="shared" si="120"/>
        <v/>
      </c>
      <c r="BF274" s="93"/>
      <c r="BG274" s="92" t="str">
        <f t="shared" si="121"/>
        <v/>
      </c>
      <c r="BH274" s="93"/>
      <c r="BI274" s="92" t="str">
        <f t="shared" si="122"/>
        <v/>
      </c>
      <c r="BJ274" s="93"/>
      <c r="BK274" s="92" t="str">
        <f t="shared" si="123"/>
        <v/>
      </c>
      <c r="BL274" s="93"/>
      <c r="BM274" s="92" t="str">
        <f t="shared" si="124"/>
        <v/>
      </c>
      <c r="BN274" s="93"/>
      <c r="BO274" s="92" t="str">
        <f t="shared" si="125"/>
        <v/>
      </c>
      <c r="BP274" s="93"/>
      <c r="BQ274" s="92" t="str">
        <f t="shared" si="126"/>
        <v/>
      </c>
      <c r="BR274" s="93"/>
      <c r="BS274" s="92" t="str">
        <f t="shared" si="127"/>
        <v/>
      </c>
      <c r="BT274" s="93"/>
      <c r="BU274" s="92" t="str">
        <f t="shared" si="128"/>
        <v/>
      </c>
      <c r="BV274" s="93"/>
      <c r="BW274" s="92" t="str">
        <f t="shared" si="129"/>
        <v/>
      </c>
      <c r="BX274" s="93"/>
      <c r="BY274" s="92" t="str">
        <f t="shared" si="130"/>
        <v/>
      </c>
      <c r="BZ274" s="93"/>
      <c r="CA274" s="92" t="str">
        <f t="shared" si="131"/>
        <v/>
      </c>
      <c r="CB274" s="93"/>
      <c r="CC274" s="92" t="str">
        <f t="shared" si="132"/>
        <v/>
      </c>
      <c r="CD274" s="93"/>
      <c r="CE274" s="92" t="str">
        <f t="shared" si="133"/>
        <v/>
      </c>
      <c r="CF274" s="93"/>
      <c r="CG274" s="92" t="str">
        <f t="shared" si="134"/>
        <v/>
      </c>
      <c r="CH274" s="93"/>
      <c r="CI274" s="92" t="str">
        <f t="shared" si="135"/>
        <v/>
      </c>
      <c r="CJ274" s="93"/>
      <c r="CK274" s="92" t="str">
        <f t="shared" si="136"/>
        <v/>
      </c>
      <c r="CL274" s="93"/>
      <c r="CM274" s="92" t="str">
        <f t="shared" si="137"/>
        <v/>
      </c>
      <c r="CN274" s="93"/>
      <c r="CO274" s="92" t="str">
        <f t="shared" si="138"/>
        <v/>
      </c>
      <c r="CP274" s="93"/>
      <c r="CQ274" s="92" t="str">
        <f t="shared" si="139"/>
        <v/>
      </c>
      <c r="CR274" s="93"/>
      <c r="CS274" s="92" t="str">
        <f t="shared" si="140"/>
        <v/>
      </c>
      <c r="CT274" s="93"/>
      <c r="CU274" s="92" t="str">
        <f t="shared" si="141"/>
        <v/>
      </c>
      <c r="CV274" s="93"/>
      <c r="CW274" s="92" t="str">
        <f t="shared" si="142"/>
        <v/>
      </c>
      <c r="CX274" s="93"/>
      <c r="CY274" s="92" t="str">
        <f t="shared" si="143"/>
        <v/>
      </c>
      <c r="CZ274" s="93"/>
      <c r="DA274" s="92" t="str">
        <f t="shared" si="144"/>
        <v/>
      </c>
      <c r="DB274" s="93"/>
      <c r="DC274" s="92" t="str">
        <f t="shared" si="145"/>
        <v/>
      </c>
      <c r="DD274" s="93"/>
      <c r="DE274" s="92" t="str">
        <f t="shared" si="146"/>
        <v/>
      </c>
      <c r="DF274" s="93"/>
      <c r="DG274" s="92" t="str">
        <f t="shared" si="147"/>
        <v/>
      </c>
      <c r="DH274" s="93"/>
      <c r="DI274" s="92" t="str">
        <f t="shared" si="148"/>
        <v/>
      </c>
      <c r="DJ274" s="93"/>
      <c r="DK274" s="92" t="str">
        <f t="shared" si="149"/>
        <v/>
      </c>
      <c r="DL274" s="93"/>
      <c r="DM274" s="92" t="str">
        <f t="shared" si="150"/>
        <v/>
      </c>
      <c r="DN274" s="93"/>
      <c r="DO274" s="92" t="str">
        <f t="shared" si="151"/>
        <v/>
      </c>
      <c r="DP274" s="93"/>
      <c r="DQ274" s="92" t="str">
        <f t="shared" si="152"/>
        <v/>
      </c>
      <c r="DR274" s="93"/>
      <c r="DS274" s="92" t="str">
        <f t="shared" si="153"/>
        <v/>
      </c>
      <c r="DT274" s="93"/>
      <c r="DU274" s="92" t="str">
        <f t="shared" si="154"/>
        <v/>
      </c>
      <c r="DV274" s="93"/>
      <c r="DW274" s="92" t="str">
        <f t="shared" si="155"/>
        <v/>
      </c>
      <c r="DX274" s="93"/>
      <c r="DY274" s="92" t="str">
        <f t="shared" si="156"/>
        <v/>
      </c>
      <c r="DZ274" s="93"/>
      <c r="EA274" s="92" t="str">
        <f t="shared" si="157"/>
        <v/>
      </c>
      <c r="EB274" s="93"/>
      <c r="EC274" s="92" t="str">
        <f t="shared" si="158"/>
        <v/>
      </c>
      <c r="ED274" s="93"/>
      <c r="EE274" s="92" t="str">
        <f t="shared" si="159"/>
        <v/>
      </c>
      <c r="EF274" s="93"/>
      <c r="EG274" s="92" t="str">
        <f t="shared" si="160"/>
        <v/>
      </c>
      <c r="EH274" s="93"/>
      <c r="EI274" s="92" t="str">
        <f t="shared" si="161"/>
        <v/>
      </c>
      <c r="EJ274" s="93"/>
      <c r="EK274" s="92" t="str">
        <f t="shared" si="162"/>
        <v/>
      </c>
      <c r="EL274" s="93"/>
      <c r="EM274" s="92" t="str">
        <f t="shared" si="163"/>
        <v/>
      </c>
      <c r="EN274" s="93"/>
      <c r="EO274" s="92" t="str">
        <f t="shared" si="164"/>
        <v/>
      </c>
      <c r="EP274" s="93"/>
      <c r="EQ274" s="92" t="str">
        <f t="shared" si="165"/>
        <v/>
      </c>
      <c r="ER274" s="93"/>
      <c r="ES274" s="92" t="str">
        <f t="shared" si="166"/>
        <v/>
      </c>
      <c r="ET274" s="93"/>
      <c r="EU274" s="92" t="str">
        <f t="shared" si="167"/>
        <v/>
      </c>
      <c r="EV274" s="93"/>
      <c r="EW274" s="92" t="str">
        <f t="shared" si="168"/>
        <v/>
      </c>
      <c r="EX274" s="93"/>
      <c r="EY274" s="92" t="str">
        <f t="shared" si="169"/>
        <v/>
      </c>
      <c r="EZ274" s="93"/>
      <c r="FA274" s="92" t="str">
        <f t="shared" si="170"/>
        <v/>
      </c>
      <c r="FB274" s="93"/>
      <c r="FC274" s="92" t="str">
        <f t="shared" si="171"/>
        <v/>
      </c>
      <c r="FD274" s="93"/>
      <c r="FE274" s="92" t="str">
        <f t="shared" si="172"/>
        <v/>
      </c>
      <c r="FF274" s="93"/>
      <c r="FG274" s="92" t="str">
        <f t="shared" si="173"/>
        <v/>
      </c>
      <c r="FH274" s="93"/>
      <c r="FI274" s="92" t="str">
        <f t="shared" si="174"/>
        <v/>
      </c>
      <c r="FJ274" s="93"/>
      <c r="FK274" s="92" t="str">
        <f t="shared" si="175"/>
        <v/>
      </c>
      <c r="FL274" s="93"/>
      <c r="FM274" s="92" t="str">
        <f t="shared" si="176"/>
        <v/>
      </c>
      <c r="FN274" s="93"/>
      <c r="FO274" s="92" t="str">
        <f t="shared" si="177"/>
        <v/>
      </c>
      <c r="FP274" s="93"/>
      <c r="FQ274" s="92" t="str">
        <f t="shared" si="178"/>
        <v/>
      </c>
      <c r="FR274" s="93"/>
      <c r="FS274" s="92" t="str">
        <f t="shared" si="179"/>
        <v/>
      </c>
      <c r="FT274" s="93"/>
      <c r="FU274" s="92" t="str">
        <f t="shared" si="180"/>
        <v/>
      </c>
      <c r="FV274" s="93"/>
      <c r="FW274" s="92" t="str">
        <f t="shared" si="181"/>
        <v/>
      </c>
      <c r="FX274" s="93"/>
      <c r="FY274" s="92" t="str">
        <f t="shared" si="182"/>
        <v/>
      </c>
      <c r="FZ274" s="95"/>
    </row>
    <row r="275" spans="1:182" ht="13.5" hidden="1" customHeight="1" x14ac:dyDescent="0.35">
      <c r="A275" s="45" t="str">
        <f t="shared" si="91"/>
        <v>Other 31</v>
      </c>
      <c r="B275" s="46" t="str">
        <f t="shared" si="92"/>
        <v xml:space="preserve"> </v>
      </c>
      <c r="C275" s="84" t="str">
        <f t="shared" si="93"/>
        <v/>
      </c>
      <c r="D275" s="85"/>
      <c r="E275" s="92" t="str">
        <f t="shared" si="94"/>
        <v/>
      </c>
      <c r="F275" s="93"/>
      <c r="G275" s="92" t="str">
        <f t="shared" si="95"/>
        <v/>
      </c>
      <c r="H275" s="93"/>
      <c r="I275" s="92" t="str">
        <f t="shared" si="96"/>
        <v/>
      </c>
      <c r="J275" s="93"/>
      <c r="K275" s="92" t="str">
        <f t="shared" si="97"/>
        <v/>
      </c>
      <c r="L275" s="93"/>
      <c r="M275" s="92" t="str">
        <f t="shared" si="98"/>
        <v/>
      </c>
      <c r="N275" s="93"/>
      <c r="O275" s="92" t="str">
        <f t="shared" si="99"/>
        <v/>
      </c>
      <c r="P275" s="93"/>
      <c r="Q275" s="92" t="str">
        <f t="shared" si="100"/>
        <v/>
      </c>
      <c r="R275" s="93"/>
      <c r="S275" s="92" t="str">
        <f t="shared" si="101"/>
        <v/>
      </c>
      <c r="T275" s="93"/>
      <c r="U275" s="92" t="str">
        <f t="shared" si="102"/>
        <v/>
      </c>
      <c r="V275" s="93"/>
      <c r="W275" s="92" t="str">
        <f t="shared" si="103"/>
        <v/>
      </c>
      <c r="X275" s="93"/>
      <c r="Y275" s="92" t="str">
        <f t="shared" si="104"/>
        <v/>
      </c>
      <c r="Z275" s="93"/>
      <c r="AA275" s="92" t="str">
        <f t="shared" si="105"/>
        <v/>
      </c>
      <c r="AB275" s="93"/>
      <c r="AC275" s="92" t="str">
        <f t="shared" si="106"/>
        <v/>
      </c>
      <c r="AD275" s="93"/>
      <c r="AE275" s="92" t="str">
        <f t="shared" si="107"/>
        <v/>
      </c>
      <c r="AF275" s="93"/>
      <c r="AG275" s="92" t="str">
        <f t="shared" si="108"/>
        <v/>
      </c>
      <c r="AH275" s="93"/>
      <c r="AI275" s="92" t="str">
        <f t="shared" si="109"/>
        <v/>
      </c>
      <c r="AJ275" s="93"/>
      <c r="AK275" s="92" t="str">
        <f t="shared" si="110"/>
        <v/>
      </c>
      <c r="AL275" s="93"/>
      <c r="AM275" s="92" t="str">
        <f t="shared" si="111"/>
        <v/>
      </c>
      <c r="AN275" s="93"/>
      <c r="AO275" s="92" t="str">
        <f t="shared" si="112"/>
        <v/>
      </c>
      <c r="AP275" s="93"/>
      <c r="AQ275" s="92" t="str">
        <f t="shared" si="113"/>
        <v/>
      </c>
      <c r="AR275" s="93"/>
      <c r="AS275" s="92" t="str">
        <f t="shared" si="114"/>
        <v/>
      </c>
      <c r="AT275" s="93"/>
      <c r="AU275" s="92" t="str">
        <f t="shared" si="115"/>
        <v/>
      </c>
      <c r="AV275" s="93"/>
      <c r="AW275" s="92" t="str">
        <f t="shared" si="116"/>
        <v/>
      </c>
      <c r="AX275" s="93"/>
      <c r="AY275" s="92" t="str">
        <f t="shared" si="117"/>
        <v/>
      </c>
      <c r="AZ275" s="93"/>
      <c r="BA275" s="92" t="str">
        <f t="shared" si="118"/>
        <v/>
      </c>
      <c r="BB275" s="93"/>
      <c r="BC275" s="92" t="str">
        <f t="shared" si="119"/>
        <v/>
      </c>
      <c r="BD275" s="93"/>
      <c r="BE275" s="92" t="str">
        <f t="shared" si="120"/>
        <v/>
      </c>
      <c r="BF275" s="93"/>
      <c r="BG275" s="92" t="str">
        <f t="shared" si="121"/>
        <v/>
      </c>
      <c r="BH275" s="93"/>
      <c r="BI275" s="92" t="str">
        <f t="shared" si="122"/>
        <v/>
      </c>
      <c r="BJ275" s="93"/>
      <c r="BK275" s="92" t="str">
        <f t="shared" si="123"/>
        <v/>
      </c>
      <c r="BL275" s="93"/>
      <c r="BM275" s="92" t="str">
        <f t="shared" si="124"/>
        <v/>
      </c>
      <c r="BN275" s="93"/>
      <c r="BO275" s="92" t="str">
        <f t="shared" si="125"/>
        <v/>
      </c>
      <c r="BP275" s="93"/>
      <c r="BQ275" s="92" t="str">
        <f t="shared" si="126"/>
        <v/>
      </c>
      <c r="BR275" s="93"/>
      <c r="BS275" s="92" t="str">
        <f t="shared" si="127"/>
        <v/>
      </c>
      <c r="BT275" s="93"/>
      <c r="BU275" s="92" t="str">
        <f t="shared" si="128"/>
        <v/>
      </c>
      <c r="BV275" s="93"/>
      <c r="BW275" s="92" t="str">
        <f t="shared" si="129"/>
        <v/>
      </c>
      <c r="BX275" s="93"/>
      <c r="BY275" s="92" t="str">
        <f t="shared" si="130"/>
        <v/>
      </c>
      <c r="BZ275" s="93"/>
      <c r="CA275" s="92" t="str">
        <f t="shared" si="131"/>
        <v/>
      </c>
      <c r="CB275" s="93"/>
      <c r="CC275" s="92" t="str">
        <f t="shared" si="132"/>
        <v/>
      </c>
      <c r="CD275" s="93"/>
      <c r="CE275" s="92" t="str">
        <f t="shared" si="133"/>
        <v/>
      </c>
      <c r="CF275" s="93"/>
      <c r="CG275" s="92" t="str">
        <f t="shared" si="134"/>
        <v/>
      </c>
      <c r="CH275" s="93"/>
      <c r="CI275" s="92" t="str">
        <f t="shared" si="135"/>
        <v/>
      </c>
      <c r="CJ275" s="93"/>
      <c r="CK275" s="92" t="str">
        <f t="shared" si="136"/>
        <v/>
      </c>
      <c r="CL275" s="93"/>
      <c r="CM275" s="92" t="str">
        <f t="shared" si="137"/>
        <v/>
      </c>
      <c r="CN275" s="93"/>
      <c r="CO275" s="92" t="str">
        <f t="shared" si="138"/>
        <v/>
      </c>
      <c r="CP275" s="93"/>
      <c r="CQ275" s="92" t="str">
        <f t="shared" si="139"/>
        <v/>
      </c>
      <c r="CR275" s="93"/>
      <c r="CS275" s="92" t="str">
        <f t="shared" si="140"/>
        <v/>
      </c>
      <c r="CT275" s="93"/>
      <c r="CU275" s="92" t="str">
        <f t="shared" si="141"/>
        <v/>
      </c>
      <c r="CV275" s="93"/>
      <c r="CW275" s="92" t="str">
        <f t="shared" si="142"/>
        <v/>
      </c>
      <c r="CX275" s="93"/>
      <c r="CY275" s="92" t="str">
        <f t="shared" si="143"/>
        <v/>
      </c>
      <c r="CZ275" s="93"/>
      <c r="DA275" s="92" t="str">
        <f t="shared" si="144"/>
        <v/>
      </c>
      <c r="DB275" s="93"/>
      <c r="DC275" s="92" t="str">
        <f t="shared" si="145"/>
        <v/>
      </c>
      <c r="DD275" s="93"/>
      <c r="DE275" s="92" t="str">
        <f t="shared" si="146"/>
        <v/>
      </c>
      <c r="DF275" s="93"/>
      <c r="DG275" s="92" t="str">
        <f t="shared" si="147"/>
        <v/>
      </c>
      <c r="DH275" s="93"/>
      <c r="DI275" s="92" t="str">
        <f t="shared" si="148"/>
        <v/>
      </c>
      <c r="DJ275" s="93"/>
      <c r="DK275" s="92" t="str">
        <f t="shared" si="149"/>
        <v/>
      </c>
      <c r="DL275" s="93"/>
      <c r="DM275" s="92" t="str">
        <f t="shared" si="150"/>
        <v/>
      </c>
      <c r="DN275" s="93"/>
      <c r="DO275" s="92" t="str">
        <f t="shared" si="151"/>
        <v/>
      </c>
      <c r="DP275" s="93"/>
      <c r="DQ275" s="92" t="str">
        <f t="shared" si="152"/>
        <v/>
      </c>
      <c r="DR275" s="93"/>
      <c r="DS275" s="92" t="str">
        <f t="shared" si="153"/>
        <v/>
      </c>
      <c r="DT275" s="93"/>
      <c r="DU275" s="92" t="str">
        <f t="shared" si="154"/>
        <v/>
      </c>
      <c r="DV275" s="93"/>
      <c r="DW275" s="92" t="str">
        <f t="shared" si="155"/>
        <v/>
      </c>
      <c r="DX275" s="93"/>
      <c r="DY275" s="92" t="str">
        <f t="shared" si="156"/>
        <v/>
      </c>
      <c r="DZ275" s="93"/>
      <c r="EA275" s="92" t="str">
        <f t="shared" si="157"/>
        <v/>
      </c>
      <c r="EB275" s="93"/>
      <c r="EC275" s="92" t="str">
        <f t="shared" si="158"/>
        <v/>
      </c>
      <c r="ED275" s="93"/>
      <c r="EE275" s="92" t="str">
        <f t="shared" si="159"/>
        <v/>
      </c>
      <c r="EF275" s="93"/>
      <c r="EG275" s="92" t="str">
        <f t="shared" si="160"/>
        <v/>
      </c>
      <c r="EH275" s="93"/>
      <c r="EI275" s="92" t="str">
        <f t="shared" si="161"/>
        <v/>
      </c>
      <c r="EJ275" s="93"/>
      <c r="EK275" s="92" t="str">
        <f t="shared" si="162"/>
        <v/>
      </c>
      <c r="EL275" s="93"/>
      <c r="EM275" s="92" t="str">
        <f t="shared" si="163"/>
        <v/>
      </c>
      <c r="EN275" s="93"/>
      <c r="EO275" s="92" t="str">
        <f t="shared" si="164"/>
        <v/>
      </c>
      <c r="EP275" s="93"/>
      <c r="EQ275" s="92" t="str">
        <f t="shared" si="165"/>
        <v/>
      </c>
      <c r="ER275" s="93"/>
      <c r="ES275" s="92" t="str">
        <f t="shared" si="166"/>
        <v/>
      </c>
      <c r="ET275" s="93"/>
      <c r="EU275" s="92" t="str">
        <f t="shared" si="167"/>
        <v/>
      </c>
      <c r="EV275" s="93"/>
      <c r="EW275" s="92" t="str">
        <f t="shared" si="168"/>
        <v/>
      </c>
      <c r="EX275" s="93"/>
      <c r="EY275" s="92" t="str">
        <f t="shared" si="169"/>
        <v/>
      </c>
      <c r="EZ275" s="93"/>
      <c r="FA275" s="92" t="str">
        <f t="shared" si="170"/>
        <v/>
      </c>
      <c r="FB275" s="93"/>
      <c r="FC275" s="92" t="str">
        <f t="shared" si="171"/>
        <v/>
      </c>
      <c r="FD275" s="93"/>
      <c r="FE275" s="92" t="str">
        <f t="shared" si="172"/>
        <v/>
      </c>
      <c r="FF275" s="93"/>
      <c r="FG275" s="92" t="str">
        <f t="shared" si="173"/>
        <v/>
      </c>
      <c r="FH275" s="93"/>
      <c r="FI275" s="92" t="str">
        <f t="shared" si="174"/>
        <v/>
      </c>
      <c r="FJ275" s="93"/>
      <c r="FK275" s="92" t="str">
        <f t="shared" si="175"/>
        <v/>
      </c>
      <c r="FL275" s="93"/>
      <c r="FM275" s="92" t="str">
        <f t="shared" si="176"/>
        <v/>
      </c>
      <c r="FN275" s="93"/>
      <c r="FO275" s="92" t="str">
        <f t="shared" si="177"/>
        <v/>
      </c>
      <c r="FP275" s="93"/>
      <c r="FQ275" s="92" t="str">
        <f t="shared" si="178"/>
        <v/>
      </c>
      <c r="FR275" s="93"/>
      <c r="FS275" s="92" t="str">
        <f t="shared" si="179"/>
        <v/>
      </c>
      <c r="FT275" s="93"/>
      <c r="FU275" s="92" t="str">
        <f t="shared" si="180"/>
        <v/>
      </c>
      <c r="FV275" s="93"/>
      <c r="FW275" s="92" t="str">
        <f t="shared" si="181"/>
        <v/>
      </c>
      <c r="FX275" s="93"/>
      <c r="FY275" s="92" t="str">
        <f t="shared" si="182"/>
        <v/>
      </c>
      <c r="FZ275" s="95"/>
    </row>
    <row r="276" spans="1:182" ht="13.5" hidden="1" customHeight="1" x14ac:dyDescent="0.35">
      <c r="A276" s="43" t="str">
        <f t="shared" si="91"/>
        <v>Other 32</v>
      </c>
      <c r="B276" s="44" t="str">
        <f t="shared" si="92"/>
        <v xml:space="preserve"> </v>
      </c>
      <c r="C276" s="84" t="str">
        <f t="shared" si="93"/>
        <v/>
      </c>
      <c r="D276" s="85"/>
      <c r="E276" s="92" t="str">
        <f t="shared" si="94"/>
        <v/>
      </c>
      <c r="F276" s="93"/>
      <c r="G276" s="92" t="str">
        <f t="shared" si="95"/>
        <v/>
      </c>
      <c r="H276" s="93"/>
      <c r="I276" s="92" t="str">
        <f t="shared" si="96"/>
        <v/>
      </c>
      <c r="J276" s="93"/>
      <c r="K276" s="92" t="str">
        <f t="shared" si="97"/>
        <v/>
      </c>
      <c r="L276" s="93"/>
      <c r="M276" s="92" t="str">
        <f t="shared" si="98"/>
        <v/>
      </c>
      <c r="N276" s="93"/>
      <c r="O276" s="92" t="str">
        <f t="shared" si="99"/>
        <v/>
      </c>
      <c r="P276" s="93"/>
      <c r="Q276" s="92" t="str">
        <f t="shared" si="100"/>
        <v/>
      </c>
      <c r="R276" s="93"/>
      <c r="S276" s="92" t="str">
        <f t="shared" si="101"/>
        <v/>
      </c>
      <c r="T276" s="93"/>
      <c r="U276" s="92" t="str">
        <f t="shared" si="102"/>
        <v/>
      </c>
      <c r="V276" s="93"/>
      <c r="W276" s="92" t="str">
        <f t="shared" si="103"/>
        <v/>
      </c>
      <c r="X276" s="93"/>
      <c r="Y276" s="92" t="str">
        <f t="shared" si="104"/>
        <v/>
      </c>
      <c r="Z276" s="93"/>
      <c r="AA276" s="92" t="str">
        <f t="shared" si="105"/>
        <v/>
      </c>
      <c r="AB276" s="93"/>
      <c r="AC276" s="92" t="str">
        <f t="shared" si="106"/>
        <v/>
      </c>
      <c r="AD276" s="93"/>
      <c r="AE276" s="92" t="str">
        <f t="shared" si="107"/>
        <v/>
      </c>
      <c r="AF276" s="93"/>
      <c r="AG276" s="92" t="str">
        <f t="shared" si="108"/>
        <v/>
      </c>
      <c r="AH276" s="93"/>
      <c r="AI276" s="92" t="str">
        <f t="shared" si="109"/>
        <v/>
      </c>
      <c r="AJ276" s="93"/>
      <c r="AK276" s="92" t="str">
        <f t="shared" si="110"/>
        <v/>
      </c>
      <c r="AL276" s="93"/>
      <c r="AM276" s="92" t="str">
        <f t="shared" si="111"/>
        <v/>
      </c>
      <c r="AN276" s="93"/>
      <c r="AO276" s="92" t="str">
        <f t="shared" si="112"/>
        <v/>
      </c>
      <c r="AP276" s="93"/>
      <c r="AQ276" s="92" t="str">
        <f t="shared" si="113"/>
        <v/>
      </c>
      <c r="AR276" s="93"/>
      <c r="AS276" s="92" t="str">
        <f t="shared" si="114"/>
        <v/>
      </c>
      <c r="AT276" s="93"/>
      <c r="AU276" s="92" t="str">
        <f t="shared" si="115"/>
        <v/>
      </c>
      <c r="AV276" s="93"/>
      <c r="AW276" s="92" t="str">
        <f t="shared" si="116"/>
        <v/>
      </c>
      <c r="AX276" s="93"/>
      <c r="AY276" s="92" t="str">
        <f t="shared" si="117"/>
        <v/>
      </c>
      <c r="AZ276" s="93"/>
      <c r="BA276" s="92" t="str">
        <f t="shared" si="118"/>
        <v/>
      </c>
      <c r="BB276" s="93"/>
      <c r="BC276" s="92" t="str">
        <f t="shared" si="119"/>
        <v/>
      </c>
      <c r="BD276" s="93"/>
      <c r="BE276" s="92" t="str">
        <f t="shared" si="120"/>
        <v/>
      </c>
      <c r="BF276" s="93"/>
      <c r="BG276" s="92" t="str">
        <f t="shared" si="121"/>
        <v/>
      </c>
      <c r="BH276" s="93"/>
      <c r="BI276" s="92" t="str">
        <f t="shared" si="122"/>
        <v/>
      </c>
      <c r="BJ276" s="93"/>
      <c r="BK276" s="92" t="str">
        <f t="shared" si="123"/>
        <v/>
      </c>
      <c r="BL276" s="93"/>
      <c r="BM276" s="92" t="str">
        <f t="shared" si="124"/>
        <v/>
      </c>
      <c r="BN276" s="93"/>
      <c r="BO276" s="92" t="str">
        <f t="shared" si="125"/>
        <v/>
      </c>
      <c r="BP276" s="93"/>
      <c r="BQ276" s="92" t="str">
        <f t="shared" si="126"/>
        <v/>
      </c>
      <c r="BR276" s="93"/>
      <c r="BS276" s="92" t="str">
        <f t="shared" si="127"/>
        <v/>
      </c>
      <c r="BT276" s="93"/>
      <c r="BU276" s="92" t="str">
        <f t="shared" si="128"/>
        <v/>
      </c>
      <c r="BV276" s="93"/>
      <c r="BW276" s="92" t="str">
        <f t="shared" si="129"/>
        <v/>
      </c>
      <c r="BX276" s="93"/>
      <c r="BY276" s="92" t="str">
        <f t="shared" si="130"/>
        <v/>
      </c>
      <c r="BZ276" s="93"/>
      <c r="CA276" s="92" t="str">
        <f t="shared" si="131"/>
        <v/>
      </c>
      <c r="CB276" s="93"/>
      <c r="CC276" s="92" t="str">
        <f t="shared" si="132"/>
        <v/>
      </c>
      <c r="CD276" s="93"/>
      <c r="CE276" s="92" t="str">
        <f t="shared" si="133"/>
        <v/>
      </c>
      <c r="CF276" s="93"/>
      <c r="CG276" s="92" t="str">
        <f t="shared" si="134"/>
        <v/>
      </c>
      <c r="CH276" s="93"/>
      <c r="CI276" s="92" t="str">
        <f t="shared" si="135"/>
        <v/>
      </c>
      <c r="CJ276" s="93"/>
      <c r="CK276" s="92" t="str">
        <f t="shared" si="136"/>
        <v/>
      </c>
      <c r="CL276" s="93"/>
      <c r="CM276" s="92" t="str">
        <f t="shared" si="137"/>
        <v/>
      </c>
      <c r="CN276" s="93"/>
      <c r="CO276" s="92" t="str">
        <f t="shared" si="138"/>
        <v/>
      </c>
      <c r="CP276" s="93"/>
      <c r="CQ276" s="92" t="str">
        <f t="shared" si="139"/>
        <v/>
      </c>
      <c r="CR276" s="93"/>
      <c r="CS276" s="92" t="str">
        <f t="shared" si="140"/>
        <v/>
      </c>
      <c r="CT276" s="93"/>
      <c r="CU276" s="92" t="str">
        <f t="shared" si="141"/>
        <v/>
      </c>
      <c r="CV276" s="93"/>
      <c r="CW276" s="92" t="str">
        <f t="shared" si="142"/>
        <v/>
      </c>
      <c r="CX276" s="93"/>
      <c r="CY276" s="92" t="str">
        <f t="shared" si="143"/>
        <v/>
      </c>
      <c r="CZ276" s="93"/>
      <c r="DA276" s="92" t="str">
        <f t="shared" si="144"/>
        <v/>
      </c>
      <c r="DB276" s="93"/>
      <c r="DC276" s="92" t="str">
        <f t="shared" si="145"/>
        <v/>
      </c>
      <c r="DD276" s="93"/>
      <c r="DE276" s="92" t="str">
        <f t="shared" si="146"/>
        <v/>
      </c>
      <c r="DF276" s="93"/>
      <c r="DG276" s="92" t="str">
        <f t="shared" si="147"/>
        <v/>
      </c>
      <c r="DH276" s="93"/>
      <c r="DI276" s="92" t="str">
        <f t="shared" si="148"/>
        <v/>
      </c>
      <c r="DJ276" s="93"/>
      <c r="DK276" s="92" t="str">
        <f t="shared" si="149"/>
        <v/>
      </c>
      <c r="DL276" s="93"/>
      <c r="DM276" s="92" t="str">
        <f t="shared" si="150"/>
        <v/>
      </c>
      <c r="DN276" s="93"/>
      <c r="DO276" s="92" t="str">
        <f t="shared" si="151"/>
        <v/>
      </c>
      <c r="DP276" s="93"/>
      <c r="DQ276" s="92" t="str">
        <f t="shared" si="152"/>
        <v/>
      </c>
      <c r="DR276" s="93"/>
      <c r="DS276" s="92" t="str">
        <f t="shared" si="153"/>
        <v/>
      </c>
      <c r="DT276" s="93"/>
      <c r="DU276" s="92" t="str">
        <f t="shared" si="154"/>
        <v/>
      </c>
      <c r="DV276" s="93"/>
      <c r="DW276" s="92" t="str">
        <f t="shared" si="155"/>
        <v/>
      </c>
      <c r="DX276" s="93"/>
      <c r="DY276" s="92" t="str">
        <f t="shared" si="156"/>
        <v/>
      </c>
      <c r="DZ276" s="93"/>
      <c r="EA276" s="92" t="str">
        <f t="shared" si="157"/>
        <v/>
      </c>
      <c r="EB276" s="93"/>
      <c r="EC276" s="92" t="str">
        <f t="shared" si="158"/>
        <v/>
      </c>
      <c r="ED276" s="93"/>
      <c r="EE276" s="92" t="str">
        <f t="shared" si="159"/>
        <v/>
      </c>
      <c r="EF276" s="93"/>
      <c r="EG276" s="92" t="str">
        <f t="shared" si="160"/>
        <v/>
      </c>
      <c r="EH276" s="93"/>
      <c r="EI276" s="92" t="str">
        <f t="shared" si="161"/>
        <v/>
      </c>
      <c r="EJ276" s="93"/>
      <c r="EK276" s="92" t="str">
        <f t="shared" si="162"/>
        <v/>
      </c>
      <c r="EL276" s="93"/>
      <c r="EM276" s="92" t="str">
        <f t="shared" si="163"/>
        <v/>
      </c>
      <c r="EN276" s="93"/>
      <c r="EO276" s="92" t="str">
        <f t="shared" si="164"/>
        <v/>
      </c>
      <c r="EP276" s="93"/>
      <c r="EQ276" s="92" t="str">
        <f t="shared" si="165"/>
        <v/>
      </c>
      <c r="ER276" s="93"/>
      <c r="ES276" s="92" t="str">
        <f t="shared" si="166"/>
        <v/>
      </c>
      <c r="ET276" s="93"/>
      <c r="EU276" s="92" t="str">
        <f t="shared" si="167"/>
        <v/>
      </c>
      <c r="EV276" s="93"/>
      <c r="EW276" s="92" t="str">
        <f t="shared" si="168"/>
        <v/>
      </c>
      <c r="EX276" s="93"/>
      <c r="EY276" s="92" t="str">
        <f t="shared" si="169"/>
        <v/>
      </c>
      <c r="EZ276" s="93"/>
      <c r="FA276" s="92" t="str">
        <f t="shared" si="170"/>
        <v/>
      </c>
      <c r="FB276" s="93"/>
      <c r="FC276" s="92" t="str">
        <f t="shared" si="171"/>
        <v/>
      </c>
      <c r="FD276" s="93"/>
      <c r="FE276" s="92" t="str">
        <f t="shared" si="172"/>
        <v/>
      </c>
      <c r="FF276" s="93"/>
      <c r="FG276" s="92" t="str">
        <f t="shared" si="173"/>
        <v/>
      </c>
      <c r="FH276" s="93"/>
      <c r="FI276" s="92" t="str">
        <f t="shared" si="174"/>
        <v/>
      </c>
      <c r="FJ276" s="93"/>
      <c r="FK276" s="92" t="str">
        <f t="shared" si="175"/>
        <v/>
      </c>
      <c r="FL276" s="93"/>
      <c r="FM276" s="92" t="str">
        <f t="shared" si="176"/>
        <v/>
      </c>
      <c r="FN276" s="93"/>
      <c r="FO276" s="92" t="str">
        <f t="shared" si="177"/>
        <v/>
      </c>
      <c r="FP276" s="93"/>
      <c r="FQ276" s="92" t="str">
        <f t="shared" si="178"/>
        <v/>
      </c>
      <c r="FR276" s="93"/>
      <c r="FS276" s="92" t="str">
        <f t="shared" si="179"/>
        <v/>
      </c>
      <c r="FT276" s="93"/>
      <c r="FU276" s="92" t="str">
        <f t="shared" si="180"/>
        <v/>
      </c>
      <c r="FV276" s="93"/>
      <c r="FW276" s="92" t="str">
        <f t="shared" si="181"/>
        <v/>
      </c>
      <c r="FX276" s="93"/>
      <c r="FY276" s="92" t="str">
        <f t="shared" si="182"/>
        <v/>
      </c>
      <c r="FZ276" s="95"/>
    </row>
    <row r="277" spans="1:182" ht="13.5" hidden="1" customHeight="1" x14ac:dyDescent="0.35">
      <c r="A277" s="43" t="str">
        <f t="shared" si="91"/>
        <v>Other 33</v>
      </c>
      <c r="B277" s="44" t="str">
        <f t="shared" si="92"/>
        <v xml:space="preserve"> </v>
      </c>
      <c r="C277" s="84" t="str">
        <f t="shared" si="93"/>
        <v/>
      </c>
      <c r="D277" s="85"/>
      <c r="E277" s="92" t="str">
        <f t="shared" si="94"/>
        <v/>
      </c>
      <c r="F277" s="93"/>
      <c r="G277" s="92" t="str">
        <f t="shared" si="95"/>
        <v/>
      </c>
      <c r="H277" s="93"/>
      <c r="I277" s="92" t="str">
        <f t="shared" si="96"/>
        <v/>
      </c>
      <c r="J277" s="93"/>
      <c r="K277" s="92" t="str">
        <f t="shared" si="97"/>
        <v/>
      </c>
      <c r="L277" s="93"/>
      <c r="M277" s="92" t="str">
        <f t="shared" si="98"/>
        <v/>
      </c>
      <c r="N277" s="93"/>
      <c r="O277" s="92" t="str">
        <f t="shared" si="99"/>
        <v/>
      </c>
      <c r="P277" s="93"/>
      <c r="Q277" s="92" t="str">
        <f t="shared" si="100"/>
        <v/>
      </c>
      <c r="R277" s="93"/>
      <c r="S277" s="92" t="str">
        <f t="shared" si="101"/>
        <v/>
      </c>
      <c r="T277" s="93"/>
      <c r="U277" s="92" t="str">
        <f t="shared" si="102"/>
        <v/>
      </c>
      <c r="V277" s="93"/>
      <c r="W277" s="92" t="str">
        <f t="shared" si="103"/>
        <v/>
      </c>
      <c r="X277" s="93"/>
      <c r="Y277" s="92" t="str">
        <f t="shared" si="104"/>
        <v/>
      </c>
      <c r="Z277" s="93"/>
      <c r="AA277" s="92" t="str">
        <f t="shared" si="105"/>
        <v/>
      </c>
      <c r="AB277" s="93"/>
      <c r="AC277" s="92" t="str">
        <f t="shared" si="106"/>
        <v/>
      </c>
      <c r="AD277" s="93"/>
      <c r="AE277" s="92" t="str">
        <f t="shared" si="107"/>
        <v/>
      </c>
      <c r="AF277" s="93"/>
      <c r="AG277" s="92" t="str">
        <f t="shared" si="108"/>
        <v/>
      </c>
      <c r="AH277" s="93"/>
      <c r="AI277" s="92" t="str">
        <f t="shared" si="109"/>
        <v/>
      </c>
      <c r="AJ277" s="93"/>
      <c r="AK277" s="92" t="str">
        <f t="shared" si="110"/>
        <v/>
      </c>
      <c r="AL277" s="93"/>
      <c r="AM277" s="92" t="str">
        <f t="shared" si="111"/>
        <v/>
      </c>
      <c r="AN277" s="93"/>
      <c r="AO277" s="92" t="str">
        <f t="shared" si="112"/>
        <v/>
      </c>
      <c r="AP277" s="93"/>
      <c r="AQ277" s="92" t="str">
        <f t="shared" si="113"/>
        <v/>
      </c>
      <c r="AR277" s="93"/>
      <c r="AS277" s="92" t="str">
        <f t="shared" si="114"/>
        <v/>
      </c>
      <c r="AT277" s="93"/>
      <c r="AU277" s="92" t="str">
        <f t="shared" si="115"/>
        <v/>
      </c>
      <c r="AV277" s="93"/>
      <c r="AW277" s="92" t="str">
        <f t="shared" si="116"/>
        <v/>
      </c>
      <c r="AX277" s="93"/>
      <c r="AY277" s="92" t="str">
        <f t="shared" si="117"/>
        <v/>
      </c>
      <c r="AZ277" s="93"/>
      <c r="BA277" s="92" t="str">
        <f t="shared" si="118"/>
        <v/>
      </c>
      <c r="BB277" s="93"/>
      <c r="BC277" s="92" t="str">
        <f t="shared" si="119"/>
        <v/>
      </c>
      <c r="BD277" s="93"/>
      <c r="BE277" s="92" t="str">
        <f t="shared" si="120"/>
        <v/>
      </c>
      <c r="BF277" s="93"/>
      <c r="BG277" s="92" t="str">
        <f t="shared" si="121"/>
        <v/>
      </c>
      <c r="BH277" s="93"/>
      <c r="BI277" s="92" t="str">
        <f t="shared" si="122"/>
        <v/>
      </c>
      <c r="BJ277" s="93"/>
      <c r="BK277" s="92" t="str">
        <f t="shared" si="123"/>
        <v/>
      </c>
      <c r="BL277" s="93"/>
      <c r="BM277" s="92" t="str">
        <f t="shared" si="124"/>
        <v/>
      </c>
      <c r="BN277" s="93"/>
      <c r="BO277" s="92" t="str">
        <f t="shared" si="125"/>
        <v/>
      </c>
      <c r="BP277" s="93"/>
      <c r="BQ277" s="92" t="str">
        <f t="shared" si="126"/>
        <v/>
      </c>
      <c r="BR277" s="93"/>
      <c r="BS277" s="92" t="str">
        <f t="shared" si="127"/>
        <v/>
      </c>
      <c r="BT277" s="93"/>
      <c r="BU277" s="92" t="str">
        <f t="shared" si="128"/>
        <v/>
      </c>
      <c r="BV277" s="93"/>
      <c r="BW277" s="92" t="str">
        <f t="shared" si="129"/>
        <v/>
      </c>
      <c r="BX277" s="93"/>
      <c r="BY277" s="92" t="str">
        <f t="shared" si="130"/>
        <v/>
      </c>
      <c r="BZ277" s="93"/>
      <c r="CA277" s="92" t="str">
        <f t="shared" si="131"/>
        <v/>
      </c>
      <c r="CB277" s="93"/>
      <c r="CC277" s="92" t="str">
        <f t="shared" si="132"/>
        <v/>
      </c>
      <c r="CD277" s="93"/>
      <c r="CE277" s="92" t="str">
        <f t="shared" si="133"/>
        <v/>
      </c>
      <c r="CF277" s="93"/>
      <c r="CG277" s="92" t="str">
        <f t="shared" si="134"/>
        <v/>
      </c>
      <c r="CH277" s="93"/>
      <c r="CI277" s="92" t="str">
        <f t="shared" si="135"/>
        <v/>
      </c>
      <c r="CJ277" s="93"/>
      <c r="CK277" s="92" t="str">
        <f t="shared" si="136"/>
        <v/>
      </c>
      <c r="CL277" s="93"/>
      <c r="CM277" s="92" t="str">
        <f t="shared" si="137"/>
        <v/>
      </c>
      <c r="CN277" s="93"/>
      <c r="CO277" s="92" t="str">
        <f t="shared" si="138"/>
        <v/>
      </c>
      <c r="CP277" s="93"/>
      <c r="CQ277" s="92" t="str">
        <f t="shared" si="139"/>
        <v/>
      </c>
      <c r="CR277" s="93"/>
      <c r="CS277" s="92" t="str">
        <f t="shared" si="140"/>
        <v/>
      </c>
      <c r="CT277" s="93"/>
      <c r="CU277" s="92" t="str">
        <f t="shared" si="141"/>
        <v/>
      </c>
      <c r="CV277" s="93"/>
      <c r="CW277" s="92" t="str">
        <f t="shared" si="142"/>
        <v/>
      </c>
      <c r="CX277" s="93"/>
      <c r="CY277" s="92" t="str">
        <f t="shared" si="143"/>
        <v/>
      </c>
      <c r="CZ277" s="93"/>
      <c r="DA277" s="92" t="str">
        <f t="shared" si="144"/>
        <v/>
      </c>
      <c r="DB277" s="93"/>
      <c r="DC277" s="92" t="str">
        <f t="shared" si="145"/>
        <v/>
      </c>
      <c r="DD277" s="93"/>
      <c r="DE277" s="92" t="str">
        <f t="shared" si="146"/>
        <v/>
      </c>
      <c r="DF277" s="93"/>
      <c r="DG277" s="92" t="str">
        <f t="shared" si="147"/>
        <v/>
      </c>
      <c r="DH277" s="93"/>
      <c r="DI277" s="92" t="str">
        <f t="shared" si="148"/>
        <v/>
      </c>
      <c r="DJ277" s="93"/>
      <c r="DK277" s="92" t="str">
        <f t="shared" si="149"/>
        <v/>
      </c>
      <c r="DL277" s="93"/>
      <c r="DM277" s="92" t="str">
        <f t="shared" si="150"/>
        <v/>
      </c>
      <c r="DN277" s="93"/>
      <c r="DO277" s="92" t="str">
        <f t="shared" si="151"/>
        <v/>
      </c>
      <c r="DP277" s="93"/>
      <c r="DQ277" s="92" t="str">
        <f t="shared" si="152"/>
        <v/>
      </c>
      <c r="DR277" s="93"/>
      <c r="DS277" s="92" t="str">
        <f t="shared" si="153"/>
        <v/>
      </c>
      <c r="DT277" s="93"/>
      <c r="DU277" s="92" t="str">
        <f t="shared" si="154"/>
        <v/>
      </c>
      <c r="DV277" s="93"/>
      <c r="DW277" s="92" t="str">
        <f t="shared" si="155"/>
        <v/>
      </c>
      <c r="DX277" s="93"/>
      <c r="DY277" s="92" t="str">
        <f t="shared" si="156"/>
        <v/>
      </c>
      <c r="DZ277" s="93"/>
      <c r="EA277" s="92" t="str">
        <f t="shared" si="157"/>
        <v/>
      </c>
      <c r="EB277" s="93"/>
      <c r="EC277" s="92" t="str">
        <f t="shared" si="158"/>
        <v/>
      </c>
      <c r="ED277" s="93"/>
      <c r="EE277" s="92" t="str">
        <f t="shared" si="159"/>
        <v/>
      </c>
      <c r="EF277" s="93"/>
      <c r="EG277" s="92" t="str">
        <f t="shared" si="160"/>
        <v/>
      </c>
      <c r="EH277" s="93"/>
      <c r="EI277" s="92" t="str">
        <f t="shared" si="161"/>
        <v/>
      </c>
      <c r="EJ277" s="93"/>
      <c r="EK277" s="92" t="str">
        <f t="shared" si="162"/>
        <v/>
      </c>
      <c r="EL277" s="93"/>
      <c r="EM277" s="92" t="str">
        <f t="shared" si="163"/>
        <v/>
      </c>
      <c r="EN277" s="93"/>
      <c r="EO277" s="92" t="str">
        <f t="shared" si="164"/>
        <v/>
      </c>
      <c r="EP277" s="93"/>
      <c r="EQ277" s="92" t="str">
        <f t="shared" si="165"/>
        <v/>
      </c>
      <c r="ER277" s="93"/>
      <c r="ES277" s="92" t="str">
        <f t="shared" si="166"/>
        <v/>
      </c>
      <c r="ET277" s="93"/>
      <c r="EU277" s="92" t="str">
        <f t="shared" si="167"/>
        <v/>
      </c>
      <c r="EV277" s="93"/>
      <c r="EW277" s="92" t="str">
        <f t="shared" si="168"/>
        <v/>
      </c>
      <c r="EX277" s="93"/>
      <c r="EY277" s="92" t="str">
        <f t="shared" si="169"/>
        <v/>
      </c>
      <c r="EZ277" s="93"/>
      <c r="FA277" s="92" t="str">
        <f t="shared" si="170"/>
        <v/>
      </c>
      <c r="FB277" s="93"/>
      <c r="FC277" s="92" t="str">
        <f t="shared" si="171"/>
        <v/>
      </c>
      <c r="FD277" s="93"/>
      <c r="FE277" s="92" t="str">
        <f t="shared" si="172"/>
        <v/>
      </c>
      <c r="FF277" s="93"/>
      <c r="FG277" s="92" t="str">
        <f t="shared" si="173"/>
        <v/>
      </c>
      <c r="FH277" s="93"/>
      <c r="FI277" s="92" t="str">
        <f t="shared" si="174"/>
        <v/>
      </c>
      <c r="FJ277" s="93"/>
      <c r="FK277" s="92" t="str">
        <f t="shared" si="175"/>
        <v/>
      </c>
      <c r="FL277" s="93"/>
      <c r="FM277" s="92" t="str">
        <f t="shared" si="176"/>
        <v/>
      </c>
      <c r="FN277" s="93"/>
      <c r="FO277" s="92" t="str">
        <f t="shared" si="177"/>
        <v/>
      </c>
      <c r="FP277" s="93"/>
      <c r="FQ277" s="92" t="str">
        <f t="shared" si="178"/>
        <v/>
      </c>
      <c r="FR277" s="93"/>
      <c r="FS277" s="92" t="str">
        <f t="shared" si="179"/>
        <v/>
      </c>
      <c r="FT277" s="93"/>
      <c r="FU277" s="92" t="str">
        <f t="shared" si="180"/>
        <v/>
      </c>
      <c r="FV277" s="93"/>
      <c r="FW277" s="92" t="str">
        <f t="shared" si="181"/>
        <v/>
      </c>
      <c r="FX277" s="93"/>
      <c r="FY277" s="92" t="str">
        <f t="shared" si="182"/>
        <v/>
      </c>
      <c r="FZ277" s="95"/>
    </row>
    <row r="278" spans="1:182" ht="13.5" hidden="1" customHeight="1" x14ac:dyDescent="0.35">
      <c r="A278" s="45" t="str">
        <f t="shared" si="91"/>
        <v>Other 34</v>
      </c>
      <c r="B278" s="46" t="str">
        <f t="shared" si="92"/>
        <v xml:space="preserve"> </v>
      </c>
      <c r="C278" s="84" t="str">
        <f t="shared" si="93"/>
        <v/>
      </c>
      <c r="D278" s="85"/>
      <c r="E278" s="92" t="str">
        <f t="shared" si="94"/>
        <v/>
      </c>
      <c r="F278" s="93"/>
      <c r="G278" s="92" t="str">
        <f t="shared" si="95"/>
        <v/>
      </c>
      <c r="H278" s="93"/>
      <c r="I278" s="92" t="str">
        <f t="shared" si="96"/>
        <v/>
      </c>
      <c r="J278" s="93"/>
      <c r="K278" s="92" t="str">
        <f t="shared" si="97"/>
        <v/>
      </c>
      <c r="L278" s="93"/>
      <c r="M278" s="92" t="str">
        <f t="shared" si="98"/>
        <v/>
      </c>
      <c r="N278" s="93"/>
      <c r="O278" s="92" t="str">
        <f t="shared" si="99"/>
        <v/>
      </c>
      <c r="P278" s="93"/>
      <c r="Q278" s="92" t="str">
        <f t="shared" si="100"/>
        <v/>
      </c>
      <c r="R278" s="93"/>
      <c r="S278" s="92" t="str">
        <f t="shared" si="101"/>
        <v/>
      </c>
      <c r="T278" s="93"/>
      <c r="U278" s="92" t="str">
        <f t="shared" si="102"/>
        <v/>
      </c>
      <c r="V278" s="93"/>
      <c r="W278" s="92" t="str">
        <f t="shared" si="103"/>
        <v/>
      </c>
      <c r="X278" s="93"/>
      <c r="Y278" s="92" t="str">
        <f t="shared" si="104"/>
        <v/>
      </c>
      <c r="Z278" s="93"/>
      <c r="AA278" s="92" t="str">
        <f t="shared" si="105"/>
        <v/>
      </c>
      <c r="AB278" s="93"/>
      <c r="AC278" s="92" t="str">
        <f t="shared" si="106"/>
        <v/>
      </c>
      <c r="AD278" s="93"/>
      <c r="AE278" s="92" t="str">
        <f t="shared" si="107"/>
        <v/>
      </c>
      <c r="AF278" s="93"/>
      <c r="AG278" s="92" t="str">
        <f t="shared" si="108"/>
        <v/>
      </c>
      <c r="AH278" s="93"/>
      <c r="AI278" s="92" t="str">
        <f t="shared" si="109"/>
        <v/>
      </c>
      <c r="AJ278" s="93"/>
      <c r="AK278" s="92" t="str">
        <f t="shared" si="110"/>
        <v/>
      </c>
      <c r="AL278" s="93"/>
      <c r="AM278" s="92" t="str">
        <f t="shared" si="111"/>
        <v/>
      </c>
      <c r="AN278" s="93"/>
      <c r="AO278" s="92" t="str">
        <f t="shared" si="112"/>
        <v/>
      </c>
      <c r="AP278" s="93"/>
      <c r="AQ278" s="92" t="str">
        <f t="shared" si="113"/>
        <v/>
      </c>
      <c r="AR278" s="93"/>
      <c r="AS278" s="92" t="str">
        <f t="shared" si="114"/>
        <v/>
      </c>
      <c r="AT278" s="93"/>
      <c r="AU278" s="92" t="str">
        <f t="shared" si="115"/>
        <v/>
      </c>
      <c r="AV278" s="93"/>
      <c r="AW278" s="92" t="str">
        <f t="shared" si="116"/>
        <v/>
      </c>
      <c r="AX278" s="93"/>
      <c r="AY278" s="92" t="str">
        <f t="shared" si="117"/>
        <v/>
      </c>
      <c r="AZ278" s="93"/>
      <c r="BA278" s="92" t="str">
        <f t="shared" si="118"/>
        <v/>
      </c>
      <c r="BB278" s="93"/>
      <c r="BC278" s="92" t="str">
        <f t="shared" si="119"/>
        <v/>
      </c>
      <c r="BD278" s="93"/>
      <c r="BE278" s="92" t="str">
        <f t="shared" si="120"/>
        <v/>
      </c>
      <c r="BF278" s="93"/>
      <c r="BG278" s="92" t="str">
        <f t="shared" si="121"/>
        <v/>
      </c>
      <c r="BH278" s="93"/>
      <c r="BI278" s="92" t="str">
        <f t="shared" si="122"/>
        <v/>
      </c>
      <c r="BJ278" s="93"/>
      <c r="BK278" s="92" t="str">
        <f t="shared" si="123"/>
        <v/>
      </c>
      <c r="BL278" s="93"/>
      <c r="BM278" s="92" t="str">
        <f t="shared" si="124"/>
        <v/>
      </c>
      <c r="BN278" s="93"/>
      <c r="BO278" s="92" t="str">
        <f t="shared" si="125"/>
        <v/>
      </c>
      <c r="BP278" s="93"/>
      <c r="BQ278" s="92" t="str">
        <f t="shared" si="126"/>
        <v/>
      </c>
      <c r="BR278" s="93"/>
      <c r="BS278" s="92" t="str">
        <f t="shared" si="127"/>
        <v/>
      </c>
      <c r="BT278" s="93"/>
      <c r="BU278" s="92" t="str">
        <f t="shared" si="128"/>
        <v/>
      </c>
      <c r="BV278" s="93"/>
      <c r="BW278" s="92" t="str">
        <f t="shared" si="129"/>
        <v/>
      </c>
      <c r="BX278" s="93"/>
      <c r="BY278" s="92" t="str">
        <f t="shared" si="130"/>
        <v/>
      </c>
      <c r="BZ278" s="93"/>
      <c r="CA278" s="92" t="str">
        <f t="shared" si="131"/>
        <v/>
      </c>
      <c r="CB278" s="93"/>
      <c r="CC278" s="92" t="str">
        <f t="shared" si="132"/>
        <v/>
      </c>
      <c r="CD278" s="93"/>
      <c r="CE278" s="92" t="str">
        <f t="shared" si="133"/>
        <v/>
      </c>
      <c r="CF278" s="93"/>
      <c r="CG278" s="92" t="str">
        <f t="shared" si="134"/>
        <v/>
      </c>
      <c r="CH278" s="93"/>
      <c r="CI278" s="92" t="str">
        <f t="shared" si="135"/>
        <v/>
      </c>
      <c r="CJ278" s="93"/>
      <c r="CK278" s="92" t="str">
        <f t="shared" si="136"/>
        <v/>
      </c>
      <c r="CL278" s="93"/>
      <c r="CM278" s="92" t="str">
        <f t="shared" si="137"/>
        <v/>
      </c>
      <c r="CN278" s="93"/>
      <c r="CO278" s="92" t="str">
        <f t="shared" si="138"/>
        <v/>
      </c>
      <c r="CP278" s="93"/>
      <c r="CQ278" s="92" t="str">
        <f t="shared" si="139"/>
        <v/>
      </c>
      <c r="CR278" s="93"/>
      <c r="CS278" s="92" t="str">
        <f t="shared" si="140"/>
        <v/>
      </c>
      <c r="CT278" s="93"/>
      <c r="CU278" s="92" t="str">
        <f t="shared" si="141"/>
        <v/>
      </c>
      <c r="CV278" s="93"/>
      <c r="CW278" s="92" t="str">
        <f t="shared" si="142"/>
        <v/>
      </c>
      <c r="CX278" s="93"/>
      <c r="CY278" s="92" t="str">
        <f t="shared" si="143"/>
        <v/>
      </c>
      <c r="CZ278" s="93"/>
      <c r="DA278" s="92" t="str">
        <f t="shared" si="144"/>
        <v/>
      </c>
      <c r="DB278" s="93"/>
      <c r="DC278" s="92" t="str">
        <f t="shared" si="145"/>
        <v/>
      </c>
      <c r="DD278" s="93"/>
      <c r="DE278" s="92" t="str">
        <f t="shared" si="146"/>
        <v/>
      </c>
      <c r="DF278" s="93"/>
      <c r="DG278" s="92" t="str">
        <f t="shared" si="147"/>
        <v/>
      </c>
      <c r="DH278" s="93"/>
      <c r="DI278" s="92" t="str">
        <f t="shared" si="148"/>
        <v/>
      </c>
      <c r="DJ278" s="93"/>
      <c r="DK278" s="92" t="str">
        <f t="shared" si="149"/>
        <v/>
      </c>
      <c r="DL278" s="93"/>
      <c r="DM278" s="92" t="str">
        <f t="shared" si="150"/>
        <v/>
      </c>
      <c r="DN278" s="93"/>
      <c r="DO278" s="92" t="str">
        <f t="shared" si="151"/>
        <v/>
      </c>
      <c r="DP278" s="93"/>
      <c r="DQ278" s="92" t="str">
        <f t="shared" si="152"/>
        <v/>
      </c>
      <c r="DR278" s="93"/>
      <c r="DS278" s="92" t="str">
        <f t="shared" si="153"/>
        <v/>
      </c>
      <c r="DT278" s="93"/>
      <c r="DU278" s="92" t="str">
        <f t="shared" si="154"/>
        <v/>
      </c>
      <c r="DV278" s="93"/>
      <c r="DW278" s="92" t="str">
        <f t="shared" si="155"/>
        <v/>
      </c>
      <c r="DX278" s="93"/>
      <c r="DY278" s="92" t="str">
        <f t="shared" si="156"/>
        <v/>
      </c>
      <c r="DZ278" s="93"/>
      <c r="EA278" s="92" t="str">
        <f t="shared" si="157"/>
        <v/>
      </c>
      <c r="EB278" s="93"/>
      <c r="EC278" s="92" t="str">
        <f t="shared" si="158"/>
        <v/>
      </c>
      <c r="ED278" s="93"/>
      <c r="EE278" s="92" t="str">
        <f t="shared" si="159"/>
        <v/>
      </c>
      <c r="EF278" s="93"/>
      <c r="EG278" s="92" t="str">
        <f t="shared" si="160"/>
        <v/>
      </c>
      <c r="EH278" s="93"/>
      <c r="EI278" s="92" t="str">
        <f t="shared" si="161"/>
        <v/>
      </c>
      <c r="EJ278" s="93"/>
      <c r="EK278" s="92" t="str">
        <f t="shared" si="162"/>
        <v/>
      </c>
      <c r="EL278" s="93"/>
      <c r="EM278" s="92" t="str">
        <f t="shared" si="163"/>
        <v/>
      </c>
      <c r="EN278" s="93"/>
      <c r="EO278" s="92" t="str">
        <f t="shared" si="164"/>
        <v/>
      </c>
      <c r="EP278" s="93"/>
      <c r="EQ278" s="92" t="str">
        <f t="shared" si="165"/>
        <v/>
      </c>
      <c r="ER278" s="93"/>
      <c r="ES278" s="92" t="str">
        <f t="shared" si="166"/>
        <v/>
      </c>
      <c r="ET278" s="93"/>
      <c r="EU278" s="92" t="str">
        <f t="shared" si="167"/>
        <v/>
      </c>
      <c r="EV278" s="93"/>
      <c r="EW278" s="92" t="str">
        <f t="shared" si="168"/>
        <v/>
      </c>
      <c r="EX278" s="93"/>
      <c r="EY278" s="92" t="str">
        <f t="shared" si="169"/>
        <v/>
      </c>
      <c r="EZ278" s="93"/>
      <c r="FA278" s="92" t="str">
        <f t="shared" si="170"/>
        <v/>
      </c>
      <c r="FB278" s="93"/>
      <c r="FC278" s="92" t="str">
        <f t="shared" si="171"/>
        <v/>
      </c>
      <c r="FD278" s="93"/>
      <c r="FE278" s="92" t="str">
        <f t="shared" si="172"/>
        <v/>
      </c>
      <c r="FF278" s="93"/>
      <c r="FG278" s="92" t="str">
        <f t="shared" si="173"/>
        <v/>
      </c>
      <c r="FH278" s="93"/>
      <c r="FI278" s="92" t="str">
        <f t="shared" si="174"/>
        <v/>
      </c>
      <c r="FJ278" s="93"/>
      <c r="FK278" s="92" t="str">
        <f t="shared" si="175"/>
        <v/>
      </c>
      <c r="FL278" s="93"/>
      <c r="FM278" s="92" t="str">
        <f t="shared" si="176"/>
        <v/>
      </c>
      <c r="FN278" s="93"/>
      <c r="FO278" s="92" t="str">
        <f t="shared" si="177"/>
        <v/>
      </c>
      <c r="FP278" s="93"/>
      <c r="FQ278" s="92" t="str">
        <f t="shared" si="178"/>
        <v/>
      </c>
      <c r="FR278" s="93"/>
      <c r="FS278" s="92" t="str">
        <f t="shared" si="179"/>
        <v/>
      </c>
      <c r="FT278" s="93"/>
      <c r="FU278" s="92" t="str">
        <f t="shared" si="180"/>
        <v/>
      </c>
      <c r="FV278" s="93"/>
      <c r="FW278" s="92" t="str">
        <f t="shared" si="181"/>
        <v/>
      </c>
      <c r="FX278" s="93"/>
      <c r="FY278" s="92" t="str">
        <f t="shared" si="182"/>
        <v/>
      </c>
      <c r="FZ278" s="95"/>
    </row>
    <row r="279" spans="1:182" ht="13.5" hidden="1" customHeight="1" x14ac:dyDescent="0.35">
      <c r="A279" s="43" t="str">
        <f t="shared" si="91"/>
        <v>Other 35</v>
      </c>
      <c r="B279" s="44" t="str">
        <f t="shared" si="92"/>
        <v xml:space="preserve"> </v>
      </c>
      <c r="C279" s="84" t="str">
        <f t="shared" si="93"/>
        <v/>
      </c>
      <c r="D279" s="85"/>
      <c r="E279" s="92" t="str">
        <f t="shared" si="94"/>
        <v/>
      </c>
      <c r="F279" s="93"/>
      <c r="G279" s="92" t="str">
        <f t="shared" si="95"/>
        <v/>
      </c>
      <c r="H279" s="93"/>
      <c r="I279" s="92" t="str">
        <f t="shared" si="96"/>
        <v/>
      </c>
      <c r="J279" s="93"/>
      <c r="K279" s="92" t="str">
        <f t="shared" si="97"/>
        <v/>
      </c>
      <c r="L279" s="93"/>
      <c r="M279" s="92" t="str">
        <f t="shared" si="98"/>
        <v/>
      </c>
      <c r="N279" s="93"/>
      <c r="O279" s="92" t="str">
        <f t="shared" si="99"/>
        <v/>
      </c>
      <c r="P279" s="93"/>
      <c r="Q279" s="92" t="str">
        <f t="shared" si="100"/>
        <v/>
      </c>
      <c r="R279" s="93"/>
      <c r="S279" s="92" t="str">
        <f t="shared" si="101"/>
        <v/>
      </c>
      <c r="T279" s="93"/>
      <c r="U279" s="92" t="str">
        <f t="shared" si="102"/>
        <v/>
      </c>
      <c r="V279" s="93"/>
      <c r="W279" s="92" t="str">
        <f t="shared" si="103"/>
        <v/>
      </c>
      <c r="X279" s="93"/>
      <c r="Y279" s="92" t="str">
        <f t="shared" si="104"/>
        <v/>
      </c>
      <c r="Z279" s="93"/>
      <c r="AA279" s="92" t="str">
        <f t="shared" si="105"/>
        <v/>
      </c>
      <c r="AB279" s="93"/>
      <c r="AC279" s="92" t="str">
        <f t="shared" si="106"/>
        <v/>
      </c>
      <c r="AD279" s="93"/>
      <c r="AE279" s="92" t="str">
        <f t="shared" si="107"/>
        <v/>
      </c>
      <c r="AF279" s="93"/>
      <c r="AG279" s="92" t="str">
        <f t="shared" si="108"/>
        <v/>
      </c>
      <c r="AH279" s="93"/>
      <c r="AI279" s="92" t="str">
        <f t="shared" si="109"/>
        <v/>
      </c>
      <c r="AJ279" s="93"/>
      <c r="AK279" s="92" t="str">
        <f t="shared" si="110"/>
        <v/>
      </c>
      <c r="AL279" s="93"/>
      <c r="AM279" s="92" t="str">
        <f t="shared" si="111"/>
        <v/>
      </c>
      <c r="AN279" s="93"/>
      <c r="AO279" s="92" t="str">
        <f t="shared" si="112"/>
        <v/>
      </c>
      <c r="AP279" s="93"/>
      <c r="AQ279" s="92" t="str">
        <f t="shared" si="113"/>
        <v/>
      </c>
      <c r="AR279" s="93"/>
      <c r="AS279" s="92" t="str">
        <f t="shared" si="114"/>
        <v/>
      </c>
      <c r="AT279" s="93"/>
      <c r="AU279" s="92" t="str">
        <f t="shared" si="115"/>
        <v/>
      </c>
      <c r="AV279" s="93"/>
      <c r="AW279" s="92" t="str">
        <f t="shared" si="116"/>
        <v/>
      </c>
      <c r="AX279" s="93"/>
      <c r="AY279" s="92" t="str">
        <f t="shared" si="117"/>
        <v/>
      </c>
      <c r="AZ279" s="93"/>
      <c r="BA279" s="92" t="str">
        <f t="shared" si="118"/>
        <v/>
      </c>
      <c r="BB279" s="93"/>
      <c r="BC279" s="92" t="str">
        <f t="shared" si="119"/>
        <v/>
      </c>
      <c r="BD279" s="93"/>
      <c r="BE279" s="92" t="str">
        <f t="shared" si="120"/>
        <v/>
      </c>
      <c r="BF279" s="93"/>
      <c r="BG279" s="92" t="str">
        <f t="shared" si="121"/>
        <v/>
      </c>
      <c r="BH279" s="93"/>
      <c r="BI279" s="92" t="str">
        <f t="shared" si="122"/>
        <v/>
      </c>
      <c r="BJ279" s="93"/>
      <c r="BK279" s="92" t="str">
        <f t="shared" si="123"/>
        <v/>
      </c>
      <c r="BL279" s="93"/>
      <c r="BM279" s="92" t="str">
        <f t="shared" si="124"/>
        <v/>
      </c>
      <c r="BN279" s="93"/>
      <c r="BO279" s="92" t="str">
        <f t="shared" si="125"/>
        <v/>
      </c>
      <c r="BP279" s="93"/>
      <c r="BQ279" s="92" t="str">
        <f t="shared" si="126"/>
        <v/>
      </c>
      <c r="BR279" s="93"/>
      <c r="BS279" s="92" t="str">
        <f t="shared" si="127"/>
        <v/>
      </c>
      <c r="BT279" s="93"/>
      <c r="BU279" s="92" t="str">
        <f t="shared" si="128"/>
        <v/>
      </c>
      <c r="BV279" s="93"/>
      <c r="BW279" s="92" t="str">
        <f t="shared" si="129"/>
        <v/>
      </c>
      <c r="BX279" s="93"/>
      <c r="BY279" s="92" t="str">
        <f t="shared" si="130"/>
        <v/>
      </c>
      <c r="BZ279" s="93"/>
      <c r="CA279" s="92" t="str">
        <f t="shared" si="131"/>
        <v/>
      </c>
      <c r="CB279" s="93"/>
      <c r="CC279" s="92" t="str">
        <f t="shared" si="132"/>
        <v/>
      </c>
      <c r="CD279" s="93"/>
      <c r="CE279" s="92" t="str">
        <f t="shared" si="133"/>
        <v/>
      </c>
      <c r="CF279" s="93"/>
      <c r="CG279" s="92" t="str">
        <f t="shared" si="134"/>
        <v/>
      </c>
      <c r="CH279" s="93"/>
      <c r="CI279" s="92" t="str">
        <f t="shared" si="135"/>
        <v/>
      </c>
      <c r="CJ279" s="93"/>
      <c r="CK279" s="92" t="str">
        <f t="shared" si="136"/>
        <v/>
      </c>
      <c r="CL279" s="93"/>
      <c r="CM279" s="92" t="str">
        <f t="shared" si="137"/>
        <v/>
      </c>
      <c r="CN279" s="93"/>
      <c r="CO279" s="92" t="str">
        <f t="shared" si="138"/>
        <v/>
      </c>
      <c r="CP279" s="93"/>
      <c r="CQ279" s="92" t="str">
        <f t="shared" si="139"/>
        <v/>
      </c>
      <c r="CR279" s="93"/>
      <c r="CS279" s="92" t="str">
        <f t="shared" si="140"/>
        <v/>
      </c>
      <c r="CT279" s="93"/>
      <c r="CU279" s="92" t="str">
        <f t="shared" si="141"/>
        <v/>
      </c>
      <c r="CV279" s="93"/>
      <c r="CW279" s="92" t="str">
        <f t="shared" si="142"/>
        <v/>
      </c>
      <c r="CX279" s="93"/>
      <c r="CY279" s="92" t="str">
        <f t="shared" si="143"/>
        <v/>
      </c>
      <c r="CZ279" s="93"/>
      <c r="DA279" s="92" t="str">
        <f t="shared" si="144"/>
        <v/>
      </c>
      <c r="DB279" s="93"/>
      <c r="DC279" s="92" t="str">
        <f t="shared" si="145"/>
        <v/>
      </c>
      <c r="DD279" s="93"/>
      <c r="DE279" s="92" t="str">
        <f t="shared" si="146"/>
        <v/>
      </c>
      <c r="DF279" s="93"/>
      <c r="DG279" s="92" t="str">
        <f t="shared" si="147"/>
        <v/>
      </c>
      <c r="DH279" s="93"/>
      <c r="DI279" s="92" t="str">
        <f t="shared" si="148"/>
        <v/>
      </c>
      <c r="DJ279" s="93"/>
      <c r="DK279" s="92" t="str">
        <f t="shared" si="149"/>
        <v/>
      </c>
      <c r="DL279" s="93"/>
      <c r="DM279" s="92" t="str">
        <f t="shared" si="150"/>
        <v/>
      </c>
      <c r="DN279" s="93"/>
      <c r="DO279" s="92" t="str">
        <f t="shared" si="151"/>
        <v/>
      </c>
      <c r="DP279" s="93"/>
      <c r="DQ279" s="92" t="str">
        <f t="shared" si="152"/>
        <v/>
      </c>
      <c r="DR279" s="93"/>
      <c r="DS279" s="92" t="str">
        <f t="shared" si="153"/>
        <v/>
      </c>
      <c r="DT279" s="93"/>
      <c r="DU279" s="92" t="str">
        <f t="shared" si="154"/>
        <v/>
      </c>
      <c r="DV279" s="93"/>
      <c r="DW279" s="92" t="str">
        <f t="shared" si="155"/>
        <v/>
      </c>
      <c r="DX279" s="93"/>
      <c r="DY279" s="92" t="str">
        <f t="shared" si="156"/>
        <v/>
      </c>
      <c r="DZ279" s="93"/>
      <c r="EA279" s="92" t="str">
        <f t="shared" si="157"/>
        <v/>
      </c>
      <c r="EB279" s="93"/>
      <c r="EC279" s="92" t="str">
        <f t="shared" si="158"/>
        <v/>
      </c>
      <c r="ED279" s="93"/>
      <c r="EE279" s="92" t="str">
        <f t="shared" si="159"/>
        <v/>
      </c>
      <c r="EF279" s="93"/>
      <c r="EG279" s="92" t="str">
        <f t="shared" si="160"/>
        <v/>
      </c>
      <c r="EH279" s="93"/>
      <c r="EI279" s="92" t="str">
        <f t="shared" si="161"/>
        <v/>
      </c>
      <c r="EJ279" s="93"/>
      <c r="EK279" s="92" t="str">
        <f t="shared" si="162"/>
        <v/>
      </c>
      <c r="EL279" s="93"/>
      <c r="EM279" s="92" t="str">
        <f t="shared" si="163"/>
        <v/>
      </c>
      <c r="EN279" s="93"/>
      <c r="EO279" s="92" t="str">
        <f t="shared" si="164"/>
        <v/>
      </c>
      <c r="EP279" s="93"/>
      <c r="EQ279" s="92" t="str">
        <f t="shared" si="165"/>
        <v/>
      </c>
      <c r="ER279" s="93"/>
      <c r="ES279" s="92" t="str">
        <f t="shared" si="166"/>
        <v/>
      </c>
      <c r="ET279" s="93"/>
      <c r="EU279" s="92" t="str">
        <f t="shared" si="167"/>
        <v/>
      </c>
      <c r="EV279" s="93"/>
      <c r="EW279" s="92" t="str">
        <f t="shared" si="168"/>
        <v/>
      </c>
      <c r="EX279" s="93"/>
      <c r="EY279" s="92" t="str">
        <f t="shared" si="169"/>
        <v/>
      </c>
      <c r="EZ279" s="93"/>
      <c r="FA279" s="92" t="str">
        <f t="shared" si="170"/>
        <v/>
      </c>
      <c r="FB279" s="93"/>
      <c r="FC279" s="92" t="str">
        <f t="shared" si="171"/>
        <v/>
      </c>
      <c r="FD279" s="93"/>
      <c r="FE279" s="92" t="str">
        <f t="shared" si="172"/>
        <v/>
      </c>
      <c r="FF279" s="93"/>
      <c r="FG279" s="92" t="str">
        <f t="shared" si="173"/>
        <v/>
      </c>
      <c r="FH279" s="93"/>
      <c r="FI279" s="92" t="str">
        <f t="shared" si="174"/>
        <v/>
      </c>
      <c r="FJ279" s="93"/>
      <c r="FK279" s="92" t="str">
        <f t="shared" si="175"/>
        <v/>
      </c>
      <c r="FL279" s="93"/>
      <c r="FM279" s="92" t="str">
        <f t="shared" si="176"/>
        <v/>
      </c>
      <c r="FN279" s="93"/>
      <c r="FO279" s="92" t="str">
        <f t="shared" si="177"/>
        <v/>
      </c>
      <c r="FP279" s="93"/>
      <c r="FQ279" s="92" t="str">
        <f t="shared" si="178"/>
        <v/>
      </c>
      <c r="FR279" s="93"/>
      <c r="FS279" s="92" t="str">
        <f t="shared" si="179"/>
        <v/>
      </c>
      <c r="FT279" s="93"/>
      <c r="FU279" s="92" t="str">
        <f t="shared" si="180"/>
        <v/>
      </c>
      <c r="FV279" s="93"/>
      <c r="FW279" s="92" t="str">
        <f t="shared" si="181"/>
        <v/>
      </c>
      <c r="FX279" s="93"/>
      <c r="FY279" s="92" t="str">
        <f t="shared" si="182"/>
        <v/>
      </c>
      <c r="FZ279" s="95"/>
    </row>
    <row r="280" spans="1:182" ht="13.5" hidden="1" customHeight="1" x14ac:dyDescent="0.35">
      <c r="A280" s="43" t="str">
        <f t="shared" si="91"/>
        <v>Other 36</v>
      </c>
      <c r="B280" s="44" t="str">
        <f t="shared" si="92"/>
        <v xml:space="preserve"> </v>
      </c>
      <c r="C280" s="84" t="str">
        <f t="shared" si="93"/>
        <v/>
      </c>
      <c r="D280" s="85"/>
      <c r="E280" s="92" t="str">
        <f t="shared" si="94"/>
        <v/>
      </c>
      <c r="F280" s="93"/>
      <c r="G280" s="92" t="str">
        <f t="shared" si="95"/>
        <v/>
      </c>
      <c r="H280" s="93"/>
      <c r="I280" s="92" t="str">
        <f t="shared" si="96"/>
        <v/>
      </c>
      <c r="J280" s="93"/>
      <c r="K280" s="92" t="str">
        <f t="shared" si="97"/>
        <v/>
      </c>
      <c r="L280" s="93"/>
      <c r="M280" s="92" t="str">
        <f t="shared" si="98"/>
        <v/>
      </c>
      <c r="N280" s="93"/>
      <c r="O280" s="92" t="str">
        <f t="shared" si="99"/>
        <v/>
      </c>
      <c r="P280" s="93"/>
      <c r="Q280" s="92" t="str">
        <f t="shared" si="100"/>
        <v/>
      </c>
      <c r="R280" s="93"/>
      <c r="S280" s="92" t="str">
        <f t="shared" si="101"/>
        <v/>
      </c>
      <c r="T280" s="93"/>
      <c r="U280" s="92" t="str">
        <f t="shared" si="102"/>
        <v/>
      </c>
      <c r="V280" s="93"/>
      <c r="W280" s="92" t="str">
        <f t="shared" si="103"/>
        <v/>
      </c>
      <c r="X280" s="93"/>
      <c r="Y280" s="92" t="str">
        <f t="shared" si="104"/>
        <v/>
      </c>
      <c r="Z280" s="93"/>
      <c r="AA280" s="92" t="str">
        <f t="shared" si="105"/>
        <v/>
      </c>
      <c r="AB280" s="93"/>
      <c r="AC280" s="92" t="str">
        <f t="shared" si="106"/>
        <v/>
      </c>
      <c r="AD280" s="93"/>
      <c r="AE280" s="92" t="str">
        <f t="shared" si="107"/>
        <v/>
      </c>
      <c r="AF280" s="93"/>
      <c r="AG280" s="92" t="str">
        <f t="shared" si="108"/>
        <v/>
      </c>
      <c r="AH280" s="93"/>
      <c r="AI280" s="92" t="str">
        <f t="shared" si="109"/>
        <v/>
      </c>
      <c r="AJ280" s="93"/>
      <c r="AK280" s="92" t="str">
        <f t="shared" si="110"/>
        <v/>
      </c>
      <c r="AL280" s="93"/>
      <c r="AM280" s="92" t="str">
        <f t="shared" si="111"/>
        <v/>
      </c>
      <c r="AN280" s="93"/>
      <c r="AO280" s="92" t="str">
        <f t="shared" si="112"/>
        <v/>
      </c>
      <c r="AP280" s="93"/>
      <c r="AQ280" s="92" t="str">
        <f t="shared" si="113"/>
        <v/>
      </c>
      <c r="AR280" s="93"/>
      <c r="AS280" s="92" t="str">
        <f t="shared" si="114"/>
        <v/>
      </c>
      <c r="AT280" s="93"/>
      <c r="AU280" s="92" t="str">
        <f t="shared" si="115"/>
        <v/>
      </c>
      <c r="AV280" s="93"/>
      <c r="AW280" s="92" t="str">
        <f t="shared" si="116"/>
        <v/>
      </c>
      <c r="AX280" s="93"/>
      <c r="AY280" s="92" t="str">
        <f t="shared" si="117"/>
        <v/>
      </c>
      <c r="AZ280" s="93"/>
      <c r="BA280" s="92" t="str">
        <f t="shared" si="118"/>
        <v/>
      </c>
      <c r="BB280" s="93"/>
      <c r="BC280" s="92" t="str">
        <f t="shared" si="119"/>
        <v/>
      </c>
      <c r="BD280" s="93"/>
      <c r="BE280" s="92" t="str">
        <f t="shared" si="120"/>
        <v/>
      </c>
      <c r="BF280" s="93"/>
      <c r="BG280" s="92" t="str">
        <f t="shared" si="121"/>
        <v/>
      </c>
      <c r="BH280" s="93"/>
      <c r="BI280" s="92" t="str">
        <f t="shared" si="122"/>
        <v/>
      </c>
      <c r="BJ280" s="93"/>
      <c r="BK280" s="92" t="str">
        <f t="shared" si="123"/>
        <v/>
      </c>
      <c r="BL280" s="93"/>
      <c r="BM280" s="92" t="str">
        <f t="shared" si="124"/>
        <v/>
      </c>
      <c r="BN280" s="93"/>
      <c r="BO280" s="92" t="str">
        <f t="shared" si="125"/>
        <v/>
      </c>
      <c r="BP280" s="93"/>
      <c r="BQ280" s="92" t="str">
        <f t="shared" si="126"/>
        <v/>
      </c>
      <c r="BR280" s="93"/>
      <c r="BS280" s="92" t="str">
        <f t="shared" si="127"/>
        <v/>
      </c>
      <c r="BT280" s="93"/>
      <c r="BU280" s="92" t="str">
        <f t="shared" si="128"/>
        <v/>
      </c>
      <c r="BV280" s="93"/>
      <c r="BW280" s="92" t="str">
        <f t="shared" si="129"/>
        <v/>
      </c>
      <c r="BX280" s="93"/>
      <c r="BY280" s="92" t="str">
        <f t="shared" si="130"/>
        <v/>
      </c>
      <c r="BZ280" s="93"/>
      <c r="CA280" s="92" t="str">
        <f t="shared" si="131"/>
        <v/>
      </c>
      <c r="CB280" s="93"/>
      <c r="CC280" s="92" t="str">
        <f t="shared" si="132"/>
        <v/>
      </c>
      <c r="CD280" s="93"/>
      <c r="CE280" s="92" t="str">
        <f t="shared" si="133"/>
        <v/>
      </c>
      <c r="CF280" s="93"/>
      <c r="CG280" s="92" t="str">
        <f t="shared" si="134"/>
        <v/>
      </c>
      <c r="CH280" s="93"/>
      <c r="CI280" s="92" t="str">
        <f t="shared" si="135"/>
        <v/>
      </c>
      <c r="CJ280" s="93"/>
      <c r="CK280" s="92" t="str">
        <f t="shared" si="136"/>
        <v/>
      </c>
      <c r="CL280" s="93"/>
      <c r="CM280" s="92" t="str">
        <f t="shared" si="137"/>
        <v/>
      </c>
      <c r="CN280" s="93"/>
      <c r="CO280" s="92" t="str">
        <f t="shared" si="138"/>
        <v/>
      </c>
      <c r="CP280" s="93"/>
      <c r="CQ280" s="92" t="str">
        <f t="shared" si="139"/>
        <v/>
      </c>
      <c r="CR280" s="93"/>
      <c r="CS280" s="92" t="str">
        <f t="shared" si="140"/>
        <v/>
      </c>
      <c r="CT280" s="93"/>
      <c r="CU280" s="92" t="str">
        <f t="shared" si="141"/>
        <v/>
      </c>
      <c r="CV280" s="93"/>
      <c r="CW280" s="92" t="str">
        <f t="shared" si="142"/>
        <v/>
      </c>
      <c r="CX280" s="93"/>
      <c r="CY280" s="92" t="str">
        <f t="shared" si="143"/>
        <v/>
      </c>
      <c r="CZ280" s="93"/>
      <c r="DA280" s="92" t="str">
        <f t="shared" si="144"/>
        <v/>
      </c>
      <c r="DB280" s="93"/>
      <c r="DC280" s="92" t="str">
        <f t="shared" si="145"/>
        <v/>
      </c>
      <c r="DD280" s="93"/>
      <c r="DE280" s="92" t="str">
        <f t="shared" si="146"/>
        <v/>
      </c>
      <c r="DF280" s="93"/>
      <c r="DG280" s="92" t="str">
        <f t="shared" si="147"/>
        <v/>
      </c>
      <c r="DH280" s="93"/>
      <c r="DI280" s="92" t="str">
        <f t="shared" si="148"/>
        <v/>
      </c>
      <c r="DJ280" s="93"/>
      <c r="DK280" s="92" t="str">
        <f t="shared" si="149"/>
        <v/>
      </c>
      <c r="DL280" s="93"/>
      <c r="DM280" s="92" t="str">
        <f t="shared" si="150"/>
        <v/>
      </c>
      <c r="DN280" s="93"/>
      <c r="DO280" s="92" t="str">
        <f t="shared" si="151"/>
        <v/>
      </c>
      <c r="DP280" s="93"/>
      <c r="DQ280" s="92" t="str">
        <f t="shared" si="152"/>
        <v/>
      </c>
      <c r="DR280" s="93"/>
      <c r="DS280" s="92" t="str">
        <f t="shared" si="153"/>
        <v/>
      </c>
      <c r="DT280" s="93"/>
      <c r="DU280" s="92" t="str">
        <f t="shared" si="154"/>
        <v/>
      </c>
      <c r="DV280" s="93"/>
      <c r="DW280" s="92" t="str">
        <f t="shared" si="155"/>
        <v/>
      </c>
      <c r="DX280" s="93"/>
      <c r="DY280" s="92" t="str">
        <f t="shared" si="156"/>
        <v/>
      </c>
      <c r="DZ280" s="93"/>
      <c r="EA280" s="92" t="str">
        <f t="shared" si="157"/>
        <v/>
      </c>
      <c r="EB280" s="93"/>
      <c r="EC280" s="92" t="str">
        <f t="shared" si="158"/>
        <v/>
      </c>
      <c r="ED280" s="93"/>
      <c r="EE280" s="92" t="str">
        <f t="shared" si="159"/>
        <v/>
      </c>
      <c r="EF280" s="93"/>
      <c r="EG280" s="92" t="str">
        <f t="shared" si="160"/>
        <v/>
      </c>
      <c r="EH280" s="93"/>
      <c r="EI280" s="92" t="str">
        <f t="shared" si="161"/>
        <v/>
      </c>
      <c r="EJ280" s="93"/>
      <c r="EK280" s="92" t="str">
        <f t="shared" si="162"/>
        <v/>
      </c>
      <c r="EL280" s="93"/>
      <c r="EM280" s="92" t="str">
        <f t="shared" si="163"/>
        <v/>
      </c>
      <c r="EN280" s="93"/>
      <c r="EO280" s="92" t="str">
        <f t="shared" si="164"/>
        <v/>
      </c>
      <c r="EP280" s="93"/>
      <c r="EQ280" s="92" t="str">
        <f t="shared" si="165"/>
        <v/>
      </c>
      <c r="ER280" s="93"/>
      <c r="ES280" s="92" t="str">
        <f t="shared" si="166"/>
        <v/>
      </c>
      <c r="ET280" s="93"/>
      <c r="EU280" s="92" t="str">
        <f t="shared" si="167"/>
        <v/>
      </c>
      <c r="EV280" s="93"/>
      <c r="EW280" s="92" t="str">
        <f t="shared" si="168"/>
        <v/>
      </c>
      <c r="EX280" s="93"/>
      <c r="EY280" s="92" t="str">
        <f t="shared" si="169"/>
        <v/>
      </c>
      <c r="EZ280" s="93"/>
      <c r="FA280" s="92" t="str">
        <f t="shared" si="170"/>
        <v/>
      </c>
      <c r="FB280" s="93"/>
      <c r="FC280" s="92" t="str">
        <f t="shared" si="171"/>
        <v/>
      </c>
      <c r="FD280" s="93"/>
      <c r="FE280" s="92" t="str">
        <f t="shared" si="172"/>
        <v/>
      </c>
      <c r="FF280" s="93"/>
      <c r="FG280" s="92" t="str">
        <f t="shared" si="173"/>
        <v/>
      </c>
      <c r="FH280" s="93"/>
      <c r="FI280" s="92" t="str">
        <f t="shared" si="174"/>
        <v/>
      </c>
      <c r="FJ280" s="93"/>
      <c r="FK280" s="92" t="str">
        <f t="shared" si="175"/>
        <v/>
      </c>
      <c r="FL280" s="93"/>
      <c r="FM280" s="92" t="str">
        <f t="shared" si="176"/>
        <v/>
      </c>
      <c r="FN280" s="93"/>
      <c r="FO280" s="92" t="str">
        <f t="shared" si="177"/>
        <v/>
      </c>
      <c r="FP280" s="93"/>
      <c r="FQ280" s="92" t="str">
        <f t="shared" si="178"/>
        <v/>
      </c>
      <c r="FR280" s="93"/>
      <c r="FS280" s="92" t="str">
        <f t="shared" si="179"/>
        <v/>
      </c>
      <c r="FT280" s="93"/>
      <c r="FU280" s="92" t="str">
        <f t="shared" si="180"/>
        <v/>
      </c>
      <c r="FV280" s="93"/>
      <c r="FW280" s="92" t="str">
        <f t="shared" si="181"/>
        <v/>
      </c>
      <c r="FX280" s="93"/>
      <c r="FY280" s="92" t="str">
        <f t="shared" si="182"/>
        <v/>
      </c>
      <c r="FZ280" s="95"/>
    </row>
    <row r="281" spans="1:182" ht="13.5" hidden="1" customHeight="1" x14ac:dyDescent="0.35">
      <c r="A281" s="45" t="str">
        <f t="shared" si="91"/>
        <v>Other 37</v>
      </c>
      <c r="B281" s="46" t="str">
        <f t="shared" si="92"/>
        <v xml:space="preserve"> </v>
      </c>
      <c r="C281" s="84" t="str">
        <f t="shared" si="93"/>
        <v/>
      </c>
      <c r="D281" s="85"/>
      <c r="E281" s="92" t="str">
        <f t="shared" si="94"/>
        <v/>
      </c>
      <c r="F281" s="93"/>
      <c r="G281" s="92" t="str">
        <f t="shared" si="95"/>
        <v/>
      </c>
      <c r="H281" s="93"/>
      <c r="I281" s="92" t="str">
        <f t="shared" si="96"/>
        <v/>
      </c>
      <c r="J281" s="93"/>
      <c r="K281" s="92" t="str">
        <f t="shared" si="97"/>
        <v/>
      </c>
      <c r="L281" s="93"/>
      <c r="M281" s="92" t="str">
        <f t="shared" si="98"/>
        <v/>
      </c>
      <c r="N281" s="93"/>
      <c r="O281" s="92" t="str">
        <f t="shared" si="99"/>
        <v/>
      </c>
      <c r="P281" s="93"/>
      <c r="Q281" s="92" t="str">
        <f t="shared" si="100"/>
        <v/>
      </c>
      <c r="R281" s="93"/>
      <c r="S281" s="92" t="str">
        <f t="shared" si="101"/>
        <v/>
      </c>
      <c r="T281" s="93"/>
      <c r="U281" s="92" t="str">
        <f t="shared" si="102"/>
        <v/>
      </c>
      <c r="V281" s="93"/>
      <c r="W281" s="92" t="str">
        <f t="shared" si="103"/>
        <v/>
      </c>
      <c r="X281" s="93"/>
      <c r="Y281" s="92" t="str">
        <f t="shared" si="104"/>
        <v/>
      </c>
      <c r="Z281" s="93"/>
      <c r="AA281" s="92" t="str">
        <f t="shared" si="105"/>
        <v/>
      </c>
      <c r="AB281" s="93"/>
      <c r="AC281" s="92" t="str">
        <f t="shared" si="106"/>
        <v/>
      </c>
      <c r="AD281" s="93"/>
      <c r="AE281" s="92" t="str">
        <f t="shared" si="107"/>
        <v/>
      </c>
      <c r="AF281" s="93"/>
      <c r="AG281" s="92" t="str">
        <f t="shared" si="108"/>
        <v/>
      </c>
      <c r="AH281" s="93"/>
      <c r="AI281" s="92" t="str">
        <f t="shared" si="109"/>
        <v/>
      </c>
      <c r="AJ281" s="93"/>
      <c r="AK281" s="92" t="str">
        <f t="shared" si="110"/>
        <v/>
      </c>
      <c r="AL281" s="93"/>
      <c r="AM281" s="92" t="str">
        <f t="shared" si="111"/>
        <v/>
      </c>
      <c r="AN281" s="93"/>
      <c r="AO281" s="92" t="str">
        <f t="shared" si="112"/>
        <v/>
      </c>
      <c r="AP281" s="93"/>
      <c r="AQ281" s="92" t="str">
        <f t="shared" si="113"/>
        <v/>
      </c>
      <c r="AR281" s="93"/>
      <c r="AS281" s="92" t="str">
        <f t="shared" si="114"/>
        <v/>
      </c>
      <c r="AT281" s="93"/>
      <c r="AU281" s="92" t="str">
        <f t="shared" si="115"/>
        <v/>
      </c>
      <c r="AV281" s="93"/>
      <c r="AW281" s="92" t="str">
        <f t="shared" si="116"/>
        <v/>
      </c>
      <c r="AX281" s="93"/>
      <c r="AY281" s="92" t="str">
        <f t="shared" si="117"/>
        <v/>
      </c>
      <c r="AZ281" s="93"/>
      <c r="BA281" s="92" t="str">
        <f t="shared" si="118"/>
        <v/>
      </c>
      <c r="BB281" s="93"/>
      <c r="BC281" s="92" t="str">
        <f t="shared" si="119"/>
        <v/>
      </c>
      <c r="BD281" s="93"/>
      <c r="BE281" s="92" t="str">
        <f t="shared" si="120"/>
        <v/>
      </c>
      <c r="BF281" s="93"/>
      <c r="BG281" s="92" t="str">
        <f t="shared" si="121"/>
        <v/>
      </c>
      <c r="BH281" s="93"/>
      <c r="BI281" s="92" t="str">
        <f t="shared" si="122"/>
        <v/>
      </c>
      <c r="BJ281" s="93"/>
      <c r="BK281" s="92" t="str">
        <f t="shared" si="123"/>
        <v/>
      </c>
      <c r="BL281" s="93"/>
      <c r="BM281" s="92" t="str">
        <f t="shared" si="124"/>
        <v/>
      </c>
      <c r="BN281" s="93"/>
      <c r="BO281" s="92" t="str">
        <f t="shared" si="125"/>
        <v/>
      </c>
      <c r="BP281" s="93"/>
      <c r="BQ281" s="92" t="str">
        <f t="shared" si="126"/>
        <v/>
      </c>
      <c r="BR281" s="93"/>
      <c r="BS281" s="92" t="str">
        <f t="shared" si="127"/>
        <v/>
      </c>
      <c r="BT281" s="93"/>
      <c r="BU281" s="92" t="str">
        <f t="shared" si="128"/>
        <v/>
      </c>
      <c r="BV281" s="93"/>
      <c r="BW281" s="92" t="str">
        <f t="shared" si="129"/>
        <v/>
      </c>
      <c r="BX281" s="93"/>
      <c r="BY281" s="92" t="str">
        <f t="shared" si="130"/>
        <v/>
      </c>
      <c r="BZ281" s="93"/>
      <c r="CA281" s="92" t="str">
        <f t="shared" si="131"/>
        <v/>
      </c>
      <c r="CB281" s="93"/>
      <c r="CC281" s="92" t="str">
        <f t="shared" si="132"/>
        <v/>
      </c>
      <c r="CD281" s="93"/>
      <c r="CE281" s="92" t="str">
        <f t="shared" si="133"/>
        <v/>
      </c>
      <c r="CF281" s="93"/>
      <c r="CG281" s="92" t="str">
        <f t="shared" si="134"/>
        <v/>
      </c>
      <c r="CH281" s="93"/>
      <c r="CI281" s="92" t="str">
        <f t="shared" si="135"/>
        <v/>
      </c>
      <c r="CJ281" s="93"/>
      <c r="CK281" s="92" t="str">
        <f t="shared" si="136"/>
        <v/>
      </c>
      <c r="CL281" s="93"/>
      <c r="CM281" s="92" t="str">
        <f t="shared" si="137"/>
        <v/>
      </c>
      <c r="CN281" s="93"/>
      <c r="CO281" s="92" t="str">
        <f t="shared" si="138"/>
        <v/>
      </c>
      <c r="CP281" s="93"/>
      <c r="CQ281" s="92" t="str">
        <f t="shared" si="139"/>
        <v/>
      </c>
      <c r="CR281" s="93"/>
      <c r="CS281" s="92" t="str">
        <f t="shared" si="140"/>
        <v/>
      </c>
      <c r="CT281" s="93"/>
      <c r="CU281" s="92" t="str">
        <f t="shared" si="141"/>
        <v/>
      </c>
      <c r="CV281" s="93"/>
      <c r="CW281" s="92" t="str">
        <f t="shared" si="142"/>
        <v/>
      </c>
      <c r="CX281" s="93"/>
      <c r="CY281" s="92" t="str">
        <f t="shared" si="143"/>
        <v/>
      </c>
      <c r="CZ281" s="93"/>
      <c r="DA281" s="92" t="str">
        <f t="shared" si="144"/>
        <v/>
      </c>
      <c r="DB281" s="93"/>
      <c r="DC281" s="92" t="str">
        <f t="shared" si="145"/>
        <v/>
      </c>
      <c r="DD281" s="93"/>
      <c r="DE281" s="92" t="str">
        <f t="shared" si="146"/>
        <v/>
      </c>
      <c r="DF281" s="93"/>
      <c r="DG281" s="92" t="str">
        <f t="shared" si="147"/>
        <v/>
      </c>
      <c r="DH281" s="93"/>
      <c r="DI281" s="92" t="str">
        <f t="shared" si="148"/>
        <v/>
      </c>
      <c r="DJ281" s="93"/>
      <c r="DK281" s="92" t="str">
        <f t="shared" si="149"/>
        <v/>
      </c>
      <c r="DL281" s="93"/>
      <c r="DM281" s="92" t="str">
        <f t="shared" si="150"/>
        <v/>
      </c>
      <c r="DN281" s="93"/>
      <c r="DO281" s="92" t="str">
        <f t="shared" si="151"/>
        <v/>
      </c>
      <c r="DP281" s="93"/>
      <c r="DQ281" s="92" t="str">
        <f t="shared" si="152"/>
        <v/>
      </c>
      <c r="DR281" s="93"/>
      <c r="DS281" s="92" t="str">
        <f t="shared" si="153"/>
        <v/>
      </c>
      <c r="DT281" s="93"/>
      <c r="DU281" s="92" t="str">
        <f t="shared" si="154"/>
        <v/>
      </c>
      <c r="DV281" s="93"/>
      <c r="DW281" s="92" t="str">
        <f t="shared" si="155"/>
        <v/>
      </c>
      <c r="DX281" s="93"/>
      <c r="DY281" s="92" t="str">
        <f t="shared" si="156"/>
        <v/>
      </c>
      <c r="DZ281" s="93"/>
      <c r="EA281" s="92" t="str">
        <f t="shared" si="157"/>
        <v/>
      </c>
      <c r="EB281" s="93"/>
      <c r="EC281" s="92" t="str">
        <f t="shared" si="158"/>
        <v/>
      </c>
      <c r="ED281" s="93"/>
      <c r="EE281" s="92" t="str">
        <f t="shared" si="159"/>
        <v/>
      </c>
      <c r="EF281" s="93"/>
      <c r="EG281" s="92" t="str">
        <f t="shared" si="160"/>
        <v/>
      </c>
      <c r="EH281" s="93"/>
      <c r="EI281" s="92" t="str">
        <f t="shared" si="161"/>
        <v/>
      </c>
      <c r="EJ281" s="93"/>
      <c r="EK281" s="92" t="str">
        <f t="shared" si="162"/>
        <v/>
      </c>
      <c r="EL281" s="93"/>
      <c r="EM281" s="92" t="str">
        <f t="shared" si="163"/>
        <v/>
      </c>
      <c r="EN281" s="93"/>
      <c r="EO281" s="92" t="str">
        <f t="shared" si="164"/>
        <v/>
      </c>
      <c r="EP281" s="93"/>
      <c r="EQ281" s="92" t="str">
        <f t="shared" si="165"/>
        <v/>
      </c>
      <c r="ER281" s="93"/>
      <c r="ES281" s="92" t="str">
        <f t="shared" si="166"/>
        <v/>
      </c>
      <c r="ET281" s="93"/>
      <c r="EU281" s="92" t="str">
        <f t="shared" si="167"/>
        <v/>
      </c>
      <c r="EV281" s="93"/>
      <c r="EW281" s="92" t="str">
        <f t="shared" si="168"/>
        <v/>
      </c>
      <c r="EX281" s="93"/>
      <c r="EY281" s="92" t="str">
        <f t="shared" si="169"/>
        <v/>
      </c>
      <c r="EZ281" s="93"/>
      <c r="FA281" s="92" t="str">
        <f t="shared" si="170"/>
        <v/>
      </c>
      <c r="FB281" s="93"/>
      <c r="FC281" s="92" t="str">
        <f t="shared" si="171"/>
        <v/>
      </c>
      <c r="FD281" s="93"/>
      <c r="FE281" s="92" t="str">
        <f t="shared" si="172"/>
        <v/>
      </c>
      <c r="FF281" s="93"/>
      <c r="FG281" s="92" t="str">
        <f t="shared" si="173"/>
        <v/>
      </c>
      <c r="FH281" s="93"/>
      <c r="FI281" s="92" t="str">
        <f t="shared" si="174"/>
        <v/>
      </c>
      <c r="FJ281" s="93"/>
      <c r="FK281" s="92" t="str">
        <f t="shared" si="175"/>
        <v/>
      </c>
      <c r="FL281" s="93"/>
      <c r="FM281" s="92" t="str">
        <f t="shared" si="176"/>
        <v/>
      </c>
      <c r="FN281" s="93"/>
      <c r="FO281" s="92" t="str">
        <f t="shared" si="177"/>
        <v/>
      </c>
      <c r="FP281" s="93"/>
      <c r="FQ281" s="92" t="str">
        <f t="shared" si="178"/>
        <v/>
      </c>
      <c r="FR281" s="93"/>
      <c r="FS281" s="92" t="str">
        <f t="shared" si="179"/>
        <v/>
      </c>
      <c r="FT281" s="93"/>
      <c r="FU281" s="92" t="str">
        <f t="shared" si="180"/>
        <v/>
      </c>
      <c r="FV281" s="93"/>
      <c r="FW281" s="92" t="str">
        <f t="shared" si="181"/>
        <v/>
      </c>
      <c r="FX281" s="93"/>
      <c r="FY281" s="92" t="str">
        <f t="shared" si="182"/>
        <v/>
      </c>
      <c r="FZ281" s="95"/>
    </row>
    <row r="282" spans="1:182" ht="13.5" hidden="1" customHeight="1" x14ac:dyDescent="0.35">
      <c r="A282" s="43" t="str">
        <f t="shared" si="91"/>
        <v>Other 38</v>
      </c>
      <c r="B282" s="44" t="str">
        <f t="shared" si="92"/>
        <v xml:space="preserve"> </v>
      </c>
      <c r="C282" s="84" t="str">
        <f t="shared" si="93"/>
        <v/>
      </c>
      <c r="D282" s="85"/>
      <c r="E282" s="92" t="str">
        <f t="shared" si="94"/>
        <v/>
      </c>
      <c r="F282" s="93"/>
      <c r="G282" s="92" t="str">
        <f t="shared" si="95"/>
        <v/>
      </c>
      <c r="H282" s="93"/>
      <c r="I282" s="92" t="str">
        <f t="shared" si="96"/>
        <v/>
      </c>
      <c r="J282" s="93"/>
      <c r="K282" s="92" t="str">
        <f t="shared" si="97"/>
        <v/>
      </c>
      <c r="L282" s="93"/>
      <c r="M282" s="92" t="str">
        <f t="shared" si="98"/>
        <v/>
      </c>
      <c r="N282" s="93"/>
      <c r="O282" s="92" t="str">
        <f t="shared" si="99"/>
        <v/>
      </c>
      <c r="P282" s="93"/>
      <c r="Q282" s="92" t="str">
        <f t="shared" si="100"/>
        <v/>
      </c>
      <c r="R282" s="93"/>
      <c r="S282" s="92" t="str">
        <f t="shared" si="101"/>
        <v/>
      </c>
      <c r="T282" s="93"/>
      <c r="U282" s="92" t="str">
        <f t="shared" si="102"/>
        <v/>
      </c>
      <c r="V282" s="93"/>
      <c r="W282" s="92" t="str">
        <f t="shared" si="103"/>
        <v/>
      </c>
      <c r="X282" s="93"/>
      <c r="Y282" s="92" t="str">
        <f t="shared" si="104"/>
        <v/>
      </c>
      <c r="Z282" s="93"/>
      <c r="AA282" s="92" t="str">
        <f t="shared" si="105"/>
        <v/>
      </c>
      <c r="AB282" s="93"/>
      <c r="AC282" s="92" t="str">
        <f t="shared" si="106"/>
        <v/>
      </c>
      <c r="AD282" s="93"/>
      <c r="AE282" s="92" t="str">
        <f t="shared" si="107"/>
        <v/>
      </c>
      <c r="AF282" s="93"/>
      <c r="AG282" s="92" t="str">
        <f t="shared" si="108"/>
        <v/>
      </c>
      <c r="AH282" s="93"/>
      <c r="AI282" s="92" t="str">
        <f t="shared" si="109"/>
        <v/>
      </c>
      <c r="AJ282" s="93"/>
      <c r="AK282" s="92" t="str">
        <f t="shared" si="110"/>
        <v/>
      </c>
      <c r="AL282" s="93"/>
      <c r="AM282" s="92" t="str">
        <f t="shared" si="111"/>
        <v/>
      </c>
      <c r="AN282" s="93"/>
      <c r="AO282" s="92" t="str">
        <f t="shared" si="112"/>
        <v/>
      </c>
      <c r="AP282" s="93"/>
      <c r="AQ282" s="92" t="str">
        <f t="shared" si="113"/>
        <v/>
      </c>
      <c r="AR282" s="93"/>
      <c r="AS282" s="92" t="str">
        <f t="shared" si="114"/>
        <v/>
      </c>
      <c r="AT282" s="93"/>
      <c r="AU282" s="92" t="str">
        <f t="shared" si="115"/>
        <v/>
      </c>
      <c r="AV282" s="93"/>
      <c r="AW282" s="92" t="str">
        <f t="shared" si="116"/>
        <v/>
      </c>
      <c r="AX282" s="93"/>
      <c r="AY282" s="92" t="str">
        <f t="shared" si="117"/>
        <v/>
      </c>
      <c r="AZ282" s="93"/>
      <c r="BA282" s="92" t="str">
        <f t="shared" si="118"/>
        <v/>
      </c>
      <c r="BB282" s="93"/>
      <c r="BC282" s="92" t="str">
        <f t="shared" si="119"/>
        <v/>
      </c>
      <c r="BD282" s="93"/>
      <c r="BE282" s="92" t="str">
        <f t="shared" si="120"/>
        <v/>
      </c>
      <c r="BF282" s="93"/>
      <c r="BG282" s="92" t="str">
        <f t="shared" si="121"/>
        <v/>
      </c>
      <c r="BH282" s="93"/>
      <c r="BI282" s="92" t="str">
        <f t="shared" si="122"/>
        <v/>
      </c>
      <c r="BJ282" s="93"/>
      <c r="BK282" s="92" t="str">
        <f t="shared" si="123"/>
        <v/>
      </c>
      <c r="BL282" s="93"/>
      <c r="BM282" s="92" t="str">
        <f t="shared" si="124"/>
        <v/>
      </c>
      <c r="BN282" s="93"/>
      <c r="BO282" s="92" t="str">
        <f t="shared" si="125"/>
        <v/>
      </c>
      <c r="BP282" s="93"/>
      <c r="BQ282" s="92" t="str">
        <f t="shared" si="126"/>
        <v/>
      </c>
      <c r="BR282" s="93"/>
      <c r="BS282" s="92" t="str">
        <f t="shared" si="127"/>
        <v/>
      </c>
      <c r="BT282" s="93"/>
      <c r="BU282" s="92" t="str">
        <f t="shared" si="128"/>
        <v/>
      </c>
      <c r="BV282" s="93"/>
      <c r="BW282" s="92" t="str">
        <f t="shared" si="129"/>
        <v/>
      </c>
      <c r="BX282" s="93"/>
      <c r="BY282" s="92" t="str">
        <f t="shared" si="130"/>
        <v/>
      </c>
      <c r="BZ282" s="93"/>
      <c r="CA282" s="92" t="str">
        <f t="shared" si="131"/>
        <v/>
      </c>
      <c r="CB282" s="93"/>
      <c r="CC282" s="92" t="str">
        <f t="shared" si="132"/>
        <v/>
      </c>
      <c r="CD282" s="93"/>
      <c r="CE282" s="92" t="str">
        <f t="shared" si="133"/>
        <v/>
      </c>
      <c r="CF282" s="93"/>
      <c r="CG282" s="92" t="str">
        <f t="shared" si="134"/>
        <v/>
      </c>
      <c r="CH282" s="93"/>
      <c r="CI282" s="92" t="str">
        <f t="shared" si="135"/>
        <v/>
      </c>
      <c r="CJ282" s="93"/>
      <c r="CK282" s="92" t="str">
        <f t="shared" si="136"/>
        <v/>
      </c>
      <c r="CL282" s="93"/>
      <c r="CM282" s="92" t="str">
        <f t="shared" si="137"/>
        <v/>
      </c>
      <c r="CN282" s="93"/>
      <c r="CO282" s="92" t="str">
        <f t="shared" si="138"/>
        <v/>
      </c>
      <c r="CP282" s="93"/>
      <c r="CQ282" s="92" t="str">
        <f t="shared" si="139"/>
        <v/>
      </c>
      <c r="CR282" s="93"/>
      <c r="CS282" s="92" t="str">
        <f t="shared" si="140"/>
        <v/>
      </c>
      <c r="CT282" s="93"/>
      <c r="CU282" s="92" t="str">
        <f t="shared" si="141"/>
        <v/>
      </c>
      <c r="CV282" s="93"/>
      <c r="CW282" s="92" t="str">
        <f t="shared" si="142"/>
        <v/>
      </c>
      <c r="CX282" s="93"/>
      <c r="CY282" s="92" t="str">
        <f t="shared" si="143"/>
        <v/>
      </c>
      <c r="CZ282" s="93"/>
      <c r="DA282" s="92" t="str">
        <f t="shared" si="144"/>
        <v/>
      </c>
      <c r="DB282" s="93"/>
      <c r="DC282" s="92" t="str">
        <f t="shared" si="145"/>
        <v/>
      </c>
      <c r="DD282" s="93"/>
      <c r="DE282" s="92" t="str">
        <f t="shared" si="146"/>
        <v/>
      </c>
      <c r="DF282" s="93"/>
      <c r="DG282" s="92" t="str">
        <f t="shared" si="147"/>
        <v/>
      </c>
      <c r="DH282" s="93"/>
      <c r="DI282" s="92" t="str">
        <f t="shared" si="148"/>
        <v/>
      </c>
      <c r="DJ282" s="93"/>
      <c r="DK282" s="92" t="str">
        <f t="shared" si="149"/>
        <v/>
      </c>
      <c r="DL282" s="93"/>
      <c r="DM282" s="92" t="str">
        <f t="shared" si="150"/>
        <v/>
      </c>
      <c r="DN282" s="93"/>
      <c r="DO282" s="92" t="str">
        <f t="shared" si="151"/>
        <v/>
      </c>
      <c r="DP282" s="93"/>
      <c r="DQ282" s="92" t="str">
        <f t="shared" si="152"/>
        <v/>
      </c>
      <c r="DR282" s="93"/>
      <c r="DS282" s="92" t="str">
        <f t="shared" si="153"/>
        <v/>
      </c>
      <c r="DT282" s="93"/>
      <c r="DU282" s="92" t="str">
        <f t="shared" si="154"/>
        <v/>
      </c>
      <c r="DV282" s="93"/>
      <c r="DW282" s="92" t="str">
        <f t="shared" si="155"/>
        <v/>
      </c>
      <c r="DX282" s="93"/>
      <c r="DY282" s="92" t="str">
        <f t="shared" si="156"/>
        <v/>
      </c>
      <c r="DZ282" s="93"/>
      <c r="EA282" s="92" t="str">
        <f t="shared" si="157"/>
        <v/>
      </c>
      <c r="EB282" s="93"/>
      <c r="EC282" s="92" t="str">
        <f t="shared" si="158"/>
        <v/>
      </c>
      <c r="ED282" s="93"/>
      <c r="EE282" s="92" t="str">
        <f t="shared" si="159"/>
        <v/>
      </c>
      <c r="EF282" s="93"/>
      <c r="EG282" s="92" t="str">
        <f t="shared" si="160"/>
        <v/>
      </c>
      <c r="EH282" s="93"/>
      <c r="EI282" s="92" t="str">
        <f t="shared" si="161"/>
        <v/>
      </c>
      <c r="EJ282" s="93"/>
      <c r="EK282" s="92" t="str">
        <f t="shared" si="162"/>
        <v/>
      </c>
      <c r="EL282" s="93"/>
      <c r="EM282" s="92" t="str">
        <f t="shared" si="163"/>
        <v/>
      </c>
      <c r="EN282" s="93"/>
      <c r="EO282" s="92" t="str">
        <f t="shared" si="164"/>
        <v/>
      </c>
      <c r="EP282" s="93"/>
      <c r="EQ282" s="92" t="str">
        <f t="shared" si="165"/>
        <v/>
      </c>
      <c r="ER282" s="93"/>
      <c r="ES282" s="92" t="str">
        <f t="shared" si="166"/>
        <v/>
      </c>
      <c r="ET282" s="93"/>
      <c r="EU282" s="92" t="str">
        <f t="shared" si="167"/>
        <v/>
      </c>
      <c r="EV282" s="93"/>
      <c r="EW282" s="92" t="str">
        <f t="shared" si="168"/>
        <v/>
      </c>
      <c r="EX282" s="93"/>
      <c r="EY282" s="92" t="str">
        <f t="shared" si="169"/>
        <v/>
      </c>
      <c r="EZ282" s="93"/>
      <c r="FA282" s="92" t="str">
        <f t="shared" si="170"/>
        <v/>
      </c>
      <c r="FB282" s="93"/>
      <c r="FC282" s="92" t="str">
        <f t="shared" si="171"/>
        <v/>
      </c>
      <c r="FD282" s="93"/>
      <c r="FE282" s="92" t="str">
        <f t="shared" si="172"/>
        <v/>
      </c>
      <c r="FF282" s="93"/>
      <c r="FG282" s="92" t="str">
        <f t="shared" si="173"/>
        <v/>
      </c>
      <c r="FH282" s="93"/>
      <c r="FI282" s="92" t="str">
        <f t="shared" si="174"/>
        <v/>
      </c>
      <c r="FJ282" s="93"/>
      <c r="FK282" s="92" t="str">
        <f t="shared" si="175"/>
        <v/>
      </c>
      <c r="FL282" s="93"/>
      <c r="FM282" s="92" t="str">
        <f t="shared" si="176"/>
        <v/>
      </c>
      <c r="FN282" s="93"/>
      <c r="FO282" s="92" t="str">
        <f t="shared" si="177"/>
        <v/>
      </c>
      <c r="FP282" s="93"/>
      <c r="FQ282" s="92" t="str">
        <f t="shared" si="178"/>
        <v/>
      </c>
      <c r="FR282" s="93"/>
      <c r="FS282" s="92" t="str">
        <f t="shared" si="179"/>
        <v/>
      </c>
      <c r="FT282" s="93"/>
      <c r="FU282" s="92" t="str">
        <f t="shared" si="180"/>
        <v/>
      </c>
      <c r="FV282" s="93"/>
      <c r="FW282" s="92" t="str">
        <f t="shared" si="181"/>
        <v/>
      </c>
      <c r="FX282" s="93"/>
      <c r="FY282" s="92" t="str">
        <f t="shared" si="182"/>
        <v/>
      </c>
      <c r="FZ282" s="95"/>
    </row>
    <row r="283" spans="1:182" ht="13.5" hidden="1" customHeight="1" x14ac:dyDescent="0.35">
      <c r="A283" s="43" t="str">
        <f t="shared" si="91"/>
        <v>Other 39</v>
      </c>
      <c r="B283" s="44" t="str">
        <f t="shared" si="92"/>
        <v xml:space="preserve"> </v>
      </c>
      <c r="C283" s="84" t="str">
        <f t="shared" si="93"/>
        <v/>
      </c>
      <c r="D283" s="85"/>
      <c r="E283" s="92" t="str">
        <f t="shared" si="94"/>
        <v/>
      </c>
      <c r="F283" s="93"/>
      <c r="G283" s="92" t="str">
        <f t="shared" si="95"/>
        <v/>
      </c>
      <c r="H283" s="93"/>
      <c r="I283" s="92" t="str">
        <f t="shared" si="96"/>
        <v/>
      </c>
      <c r="J283" s="93"/>
      <c r="K283" s="92" t="str">
        <f t="shared" si="97"/>
        <v/>
      </c>
      <c r="L283" s="93"/>
      <c r="M283" s="92" t="str">
        <f t="shared" si="98"/>
        <v/>
      </c>
      <c r="N283" s="93"/>
      <c r="O283" s="92" t="str">
        <f t="shared" si="99"/>
        <v/>
      </c>
      <c r="P283" s="93"/>
      <c r="Q283" s="92" t="str">
        <f t="shared" si="100"/>
        <v/>
      </c>
      <c r="R283" s="93"/>
      <c r="S283" s="92" t="str">
        <f t="shared" si="101"/>
        <v/>
      </c>
      <c r="T283" s="93"/>
      <c r="U283" s="92" t="str">
        <f t="shared" si="102"/>
        <v/>
      </c>
      <c r="V283" s="93"/>
      <c r="W283" s="92" t="str">
        <f t="shared" si="103"/>
        <v/>
      </c>
      <c r="X283" s="93"/>
      <c r="Y283" s="92" t="str">
        <f t="shared" si="104"/>
        <v/>
      </c>
      <c r="Z283" s="93"/>
      <c r="AA283" s="92" t="str">
        <f t="shared" si="105"/>
        <v/>
      </c>
      <c r="AB283" s="93"/>
      <c r="AC283" s="92" t="str">
        <f t="shared" si="106"/>
        <v/>
      </c>
      <c r="AD283" s="93"/>
      <c r="AE283" s="92" t="str">
        <f t="shared" si="107"/>
        <v/>
      </c>
      <c r="AF283" s="93"/>
      <c r="AG283" s="92" t="str">
        <f t="shared" si="108"/>
        <v/>
      </c>
      <c r="AH283" s="93"/>
      <c r="AI283" s="92" t="str">
        <f t="shared" si="109"/>
        <v/>
      </c>
      <c r="AJ283" s="93"/>
      <c r="AK283" s="92" t="str">
        <f t="shared" si="110"/>
        <v/>
      </c>
      <c r="AL283" s="93"/>
      <c r="AM283" s="92" t="str">
        <f t="shared" si="111"/>
        <v/>
      </c>
      <c r="AN283" s="93"/>
      <c r="AO283" s="92" t="str">
        <f t="shared" si="112"/>
        <v/>
      </c>
      <c r="AP283" s="93"/>
      <c r="AQ283" s="92" t="str">
        <f t="shared" si="113"/>
        <v/>
      </c>
      <c r="AR283" s="93"/>
      <c r="AS283" s="92" t="str">
        <f t="shared" si="114"/>
        <v/>
      </c>
      <c r="AT283" s="93"/>
      <c r="AU283" s="92" t="str">
        <f t="shared" si="115"/>
        <v/>
      </c>
      <c r="AV283" s="93"/>
      <c r="AW283" s="92" t="str">
        <f t="shared" si="116"/>
        <v/>
      </c>
      <c r="AX283" s="93"/>
      <c r="AY283" s="92" t="str">
        <f t="shared" si="117"/>
        <v/>
      </c>
      <c r="AZ283" s="93"/>
      <c r="BA283" s="92" t="str">
        <f t="shared" si="118"/>
        <v/>
      </c>
      <c r="BB283" s="93"/>
      <c r="BC283" s="92" t="str">
        <f t="shared" si="119"/>
        <v/>
      </c>
      <c r="BD283" s="93"/>
      <c r="BE283" s="92" t="str">
        <f t="shared" si="120"/>
        <v/>
      </c>
      <c r="BF283" s="93"/>
      <c r="BG283" s="92" t="str">
        <f t="shared" si="121"/>
        <v/>
      </c>
      <c r="BH283" s="93"/>
      <c r="BI283" s="92" t="str">
        <f t="shared" si="122"/>
        <v/>
      </c>
      <c r="BJ283" s="93"/>
      <c r="BK283" s="92" t="str">
        <f t="shared" si="123"/>
        <v/>
      </c>
      <c r="BL283" s="93"/>
      <c r="BM283" s="92" t="str">
        <f t="shared" si="124"/>
        <v/>
      </c>
      <c r="BN283" s="93"/>
      <c r="BO283" s="92" t="str">
        <f t="shared" si="125"/>
        <v/>
      </c>
      <c r="BP283" s="93"/>
      <c r="BQ283" s="92" t="str">
        <f t="shared" si="126"/>
        <v/>
      </c>
      <c r="BR283" s="93"/>
      <c r="BS283" s="92" t="str">
        <f t="shared" si="127"/>
        <v/>
      </c>
      <c r="BT283" s="93"/>
      <c r="BU283" s="92" t="str">
        <f t="shared" si="128"/>
        <v/>
      </c>
      <c r="BV283" s="93"/>
      <c r="BW283" s="92" t="str">
        <f t="shared" si="129"/>
        <v/>
      </c>
      <c r="BX283" s="93"/>
      <c r="BY283" s="92" t="str">
        <f t="shared" si="130"/>
        <v/>
      </c>
      <c r="BZ283" s="93"/>
      <c r="CA283" s="92" t="str">
        <f t="shared" si="131"/>
        <v/>
      </c>
      <c r="CB283" s="93"/>
      <c r="CC283" s="92" t="str">
        <f t="shared" si="132"/>
        <v/>
      </c>
      <c r="CD283" s="93"/>
      <c r="CE283" s="92" t="str">
        <f t="shared" si="133"/>
        <v/>
      </c>
      <c r="CF283" s="93"/>
      <c r="CG283" s="92" t="str">
        <f t="shared" si="134"/>
        <v/>
      </c>
      <c r="CH283" s="93"/>
      <c r="CI283" s="92" t="str">
        <f t="shared" si="135"/>
        <v/>
      </c>
      <c r="CJ283" s="93"/>
      <c r="CK283" s="92" t="str">
        <f t="shared" si="136"/>
        <v/>
      </c>
      <c r="CL283" s="93"/>
      <c r="CM283" s="92" t="str">
        <f t="shared" si="137"/>
        <v/>
      </c>
      <c r="CN283" s="93"/>
      <c r="CO283" s="92" t="str">
        <f t="shared" si="138"/>
        <v/>
      </c>
      <c r="CP283" s="93"/>
      <c r="CQ283" s="92" t="str">
        <f t="shared" si="139"/>
        <v/>
      </c>
      <c r="CR283" s="93"/>
      <c r="CS283" s="92" t="str">
        <f t="shared" si="140"/>
        <v/>
      </c>
      <c r="CT283" s="93"/>
      <c r="CU283" s="92" t="str">
        <f t="shared" si="141"/>
        <v/>
      </c>
      <c r="CV283" s="93"/>
      <c r="CW283" s="92" t="str">
        <f t="shared" si="142"/>
        <v/>
      </c>
      <c r="CX283" s="93"/>
      <c r="CY283" s="92" t="str">
        <f t="shared" si="143"/>
        <v/>
      </c>
      <c r="CZ283" s="93"/>
      <c r="DA283" s="92" t="str">
        <f t="shared" si="144"/>
        <v/>
      </c>
      <c r="DB283" s="93"/>
      <c r="DC283" s="92" t="str">
        <f t="shared" si="145"/>
        <v/>
      </c>
      <c r="DD283" s="93"/>
      <c r="DE283" s="92" t="str">
        <f t="shared" si="146"/>
        <v/>
      </c>
      <c r="DF283" s="93"/>
      <c r="DG283" s="92" t="str">
        <f t="shared" si="147"/>
        <v/>
      </c>
      <c r="DH283" s="93"/>
      <c r="DI283" s="92" t="str">
        <f t="shared" si="148"/>
        <v/>
      </c>
      <c r="DJ283" s="93"/>
      <c r="DK283" s="92" t="str">
        <f t="shared" si="149"/>
        <v/>
      </c>
      <c r="DL283" s="93"/>
      <c r="DM283" s="92" t="str">
        <f t="shared" si="150"/>
        <v/>
      </c>
      <c r="DN283" s="93"/>
      <c r="DO283" s="92" t="str">
        <f t="shared" si="151"/>
        <v/>
      </c>
      <c r="DP283" s="93"/>
      <c r="DQ283" s="92" t="str">
        <f t="shared" si="152"/>
        <v/>
      </c>
      <c r="DR283" s="93"/>
      <c r="DS283" s="92" t="str">
        <f t="shared" si="153"/>
        <v/>
      </c>
      <c r="DT283" s="93"/>
      <c r="DU283" s="92" t="str">
        <f t="shared" si="154"/>
        <v/>
      </c>
      <c r="DV283" s="93"/>
      <c r="DW283" s="92" t="str">
        <f t="shared" si="155"/>
        <v/>
      </c>
      <c r="DX283" s="93"/>
      <c r="DY283" s="92" t="str">
        <f t="shared" si="156"/>
        <v/>
      </c>
      <c r="DZ283" s="93"/>
      <c r="EA283" s="92" t="str">
        <f t="shared" si="157"/>
        <v/>
      </c>
      <c r="EB283" s="93"/>
      <c r="EC283" s="92" t="str">
        <f t="shared" si="158"/>
        <v/>
      </c>
      <c r="ED283" s="93"/>
      <c r="EE283" s="92" t="str">
        <f t="shared" si="159"/>
        <v/>
      </c>
      <c r="EF283" s="93"/>
      <c r="EG283" s="92" t="str">
        <f t="shared" si="160"/>
        <v/>
      </c>
      <c r="EH283" s="93"/>
      <c r="EI283" s="92" t="str">
        <f t="shared" si="161"/>
        <v/>
      </c>
      <c r="EJ283" s="93"/>
      <c r="EK283" s="92" t="str">
        <f t="shared" si="162"/>
        <v/>
      </c>
      <c r="EL283" s="93"/>
      <c r="EM283" s="92" t="str">
        <f t="shared" si="163"/>
        <v/>
      </c>
      <c r="EN283" s="93"/>
      <c r="EO283" s="92" t="str">
        <f t="shared" si="164"/>
        <v/>
      </c>
      <c r="EP283" s="93"/>
      <c r="EQ283" s="92" t="str">
        <f t="shared" si="165"/>
        <v/>
      </c>
      <c r="ER283" s="93"/>
      <c r="ES283" s="92" t="str">
        <f t="shared" si="166"/>
        <v/>
      </c>
      <c r="ET283" s="93"/>
      <c r="EU283" s="92" t="str">
        <f t="shared" si="167"/>
        <v/>
      </c>
      <c r="EV283" s="93"/>
      <c r="EW283" s="92" t="str">
        <f t="shared" si="168"/>
        <v/>
      </c>
      <c r="EX283" s="93"/>
      <c r="EY283" s="92" t="str">
        <f t="shared" si="169"/>
        <v/>
      </c>
      <c r="EZ283" s="93"/>
      <c r="FA283" s="92" t="str">
        <f t="shared" si="170"/>
        <v/>
      </c>
      <c r="FB283" s="93"/>
      <c r="FC283" s="92" t="str">
        <f t="shared" si="171"/>
        <v/>
      </c>
      <c r="FD283" s="93"/>
      <c r="FE283" s="92" t="str">
        <f t="shared" si="172"/>
        <v/>
      </c>
      <c r="FF283" s="93"/>
      <c r="FG283" s="92" t="str">
        <f t="shared" si="173"/>
        <v/>
      </c>
      <c r="FH283" s="93"/>
      <c r="FI283" s="92" t="str">
        <f t="shared" si="174"/>
        <v/>
      </c>
      <c r="FJ283" s="93"/>
      <c r="FK283" s="92" t="str">
        <f t="shared" si="175"/>
        <v/>
      </c>
      <c r="FL283" s="93"/>
      <c r="FM283" s="92" t="str">
        <f t="shared" si="176"/>
        <v/>
      </c>
      <c r="FN283" s="93"/>
      <c r="FO283" s="92" t="str">
        <f t="shared" si="177"/>
        <v/>
      </c>
      <c r="FP283" s="93"/>
      <c r="FQ283" s="92" t="str">
        <f t="shared" si="178"/>
        <v/>
      </c>
      <c r="FR283" s="93"/>
      <c r="FS283" s="92" t="str">
        <f t="shared" si="179"/>
        <v/>
      </c>
      <c r="FT283" s="93"/>
      <c r="FU283" s="92" t="str">
        <f t="shared" si="180"/>
        <v/>
      </c>
      <c r="FV283" s="93"/>
      <c r="FW283" s="92" t="str">
        <f t="shared" si="181"/>
        <v/>
      </c>
      <c r="FX283" s="93"/>
      <c r="FY283" s="92" t="str">
        <f t="shared" si="182"/>
        <v/>
      </c>
      <c r="FZ283" s="95"/>
    </row>
    <row r="284" spans="1:182" ht="13.5" hidden="1" customHeight="1" x14ac:dyDescent="0.35">
      <c r="A284" s="45" t="str">
        <f t="shared" si="91"/>
        <v>Other 40</v>
      </c>
      <c r="B284" s="46" t="str">
        <f t="shared" si="92"/>
        <v xml:space="preserve"> </v>
      </c>
      <c r="C284" s="84" t="str">
        <f t="shared" si="93"/>
        <v/>
      </c>
      <c r="D284" s="85"/>
      <c r="E284" s="92" t="str">
        <f t="shared" si="94"/>
        <v/>
      </c>
      <c r="F284" s="93"/>
      <c r="G284" s="92" t="str">
        <f t="shared" si="95"/>
        <v/>
      </c>
      <c r="H284" s="93"/>
      <c r="I284" s="92" t="str">
        <f t="shared" si="96"/>
        <v/>
      </c>
      <c r="J284" s="93"/>
      <c r="K284" s="92" t="str">
        <f t="shared" si="97"/>
        <v/>
      </c>
      <c r="L284" s="93"/>
      <c r="M284" s="92" t="str">
        <f t="shared" si="98"/>
        <v/>
      </c>
      <c r="N284" s="93"/>
      <c r="O284" s="92" t="str">
        <f t="shared" si="99"/>
        <v/>
      </c>
      <c r="P284" s="93"/>
      <c r="Q284" s="92" t="str">
        <f t="shared" si="100"/>
        <v/>
      </c>
      <c r="R284" s="93"/>
      <c r="S284" s="92" t="str">
        <f t="shared" si="101"/>
        <v/>
      </c>
      <c r="T284" s="93"/>
      <c r="U284" s="92" t="str">
        <f t="shared" si="102"/>
        <v/>
      </c>
      <c r="V284" s="93"/>
      <c r="W284" s="92" t="str">
        <f t="shared" si="103"/>
        <v/>
      </c>
      <c r="X284" s="93"/>
      <c r="Y284" s="92" t="str">
        <f t="shared" si="104"/>
        <v/>
      </c>
      <c r="Z284" s="93"/>
      <c r="AA284" s="92" t="str">
        <f t="shared" si="105"/>
        <v/>
      </c>
      <c r="AB284" s="93"/>
      <c r="AC284" s="92" t="str">
        <f t="shared" si="106"/>
        <v/>
      </c>
      <c r="AD284" s="93"/>
      <c r="AE284" s="92" t="str">
        <f t="shared" si="107"/>
        <v/>
      </c>
      <c r="AF284" s="93"/>
      <c r="AG284" s="92" t="str">
        <f t="shared" si="108"/>
        <v/>
      </c>
      <c r="AH284" s="93"/>
      <c r="AI284" s="92" t="str">
        <f t="shared" si="109"/>
        <v/>
      </c>
      <c r="AJ284" s="93"/>
      <c r="AK284" s="92" t="str">
        <f t="shared" si="110"/>
        <v/>
      </c>
      <c r="AL284" s="93"/>
      <c r="AM284" s="92" t="str">
        <f t="shared" si="111"/>
        <v/>
      </c>
      <c r="AN284" s="93"/>
      <c r="AO284" s="92" t="str">
        <f t="shared" si="112"/>
        <v/>
      </c>
      <c r="AP284" s="93"/>
      <c r="AQ284" s="92" t="str">
        <f t="shared" si="113"/>
        <v/>
      </c>
      <c r="AR284" s="93"/>
      <c r="AS284" s="92" t="str">
        <f t="shared" si="114"/>
        <v/>
      </c>
      <c r="AT284" s="93"/>
      <c r="AU284" s="92" t="str">
        <f t="shared" si="115"/>
        <v/>
      </c>
      <c r="AV284" s="93"/>
      <c r="AW284" s="92" t="str">
        <f t="shared" si="116"/>
        <v/>
      </c>
      <c r="AX284" s="93"/>
      <c r="AY284" s="92" t="str">
        <f t="shared" si="117"/>
        <v/>
      </c>
      <c r="AZ284" s="93"/>
      <c r="BA284" s="92" t="str">
        <f t="shared" si="118"/>
        <v/>
      </c>
      <c r="BB284" s="93"/>
      <c r="BC284" s="92" t="str">
        <f t="shared" si="119"/>
        <v/>
      </c>
      <c r="BD284" s="93"/>
      <c r="BE284" s="92" t="str">
        <f t="shared" si="120"/>
        <v/>
      </c>
      <c r="BF284" s="93"/>
      <c r="BG284" s="92" t="str">
        <f t="shared" si="121"/>
        <v/>
      </c>
      <c r="BH284" s="93"/>
      <c r="BI284" s="92" t="str">
        <f t="shared" si="122"/>
        <v/>
      </c>
      <c r="BJ284" s="93"/>
      <c r="BK284" s="92" t="str">
        <f t="shared" si="123"/>
        <v/>
      </c>
      <c r="BL284" s="93"/>
      <c r="BM284" s="92" t="str">
        <f t="shared" si="124"/>
        <v/>
      </c>
      <c r="BN284" s="93"/>
      <c r="BO284" s="92" t="str">
        <f t="shared" si="125"/>
        <v/>
      </c>
      <c r="BP284" s="93"/>
      <c r="BQ284" s="92" t="str">
        <f t="shared" si="126"/>
        <v/>
      </c>
      <c r="BR284" s="93"/>
      <c r="BS284" s="92" t="str">
        <f t="shared" si="127"/>
        <v/>
      </c>
      <c r="BT284" s="93"/>
      <c r="BU284" s="92" t="str">
        <f t="shared" si="128"/>
        <v/>
      </c>
      <c r="BV284" s="93"/>
      <c r="BW284" s="92" t="str">
        <f t="shared" si="129"/>
        <v/>
      </c>
      <c r="BX284" s="93"/>
      <c r="BY284" s="92" t="str">
        <f t="shared" si="130"/>
        <v/>
      </c>
      <c r="BZ284" s="93"/>
      <c r="CA284" s="92" t="str">
        <f t="shared" si="131"/>
        <v/>
      </c>
      <c r="CB284" s="93"/>
      <c r="CC284" s="92" t="str">
        <f t="shared" si="132"/>
        <v/>
      </c>
      <c r="CD284" s="93"/>
      <c r="CE284" s="92" t="str">
        <f t="shared" si="133"/>
        <v/>
      </c>
      <c r="CF284" s="93"/>
      <c r="CG284" s="92" t="str">
        <f t="shared" si="134"/>
        <v/>
      </c>
      <c r="CH284" s="93"/>
      <c r="CI284" s="92" t="str">
        <f t="shared" si="135"/>
        <v/>
      </c>
      <c r="CJ284" s="93"/>
      <c r="CK284" s="92" t="str">
        <f t="shared" si="136"/>
        <v/>
      </c>
      <c r="CL284" s="93"/>
      <c r="CM284" s="92" t="str">
        <f t="shared" si="137"/>
        <v/>
      </c>
      <c r="CN284" s="93"/>
      <c r="CO284" s="92" t="str">
        <f t="shared" si="138"/>
        <v/>
      </c>
      <c r="CP284" s="93"/>
      <c r="CQ284" s="92" t="str">
        <f t="shared" si="139"/>
        <v/>
      </c>
      <c r="CR284" s="93"/>
      <c r="CS284" s="92" t="str">
        <f t="shared" si="140"/>
        <v/>
      </c>
      <c r="CT284" s="93"/>
      <c r="CU284" s="92" t="str">
        <f t="shared" si="141"/>
        <v/>
      </c>
      <c r="CV284" s="93"/>
      <c r="CW284" s="92" t="str">
        <f t="shared" si="142"/>
        <v/>
      </c>
      <c r="CX284" s="93"/>
      <c r="CY284" s="92" t="str">
        <f t="shared" si="143"/>
        <v/>
      </c>
      <c r="CZ284" s="93"/>
      <c r="DA284" s="92" t="str">
        <f t="shared" si="144"/>
        <v/>
      </c>
      <c r="DB284" s="93"/>
      <c r="DC284" s="92" t="str">
        <f t="shared" si="145"/>
        <v/>
      </c>
      <c r="DD284" s="93"/>
      <c r="DE284" s="92" t="str">
        <f t="shared" si="146"/>
        <v/>
      </c>
      <c r="DF284" s="93"/>
      <c r="DG284" s="92" t="str">
        <f t="shared" si="147"/>
        <v/>
      </c>
      <c r="DH284" s="93"/>
      <c r="DI284" s="92" t="str">
        <f t="shared" si="148"/>
        <v/>
      </c>
      <c r="DJ284" s="93"/>
      <c r="DK284" s="92" t="str">
        <f t="shared" si="149"/>
        <v/>
      </c>
      <c r="DL284" s="93"/>
      <c r="DM284" s="92" t="str">
        <f t="shared" si="150"/>
        <v/>
      </c>
      <c r="DN284" s="93"/>
      <c r="DO284" s="92" t="str">
        <f t="shared" si="151"/>
        <v/>
      </c>
      <c r="DP284" s="93"/>
      <c r="DQ284" s="92" t="str">
        <f t="shared" si="152"/>
        <v/>
      </c>
      <c r="DR284" s="93"/>
      <c r="DS284" s="92" t="str">
        <f t="shared" si="153"/>
        <v/>
      </c>
      <c r="DT284" s="93"/>
      <c r="DU284" s="92" t="str">
        <f t="shared" si="154"/>
        <v/>
      </c>
      <c r="DV284" s="93"/>
      <c r="DW284" s="92" t="str">
        <f t="shared" si="155"/>
        <v/>
      </c>
      <c r="DX284" s="93"/>
      <c r="DY284" s="92" t="str">
        <f t="shared" si="156"/>
        <v/>
      </c>
      <c r="DZ284" s="93"/>
      <c r="EA284" s="92" t="str">
        <f t="shared" si="157"/>
        <v/>
      </c>
      <c r="EB284" s="93"/>
      <c r="EC284" s="92" t="str">
        <f t="shared" si="158"/>
        <v/>
      </c>
      <c r="ED284" s="93"/>
      <c r="EE284" s="92" t="str">
        <f t="shared" si="159"/>
        <v/>
      </c>
      <c r="EF284" s="93"/>
      <c r="EG284" s="92" t="str">
        <f t="shared" si="160"/>
        <v/>
      </c>
      <c r="EH284" s="93"/>
      <c r="EI284" s="92" t="str">
        <f t="shared" si="161"/>
        <v/>
      </c>
      <c r="EJ284" s="93"/>
      <c r="EK284" s="92" t="str">
        <f t="shared" si="162"/>
        <v/>
      </c>
      <c r="EL284" s="93"/>
      <c r="EM284" s="92" t="str">
        <f t="shared" si="163"/>
        <v/>
      </c>
      <c r="EN284" s="93"/>
      <c r="EO284" s="92" t="str">
        <f t="shared" si="164"/>
        <v/>
      </c>
      <c r="EP284" s="93"/>
      <c r="EQ284" s="92" t="str">
        <f t="shared" si="165"/>
        <v/>
      </c>
      <c r="ER284" s="93"/>
      <c r="ES284" s="92" t="str">
        <f t="shared" si="166"/>
        <v/>
      </c>
      <c r="ET284" s="93"/>
      <c r="EU284" s="92" t="str">
        <f t="shared" si="167"/>
        <v/>
      </c>
      <c r="EV284" s="93"/>
      <c r="EW284" s="92" t="str">
        <f t="shared" si="168"/>
        <v/>
      </c>
      <c r="EX284" s="93"/>
      <c r="EY284" s="92" t="str">
        <f t="shared" si="169"/>
        <v/>
      </c>
      <c r="EZ284" s="93"/>
      <c r="FA284" s="92" t="str">
        <f t="shared" si="170"/>
        <v/>
      </c>
      <c r="FB284" s="93"/>
      <c r="FC284" s="92" t="str">
        <f t="shared" si="171"/>
        <v/>
      </c>
      <c r="FD284" s="93"/>
      <c r="FE284" s="92" t="str">
        <f t="shared" si="172"/>
        <v/>
      </c>
      <c r="FF284" s="93"/>
      <c r="FG284" s="92" t="str">
        <f t="shared" si="173"/>
        <v/>
      </c>
      <c r="FH284" s="93"/>
      <c r="FI284" s="92" t="str">
        <f t="shared" si="174"/>
        <v/>
      </c>
      <c r="FJ284" s="93"/>
      <c r="FK284" s="92" t="str">
        <f t="shared" si="175"/>
        <v/>
      </c>
      <c r="FL284" s="93"/>
      <c r="FM284" s="92" t="str">
        <f t="shared" si="176"/>
        <v/>
      </c>
      <c r="FN284" s="93"/>
      <c r="FO284" s="92" t="str">
        <f t="shared" si="177"/>
        <v/>
      </c>
      <c r="FP284" s="93"/>
      <c r="FQ284" s="92" t="str">
        <f t="shared" si="178"/>
        <v/>
      </c>
      <c r="FR284" s="93"/>
      <c r="FS284" s="92" t="str">
        <f t="shared" si="179"/>
        <v/>
      </c>
      <c r="FT284" s="93"/>
      <c r="FU284" s="92" t="str">
        <f t="shared" si="180"/>
        <v/>
      </c>
      <c r="FV284" s="93"/>
      <c r="FW284" s="92" t="str">
        <f t="shared" si="181"/>
        <v/>
      </c>
      <c r="FX284" s="93"/>
      <c r="FY284" s="92" t="str">
        <f t="shared" si="182"/>
        <v/>
      </c>
      <c r="FZ284" s="95"/>
    </row>
    <row r="285" spans="1:182" ht="13.5" hidden="1" customHeight="1" x14ac:dyDescent="0.35">
      <c r="A285" s="43" t="str">
        <f t="shared" si="91"/>
        <v>Other 41</v>
      </c>
      <c r="B285" s="44" t="str">
        <f t="shared" si="92"/>
        <v xml:space="preserve"> </v>
      </c>
      <c r="C285" s="84" t="str">
        <f t="shared" si="93"/>
        <v/>
      </c>
      <c r="D285" s="85"/>
      <c r="E285" s="92" t="str">
        <f t="shared" si="94"/>
        <v/>
      </c>
      <c r="F285" s="93"/>
      <c r="G285" s="92" t="str">
        <f t="shared" si="95"/>
        <v/>
      </c>
      <c r="H285" s="93"/>
      <c r="I285" s="92" t="str">
        <f t="shared" si="96"/>
        <v/>
      </c>
      <c r="J285" s="93"/>
      <c r="K285" s="92" t="str">
        <f t="shared" si="97"/>
        <v/>
      </c>
      <c r="L285" s="93"/>
      <c r="M285" s="92" t="str">
        <f t="shared" si="98"/>
        <v/>
      </c>
      <c r="N285" s="93"/>
      <c r="O285" s="92" t="str">
        <f t="shared" si="99"/>
        <v/>
      </c>
      <c r="P285" s="93"/>
      <c r="Q285" s="92" t="str">
        <f t="shared" si="100"/>
        <v/>
      </c>
      <c r="R285" s="93"/>
      <c r="S285" s="92" t="str">
        <f t="shared" si="101"/>
        <v/>
      </c>
      <c r="T285" s="93"/>
      <c r="U285" s="92" t="str">
        <f t="shared" si="102"/>
        <v/>
      </c>
      <c r="V285" s="93"/>
      <c r="W285" s="92" t="str">
        <f t="shared" si="103"/>
        <v/>
      </c>
      <c r="X285" s="93"/>
      <c r="Y285" s="92" t="str">
        <f t="shared" si="104"/>
        <v/>
      </c>
      <c r="Z285" s="93"/>
      <c r="AA285" s="92" t="str">
        <f t="shared" si="105"/>
        <v/>
      </c>
      <c r="AB285" s="93"/>
      <c r="AC285" s="92" t="str">
        <f t="shared" si="106"/>
        <v/>
      </c>
      <c r="AD285" s="93"/>
      <c r="AE285" s="92" t="str">
        <f t="shared" si="107"/>
        <v/>
      </c>
      <c r="AF285" s="93"/>
      <c r="AG285" s="92" t="str">
        <f t="shared" si="108"/>
        <v/>
      </c>
      <c r="AH285" s="93"/>
      <c r="AI285" s="92" t="str">
        <f t="shared" si="109"/>
        <v/>
      </c>
      <c r="AJ285" s="93"/>
      <c r="AK285" s="92" t="str">
        <f t="shared" si="110"/>
        <v/>
      </c>
      <c r="AL285" s="93"/>
      <c r="AM285" s="92" t="str">
        <f t="shared" si="111"/>
        <v/>
      </c>
      <c r="AN285" s="93"/>
      <c r="AO285" s="92" t="str">
        <f t="shared" si="112"/>
        <v/>
      </c>
      <c r="AP285" s="93"/>
      <c r="AQ285" s="92" t="str">
        <f t="shared" si="113"/>
        <v/>
      </c>
      <c r="AR285" s="93"/>
      <c r="AS285" s="92" t="str">
        <f t="shared" si="114"/>
        <v/>
      </c>
      <c r="AT285" s="93"/>
      <c r="AU285" s="92" t="str">
        <f t="shared" si="115"/>
        <v/>
      </c>
      <c r="AV285" s="93"/>
      <c r="AW285" s="92" t="str">
        <f t="shared" si="116"/>
        <v/>
      </c>
      <c r="AX285" s="93"/>
      <c r="AY285" s="92" t="str">
        <f t="shared" si="117"/>
        <v/>
      </c>
      <c r="AZ285" s="93"/>
      <c r="BA285" s="92" t="str">
        <f t="shared" si="118"/>
        <v/>
      </c>
      <c r="BB285" s="93"/>
      <c r="BC285" s="92" t="str">
        <f t="shared" si="119"/>
        <v/>
      </c>
      <c r="BD285" s="93"/>
      <c r="BE285" s="92" t="str">
        <f t="shared" si="120"/>
        <v/>
      </c>
      <c r="BF285" s="93"/>
      <c r="BG285" s="92" t="str">
        <f t="shared" si="121"/>
        <v/>
      </c>
      <c r="BH285" s="93"/>
      <c r="BI285" s="92" t="str">
        <f t="shared" si="122"/>
        <v/>
      </c>
      <c r="BJ285" s="93"/>
      <c r="BK285" s="92" t="str">
        <f t="shared" si="123"/>
        <v/>
      </c>
      <c r="BL285" s="93"/>
      <c r="BM285" s="92" t="str">
        <f t="shared" si="124"/>
        <v/>
      </c>
      <c r="BN285" s="93"/>
      <c r="BO285" s="92" t="str">
        <f t="shared" si="125"/>
        <v/>
      </c>
      <c r="BP285" s="93"/>
      <c r="BQ285" s="92" t="str">
        <f t="shared" si="126"/>
        <v/>
      </c>
      <c r="BR285" s="93"/>
      <c r="BS285" s="92" t="str">
        <f t="shared" si="127"/>
        <v/>
      </c>
      <c r="BT285" s="93"/>
      <c r="BU285" s="92" t="str">
        <f t="shared" si="128"/>
        <v/>
      </c>
      <c r="BV285" s="93"/>
      <c r="BW285" s="92" t="str">
        <f t="shared" si="129"/>
        <v/>
      </c>
      <c r="BX285" s="93"/>
      <c r="BY285" s="92" t="str">
        <f t="shared" si="130"/>
        <v/>
      </c>
      <c r="BZ285" s="93"/>
      <c r="CA285" s="92" t="str">
        <f t="shared" si="131"/>
        <v/>
      </c>
      <c r="CB285" s="93"/>
      <c r="CC285" s="92" t="str">
        <f t="shared" si="132"/>
        <v/>
      </c>
      <c r="CD285" s="93"/>
      <c r="CE285" s="92" t="str">
        <f t="shared" si="133"/>
        <v/>
      </c>
      <c r="CF285" s="93"/>
      <c r="CG285" s="92" t="str">
        <f t="shared" si="134"/>
        <v/>
      </c>
      <c r="CH285" s="93"/>
      <c r="CI285" s="92" t="str">
        <f t="shared" si="135"/>
        <v/>
      </c>
      <c r="CJ285" s="93"/>
      <c r="CK285" s="92" t="str">
        <f t="shared" si="136"/>
        <v/>
      </c>
      <c r="CL285" s="93"/>
      <c r="CM285" s="92" t="str">
        <f t="shared" si="137"/>
        <v/>
      </c>
      <c r="CN285" s="93"/>
      <c r="CO285" s="92" t="str">
        <f t="shared" si="138"/>
        <v/>
      </c>
      <c r="CP285" s="93"/>
      <c r="CQ285" s="92" t="str">
        <f t="shared" si="139"/>
        <v/>
      </c>
      <c r="CR285" s="93"/>
      <c r="CS285" s="92" t="str">
        <f t="shared" si="140"/>
        <v/>
      </c>
      <c r="CT285" s="93"/>
      <c r="CU285" s="92" t="str">
        <f t="shared" si="141"/>
        <v/>
      </c>
      <c r="CV285" s="93"/>
      <c r="CW285" s="92" t="str">
        <f t="shared" si="142"/>
        <v/>
      </c>
      <c r="CX285" s="93"/>
      <c r="CY285" s="92" t="str">
        <f t="shared" si="143"/>
        <v/>
      </c>
      <c r="CZ285" s="93"/>
      <c r="DA285" s="92" t="str">
        <f t="shared" si="144"/>
        <v/>
      </c>
      <c r="DB285" s="93"/>
      <c r="DC285" s="92" t="str">
        <f t="shared" si="145"/>
        <v/>
      </c>
      <c r="DD285" s="93"/>
      <c r="DE285" s="92" t="str">
        <f t="shared" si="146"/>
        <v/>
      </c>
      <c r="DF285" s="93"/>
      <c r="DG285" s="92" t="str">
        <f t="shared" si="147"/>
        <v/>
      </c>
      <c r="DH285" s="93"/>
      <c r="DI285" s="92" t="str">
        <f t="shared" si="148"/>
        <v/>
      </c>
      <c r="DJ285" s="93"/>
      <c r="DK285" s="92" t="str">
        <f t="shared" si="149"/>
        <v/>
      </c>
      <c r="DL285" s="93"/>
      <c r="DM285" s="92" t="str">
        <f t="shared" si="150"/>
        <v/>
      </c>
      <c r="DN285" s="93"/>
      <c r="DO285" s="92" t="str">
        <f t="shared" si="151"/>
        <v/>
      </c>
      <c r="DP285" s="93"/>
      <c r="DQ285" s="92" t="str">
        <f t="shared" si="152"/>
        <v/>
      </c>
      <c r="DR285" s="93"/>
      <c r="DS285" s="92" t="str">
        <f t="shared" si="153"/>
        <v/>
      </c>
      <c r="DT285" s="93"/>
      <c r="DU285" s="92" t="str">
        <f t="shared" si="154"/>
        <v/>
      </c>
      <c r="DV285" s="93"/>
      <c r="DW285" s="92" t="str">
        <f t="shared" si="155"/>
        <v/>
      </c>
      <c r="DX285" s="93"/>
      <c r="DY285" s="92" t="str">
        <f t="shared" si="156"/>
        <v/>
      </c>
      <c r="DZ285" s="93"/>
      <c r="EA285" s="92" t="str">
        <f t="shared" si="157"/>
        <v/>
      </c>
      <c r="EB285" s="93"/>
      <c r="EC285" s="92" t="str">
        <f t="shared" si="158"/>
        <v/>
      </c>
      <c r="ED285" s="93"/>
      <c r="EE285" s="92" t="str">
        <f t="shared" si="159"/>
        <v/>
      </c>
      <c r="EF285" s="93"/>
      <c r="EG285" s="92" t="str">
        <f t="shared" si="160"/>
        <v/>
      </c>
      <c r="EH285" s="93"/>
      <c r="EI285" s="92" t="str">
        <f t="shared" si="161"/>
        <v/>
      </c>
      <c r="EJ285" s="93"/>
      <c r="EK285" s="92" t="str">
        <f t="shared" si="162"/>
        <v/>
      </c>
      <c r="EL285" s="93"/>
      <c r="EM285" s="92" t="str">
        <f t="shared" si="163"/>
        <v/>
      </c>
      <c r="EN285" s="93"/>
      <c r="EO285" s="92" t="str">
        <f t="shared" si="164"/>
        <v/>
      </c>
      <c r="EP285" s="93"/>
      <c r="EQ285" s="92" t="str">
        <f t="shared" si="165"/>
        <v/>
      </c>
      <c r="ER285" s="93"/>
      <c r="ES285" s="92" t="str">
        <f t="shared" si="166"/>
        <v/>
      </c>
      <c r="ET285" s="93"/>
      <c r="EU285" s="92" t="str">
        <f t="shared" si="167"/>
        <v/>
      </c>
      <c r="EV285" s="93"/>
      <c r="EW285" s="92" t="str">
        <f t="shared" si="168"/>
        <v/>
      </c>
      <c r="EX285" s="93"/>
      <c r="EY285" s="92" t="str">
        <f t="shared" si="169"/>
        <v/>
      </c>
      <c r="EZ285" s="93"/>
      <c r="FA285" s="92" t="str">
        <f t="shared" si="170"/>
        <v/>
      </c>
      <c r="FB285" s="93"/>
      <c r="FC285" s="92" t="str">
        <f t="shared" si="171"/>
        <v/>
      </c>
      <c r="FD285" s="93"/>
      <c r="FE285" s="92" t="str">
        <f t="shared" si="172"/>
        <v/>
      </c>
      <c r="FF285" s="93"/>
      <c r="FG285" s="92" t="str">
        <f t="shared" si="173"/>
        <v/>
      </c>
      <c r="FH285" s="93"/>
      <c r="FI285" s="92" t="str">
        <f t="shared" si="174"/>
        <v/>
      </c>
      <c r="FJ285" s="93"/>
      <c r="FK285" s="92" t="str">
        <f t="shared" si="175"/>
        <v/>
      </c>
      <c r="FL285" s="93"/>
      <c r="FM285" s="92" t="str">
        <f t="shared" si="176"/>
        <v/>
      </c>
      <c r="FN285" s="93"/>
      <c r="FO285" s="92" t="str">
        <f t="shared" si="177"/>
        <v/>
      </c>
      <c r="FP285" s="93"/>
      <c r="FQ285" s="92" t="str">
        <f t="shared" si="178"/>
        <v/>
      </c>
      <c r="FR285" s="93"/>
      <c r="FS285" s="92" t="str">
        <f t="shared" si="179"/>
        <v/>
      </c>
      <c r="FT285" s="93"/>
      <c r="FU285" s="92" t="str">
        <f t="shared" si="180"/>
        <v/>
      </c>
      <c r="FV285" s="93"/>
      <c r="FW285" s="92" t="str">
        <f t="shared" si="181"/>
        <v/>
      </c>
      <c r="FX285" s="93"/>
      <c r="FY285" s="92" t="str">
        <f t="shared" si="182"/>
        <v/>
      </c>
      <c r="FZ285" s="95"/>
    </row>
    <row r="286" spans="1:182" ht="13.5" hidden="1" customHeight="1" x14ac:dyDescent="0.35">
      <c r="A286" s="43" t="str">
        <f t="shared" si="91"/>
        <v>Other 42</v>
      </c>
      <c r="B286" s="44" t="str">
        <f t="shared" si="92"/>
        <v xml:space="preserve"> </v>
      </c>
      <c r="C286" s="84" t="str">
        <f t="shared" si="93"/>
        <v/>
      </c>
      <c r="D286" s="85"/>
      <c r="E286" s="92" t="str">
        <f t="shared" si="94"/>
        <v/>
      </c>
      <c r="F286" s="93"/>
      <c r="G286" s="92" t="str">
        <f t="shared" si="95"/>
        <v/>
      </c>
      <c r="H286" s="93"/>
      <c r="I286" s="92" t="str">
        <f t="shared" si="96"/>
        <v/>
      </c>
      <c r="J286" s="93"/>
      <c r="K286" s="92" t="str">
        <f t="shared" si="97"/>
        <v/>
      </c>
      <c r="L286" s="93"/>
      <c r="M286" s="92" t="str">
        <f t="shared" si="98"/>
        <v/>
      </c>
      <c r="N286" s="93"/>
      <c r="O286" s="92" t="str">
        <f t="shared" si="99"/>
        <v/>
      </c>
      <c r="P286" s="93"/>
      <c r="Q286" s="92" t="str">
        <f t="shared" si="100"/>
        <v/>
      </c>
      <c r="R286" s="93"/>
      <c r="S286" s="92" t="str">
        <f t="shared" si="101"/>
        <v/>
      </c>
      <c r="T286" s="93"/>
      <c r="U286" s="92" t="str">
        <f t="shared" si="102"/>
        <v/>
      </c>
      <c r="V286" s="93"/>
      <c r="W286" s="92" t="str">
        <f t="shared" si="103"/>
        <v/>
      </c>
      <c r="X286" s="93"/>
      <c r="Y286" s="92" t="str">
        <f t="shared" si="104"/>
        <v/>
      </c>
      <c r="Z286" s="93"/>
      <c r="AA286" s="92" t="str">
        <f t="shared" si="105"/>
        <v/>
      </c>
      <c r="AB286" s="93"/>
      <c r="AC286" s="92" t="str">
        <f t="shared" si="106"/>
        <v/>
      </c>
      <c r="AD286" s="93"/>
      <c r="AE286" s="92" t="str">
        <f t="shared" si="107"/>
        <v/>
      </c>
      <c r="AF286" s="93"/>
      <c r="AG286" s="92" t="str">
        <f t="shared" si="108"/>
        <v/>
      </c>
      <c r="AH286" s="93"/>
      <c r="AI286" s="92" t="str">
        <f t="shared" si="109"/>
        <v/>
      </c>
      <c r="AJ286" s="93"/>
      <c r="AK286" s="92" t="str">
        <f t="shared" si="110"/>
        <v/>
      </c>
      <c r="AL286" s="93"/>
      <c r="AM286" s="92" t="str">
        <f t="shared" si="111"/>
        <v/>
      </c>
      <c r="AN286" s="93"/>
      <c r="AO286" s="92" t="str">
        <f t="shared" si="112"/>
        <v/>
      </c>
      <c r="AP286" s="93"/>
      <c r="AQ286" s="92" t="str">
        <f t="shared" si="113"/>
        <v/>
      </c>
      <c r="AR286" s="93"/>
      <c r="AS286" s="92" t="str">
        <f t="shared" si="114"/>
        <v/>
      </c>
      <c r="AT286" s="93"/>
      <c r="AU286" s="92" t="str">
        <f t="shared" si="115"/>
        <v/>
      </c>
      <c r="AV286" s="93"/>
      <c r="AW286" s="92" t="str">
        <f t="shared" si="116"/>
        <v/>
      </c>
      <c r="AX286" s="93"/>
      <c r="AY286" s="92" t="str">
        <f t="shared" si="117"/>
        <v/>
      </c>
      <c r="AZ286" s="93"/>
      <c r="BA286" s="92" t="str">
        <f t="shared" si="118"/>
        <v/>
      </c>
      <c r="BB286" s="93"/>
      <c r="BC286" s="92" t="str">
        <f t="shared" si="119"/>
        <v/>
      </c>
      <c r="BD286" s="93"/>
      <c r="BE286" s="92" t="str">
        <f t="shared" si="120"/>
        <v/>
      </c>
      <c r="BF286" s="93"/>
      <c r="BG286" s="92" t="str">
        <f t="shared" si="121"/>
        <v/>
      </c>
      <c r="BH286" s="93"/>
      <c r="BI286" s="92" t="str">
        <f t="shared" si="122"/>
        <v/>
      </c>
      <c r="BJ286" s="93"/>
      <c r="BK286" s="92" t="str">
        <f t="shared" si="123"/>
        <v/>
      </c>
      <c r="BL286" s="93"/>
      <c r="BM286" s="92" t="str">
        <f t="shared" si="124"/>
        <v/>
      </c>
      <c r="BN286" s="93"/>
      <c r="BO286" s="92" t="str">
        <f t="shared" si="125"/>
        <v/>
      </c>
      <c r="BP286" s="93"/>
      <c r="BQ286" s="92" t="str">
        <f t="shared" si="126"/>
        <v/>
      </c>
      <c r="BR286" s="93"/>
      <c r="BS286" s="92" t="str">
        <f t="shared" si="127"/>
        <v/>
      </c>
      <c r="BT286" s="93"/>
      <c r="BU286" s="92" t="str">
        <f t="shared" si="128"/>
        <v/>
      </c>
      <c r="BV286" s="93"/>
      <c r="BW286" s="92" t="str">
        <f t="shared" si="129"/>
        <v/>
      </c>
      <c r="BX286" s="93"/>
      <c r="BY286" s="92" t="str">
        <f t="shared" si="130"/>
        <v/>
      </c>
      <c r="BZ286" s="93"/>
      <c r="CA286" s="92" t="str">
        <f t="shared" si="131"/>
        <v/>
      </c>
      <c r="CB286" s="93"/>
      <c r="CC286" s="92" t="str">
        <f t="shared" si="132"/>
        <v/>
      </c>
      <c r="CD286" s="93"/>
      <c r="CE286" s="92" t="str">
        <f t="shared" si="133"/>
        <v/>
      </c>
      <c r="CF286" s="93"/>
      <c r="CG286" s="92" t="str">
        <f t="shared" si="134"/>
        <v/>
      </c>
      <c r="CH286" s="93"/>
      <c r="CI286" s="92" t="str">
        <f t="shared" si="135"/>
        <v/>
      </c>
      <c r="CJ286" s="93"/>
      <c r="CK286" s="92" t="str">
        <f t="shared" si="136"/>
        <v/>
      </c>
      <c r="CL286" s="93"/>
      <c r="CM286" s="92" t="str">
        <f t="shared" si="137"/>
        <v/>
      </c>
      <c r="CN286" s="93"/>
      <c r="CO286" s="92" t="str">
        <f t="shared" si="138"/>
        <v/>
      </c>
      <c r="CP286" s="93"/>
      <c r="CQ286" s="92" t="str">
        <f t="shared" si="139"/>
        <v/>
      </c>
      <c r="CR286" s="93"/>
      <c r="CS286" s="92" t="str">
        <f t="shared" si="140"/>
        <v/>
      </c>
      <c r="CT286" s="93"/>
      <c r="CU286" s="92" t="str">
        <f t="shared" si="141"/>
        <v/>
      </c>
      <c r="CV286" s="93"/>
      <c r="CW286" s="92" t="str">
        <f t="shared" si="142"/>
        <v/>
      </c>
      <c r="CX286" s="93"/>
      <c r="CY286" s="92" t="str">
        <f t="shared" si="143"/>
        <v/>
      </c>
      <c r="CZ286" s="93"/>
      <c r="DA286" s="92" t="str">
        <f t="shared" si="144"/>
        <v/>
      </c>
      <c r="DB286" s="93"/>
      <c r="DC286" s="92" t="str">
        <f t="shared" si="145"/>
        <v/>
      </c>
      <c r="DD286" s="93"/>
      <c r="DE286" s="92" t="str">
        <f t="shared" si="146"/>
        <v/>
      </c>
      <c r="DF286" s="93"/>
      <c r="DG286" s="92" t="str">
        <f t="shared" si="147"/>
        <v/>
      </c>
      <c r="DH286" s="93"/>
      <c r="DI286" s="92" t="str">
        <f t="shared" si="148"/>
        <v/>
      </c>
      <c r="DJ286" s="93"/>
      <c r="DK286" s="92" t="str">
        <f t="shared" si="149"/>
        <v/>
      </c>
      <c r="DL286" s="93"/>
      <c r="DM286" s="92" t="str">
        <f t="shared" si="150"/>
        <v/>
      </c>
      <c r="DN286" s="93"/>
      <c r="DO286" s="92" t="str">
        <f t="shared" si="151"/>
        <v/>
      </c>
      <c r="DP286" s="93"/>
      <c r="DQ286" s="92" t="str">
        <f t="shared" si="152"/>
        <v/>
      </c>
      <c r="DR286" s="93"/>
      <c r="DS286" s="92" t="str">
        <f t="shared" si="153"/>
        <v/>
      </c>
      <c r="DT286" s="93"/>
      <c r="DU286" s="92" t="str">
        <f t="shared" si="154"/>
        <v/>
      </c>
      <c r="DV286" s="93"/>
      <c r="DW286" s="92" t="str">
        <f t="shared" si="155"/>
        <v/>
      </c>
      <c r="DX286" s="93"/>
      <c r="DY286" s="92" t="str">
        <f t="shared" si="156"/>
        <v/>
      </c>
      <c r="DZ286" s="93"/>
      <c r="EA286" s="92" t="str">
        <f t="shared" si="157"/>
        <v/>
      </c>
      <c r="EB286" s="93"/>
      <c r="EC286" s="92" t="str">
        <f t="shared" si="158"/>
        <v/>
      </c>
      <c r="ED286" s="93"/>
      <c r="EE286" s="92" t="str">
        <f t="shared" si="159"/>
        <v/>
      </c>
      <c r="EF286" s="93"/>
      <c r="EG286" s="92" t="str">
        <f t="shared" si="160"/>
        <v/>
      </c>
      <c r="EH286" s="93"/>
      <c r="EI286" s="92" t="str">
        <f t="shared" si="161"/>
        <v/>
      </c>
      <c r="EJ286" s="93"/>
      <c r="EK286" s="92" t="str">
        <f t="shared" si="162"/>
        <v/>
      </c>
      <c r="EL286" s="93"/>
      <c r="EM286" s="92" t="str">
        <f t="shared" si="163"/>
        <v/>
      </c>
      <c r="EN286" s="93"/>
      <c r="EO286" s="92" t="str">
        <f t="shared" si="164"/>
        <v/>
      </c>
      <c r="EP286" s="93"/>
      <c r="EQ286" s="92" t="str">
        <f t="shared" si="165"/>
        <v/>
      </c>
      <c r="ER286" s="93"/>
      <c r="ES286" s="92" t="str">
        <f t="shared" si="166"/>
        <v/>
      </c>
      <c r="ET286" s="93"/>
      <c r="EU286" s="92" t="str">
        <f t="shared" si="167"/>
        <v/>
      </c>
      <c r="EV286" s="93"/>
      <c r="EW286" s="92" t="str">
        <f t="shared" si="168"/>
        <v/>
      </c>
      <c r="EX286" s="93"/>
      <c r="EY286" s="92" t="str">
        <f t="shared" si="169"/>
        <v/>
      </c>
      <c r="EZ286" s="93"/>
      <c r="FA286" s="92" t="str">
        <f t="shared" si="170"/>
        <v/>
      </c>
      <c r="FB286" s="93"/>
      <c r="FC286" s="92" t="str">
        <f t="shared" si="171"/>
        <v/>
      </c>
      <c r="FD286" s="93"/>
      <c r="FE286" s="92" t="str">
        <f t="shared" si="172"/>
        <v/>
      </c>
      <c r="FF286" s="93"/>
      <c r="FG286" s="92" t="str">
        <f t="shared" si="173"/>
        <v/>
      </c>
      <c r="FH286" s="93"/>
      <c r="FI286" s="92" t="str">
        <f t="shared" si="174"/>
        <v/>
      </c>
      <c r="FJ286" s="93"/>
      <c r="FK286" s="92" t="str">
        <f t="shared" si="175"/>
        <v/>
      </c>
      <c r="FL286" s="93"/>
      <c r="FM286" s="92" t="str">
        <f t="shared" si="176"/>
        <v/>
      </c>
      <c r="FN286" s="93"/>
      <c r="FO286" s="92" t="str">
        <f t="shared" si="177"/>
        <v/>
      </c>
      <c r="FP286" s="93"/>
      <c r="FQ286" s="92" t="str">
        <f t="shared" si="178"/>
        <v/>
      </c>
      <c r="FR286" s="93"/>
      <c r="FS286" s="92" t="str">
        <f t="shared" si="179"/>
        <v/>
      </c>
      <c r="FT286" s="93"/>
      <c r="FU286" s="92" t="str">
        <f t="shared" si="180"/>
        <v/>
      </c>
      <c r="FV286" s="93"/>
      <c r="FW286" s="92" t="str">
        <f t="shared" si="181"/>
        <v/>
      </c>
      <c r="FX286" s="93"/>
      <c r="FY286" s="92" t="str">
        <f t="shared" si="182"/>
        <v/>
      </c>
      <c r="FZ286" s="95"/>
    </row>
    <row r="287" spans="1:182" ht="13.5" hidden="1" customHeight="1" x14ac:dyDescent="0.35">
      <c r="A287" s="45" t="str">
        <f t="shared" si="91"/>
        <v>Other 43</v>
      </c>
      <c r="B287" s="46" t="str">
        <f t="shared" si="92"/>
        <v xml:space="preserve"> </v>
      </c>
      <c r="C287" s="84" t="str">
        <f t="shared" si="93"/>
        <v/>
      </c>
      <c r="D287" s="85"/>
      <c r="E287" s="92" t="str">
        <f t="shared" si="94"/>
        <v/>
      </c>
      <c r="F287" s="93"/>
      <c r="G287" s="92" t="str">
        <f t="shared" si="95"/>
        <v/>
      </c>
      <c r="H287" s="93"/>
      <c r="I287" s="92" t="str">
        <f t="shared" si="96"/>
        <v/>
      </c>
      <c r="J287" s="93"/>
      <c r="K287" s="92" t="str">
        <f t="shared" si="97"/>
        <v/>
      </c>
      <c r="L287" s="93"/>
      <c r="M287" s="92" t="str">
        <f t="shared" si="98"/>
        <v/>
      </c>
      <c r="N287" s="93"/>
      <c r="O287" s="92" t="str">
        <f t="shared" si="99"/>
        <v/>
      </c>
      <c r="P287" s="93"/>
      <c r="Q287" s="92" t="str">
        <f t="shared" si="100"/>
        <v/>
      </c>
      <c r="R287" s="93"/>
      <c r="S287" s="92" t="str">
        <f t="shared" si="101"/>
        <v/>
      </c>
      <c r="T287" s="93"/>
      <c r="U287" s="92" t="str">
        <f t="shared" si="102"/>
        <v/>
      </c>
      <c r="V287" s="93"/>
      <c r="W287" s="92" t="str">
        <f t="shared" si="103"/>
        <v/>
      </c>
      <c r="X287" s="93"/>
      <c r="Y287" s="92" t="str">
        <f t="shared" si="104"/>
        <v/>
      </c>
      <c r="Z287" s="93"/>
      <c r="AA287" s="92" t="str">
        <f t="shared" si="105"/>
        <v/>
      </c>
      <c r="AB287" s="93"/>
      <c r="AC287" s="92" t="str">
        <f t="shared" si="106"/>
        <v/>
      </c>
      <c r="AD287" s="93"/>
      <c r="AE287" s="92" t="str">
        <f t="shared" si="107"/>
        <v/>
      </c>
      <c r="AF287" s="93"/>
      <c r="AG287" s="92" t="str">
        <f t="shared" si="108"/>
        <v/>
      </c>
      <c r="AH287" s="93"/>
      <c r="AI287" s="92" t="str">
        <f t="shared" si="109"/>
        <v/>
      </c>
      <c r="AJ287" s="93"/>
      <c r="AK287" s="92" t="str">
        <f t="shared" si="110"/>
        <v/>
      </c>
      <c r="AL287" s="93"/>
      <c r="AM287" s="92" t="str">
        <f t="shared" si="111"/>
        <v/>
      </c>
      <c r="AN287" s="93"/>
      <c r="AO287" s="92" t="str">
        <f t="shared" si="112"/>
        <v/>
      </c>
      <c r="AP287" s="93"/>
      <c r="AQ287" s="92" t="str">
        <f t="shared" si="113"/>
        <v/>
      </c>
      <c r="AR287" s="93"/>
      <c r="AS287" s="92" t="str">
        <f t="shared" si="114"/>
        <v/>
      </c>
      <c r="AT287" s="93"/>
      <c r="AU287" s="92" t="str">
        <f t="shared" si="115"/>
        <v/>
      </c>
      <c r="AV287" s="93"/>
      <c r="AW287" s="92" t="str">
        <f t="shared" si="116"/>
        <v/>
      </c>
      <c r="AX287" s="93"/>
      <c r="AY287" s="92" t="str">
        <f t="shared" si="117"/>
        <v/>
      </c>
      <c r="AZ287" s="93"/>
      <c r="BA287" s="92" t="str">
        <f t="shared" si="118"/>
        <v/>
      </c>
      <c r="BB287" s="93"/>
      <c r="BC287" s="92" t="str">
        <f t="shared" si="119"/>
        <v/>
      </c>
      <c r="BD287" s="93"/>
      <c r="BE287" s="92" t="str">
        <f t="shared" si="120"/>
        <v/>
      </c>
      <c r="BF287" s="93"/>
      <c r="BG287" s="92" t="str">
        <f t="shared" si="121"/>
        <v/>
      </c>
      <c r="BH287" s="93"/>
      <c r="BI287" s="92" t="str">
        <f t="shared" si="122"/>
        <v/>
      </c>
      <c r="BJ287" s="93"/>
      <c r="BK287" s="92" t="str">
        <f t="shared" si="123"/>
        <v/>
      </c>
      <c r="BL287" s="93"/>
      <c r="BM287" s="92" t="str">
        <f t="shared" si="124"/>
        <v/>
      </c>
      <c r="BN287" s="93"/>
      <c r="BO287" s="92" t="str">
        <f t="shared" si="125"/>
        <v/>
      </c>
      <c r="BP287" s="93"/>
      <c r="BQ287" s="92" t="str">
        <f t="shared" si="126"/>
        <v/>
      </c>
      <c r="BR287" s="93"/>
      <c r="BS287" s="92" t="str">
        <f t="shared" si="127"/>
        <v/>
      </c>
      <c r="BT287" s="93"/>
      <c r="BU287" s="92" t="str">
        <f t="shared" si="128"/>
        <v/>
      </c>
      <c r="BV287" s="93"/>
      <c r="BW287" s="92" t="str">
        <f t="shared" si="129"/>
        <v/>
      </c>
      <c r="BX287" s="93"/>
      <c r="BY287" s="92" t="str">
        <f t="shared" si="130"/>
        <v/>
      </c>
      <c r="BZ287" s="93"/>
      <c r="CA287" s="92" t="str">
        <f t="shared" si="131"/>
        <v/>
      </c>
      <c r="CB287" s="93"/>
      <c r="CC287" s="92" t="str">
        <f t="shared" si="132"/>
        <v/>
      </c>
      <c r="CD287" s="93"/>
      <c r="CE287" s="92" t="str">
        <f t="shared" si="133"/>
        <v/>
      </c>
      <c r="CF287" s="93"/>
      <c r="CG287" s="92" t="str">
        <f t="shared" si="134"/>
        <v/>
      </c>
      <c r="CH287" s="93"/>
      <c r="CI287" s="92" t="str">
        <f t="shared" si="135"/>
        <v/>
      </c>
      <c r="CJ287" s="93"/>
      <c r="CK287" s="92" t="str">
        <f t="shared" si="136"/>
        <v/>
      </c>
      <c r="CL287" s="93"/>
      <c r="CM287" s="92" t="str">
        <f t="shared" si="137"/>
        <v/>
      </c>
      <c r="CN287" s="93"/>
      <c r="CO287" s="92" t="str">
        <f t="shared" si="138"/>
        <v/>
      </c>
      <c r="CP287" s="93"/>
      <c r="CQ287" s="92" t="str">
        <f t="shared" si="139"/>
        <v/>
      </c>
      <c r="CR287" s="93"/>
      <c r="CS287" s="92" t="str">
        <f t="shared" si="140"/>
        <v/>
      </c>
      <c r="CT287" s="93"/>
      <c r="CU287" s="92" t="str">
        <f t="shared" si="141"/>
        <v/>
      </c>
      <c r="CV287" s="93"/>
      <c r="CW287" s="92" t="str">
        <f t="shared" si="142"/>
        <v/>
      </c>
      <c r="CX287" s="93"/>
      <c r="CY287" s="92" t="str">
        <f t="shared" si="143"/>
        <v/>
      </c>
      <c r="CZ287" s="93"/>
      <c r="DA287" s="92" t="str">
        <f t="shared" si="144"/>
        <v/>
      </c>
      <c r="DB287" s="93"/>
      <c r="DC287" s="92" t="str">
        <f t="shared" si="145"/>
        <v/>
      </c>
      <c r="DD287" s="93"/>
      <c r="DE287" s="92" t="str">
        <f t="shared" si="146"/>
        <v/>
      </c>
      <c r="DF287" s="93"/>
      <c r="DG287" s="92" t="str">
        <f t="shared" si="147"/>
        <v/>
      </c>
      <c r="DH287" s="93"/>
      <c r="DI287" s="92" t="str">
        <f t="shared" si="148"/>
        <v/>
      </c>
      <c r="DJ287" s="93"/>
      <c r="DK287" s="92" t="str">
        <f t="shared" si="149"/>
        <v/>
      </c>
      <c r="DL287" s="93"/>
      <c r="DM287" s="92" t="str">
        <f t="shared" si="150"/>
        <v/>
      </c>
      <c r="DN287" s="93"/>
      <c r="DO287" s="92" t="str">
        <f t="shared" si="151"/>
        <v/>
      </c>
      <c r="DP287" s="93"/>
      <c r="DQ287" s="92" t="str">
        <f t="shared" si="152"/>
        <v/>
      </c>
      <c r="DR287" s="93"/>
      <c r="DS287" s="92" t="str">
        <f t="shared" si="153"/>
        <v/>
      </c>
      <c r="DT287" s="93"/>
      <c r="DU287" s="92" t="str">
        <f t="shared" si="154"/>
        <v/>
      </c>
      <c r="DV287" s="93"/>
      <c r="DW287" s="92" t="str">
        <f t="shared" si="155"/>
        <v/>
      </c>
      <c r="DX287" s="93"/>
      <c r="DY287" s="92" t="str">
        <f t="shared" si="156"/>
        <v/>
      </c>
      <c r="DZ287" s="93"/>
      <c r="EA287" s="92" t="str">
        <f t="shared" si="157"/>
        <v/>
      </c>
      <c r="EB287" s="93"/>
      <c r="EC287" s="92" t="str">
        <f t="shared" si="158"/>
        <v/>
      </c>
      <c r="ED287" s="93"/>
      <c r="EE287" s="92" t="str">
        <f t="shared" si="159"/>
        <v/>
      </c>
      <c r="EF287" s="93"/>
      <c r="EG287" s="92" t="str">
        <f t="shared" si="160"/>
        <v/>
      </c>
      <c r="EH287" s="93"/>
      <c r="EI287" s="92" t="str">
        <f t="shared" si="161"/>
        <v/>
      </c>
      <c r="EJ287" s="93"/>
      <c r="EK287" s="92" t="str">
        <f t="shared" si="162"/>
        <v/>
      </c>
      <c r="EL287" s="93"/>
      <c r="EM287" s="92" t="str">
        <f t="shared" si="163"/>
        <v/>
      </c>
      <c r="EN287" s="93"/>
      <c r="EO287" s="92" t="str">
        <f t="shared" si="164"/>
        <v/>
      </c>
      <c r="EP287" s="93"/>
      <c r="EQ287" s="92" t="str">
        <f t="shared" si="165"/>
        <v/>
      </c>
      <c r="ER287" s="93"/>
      <c r="ES287" s="92" t="str">
        <f t="shared" si="166"/>
        <v/>
      </c>
      <c r="ET287" s="93"/>
      <c r="EU287" s="92" t="str">
        <f t="shared" si="167"/>
        <v/>
      </c>
      <c r="EV287" s="93"/>
      <c r="EW287" s="92" t="str">
        <f t="shared" si="168"/>
        <v/>
      </c>
      <c r="EX287" s="93"/>
      <c r="EY287" s="92" t="str">
        <f t="shared" si="169"/>
        <v/>
      </c>
      <c r="EZ287" s="93"/>
      <c r="FA287" s="92" t="str">
        <f t="shared" si="170"/>
        <v/>
      </c>
      <c r="FB287" s="93"/>
      <c r="FC287" s="92" t="str">
        <f t="shared" si="171"/>
        <v/>
      </c>
      <c r="FD287" s="93"/>
      <c r="FE287" s="92" t="str">
        <f t="shared" si="172"/>
        <v/>
      </c>
      <c r="FF287" s="93"/>
      <c r="FG287" s="92" t="str">
        <f t="shared" si="173"/>
        <v/>
      </c>
      <c r="FH287" s="93"/>
      <c r="FI287" s="92" t="str">
        <f t="shared" si="174"/>
        <v/>
      </c>
      <c r="FJ287" s="93"/>
      <c r="FK287" s="92" t="str">
        <f t="shared" si="175"/>
        <v/>
      </c>
      <c r="FL287" s="93"/>
      <c r="FM287" s="92" t="str">
        <f t="shared" si="176"/>
        <v/>
      </c>
      <c r="FN287" s="93"/>
      <c r="FO287" s="92" t="str">
        <f t="shared" si="177"/>
        <v/>
      </c>
      <c r="FP287" s="93"/>
      <c r="FQ287" s="92" t="str">
        <f t="shared" si="178"/>
        <v/>
      </c>
      <c r="FR287" s="93"/>
      <c r="FS287" s="92" t="str">
        <f t="shared" si="179"/>
        <v/>
      </c>
      <c r="FT287" s="93"/>
      <c r="FU287" s="92" t="str">
        <f t="shared" si="180"/>
        <v/>
      </c>
      <c r="FV287" s="93"/>
      <c r="FW287" s="92" t="str">
        <f t="shared" si="181"/>
        <v/>
      </c>
      <c r="FX287" s="93"/>
      <c r="FY287" s="92" t="str">
        <f t="shared" si="182"/>
        <v/>
      </c>
      <c r="FZ287" s="95"/>
    </row>
    <row r="288" spans="1:182" ht="13.5" hidden="1" customHeight="1" x14ac:dyDescent="0.35">
      <c r="A288" s="43" t="str">
        <f t="shared" si="91"/>
        <v>Other 44</v>
      </c>
      <c r="B288" s="44" t="str">
        <f t="shared" si="92"/>
        <v xml:space="preserve"> </v>
      </c>
      <c r="C288" s="84" t="str">
        <f t="shared" si="93"/>
        <v/>
      </c>
      <c r="D288" s="85"/>
      <c r="E288" s="92" t="str">
        <f t="shared" si="94"/>
        <v/>
      </c>
      <c r="F288" s="93"/>
      <c r="G288" s="92" t="str">
        <f t="shared" si="95"/>
        <v/>
      </c>
      <c r="H288" s="93"/>
      <c r="I288" s="92" t="str">
        <f t="shared" si="96"/>
        <v/>
      </c>
      <c r="J288" s="93"/>
      <c r="K288" s="92" t="str">
        <f t="shared" si="97"/>
        <v/>
      </c>
      <c r="L288" s="93"/>
      <c r="M288" s="92" t="str">
        <f t="shared" si="98"/>
        <v/>
      </c>
      <c r="N288" s="93"/>
      <c r="O288" s="92" t="str">
        <f t="shared" si="99"/>
        <v/>
      </c>
      <c r="P288" s="93"/>
      <c r="Q288" s="92" t="str">
        <f t="shared" si="100"/>
        <v/>
      </c>
      <c r="R288" s="93"/>
      <c r="S288" s="92" t="str">
        <f t="shared" si="101"/>
        <v/>
      </c>
      <c r="T288" s="93"/>
      <c r="U288" s="92" t="str">
        <f t="shared" si="102"/>
        <v/>
      </c>
      <c r="V288" s="93"/>
      <c r="W288" s="92" t="str">
        <f t="shared" si="103"/>
        <v/>
      </c>
      <c r="X288" s="93"/>
      <c r="Y288" s="92" t="str">
        <f t="shared" si="104"/>
        <v/>
      </c>
      <c r="Z288" s="93"/>
      <c r="AA288" s="92" t="str">
        <f t="shared" si="105"/>
        <v/>
      </c>
      <c r="AB288" s="93"/>
      <c r="AC288" s="92" t="str">
        <f t="shared" si="106"/>
        <v/>
      </c>
      <c r="AD288" s="93"/>
      <c r="AE288" s="92" t="str">
        <f t="shared" si="107"/>
        <v/>
      </c>
      <c r="AF288" s="93"/>
      <c r="AG288" s="92" t="str">
        <f t="shared" si="108"/>
        <v/>
      </c>
      <c r="AH288" s="93"/>
      <c r="AI288" s="92" t="str">
        <f t="shared" si="109"/>
        <v/>
      </c>
      <c r="AJ288" s="93"/>
      <c r="AK288" s="92" t="str">
        <f t="shared" si="110"/>
        <v/>
      </c>
      <c r="AL288" s="93"/>
      <c r="AM288" s="92" t="str">
        <f t="shared" si="111"/>
        <v/>
      </c>
      <c r="AN288" s="93"/>
      <c r="AO288" s="92" t="str">
        <f t="shared" si="112"/>
        <v/>
      </c>
      <c r="AP288" s="93"/>
      <c r="AQ288" s="92" t="str">
        <f t="shared" si="113"/>
        <v/>
      </c>
      <c r="AR288" s="93"/>
      <c r="AS288" s="92" t="str">
        <f t="shared" si="114"/>
        <v/>
      </c>
      <c r="AT288" s="93"/>
      <c r="AU288" s="92" t="str">
        <f t="shared" si="115"/>
        <v/>
      </c>
      <c r="AV288" s="93"/>
      <c r="AW288" s="92" t="str">
        <f t="shared" si="116"/>
        <v/>
      </c>
      <c r="AX288" s="93"/>
      <c r="AY288" s="92" t="str">
        <f t="shared" si="117"/>
        <v/>
      </c>
      <c r="AZ288" s="93"/>
      <c r="BA288" s="92" t="str">
        <f t="shared" si="118"/>
        <v/>
      </c>
      <c r="BB288" s="93"/>
      <c r="BC288" s="92" t="str">
        <f t="shared" si="119"/>
        <v/>
      </c>
      <c r="BD288" s="93"/>
      <c r="BE288" s="92" t="str">
        <f t="shared" si="120"/>
        <v/>
      </c>
      <c r="BF288" s="93"/>
      <c r="BG288" s="92" t="str">
        <f t="shared" si="121"/>
        <v/>
      </c>
      <c r="BH288" s="93"/>
      <c r="BI288" s="92" t="str">
        <f t="shared" si="122"/>
        <v/>
      </c>
      <c r="BJ288" s="93"/>
      <c r="BK288" s="92" t="str">
        <f t="shared" si="123"/>
        <v/>
      </c>
      <c r="BL288" s="93"/>
      <c r="BM288" s="92" t="str">
        <f t="shared" si="124"/>
        <v/>
      </c>
      <c r="BN288" s="93"/>
      <c r="BO288" s="92" t="str">
        <f t="shared" si="125"/>
        <v/>
      </c>
      <c r="BP288" s="93"/>
      <c r="BQ288" s="92" t="str">
        <f t="shared" si="126"/>
        <v/>
      </c>
      <c r="BR288" s="93"/>
      <c r="BS288" s="92" t="str">
        <f t="shared" si="127"/>
        <v/>
      </c>
      <c r="BT288" s="93"/>
      <c r="BU288" s="92" t="str">
        <f t="shared" si="128"/>
        <v/>
      </c>
      <c r="BV288" s="93"/>
      <c r="BW288" s="92" t="str">
        <f t="shared" si="129"/>
        <v/>
      </c>
      <c r="BX288" s="93"/>
      <c r="BY288" s="92" t="str">
        <f t="shared" si="130"/>
        <v/>
      </c>
      <c r="BZ288" s="93"/>
      <c r="CA288" s="92" t="str">
        <f t="shared" si="131"/>
        <v/>
      </c>
      <c r="CB288" s="93"/>
      <c r="CC288" s="92" t="str">
        <f t="shared" si="132"/>
        <v/>
      </c>
      <c r="CD288" s="93"/>
      <c r="CE288" s="92" t="str">
        <f t="shared" si="133"/>
        <v/>
      </c>
      <c r="CF288" s="93"/>
      <c r="CG288" s="92" t="str">
        <f t="shared" si="134"/>
        <v/>
      </c>
      <c r="CH288" s="93"/>
      <c r="CI288" s="92" t="str">
        <f t="shared" si="135"/>
        <v/>
      </c>
      <c r="CJ288" s="93"/>
      <c r="CK288" s="92" t="str">
        <f t="shared" si="136"/>
        <v/>
      </c>
      <c r="CL288" s="93"/>
      <c r="CM288" s="92" t="str">
        <f t="shared" si="137"/>
        <v/>
      </c>
      <c r="CN288" s="93"/>
      <c r="CO288" s="92" t="str">
        <f t="shared" si="138"/>
        <v/>
      </c>
      <c r="CP288" s="93"/>
      <c r="CQ288" s="92" t="str">
        <f t="shared" si="139"/>
        <v/>
      </c>
      <c r="CR288" s="93"/>
      <c r="CS288" s="92" t="str">
        <f t="shared" si="140"/>
        <v/>
      </c>
      <c r="CT288" s="93"/>
      <c r="CU288" s="92" t="str">
        <f t="shared" si="141"/>
        <v/>
      </c>
      <c r="CV288" s="93"/>
      <c r="CW288" s="92" t="str">
        <f t="shared" si="142"/>
        <v/>
      </c>
      <c r="CX288" s="93"/>
      <c r="CY288" s="92" t="str">
        <f t="shared" si="143"/>
        <v/>
      </c>
      <c r="CZ288" s="93"/>
      <c r="DA288" s="92" t="str">
        <f t="shared" si="144"/>
        <v/>
      </c>
      <c r="DB288" s="93"/>
      <c r="DC288" s="92" t="str">
        <f t="shared" si="145"/>
        <v/>
      </c>
      <c r="DD288" s="93"/>
      <c r="DE288" s="92" t="str">
        <f t="shared" si="146"/>
        <v/>
      </c>
      <c r="DF288" s="93"/>
      <c r="DG288" s="92" t="str">
        <f t="shared" si="147"/>
        <v/>
      </c>
      <c r="DH288" s="93"/>
      <c r="DI288" s="92" t="str">
        <f t="shared" si="148"/>
        <v/>
      </c>
      <c r="DJ288" s="93"/>
      <c r="DK288" s="92" t="str">
        <f t="shared" si="149"/>
        <v/>
      </c>
      <c r="DL288" s="93"/>
      <c r="DM288" s="92" t="str">
        <f t="shared" si="150"/>
        <v/>
      </c>
      <c r="DN288" s="93"/>
      <c r="DO288" s="92" t="str">
        <f t="shared" si="151"/>
        <v/>
      </c>
      <c r="DP288" s="93"/>
      <c r="DQ288" s="92" t="str">
        <f t="shared" si="152"/>
        <v/>
      </c>
      <c r="DR288" s="93"/>
      <c r="DS288" s="92" t="str">
        <f t="shared" si="153"/>
        <v/>
      </c>
      <c r="DT288" s="93"/>
      <c r="DU288" s="92" t="str">
        <f t="shared" si="154"/>
        <v/>
      </c>
      <c r="DV288" s="93"/>
      <c r="DW288" s="92" t="str">
        <f t="shared" si="155"/>
        <v/>
      </c>
      <c r="DX288" s="93"/>
      <c r="DY288" s="92" t="str">
        <f t="shared" si="156"/>
        <v/>
      </c>
      <c r="DZ288" s="93"/>
      <c r="EA288" s="92" t="str">
        <f t="shared" si="157"/>
        <v/>
      </c>
      <c r="EB288" s="93"/>
      <c r="EC288" s="92" t="str">
        <f t="shared" si="158"/>
        <v/>
      </c>
      <c r="ED288" s="93"/>
      <c r="EE288" s="92" t="str">
        <f t="shared" si="159"/>
        <v/>
      </c>
      <c r="EF288" s="93"/>
      <c r="EG288" s="92" t="str">
        <f t="shared" si="160"/>
        <v/>
      </c>
      <c r="EH288" s="93"/>
      <c r="EI288" s="92" t="str">
        <f t="shared" si="161"/>
        <v/>
      </c>
      <c r="EJ288" s="93"/>
      <c r="EK288" s="92" t="str">
        <f t="shared" si="162"/>
        <v/>
      </c>
      <c r="EL288" s="93"/>
      <c r="EM288" s="92" t="str">
        <f t="shared" si="163"/>
        <v/>
      </c>
      <c r="EN288" s="93"/>
      <c r="EO288" s="92" t="str">
        <f t="shared" si="164"/>
        <v/>
      </c>
      <c r="EP288" s="93"/>
      <c r="EQ288" s="92" t="str">
        <f t="shared" si="165"/>
        <v/>
      </c>
      <c r="ER288" s="93"/>
      <c r="ES288" s="92" t="str">
        <f t="shared" si="166"/>
        <v/>
      </c>
      <c r="ET288" s="93"/>
      <c r="EU288" s="92" t="str">
        <f t="shared" si="167"/>
        <v/>
      </c>
      <c r="EV288" s="93"/>
      <c r="EW288" s="92" t="str">
        <f t="shared" si="168"/>
        <v/>
      </c>
      <c r="EX288" s="93"/>
      <c r="EY288" s="92" t="str">
        <f t="shared" si="169"/>
        <v/>
      </c>
      <c r="EZ288" s="93"/>
      <c r="FA288" s="92" t="str">
        <f t="shared" si="170"/>
        <v/>
      </c>
      <c r="FB288" s="93"/>
      <c r="FC288" s="92" t="str">
        <f t="shared" si="171"/>
        <v/>
      </c>
      <c r="FD288" s="93"/>
      <c r="FE288" s="92" t="str">
        <f t="shared" si="172"/>
        <v/>
      </c>
      <c r="FF288" s="93"/>
      <c r="FG288" s="92" t="str">
        <f t="shared" si="173"/>
        <v/>
      </c>
      <c r="FH288" s="93"/>
      <c r="FI288" s="92" t="str">
        <f t="shared" si="174"/>
        <v/>
      </c>
      <c r="FJ288" s="93"/>
      <c r="FK288" s="92" t="str">
        <f t="shared" si="175"/>
        <v/>
      </c>
      <c r="FL288" s="93"/>
      <c r="FM288" s="92" t="str">
        <f t="shared" si="176"/>
        <v/>
      </c>
      <c r="FN288" s="93"/>
      <c r="FO288" s="92" t="str">
        <f t="shared" si="177"/>
        <v/>
      </c>
      <c r="FP288" s="93"/>
      <c r="FQ288" s="92" t="str">
        <f t="shared" si="178"/>
        <v/>
      </c>
      <c r="FR288" s="93"/>
      <c r="FS288" s="92" t="str">
        <f t="shared" si="179"/>
        <v/>
      </c>
      <c r="FT288" s="93"/>
      <c r="FU288" s="92" t="str">
        <f t="shared" si="180"/>
        <v/>
      </c>
      <c r="FV288" s="93"/>
      <c r="FW288" s="92" t="str">
        <f t="shared" si="181"/>
        <v/>
      </c>
      <c r="FX288" s="93"/>
      <c r="FY288" s="92" t="str">
        <f t="shared" si="182"/>
        <v/>
      </c>
      <c r="FZ288" s="95"/>
    </row>
    <row r="289" spans="1:182" ht="13.5" hidden="1" customHeight="1" x14ac:dyDescent="0.35">
      <c r="A289" s="43" t="str">
        <f t="shared" si="91"/>
        <v>Other 45</v>
      </c>
      <c r="B289" s="44" t="str">
        <f t="shared" si="92"/>
        <v xml:space="preserve"> </v>
      </c>
      <c r="C289" s="84" t="str">
        <f t="shared" si="93"/>
        <v/>
      </c>
      <c r="D289" s="85"/>
      <c r="E289" s="92" t="str">
        <f t="shared" si="94"/>
        <v/>
      </c>
      <c r="F289" s="93"/>
      <c r="G289" s="92" t="str">
        <f t="shared" si="95"/>
        <v/>
      </c>
      <c r="H289" s="93"/>
      <c r="I289" s="92" t="str">
        <f t="shared" si="96"/>
        <v/>
      </c>
      <c r="J289" s="93"/>
      <c r="K289" s="92" t="str">
        <f t="shared" si="97"/>
        <v/>
      </c>
      <c r="L289" s="93"/>
      <c r="M289" s="92" t="str">
        <f t="shared" si="98"/>
        <v/>
      </c>
      <c r="N289" s="93"/>
      <c r="O289" s="92" t="str">
        <f t="shared" si="99"/>
        <v/>
      </c>
      <c r="P289" s="93"/>
      <c r="Q289" s="92" t="str">
        <f t="shared" si="100"/>
        <v/>
      </c>
      <c r="R289" s="93"/>
      <c r="S289" s="92" t="str">
        <f t="shared" si="101"/>
        <v/>
      </c>
      <c r="T289" s="93"/>
      <c r="U289" s="92" t="str">
        <f t="shared" si="102"/>
        <v/>
      </c>
      <c r="V289" s="93"/>
      <c r="W289" s="92" t="str">
        <f t="shared" si="103"/>
        <v/>
      </c>
      <c r="X289" s="93"/>
      <c r="Y289" s="92" t="str">
        <f t="shared" si="104"/>
        <v/>
      </c>
      <c r="Z289" s="93"/>
      <c r="AA289" s="92" t="str">
        <f t="shared" si="105"/>
        <v/>
      </c>
      <c r="AB289" s="93"/>
      <c r="AC289" s="92" t="str">
        <f t="shared" si="106"/>
        <v/>
      </c>
      <c r="AD289" s="93"/>
      <c r="AE289" s="92" t="str">
        <f t="shared" si="107"/>
        <v/>
      </c>
      <c r="AF289" s="93"/>
      <c r="AG289" s="92" t="str">
        <f t="shared" si="108"/>
        <v/>
      </c>
      <c r="AH289" s="93"/>
      <c r="AI289" s="92" t="str">
        <f t="shared" si="109"/>
        <v/>
      </c>
      <c r="AJ289" s="93"/>
      <c r="AK289" s="92" t="str">
        <f t="shared" si="110"/>
        <v/>
      </c>
      <c r="AL289" s="93"/>
      <c r="AM289" s="92" t="str">
        <f t="shared" si="111"/>
        <v/>
      </c>
      <c r="AN289" s="93"/>
      <c r="AO289" s="92" t="str">
        <f t="shared" si="112"/>
        <v/>
      </c>
      <c r="AP289" s="93"/>
      <c r="AQ289" s="92" t="str">
        <f t="shared" si="113"/>
        <v/>
      </c>
      <c r="AR289" s="93"/>
      <c r="AS289" s="92" t="str">
        <f t="shared" si="114"/>
        <v/>
      </c>
      <c r="AT289" s="93"/>
      <c r="AU289" s="92" t="str">
        <f t="shared" si="115"/>
        <v/>
      </c>
      <c r="AV289" s="93"/>
      <c r="AW289" s="92" t="str">
        <f t="shared" si="116"/>
        <v/>
      </c>
      <c r="AX289" s="93"/>
      <c r="AY289" s="92" t="str">
        <f t="shared" si="117"/>
        <v/>
      </c>
      <c r="AZ289" s="93"/>
      <c r="BA289" s="92" t="str">
        <f t="shared" si="118"/>
        <v/>
      </c>
      <c r="BB289" s="93"/>
      <c r="BC289" s="92" t="str">
        <f t="shared" si="119"/>
        <v/>
      </c>
      <c r="BD289" s="93"/>
      <c r="BE289" s="92" t="str">
        <f t="shared" si="120"/>
        <v/>
      </c>
      <c r="BF289" s="93"/>
      <c r="BG289" s="92" t="str">
        <f t="shared" si="121"/>
        <v/>
      </c>
      <c r="BH289" s="93"/>
      <c r="BI289" s="92" t="str">
        <f t="shared" si="122"/>
        <v/>
      </c>
      <c r="BJ289" s="93"/>
      <c r="BK289" s="92" t="str">
        <f t="shared" si="123"/>
        <v/>
      </c>
      <c r="BL289" s="93"/>
      <c r="BM289" s="92" t="str">
        <f t="shared" si="124"/>
        <v/>
      </c>
      <c r="BN289" s="93"/>
      <c r="BO289" s="92" t="str">
        <f t="shared" si="125"/>
        <v/>
      </c>
      <c r="BP289" s="93"/>
      <c r="BQ289" s="92" t="str">
        <f t="shared" si="126"/>
        <v/>
      </c>
      <c r="BR289" s="93"/>
      <c r="BS289" s="92" t="str">
        <f t="shared" si="127"/>
        <v/>
      </c>
      <c r="BT289" s="93"/>
      <c r="BU289" s="92" t="str">
        <f t="shared" si="128"/>
        <v/>
      </c>
      <c r="BV289" s="93"/>
      <c r="BW289" s="92" t="str">
        <f t="shared" si="129"/>
        <v/>
      </c>
      <c r="BX289" s="93"/>
      <c r="BY289" s="92" t="str">
        <f t="shared" si="130"/>
        <v/>
      </c>
      <c r="BZ289" s="93"/>
      <c r="CA289" s="92" t="str">
        <f t="shared" si="131"/>
        <v/>
      </c>
      <c r="CB289" s="93"/>
      <c r="CC289" s="92" t="str">
        <f t="shared" si="132"/>
        <v/>
      </c>
      <c r="CD289" s="93"/>
      <c r="CE289" s="92" t="str">
        <f t="shared" si="133"/>
        <v/>
      </c>
      <c r="CF289" s="93"/>
      <c r="CG289" s="92" t="str">
        <f t="shared" si="134"/>
        <v/>
      </c>
      <c r="CH289" s="93"/>
      <c r="CI289" s="92" t="str">
        <f t="shared" si="135"/>
        <v/>
      </c>
      <c r="CJ289" s="93"/>
      <c r="CK289" s="92" t="str">
        <f t="shared" si="136"/>
        <v/>
      </c>
      <c r="CL289" s="93"/>
      <c r="CM289" s="92" t="str">
        <f t="shared" si="137"/>
        <v/>
      </c>
      <c r="CN289" s="93"/>
      <c r="CO289" s="92" t="str">
        <f t="shared" si="138"/>
        <v/>
      </c>
      <c r="CP289" s="93"/>
      <c r="CQ289" s="92" t="str">
        <f t="shared" si="139"/>
        <v/>
      </c>
      <c r="CR289" s="93"/>
      <c r="CS289" s="92" t="str">
        <f t="shared" si="140"/>
        <v/>
      </c>
      <c r="CT289" s="93"/>
      <c r="CU289" s="92" t="str">
        <f t="shared" si="141"/>
        <v/>
      </c>
      <c r="CV289" s="93"/>
      <c r="CW289" s="92" t="str">
        <f t="shared" si="142"/>
        <v/>
      </c>
      <c r="CX289" s="93"/>
      <c r="CY289" s="92" t="str">
        <f t="shared" si="143"/>
        <v/>
      </c>
      <c r="CZ289" s="93"/>
      <c r="DA289" s="92" t="str">
        <f t="shared" si="144"/>
        <v/>
      </c>
      <c r="DB289" s="93"/>
      <c r="DC289" s="92" t="str">
        <f t="shared" si="145"/>
        <v/>
      </c>
      <c r="DD289" s="93"/>
      <c r="DE289" s="92" t="str">
        <f t="shared" si="146"/>
        <v/>
      </c>
      <c r="DF289" s="93"/>
      <c r="DG289" s="92" t="str">
        <f t="shared" si="147"/>
        <v/>
      </c>
      <c r="DH289" s="93"/>
      <c r="DI289" s="92" t="str">
        <f t="shared" si="148"/>
        <v/>
      </c>
      <c r="DJ289" s="93"/>
      <c r="DK289" s="92" t="str">
        <f t="shared" si="149"/>
        <v/>
      </c>
      <c r="DL289" s="93"/>
      <c r="DM289" s="92" t="str">
        <f t="shared" si="150"/>
        <v/>
      </c>
      <c r="DN289" s="93"/>
      <c r="DO289" s="92" t="str">
        <f t="shared" si="151"/>
        <v/>
      </c>
      <c r="DP289" s="93"/>
      <c r="DQ289" s="92" t="str">
        <f t="shared" si="152"/>
        <v/>
      </c>
      <c r="DR289" s="93"/>
      <c r="DS289" s="92" t="str">
        <f t="shared" si="153"/>
        <v/>
      </c>
      <c r="DT289" s="93"/>
      <c r="DU289" s="92" t="str">
        <f t="shared" si="154"/>
        <v/>
      </c>
      <c r="DV289" s="93"/>
      <c r="DW289" s="92" t="str">
        <f t="shared" si="155"/>
        <v/>
      </c>
      <c r="DX289" s="93"/>
      <c r="DY289" s="92" t="str">
        <f t="shared" si="156"/>
        <v/>
      </c>
      <c r="DZ289" s="93"/>
      <c r="EA289" s="92" t="str">
        <f t="shared" si="157"/>
        <v/>
      </c>
      <c r="EB289" s="93"/>
      <c r="EC289" s="92" t="str">
        <f t="shared" si="158"/>
        <v/>
      </c>
      <c r="ED289" s="93"/>
      <c r="EE289" s="92" t="str">
        <f t="shared" si="159"/>
        <v/>
      </c>
      <c r="EF289" s="93"/>
      <c r="EG289" s="92" t="str">
        <f t="shared" si="160"/>
        <v/>
      </c>
      <c r="EH289" s="93"/>
      <c r="EI289" s="92" t="str">
        <f t="shared" si="161"/>
        <v/>
      </c>
      <c r="EJ289" s="93"/>
      <c r="EK289" s="92" t="str">
        <f t="shared" si="162"/>
        <v/>
      </c>
      <c r="EL289" s="93"/>
      <c r="EM289" s="92" t="str">
        <f t="shared" si="163"/>
        <v/>
      </c>
      <c r="EN289" s="93"/>
      <c r="EO289" s="92" t="str">
        <f t="shared" si="164"/>
        <v/>
      </c>
      <c r="EP289" s="93"/>
      <c r="EQ289" s="92" t="str">
        <f t="shared" si="165"/>
        <v/>
      </c>
      <c r="ER289" s="93"/>
      <c r="ES289" s="92" t="str">
        <f t="shared" si="166"/>
        <v/>
      </c>
      <c r="ET289" s="93"/>
      <c r="EU289" s="92" t="str">
        <f t="shared" si="167"/>
        <v/>
      </c>
      <c r="EV289" s="93"/>
      <c r="EW289" s="92" t="str">
        <f t="shared" si="168"/>
        <v/>
      </c>
      <c r="EX289" s="93"/>
      <c r="EY289" s="92" t="str">
        <f t="shared" si="169"/>
        <v/>
      </c>
      <c r="EZ289" s="93"/>
      <c r="FA289" s="92" t="str">
        <f t="shared" si="170"/>
        <v/>
      </c>
      <c r="FB289" s="93"/>
      <c r="FC289" s="92" t="str">
        <f t="shared" si="171"/>
        <v/>
      </c>
      <c r="FD289" s="93"/>
      <c r="FE289" s="92" t="str">
        <f t="shared" si="172"/>
        <v/>
      </c>
      <c r="FF289" s="93"/>
      <c r="FG289" s="92" t="str">
        <f t="shared" si="173"/>
        <v/>
      </c>
      <c r="FH289" s="93"/>
      <c r="FI289" s="92" t="str">
        <f t="shared" si="174"/>
        <v/>
      </c>
      <c r="FJ289" s="93"/>
      <c r="FK289" s="92" t="str">
        <f t="shared" si="175"/>
        <v/>
      </c>
      <c r="FL289" s="93"/>
      <c r="FM289" s="92" t="str">
        <f t="shared" si="176"/>
        <v/>
      </c>
      <c r="FN289" s="93"/>
      <c r="FO289" s="92" t="str">
        <f t="shared" si="177"/>
        <v/>
      </c>
      <c r="FP289" s="93"/>
      <c r="FQ289" s="92" t="str">
        <f t="shared" si="178"/>
        <v/>
      </c>
      <c r="FR289" s="93"/>
      <c r="FS289" s="92" t="str">
        <f t="shared" si="179"/>
        <v/>
      </c>
      <c r="FT289" s="93"/>
      <c r="FU289" s="92" t="str">
        <f t="shared" si="180"/>
        <v/>
      </c>
      <c r="FV289" s="93"/>
      <c r="FW289" s="92" t="str">
        <f t="shared" si="181"/>
        <v/>
      </c>
      <c r="FX289" s="93"/>
      <c r="FY289" s="92" t="str">
        <f t="shared" si="182"/>
        <v/>
      </c>
      <c r="FZ289" s="95"/>
    </row>
    <row r="290" spans="1:182" ht="13.5" hidden="1" customHeight="1" x14ac:dyDescent="0.35">
      <c r="A290" s="45" t="str">
        <f t="shared" si="91"/>
        <v>Other 46</v>
      </c>
      <c r="B290" s="46" t="str">
        <f t="shared" si="92"/>
        <v xml:space="preserve"> </v>
      </c>
      <c r="C290" s="84" t="str">
        <f t="shared" si="93"/>
        <v/>
      </c>
      <c r="D290" s="85"/>
      <c r="E290" s="92" t="str">
        <f t="shared" si="94"/>
        <v/>
      </c>
      <c r="F290" s="93"/>
      <c r="G290" s="92" t="str">
        <f t="shared" si="95"/>
        <v/>
      </c>
      <c r="H290" s="93"/>
      <c r="I290" s="92" t="str">
        <f t="shared" si="96"/>
        <v/>
      </c>
      <c r="J290" s="93"/>
      <c r="K290" s="92" t="str">
        <f t="shared" si="97"/>
        <v/>
      </c>
      <c r="L290" s="93"/>
      <c r="M290" s="92" t="str">
        <f t="shared" si="98"/>
        <v/>
      </c>
      <c r="N290" s="93"/>
      <c r="O290" s="92" t="str">
        <f t="shared" si="99"/>
        <v/>
      </c>
      <c r="P290" s="93"/>
      <c r="Q290" s="92" t="str">
        <f t="shared" si="100"/>
        <v/>
      </c>
      <c r="R290" s="93"/>
      <c r="S290" s="92" t="str">
        <f t="shared" si="101"/>
        <v/>
      </c>
      <c r="T290" s="93"/>
      <c r="U290" s="92" t="str">
        <f t="shared" si="102"/>
        <v/>
      </c>
      <c r="V290" s="93"/>
      <c r="W290" s="92" t="str">
        <f t="shared" si="103"/>
        <v/>
      </c>
      <c r="X290" s="93"/>
      <c r="Y290" s="92" t="str">
        <f t="shared" si="104"/>
        <v/>
      </c>
      <c r="Z290" s="93"/>
      <c r="AA290" s="92" t="str">
        <f t="shared" si="105"/>
        <v/>
      </c>
      <c r="AB290" s="93"/>
      <c r="AC290" s="92" t="str">
        <f t="shared" si="106"/>
        <v/>
      </c>
      <c r="AD290" s="93"/>
      <c r="AE290" s="92" t="str">
        <f t="shared" si="107"/>
        <v/>
      </c>
      <c r="AF290" s="93"/>
      <c r="AG290" s="92" t="str">
        <f t="shared" si="108"/>
        <v/>
      </c>
      <c r="AH290" s="93"/>
      <c r="AI290" s="92" t="str">
        <f t="shared" si="109"/>
        <v/>
      </c>
      <c r="AJ290" s="93"/>
      <c r="AK290" s="92" t="str">
        <f t="shared" si="110"/>
        <v/>
      </c>
      <c r="AL290" s="93"/>
      <c r="AM290" s="92" t="str">
        <f t="shared" si="111"/>
        <v/>
      </c>
      <c r="AN290" s="93"/>
      <c r="AO290" s="92" t="str">
        <f t="shared" si="112"/>
        <v/>
      </c>
      <c r="AP290" s="93"/>
      <c r="AQ290" s="92" t="str">
        <f t="shared" si="113"/>
        <v/>
      </c>
      <c r="AR290" s="93"/>
      <c r="AS290" s="92" t="str">
        <f t="shared" si="114"/>
        <v/>
      </c>
      <c r="AT290" s="93"/>
      <c r="AU290" s="92" t="str">
        <f t="shared" si="115"/>
        <v/>
      </c>
      <c r="AV290" s="93"/>
      <c r="AW290" s="92" t="str">
        <f t="shared" si="116"/>
        <v/>
      </c>
      <c r="AX290" s="93"/>
      <c r="AY290" s="92" t="str">
        <f t="shared" si="117"/>
        <v/>
      </c>
      <c r="AZ290" s="93"/>
      <c r="BA290" s="92" t="str">
        <f t="shared" si="118"/>
        <v/>
      </c>
      <c r="BB290" s="93"/>
      <c r="BC290" s="92" t="str">
        <f t="shared" si="119"/>
        <v/>
      </c>
      <c r="BD290" s="93"/>
      <c r="BE290" s="92" t="str">
        <f t="shared" si="120"/>
        <v/>
      </c>
      <c r="BF290" s="93"/>
      <c r="BG290" s="92" t="str">
        <f t="shared" si="121"/>
        <v/>
      </c>
      <c r="BH290" s="93"/>
      <c r="BI290" s="92" t="str">
        <f t="shared" si="122"/>
        <v/>
      </c>
      <c r="BJ290" s="93"/>
      <c r="BK290" s="92" t="str">
        <f t="shared" si="123"/>
        <v/>
      </c>
      <c r="BL290" s="93"/>
      <c r="BM290" s="92" t="str">
        <f t="shared" si="124"/>
        <v/>
      </c>
      <c r="BN290" s="93"/>
      <c r="BO290" s="92" t="str">
        <f t="shared" si="125"/>
        <v/>
      </c>
      <c r="BP290" s="93"/>
      <c r="BQ290" s="92" t="str">
        <f t="shared" si="126"/>
        <v/>
      </c>
      <c r="BR290" s="93"/>
      <c r="BS290" s="92" t="str">
        <f t="shared" si="127"/>
        <v/>
      </c>
      <c r="BT290" s="93"/>
      <c r="BU290" s="92" t="str">
        <f t="shared" si="128"/>
        <v/>
      </c>
      <c r="BV290" s="93"/>
      <c r="BW290" s="92" t="str">
        <f t="shared" si="129"/>
        <v/>
      </c>
      <c r="BX290" s="93"/>
      <c r="BY290" s="92" t="str">
        <f t="shared" si="130"/>
        <v/>
      </c>
      <c r="BZ290" s="93"/>
      <c r="CA290" s="92" t="str">
        <f t="shared" si="131"/>
        <v/>
      </c>
      <c r="CB290" s="93"/>
      <c r="CC290" s="92" t="str">
        <f t="shared" si="132"/>
        <v/>
      </c>
      <c r="CD290" s="93"/>
      <c r="CE290" s="92" t="str">
        <f t="shared" si="133"/>
        <v/>
      </c>
      <c r="CF290" s="93"/>
      <c r="CG290" s="92" t="str">
        <f t="shared" si="134"/>
        <v/>
      </c>
      <c r="CH290" s="93"/>
      <c r="CI290" s="92" t="str">
        <f t="shared" si="135"/>
        <v/>
      </c>
      <c r="CJ290" s="93"/>
      <c r="CK290" s="92" t="str">
        <f t="shared" si="136"/>
        <v/>
      </c>
      <c r="CL290" s="93"/>
      <c r="CM290" s="92" t="str">
        <f t="shared" si="137"/>
        <v/>
      </c>
      <c r="CN290" s="93"/>
      <c r="CO290" s="92" t="str">
        <f t="shared" si="138"/>
        <v/>
      </c>
      <c r="CP290" s="93"/>
      <c r="CQ290" s="92" t="str">
        <f t="shared" si="139"/>
        <v/>
      </c>
      <c r="CR290" s="93"/>
      <c r="CS290" s="92" t="str">
        <f t="shared" si="140"/>
        <v/>
      </c>
      <c r="CT290" s="93"/>
      <c r="CU290" s="92" t="str">
        <f t="shared" si="141"/>
        <v/>
      </c>
      <c r="CV290" s="93"/>
      <c r="CW290" s="92" t="str">
        <f t="shared" si="142"/>
        <v/>
      </c>
      <c r="CX290" s="93"/>
      <c r="CY290" s="92" t="str">
        <f t="shared" si="143"/>
        <v/>
      </c>
      <c r="CZ290" s="93"/>
      <c r="DA290" s="92" t="str">
        <f t="shared" si="144"/>
        <v/>
      </c>
      <c r="DB290" s="93"/>
      <c r="DC290" s="92" t="str">
        <f t="shared" si="145"/>
        <v/>
      </c>
      <c r="DD290" s="93"/>
      <c r="DE290" s="92" t="str">
        <f t="shared" si="146"/>
        <v/>
      </c>
      <c r="DF290" s="93"/>
      <c r="DG290" s="92" t="str">
        <f t="shared" si="147"/>
        <v/>
      </c>
      <c r="DH290" s="93"/>
      <c r="DI290" s="92" t="str">
        <f t="shared" si="148"/>
        <v/>
      </c>
      <c r="DJ290" s="93"/>
      <c r="DK290" s="92" t="str">
        <f t="shared" si="149"/>
        <v/>
      </c>
      <c r="DL290" s="93"/>
      <c r="DM290" s="92" t="str">
        <f t="shared" si="150"/>
        <v/>
      </c>
      <c r="DN290" s="93"/>
      <c r="DO290" s="92" t="str">
        <f t="shared" si="151"/>
        <v/>
      </c>
      <c r="DP290" s="93"/>
      <c r="DQ290" s="92" t="str">
        <f t="shared" si="152"/>
        <v/>
      </c>
      <c r="DR290" s="93"/>
      <c r="DS290" s="92" t="str">
        <f t="shared" si="153"/>
        <v/>
      </c>
      <c r="DT290" s="93"/>
      <c r="DU290" s="92" t="str">
        <f t="shared" si="154"/>
        <v/>
      </c>
      <c r="DV290" s="93"/>
      <c r="DW290" s="92" t="str">
        <f t="shared" si="155"/>
        <v/>
      </c>
      <c r="DX290" s="93"/>
      <c r="DY290" s="92" t="str">
        <f t="shared" si="156"/>
        <v/>
      </c>
      <c r="DZ290" s="93"/>
      <c r="EA290" s="92" t="str">
        <f t="shared" si="157"/>
        <v/>
      </c>
      <c r="EB290" s="93"/>
      <c r="EC290" s="92" t="str">
        <f t="shared" si="158"/>
        <v/>
      </c>
      <c r="ED290" s="93"/>
      <c r="EE290" s="92" t="str">
        <f t="shared" si="159"/>
        <v/>
      </c>
      <c r="EF290" s="93"/>
      <c r="EG290" s="92" t="str">
        <f t="shared" si="160"/>
        <v/>
      </c>
      <c r="EH290" s="93"/>
      <c r="EI290" s="92" t="str">
        <f t="shared" si="161"/>
        <v/>
      </c>
      <c r="EJ290" s="93"/>
      <c r="EK290" s="92" t="str">
        <f t="shared" si="162"/>
        <v/>
      </c>
      <c r="EL290" s="93"/>
      <c r="EM290" s="92" t="str">
        <f t="shared" si="163"/>
        <v/>
      </c>
      <c r="EN290" s="93"/>
      <c r="EO290" s="92" t="str">
        <f t="shared" si="164"/>
        <v/>
      </c>
      <c r="EP290" s="93"/>
      <c r="EQ290" s="92" t="str">
        <f t="shared" si="165"/>
        <v/>
      </c>
      <c r="ER290" s="93"/>
      <c r="ES290" s="92" t="str">
        <f t="shared" si="166"/>
        <v/>
      </c>
      <c r="ET290" s="93"/>
      <c r="EU290" s="92" t="str">
        <f t="shared" si="167"/>
        <v/>
      </c>
      <c r="EV290" s="93"/>
      <c r="EW290" s="92" t="str">
        <f t="shared" si="168"/>
        <v/>
      </c>
      <c r="EX290" s="93"/>
      <c r="EY290" s="92" t="str">
        <f t="shared" si="169"/>
        <v/>
      </c>
      <c r="EZ290" s="93"/>
      <c r="FA290" s="92" t="str">
        <f t="shared" si="170"/>
        <v/>
      </c>
      <c r="FB290" s="93"/>
      <c r="FC290" s="92" t="str">
        <f t="shared" si="171"/>
        <v/>
      </c>
      <c r="FD290" s="93"/>
      <c r="FE290" s="92" t="str">
        <f t="shared" si="172"/>
        <v/>
      </c>
      <c r="FF290" s="93"/>
      <c r="FG290" s="92" t="str">
        <f t="shared" si="173"/>
        <v/>
      </c>
      <c r="FH290" s="93"/>
      <c r="FI290" s="92" t="str">
        <f t="shared" si="174"/>
        <v/>
      </c>
      <c r="FJ290" s="93"/>
      <c r="FK290" s="92" t="str">
        <f t="shared" si="175"/>
        <v/>
      </c>
      <c r="FL290" s="93"/>
      <c r="FM290" s="92" t="str">
        <f t="shared" si="176"/>
        <v/>
      </c>
      <c r="FN290" s="93"/>
      <c r="FO290" s="92" t="str">
        <f t="shared" si="177"/>
        <v/>
      </c>
      <c r="FP290" s="93"/>
      <c r="FQ290" s="92" t="str">
        <f t="shared" si="178"/>
        <v/>
      </c>
      <c r="FR290" s="93"/>
      <c r="FS290" s="92" t="str">
        <f t="shared" si="179"/>
        <v/>
      </c>
      <c r="FT290" s="93"/>
      <c r="FU290" s="92" t="str">
        <f t="shared" si="180"/>
        <v/>
      </c>
      <c r="FV290" s="93"/>
      <c r="FW290" s="92" t="str">
        <f t="shared" si="181"/>
        <v/>
      </c>
      <c r="FX290" s="93"/>
      <c r="FY290" s="92" t="str">
        <f t="shared" si="182"/>
        <v/>
      </c>
      <c r="FZ290" s="95"/>
    </row>
    <row r="291" spans="1:182" ht="13.5" hidden="1" customHeight="1" x14ac:dyDescent="0.35">
      <c r="A291" s="43" t="str">
        <f t="shared" si="91"/>
        <v>Other 47</v>
      </c>
      <c r="B291" s="44" t="str">
        <f t="shared" si="92"/>
        <v xml:space="preserve"> </v>
      </c>
      <c r="C291" s="84" t="str">
        <f t="shared" si="93"/>
        <v/>
      </c>
      <c r="D291" s="85"/>
      <c r="E291" s="92" t="str">
        <f t="shared" si="94"/>
        <v/>
      </c>
      <c r="F291" s="93"/>
      <c r="G291" s="92" t="str">
        <f t="shared" si="95"/>
        <v/>
      </c>
      <c r="H291" s="93"/>
      <c r="I291" s="92" t="str">
        <f t="shared" si="96"/>
        <v/>
      </c>
      <c r="J291" s="93"/>
      <c r="K291" s="92" t="str">
        <f t="shared" si="97"/>
        <v/>
      </c>
      <c r="L291" s="93"/>
      <c r="M291" s="92" t="str">
        <f t="shared" si="98"/>
        <v/>
      </c>
      <c r="N291" s="93"/>
      <c r="O291" s="92" t="str">
        <f t="shared" si="99"/>
        <v/>
      </c>
      <c r="P291" s="93"/>
      <c r="Q291" s="92" t="str">
        <f t="shared" si="100"/>
        <v/>
      </c>
      <c r="R291" s="93"/>
      <c r="S291" s="92" t="str">
        <f t="shared" si="101"/>
        <v/>
      </c>
      <c r="T291" s="93"/>
      <c r="U291" s="92" t="str">
        <f t="shared" si="102"/>
        <v/>
      </c>
      <c r="V291" s="93"/>
      <c r="W291" s="92" t="str">
        <f t="shared" si="103"/>
        <v/>
      </c>
      <c r="X291" s="93"/>
      <c r="Y291" s="92" t="str">
        <f t="shared" si="104"/>
        <v/>
      </c>
      <c r="Z291" s="93"/>
      <c r="AA291" s="92" t="str">
        <f t="shared" si="105"/>
        <v/>
      </c>
      <c r="AB291" s="93"/>
      <c r="AC291" s="92" t="str">
        <f t="shared" si="106"/>
        <v/>
      </c>
      <c r="AD291" s="93"/>
      <c r="AE291" s="92" t="str">
        <f t="shared" si="107"/>
        <v/>
      </c>
      <c r="AF291" s="93"/>
      <c r="AG291" s="92" t="str">
        <f t="shared" si="108"/>
        <v/>
      </c>
      <c r="AH291" s="93"/>
      <c r="AI291" s="92" t="str">
        <f t="shared" si="109"/>
        <v/>
      </c>
      <c r="AJ291" s="93"/>
      <c r="AK291" s="92" t="str">
        <f t="shared" si="110"/>
        <v/>
      </c>
      <c r="AL291" s="93"/>
      <c r="AM291" s="92" t="str">
        <f t="shared" si="111"/>
        <v/>
      </c>
      <c r="AN291" s="93"/>
      <c r="AO291" s="92" t="str">
        <f t="shared" si="112"/>
        <v/>
      </c>
      <c r="AP291" s="93"/>
      <c r="AQ291" s="92" t="str">
        <f t="shared" si="113"/>
        <v/>
      </c>
      <c r="AR291" s="93"/>
      <c r="AS291" s="92" t="str">
        <f t="shared" si="114"/>
        <v/>
      </c>
      <c r="AT291" s="93"/>
      <c r="AU291" s="92" t="str">
        <f t="shared" si="115"/>
        <v/>
      </c>
      <c r="AV291" s="93"/>
      <c r="AW291" s="92" t="str">
        <f t="shared" si="116"/>
        <v/>
      </c>
      <c r="AX291" s="93"/>
      <c r="AY291" s="92" t="str">
        <f t="shared" si="117"/>
        <v/>
      </c>
      <c r="AZ291" s="93"/>
      <c r="BA291" s="92" t="str">
        <f t="shared" si="118"/>
        <v/>
      </c>
      <c r="BB291" s="93"/>
      <c r="BC291" s="92" t="str">
        <f t="shared" si="119"/>
        <v/>
      </c>
      <c r="BD291" s="93"/>
      <c r="BE291" s="92" t="str">
        <f t="shared" si="120"/>
        <v/>
      </c>
      <c r="BF291" s="93"/>
      <c r="BG291" s="92" t="str">
        <f t="shared" si="121"/>
        <v/>
      </c>
      <c r="BH291" s="93"/>
      <c r="BI291" s="92" t="str">
        <f t="shared" si="122"/>
        <v/>
      </c>
      <c r="BJ291" s="93"/>
      <c r="BK291" s="92" t="str">
        <f t="shared" si="123"/>
        <v/>
      </c>
      <c r="BL291" s="93"/>
      <c r="BM291" s="92" t="str">
        <f t="shared" si="124"/>
        <v/>
      </c>
      <c r="BN291" s="93"/>
      <c r="BO291" s="92" t="str">
        <f t="shared" si="125"/>
        <v/>
      </c>
      <c r="BP291" s="93"/>
      <c r="BQ291" s="92" t="str">
        <f t="shared" si="126"/>
        <v/>
      </c>
      <c r="BR291" s="93"/>
      <c r="BS291" s="92" t="str">
        <f t="shared" si="127"/>
        <v/>
      </c>
      <c r="BT291" s="93"/>
      <c r="BU291" s="92" t="str">
        <f t="shared" si="128"/>
        <v/>
      </c>
      <c r="BV291" s="93"/>
      <c r="BW291" s="92" t="str">
        <f t="shared" si="129"/>
        <v/>
      </c>
      <c r="BX291" s="93"/>
      <c r="BY291" s="92" t="str">
        <f t="shared" si="130"/>
        <v/>
      </c>
      <c r="BZ291" s="93"/>
      <c r="CA291" s="92" t="str">
        <f t="shared" si="131"/>
        <v/>
      </c>
      <c r="CB291" s="93"/>
      <c r="CC291" s="92" t="str">
        <f t="shared" si="132"/>
        <v/>
      </c>
      <c r="CD291" s="93"/>
      <c r="CE291" s="92" t="str">
        <f t="shared" si="133"/>
        <v/>
      </c>
      <c r="CF291" s="93"/>
      <c r="CG291" s="92" t="str">
        <f t="shared" si="134"/>
        <v/>
      </c>
      <c r="CH291" s="93"/>
      <c r="CI291" s="92" t="str">
        <f t="shared" si="135"/>
        <v/>
      </c>
      <c r="CJ291" s="93"/>
      <c r="CK291" s="92" t="str">
        <f t="shared" si="136"/>
        <v/>
      </c>
      <c r="CL291" s="93"/>
      <c r="CM291" s="92" t="str">
        <f t="shared" si="137"/>
        <v/>
      </c>
      <c r="CN291" s="93"/>
      <c r="CO291" s="92" t="str">
        <f t="shared" si="138"/>
        <v/>
      </c>
      <c r="CP291" s="93"/>
      <c r="CQ291" s="92" t="str">
        <f t="shared" si="139"/>
        <v/>
      </c>
      <c r="CR291" s="93"/>
      <c r="CS291" s="92" t="str">
        <f t="shared" si="140"/>
        <v/>
      </c>
      <c r="CT291" s="93"/>
      <c r="CU291" s="92" t="str">
        <f t="shared" si="141"/>
        <v/>
      </c>
      <c r="CV291" s="93"/>
      <c r="CW291" s="92" t="str">
        <f t="shared" si="142"/>
        <v/>
      </c>
      <c r="CX291" s="93"/>
      <c r="CY291" s="92" t="str">
        <f t="shared" si="143"/>
        <v/>
      </c>
      <c r="CZ291" s="93"/>
      <c r="DA291" s="92" t="str">
        <f t="shared" si="144"/>
        <v/>
      </c>
      <c r="DB291" s="93"/>
      <c r="DC291" s="92" t="str">
        <f t="shared" si="145"/>
        <v/>
      </c>
      <c r="DD291" s="93"/>
      <c r="DE291" s="92" t="str">
        <f t="shared" si="146"/>
        <v/>
      </c>
      <c r="DF291" s="93"/>
      <c r="DG291" s="92" t="str">
        <f t="shared" si="147"/>
        <v/>
      </c>
      <c r="DH291" s="93"/>
      <c r="DI291" s="92" t="str">
        <f t="shared" si="148"/>
        <v/>
      </c>
      <c r="DJ291" s="93"/>
      <c r="DK291" s="92" t="str">
        <f t="shared" si="149"/>
        <v/>
      </c>
      <c r="DL291" s="93"/>
      <c r="DM291" s="92" t="str">
        <f t="shared" si="150"/>
        <v/>
      </c>
      <c r="DN291" s="93"/>
      <c r="DO291" s="92" t="str">
        <f t="shared" si="151"/>
        <v/>
      </c>
      <c r="DP291" s="93"/>
      <c r="DQ291" s="92" t="str">
        <f t="shared" si="152"/>
        <v/>
      </c>
      <c r="DR291" s="93"/>
      <c r="DS291" s="92" t="str">
        <f t="shared" si="153"/>
        <v/>
      </c>
      <c r="DT291" s="93"/>
      <c r="DU291" s="92" t="str">
        <f t="shared" si="154"/>
        <v/>
      </c>
      <c r="DV291" s="93"/>
      <c r="DW291" s="92" t="str">
        <f t="shared" si="155"/>
        <v/>
      </c>
      <c r="DX291" s="93"/>
      <c r="DY291" s="92" t="str">
        <f t="shared" si="156"/>
        <v/>
      </c>
      <c r="DZ291" s="93"/>
      <c r="EA291" s="92" t="str">
        <f t="shared" si="157"/>
        <v/>
      </c>
      <c r="EB291" s="93"/>
      <c r="EC291" s="92" t="str">
        <f t="shared" si="158"/>
        <v/>
      </c>
      <c r="ED291" s="93"/>
      <c r="EE291" s="92" t="str">
        <f t="shared" si="159"/>
        <v/>
      </c>
      <c r="EF291" s="93"/>
      <c r="EG291" s="92" t="str">
        <f t="shared" si="160"/>
        <v/>
      </c>
      <c r="EH291" s="93"/>
      <c r="EI291" s="92" t="str">
        <f t="shared" si="161"/>
        <v/>
      </c>
      <c r="EJ291" s="93"/>
      <c r="EK291" s="92" t="str">
        <f t="shared" si="162"/>
        <v/>
      </c>
      <c r="EL291" s="93"/>
      <c r="EM291" s="92" t="str">
        <f t="shared" si="163"/>
        <v/>
      </c>
      <c r="EN291" s="93"/>
      <c r="EO291" s="92" t="str">
        <f t="shared" si="164"/>
        <v/>
      </c>
      <c r="EP291" s="93"/>
      <c r="EQ291" s="92" t="str">
        <f t="shared" si="165"/>
        <v/>
      </c>
      <c r="ER291" s="93"/>
      <c r="ES291" s="92" t="str">
        <f t="shared" si="166"/>
        <v/>
      </c>
      <c r="ET291" s="93"/>
      <c r="EU291" s="92" t="str">
        <f t="shared" si="167"/>
        <v/>
      </c>
      <c r="EV291" s="93"/>
      <c r="EW291" s="92" t="str">
        <f t="shared" si="168"/>
        <v/>
      </c>
      <c r="EX291" s="93"/>
      <c r="EY291" s="92" t="str">
        <f t="shared" si="169"/>
        <v/>
      </c>
      <c r="EZ291" s="93"/>
      <c r="FA291" s="92" t="str">
        <f t="shared" si="170"/>
        <v/>
      </c>
      <c r="FB291" s="93"/>
      <c r="FC291" s="92" t="str">
        <f t="shared" si="171"/>
        <v/>
      </c>
      <c r="FD291" s="93"/>
      <c r="FE291" s="92" t="str">
        <f t="shared" si="172"/>
        <v/>
      </c>
      <c r="FF291" s="93"/>
      <c r="FG291" s="92" t="str">
        <f t="shared" si="173"/>
        <v/>
      </c>
      <c r="FH291" s="93"/>
      <c r="FI291" s="92" t="str">
        <f t="shared" si="174"/>
        <v/>
      </c>
      <c r="FJ291" s="93"/>
      <c r="FK291" s="92" t="str">
        <f t="shared" si="175"/>
        <v/>
      </c>
      <c r="FL291" s="93"/>
      <c r="FM291" s="92" t="str">
        <f t="shared" si="176"/>
        <v/>
      </c>
      <c r="FN291" s="93"/>
      <c r="FO291" s="92" t="str">
        <f t="shared" si="177"/>
        <v/>
      </c>
      <c r="FP291" s="93"/>
      <c r="FQ291" s="92" t="str">
        <f t="shared" si="178"/>
        <v/>
      </c>
      <c r="FR291" s="93"/>
      <c r="FS291" s="92" t="str">
        <f t="shared" si="179"/>
        <v/>
      </c>
      <c r="FT291" s="93"/>
      <c r="FU291" s="92" t="str">
        <f t="shared" si="180"/>
        <v/>
      </c>
      <c r="FV291" s="93"/>
      <c r="FW291" s="92" t="str">
        <f t="shared" si="181"/>
        <v/>
      </c>
      <c r="FX291" s="93"/>
      <c r="FY291" s="92" t="str">
        <f t="shared" si="182"/>
        <v/>
      </c>
      <c r="FZ291" s="95"/>
    </row>
    <row r="292" spans="1:182" ht="13.5" hidden="1" customHeight="1" x14ac:dyDescent="0.35">
      <c r="A292" s="43" t="str">
        <f t="shared" si="91"/>
        <v>Other 48</v>
      </c>
      <c r="B292" s="44" t="str">
        <f t="shared" si="92"/>
        <v xml:space="preserve"> </v>
      </c>
      <c r="C292" s="84" t="str">
        <f t="shared" si="93"/>
        <v/>
      </c>
      <c r="D292" s="85"/>
      <c r="E292" s="92" t="str">
        <f t="shared" si="94"/>
        <v/>
      </c>
      <c r="F292" s="93"/>
      <c r="G292" s="92" t="str">
        <f t="shared" si="95"/>
        <v/>
      </c>
      <c r="H292" s="93"/>
      <c r="I292" s="92" t="str">
        <f t="shared" si="96"/>
        <v/>
      </c>
      <c r="J292" s="93"/>
      <c r="K292" s="92" t="str">
        <f t="shared" si="97"/>
        <v/>
      </c>
      <c r="L292" s="93"/>
      <c r="M292" s="92" t="str">
        <f t="shared" si="98"/>
        <v/>
      </c>
      <c r="N292" s="93"/>
      <c r="O292" s="92" t="str">
        <f t="shared" si="99"/>
        <v/>
      </c>
      <c r="P292" s="93"/>
      <c r="Q292" s="92" t="str">
        <f t="shared" si="100"/>
        <v/>
      </c>
      <c r="R292" s="93"/>
      <c r="S292" s="92" t="str">
        <f t="shared" si="101"/>
        <v/>
      </c>
      <c r="T292" s="93"/>
      <c r="U292" s="92" t="str">
        <f t="shared" si="102"/>
        <v/>
      </c>
      <c r="V292" s="93"/>
      <c r="W292" s="92" t="str">
        <f t="shared" si="103"/>
        <v/>
      </c>
      <c r="X292" s="93"/>
      <c r="Y292" s="92" t="str">
        <f t="shared" si="104"/>
        <v/>
      </c>
      <c r="Z292" s="93"/>
      <c r="AA292" s="92" t="str">
        <f t="shared" si="105"/>
        <v/>
      </c>
      <c r="AB292" s="93"/>
      <c r="AC292" s="92" t="str">
        <f t="shared" si="106"/>
        <v/>
      </c>
      <c r="AD292" s="93"/>
      <c r="AE292" s="92" t="str">
        <f t="shared" si="107"/>
        <v/>
      </c>
      <c r="AF292" s="93"/>
      <c r="AG292" s="92" t="str">
        <f t="shared" si="108"/>
        <v/>
      </c>
      <c r="AH292" s="93"/>
      <c r="AI292" s="92" t="str">
        <f t="shared" si="109"/>
        <v/>
      </c>
      <c r="AJ292" s="93"/>
      <c r="AK292" s="92" t="str">
        <f t="shared" si="110"/>
        <v/>
      </c>
      <c r="AL292" s="93"/>
      <c r="AM292" s="92" t="str">
        <f t="shared" si="111"/>
        <v/>
      </c>
      <c r="AN292" s="93"/>
      <c r="AO292" s="92" t="str">
        <f t="shared" si="112"/>
        <v/>
      </c>
      <c r="AP292" s="93"/>
      <c r="AQ292" s="92" t="str">
        <f t="shared" si="113"/>
        <v/>
      </c>
      <c r="AR292" s="93"/>
      <c r="AS292" s="92" t="str">
        <f t="shared" si="114"/>
        <v/>
      </c>
      <c r="AT292" s="93"/>
      <c r="AU292" s="92" t="str">
        <f t="shared" si="115"/>
        <v/>
      </c>
      <c r="AV292" s="93"/>
      <c r="AW292" s="92" t="str">
        <f t="shared" si="116"/>
        <v/>
      </c>
      <c r="AX292" s="93"/>
      <c r="AY292" s="92" t="str">
        <f t="shared" si="117"/>
        <v/>
      </c>
      <c r="AZ292" s="93"/>
      <c r="BA292" s="92" t="str">
        <f t="shared" si="118"/>
        <v/>
      </c>
      <c r="BB292" s="93"/>
      <c r="BC292" s="92" t="str">
        <f t="shared" si="119"/>
        <v/>
      </c>
      <c r="BD292" s="93"/>
      <c r="BE292" s="92" t="str">
        <f t="shared" si="120"/>
        <v/>
      </c>
      <c r="BF292" s="93"/>
      <c r="BG292" s="92" t="str">
        <f t="shared" si="121"/>
        <v/>
      </c>
      <c r="BH292" s="93"/>
      <c r="BI292" s="92" t="str">
        <f t="shared" si="122"/>
        <v/>
      </c>
      <c r="BJ292" s="93"/>
      <c r="BK292" s="92" t="str">
        <f t="shared" si="123"/>
        <v/>
      </c>
      <c r="BL292" s="93"/>
      <c r="BM292" s="92" t="str">
        <f t="shared" si="124"/>
        <v/>
      </c>
      <c r="BN292" s="93"/>
      <c r="BO292" s="92" t="str">
        <f t="shared" si="125"/>
        <v/>
      </c>
      <c r="BP292" s="93"/>
      <c r="BQ292" s="92" t="str">
        <f t="shared" si="126"/>
        <v/>
      </c>
      <c r="BR292" s="93"/>
      <c r="BS292" s="92" t="str">
        <f t="shared" si="127"/>
        <v/>
      </c>
      <c r="BT292" s="93"/>
      <c r="BU292" s="92" t="str">
        <f t="shared" si="128"/>
        <v/>
      </c>
      <c r="BV292" s="93"/>
      <c r="BW292" s="92" t="str">
        <f t="shared" si="129"/>
        <v/>
      </c>
      <c r="BX292" s="93"/>
      <c r="BY292" s="92" t="str">
        <f t="shared" si="130"/>
        <v/>
      </c>
      <c r="BZ292" s="93"/>
      <c r="CA292" s="92" t="str">
        <f t="shared" si="131"/>
        <v/>
      </c>
      <c r="CB292" s="93"/>
      <c r="CC292" s="92" t="str">
        <f t="shared" si="132"/>
        <v/>
      </c>
      <c r="CD292" s="93"/>
      <c r="CE292" s="92" t="str">
        <f t="shared" si="133"/>
        <v/>
      </c>
      <c r="CF292" s="93"/>
      <c r="CG292" s="92" t="str">
        <f t="shared" si="134"/>
        <v/>
      </c>
      <c r="CH292" s="93"/>
      <c r="CI292" s="92" t="str">
        <f t="shared" si="135"/>
        <v/>
      </c>
      <c r="CJ292" s="93"/>
      <c r="CK292" s="92" t="str">
        <f t="shared" si="136"/>
        <v/>
      </c>
      <c r="CL292" s="93"/>
      <c r="CM292" s="92" t="str">
        <f t="shared" si="137"/>
        <v/>
      </c>
      <c r="CN292" s="93"/>
      <c r="CO292" s="92" t="str">
        <f t="shared" si="138"/>
        <v/>
      </c>
      <c r="CP292" s="93"/>
      <c r="CQ292" s="92" t="str">
        <f t="shared" si="139"/>
        <v/>
      </c>
      <c r="CR292" s="93"/>
      <c r="CS292" s="92" t="str">
        <f t="shared" si="140"/>
        <v/>
      </c>
      <c r="CT292" s="93"/>
      <c r="CU292" s="92" t="str">
        <f t="shared" si="141"/>
        <v/>
      </c>
      <c r="CV292" s="93"/>
      <c r="CW292" s="92" t="str">
        <f t="shared" si="142"/>
        <v/>
      </c>
      <c r="CX292" s="93"/>
      <c r="CY292" s="92" t="str">
        <f t="shared" si="143"/>
        <v/>
      </c>
      <c r="CZ292" s="93"/>
      <c r="DA292" s="92" t="str">
        <f t="shared" si="144"/>
        <v/>
      </c>
      <c r="DB292" s="93"/>
      <c r="DC292" s="92" t="str">
        <f t="shared" si="145"/>
        <v/>
      </c>
      <c r="DD292" s="93"/>
      <c r="DE292" s="92" t="str">
        <f t="shared" si="146"/>
        <v/>
      </c>
      <c r="DF292" s="93"/>
      <c r="DG292" s="92" t="str">
        <f t="shared" si="147"/>
        <v/>
      </c>
      <c r="DH292" s="93"/>
      <c r="DI292" s="92" t="str">
        <f t="shared" si="148"/>
        <v/>
      </c>
      <c r="DJ292" s="93"/>
      <c r="DK292" s="92" t="str">
        <f t="shared" si="149"/>
        <v/>
      </c>
      <c r="DL292" s="93"/>
      <c r="DM292" s="92" t="str">
        <f t="shared" si="150"/>
        <v/>
      </c>
      <c r="DN292" s="93"/>
      <c r="DO292" s="92" t="str">
        <f t="shared" si="151"/>
        <v/>
      </c>
      <c r="DP292" s="93"/>
      <c r="DQ292" s="92" t="str">
        <f t="shared" si="152"/>
        <v/>
      </c>
      <c r="DR292" s="93"/>
      <c r="DS292" s="92" t="str">
        <f t="shared" si="153"/>
        <v/>
      </c>
      <c r="DT292" s="93"/>
      <c r="DU292" s="92" t="str">
        <f t="shared" si="154"/>
        <v/>
      </c>
      <c r="DV292" s="93"/>
      <c r="DW292" s="92" t="str">
        <f t="shared" si="155"/>
        <v/>
      </c>
      <c r="DX292" s="93"/>
      <c r="DY292" s="92" t="str">
        <f t="shared" si="156"/>
        <v/>
      </c>
      <c r="DZ292" s="93"/>
      <c r="EA292" s="92" t="str">
        <f t="shared" si="157"/>
        <v/>
      </c>
      <c r="EB292" s="93"/>
      <c r="EC292" s="92" t="str">
        <f t="shared" si="158"/>
        <v/>
      </c>
      <c r="ED292" s="93"/>
      <c r="EE292" s="92" t="str">
        <f t="shared" si="159"/>
        <v/>
      </c>
      <c r="EF292" s="93"/>
      <c r="EG292" s="92" t="str">
        <f t="shared" si="160"/>
        <v/>
      </c>
      <c r="EH292" s="93"/>
      <c r="EI292" s="92" t="str">
        <f t="shared" si="161"/>
        <v/>
      </c>
      <c r="EJ292" s="93"/>
      <c r="EK292" s="92" t="str">
        <f t="shared" si="162"/>
        <v/>
      </c>
      <c r="EL292" s="93"/>
      <c r="EM292" s="92" t="str">
        <f t="shared" si="163"/>
        <v/>
      </c>
      <c r="EN292" s="93"/>
      <c r="EO292" s="92" t="str">
        <f t="shared" si="164"/>
        <v/>
      </c>
      <c r="EP292" s="93"/>
      <c r="EQ292" s="92" t="str">
        <f t="shared" si="165"/>
        <v/>
      </c>
      <c r="ER292" s="93"/>
      <c r="ES292" s="92" t="str">
        <f t="shared" si="166"/>
        <v/>
      </c>
      <c r="ET292" s="93"/>
      <c r="EU292" s="92" t="str">
        <f t="shared" si="167"/>
        <v/>
      </c>
      <c r="EV292" s="93"/>
      <c r="EW292" s="92" t="str">
        <f t="shared" si="168"/>
        <v/>
      </c>
      <c r="EX292" s="93"/>
      <c r="EY292" s="92" t="str">
        <f t="shared" si="169"/>
        <v/>
      </c>
      <c r="EZ292" s="93"/>
      <c r="FA292" s="92" t="str">
        <f t="shared" si="170"/>
        <v/>
      </c>
      <c r="FB292" s="93"/>
      <c r="FC292" s="92" t="str">
        <f t="shared" si="171"/>
        <v/>
      </c>
      <c r="FD292" s="93"/>
      <c r="FE292" s="92" t="str">
        <f t="shared" si="172"/>
        <v/>
      </c>
      <c r="FF292" s="93"/>
      <c r="FG292" s="92" t="str">
        <f t="shared" si="173"/>
        <v/>
      </c>
      <c r="FH292" s="93"/>
      <c r="FI292" s="92" t="str">
        <f t="shared" si="174"/>
        <v/>
      </c>
      <c r="FJ292" s="93"/>
      <c r="FK292" s="92" t="str">
        <f t="shared" si="175"/>
        <v/>
      </c>
      <c r="FL292" s="93"/>
      <c r="FM292" s="92" t="str">
        <f t="shared" si="176"/>
        <v/>
      </c>
      <c r="FN292" s="93"/>
      <c r="FO292" s="92" t="str">
        <f t="shared" si="177"/>
        <v/>
      </c>
      <c r="FP292" s="93"/>
      <c r="FQ292" s="92" t="str">
        <f t="shared" si="178"/>
        <v/>
      </c>
      <c r="FR292" s="93"/>
      <c r="FS292" s="92" t="str">
        <f t="shared" si="179"/>
        <v/>
      </c>
      <c r="FT292" s="93"/>
      <c r="FU292" s="92" t="str">
        <f t="shared" si="180"/>
        <v/>
      </c>
      <c r="FV292" s="93"/>
      <c r="FW292" s="92" t="str">
        <f t="shared" si="181"/>
        <v/>
      </c>
      <c r="FX292" s="93"/>
      <c r="FY292" s="92" t="str">
        <f t="shared" si="182"/>
        <v/>
      </c>
      <c r="FZ292" s="95"/>
    </row>
    <row r="293" spans="1:182" ht="13.5" hidden="1" customHeight="1" x14ac:dyDescent="0.35">
      <c r="A293" s="45" t="str">
        <f t="shared" si="91"/>
        <v>Other 49</v>
      </c>
      <c r="B293" s="46" t="str">
        <f t="shared" si="92"/>
        <v xml:space="preserve"> </v>
      </c>
      <c r="C293" s="84" t="str">
        <f t="shared" si="93"/>
        <v/>
      </c>
      <c r="D293" s="85"/>
      <c r="E293" s="92" t="str">
        <f t="shared" si="94"/>
        <v/>
      </c>
      <c r="F293" s="93"/>
      <c r="G293" s="92" t="str">
        <f t="shared" si="95"/>
        <v/>
      </c>
      <c r="H293" s="93"/>
      <c r="I293" s="92" t="str">
        <f t="shared" si="96"/>
        <v/>
      </c>
      <c r="J293" s="93"/>
      <c r="K293" s="92" t="str">
        <f t="shared" si="97"/>
        <v/>
      </c>
      <c r="L293" s="93"/>
      <c r="M293" s="92" t="str">
        <f t="shared" si="98"/>
        <v/>
      </c>
      <c r="N293" s="93"/>
      <c r="O293" s="92" t="str">
        <f t="shared" si="99"/>
        <v/>
      </c>
      <c r="P293" s="93"/>
      <c r="Q293" s="92" t="str">
        <f t="shared" si="100"/>
        <v/>
      </c>
      <c r="R293" s="93"/>
      <c r="S293" s="92" t="str">
        <f t="shared" si="101"/>
        <v/>
      </c>
      <c r="T293" s="93"/>
      <c r="U293" s="92" t="str">
        <f t="shared" si="102"/>
        <v/>
      </c>
      <c r="V293" s="93"/>
      <c r="W293" s="92" t="str">
        <f t="shared" si="103"/>
        <v/>
      </c>
      <c r="X293" s="93"/>
      <c r="Y293" s="92" t="str">
        <f t="shared" si="104"/>
        <v/>
      </c>
      <c r="Z293" s="93"/>
      <c r="AA293" s="92" t="str">
        <f t="shared" si="105"/>
        <v/>
      </c>
      <c r="AB293" s="93"/>
      <c r="AC293" s="92" t="str">
        <f t="shared" si="106"/>
        <v/>
      </c>
      <c r="AD293" s="93"/>
      <c r="AE293" s="92" t="str">
        <f t="shared" si="107"/>
        <v/>
      </c>
      <c r="AF293" s="93"/>
      <c r="AG293" s="92" t="str">
        <f t="shared" si="108"/>
        <v/>
      </c>
      <c r="AH293" s="93"/>
      <c r="AI293" s="92" t="str">
        <f t="shared" si="109"/>
        <v/>
      </c>
      <c r="AJ293" s="93"/>
      <c r="AK293" s="92" t="str">
        <f t="shared" si="110"/>
        <v/>
      </c>
      <c r="AL293" s="93"/>
      <c r="AM293" s="92" t="str">
        <f t="shared" si="111"/>
        <v/>
      </c>
      <c r="AN293" s="93"/>
      <c r="AO293" s="92" t="str">
        <f t="shared" si="112"/>
        <v/>
      </c>
      <c r="AP293" s="93"/>
      <c r="AQ293" s="92" t="str">
        <f t="shared" si="113"/>
        <v/>
      </c>
      <c r="AR293" s="93"/>
      <c r="AS293" s="92" t="str">
        <f t="shared" si="114"/>
        <v/>
      </c>
      <c r="AT293" s="93"/>
      <c r="AU293" s="92" t="str">
        <f t="shared" si="115"/>
        <v/>
      </c>
      <c r="AV293" s="93"/>
      <c r="AW293" s="92" t="str">
        <f t="shared" si="116"/>
        <v/>
      </c>
      <c r="AX293" s="93"/>
      <c r="AY293" s="92" t="str">
        <f t="shared" si="117"/>
        <v/>
      </c>
      <c r="AZ293" s="93"/>
      <c r="BA293" s="92" t="str">
        <f t="shared" si="118"/>
        <v/>
      </c>
      <c r="BB293" s="93"/>
      <c r="BC293" s="92" t="str">
        <f t="shared" si="119"/>
        <v/>
      </c>
      <c r="BD293" s="93"/>
      <c r="BE293" s="92" t="str">
        <f t="shared" si="120"/>
        <v/>
      </c>
      <c r="BF293" s="93"/>
      <c r="BG293" s="92" t="str">
        <f t="shared" si="121"/>
        <v/>
      </c>
      <c r="BH293" s="93"/>
      <c r="BI293" s="92" t="str">
        <f t="shared" si="122"/>
        <v/>
      </c>
      <c r="BJ293" s="93"/>
      <c r="BK293" s="92" t="str">
        <f t="shared" si="123"/>
        <v/>
      </c>
      <c r="BL293" s="93"/>
      <c r="BM293" s="92" t="str">
        <f t="shared" si="124"/>
        <v/>
      </c>
      <c r="BN293" s="93"/>
      <c r="BO293" s="92" t="str">
        <f t="shared" si="125"/>
        <v/>
      </c>
      <c r="BP293" s="93"/>
      <c r="BQ293" s="92" t="str">
        <f t="shared" si="126"/>
        <v/>
      </c>
      <c r="BR293" s="93"/>
      <c r="BS293" s="92" t="str">
        <f t="shared" si="127"/>
        <v/>
      </c>
      <c r="BT293" s="93"/>
      <c r="BU293" s="92" t="str">
        <f t="shared" si="128"/>
        <v/>
      </c>
      <c r="BV293" s="93"/>
      <c r="BW293" s="92" t="str">
        <f t="shared" si="129"/>
        <v/>
      </c>
      <c r="BX293" s="93"/>
      <c r="BY293" s="92" t="str">
        <f t="shared" si="130"/>
        <v/>
      </c>
      <c r="BZ293" s="93"/>
      <c r="CA293" s="92" t="str">
        <f t="shared" si="131"/>
        <v/>
      </c>
      <c r="CB293" s="93"/>
      <c r="CC293" s="92" t="str">
        <f t="shared" si="132"/>
        <v/>
      </c>
      <c r="CD293" s="93"/>
      <c r="CE293" s="92" t="str">
        <f t="shared" si="133"/>
        <v/>
      </c>
      <c r="CF293" s="93"/>
      <c r="CG293" s="92" t="str">
        <f t="shared" si="134"/>
        <v/>
      </c>
      <c r="CH293" s="93"/>
      <c r="CI293" s="92" t="str">
        <f t="shared" si="135"/>
        <v/>
      </c>
      <c r="CJ293" s="93"/>
      <c r="CK293" s="92" t="str">
        <f t="shared" si="136"/>
        <v/>
      </c>
      <c r="CL293" s="93"/>
      <c r="CM293" s="92" t="str">
        <f t="shared" si="137"/>
        <v/>
      </c>
      <c r="CN293" s="93"/>
      <c r="CO293" s="92" t="str">
        <f t="shared" si="138"/>
        <v/>
      </c>
      <c r="CP293" s="93"/>
      <c r="CQ293" s="92" t="str">
        <f t="shared" si="139"/>
        <v/>
      </c>
      <c r="CR293" s="93"/>
      <c r="CS293" s="92" t="str">
        <f t="shared" si="140"/>
        <v/>
      </c>
      <c r="CT293" s="93"/>
      <c r="CU293" s="92" t="str">
        <f t="shared" si="141"/>
        <v/>
      </c>
      <c r="CV293" s="93"/>
      <c r="CW293" s="92" t="str">
        <f t="shared" si="142"/>
        <v/>
      </c>
      <c r="CX293" s="93"/>
      <c r="CY293" s="92" t="str">
        <f t="shared" si="143"/>
        <v/>
      </c>
      <c r="CZ293" s="93"/>
      <c r="DA293" s="92" t="str">
        <f t="shared" si="144"/>
        <v/>
      </c>
      <c r="DB293" s="93"/>
      <c r="DC293" s="92" t="str">
        <f t="shared" si="145"/>
        <v/>
      </c>
      <c r="DD293" s="93"/>
      <c r="DE293" s="92" t="str">
        <f t="shared" si="146"/>
        <v/>
      </c>
      <c r="DF293" s="93"/>
      <c r="DG293" s="92" t="str">
        <f t="shared" si="147"/>
        <v/>
      </c>
      <c r="DH293" s="93"/>
      <c r="DI293" s="92" t="str">
        <f t="shared" si="148"/>
        <v/>
      </c>
      <c r="DJ293" s="93"/>
      <c r="DK293" s="92" t="str">
        <f t="shared" si="149"/>
        <v/>
      </c>
      <c r="DL293" s="93"/>
      <c r="DM293" s="92" t="str">
        <f t="shared" si="150"/>
        <v/>
      </c>
      <c r="DN293" s="93"/>
      <c r="DO293" s="92" t="str">
        <f t="shared" si="151"/>
        <v/>
      </c>
      <c r="DP293" s="93"/>
      <c r="DQ293" s="92" t="str">
        <f t="shared" si="152"/>
        <v/>
      </c>
      <c r="DR293" s="93"/>
      <c r="DS293" s="92" t="str">
        <f t="shared" si="153"/>
        <v/>
      </c>
      <c r="DT293" s="93"/>
      <c r="DU293" s="92" t="str">
        <f t="shared" si="154"/>
        <v/>
      </c>
      <c r="DV293" s="93"/>
      <c r="DW293" s="92" t="str">
        <f t="shared" si="155"/>
        <v/>
      </c>
      <c r="DX293" s="93"/>
      <c r="DY293" s="92" t="str">
        <f t="shared" si="156"/>
        <v/>
      </c>
      <c r="DZ293" s="93"/>
      <c r="EA293" s="92" t="str">
        <f t="shared" si="157"/>
        <v/>
      </c>
      <c r="EB293" s="93"/>
      <c r="EC293" s="92" t="str">
        <f t="shared" si="158"/>
        <v/>
      </c>
      <c r="ED293" s="93"/>
      <c r="EE293" s="92" t="str">
        <f t="shared" si="159"/>
        <v/>
      </c>
      <c r="EF293" s="93"/>
      <c r="EG293" s="92" t="str">
        <f t="shared" si="160"/>
        <v/>
      </c>
      <c r="EH293" s="93"/>
      <c r="EI293" s="92" t="str">
        <f t="shared" si="161"/>
        <v/>
      </c>
      <c r="EJ293" s="93"/>
      <c r="EK293" s="92" t="str">
        <f t="shared" si="162"/>
        <v/>
      </c>
      <c r="EL293" s="93"/>
      <c r="EM293" s="92" t="str">
        <f t="shared" si="163"/>
        <v/>
      </c>
      <c r="EN293" s="93"/>
      <c r="EO293" s="92" t="str">
        <f t="shared" si="164"/>
        <v/>
      </c>
      <c r="EP293" s="93"/>
      <c r="EQ293" s="92" t="str">
        <f t="shared" si="165"/>
        <v/>
      </c>
      <c r="ER293" s="93"/>
      <c r="ES293" s="92" t="str">
        <f t="shared" si="166"/>
        <v/>
      </c>
      <c r="ET293" s="93"/>
      <c r="EU293" s="92" t="str">
        <f t="shared" si="167"/>
        <v/>
      </c>
      <c r="EV293" s="93"/>
      <c r="EW293" s="92" t="str">
        <f t="shared" si="168"/>
        <v/>
      </c>
      <c r="EX293" s="93"/>
      <c r="EY293" s="92" t="str">
        <f t="shared" si="169"/>
        <v/>
      </c>
      <c r="EZ293" s="93"/>
      <c r="FA293" s="92" t="str">
        <f t="shared" si="170"/>
        <v/>
      </c>
      <c r="FB293" s="93"/>
      <c r="FC293" s="92" t="str">
        <f t="shared" si="171"/>
        <v/>
      </c>
      <c r="FD293" s="93"/>
      <c r="FE293" s="92" t="str">
        <f t="shared" si="172"/>
        <v/>
      </c>
      <c r="FF293" s="93"/>
      <c r="FG293" s="92" t="str">
        <f t="shared" si="173"/>
        <v/>
      </c>
      <c r="FH293" s="93"/>
      <c r="FI293" s="92" t="str">
        <f t="shared" si="174"/>
        <v/>
      </c>
      <c r="FJ293" s="93"/>
      <c r="FK293" s="92" t="str">
        <f t="shared" si="175"/>
        <v/>
      </c>
      <c r="FL293" s="93"/>
      <c r="FM293" s="92" t="str">
        <f t="shared" si="176"/>
        <v/>
      </c>
      <c r="FN293" s="93"/>
      <c r="FO293" s="92" t="str">
        <f t="shared" si="177"/>
        <v/>
      </c>
      <c r="FP293" s="93"/>
      <c r="FQ293" s="92" t="str">
        <f t="shared" si="178"/>
        <v/>
      </c>
      <c r="FR293" s="93"/>
      <c r="FS293" s="92" t="str">
        <f t="shared" si="179"/>
        <v/>
      </c>
      <c r="FT293" s="93"/>
      <c r="FU293" s="92" t="str">
        <f t="shared" si="180"/>
        <v/>
      </c>
      <c r="FV293" s="93"/>
      <c r="FW293" s="92" t="str">
        <f t="shared" si="181"/>
        <v/>
      </c>
      <c r="FX293" s="93"/>
      <c r="FY293" s="92" t="str">
        <f t="shared" si="182"/>
        <v/>
      </c>
      <c r="FZ293" s="95"/>
    </row>
    <row r="294" spans="1:182" ht="13.5" hidden="1" customHeight="1" x14ac:dyDescent="0.35">
      <c r="A294" s="43" t="str">
        <f t="shared" si="91"/>
        <v>Other 50</v>
      </c>
      <c r="B294" s="44" t="str">
        <f t="shared" si="92"/>
        <v xml:space="preserve"> </v>
      </c>
      <c r="C294" s="84" t="str">
        <f t="shared" si="93"/>
        <v/>
      </c>
      <c r="D294" s="85"/>
      <c r="E294" s="92" t="str">
        <f t="shared" si="94"/>
        <v/>
      </c>
      <c r="F294" s="93"/>
      <c r="G294" s="92" t="str">
        <f t="shared" si="95"/>
        <v/>
      </c>
      <c r="H294" s="93"/>
      <c r="I294" s="92" t="str">
        <f t="shared" si="96"/>
        <v/>
      </c>
      <c r="J294" s="93"/>
      <c r="K294" s="92" t="str">
        <f t="shared" si="97"/>
        <v/>
      </c>
      <c r="L294" s="93"/>
      <c r="M294" s="92" t="str">
        <f t="shared" si="98"/>
        <v/>
      </c>
      <c r="N294" s="93"/>
      <c r="O294" s="92" t="str">
        <f t="shared" si="99"/>
        <v/>
      </c>
      <c r="P294" s="93"/>
      <c r="Q294" s="92" t="str">
        <f t="shared" si="100"/>
        <v/>
      </c>
      <c r="R294" s="93"/>
      <c r="S294" s="92" t="str">
        <f t="shared" si="101"/>
        <v/>
      </c>
      <c r="T294" s="93"/>
      <c r="U294" s="92" t="str">
        <f t="shared" si="102"/>
        <v/>
      </c>
      <c r="V294" s="93"/>
      <c r="W294" s="92" t="str">
        <f t="shared" si="103"/>
        <v/>
      </c>
      <c r="X294" s="93"/>
      <c r="Y294" s="92" t="str">
        <f t="shared" si="104"/>
        <v/>
      </c>
      <c r="Z294" s="93"/>
      <c r="AA294" s="92" t="str">
        <f t="shared" si="105"/>
        <v/>
      </c>
      <c r="AB294" s="93"/>
      <c r="AC294" s="92" t="str">
        <f t="shared" si="106"/>
        <v/>
      </c>
      <c r="AD294" s="93"/>
      <c r="AE294" s="92" t="str">
        <f t="shared" si="107"/>
        <v/>
      </c>
      <c r="AF294" s="93"/>
      <c r="AG294" s="92" t="str">
        <f t="shared" si="108"/>
        <v/>
      </c>
      <c r="AH294" s="93"/>
      <c r="AI294" s="92" t="str">
        <f t="shared" si="109"/>
        <v/>
      </c>
      <c r="AJ294" s="93"/>
      <c r="AK294" s="92" t="str">
        <f t="shared" si="110"/>
        <v/>
      </c>
      <c r="AL294" s="93"/>
      <c r="AM294" s="92" t="str">
        <f t="shared" si="111"/>
        <v/>
      </c>
      <c r="AN294" s="93"/>
      <c r="AO294" s="92" t="str">
        <f t="shared" si="112"/>
        <v/>
      </c>
      <c r="AP294" s="93"/>
      <c r="AQ294" s="92" t="str">
        <f t="shared" si="113"/>
        <v/>
      </c>
      <c r="AR294" s="93"/>
      <c r="AS294" s="92" t="str">
        <f t="shared" si="114"/>
        <v/>
      </c>
      <c r="AT294" s="93"/>
      <c r="AU294" s="92" t="str">
        <f t="shared" si="115"/>
        <v/>
      </c>
      <c r="AV294" s="93"/>
      <c r="AW294" s="92" t="str">
        <f t="shared" si="116"/>
        <v/>
      </c>
      <c r="AX294" s="93"/>
      <c r="AY294" s="92" t="str">
        <f t="shared" si="117"/>
        <v/>
      </c>
      <c r="AZ294" s="93"/>
      <c r="BA294" s="92" t="str">
        <f t="shared" si="118"/>
        <v/>
      </c>
      <c r="BB294" s="93"/>
      <c r="BC294" s="92" t="str">
        <f t="shared" si="119"/>
        <v/>
      </c>
      <c r="BD294" s="93"/>
      <c r="BE294" s="92" t="str">
        <f t="shared" si="120"/>
        <v/>
      </c>
      <c r="BF294" s="93"/>
      <c r="BG294" s="92" t="str">
        <f t="shared" si="121"/>
        <v/>
      </c>
      <c r="BH294" s="93"/>
      <c r="BI294" s="92" t="str">
        <f t="shared" si="122"/>
        <v/>
      </c>
      <c r="BJ294" s="93"/>
      <c r="BK294" s="92" t="str">
        <f t="shared" si="123"/>
        <v/>
      </c>
      <c r="BL294" s="93"/>
      <c r="BM294" s="92" t="str">
        <f t="shared" si="124"/>
        <v/>
      </c>
      <c r="BN294" s="93"/>
      <c r="BO294" s="92" t="str">
        <f t="shared" si="125"/>
        <v/>
      </c>
      <c r="BP294" s="93"/>
      <c r="BQ294" s="92" t="str">
        <f t="shared" si="126"/>
        <v/>
      </c>
      <c r="BR294" s="93"/>
      <c r="BS294" s="92" t="str">
        <f t="shared" si="127"/>
        <v/>
      </c>
      <c r="BT294" s="93"/>
      <c r="BU294" s="92" t="str">
        <f t="shared" si="128"/>
        <v/>
      </c>
      <c r="BV294" s="93"/>
      <c r="BW294" s="92" t="str">
        <f t="shared" si="129"/>
        <v/>
      </c>
      <c r="BX294" s="93"/>
      <c r="BY294" s="92" t="str">
        <f t="shared" si="130"/>
        <v/>
      </c>
      <c r="BZ294" s="93"/>
      <c r="CA294" s="92" t="str">
        <f t="shared" si="131"/>
        <v/>
      </c>
      <c r="CB294" s="93"/>
      <c r="CC294" s="92" t="str">
        <f t="shared" si="132"/>
        <v/>
      </c>
      <c r="CD294" s="93"/>
      <c r="CE294" s="92" t="str">
        <f t="shared" si="133"/>
        <v/>
      </c>
      <c r="CF294" s="93"/>
      <c r="CG294" s="92" t="str">
        <f t="shared" si="134"/>
        <v/>
      </c>
      <c r="CH294" s="93"/>
      <c r="CI294" s="92" t="str">
        <f t="shared" si="135"/>
        <v/>
      </c>
      <c r="CJ294" s="93"/>
      <c r="CK294" s="92" t="str">
        <f t="shared" si="136"/>
        <v/>
      </c>
      <c r="CL294" s="93"/>
      <c r="CM294" s="92" t="str">
        <f t="shared" si="137"/>
        <v/>
      </c>
      <c r="CN294" s="93"/>
      <c r="CO294" s="92" t="str">
        <f t="shared" si="138"/>
        <v/>
      </c>
      <c r="CP294" s="93"/>
      <c r="CQ294" s="92" t="str">
        <f t="shared" si="139"/>
        <v/>
      </c>
      <c r="CR294" s="93"/>
      <c r="CS294" s="92" t="str">
        <f t="shared" si="140"/>
        <v/>
      </c>
      <c r="CT294" s="93"/>
      <c r="CU294" s="92" t="str">
        <f t="shared" si="141"/>
        <v/>
      </c>
      <c r="CV294" s="93"/>
      <c r="CW294" s="92" t="str">
        <f t="shared" si="142"/>
        <v/>
      </c>
      <c r="CX294" s="93"/>
      <c r="CY294" s="92" t="str">
        <f t="shared" si="143"/>
        <v/>
      </c>
      <c r="CZ294" s="93"/>
      <c r="DA294" s="92" t="str">
        <f t="shared" si="144"/>
        <v/>
      </c>
      <c r="DB294" s="93"/>
      <c r="DC294" s="92" t="str">
        <f t="shared" si="145"/>
        <v/>
      </c>
      <c r="DD294" s="93"/>
      <c r="DE294" s="92" t="str">
        <f t="shared" si="146"/>
        <v/>
      </c>
      <c r="DF294" s="93"/>
      <c r="DG294" s="92" t="str">
        <f t="shared" si="147"/>
        <v/>
      </c>
      <c r="DH294" s="93"/>
      <c r="DI294" s="92" t="str">
        <f t="shared" si="148"/>
        <v/>
      </c>
      <c r="DJ294" s="93"/>
      <c r="DK294" s="92" t="str">
        <f t="shared" si="149"/>
        <v/>
      </c>
      <c r="DL294" s="93"/>
      <c r="DM294" s="92" t="str">
        <f t="shared" si="150"/>
        <v/>
      </c>
      <c r="DN294" s="93"/>
      <c r="DO294" s="92" t="str">
        <f t="shared" si="151"/>
        <v/>
      </c>
      <c r="DP294" s="93"/>
      <c r="DQ294" s="92" t="str">
        <f t="shared" si="152"/>
        <v/>
      </c>
      <c r="DR294" s="93"/>
      <c r="DS294" s="92" t="str">
        <f t="shared" si="153"/>
        <v/>
      </c>
      <c r="DT294" s="93"/>
      <c r="DU294" s="92" t="str">
        <f t="shared" si="154"/>
        <v/>
      </c>
      <c r="DV294" s="93"/>
      <c r="DW294" s="92" t="str">
        <f t="shared" si="155"/>
        <v/>
      </c>
      <c r="DX294" s="93"/>
      <c r="DY294" s="92" t="str">
        <f t="shared" si="156"/>
        <v/>
      </c>
      <c r="DZ294" s="93"/>
      <c r="EA294" s="92" t="str">
        <f t="shared" si="157"/>
        <v/>
      </c>
      <c r="EB294" s="93"/>
      <c r="EC294" s="92" t="str">
        <f t="shared" si="158"/>
        <v/>
      </c>
      <c r="ED294" s="93"/>
      <c r="EE294" s="92" t="str">
        <f t="shared" si="159"/>
        <v/>
      </c>
      <c r="EF294" s="93"/>
      <c r="EG294" s="92" t="str">
        <f t="shared" si="160"/>
        <v/>
      </c>
      <c r="EH294" s="93"/>
      <c r="EI294" s="92" t="str">
        <f t="shared" si="161"/>
        <v/>
      </c>
      <c r="EJ294" s="93"/>
      <c r="EK294" s="92" t="str">
        <f t="shared" si="162"/>
        <v/>
      </c>
      <c r="EL294" s="93"/>
      <c r="EM294" s="92" t="str">
        <f t="shared" si="163"/>
        <v/>
      </c>
      <c r="EN294" s="93"/>
      <c r="EO294" s="92" t="str">
        <f t="shared" si="164"/>
        <v/>
      </c>
      <c r="EP294" s="93"/>
      <c r="EQ294" s="92" t="str">
        <f t="shared" si="165"/>
        <v/>
      </c>
      <c r="ER294" s="93"/>
      <c r="ES294" s="92" t="str">
        <f t="shared" si="166"/>
        <v/>
      </c>
      <c r="ET294" s="93"/>
      <c r="EU294" s="92" t="str">
        <f t="shared" si="167"/>
        <v/>
      </c>
      <c r="EV294" s="93"/>
      <c r="EW294" s="92" t="str">
        <f t="shared" si="168"/>
        <v/>
      </c>
      <c r="EX294" s="93"/>
      <c r="EY294" s="92" t="str">
        <f t="shared" si="169"/>
        <v/>
      </c>
      <c r="EZ294" s="93"/>
      <c r="FA294" s="92" t="str">
        <f t="shared" si="170"/>
        <v/>
      </c>
      <c r="FB294" s="93"/>
      <c r="FC294" s="92" t="str">
        <f t="shared" si="171"/>
        <v/>
      </c>
      <c r="FD294" s="93"/>
      <c r="FE294" s="92" t="str">
        <f t="shared" si="172"/>
        <v/>
      </c>
      <c r="FF294" s="93"/>
      <c r="FG294" s="92" t="str">
        <f t="shared" si="173"/>
        <v/>
      </c>
      <c r="FH294" s="93"/>
      <c r="FI294" s="92" t="str">
        <f t="shared" si="174"/>
        <v/>
      </c>
      <c r="FJ294" s="93"/>
      <c r="FK294" s="92" t="str">
        <f t="shared" si="175"/>
        <v/>
      </c>
      <c r="FL294" s="93"/>
      <c r="FM294" s="92" t="str">
        <f t="shared" si="176"/>
        <v/>
      </c>
      <c r="FN294" s="93"/>
      <c r="FO294" s="92" t="str">
        <f t="shared" si="177"/>
        <v/>
      </c>
      <c r="FP294" s="93"/>
      <c r="FQ294" s="92" t="str">
        <f t="shared" si="178"/>
        <v/>
      </c>
      <c r="FR294" s="93"/>
      <c r="FS294" s="92" t="str">
        <f t="shared" si="179"/>
        <v/>
      </c>
      <c r="FT294" s="93"/>
      <c r="FU294" s="92" t="str">
        <f t="shared" si="180"/>
        <v/>
      </c>
      <c r="FV294" s="93"/>
      <c r="FW294" s="92" t="str">
        <f t="shared" si="181"/>
        <v/>
      </c>
      <c r="FX294" s="93"/>
      <c r="FY294" s="92" t="str">
        <f t="shared" si="182"/>
        <v/>
      </c>
      <c r="FZ294" s="95"/>
    </row>
    <row r="295" spans="1:182" ht="13.5" hidden="1" customHeight="1" x14ac:dyDescent="0.35">
      <c r="A295" s="43" t="str">
        <f t="shared" si="91"/>
        <v>Other 51</v>
      </c>
      <c r="B295" s="44" t="str">
        <f t="shared" si="92"/>
        <v xml:space="preserve"> </v>
      </c>
      <c r="C295" s="84" t="str">
        <f t="shared" si="93"/>
        <v/>
      </c>
      <c r="D295" s="85"/>
      <c r="E295" s="92" t="str">
        <f t="shared" si="94"/>
        <v/>
      </c>
      <c r="F295" s="93"/>
      <c r="G295" s="92" t="str">
        <f t="shared" si="95"/>
        <v/>
      </c>
      <c r="H295" s="93"/>
      <c r="I295" s="92" t="str">
        <f t="shared" si="96"/>
        <v/>
      </c>
      <c r="J295" s="93"/>
      <c r="K295" s="92" t="str">
        <f t="shared" si="97"/>
        <v/>
      </c>
      <c r="L295" s="93"/>
      <c r="M295" s="92" t="str">
        <f t="shared" si="98"/>
        <v/>
      </c>
      <c r="N295" s="93"/>
      <c r="O295" s="92" t="str">
        <f t="shared" si="99"/>
        <v/>
      </c>
      <c r="P295" s="93"/>
      <c r="Q295" s="92" t="str">
        <f t="shared" si="100"/>
        <v/>
      </c>
      <c r="R295" s="93"/>
      <c r="S295" s="92" t="str">
        <f t="shared" si="101"/>
        <v/>
      </c>
      <c r="T295" s="93"/>
      <c r="U295" s="92" t="str">
        <f t="shared" si="102"/>
        <v/>
      </c>
      <c r="V295" s="93"/>
      <c r="W295" s="92" t="str">
        <f t="shared" si="103"/>
        <v/>
      </c>
      <c r="X295" s="93"/>
      <c r="Y295" s="92" t="str">
        <f t="shared" si="104"/>
        <v/>
      </c>
      <c r="Z295" s="93"/>
      <c r="AA295" s="92" t="str">
        <f t="shared" si="105"/>
        <v/>
      </c>
      <c r="AB295" s="93"/>
      <c r="AC295" s="92" t="str">
        <f t="shared" si="106"/>
        <v/>
      </c>
      <c r="AD295" s="93"/>
      <c r="AE295" s="92" t="str">
        <f t="shared" si="107"/>
        <v/>
      </c>
      <c r="AF295" s="93"/>
      <c r="AG295" s="92" t="str">
        <f t="shared" si="108"/>
        <v/>
      </c>
      <c r="AH295" s="93"/>
      <c r="AI295" s="92" t="str">
        <f t="shared" si="109"/>
        <v/>
      </c>
      <c r="AJ295" s="93"/>
      <c r="AK295" s="92" t="str">
        <f t="shared" si="110"/>
        <v/>
      </c>
      <c r="AL295" s="93"/>
      <c r="AM295" s="92" t="str">
        <f t="shared" si="111"/>
        <v/>
      </c>
      <c r="AN295" s="93"/>
      <c r="AO295" s="92" t="str">
        <f t="shared" si="112"/>
        <v/>
      </c>
      <c r="AP295" s="93"/>
      <c r="AQ295" s="92" t="str">
        <f t="shared" si="113"/>
        <v/>
      </c>
      <c r="AR295" s="93"/>
      <c r="AS295" s="92" t="str">
        <f t="shared" si="114"/>
        <v/>
      </c>
      <c r="AT295" s="93"/>
      <c r="AU295" s="92" t="str">
        <f t="shared" si="115"/>
        <v/>
      </c>
      <c r="AV295" s="93"/>
      <c r="AW295" s="92" t="str">
        <f t="shared" si="116"/>
        <v/>
      </c>
      <c r="AX295" s="93"/>
      <c r="AY295" s="92" t="str">
        <f t="shared" si="117"/>
        <v/>
      </c>
      <c r="AZ295" s="93"/>
      <c r="BA295" s="92" t="str">
        <f t="shared" si="118"/>
        <v/>
      </c>
      <c r="BB295" s="93"/>
      <c r="BC295" s="92" t="str">
        <f t="shared" si="119"/>
        <v/>
      </c>
      <c r="BD295" s="93"/>
      <c r="BE295" s="92" t="str">
        <f t="shared" si="120"/>
        <v/>
      </c>
      <c r="BF295" s="93"/>
      <c r="BG295" s="92" t="str">
        <f t="shared" si="121"/>
        <v/>
      </c>
      <c r="BH295" s="93"/>
      <c r="BI295" s="92" t="str">
        <f t="shared" si="122"/>
        <v/>
      </c>
      <c r="BJ295" s="93"/>
      <c r="BK295" s="92" t="str">
        <f t="shared" si="123"/>
        <v/>
      </c>
      <c r="BL295" s="93"/>
      <c r="BM295" s="92" t="str">
        <f t="shared" si="124"/>
        <v/>
      </c>
      <c r="BN295" s="93"/>
      <c r="BO295" s="92" t="str">
        <f t="shared" si="125"/>
        <v/>
      </c>
      <c r="BP295" s="93"/>
      <c r="BQ295" s="92" t="str">
        <f t="shared" si="126"/>
        <v/>
      </c>
      <c r="BR295" s="93"/>
      <c r="BS295" s="92" t="str">
        <f t="shared" si="127"/>
        <v/>
      </c>
      <c r="BT295" s="93"/>
      <c r="BU295" s="92" t="str">
        <f t="shared" si="128"/>
        <v/>
      </c>
      <c r="BV295" s="93"/>
      <c r="BW295" s="92" t="str">
        <f t="shared" si="129"/>
        <v/>
      </c>
      <c r="BX295" s="93"/>
      <c r="BY295" s="92" t="str">
        <f t="shared" si="130"/>
        <v/>
      </c>
      <c r="BZ295" s="93"/>
      <c r="CA295" s="92" t="str">
        <f t="shared" si="131"/>
        <v/>
      </c>
      <c r="CB295" s="93"/>
      <c r="CC295" s="92" t="str">
        <f t="shared" si="132"/>
        <v/>
      </c>
      <c r="CD295" s="93"/>
      <c r="CE295" s="92" t="str">
        <f t="shared" si="133"/>
        <v/>
      </c>
      <c r="CF295" s="93"/>
      <c r="CG295" s="92" t="str">
        <f t="shared" si="134"/>
        <v/>
      </c>
      <c r="CH295" s="93"/>
      <c r="CI295" s="92" t="str">
        <f t="shared" si="135"/>
        <v/>
      </c>
      <c r="CJ295" s="93"/>
      <c r="CK295" s="92" t="str">
        <f t="shared" si="136"/>
        <v/>
      </c>
      <c r="CL295" s="93"/>
      <c r="CM295" s="92" t="str">
        <f t="shared" si="137"/>
        <v/>
      </c>
      <c r="CN295" s="93"/>
      <c r="CO295" s="92" t="str">
        <f t="shared" si="138"/>
        <v/>
      </c>
      <c r="CP295" s="93"/>
      <c r="CQ295" s="92" t="str">
        <f t="shared" si="139"/>
        <v/>
      </c>
      <c r="CR295" s="93"/>
      <c r="CS295" s="92" t="str">
        <f t="shared" si="140"/>
        <v/>
      </c>
      <c r="CT295" s="93"/>
      <c r="CU295" s="92" t="str">
        <f t="shared" si="141"/>
        <v/>
      </c>
      <c r="CV295" s="93"/>
      <c r="CW295" s="92" t="str">
        <f t="shared" si="142"/>
        <v/>
      </c>
      <c r="CX295" s="93"/>
      <c r="CY295" s="92" t="str">
        <f t="shared" si="143"/>
        <v/>
      </c>
      <c r="CZ295" s="93"/>
      <c r="DA295" s="92" t="str">
        <f t="shared" si="144"/>
        <v/>
      </c>
      <c r="DB295" s="93"/>
      <c r="DC295" s="92" t="str">
        <f t="shared" si="145"/>
        <v/>
      </c>
      <c r="DD295" s="93"/>
      <c r="DE295" s="92" t="str">
        <f t="shared" si="146"/>
        <v/>
      </c>
      <c r="DF295" s="93"/>
      <c r="DG295" s="92" t="str">
        <f t="shared" si="147"/>
        <v/>
      </c>
      <c r="DH295" s="93"/>
      <c r="DI295" s="92" t="str">
        <f t="shared" si="148"/>
        <v/>
      </c>
      <c r="DJ295" s="93"/>
      <c r="DK295" s="92" t="str">
        <f t="shared" si="149"/>
        <v/>
      </c>
      <c r="DL295" s="93"/>
      <c r="DM295" s="92" t="str">
        <f t="shared" si="150"/>
        <v/>
      </c>
      <c r="DN295" s="93"/>
      <c r="DO295" s="92" t="str">
        <f t="shared" si="151"/>
        <v/>
      </c>
      <c r="DP295" s="93"/>
      <c r="DQ295" s="92" t="str">
        <f t="shared" si="152"/>
        <v/>
      </c>
      <c r="DR295" s="93"/>
      <c r="DS295" s="92" t="str">
        <f t="shared" si="153"/>
        <v/>
      </c>
      <c r="DT295" s="93"/>
      <c r="DU295" s="92" t="str">
        <f t="shared" si="154"/>
        <v/>
      </c>
      <c r="DV295" s="93"/>
      <c r="DW295" s="92" t="str">
        <f t="shared" si="155"/>
        <v/>
      </c>
      <c r="DX295" s="93"/>
      <c r="DY295" s="92" t="str">
        <f t="shared" si="156"/>
        <v/>
      </c>
      <c r="DZ295" s="93"/>
      <c r="EA295" s="92" t="str">
        <f t="shared" si="157"/>
        <v/>
      </c>
      <c r="EB295" s="93"/>
      <c r="EC295" s="92" t="str">
        <f t="shared" si="158"/>
        <v/>
      </c>
      <c r="ED295" s="93"/>
      <c r="EE295" s="92" t="str">
        <f t="shared" si="159"/>
        <v/>
      </c>
      <c r="EF295" s="93"/>
      <c r="EG295" s="92" t="str">
        <f t="shared" si="160"/>
        <v/>
      </c>
      <c r="EH295" s="93"/>
      <c r="EI295" s="92" t="str">
        <f t="shared" si="161"/>
        <v/>
      </c>
      <c r="EJ295" s="93"/>
      <c r="EK295" s="92" t="str">
        <f t="shared" si="162"/>
        <v/>
      </c>
      <c r="EL295" s="93"/>
      <c r="EM295" s="92" t="str">
        <f t="shared" si="163"/>
        <v/>
      </c>
      <c r="EN295" s="93"/>
      <c r="EO295" s="92" t="str">
        <f t="shared" si="164"/>
        <v/>
      </c>
      <c r="EP295" s="93"/>
      <c r="EQ295" s="92" t="str">
        <f t="shared" si="165"/>
        <v/>
      </c>
      <c r="ER295" s="93"/>
      <c r="ES295" s="92" t="str">
        <f t="shared" si="166"/>
        <v/>
      </c>
      <c r="ET295" s="93"/>
      <c r="EU295" s="92" t="str">
        <f t="shared" si="167"/>
        <v/>
      </c>
      <c r="EV295" s="93"/>
      <c r="EW295" s="92" t="str">
        <f t="shared" si="168"/>
        <v/>
      </c>
      <c r="EX295" s="93"/>
      <c r="EY295" s="92" t="str">
        <f t="shared" si="169"/>
        <v/>
      </c>
      <c r="EZ295" s="93"/>
      <c r="FA295" s="92" t="str">
        <f t="shared" si="170"/>
        <v/>
      </c>
      <c r="FB295" s="93"/>
      <c r="FC295" s="92" t="str">
        <f t="shared" si="171"/>
        <v/>
      </c>
      <c r="FD295" s="93"/>
      <c r="FE295" s="92" t="str">
        <f t="shared" si="172"/>
        <v/>
      </c>
      <c r="FF295" s="93"/>
      <c r="FG295" s="92" t="str">
        <f t="shared" si="173"/>
        <v/>
      </c>
      <c r="FH295" s="93"/>
      <c r="FI295" s="92" t="str">
        <f t="shared" si="174"/>
        <v/>
      </c>
      <c r="FJ295" s="93"/>
      <c r="FK295" s="92" t="str">
        <f t="shared" si="175"/>
        <v/>
      </c>
      <c r="FL295" s="93"/>
      <c r="FM295" s="92" t="str">
        <f t="shared" si="176"/>
        <v/>
      </c>
      <c r="FN295" s="93"/>
      <c r="FO295" s="92" t="str">
        <f t="shared" si="177"/>
        <v/>
      </c>
      <c r="FP295" s="93"/>
      <c r="FQ295" s="92" t="str">
        <f t="shared" si="178"/>
        <v/>
      </c>
      <c r="FR295" s="93"/>
      <c r="FS295" s="92" t="str">
        <f t="shared" si="179"/>
        <v/>
      </c>
      <c r="FT295" s="93"/>
      <c r="FU295" s="92" t="str">
        <f t="shared" si="180"/>
        <v/>
      </c>
      <c r="FV295" s="93"/>
      <c r="FW295" s="92" t="str">
        <f t="shared" si="181"/>
        <v/>
      </c>
      <c r="FX295" s="93"/>
      <c r="FY295" s="92" t="str">
        <f t="shared" si="182"/>
        <v/>
      </c>
      <c r="FZ295" s="95"/>
    </row>
    <row r="296" spans="1:182" ht="13.5" hidden="1" customHeight="1" x14ac:dyDescent="0.35">
      <c r="A296" s="45" t="str">
        <f t="shared" si="91"/>
        <v>Other 52</v>
      </c>
      <c r="B296" s="46" t="str">
        <f t="shared" si="92"/>
        <v xml:space="preserve"> </v>
      </c>
      <c r="C296" s="84" t="str">
        <f t="shared" si="93"/>
        <v/>
      </c>
      <c r="D296" s="85"/>
      <c r="E296" s="92" t="str">
        <f t="shared" si="94"/>
        <v/>
      </c>
      <c r="F296" s="93"/>
      <c r="G296" s="92" t="str">
        <f t="shared" si="95"/>
        <v/>
      </c>
      <c r="H296" s="93"/>
      <c r="I296" s="92" t="str">
        <f t="shared" si="96"/>
        <v/>
      </c>
      <c r="J296" s="93"/>
      <c r="K296" s="92" t="str">
        <f t="shared" si="97"/>
        <v/>
      </c>
      <c r="L296" s="93"/>
      <c r="M296" s="92" t="str">
        <f t="shared" si="98"/>
        <v/>
      </c>
      <c r="N296" s="93"/>
      <c r="O296" s="92" t="str">
        <f t="shared" si="99"/>
        <v/>
      </c>
      <c r="P296" s="93"/>
      <c r="Q296" s="92" t="str">
        <f t="shared" si="100"/>
        <v/>
      </c>
      <c r="R296" s="93"/>
      <c r="S296" s="92" t="str">
        <f t="shared" si="101"/>
        <v/>
      </c>
      <c r="T296" s="93"/>
      <c r="U296" s="92" t="str">
        <f t="shared" si="102"/>
        <v/>
      </c>
      <c r="V296" s="93"/>
      <c r="W296" s="92" t="str">
        <f t="shared" si="103"/>
        <v/>
      </c>
      <c r="X296" s="93"/>
      <c r="Y296" s="92" t="str">
        <f t="shared" si="104"/>
        <v/>
      </c>
      <c r="Z296" s="93"/>
      <c r="AA296" s="92" t="str">
        <f t="shared" si="105"/>
        <v/>
      </c>
      <c r="AB296" s="93"/>
      <c r="AC296" s="92" t="str">
        <f t="shared" si="106"/>
        <v/>
      </c>
      <c r="AD296" s="93"/>
      <c r="AE296" s="92" t="str">
        <f t="shared" si="107"/>
        <v/>
      </c>
      <c r="AF296" s="93"/>
      <c r="AG296" s="92" t="str">
        <f t="shared" si="108"/>
        <v/>
      </c>
      <c r="AH296" s="93"/>
      <c r="AI296" s="92" t="str">
        <f t="shared" si="109"/>
        <v/>
      </c>
      <c r="AJ296" s="93"/>
      <c r="AK296" s="92" t="str">
        <f t="shared" si="110"/>
        <v/>
      </c>
      <c r="AL296" s="93"/>
      <c r="AM296" s="92" t="str">
        <f t="shared" si="111"/>
        <v/>
      </c>
      <c r="AN296" s="93"/>
      <c r="AO296" s="92" t="str">
        <f t="shared" si="112"/>
        <v/>
      </c>
      <c r="AP296" s="93"/>
      <c r="AQ296" s="92" t="str">
        <f t="shared" si="113"/>
        <v/>
      </c>
      <c r="AR296" s="93"/>
      <c r="AS296" s="92" t="str">
        <f t="shared" si="114"/>
        <v/>
      </c>
      <c r="AT296" s="93"/>
      <c r="AU296" s="92" t="str">
        <f t="shared" si="115"/>
        <v/>
      </c>
      <c r="AV296" s="93"/>
      <c r="AW296" s="92" t="str">
        <f t="shared" si="116"/>
        <v/>
      </c>
      <c r="AX296" s="93"/>
      <c r="AY296" s="92" t="str">
        <f t="shared" si="117"/>
        <v/>
      </c>
      <c r="AZ296" s="93"/>
      <c r="BA296" s="92" t="str">
        <f t="shared" si="118"/>
        <v/>
      </c>
      <c r="BB296" s="93"/>
      <c r="BC296" s="92" t="str">
        <f t="shared" si="119"/>
        <v/>
      </c>
      <c r="BD296" s="93"/>
      <c r="BE296" s="92" t="str">
        <f t="shared" si="120"/>
        <v/>
      </c>
      <c r="BF296" s="93"/>
      <c r="BG296" s="92" t="str">
        <f t="shared" si="121"/>
        <v/>
      </c>
      <c r="BH296" s="93"/>
      <c r="BI296" s="92" t="str">
        <f t="shared" si="122"/>
        <v/>
      </c>
      <c r="BJ296" s="93"/>
      <c r="BK296" s="92" t="str">
        <f t="shared" si="123"/>
        <v/>
      </c>
      <c r="BL296" s="93"/>
      <c r="BM296" s="92" t="str">
        <f t="shared" si="124"/>
        <v/>
      </c>
      <c r="BN296" s="93"/>
      <c r="BO296" s="92" t="str">
        <f t="shared" si="125"/>
        <v/>
      </c>
      <c r="BP296" s="93"/>
      <c r="BQ296" s="92" t="str">
        <f t="shared" si="126"/>
        <v/>
      </c>
      <c r="BR296" s="93"/>
      <c r="BS296" s="92" t="str">
        <f t="shared" si="127"/>
        <v/>
      </c>
      <c r="BT296" s="93"/>
      <c r="BU296" s="92" t="str">
        <f t="shared" si="128"/>
        <v/>
      </c>
      <c r="BV296" s="93"/>
      <c r="BW296" s="92" t="str">
        <f t="shared" si="129"/>
        <v/>
      </c>
      <c r="BX296" s="93"/>
      <c r="BY296" s="92" t="str">
        <f t="shared" si="130"/>
        <v/>
      </c>
      <c r="BZ296" s="93"/>
      <c r="CA296" s="92" t="str">
        <f t="shared" si="131"/>
        <v/>
      </c>
      <c r="CB296" s="93"/>
      <c r="CC296" s="92" t="str">
        <f t="shared" si="132"/>
        <v/>
      </c>
      <c r="CD296" s="93"/>
      <c r="CE296" s="92" t="str">
        <f t="shared" si="133"/>
        <v/>
      </c>
      <c r="CF296" s="93"/>
      <c r="CG296" s="92" t="str">
        <f t="shared" si="134"/>
        <v/>
      </c>
      <c r="CH296" s="93"/>
      <c r="CI296" s="92" t="str">
        <f t="shared" si="135"/>
        <v/>
      </c>
      <c r="CJ296" s="93"/>
      <c r="CK296" s="92" t="str">
        <f t="shared" si="136"/>
        <v/>
      </c>
      <c r="CL296" s="93"/>
      <c r="CM296" s="92" t="str">
        <f t="shared" si="137"/>
        <v/>
      </c>
      <c r="CN296" s="93"/>
      <c r="CO296" s="92" t="str">
        <f t="shared" si="138"/>
        <v/>
      </c>
      <c r="CP296" s="93"/>
      <c r="CQ296" s="92" t="str">
        <f t="shared" si="139"/>
        <v/>
      </c>
      <c r="CR296" s="93"/>
      <c r="CS296" s="92" t="str">
        <f t="shared" si="140"/>
        <v/>
      </c>
      <c r="CT296" s="93"/>
      <c r="CU296" s="92" t="str">
        <f t="shared" si="141"/>
        <v/>
      </c>
      <c r="CV296" s="93"/>
      <c r="CW296" s="92" t="str">
        <f t="shared" si="142"/>
        <v/>
      </c>
      <c r="CX296" s="93"/>
      <c r="CY296" s="92" t="str">
        <f t="shared" si="143"/>
        <v/>
      </c>
      <c r="CZ296" s="93"/>
      <c r="DA296" s="92" t="str">
        <f t="shared" si="144"/>
        <v/>
      </c>
      <c r="DB296" s="93"/>
      <c r="DC296" s="92" t="str">
        <f t="shared" si="145"/>
        <v/>
      </c>
      <c r="DD296" s="93"/>
      <c r="DE296" s="92" t="str">
        <f t="shared" si="146"/>
        <v/>
      </c>
      <c r="DF296" s="93"/>
      <c r="DG296" s="92" t="str">
        <f t="shared" si="147"/>
        <v/>
      </c>
      <c r="DH296" s="93"/>
      <c r="DI296" s="92" t="str">
        <f t="shared" si="148"/>
        <v/>
      </c>
      <c r="DJ296" s="93"/>
      <c r="DK296" s="92" t="str">
        <f t="shared" si="149"/>
        <v/>
      </c>
      <c r="DL296" s="93"/>
      <c r="DM296" s="92" t="str">
        <f t="shared" si="150"/>
        <v/>
      </c>
      <c r="DN296" s="93"/>
      <c r="DO296" s="92" t="str">
        <f t="shared" si="151"/>
        <v/>
      </c>
      <c r="DP296" s="93"/>
      <c r="DQ296" s="92" t="str">
        <f t="shared" si="152"/>
        <v/>
      </c>
      <c r="DR296" s="93"/>
      <c r="DS296" s="92" t="str">
        <f t="shared" si="153"/>
        <v/>
      </c>
      <c r="DT296" s="93"/>
      <c r="DU296" s="92" t="str">
        <f t="shared" si="154"/>
        <v/>
      </c>
      <c r="DV296" s="93"/>
      <c r="DW296" s="92" t="str">
        <f t="shared" si="155"/>
        <v/>
      </c>
      <c r="DX296" s="93"/>
      <c r="DY296" s="92" t="str">
        <f t="shared" si="156"/>
        <v/>
      </c>
      <c r="DZ296" s="93"/>
      <c r="EA296" s="92" t="str">
        <f t="shared" si="157"/>
        <v/>
      </c>
      <c r="EB296" s="93"/>
      <c r="EC296" s="92" t="str">
        <f t="shared" si="158"/>
        <v/>
      </c>
      <c r="ED296" s="93"/>
      <c r="EE296" s="92" t="str">
        <f t="shared" si="159"/>
        <v/>
      </c>
      <c r="EF296" s="93"/>
      <c r="EG296" s="92" t="str">
        <f t="shared" si="160"/>
        <v/>
      </c>
      <c r="EH296" s="93"/>
      <c r="EI296" s="92" t="str">
        <f t="shared" si="161"/>
        <v/>
      </c>
      <c r="EJ296" s="93"/>
      <c r="EK296" s="92" t="str">
        <f t="shared" si="162"/>
        <v/>
      </c>
      <c r="EL296" s="93"/>
      <c r="EM296" s="92" t="str">
        <f t="shared" si="163"/>
        <v/>
      </c>
      <c r="EN296" s="93"/>
      <c r="EO296" s="92" t="str">
        <f t="shared" si="164"/>
        <v/>
      </c>
      <c r="EP296" s="93"/>
      <c r="EQ296" s="92" t="str">
        <f t="shared" si="165"/>
        <v/>
      </c>
      <c r="ER296" s="93"/>
      <c r="ES296" s="92" t="str">
        <f t="shared" si="166"/>
        <v/>
      </c>
      <c r="ET296" s="93"/>
      <c r="EU296" s="92" t="str">
        <f t="shared" si="167"/>
        <v/>
      </c>
      <c r="EV296" s="93"/>
      <c r="EW296" s="92" t="str">
        <f t="shared" si="168"/>
        <v/>
      </c>
      <c r="EX296" s="93"/>
      <c r="EY296" s="92" t="str">
        <f t="shared" si="169"/>
        <v/>
      </c>
      <c r="EZ296" s="93"/>
      <c r="FA296" s="92" t="str">
        <f t="shared" si="170"/>
        <v/>
      </c>
      <c r="FB296" s="93"/>
      <c r="FC296" s="92" t="str">
        <f t="shared" si="171"/>
        <v/>
      </c>
      <c r="FD296" s="93"/>
      <c r="FE296" s="92" t="str">
        <f t="shared" si="172"/>
        <v/>
      </c>
      <c r="FF296" s="93"/>
      <c r="FG296" s="92" t="str">
        <f t="shared" si="173"/>
        <v/>
      </c>
      <c r="FH296" s="93"/>
      <c r="FI296" s="92" t="str">
        <f t="shared" si="174"/>
        <v/>
      </c>
      <c r="FJ296" s="93"/>
      <c r="FK296" s="92" t="str">
        <f t="shared" si="175"/>
        <v/>
      </c>
      <c r="FL296" s="93"/>
      <c r="FM296" s="92" t="str">
        <f t="shared" si="176"/>
        <v/>
      </c>
      <c r="FN296" s="93"/>
      <c r="FO296" s="92" t="str">
        <f t="shared" si="177"/>
        <v/>
      </c>
      <c r="FP296" s="93"/>
      <c r="FQ296" s="92" t="str">
        <f t="shared" si="178"/>
        <v/>
      </c>
      <c r="FR296" s="93"/>
      <c r="FS296" s="92" t="str">
        <f t="shared" si="179"/>
        <v/>
      </c>
      <c r="FT296" s="93"/>
      <c r="FU296" s="92" t="str">
        <f t="shared" si="180"/>
        <v/>
      </c>
      <c r="FV296" s="93"/>
      <c r="FW296" s="92" t="str">
        <f t="shared" si="181"/>
        <v/>
      </c>
      <c r="FX296" s="93"/>
      <c r="FY296" s="92" t="str">
        <f t="shared" si="182"/>
        <v/>
      </c>
      <c r="FZ296" s="95"/>
    </row>
    <row r="297" spans="1:182" ht="13.5" hidden="1" customHeight="1" x14ac:dyDescent="0.35">
      <c r="A297" s="43" t="str">
        <f t="shared" si="91"/>
        <v>Other 53</v>
      </c>
      <c r="B297" s="44" t="str">
        <f t="shared" si="92"/>
        <v xml:space="preserve"> </v>
      </c>
      <c r="C297" s="84" t="str">
        <f t="shared" si="93"/>
        <v/>
      </c>
      <c r="D297" s="85"/>
      <c r="E297" s="92" t="str">
        <f t="shared" si="94"/>
        <v/>
      </c>
      <c r="F297" s="93"/>
      <c r="G297" s="92" t="str">
        <f t="shared" si="95"/>
        <v/>
      </c>
      <c r="H297" s="93"/>
      <c r="I297" s="92" t="str">
        <f t="shared" si="96"/>
        <v/>
      </c>
      <c r="J297" s="93"/>
      <c r="K297" s="92" t="str">
        <f t="shared" si="97"/>
        <v/>
      </c>
      <c r="L297" s="93"/>
      <c r="M297" s="92" t="str">
        <f t="shared" si="98"/>
        <v/>
      </c>
      <c r="N297" s="93"/>
      <c r="O297" s="92" t="str">
        <f t="shared" si="99"/>
        <v/>
      </c>
      <c r="P297" s="93"/>
      <c r="Q297" s="92" t="str">
        <f t="shared" si="100"/>
        <v/>
      </c>
      <c r="R297" s="93"/>
      <c r="S297" s="92" t="str">
        <f t="shared" si="101"/>
        <v/>
      </c>
      <c r="T297" s="93"/>
      <c r="U297" s="92" t="str">
        <f t="shared" si="102"/>
        <v/>
      </c>
      <c r="V297" s="93"/>
      <c r="W297" s="92" t="str">
        <f t="shared" si="103"/>
        <v/>
      </c>
      <c r="X297" s="93"/>
      <c r="Y297" s="92" t="str">
        <f t="shared" si="104"/>
        <v/>
      </c>
      <c r="Z297" s="93"/>
      <c r="AA297" s="92" t="str">
        <f t="shared" si="105"/>
        <v/>
      </c>
      <c r="AB297" s="93"/>
      <c r="AC297" s="92" t="str">
        <f t="shared" si="106"/>
        <v/>
      </c>
      <c r="AD297" s="93"/>
      <c r="AE297" s="92" t="str">
        <f t="shared" si="107"/>
        <v/>
      </c>
      <c r="AF297" s="93"/>
      <c r="AG297" s="92" t="str">
        <f t="shared" si="108"/>
        <v/>
      </c>
      <c r="AH297" s="93"/>
      <c r="AI297" s="92" t="str">
        <f t="shared" si="109"/>
        <v/>
      </c>
      <c r="AJ297" s="93"/>
      <c r="AK297" s="92" t="str">
        <f t="shared" si="110"/>
        <v/>
      </c>
      <c r="AL297" s="93"/>
      <c r="AM297" s="92" t="str">
        <f t="shared" si="111"/>
        <v/>
      </c>
      <c r="AN297" s="93"/>
      <c r="AO297" s="92" t="str">
        <f t="shared" si="112"/>
        <v/>
      </c>
      <c r="AP297" s="93"/>
      <c r="AQ297" s="92" t="str">
        <f t="shared" si="113"/>
        <v/>
      </c>
      <c r="AR297" s="93"/>
      <c r="AS297" s="92" t="str">
        <f t="shared" si="114"/>
        <v/>
      </c>
      <c r="AT297" s="93"/>
      <c r="AU297" s="92" t="str">
        <f t="shared" si="115"/>
        <v/>
      </c>
      <c r="AV297" s="93"/>
      <c r="AW297" s="92" t="str">
        <f t="shared" si="116"/>
        <v/>
      </c>
      <c r="AX297" s="93"/>
      <c r="AY297" s="92" t="str">
        <f t="shared" si="117"/>
        <v/>
      </c>
      <c r="AZ297" s="93"/>
      <c r="BA297" s="92" t="str">
        <f t="shared" si="118"/>
        <v/>
      </c>
      <c r="BB297" s="93"/>
      <c r="BC297" s="92" t="str">
        <f t="shared" si="119"/>
        <v/>
      </c>
      <c r="BD297" s="93"/>
      <c r="BE297" s="92" t="str">
        <f t="shared" si="120"/>
        <v/>
      </c>
      <c r="BF297" s="93"/>
      <c r="BG297" s="92" t="str">
        <f t="shared" si="121"/>
        <v/>
      </c>
      <c r="BH297" s="93"/>
      <c r="BI297" s="92" t="str">
        <f t="shared" si="122"/>
        <v/>
      </c>
      <c r="BJ297" s="93"/>
      <c r="BK297" s="92" t="str">
        <f t="shared" si="123"/>
        <v/>
      </c>
      <c r="BL297" s="93"/>
      <c r="BM297" s="92" t="str">
        <f t="shared" si="124"/>
        <v/>
      </c>
      <c r="BN297" s="93"/>
      <c r="BO297" s="92" t="str">
        <f t="shared" si="125"/>
        <v/>
      </c>
      <c r="BP297" s="93"/>
      <c r="BQ297" s="92" t="str">
        <f t="shared" si="126"/>
        <v/>
      </c>
      <c r="BR297" s="93"/>
      <c r="BS297" s="92" t="str">
        <f t="shared" si="127"/>
        <v/>
      </c>
      <c r="BT297" s="93"/>
      <c r="BU297" s="92" t="str">
        <f t="shared" si="128"/>
        <v/>
      </c>
      <c r="BV297" s="93"/>
      <c r="BW297" s="92" t="str">
        <f t="shared" si="129"/>
        <v/>
      </c>
      <c r="BX297" s="93"/>
      <c r="BY297" s="92" t="str">
        <f t="shared" si="130"/>
        <v/>
      </c>
      <c r="BZ297" s="93"/>
      <c r="CA297" s="92" t="str">
        <f t="shared" si="131"/>
        <v/>
      </c>
      <c r="CB297" s="93"/>
      <c r="CC297" s="92" t="str">
        <f t="shared" si="132"/>
        <v/>
      </c>
      <c r="CD297" s="93"/>
      <c r="CE297" s="92" t="str">
        <f t="shared" si="133"/>
        <v/>
      </c>
      <c r="CF297" s="93"/>
      <c r="CG297" s="92" t="str">
        <f t="shared" si="134"/>
        <v/>
      </c>
      <c r="CH297" s="93"/>
      <c r="CI297" s="92" t="str">
        <f t="shared" si="135"/>
        <v/>
      </c>
      <c r="CJ297" s="93"/>
      <c r="CK297" s="92" t="str">
        <f t="shared" si="136"/>
        <v/>
      </c>
      <c r="CL297" s="93"/>
      <c r="CM297" s="92" t="str">
        <f t="shared" si="137"/>
        <v/>
      </c>
      <c r="CN297" s="93"/>
      <c r="CO297" s="92" t="str">
        <f t="shared" si="138"/>
        <v/>
      </c>
      <c r="CP297" s="93"/>
      <c r="CQ297" s="92" t="str">
        <f t="shared" si="139"/>
        <v/>
      </c>
      <c r="CR297" s="93"/>
      <c r="CS297" s="92" t="str">
        <f t="shared" si="140"/>
        <v/>
      </c>
      <c r="CT297" s="93"/>
      <c r="CU297" s="92" t="str">
        <f t="shared" si="141"/>
        <v/>
      </c>
      <c r="CV297" s="93"/>
      <c r="CW297" s="92" t="str">
        <f t="shared" si="142"/>
        <v/>
      </c>
      <c r="CX297" s="93"/>
      <c r="CY297" s="92" t="str">
        <f t="shared" si="143"/>
        <v/>
      </c>
      <c r="CZ297" s="93"/>
      <c r="DA297" s="92" t="str">
        <f t="shared" si="144"/>
        <v/>
      </c>
      <c r="DB297" s="93"/>
      <c r="DC297" s="92" t="str">
        <f t="shared" si="145"/>
        <v/>
      </c>
      <c r="DD297" s="93"/>
      <c r="DE297" s="92" t="str">
        <f t="shared" si="146"/>
        <v/>
      </c>
      <c r="DF297" s="93"/>
      <c r="DG297" s="92" t="str">
        <f t="shared" si="147"/>
        <v/>
      </c>
      <c r="DH297" s="93"/>
      <c r="DI297" s="92" t="str">
        <f t="shared" si="148"/>
        <v/>
      </c>
      <c r="DJ297" s="93"/>
      <c r="DK297" s="92" t="str">
        <f t="shared" si="149"/>
        <v/>
      </c>
      <c r="DL297" s="93"/>
      <c r="DM297" s="92" t="str">
        <f t="shared" si="150"/>
        <v/>
      </c>
      <c r="DN297" s="93"/>
      <c r="DO297" s="92" t="str">
        <f t="shared" si="151"/>
        <v/>
      </c>
      <c r="DP297" s="93"/>
      <c r="DQ297" s="92" t="str">
        <f t="shared" si="152"/>
        <v/>
      </c>
      <c r="DR297" s="93"/>
      <c r="DS297" s="92" t="str">
        <f t="shared" si="153"/>
        <v/>
      </c>
      <c r="DT297" s="93"/>
      <c r="DU297" s="92" t="str">
        <f t="shared" si="154"/>
        <v/>
      </c>
      <c r="DV297" s="93"/>
      <c r="DW297" s="92" t="str">
        <f t="shared" si="155"/>
        <v/>
      </c>
      <c r="DX297" s="93"/>
      <c r="DY297" s="92" t="str">
        <f t="shared" si="156"/>
        <v/>
      </c>
      <c r="DZ297" s="93"/>
      <c r="EA297" s="92" t="str">
        <f t="shared" si="157"/>
        <v/>
      </c>
      <c r="EB297" s="93"/>
      <c r="EC297" s="92" t="str">
        <f t="shared" si="158"/>
        <v/>
      </c>
      <c r="ED297" s="93"/>
      <c r="EE297" s="92" t="str">
        <f t="shared" si="159"/>
        <v/>
      </c>
      <c r="EF297" s="93"/>
      <c r="EG297" s="92" t="str">
        <f t="shared" si="160"/>
        <v/>
      </c>
      <c r="EH297" s="93"/>
      <c r="EI297" s="92" t="str">
        <f t="shared" si="161"/>
        <v/>
      </c>
      <c r="EJ297" s="93"/>
      <c r="EK297" s="92" t="str">
        <f t="shared" si="162"/>
        <v/>
      </c>
      <c r="EL297" s="93"/>
      <c r="EM297" s="92" t="str">
        <f t="shared" si="163"/>
        <v/>
      </c>
      <c r="EN297" s="93"/>
      <c r="EO297" s="92" t="str">
        <f t="shared" si="164"/>
        <v/>
      </c>
      <c r="EP297" s="93"/>
      <c r="EQ297" s="92" t="str">
        <f t="shared" si="165"/>
        <v/>
      </c>
      <c r="ER297" s="93"/>
      <c r="ES297" s="92" t="str">
        <f t="shared" si="166"/>
        <v/>
      </c>
      <c r="ET297" s="93"/>
      <c r="EU297" s="92" t="str">
        <f t="shared" si="167"/>
        <v/>
      </c>
      <c r="EV297" s="93"/>
      <c r="EW297" s="92" t="str">
        <f t="shared" si="168"/>
        <v/>
      </c>
      <c r="EX297" s="93"/>
      <c r="EY297" s="92" t="str">
        <f t="shared" si="169"/>
        <v/>
      </c>
      <c r="EZ297" s="93"/>
      <c r="FA297" s="92" t="str">
        <f t="shared" si="170"/>
        <v/>
      </c>
      <c r="FB297" s="93"/>
      <c r="FC297" s="92" t="str">
        <f t="shared" si="171"/>
        <v/>
      </c>
      <c r="FD297" s="93"/>
      <c r="FE297" s="92" t="str">
        <f t="shared" si="172"/>
        <v/>
      </c>
      <c r="FF297" s="93"/>
      <c r="FG297" s="92" t="str">
        <f t="shared" si="173"/>
        <v/>
      </c>
      <c r="FH297" s="93"/>
      <c r="FI297" s="92" t="str">
        <f t="shared" si="174"/>
        <v/>
      </c>
      <c r="FJ297" s="93"/>
      <c r="FK297" s="92" t="str">
        <f t="shared" si="175"/>
        <v/>
      </c>
      <c r="FL297" s="93"/>
      <c r="FM297" s="92" t="str">
        <f t="shared" si="176"/>
        <v/>
      </c>
      <c r="FN297" s="93"/>
      <c r="FO297" s="92" t="str">
        <f t="shared" si="177"/>
        <v/>
      </c>
      <c r="FP297" s="93"/>
      <c r="FQ297" s="92" t="str">
        <f t="shared" si="178"/>
        <v/>
      </c>
      <c r="FR297" s="93"/>
      <c r="FS297" s="92" t="str">
        <f t="shared" si="179"/>
        <v/>
      </c>
      <c r="FT297" s="93"/>
      <c r="FU297" s="92" t="str">
        <f t="shared" si="180"/>
        <v/>
      </c>
      <c r="FV297" s="93"/>
      <c r="FW297" s="92" t="str">
        <f t="shared" si="181"/>
        <v/>
      </c>
      <c r="FX297" s="93"/>
      <c r="FY297" s="92" t="str">
        <f t="shared" si="182"/>
        <v/>
      </c>
      <c r="FZ297" s="95"/>
    </row>
    <row r="298" spans="1:182" ht="13.5" hidden="1" customHeight="1" x14ac:dyDescent="0.35">
      <c r="A298" s="43" t="str">
        <f t="shared" si="91"/>
        <v>Other 54</v>
      </c>
      <c r="B298" s="44" t="str">
        <f t="shared" si="92"/>
        <v xml:space="preserve"> </v>
      </c>
      <c r="C298" s="84" t="str">
        <f t="shared" si="93"/>
        <v/>
      </c>
      <c r="D298" s="85"/>
      <c r="E298" s="92" t="str">
        <f t="shared" si="94"/>
        <v/>
      </c>
      <c r="F298" s="93"/>
      <c r="G298" s="92" t="str">
        <f t="shared" si="95"/>
        <v/>
      </c>
      <c r="H298" s="93"/>
      <c r="I298" s="92" t="str">
        <f t="shared" si="96"/>
        <v/>
      </c>
      <c r="J298" s="93"/>
      <c r="K298" s="92" t="str">
        <f t="shared" si="97"/>
        <v/>
      </c>
      <c r="L298" s="93"/>
      <c r="M298" s="92" t="str">
        <f t="shared" si="98"/>
        <v/>
      </c>
      <c r="N298" s="93"/>
      <c r="O298" s="92" t="str">
        <f t="shared" si="99"/>
        <v/>
      </c>
      <c r="P298" s="93"/>
      <c r="Q298" s="92" t="str">
        <f t="shared" si="100"/>
        <v/>
      </c>
      <c r="R298" s="93"/>
      <c r="S298" s="92" t="str">
        <f t="shared" si="101"/>
        <v/>
      </c>
      <c r="T298" s="93"/>
      <c r="U298" s="92" t="str">
        <f t="shared" si="102"/>
        <v/>
      </c>
      <c r="V298" s="93"/>
      <c r="W298" s="92" t="str">
        <f t="shared" si="103"/>
        <v/>
      </c>
      <c r="X298" s="93"/>
      <c r="Y298" s="92" t="str">
        <f t="shared" si="104"/>
        <v/>
      </c>
      <c r="Z298" s="93"/>
      <c r="AA298" s="92" t="str">
        <f t="shared" si="105"/>
        <v/>
      </c>
      <c r="AB298" s="93"/>
      <c r="AC298" s="92" t="str">
        <f t="shared" si="106"/>
        <v/>
      </c>
      <c r="AD298" s="93"/>
      <c r="AE298" s="92" t="str">
        <f t="shared" si="107"/>
        <v/>
      </c>
      <c r="AF298" s="93"/>
      <c r="AG298" s="92" t="str">
        <f t="shared" si="108"/>
        <v/>
      </c>
      <c r="AH298" s="93"/>
      <c r="AI298" s="92" t="str">
        <f t="shared" si="109"/>
        <v/>
      </c>
      <c r="AJ298" s="93"/>
      <c r="AK298" s="92" t="str">
        <f t="shared" si="110"/>
        <v/>
      </c>
      <c r="AL298" s="93"/>
      <c r="AM298" s="92" t="str">
        <f t="shared" si="111"/>
        <v/>
      </c>
      <c r="AN298" s="93"/>
      <c r="AO298" s="92" t="str">
        <f t="shared" si="112"/>
        <v/>
      </c>
      <c r="AP298" s="93"/>
      <c r="AQ298" s="92" t="str">
        <f t="shared" si="113"/>
        <v/>
      </c>
      <c r="AR298" s="93"/>
      <c r="AS298" s="92" t="str">
        <f t="shared" si="114"/>
        <v/>
      </c>
      <c r="AT298" s="93"/>
      <c r="AU298" s="92" t="str">
        <f t="shared" si="115"/>
        <v/>
      </c>
      <c r="AV298" s="93"/>
      <c r="AW298" s="92" t="str">
        <f t="shared" si="116"/>
        <v/>
      </c>
      <c r="AX298" s="93"/>
      <c r="AY298" s="92" t="str">
        <f t="shared" si="117"/>
        <v/>
      </c>
      <c r="AZ298" s="93"/>
      <c r="BA298" s="92" t="str">
        <f t="shared" si="118"/>
        <v/>
      </c>
      <c r="BB298" s="93"/>
      <c r="BC298" s="92" t="str">
        <f t="shared" si="119"/>
        <v/>
      </c>
      <c r="BD298" s="93"/>
      <c r="BE298" s="92" t="str">
        <f t="shared" si="120"/>
        <v/>
      </c>
      <c r="BF298" s="93"/>
      <c r="BG298" s="92" t="str">
        <f t="shared" si="121"/>
        <v/>
      </c>
      <c r="BH298" s="93"/>
      <c r="BI298" s="92" t="str">
        <f t="shared" si="122"/>
        <v/>
      </c>
      <c r="BJ298" s="93"/>
      <c r="BK298" s="92" t="str">
        <f t="shared" si="123"/>
        <v/>
      </c>
      <c r="BL298" s="93"/>
      <c r="BM298" s="92" t="str">
        <f t="shared" si="124"/>
        <v/>
      </c>
      <c r="BN298" s="93"/>
      <c r="BO298" s="92" t="str">
        <f t="shared" si="125"/>
        <v/>
      </c>
      <c r="BP298" s="93"/>
      <c r="BQ298" s="92" t="str">
        <f t="shared" si="126"/>
        <v/>
      </c>
      <c r="BR298" s="93"/>
      <c r="BS298" s="92" t="str">
        <f t="shared" si="127"/>
        <v/>
      </c>
      <c r="BT298" s="93"/>
      <c r="BU298" s="92" t="str">
        <f t="shared" si="128"/>
        <v/>
      </c>
      <c r="BV298" s="93"/>
      <c r="BW298" s="92" t="str">
        <f t="shared" si="129"/>
        <v/>
      </c>
      <c r="BX298" s="93"/>
      <c r="BY298" s="92" t="str">
        <f t="shared" si="130"/>
        <v/>
      </c>
      <c r="BZ298" s="93"/>
      <c r="CA298" s="92" t="str">
        <f t="shared" si="131"/>
        <v/>
      </c>
      <c r="CB298" s="93"/>
      <c r="CC298" s="92" t="str">
        <f t="shared" si="132"/>
        <v/>
      </c>
      <c r="CD298" s="93"/>
      <c r="CE298" s="92" t="str">
        <f t="shared" si="133"/>
        <v/>
      </c>
      <c r="CF298" s="93"/>
      <c r="CG298" s="92" t="str">
        <f t="shared" si="134"/>
        <v/>
      </c>
      <c r="CH298" s="93"/>
      <c r="CI298" s="92" t="str">
        <f t="shared" si="135"/>
        <v/>
      </c>
      <c r="CJ298" s="93"/>
      <c r="CK298" s="92" t="str">
        <f t="shared" si="136"/>
        <v/>
      </c>
      <c r="CL298" s="93"/>
      <c r="CM298" s="92" t="str">
        <f t="shared" si="137"/>
        <v/>
      </c>
      <c r="CN298" s="93"/>
      <c r="CO298" s="92" t="str">
        <f t="shared" si="138"/>
        <v/>
      </c>
      <c r="CP298" s="93"/>
      <c r="CQ298" s="92" t="str">
        <f t="shared" si="139"/>
        <v/>
      </c>
      <c r="CR298" s="93"/>
      <c r="CS298" s="92" t="str">
        <f t="shared" si="140"/>
        <v/>
      </c>
      <c r="CT298" s="93"/>
      <c r="CU298" s="92" t="str">
        <f t="shared" si="141"/>
        <v/>
      </c>
      <c r="CV298" s="93"/>
      <c r="CW298" s="92" t="str">
        <f t="shared" si="142"/>
        <v/>
      </c>
      <c r="CX298" s="93"/>
      <c r="CY298" s="92" t="str">
        <f t="shared" si="143"/>
        <v/>
      </c>
      <c r="CZ298" s="93"/>
      <c r="DA298" s="92" t="str">
        <f t="shared" si="144"/>
        <v/>
      </c>
      <c r="DB298" s="93"/>
      <c r="DC298" s="92" t="str">
        <f t="shared" si="145"/>
        <v/>
      </c>
      <c r="DD298" s="93"/>
      <c r="DE298" s="92" t="str">
        <f t="shared" si="146"/>
        <v/>
      </c>
      <c r="DF298" s="93"/>
      <c r="DG298" s="92" t="str">
        <f t="shared" si="147"/>
        <v/>
      </c>
      <c r="DH298" s="93"/>
      <c r="DI298" s="92" t="str">
        <f t="shared" si="148"/>
        <v/>
      </c>
      <c r="DJ298" s="93"/>
      <c r="DK298" s="92" t="str">
        <f t="shared" si="149"/>
        <v/>
      </c>
      <c r="DL298" s="93"/>
      <c r="DM298" s="92" t="str">
        <f t="shared" si="150"/>
        <v/>
      </c>
      <c r="DN298" s="93"/>
      <c r="DO298" s="92" t="str">
        <f t="shared" si="151"/>
        <v/>
      </c>
      <c r="DP298" s="93"/>
      <c r="DQ298" s="92" t="str">
        <f t="shared" si="152"/>
        <v/>
      </c>
      <c r="DR298" s="93"/>
      <c r="DS298" s="92" t="str">
        <f t="shared" si="153"/>
        <v/>
      </c>
      <c r="DT298" s="93"/>
      <c r="DU298" s="92" t="str">
        <f t="shared" si="154"/>
        <v/>
      </c>
      <c r="DV298" s="93"/>
      <c r="DW298" s="92" t="str">
        <f t="shared" si="155"/>
        <v/>
      </c>
      <c r="DX298" s="93"/>
      <c r="DY298" s="92" t="str">
        <f t="shared" si="156"/>
        <v/>
      </c>
      <c r="DZ298" s="93"/>
      <c r="EA298" s="92" t="str">
        <f t="shared" si="157"/>
        <v/>
      </c>
      <c r="EB298" s="93"/>
      <c r="EC298" s="92" t="str">
        <f t="shared" si="158"/>
        <v/>
      </c>
      <c r="ED298" s="93"/>
      <c r="EE298" s="92" t="str">
        <f t="shared" si="159"/>
        <v/>
      </c>
      <c r="EF298" s="93"/>
      <c r="EG298" s="92" t="str">
        <f t="shared" si="160"/>
        <v/>
      </c>
      <c r="EH298" s="93"/>
      <c r="EI298" s="92" t="str">
        <f t="shared" si="161"/>
        <v/>
      </c>
      <c r="EJ298" s="93"/>
      <c r="EK298" s="92" t="str">
        <f t="shared" si="162"/>
        <v/>
      </c>
      <c r="EL298" s="93"/>
      <c r="EM298" s="92" t="str">
        <f t="shared" si="163"/>
        <v/>
      </c>
      <c r="EN298" s="93"/>
      <c r="EO298" s="92" t="str">
        <f t="shared" si="164"/>
        <v/>
      </c>
      <c r="EP298" s="93"/>
      <c r="EQ298" s="92" t="str">
        <f t="shared" si="165"/>
        <v/>
      </c>
      <c r="ER298" s="93"/>
      <c r="ES298" s="92" t="str">
        <f t="shared" si="166"/>
        <v/>
      </c>
      <c r="ET298" s="93"/>
      <c r="EU298" s="92" t="str">
        <f t="shared" si="167"/>
        <v/>
      </c>
      <c r="EV298" s="93"/>
      <c r="EW298" s="92" t="str">
        <f t="shared" si="168"/>
        <v/>
      </c>
      <c r="EX298" s="93"/>
      <c r="EY298" s="92" t="str">
        <f t="shared" si="169"/>
        <v/>
      </c>
      <c r="EZ298" s="93"/>
      <c r="FA298" s="92" t="str">
        <f t="shared" si="170"/>
        <v/>
      </c>
      <c r="FB298" s="93"/>
      <c r="FC298" s="92" t="str">
        <f t="shared" si="171"/>
        <v/>
      </c>
      <c r="FD298" s="93"/>
      <c r="FE298" s="92" t="str">
        <f t="shared" si="172"/>
        <v/>
      </c>
      <c r="FF298" s="93"/>
      <c r="FG298" s="92" t="str">
        <f t="shared" si="173"/>
        <v/>
      </c>
      <c r="FH298" s="93"/>
      <c r="FI298" s="92" t="str">
        <f t="shared" si="174"/>
        <v/>
      </c>
      <c r="FJ298" s="93"/>
      <c r="FK298" s="92" t="str">
        <f t="shared" si="175"/>
        <v/>
      </c>
      <c r="FL298" s="93"/>
      <c r="FM298" s="92" t="str">
        <f t="shared" si="176"/>
        <v/>
      </c>
      <c r="FN298" s="93"/>
      <c r="FO298" s="92" t="str">
        <f t="shared" si="177"/>
        <v/>
      </c>
      <c r="FP298" s="93"/>
      <c r="FQ298" s="92" t="str">
        <f t="shared" si="178"/>
        <v/>
      </c>
      <c r="FR298" s="93"/>
      <c r="FS298" s="92" t="str">
        <f t="shared" si="179"/>
        <v/>
      </c>
      <c r="FT298" s="93"/>
      <c r="FU298" s="92" t="str">
        <f t="shared" si="180"/>
        <v/>
      </c>
      <c r="FV298" s="93"/>
      <c r="FW298" s="92" t="str">
        <f t="shared" si="181"/>
        <v/>
      </c>
      <c r="FX298" s="93"/>
      <c r="FY298" s="92" t="str">
        <f t="shared" si="182"/>
        <v/>
      </c>
      <c r="FZ298" s="95"/>
    </row>
    <row r="299" spans="1:182" ht="13.5" hidden="1" customHeight="1" x14ac:dyDescent="0.35">
      <c r="A299" s="45" t="str">
        <f t="shared" si="91"/>
        <v>Other 55</v>
      </c>
      <c r="B299" s="46" t="str">
        <f t="shared" si="92"/>
        <v xml:space="preserve"> </v>
      </c>
      <c r="C299" s="84" t="str">
        <f t="shared" si="93"/>
        <v/>
      </c>
      <c r="D299" s="85"/>
      <c r="E299" s="92" t="str">
        <f t="shared" si="94"/>
        <v/>
      </c>
      <c r="F299" s="93"/>
      <c r="G299" s="92" t="str">
        <f t="shared" si="95"/>
        <v/>
      </c>
      <c r="H299" s="93"/>
      <c r="I299" s="92" t="str">
        <f t="shared" si="96"/>
        <v/>
      </c>
      <c r="J299" s="93"/>
      <c r="K299" s="92" t="str">
        <f t="shared" si="97"/>
        <v/>
      </c>
      <c r="L299" s="93"/>
      <c r="M299" s="92" t="str">
        <f t="shared" si="98"/>
        <v/>
      </c>
      <c r="N299" s="93"/>
      <c r="O299" s="92" t="str">
        <f t="shared" si="99"/>
        <v/>
      </c>
      <c r="P299" s="93"/>
      <c r="Q299" s="92" t="str">
        <f t="shared" si="100"/>
        <v/>
      </c>
      <c r="R299" s="93"/>
      <c r="S299" s="92" t="str">
        <f t="shared" si="101"/>
        <v/>
      </c>
      <c r="T299" s="93"/>
      <c r="U299" s="92" t="str">
        <f t="shared" si="102"/>
        <v/>
      </c>
      <c r="V299" s="93"/>
      <c r="W299" s="92" t="str">
        <f t="shared" si="103"/>
        <v/>
      </c>
      <c r="X299" s="93"/>
      <c r="Y299" s="92" t="str">
        <f t="shared" si="104"/>
        <v/>
      </c>
      <c r="Z299" s="93"/>
      <c r="AA299" s="92" t="str">
        <f t="shared" si="105"/>
        <v/>
      </c>
      <c r="AB299" s="93"/>
      <c r="AC299" s="92" t="str">
        <f t="shared" si="106"/>
        <v/>
      </c>
      <c r="AD299" s="93"/>
      <c r="AE299" s="92" t="str">
        <f t="shared" si="107"/>
        <v/>
      </c>
      <c r="AF299" s="93"/>
      <c r="AG299" s="92" t="str">
        <f t="shared" si="108"/>
        <v/>
      </c>
      <c r="AH299" s="93"/>
      <c r="AI299" s="92" t="str">
        <f t="shared" si="109"/>
        <v/>
      </c>
      <c r="AJ299" s="93"/>
      <c r="AK299" s="92" t="str">
        <f t="shared" si="110"/>
        <v/>
      </c>
      <c r="AL299" s="93"/>
      <c r="AM299" s="92" t="str">
        <f t="shared" si="111"/>
        <v/>
      </c>
      <c r="AN299" s="93"/>
      <c r="AO299" s="92" t="str">
        <f t="shared" si="112"/>
        <v/>
      </c>
      <c r="AP299" s="93"/>
      <c r="AQ299" s="92" t="str">
        <f t="shared" si="113"/>
        <v/>
      </c>
      <c r="AR299" s="93"/>
      <c r="AS299" s="92" t="str">
        <f t="shared" si="114"/>
        <v/>
      </c>
      <c r="AT299" s="93"/>
      <c r="AU299" s="92" t="str">
        <f t="shared" si="115"/>
        <v/>
      </c>
      <c r="AV299" s="93"/>
      <c r="AW299" s="92" t="str">
        <f t="shared" si="116"/>
        <v/>
      </c>
      <c r="AX299" s="93"/>
      <c r="AY299" s="92" t="str">
        <f t="shared" si="117"/>
        <v/>
      </c>
      <c r="AZ299" s="93"/>
      <c r="BA299" s="92" t="str">
        <f t="shared" si="118"/>
        <v/>
      </c>
      <c r="BB299" s="93"/>
      <c r="BC299" s="92" t="str">
        <f t="shared" si="119"/>
        <v/>
      </c>
      <c r="BD299" s="93"/>
      <c r="BE299" s="92" t="str">
        <f t="shared" si="120"/>
        <v/>
      </c>
      <c r="BF299" s="93"/>
      <c r="BG299" s="92" t="str">
        <f t="shared" si="121"/>
        <v/>
      </c>
      <c r="BH299" s="93"/>
      <c r="BI299" s="92" t="str">
        <f t="shared" si="122"/>
        <v/>
      </c>
      <c r="BJ299" s="93"/>
      <c r="BK299" s="92" t="str">
        <f t="shared" si="123"/>
        <v/>
      </c>
      <c r="BL299" s="93"/>
      <c r="BM299" s="92" t="str">
        <f t="shared" si="124"/>
        <v/>
      </c>
      <c r="BN299" s="93"/>
      <c r="BO299" s="92" t="str">
        <f t="shared" si="125"/>
        <v/>
      </c>
      <c r="BP299" s="93"/>
      <c r="BQ299" s="92" t="str">
        <f t="shared" si="126"/>
        <v/>
      </c>
      <c r="BR299" s="93"/>
      <c r="BS299" s="92" t="str">
        <f t="shared" si="127"/>
        <v/>
      </c>
      <c r="BT299" s="93"/>
      <c r="BU299" s="92" t="str">
        <f t="shared" si="128"/>
        <v/>
      </c>
      <c r="BV299" s="93"/>
      <c r="BW299" s="92" t="str">
        <f t="shared" si="129"/>
        <v/>
      </c>
      <c r="BX299" s="93"/>
      <c r="BY299" s="92" t="str">
        <f t="shared" si="130"/>
        <v/>
      </c>
      <c r="BZ299" s="93"/>
      <c r="CA299" s="92" t="str">
        <f t="shared" si="131"/>
        <v/>
      </c>
      <c r="CB299" s="93"/>
      <c r="CC299" s="92" t="str">
        <f t="shared" si="132"/>
        <v/>
      </c>
      <c r="CD299" s="93"/>
      <c r="CE299" s="92" t="str">
        <f t="shared" si="133"/>
        <v/>
      </c>
      <c r="CF299" s="93"/>
      <c r="CG299" s="92" t="str">
        <f t="shared" si="134"/>
        <v/>
      </c>
      <c r="CH299" s="93"/>
      <c r="CI299" s="92" t="str">
        <f t="shared" si="135"/>
        <v/>
      </c>
      <c r="CJ299" s="93"/>
      <c r="CK299" s="92" t="str">
        <f t="shared" si="136"/>
        <v/>
      </c>
      <c r="CL299" s="93"/>
      <c r="CM299" s="92" t="str">
        <f t="shared" si="137"/>
        <v/>
      </c>
      <c r="CN299" s="93"/>
      <c r="CO299" s="92" t="str">
        <f t="shared" si="138"/>
        <v/>
      </c>
      <c r="CP299" s="93"/>
      <c r="CQ299" s="92" t="str">
        <f t="shared" si="139"/>
        <v/>
      </c>
      <c r="CR299" s="93"/>
      <c r="CS299" s="92" t="str">
        <f t="shared" si="140"/>
        <v/>
      </c>
      <c r="CT299" s="93"/>
      <c r="CU299" s="92" t="str">
        <f t="shared" si="141"/>
        <v/>
      </c>
      <c r="CV299" s="93"/>
      <c r="CW299" s="92" t="str">
        <f t="shared" si="142"/>
        <v/>
      </c>
      <c r="CX299" s="93"/>
      <c r="CY299" s="92" t="str">
        <f t="shared" si="143"/>
        <v/>
      </c>
      <c r="CZ299" s="93"/>
      <c r="DA299" s="92" t="str">
        <f t="shared" si="144"/>
        <v/>
      </c>
      <c r="DB299" s="93"/>
      <c r="DC299" s="92" t="str">
        <f t="shared" si="145"/>
        <v/>
      </c>
      <c r="DD299" s="93"/>
      <c r="DE299" s="92" t="str">
        <f t="shared" si="146"/>
        <v/>
      </c>
      <c r="DF299" s="93"/>
      <c r="DG299" s="92" t="str">
        <f t="shared" si="147"/>
        <v/>
      </c>
      <c r="DH299" s="93"/>
      <c r="DI299" s="92" t="str">
        <f t="shared" si="148"/>
        <v/>
      </c>
      <c r="DJ299" s="93"/>
      <c r="DK299" s="92" t="str">
        <f t="shared" si="149"/>
        <v/>
      </c>
      <c r="DL299" s="93"/>
      <c r="DM299" s="92" t="str">
        <f t="shared" si="150"/>
        <v/>
      </c>
      <c r="DN299" s="93"/>
      <c r="DO299" s="92" t="str">
        <f t="shared" si="151"/>
        <v/>
      </c>
      <c r="DP299" s="93"/>
      <c r="DQ299" s="92" t="str">
        <f t="shared" si="152"/>
        <v/>
      </c>
      <c r="DR299" s="93"/>
      <c r="DS299" s="92" t="str">
        <f t="shared" si="153"/>
        <v/>
      </c>
      <c r="DT299" s="93"/>
      <c r="DU299" s="92" t="str">
        <f t="shared" si="154"/>
        <v/>
      </c>
      <c r="DV299" s="93"/>
      <c r="DW299" s="92" t="str">
        <f t="shared" si="155"/>
        <v/>
      </c>
      <c r="DX299" s="93"/>
      <c r="DY299" s="92" t="str">
        <f t="shared" si="156"/>
        <v/>
      </c>
      <c r="DZ299" s="93"/>
      <c r="EA299" s="92" t="str">
        <f t="shared" si="157"/>
        <v/>
      </c>
      <c r="EB299" s="93"/>
      <c r="EC299" s="92" t="str">
        <f t="shared" si="158"/>
        <v/>
      </c>
      <c r="ED299" s="93"/>
      <c r="EE299" s="92" t="str">
        <f t="shared" si="159"/>
        <v/>
      </c>
      <c r="EF299" s="93"/>
      <c r="EG299" s="92" t="str">
        <f t="shared" si="160"/>
        <v/>
      </c>
      <c r="EH299" s="93"/>
      <c r="EI299" s="92" t="str">
        <f t="shared" si="161"/>
        <v/>
      </c>
      <c r="EJ299" s="93"/>
      <c r="EK299" s="92" t="str">
        <f t="shared" si="162"/>
        <v/>
      </c>
      <c r="EL299" s="93"/>
      <c r="EM299" s="92" t="str">
        <f t="shared" si="163"/>
        <v/>
      </c>
      <c r="EN299" s="93"/>
      <c r="EO299" s="92" t="str">
        <f t="shared" si="164"/>
        <v/>
      </c>
      <c r="EP299" s="93"/>
      <c r="EQ299" s="92" t="str">
        <f t="shared" si="165"/>
        <v/>
      </c>
      <c r="ER299" s="93"/>
      <c r="ES299" s="92" t="str">
        <f t="shared" si="166"/>
        <v/>
      </c>
      <c r="ET299" s="93"/>
      <c r="EU299" s="92" t="str">
        <f t="shared" si="167"/>
        <v/>
      </c>
      <c r="EV299" s="93"/>
      <c r="EW299" s="92" t="str">
        <f t="shared" si="168"/>
        <v/>
      </c>
      <c r="EX299" s="93"/>
      <c r="EY299" s="92" t="str">
        <f t="shared" si="169"/>
        <v/>
      </c>
      <c r="EZ299" s="93"/>
      <c r="FA299" s="92" t="str">
        <f t="shared" si="170"/>
        <v/>
      </c>
      <c r="FB299" s="93"/>
      <c r="FC299" s="92" t="str">
        <f t="shared" si="171"/>
        <v/>
      </c>
      <c r="FD299" s="93"/>
      <c r="FE299" s="92" t="str">
        <f t="shared" si="172"/>
        <v/>
      </c>
      <c r="FF299" s="93"/>
      <c r="FG299" s="92" t="str">
        <f t="shared" si="173"/>
        <v/>
      </c>
      <c r="FH299" s="93"/>
      <c r="FI299" s="92" t="str">
        <f t="shared" si="174"/>
        <v/>
      </c>
      <c r="FJ299" s="93"/>
      <c r="FK299" s="92" t="str">
        <f t="shared" si="175"/>
        <v/>
      </c>
      <c r="FL299" s="93"/>
      <c r="FM299" s="92" t="str">
        <f t="shared" si="176"/>
        <v/>
      </c>
      <c r="FN299" s="93"/>
      <c r="FO299" s="92" t="str">
        <f t="shared" si="177"/>
        <v/>
      </c>
      <c r="FP299" s="93"/>
      <c r="FQ299" s="92" t="str">
        <f t="shared" si="178"/>
        <v/>
      </c>
      <c r="FR299" s="93"/>
      <c r="FS299" s="92" t="str">
        <f t="shared" si="179"/>
        <v/>
      </c>
      <c r="FT299" s="93"/>
      <c r="FU299" s="92" t="str">
        <f t="shared" si="180"/>
        <v/>
      </c>
      <c r="FV299" s="93"/>
      <c r="FW299" s="92" t="str">
        <f t="shared" si="181"/>
        <v/>
      </c>
      <c r="FX299" s="93"/>
      <c r="FY299" s="92" t="str">
        <f t="shared" si="182"/>
        <v/>
      </c>
      <c r="FZ299" s="95"/>
    </row>
    <row r="300" spans="1:182" ht="13.5" hidden="1" customHeight="1" x14ac:dyDescent="0.35">
      <c r="A300" s="43" t="str">
        <f t="shared" si="91"/>
        <v>Other 56</v>
      </c>
      <c r="B300" s="44" t="str">
        <f t="shared" si="92"/>
        <v xml:space="preserve"> </v>
      </c>
      <c r="C300" s="84" t="str">
        <f t="shared" si="93"/>
        <v/>
      </c>
      <c r="D300" s="85"/>
      <c r="E300" s="92" t="str">
        <f t="shared" si="94"/>
        <v/>
      </c>
      <c r="F300" s="93"/>
      <c r="G300" s="92" t="str">
        <f t="shared" si="95"/>
        <v/>
      </c>
      <c r="H300" s="93"/>
      <c r="I300" s="92" t="str">
        <f t="shared" si="96"/>
        <v/>
      </c>
      <c r="J300" s="93"/>
      <c r="K300" s="92" t="str">
        <f t="shared" si="97"/>
        <v/>
      </c>
      <c r="L300" s="93"/>
      <c r="M300" s="92" t="str">
        <f t="shared" si="98"/>
        <v/>
      </c>
      <c r="N300" s="93"/>
      <c r="O300" s="92" t="str">
        <f t="shared" si="99"/>
        <v/>
      </c>
      <c r="P300" s="93"/>
      <c r="Q300" s="92" t="str">
        <f t="shared" si="100"/>
        <v/>
      </c>
      <c r="R300" s="93"/>
      <c r="S300" s="92" t="str">
        <f t="shared" si="101"/>
        <v/>
      </c>
      <c r="T300" s="93"/>
      <c r="U300" s="92" t="str">
        <f t="shared" si="102"/>
        <v/>
      </c>
      <c r="V300" s="93"/>
      <c r="W300" s="92" t="str">
        <f t="shared" si="103"/>
        <v/>
      </c>
      <c r="X300" s="93"/>
      <c r="Y300" s="92" t="str">
        <f t="shared" si="104"/>
        <v/>
      </c>
      <c r="Z300" s="93"/>
      <c r="AA300" s="92" t="str">
        <f t="shared" si="105"/>
        <v/>
      </c>
      <c r="AB300" s="93"/>
      <c r="AC300" s="92" t="str">
        <f t="shared" si="106"/>
        <v/>
      </c>
      <c r="AD300" s="93"/>
      <c r="AE300" s="92" t="str">
        <f t="shared" si="107"/>
        <v/>
      </c>
      <c r="AF300" s="93"/>
      <c r="AG300" s="92" t="str">
        <f t="shared" si="108"/>
        <v/>
      </c>
      <c r="AH300" s="93"/>
      <c r="AI300" s="92" t="str">
        <f t="shared" si="109"/>
        <v/>
      </c>
      <c r="AJ300" s="93"/>
      <c r="AK300" s="92" t="str">
        <f t="shared" si="110"/>
        <v/>
      </c>
      <c r="AL300" s="93"/>
      <c r="AM300" s="92" t="str">
        <f t="shared" si="111"/>
        <v/>
      </c>
      <c r="AN300" s="93"/>
      <c r="AO300" s="92" t="str">
        <f t="shared" si="112"/>
        <v/>
      </c>
      <c r="AP300" s="93"/>
      <c r="AQ300" s="92" t="str">
        <f t="shared" si="113"/>
        <v/>
      </c>
      <c r="AR300" s="93"/>
      <c r="AS300" s="92" t="str">
        <f t="shared" si="114"/>
        <v/>
      </c>
      <c r="AT300" s="93"/>
      <c r="AU300" s="92" t="str">
        <f t="shared" si="115"/>
        <v/>
      </c>
      <c r="AV300" s="93"/>
      <c r="AW300" s="92" t="str">
        <f t="shared" si="116"/>
        <v/>
      </c>
      <c r="AX300" s="93"/>
      <c r="AY300" s="92" t="str">
        <f t="shared" si="117"/>
        <v/>
      </c>
      <c r="AZ300" s="93"/>
      <c r="BA300" s="92" t="str">
        <f t="shared" si="118"/>
        <v/>
      </c>
      <c r="BB300" s="93"/>
      <c r="BC300" s="92" t="str">
        <f t="shared" si="119"/>
        <v/>
      </c>
      <c r="BD300" s="93"/>
      <c r="BE300" s="92" t="str">
        <f t="shared" si="120"/>
        <v/>
      </c>
      <c r="BF300" s="93"/>
      <c r="BG300" s="92" t="str">
        <f t="shared" si="121"/>
        <v/>
      </c>
      <c r="BH300" s="93"/>
      <c r="BI300" s="92" t="str">
        <f t="shared" si="122"/>
        <v/>
      </c>
      <c r="BJ300" s="93"/>
      <c r="BK300" s="92" t="str">
        <f t="shared" si="123"/>
        <v/>
      </c>
      <c r="BL300" s="93"/>
      <c r="BM300" s="92" t="str">
        <f t="shared" si="124"/>
        <v/>
      </c>
      <c r="BN300" s="93"/>
      <c r="BO300" s="92" t="str">
        <f t="shared" si="125"/>
        <v/>
      </c>
      <c r="BP300" s="93"/>
      <c r="BQ300" s="92" t="str">
        <f t="shared" si="126"/>
        <v/>
      </c>
      <c r="BR300" s="93"/>
      <c r="BS300" s="92" t="str">
        <f t="shared" si="127"/>
        <v/>
      </c>
      <c r="BT300" s="93"/>
      <c r="BU300" s="92" t="str">
        <f t="shared" si="128"/>
        <v/>
      </c>
      <c r="BV300" s="93"/>
      <c r="BW300" s="92" t="str">
        <f t="shared" si="129"/>
        <v/>
      </c>
      <c r="BX300" s="93"/>
      <c r="BY300" s="92" t="str">
        <f t="shared" si="130"/>
        <v/>
      </c>
      <c r="BZ300" s="93"/>
      <c r="CA300" s="92" t="str">
        <f t="shared" si="131"/>
        <v/>
      </c>
      <c r="CB300" s="93"/>
      <c r="CC300" s="92" t="str">
        <f t="shared" si="132"/>
        <v/>
      </c>
      <c r="CD300" s="93"/>
      <c r="CE300" s="92" t="str">
        <f t="shared" si="133"/>
        <v/>
      </c>
      <c r="CF300" s="93"/>
      <c r="CG300" s="92" t="str">
        <f t="shared" si="134"/>
        <v/>
      </c>
      <c r="CH300" s="93"/>
      <c r="CI300" s="92" t="str">
        <f t="shared" si="135"/>
        <v/>
      </c>
      <c r="CJ300" s="93"/>
      <c r="CK300" s="92" t="str">
        <f t="shared" si="136"/>
        <v/>
      </c>
      <c r="CL300" s="93"/>
      <c r="CM300" s="92" t="str">
        <f t="shared" si="137"/>
        <v/>
      </c>
      <c r="CN300" s="93"/>
      <c r="CO300" s="92" t="str">
        <f t="shared" si="138"/>
        <v/>
      </c>
      <c r="CP300" s="93"/>
      <c r="CQ300" s="92" t="str">
        <f t="shared" si="139"/>
        <v/>
      </c>
      <c r="CR300" s="93"/>
      <c r="CS300" s="92" t="str">
        <f t="shared" si="140"/>
        <v/>
      </c>
      <c r="CT300" s="93"/>
      <c r="CU300" s="92" t="str">
        <f t="shared" si="141"/>
        <v/>
      </c>
      <c r="CV300" s="93"/>
      <c r="CW300" s="92" t="str">
        <f t="shared" si="142"/>
        <v/>
      </c>
      <c r="CX300" s="93"/>
      <c r="CY300" s="92" t="str">
        <f t="shared" si="143"/>
        <v/>
      </c>
      <c r="CZ300" s="93"/>
      <c r="DA300" s="92" t="str">
        <f t="shared" si="144"/>
        <v/>
      </c>
      <c r="DB300" s="93"/>
      <c r="DC300" s="92" t="str">
        <f t="shared" si="145"/>
        <v/>
      </c>
      <c r="DD300" s="93"/>
      <c r="DE300" s="92" t="str">
        <f t="shared" si="146"/>
        <v/>
      </c>
      <c r="DF300" s="93"/>
      <c r="DG300" s="92" t="str">
        <f t="shared" si="147"/>
        <v/>
      </c>
      <c r="DH300" s="93"/>
      <c r="DI300" s="92" t="str">
        <f t="shared" si="148"/>
        <v/>
      </c>
      <c r="DJ300" s="93"/>
      <c r="DK300" s="92" t="str">
        <f t="shared" si="149"/>
        <v/>
      </c>
      <c r="DL300" s="93"/>
      <c r="DM300" s="92" t="str">
        <f t="shared" si="150"/>
        <v/>
      </c>
      <c r="DN300" s="93"/>
      <c r="DO300" s="92" t="str">
        <f t="shared" si="151"/>
        <v/>
      </c>
      <c r="DP300" s="93"/>
      <c r="DQ300" s="92" t="str">
        <f t="shared" si="152"/>
        <v/>
      </c>
      <c r="DR300" s="93"/>
      <c r="DS300" s="92" t="str">
        <f t="shared" si="153"/>
        <v/>
      </c>
      <c r="DT300" s="93"/>
      <c r="DU300" s="92" t="str">
        <f t="shared" si="154"/>
        <v/>
      </c>
      <c r="DV300" s="93"/>
      <c r="DW300" s="92" t="str">
        <f t="shared" si="155"/>
        <v/>
      </c>
      <c r="DX300" s="93"/>
      <c r="DY300" s="92" t="str">
        <f t="shared" si="156"/>
        <v/>
      </c>
      <c r="DZ300" s="93"/>
      <c r="EA300" s="92" t="str">
        <f t="shared" si="157"/>
        <v/>
      </c>
      <c r="EB300" s="93"/>
      <c r="EC300" s="92" t="str">
        <f t="shared" si="158"/>
        <v/>
      </c>
      <c r="ED300" s="93"/>
      <c r="EE300" s="92" t="str">
        <f t="shared" si="159"/>
        <v/>
      </c>
      <c r="EF300" s="93"/>
      <c r="EG300" s="92" t="str">
        <f t="shared" si="160"/>
        <v/>
      </c>
      <c r="EH300" s="93"/>
      <c r="EI300" s="92" t="str">
        <f t="shared" si="161"/>
        <v/>
      </c>
      <c r="EJ300" s="93"/>
      <c r="EK300" s="92" t="str">
        <f t="shared" si="162"/>
        <v/>
      </c>
      <c r="EL300" s="93"/>
      <c r="EM300" s="92" t="str">
        <f t="shared" si="163"/>
        <v/>
      </c>
      <c r="EN300" s="93"/>
      <c r="EO300" s="92" t="str">
        <f t="shared" si="164"/>
        <v/>
      </c>
      <c r="EP300" s="93"/>
      <c r="EQ300" s="92" t="str">
        <f t="shared" si="165"/>
        <v/>
      </c>
      <c r="ER300" s="93"/>
      <c r="ES300" s="92" t="str">
        <f t="shared" si="166"/>
        <v/>
      </c>
      <c r="ET300" s="93"/>
      <c r="EU300" s="92" t="str">
        <f t="shared" si="167"/>
        <v/>
      </c>
      <c r="EV300" s="93"/>
      <c r="EW300" s="92" t="str">
        <f t="shared" si="168"/>
        <v/>
      </c>
      <c r="EX300" s="93"/>
      <c r="EY300" s="92" t="str">
        <f t="shared" si="169"/>
        <v/>
      </c>
      <c r="EZ300" s="93"/>
      <c r="FA300" s="92" t="str">
        <f t="shared" si="170"/>
        <v/>
      </c>
      <c r="FB300" s="93"/>
      <c r="FC300" s="92" t="str">
        <f t="shared" si="171"/>
        <v/>
      </c>
      <c r="FD300" s="93"/>
      <c r="FE300" s="92" t="str">
        <f t="shared" si="172"/>
        <v/>
      </c>
      <c r="FF300" s="93"/>
      <c r="FG300" s="92" t="str">
        <f t="shared" si="173"/>
        <v/>
      </c>
      <c r="FH300" s="93"/>
      <c r="FI300" s="92" t="str">
        <f t="shared" si="174"/>
        <v/>
      </c>
      <c r="FJ300" s="93"/>
      <c r="FK300" s="92" t="str">
        <f t="shared" si="175"/>
        <v/>
      </c>
      <c r="FL300" s="93"/>
      <c r="FM300" s="92" t="str">
        <f t="shared" si="176"/>
        <v/>
      </c>
      <c r="FN300" s="93"/>
      <c r="FO300" s="92" t="str">
        <f t="shared" si="177"/>
        <v/>
      </c>
      <c r="FP300" s="93"/>
      <c r="FQ300" s="92" t="str">
        <f t="shared" si="178"/>
        <v/>
      </c>
      <c r="FR300" s="93"/>
      <c r="FS300" s="92" t="str">
        <f t="shared" si="179"/>
        <v/>
      </c>
      <c r="FT300" s="93"/>
      <c r="FU300" s="92" t="str">
        <f t="shared" si="180"/>
        <v/>
      </c>
      <c r="FV300" s="93"/>
      <c r="FW300" s="92" t="str">
        <f t="shared" si="181"/>
        <v/>
      </c>
      <c r="FX300" s="93"/>
      <c r="FY300" s="92" t="str">
        <f t="shared" si="182"/>
        <v/>
      </c>
      <c r="FZ300" s="95"/>
    </row>
    <row r="301" spans="1:182" ht="13.5" hidden="1" customHeight="1" x14ac:dyDescent="0.35">
      <c r="A301" s="43" t="str">
        <f t="shared" si="91"/>
        <v>Other 57</v>
      </c>
      <c r="B301" s="44" t="str">
        <f t="shared" si="92"/>
        <v xml:space="preserve"> </v>
      </c>
      <c r="C301" s="84" t="str">
        <f t="shared" si="93"/>
        <v/>
      </c>
      <c r="D301" s="85"/>
      <c r="E301" s="92" t="str">
        <f t="shared" si="94"/>
        <v/>
      </c>
      <c r="F301" s="93"/>
      <c r="G301" s="92" t="str">
        <f t="shared" si="95"/>
        <v/>
      </c>
      <c r="H301" s="93"/>
      <c r="I301" s="92" t="str">
        <f t="shared" si="96"/>
        <v/>
      </c>
      <c r="J301" s="93"/>
      <c r="K301" s="92" t="str">
        <f t="shared" si="97"/>
        <v/>
      </c>
      <c r="L301" s="93"/>
      <c r="M301" s="92" t="str">
        <f t="shared" si="98"/>
        <v/>
      </c>
      <c r="N301" s="93"/>
      <c r="O301" s="92" t="str">
        <f t="shared" si="99"/>
        <v/>
      </c>
      <c r="P301" s="93"/>
      <c r="Q301" s="92" t="str">
        <f t="shared" si="100"/>
        <v/>
      </c>
      <c r="R301" s="93"/>
      <c r="S301" s="92" t="str">
        <f t="shared" si="101"/>
        <v/>
      </c>
      <c r="T301" s="93"/>
      <c r="U301" s="92" t="str">
        <f t="shared" si="102"/>
        <v/>
      </c>
      <c r="V301" s="93"/>
      <c r="W301" s="92" t="str">
        <f t="shared" si="103"/>
        <v/>
      </c>
      <c r="X301" s="93"/>
      <c r="Y301" s="92" t="str">
        <f t="shared" si="104"/>
        <v/>
      </c>
      <c r="Z301" s="93"/>
      <c r="AA301" s="92" t="str">
        <f t="shared" si="105"/>
        <v/>
      </c>
      <c r="AB301" s="93"/>
      <c r="AC301" s="92" t="str">
        <f t="shared" si="106"/>
        <v/>
      </c>
      <c r="AD301" s="93"/>
      <c r="AE301" s="92" t="str">
        <f t="shared" si="107"/>
        <v/>
      </c>
      <c r="AF301" s="93"/>
      <c r="AG301" s="92" t="str">
        <f t="shared" si="108"/>
        <v/>
      </c>
      <c r="AH301" s="93"/>
      <c r="AI301" s="92" t="str">
        <f t="shared" si="109"/>
        <v/>
      </c>
      <c r="AJ301" s="93"/>
      <c r="AK301" s="92" t="str">
        <f t="shared" si="110"/>
        <v/>
      </c>
      <c r="AL301" s="93"/>
      <c r="AM301" s="92" t="str">
        <f t="shared" si="111"/>
        <v/>
      </c>
      <c r="AN301" s="93"/>
      <c r="AO301" s="92" t="str">
        <f t="shared" si="112"/>
        <v/>
      </c>
      <c r="AP301" s="93"/>
      <c r="AQ301" s="92" t="str">
        <f t="shared" si="113"/>
        <v/>
      </c>
      <c r="AR301" s="93"/>
      <c r="AS301" s="92" t="str">
        <f t="shared" si="114"/>
        <v/>
      </c>
      <c r="AT301" s="93"/>
      <c r="AU301" s="92" t="str">
        <f t="shared" si="115"/>
        <v/>
      </c>
      <c r="AV301" s="93"/>
      <c r="AW301" s="92" t="str">
        <f t="shared" si="116"/>
        <v/>
      </c>
      <c r="AX301" s="93"/>
      <c r="AY301" s="92" t="str">
        <f t="shared" si="117"/>
        <v/>
      </c>
      <c r="AZ301" s="93"/>
      <c r="BA301" s="92" t="str">
        <f t="shared" si="118"/>
        <v/>
      </c>
      <c r="BB301" s="93"/>
      <c r="BC301" s="92" t="str">
        <f t="shared" si="119"/>
        <v/>
      </c>
      <c r="BD301" s="93"/>
      <c r="BE301" s="92" t="str">
        <f t="shared" si="120"/>
        <v/>
      </c>
      <c r="BF301" s="93"/>
      <c r="BG301" s="92" t="str">
        <f t="shared" si="121"/>
        <v/>
      </c>
      <c r="BH301" s="93"/>
      <c r="BI301" s="92" t="str">
        <f t="shared" si="122"/>
        <v/>
      </c>
      <c r="BJ301" s="93"/>
      <c r="BK301" s="92" t="str">
        <f t="shared" si="123"/>
        <v/>
      </c>
      <c r="BL301" s="93"/>
      <c r="BM301" s="92" t="str">
        <f t="shared" si="124"/>
        <v/>
      </c>
      <c r="BN301" s="93"/>
      <c r="BO301" s="92" t="str">
        <f t="shared" si="125"/>
        <v/>
      </c>
      <c r="BP301" s="93"/>
      <c r="BQ301" s="92" t="str">
        <f t="shared" si="126"/>
        <v/>
      </c>
      <c r="BR301" s="93"/>
      <c r="BS301" s="92" t="str">
        <f t="shared" si="127"/>
        <v/>
      </c>
      <c r="BT301" s="93"/>
      <c r="BU301" s="92" t="str">
        <f t="shared" si="128"/>
        <v/>
      </c>
      <c r="BV301" s="93"/>
      <c r="BW301" s="92" t="str">
        <f t="shared" si="129"/>
        <v/>
      </c>
      <c r="BX301" s="93"/>
      <c r="BY301" s="92" t="str">
        <f t="shared" si="130"/>
        <v/>
      </c>
      <c r="BZ301" s="93"/>
      <c r="CA301" s="92" t="str">
        <f t="shared" si="131"/>
        <v/>
      </c>
      <c r="CB301" s="93"/>
      <c r="CC301" s="92" t="str">
        <f t="shared" si="132"/>
        <v/>
      </c>
      <c r="CD301" s="93"/>
      <c r="CE301" s="92" t="str">
        <f t="shared" si="133"/>
        <v/>
      </c>
      <c r="CF301" s="93"/>
      <c r="CG301" s="92" t="str">
        <f t="shared" si="134"/>
        <v/>
      </c>
      <c r="CH301" s="93"/>
      <c r="CI301" s="92" t="str">
        <f t="shared" si="135"/>
        <v/>
      </c>
      <c r="CJ301" s="93"/>
      <c r="CK301" s="92" t="str">
        <f t="shared" si="136"/>
        <v/>
      </c>
      <c r="CL301" s="93"/>
      <c r="CM301" s="92" t="str">
        <f t="shared" si="137"/>
        <v/>
      </c>
      <c r="CN301" s="93"/>
      <c r="CO301" s="92" t="str">
        <f t="shared" si="138"/>
        <v/>
      </c>
      <c r="CP301" s="93"/>
      <c r="CQ301" s="92" t="str">
        <f t="shared" si="139"/>
        <v/>
      </c>
      <c r="CR301" s="93"/>
      <c r="CS301" s="92" t="str">
        <f t="shared" si="140"/>
        <v/>
      </c>
      <c r="CT301" s="93"/>
      <c r="CU301" s="92" t="str">
        <f t="shared" si="141"/>
        <v/>
      </c>
      <c r="CV301" s="93"/>
      <c r="CW301" s="92" t="str">
        <f t="shared" si="142"/>
        <v/>
      </c>
      <c r="CX301" s="93"/>
      <c r="CY301" s="92" t="str">
        <f t="shared" si="143"/>
        <v/>
      </c>
      <c r="CZ301" s="93"/>
      <c r="DA301" s="92" t="str">
        <f t="shared" si="144"/>
        <v/>
      </c>
      <c r="DB301" s="93"/>
      <c r="DC301" s="92" t="str">
        <f t="shared" si="145"/>
        <v/>
      </c>
      <c r="DD301" s="93"/>
      <c r="DE301" s="92" t="str">
        <f t="shared" si="146"/>
        <v/>
      </c>
      <c r="DF301" s="93"/>
      <c r="DG301" s="92" t="str">
        <f t="shared" si="147"/>
        <v/>
      </c>
      <c r="DH301" s="93"/>
      <c r="DI301" s="92" t="str">
        <f t="shared" si="148"/>
        <v/>
      </c>
      <c r="DJ301" s="93"/>
      <c r="DK301" s="92" t="str">
        <f t="shared" si="149"/>
        <v/>
      </c>
      <c r="DL301" s="93"/>
      <c r="DM301" s="92" t="str">
        <f t="shared" si="150"/>
        <v/>
      </c>
      <c r="DN301" s="93"/>
      <c r="DO301" s="92" t="str">
        <f t="shared" si="151"/>
        <v/>
      </c>
      <c r="DP301" s="93"/>
      <c r="DQ301" s="92" t="str">
        <f t="shared" si="152"/>
        <v/>
      </c>
      <c r="DR301" s="93"/>
      <c r="DS301" s="92" t="str">
        <f t="shared" si="153"/>
        <v/>
      </c>
      <c r="DT301" s="93"/>
      <c r="DU301" s="92" t="str">
        <f t="shared" si="154"/>
        <v/>
      </c>
      <c r="DV301" s="93"/>
      <c r="DW301" s="92" t="str">
        <f t="shared" si="155"/>
        <v/>
      </c>
      <c r="DX301" s="93"/>
      <c r="DY301" s="92" t="str">
        <f t="shared" si="156"/>
        <v/>
      </c>
      <c r="DZ301" s="93"/>
      <c r="EA301" s="92" t="str">
        <f t="shared" si="157"/>
        <v/>
      </c>
      <c r="EB301" s="93"/>
      <c r="EC301" s="92" t="str">
        <f t="shared" si="158"/>
        <v/>
      </c>
      <c r="ED301" s="93"/>
      <c r="EE301" s="92" t="str">
        <f t="shared" si="159"/>
        <v/>
      </c>
      <c r="EF301" s="93"/>
      <c r="EG301" s="92" t="str">
        <f t="shared" si="160"/>
        <v/>
      </c>
      <c r="EH301" s="93"/>
      <c r="EI301" s="92" t="str">
        <f t="shared" si="161"/>
        <v/>
      </c>
      <c r="EJ301" s="93"/>
      <c r="EK301" s="92" t="str">
        <f t="shared" si="162"/>
        <v/>
      </c>
      <c r="EL301" s="93"/>
      <c r="EM301" s="92" t="str">
        <f t="shared" si="163"/>
        <v/>
      </c>
      <c r="EN301" s="93"/>
      <c r="EO301" s="92" t="str">
        <f t="shared" si="164"/>
        <v/>
      </c>
      <c r="EP301" s="93"/>
      <c r="EQ301" s="92" t="str">
        <f t="shared" si="165"/>
        <v/>
      </c>
      <c r="ER301" s="93"/>
      <c r="ES301" s="92" t="str">
        <f t="shared" si="166"/>
        <v/>
      </c>
      <c r="ET301" s="93"/>
      <c r="EU301" s="92" t="str">
        <f t="shared" si="167"/>
        <v/>
      </c>
      <c r="EV301" s="93"/>
      <c r="EW301" s="92" t="str">
        <f t="shared" si="168"/>
        <v/>
      </c>
      <c r="EX301" s="93"/>
      <c r="EY301" s="92" t="str">
        <f t="shared" si="169"/>
        <v/>
      </c>
      <c r="EZ301" s="93"/>
      <c r="FA301" s="92" t="str">
        <f t="shared" si="170"/>
        <v/>
      </c>
      <c r="FB301" s="93"/>
      <c r="FC301" s="92" t="str">
        <f t="shared" si="171"/>
        <v/>
      </c>
      <c r="FD301" s="93"/>
      <c r="FE301" s="92" t="str">
        <f t="shared" si="172"/>
        <v/>
      </c>
      <c r="FF301" s="93"/>
      <c r="FG301" s="92" t="str">
        <f t="shared" si="173"/>
        <v/>
      </c>
      <c r="FH301" s="93"/>
      <c r="FI301" s="92" t="str">
        <f t="shared" si="174"/>
        <v/>
      </c>
      <c r="FJ301" s="93"/>
      <c r="FK301" s="92" t="str">
        <f t="shared" si="175"/>
        <v/>
      </c>
      <c r="FL301" s="93"/>
      <c r="FM301" s="92" t="str">
        <f t="shared" si="176"/>
        <v/>
      </c>
      <c r="FN301" s="93"/>
      <c r="FO301" s="92" t="str">
        <f t="shared" si="177"/>
        <v/>
      </c>
      <c r="FP301" s="93"/>
      <c r="FQ301" s="92" t="str">
        <f t="shared" si="178"/>
        <v/>
      </c>
      <c r="FR301" s="93"/>
      <c r="FS301" s="92" t="str">
        <f t="shared" si="179"/>
        <v/>
      </c>
      <c r="FT301" s="93"/>
      <c r="FU301" s="92" t="str">
        <f t="shared" si="180"/>
        <v/>
      </c>
      <c r="FV301" s="93"/>
      <c r="FW301" s="92" t="str">
        <f t="shared" si="181"/>
        <v/>
      </c>
      <c r="FX301" s="93"/>
      <c r="FY301" s="92" t="str">
        <f t="shared" si="182"/>
        <v/>
      </c>
      <c r="FZ301" s="95"/>
    </row>
    <row r="302" spans="1:182" ht="13.5" hidden="1" customHeight="1" x14ac:dyDescent="0.35">
      <c r="A302" s="45" t="str">
        <f t="shared" si="91"/>
        <v>Other 58</v>
      </c>
      <c r="B302" s="46" t="str">
        <f t="shared" si="92"/>
        <v xml:space="preserve"> </v>
      </c>
      <c r="C302" s="84" t="str">
        <f t="shared" si="93"/>
        <v/>
      </c>
      <c r="D302" s="85"/>
      <c r="E302" s="92" t="str">
        <f t="shared" si="94"/>
        <v/>
      </c>
      <c r="F302" s="93"/>
      <c r="G302" s="92" t="str">
        <f t="shared" si="95"/>
        <v/>
      </c>
      <c r="H302" s="93"/>
      <c r="I302" s="92" t="str">
        <f t="shared" si="96"/>
        <v/>
      </c>
      <c r="J302" s="93"/>
      <c r="K302" s="92" t="str">
        <f t="shared" si="97"/>
        <v/>
      </c>
      <c r="L302" s="93"/>
      <c r="M302" s="92" t="str">
        <f t="shared" si="98"/>
        <v/>
      </c>
      <c r="N302" s="93"/>
      <c r="O302" s="92" t="str">
        <f t="shared" si="99"/>
        <v/>
      </c>
      <c r="P302" s="93"/>
      <c r="Q302" s="92" t="str">
        <f t="shared" si="100"/>
        <v/>
      </c>
      <c r="R302" s="93"/>
      <c r="S302" s="92" t="str">
        <f t="shared" si="101"/>
        <v/>
      </c>
      <c r="T302" s="93"/>
      <c r="U302" s="92" t="str">
        <f t="shared" si="102"/>
        <v/>
      </c>
      <c r="V302" s="93"/>
      <c r="W302" s="92" t="str">
        <f t="shared" si="103"/>
        <v/>
      </c>
      <c r="X302" s="93"/>
      <c r="Y302" s="92" t="str">
        <f t="shared" si="104"/>
        <v/>
      </c>
      <c r="Z302" s="93"/>
      <c r="AA302" s="92" t="str">
        <f t="shared" si="105"/>
        <v/>
      </c>
      <c r="AB302" s="93"/>
      <c r="AC302" s="92" t="str">
        <f t="shared" si="106"/>
        <v/>
      </c>
      <c r="AD302" s="93"/>
      <c r="AE302" s="92" t="str">
        <f t="shared" si="107"/>
        <v/>
      </c>
      <c r="AF302" s="93"/>
      <c r="AG302" s="92" t="str">
        <f t="shared" si="108"/>
        <v/>
      </c>
      <c r="AH302" s="93"/>
      <c r="AI302" s="92" t="str">
        <f t="shared" si="109"/>
        <v/>
      </c>
      <c r="AJ302" s="93"/>
      <c r="AK302" s="92" t="str">
        <f t="shared" si="110"/>
        <v/>
      </c>
      <c r="AL302" s="93"/>
      <c r="AM302" s="92" t="str">
        <f t="shared" si="111"/>
        <v/>
      </c>
      <c r="AN302" s="93"/>
      <c r="AO302" s="92" t="str">
        <f t="shared" si="112"/>
        <v/>
      </c>
      <c r="AP302" s="93"/>
      <c r="AQ302" s="92" t="str">
        <f t="shared" si="113"/>
        <v/>
      </c>
      <c r="AR302" s="93"/>
      <c r="AS302" s="92" t="str">
        <f t="shared" si="114"/>
        <v/>
      </c>
      <c r="AT302" s="93"/>
      <c r="AU302" s="92" t="str">
        <f t="shared" si="115"/>
        <v/>
      </c>
      <c r="AV302" s="93"/>
      <c r="AW302" s="92" t="str">
        <f t="shared" si="116"/>
        <v/>
      </c>
      <c r="AX302" s="93"/>
      <c r="AY302" s="92" t="str">
        <f t="shared" si="117"/>
        <v/>
      </c>
      <c r="AZ302" s="93"/>
      <c r="BA302" s="92" t="str">
        <f t="shared" si="118"/>
        <v/>
      </c>
      <c r="BB302" s="93"/>
      <c r="BC302" s="92" t="str">
        <f t="shared" si="119"/>
        <v/>
      </c>
      <c r="BD302" s="93"/>
      <c r="BE302" s="92" t="str">
        <f t="shared" si="120"/>
        <v/>
      </c>
      <c r="BF302" s="93"/>
      <c r="BG302" s="92" t="str">
        <f t="shared" si="121"/>
        <v/>
      </c>
      <c r="BH302" s="93"/>
      <c r="BI302" s="92" t="str">
        <f t="shared" si="122"/>
        <v/>
      </c>
      <c r="BJ302" s="93"/>
      <c r="BK302" s="92" t="str">
        <f t="shared" si="123"/>
        <v/>
      </c>
      <c r="BL302" s="93"/>
      <c r="BM302" s="92" t="str">
        <f t="shared" si="124"/>
        <v/>
      </c>
      <c r="BN302" s="93"/>
      <c r="BO302" s="92" t="str">
        <f t="shared" si="125"/>
        <v/>
      </c>
      <c r="BP302" s="93"/>
      <c r="BQ302" s="92" t="str">
        <f t="shared" si="126"/>
        <v/>
      </c>
      <c r="BR302" s="93"/>
      <c r="BS302" s="92" t="str">
        <f t="shared" si="127"/>
        <v/>
      </c>
      <c r="BT302" s="93"/>
      <c r="BU302" s="92" t="str">
        <f t="shared" si="128"/>
        <v/>
      </c>
      <c r="BV302" s="93"/>
      <c r="BW302" s="92" t="str">
        <f t="shared" si="129"/>
        <v/>
      </c>
      <c r="BX302" s="93"/>
      <c r="BY302" s="92" t="str">
        <f t="shared" si="130"/>
        <v/>
      </c>
      <c r="BZ302" s="93"/>
      <c r="CA302" s="92" t="str">
        <f t="shared" si="131"/>
        <v/>
      </c>
      <c r="CB302" s="93"/>
      <c r="CC302" s="92" t="str">
        <f t="shared" si="132"/>
        <v/>
      </c>
      <c r="CD302" s="93"/>
      <c r="CE302" s="92" t="str">
        <f t="shared" si="133"/>
        <v/>
      </c>
      <c r="CF302" s="93"/>
      <c r="CG302" s="92" t="str">
        <f t="shared" si="134"/>
        <v/>
      </c>
      <c r="CH302" s="93"/>
      <c r="CI302" s="92" t="str">
        <f t="shared" si="135"/>
        <v/>
      </c>
      <c r="CJ302" s="93"/>
      <c r="CK302" s="92" t="str">
        <f t="shared" si="136"/>
        <v/>
      </c>
      <c r="CL302" s="93"/>
      <c r="CM302" s="92" t="str">
        <f t="shared" si="137"/>
        <v/>
      </c>
      <c r="CN302" s="93"/>
      <c r="CO302" s="92" t="str">
        <f t="shared" si="138"/>
        <v/>
      </c>
      <c r="CP302" s="93"/>
      <c r="CQ302" s="92" t="str">
        <f t="shared" si="139"/>
        <v/>
      </c>
      <c r="CR302" s="93"/>
      <c r="CS302" s="92" t="str">
        <f t="shared" si="140"/>
        <v/>
      </c>
      <c r="CT302" s="93"/>
      <c r="CU302" s="92" t="str">
        <f t="shared" si="141"/>
        <v/>
      </c>
      <c r="CV302" s="93"/>
      <c r="CW302" s="92" t="str">
        <f t="shared" si="142"/>
        <v/>
      </c>
      <c r="CX302" s="93"/>
      <c r="CY302" s="92" t="str">
        <f t="shared" si="143"/>
        <v/>
      </c>
      <c r="CZ302" s="93"/>
      <c r="DA302" s="92" t="str">
        <f t="shared" si="144"/>
        <v/>
      </c>
      <c r="DB302" s="93"/>
      <c r="DC302" s="92" t="str">
        <f t="shared" si="145"/>
        <v/>
      </c>
      <c r="DD302" s="93"/>
      <c r="DE302" s="92" t="str">
        <f t="shared" si="146"/>
        <v/>
      </c>
      <c r="DF302" s="93"/>
      <c r="DG302" s="92" t="str">
        <f t="shared" si="147"/>
        <v/>
      </c>
      <c r="DH302" s="93"/>
      <c r="DI302" s="92" t="str">
        <f t="shared" si="148"/>
        <v/>
      </c>
      <c r="DJ302" s="93"/>
      <c r="DK302" s="92" t="str">
        <f t="shared" si="149"/>
        <v/>
      </c>
      <c r="DL302" s="93"/>
      <c r="DM302" s="92" t="str">
        <f t="shared" si="150"/>
        <v/>
      </c>
      <c r="DN302" s="93"/>
      <c r="DO302" s="92" t="str">
        <f t="shared" si="151"/>
        <v/>
      </c>
      <c r="DP302" s="93"/>
      <c r="DQ302" s="92" t="str">
        <f t="shared" si="152"/>
        <v/>
      </c>
      <c r="DR302" s="93"/>
      <c r="DS302" s="92" t="str">
        <f t="shared" si="153"/>
        <v/>
      </c>
      <c r="DT302" s="93"/>
      <c r="DU302" s="92" t="str">
        <f t="shared" si="154"/>
        <v/>
      </c>
      <c r="DV302" s="93"/>
      <c r="DW302" s="92" t="str">
        <f t="shared" si="155"/>
        <v/>
      </c>
      <c r="DX302" s="93"/>
      <c r="DY302" s="92" t="str">
        <f t="shared" si="156"/>
        <v/>
      </c>
      <c r="DZ302" s="93"/>
      <c r="EA302" s="92" t="str">
        <f t="shared" si="157"/>
        <v/>
      </c>
      <c r="EB302" s="93"/>
      <c r="EC302" s="92" t="str">
        <f t="shared" si="158"/>
        <v/>
      </c>
      <c r="ED302" s="93"/>
      <c r="EE302" s="92" t="str">
        <f t="shared" si="159"/>
        <v/>
      </c>
      <c r="EF302" s="93"/>
      <c r="EG302" s="92" t="str">
        <f t="shared" si="160"/>
        <v/>
      </c>
      <c r="EH302" s="93"/>
      <c r="EI302" s="92" t="str">
        <f t="shared" si="161"/>
        <v/>
      </c>
      <c r="EJ302" s="93"/>
      <c r="EK302" s="92" t="str">
        <f t="shared" si="162"/>
        <v/>
      </c>
      <c r="EL302" s="93"/>
      <c r="EM302" s="92" t="str">
        <f t="shared" si="163"/>
        <v/>
      </c>
      <c r="EN302" s="93"/>
      <c r="EO302" s="92" t="str">
        <f t="shared" si="164"/>
        <v/>
      </c>
      <c r="EP302" s="93"/>
      <c r="EQ302" s="92" t="str">
        <f t="shared" si="165"/>
        <v/>
      </c>
      <c r="ER302" s="93"/>
      <c r="ES302" s="92" t="str">
        <f t="shared" si="166"/>
        <v/>
      </c>
      <c r="ET302" s="93"/>
      <c r="EU302" s="92" t="str">
        <f t="shared" si="167"/>
        <v/>
      </c>
      <c r="EV302" s="93"/>
      <c r="EW302" s="92" t="str">
        <f t="shared" si="168"/>
        <v/>
      </c>
      <c r="EX302" s="93"/>
      <c r="EY302" s="92" t="str">
        <f t="shared" si="169"/>
        <v/>
      </c>
      <c r="EZ302" s="93"/>
      <c r="FA302" s="92" t="str">
        <f t="shared" si="170"/>
        <v/>
      </c>
      <c r="FB302" s="93"/>
      <c r="FC302" s="92" t="str">
        <f t="shared" si="171"/>
        <v/>
      </c>
      <c r="FD302" s="93"/>
      <c r="FE302" s="92" t="str">
        <f t="shared" si="172"/>
        <v/>
      </c>
      <c r="FF302" s="93"/>
      <c r="FG302" s="92" t="str">
        <f t="shared" si="173"/>
        <v/>
      </c>
      <c r="FH302" s="93"/>
      <c r="FI302" s="92" t="str">
        <f t="shared" si="174"/>
        <v/>
      </c>
      <c r="FJ302" s="93"/>
      <c r="FK302" s="92" t="str">
        <f t="shared" si="175"/>
        <v/>
      </c>
      <c r="FL302" s="93"/>
      <c r="FM302" s="92" t="str">
        <f t="shared" si="176"/>
        <v/>
      </c>
      <c r="FN302" s="93"/>
      <c r="FO302" s="92" t="str">
        <f t="shared" si="177"/>
        <v/>
      </c>
      <c r="FP302" s="93"/>
      <c r="FQ302" s="92" t="str">
        <f t="shared" si="178"/>
        <v/>
      </c>
      <c r="FR302" s="93"/>
      <c r="FS302" s="92" t="str">
        <f t="shared" si="179"/>
        <v/>
      </c>
      <c r="FT302" s="93"/>
      <c r="FU302" s="92" t="str">
        <f t="shared" si="180"/>
        <v/>
      </c>
      <c r="FV302" s="93"/>
      <c r="FW302" s="92" t="str">
        <f t="shared" si="181"/>
        <v/>
      </c>
      <c r="FX302" s="93"/>
      <c r="FY302" s="92" t="str">
        <f t="shared" si="182"/>
        <v/>
      </c>
      <c r="FZ302" s="95"/>
    </row>
    <row r="303" spans="1:182" ht="13.5" hidden="1" customHeight="1" x14ac:dyDescent="0.35">
      <c r="A303" s="43" t="str">
        <f t="shared" si="91"/>
        <v>Other 59</v>
      </c>
      <c r="B303" s="44" t="str">
        <f t="shared" si="92"/>
        <v xml:space="preserve"> </v>
      </c>
      <c r="C303" s="84" t="str">
        <f t="shared" si="93"/>
        <v/>
      </c>
      <c r="D303" s="85"/>
      <c r="E303" s="92" t="str">
        <f t="shared" si="94"/>
        <v/>
      </c>
      <c r="F303" s="93"/>
      <c r="G303" s="92" t="str">
        <f t="shared" si="95"/>
        <v/>
      </c>
      <c r="H303" s="93"/>
      <c r="I303" s="92" t="str">
        <f t="shared" si="96"/>
        <v/>
      </c>
      <c r="J303" s="93"/>
      <c r="K303" s="92" t="str">
        <f t="shared" si="97"/>
        <v/>
      </c>
      <c r="L303" s="93"/>
      <c r="M303" s="92" t="str">
        <f t="shared" si="98"/>
        <v/>
      </c>
      <c r="N303" s="93"/>
      <c r="O303" s="92" t="str">
        <f t="shared" si="99"/>
        <v/>
      </c>
      <c r="P303" s="93"/>
      <c r="Q303" s="92" t="str">
        <f t="shared" si="100"/>
        <v/>
      </c>
      <c r="R303" s="93"/>
      <c r="S303" s="92" t="str">
        <f t="shared" si="101"/>
        <v/>
      </c>
      <c r="T303" s="93"/>
      <c r="U303" s="92" t="str">
        <f t="shared" si="102"/>
        <v/>
      </c>
      <c r="V303" s="93"/>
      <c r="W303" s="92" t="str">
        <f t="shared" si="103"/>
        <v/>
      </c>
      <c r="X303" s="93"/>
      <c r="Y303" s="92" t="str">
        <f t="shared" si="104"/>
        <v/>
      </c>
      <c r="Z303" s="93"/>
      <c r="AA303" s="92" t="str">
        <f t="shared" si="105"/>
        <v/>
      </c>
      <c r="AB303" s="93"/>
      <c r="AC303" s="92" t="str">
        <f t="shared" si="106"/>
        <v/>
      </c>
      <c r="AD303" s="93"/>
      <c r="AE303" s="92" t="str">
        <f t="shared" si="107"/>
        <v/>
      </c>
      <c r="AF303" s="93"/>
      <c r="AG303" s="92" t="str">
        <f t="shared" si="108"/>
        <v/>
      </c>
      <c r="AH303" s="93"/>
      <c r="AI303" s="92" t="str">
        <f t="shared" si="109"/>
        <v/>
      </c>
      <c r="AJ303" s="93"/>
      <c r="AK303" s="92" t="str">
        <f t="shared" si="110"/>
        <v/>
      </c>
      <c r="AL303" s="93"/>
      <c r="AM303" s="92" t="str">
        <f t="shared" si="111"/>
        <v/>
      </c>
      <c r="AN303" s="93"/>
      <c r="AO303" s="92" t="str">
        <f t="shared" si="112"/>
        <v/>
      </c>
      <c r="AP303" s="93"/>
      <c r="AQ303" s="92" t="str">
        <f t="shared" si="113"/>
        <v/>
      </c>
      <c r="AR303" s="93"/>
      <c r="AS303" s="92" t="str">
        <f t="shared" si="114"/>
        <v/>
      </c>
      <c r="AT303" s="93"/>
      <c r="AU303" s="92" t="str">
        <f t="shared" si="115"/>
        <v/>
      </c>
      <c r="AV303" s="93"/>
      <c r="AW303" s="92" t="str">
        <f t="shared" si="116"/>
        <v/>
      </c>
      <c r="AX303" s="93"/>
      <c r="AY303" s="92" t="str">
        <f t="shared" si="117"/>
        <v/>
      </c>
      <c r="AZ303" s="93"/>
      <c r="BA303" s="92" t="str">
        <f t="shared" si="118"/>
        <v/>
      </c>
      <c r="BB303" s="93"/>
      <c r="BC303" s="92" t="str">
        <f t="shared" si="119"/>
        <v/>
      </c>
      <c r="BD303" s="93"/>
      <c r="BE303" s="92" t="str">
        <f t="shared" si="120"/>
        <v/>
      </c>
      <c r="BF303" s="93"/>
      <c r="BG303" s="92" t="str">
        <f t="shared" si="121"/>
        <v/>
      </c>
      <c r="BH303" s="93"/>
      <c r="BI303" s="92" t="str">
        <f t="shared" si="122"/>
        <v/>
      </c>
      <c r="BJ303" s="93"/>
      <c r="BK303" s="92" t="str">
        <f t="shared" si="123"/>
        <v/>
      </c>
      <c r="BL303" s="93"/>
      <c r="BM303" s="92" t="str">
        <f t="shared" si="124"/>
        <v/>
      </c>
      <c r="BN303" s="93"/>
      <c r="BO303" s="92" t="str">
        <f t="shared" si="125"/>
        <v/>
      </c>
      <c r="BP303" s="93"/>
      <c r="BQ303" s="92" t="str">
        <f t="shared" si="126"/>
        <v/>
      </c>
      <c r="BR303" s="93"/>
      <c r="BS303" s="92" t="str">
        <f t="shared" si="127"/>
        <v/>
      </c>
      <c r="BT303" s="93"/>
      <c r="BU303" s="92" t="str">
        <f t="shared" si="128"/>
        <v/>
      </c>
      <c r="BV303" s="93"/>
      <c r="BW303" s="92" t="str">
        <f t="shared" si="129"/>
        <v/>
      </c>
      <c r="BX303" s="93"/>
      <c r="BY303" s="92" t="str">
        <f t="shared" si="130"/>
        <v/>
      </c>
      <c r="BZ303" s="93"/>
      <c r="CA303" s="92" t="str">
        <f t="shared" si="131"/>
        <v/>
      </c>
      <c r="CB303" s="93"/>
      <c r="CC303" s="92" t="str">
        <f t="shared" si="132"/>
        <v/>
      </c>
      <c r="CD303" s="93"/>
      <c r="CE303" s="92" t="str">
        <f t="shared" si="133"/>
        <v/>
      </c>
      <c r="CF303" s="93"/>
      <c r="CG303" s="92" t="str">
        <f t="shared" si="134"/>
        <v/>
      </c>
      <c r="CH303" s="93"/>
      <c r="CI303" s="92" t="str">
        <f t="shared" si="135"/>
        <v/>
      </c>
      <c r="CJ303" s="93"/>
      <c r="CK303" s="92" t="str">
        <f t="shared" si="136"/>
        <v/>
      </c>
      <c r="CL303" s="93"/>
      <c r="CM303" s="92" t="str">
        <f t="shared" si="137"/>
        <v/>
      </c>
      <c r="CN303" s="93"/>
      <c r="CO303" s="92" t="str">
        <f t="shared" si="138"/>
        <v/>
      </c>
      <c r="CP303" s="93"/>
      <c r="CQ303" s="92" t="str">
        <f t="shared" si="139"/>
        <v/>
      </c>
      <c r="CR303" s="93"/>
      <c r="CS303" s="92" t="str">
        <f t="shared" si="140"/>
        <v/>
      </c>
      <c r="CT303" s="93"/>
      <c r="CU303" s="92" t="str">
        <f t="shared" si="141"/>
        <v/>
      </c>
      <c r="CV303" s="93"/>
      <c r="CW303" s="92" t="str">
        <f t="shared" si="142"/>
        <v/>
      </c>
      <c r="CX303" s="93"/>
      <c r="CY303" s="92" t="str">
        <f t="shared" si="143"/>
        <v/>
      </c>
      <c r="CZ303" s="93"/>
      <c r="DA303" s="92" t="str">
        <f t="shared" si="144"/>
        <v/>
      </c>
      <c r="DB303" s="93"/>
      <c r="DC303" s="92" t="str">
        <f t="shared" si="145"/>
        <v/>
      </c>
      <c r="DD303" s="93"/>
      <c r="DE303" s="92" t="str">
        <f t="shared" si="146"/>
        <v/>
      </c>
      <c r="DF303" s="93"/>
      <c r="DG303" s="92" t="str">
        <f t="shared" si="147"/>
        <v/>
      </c>
      <c r="DH303" s="93"/>
      <c r="DI303" s="92" t="str">
        <f t="shared" si="148"/>
        <v/>
      </c>
      <c r="DJ303" s="93"/>
      <c r="DK303" s="92" t="str">
        <f t="shared" si="149"/>
        <v/>
      </c>
      <c r="DL303" s="93"/>
      <c r="DM303" s="92" t="str">
        <f t="shared" si="150"/>
        <v/>
      </c>
      <c r="DN303" s="93"/>
      <c r="DO303" s="92" t="str">
        <f t="shared" si="151"/>
        <v/>
      </c>
      <c r="DP303" s="93"/>
      <c r="DQ303" s="92" t="str">
        <f t="shared" si="152"/>
        <v/>
      </c>
      <c r="DR303" s="93"/>
      <c r="DS303" s="92" t="str">
        <f t="shared" si="153"/>
        <v/>
      </c>
      <c r="DT303" s="93"/>
      <c r="DU303" s="92" t="str">
        <f t="shared" si="154"/>
        <v/>
      </c>
      <c r="DV303" s="93"/>
      <c r="DW303" s="92" t="str">
        <f t="shared" si="155"/>
        <v/>
      </c>
      <c r="DX303" s="93"/>
      <c r="DY303" s="92" t="str">
        <f t="shared" si="156"/>
        <v/>
      </c>
      <c r="DZ303" s="93"/>
      <c r="EA303" s="92" t="str">
        <f t="shared" si="157"/>
        <v/>
      </c>
      <c r="EB303" s="93"/>
      <c r="EC303" s="92" t="str">
        <f t="shared" si="158"/>
        <v/>
      </c>
      <c r="ED303" s="93"/>
      <c r="EE303" s="92" t="str">
        <f t="shared" si="159"/>
        <v/>
      </c>
      <c r="EF303" s="93"/>
      <c r="EG303" s="92" t="str">
        <f t="shared" si="160"/>
        <v/>
      </c>
      <c r="EH303" s="93"/>
      <c r="EI303" s="92" t="str">
        <f t="shared" si="161"/>
        <v/>
      </c>
      <c r="EJ303" s="93"/>
      <c r="EK303" s="92" t="str">
        <f t="shared" si="162"/>
        <v/>
      </c>
      <c r="EL303" s="93"/>
      <c r="EM303" s="92" t="str">
        <f t="shared" si="163"/>
        <v/>
      </c>
      <c r="EN303" s="93"/>
      <c r="EO303" s="92" t="str">
        <f t="shared" si="164"/>
        <v/>
      </c>
      <c r="EP303" s="93"/>
      <c r="EQ303" s="92" t="str">
        <f t="shared" si="165"/>
        <v/>
      </c>
      <c r="ER303" s="93"/>
      <c r="ES303" s="92" t="str">
        <f t="shared" si="166"/>
        <v/>
      </c>
      <c r="ET303" s="93"/>
      <c r="EU303" s="92" t="str">
        <f t="shared" si="167"/>
        <v/>
      </c>
      <c r="EV303" s="93"/>
      <c r="EW303" s="92" t="str">
        <f t="shared" si="168"/>
        <v/>
      </c>
      <c r="EX303" s="93"/>
      <c r="EY303" s="92" t="str">
        <f t="shared" si="169"/>
        <v/>
      </c>
      <c r="EZ303" s="93"/>
      <c r="FA303" s="92" t="str">
        <f t="shared" si="170"/>
        <v/>
      </c>
      <c r="FB303" s="93"/>
      <c r="FC303" s="92" t="str">
        <f t="shared" si="171"/>
        <v/>
      </c>
      <c r="FD303" s="93"/>
      <c r="FE303" s="92" t="str">
        <f t="shared" si="172"/>
        <v/>
      </c>
      <c r="FF303" s="93"/>
      <c r="FG303" s="92" t="str">
        <f t="shared" si="173"/>
        <v/>
      </c>
      <c r="FH303" s="93"/>
      <c r="FI303" s="92" t="str">
        <f t="shared" si="174"/>
        <v/>
      </c>
      <c r="FJ303" s="93"/>
      <c r="FK303" s="92" t="str">
        <f t="shared" si="175"/>
        <v/>
      </c>
      <c r="FL303" s="93"/>
      <c r="FM303" s="92" t="str">
        <f t="shared" si="176"/>
        <v/>
      </c>
      <c r="FN303" s="93"/>
      <c r="FO303" s="92" t="str">
        <f t="shared" si="177"/>
        <v/>
      </c>
      <c r="FP303" s="93"/>
      <c r="FQ303" s="92" t="str">
        <f t="shared" si="178"/>
        <v/>
      </c>
      <c r="FR303" s="93"/>
      <c r="FS303" s="92" t="str">
        <f t="shared" si="179"/>
        <v/>
      </c>
      <c r="FT303" s="93"/>
      <c r="FU303" s="92" t="str">
        <f t="shared" si="180"/>
        <v/>
      </c>
      <c r="FV303" s="93"/>
      <c r="FW303" s="92" t="str">
        <f t="shared" si="181"/>
        <v/>
      </c>
      <c r="FX303" s="93"/>
      <c r="FY303" s="92" t="str">
        <f t="shared" si="182"/>
        <v/>
      </c>
      <c r="FZ303" s="95"/>
    </row>
    <row r="304" spans="1:182" ht="13.5" hidden="1" customHeight="1" x14ac:dyDescent="0.35">
      <c r="A304" s="43" t="str">
        <f t="shared" si="91"/>
        <v>Other 60</v>
      </c>
      <c r="B304" s="44" t="str">
        <f t="shared" si="92"/>
        <v xml:space="preserve"> </v>
      </c>
      <c r="C304" s="84" t="str">
        <f t="shared" si="93"/>
        <v/>
      </c>
      <c r="D304" s="85"/>
      <c r="E304" s="92" t="str">
        <f t="shared" si="94"/>
        <v/>
      </c>
      <c r="F304" s="93"/>
      <c r="G304" s="92" t="str">
        <f t="shared" si="95"/>
        <v/>
      </c>
      <c r="H304" s="93"/>
      <c r="I304" s="92" t="str">
        <f t="shared" si="96"/>
        <v/>
      </c>
      <c r="J304" s="93"/>
      <c r="K304" s="92" t="str">
        <f t="shared" si="97"/>
        <v/>
      </c>
      <c r="L304" s="93"/>
      <c r="M304" s="92" t="str">
        <f t="shared" si="98"/>
        <v/>
      </c>
      <c r="N304" s="93"/>
      <c r="O304" s="92" t="str">
        <f t="shared" si="99"/>
        <v/>
      </c>
      <c r="P304" s="93"/>
      <c r="Q304" s="92" t="str">
        <f t="shared" si="100"/>
        <v/>
      </c>
      <c r="R304" s="93"/>
      <c r="S304" s="92" t="str">
        <f t="shared" si="101"/>
        <v/>
      </c>
      <c r="T304" s="93"/>
      <c r="U304" s="92" t="str">
        <f t="shared" si="102"/>
        <v/>
      </c>
      <c r="V304" s="93"/>
      <c r="W304" s="92" t="str">
        <f t="shared" si="103"/>
        <v/>
      </c>
      <c r="X304" s="93"/>
      <c r="Y304" s="92" t="str">
        <f t="shared" si="104"/>
        <v/>
      </c>
      <c r="Z304" s="93"/>
      <c r="AA304" s="92" t="str">
        <f t="shared" si="105"/>
        <v/>
      </c>
      <c r="AB304" s="93"/>
      <c r="AC304" s="92" t="str">
        <f t="shared" si="106"/>
        <v/>
      </c>
      <c r="AD304" s="93"/>
      <c r="AE304" s="92" t="str">
        <f t="shared" si="107"/>
        <v/>
      </c>
      <c r="AF304" s="93"/>
      <c r="AG304" s="92" t="str">
        <f t="shared" si="108"/>
        <v/>
      </c>
      <c r="AH304" s="93"/>
      <c r="AI304" s="92" t="str">
        <f t="shared" si="109"/>
        <v/>
      </c>
      <c r="AJ304" s="93"/>
      <c r="AK304" s="92" t="str">
        <f t="shared" si="110"/>
        <v/>
      </c>
      <c r="AL304" s="93"/>
      <c r="AM304" s="92" t="str">
        <f t="shared" si="111"/>
        <v/>
      </c>
      <c r="AN304" s="93"/>
      <c r="AO304" s="92" t="str">
        <f t="shared" si="112"/>
        <v/>
      </c>
      <c r="AP304" s="93"/>
      <c r="AQ304" s="92" t="str">
        <f t="shared" si="113"/>
        <v/>
      </c>
      <c r="AR304" s="93"/>
      <c r="AS304" s="92" t="str">
        <f t="shared" si="114"/>
        <v/>
      </c>
      <c r="AT304" s="93"/>
      <c r="AU304" s="92" t="str">
        <f t="shared" si="115"/>
        <v/>
      </c>
      <c r="AV304" s="93"/>
      <c r="AW304" s="92" t="str">
        <f t="shared" si="116"/>
        <v/>
      </c>
      <c r="AX304" s="93"/>
      <c r="AY304" s="92" t="str">
        <f t="shared" si="117"/>
        <v/>
      </c>
      <c r="AZ304" s="93"/>
      <c r="BA304" s="92" t="str">
        <f t="shared" si="118"/>
        <v/>
      </c>
      <c r="BB304" s="93"/>
      <c r="BC304" s="92" t="str">
        <f t="shared" si="119"/>
        <v/>
      </c>
      <c r="BD304" s="93"/>
      <c r="BE304" s="92" t="str">
        <f t="shared" si="120"/>
        <v/>
      </c>
      <c r="BF304" s="93"/>
      <c r="BG304" s="92" t="str">
        <f t="shared" si="121"/>
        <v/>
      </c>
      <c r="BH304" s="93"/>
      <c r="BI304" s="92" t="str">
        <f t="shared" si="122"/>
        <v/>
      </c>
      <c r="BJ304" s="93"/>
      <c r="BK304" s="92" t="str">
        <f t="shared" si="123"/>
        <v/>
      </c>
      <c r="BL304" s="93"/>
      <c r="BM304" s="92" t="str">
        <f t="shared" si="124"/>
        <v/>
      </c>
      <c r="BN304" s="93"/>
      <c r="BO304" s="92" t="str">
        <f t="shared" si="125"/>
        <v/>
      </c>
      <c r="BP304" s="93"/>
      <c r="BQ304" s="92" t="str">
        <f t="shared" si="126"/>
        <v/>
      </c>
      <c r="BR304" s="93"/>
      <c r="BS304" s="92" t="str">
        <f t="shared" si="127"/>
        <v/>
      </c>
      <c r="BT304" s="93"/>
      <c r="BU304" s="92" t="str">
        <f t="shared" si="128"/>
        <v/>
      </c>
      <c r="BV304" s="93"/>
      <c r="BW304" s="92" t="str">
        <f t="shared" si="129"/>
        <v/>
      </c>
      <c r="BX304" s="93"/>
      <c r="BY304" s="92" t="str">
        <f t="shared" si="130"/>
        <v/>
      </c>
      <c r="BZ304" s="93"/>
      <c r="CA304" s="92" t="str">
        <f t="shared" si="131"/>
        <v/>
      </c>
      <c r="CB304" s="93"/>
      <c r="CC304" s="92" t="str">
        <f t="shared" si="132"/>
        <v/>
      </c>
      <c r="CD304" s="93"/>
      <c r="CE304" s="92" t="str">
        <f t="shared" si="133"/>
        <v/>
      </c>
      <c r="CF304" s="93"/>
      <c r="CG304" s="92" t="str">
        <f t="shared" si="134"/>
        <v/>
      </c>
      <c r="CH304" s="93"/>
      <c r="CI304" s="92" t="str">
        <f t="shared" si="135"/>
        <v/>
      </c>
      <c r="CJ304" s="93"/>
      <c r="CK304" s="92" t="str">
        <f t="shared" si="136"/>
        <v/>
      </c>
      <c r="CL304" s="93"/>
      <c r="CM304" s="92" t="str">
        <f t="shared" si="137"/>
        <v/>
      </c>
      <c r="CN304" s="93"/>
      <c r="CO304" s="92" t="str">
        <f t="shared" si="138"/>
        <v/>
      </c>
      <c r="CP304" s="93"/>
      <c r="CQ304" s="92" t="str">
        <f t="shared" si="139"/>
        <v/>
      </c>
      <c r="CR304" s="93"/>
      <c r="CS304" s="92" t="str">
        <f t="shared" si="140"/>
        <v/>
      </c>
      <c r="CT304" s="93"/>
      <c r="CU304" s="92" t="str">
        <f t="shared" si="141"/>
        <v/>
      </c>
      <c r="CV304" s="93"/>
      <c r="CW304" s="92" t="str">
        <f t="shared" si="142"/>
        <v/>
      </c>
      <c r="CX304" s="93"/>
      <c r="CY304" s="92" t="str">
        <f t="shared" si="143"/>
        <v/>
      </c>
      <c r="CZ304" s="93"/>
      <c r="DA304" s="92" t="str">
        <f t="shared" si="144"/>
        <v/>
      </c>
      <c r="DB304" s="93"/>
      <c r="DC304" s="92" t="str">
        <f t="shared" si="145"/>
        <v/>
      </c>
      <c r="DD304" s="93"/>
      <c r="DE304" s="92" t="str">
        <f t="shared" si="146"/>
        <v/>
      </c>
      <c r="DF304" s="93"/>
      <c r="DG304" s="92" t="str">
        <f t="shared" si="147"/>
        <v/>
      </c>
      <c r="DH304" s="93"/>
      <c r="DI304" s="92" t="str">
        <f t="shared" si="148"/>
        <v/>
      </c>
      <c r="DJ304" s="93"/>
      <c r="DK304" s="92" t="str">
        <f t="shared" si="149"/>
        <v/>
      </c>
      <c r="DL304" s="93"/>
      <c r="DM304" s="92" t="str">
        <f t="shared" si="150"/>
        <v/>
      </c>
      <c r="DN304" s="93"/>
      <c r="DO304" s="92" t="str">
        <f t="shared" si="151"/>
        <v/>
      </c>
      <c r="DP304" s="93"/>
      <c r="DQ304" s="92" t="str">
        <f t="shared" si="152"/>
        <v/>
      </c>
      <c r="DR304" s="93"/>
      <c r="DS304" s="92" t="str">
        <f t="shared" si="153"/>
        <v/>
      </c>
      <c r="DT304" s="93"/>
      <c r="DU304" s="92" t="str">
        <f t="shared" si="154"/>
        <v/>
      </c>
      <c r="DV304" s="93"/>
      <c r="DW304" s="92" t="str">
        <f t="shared" si="155"/>
        <v/>
      </c>
      <c r="DX304" s="93"/>
      <c r="DY304" s="92" t="str">
        <f t="shared" si="156"/>
        <v/>
      </c>
      <c r="DZ304" s="93"/>
      <c r="EA304" s="92" t="str">
        <f t="shared" si="157"/>
        <v/>
      </c>
      <c r="EB304" s="93"/>
      <c r="EC304" s="92" t="str">
        <f t="shared" si="158"/>
        <v/>
      </c>
      <c r="ED304" s="93"/>
      <c r="EE304" s="92" t="str">
        <f t="shared" si="159"/>
        <v/>
      </c>
      <c r="EF304" s="93"/>
      <c r="EG304" s="92" t="str">
        <f t="shared" si="160"/>
        <v/>
      </c>
      <c r="EH304" s="93"/>
      <c r="EI304" s="92" t="str">
        <f t="shared" si="161"/>
        <v/>
      </c>
      <c r="EJ304" s="93"/>
      <c r="EK304" s="92" t="str">
        <f t="shared" si="162"/>
        <v/>
      </c>
      <c r="EL304" s="93"/>
      <c r="EM304" s="92" t="str">
        <f t="shared" si="163"/>
        <v/>
      </c>
      <c r="EN304" s="93"/>
      <c r="EO304" s="92" t="str">
        <f t="shared" si="164"/>
        <v/>
      </c>
      <c r="EP304" s="93"/>
      <c r="EQ304" s="92" t="str">
        <f t="shared" si="165"/>
        <v/>
      </c>
      <c r="ER304" s="93"/>
      <c r="ES304" s="92" t="str">
        <f t="shared" si="166"/>
        <v/>
      </c>
      <c r="ET304" s="93"/>
      <c r="EU304" s="92" t="str">
        <f t="shared" si="167"/>
        <v/>
      </c>
      <c r="EV304" s="93"/>
      <c r="EW304" s="92" t="str">
        <f t="shared" si="168"/>
        <v/>
      </c>
      <c r="EX304" s="93"/>
      <c r="EY304" s="92" t="str">
        <f t="shared" si="169"/>
        <v/>
      </c>
      <c r="EZ304" s="93"/>
      <c r="FA304" s="92" t="str">
        <f t="shared" si="170"/>
        <v/>
      </c>
      <c r="FB304" s="93"/>
      <c r="FC304" s="92" t="str">
        <f t="shared" si="171"/>
        <v/>
      </c>
      <c r="FD304" s="93"/>
      <c r="FE304" s="92" t="str">
        <f t="shared" si="172"/>
        <v/>
      </c>
      <c r="FF304" s="93"/>
      <c r="FG304" s="92" t="str">
        <f t="shared" si="173"/>
        <v/>
      </c>
      <c r="FH304" s="93"/>
      <c r="FI304" s="92" t="str">
        <f t="shared" si="174"/>
        <v/>
      </c>
      <c r="FJ304" s="93"/>
      <c r="FK304" s="92" t="str">
        <f t="shared" si="175"/>
        <v/>
      </c>
      <c r="FL304" s="93"/>
      <c r="FM304" s="92" t="str">
        <f t="shared" si="176"/>
        <v/>
      </c>
      <c r="FN304" s="93"/>
      <c r="FO304" s="92" t="str">
        <f t="shared" si="177"/>
        <v/>
      </c>
      <c r="FP304" s="93"/>
      <c r="FQ304" s="92" t="str">
        <f t="shared" si="178"/>
        <v/>
      </c>
      <c r="FR304" s="93"/>
      <c r="FS304" s="92" t="str">
        <f t="shared" si="179"/>
        <v/>
      </c>
      <c r="FT304" s="93"/>
      <c r="FU304" s="92" t="str">
        <f t="shared" si="180"/>
        <v/>
      </c>
      <c r="FV304" s="93"/>
      <c r="FW304" s="92" t="str">
        <f t="shared" si="181"/>
        <v/>
      </c>
      <c r="FX304" s="93"/>
      <c r="FY304" s="92" t="str">
        <f t="shared" si="182"/>
        <v/>
      </c>
      <c r="FZ304" s="95"/>
    </row>
    <row r="305" spans="1:182" ht="13.5" hidden="1" customHeight="1" x14ac:dyDescent="0.35">
      <c r="A305" s="45" t="str">
        <f t="shared" si="91"/>
        <v>Other 61</v>
      </c>
      <c r="B305" s="46" t="str">
        <f t="shared" si="92"/>
        <v xml:space="preserve"> </v>
      </c>
      <c r="C305" s="84" t="str">
        <f t="shared" si="93"/>
        <v/>
      </c>
      <c r="D305" s="85"/>
      <c r="E305" s="92" t="str">
        <f t="shared" si="94"/>
        <v/>
      </c>
      <c r="F305" s="93"/>
      <c r="G305" s="92" t="str">
        <f t="shared" si="95"/>
        <v/>
      </c>
      <c r="H305" s="93"/>
      <c r="I305" s="92" t="str">
        <f t="shared" si="96"/>
        <v/>
      </c>
      <c r="J305" s="93"/>
      <c r="K305" s="92" t="str">
        <f t="shared" si="97"/>
        <v/>
      </c>
      <c r="L305" s="93"/>
      <c r="M305" s="92" t="str">
        <f t="shared" si="98"/>
        <v/>
      </c>
      <c r="N305" s="93"/>
      <c r="O305" s="92" t="str">
        <f t="shared" si="99"/>
        <v/>
      </c>
      <c r="P305" s="93"/>
      <c r="Q305" s="92" t="str">
        <f t="shared" si="100"/>
        <v/>
      </c>
      <c r="R305" s="93"/>
      <c r="S305" s="92" t="str">
        <f t="shared" si="101"/>
        <v/>
      </c>
      <c r="T305" s="93"/>
      <c r="U305" s="92" t="str">
        <f t="shared" si="102"/>
        <v/>
      </c>
      <c r="V305" s="93"/>
      <c r="W305" s="92" t="str">
        <f t="shared" si="103"/>
        <v/>
      </c>
      <c r="X305" s="93"/>
      <c r="Y305" s="92" t="str">
        <f t="shared" si="104"/>
        <v/>
      </c>
      <c r="Z305" s="93"/>
      <c r="AA305" s="92" t="str">
        <f t="shared" si="105"/>
        <v/>
      </c>
      <c r="AB305" s="93"/>
      <c r="AC305" s="92" t="str">
        <f t="shared" si="106"/>
        <v/>
      </c>
      <c r="AD305" s="93"/>
      <c r="AE305" s="92" t="str">
        <f t="shared" si="107"/>
        <v/>
      </c>
      <c r="AF305" s="93"/>
      <c r="AG305" s="92" t="str">
        <f t="shared" si="108"/>
        <v/>
      </c>
      <c r="AH305" s="93"/>
      <c r="AI305" s="92" t="str">
        <f t="shared" si="109"/>
        <v/>
      </c>
      <c r="AJ305" s="93"/>
      <c r="AK305" s="92" t="str">
        <f t="shared" si="110"/>
        <v/>
      </c>
      <c r="AL305" s="93"/>
      <c r="AM305" s="92" t="str">
        <f t="shared" si="111"/>
        <v/>
      </c>
      <c r="AN305" s="93"/>
      <c r="AO305" s="92" t="str">
        <f t="shared" si="112"/>
        <v/>
      </c>
      <c r="AP305" s="93"/>
      <c r="AQ305" s="92" t="str">
        <f t="shared" si="113"/>
        <v/>
      </c>
      <c r="AR305" s="93"/>
      <c r="AS305" s="92" t="str">
        <f t="shared" si="114"/>
        <v/>
      </c>
      <c r="AT305" s="93"/>
      <c r="AU305" s="92" t="str">
        <f t="shared" si="115"/>
        <v/>
      </c>
      <c r="AV305" s="93"/>
      <c r="AW305" s="92" t="str">
        <f t="shared" si="116"/>
        <v/>
      </c>
      <c r="AX305" s="93"/>
      <c r="AY305" s="92" t="str">
        <f t="shared" si="117"/>
        <v/>
      </c>
      <c r="AZ305" s="93"/>
      <c r="BA305" s="92" t="str">
        <f t="shared" si="118"/>
        <v/>
      </c>
      <c r="BB305" s="93"/>
      <c r="BC305" s="92" t="str">
        <f t="shared" si="119"/>
        <v/>
      </c>
      <c r="BD305" s="93"/>
      <c r="BE305" s="92" t="str">
        <f t="shared" si="120"/>
        <v/>
      </c>
      <c r="BF305" s="93"/>
      <c r="BG305" s="92" t="str">
        <f t="shared" si="121"/>
        <v/>
      </c>
      <c r="BH305" s="93"/>
      <c r="BI305" s="92" t="str">
        <f t="shared" si="122"/>
        <v/>
      </c>
      <c r="BJ305" s="93"/>
      <c r="BK305" s="92" t="str">
        <f t="shared" si="123"/>
        <v/>
      </c>
      <c r="BL305" s="93"/>
      <c r="BM305" s="92" t="str">
        <f t="shared" si="124"/>
        <v/>
      </c>
      <c r="BN305" s="93"/>
      <c r="BO305" s="92" t="str">
        <f t="shared" si="125"/>
        <v/>
      </c>
      <c r="BP305" s="93"/>
      <c r="BQ305" s="92" t="str">
        <f t="shared" si="126"/>
        <v/>
      </c>
      <c r="BR305" s="93"/>
      <c r="BS305" s="92" t="str">
        <f t="shared" si="127"/>
        <v/>
      </c>
      <c r="BT305" s="93"/>
      <c r="BU305" s="92" t="str">
        <f t="shared" si="128"/>
        <v/>
      </c>
      <c r="BV305" s="93"/>
      <c r="BW305" s="92" t="str">
        <f t="shared" si="129"/>
        <v/>
      </c>
      <c r="BX305" s="93"/>
      <c r="BY305" s="92" t="str">
        <f t="shared" si="130"/>
        <v/>
      </c>
      <c r="BZ305" s="93"/>
      <c r="CA305" s="92" t="str">
        <f t="shared" si="131"/>
        <v/>
      </c>
      <c r="CB305" s="93"/>
      <c r="CC305" s="92" t="str">
        <f t="shared" si="132"/>
        <v/>
      </c>
      <c r="CD305" s="93"/>
      <c r="CE305" s="92" t="str">
        <f t="shared" si="133"/>
        <v/>
      </c>
      <c r="CF305" s="93"/>
      <c r="CG305" s="92" t="str">
        <f t="shared" si="134"/>
        <v/>
      </c>
      <c r="CH305" s="93"/>
      <c r="CI305" s="92" t="str">
        <f t="shared" si="135"/>
        <v/>
      </c>
      <c r="CJ305" s="93"/>
      <c r="CK305" s="92" t="str">
        <f t="shared" si="136"/>
        <v/>
      </c>
      <c r="CL305" s="93"/>
      <c r="CM305" s="92" t="str">
        <f t="shared" si="137"/>
        <v/>
      </c>
      <c r="CN305" s="93"/>
      <c r="CO305" s="92" t="str">
        <f t="shared" si="138"/>
        <v/>
      </c>
      <c r="CP305" s="93"/>
      <c r="CQ305" s="92" t="str">
        <f t="shared" si="139"/>
        <v/>
      </c>
      <c r="CR305" s="93"/>
      <c r="CS305" s="92" t="str">
        <f t="shared" si="140"/>
        <v/>
      </c>
      <c r="CT305" s="93"/>
      <c r="CU305" s="92" t="str">
        <f t="shared" si="141"/>
        <v/>
      </c>
      <c r="CV305" s="93"/>
      <c r="CW305" s="92" t="str">
        <f t="shared" si="142"/>
        <v/>
      </c>
      <c r="CX305" s="93"/>
      <c r="CY305" s="92" t="str">
        <f t="shared" si="143"/>
        <v/>
      </c>
      <c r="CZ305" s="93"/>
      <c r="DA305" s="92" t="str">
        <f t="shared" si="144"/>
        <v/>
      </c>
      <c r="DB305" s="93"/>
      <c r="DC305" s="92" t="str">
        <f t="shared" si="145"/>
        <v/>
      </c>
      <c r="DD305" s="93"/>
      <c r="DE305" s="92" t="str">
        <f t="shared" si="146"/>
        <v/>
      </c>
      <c r="DF305" s="93"/>
      <c r="DG305" s="92" t="str">
        <f t="shared" si="147"/>
        <v/>
      </c>
      <c r="DH305" s="93"/>
      <c r="DI305" s="92" t="str">
        <f t="shared" si="148"/>
        <v/>
      </c>
      <c r="DJ305" s="93"/>
      <c r="DK305" s="92" t="str">
        <f t="shared" si="149"/>
        <v/>
      </c>
      <c r="DL305" s="93"/>
      <c r="DM305" s="92" t="str">
        <f t="shared" si="150"/>
        <v/>
      </c>
      <c r="DN305" s="93"/>
      <c r="DO305" s="92" t="str">
        <f t="shared" si="151"/>
        <v/>
      </c>
      <c r="DP305" s="93"/>
      <c r="DQ305" s="92" t="str">
        <f t="shared" si="152"/>
        <v/>
      </c>
      <c r="DR305" s="93"/>
      <c r="DS305" s="92" t="str">
        <f t="shared" si="153"/>
        <v/>
      </c>
      <c r="DT305" s="93"/>
      <c r="DU305" s="92" t="str">
        <f t="shared" si="154"/>
        <v/>
      </c>
      <c r="DV305" s="93"/>
      <c r="DW305" s="92" t="str">
        <f t="shared" si="155"/>
        <v/>
      </c>
      <c r="DX305" s="93"/>
      <c r="DY305" s="92" t="str">
        <f t="shared" si="156"/>
        <v/>
      </c>
      <c r="DZ305" s="93"/>
      <c r="EA305" s="92" t="str">
        <f t="shared" si="157"/>
        <v/>
      </c>
      <c r="EB305" s="93"/>
      <c r="EC305" s="92" t="str">
        <f t="shared" si="158"/>
        <v/>
      </c>
      <c r="ED305" s="93"/>
      <c r="EE305" s="92" t="str">
        <f t="shared" si="159"/>
        <v/>
      </c>
      <c r="EF305" s="93"/>
      <c r="EG305" s="92" t="str">
        <f t="shared" si="160"/>
        <v/>
      </c>
      <c r="EH305" s="93"/>
      <c r="EI305" s="92" t="str">
        <f t="shared" si="161"/>
        <v/>
      </c>
      <c r="EJ305" s="93"/>
      <c r="EK305" s="92" t="str">
        <f t="shared" si="162"/>
        <v/>
      </c>
      <c r="EL305" s="93"/>
      <c r="EM305" s="92" t="str">
        <f t="shared" si="163"/>
        <v/>
      </c>
      <c r="EN305" s="93"/>
      <c r="EO305" s="92" t="str">
        <f t="shared" si="164"/>
        <v/>
      </c>
      <c r="EP305" s="93"/>
      <c r="EQ305" s="92" t="str">
        <f t="shared" si="165"/>
        <v/>
      </c>
      <c r="ER305" s="93"/>
      <c r="ES305" s="92" t="str">
        <f t="shared" si="166"/>
        <v/>
      </c>
      <c r="ET305" s="93"/>
      <c r="EU305" s="92" t="str">
        <f t="shared" si="167"/>
        <v/>
      </c>
      <c r="EV305" s="93"/>
      <c r="EW305" s="92" t="str">
        <f t="shared" si="168"/>
        <v/>
      </c>
      <c r="EX305" s="93"/>
      <c r="EY305" s="92" t="str">
        <f t="shared" si="169"/>
        <v/>
      </c>
      <c r="EZ305" s="93"/>
      <c r="FA305" s="92" t="str">
        <f t="shared" si="170"/>
        <v/>
      </c>
      <c r="FB305" s="93"/>
      <c r="FC305" s="92" t="str">
        <f t="shared" si="171"/>
        <v/>
      </c>
      <c r="FD305" s="93"/>
      <c r="FE305" s="92" t="str">
        <f t="shared" si="172"/>
        <v/>
      </c>
      <c r="FF305" s="93"/>
      <c r="FG305" s="92" t="str">
        <f t="shared" si="173"/>
        <v/>
      </c>
      <c r="FH305" s="93"/>
      <c r="FI305" s="92" t="str">
        <f t="shared" si="174"/>
        <v/>
      </c>
      <c r="FJ305" s="93"/>
      <c r="FK305" s="92" t="str">
        <f t="shared" si="175"/>
        <v/>
      </c>
      <c r="FL305" s="93"/>
      <c r="FM305" s="92" t="str">
        <f t="shared" si="176"/>
        <v/>
      </c>
      <c r="FN305" s="93"/>
      <c r="FO305" s="92" t="str">
        <f t="shared" si="177"/>
        <v/>
      </c>
      <c r="FP305" s="93"/>
      <c r="FQ305" s="92" t="str">
        <f t="shared" si="178"/>
        <v/>
      </c>
      <c r="FR305" s="93"/>
      <c r="FS305" s="92" t="str">
        <f t="shared" si="179"/>
        <v/>
      </c>
      <c r="FT305" s="93"/>
      <c r="FU305" s="92" t="str">
        <f t="shared" si="180"/>
        <v/>
      </c>
      <c r="FV305" s="93"/>
      <c r="FW305" s="92" t="str">
        <f t="shared" si="181"/>
        <v/>
      </c>
      <c r="FX305" s="93"/>
      <c r="FY305" s="92" t="str">
        <f t="shared" si="182"/>
        <v/>
      </c>
      <c r="FZ305" s="95"/>
    </row>
    <row r="306" spans="1:182" ht="13.5" hidden="1" customHeight="1" x14ac:dyDescent="0.35">
      <c r="A306" s="43" t="str">
        <f t="shared" si="91"/>
        <v>Other 62</v>
      </c>
      <c r="B306" s="44" t="str">
        <f t="shared" si="92"/>
        <v xml:space="preserve"> </v>
      </c>
      <c r="C306" s="84" t="str">
        <f t="shared" si="93"/>
        <v/>
      </c>
      <c r="D306" s="85"/>
      <c r="E306" s="92" t="str">
        <f t="shared" si="94"/>
        <v/>
      </c>
      <c r="F306" s="93"/>
      <c r="G306" s="92" t="str">
        <f t="shared" si="95"/>
        <v/>
      </c>
      <c r="H306" s="93"/>
      <c r="I306" s="92" t="str">
        <f t="shared" si="96"/>
        <v/>
      </c>
      <c r="J306" s="93"/>
      <c r="K306" s="92" t="str">
        <f t="shared" si="97"/>
        <v/>
      </c>
      <c r="L306" s="93"/>
      <c r="M306" s="92" t="str">
        <f t="shared" si="98"/>
        <v/>
      </c>
      <c r="N306" s="93"/>
      <c r="O306" s="92" t="str">
        <f t="shared" si="99"/>
        <v/>
      </c>
      <c r="P306" s="93"/>
      <c r="Q306" s="92" t="str">
        <f t="shared" si="100"/>
        <v/>
      </c>
      <c r="R306" s="93"/>
      <c r="S306" s="92" t="str">
        <f t="shared" si="101"/>
        <v/>
      </c>
      <c r="T306" s="93"/>
      <c r="U306" s="92" t="str">
        <f t="shared" si="102"/>
        <v/>
      </c>
      <c r="V306" s="93"/>
      <c r="W306" s="92" t="str">
        <f t="shared" si="103"/>
        <v/>
      </c>
      <c r="X306" s="93"/>
      <c r="Y306" s="92" t="str">
        <f t="shared" si="104"/>
        <v/>
      </c>
      <c r="Z306" s="93"/>
      <c r="AA306" s="92" t="str">
        <f t="shared" si="105"/>
        <v/>
      </c>
      <c r="AB306" s="93"/>
      <c r="AC306" s="92" t="str">
        <f t="shared" si="106"/>
        <v/>
      </c>
      <c r="AD306" s="93"/>
      <c r="AE306" s="92" t="str">
        <f t="shared" si="107"/>
        <v/>
      </c>
      <c r="AF306" s="93"/>
      <c r="AG306" s="92" t="str">
        <f t="shared" si="108"/>
        <v/>
      </c>
      <c r="AH306" s="93"/>
      <c r="AI306" s="92" t="str">
        <f t="shared" si="109"/>
        <v/>
      </c>
      <c r="AJ306" s="93"/>
      <c r="AK306" s="92" t="str">
        <f t="shared" si="110"/>
        <v/>
      </c>
      <c r="AL306" s="93"/>
      <c r="AM306" s="92" t="str">
        <f t="shared" si="111"/>
        <v/>
      </c>
      <c r="AN306" s="93"/>
      <c r="AO306" s="92" t="str">
        <f t="shared" si="112"/>
        <v/>
      </c>
      <c r="AP306" s="93"/>
      <c r="AQ306" s="92" t="str">
        <f t="shared" si="113"/>
        <v/>
      </c>
      <c r="AR306" s="93"/>
      <c r="AS306" s="92" t="str">
        <f t="shared" si="114"/>
        <v/>
      </c>
      <c r="AT306" s="93"/>
      <c r="AU306" s="92" t="str">
        <f t="shared" si="115"/>
        <v/>
      </c>
      <c r="AV306" s="93"/>
      <c r="AW306" s="92" t="str">
        <f t="shared" si="116"/>
        <v/>
      </c>
      <c r="AX306" s="93"/>
      <c r="AY306" s="92" t="str">
        <f t="shared" si="117"/>
        <v/>
      </c>
      <c r="AZ306" s="93"/>
      <c r="BA306" s="92" t="str">
        <f t="shared" si="118"/>
        <v/>
      </c>
      <c r="BB306" s="93"/>
      <c r="BC306" s="92" t="str">
        <f t="shared" si="119"/>
        <v/>
      </c>
      <c r="BD306" s="93"/>
      <c r="BE306" s="92" t="str">
        <f t="shared" si="120"/>
        <v/>
      </c>
      <c r="BF306" s="93"/>
      <c r="BG306" s="92" t="str">
        <f t="shared" si="121"/>
        <v/>
      </c>
      <c r="BH306" s="93"/>
      <c r="BI306" s="92" t="str">
        <f t="shared" si="122"/>
        <v/>
      </c>
      <c r="BJ306" s="93"/>
      <c r="BK306" s="92" t="str">
        <f t="shared" si="123"/>
        <v/>
      </c>
      <c r="BL306" s="93"/>
      <c r="BM306" s="92" t="str">
        <f t="shared" si="124"/>
        <v/>
      </c>
      <c r="BN306" s="93"/>
      <c r="BO306" s="92" t="str">
        <f t="shared" si="125"/>
        <v/>
      </c>
      <c r="BP306" s="93"/>
      <c r="BQ306" s="92" t="str">
        <f t="shared" si="126"/>
        <v/>
      </c>
      <c r="BR306" s="93"/>
      <c r="BS306" s="92" t="str">
        <f t="shared" si="127"/>
        <v/>
      </c>
      <c r="BT306" s="93"/>
      <c r="BU306" s="92" t="str">
        <f t="shared" si="128"/>
        <v/>
      </c>
      <c r="BV306" s="93"/>
      <c r="BW306" s="92" t="str">
        <f t="shared" si="129"/>
        <v/>
      </c>
      <c r="BX306" s="93"/>
      <c r="BY306" s="92" t="str">
        <f t="shared" si="130"/>
        <v/>
      </c>
      <c r="BZ306" s="93"/>
      <c r="CA306" s="92" t="str">
        <f t="shared" si="131"/>
        <v/>
      </c>
      <c r="CB306" s="93"/>
      <c r="CC306" s="92" t="str">
        <f t="shared" si="132"/>
        <v/>
      </c>
      <c r="CD306" s="93"/>
      <c r="CE306" s="92" t="str">
        <f t="shared" si="133"/>
        <v/>
      </c>
      <c r="CF306" s="93"/>
      <c r="CG306" s="92" t="str">
        <f t="shared" si="134"/>
        <v/>
      </c>
      <c r="CH306" s="93"/>
      <c r="CI306" s="92" t="str">
        <f t="shared" si="135"/>
        <v/>
      </c>
      <c r="CJ306" s="93"/>
      <c r="CK306" s="92" t="str">
        <f t="shared" si="136"/>
        <v/>
      </c>
      <c r="CL306" s="93"/>
      <c r="CM306" s="92" t="str">
        <f t="shared" si="137"/>
        <v/>
      </c>
      <c r="CN306" s="93"/>
      <c r="CO306" s="92" t="str">
        <f t="shared" si="138"/>
        <v/>
      </c>
      <c r="CP306" s="93"/>
      <c r="CQ306" s="92" t="str">
        <f t="shared" si="139"/>
        <v/>
      </c>
      <c r="CR306" s="93"/>
      <c r="CS306" s="92" t="str">
        <f t="shared" si="140"/>
        <v/>
      </c>
      <c r="CT306" s="93"/>
      <c r="CU306" s="92" t="str">
        <f t="shared" si="141"/>
        <v/>
      </c>
      <c r="CV306" s="93"/>
      <c r="CW306" s="92" t="str">
        <f t="shared" si="142"/>
        <v/>
      </c>
      <c r="CX306" s="93"/>
      <c r="CY306" s="92" t="str">
        <f t="shared" si="143"/>
        <v/>
      </c>
      <c r="CZ306" s="93"/>
      <c r="DA306" s="92" t="str">
        <f t="shared" si="144"/>
        <v/>
      </c>
      <c r="DB306" s="93"/>
      <c r="DC306" s="92" t="str">
        <f t="shared" si="145"/>
        <v/>
      </c>
      <c r="DD306" s="93"/>
      <c r="DE306" s="92" t="str">
        <f t="shared" si="146"/>
        <v/>
      </c>
      <c r="DF306" s="93"/>
      <c r="DG306" s="92" t="str">
        <f t="shared" si="147"/>
        <v/>
      </c>
      <c r="DH306" s="93"/>
      <c r="DI306" s="92" t="str">
        <f t="shared" si="148"/>
        <v/>
      </c>
      <c r="DJ306" s="93"/>
      <c r="DK306" s="92" t="str">
        <f t="shared" si="149"/>
        <v/>
      </c>
      <c r="DL306" s="93"/>
      <c r="DM306" s="92" t="str">
        <f t="shared" si="150"/>
        <v/>
      </c>
      <c r="DN306" s="93"/>
      <c r="DO306" s="92" t="str">
        <f t="shared" si="151"/>
        <v/>
      </c>
      <c r="DP306" s="93"/>
      <c r="DQ306" s="92" t="str">
        <f t="shared" si="152"/>
        <v/>
      </c>
      <c r="DR306" s="93"/>
      <c r="DS306" s="92" t="str">
        <f t="shared" si="153"/>
        <v/>
      </c>
      <c r="DT306" s="93"/>
      <c r="DU306" s="92" t="str">
        <f t="shared" si="154"/>
        <v/>
      </c>
      <c r="DV306" s="93"/>
      <c r="DW306" s="92" t="str">
        <f t="shared" si="155"/>
        <v/>
      </c>
      <c r="DX306" s="93"/>
      <c r="DY306" s="92" t="str">
        <f t="shared" si="156"/>
        <v/>
      </c>
      <c r="DZ306" s="93"/>
      <c r="EA306" s="92" t="str">
        <f t="shared" si="157"/>
        <v/>
      </c>
      <c r="EB306" s="93"/>
      <c r="EC306" s="92" t="str">
        <f t="shared" si="158"/>
        <v/>
      </c>
      <c r="ED306" s="93"/>
      <c r="EE306" s="92" t="str">
        <f t="shared" si="159"/>
        <v/>
      </c>
      <c r="EF306" s="93"/>
      <c r="EG306" s="92" t="str">
        <f t="shared" si="160"/>
        <v/>
      </c>
      <c r="EH306" s="93"/>
      <c r="EI306" s="92" t="str">
        <f t="shared" si="161"/>
        <v/>
      </c>
      <c r="EJ306" s="93"/>
      <c r="EK306" s="92" t="str">
        <f t="shared" si="162"/>
        <v/>
      </c>
      <c r="EL306" s="93"/>
      <c r="EM306" s="92" t="str">
        <f t="shared" si="163"/>
        <v/>
      </c>
      <c r="EN306" s="93"/>
      <c r="EO306" s="92" t="str">
        <f t="shared" si="164"/>
        <v/>
      </c>
      <c r="EP306" s="93"/>
      <c r="EQ306" s="92" t="str">
        <f t="shared" si="165"/>
        <v/>
      </c>
      <c r="ER306" s="93"/>
      <c r="ES306" s="92" t="str">
        <f t="shared" si="166"/>
        <v/>
      </c>
      <c r="ET306" s="93"/>
      <c r="EU306" s="92" t="str">
        <f t="shared" si="167"/>
        <v/>
      </c>
      <c r="EV306" s="93"/>
      <c r="EW306" s="92" t="str">
        <f t="shared" si="168"/>
        <v/>
      </c>
      <c r="EX306" s="93"/>
      <c r="EY306" s="92" t="str">
        <f t="shared" si="169"/>
        <v/>
      </c>
      <c r="EZ306" s="93"/>
      <c r="FA306" s="92" t="str">
        <f t="shared" si="170"/>
        <v/>
      </c>
      <c r="FB306" s="93"/>
      <c r="FC306" s="92" t="str">
        <f t="shared" si="171"/>
        <v/>
      </c>
      <c r="FD306" s="93"/>
      <c r="FE306" s="92" t="str">
        <f t="shared" si="172"/>
        <v/>
      </c>
      <c r="FF306" s="93"/>
      <c r="FG306" s="92" t="str">
        <f t="shared" si="173"/>
        <v/>
      </c>
      <c r="FH306" s="93"/>
      <c r="FI306" s="92" t="str">
        <f t="shared" si="174"/>
        <v/>
      </c>
      <c r="FJ306" s="93"/>
      <c r="FK306" s="92" t="str">
        <f t="shared" si="175"/>
        <v/>
      </c>
      <c r="FL306" s="93"/>
      <c r="FM306" s="92" t="str">
        <f t="shared" si="176"/>
        <v/>
      </c>
      <c r="FN306" s="93"/>
      <c r="FO306" s="92" t="str">
        <f t="shared" si="177"/>
        <v/>
      </c>
      <c r="FP306" s="93"/>
      <c r="FQ306" s="92" t="str">
        <f t="shared" si="178"/>
        <v/>
      </c>
      <c r="FR306" s="93"/>
      <c r="FS306" s="92" t="str">
        <f t="shared" si="179"/>
        <v/>
      </c>
      <c r="FT306" s="93"/>
      <c r="FU306" s="92" t="str">
        <f t="shared" si="180"/>
        <v/>
      </c>
      <c r="FV306" s="93"/>
      <c r="FW306" s="92" t="str">
        <f t="shared" si="181"/>
        <v/>
      </c>
      <c r="FX306" s="93"/>
      <c r="FY306" s="92" t="str">
        <f t="shared" si="182"/>
        <v/>
      </c>
      <c r="FZ306" s="95"/>
    </row>
    <row r="307" spans="1:182" ht="13.5" hidden="1" customHeight="1" x14ac:dyDescent="0.35">
      <c r="A307" s="43" t="str">
        <f t="shared" si="91"/>
        <v>Other 63</v>
      </c>
      <c r="B307" s="44" t="str">
        <f t="shared" si="92"/>
        <v xml:space="preserve"> </v>
      </c>
      <c r="C307" s="84" t="str">
        <f t="shared" si="93"/>
        <v/>
      </c>
      <c r="D307" s="85"/>
      <c r="E307" s="92" t="str">
        <f t="shared" si="94"/>
        <v/>
      </c>
      <c r="F307" s="93"/>
      <c r="G307" s="92" t="str">
        <f t="shared" si="95"/>
        <v/>
      </c>
      <c r="H307" s="93"/>
      <c r="I307" s="92" t="str">
        <f t="shared" si="96"/>
        <v/>
      </c>
      <c r="J307" s="93"/>
      <c r="K307" s="92" t="str">
        <f t="shared" si="97"/>
        <v/>
      </c>
      <c r="L307" s="93"/>
      <c r="M307" s="92" t="str">
        <f t="shared" si="98"/>
        <v/>
      </c>
      <c r="N307" s="93"/>
      <c r="O307" s="92" t="str">
        <f t="shared" si="99"/>
        <v/>
      </c>
      <c r="P307" s="93"/>
      <c r="Q307" s="92" t="str">
        <f t="shared" si="100"/>
        <v/>
      </c>
      <c r="R307" s="93"/>
      <c r="S307" s="92" t="str">
        <f t="shared" si="101"/>
        <v/>
      </c>
      <c r="T307" s="93"/>
      <c r="U307" s="92" t="str">
        <f t="shared" si="102"/>
        <v/>
      </c>
      <c r="V307" s="93"/>
      <c r="W307" s="92" t="str">
        <f t="shared" si="103"/>
        <v/>
      </c>
      <c r="X307" s="93"/>
      <c r="Y307" s="92" t="str">
        <f t="shared" si="104"/>
        <v/>
      </c>
      <c r="Z307" s="93"/>
      <c r="AA307" s="92" t="str">
        <f t="shared" si="105"/>
        <v/>
      </c>
      <c r="AB307" s="93"/>
      <c r="AC307" s="92" t="str">
        <f t="shared" si="106"/>
        <v/>
      </c>
      <c r="AD307" s="93"/>
      <c r="AE307" s="92" t="str">
        <f t="shared" si="107"/>
        <v/>
      </c>
      <c r="AF307" s="93"/>
      <c r="AG307" s="92" t="str">
        <f t="shared" si="108"/>
        <v/>
      </c>
      <c r="AH307" s="93"/>
      <c r="AI307" s="92" t="str">
        <f t="shared" si="109"/>
        <v/>
      </c>
      <c r="AJ307" s="93"/>
      <c r="AK307" s="92" t="str">
        <f t="shared" si="110"/>
        <v/>
      </c>
      <c r="AL307" s="93"/>
      <c r="AM307" s="92" t="str">
        <f t="shared" si="111"/>
        <v/>
      </c>
      <c r="AN307" s="93"/>
      <c r="AO307" s="92" t="str">
        <f t="shared" si="112"/>
        <v/>
      </c>
      <c r="AP307" s="93"/>
      <c r="AQ307" s="92" t="str">
        <f t="shared" si="113"/>
        <v/>
      </c>
      <c r="AR307" s="93"/>
      <c r="AS307" s="92" t="str">
        <f t="shared" si="114"/>
        <v/>
      </c>
      <c r="AT307" s="93"/>
      <c r="AU307" s="92" t="str">
        <f t="shared" si="115"/>
        <v/>
      </c>
      <c r="AV307" s="93"/>
      <c r="AW307" s="92" t="str">
        <f t="shared" si="116"/>
        <v/>
      </c>
      <c r="AX307" s="93"/>
      <c r="AY307" s="92" t="str">
        <f t="shared" si="117"/>
        <v/>
      </c>
      <c r="AZ307" s="93"/>
      <c r="BA307" s="92" t="str">
        <f t="shared" si="118"/>
        <v/>
      </c>
      <c r="BB307" s="93"/>
      <c r="BC307" s="92" t="str">
        <f t="shared" si="119"/>
        <v/>
      </c>
      <c r="BD307" s="93"/>
      <c r="BE307" s="92" t="str">
        <f t="shared" si="120"/>
        <v/>
      </c>
      <c r="BF307" s="93"/>
      <c r="BG307" s="92" t="str">
        <f t="shared" si="121"/>
        <v/>
      </c>
      <c r="BH307" s="93"/>
      <c r="BI307" s="92" t="str">
        <f t="shared" si="122"/>
        <v/>
      </c>
      <c r="BJ307" s="93"/>
      <c r="BK307" s="92" t="str">
        <f t="shared" si="123"/>
        <v/>
      </c>
      <c r="BL307" s="93"/>
      <c r="BM307" s="92" t="str">
        <f t="shared" si="124"/>
        <v/>
      </c>
      <c r="BN307" s="93"/>
      <c r="BO307" s="92" t="str">
        <f t="shared" si="125"/>
        <v/>
      </c>
      <c r="BP307" s="93"/>
      <c r="BQ307" s="92" t="str">
        <f t="shared" si="126"/>
        <v/>
      </c>
      <c r="BR307" s="93"/>
      <c r="BS307" s="92" t="str">
        <f t="shared" si="127"/>
        <v/>
      </c>
      <c r="BT307" s="93"/>
      <c r="BU307" s="92" t="str">
        <f t="shared" si="128"/>
        <v/>
      </c>
      <c r="BV307" s="93"/>
      <c r="BW307" s="92" t="str">
        <f t="shared" si="129"/>
        <v/>
      </c>
      <c r="BX307" s="93"/>
      <c r="BY307" s="92" t="str">
        <f t="shared" si="130"/>
        <v/>
      </c>
      <c r="BZ307" s="93"/>
      <c r="CA307" s="92" t="str">
        <f t="shared" si="131"/>
        <v/>
      </c>
      <c r="CB307" s="93"/>
      <c r="CC307" s="92" t="str">
        <f t="shared" si="132"/>
        <v/>
      </c>
      <c r="CD307" s="93"/>
      <c r="CE307" s="92" t="str">
        <f t="shared" si="133"/>
        <v/>
      </c>
      <c r="CF307" s="93"/>
      <c r="CG307" s="92" t="str">
        <f t="shared" si="134"/>
        <v/>
      </c>
      <c r="CH307" s="93"/>
      <c r="CI307" s="92" t="str">
        <f t="shared" si="135"/>
        <v/>
      </c>
      <c r="CJ307" s="93"/>
      <c r="CK307" s="92" t="str">
        <f t="shared" si="136"/>
        <v/>
      </c>
      <c r="CL307" s="93"/>
      <c r="CM307" s="92" t="str">
        <f t="shared" si="137"/>
        <v/>
      </c>
      <c r="CN307" s="93"/>
      <c r="CO307" s="92" t="str">
        <f t="shared" si="138"/>
        <v/>
      </c>
      <c r="CP307" s="93"/>
      <c r="CQ307" s="92" t="str">
        <f t="shared" si="139"/>
        <v/>
      </c>
      <c r="CR307" s="93"/>
      <c r="CS307" s="92" t="str">
        <f t="shared" si="140"/>
        <v/>
      </c>
      <c r="CT307" s="93"/>
      <c r="CU307" s="92" t="str">
        <f t="shared" si="141"/>
        <v/>
      </c>
      <c r="CV307" s="93"/>
      <c r="CW307" s="92" t="str">
        <f t="shared" si="142"/>
        <v/>
      </c>
      <c r="CX307" s="93"/>
      <c r="CY307" s="92" t="str">
        <f t="shared" si="143"/>
        <v/>
      </c>
      <c r="CZ307" s="93"/>
      <c r="DA307" s="92" t="str">
        <f t="shared" si="144"/>
        <v/>
      </c>
      <c r="DB307" s="93"/>
      <c r="DC307" s="92" t="str">
        <f t="shared" si="145"/>
        <v/>
      </c>
      <c r="DD307" s="93"/>
      <c r="DE307" s="92" t="str">
        <f t="shared" si="146"/>
        <v/>
      </c>
      <c r="DF307" s="93"/>
      <c r="DG307" s="92" t="str">
        <f t="shared" si="147"/>
        <v/>
      </c>
      <c r="DH307" s="93"/>
      <c r="DI307" s="92" t="str">
        <f t="shared" si="148"/>
        <v/>
      </c>
      <c r="DJ307" s="93"/>
      <c r="DK307" s="92" t="str">
        <f t="shared" si="149"/>
        <v/>
      </c>
      <c r="DL307" s="93"/>
      <c r="DM307" s="92" t="str">
        <f t="shared" si="150"/>
        <v/>
      </c>
      <c r="DN307" s="93"/>
      <c r="DO307" s="92" t="str">
        <f t="shared" si="151"/>
        <v/>
      </c>
      <c r="DP307" s="93"/>
      <c r="DQ307" s="92" t="str">
        <f t="shared" si="152"/>
        <v/>
      </c>
      <c r="DR307" s="93"/>
      <c r="DS307" s="92" t="str">
        <f t="shared" si="153"/>
        <v/>
      </c>
      <c r="DT307" s="93"/>
      <c r="DU307" s="92" t="str">
        <f t="shared" si="154"/>
        <v/>
      </c>
      <c r="DV307" s="93"/>
      <c r="DW307" s="92" t="str">
        <f t="shared" si="155"/>
        <v/>
      </c>
      <c r="DX307" s="93"/>
      <c r="DY307" s="92" t="str">
        <f t="shared" si="156"/>
        <v/>
      </c>
      <c r="DZ307" s="93"/>
      <c r="EA307" s="92" t="str">
        <f t="shared" si="157"/>
        <v/>
      </c>
      <c r="EB307" s="93"/>
      <c r="EC307" s="92" t="str">
        <f t="shared" si="158"/>
        <v/>
      </c>
      <c r="ED307" s="93"/>
      <c r="EE307" s="92" t="str">
        <f t="shared" si="159"/>
        <v/>
      </c>
      <c r="EF307" s="93"/>
      <c r="EG307" s="92" t="str">
        <f t="shared" si="160"/>
        <v/>
      </c>
      <c r="EH307" s="93"/>
      <c r="EI307" s="92" t="str">
        <f t="shared" si="161"/>
        <v/>
      </c>
      <c r="EJ307" s="93"/>
      <c r="EK307" s="92" t="str">
        <f t="shared" si="162"/>
        <v/>
      </c>
      <c r="EL307" s="93"/>
      <c r="EM307" s="92" t="str">
        <f t="shared" si="163"/>
        <v/>
      </c>
      <c r="EN307" s="93"/>
      <c r="EO307" s="92" t="str">
        <f t="shared" si="164"/>
        <v/>
      </c>
      <c r="EP307" s="93"/>
      <c r="EQ307" s="92" t="str">
        <f t="shared" si="165"/>
        <v/>
      </c>
      <c r="ER307" s="93"/>
      <c r="ES307" s="92" t="str">
        <f t="shared" si="166"/>
        <v/>
      </c>
      <c r="ET307" s="93"/>
      <c r="EU307" s="92" t="str">
        <f t="shared" si="167"/>
        <v/>
      </c>
      <c r="EV307" s="93"/>
      <c r="EW307" s="92" t="str">
        <f t="shared" si="168"/>
        <v/>
      </c>
      <c r="EX307" s="93"/>
      <c r="EY307" s="92" t="str">
        <f t="shared" si="169"/>
        <v/>
      </c>
      <c r="EZ307" s="93"/>
      <c r="FA307" s="92" t="str">
        <f t="shared" si="170"/>
        <v/>
      </c>
      <c r="FB307" s="93"/>
      <c r="FC307" s="92" t="str">
        <f t="shared" si="171"/>
        <v/>
      </c>
      <c r="FD307" s="93"/>
      <c r="FE307" s="92" t="str">
        <f t="shared" si="172"/>
        <v/>
      </c>
      <c r="FF307" s="93"/>
      <c r="FG307" s="92" t="str">
        <f t="shared" si="173"/>
        <v/>
      </c>
      <c r="FH307" s="93"/>
      <c r="FI307" s="92" t="str">
        <f t="shared" si="174"/>
        <v/>
      </c>
      <c r="FJ307" s="93"/>
      <c r="FK307" s="92" t="str">
        <f t="shared" si="175"/>
        <v/>
      </c>
      <c r="FL307" s="93"/>
      <c r="FM307" s="92" t="str">
        <f t="shared" si="176"/>
        <v/>
      </c>
      <c r="FN307" s="93"/>
      <c r="FO307" s="92" t="str">
        <f t="shared" si="177"/>
        <v/>
      </c>
      <c r="FP307" s="93"/>
      <c r="FQ307" s="92" t="str">
        <f t="shared" si="178"/>
        <v/>
      </c>
      <c r="FR307" s="93"/>
      <c r="FS307" s="92" t="str">
        <f t="shared" si="179"/>
        <v/>
      </c>
      <c r="FT307" s="93"/>
      <c r="FU307" s="92" t="str">
        <f t="shared" si="180"/>
        <v/>
      </c>
      <c r="FV307" s="93"/>
      <c r="FW307" s="92" t="str">
        <f t="shared" si="181"/>
        <v/>
      </c>
      <c r="FX307" s="93"/>
      <c r="FY307" s="92" t="str">
        <f t="shared" si="182"/>
        <v/>
      </c>
      <c r="FZ307" s="95"/>
    </row>
    <row r="308" spans="1:182" ht="13.5" hidden="1" customHeight="1" x14ac:dyDescent="0.35">
      <c r="A308" s="45" t="str">
        <f t="shared" si="91"/>
        <v>Other 64</v>
      </c>
      <c r="B308" s="46" t="str">
        <f t="shared" si="92"/>
        <v xml:space="preserve"> </v>
      </c>
      <c r="C308" s="84" t="str">
        <f t="shared" si="93"/>
        <v/>
      </c>
      <c r="D308" s="85"/>
      <c r="E308" s="92" t="str">
        <f t="shared" si="94"/>
        <v/>
      </c>
      <c r="F308" s="93"/>
      <c r="G308" s="92" t="str">
        <f t="shared" si="95"/>
        <v/>
      </c>
      <c r="H308" s="93"/>
      <c r="I308" s="92" t="str">
        <f t="shared" si="96"/>
        <v/>
      </c>
      <c r="J308" s="93"/>
      <c r="K308" s="92" t="str">
        <f t="shared" si="97"/>
        <v/>
      </c>
      <c r="L308" s="93"/>
      <c r="M308" s="92" t="str">
        <f t="shared" si="98"/>
        <v/>
      </c>
      <c r="N308" s="93"/>
      <c r="O308" s="92" t="str">
        <f t="shared" si="99"/>
        <v/>
      </c>
      <c r="P308" s="93"/>
      <c r="Q308" s="92" t="str">
        <f t="shared" si="100"/>
        <v/>
      </c>
      <c r="R308" s="93"/>
      <c r="S308" s="92" t="str">
        <f t="shared" si="101"/>
        <v/>
      </c>
      <c r="T308" s="93"/>
      <c r="U308" s="92" t="str">
        <f t="shared" si="102"/>
        <v/>
      </c>
      <c r="V308" s="93"/>
      <c r="W308" s="92" t="str">
        <f t="shared" si="103"/>
        <v/>
      </c>
      <c r="X308" s="93"/>
      <c r="Y308" s="92" t="str">
        <f t="shared" si="104"/>
        <v/>
      </c>
      <c r="Z308" s="93"/>
      <c r="AA308" s="92" t="str">
        <f t="shared" si="105"/>
        <v/>
      </c>
      <c r="AB308" s="93"/>
      <c r="AC308" s="92" t="str">
        <f t="shared" si="106"/>
        <v/>
      </c>
      <c r="AD308" s="93"/>
      <c r="AE308" s="92" t="str">
        <f t="shared" si="107"/>
        <v/>
      </c>
      <c r="AF308" s="93"/>
      <c r="AG308" s="92" t="str">
        <f t="shared" si="108"/>
        <v/>
      </c>
      <c r="AH308" s="93"/>
      <c r="AI308" s="92" t="str">
        <f t="shared" si="109"/>
        <v/>
      </c>
      <c r="AJ308" s="93"/>
      <c r="AK308" s="92" t="str">
        <f t="shared" si="110"/>
        <v/>
      </c>
      <c r="AL308" s="93"/>
      <c r="AM308" s="92" t="str">
        <f t="shared" si="111"/>
        <v/>
      </c>
      <c r="AN308" s="93"/>
      <c r="AO308" s="92" t="str">
        <f t="shared" si="112"/>
        <v/>
      </c>
      <c r="AP308" s="93"/>
      <c r="AQ308" s="92" t="str">
        <f t="shared" si="113"/>
        <v/>
      </c>
      <c r="AR308" s="93"/>
      <c r="AS308" s="92" t="str">
        <f t="shared" si="114"/>
        <v/>
      </c>
      <c r="AT308" s="93"/>
      <c r="AU308" s="92" t="str">
        <f t="shared" si="115"/>
        <v/>
      </c>
      <c r="AV308" s="93"/>
      <c r="AW308" s="92" t="str">
        <f t="shared" si="116"/>
        <v/>
      </c>
      <c r="AX308" s="93"/>
      <c r="AY308" s="92" t="str">
        <f t="shared" si="117"/>
        <v/>
      </c>
      <c r="AZ308" s="93"/>
      <c r="BA308" s="92" t="str">
        <f t="shared" si="118"/>
        <v/>
      </c>
      <c r="BB308" s="93"/>
      <c r="BC308" s="92" t="str">
        <f t="shared" si="119"/>
        <v/>
      </c>
      <c r="BD308" s="93"/>
      <c r="BE308" s="92" t="str">
        <f t="shared" si="120"/>
        <v/>
      </c>
      <c r="BF308" s="93"/>
      <c r="BG308" s="92" t="str">
        <f t="shared" si="121"/>
        <v/>
      </c>
      <c r="BH308" s="93"/>
      <c r="BI308" s="92" t="str">
        <f t="shared" si="122"/>
        <v/>
      </c>
      <c r="BJ308" s="93"/>
      <c r="BK308" s="92" t="str">
        <f t="shared" si="123"/>
        <v/>
      </c>
      <c r="BL308" s="93"/>
      <c r="BM308" s="92" t="str">
        <f t="shared" si="124"/>
        <v/>
      </c>
      <c r="BN308" s="93"/>
      <c r="BO308" s="92" t="str">
        <f t="shared" si="125"/>
        <v/>
      </c>
      <c r="BP308" s="93"/>
      <c r="BQ308" s="92" t="str">
        <f t="shared" si="126"/>
        <v/>
      </c>
      <c r="BR308" s="93"/>
      <c r="BS308" s="92" t="str">
        <f t="shared" si="127"/>
        <v/>
      </c>
      <c r="BT308" s="93"/>
      <c r="BU308" s="92" t="str">
        <f t="shared" si="128"/>
        <v/>
      </c>
      <c r="BV308" s="93"/>
      <c r="BW308" s="92" t="str">
        <f t="shared" si="129"/>
        <v/>
      </c>
      <c r="BX308" s="93"/>
      <c r="BY308" s="92" t="str">
        <f t="shared" si="130"/>
        <v/>
      </c>
      <c r="BZ308" s="93"/>
      <c r="CA308" s="92" t="str">
        <f t="shared" si="131"/>
        <v/>
      </c>
      <c r="CB308" s="93"/>
      <c r="CC308" s="92" t="str">
        <f t="shared" si="132"/>
        <v/>
      </c>
      <c r="CD308" s="93"/>
      <c r="CE308" s="92" t="str">
        <f t="shared" si="133"/>
        <v/>
      </c>
      <c r="CF308" s="93"/>
      <c r="CG308" s="92" t="str">
        <f t="shared" si="134"/>
        <v/>
      </c>
      <c r="CH308" s="93"/>
      <c r="CI308" s="92" t="str">
        <f t="shared" si="135"/>
        <v/>
      </c>
      <c r="CJ308" s="93"/>
      <c r="CK308" s="92" t="str">
        <f t="shared" si="136"/>
        <v/>
      </c>
      <c r="CL308" s="93"/>
      <c r="CM308" s="92" t="str">
        <f t="shared" si="137"/>
        <v/>
      </c>
      <c r="CN308" s="93"/>
      <c r="CO308" s="92" t="str">
        <f t="shared" si="138"/>
        <v/>
      </c>
      <c r="CP308" s="93"/>
      <c r="CQ308" s="92" t="str">
        <f t="shared" si="139"/>
        <v/>
      </c>
      <c r="CR308" s="93"/>
      <c r="CS308" s="92" t="str">
        <f t="shared" si="140"/>
        <v/>
      </c>
      <c r="CT308" s="93"/>
      <c r="CU308" s="92" t="str">
        <f t="shared" si="141"/>
        <v/>
      </c>
      <c r="CV308" s="93"/>
      <c r="CW308" s="92" t="str">
        <f t="shared" si="142"/>
        <v/>
      </c>
      <c r="CX308" s="93"/>
      <c r="CY308" s="92" t="str">
        <f t="shared" si="143"/>
        <v/>
      </c>
      <c r="CZ308" s="93"/>
      <c r="DA308" s="92" t="str">
        <f t="shared" si="144"/>
        <v/>
      </c>
      <c r="DB308" s="93"/>
      <c r="DC308" s="92" t="str">
        <f t="shared" si="145"/>
        <v/>
      </c>
      <c r="DD308" s="93"/>
      <c r="DE308" s="92" t="str">
        <f t="shared" si="146"/>
        <v/>
      </c>
      <c r="DF308" s="93"/>
      <c r="DG308" s="92" t="str">
        <f t="shared" si="147"/>
        <v/>
      </c>
      <c r="DH308" s="93"/>
      <c r="DI308" s="92" t="str">
        <f t="shared" si="148"/>
        <v/>
      </c>
      <c r="DJ308" s="93"/>
      <c r="DK308" s="92" t="str">
        <f t="shared" si="149"/>
        <v/>
      </c>
      <c r="DL308" s="93"/>
      <c r="DM308" s="92" t="str">
        <f t="shared" si="150"/>
        <v/>
      </c>
      <c r="DN308" s="93"/>
      <c r="DO308" s="92" t="str">
        <f t="shared" si="151"/>
        <v/>
      </c>
      <c r="DP308" s="93"/>
      <c r="DQ308" s="92" t="str">
        <f t="shared" si="152"/>
        <v/>
      </c>
      <c r="DR308" s="93"/>
      <c r="DS308" s="92" t="str">
        <f t="shared" si="153"/>
        <v/>
      </c>
      <c r="DT308" s="93"/>
      <c r="DU308" s="92" t="str">
        <f t="shared" si="154"/>
        <v/>
      </c>
      <c r="DV308" s="93"/>
      <c r="DW308" s="92" t="str">
        <f t="shared" si="155"/>
        <v/>
      </c>
      <c r="DX308" s="93"/>
      <c r="DY308" s="92" t="str">
        <f t="shared" si="156"/>
        <v/>
      </c>
      <c r="DZ308" s="93"/>
      <c r="EA308" s="92" t="str">
        <f t="shared" si="157"/>
        <v/>
      </c>
      <c r="EB308" s="93"/>
      <c r="EC308" s="92" t="str">
        <f t="shared" si="158"/>
        <v/>
      </c>
      <c r="ED308" s="93"/>
      <c r="EE308" s="92" t="str">
        <f t="shared" si="159"/>
        <v/>
      </c>
      <c r="EF308" s="93"/>
      <c r="EG308" s="92" t="str">
        <f t="shared" si="160"/>
        <v/>
      </c>
      <c r="EH308" s="93"/>
      <c r="EI308" s="92" t="str">
        <f t="shared" si="161"/>
        <v/>
      </c>
      <c r="EJ308" s="93"/>
      <c r="EK308" s="92" t="str">
        <f t="shared" si="162"/>
        <v/>
      </c>
      <c r="EL308" s="93"/>
      <c r="EM308" s="92" t="str">
        <f t="shared" si="163"/>
        <v/>
      </c>
      <c r="EN308" s="93"/>
      <c r="EO308" s="92" t="str">
        <f t="shared" si="164"/>
        <v/>
      </c>
      <c r="EP308" s="93"/>
      <c r="EQ308" s="92" t="str">
        <f t="shared" si="165"/>
        <v/>
      </c>
      <c r="ER308" s="93"/>
      <c r="ES308" s="92" t="str">
        <f t="shared" si="166"/>
        <v/>
      </c>
      <c r="ET308" s="93"/>
      <c r="EU308" s="92" t="str">
        <f t="shared" si="167"/>
        <v/>
      </c>
      <c r="EV308" s="93"/>
      <c r="EW308" s="92" t="str">
        <f t="shared" si="168"/>
        <v/>
      </c>
      <c r="EX308" s="93"/>
      <c r="EY308" s="92" t="str">
        <f t="shared" si="169"/>
        <v/>
      </c>
      <c r="EZ308" s="93"/>
      <c r="FA308" s="92" t="str">
        <f t="shared" si="170"/>
        <v/>
      </c>
      <c r="FB308" s="93"/>
      <c r="FC308" s="92" t="str">
        <f t="shared" si="171"/>
        <v/>
      </c>
      <c r="FD308" s="93"/>
      <c r="FE308" s="92" t="str">
        <f t="shared" si="172"/>
        <v/>
      </c>
      <c r="FF308" s="93"/>
      <c r="FG308" s="92" t="str">
        <f t="shared" si="173"/>
        <v/>
      </c>
      <c r="FH308" s="93"/>
      <c r="FI308" s="92" t="str">
        <f t="shared" si="174"/>
        <v/>
      </c>
      <c r="FJ308" s="93"/>
      <c r="FK308" s="92" t="str">
        <f t="shared" si="175"/>
        <v/>
      </c>
      <c r="FL308" s="93"/>
      <c r="FM308" s="92" t="str">
        <f t="shared" si="176"/>
        <v/>
      </c>
      <c r="FN308" s="93"/>
      <c r="FO308" s="92" t="str">
        <f t="shared" si="177"/>
        <v/>
      </c>
      <c r="FP308" s="93"/>
      <c r="FQ308" s="92" t="str">
        <f t="shared" si="178"/>
        <v/>
      </c>
      <c r="FR308" s="93"/>
      <c r="FS308" s="92" t="str">
        <f t="shared" si="179"/>
        <v/>
      </c>
      <c r="FT308" s="93"/>
      <c r="FU308" s="92" t="str">
        <f t="shared" si="180"/>
        <v/>
      </c>
      <c r="FV308" s="93"/>
      <c r="FW308" s="92" t="str">
        <f t="shared" si="181"/>
        <v/>
      </c>
      <c r="FX308" s="93"/>
      <c r="FY308" s="92" t="str">
        <f t="shared" si="182"/>
        <v/>
      </c>
      <c r="FZ308" s="95"/>
    </row>
    <row r="309" spans="1:182" ht="13.5" hidden="1" customHeight="1" x14ac:dyDescent="0.35">
      <c r="A309" s="43" t="str">
        <f t="shared" si="91"/>
        <v>Other 65</v>
      </c>
      <c r="B309" s="44" t="str">
        <f t="shared" si="92"/>
        <v xml:space="preserve"> </v>
      </c>
      <c r="C309" s="84" t="str">
        <f t="shared" si="93"/>
        <v/>
      </c>
      <c r="D309" s="85"/>
      <c r="E309" s="92" t="str">
        <f t="shared" si="94"/>
        <v/>
      </c>
      <c r="F309" s="93"/>
      <c r="G309" s="92" t="str">
        <f t="shared" si="95"/>
        <v/>
      </c>
      <c r="H309" s="93"/>
      <c r="I309" s="92" t="str">
        <f t="shared" si="96"/>
        <v/>
      </c>
      <c r="J309" s="93"/>
      <c r="K309" s="92" t="str">
        <f t="shared" si="97"/>
        <v/>
      </c>
      <c r="L309" s="93"/>
      <c r="M309" s="92" t="str">
        <f t="shared" si="98"/>
        <v/>
      </c>
      <c r="N309" s="93"/>
      <c r="O309" s="92" t="str">
        <f t="shared" si="99"/>
        <v/>
      </c>
      <c r="P309" s="93"/>
      <c r="Q309" s="92" t="str">
        <f t="shared" si="100"/>
        <v/>
      </c>
      <c r="R309" s="93"/>
      <c r="S309" s="92" t="str">
        <f t="shared" si="101"/>
        <v/>
      </c>
      <c r="T309" s="93"/>
      <c r="U309" s="92" t="str">
        <f t="shared" si="102"/>
        <v/>
      </c>
      <c r="V309" s="93"/>
      <c r="W309" s="92" t="str">
        <f t="shared" si="103"/>
        <v/>
      </c>
      <c r="X309" s="93"/>
      <c r="Y309" s="92" t="str">
        <f t="shared" si="104"/>
        <v/>
      </c>
      <c r="Z309" s="93"/>
      <c r="AA309" s="92" t="str">
        <f t="shared" si="105"/>
        <v/>
      </c>
      <c r="AB309" s="93"/>
      <c r="AC309" s="92" t="str">
        <f t="shared" si="106"/>
        <v/>
      </c>
      <c r="AD309" s="93"/>
      <c r="AE309" s="92" t="str">
        <f t="shared" si="107"/>
        <v/>
      </c>
      <c r="AF309" s="93"/>
      <c r="AG309" s="92" t="str">
        <f t="shared" si="108"/>
        <v/>
      </c>
      <c r="AH309" s="93"/>
      <c r="AI309" s="92" t="str">
        <f t="shared" si="109"/>
        <v/>
      </c>
      <c r="AJ309" s="93"/>
      <c r="AK309" s="92" t="str">
        <f t="shared" si="110"/>
        <v/>
      </c>
      <c r="AL309" s="93"/>
      <c r="AM309" s="92" t="str">
        <f t="shared" si="111"/>
        <v/>
      </c>
      <c r="AN309" s="93"/>
      <c r="AO309" s="92" t="str">
        <f t="shared" si="112"/>
        <v/>
      </c>
      <c r="AP309" s="93"/>
      <c r="AQ309" s="92" t="str">
        <f t="shared" si="113"/>
        <v/>
      </c>
      <c r="AR309" s="93"/>
      <c r="AS309" s="92" t="str">
        <f t="shared" si="114"/>
        <v/>
      </c>
      <c r="AT309" s="93"/>
      <c r="AU309" s="92" t="str">
        <f t="shared" si="115"/>
        <v/>
      </c>
      <c r="AV309" s="93"/>
      <c r="AW309" s="92" t="str">
        <f t="shared" si="116"/>
        <v/>
      </c>
      <c r="AX309" s="93"/>
      <c r="AY309" s="92" t="str">
        <f t="shared" si="117"/>
        <v/>
      </c>
      <c r="AZ309" s="93"/>
      <c r="BA309" s="92" t="str">
        <f t="shared" si="118"/>
        <v/>
      </c>
      <c r="BB309" s="93"/>
      <c r="BC309" s="92" t="str">
        <f t="shared" si="119"/>
        <v/>
      </c>
      <c r="BD309" s="93"/>
      <c r="BE309" s="92" t="str">
        <f t="shared" si="120"/>
        <v/>
      </c>
      <c r="BF309" s="93"/>
      <c r="BG309" s="92" t="str">
        <f t="shared" si="121"/>
        <v/>
      </c>
      <c r="BH309" s="93"/>
      <c r="BI309" s="92" t="str">
        <f t="shared" si="122"/>
        <v/>
      </c>
      <c r="BJ309" s="93"/>
      <c r="BK309" s="92" t="str">
        <f t="shared" si="123"/>
        <v/>
      </c>
      <c r="BL309" s="93"/>
      <c r="BM309" s="92" t="str">
        <f t="shared" si="124"/>
        <v/>
      </c>
      <c r="BN309" s="93"/>
      <c r="BO309" s="92" t="str">
        <f t="shared" si="125"/>
        <v/>
      </c>
      <c r="BP309" s="93"/>
      <c r="BQ309" s="92" t="str">
        <f t="shared" si="126"/>
        <v/>
      </c>
      <c r="BR309" s="93"/>
      <c r="BS309" s="92" t="str">
        <f t="shared" si="127"/>
        <v/>
      </c>
      <c r="BT309" s="93"/>
      <c r="BU309" s="92" t="str">
        <f t="shared" si="128"/>
        <v/>
      </c>
      <c r="BV309" s="93"/>
      <c r="BW309" s="92" t="str">
        <f t="shared" si="129"/>
        <v/>
      </c>
      <c r="BX309" s="93"/>
      <c r="BY309" s="92" t="str">
        <f t="shared" si="130"/>
        <v/>
      </c>
      <c r="BZ309" s="93"/>
      <c r="CA309" s="92" t="str">
        <f t="shared" si="131"/>
        <v/>
      </c>
      <c r="CB309" s="93"/>
      <c r="CC309" s="92" t="str">
        <f t="shared" si="132"/>
        <v/>
      </c>
      <c r="CD309" s="93"/>
      <c r="CE309" s="92" t="str">
        <f t="shared" si="133"/>
        <v/>
      </c>
      <c r="CF309" s="93"/>
      <c r="CG309" s="92" t="str">
        <f t="shared" si="134"/>
        <v/>
      </c>
      <c r="CH309" s="93"/>
      <c r="CI309" s="92" t="str">
        <f t="shared" si="135"/>
        <v/>
      </c>
      <c r="CJ309" s="93"/>
      <c r="CK309" s="92" t="str">
        <f t="shared" si="136"/>
        <v/>
      </c>
      <c r="CL309" s="93"/>
      <c r="CM309" s="92" t="str">
        <f t="shared" si="137"/>
        <v/>
      </c>
      <c r="CN309" s="93"/>
      <c r="CO309" s="92" t="str">
        <f t="shared" si="138"/>
        <v/>
      </c>
      <c r="CP309" s="93"/>
      <c r="CQ309" s="92" t="str">
        <f t="shared" si="139"/>
        <v/>
      </c>
      <c r="CR309" s="93"/>
      <c r="CS309" s="92" t="str">
        <f t="shared" si="140"/>
        <v/>
      </c>
      <c r="CT309" s="93"/>
      <c r="CU309" s="92" t="str">
        <f t="shared" si="141"/>
        <v/>
      </c>
      <c r="CV309" s="93"/>
      <c r="CW309" s="92" t="str">
        <f t="shared" si="142"/>
        <v/>
      </c>
      <c r="CX309" s="93"/>
      <c r="CY309" s="92" t="str">
        <f t="shared" si="143"/>
        <v/>
      </c>
      <c r="CZ309" s="93"/>
      <c r="DA309" s="92" t="str">
        <f t="shared" si="144"/>
        <v/>
      </c>
      <c r="DB309" s="93"/>
      <c r="DC309" s="92" t="str">
        <f t="shared" si="145"/>
        <v/>
      </c>
      <c r="DD309" s="93"/>
      <c r="DE309" s="92" t="str">
        <f t="shared" si="146"/>
        <v/>
      </c>
      <c r="DF309" s="93"/>
      <c r="DG309" s="92" t="str">
        <f t="shared" si="147"/>
        <v/>
      </c>
      <c r="DH309" s="93"/>
      <c r="DI309" s="92" t="str">
        <f t="shared" si="148"/>
        <v/>
      </c>
      <c r="DJ309" s="93"/>
      <c r="DK309" s="92" t="str">
        <f t="shared" si="149"/>
        <v/>
      </c>
      <c r="DL309" s="93"/>
      <c r="DM309" s="92" t="str">
        <f t="shared" si="150"/>
        <v/>
      </c>
      <c r="DN309" s="93"/>
      <c r="DO309" s="92" t="str">
        <f t="shared" si="151"/>
        <v/>
      </c>
      <c r="DP309" s="93"/>
      <c r="DQ309" s="92" t="str">
        <f t="shared" si="152"/>
        <v/>
      </c>
      <c r="DR309" s="93"/>
      <c r="DS309" s="92" t="str">
        <f t="shared" si="153"/>
        <v/>
      </c>
      <c r="DT309" s="93"/>
      <c r="DU309" s="92" t="str">
        <f t="shared" si="154"/>
        <v/>
      </c>
      <c r="DV309" s="93"/>
      <c r="DW309" s="92" t="str">
        <f t="shared" si="155"/>
        <v/>
      </c>
      <c r="DX309" s="93"/>
      <c r="DY309" s="92" t="str">
        <f t="shared" si="156"/>
        <v/>
      </c>
      <c r="DZ309" s="93"/>
      <c r="EA309" s="92" t="str">
        <f t="shared" si="157"/>
        <v/>
      </c>
      <c r="EB309" s="93"/>
      <c r="EC309" s="92" t="str">
        <f t="shared" si="158"/>
        <v/>
      </c>
      <c r="ED309" s="93"/>
      <c r="EE309" s="92" t="str">
        <f t="shared" si="159"/>
        <v/>
      </c>
      <c r="EF309" s="93"/>
      <c r="EG309" s="92" t="str">
        <f t="shared" si="160"/>
        <v/>
      </c>
      <c r="EH309" s="93"/>
      <c r="EI309" s="92" t="str">
        <f t="shared" si="161"/>
        <v/>
      </c>
      <c r="EJ309" s="93"/>
      <c r="EK309" s="92" t="str">
        <f t="shared" si="162"/>
        <v/>
      </c>
      <c r="EL309" s="93"/>
      <c r="EM309" s="92" t="str">
        <f t="shared" si="163"/>
        <v/>
      </c>
      <c r="EN309" s="93"/>
      <c r="EO309" s="92" t="str">
        <f t="shared" si="164"/>
        <v/>
      </c>
      <c r="EP309" s="93"/>
      <c r="EQ309" s="92" t="str">
        <f t="shared" si="165"/>
        <v/>
      </c>
      <c r="ER309" s="93"/>
      <c r="ES309" s="92" t="str">
        <f t="shared" si="166"/>
        <v/>
      </c>
      <c r="ET309" s="93"/>
      <c r="EU309" s="92" t="str">
        <f t="shared" si="167"/>
        <v/>
      </c>
      <c r="EV309" s="93"/>
      <c r="EW309" s="92" t="str">
        <f t="shared" si="168"/>
        <v/>
      </c>
      <c r="EX309" s="93"/>
      <c r="EY309" s="92" t="str">
        <f t="shared" si="169"/>
        <v/>
      </c>
      <c r="EZ309" s="93"/>
      <c r="FA309" s="92" t="str">
        <f t="shared" si="170"/>
        <v/>
      </c>
      <c r="FB309" s="93"/>
      <c r="FC309" s="92" t="str">
        <f t="shared" si="171"/>
        <v/>
      </c>
      <c r="FD309" s="93"/>
      <c r="FE309" s="92" t="str">
        <f t="shared" si="172"/>
        <v/>
      </c>
      <c r="FF309" s="93"/>
      <c r="FG309" s="92" t="str">
        <f t="shared" si="173"/>
        <v/>
      </c>
      <c r="FH309" s="93"/>
      <c r="FI309" s="92" t="str">
        <f t="shared" si="174"/>
        <v/>
      </c>
      <c r="FJ309" s="93"/>
      <c r="FK309" s="92" t="str">
        <f t="shared" si="175"/>
        <v/>
      </c>
      <c r="FL309" s="93"/>
      <c r="FM309" s="92" t="str">
        <f t="shared" si="176"/>
        <v/>
      </c>
      <c r="FN309" s="93"/>
      <c r="FO309" s="92" t="str">
        <f t="shared" si="177"/>
        <v/>
      </c>
      <c r="FP309" s="93"/>
      <c r="FQ309" s="92" t="str">
        <f t="shared" si="178"/>
        <v/>
      </c>
      <c r="FR309" s="93"/>
      <c r="FS309" s="92" t="str">
        <f t="shared" si="179"/>
        <v/>
      </c>
      <c r="FT309" s="93"/>
      <c r="FU309" s="92" t="str">
        <f t="shared" si="180"/>
        <v/>
      </c>
      <c r="FV309" s="93"/>
      <c r="FW309" s="92" t="str">
        <f t="shared" si="181"/>
        <v/>
      </c>
      <c r="FX309" s="93"/>
      <c r="FY309" s="92" t="str">
        <f t="shared" si="182"/>
        <v/>
      </c>
      <c r="FZ309" s="95"/>
    </row>
    <row r="310" spans="1:182" ht="13.5" hidden="1" customHeight="1" x14ac:dyDescent="0.35">
      <c r="A310" s="43" t="str">
        <f t="shared" si="91"/>
        <v>Other 66</v>
      </c>
      <c r="B310" s="44" t="str">
        <f t="shared" si="92"/>
        <v xml:space="preserve"> </v>
      </c>
      <c r="C310" s="84" t="str">
        <f t="shared" si="93"/>
        <v/>
      </c>
      <c r="D310" s="85"/>
      <c r="E310" s="92" t="str">
        <f t="shared" si="94"/>
        <v/>
      </c>
      <c r="F310" s="93"/>
      <c r="G310" s="92" t="str">
        <f t="shared" si="95"/>
        <v/>
      </c>
      <c r="H310" s="93"/>
      <c r="I310" s="92" t="str">
        <f t="shared" si="96"/>
        <v/>
      </c>
      <c r="J310" s="93"/>
      <c r="K310" s="92" t="str">
        <f t="shared" si="97"/>
        <v/>
      </c>
      <c r="L310" s="93"/>
      <c r="M310" s="92" t="str">
        <f t="shared" si="98"/>
        <v/>
      </c>
      <c r="N310" s="93"/>
      <c r="O310" s="92" t="str">
        <f t="shared" si="99"/>
        <v/>
      </c>
      <c r="P310" s="93"/>
      <c r="Q310" s="92" t="str">
        <f t="shared" si="100"/>
        <v/>
      </c>
      <c r="R310" s="93"/>
      <c r="S310" s="92" t="str">
        <f t="shared" si="101"/>
        <v/>
      </c>
      <c r="T310" s="93"/>
      <c r="U310" s="92" t="str">
        <f t="shared" si="102"/>
        <v/>
      </c>
      <c r="V310" s="93"/>
      <c r="W310" s="92" t="str">
        <f t="shared" si="103"/>
        <v/>
      </c>
      <c r="X310" s="93"/>
      <c r="Y310" s="92" t="str">
        <f t="shared" si="104"/>
        <v/>
      </c>
      <c r="Z310" s="93"/>
      <c r="AA310" s="92" t="str">
        <f t="shared" si="105"/>
        <v/>
      </c>
      <c r="AB310" s="93"/>
      <c r="AC310" s="92" t="str">
        <f t="shared" si="106"/>
        <v/>
      </c>
      <c r="AD310" s="93"/>
      <c r="AE310" s="92" t="str">
        <f t="shared" si="107"/>
        <v/>
      </c>
      <c r="AF310" s="93"/>
      <c r="AG310" s="92" t="str">
        <f t="shared" si="108"/>
        <v/>
      </c>
      <c r="AH310" s="93"/>
      <c r="AI310" s="92" t="str">
        <f t="shared" si="109"/>
        <v/>
      </c>
      <c r="AJ310" s="93"/>
      <c r="AK310" s="92" t="str">
        <f t="shared" si="110"/>
        <v/>
      </c>
      <c r="AL310" s="93"/>
      <c r="AM310" s="92" t="str">
        <f t="shared" si="111"/>
        <v/>
      </c>
      <c r="AN310" s="93"/>
      <c r="AO310" s="92" t="str">
        <f t="shared" si="112"/>
        <v/>
      </c>
      <c r="AP310" s="93"/>
      <c r="AQ310" s="92" t="str">
        <f t="shared" si="113"/>
        <v/>
      </c>
      <c r="AR310" s="93"/>
      <c r="AS310" s="92" t="str">
        <f t="shared" si="114"/>
        <v/>
      </c>
      <c r="AT310" s="93"/>
      <c r="AU310" s="92" t="str">
        <f t="shared" si="115"/>
        <v/>
      </c>
      <c r="AV310" s="93"/>
      <c r="AW310" s="92" t="str">
        <f t="shared" si="116"/>
        <v/>
      </c>
      <c r="AX310" s="93"/>
      <c r="AY310" s="92" t="str">
        <f t="shared" si="117"/>
        <v/>
      </c>
      <c r="AZ310" s="93"/>
      <c r="BA310" s="92" t="str">
        <f t="shared" si="118"/>
        <v/>
      </c>
      <c r="BB310" s="93"/>
      <c r="BC310" s="92" t="str">
        <f t="shared" si="119"/>
        <v/>
      </c>
      <c r="BD310" s="93"/>
      <c r="BE310" s="92" t="str">
        <f t="shared" si="120"/>
        <v/>
      </c>
      <c r="BF310" s="93"/>
      <c r="BG310" s="92" t="str">
        <f t="shared" si="121"/>
        <v/>
      </c>
      <c r="BH310" s="93"/>
      <c r="BI310" s="92" t="str">
        <f t="shared" si="122"/>
        <v/>
      </c>
      <c r="BJ310" s="93"/>
      <c r="BK310" s="92" t="str">
        <f t="shared" si="123"/>
        <v/>
      </c>
      <c r="BL310" s="93"/>
      <c r="BM310" s="92" t="str">
        <f t="shared" si="124"/>
        <v/>
      </c>
      <c r="BN310" s="93"/>
      <c r="BO310" s="92" t="str">
        <f t="shared" si="125"/>
        <v/>
      </c>
      <c r="BP310" s="93"/>
      <c r="BQ310" s="92" t="str">
        <f t="shared" si="126"/>
        <v/>
      </c>
      <c r="BR310" s="93"/>
      <c r="BS310" s="92" t="str">
        <f t="shared" si="127"/>
        <v/>
      </c>
      <c r="BT310" s="93"/>
      <c r="BU310" s="92" t="str">
        <f t="shared" si="128"/>
        <v/>
      </c>
      <c r="BV310" s="93"/>
      <c r="BW310" s="92" t="str">
        <f t="shared" si="129"/>
        <v/>
      </c>
      <c r="BX310" s="93"/>
      <c r="BY310" s="92" t="str">
        <f t="shared" si="130"/>
        <v/>
      </c>
      <c r="BZ310" s="93"/>
      <c r="CA310" s="92" t="str">
        <f t="shared" si="131"/>
        <v/>
      </c>
      <c r="CB310" s="93"/>
      <c r="CC310" s="92" t="str">
        <f t="shared" si="132"/>
        <v/>
      </c>
      <c r="CD310" s="93"/>
      <c r="CE310" s="92" t="str">
        <f t="shared" si="133"/>
        <v/>
      </c>
      <c r="CF310" s="93"/>
      <c r="CG310" s="92" t="str">
        <f t="shared" si="134"/>
        <v/>
      </c>
      <c r="CH310" s="93"/>
      <c r="CI310" s="92" t="str">
        <f t="shared" si="135"/>
        <v/>
      </c>
      <c r="CJ310" s="93"/>
      <c r="CK310" s="92" t="str">
        <f t="shared" si="136"/>
        <v/>
      </c>
      <c r="CL310" s="93"/>
      <c r="CM310" s="92" t="str">
        <f t="shared" si="137"/>
        <v/>
      </c>
      <c r="CN310" s="93"/>
      <c r="CO310" s="92" t="str">
        <f t="shared" si="138"/>
        <v/>
      </c>
      <c r="CP310" s="93"/>
      <c r="CQ310" s="92" t="str">
        <f t="shared" si="139"/>
        <v/>
      </c>
      <c r="CR310" s="93"/>
      <c r="CS310" s="92" t="str">
        <f t="shared" si="140"/>
        <v/>
      </c>
      <c r="CT310" s="93"/>
      <c r="CU310" s="92" t="str">
        <f t="shared" si="141"/>
        <v/>
      </c>
      <c r="CV310" s="93"/>
      <c r="CW310" s="92" t="str">
        <f t="shared" si="142"/>
        <v/>
      </c>
      <c r="CX310" s="93"/>
      <c r="CY310" s="92" t="str">
        <f t="shared" si="143"/>
        <v/>
      </c>
      <c r="CZ310" s="93"/>
      <c r="DA310" s="92" t="str">
        <f t="shared" si="144"/>
        <v/>
      </c>
      <c r="DB310" s="93"/>
      <c r="DC310" s="92" t="str">
        <f t="shared" si="145"/>
        <v/>
      </c>
      <c r="DD310" s="93"/>
      <c r="DE310" s="92" t="str">
        <f t="shared" si="146"/>
        <v/>
      </c>
      <c r="DF310" s="93"/>
      <c r="DG310" s="92" t="str">
        <f t="shared" si="147"/>
        <v/>
      </c>
      <c r="DH310" s="93"/>
      <c r="DI310" s="92" t="str">
        <f t="shared" si="148"/>
        <v/>
      </c>
      <c r="DJ310" s="93"/>
      <c r="DK310" s="92" t="str">
        <f t="shared" si="149"/>
        <v/>
      </c>
      <c r="DL310" s="93"/>
      <c r="DM310" s="92" t="str">
        <f t="shared" si="150"/>
        <v/>
      </c>
      <c r="DN310" s="93"/>
      <c r="DO310" s="92" t="str">
        <f t="shared" si="151"/>
        <v/>
      </c>
      <c r="DP310" s="93"/>
      <c r="DQ310" s="92" t="str">
        <f t="shared" si="152"/>
        <v/>
      </c>
      <c r="DR310" s="93"/>
      <c r="DS310" s="92" t="str">
        <f t="shared" si="153"/>
        <v/>
      </c>
      <c r="DT310" s="93"/>
      <c r="DU310" s="92" t="str">
        <f t="shared" si="154"/>
        <v/>
      </c>
      <c r="DV310" s="93"/>
      <c r="DW310" s="92" t="str">
        <f t="shared" si="155"/>
        <v/>
      </c>
      <c r="DX310" s="93"/>
      <c r="DY310" s="92" t="str">
        <f t="shared" si="156"/>
        <v/>
      </c>
      <c r="DZ310" s="93"/>
      <c r="EA310" s="92" t="str">
        <f t="shared" si="157"/>
        <v/>
      </c>
      <c r="EB310" s="93"/>
      <c r="EC310" s="92" t="str">
        <f t="shared" si="158"/>
        <v/>
      </c>
      <c r="ED310" s="93"/>
      <c r="EE310" s="92" t="str">
        <f t="shared" si="159"/>
        <v/>
      </c>
      <c r="EF310" s="93"/>
      <c r="EG310" s="92" t="str">
        <f t="shared" si="160"/>
        <v/>
      </c>
      <c r="EH310" s="93"/>
      <c r="EI310" s="92" t="str">
        <f t="shared" si="161"/>
        <v/>
      </c>
      <c r="EJ310" s="93"/>
      <c r="EK310" s="92" t="str">
        <f t="shared" si="162"/>
        <v/>
      </c>
      <c r="EL310" s="93"/>
      <c r="EM310" s="92" t="str">
        <f t="shared" si="163"/>
        <v/>
      </c>
      <c r="EN310" s="93"/>
      <c r="EO310" s="92" t="str">
        <f t="shared" si="164"/>
        <v/>
      </c>
      <c r="EP310" s="93"/>
      <c r="EQ310" s="92" t="str">
        <f t="shared" si="165"/>
        <v/>
      </c>
      <c r="ER310" s="93"/>
      <c r="ES310" s="92" t="str">
        <f t="shared" si="166"/>
        <v/>
      </c>
      <c r="ET310" s="93"/>
      <c r="EU310" s="92" t="str">
        <f t="shared" si="167"/>
        <v/>
      </c>
      <c r="EV310" s="93"/>
      <c r="EW310" s="92" t="str">
        <f t="shared" si="168"/>
        <v/>
      </c>
      <c r="EX310" s="93"/>
      <c r="EY310" s="92" t="str">
        <f t="shared" si="169"/>
        <v/>
      </c>
      <c r="EZ310" s="93"/>
      <c r="FA310" s="92" t="str">
        <f t="shared" si="170"/>
        <v/>
      </c>
      <c r="FB310" s="93"/>
      <c r="FC310" s="92" t="str">
        <f t="shared" si="171"/>
        <v/>
      </c>
      <c r="FD310" s="93"/>
      <c r="FE310" s="92" t="str">
        <f t="shared" si="172"/>
        <v/>
      </c>
      <c r="FF310" s="93"/>
      <c r="FG310" s="92" t="str">
        <f t="shared" si="173"/>
        <v/>
      </c>
      <c r="FH310" s="93"/>
      <c r="FI310" s="92" t="str">
        <f t="shared" si="174"/>
        <v/>
      </c>
      <c r="FJ310" s="93"/>
      <c r="FK310" s="92" t="str">
        <f t="shared" si="175"/>
        <v/>
      </c>
      <c r="FL310" s="93"/>
      <c r="FM310" s="92" t="str">
        <f t="shared" si="176"/>
        <v/>
      </c>
      <c r="FN310" s="93"/>
      <c r="FO310" s="92" t="str">
        <f t="shared" si="177"/>
        <v/>
      </c>
      <c r="FP310" s="93"/>
      <c r="FQ310" s="92" t="str">
        <f t="shared" si="178"/>
        <v/>
      </c>
      <c r="FR310" s="93"/>
      <c r="FS310" s="92" t="str">
        <f t="shared" si="179"/>
        <v/>
      </c>
      <c r="FT310" s="93"/>
      <c r="FU310" s="92" t="str">
        <f t="shared" si="180"/>
        <v/>
      </c>
      <c r="FV310" s="93"/>
      <c r="FW310" s="92" t="str">
        <f t="shared" si="181"/>
        <v/>
      </c>
      <c r="FX310" s="93"/>
      <c r="FY310" s="92" t="str">
        <f t="shared" si="182"/>
        <v/>
      </c>
      <c r="FZ310" s="95"/>
    </row>
    <row r="311" spans="1:182" ht="13.5" hidden="1" customHeight="1" x14ac:dyDescent="0.35">
      <c r="A311" s="45" t="str">
        <f t="shared" si="91"/>
        <v>Other 67</v>
      </c>
      <c r="B311" s="46" t="str">
        <f t="shared" si="92"/>
        <v xml:space="preserve"> </v>
      </c>
      <c r="C311" s="84" t="str">
        <f t="shared" si="93"/>
        <v/>
      </c>
      <c r="D311" s="85"/>
      <c r="E311" s="92" t="str">
        <f t="shared" si="94"/>
        <v/>
      </c>
      <c r="F311" s="93"/>
      <c r="G311" s="92" t="str">
        <f t="shared" si="95"/>
        <v/>
      </c>
      <c r="H311" s="93"/>
      <c r="I311" s="92" t="str">
        <f t="shared" si="96"/>
        <v/>
      </c>
      <c r="J311" s="93"/>
      <c r="K311" s="92" t="str">
        <f t="shared" si="97"/>
        <v/>
      </c>
      <c r="L311" s="93"/>
      <c r="M311" s="92" t="str">
        <f t="shared" si="98"/>
        <v/>
      </c>
      <c r="N311" s="93"/>
      <c r="O311" s="92" t="str">
        <f t="shared" si="99"/>
        <v/>
      </c>
      <c r="P311" s="93"/>
      <c r="Q311" s="92" t="str">
        <f t="shared" si="100"/>
        <v/>
      </c>
      <c r="R311" s="93"/>
      <c r="S311" s="92" t="str">
        <f t="shared" si="101"/>
        <v/>
      </c>
      <c r="T311" s="93"/>
      <c r="U311" s="92" t="str">
        <f t="shared" si="102"/>
        <v/>
      </c>
      <c r="V311" s="93"/>
      <c r="W311" s="92" t="str">
        <f t="shared" si="103"/>
        <v/>
      </c>
      <c r="X311" s="93"/>
      <c r="Y311" s="92" t="str">
        <f t="shared" si="104"/>
        <v/>
      </c>
      <c r="Z311" s="93"/>
      <c r="AA311" s="92" t="str">
        <f t="shared" si="105"/>
        <v/>
      </c>
      <c r="AB311" s="93"/>
      <c r="AC311" s="92" t="str">
        <f t="shared" si="106"/>
        <v/>
      </c>
      <c r="AD311" s="93"/>
      <c r="AE311" s="92" t="str">
        <f t="shared" si="107"/>
        <v/>
      </c>
      <c r="AF311" s="93"/>
      <c r="AG311" s="92" t="str">
        <f t="shared" si="108"/>
        <v/>
      </c>
      <c r="AH311" s="93"/>
      <c r="AI311" s="92" t="str">
        <f t="shared" si="109"/>
        <v/>
      </c>
      <c r="AJ311" s="93"/>
      <c r="AK311" s="92" t="str">
        <f t="shared" si="110"/>
        <v/>
      </c>
      <c r="AL311" s="93"/>
      <c r="AM311" s="92" t="str">
        <f t="shared" si="111"/>
        <v/>
      </c>
      <c r="AN311" s="93"/>
      <c r="AO311" s="92" t="str">
        <f t="shared" si="112"/>
        <v/>
      </c>
      <c r="AP311" s="93"/>
      <c r="AQ311" s="92" t="str">
        <f t="shared" si="113"/>
        <v/>
      </c>
      <c r="AR311" s="93"/>
      <c r="AS311" s="92" t="str">
        <f t="shared" si="114"/>
        <v/>
      </c>
      <c r="AT311" s="93"/>
      <c r="AU311" s="92" t="str">
        <f t="shared" si="115"/>
        <v/>
      </c>
      <c r="AV311" s="93"/>
      <c r="AW311" s="92" t="str">
        <f t="shared" si="116"/>
        <v/>
      </c>
      <c r="AX311" s="93"/>
      <c r="AY311" s="92" t="str">
        <f t="shared" si="117"/>
        <v/>
      </c>
      <c r="AZ311" s="93"/>
      <c r="BA311" s="92" t="str">
        <f t="shared" si="118"/>
        <v/>
      </c>
      <c r="BB311" s="93"/>
      <c r="BC311" s="92" t="str">
        <f t="shared" si="119"/>
        <v/>
      </c>
      <c r="BD311" s="93"/>
      <c r="BE311" s="92" t="str">
        <f t="shared" si="120"/>
        <v/>
      </c>
      <c r="BF311" s="93"/>
      <c r="BG311" s="92" t="str">
        <f t="shared" si="121"/>
        <v/>
      </c>
      <c r="BH311" s="93"/>
      <c r="BI311" s="92" t="str">
        <f t="shared" si="122"/>
        <v/>
      </c>
      <c r="BJ311" s="93"/>
      <c r="BK311" s="92" t="str">
        <f t="shared" si="123"/>
        <v/>
      </c>
      <c r="BL311" s="93"/>
      <c r="BM311" s="92" t="str">
        <f t="shared" si="124"/>
        <v/>
      </c>
      <c r="BN311" s="93"/>
      <c r="BO311" s="92" t="str">
        <f t="shared" si="125"/>
        <v/>
      </c>
      <c r="BP311" s="93"/>
      <c r="BQ311" s="92" t="str">
        <f t="shared" si="126"/>
        <v/>
      </c>
      <c r="BR311" s="93"/>
      <c r="BS311" s="92" t="str">
        <f t="shared" si="127"/>
        <v/>
      </c>
      <c r="BT311" s="93"/>
      <c r="BU311" s="92" t="str">
        <f t="shared" si="128"/>
        <v/>
      </c>
      <c r="BV311" s="93"/>
      <c r="BW311" s="92" t="str">
        <f t="shared" si="129"/>
        <v/>
      </c>
      <c r="BX311" s="93"/>
      <c r="BY311" s="92" t="str">
        <f t="shared" si="130"/>
        <v/>
      </c>
      <c r="BZ311" s="93"/>
      <c r="CA311" s="92" t="str">
        <f t="shared" si="131"/>
        <v/>
      </c>
      <c r="CB311" s="93"/>
      <c r="CC311" s="92" t="str">
        <f t="shared" si="132"/>
        <v/>
      </c>
      <c r="CD311" s="93"/>
      <c r="CE311" s="92" t="str">
        <f t="shared" si="133"/>
        <v/>
      </c>
      <c r="CF311" s="93"/>
      <c r="CG311" s="92" t="str">
        <f t="shared" si="134"/>
        <v/>
      </c>
      <c r="CH311" s="93"/>
      <c r="CI311" s="92" t="str">
        <f t="shared" si="135"/>
        <v/>
      </c>
      <c r="CJ311" s="93"/>
      <c r="CK311" s="92" t="str">
        <f t="shared" si="136"/>
        <v/>
      </c>
      <c r="CL311" s="93"/>
      <c r="CM311" s="92" t="str">
        <f t="shared" si="137"/>
        <v/>
      </c>
      <c r="CN311" s="93"/>
      <c r="CO311" s="92" t="str">
        <f t="shared" si="138"/>
        <v/>
      </c>
      <c r="CP311" s="93"/>
      <c r="CQ311" s="92" t="str">
        <f t="shared" si="139"/>
        <v/>
      </c>
      <c r="CR311" s="93"/>
      <c r="CS311" s="92" t="str">
        <f t="shared" si="140"/>
        <v/>
      </c>
      <c r="CT311" s="93"/>
      <c r="CU311" s="92" t="str">
        <f t="shared" si="141"/>
        <v/>
      </c>
      <c r="CV311" s="93"/>
      <c r="CW311" s="92" t="str">
        <f t="shared" si="142"/>
        <v/>
      </c>
      <c r="CX311" s="93"/>
      <c r="CY311" s="92" t="str">
        <f t="shared" si="143"/>
        <v/>
      </c>
      <c r="CZ311" s="93"/>
      <c r="DA311" s="92" t="str">
        <f t="shared" si="144"/>
        <v/>
      </c>
      <c r="DB311" s="93"/>
      <c r="DC311" s="92" t="str">
        <f t="shared" si="145"/>
        <v/>
      </c>
      <c r="DD311" s="93"/>
      <c r="DE311" s="92" t="str">
        <f t="shared" si="146"/>
        <v/>
      </c>
      <c r="DF311" s="93"/>
      <c r="DG311" s="92" t="str">
        <f t="shared" si="147"/>
        <v/>
      </c>
      <c r="DH311" s="93"/>
      <c r="DI311" s="92" t="str">
        <f t="shared" si="148"/>
        <v/>
      </c>
      <c r="DJ311" s="93"/>
      <c r="DK311" s="92" t="str">
        <f t="shared" si="149"/>
        <v/>
      </c>
      <c r="DL311" s="93"/>
      <c r="DM311" s="92" t="str">
        <f t="shared" si="150"/>
        <v/>
      </c>
      <c r="DN311" s="93"/>
      <c r="DO311" s="92" t="str">
        <f t="shared" si="151"/>
        <v/>
      </c>
      <c r="DP311" s="93"/>
      <c r="DQ311" s="92" t="str">
        <f t="shared" si="152"/>
        <v/>
      </c>
      <c r="DR311" s="93"/>
      <c r="DS311" s="92" t="str">
        <f t="shared" si="153"/>
        <v/>
      </c>
      <c r="DT311" s="93"/>
      <c r="DU311" s="92" t="str">
        <f t="shared" si="154"/>
        <v/>
      </c>
      <c r="DV311" s="93"/>
      <c r="DW311" s="92" t="str">
        <f t="shared" si="155"/>
        <v/>
      </c>
      <c r="DX311" s="93"/>
      <c r="DY311" s="92" t="str">
        <f t="shared" si="156"/>
        <v/>
      </c>
      <c r="DZ311" s="93"/>
      <c r="EA311" s="92" t="str">
        <f t="shared" si="157"/>
        <v/>
      </c>
      <c r="EB311" s="93"/>
      <c r="EC311" s="92" t="str">
        <f t="shared" si="158"/>
        <v/>
      </c>
      <c r="ED311" s="93"/>
      <c r="EE311" s="92" t="str">
        <f t="shared" si="159"/>
        <v/>
      </c>
      <c r="EF311" s="93"/>
      <c r="EG311" s="92" t="str">
        <f t="shared" si="160"/>
        <v/>
      </c>
      <c r="EH311" s="93"/>
      <c r="EI311" s="92" t="str">
        <f t="shared" si="161"/>
        <v/>
      </c>
      <c r="EJ311" s="93"/>
      <c r="EK311" s="92" t="str">
        <f t="shared" si="162"/>
        <v/>
      </c>
      <c r="EL311" s="93"/>
      <c r="EM311" s="92" t="str">
        <f t="shared" si="163"/>
        <v/>
      </c>
      <c r="EN311" s="93"/>
      <c r="EO311" s="92" t="str">
        <f t="shared" si="164"/>
        <v/>
      </c>
      <c r="EP311" s="93"/>
      <c r="EQ311" s="92" t="str">
        <f t="shared" si="165"/>
        <v/>
      </c>
      <c r="ER311" s="93"/>
      <c r="ES311" s="92" t="str">
        <f t="shared" si="166"/>
        <v/>
      </c>
      <c r="ET311" s="93"/>
      <c r="EU311" s="92" t="str">
        <f t="shared" si="167"/>
        <v/>
      </c>
      <c r="EV311" s="93"/>
      <c r="EW311" s="92" t="str">
        <f t="shared" si="168"/>
        <v/>
      </c>
      <c r="EX311" s="93"/>
      <c r="EY311" s="92" t="str">
        <f t="shared" si="169"/>
        <v/>
      </c>
      <c r="EZ311" s="93"/>
      <c r="FA311" s="92" t="str">
        <f t="shared" si="170"/>
        <v/>
      </c>
      <c r="FB311" s="93"/>
      <c r="FC311" s="92" t="str">
        <f t="shared" si="171"/>
        <v/>
      </c>
      <c r="FD311" s="93"/>
      <c r="FE311" s="92" t="str">
        <f t="shared" si="172"/>
        <v/>
      </c>
      <c r="FF311" s="93"/>
      <c r="FG311" s="92" t="str">
        <f t="shared" si="173"/>
        <v/>
      </c>
      <c r="FH311" s="93"/>
      <c r="FI311" s="92" t="str">
        <f t="shared" si="174"/>
        <v/>
      </c>
      <c r="FJ311" s="93"/>
      <c r="FK311" s="92" t="str">
        <f t="shared" si="175"/>
        <v/>
      </c>
      <c r="FL311" s="93"/>
      <c r="FM311" s="92" t="str">
        <f t="shared" si="176"/>
        <v/>
      </c>
      <c r="FN311" s="93"/>
      <c r="FO311" s="92" t="str">
        <f t="shared" si="177"/>
        <v/>
      </c>
      <c r="FP311" s="93"/>
      <c r="FQ311" s="92" t="str">
        <f t="shared" si="178"/>
        <v/>
      </c>
      <c r="FR311" s="93"/>
      <c r="FS311" s="92" t="str">
        <f t="shared" si="179"/>
        <v/>
      </c>
      <c r="FT311" s="93"/>
      <c r="FU311" s="92" t="str">
        <f t="shared" si="180"/>
        <v/>
      </c>
      <c r="FV311" s="93"/>
      <c r="FW311" s="92" t="str">
        <f t="shared" si="181"/>
        <v/>
      </c>
      <c r="FX311" s="93"/>
      <c r="FY311" s="92" t="str">
        <f t="shared" si="182"/>
        <v/>
      </c>
      <c r="FZ311" s="95"/>
    </row>
    <row r="312" spans="1:182" ht="13.5" hidden="1" customHeight="1" x14ac:dyDescent="0.35">
      <c r="A312" s="43" t="str">
        <f t="shared" si="91"/>
        <v>Other 68</v>
      </c>
      <c r="B312" s="44" t="str">
        <f t="shared" si="92"/>
        <v xml:space="preserve"> </v>
      </c>
      <c r="C312" s="84" t="str">
        <f t="shared" si="93"/>
        <v/>
      </c>
      <c r="D312" s="85"/>
      <c r="E312" s="92" t="str">
        <f t="shared" si="94"/>
        <v/>
      </c>
      <c r="F312" s="93"/>
      <c r="G312" s="92" t="str">
        <f t="shared" si="95"/>
        <v/>
      </c>
      <c r="H312" s="93"/>
      <c r="I312" s="92" t="str">
        <f t="shared" si="96"/>
        <v/>
      </c>
      <c r="J312" s="93"/>
      <c r="K312" s="92" t="str">
        <f t="shared" si="97"/>
        <v/>
      </c>
      <c r="L312" s="93"/>
      <c r="M312" s="92" t="str">
        <f t="shared" si="98"/>
        <v/>
      </c>
      <c r="N312" s="93"/>
      <c r="O312" s="92" t="str">
        <f t="shared" si="99"/>
        <v/>
      </c>
      <c r="P312" s="93"/>
      <c r="Q312" s="92" t="str">
        <f t="shared" si="100"/>
        <v/>
      </c>
      <c r="R312" s="93"/>
      <c r="S312" s="92" t="str">
        <f t="shared" si="101"/>
        <v/>
      </c>
      <c r="T312" s="93"/>
      <c r="U312" s="92" t="str">
        <f t="shared" si="102"/>
        <v/>
      </c>
      <c r="V312" s="93"/>
      <c r="W312" s="92" t="str">
        <f t="shared" si="103"/>
        <v/>
      </c>
      <c r="X312" s="93"/>
      <c r="Y312" s="92" t="str">
        <f t="shared" si="104"/>
        <v/>
      </c>
      <c r="Z312" s="93"/>
      <c r="AA312" s="92" t="str">
        <f t="shared" si="105"/>
        <v/>
      </c>
      <c r="AB312" s="93"/>
      <c r="AC312" s="92" t="str">
        <f t="shared" si="106"/>
        <v/>
      </c>
      <c r="AD312" s="93"/>
      <c r="AE312" s="92" t="str">
        <f t="shared" si="107"/>
        <v/>
      </c>
      <c r="AF312" s="93"/>
      <c r="AG312" s="92" t="str">
        <f t="shared" si="108"/>
        <v/>
      </c>
      <c r="AH312" s="93"/>
      <c r="AI312" s="92" t="str">
        <f t="shared" si="109"/>
        <v/>
      </c>
      <c r="AJ312" s="93"/>
      <c r="AK312" s="92" t="str">
        <f t="shared" si="110"/>
        <v/>
      </c>
      <c r="AL312" s="93"/>
      <c r="AM312" s="92" t="str">
        <f t="shared" si="111"/>
        <v/>
      </c>
      <c r="AN312" s="93"/>
      <c r="AO312" s="92" t="str">
        <f t="shared" si="112"/>
        <v/>
      </c>
      <c r="AP312" s="93"/>
      <c r="AQ312" s="92" t="str">
        <f t="shared" si="113"/>
        <v/>
      </c>
      <c r="AR312" s="93"/>
      <c r="AS312" s="92" t="str">
        <f t="shared" si="114"/>
        <v/>
      </c>
      <c r="AT312" s="93"/>
      <c r="AU312" s="92" t="str">
        <f t="shared" si="115"/>
        <v/>
      </c>
      <c r="AV312" s="93"/>
      <c r="AW312" s="92" t="str">
        <f t="shared" si="116"/>
        <v/>
      </c>
      <c r="AX312" s="93"/>
      <c r="AY312" s="92" t="str">
        <f t="shared" si="117"/>
        <v/>
      </c>
      <c r="AZ312" s="93"/>
      <c r="BA312" s="92" t="str">
        <f t="shared" si="118"/>
        <v/>
      </c>
      <c r="BB312" s="93"/>
      <c r="BC312" s="92" t="str">
        <f t="shared" si="119"/>
        <v/>
      </c>
      <c r="BD312" s="93"/>
      <c r="BE312" s="92" t="str">
        <f t="shared" si="120"/>
        <v/>
      </c>
      <c r="BF312" s="93"/>
      <c r="BG312" s="92" t="str">
        <f t="shared" si="121"/>
        <v/>
      </c>
      <c r="BH312" s="93"/>
      <c r="BI312" s="92" t="str">
        <f t="shared" si="122"/>
        <v/>
      </c>
      <c r="BJ312" s="93"/>
      <c r="BK312" s="92" t="str">
        <f t="shared" si="123"/>
        <v/>
      </c>
      <c r="BL312" s="93"/>
      <c r="BM312" s="92" t="str">
        <f t="shared" si="124"/>
        <v/>
      </c>
      <c r="BN312" s="93"/>
      <c r="BO312" s="92" t="str">
        <f t="shared" si="125"/>
        <v/>
      </c>
      <c r="BP312" s="93"/>
      <c r="BQ312" s="92" t="str">
        <f t="shared" si="126"/>
        <v/>
      </c>
      <c r="BR312" s="93"/>
      <c r="BS312" s="92" t="str">
        <f t="shared" si="127"/>
        <v/>
      </c>
      <c r="BT312" s="93"/>
      <c r="BU312" s="92" t="str">
        <f t="shared" si="128"/>
        <v/>
      </c>
      <c r="BV312" s="93"/>
      <c r="BW312" s="92" t="str">
        <f t="shared" si="129"/>
        <v/>
      </c>
      <c r="BX312" s="93"/>
      <c r="BY312" s="92" t="str">
        <f t="shared" si="130"/>
        <v/>
      </c>
      <c r="BZ312" s="93"/>
      <c r="CA312" s="92" t="str">
        <f t="shared" si="131"/>
        <v/>
      </c>
      <c r="CB312" s="93"/>
      <c r="CC312" s="92" t="str">
        <f t="shared" si="132"/>
        <v/>
      </c>
      <c r="CD312" s="93"/>
      <c r="CE312" s="92" t="str">
        <f t="shared" si="133"/>
        <v/>
      </c>
      <c r="CF312" s="93"/>
      <c r="CG312" s="92" t="str">
        <f t="shared" si="134"/>
        <v/>
      </c>
      <c r="CH312" s="93"/>
      <c r="CI312" s="92" t="str">
        <f t="shared" si="135"/>
        <v/>
      </c>
      <c r="CJ312" s="93"/>
      <c r="CK312" s="92" t="str">
        <f t="shared" si="136"/>
        <v/>
      </c>
      <c r="CL312" s="93"/>
      <c r="CM312" s="92" t="str">
        <f t="shared" si="137"/>
        <v/>
      </c>
      <c r="CN312" s="93"/>
      <c r="CO312" s="92" t="str">
        <f t="shared" si="138"/>
        <v/>
      </c>
      <c r="CP312" s="93"/>
      <c r="CQ312" s="92" t="str">
        <f t="shared" si="139"/>
        <v/>
      </c>
      <c r="CR312" s="93"/>
      <c r="CS312" s="92" t="str">
        <f t="shared" si="140"/>
        <v/>
      </c>
      <c r="CT312" s="93"/>
      <c r="CU312" s="92" t="str">
        <f t="shared" si="141"/>
        <v/>
      </c>
      <c r="CV312" s="93"/>
      <c r="CW312" s="92" t="str">
        <f t="shared" si="142"/>
        <v/>
      </c>
      <c r="CX312" s="93"/>
      <c r="CY312" s="92" t="str">
        <f t="shared" si="143"/>
        <v/>
      </c>
      <c r="CZ312" s="93"/>
      <c r="DA312" s="92" t="str">
        <f t="shared" si="144"/>
        <v/>
      </c>
      <c r="DB312" s="93"/>
      <c r="DC312" s="92" t="str">
        <f t="shared" si="145"/>
        <v/>
      </c>
      <c r="DD312" s="93"/>
      <c r="DE312" s="92" t="str">
        <f t="shared" si="146"/>
        <v/>
      </c>
      <c r="DF312" s="93"/>
      <c r="DG312" s="92" t="str">
        <f t="shared" si="147"/>
        <v/>
      </c>
      <c r="DH312" s="93"/>
      <c r="DI312" s="92" t="str">
        <f t="shared" si="148"/>
        <v/>
      </c>
      <c r="DJ312" s="93"/>
      <c r="DK312" s="92" t="str">
        <f t="shared" si="149"/>
        <v/>
      </c>
      <c r="DL312" s="93"/>
      <c r="DM312" s="92" t="str">
        <f t="shared" si="150"/>
        <v/>
      </c>
      <c r="DN312" s="93"/>
      <c r="DO312" s="92" t="str">
        <f t="shared" si="151"/>
        <v/>
      </c>
      <c r="DP312" s="93"/>
      <c r="DQ312" s="92" t="str">
        <f t="shared" si="152"/>
        <v/>
      </c>
      <c r="DR312" s="93"/>
      <c r="DS312" s="92" t="str">
        <f t="shared" si="153"/>
        <v/>
      </c>
      <c r="DT312" s="93"/>
      <c r="DU312" s="92" t="str">
        <f t="shared" si="154"/>
        <v/>
      </c>
      <c r="DV312" s="93"/>
      <c r="DW312" s="92" t="str">
        <f t="shared" si="155"/>
        <v/>
      </c>
      <c r="DX312" s="93"/>
      <c r="DY312" s="92" t="str">
        <f t="shared" si="156"/>
        <v/>
      </c>
      <c r="DZ312" s="93"/>
      <c r="EA312" s="92" t="str">
        <f t="shared" si="157"/>
        <v/>
      </c>
      <c r="EB312" s="93"/>
      <c r="EC312" s="92" t="str">
        <f t="shared" si="158"/>
        <v/>
      </c>
      <c r="ED312" s="93"/>
      <c r="EE312" s="92" t="str">
        <f t="shared" si="159"/>
        <v/>
      </c>
      <c r="EF312" s="93"/>
      <c r="EG312" s="92" t="str">
        <f t="shared" si="160"/>
        <v/>
      </c>
      <c r="EH312" s="93"/>
      <c r="EI312" s="92" t="str">
        <f t="shared" si="161"/>
        <v/>
      </c>
      <c r="EJ312" s="93"/>
      <c r="EK312" s="92" t="str">
        <f t="shared" si="162"/>
        <v/>
      </c>
      <c r="EL312" s="93"/>
      <c r="EM312" s="92" t="str">
        <f t="shared" si="163"/>
        <v/>
      </c>
      <c r="EN312" s="93"/>
      <c r="EO312" s="92" t="str">
        <f t="shared" si="164"/>
        <v/>
      </c>
      <c r="EP312" s="93"/>
      <c r="EQ312" s="92" t="str">
        <f t="shared" si="165"/>
        <v/>
      </c>
      <c r="ER312" s="93"/>
      <c r="ES312" s="92" t="str">
        <f t="shared" si="166"/>
        <v/>
      </c>
      <c r="ET312" s="93"/>
      <c r="EU312" s="92" t="str">
        <f t="shared" si="167"/>
        <v/>
      </c>
      <c r="EV312" s="93"/>
      <c r="EW312" s="92" t="str">
        <f t="shared" si="168"/>
        <v/>
      </c>
      <c r="EX312" s="93"/>
      <c r="EY312" s="92" t="str">
        <f t="shared" si="169"/>
        <v/>
      </c>
      <c r="EZ312" s="93"/>
      <c r="FA312" s="92" t="str">
        <f t="shared" si="170"/>
        <v/>
      </c>
      <c r="FB312" s="93"/>
      <c r="FC312" s="92" t="str">
        <f t="shared" si="171"/>
        <v/>
      </c>
      <c r="FD312" s="93"/>
      <c r="FE312" s="92" t="str">
        <f t="shared" si="172"/>
        <v/>
      </c>
      <c r="FF312" s="93"/>
      <c r="FG312" s="92" t="str">
        <f t="shared" si="173"/>
        <v/>
      </c>
      <c r="FH312" s="93"/>
      <c r="FI312" s="92" t="str">
        <f t="shared" si="174"/>
        <v/>
      </c>
      <c r="FJ312" s="93"/>
      <c r="FK312" s="92" t="str">
        <f t="shared" si="175"/>
        <v/>
      </c>
      <c r="FL312" s="93"/>
      <c r="FM312" s="92" t="str">
        <f t="shared" si="176"/>
        <v/>
      </c>
      <c r="FN312" s="93"/>
      <c r="FO312" s="92" t="str">
        <f t="shared" si="177"/>
        <v/>
      </c>
      <c r="FP312" s="93"/>
      <c r="FQ312" s="92" t="str">
        <f t="shared" si="178"/>
        <v/>
      </c>
      <c r="FR312" s="93"/>
      <c r="FS312" s="92" t="str">
        <f t="shared" si="179"/>
        <v/>
      </c>
      <c r="FT312" s="93"/>
      <c r="FU312" s="92" t="str">
        <f t="shared" si="180"/>
        <v/>
      </c>
      <c r="FV312" s="93"/>
      <c r="FW312" s="92" t="str">
        <f t="shared" si="181"/>
        <v/>
      </c>
      <c r="FX312" s="93"/>
      <c r="FY312" s="92" t="str">
        <f t="shared" si="182"/>
        <v/>
      </c>
      <c r="FZ312" s="95"/>
    </row>
    <row r="313" spans="1:182" ht="13.5" hidden="1" customHeight="1" x14ac:dyDescent="0.35">
      <c r="A313" s="43" t="str">
        <f t="shared" si="91"/>
        <v>Other 69</v>
      </c>
      <c r="B313" s="44" t="str">
        <f t="shared" si="92"/>
        <v xml:space="preserve"> </v>
      </c>
      <c r="C313" s="84" t="str">
        <f t="shared" si="93"/>
        <v/>
      </c>
      <c r="D313" s="85"/>
      <c r="E313" s="92" t="str">
        <f t="shared" si="94"/>
        <v/>
      </c>
      <c r="F313" s="93"/>
      <c r="G313" s="92" t="str">
        <f t="shared" si="95"/>
        <v/>
      </c>
      <c r="H313" s="93"/>
      <c r="I313" s="92" t="str">
        <f t="shared" si="96"/>
        <v/>
      </c>
      <c r="J313" s="93"/>
      <c r="K313" s="92" t="str">
        <f t="shared" si="97"/>
        <v/>
      </c>
      <c r="L313" s="93"/>
      <c r="M313" s="92" t="str">
        <f t="shared" si="98"/>
        <v/>
      </c>
      <c r="N313" s="93"/>
      <c r="O313" s="92" t="str">
        <f t="shared" si="99"/>
        <v/>
      </c>
      <c r="P313" s="93"/>
      <c r="Q313" s="92" t="str">
        <f t="shared" si="100"/>
        <v/>
      </c>
      <c r="R313" s="93"/>
      <c r="S313" s="92" t="str">
        <f t="shared" si="101"/>
        <v/>
      </c>
      <c r="T313" s="93"/>
      <c r="U313" s="92" t="str">
        <f t="shared" si="102"/>
        <v/>
      </c>
      <c r="V313" s="93"/>
      <c r="W313" s="92" t="str">
        <f t="shared" si="103"/>
        <v/>
      </c>
      <c r="X313" s="93"/>
      <c r="Y313" s="92" t="str">
        <f t="shared" si="104"/>
        <v/>
      </c>
      <c r="Z313" s="93"/>
      <c r="AA313" s="92" t="str">
        <f t="shared" si="105"/>
        <v/>
      </c>
      <c r="AB313" s="93"/>
      <c r="AC313" s="92" t="str">
        <f t="shared" si="106"/>
        <v/>
      </c>
      <c r="AD313" s="93"/>
      <c r="AE313" s="92" t="str">
        <f t="shared" si="107"/>
        <v/>
      </c>
      <c r="AF313" s="93"/>
      <c r="AG313" s="92" t="str">
        <f t="shared" si="108"/>
        <v/>
      </c>
      <c r="AH313" s="93"/>
      <c r="AI313" s="92" t="str">
        <f t="shared" si="109"/>
        <v/>
      </c>
      <c r="AJ313" s="93"/>
      <c r="AK313" s="92" t="str">
        <f t="shared" si="110"/>
        <v/>
      </c>
      <c r="AL313" s="93"/>
      <c r="AM313" s="92" t="str">
        <f t="shared" si="111"/>
        <v/>
      </c>
      <c r="AN313" s="93"/>
      <c r="AO313" s="92" t="str">
        <f t="shared" si="112"/>
        <v/>
      </c>
      <c r="AP313" s="93"/>
      <c r="AQ313" s="92" t="str">
        <f t="shared" si="113"/>
        <v/>
      </c>
      <c r="AR313" s="93"/>
      <c r="AS313" s="92" t="str">
        <f t="shared" si="114"/>
        <v/>
      </c>
      <c r="AT313" s="93"/>
      <c r="AU313" s="92" t="str">
        <f t="shared" si="115"/>
        <v/>
      </c>
      <c r="AV313" s="93"/>
      <c r="AW313" s="92" t="str">
        <f t="shared" si="116"/>
        <v/>
      </c>
      <c r="AX313" s="93"/>
      <c r="AY313" s="92" t="str">
        <f t="shared" si="117"/>
        <v/>
      </c>
      <c r="AZ313" s="93"/>
      <c r="BA313" s="92" t="str">
        <f t="shared" si="118"/>
        <v/>
      </c>
      <c r="BB313" s="93"/>
      <c r="BC313" s="92" t="str">
        <f t="shared" si="119"/>
        <v/>
      </c>
      <c r="BD313" s="93"/>
      <c r="BE313" s="92" t="str">
        <f t="shared" si="120"/>
        <v/>
      </c>
      <c r="BF313" s="93"/>
      <c r="BG313" s="92" t="str">
        <f t="shared" si="121"/>
        <v/>
      </c>
      <c r="BH313" s="93"/>
      <c r="BI313" s="92" t="str">
        <f t="shared" si="122"/>
        <v/>
      </c>
      <c r="BJ313" s="93"/>
      <c r="BK313" s="92" t="str">
        <f t="shared" si="123"/>
        <v/>
      </c>
      <c r="BL313" s="93"/>
      <c r="BM313" s="92" t="str">
        <f t="shared" si="124"/>
        <v/>
      </c>
      <c r="BN313" s="93"/>
      <c r="BO313" s="92" t="str">
        <f t="shared" si="125"/>
        <v/>
      </c>
      <c r="BP313" s="93"/>
      <c r="BQ313" s="92" t="str">
        <f t="shared" si="126"/>
        <v/>
      </c>
      <c r="BR313" s="93"/>
      <c r="BS313" s="92" t="str">
        <f t="shared" si="127"/>
        <v/>
      </c>
      <c r="BT313" s="93"/>
      <c r="BU313" s="92" t="str">
        <f t="shared" si="128"/>
        <v/>
      </c>
      <c r="BV313" s="93"/>
      <c r="BW313" s="92" t="str">
        <f t="shared" si="129"/>
        <v/>
      </c>
      <c r="BX313" s="93"/>
      <c r="BY313" s="92" t="str">
        <f t="shared" si="130"/>
        <v/>
      </c>
      <c r="BZ313" s="93"/>
      <c r="CA313" s="92" t="str">
        <f t="shared" si="131"/>
        <v/>
      </c>
      <c r="CB313" s="93"/>
      <c r="CC313" s="92" t="str">
        <f t="shared" si="132"/>
        <v/>
      </c>
      <c r="CD313" s="93"/>
      <c r="CE313" s="92" t="str">
        <f t="shared" si="133"/>
        <v/>
      </c>
      <c r="CF313" s="93"/>
      <c r="CG313" s="92" t="str">
        <f t="shared" si="134"/>
        <v/>
      </c>
      <c r="CH313" s="93"/>
      <c r="CI313" s="92" t="str">
        <f t="shared" si="135"/>
        <v/>
      </c>
      <c r="CJ313" s="93"/>
      <c r="CK313" s="92" t="str">
        <f t="shared" si="136"/>
        <v/>
      </c>
      <c r="CL313" s="93"/>
      <c r="CM313" s="92" t="str">
        <f t="shared" si="137"/>
        <v/>
      </c>
      <c r="CN313" s="93"/>
      <c r="CO313" s="92" t="str">
        <f t="shared" si="138"/>
        <v/>
      </c>
      <c r="CP313" s="93"/>
      <c r="CQ313" s="92" t="str">
        <f t="shared" si="139"/>
        <v/>
      </c>
      <c r="CR313" s="93"/>
      <c r="CS313" s="92" t="str">
        <f t="shared" si="140"/>
        <v/>
      </c>
      <c r="CT313" s="93"/>
      <c r="CU313" s="92" t="str">
        <f t="shared" si="141"/>
        <v/>
      </c>
      <c r="CV313" s="93"/>
      <c r="CW313" s="92" t="str">
        <f t="shared" si="142"/>
        <v/>
      </c>
      <c r="CX313" s="93"/>
      <c r="CY313" s="92" t="str">
        <f t="shared" si="143"/>
        <v/>
      </c>
      <c r="CZ313" s="93"/>
      <c r="DA313" s="92" t="str">
        <f t="shared" si="144"/>
        <v/>
      </c>
      <c r="DB313" s="93"/>
      <c r="DC313" s="92" t="str">
        <f t="shared" si="145"/>
        <v/>
      </c>
      <c r="DD313" s="93"/>
      <c r="DE313" s="92" t="str">
        <f t="shared" si="146"/>
        <v/>
      </c>
      <c r="DF313" s="93"/>
      <c r="DG313" s="92" t="str">
        <f t="shared" si="147"/>
        <v/>
      </c>
      <c r="DH313" s="93"/>
      <c r="DI313" s="92" t="str">
        <f t="shared" si="148"/>
        <v/>
      </c>
      <c r="DJ313" s="93"/>
      <c r="DK313" s="92" t="str">
        <f t="shared" si="149"/>
        <v/>
      </c>
      <c r="DL313" s="93"/>
      <c r="DM313" s="92" t="str">
        <f t="shared" si="150"/>
        <v/>
      </c>
      <c r="DN313" s="93"/>
      <c r="DO313" s="92" t="str">
        <f t="shared" si="151"/>
        <v/>
      </c>
      <c r="DP313" s="93"/>
      <c r="DQ313" s="92" t="str">
        <f t="shared" si="152"/>
        <v/>
      </c>
      <c r="DR313" s="93"/>
      <c r="DS313" s="92" t="str">
        <f t="shared" si="153"/>
        <v/>
      </c>
      <c r="DT313" s="93"/>
      <c r="DU313" s="92" t="str">
        <f t="shared" si="154"/>
        <v/>
      </c>
      <c r="DV313" s="93"/>
      <c r="DW313" s="92" t="str">
        <f t="shared" si="155"/>
        <v/>
      </c>
      <c r="DX313" s="93"/>
      <c r="DY313" s="92" t="str">
        <f t="shared" si="156"/>
        <v/>
      </c>
      <c r="DZ313" s="93"/>
      <c r="EA313" s="92" t="str">
        <f t="shared" si="157"/>
        <v/>
      </c>
      <c r="EB313" s="93"/>
      <c r="EC313" s="92" t="str">
        <f t="shared" si="158"/>
        <v/>
      </c>
      <c r="ED313" s="93"/>
      <c r="EE313" s="92" t="str">
        <f t="shared" si="159"/>
        <v/>
      </c>
      <c r="EF313" s="93"/>
      <c r="EG313" s="92" t="str">
        <f t="shared" si="160"/>
        <v/>
      </c>
      <c r="EH313" s="93"/>
      <c r="EI313" s="92" t="str">
        <f t="shared" si="161"/>
        <v/>
      </c>
      <c r="EJ313" s="93"/>
      <c r="EK313" s="92" t="str">
        <f t="shared" si="162"/>
        <v/>
      </c>
      <c r="EL313" s="93"/>
      <c r="EM313" s="92" t="str">
        <f t="shared" si="163"/>
        <v/>
      </c>
      <c r="EN313" s="93"/>
      <c r="EO313" s="92" t="str">
        <f t="shared" si="164"/>
        <v/>
      </c>
      <c r="EP313" s="93"/>
      <c r="EQ313" s="92" t="str">
        <f t="shared" si="165"/>
        <v/>
      </c>
      <c r="ER313" s="93"/>
      <c r="ES313" s="92" t="str">
        <f t="shared" si="166"/>
        <v/>
      </c>
      <c r="ET313" s="93"/>
      <c r="EU313" s="92" t="str">
        <f t="shared" si="167"/>
        <v/>
      </c>
      <c r="EV313" s="93"/>
      <c r="EW313" s="92" t="str">
        <f t="shared" si="168"/>
        <v/>
      </c>
      <c r="EX313" s="93"/>
      <c r="EY313" s="92" t="str">
        <f t="shared" si="169"/>
        <v/>
      </c>
      <c r="EZ313" s="93"/>
      <c r="FA313" s="92" t="str">
        <f t="shared" si="170"/>
        <v/>
      </c>
      <c r="FB313" s="93"/>
      <c r="FC313" s="92" t="str">
        <f t="shared" si="171"/>
        <v/>
      </c>
      <c r="FD313" s="93"/>
      <c r="FE313" s="92" t="str">
        <f t="shared" si="172"/>
        <v/>
      </c>
      <c r="FF313" s="93"/>
      <c r="FG313" s="92" t="str">
        <f t="shared" si="173"/>
        <v/>
      </c>
      <c r="FH313" s="93"/>
      <c r="FI313" s="92" t="str">
        <f t="shared" si="174"/>
        <v/>
      </c>
      <c r="FJ313" s="93"/>
      <c r="FK313" s="92" t="str">
        <f t="shared" si="175"/>
        <v/>
      </c>
      <c r="FL313" s="93"/>
      <c r="FM313" s="92" t="str">
        <f t="shared" si="176"/>
        <v/>
      </c>
      <c r="FN313" s="93"/>
      <c r="FO313" s="92" t="str">
        <f t="shared" si="177"/>
        <v/>
      </c>
      <c r="FP313" s="93"/>
      <c r="FQ313" s="92" t="str">
        <f t="shared" si="178"/>
        <v/>
      </c>
      <c r="FR313" s="93"/>
      <c r="FS313" s="92" t="str">
        <f t="shared" si="179"/>
        <v/>
      </c>
      <c r="FT313" s="93"/>
      <c r="FU313" s="92" t="str">
        <f t="shared" si="180"/>
        <v/>
      </c>
      <c r="FV313" s="93"/>
      <c r="FW313" s="92" t="str">
        <f t="shared" si="181"/>
        <v/>
      </c>
      <c r="FX313" s="93"/>
      <c r="FY313" s="92" t="str">
        <f t="shared" si="182"/>
        <v/>
      </c>
      <c r="FZ313" s="95"/>
    </row>
    <row r="314" spans="1:182" ht="13.5" hidden="1" customHeight="1" x14ac:dyDescent="0.35">
      <c r="A314" s="45" t="str">
        <f t="shared" si="91"/>
        <v>Other 70</v>
      </c>
      <c r="B314" s="46" t="str">
        <f t="shared" si="92"/>
        <v xml:space="preserve"> </v>
      </c>
      <c r="C314" s="84" t="str">
        <f t="shared" si="93"/>
        <v/>
      </c>
      <c r="D314" s="85"/>
      <c r="E314" s="92" t="str">
        <f t="shared" si="94"/>
        <v/>
      </c>
      <c r="F314" s="93"/>
      <c r="G314" s="92" t="str">
        <f t="shared" si="95"/>
        <v/>
      </c>
      <c r="H314" s="93"/>
      <c r="I314" s="92" t="str">
        <f t="shared" si="96"/>
        <v/>
      </c>
      <c r="J314" s="93"/>
      <c r="K314" s="92" t="str">
        <f t="shared" si="97"/>
        <v/>
      </c>
      <c r="L314" s="93"/>
      <c r="M314" s="92" t="str">
        <f t="shared" si="98"/>
        <v/>
      </c>
      <c r="N314" s="93"/>
      <c r="O314" s="92" t="str">
        <f t="shared" si="99"/>
        <v/>
      </c>
      <c r="P314" s="93"/>
      <c r="Q314" s="92" t="str">
        <f t="shared" si="100"/>
        <v/>
      </c>
      <c r="R314" s="93"/>
      <c r="S314" s="92" t="str">
        <f t="shared" si="101"/>
        <v/>
      </c>
      <c r="T314" s="93"/>
      <c r="U314" s="92" t="str">
        <f t="shared" si="102"/>
        <v/>
      </c>
      <c r="V314" s="93"/>
      <c r="W314" s="92" t="str">
        <f t="shared" si="103"/>
        <v/>
      </c>
      <c r="X314" s="93"/>
      <c r="Y314" s="92" t="str">
        <f t="shared" si="104"/>
        <v/>
      </c>
      <c r="Z314" s="93"/>
      <c r="AA314" s="92" t="str">
        <f t="shared" si="105"/>
        <v/>
      </c>
      <c r="AB314" s="93"/>
      <c r="AC314" s="92" t="str">
        <f t="shared" si="106"/>
        <v/>
      </c>
      <c r="AD314" s="93"/>
      <c r="AE314" s="92" t="str">
        <f t="shared" si="107"/>
        <v/>
      </c>
      <c r="AF314" s="93"/>
      <c r="AG314" s="92" t="str">
        <f t="shared" si="108"/>
        <v/>
      </c>
      <c r="AH314" s="93"/>
      <c r="AI314" s="92" t="str">
        <f t="shared" si="109"/>
        <v/>
      </c>
      <c r="AJ314" s="93"/>
      <c r="AK314" s="92" t="str">
        <f t="shared" si="110"/>
        <v/>
      </c>
      <c r="AL314" s="93"/>
      <c r="AM314" s="92" t="str">
        <f t="shared" si="111"/>
        <v/>
      </c>
      <c r="AN314" s="93"/>
      <c r="AO314" s="92" t="str">
        <f t="shared" si="112"/>
        <v/>
      </c>
      <c r="AP314" s="93"/>
      <c r="AQ314" s="92" t="str">
        <f t="shared" si="113"/>
        <v/>
      </c>
      <c r="AR314" s="93"/>
      <c r="AS314" s="92" t="str">
        <f t="shared" si="114"/>
        <v/>
      </c>
      <c r="AT314" s="93"/>
      <c r="AU314" s="92" t="str">
        <f t="shared" si="115"/>
        <v/>
      </c>
      <c r="AV314" s="93"/>
      <c r="AW314" s="92" t="str">
        <f t="shared" si="116"/>
        <v/>
      </c>
      <c r="AX314" s="93"/>
      <c r="AY314" s="92" t="str">
        <f t="shared" si="117"/>
        <v/>
      </c>
      <c r="AZ314" s="93"/>
      <c r="BA314" s="92" t="str">
        <f t="shared" si="118"/>
        <v/>
      </c>
      <c r="BB314" s="93"/>
      <c r="BC314" s="92" t="str">
        <f t="shared" si="119"/>
        <v/>
      </c>
      <c r="BD314" s="93"/>
      <c r="BE314" s="92" t="str">
        <f t="shared" si="120"/>
        <v/>
      </c>
      <c r="BF314" s="93"/>
      <c r="BG314" s="92" t="str">
        <f t="shared" si="121"/>
        <v/>
      </c>
      <c r="BH314" s="93"/>
      <c r="BI314" s="92" t="str">
        <f t="shared" si="122"/>
        <v/>
      </c>
      <c r="BJ314" s="93"/>
      <c r="BK314" s="92" t="str">
        <f t="shared" si="123"/>
        <v/>
      </c>
      <c r="BL314" s="93"/>
      <c r="BM314" s="92" t="str">
        <f t="shared" si="124"/>
        <v/>
      </c>
      <c r="BN314" s="93"/>
      <c r="BO314" s="92" t="str">
        <f t="shared" si="125"/>
        <v/>
      </c>
      <c r="BP314" s="93"/>
      <c r="BQ314" s="92" t="str">
        <f t="shared" si="126"/>
        <v/>
      </c>
      <c r="BR314" s="93"/>
      <c r="BS314" s="92" t="str">
        <f t="shared" si="127"/>
        <v/>
      </c>
      <c r="BT314" s="93"/>
      <c r="BU314" s="92" t="str">
        <f t="shared" si="128"/>
        <v/>
      </c>
      <c r="BV314" s="93"/>
      <c r="BW314" s="92" t="str">
        <f t="shared" si="129"/>
        <v/>
      </c>
      <c r="BX314" s="93"/>
      <c r="BY314" s="92" t="str">
        <f t="shared" si="130"/>
        <v/>
      </c>
      <c r="BZ314" s="93"/>
      <c r="CA314" s="92" t="str">
        <f t="shared" si="131"/>
        <v/>
      </c>
      <c r="CB314" s="93"/>
      <c r="CC314" s="92" t="str">
        <f t="shared" si="132"/>
        <v/>
      </c>
      <c r="CD314" s="93"/>
      <c r="CE314" s="92" t="str">
        <f t="shared" si="133"/>
        <v/>
      </c>
      <c r="CF314" s="93"/>
      <c r="CG314" s="92" t="str">
        <f t="shared" si="134"/>
        <v/>
      </c>
      <c r="CH314" s="93"/>
      <c r="CI314" s="92" t="str">
        <f t="shared" si="135"/>
        <v/>
      </c>
      <c r="CJ314" s="93"/>
      <c r="CK314" s="92" t="str">
        <f t="shared" si="136"/>
        <v/>
      </c>
      <c r="CL314" s="93"/>
      <c r="CM314" s="92" t="str">
        <f t="shared" si="137"/>
        <v/>
      </c>
      <c r="CN314" s="93"/>
      <c r="CO314" s="92" t="str">
        <f t="shared" si="138"/>
        <v/>
      </c>
      <c r="CP314" s="93"/>
      <c r="CQ314" s="92" t="str">
        <f t="shared" si="139"/>
        <v/>
      </c>
      <c r="CR314" s="93"/>
      <c r="CS314" s="92" t="str">
        <f t="shared" si="140"/>
        <v/>
      </c>
      <c r="CT314" s="93"/>
      <c r="CU314" s="92" t="str">
        <f t="shared" si="141"/>
        <v/>
      </c>
      <c r="CV314" s="93"/>
      <c r="CW314" s="92" t="str">
        <f t="shared" si="142"/>
        <v/>
      </c>
      <c r="CX314" s="93"/>
      <c r="CY314" s="92" t="str">
        <f t="shared" si="143"/>
        <v/>
      </c>
      <c r="CZ314" s="93"/>
      <c r="DA314" s="92" t="str">
        <f t="shared" si="144"/>
        <v/>
      </c>
      <c r="DB314" s="93"/>
      <c r="DC314" s="92" t="str">
        <f t="shared" si="145"/>
        <v/>
      </c>
      <c r="DD314" s="93"/>
      <c r="DE314" s="92" t="str">
        <f t="shared" si="146"/>
        <v/>
      </c>
      <c r="DF314" s="93"/>
      <c r="DG314" s="92" t="str">
        <f t="shared" si="147"/>
        <v/>
      </c>
      <c r="DH314" s="93"/>
      <c r="DI314" s="92" t="str">
        <f t="shared" si="148"/>
        <v/>
      </c>
      <c r="DJ314" s="93"/>
      <c r="DK314" s="92" t="str">
        <f t="shared" si="149"/>
        <v/>
      </c>
      <c r="DL314" s="93"/>
      <c r="DM314" s="92" t="str">
        <f t="shared" si="150"/>
        <v/>
      </c>
      <c r="DN314" s="93"/>
      <c r="DO314" s="92" t="str">
        <f t="shared" si="151"/>
        <v/>
      </c>
      <c r="DP314" s="93"/>
      <c r="DQ314" s="92" t="str">
        <f t="shared" si="152"/>
        <v/>
      </c>
      <c r="DR314" s="93"/>
      <c r="DS314" s="92" t="str">
        <f t="shared" si="153"/>
        <v/>
      </c>
      <c r="DT314" s="93"/>
      <c r="DU314" s="92" t="str">
        <f t="shared" si="154"/>
        <v/>
      </c>
      <c r="DV314" s="93"/>
      <c r="DW314" s="92" t="str">
        <f t="shared" si="155"/>
        <v/>
      </c>
      <c r="DX314" s="93"/>
      <c r="DY314" s="92" t="str">
        <f t="shared" si="156"/>
        <v/>
      </c>
      <c r="DZ314" s="93"/>
      <c r="EA314" s="92" t="str">
        <f t="shared" si="157"/>
        <v/>
      </c>
      <c r="EB314" s="93"/>
      <c r="EC314" s="92" t="str">
        <f t="shared" si="158"/>
        <v/>
      </c>
      <c r="ED314" s="93"/>
      <c r="EE314" s="92" t="str">
        <f t="shared" si="159"/>
        <v/>
      </c>
      <c r="EF314" s="93"/>
      <c r="EG314" s="92" t="str">
        <f t="shared" si="160"/>
        <v/>
      </c>
      <c r="EH314" s="93"/>
      <c r="EI314" s="92" t="str">
        <f t="shared" si="161"/>
        <v/>
      </c>
      <c r="EJ314" s="93"/>
      <c r="EK314" s="92" t="str">
        <f t="shared" si="162"/>
        <v/>
      </c>
      <c r="EL314" s="93"/>
      <c r="EM314" s="92" t="str">
        <f t="shared" si="163"/>
        <v/>
      </c>
      <c r="EN314" s="93"/>
      <c r="EO314" s="92" t="str">
        <f t="shared" si="164"/>
        <v/>
      </c>
      <c r="EP314" s="93"/>
      <c r="EQ314" s="92" t="str">
        <f t="shared" si="165"/>
        <v/>
      </c>
      <c r="ER314" s="93"/>
      <c r="ES314" s="92" t="str">
        <f t="shared" si="166"/>
        <v/>
      </c>
      <c r="ET314" s="93"/>
      <c r="EU314" s="92" t="str">
        <f t="shared" si="167"/>
        <v/>
      </c>
      <c r="EV314" s="93"/>
      <c r="EW314" s="92" t="str">
        <f t="shared" si="168"/>
        <v/>
      </c>
      <c r="EX314" s="93"/>
      <c r="EY314" s="92" t="str">
        <f t="shared" si="169"/>
        <v/>
      </c>
      <c r="EZ314" s="93"/>
      <c r="FA314" s="92" t="str">
        <f t="shared" si="170"/>
        <v/>
      </c>
      <c r="FB314" s="93"/>
      <c r="FC314" s="92" t="str">
        <f t="shared" si="171"/>
        <v/>
      </c>
      <c r="FD314" s="93"/>
      <c r="FE314" s="92" t="str">
        <f t="shared" si="172"/>
        <v/>
      </c>
      <c r="FF314" s="93"/>
      <c r="FG314" s="92" t="str">
        <f t="shared" si="173"/>
        <v/>
      </c>
      <c r="FH314" s="93"/>
      <c r="FI314" s="92" t="str">
        <f t="shared" si="174"/>
        <v/>
      </c>
      <c r="FJ314" s="93"/>
      <c r="FK314" s="92" t="str">
        <f t="shared" si="175"/>
        <v/>
      </c>
      <c r="FL314" s="93"/>
      <c r="FM314" s="92" t="str">
        <f t="shared" si="176"/>
        <v/>
      </c>
      <c r="FN314" s="93"/>
      <c r="FO314" s="92" t="str">
        <f t="shared" si="177"/>
        <v/>
      </c>
      <c r="FP314" s="93"/>
      <c r="FQ314" s="92" t="str">
        <f t="shared" si="178"/>
        <v/>
      </c>
      <c r="FR314" s="93"/>
      <c r="FS314" s="92" t="str">
        <f t="shared" si="179"/>
        <v/>
      </c>
      <c r="FT314" s="93"/>
      <c r="FU314" s="92" t="str">
        <f t="shared" si="180"/>
        <v/>
      </c>
      <c r="FV314" s="93"/>
      <c r="FW314" s="92" t="str">
        <f t="shared" si="181"/>
        <v/>
      </c>
      <c r="FX314" s="93"/>
      <c r="FY314" s="92" t="str">
        <f t="shared" si="182"/>
        <v/>
      </c>
      <c r="FZ314" s="95"/>
    </row>
    <row r="315" spans="1:182" ht="13.5" hidden="1" customHeight="1" x14ac:dyDescent="0.35">
      <c r="A315" s="43" t="str">
        <f t="shared" si="91"/>
        <v>Other 71</v>
      </c>
      <c r="B315" s="44" t="str">
        <f t="shared" si="92"/>
        <v xml:space="preserve"> </v>
      </c>
      <c r="C315" s="84" t="str">
        <f t="shared" si="93"/>
        <v/>
      </c>
      <c r="D315" s="85"/>
      <c r="E315" s="92" t="str">
        <f t="shared" si="94"/>
        <v/>
      </c>
      <c r="F315" s="93"/>
      <c r="G315" s="92" t="str">
        <f t="shared" si="95"/>
        <v/>
      </c>
      <c r="H315" s="93"/>
      <c r="I315" s="92" t="str">
        <f t="shared" si="96"/>
        <v/>
      </c>
      <c r="J315" s="93"/>
      <c r="K315" s="92" t="str">
        <f t="shared" si="97"/>
        <v/>
      </c>
      <c r="L315" s="93"/>
      <c r="M315" s="92" t="str">
        <f t="shared" si="98"/>
        <v/>
      </c>
      <c r="N315" s="93"/>
      <c r="O315" s="92" t="str">
        <f t="shared" si="99"/>
        <v/>
      </c>
      <c r="P315" s="93"/>
      <c r="Q315" s="92" t="str">
        <f t="shared" si="100"/>
        <v/>
      </c>
      <c r="R315" s="93"/>
      <c r="S315" s="92" t="str">
        <f t="shared" si="101"/>
        <v/>
      </c>
      <c r="T315" s="93"/>
      <c r="U315" s="92" t="str">
        <f t="shared" si="102"/>
        <v/>
      </c>
      <c r="V315" s="93"/>
      <c r="W315" s="92" t="str">
        <f t="shared" si="103"/>
        <v/>
      </c>
      <c r="X315" s="93"/>
      <c r="Y315" s="92" t="str">
        <f t="shared" si="104"/>
        <v/>
      </c>
      <c r="Z315" s="93"/>
      <c r="AA315" s="92" t="str">
        <f t="shared" si="105"/>
        <v/>
      </c>
      <c r="AB315" s="93"/>
      <c r="AC315" s="92" t="str">
        <f t="shared" si="106"/>
        <v/>
      </c>
      <c r="AD315" s="93"/>
      <c r="AE315" s="92" t="str">
        <f t="shared" si="107"/>
        <v/>
      </c>
      <c r="AF315" s="93"/>
      <c r="AG315" s="92" t="str">
        <f t="shared" si="108"/>
        <v/>
      </c>
      <c r="AH315" s="93"/>
      <c r="AI315" s="92" t="str">
        <f t="shared" si="109"/>
        <v/>
      </c>
      <c r="AJ315" s="93"/>
      <c r="AK315" s="92" t="str">
        <f t="shared" si="110"/>
        <v/>
      </c>
      <c r="AL315" s="93"/>
      <c r="AM315" s="92" t="str">
        <f t="shared" si="111"/>
        <v/>
      </c>
      <c r="AN315" s="93"/>
      <c r="AO315" s="92" t="str">
        <f t="shared" si="112"/>
        <v/>
      </c>
      <c r="AP315" s="93"/>
      <c r="AQ315" s="92" t="str">
        <f t="shared" si="113"/>
        <v/>
      </c>
      <c r="AR315" s="93"/>
      <c r="AS315" s="92" t="str">
        <f t="shared" si="114"/>
        <v/>
      </c>
      <c r="AT315" s="93"/>
      <c r="AU315" s="92" t="str">
        <f t="shared" si="115"/>
        <v/>
      </c>
      <c r="AV315" s="93"/>
      <c r="AW315" s="92" t="str">
        <f t="shared" si="116"/>
        <v/>
      </c>
      <c r="AX315" s="93"/>
      <c r="AY315" s="92" t="str">
        <f t="shared" si="117"/>
        <v/>
      </c>
      <c r="AZ315" s="93"/>
      <c r="BA315" s="92" t="str">
        <f t="shared" si="118"/>
        <v/>
      </c>
      <c r="BB315" s="93"/>
      <c r="BC315" s="92" t="str">
        <f t="shared" si="119"/>
        <v/>
      </c>
      <c r="BD315" s="93"/>
      <c r="BE315" s="92" t="str">
        <f t="shared" si="120"/>
        <v/>
      </c>
      <c r="BF315" s="93"/>
      <c r="BG315" s="92" t="str">
        <f t="shared" si="121"/>
        <v/>
      </c>
      <c r="BH315" s="93"/>
      <c r="BI315" s="92" t="str">
        <f t="shared" si="122"/>
        <v/>
      </c>
      <c r="BJ315" s="93"/>
      <c r="BK315" s="92" t="str">
        <f t="shared" si="123"/>
        <v/>
      </c>
      <c r="BL315" s="93"/>
      <c r="BM315" s="92" t="str">
        <f t="shared" si="124"/>
        <v/>
      </c>
      <c r="BN315" s="93"/>
      <c r="BO315" s="92" t="str">
        <f t="shared" si="125"/>
        <v/>
      </c>
      <c r="BP315" s="93"/>
      <c r="BQ315" s="92" t="str">
        <f t="shared" si="126"/>
        <v/>
      </c>
      <c r="BR315" s="93"/>
      <c r="BS315" s="92" t="str">
        <f t="shared" si="127"/>
        <v/>
      </c>
      <c r="BT315" s="93"/>
      <c r="BU315" s="92" t="str">
        <f t="shared" si="128"/>
        <v/>
      </c>
      <c r="BV315" s="93"/>
      <c r="BW315" s="92" t="str">
        <f t="shared" si="129"/>
        <v/>
      </c>
      <c r="BX315" s="93"/>
      <c r="BY315" s="92" t="str">
        <f t="shared" si="130"/>
        <v/>
      </c>
      <c r="BZ315" s="93"/>
      <c r="CA315" s="92" t="str">
        <f t="shared" si="131"/>
        <v/>
      </c>
      <c r="CB315" s="93"/>
      <c r="CC315" s="92" t="str">
        <f t="shared" si="132"/>
        <v/>
      </c>
      <c r="CD315" s="93"/>
      <c r="CE315" s="92" t="str">
        <f t="shared" si="133"/>
        <v/>
      </c>
      <c r="CF315" s="93"/>
      <c r="CG315" s="92" t="str">
        <f t="shared" si="134"/>
        <v/>
      </c>
      <c r="CH315" s="93"/>
      <c r="CI315" s="92" t="str">
        <f t="shared" si="135"/>
        <v/>
      </c>
      <c r="CJ315" s="93"/>
      <c r="CK315" s="92" t="str">
        <f t="shared" si="136"/>
        <v/>
      </c>
      <c r="CL315" s="93"/>
      <c r="CM315" s="92" t="str">
        <f t="shared" si="137"/>
        <v/>
      </c>
      <c r="CN315" s="93"/>
      <c r="CO315" s="92" t="str">
        <f t="shared" si="138"/>
        <v/>
      </c>
      <c r="CP315" s="93"/>
      <c r="CQ315" s="92" t="str">
        <f t="shared" si="139"/>
        <v/>
      </c>
      <c r="CR315" s="93"/>
      <c r="CS315" s="92" t="str">
        <f t="shared" si="140"/>
        <v/>
      </c>
      <c r="CT315" s="93"/>
      <c r="CU315" s="92" t="str">
        <f t="shared" si="141"/>
        <v/>
      </c>
      <c r="CV315" s="93"/>
      <c r="CW315" s="92" t="str">
        <f t="shared" si="142"/>
        <v/>
      </c>
      <c r="CX315" s="93"/>
      <c r="CY315" s="92" t="str">
        <f t="shared" si="143"/>
        <v/>
      </c>
      <c r="CZ315" s="93"/>
      <c r="DA315" s="92" t="str">
        <f t="shared" si="144"/>
        <v/>
      </c>
      <c r="DB315" s="93"/>
      <c r="DC315" s="92" t="str">
        <f t="shared" si="145"/>
        <v/>
      </c>
      <c r="DD315" s="93"/>
      <c r="DE315" s="92" t="str">
        <f t="shared" si="146"/>
        <v/>
      </c>
      <c r="DF315" s="93"/>
      <c r="DG315" s="92" t="str">
        <f t="shared" si="147"/>
        <v/>
      </c>
      <c r="DH315" s="93"/>
      <c r="DI315" s="92" t="str">
        <f t="shared" si="148"/>
        <v/>
      </c>
      <c r="DJ315" s="93"/>
      <c r="DK315" s="92" t="str">
        <f t="shared" si="149"/>
        <v/>
      </c>
      <c r="DL315" s="93"/>
      <c r="DM315" s="92" t="str">
        <f t="shared" si="150"/>
        <v/>
      </c>
      <c r="DN315" s="93"/>
      <c r="DO315" s="92" t="str">
        <f t="shared" si="151"/>
        <v/>
      </c>
      <c r="DP315" s="93"/>
      <c r="DQ315" s="92" t="str">
        <f t="shared" si="152"/>
        <v/>
      </c>
      <c r="DR315" s="93"/>
      <c r="DS315" s="92" t="str">
        <f t="shared" si="153"/>
        <v/>
      </c>
      <c r="DT315" s="93"/>
      <c r="DU315" s="92" t="str">
        <f t="shared" si="154"/>
        <v/>
      </c>
      <c r="DV315" s="93"/>
      <c r="DW315" s="92" t="str">
        <f t="shared" si="155"/>
        <v/>
      </c>
      <c r="DX315" s="93"/>
      <c r="DY315" s="92" t="str">
        <f t="shared" si="156"/>
        <v/>
      </c>
      <c r="DZ315" s="93"/>
      <c r="EA315" s="92" t="str">
        <f t="shared" si="157"/>
        <v/>
      </c>
      <c r="EB315" s="93"/>
      <c r="EC315" s="92" t="str">
        <f t="shared" si="158"/>
        <v/>
      </c>
      <c r="ED315" s="93"/>
      <c r="EE315" s="92" t="str">
        <f t="shared" si="159"/>
        <v/>
      </c>
      <c r="EF315" s="93"/>
      <c r="EG315" s="92" t="str">
        <f t="shared" si="160"/>
        <v/>
      </c>
      <c r="EH315" s="93"/>
      <c r="EI315" s="92" t="str">
        <f t="shared" si="161"/>
        <v/>
      </c>
      <c r="EJ315" s="93"/>
      <c r="EK315" s="92" t="str">
        <f t="shared" si="162"/>
        <v/>
      </c>
      <c r="EL315" s="93"/>
      <c r="EM315" s="92" t="str">
        <f t="shared" si="163"/>
        <v/>
      </c>
      <c r="EN315" s="93"/>
      <c r="EO315" s="92" t="str">
        <f t="shared" si="164"/>
        <v/>
      </c>
      <c r="EP315" s="93"/>
      <c r="EQ315" s="92" t="str">
        <f t="shared" si="165"/>
        <v/>
      </c>
      <c r="ER315" s="93"/>
      <c r="ES315" s="92" t="str">
        <f t="shared" si="166"/>
        <v/>
      </c>
      <c r="ET315" s="93"/>
      <c r="EU315" s="92" t="str">
        <f t="shared" si="167"/>
        <v/>
      </c>
      <c r="EV315" s="93"/>
      <c r="EW315" s="92" t="str">
        <f t="shared" si="168"/>
        <v/>
      </c>
      <c r="EX315" s="93"/>
      <c r="EY315" s="92" t="str">
        <f t="shared" si="169"/>
        <v/>
      </c>
      <c r="EZ315" s="93"/>
      <c r="FA315" s="92" t="str">
        <f t="shared" si="170"/>
        <v/>
      </c>
      <c r="FB315" s="93"/>
      <c r="FC315" s="92" t="str">
        <f t="shared" si="171"/>
        <v/>
      </c>
      <c r="FD315" s="93"/>
      <c r="FE315" s="92" t="str">
        <f t="shared" si="172"/>
        <v/>
      </c>
      <c r="FF315" s="93"/>
      <c r="FG315" s="92" t="str">
        <f t="shared" si="173"/>
        <v/>
      </c>
      <c r="FH315" s="93"/>
      <c r="FI315" s="92" t="str">
        <f t="shared" si="174"/>
        <v/>
      </c>
      <c r="FJ315" s="93"/>
      <c r="FK315" s="92" t="str">
        <f t="shared" si="175"/>
        <v/>
      </c>
      <c r="FL315" s="93"/>
      <c r="FM315" s="92" t="str">
        <f t="shared" si="176"/>
        <v/>
      </c>
      <c r="FN315" s="93"/>
      <c r="FO315" s="92" t="str">
        <f t="shared" si="177"/>
        <v/>
      </c>
      <c r="FP315" s="93"/>
      <c r="FQ315" s="92" t="str">
        <f t="shared" si="178"/>
        <v/>
      </c>
      <c r="FR315" s="93"/>
      <c r="FS315" s="92" t="str">
        <f t="shared" si="179"/>
        <v/>
      </c>
      <c r="FT315" s="93"/>
      <c r="FU315" s="92" t="str">
        <f t="shared" si="180"/>
        <v/>
      </c>
      <c r="FV315" s="93"/>
      <c r="FW315" s="92" t="str">
        <f t="shared" si="181"/>
        <v/>
      </c>
      <c r="FX315" s="93"/>
      <c r="FY315" s="92" t="str">
        <f t="shared" si="182"/>
        <v/>
      </c>
      <c r="FZ315" s="95"/>
    </row>
    <row r="316" spans="1:182" ht="13.5" hidden="1" customHeight="1" x14ac:dyDescent="0.35">
      <c r="A316" s="43" t="str">
        <f t="shared" si="91"/>
        <v>Other 72</v>
      </c>
      <c r="B316" s="44" t="str">
        <f t="shared" si="92"/>
        <v xml:space="preserve"> </v>
      </c>
      <c r="C316" s="84" t="str">
        <f t="shared" si="93"/>
        <v/>
      </c>
      <c r="D316" s="85"/>
      <c r="E316" s="92" t="str">
        <f t="shared" si="94"/>
        <v/>
      </c>
      <c r="F316" s="93"/>
      <c r="G316" s="92" t="str">
        <f t="shared" si="95"/>
        <v/>
      </c>
      <c r="H316" s="93"/>
      <c r="I316" s="92" t="str">
        <f t="shared" si="96"/>
        <v/>
      </c>
      <c r="J316" s="93"/>
      <c r="K316" s="92" t="str">
        <f t="shared" si="97"/>
        <v/>
      </c>
      <c r="L316" s="93"/>
      <c r="M316" s="92" t="str">
        <f t="shared" si="98"/>
        <v/>
      </c>
      <c r="N316" s="93"/>
      <c r="O316" s="92" t="str">
        <f t="shared" si="99"/>
        <v/>
      </c>
      <c r="P316" s="93"/>
      <c r="Q316" s="92" t="str">
        <f t="shared" si="100"/>
        <v/>
      </c>
      <c r="R316" s="93"/>
      <c r="S316" s="92" t="str">
        <f t="shared" si="101"/>
        <v/>
      </c>
      <c r="T316" s="93"/>
      <c r="U316" s="92" t="str">
        <f t="shared" si="102"/>
        <v/>
      </c>
      <c r="V316" s="93"/>
      <c r="W316" s="92" t="str">
        <f t="shared" si="103"/>
        <v/>
      </c>
      <c r="X316" s="93"/>
      <c r="Y316" s="92" t="str">
        <f t="shared" si="104"/>
        <v/>
      </c>
      <c r="Z316" s="93"/>
      <c r="AA316" s="92" t="str">
        <f t="shared" si="105"/>
        <v/>
      </c>
      <c r="AB316" s="93"/>
      <c r="AC316" s="92" t="str">
        <f t="shared" si="106"/>
        <v/>
      </c>
      <c r="AD316" s="93"/>
      <c r="AE316" s="92" t="str">
        <f t="shared" si="107"/>
        <v/>
      </c>
      <c r="AF316" s="93"/>
      <c r="AG316" s="92" t="str">
        <f t="shared" si="108"/>
        <v/>
      </c>
      <c r="AH316" s="93"/>
      <c r="AI316" s="92" t="str">
        <f t="shared" si="109"/>
        <v/>
      </c>
      <c r="AJ316" s="93"/>
      <c r="AK316" s="92" t="str">
        <f t="shared" si="110"/>
        <v/>
      </c>
      <c r="AL316" s="93"/>
      <c r="AM316" s="92" t="str">
        <f t="shared" si="111"/>
        <v/>
      </c>
      <c r="AN316" s="93"/>
      <c r="AO316" s="92" t="str">
        <f t="shared" si="112"/>
        <v/>
      </c>
      <c r="AP316" s="93"/>
      <c r="AQ316" s="92" t="str">
        <f t="shared" si="113"/>
        <v/>
      </c>
      <c r="AR316" s="93"/>
      <c r="AS316" s="92" t="str">
        <f t="shared" si="114"/>
        <v/>
      </c>
      <c r="AT316" s="93"/>
      <c r="AU316" s="92" t="str">
        <f t="shared" si="115"/>
        <v/>
      </c>
      <c r="AV316" s="93"/>
      <c r="AW316" s="92" t="str">
        <f t="shared" si="116"/>
        <v/>
      </c>
      <c r="AX316" s="93"/>
      <c r="AY316" s="92" t="str">
        <f t="shared" si="117"/>
        <v/>
      </c>
      <c r="AZ316" s="93"/>
      <c r="BA316" s="92" t="str">
        <f t="shared" si="118"/>
        <v/>
      </c>
      <c r="BB316" s="93"/>
      <c r="BC316" s="92" t="str">
        <f t="shared" si="119"/>
        <v/>
      </c>
      <c r="BD316" s="93"/>
      <c r="BE316" s="92" t="str">
        <f t="shared" si="120"/>
        <v/>
      </c>
      <c r="BF316" s="93"/>
      <c r="BG316" s="92" t="str">
        <f t="shared" si="121"/>
        <v/>
      </c>
      <c r="BH316" s="93"/>
      <c r="BI316" s="92" t="str">
        <f t="shared" si="122"/>
        <v/>
      </c>
      <c r="BJ316" s="93"/>
      <c r="BK316" s="92" t="str">
        <f t="shared" si="123"/>
        <v/>
      </c>
      <c r="BL316" s="93"/>
      <c r="BM316" s="92" t="str">
        <f t="shared" si="124"/>
        <v/>
      </c>
      <c r="BN316" s="93"/>
      <c r="BO316" s="92" t="str">
        <f t="shared" si="125"/>
        <v/>
      </c>
      <c r="BP316" s="93"/>
      <c r="BQ316" s="92" t="str">
        <f t="shared" si="126"/>
        <v/>
      </c>
      <c r="BR316" s="93"/>
      <c r="BS316" s="92" t="str">
        <f t="shared" si="127"/>
        <v/>
      </c>
      <c r="BT316" s="93"/>
      <c r="BU316" s="92" t="str">
        <f t="shared" si="128"/>
        <v/>
      </c>
      <c r="BV316" s="93"/>
      <c r="BW316" s="92" t="str">
        <f t="shared" si="129"/>
        <v/>
      </c>
      <c r="BX316" s="93"/>
      <c r="BY316" s="92" t="str">
        <f t="shared" si="130"/>
        <v/>
      </c>
      <c r="BZ316" s="93"/>
      <c r="CA316" s="92" t="str">
        <f t="shared" si="131"/>
        <v/>
      </c>
      <c r="CB316" s="93"/>
      <c r="CC316" s="92" t="str">
        <f t="shared" si="132"/>
        <v/>
      </c>
      <c r="CD316" s="93"/>
      <c r="CE316" s="92" t="str">
        <f t="shared" si="133"/>
        <v/>
      </c>
      <c r="CF316" s="93"/>
      <c r="CG316" s="92" t="str">
        <f t="shared" si="134"/>
        <v/>
      </c>
      <c r="CH316" s="93"/>
      <c r="CI316" s="92" t="str">
        <f t="shared" si="135"/>
        <v/>
      </c>
      <c r="CJ316" s="93"/>
      <c r="CK316" s="92" t="str">
        <f t="shared" si="136"/>
        <v/>
      </c>
      <c r="CL316" s="93"/>
      <c r="CM316" s="92" t="str">
        <f t="shared" si="137"/>
        <v/>
      </c>
      <c r="CN316" s="93"/>
      <c r="CO316" s="92" t="str">
        <f t="shared" si="138"/>
        <v/>
      </c>
      <c r="CP316" s="93"/>
      <c r="CQ316" s="92" t="str">
        <f t="shared" si="139"/>
        <v/>
      </c>
      <c r="CR316" s="93"/>
      <c r="CS316" s="92" t="str">
        <f t="shared" si="140"/>
        <v/>
      </c>
      <c r="CT316" s="93"/>
      <c r="CU316" s="92" t="str">
        <f t="shared" si="141"/>
        <v/>
      </c>
      <c r="CV316" s="93"/>
      <c r="CW316" s="92" t="str">
        <f t="shared" si="142"/>
        <v/>
      </c>
      <c r="CX316" s="93"/>
      <c r="CY316" s="92" t="str">
        <f t="shared" si="143"/>
        <v/>
      </c>
      <c r="CZ316" s="93"/>
      <c r="DA316" s="92" t="str">
        <f t="shared" si="144"/>
        <v/>
      </c>
      <c r="DB316" s="93"/>
      <c r="DC316" s="92" t="str">
        <f t="shared" si="145"/>
        <v/>
      </c>
      <c r="DD316" s="93"/>
      <c r="DE316" s="92" t="str">
        <f t="shared" si="146"/>
        <v/>
      </c>
      <c r="DF316" s="93"/>
      <c r="DG316" s="92" t="str">
        <f t="shared" si="147"/>
        <v/>
      </c>
      <c r="DH316" s="93"/>
      <c r="DI316" s="92" t="str">
        <f t="shared" si="148"/>
        <v/>
      </c>
      <c r="DJ316" s="93"/>
      <c r="DK316" s="92" t="str">
        <f t="shared" si="149"/>
        <v/>
      </c>
      <c r="DL316" s="93"/>
      <c r="DM316" s="92" t="str">
        <f t="shared" si="150"/>
        <v/>
      </c>
      <c r="DN316" s="93"/>
      <c r="DO316" s="92" t="str">
        <f t="shared" si="151"/>
        <v/>
      </c>
      <c r="DP316" s="93"/>
      <c r="DQ316" s="92" t="str">
        <f t="shared" si="152"/>
        <v/>
      </c>
      <c r="DR316" s="93"/>
      <c r="DS316" s="92" t="str">
        <f t="shared" si="153"/>
        <v/>
      </c>
      <c r="DT316" s="93"/>
      <c r="DU316" s="92" t="str">
        <f t="shared" si="154"/>
        <v/>
      </c>
      <c r="DV316" s="93"/>
      <c r="DW316" s="92" t="str">
        <f t="shared" si="155"/>
        <v/>
      </c>
      <c r="DX316" s="93"/>
      <c r="DY316" s="92" t="str">
        <f t="shared" si="156"/>
        <v/>
      </c>
      <c r="DZ316" s="93"/>
      <c r="EA316" s="92" t="str">
        <f t="shared" si="157"/>
        <v/>
      </c>
      <c r="EB316" s="93"/>
      <c r="EC316" s="92" t="str">
        <f t="shared" si="158"/>
        <v/>
      </c>
      <c r="ED316" s="93"/>
      <c r="EE316" s="92" t="str">
        <f t="shared" si="159"/>
        <v/>
      </c>
      <c r="EF316" s="93"/>
      <c r="EG316" s="92" t="str">
        <f t="shared" si="160"/>
        <v/>
      </c>
      <c r="EH316" s="93"/>
      <c r="EI316" s="92" t="str">
        <f t="shared" si="161"/>
        <v/>
      </c>
      <c r="EJ316" s="93"/>
      <c r="EK316" s="92" t="str">
        <f t="shared" si="162"/>
        <v/>
      </c>
      <c r="EL316" s="93"/>
      <c r="EM316" s="92" t="str">
        <f t="shared" si="163"/>
        <v/>
      </c>
      <c r="EN316" s="93"/>
      <c r="EO316" s="92" t="str">
        <f t="shared" si="164"/>
        <v/>
      </c>
      <c r="EP316" s="93"/>
      <c r="EQ316" s="92" t="str">
        <f t="shared" si="165"/>
        <v/>
      </c>
      <c r="ER316" s="93"/>
      <c r="ES316" s="92" t="str">
        <f t="shared" si="166"/>
        <v/>
      </c>
      <c r="ET316" s="93"/>
      <c r="EU316" s="92" t="str">
        <f t="shared" si="167"/>
        <v/>
      </c>
      <c r="EV316" s="93"/>
      <c r="EW316" s="92" t="str">
        <f t="shared" si="168"/>
        <v/>
      </c>
      <c r="EX316" s="93"/>
      <c r="EY316" s="92" t="str">
        <f t="shared" si="169"/>
        <v/>
      </c>
      <c r="EZ316" s="93"/>
      <c r="FA316" s="92" t="str">
        <f t="shared" si="170"/>
        <v/>
      </c>
      <c r="FB316" s="93"/>
      <c r="FC316" s="92" t="str">
        <f t="shared" si="171"/>
        <v/>
      </c>
      <c r="FD316" s="93"/>
      <c r="FE316" s="92" t="str">
        <f t="shared" si="172"/>
        <v/>
      </c>
      <c r="FF316" s="93"/>
      <c r="FG316" s="92" t="str">
        <f t="shared" si="173"/>
        <v/>
      </c>
      <c r="FH316" s="93"/>
      <c r="FI316" s="92" t="str">
        <f t="shared" si="174"/>
        <v/>
      </c>
      <c r="FJ316" s="93"/>
      <c r="FK316" s="92" t="str">
        <f t="shared" si="175"/>
        <v/>
      </c>
      <c r="FL316" s="93"/>
      <c r="FM316" s="92" t="str">
        <f t="shared" si="176"/>
        <v/>
      </c>
      <c r="FN316" s="93"/>
      <c r="FO316" s="92" t="str">
        <f t="shared" si="177"/>
        <v/>
      </c>
      <c r="FP316" s="93"/>
      <c r="FQ316" s="92" t="str">
        <f t="shared" si="178"/>
        <v/>
      </c>
      <c r="FR316" s="93"/>
      <c r="FS316" s="92" t="str">
        <f t="shared" si="179"/>
        <v/>
      </c>
      <c r="FT316" s="93"/>
      <c r="FU316" s="92" t="str">
        <f t="shared" si="180"/>
        <v/>
      </c>
      <c r="FV316" s="93"/>
      <c r="FW316" s="92" t="str">
        <f t="shared" si="181"/>
        <v/>
      </c>
      <c r="FX316" s="93"/>
      <c r="FY316" s="92" t="str">
        <f t="shared" si="182"/>
        <v/>
      </c>
      <c r="FZ316" s="95"/>
    </row>
    <row r="317" spans="1:182" ht="13.5" hidden="1" customHeight="1" x14ac:dyDescent="0.35">
      <c r="A317" s="45" t="str">
        <f t="shared" si="91"/>
        <v>Other 73</v>
      </c>
      <c r="B317" s="46" t="str">
        <f t="shared" si="92"/>
        <v xml:space="preserve"> </v>
      </c>
      <c r="C317" s="84" t="str">
        <f t="shared" si="93"/>
        <v/>
      </c>
      <c r="D317" s="85"/>
      <c r="E317" s="92" t="str">
        <f t="shared" si="94"/>
        <v/>
      </c>
      <c r="F317" s="93"/>
      <c r="G317" s="92" t="str">
        <f t="shared" si="95"/>
        <v/>
      </c>
      <c r="H317" s="93"/>
      <c r="I317" s="92" t="str">
        <f t="shared" si="96"/>
        <v/>
      </c>
      <c r="J317" s="93"/>
      <c r="K317" s="92" t="str">
        <f t="shared" si="97"/>
        <v/>
      </c>
      <c r="L317" s="93"/>
      <c r="M317" s="92" t="str">
        <f t="shared" si="98"/>
        <v/>
      </c>
      <c r="N317" s="93"/>
      <c r="O317" s="92" t="str">
        <f t="shared" si="99"/>
        <v/>
      </c>
      <c r="P317" s="93"/>
      <c r="Q317" s="92" t="str">
        <f t="shared" si="100"/>
        <v/>
      </c>
      <c r="R317" s="93"/>
      <c r="S317" s="92" t="str">
        <f t="shared" si="101"/>
        <v/>
      </c>
      <c r="T317" s="93"/>
      <c r="U317" s="92" t="str">
        <f t="shared" si="102"/>
        <v/>
      </c>
      <c r="V317" s="93"/>
      <c r="W317" s="92" t="str">
        <f t="shared" si="103"/>
        <v/>
      </c>
      <c r="X317" s="93"/>
      <c r="Y317" s="92" t="str">
        <f t="shared" si="104"/>
        <v/>
      </c>
      <c r="Z317" s="93"/>
      <c r="AA317" s="92" t="str">
        <f t="shared" si="105"/>
        <v/>
      </c>
      <c r="AB317" s="93"/>
      <c r="AC317" s="92" t="str">
        <f t="shared" si="106"/>
        <v/>
      </c>
      <c r="AD317" s="93"/>
      <c r="AE317" s="92" t="str">
        <f t="shared" si="107"/>
        <v/>
      </c>
      <c r="AF317" s="93"/>
      <c r="AG317" s="92" t="str">
        <f t="shared" si="108"/>
        <v/>
      </c>
      <c r="AH317" s="93"/>
      <c r="AI317" s="92" t="str">
        <f t="shared" si="109"/>
        <v/>
      </c>
      <c r="AJ317" s="93"/>
      <c r="AK317" s="92" t="str">
        <f t="shared" si="110"/>
        <v/>
      </c>
      <c r="AL317" s="93"/>
      <c r="AM317" s="92" t="str">
        <f t="shared" si="111"/>
        <v/>
      </c>
      <c r="AN317" s="93"/>
      <c r="AO317" s="92" t="str">
        <f t="shared" si="112"/>
        <v/>
      </c>
      <c r="AP317" s="93"/>
      <c r="AQ317" s="92" t="str">
        <f t="shared" si="113"/>
        <v/>
      </c>
      <c r="AR317" s="93"/>
      <c r="AS317" s="92" t="str">
        <f t="shared" si="114"/>
        <v/>
      </c>
      <c r="AT317" s="93"/>
      <c r="AU317" s="92" t="str">
        <f t="shared" si="115"/>
        <v/>
      </c>
      <c r="AV317" s="93"/>
      <c r="AW317" s="92" t="str">
        <f t="shared" si="116"/>
        <v/>
      </c>
      <c r="AX317" s="93"/>
      <c r="AY317" s="92" t="str">
        <f t="shared" si="117"/>
        <v/>
      </c>
      <c r="AZ317" s="93"/>
      <c r="BA317" s="92" t="str">
        <f t="shared" si="118"/>
        <v/>
      </c>
      <c r="BB317" s="93"/>
      <c r="BC317" s="92" t="str">
        <f t="shared" si="119"/>
        <v/>
      </c>
      <c r="BD317" s="93"/>
      <c r="BE317" s="92" t="str">
        <f t="shared" si="120"/>
        <v/>
      </c>
      <c r="BF317" s="93"/>
      <c r="BG317" s="92" t="str">
        <f t="shared" si="121"/>
        <v/>
      </c>
      <c r="BH317" s="93"/>
      <c r="BI317" s="92" t="str">
        <f t="shared" si="122"/>
        <v/>
      </c>
      <c r="BJ317" s="93"/>
      <c r="BK317" s="92" t="str">
        <f t="shared" si="123"/>
        <v/>
      </c>
      <c r="BL317" s="93"/>
      <c r="BM317" s="92" t="str">
        <f t="shared" si="124"/>
        <v/>
      </c>
      <c r="BN317" s="93"/>
      <c r="BO317" s="92" t="str">
        <f t="shared" si="125"/>
        <v/>
      </c>
      <c r="BP317" s="93"/>
      <c r="BQ317" s="92" t="str">
        <f t="shared" si="126"/>
        <v/>
      </c>
      <c r="BR317" s="93"/>
      <c r="BS317" s="92" t="str">
        <f t="shared" si="127"/>
        <v/>
      </c>
      <c r="BT317" s="93"/>
      <c r="BU317" s="92" t="str">
        <f t="shared" si="128"/>
        <v/>
      </c>
      <c r="BV317" s="93"/>
      <c r="BW317" s="92" t="str">
        <f t="shared" si="129"/>
        <v/>
      </c>
      <c r="BX317" s="93"/>
      <c r="BY317" s="92" t="str">
        <f t="shared" si="130"/>
        <v/>
      </c>
      <c r="BZ317" s="93"/>
      <c r="CA317" s="92" t="str">
        <f t="shared" si="131"/>
        <v/>
      </c>
      <c r="CB317" s="93"/>
      <c r="CC317" s="92" t="str">
        <f t="shared" si="132"/>
        <v/>
      </c>
      <c r="CD317" s="93"/>
      <c r="CE317" s="92" t="str">
        <f t="shared" si="133"/>
        <v/>
      </c>
      <c r="CF317" s="93"/>
      <c r="CG317" s="92" t="str">
        <f t="shared" si="134"/>
        <v/>
      </c>
      <c r="CH317" s="93"/>
      <c r="CI317" s="92" t="str">
        <f t="shared" si="135"/>
        <v/>
      </c>
      <c r="CJ317" s="93"/>
      <c r="CK317" s="92" t="str">
        <f t="shared" si="136"/>
        <v/>
      </c>
      <c r="CL317" s="93"/>
      <c r="CM317" s="92" t="str">
        <f t="shared" si="137"/>
        <v/>
      </c>
      <c r="CN317" s="93"/>
      <c r="CO317" s="92" t="str">
        <f t="shared" si="138"/>
        <v/>
      </c>
      <c r="CP317" s="93"/>
      <c r="CQ317" s="92" t="str">
        <f t="shared" si="139"/>
        <v/>
      </c>
      <c r="CR317" s="93"/>
      <c r="CS317" s="92" t="str">
        <f t="shared" si="140"/>
        <v/>
      </c>
      <c r="CT317" s="93"/>
      <c r="CU317" s="92" t="str">
        <f t="shared" si="141"/>
        <v/>
      </c>
      <c r="CV317" s="93"/>
      <c r="CW317" s="92" t="str">
        <f t="shared" si="142"/>
        <v/>
      </c>
      <c r="CX317" s="93"/>
      <c r="CY317" s="92" t="str">
        <f t="shared" si="143"/>
        <v/>
      </c>
      <c r="CZ317" s="93"/>
      <c r="DA317" s="92" t="str">
        <f t="shared" si="144"/>
        <v/>
      </c>
      <c r="DB317" s="93"/>
      <c r="DC317" s="92" t="str">
        <f t="shared" si="145"/>
        <v/>
      </c>
      <c r="DD317" s="93"/>
      <c r="DE317" s="92" t="str">
        <f t="shared" si="146"/>
        <v/>
      </c>
      <c r="DF317" s="93"/>
      <c r="DG317" s="92" t="str">
        <f t="shared" si="147"/>
        <v/>
      </c>
      <c r="DH317" s="93"/>
      <c r="DI317" s="92" t="str">
        <f t="shared" si="148"/>
        <v/>
      </c>
      <c r="DJ317" s="93"/>
      <c r="DK317" s="92" t="str">
        <f t="shared" si="149"/>
        <v/>
      </c>
      <c r="DL317" s="93"/>
      <c r="DM317" s="92" t="str">
        <f t="shared" si="150"/>
        <v/>
      </c>
      <c r="DN317" s="93"/>
      <c r="DO317" s="92" t="str">
        <f t="shared" si="151"/>
        <v/>
      </c>
      <c r="DP317" s="93"/>
      <c r="DQ317" s="92" t="str">
        <f t="shared" si="152"/>
        <v/>
      </c>
      <c r="DR317" s="93"/>
      <c r="DS317" s="92" t="str">
        <f t="shared" si="153"/>
        <v/>
      </c>
      <c r="DT317" s="93"/>
      <c r="DU317" s="92" t="str">
        <f t="shared" si="154"/>
        <v/>
      </c>
      <c r="DV317" s="93"/>
      <c r="DW317" s="92" t="str">
        <f t="shared" si="155"/>
        <v/>
      </c>
      <c r="DX317" s="93"/>
      <c r="DY317" s="92" t="str">
        <f t="shared" si="156"/>
        <v/>
      </c>
      <c r="DZ317" s="93"/>
      <c r="EA317" s="92" t="str">
        <f t="shared" si="157"/>
        <v/>
      </c>
      <c r="EB317" s="93"/>
      <c r="EC317" s="92" t="str">
        <f t="shared" si="158"/>
        <v/>
      </c>
      <c r="ED317" s="93"/>
      <c r="EE317" s="92" t="str">
        <f t="shared" si="159"/>
        <v/>
      </c>
      <c r="EF317" s="93"/>
      <c r="EG317" s="92" t="str">
        <f t="shared" si="160"/>
        <v/>
      </c>
      <c r="EH317" s="93"/>
      <c r="EI317" s="92" t="str">
        <f t="shared" si="161"/>
        <v/>
      </c>
      <c r="EJ317" s="93"/>
      <c r="EK317" s="92" t="str">
        <f t="shared" si="162"/>
        <v/>
      </c>
      <c r="EL317" s="93"/>
      <c r="EM317" s="92" t="str">
        <f t="shared" si="163"/>
        <v/>
      </c>
      <c r="EN317" s="93"/>
      <c r="EO317" s="92" t="str">
        <f t="shared" si="164"/>
        <v/>
      </c>
      <c r="EP317" s="93"/>
      <c r="EQ317" s="92" t="str">
        <f t="shared" si="165"/>
        <v/>
      </c>
      <c r="ER317" s="93"/>
      <c r="ES317" s="92" t="str">
        <f t="shared" si="166"/>
        <v/>
      </c>
      <c r="ET317" s="93"/>
      <c r="EU317" s="92" t="str">
        <f t="shared" si="167"/>
        <v/>
      </c>
      <c r="EV317" s="93"/>
      <c r="EW317" s="92" t="str">
        <f t="shared" si="168"/>
        <v/>
      </c>
      <c r="EX317" s="93"/>
      <c r="EY317" s="92" t="str">
        <f t="shared" si="169"/>
        <v/>
      </c>
      <c r="EZ317" s="93"/>
      <c r="FA317" s="92" t="str">
        <f t="shared" si="170"/>
        <v/>
      </c>
      <c r="FB317" s="93"/>
      <c r="FC317" s="92" t="str">
        <f t="shared" si="171"/>
        <v/>
      </c>
      <c r="FD317" s="93"/>
      <c r="FE317" s="92" t="str">
        <f t="shared" si="172"/>
        <v/>
      </c>
      <c r="FF317" s="93"/>
      <c r="FG317" s="92" t="str">
        <f t="shared" si="173"/>
        <v/>
      </c>
      <c r="FH317" s="93"/>
      <c r="FI317" s="92" t="str">
        <f t="shared" si="174"/>
        <v/>
      </c>
      <c r="FJ317" s="93"/>
      <c r="FK317" s="92" t="str">
        <f t="shared" si="175"/>
        <v/>
      </c>
      <c r="FL317" s="93"/>
      <c r="FM317" s="92" t="str">
        <f t="shared" si="176"/>
        <v/>
      </c>
      <c r="FN317" s="93"/>
      <c r="FO317" s="92" t="str">
        <f t="shared" si="177"/>
        <v/>
      </c>
      <c r="FP317" s="93"/>
      <c r="FQ317" s="92" t="str">
        <f t="shared" si="178"/>
        <v/>
      </c>
      <c r="FR317" s="93"/>
      <c r="FS317" s="92" t="str">
        <f t="shared" si="179"/>
        <v/>
      </c>
      <c r="FT317" s="93"/>
      <c r="FU317" s="92" t="str">
        <f t="shared" si="180"/>
        <v/>
      </c>
      <c r="FV317" s="93"/>
      <c r="FW317" s="92" t="str">
        <f t="shared" si="181"/>
        <v/>
      </c>
      <c r="FX317" s="93"/>
      <c r="FY317" s="92" t="str">
        <f t="shared" si="182"/>
        <v/>
      </c>
      <c r="FZ317" s="95"/>
    </row>
    <row r="318" spans="1:182" ht="13.5" hidden="1" customHeight="1" x14ac:dyDescent="0.35">
      <c r="A318" s="43" t="str">
        <f t="shared" si="91"/>
        <v>Other 74</v>
      </c>
      <c r="B318" s="44" t="str">
        <f t="shared" si="92"/>
        <v xml:space="preserve"> </v>
      </c>
      <c r="C318" s="84" t="str">
        <f t="shared" si="93"/>
        <v/>
      </c>
      <c r="D318" s="85"/>
      <c r="E318" s="92" t="str">
        <f t="shared" si="94"/>
        <v/>
      </c>
      <c r="F318" s="93"/>
      <c r="G318" s="92" t="str">
        <f t="shared" si="95"/>
        <v/>
      </c>
      <c r="H318" s="93"/>
      <c r="I318" s="92" t="str">
        <f t="shared" si="96"/>
        <v/>
      </c>
      <c r="J318" s="93"/>
      <c r="K318" s="92" t="str">
        <f t="shared" si="97"/>
        <v/>
      </c>
      <c r="L318" s="93"/>
      <c r="M318" s="92" t="str">
        <f t="shared" si="98"/>
        <v/>
      </c>
      <c r="N318" s="93"/>
      <c r="O318" s="92" t="str">
        <f t="shared" si="99"/>
        <v/>
      </c>
      <c r="P318" s="93"/>
      <c r="Q318" s="92" t="str">
        <f t="shared" si="100"/>
        <v/>
      </c>
      <c r="R318" s="93"/>
      <c r="S318" s="92" t="str">
        <f t="shared" si="101"/>
        <v/>
      </c>
      <c r="T318" s="93"/>
      <c r="U318" s="92" t="str">
        <f t="shared" si="102"/>
        <v/>
      </c>
      <c r="V318" s="93"/>
      <c r="W318" s="92" t="str">
        <f t="shared" si="103"/>
        <v/>
      </c>
      <c r="X318" s="93"/>
      <c r="Y318" s="92" t="str">
        <f t="shared" si="104"/>
        <v/>
      </c>
      <c r="Z318" s="93"/>
      <c r="AA318" s="92" t="str">
        <f t="shared" si="105"/>
        <v/>
      </c>
      <c r="AB318" s="93"/>
      <c r="AC318" s="92" t="str">
        <f t="shared" si="106"/>
        <v/>
      </c>
      <c r="AD318" s="93"/>
      <c r="AE318" s="92" t="str">
        <f t="shared" si="107"/>
        <v/>
      </c>
      <c r="AF318" s="93"/>
      <c r="AG318" s="92" t="str">
        <f t="shared" si="108"/>
        <v/>
      </c>
      <c r="AH318" s="93"/>
      <c r="AI318" s="92" t="str">
        <f t="shared" si="109"/>
        <v/>
      </c>
      <c r="AJ318" s="93"/>
      <c r="AK318" s="92" t="str">
        <f t="shared" si="110"/>
        <v/>
      </c>
      <c r="AL318" s="93"/>
      <c r="AM318" s="92" t="str">
        <f t="shared" si="111"/>
        <v/>
      </c>
      <c r="AN318" s="93"/>
      <c r="AO318" s="92" t="str">
        <f t="shared" si="112"/>
        <v/>
      </c>
      <c r="AP318" s="93"/>
      <c r="AQ318" s="92" t="str">
        <f t="shared" si="113"/>
        <v/>
      </c>
      <c r="AR318" s="93"/>
      <c r="AS318" s="92" t="str">
        <f t="shared" si="114"/>
        <v/>
      </c>
      <c r="AT318" s="93"/>
      <c r="AU318" s="92" t="str">
        <f t="shared" si="115"/>
        <v/>
      </c>
      <c r="AV318" s="93"/>
      <c r="AW318" s="92" t="str">
        <f t="shared" si="116"/>
        <v/>
      </c>
      <c r="AX318" s="93"/>
      <c r="AY318" s="92" t="str">
        <f t="shared" si="117"/>
        <v/>
      </c>
      <c r="AZ318" s="93"/>
      <c r="BA318" s="92" t="str">
        <f t="shared" si="118"/>
        <v/>
      </c>
      <c r="BB318" s="93"/>
      <c r="BC318" s="92" t="str">
        <f t="shared" si="119"/>
        <v/>
      </c>
      <c r="BD318" s="93"/>
      <c r="BE318" s="92" t="str">
        <f t="shared" si="120"/>
        <v/>
      </c>
      <c r="BF318" s="93"/>
      <c r="BG318" s="92" t="str">
        <f t="shared" si="121"/>
        <v/>
      </c>
      <c r="BH318" s="93"/>
      <c r="BI318" s="92" t="str">
        <f t="shared" si="122"/>
        <v/>
      </c>
      <c r="BJ318" s="93"/>
      <c r="BK318" s="92" t="str">
        <f t="shared" si="123"/>
        <v/>
      </c>
      <c r="BL318" s="93"/>
      <c r="BM318" s="92" t="str">
        <f t="shared" si="124"/>
        <v/>
      </c>
      <c r="BN318" s="93"/>
      <c r="BO318" s="92" t="str">
        <f t="shared" si="125"/>
        <v/>
      </c>
      <c r="BP318" s="93"/>
      <c r="BQ318" s="92" t="str">
        <f t="shared" si="126"/>
        <v/>
      </c>
      <c r="BR318" s="93"/>
      <c r="BS318" s="92" t="str">
        <f t="shared" si="127"/>
        <v/>
      </c>
      <c r="BT318" s="93"/>
      <c r="BU318" s="92" t="str">
        <f t="shared" si="128"/>
        <v/>
      </c>
      <c r="BV318" s="93"/>
      <c r="BW318" s="92" t="str">
        <f t="shared" si="129"/>
        <v/>
      </c>
      <c r="BX318" s="93"/>
      <c r="BY318" s="92" t="str">
        <f t="shared" si="130"/>
        <v/>
      </c>
      <c r="BZ318" s="93"/>
      <c r="CA318" s="92" t="str">
        <f t="shared" si="131"/>
        <v/>
      </c>
      <c r="CB318" s="93"/>
      <c r="CC318" s="92" t="str">
        <f t="shared" si="132"/>
        <v/>
      </c>
      <c r="CD318" s="93"/>
      <c r="CE318" s="92" t="str">
        <f t="shared" si="133"/>
        <v/>
      </c>
      <c r="CF318" s="93"/>
      <c r="CG318" s="92" t="str">
        <f t="shared" si="134"/>
        <v/>
      </c>
      <c r="CH318" s="93"/>
      <c r="CI318" s="92" t="str">
        <f t="shared" si="135"/>
        <v/>
      </c>
      <c r="CJ318" s="93"/>
      <c r="CK318" s="92" t="str">
        <f t="shared" si="136"/>
        <v/>
      </c>
      <c r="CL318" s="93"/>
      <c r="CM318" s="92" t="str">
        <f t="shared" si="137"/>
        <v/>
      </c>
      <c r="CN318" s="93"/>
      <c r="CO318" s="92" t="str">
        <f t="shared" si="138"/>
        <v/>
      </c>
      <c r="CP318" s="93"/>
      <c r="CQ318" s="92" t="str">
        <f t="shared" si="139"/>
        <v/>
      </c>
      <c r="CR318" s="93"/>
      <c r="CS318" s="92" t="str">
        <f t="shared" si="140"/>
        <v/>
      </c>
      <c r="CT318" s="93"/>
      <c r="CU318" s="92" t="str">
        <f t="shared" si="141"/>
        <v/>
      </c>
      <c r="CV318" s="93"/>
      <c r="CW318" s="92" t="str">
        <f t="shared" si="142"/>
        <v/>
      </c>
      <c r="CX318" s="93"/>
      <c r="CY318" s="92" t="str">
        <f t="shared" si="143"/>
        <v/>
      </c>
      <c r="CZ318" s="93"/>
      <c r="DA318" s="92" t="str">
        <f t="shared" si="144"/>
        <v/>
      </c>
      <c r="DB318" s="93"/>
      <c r="DC318" s="92" t="str">
        <f t="shared" si="145"/>
        <v/>
      </c>
      <c r="DD318" s="93"/>
      <c r="DE318" s="92" t="str">
        <f t="shared" si="146"/>
        <v/>
      </c>
      <c r="DF318" s="93"/>
      <c r="DG318" s="92" t="str">
        <f t="shared" si="147"/>
        <v/>
      </c>
      <c r="DH318" s="93"/>
      <c r="DI318" s="92" t="str">
        <f t="shared" si="148"/>
        <v/>
      </c>
      <c r="DJ318" s="93"/>
      <c r="DK318" s="92" t="str">
        <f t="shared" si="149"/>
        <v/>
      </c>
      <c r="DL318" s="93"/>
      <c r="DM318" s="92" t="str">
        <f t="shared" si="150"/>
        <v/>
      </c>
      <c r="DN318" s="93"/>
      <c r="DO318" s="92" t="str">
        <f t="shared" si="151"/>
        <v/>
      </c>
      <c r="DP318" s="93"/>
      <c r="DQ318" s="92" t="str">
        <f t="shared" si="152"/>
        <v/>
      </c>
      <c r="DR318" s="93"/>
      <c r="DS318" s="92" t="str">
        <f t="shared" si="153"/>
        <v/>
      </c>
      <c r="DT318" s="93"/>
      <c r="DU318" s="92" t="str">
        <f t="shared" si="154"/>
        <v/>
      </c>
      <c r="DV318" s="93"/>
      <c r="DW318" s="92" t="str">
        <f t="shared" si="155"/>
        <v/>
      </c>
      <c r="DX318" s="93"/>
      <c r="DY318" s="92" t="str">
        <f t="shared" si="156"/>
        <v/>
      </c>
      <c r="DZ318" s="93"/>
      <c r="EA318" s="92" t="str">
        <f t="shared" si="157"/>
        <v/>
      </c>
      <c r="EB318" s="93"/>
      <c r="EC318" s="92" t="str">
        <f t="shared" si="158"/>
        <v/>
      </c>
      <c r="ED318" s="93"/>
      <c r="EE318" s="92" t="str">
        <f t="shared" si="159"/>
        <v/>
      </c>
      <c r="EF318" s="93"/>
      <c r="EG318" s="92" t="str">
        <f t="shared" si="160"/>
        <v/>
      </c>
      <c r="EH318" s="93"/>
      <c r="EI318" s="92" t="str">
        <f t="shared" si="161"/>
        <v/>
      </c>
      <c r="EJ318" s="93"/>
      <c r="EK318" s="92" t="str">
        <f t="shared" si="162"/>
        <v/>
      </c>
      <c r="EL318" s="93"/>
      <c r="EM318" s="92" t="str">
        <f t="shared" si="163"/>
        <v/>
      </c>
      <c r="EN318" s="93"/>
      <c r="EO318" s="92" t="str">
        <f t="shared" si="164"/>
        <v/>
      </c>
      <c r="EP318" s="93"/>
      <c r="EQ318" s="92" t="str">
        <f t="shared" si="165"/>
        <v/>
      </c>
      <c r="ER318" s="93"/>
      <c r="ES318" s="92" t="str">
        <f t="shared" si="166"/>
        <v/>
      </c>
      <c r="ET318" s="93"/>
      <c r="EU318" s="92" t="str">
        <f t="shared" si="167"/>
        <v/>
      </c>
      <c r="EV318" s="93"/>
      <c r="EW318" s="92" t="str">
        <f t="shared" si="168"/>
        <v/>
      </c>
      <c r="EX318" s="93"/>
      <c r="EY318" s="92" t="str">
        <f t="shared" si="169"/>
        <v/>
      </c>
      <c r="EZ318" s="93"/>
      <c r="FA318" s="92" t="str">
        <f t="shared" si="170"/>
        <v/>
      </c>
      <c r="FB318" s="93"/>
      <c r="FC318" s="92" t="str">
        <f t="shared" si="171"/>
        <v/>
      </c>
      <c r="FD318" s="93"/>
      <c r="FE318" s="92" t="str">
        <f t="shared" si="172"/>
        <v/>
      </c>
      <c r="FF318" s="93"/>
      <c r="FG318" s="92" t="str">
        <f t="shared" si="173"/>
        <v/>
      </c>
      <c r="FH318" s="93"/>
      <c r="FI318" s="92" t="str">
        <f t="shared" si="174"/>
        <v/>
      </c>
      <c r="FJ318" s="93"/>
      <c r="FK318" s="92" t="str">
        <f t="shared" si="175"/>
        <v/>
      </c>
      <c r="FL318" s="93"/>
      <c r="FM318" s="92" t="str">
        <f t="shared" si="176"/>
        <v/>
      </c>
      <c r="FN318" s="93"/>
      <c r="FO318" s="92" t="str">
        <f t="shared" si="177"/>
        <v/>
      </c>
      <c r="FP318" s="93"/>
      <c r="FQ318" s="92" t="str">
        <f t="shared" si="178"/>
        <v/>
      </c>
      <c r="FR318" s="93"/>
      <c r="FS318" s="92" t="str">
        <f t="shared" si="179"/>
        <v/>
      </c>
      <c r="FT318" s="93"/>
      <c r="FU318" s="92" t="str">
        <f t="shared" si="180"/>
        <v/>
      </c>
      <c r="FV318" s="93"/>
      <c r="FW318" s="92" t="str">
        <f t="shared" si="181"/>
        <v/>
      </c>
      <c r="FX318" s="93"/>
      <c r="FY318" s="92" t="str">
        <f t="shared" si="182"/>
        <v/>
      </c>
      <c r="FZ318" s="95"/>
    </row>
    <row r="319" spans="1:182" ht="13.5" hidden="1" customHeight="1" x14ac:dyDescent="0.35">
      <c r="A319" s="43" t="str">
        <f t="shared" si="91"/>
        <v>Other 75</v>
      </c>
      <c r="B319" s="44" t="str">
        <f t="shared" si="92"/>
        <v xml:space="preserve"> </v>
      </c>
      <c r="C319" s="84" t="str">
        <f t="shared" si="93"/>
        <v/>
      </c>
      <c r="D319" s="85"/>
      <c r="E319" s="92" t="str">
        <f t="shared" si="94"/>
        <v/>
      </c>
      <c r="F319" s="93"/>
      <c r="G319" s="92" t="str">
        <f t="shared" si="95"/>
        <v/>
      </c>
      <c r="H319" s="93"/>
      <c r="I319" s="92" t="str">
        <f t="shared" si="96"/>
        <v/>
      </c>
      <c r="J319" s="93"/>
      <c r="K319" s="92" t="str">
        <f t="shared" si="97"/>
        <v/>
      </c>
      <c r="L319" s="93"/>
      <c r="M319" s="92" t="str">
        <f t="shared" si="98"/>
        <v/>
      </c>
      <c r="N319" s="93"/>
      <c r="O319" s="92" t="str">
        <f t="shared" si="99"/>
        <v/>
      </c>
      <c r="P319" s="93"/>
      <c r="Q319" s="92" t="str">
        <f t="shared" si="100"/>
        <v/>
      </c>
      <c r="R319" s="93"/>
      <c r="S319" s="92" t="str">
        <f t="shared" si="101"/>
        <v/>
      </c>
      <c r="T319" s="93"/>
      <c r="U319" s="92" t="str">
        <f t="shared" si="102"/>
        <v/>
      </c>
      <c r="V319" s="93"/>
      <c r="W319" s="92" t="str">
        <f t="shared" si="103"/>
        <v/>
      </c>
      <c r="X319" s="93"/>
      <c r="Y319" s="92" t="str">
        <f t="shared" si="104"/>
        <v/>
      </c>
      <c r="Z319" s="93"/>
      <c r="AA319" s="92" t="str">
        <f t="shared" si="105"/>
        <v/>
      </c>
      <c r="AB319" s="93"/>
      <c r="AC319" s="92" t="str">
        <f t="shared" si="106"/>
        <v/>
      </c>
      <c r="AD319" s="93"/>
      <c r="AE319" s="92" t="str">
        <f t="shared" si="107"/>
        <v/>
      </c>
      <c r="AF319" s="93"/>
      <c r="AG319" s="92" t="str">
        <f t="shared" si="108"/>
        <v/>
      </c>
      <c r="AH319" s="93"/>
      <c r="AI319" s="92" t="str">
        <f t="shared" si="109"/>
        <v/>
      </c>
      <c r="AJ319" s="93"/>
      <c r="AK319" s="92" t="str">
        <f t="shared" si="110"/>
        <v/>
      </c>
      <c r="AL319" s="93"/>
      <c r="AM319" s="92" t="str">
        <f t="shared" si="111"/>
        <v/>
      </c>
      <c r="AN319" s="93"/>
      <c r="AO319" s="92" t="str">
        <f t="shared" si="112"/>
        <v/>
      </c>
      <c r="AP319" s="93"/>
      <c r="AQ319" s="92" t="str">
        <f t="shared" si="113"/>
        <v/>
      </c>
      <c r="AR319" s="93"/>
      <c r="AS319" s="92" t="str">
        <f t="shared" si="114"/>
        <v/>
      </c>
      <c r="AT319" s="93"/>
      <c r="AU319" s="92" t="str">
        <f t="shared" si="115"/>
        <v/>
      </c>
      <c r="AV319" s="93"/>
      <c r="AW319" s="92" t="str">
        <f t="shared" si="116"/>
        <v/>
      </c>
      <c r="AX319" s="93"/>
      <c r="AY319" s="92" t="str">
        <f t="shared" si="117"/>
        <v/>
      </c>
      <c r="AZ319" s="93"/>
      <c r="BA319" s="92" t="str">
        <f t="shared" si="118"/>
        <v/>
      </c>
      <c r="BB319" s="93"/>
      <c r="BC319" s="92" t="str">
        <f t="shared" si="119"/>
        <v/>
      </c>
      <c r="BD319" s="93"/>
      <c r="BE319" s="92" t="str">
        <f t="shared" si="120"/>
        <v/>
      </c>
      <c r="BF319" s="93"/>
      <c r="BG319" s="92" t="str">
        <f t="shared" si="121"/>
        <v/>
      </c>
      <c r="BH319" s="93"/>
      <c r="BI319" s="92" t="str">
        <f t="shared" si="122"/>
        <v/>
      </c>
      <c r="BJ319" s="93"/>
      <c r="BK319" s="92" t="str">
        <f t="shared" si="123"/>
        <v/>
      </c>
      <c r="BL319" s="93"/>
      <c r="BM319" s="92" t="str">
        <f t="shared" si="124"/>
        <v/>
      </c>
      <c r="BN319" s="93"/>
      <c r="BO319" s="92" t="str">
        <f t="shared" si="125"/>
        <v/>
      </c>
      <c r="BP319" s="93"/>
      <c r="BQ319" s="92" t="str">
        <f t="shared" si="126"/>
        <v/>
      </c>
      <c r="BR319" s="93"/>
      <c r="BS319" s="92" t="str">
        <f t="shared" si="127"/>
        <v/>
      </c>
      <c r="BT319" s="93"/>
      <c r="BU319" s="92" t="str">
        <f t="shared" si="128"/>
        <v/>
      </c>
      <c r="BV319" s="93"/>
      <c r="BW319" s="92" t="str">
        <f t="shared" si="129"/>
        <v/>
      </c>
      <c r="BX319" s="93"/>
      <c r="BY319" s="92" t="str">
        <f t="shared" si="130"/>
        <v/>
      </c>
      <c r="BZ319" s="93"/>
      <c r="CA319" s="92" t="str">
        <f t="shared" si="131"/>
        <v/>
      </c>
      <c r="CB319" s="93"/>
      <c r="CC319" s="92" t="str">
        <f t="shared" si="132"/>
        <v/>
      </c>
      <c r="CD319" s="93"/>
      <c r="CE319" s="92" t="str">
        <f t="shared" si="133"/>
        <v/>
      </c>
      <c r="CF319" s="93"/>
      <c r="CG319" s="92" t="str">
        <f t="shared" si="134"/>
        <v/>
      </c>
      <c r="CH319" s="93"/>
      <c r="CI319" s="92" t="str">
        <f t="shared" si="135"/>
        <v/>
      </c>
      <c r="CJ319" s="93"/>
      <c r="CK319" s="92" t="str">
        <f t="shared" si="136"/>
        <v/>
      </c>
      <c r="CL319" s="93"/>
      <c r="CM319" s="92" t="str">
        <f t="shared" si="137"/>
        <v/>
      </c>
      <c r="CN319" s="93"/>
      <c r="CO319" s="92" t="str">
        <f t="shared" si="138"/>
        <v/>
      </c>
      <c r="CP319" s="93"/>
      <c r="CQ319" s="92" t="str">
        <f t="shared" si="139"/>
        <v/>
      </c>
      <c r="CR319" s="93"/>
      <c r="CS319" s="92" t="str">
        <f t="shared" si="140"/>
        <v/>
      </c>
      <c r="CT319" s="93"/>
      <c r="CU319" s="92" t="str">
        <f t="shared" si="141"/>
        <v/>
      </c>
      <c r="CV319" s="93"/>
      <c r="CW319" s="92" t="str">
        <f t="shared" si="142"/>
        <v/>
      </c>
      <c r="CX319" s="93"/>
      <c r="CY319" s="92" t="str">
        <f t="shared" si="143"/>
        <v/>
      </c>
      <c r="CZ319" s="93"/>
      <c r="DA319" s="92" t="str">
        <f t="shared" si="144"/>
        <v/>
      </c>
      <c r="DB319" s="93"/>
      <c r="DC319" s="92" t="str">
        <f t="shared" si="145"/>
        <v/>
      </c>
      <c r="DD319" s="93"/>
      <c r="DE319" s="92" t="str">
        <f t="shared" si="146"/>
        <v/>
      </c>
      <c r="DF319" s="93"/>
      <c r="DG319" s="92" t="str">
        <f t="shared" si="147"/>
        <v/>
      </c>
      <c r="DH319" s="93"/>
      <c r="DI319" s="92" t="str">
        <f t="shared" si="148"/>
        <v/>
      </c>
      <c r="DJ319" s="93"/>
      <c r="DK319" s="92" t="str">
        <f t="shared" si="149"/>
        <v/>
      </c>
      <c r="DL319" s="93"/>
      <c r="DM319" s="92" t="str">
        <f t="shared" si="150"/>
        <v/>
      </c>
      <c r="DN319" s="93"/>
      <c r="DO319" s="92" t="str">
        <f t="shared" si="151"/>
        <v/>
      </c>
      <c r="DP319" s="93"/>
      <c r="DQ319" s="92" t="str">
        <f t="shared" si="152"/>
        <v/>
      </c>
      <c r="DR319" s="93"/>
      <c r="DS319" s="92" t="str">
        <f t="shared" si="153"/>
        <v/>
      </c>
      <c r="DT319" s="93"/>
      <c r="DU319" s="92" t="str">
        <f t="shared" si="154"/>
        <v/>
      </c>
      <c r="DV319" s="93"/>
      <c r="DW319" s="92" t="str">
        <f t="shared" si="155"/>
        <v/>
      </c>
      <c r="DX319" s="93"/>
      <c r="DY319" s="92" t="str">
        <f t="shared" si="156"/>
        <v/>
      </c>
      <c r="DZ319" s="93"/>
      <c r="EA319" s="92" t="str">
        <f t="shared" si="157"/>
        <v/>
      </c>
      <c r="EB319" s="93"/>
      <c r="EC319" s="92" t="str">
        <f t="shared" si="158"/>
        <v/>
      </c>
      <c r="ED319" s="93"/>
      <c r="EE319" s="92" t="str">
        <f t="shared" si="159"/>
        <v/>
      </c>
      <c r="EF319" s="93"/>
      <c r="EG319" s="92" t="str">
        <f t="shared" si="160"/>
        <v/>
      </c>
      <c r="EH319" s="93"/>
      <c r="EI319" s="92" t="str">
        <f t="shared" si="161"/>
        <v/>
      </c>
      <c r="EJ319" s="93"/>
      <c r="EK319" s="92" t="str">
        <f t="shared" si="162"/>
        <v/>
      </c>
      <c r="EL319" s="93"/>
      <c r="EM319" s="92" t="str">
        <f t="shared" si="163"/>
        <v/>
      </c>
      <c r="EN319" s="93"/>
      <c r="EO319" s="92" t="str">
        <f t="shared" si="164"/>
        <v/>
      </c>
      <c r="EP319" s="93"/>
      <c r="EQ319" s="92" t="str">
        <f t="shared" si="165"/>
        <v/>
      </c>
      <c r="ER319" s="93"/>
      <c r="ES319" s="92" t="str">
        <f t="shared" si="166"/>
        <v/>
      </c>
      <c r="ET319" s="93"/>
      <c r="EU319" s="92" t="str">
        <f t="shared" si="167"/>
        <v/>
      </c>
      <c r="EV319" s="93"/>
      <c r="EW319" s="92" t="str">
        <f t="shared" si="168"/>
        <v/>
      </c>
      <c r="EX319" s="93"/>
      <c r="EY319" s="92" t="str">
        <f t="shared" si="169"/>
        <v/>
      </c>
      <c r="EZ319" s="93"/>
      <c r="FA319" s="92" t="str">
        <f t="shared" si="170"/>
        <v/>
      </c>
      <c r="FB319" s="93"/>
      <c r="FC319" s="92" t="str">
        <f t="shared" si="171"/>
        <v/>
      </c>
      <c r="FD319" s="93"/>
      <c r="FE319" s="92" t="str">
        <f t="shared" si="172"/>
        <v/>
      </c>
      <c r="FF319" s="93"/>
      <c r="FG319" s="92" t="str">
        <f t="shared" si="173"/>
        <v/>
      </c>
      <c r="FH319" s="93"/>
      <c r="FI319" s="92" t="str">
        <f t="shared" si="174"/>
        <v/>
      </c>
      <c r="FJ319" s="93"/>
      <c r="FK319" s="92" t="str">
        <f t="shared" si="175"/>
        <v/>
      </c>
      <c r="FL319" s="93"/>
      <c r="FM319" s="92" t="str">
        <f t="shared" si="176"/>
        <v/>
      </c>
      <c r="FN319" s="93"/>
      <c r="FO319" s="92" t="str">
        <f t="shared" si="177"/>
        <v/>
      </c>
      <c r="FP319" s="93"/>
      <c r="FQ319" s="92" t="str">
        <f t="shared" si="178"/>
        <v/>
      </c>
      <c r="FR319" s="93"/>
      <c r="FS319" s="92" t="str">
        <f t="shared" si="179"/>
        <v/>
      </c>
      <c r="FT319" s="93"/>
      <c r="FU319" s="92" t="str">
        <f t="shared" si="180"/>
        <v/>
      </c>
      <c r="FV319" s="93"/>
      <c r="FW319" s="92" t="str">
        <f t="shared" si="181"/>
        <v/>
      </c>
      <c r="FX319" s="93"/>
      <c r="FY319" s="92" t="str">
        <f t="shared" si="182"/>
        <v/>
      </c>
      <c r="FZ319" s="95"/>
    </row>
    <row r="320" spans="1:182" ht="13.5" hidden="1" customHeight="1" x14ac:dyDescent="0.35">
      <c r="A320" s="45" t="str">
        <f t="shared" si="91"/>
        <v>Other 76</v>
      </c>
      <c r="B320" s="46" t="str">
        <f t="shared" si="92"/>
        <v xml:space="preserve"> </v>
      </c>
      <c r="C320" s="84" t="str">
        <f t="shared" si="93"/>
        <v/>
      </c>
      <c r="D320" s="85"/>
      <c r="E320" s="92" t="str">
        <f t="shared" si="94"/>
        <v/>
      </c>
      <c r="F320" s="93"/>
      <c r="G320" s="92" t="str">
        <f t="shared" si="95"/>
        <v/>
      </c>
      <c r="H320" s="93"/>
      <c r="I320" s="92" t="str">
        <f t="shared" si="96"/>
        <v/>
      </c>
      <c r="J320" s="93"/>
      <c r="K320" s="92" t="str">
        <f t="shared" si="97"/>
        <v/>
      </c>
      <c r="L320" s="93"/>
      <c r="M320" s="92" t="str">
        <f t="shared" si="98"/>
        <v/>
      </c>
      <c r="N320" s="93"/>
      <c r="O320" s="92" t="str">
        <f t="shared" si="99"/>
        <v/>
      </c>
      <c r="P320" s="93"/>
      <c r="Q320" s="92" t="str">
        <f t="shared" si="100"/>
        <v/>
      </c>
      <c r="R320" s="93"/>
      <c r="S320" s="92" t="str">
        <f t="shared" si="101"/>
        <v/>
      </c>
      <c r="T320" s="93"/>
      <c r="U320" s="92" t="str">
        <f t="shared" si="102"/>
        <v/>
      </c>
      <c r="V320" s="93"/>
      <c r="W320" s="92" t="str">
        <f t="shared" si="103"/>
        <v/>
      </c>
      <c r="X320" s="93"/>
      <c r="Y320" s="92" t="str">
        <f t="shared" si="104"/>
        <v/>
      </c>
      <c r="Z320" s="93"/>
      <c r="AA320" s="92" t="str">
        <f t="shared" si="105"/>
        <v/>
      </c>
      <c r="AB320" s="93"/>
      <c r="AC320" s="92" t="str">
        <f t="shared" si="106"/>
        <v/>
      </c>
      <c r="AD320" s="93"/>
      <c r="AE320" s="92" t="str">
        <f t="shared" si="107"/>
        <v/>
      </c>
      <c r="AF320" s="93"/>
      <c r="AG320" s="92" t="str">
        <f t="shared" si="108"/>
        <v/>
      </c>
      <c r="AH320" s="93"/>
      <c r="AI320" s="92" t="str">
        <f t="shared" si="109"/>
        <v/>
      </c>
      <c r="AJ320" s="93"/>
      <c r="AK320" s="92" t="str">
        <f t="shared" si="110"/>
        <v/>
      </c>
      <c r="AL320" s="93"/>
      <c r="AM320" s="92" t="str">
        <f t="shared" si="111"/>
        <v/>
      </c>
      <c r="AN320" s="93"/>
      <c r="AO320" s="92" t="str">
        <f t="shared" si="112"/>
        <v/>
      </c>
      <c r="AP320" s="93"/>
      <c r="AQ320" s="92" t="str">
        <f t="shared" si="113"/>
        <v/>
      </c>
      <c r="AR320" s="93"/>
      <c r="AS320" s="92" t="str">
        <f t="shared" si="114"/>
        <v/>
      </c>
      <c r="AT320" s="93"/>
      <c r="AU320" s="92" t="str">
        <f t="shared" si="115"/>
        <v/>
      </c>
      <c r="AV320" s="93"/>
      <c r="AW320" s="92" t="str">
        <f t="shared" si="116"/>
        <v/>
      </c>
      <c r="AX320" s="93"/>
      <c r="AY320" s="92" t="str">
        <f t="shared" si="117"/>
        <v/>
      </c>
      <c r="AZ320" s="93"/>
      <c r="BA320" s="92" t="str">
        <f t="shared" si="118"/>
        <v/>
      </c>
      <c r="BB320" s="93"/>
      <c r="BC320" s="92" t="str">
        <f t="shared" si="119"/>
        <v/>
      </c>
      <c r="BD320" s="93"/>
      <c r="BE320" s="92" t="str">
        <f t="shared" si="120"/>
        <v/>
      </c>
      <c r="BF320" s="93"/>
      <c r="BG320" s="92" t="str">
        <f t="shared" si="121"/>
        <v/>
      </c>
      <c r="BH320" s="93"/>
      <c r="BI320" s="92" t="str">
        <f t="shared" si="122"/>
        <v/>
      </c>
      <c r="BJ320" s="93"/>
      <c r="BK320" s="92" t="str">
        <f t="shared" si="123"/>
        <v/>
      </c>
      <c r="BL320" s="93"/>
      <c r="BM320" s="92" t="str">
        <f t="shared" si="124"/>
        <v/>
      </c>
      <c r="BN320" s="93"/>
      <c r="BO320" s="92" t="str">
        <f t="shared" si="125"/>
        <v/>
      </c>
      <c r="BP320" s="93"/>
      <c r="BQ320" s="92" t="str">
        <f t="shared" si="126"/>
        <v/>
      </c>
      <c r="BR320" s="93"/>
      <c r="BS320" s="92" t="str">
        <f t="shared" si="127"/>
        <v/>
      </c>
      <c r="BT320" s="93"/>
      <c r="BU320" s="92" t="str">
        <f t="shared" si="128"/>
        <v/>
      </c>
      <c r="BV320" s="93"/>
      <c r="BW320" s="92" t="str">
        <f t="shared" si="129"/>
        <v/>
      </c>
      <c r="BX320" s="93"/>
      <c r="BY320" s="92" t="str">
        <f t="shared" si="130"/>
        <v/>
      </c>
      <c r="BZ320" s="93"/>
      <c r="CA320" s="92" t="str">
        <f t="shared" si="131"/>
        <v/>
      </c>
      <c r="CB320" s="93"/>
      <c r="CC320" s="92" t="str">
        <f t="shared" si="132"/>
        <v/>
      </c>
      <c r="CD320" s="93"/>
      <c r="CE320" s="92" t="str">
        <f t="shared" si="133"/>
        <v/>
      </c>
      <c r="CF320" s="93"/>
      <c r="CG320" s="92" t="str">
        <f t="shared" si="134"/>
        <v/>
      </c>
      <c r="CH320" s="93"/>
      <c r="CI320" s="92" t="str">
        <f t="shared" si="135"/>
        <v/>
      </c>
      <c r="CJ320" s="93"/>
      <c r="CK320" s="92" t="str">
        <f t="shared" si="136"/>
        <v/>
      </c>
      <c r="CL320" s="93"/>
      <c r="CM320" s="92" t="str">
        <f t="shared" si="137"/>
        <v/>
      </c>
      <c r="CN320" s="93"/>
      <c r="CO320" s="92" t="str">
        <f t="shared" si="138"/>
        <v/>
      </c>
      <c r="CP320" s="93"/>
      <c r="CQ320" s="92" t="str">
        <f t="shared" si="139"/>
        <v/>
      </c>
      <c r="CR320" s="93"/>
      <c r="CS320" s="92" t="str">
        <f t="shared" si="140"/>
        <v/>
      </c>
      <c r="CT320" s="93"/>
      <c r="CU320" s="92" t="str">
        <f t="shared" si="141"/>
        <v/>
      </c>
      <c r="CV320" s="93"/>
      <c r="CW320" s="92" t="str">
        <f t="shared" si="142"/>
        <v/>
      </c>
      <c r="CX320" s="93"/>
      <c r="CY320" s="92" t="str">
        <f t="shared" si="143"/>
        <v/>
      </c>
      <c r="CZ320" s="93"/>
      <c r="DA320" s="92" t="str">
        <f t="shared" si="144"/>
        <v/>
      </c>
      <c r="DB320" s="93"/>
      <c r="DC320" s="92" t="str">
        <f t="shared" si="145"/>
        <v/>
      </c>
      <c r="DD320" s="93"/>
      <c r="DE320" s="92" t="str">
        <f t="shared" si="146"/>
        <v/>
      </c>
      <c r="DF320" s="93"/>
      <c r="DG320" s="92" t="str">
        <f t="shared" si="147"/>
        <v/>
      </c>
      <c r="DH320" s="93"/>
      <c r="DI320" s="92" t="str">
        <f t="shared" si="148"/>
        <v/>
      </c>
      <c r="DJ320" s="93"/>
      <c r="DK320" s="92" t="str">
        <f t="shared" si="149"/>
        <v/>
      </c>
      <c r="DL320" s="93"/>
      <c r="DM320" s="92" t="str">
        <f t="shared" si="150"/>
        <v/>
      </c>
      <c r="DN320" s="93"/>
      <c r="DO320" s="92" t="str">
        <f t="shared" si="151"/>
        <v/>
      </c>
      <c r="DP320" s="93"/>
      <c r="DQ320" s="92" t="str">
        <f t="shared" si="152"/>
        <v/>
      </c>
      <c r="DR320" s="93"/>
      <c r="DS320" s="92" t="str">
        <f t="shared" si="153"/>
        <v/>
      </c>
      <c r="DT320" s="93"/>
      <c r="DU320" s="92" t="str">
        <f t="shared" si="154"/>
        <v/>
      </c>
      <c r="DV320" s="93"/>
      <c r="DW320" s="92" t="str">
        <f t="shared" si="155"/>
        <v/>
      </c>
      <c r="DX320" s="93"/>
      <c r="DY320" s="92" t="str">
        <f t="shared" si="156"/>
        <v/>
      </c>
      <c r="DZ320" s="93"/>
      <c r="EA320" s="92" t="str">
        <f t="shared" si="157"/>
        <v/>
      </c>
      <c r="EB320" s="93"/>
      <c r="EC320" s="92" t="str">
        <f t="shared" si="158"/>
        <v/>
      </c>
      <c r="ED320" s="93"/>
      <c r="EE320" s="92" t="str">
        <f t="shared" si="159"/>
        <v/>
      </c>
      <c r="EF320" s="93"/>
      <c r="EG320" s="92" t="str">
        <f t="shared" si="160"/>
        <v/>
      </c>
      <c r="EH320" s="93"/>
      <c r="EI320" s="92" t="str">
        <f t="shared" si="161"/>
        <v/>
      </c>
      <c r="EJ320" s="93"/>
      <c r="EK320" s="92" t="str">
        <f t="shared" si="162"/>
        <v/>
      </c>
      <c r="EL320" s="93"/>
      <c r="EM320" s="92" t="str">
        <f t="shared" si="163"/>
        <v/>
      </c>
      <c r="EN320" s="93"/>
      <c r="EO320" s="92" t="str">
        <f t="shared" si="164"/>
        <v/>
      </c>
      <c r="EP320" s="93"/>
      <c r="EQ320" s="92" t="str">
        <f t="shared" si="165"/>
        <v/>
      </c>
      <c r="ER320" s="93"/>
      <c r="ES320" s="92" t="str">
        <f t="shared" si="166"/>
        <v/>
      </c>
      <c r="ET320" s="93"/>
      <c r="EU320" s="92" t="str">
        <f t="shared" si="167"/>
        <v/>
      </c>
      <c r="EV320" s="93"/>
      <c r="EW320" s="92" t="str">
        <f t="shared" si="168"/>
        <v/>
      </c>
      <c r="EX320" s="93"/>
      <c r="EY320" s="92" t="str">
        <f t="shared" si="169"/>
        <v/>
      </c>
      <c r="EZ320" s="93"/>
      <c r="FA320" s="92" t="str">
        <f t="shared" si="170"/>
        <v/>
      </c>
      <c r="FB320" s="93"/>
      <c r="FC320" s="92" t="str">
        <f t="shared" si="171"/>
        <v/>
      </c>
      <c r="FD320" s="93"/>
      <c r="FE320" s="92" t="str">
        <f t="shared" si="172"/>
        <v/>
      </c>
      <c r="FF320" s="93"/>
      <c r="FG320" s="92" t="str">
        <f t="shared" si="173"/>
        <v/>
      </c>
      <c r="FH320" s="93"/>
      <c r="FI320" s="92" t="str">
        <f t="shared" si="174"/>
        <v/>
      </c>
      <c r="FJ320" s="93"/>
      <c r="FK320" s="92" t="str">
        <f t="shared" si="175"/>
        <v/>
      </c>
      <c r="FL320" s="93"/>
      <c r="FM320" s="92" t="str">
        <f t="shared" si="176"/>
        <v/>
      </c>
      <c r="FN320" s="93"/>
      <c r="FO320" s="92" t="str">
        <f t="shared" si="177"/>
        <v/>
      </c>
      <c r="FP320" s="93"/>
      <c r="FQ320" s="92" t="str">
        <f t="shared" si="178"/>
        <v/>
      </c>
      <c r="FR320" s="93"/>
      <c r="FS320" s="92" t="str">
        <f t="shared" si="179"/>
        <v/>
      </c>
      <c r="FT320" s="93"/>
      <c r="FU320" s="92" t="str">
        <f t="shared" si="180"/>
        <v/>
      </c>
      <c r="FV320" s="93"/>
      <c r="FW320" s="92" t="str">
        <f t="shared" si="181"/>
        <v/>
      </c>
      <c r="FX320" s="93"/>
      <c r="FY320" s="92" t="str">
        <f t="shared" si="182"/>
        <v/>
      </c>
      <c r="FZ320" s="95"/>
    </row>
    <row r="321" spans="1:182" ht="13.5" hidden="1" customHeight="1" x14ac:dyDescent="0.35">
      <c r="A321" s="43" t="str">
        <f t="shared" si="91"/>
        <v>Other 77</v>
      </c>
      <c r="B321" s="44" t="str">
        <f t="shared" si="92"/>
        <v xml:space="preserve"> </v>
      </c>
      <c r="C321" s="84" t="str">
        <f t="shared" si="93"/>
        <v/>
      </c>
      <c r="D321" s="85"/>
      <c r="E321" s="92" t="str">
        <f t="shared" si="94"/>
        <v/>
      </c>
      <c r="F321" s="93"/>
      <c r="G321" s="92" t="str">
        <f t="shared" si="95"/>
        <v/>
      </c>
      <c r="H321" s="93"/>
      <c r="I321" s="92" t="str">
        <f t="shared" si="96"/>
        <v/>
      </c>
      <c r="J321" s="93"/>
      <c r="K321" s="92" t="str">
        <f t="shared" si="97"/>
        <v/>
      </c>
      <c r="L321" s="93"/>
      <c r="M321" s="92" t="str">
        <f t="shared" si="98"/>
        <v/>
      </c>
      <c r="N321" s="93"/>
      <c r="O321" s="92" t="str">
        <f t="shared" si="99"/>
        <v/>
      </c>
      <c r="P321" s="93"/>
      <c r="Q321" s="92" t="str">
        <f t="shared" si="100"/>
        <v/>
      </c>
      <c r="R321" s="93"/>
      <c r="S321" s="92" t="str">
        <f t="shared" si="101"/>
        <v/>
      </c>
      <c r="T321" s="93"/>
      <c r="U321" s="92" t="str">
        <f t="shared" si="102"/>
        <v/>
      </c>
      <c r="V321" s="93"/>
      <c r="W321" s="92" t="str">
        <f t="shared" si="103"/>
        <v/>
      </c>
      <c r="X321" s="93"/>
      <c r="Y321" s="92" t="str">
        <f t="shared" si="104"/>
        <v/>
      </c>
      <c r="Z321" s="93"/>
      <c r="AA321" s="92" t="str">
        <f t="shared" si="105"/>
        <v/>
      </c>
      <c r="AB321" s="93"/>
      <c r="AC321" s="92" t="str">
        <f t="shared" si="106"/>
        <v/>
      </c>
      <c r="AD321" s="93"/>
      <c r="AE321" s="92" t="str">
        <f t="shared" si="107"/>
        <v/>
      </c>
      <c r="AF321" s="93"/>
      <c r="AG321" s="92" t="str">
        <f t="shared" si="108"/>
        <v/>
      </c>
      <c r="AH321" s="93"/>
      <c r="AI321" s="92" t="str">
        <f t="shared" si="109"/>
        <v/>
      </c>
      <c r="AJ321" s="93"/>
      <c r="AK321" s="92" t="str">
        <f t="shared" si="110"/>
        <v/>
      </c>
      <c r="AL321" s="93"/>
      <c r="AM321" s="92" t="str">
        <f t="shared" si="111"/>
        <v/>
      </c>
      <c r="AN321" s="93"/>
      <c r="AO321" s="92" t="str">
        <f t="shared" si="112"/>
        <v/>
      </c>
      <c r="AP321" s="93"/>
      <c r="AQ321" s="92" t="str">
        <f t="shared" si="113"/>
        <v/>
      </c>
      <c r="AR321" s="93"/>
      <c r="AS321" s="92" t="str">
        <f t="shared" si="114"/>
        <v/>
      </c>
      <c r="AT321" s="93"/>
      <c r="AU321" s="92" t="str">
        <f t="shared" si="115"/>
        <v/>
      </c>
      <c r="AV321" s="93"/>
      <c r="AW321" s="92" t="str">
        <f t="shared" si="116"/>
        <v/>
      </c>
      <c r="AX321" s="93"/>
      <c r="AY321" s="92" t="str">
        <f t="shared" si="117"/>
        <v/>
      </c>
      <c r="AZ321" s="93"/>
      <c r="BA321" s="92" t="str">
        <f t="shared" si="118"/>
        <v/>
      </c>
      <c r="BB321" s="93"/>
      <c r="BC321" s="92" t="str">
        <f t="shared" si="119"/>
        <v/>
      </c>
      <c r="BD321" s="93"/>
      <c r="BE321" s="92" t="str">
        <f t="shared" si="120"/>
        <v/>
      </c>
      <c r="BF321" s="93"/>
      <c r="BG321" s="92" t="str">
        <f t="shared" si="121"/>
        <v/>
      </c>
      <c r="BH321" s="93"/>
      <c r="BI321" s="92" t="str">
        <f t="shared" si="122"/>
        <v/>
      </c>
      <c r="BJ321" s="93"/>
      <c r="BK321" s="92" t="str">
        <f t="shared" si="123"/>
        <v/>
      </c>
      <c r="BL321" s="93"/>
      <c r="BM321" s="92" t="str">
        <f t="shared" si="124"/>
        <v/>
      </c>
      <c r="BN321" s="93"/>
      <c r="BO321" s="92" t="str">
        <f t="shared" si="125"/>
        <v/>
      </c>
      <c r="BP321" s="93"/>
      <c r="BQ321" s="92" t="str">
        <f t="shared" si="126"/>
        <v/>
      </c>
      <c r="BR321" s="93"/>
      <c r="BS321" s="92" t="str">
        <f t="shared" si="127"/>
        <v/>
      </c>
      <c r="BT321" s="93"/>
      <c r="BU321" s="92" t="str">
        <f t="shared" si="128"/>
        <v/>
      </c>
      <c r="BV321" s="93"/>
      <c r="BW321" s="92" t="str">
        <f t="shared" si="129"/>
        <v/>
      </c>
      <c r="BX321" s="93"/>
      <c r="BY321" s="92" t="str">
        <f t="shared" si="130"/>
        <v/>
      </c>
      <c r="BZ321" s="93"/>
      <c r="CA321" s="92" t="str">
        <f t="shared" si="131"/>
        <v/>
      </c>
      <c r="CB321" s="93"/>
      <c r="CC321" s="92" t="str">
        <f t="shared" si="132"/>
        <v/>
      </c>
      <c r="CD321" s="93"/>
      <c r="CE321" s="92" t="str">
        <f t="shared" si="133"/>
        <v/>
      </c>
      <c r="CF321" s="93"/>
      <c r="CG321" s="92" t="str">
        <f t="shared" si="134"/>
        <v/>
      </c>
      <c r="CH321" s="93"/>
      <c r="CI321" s="92" t="str">
        <f t="shared" si="135"/>
        <v/>
      </c>
      <c r="CJ321" s="93"/>
      <c r="CK321" s="92" t="str">
        <f t="shared" si="136"/>
        <v/>
      </c>
      <c r="CL321" s="93"/>
      <c r="CM321" s="92" t="str">
        <f t="shared" si="137"/>
        <v/>
      </c>
      <c r="CN321" s="93"/>
      <c r="CO321" s="92" t="str">
        <f t="shared" si="138"/>
        <v/>
      </c>
      <c r="CP321" s="93"/>
      <c r="CQ321" s="92" t="str">
        <f t="shared" si="139"/>
        <v/>
      </c>
      <c r="CR321" s="93"/>
      <c r="CS321" s="92" t="str">
        <f t="shared" si="140"/>
        <v/>
      </c>
      <c r="CT321" s="93"/>
      <c r="CU321" s="92" t="str">
        <f t="shared" si="141"/>
        <v/>
      </c>
      <c r="CV321" s="93"/>
      <c r="CW321" s="92" t="str">
        <f t="shared" si="142"/>
        <v/>
      </c>
      <c r="CX321" s="93"/>
      <c r="CY321" s="92" t="str">
        <f t="shared" si="143"/>
        <v/>
      </c>
      <c r="CZ321" s="93"/>
      <c r="DA321" s="92" t="str">
        <f t="shared" si="144"/>
        <v/>
      </c>
      <c r="DB321" s="93"/>
      <c r="DC321" s="92" t="str">
        <f t="shared" si="145"/>
        <v/>
      </c>
      <c r="DD321" s="93"/>
      <c r="DE321" s="92" t="str">
        <f t="shared" si="146"/>
        <v/>
      </c>
      <c r="DF321" s="93"/>
      <c r="DG321" s="92" t="str">
        <f t="shared" si="147"/>
        <v/>
      </c>
      <c r="DH321" s="93"/>
      <c r="DI321" s="92" t="str">
        <f t="shared" si="148"/>
        <v/>
      </c>
      <c r="DJ321" s="93"/>
      <c r="DK321" s="92" t="str">
        <f t="shared" si="149"/>
        <v/>
      </c>
      <c r="DL321" s="93"/>
      <c r="DM321" s="92" t="str">
        <f t="shared" si="150"/>
        <v/>
      </c>
      <c r="DN321" s="93"/>
      <c r="DO321" s="92" t="str">
        <f t="shared" si="151"/>
        <v/>
      </c>
      <c r="DP321" s="93"/>
      <c r="DQ321" s="92" t="str">
        <f t="shared" si="152"/>
        <v/>
      </c>
      <c r="DR321" s="93"/>
      <c r="DS321" s="92" t="str">
        <f t="shared" si="153"/>
        <v/>
      </c>
      <c r="DT321" s="93"/>
      <c r="DU321" s="92" t="str">
        <f t="shared" si="154"/>
        <v/>
      </c>
      <c r="DV321" s="93"/>
      <c r="DW321" s="92" t="str">
        <f t="shared" si="155"/>
        <v/>
      </c>
      <c r="DX321" s="93"/>
      <c r="DY321" s="92" t="str">
        <f t="shared" si="156"/>
        <v/>
      </c>
      <c r="DZ321" s="93"/>
      <c r="EA321" s="92" t="str">
        <f t="shared" si="157"/>
        <v/>
      </c>
      <c r="EB321" s="93"/>
      <c r="EC321" s="92" t="str">
        <f t="shared" si="158"/>
        <v/>
      </c>
      <c r="ED321" s="93"/>
      <c r="EE321" s="92" t="str">
        <f t="shared" si="159"/>
        <v/>
      </c>
      <c r="EF321" s="93"/>
      <c r="EG321" s="92" t="str">
        <f t="shared" si="160"/>
        <v/>
      </c>
      <c r="EH321" s="93"/>
      <c r="EI321" s="92" t="str">
        <f t="shared" si="161"/>
        <v/>
      </c>
      <c r="EJ321" s="93"/>
      <c r="EK321" s="92" t="str">
        <f t="shared" si="162"/>
        <v/>
      </c>
      <c r="EL321" s="93"/>
      <c r="EM321" s="92" t="str">
        <f t="shared" si="163"/>
        <v/>
      </c>
      <c r="EN321" s="93"/>
      <c r="EO321" s="92" t="str">
        <f t="shared" si="164"/>
        <v/>
      </c>
      <c r="EP321" s="93"/>
      <c r="EQ321" s="92" t="str">
        <f t="shared" si="165"/>
        <v/>
      </c>
      <c r="ER321" s="93"/>
      <c r="ES321" s="92" t="str">
        <f t="shared" si="166"/>
        <v/>
      </c>
      <c r="ET321" s="93"/>
      <c r="EU321" s="92" t="str">
        <f t="shared" si="167"/>
        <v/>
      </c>
      <c r="EV321" s="93"/>
      <c r="EW321" s="92" t="str">
        <f t="shared" si="168"/>
        <v/>
      </c>
      <c r="EX321" s="93"/>
      <c r="EY321" s="92" t="str">
        <f t="shared" si="169"/>
        <v/>
      </c>
      <c r="EZ321" s="93"/>
      <c r="FA321" s="92" t="str">
        <f t="shared" si="170"/>
        <v/>
      </c>
      <c r="FB321" s="93"/>
      <c r="FC321" s="92" t="str">
        <f t="shared" si="171"/>
        <v/>
      </c>
      <c r="FD321" s="93"/>
      <c r="FE321" s="92" t="str">
        <f t="shared" si="172"/>
        <v/>
      </c>
      <c r="FF321" s="93"/>
      <c r="FG321" s="92" t="str">
        <f t="shared" si="173"/>
        <v/>
      </c>
      <c r="FH321" s="93"/>
      <c r="FI321" s="92" t="str">
        <f t="shared" si="174"/>
        <v/>
      </c>
      <c r="FJ321" s="93"/>
      <c r="FK321" s="92" t="str">
        <f t="shared" si="175"/>
        <v/>
      </c>
      <c r="FL321" s="93"/>
      <c r="FM321" s="92" t="str">
        <f t="shared" si="176"/>
        <v/>
      </c>
      <c r="FN321" s="93"/>
      <c r="FO321" s="92" t="str">
        <f t="shared" si="177"/>
        <v/>
      </c>
      <c r="FP321" s="93"/>
      <c r="FQ321" s="92" t="str">
        <f t="shared" si="178"/>
        <v/>
      </c>
      <c r="FR321" s="93"/>
      <c r="FS321" s="92" t="str">
        <f t="shared" si="179"/>
        <v/>
      </c>
      <c r="FT321" s="93"/>
      <c r="FU321" s="92" t="str">
        <f t="shared" si="180"/>
        <v/>
      </c>
      <c r="FV321" s="93"/>
      <c r="FW321" s="92" t="str">
        <f t="shared" si="181"/>
        <v/>
      </c>
      <c r="FX321" s="93"/>
      <c r="FY321" s="92" t="str">
        <f t="shared" si="182"/>
        <v/>
      </c>
      <c r="FZ321" s="95"/>
    </row>
    <row r="322" spans="1:182" ht="13.5" hidden="1" customHeight="1" x14ac:dyDescent="0.35">
      <c r="A322" s="43" t="str">
        <f t="shared" si="91"/>
        <v>Other 78</v>
      </c>
      <c r="B322" s="44" t="str">
        <f t="shared" si="92"/>
        <v xml:space="preserve"> </v>
      </c>
      <c r="C322" s="84" t="str">
        <f t="shared" si="93"/>
        <v/>
      </c>
      <c r="D322" s="85"/>
      <c r="E322" s="92" t="str">
        <f t="shared" si="94"/>
        <v/>
      </c>
      <c r="F322" s="93"/>
      <c r="G322" s="92" t="str">
        <f t="shared" si="95"/>
        <v/>
      </c>
      <c r="H322" s="93"/>
      <c r="I322" s="92" t="str">
        <f t="shared" si="96"/>
        <v/>
      </c>
      <c r="J322" s="93"/>
      <c r="K322" s="92" t="str">
        <f t="shared" si="97"/>
        <v/>
      </c>
      <c r="L322" s="93"/>
      <c r="M322" s="92" t="str">
        <f t="shared" si="98"/>
        <v/>
      </c>
      <c r="N322" s="93"/>
      <c r="O322" s="92" t="str">
        <f t="shared" si="99"/>
        <v/>
      </c>
      <c r="P322" s="93"/>
      <c r="Q322" s="92" t="str">
        <f t="shared" si="100"/>
        <v/>
      </c>
      <c r="R322" s="93"/>
      <c r="S322" s="92" t="str">
        <f t="shared" si="101"/>
        <v/>
      </c>
      <c r="T322" s="93"/>
      <c r="U322" s="92" t="str">
        <f t="shared" si="102"/>
        <v/>
      </c>
      <c r="V322" s="93"/>
      <c r="W322" s="92" t="str">
        <f t="shared" si="103"/>
        <v/>
      </c>
      <c r="X322" s="93"/>
      <c r="Y322" s="92" t="str">
        <f t="shared" si="104"/>
        <v/>
      </c>
      <c r="Z322" s="93"/>
      <c r="AA322" s="92" t="str">
        <f t="shared" si="105"/>
        <v/>
      </c>
      <c r="AB322" s="93"/>
      <c r="AC322" s="92" t="str">
        <f t="shared" si="106"/>
        <v/>
      </c>
      <c r="AD322" s="93"/>
      <c r="AE322" s="92" t="str">
        <f t="shared" si="107"/>
        <v/>
      </c>
      <c r="AF322" s="93"/>
      <c r="AG322" s="92" t="str">
        <f t="shared" si="108"/>
        <v/>
      </c>
      <c r="AH322" s="93"/>
      <c r="AI322" s="92" t="str">
        <f t="shared" si="109"/>
        <v/>
      </c>
      <c r="AJ322" s="93"/>
      <c r="AK322" s="92" t="str">
        <f t="shared" si="110"/>
        <v/>
      </c>
      <c r="AL322" s="93"/>
      <c r="AM322" s="92" t="str">
        <f t="shared" si="111"/>
        <v/>
      </c>
      <c r="AN322" s="93"/>
      <c r="AO322" s="92" t="str">
        <f t="shared" si="112"/>
        <v/>
      </c>
      <c r="AP322" s="93"/>
      <c r="AQ322" s="92" t="str">
        <f t="shared" si="113"/>
        <v/>
      </c>
      <c r="AR322" s="93"/>
      <c r="AS322" s="92" t="str">
        <f t="shared" si="114"/>
        <v/>
      </c>
      <c r="AT322" s="93"/>
      <c r="AU322" s="92" t="str">
        <f t="shared" si="115"/>
        <v/>
      </c>
      <c r="AV322" s="93"/>
      <c r="AW322" s="92" t="str">
        <f t="shared" si="116"/>
        <v/>
      </c>
      <c r="AX322" s="93"/>
      <c r="AY322" s="92" t="str">
        <f t="shared" si="117"/>
        <v/>
      </c>
      <c r="AZ322" s="93"/>
      <c r="BA322" s="92" t="str">
        <f t="shared" si="118"/>
        <v/>
      </c>
      <c r="BB322" s="93"/>
      <c r="BC322" s="92" t="str">
        <f t="shared" si="119"/>
        <v/>
      </c>
      <c r="BD322" s="93"/>
      <c r="BE322" s="92" t="str">
        <f t="shared" si="120"/>
        <v/>
      </c>
      <c r="BF322" s="93"/>
      <c r="BG322" s="92" t="str">
        <f t="shared" si="121"/>
        <v/>
      </c>
      <c r="BH322" s="93"/>
      <c r="BI322" s="92" t="str">
        <f t="shared" si="122"/>
        <v/>
      </c>
      <c r="BJ322" s="93"/>
      <c r="BK322" s="92" t="str">
        <f t="shared" si="123"/>
        <v/>
      </c>
      <c r="BL322" s="93"/>
      <c r="BM322" s="92" t="str">
        <f t="shared" si="124"/>
        <v/>
      </c>
      <c r="BN322" s="93"/>
      <c r="BO322" s="92" t="str">
        <f t="shared" si="125"/>
        <v/>
      </c>
      <c r="BP322" s="93"/>
      <c r="BQ322" s="92" t="str">
        <f t="shared" si="126"/>
        <v/>
      </c>
      <c r="BR322" s="93"/>
      <c r="BS322" s="92" t="str">
        <f t="shared" si="127"/>
        <v/>
      </c>
      <c r="BT322" s="93"/>
      <c r="BU322" s="92" t="str">
        <f t="shared" si="128"/>
        <v/>
      </c>
      <c r="BV322" s="93"/>
      <c r="BW322" s="92" t="str">
        <f t="shared" si="129"/>
        <v/>
      </c>
      <c r="BX322" s="93"/>
      <c r="BY322" s="92" t="str">
        <f t="shared" si="130"/>
        <v/>
      </c>
      <c r="BZ322" s="93"/>
      <c r="CA322" s="92" t="str">
        <f t="shared" si="131"/>
        <v/>
      </c>
      <c r="CB322" s="93"/>
      <c r="CC322" s="92" t="str">
        <f t="shared" si="132"/>
        <v/>
      </c>
      <c r="CD322" s="93"/>
      <c r="CE322" s="92" t="str">
        <f t="shared" si="133"/>
        <v/>
      </c>
      <c r="CF322" s="93"/>
      <c r="CG322" s="92" t="str">
        <f t="shared" si="134"/>
        <v/>
      </c>
      <c r="CH322" s="93"/>
      <c r="CI322" s="92" t="str">
        <f t="shared" si="135"/>
        <v/>
      </c>
      <c r="CJ322" s="93"/>
      <c r="CK322" s="92" t="str">
        <f t="shared" si="136"/>
        <v/>
      </c>
      <c r="CL322" s="93"/>
      <c r="CM322" s="92" t="str">
        <f t="shared" si="137"/>
        <v/>
      </c>
      <c r="CN322" s="93"/>
      <c r="CO322" s="92" t="str">
        <f t="shared" si="138"/>
        <v/>
      </c>
      <c r="CP322" s="93"/>
      <c r="CQ322" s="92" t="str">
        <f t="shared" si="139"/>
        <v/>
      </c>
      <c r="CR322" s="93"/>
      <c r="CS322" s="92" t="str">
        <f t="shared" si="140"/>
        <v/>
      </c>
      <c r="CT322" s="93"/>
      <c r="CU322" s="92" t="str">
        <f t="shared" si="141"/>
        <v/>
      </c>
      <c r="CV322" s="93"/>
      <c r="CW322" s="92" t="str">
        <f t="shared" si="142"/>
        <v/>
      </c>
      <c r="CX322" s="93"/>
      <c r="CY322" s="92" t="str">
        <f t="shared" si="143"/>
        <v/>
      </c>
      <c r="CZ322" s="93"/>
      <c r="DA322" s="92" t="str">
        <f t="shared" si="144"/>
        <v/>
      </c>
      <c r="DB322" s="93"/>
      <c r="DC322" s="92" t="str">
        <f t="shared" si="145"/>
        <v/>
      </c>
      <c r="DD322" s="93"/>
      <c r="DE322" s="92" t="str">
        <f t="shared" si="146"/>
        <v/>
      </c>
      <c r="DF322" s="93"/>
      <c r="DG322" s="92" t="str">
        <f t="shared" si="147"/>
        <v/>
      </c>
      <c r="DH322" s="93"/>
      <c r="DI322" s="92" t="str">
        <f t="shared" si="148"/>
        <v/>
      </c>
      <c r="DJ322" s="93"/>
      <c r="DK322" s="92" t="str">
        <f t="shared" si="149"/>
        <v/>
      </c>
      <c r="DL322" s="93"/>
      <c r="DM322" s="92" t="str">
        <f t="shared" si="150"/>
        <v/>
      </c>
      <c r="DN322" s="93"/>
      <c r="DO322" s="92" t="str">
        <f t="shared" si="151"/>
        <v/>
      </c>
      <c r="DP322" s="93"/>
      <c r="DQ322" s="92" t="str">
        <f t="shared" si="152"/>
        <v/>
      </c>
      <c r="DR322" s="93"/>
      <c r="DS322" s="92" t="str">
        <f t="shared" si="153"/>
        <v/>
      </c>
      <c r="DT322" s="93"/>
      <c r="DU322" s="92" t="str">
        <f t="shared" si="154"/>
        <v/>
      </c>
      <c r="DV322" s="93"/>
      <c r="DW322" s="92" t="str">
        <f t="shared" si="155"/>
        <v/>
      </c>
      <c r="DX322" s="93"/>
      <c r="DY322" s="92" t="str">
        <f t="shared" si="156"/>
        <v/>
      </c>
      <c r="DZ322" s="93"/>
      <c r="EA322" s="92" t="str">
        <f t="shared" si="157"/>
        <v/>
      </c>
      <c r="EB322" s="93"/>
      <c r="EC322" s="92" t="str">
        <f t="shared" si="158"/>
        <v/>
      </c>
      <c r="ED322" s="93"/>
      <c r="EE322" s="92" t="str">
        <f t="shared" si="159"/>
        <v/>
      </c>
      <c r="EF322" s="93"/>
      <c r="EG322" s="92" t="str">
        <f t="shared" si="160"/>
        <v/>
      </c>
      <c r="EH322" s="93"/>
      <c r="EI322" s="92" t="str">
        <f t="shared" si="161"/>
        <v/>
      </c>
      <c r="EJ322" s="93"/>
      <c r="EK322" s="92" t="str">
        <f t="shared" si="162"/>
        <v/>
      </c>
      <c r="EL322" s="93"/>
      <c r="EM322" s="92" t="str">
        <f t="shared" si="163"/>
        <v/>
      </c>
      <c r="EN322" s="93"/>
      <c r="EO322" s="92" t="str">
        <f t="shared" si="164"/>
        <v/>
      </c>
      <c r="EP322" s="93"/>
      <c r="EQ322" s="92" t="str">
        <f t="shared" si="165"/>
        <v/>
      </c>
      <c r="ER322" s="93"/>
      <c r="ES322" s="92" t="str">
        <f t="shared" si="166"/>
        <v/>
      </c>
      <c r="ET322" s="93"/>
      <c r="EU322" s="92" t="str">
        <f t="shared" si="167"/>
        <v/>
      </c>
      <c r="EV322" s="93"/>
      <c r="EW322" s="92" t="str">
        <f t="shared" si="168"/>
        <v/>
      </c>
      <c r="EX322" s="93"/>
      <c r="EY322" s="92" t="str">
        <f t="shared" si="169"/>
        <v/>
      </c>
      <c r="EZ322" s="93"/>
      <c r="FA322" s="92" t="str">
        <f t="shared" si="170"/>
        <v/>
      </c>
      <c r="FB322" s="93"/>
      <c r="FC322" s="92" t="str">
        <f t="shared" si="171"/>
        <v/>
      </c>
      <c r="FD322" s="93"/>
      <c r="FE322" s="92" t="str">
        <f t="shared" si="172"/>
        <v/>
      </c>
      <c r="FF322" s="93"/>
      <c r="FG322" s="92" t="str">
        <f t="shared" si="173"/>
        <v/>
      </c>
      <c r="FH322" s="93"/>
      <c r="FI322" s="92" t="str">
        <f t="shared" si="174"/>
        <v/>
      </c>
      <c r="FJ322" s="93"/>
      <c r="FK322" s="92" t="str">
        <f t="shared" si="175"/>
        <v/>
      </c>
      <c r="FL322" s="93"/>
      <c r="FM322" s="92" t="str">
        <f t="shared" si="176"/>
        <v/>
      </c>
      <c r="FN322" s="93"/>
      <c r="FO322" s="92" t="str">
        <f t="shared" si="177"/>
        <v/>
      </c>
      <c r="FP322" s="93"/>
      <c r="FQ322" s="92" t="str">
        <f t="shared" si="178"/>
        <v/>
      </c>
      <c r="FR322" s="93"/>
      <c r="FS322" s="92" t="str">
        <f t="shared" si="179"/>
        <v/>
      </c>
      <c r="FT322" s="93"/>
      <c r="FU322" s="92" t="str">
        <f t="shared" si="180"/>
        <v/>
      </c>
      <c r="FV322" s="93"/>
      <c r="FW322" s="92" t="str">
        <f t="shared" si="181"/>
        <v/>
      </c>
      <c r="FX322" s="93"/>
      <c r="FY322" s="92" t="str">
        <f t="shared" si="182"/>
        <v/>
      </c>
      <c r="FZ322" s="95"/>
    </row>
    <row r="323" spans="1:182" ht="13.5" hidden="1" customHeight="1" x14ac:dyDescent="0.35">
      <c r="A323" s="45" t="str">
        <f t="shared" si="91"/>
        <v>Other 79</v>
      </c>
      <c r="B323" s="46" t="str">
        <f t="shared" si="92"/>
        <v xml:space="preserve"> </v>
      </c>
      <c r="C323" s="84" t="str">
        <f t="shared" si="93"/>
        <v/>
      </c>
      <c r="D323" s="85"/>
      <c r="E323" s="92" t="str">
        <f t="shared" si="94"/>
        <v/>
      </c>
      <c r="F323" s="93"/>
      <c r="G323" s="92" t="str">
        <f t="shared" si="95"/>
        <v/>
      </c>
      <c r="H323" s="93"/>
      <c r="I323" s="92" t="str">
        <f t="shared" si="96"/>
        <v/>
      </c>
      <c r="J323" s="93"/>
      <c r="K323" s="92" t="str">
        <f t="shared" si="97"/>
        <v/>
      </c>
      <c r="L323" s="93"/>
      <c r="M323" s="92" t="str">
        <f t="shared" si="98"/>
        <v/>
      </c>
      <c r="N323" s="93"/>
      <c r="O323" s="92" t="str">
        <f t="shared" si="99"/>
        <v/>
      </c>
      <c r="P323" s="93"/>
      <c r="Q323" s="92" t="str">
        <f t="shared" si="100"/>
        <v/>
      </c>
      <c r="R323" s="93"/>
      <c r="S323" s="92" t="str">
        <f t="shared" si="101"/>
        <v/>
      </c>
      <c r="T323" s="93"/>
      <c r="U323" s="92" t="str">
        <f t="shared" si="102"/>
        <v/>
      </c>
      <c r="V323" s="93"/>
      <c r="W323" s="92" t="str">
        <f t="shared" si="103"/>
        <v/>
      </c>
      <c r="X323" s="93"/>
      <c r="Y323" s="92" t="str">
        <f t="shared" si="104"/>
        <v/>
      </c>
      <c r="Z323" s="93"/>
      <c r="AA323" s="92" t="str">
        <f t="shared" si="105"/>
        <v/>
      </c>
      <c r="AB323" s="93"/>
      <c r="AC323" s="92" t="str">
        <f t="shared" si="106"/>
        <v/>
      </c>
      <c r="AD323" s="93"/>
      <c r="AE323" s="92" t="str">
        <f t="shared" si="107"/>
        <v/>
      </c>
      <c r="AF323" s="93"/>
      <c r="AG323" s="92" t="str">
        <f t="shared" si="108"/>
        <v/>
      </c>
      <c r="AH323" s="93"/>
      <c r="AI323" s="92" t="str">
        <f t="shared" si="109"/>
        <v/>
      </c>
      <c r="AJ323" s="93"/>
      <c r="AK323" s="92" t="str">
        <f t="shared" si="110"/>
        <v/>
      </c>
      <c r="AL323" s="93"/>
      <c r="AM323" s="92" t="str">
        <f t="shared" si="111"/>
        <v/>
      </c>
      <c r="AN323" s="93"/>
      <c r="AO323" s="92" t="str">
        <f t="shared" si="112"/>
        <v/>
      </c>
      <c r="AP323" s="93"/>
      <c r="AQ323" s="92" t="str">
        <f t="shared" si="113"/>
        <v/>
      </c>
      <c r="AR323" s="93"/>
      <c r="AS323" s="92" t="str">
        <f t="shared" si="114"/>
        <v/>
      </c>
      <c r="AT323" s="93"/>
      <c r="AU323" s="92" t="str">
        <f t="shared" si="115"/>
        <v/>
      </c>
      <c r="AV323" s="93"/>
      <c r="AW323" s="92" t="str">
        <f t="shared" si="116"/>
        <v/>
      </c>
      <c r="AX323" s="93"/>
      <c r="AY323" s="92" t="str">
        <f t="shared" si="117"/>
        <v/>
      </c>
      <c r="AZ323" s="93"/>
      <c r="BA323" s="92" t="str">
        <f t="shared" si="118"/>
        <v/>
      </c>
      <c r="BB323" s="93"/>
      <c r="BC323" s="92" t="str">
        <f t="shared" si="119"/>
        <v/>
      </c>
      <c r="BD323" s="93"/>
      <c r="BE323" s="92" t="str">
        <f t="shared" si="120"/>
        <v/>
      </c>
      <c r="BF323" s="93"/>
      <c r="BG323" s="92" t="str">
        <f t="shared" si="121"/>
        <v/>
      </c>
      <c r="BH323" s="93"/>
      <c r="BI323" s="92" t="str">
        <f t="shared" si="122"/>
        <v/>
      </c>
      <c r="BJ323" s="93"/>
      <c r="BK323" s="92" t="str">
        <f t="shared" si="123"/>
        <v/>
      </c>
      <c r="BL323" s="93"/>
      <c r="BM323" s="92" t="str">
        <f t="shared" si="124"/>
        <v/>
      </c>
      <c r="BN323" s="93"/>
      <c r="BO323" s="92" t="str">
        <f t="shared" si="125"/>
        <v/>
      </c>
      <c r="BP323" s="93"/>
      <c r="BQ323" s="92" t="str">
        <f t="shared" si="126"/>
        <v/>
      </c>
      <c r="BR323" s="93"/>
      <c r="BS323" s="92" t="str">
        <f t="shared" si="127"/>
        <v/>
      </c>
      <c r="BT323" s="93"/>
      <c r="BU323" s="92" t="str">
        <f t="shared" si="128"/>
        <v/>
      </c>
      <c r="BV323" s="93"/>
      <c r="BW323" s="92" t="str">
        <f t="shared" si="129"/>
        <v/>
      </c>
      <c r="BX323" s="93"/>
      <c r="BY323" s="92" t="str">
        <f t="shared" si="130"/>
        <v/>
      </c>
      <c r="BZ323" s="93"/>
      <c r="CA323" s="92" t="str">
        <f t="shared" si="131"/>
        <v/>
      </c>
      <c r="CB323" s="93"/>
      <c r="CC323" s="92" t="str">
        <f t="shared" si="132"/>
        <v/>
      </c>
      <c r="CD323" s="93"/>
      <c r="CE323" s="92" t="str">
        <f t="shared" si="133"/>
        <v/>
      </c>
      <c r="CF323" s="93"/>
      <c r="CG323" s="92" t="str">
        <f t="shared" si="134"/>
        <v/>
      </c>
      <c r="CH323" s="93"/>
      <c r="CI323" s="92" t="str">
        <f t="shared" si="135"/>
        <v/>
      </c>
      <c r="CJ323" s="93"/>
      <c r="CK323" s="92" t="str">
        <f t="shared" si="136"/>
        <v/>
      </c>
      <c r="CL323" s="93"/>
      <c r="CM323" s="92" t="str">
        <f t="shared" si="137"/>
        <v/>
      </c>
      <c r="CN323" s="93"/>
      <c r="CO323" s="92" t="str">
        <f t="shared" si="138"/>
        <v/>
      </c>
      <c r="CP323" s="93"/>
      <c r="CQ323" s="92" t="str">
        <f t="shared" si="139"/>
        <v/>
      </c>
      <c r="CR323" s="93"/>
      <c r="CS323" s="92" t="str">
        <f t="shared" si="140"/>
        <v/>
      </c>
      <c r="CT323" s="93"/>
      <c r="CU323" s="92" t="str">
        <f t="shared" si="141"/>
        <v/>
      </c>
      <c r="CV323" s="93"/>
      <c r="CW323" s="92" t="str">
        <f t="shared" si="142"/>
        <v/>
      </c>
      <c r="CX323" s="93"/>
      <c r="CY323" s="92" t="str">
        <f t="shared" si="143"/>
        <v/>
      </c>
      <c r="CZ323" s="93"/>
      <c r="DA323" s="92" t="str">
        <f t="shared" si="144"/>
        <v/>
      </c>
      <c r="DB323" s="93"/>
      <c r="DC323" s="92" t="str">
        <f t="shared" si="145"/>
        <v/>
      </c>
      <c r="DD323" s="93"/>
      <c r="DE323" s="92" t="str">
        <f t="shared" si="146"/>
        <v/>
      </c>
      <c r="DF323" s="93"/>
      <c r="DG323" s="92" t="str">
        <f t="shared" si="147"/>
        <v/>
      </c>
      <c r="DH323" s="93"/>
      <c r="DI323" s="92" t="str">
        <f t="shared" si="148"/>
        <v/>
      </c>
      <c r="DJ323" s="93"/>
      <c r="DK323" s="92" t="str">
        <f t="shared" si="149"/>
        <v/>
      </c>
      <c r="DL323" s="93"/>
      <c r="DM323" s="92" t="str">
        <f t="shared" si="150"/>
        <v/>
      </c>
      <c r="DN323" s="93"/>
      <c r="DO323" s="92" t="str">
        <f t="shared" si="151"/>
        <v/>
      </c>
      <c r="DP323" s="93"/>
      <c r="DQ323" s="92" t="str">
        <f t="shared" si="152"/>
        <v/>
      </c>
      <c r="DR323" s="93"/>
      <c r="DS323" s="92" t="str">
        <f t="shared" si="153"/>
        <v/>
      </c>
      <c r="DT323" s="93"/>
      <c r="DU323" s="92" t="str">
        <f t="shared" si="154"/>
        <v/>
      </c>
      <c r="DV323" s="93"/>
      <c r="DW323" s="92" t="str">
        <f t="shared" si="155"/>
        <v/>
      </c>
      <c r="DX323" s="93"/>
      <c r="DY323" s="92" t="str">
        <f t="shared" si="156"/>
        <v/>
      </c>
      <c r="DZ323" s="93"/>
      <c r="EA323" s="92" t="str">
        <f t="shared" si="157"/>
        <v/>
      </c>
      <c r="EB323" s="93"/>
      <c r="EC323" s="92" t="str">
        <f t="shared" si="158"/>
        <v/>
      </c>
      <c r="ED323" s="93"/>
      <c r="EE323" s="92" t="str">
        <f t="shared" si="159"/>
        <v/>
      </c>
      <c r="EF323" s="93"/>
      <c r="EG323" s="92" t="str">
        <f t="shared" si="160"/>
        <v/>
      </c>
      <c r="EH323" s="93"/>
      <c r="EI323" s="92" t="str">
        <f t="shared" si="161"/>
        <v/>
      </c>
      <c r="EJ323" s="93"/>
      <c r="EK323" s="92" t="str">
        <f t="shared" si="162"/>
        <v/>
      </c>
      <c r="EL323" s="93"/>
      <c r="EM323" s="92" t="str">
        <f t="shared" si="163"/>
        <v/>
      </c>
      <c r="EN323" s="93"/>
      <c r="EO323" s="92" t="str">
        <f t="shared" si="164"/>
        <v/>
      </c>
      <c r="EP323" s="93"/>
      <c r="EQ323" s="92" t="str">
        <f t="shared" si="165"/>
        <v/>
      </c>
      <c r="ER323" s="93"/>
      <c r="ES323" s="92" t="str">
        <f t="shared" si="166"/>
        <v/>
      </c>
      <c r="ET323" s="93"/>
      <c r="EU323" s="92" t="str">
        <f t="shared" si="167"/>
        <v/>
      </c>
      <c r="EV323" s="93"/>
      <c r="EW323" s="92" t="str">
        <f t="shared" si="168"/>
        <v/>
      </c>
      <c r="EX323" s="93"/>
      <c r="EY323" s="92" t="str">
        <f t="shared" si="169"/>
        <v/>
      </c>
      <c r="EZ323" s="93"/>
      <c r="FA323" s="92" t="str">
        <f t="shared" si="170"/>
        <v/>
      </c>
      <c r="FB323" s="93"/>
      <c r="FC323" s="92" t="str">
        <f t="shared" si="171"/>
        <v/>
      </c>
      <c r="FD323" s="93"/>
      <c r="FE323" s="92" t="str">
        <f t="shared" si="172"/>
        <v/>
      </c>
      <c r="FF323" s="93"/>
      <c r="FG323" s="92" t="str">
        <f t="shared" si="173"/>
        <v/>
      </c>
      <c r="FH323" s="93"/>
      <c r="FI323" s="92" t="str">
        <f t="shared" si="174"/>
        <v/>
      </c>
      <c r="FJ323" s="93"/>
      <c r="FK323" s="92" t="str">
        <f t="shared" si="175"/>
        <v/>
      </c>
      <c r="FL323" s="93"/>
      <c r="FM323" s="92" t="str">
        <f t="shared" si="176"/>
        <v/>
      </c>
      <c r="FN323" s="93"/>
      <c r="FO323" s="92" t="str">
        <f t="shared" si="177"/>
        <v/>
      </c>
      <c r="FP323" s="93"/>
      <c r="FQ323" s="92" t="str">
        <f t="shared" si="178"/>
        <v/>
      </c>
      <c r="FR323" s="93"/>
      <c r="FS323" s="92" t="str">
        <f t="shared" si="179"/>
        <v/>
      </c>
      <c r="FT323" s="93"/>
      <c r="FU323" s="92" t="str">
        <f t="shared" si="180"/>
        <v/>
      </c>
      <c r="FV323" s="93"/>
      <c r="FW323" s="92" t="str">
        <f t="shared" si="181"/>
        <v/>
      </c>
      <c r="FX323" s="93"/>
      <c r="FY323" s="92" t="str">
        <f t="shared" si="182"/>
        <v/>
      </c>
      <c r="FZ323" s="95"/>
    </row>
    <row r="324" spans="1:182" ht="13.5" hidden="1" customHeight="1" x14ac:dyDescent="0.35">
      <c r="A324" s="43" t="str">
        <f t="shared" si="91"/>
        <v>Other 80</v>
      </c>
      <c r="B324" s="44" t="str">
        <f t="shared" si="92"/>
        <v xml:space="preserve"> </v>
      </c>
      <c r="C324" s="84" t="str">
        <f t="shared" si="93"/>
        <v/>
      </c>
      <c r="D324" s="85"/>
      <c r="E324" s="92" t="str">
        <f t="shared" si="94"/>
        <v/>
      </c>
      <c r="F324" s="93"/>
      <c r="G324" s="92" t="str">
        <f t="shared" si="95"/>
        <v/>
      </c>
      <c r="H324" s="93"/>
      <c r="I324" s="92" t="str">
        <f t="shared" si="96"/>
        <v/>
      </c>
      <c r="J324" s="93"/>
      <c r="K324" s="92" t="str">
        <f t="shared" si="97"/>
        <v/>
      </c>
      <c r="L324" s="93"/>
      <c r="M324" s="92" t="str">
        <f t="shared" si="98"/>
        <v/>
      </c>
      <c r="N324" s="93"/>
      <c r="O324" s="92" t="str">
        <f t="shared" si="99"/>
        <v/>
      </c>
      <c r="P324" s="93"/>
      <c r="Q324" s="92" t="str">
        <f t="shared" si="100"/>
        <v/>
      </c>
      <c r="R324" s="93"/>
      <c r="S324" s="92" t="str">
        <f t="shared" si="101"/>
        <v/>
      </c>
      <c r="T324" s="93"/>
      <c r="U324" s="92" t="str">
        <f t="shared" si="102"/>
        <v/>
      </c>
      <c r="V324" s="93"/>
      <c r="W324" s="92" t="str">
        <f t="shared" si="103"/>
        <v/>
      </c>
      <c r="X324" s="93"/>
      <c r="Y324" s="92" t="str">
        <f t="shared" si="104"/>
        <v/>
      </c>
      <c r="Z324" s="93"/>
      <c r="AA324" s="92" t="str">
        <f t="shared" si="105"/>
        <v/>
      </c>
      <c r="AB324" s="93"/>
      <c r="AC324" s="92" t="str">
        <f t="shared" si="106"/>
        <v/>
      </c>
      <c r="AD324" s="93"/>
      <c r="AE324" s="92" t="str">
        <f t="shared" si="107"/>
        <v/>
      </c>
      <c r="AF324" s="93"/>
      <c r="AG324" s="92" t="str">
        <f t="shared" si="108"/>
        <v/>
      </c>
      <c r="AH324" s="93"/>
      <c r="AI324" s="92" t="str">
        <f t="shared" si="109"/>
        <v/>
      </c>
      <c r="AJ324" s="93"/>
      <c r="AK324" s="92" t="str">
        <f t="shared" si="110"/>
        <v/>
      </c>
      <c r="AL324" s="93"/>
      <c r="AM324" s="92" t="str">
        <f t="shared" si="111"/>
        <v/>
      </c>
      <c r="AN324" s="93"/>
      <c r="AO324" s="92" t="str">
        <f t="shared" si="112"/>
        <v/>
      </c>
      <c r="AP324" s="93"/>
      <c r="AQ324" s="92" t="str">
        <f t="shared" si="113"/>
        <v/>
      </c>
      <c r="AR324" s="93"/>
      <c r="AS324" s="92" t="str">
        <f t="shared" si="114"/>
        <v/>
      </c>
      <c r="AT324" s="93"/>
      <c r="AU324" s="92" t="str">
        <f t="shared" si="115"/>
        <v/>
      </c>
      <c r="AV324" s="93"/>
      <c r="AW324" s="92" t="str">
        <f t="shared" si="116"/>
        <v/>
      </c>
      <c r="AX324" s="93"/>
      <c r="AY324" s="92" t="str">
        <f t="shared" si="117"/>
        <v/>
      </c>
      <c r="AZ324" s="93"/>
      <c r="BA324" s="92" t="str">
        <f t="shared" si="118"/>
        <v/>
      </c>
      <c r="BB324" s="93"/>
      <c r="BC324" s="92" t="str">
        <f t="shared" si="119"/>
        <v/>
      </c>
      <c r="BD324" s="93"/>
      <c r="BE324" s="92" t="str">
        <f t="shared" si="120"/>
        <v/>
      </c>
      <c r="BF324" s="93"/>
      <c r="BG324" s="92" t="str">
        <f t="shared" si="121"/>
        <v/>
      </c>
      <c r="BH324" s="93"/>
      <c r="BI324" s="92" t="str">
        <f t="shared" si="122"/>
        <v/>
      </c>
      <c r="BJ324" s="93"/>
      <c r="BK324" s="92" t="str">
        <f t="shared" si="123"/>
        <v/>
      </c>
      <c r="BL324" s="93"/>
      <c r="BM324" s="92" t="str">
        <f t="shared" si="124"/>
        <v/>
      </c>
      <c r="BN324" s="93"/>
      <c r="BO324" s="92" t="str">
        <f t="shared" si="125"/>
        <v/>
      </c>
      <c r="BP324" s="93"/>
      <c r="BQ324" s="92" t="str">
        <f t="shared" si="126"/>
        <v/>
      </c>
      <c r="BR324" s="93"/>
      <c r="BS324" s="92" t="str">
        <f t="shared" si="127"/>
        <v/>
      </c>
      <c r="BT324" s="93"/>
      <c r="BU324" s="92" t="str">
        <f t="shared" si="128"/>
        <v/>
      </c>
      <c r="BV324" s="93"/>
      <c r="BW324" s="92" t="str">
        <f t="shared" si="129"/>
        <v/>
      </c>
      <c r="BX324" s="93"/>
      <c r="BY324" s="92" t="str">
        <f t="shared" si="130"/>
        <v/>
      </c>
      <c r="BZ324" s="93"/>
      <c r="CA324" s="92" t="str">
        <f t="shared" si="131"/>
        <v/>
      </c>
      <c r="CB324" s="93"/>
      <c r="CC324" s="92" t="str">
        <f t="shared" si="132"/>
        <v/>
      </c>
      <c r="CD324" s="93"/>
      <c r="CE324" s="92" t="str">
        <f t="shared" si="133"/>
        <v/>
      </c>
      <c r="CF324" s="93"/>
      <c r="CG324" s="92" t="str">
        <f t="shared" si="134"/>
        <v/>
      </c>
      <c r="CH324" s="93"/>
      <c r="CI324" s="92" t="str">
        <f t="shared" si="135"/>
        <v/>
      </c>
      <c r="CJ324" s="93"/>
      <c r="CK324" s="92" t="str">
        <f t="shared" si="136"/>
        <v/>
      </c>
      <c r="CL324" s="93"/>
      <c r="CM324" s="92" t="str">
        <f t="shared" si="137"/>
        <v/>
      </c>
      <c r="CN324" s="93"/>
      <c r="CO324" s="92" t="str">
        <f t="shared" si="138"/>
        <v/>
      </c>
      <c r="CP324" s="93"/>
      <c r="CQ324" s="92" t="str">
        <f t="shared" si="139"/>
        <v/>
      </c>
      <c r="CR324" s="93"/>
      <c r="CS324" s="92" t="str">
        <f t="shared" si="140"/>
        <v/>
      </c>
      <c r="CT324" s="93"/>
      <c r="CU324" s="92" t="str">
        <f t="shared" si="141"/>
        <v/>
      </c>
      <c r="CV324" s="93"/>
      <c r="CW324" s="92" t="str">
        <f t="shared" si="142"/>
        <v/>
      </c>
      <c r="CX324" s="93"/>
      <c r="CY324" s="92" t="str">
        <f t="shared" si="143"/>
        <v/>
      </c>
      <c r="CZ324" s="93"/>
      <c r="DA324" s="92" t="str">
        <f t="shared" si="144"/>
        <v/>
      </c>
      <c r="DB324" s="93"/>
      <c r="DC324" s="92" t="str">
        <f t="shared" si="145"/>
        <v/>
      </c>
      <c r="DD324" s="93"/>
      <c r="DE324" s="92" t="str">
        <f t="shared" si="146"/>
        <v/>
      </c>
      <c r="DF324" s="93"/>
      <c r="DG324" s="92" t="str">
        <f t="shared" si="147"/>
        <v/>
      </c>
      <c r="DH324" s="93"/>
      <c r="DI324" s="92" t="str">
        <f t="shared" si="148"/>
        <v/>
      </c>
      <c r="DJ324" s="93"/>
      <c r="DK324" s="92" t="str">
        <f t="shared" si="149"/>
        <v/>
      </c>
      <c r="DL324" s="93"/>
      <c r="DM324" s="92" t="str">
        <f t="shared" si="150"/>
        <v/>
      </c>
      <c r="DN324" s="93"/>
      <c r="DO324" s="92" t="str">
        <f t="shared" si="151"/>
        <v/>
      </c>
      <c r="DP324" s="93"/>
      <c r="DQ324" s="92" t="str">
        <f t="shared" si="152"/>
        <v/>
      </c>
      <c r="DR324" s="93"/>
      <c r="DS324" s="92" t="str">
        <f t="shared" si="153"/>
        <v/>
      </c>
      <c r="DT324" s="93"/>
      <c r="DU324" s="92" t="str">
        <f t="shared" si="154"/>
        <v/>
      </c>
      <c r="DV324" s="93"/>
      <c r="DW324" s="92" t="str">
        <f t="shared" si="155"/>
        <v/>
      </c>
      <c r="DX324" s="93"/>
      <c r="DY324" s="92" t="str">
        <f t="shared" si="156"/>
        <v/>
      </c>
      <c r="DZ324" s="93"/>
      <c r="EA324" s="92" t="str">
        <f t="shared" si="157"/>
        <v/>
      </c>
      <c r="EB324" s="93"/>
      <c r="EC324" s="92" t="str">
        <f t="shared" si="158"/>
        <v/>
      </c>
      <c r="ED324" s="93"/>
      <c r="EE324" s="92" t="str">
        <f t="shared" si="159"/>
        <v/>
      </c>
      <c r="EF324" s="93"/>
      <c r="EG324" s="92" t="str">
        <f t="shared" si="160"/>
        <v/>
      </c>
      <c r="EH324" s="93"/>
      <c r="EI324" s="92" t="str">
        <f t="shared" si="161"/>
        <v/>
      </c>
      <c r="EJ324" s="93"/>
      <c r="EK324" s="92" t="str">
        <f t="shared" si="162"/>
        <v/>
      </c>
      <c r="EL324" s="93"/>
      <c r="EM324" s="92" t="str">
        <f t="shared" si="163"/>
        <v/>
      </c>
      <c r="EN324" s="93"/>
      <c r="EO324" s="92" t="str">
        <f t="shared" si="164"/>
        <v/>
      </c>
      <c r="EP324" s="93"/>
      <c r="EQ324" s="92" t="str">
        <f t="shared" si="165"/>
        <v/>
      </c>
      <c r="ER324" s="93"/>
      <c r="ES324" s="92" t="str">
        <f t="shared" si="166"/>
        <v/>
      </c>
      <c r="ET324" s="93"/>
      <c r="EU324" s="92" t="str">
        <f t="shared" si="167"/>
        <v/>
      </c>
      <c r="EV324" s="93"/>
      <c r="EW324" s="92" t="str">
        <f t="shared" si="168"/>
        <v/>
      </c>
      <c r="EX324" s="93"/>
      <c r="EY324" s="92" t="str">
        <f t="shared" si="169"/>
        <v/>
      </c>
      <c r="EZ324" s="93"/>
      <c r="FA324" s="92" t="str">
        <f t="shared" si="170"/>
        <v/>
      </c>
      <c r="FB324" s="93"/>
      <c r="FC324" s="92" t="str">
        <f t="shared" si="171"/>
        <v/>
      </c>
      <c r="FD324" s="93"/>
      <c r="FE324" s="92" t="str">
        <f t="shared" si="172"/>
        <v/>
      </c>
      <c r="FF324" s="93"/>
      <c r="FG324" s="92" t="str">
        <f t="shared" si="173"/>
        <v/>
      </c>
      <c r="FH324" s="93"/>
      <c r="FI324" s="92" t="str">
        <f t="shared" si="174"/>
        <v/>
      </c>
      <c r="FJ324" s="93"/>
      <c r="FK324" s="92" t="str">
        <f t="shared" si="175"/>
        <v/>
      </c>
      <c r="FL324" s="93"/>
      <c r="FM324" s="92" t="str">
        <f t="shared" si="176"/>
        <v/>
      </c>
      <c r="FN324" s="93"/>
      <c r="FO324" s="92" t="str">
        <f t="shared" si="177"/>
        <v/>
      </c>
      <c r="FP324" s="93"/>
      <c r="FQ324" s="92" t="str">
        <f t="shared" si="178"/>
        <v/>
      </c>
      <c r="FR324" s="93"/>
      <c r="FS324" s="92" t="str">
        <f t="shared" si="179"/>
        <v/>
      </c>
      <c r="FT324" s="93"/>
      <c r="FU324" s="92" t="str">
        <f t="shared" si="180"/>
        <v/>
      </c>
      <c r="FV324" s="93"/>
      <c r="FW324" s="92" t="str">
        <f t="shared" si="181"/>
        <v/>
      </c>
      <c r="FX324" s="93"/>
      <c r="FY324" s="92" t="str">
        <f t="shared" si="182"/>
        <v/>
      </c>
      <c r="FZ324" s="95"/>
    </row>
    <row r="325" spans="1:182" ht="13.5" hidden="1" customHeight="1" x14ac:dyDescent="0.35">
      <c r="A325" s="43" t="str">
        <f t="shared" si="91"/>
        <v>Other 81</v>
      </c>
      <c r="B325" s="44" t="str">
        <f t="shared" si="92"/>
        <v xml:space="preserve"> </v>
      </c>
      <c r="C325" s="84" t="str">
        <f t="shared" si="93"/>
        <v/>
      </c>
      <c r="D325" s="85"/>
      <c r="E325" s="92" t="str">
        <f t="shared" si="94"/>
        <v/>
      </c>
      <c r="F325" s="93"/>
      <c r="G325" s="92" t="str">
        <f t="shared" si="95"/>
        <v/>
      </c>
      <c r="H325" s="93"/>
      <c r="I325" s="92" t="str">
        <f t="shared" si="96"/>
        <v/>
      </c>
      <c r="J325" s="93"/>
      <c r="K325" s="92" t="str">
        <f t="shared" si="97"/>
        <v/>
      </c>
      <c r="L325" s="93"/>
      <c r="M325" s="92" t="str">
        <f t="shared" si="98"/>
        <v/>
      </c>
      <c r="N325" s="93"/>
      <c r="O325" s="92" t="str">
        <f t="shared" si="99"/>
        <v/>
      </c>
      <c r="P325" s="93"/>
      <c r="Q325" s="92" t="str">
        <f t="shared" si="100"/>
        <v/>
      </c>
      <c r="R325" s="93"/>
      <c r="S325" s="92" t="str">
        <f t="shared" si="101"/>
        <v/>
      </c>
      <c r="T325" s="93"/>
      <c r="U325" s="92" t="str">
        <f t="shared" si="102"/>
        <v/>
      </c>
      <c r="V325" s="93"/>
      <c r="W325" s="92" t="str">
        <f t="shared" si="103"/>
        <v/>
      </c>
      <c r="X325" s="93"/>
      <c r="Y325" s="92" t="str">
        <f t="shared" si="104"/>
        <v/>
      </c>
      <c r="Z325" s="93"/>
      <c r="AA325" s="92" t="str">
        <f t="shared" si="105"/>
        <v/>
      </c>
      <c r="AB325" s="93"/>
      <c r="AC325" s="92" t="str">
        <f t="shared" si="106"/>
        <v/>
      </c>
      <c r="AD325" s="93"/>
      <c r="AE325" s="92" t="str">
        <f t="shared" si="107"/>
        <v/>
      </c>
      <c r="AF325" s="93"/>
      <c r="AG325" s="92" t="str">
        <f t="shared" si="108"/>
        <v/>
      </c>
      <c r="AH325" s="93"/>
      <c r="AI325" s="92" t="str">
        <f t="shared" si="109"/>
        <v/>
      </c>
      <c r="AJ325" s="93"/>
      <c r="AK325" s="92" t="str">
        <f t="shared" si="110"/>
        <v/>
      </c>
      <c r="AL325" s="93"/>
      <c r="AM325" s="92" t="str">
        <f t="shared" si="111"/>
        <v/>
      </c>
      <c r="AN325" s="93"/>
      <c r="AO325" s="92" t="str">
        <f t="shared" si="112"/>
        <v/>
      </c>
      <c r="AP325" s="93"/>
      <c r="AQ325" s="92" t="str">
        <f t="shared" si="113"/>
        <v/>
      </c>
      <c r="AR325" s="93"/>
      <c r="AS325" s="92" t="str">
        <f t="shared" si="114"/>
        <v/>
      </c>
      <c r="AT325" s="93"/>
      <c r="AU325" s="92" t="str">
        <f t="shared" si="115"/>
        <v/>
      </c>
      <c r="AV325" s="93"/>
      <c r="AW325" s="92" t="str">
        <f t="shared" si="116"/>
        <v/>
      </c>
      <c r="AX325" s="93"/>
      <c r="AY325" s="92" t="str">
        <f t="shared" si="117"/>
        <v/>
      </c>
      <c r="AZ325" s="93"/>
      <c r="BA325" s="92" t="str">
        <f t="shared" si="118"/>
        <v/>
      </c>
      <c r="BB325" s="93"/>
      <c r="BC325" s="92" t="str">
        <f t="shared" si="119"/>
        <v/>
      </c>
      <c r="BD325" s="93"/>
      <c r="BE325" s="92" t="str">
        <f t="shared" si="120"/>
        <v/>
      </c>
      <c r="BF325" s="93"/>
      <c r="BG325" s="92" t="str">
        <f t="shared" si="121"/>
        <v/>
      </c>
      <c r="BH325" s="93"/>
      <c r="BI325" s="92" t="str">
        <f t="shared" si="122"/>
        <v/>
      </c>
      <c r="BJ325" s="93"/>
      <c r="BK325" s="92" t="str">
        <f t="shared" si="123"/>
        <v/>
      </c>
      <c r="BL325" s="93"/>
      <c r="BM325" s="92" t="str">
        <f t="shared" si="124"/>
        <v/>
      </c>
      <c r="BN325" s="93"/>
      <c r="BO325" s="92" t="str">
        <f t="shared" si="125"/>
        <v/>
      </c>
      <c r="BP325" s="93"/>
      <c r="BQ325" s="92" t="str">
        <f t="shared" si="126"/>
        <v/>
      </c>
      <c r="BR325" s="93"/>
      <c r="BS325" s="92" t="str">
        <f t="shared" si="127"/>
        <v/>
      </c>
      <c r="BT325" s="93"/>
      <c r="BU325" s="92" t="str">
        <f t="shared" si="128"/>
        <v/>
      </c>
      <c r="BV325" s="93"/>
      <c r="BW325" s="92" t="str">
        <f t="shared" si="129"/>
        <v/>
      </c>
      <c r="BX325" s="93"/>
      <c r="BY325" s="92" t="str">
        <f t="shared" si="130"/>
        <v/>
      </c>
      <c r="BZ325" s="93"/>
      <c r="CA325" s="92" t="str">
        <f t="shared" si="131"/>
        <v/>
      </c>
      <c r="CB325" s="93"/>
      <c r="CC325" s="92" t="str">
        <f t="shared" si="132"/>
        <v/>
      </c>
      <c r="CD325" s="93"/>
      <c r="CE325" s="92" t="str">
        <f t="shared" si="133"/>
        <v/>
      </c>
      <c r="CF325" s="93"/>
      <c r="CG325" s="92" t="str">
        <f t="shared" si="134"/>
        <v/>
      </c>
      <c r="CH325" s="93"/>
      <c r="CI325" s="92" t="str">
        <f t="shared" si="135"/>
        <v/>
      </c>
      <c r="CJ325" s="93"/>
      <c r="CK325" s="92" t="str">
        <f t="shared" si="136"/>
        <v/>
      </c>
      <c r="CL325" s="93"/>
      <c r="CM325" s="92" t="str">
        <f t="shared" si="137"/>
        <v/>
      </c>
      <c r="CN325" s="93"/>
      <c r="CO325" s="92" t="str">
        <f t="shared" si="138"/>
        <v/>
      </c>
      <c r="CP325" s="93"/>
      <c r="CQ325" s="92" t="str">
        <f t="shared" si="139"/>
        <v/>
      </c>
      <c r="CR325" s="93"/>
      <c r="CS325" s="92" t="str">
        <f t="shared" si="140"/>
        <v/>
      </c>
      <c r="CT325" s="93"/>
      <c r="CU325" s="92" t="str">
        <f t="shared" si="141"/>
        <v/>
      </c>
      <c r="CV325" s="93"/>
      <c r="CW325" s="92" t="str">
        <f t="shared" si="142"/>
        <v/>
      </c>
      <c r="CX325" s="93"/>
      <c r="CY325" s="92" t="str">
        <f t="shared" si="143"/>
        <v/>
      </c>
      <c r="CZ325" s="93"/>
      <c r="DA325" s="92" t="str">
        <f t="shared" si="144"/>
        <v/>
      </c>
      <c r="DB325" s="93"/>
      <c r="DC325" s="92" t="str">
        <f t="shared" si="145"/>
        <v/>
      </c>
      <c r="DD325" s="93"/>
      <c r="DE325" s="92" t="str">
        <f t="shared" si="146"/>
        <v/>
      </c>
      <c r="DF325" s="93"/>
      <c r="DG325" s="92" t="str">
        <f t="shared" si="147"/>
        <v/>
      </c>
      <c r="DH325" s="93"/>
      <c r="DI325" s="92" t="str">
        <f t="shared" si="148"/>
        <v/>
      </c>
      <c r="DJ325" s="93"/>
      <c r="DK325" s="92" t="str">
        <f t="shared" si="149"/>
        <v/>
      </c>
      <c r="DL325" s="93"/>
      <c r="DM325" s="92" t="str">
        <f t="shared" si="150"/>
        <v/>
      </c>
      <c r="DN325" s="93"/>
      <c r="DO325" s="92" t="str">
        <f t="shared" si="151"/>
        <v/>
      </c>
      <c r="DP325" s="93"/>
      <c r="DQ325" s="92" t="str">
        <f t="shared" si="152"/>
        <v/>
      </c>
      <c r="DR325" s="93"/>
      <c r="DS325" s="92" t="str">
        <f t="shared" si="153"/>
        <v/>
      </c>
      <c r="DT325" s="93"/>
      <c r="DU325" s="92" t="str">
        <f t="shared" si="154"/>
        <v/>
      </c>
      <c r="DV325" s="93"/>
      <c r="DW325" s="92" t="str">
        <f t="shared" si="155"/>
        <v/>
      </c>
      <c r="DX325" s="93"/>
      <c r="DY325" s="92" t="str">
        <f t="shared" si="156"/>
        <v/>
      </c>
      <c r="DZ325" s="93"/>
      <c r="EA325" s="92" t="str">
        <f t="shared" si="157"/>
        <v/>
      </c>
      <c r="EB325" s="93"/>
      <c r="EC325" s="92" t="str">
        <f t="shared" si="158"/>
        <v/>
      </c>
      <c r="ED325" s="93"/>
      <c r="EE325" s="92" t="str">
        <f t="shared" si="159"/>
        <v/>
      </c>
      <c r="EF325" s="93"/>
      <c r="EG325" s="92" t="str">
        <f t="shared" si="160"/>
        <v/>
      </c>
      <c r="EH325" s="93"/>
      <c r="EI325" s="92" t="str">
        <f t="shared" si="161"/>
        <v/>
      </c>
      <c r="EJ325" s="93"/>
      <c r="EK325" s="92" t="str">
        <f t="shared" si="162"/>
        <v/>
      </c>
      <c r="EL325" s="93"/>
      <c r="EM325" s="92" t="str">
        <f t="shared" si="163"/>
        <v/>
      </c>
      <c r="EN325" s="93"/>
      <c r="EO325" s="92" t="str">
        <f t="shared" si="164"/>
        <v/>
      </c>
      <c r="EP325" s="93"/>
      <c r="EQ325" s="92" t="str">
        <f t="shared" si="165"/>
        <v/>
      </c>
      <c r="ER325" s="93"/>
      <c r="ES325" s="92" t="str">
        <f t="shared" si="166"/>
        <v/>
      </c>
      <c r="ET325" s="93"/>
      <c r="EU325" s="92" t="str">
        <f t="shared" si="167"/>
        <v/>
      </c>
      <c r="EV325" s="93"/>
      <c r="EW325" s="92" t="str">
        <f t="shared" si="168"/>
        <v/>
      </c>
      <c r="EX325" s="93"/>
      <c r="EY325" s="92" t="str">
        <f t="shared" si="169"/>
        <v/>
      </c>
      <c r="EZ325" s="93"/>
      <c r="FA325" s="92" t="str">
        <f t="shared" si="170"/>
        <v/>
      </c>
      <c r="FB325" s="93"/>
      <c r="FC325" s="92" t="str">
        <f t="shared" si="171"/>
        <v/>
      </c>
      <c r="FD325" s="93"/>
      <c r="FE325" s="92" t="str">
        <f t="shared" si="172"/>
        <v/>
      </c>
      <c r="FF325" s="93"/>
      <c r="FG325" s="92" t="str">
        <f t="shared" si="173"/>
        <v/>
      </c>
      <c r="FH325" s="93"/>
      <c r="FI325" s="92" t="str">
        <f t="shared" si="174"/>
        <v/>
      </c>
      <c r="FJ325" s="93"/>
      <c r="FK325" s="92" t="str">
        <f t="shared" si="175"/>
        <v/>
      </c>
      <c r="FL325" s="93"/>
      <c r="FM325" s="92" t="str">
        <f t="shared" si="176"/>
        <v/>
      </c>
      <c r="FN325" s="93"/>
      <c r="FO325" s="92" t="str">
        <f t="shared" si="177"/>
        <v/>
      </c>
      <c r="FP325" s="93"/>
      <c r="FQ325" s="92" t="str">
        <f t="shared" si="178"/>
        <v/>
      </c>
      <c r="FR325" s="93"/>
      <c r="FS325" s="92" t="str">
        <f t="shared" si="179"/>
        <v/>
      </c>
      <c r="FT325" s="93"/>
      <c r="FU325" s="92" t="str">
        <f t="shared" si="180"/>
        <v/>
      </c>
      <c r="FV325" s="93"/>
      <c r="FW325" s="92" t="str">
        <f t="shared" si="181"/>
        <v/>
      </c>
      <c r="FX325" s="93"/>
      <c r="FY325" s="92" t="str">
        <f t="shared" si="182"/>
        <v/>
      </c>
      <c r="FZ325" s="95"/>
    </row>
    <row r="326" spans="1:182" ht="13.5" hidden="1" customHeight="1" x14ac:dyDescent="0.35">
      <c r="A326" s="45" t="str">
        <f t="shared" si="91"/>
        <v>Other 82</v>
      </c>
      <c r="B326" s="46" t="str">
        <f t="shared" si="92"/>
        <v xml:space="preserve"> </v>
      </c>
      <c r="C326" s="84" t="str">
        <f t="shared" si="93"/>
        <v/>
      </c>
      <c r="D326" s="85"/>
      <c r="E326" s="92" t="str">
        <f t="shared" si="94"/>
        <v/>
      </c>
      <c r="F326" s="93"/>
      <c r="G326" s="92" t="str">
        <f t="shared" si="95"/>
        <v/>
      </c>
      <c r="H326" s="93"/>
      <c r="I326" s="92" t="str">
        <f t="shared" si="96"/>
        <v/>
      </c>
      <c r="J326" s="93"/>
      <c r="K326" s="92" t="str">
        <f t="shared" si="97"/>
        <v/>
      </c>
      <c r="L326" s="93"/>
      <c r="M326" s="92" t="str">
        <f t="shared" si="98"/>
        <v/>
      </c>
      <c r="N326" s="93"/>
      <c r="O326" s="92" t="str">
        <f t="shared" si="99"/>
        <v/>
      </c>
      <c r="P326" s="93"/>
      <c r="Q326" s="92" t="str">
        <f t="shared" si="100"/>
        <v/>
      </c>
      <c r="R326" s="93"/>
      <c r="S326" s="92" t="str">
        <f t="shared" si="101"/>
        <v/>
      </c>
      <c r="T326" s="93"/>
      <c r="U326" s="92" t="str">
        <f t="shared" si="102"/>
        <v/>
      </c>
      <c r="V326" s="93"/>
      <c r="W326" s="92" t="str">
        <f t="shared" si="103"/>
        <v/>
      </c>
      <c r="X326" s="93"/>
      <c r="Y326" s="92" t="str">
        <f t="shared" si="104"/>
        <v/>
      </c>
      <c r="Z326" s="93"/>
      <c r="AA326" s="92" t="str">
        <f t="shared" si="105"/>
        <v/>
      </c>
      <c r="AB326" s="93"/>
      <c r="AC326" s="92" t="str">
        <f t="shared" si="106"/>
        <v/>
      </c>
      <c r="AD326" s="93"/>
      <c r="AE326" s="92" t="str">
        <f t="shared" si="107"/>
        <v/>
      </c>
      <c r="AF326" s="93"/>
      <c r="AG326" s="92" t="str">
        <f t="shared" si="108"/>
        <v/>
      </c>
      <c r="AH326" s="93"/>
      <c r="AI326" s="92" t="str">
        <f t="shared" si="109"/>
        <v/>
      </c>
      <c r="AJ326" s="93"/>
      <c r="AK326" s="92" t="str">
        <f t="shared" si="110"/>
        <v/>
      </c>
      <c r="AL326" s="93"/>
      <c r="AM326" s="92" t="str">
        <f t="shared" si="111"/>
        <v/>
      </c>
      <c r="AN326" s="93"/>
      <c r="AO326" s="92" t="str">
        <f t="shared" si="112"/>
        <v/>
      </c>
      <c r="AP326" s="93"/>
      <c r="AQ326" s="92" t="str">
        <f t="shared" si="113"/>
        <v/>
      </c>
      <c r="AR326" s="93"/>
      <c r="AS326" s="92" t="str">
        <f t="shared" si="114"/>
        <v/>
      </c>
      <c r="AT326" s="93"/>
      <c r="AU326" s="92" t="str">
        <f t="shared" si="115"/>
        <v/>
      </c>
      <c r="AV326" s="93"/>
      <c r="AW326" s="92" t="str">
        <f t="shared" si="116"/>
        <v/>
      </c>
      <c r="AX326" s="93"/>
      <c r="AY326" s="92" t="str">
        <f t="shared" si="117"/>
        <v/>
      </c>
      <c r="AZ326" s="93"/>
      <c r="BA326" s="92" t="str">
        <f t="shared" si="118"/>
        <v/>
      </c>
      <c r="BB326" s="93"/>
      <c r="BC326" s="92" t="str">
        <f t="shared" si="119"/>
        <v/>
      </c>
      <c r="BD326" s="93"/>
      <c r="BE326" s="92" t="str">
        <f t="shared" si="120"/>
        <v/>
      </c>
      <c r="BF326" s="93"/>
      <c r="BG326" s="92" t="str">
        <f t="shared" si="121"/>
        <v/>
      </c>
      <c r="BH326" s="93"/>
      <c r="BI326" s="92" t="str">
        <f t="shared" si="122"/>
        <v/>
      </c>
      <c r="BJ326" s="93"/>
      <c r="BK326" s="92" t="str">
        <f t="shared" si="123"/>
        <v/>
      </c>
      <c r="BL326" s="93"/>
      <c r="BM326" s="92" t="str">
        <f t="shared" si="124"/>
        <v/>
      </c>
      <c r="BN326" s="93"/>
      <c r="BO326" s="92" t="str">
        <f t="shared" si="125"/>
        <v/>
      </c>
      <c r="BP326" s="93"/>
      <c r="BQ326" s="92" t="str">
        <f t="shared" si="126"/>
        <v/>
      </c>
      <c r="BR326" s="93"/>
      <c r="BS326" s="92" t="str">
        <f t="shared" si="127"/>
        <v/>
      </c>
      <c r="BT326" s="93"/>
      <c r="BU326" s="92" t="str">
        <f t="shared" si="128"/>
        <v/>
      </c>
      <c r="BV326" s="93"/>
      <c r="BW326" s="92" t="str">
        <f t="shared" si="129"/>
        <v/>
      </c>
      <c r="BX326" s="93"/>
      <c r="BY326" s="92" t="str">
        <f t="shared" si="130"/>
        <v/>
      </c>
      <c r="BZ326" s="93"/>
      <c r="CA326" s="92" t="str">
        <f t="shared" si="131"/>
        <v/>
      </c>
      <c r="CB326" s="93"/>
      <c r="CC326" s="92" t="str">
        <f t="shared" si="132"/>
        <v/>
      </c>
      <c r="CD326" s="93"/>
      <c r="CE326" s="92" t="str">
        <f t="shared" si="133"/>
        <v/>
      </c>
      <c r="CF326" s="93"/>
      <c r="CG326" s="92" t="str">
        <f t="shared" si="134"/>
        <v/>
      </c>
      <c r="CH326" s="93"/>
      <c r="CI326" s="92" t="str">
        <f t="shared" si="135"/>
        <v/>
      </c>
      <c r="CJ326" s="93"/>
      <c r="CK326" s="92" t="str">
        <f t="shared" si="136"/>
        <v/>
      </c>
      <c r="CL326" s="93"/>
      <c r="CM326" s="92" t="str">
        <f t="shared" si="137"/>
        <v/>
      </c>
      <c r="CN326" s="93"/>
      <c r="CO326" s="92" t="str">
        <f t="shared" si="138"/>
        <v/>
      </c>
      <c r="CP326" s="93"/>
      <c r="CQ326" s="92" t="str">
        <f t="shared" si="139"/>
        <v/>
      </c>
      <c r="CR326" s="93"/>
      <c r="CS326" s="92" t="str">
        <f t="shared" si="140"/>
        <v/>
      </c>
      <c r="CT326" s="93"/>
      <c r="CU326" s="92" t="str">
        <f t="shared" si="141"/>
        <v/>
      </c>
      <c r="CV326" s="93"/>
      <c r="CW326" s="92" t="str">
        <f t="shared" si="142"/>
        <v/>
      </c>
      <c r="CX326" s="93"/>
      <c r="CY326" s="92" t="str">
        <f t="shared" si="143"/>
        <v/>
      </c>
      <c r="CZ326" s="93"/>
      <c r="DA326" s="92" t="str">
        <f t="shared" si="144"/>
        <v/>
      </c>
      <c r="DB326" s="93"/>
      <c r="DC326" s="92" t="str">
        <f t="shared" si="145"/>
        <v/>
      </c>
      <c r="DD326" s="93"/>
      <c r="DE326" s="92" t="str">
        <f t="shared" si="146"/>
        <v/>
      </c>
      <c r="DF326" s="93"/>
      <c r="DG326" s="92" t="str">
        <f t="shared" si="147"/>
        <v/>
      </c>
      <c r="DH326" s="93"/>
      <c r="DI326" s="92" t="str">
        <f t="shared" si="148"/>
        <v/>
      </c>
      <c r="DJ326" s="93"/>
      <c r="DK326" s="92" t="str">
        <f t="shared" si="149"/>
        <v/>
      </c>
      <c r="DL326" s="93"/>
      <c r="DM326" s="92" t="str">
        <f t="shared" si="150"/>
        <v/>
      </c>
      <c r="DN326" s="93"/>
      <c r="DO326" s="92" t="str">
        <f t="shared" si="151"/>
        <v/>
      </c>
      <c r="DP326" s="93"/>
      <c r="DQ326" s="92" t="str">
        <f t="shared" si="152"/>
        <v/>
      </c>
      <c r="DR326" s="93"/>
      <c r="DS326" s="92" t="str">
        <f t="shared" si="153"/>
        <v/>
      </c>
      <c r="DT326" s="93"/>
      <c r="DU326" s="92" t="str">
        <f t="shared" si="154"/>
        <v/>
      </c>
      <c r="DV326" s="93"/>
      <c r="DW326" s="92" t="str">
        <f t="shared" si="155"/>
        <v/>
      </c>
      <c r="DX326" s="93"/>
      <c r="DY326" s="92" t="str">
        <f t="shared" si="156"/>
        <v/>
      </c>
      <c r="DZ326" s="93"/>
      <c r="EA326" s="92" t="str">
        <f t="shared" si="157"/>
        <v/>
      </c>
      <c r="EB326" s="93"/>
      <c r="EC326" s="92" t="str">
        <f t="shared" si="158"/>
        <v/>
      </c>
      <c r="ED326" s="93"/>
      <c r="EE326" s="92" t="str">
        <f t="shared" si="159"/>
        <v/>
      </c>
      <c r="EF326" s="93"/>
      <c r="EG326" s="92" t="str">
        <f t="shared" si="160"/>
        <v/>
      </c>
      <c r="EH326" s="93"/>
      <c r="EI326" s="92" t="str">
        <f t="shared" si="161"/>
        <v/>
      </c>
      <c r="EJ326" s="93"/>
      <c r="EK326" s="92" t="str">
        <f t="shared" si="162"/>
        <v/>
      </c>
      <c r="EL326" s="93"/>
      <c r="EM326" s="92" t="str">
        <f t="shared" si="163"/>
        <v/>
      </c>
      <c r="EN326" s="93"/>
      <c r="EO326" s="92" t="str">
        <f t="shared" si="164"/>
        <v/>
      </c>
      <c r="EP326" s="93"/>
      <c r="EQ326" s="92" t="str">
        <f t="shared" si="165"/>
        <v/>
      </c>
      <c r="ER326" s="93"/>
      <c r="ES326" s="92" t="str">
        <f t="shared" si="166"/>
        <v/>
      </c>
      <c r="ET326" s="93"/>
      <c r="EU326" s="92" t="str">
        <f t="shared" si="167"/>
        <v/>
      </c>
      <c r="EV326" s="93"/>
      <c r="EW326" s="92" t="str">
        <f t="shared" si="168"/>
        <v/>
      </c>
      <c r="EX326" s="93"/>
      <c r="EY326" s="92" t="str">
        <f t="shared" si="169"/>
        <v/>
      </c>
      <c r="EZ326" s="93"/>
      <c r="FA326" s="92" t="str">
        <f t="shared" si="170"/>
        <v/>
      </c>
      <c r="FB326" s="93"/>
      <c r="FC326" s="92" t="str">
        <f t="shared" si="171"/>
        <v/>
      </c>
      <c r="FD326" s="93"/>
      <c r="FE326" s="92" t="str">
        <f t="shared" si="172"/>
        <v/>
      </c>
      <c r="FF326" s="93"/>
      <c r="FG326" s="92" t="str">
        <f t="shared" si="173"/>
        <v/>
      </c>
      <c r="FH326" s="93"/>
      <c r="FI326" s="92" t="str">
        <f t="shared" si="174"/>
        <v/>
      </c>
      <c r="FJ326" s="93"/>
      <c r="FK326" s="92" t="str">
        <f t="shared" si="175"/>
        <v/>
      </c>
      <c r="FL326" s="93"/>
      <c r="FM326" s="92" t="str">
        <f t="shared" si="176"/>
        <v/>
      </c>
      <c r="FN326" s="93"/>
      <c r="FO326" s="92" t="str">
        <f t="shared" si="177"/>
        <v/>
      </c>
      <c r="FP326" s="93"/>
      <c r="FQ326" s="92" t="str">
        <f t="shared" si="178"/>
        <v/>
      </c>
      <c r="FR326" s="93"/>
      <c r="FS326" s="92" t="str">
        <f t="shared" si="179"/>
        <v/>
      </c>
      <c r="FT326" s="93"/>
      <c r="FU326" s="92" t="str">
        <f t="shared" si="180"/>
        <v/>
      </c>
      <c r="FV326" s="93"/>
      <c r="FW326" s="92" t="str">
        <f t="shared" si="181"/>
        <v/>
      </c>
      <c r="FX326" s="93"/>
      <c r="FY326" s="92" t="str">
        <f t="shared" si="182"/>
        <v/>
      </c>
      <c r="FZ326" s="95"/>
    </row>
    <row r="327" spans="1:182" ht="13.5" hidden="1" customHeight="1" x14ac:dyDescent="0.35">
      <c r="A327" s="43" t="str">
        <f t="shared" si="91"/>
        <v>Other 83</v>
      </c>
      <c r="B327" s="44" t="str">
        <f t="shared" si="92"/>
        <v xml:space="preserve"> </v>
      </c>
      <c r="C327" s="84" t="str">
        <f t="shared" si="93"/>
        <v/>
      </c>
      <c r="D327" s="85"/>
      <c r="E327" s="92" t="str">
        <f t="shared" si="94"/>
        <v/>
      </c>
      <c r="F327" s="93"/>
      <c r="G327" s="92" t="str">
        <f t="shared" si="95"/>
        <v/>
      </c>
      <c r="H327" s="93"/>
      <c r="I327" s="92" t="str">
        <f t="shared" si="96"/>
        <v/>
      </c>
      <c r="J327" s="93"/>
      <c r="K327" s="92" t="str">
        <f t="shared" si="97"/>
        <v/>
      </c>
      <c r="L327" s="93"/>
      <c r="M327" s="92" t="str">
        <f t="shared" si="98"/>
        <v/>
      </c>
      <c r="N327" s="93"/>
      <c r="O327" s="92" t="str">
        <f t="shared" si="99"/>
        <v/>
      </c>
      <c r="P327" s="93"/>
      <c r="Q327" s="92" t="str">
        <f t="shared" si="100"/>
        <v/>
      </c>
      <c r="R327" s="93"/>
      <c r="S327" s="92" t="str">
        <f t="shared" si="101"/>
        <v/>
      </c>
      <c r="T327" s="93"/>
      <c r="U327" s="92" t="str">
        <f t="shared" si="102"/>
        <v/>
      </c>
      <c r="V327" s="93"/>
      <c r="W327" s="92" t="str">
        <f t="shared" si="103"/>
        <v/>
      </c>
      <c r="X327" s="93"/>
      <c r="Y327" s="92" t="str">
        <f t="shared" si="104"/>
        <v/>
      </c>
      <c r="Z327" s="93"/>
      <c r="AA327" s="92" t="str">
        <f t="shared" si="105"/>
        <v/>
      </c>
      <c r="AB327" s="93"/>
      <c r="AC327" s="92" t="str">
        <f t="shared" si="106"/>
        <v/>
      </c>
      <c r="AD327" s="93"/>
      <c r="AE327" s="92" t="str">
        <f t="shared" si="107"/>
        <v/>
      </c>
      <c r="AF327" s="93"/>
      <c r="AG327" s="92" t="str">
        <f t="shared" si="108"/>
        <v/>
      </c>
      <c r="AH327" s="93"/>
      <c r="AI327" s="92" t="str">
        <f t="shared" si="109"/>
        <v/>
      </c>
      <c r="AJ327" s="93"/>
      <c r="AK327" s="92" t="str">
        <f t="shared" si="110"/>
        <v/>
      </c>
      <c r="AL327" s="93"/>
      <c r="AM327" s="92" t="str">
        <f t="shared" si="111"/>
        <v/>
      </c>
      <c r="AN327" s="93"/>
      <c r="AO327" s="92" t="str">
        <f t="shared" si="112"/>
        <v/>
      </c>
      <c r="AP327" s="93"/>
      <c r="AQ327" s="92" t="str">
        <f t="shared" si="113"/>
        <v/>
      </c>
      <c r="AR327" s="93"/>
      <c r="AS327" s="92" t="str">
        <f t="shared" si="114"/>
        <v/>
      </c>
      <c r="AT327" s="93"/>
      <c r="AU327" s="92" t="str">
        <f t="shared" si="115"/>
        <v/>
      </c>
      <c r="AV327" s="93"/>
      <c r="AW327" s="92" t="str">
        <f t="shared" si="116"/>
        <v/>
      </c>
      <c r="AX327" s="93"/>
      <c r="AY327" s="92" t="str">
        <f t="shared" si="117"/>
        <v/>
      </c>
      <c r="AZ327" s="93"/>
      <c r="BA327" s="92" t="str">
        <f t="shared" si="118"/>
        <v/>
      </c>
      <c r="BB327" s="93"/>
      <c r="BC327" s="92" t="str">
        <f t="shared" si="119"/>
        <v/>
      </c>
      <c r="BD327" s="93"/>
      <c r="BE327" s="92" t="str">
        <f t="shared" si="120"/>
        <v/>
      </c>
      <c r="BF327" s="93"/>
      <c r="BG327" s="92" t="str">
        <f t="shared" si="121"/>
        <v/>
      </c>
      <c r="BH327" s="93"/>
      <c r="BI327" s="92" t="str">
        <f t="shared" si="122"/>
        <v/>
      </c>
      <c r="BJ327" s="93"/>
      <c r="BK327" s="92" t="str">
        <f t="shared" si="123"/>
        <v/>
      </c>
      <c r="BL327" s="93"/>
      <c r="BM327" s="92" t="str">
        <f t="shared" si="124"/>
        <v/>
      </c>
      <c r="BN327" s="93"/>
      <c r="BO327" s="92" t="str">
        <f t="shared" si="125"/>
        <v/>
      </c>
      <c r="BP327" s="93"/>
      <c r="BQ327" s="92" t="str">
        <f t="shared" si="126"/>
        <v/>
      </c>
      <c r="BR327" s="93"/>
      <c r="BS327" s="92" t="str">
        <f t="shared" si="127"/>
        <v/>
      </c>
      <c r="BT327" s="93"/>
      <c r="BU327" s="92" t="str">
        <f t="shared" si="128"/>
        <v/>
      </c>
      <c r="BV327" s="93"/>
      <c r="BW327" s="92" t="str">
        <f t="shared" si="129"/>
        <v/>
      </c>
      <c r="BX327" s="93"/>
      <c r="BY327" s="92" t="str">
        <f t="shared" si="130"/>
        <v/>
      </c>
      <c r="BZ327" s="93"/>
      <c r="CA327" s="92" t="str">
        <f t="shared" si="131"/>
        <v/>
      </c>
      <c r="CB327" s="93"/>
      <c r="CC327" s="92" t="str">
        <f t="shared" si="132"/>
        <v/>
      </c>
      <c r="CD327" s="93"/>
      <c r="CE327" s="92" t="str">
        <f t="shared" si="133"/>
        <v/>
      </c>
      <c r="CF327" s="93"/>
      <c r="CG327" s="92" t="str">
        <f t="shared" si="134"/>
        <v/>
      </c>
      <c r="CH327" s="93"/>
      <c r="CI327" s="92" t="str">
        <f t="shared" si="135"/>
        <v/>
      </c>
      <c r="CJ327" s="93"/>
      <c r="CK327" s="92" t="str">
        <f t="shared" si="136"/>
        <v/>
      </c>
      <c r="CL327" s="93"/>
      <c r="CM327" s="92" t="str">
        <f t="shared" si="137"/>
        <v/>
      </c>
      <c r="CN327" s="93"/>
      <c r="CO327" s="92" t="str">
        <f t="shared" si="138"/>
        <v/>
      </c>
      <c r="CP327" s="93"/>
      <c r="CQ327" s="92" t="str">
        <f t="shared" si="139"/>
        <v/>
      </c>
      <c r="CR327" s="93"/>
      <c r="CS327" s="92" t="str">
        <f t="shared" si="140"/>
        <v/>
      </c>
      <c r="CT327" s="93"/>
      <c r="CU327" s="92" t="str">
        <f t="shared" si="141"/>
        <v/>
      </c>
      <c r="CV327" s="93"/>
      <c r="CW327" s="92" t="str">
        <f t="shared" si="142"/>
        <v/>
      </c>
      <c r="CX327" s="93"/>
      <c r="CY327" s="92" t="str">
        <f t="shared" si="143"/>
        <v/>
      </c>
      <c r="CZ327" s="93"/>
      <c r="DA327" s="92" t="str">
        <f t="shared" si="144"/>
        <v/>
      </c>
      <c r="DB327" s="93"/>
      <c r="DC327" s="92" t="str">
        <f t="shared" si="145"/>
        <v/>
      </c>
      <c r="DD327" s="93"/>
      <c r="DE327" s="92" t="str">
        <f t="shared" si="146"/>
        <v/>
      </c>
      <c r="DF327" s="93"/>
      <c r="DG327" s="92" t="str">
        <f t="shared" si="147"/>
        <v/>
      </c>
      <c r="DH327" s="93"/>
      <c r="DI327" s="92" t="str">
        <f t="shared" si="148"/>
        <v/>
      </c>
      <c r="DJ327" s="93"/>
      <c r="DK327" s="92" t="str">
        <f t="shared" si="149"/>
        <v/>
      </c>
      <c r="DL327" s="93"/>
      <c r="DM327" s="92" t="str">
        <f t="shared" si="150"/>
        <v/>
      </c>
      <c r="DN327" s="93"/>
      <c r="DO327" s="92" t="str">
        <f t="shared" si="151"/>
        <v/>
      </c>
      <c r="DP327" s="93"/>
      <c r="DQ327" s="92" t="str">
        <f t="shared" si="152"/>
        <v/>
      </c>
      <c r="DR327" s="93"/>
      <c r="DS327" s="92" t="str">
        <f t="shared" si="153"/>
        <v/>
      </c>
      <c r="DT327" s="93"/>
      <c r="DU327" s="92" t="str">
        <f t="shared" si="154"/>
        <v/>
      </c>
      <c r="DV327" s="93"/>
      <c r="DW327" s="92" t="str">
        <f t="shared" si="155"/>
        <v/>
      </c>
      <c r="DX327" s="93"/>
      <c r="DY327" s="92" t="str">
        <f t="shared" si="156"/>
        <v/>
      </c>
      <c r="DZ327" s="93"/>
      <c r="EA327" s="92" t="str">
        <f t="shared" si="157"/>
        <v/>
      </c>
      <c r="EB327" s="93"/>
      <c r="EC327" s="92" t="str">
        <f t="shared" si="158"/>
        <v/>
      </c>
      <c r="ED327" s="93"/>
      <c r="EE327" s="92" t="str">
        <f t="shared" si="159"/>
        <v/>
      </c>
      <c r="EF327" s="93"/>
      <c r="EG327" s="92" t="str">
        <f t="shared" si="160"/>
        <v/>
      </c>
      <c r="EH327" s="93"/>
      <c r="EI327" s="92" t="str">
        <f t="shared" si="161"/>
        <v/>
      </c>
      <c r="EJ327" s="93"/>
      <c r="EK327" s="92" t="str">
        <f t="shared" si="162"/>
        <v/>
      </c>
      <c r="EL327" s="93"/>
      <c r="EM327" s="92" t="str">
        <f t="shared" si="163"/>
        <v/>
      </c>
      <c r="EN327" s="93"/>
      <c r="EO327" s="92" t="str">
        <f t="shared" si="164"/>
        <v/>
      </c>
      <c r="EP327" s="93"/>
      <c r="EQ327" s="92" t="str">
        <f t="shared" si="165"/>
        <v/>
      </c>
      <c r="ER327" s="93"/>
      <c r="ES327" s="92" t="str">
        <f t="shared" si="166"/>
        <v/>
      </c>
      <c r="ET327" s="93"/>
      <c r="EU327" s="92" t="str">
        <f t="shared" si="167"/>
        <v/>
      </c>
      <c r="EV327" s="93"/>
      <c r="EW327" s="92" t="str">
        <f t="shared" si="168"/>
        <v/>
      </c>
      <c r="EX327" s="93"/>
      <c r="EY327" s="92" t="str">
        <f t="shared" si="169"/>
        <v/>
      </c>
      <c r="EZ327" s="93"/>
      <c r="FA327" s="92" t="str">
        <f t="shared" si="170"/>
        <v/>
      </c>
      <c r="FB327" s="93"/>
      <c r="FC327" s="92" t="str">
        <f t="shared" si="171"/>
        <v/>
      </c>
      <c r="FD327" s="93"/>
      <c r="FE327" s="92" t="str">
        <f t="shared" si="172"/>
        <v/>
      </c>
      <c r="FF327" s="93"/>
      <c r="FG327" s="92" t="str">
        <f t="shared" si="173"/>
        <v/>
      </c>
      <c r="FH327" s="93"/>
      <c r="FI327" s="92" t="str">
        <f t="shared" si="174"/>
        <v/>
      </c>
      <c r="FJ327" s="93"/>
      <c r="FK327" s="92" t="str">
        <f t="shared" si="175"/>
        <v/>
      </c>
      <c r="FL327" s="93"/>
      <c r="FM327" s="92" t="str">
        <f t="shared" si="176"/>
        <v/>
      </c>
      <c r="FN327" s="93"/>
      <c r="FO327" s="92" t="str">
        <f t="shared" si="177"/>
        <v/>
      </c>
      <c r="FP327" s="93"/>
      <c r="FQ327" s="92" t="str">
        <f t="shared" si="178"/>
        <v/>
      </c>
      <c r="FR327" s="93"/>
      <c r="FS327" s="92" t="str">
        <f t="shared" si="179"/>
        <v/>
      </c>
      <c r="FT327" s="93"/>
      <c r="FU327" s="92" t="str">
        <f t="shared" si="180"/>
        <v/>
      </c>
      <c r="FV327" s="93"/>
      <c r="FW327" s="92" t="str">
        <f t="shared" si="181"/>
        <v/>
      </c>
      <c r="FX327" s="93"/>
      <c r="FY327" s="92" t="str">
        <f t="shared" si="182"/>
        <v/>
      </c>
      <c r="FZ327" s="95"/>
    </row>
    <row r="328" spans="1:182" ht="13.5" hidden="1" customHeight="1" x14ac:dyDescent="0.35">
      <c r="A328" s="43" t="str">
        <f t="shared" si="91"/>
        <v>Other 84</v>
      </c>
      <c r="B328" s="44" t="str">
        <f t="shared" si="92"/>
        <v xml:space="preserve"> </v>
      </c>
      <c r="C328" s="84" t="str">
        <f t="shared" si="93"/>
        <v/>
      </c>
      <c r="D328" s="85"/>
      <c r="E328" s="92" t="str">
        <f t="shared" si="94"/>
        <v/>
      </c>
      <c r="F328" s="93"/>
      <c r="G328" s="92" t="str">
        <f t="shared" si="95"/>
        <v/>
      </c>
      <c r="H328" s="93"/>
      <c r="I328" s="92" t="str">
        <f t="shared" si="96"/>
        <v/>
      </c>
      <c r="J328" s="93"/>
      <c r="K328" s="92" t="str">
        <f t="shared" si="97"/>
        <v/>
      </c>
      <c r="L328" s="93"/>
      <c r="M328" s="92" t="str">
        <f t="shared" si="98"/>
        <v/>
      </c>
      <c r="N328" s="93"/>
      <c r="O328" s="92" t="str">
        <f t="shared" si="99"/>
        <v/>
      </c>
      <c r="P328" s="93"/>
      <c r="Q328" s="92" t="str">
        <f t="shared" si="100"/>
        <v/>
      </c>
      <c r="R328" s="93"/>
      <c r="S328" s="92" t="str">
        <f t="shared" si="101"/>
        <v/>
      </c>
      <c r="T328" s="93"/>
      <c r="U328" s="92" t="str">
        <f t="shared" si="102"/>
        <v/>
      </c>
      <c r="V328" s="93"/>
      <c r="W328" s="92" t="str">
        <f t="shared" si="103"/>
        <v/>
      </c>
      <c r="X328" s="93"/>
      <c r="Y328" s="92" t="str">
        <f t="shared" si="104"/>
        <v/>
      </c>
      <c r="Z328" s="93"/>
      <c r="AA328" s="92" t="str">
        <f t="shared" si="105"/>
        <v/>
      </c>
      <c r="AB328" s="93"/>
      <c r="AC328" s="92" t="str">
        <f t="shared" si="106"/>
        <v/>
      </c>
      <c r="AD328" s="93"/>
      <c r="AE328" s="92" t="str">
        <f t="shared" si="107"/>
        <v/>
      </c>
      <c r="AF328" s="93"/>
      <c r="AG328" s="92" t="str">
        <f t="shared" si="108"/>
        <v/>
      </c>
      <c r="AH328" s="93"/>
      <c r="AI328" s="92" t="str">
        <f t="shared" si="109"/>
        <v/>
      </c>
      <c r="AJ328" s="93"/>
      <c r="AK328" s="92" t="str">
        <f t="shared" si="110"/>
        <v/>
      </c>
      <c r="AL328" s="93"/>
      <c r="AM328" s="92" t="str">
        <f t="shared" si="111"/>
        <v/>
      </c>
      <c r="AN328" s="93"/>
      <c r="AO328" s="92" t="str">
        <f t="shared" si="112"/>
        <v/>
      </c>
      <c r="AP328" s="93"/>
      <c r="AQ328" s="92" t="str">
        <f t="shared" si="113"/>
        <v/>
      </c>
      <c r="AR328" s="93"/>
      <c r="AS328" s="92" t="str">
        <f t="shared" si="114"/>
        <v/>
      </c>
      <c r="AT328" s="93"/>
      <c r="AU328" s="92" t="str">
        <f t="shared" si="115"/>
        <v/>
      </c>
      <c r="AV328" s="93"/>
      <c r="AW328" s="92" t="str">
        <f t="shared" si="116"/>
        <v/>
      </c>
      <c r="AX328" s="93"/>
      <c r="AY328" s="92" t="str">
        <f t="shared" si="117"/>
        <v/>
      </c>
      <c r="AZ328" s="93"/>
      <c r="BA328" s="92" t="str">
        <f t="shared" si="118"/>
        <v/>
      </c>
      <c r="BB328" s="93"/>
      <c r="BC328" s="92" t="str">
        <f t="shared" si="119"/>
        <v/>
      </c>
      <c r="BD328" s="93"/>
      <c r="BE328" s="92" t="str">
        <f t="shared" si="120"/>
        <v/>
      </c>
      <c r="BF328" s="93"/>
      <c r="BG328" s="92" t="str">
        <f t="shared" si="121"/>
        <v/>
      </c>
      <c r="BH328" s="93"/>
      <c r="BI328" s="92" t="str">
        <f t="shared" si="122"/>
        <v/>
      </c>
      <c r="BJ328" s="93"/>
      <c r="BK328" s="92" t="str">
        <f t="shared" si="123"/>
        <v/>
      </c>
      <c r="BL328" s="93"/>
      <c r="BM328" s="92" t="str">
        <f t="shared" si="124"/>
        <v/>
      </c>
      <c r="BN328" s="93"/>
      <c r="BO328" s="92" t="str">
        <f t="shared" si="125"/>
        <v/>
      </c>
      <c r="BP328" s="93"/>
      <c r="BQ328" s="92" t="str">
        <f t="shared" si="126"/>
        <v/>
      </c>
      <c r="BR328" s="93"/>
      <c r="BS328" s="92" t="str">
        <f t="shared" si="127"/>
        <v/>
      </c>
      <c r="BT328" s="93"/>
      <c r="BU328" s="92" t="str">
        <f t="shared" si="128"/>
        <v/>
      </c>
      <c r="BV328" s="93"/>
      <c r="BW328" s="92" t="str">
        <f t="shared" si="129"/>
        <v/>
      </c>
      <c r="BX328" s="93"/>
      <c r="BY328" s="92" t="str">
        <f t="shared" si="130"/>
        <v/>
      </c>
      <c r="BZ328" s="93"/>
      <c r="CA328" s="92" t="str">
        <f t="shared" si="131"/>
        <v/>
      </c>
      <c r="CB328" s="93"/>
      <c r="CC328" s="92" t="str">
        <f t="shared" si="132"/>
        <v/>
      </c>
      <c r="CD328" s="93"/>
      <c r="CE328" s="92" t="str">
        <f t="shared" si="133"/>
        <v/>
      </c>
      <c r="CF328" s="93"/>
      <c r="CG328" s="92" t="str">
        <f t="shared" si="134"/>
        <v/>
      </c>
      <c r="CH328" s="93"/>
      <c r="CI328" s="92" t="str">
        <f t="shared" si="135"/>
        <v/>
      </c>
      <c r="CJ328" s="93"/>
      <c r="CK328" s="92" t="str">
        <f t="shared" si="136"/>
        <v/>
      </c>
      <c r="CL328" s="93"/>
      <c r="CM328" s="92" t="str">
        <f t="shared" si="137"/>
        <v/>
      </c>
      <c r="CN328" s="93"/>
      <c r="CO328" s="92" t="str">
        <f t="shared" si="138"/>
        <v/>
      </c>
      <c r="CP328" s="93"/>
      <c r="CQ328" s="92" t="str">
        <f t="shared" si="139"/>
        <v/>
      </c>
      <c r="CR328" s="93"/>
      <c r="CS328" s="92" t="str">
        <f t="shared" si="140"/>
        <v/>
      </c>
      <c r="CT328" s="93"/>
      <c r="CU328" s="92" t="str">
        <f t="shared" si="141"/>
        <v/>
      </c>
      <c r="CV328" s="93"/>
      <c r="CW328" s="92" t="str">
        <f t="shared" si="142"/>
        <v/>
      </c>
      <c r="CX328" s="93"/>
      <c r="CY328" s="92" t="str">
        <f t="shared" si="143"/>
        <v/>
      </c>
      <c r="CZ328" s="93"/>
      <c r="DA328" s="92" t="str">
        <f t="shared" si="144"/>
        <v/>
      </c>
      <c r="DB328" s="93"/>
      <c r="DC328" s="92" t="str">
        <f t="shared" si="145"/>
        <v/>
      </c>
      <c r="DD328" s="93"/>
      <c r="DE328" s="92" t="str">
        <f t="shared" si="146"/>
        <v/>
      </c>
      <c r="DF328" s="93"/>
      <c r="DG328" s="92" t="str">
        <f t="shared" si="147"/>
        <v/>
      </c>
      <c r="DH328" s="93"/>
      <c r="DI328" s="92" t="str">
        <f t="shared" si="148"/>
        <v/>
      </c>
      <c r="DJ328" s="93"/>
      <c r="DK328" s="92" t="str">
        <f t="shared" si="149"/>
        <v/>
      </c>
      <c r="DL328" s="93"/>
      <c r="DM328" s="92" t="str">
        <f t="shared" si="150"/>
        <v/>
      </c>
      <c r="DN328" s="93"/>
      <c r="DO328" s="92" t="str">
        <f t="shared" si="151"/>
        <v/>
      </c>
      <c r="DP328" s="93"/>
      <c r="DQ328" s="92" t="str">
        <f t="shared" si="152"/>
        <v/>
      </c>
      <c r="DR328" s="93"/>
      <c r="DS328" s="92" t="str">
        <f t="shared" si="153"/>
        <v/>
      </c>
      <c r="DT328" s="93"/>
      <c r="DU328" s="92" t="str">
        <f t="shared" si="154"/>
        <v/>
      </c>
      <c r="DV328" s="93"/>
      <c r="DW328" s="92" t="str">
        <f t="shared" si="155"/>
        <v/>
      </c>
      <c r="DX328" s="93"/>
      <c r="DY328" s="92" t="str">
        <f t="shared" si="156"/>
        <v/>
      </c>
      <c r="DZ328" s="93"/>
      <c r="EA328" s="92" t="str">
        <f t="shared" si="157"/>
        <v/>
      </c>
      <c r="EB328" s="93"/>
      <c r="EC328" s="92" t="str">
        <f t="shared" si="158"/>
        <v/>
      </c>
      <c r="ED328" s="93"/>
      <c r="EE328" s="92" t="str">
        <f t="shared" si="159"/>
        <v/>
      </c>
      <c r="EF328" s="93"/>
      <c r="EG328" s="92" t="str">
        <f t="shared" si="160"/>
        <v/>
      </c>
      <c r="EH328" s="93"/>
      <c r="EI328" s="92" t="str">
        <f t="shared" si="161"/>
        <v/>
      </c>
      <c r="EJ328" s="93"/>
      <c r="EK328" s="92" t="str">
        <f t="shared" si="162"/>
        <v/>
      </c>
      <c r="EL328" s="93"/>
      <c r="EM328" s="92" t="str">
        <f t="shared" si="163"/>
        <v/>
      </c>
      <c r="EN328" s="93"/>
      <c r="EO328" s="92" t="str">
        <f t="shared" si="164"/>
        <v/>
      </c>
      <c r="EP328" s="93"/>
      <c r="EQ328" s="92" t="str">
        <f t="shared" si="165"/>
        <v/>
      </c>
      <c r="ER328" s="93"/>
      <c r="ES328" s="92" t="str">
        <f t="shared" si="166"/>
        <v/>
      </c>
      <c r="ET328" s="93"/>
      <c r="EU328" s="92" t="str">
        <f t="shared" si="167"/>
        <v/>
      </c>
      <c r="EV328" s="93"/>
      <c r="EW328" s="92" t="str">
        <f t="shared" si="168"/>
        <v/>
      </c>
      <c r="EX328" s="93"/>
      <c r="EY328" s="92" t="str">
        <f t="shared" si="169"/>
        <v/>
      </c>
      <c r="EZ328" s="93"/>
      <c r="FA328" s="92" t="str">
        <f t="shared" si="170"/>
        <v/>
      </c>
      <c r="FB328" s="93"/>
      <c r="FC328" s="92" t="str">
        <f t="shared" si="171"/>
        <v/>
      </c>
      <c r="FD328" s="93"/>
      <c r="FE328" s="92" t="str">
        <f t="shared" si="172"/>
        <v/>
      </c>
      <c r="FF328" s="93"/>
      <c r="FG328" s="92" t="str">
        <f t="shared" si="173"/>
        <v/>
      </c>
      <c r="FH328" s="93"/>
      <c r="FI328" s="92" t="str">
        <f t="shared" si="174"/>
        <v/>
      </c>
      <c r="FJ328" s="93"/>
      <c r="FK328" s="92" t="str">
        <f t="shared" si="175"/>
        <v/>
      </c>
      <c r="FL328" s="93"/>
      <c r="FM328" s="92" t="str">
        <f t="shared" si="176"/>
        <v/>
      </c>
      <c r="FN328" s="93"/>
      <c r="FO328" s="92" t="str">
        <f t="shared" si="177"/>
        <v/>
      </c>
      <c r="FP328" s="93"/>
      <c r="FQ328" s="92" t="str">
        <f t="shared" si="178"/>
        <v/>
      </c>
      <c r="FR328" s="93"/>
      <c r="FS328" s="92" t="str">
        <f t="shared" si="179"/>
        <v/>
      </c>
      <c r="FT328" s="93"/>
      <c r="FU328" s="92" t="str">
        <f t="shared" si="180"/>
        <v/>
      </c>
      <c r="FV328" s="93"/>
      <c r="FW328" s="92" t="str">
        <f t="shared" si="181"/>
        <v/>
      </c>
      <c r="FX328" s="93"/>
      <c r="FY328" s="92" t="str">
        <f t="shared" si="182"/>
        <v/>
      </c>
      <c r="FZ328" s="95"/>
    </row>
    <row r="329" spans="1:182" ht="13.5" hidden="1" customHeight="1" x14ac:dyDescent="0.35">
      <c r="A329" s="45" t="str">
        <f t="shared" si="91"/>
        <v>Other 85</v>
      </c>
      <c r="B329" s="46" t="str">
        <f t="shared" si="92"/>
        <v xml:space="preserve"> </v>
      </c>
      <c r="C329" s="84" t="str">
        <f t="shared" si="93"/>
        <v/>
      </c>
      <c r="D329" s="85"/>
      <c r="E329" s="92" t="str">
        <f t="shared" si="94"/>
        <v/>
      </c>
      <c r="F329" s="93"/>
      <c r="G329" s="92" t="str">
        <f t="shared" si="95"/>
        <v/>
      </c>
      <c r="H329" s="93"/>
      <c r="I329" s="92" t="str">
        <f t="shared" si="96"/>
        <v/>
      </c>
      <c r="J329" s="93"/>
      <c r="K329" s="92" t="str">
        <f t="shared" si="97"/>
        <v/>
      </c>
      <c r="L329" s="93"/>
      <c r="M329" s="92" t="str">
        <f t="shared" si="98"/>
        <v/>
      </c>
      <c r="N329" s="93"/>
      <c r="O329" s="92" t="str">
        <f t="shared" si="99"/>
        <v/>
      </c>
      <c r="P329" s="93"/>
      <c r="Q329" s="92" t="str">
        <f t="shared" si="100"/>
        <v/>
      </c>
      <c r="R329" s="93"/>
      <c r="S329" s="92" t="str">
        <f t="shared" si="101"/>
        <v/>
      </c>
      <c r="T329" s="93"/>
      <c r="U329" s="92" t="str">
        <f t="shared" si="102"/>
        <v/>
      </c>
      <c r="V329" s="93"/>
      <c r="W329" s="92" t="str">
        <f t="shared" si="103"/>
        <v/>
      </c>
      <c r="X329" s="93"/>
      <c r="Y329" s="92" t="str">
        <f t="shared" si="104"/>
        <v/>
      </c>
      <c r="Z329" s="93"/>
      <c r="AA329" s="92" t="str">
        <f t="shared" si="105"/>
        <v/>
      </c>
      <c r="AB329" s="93"/>
      <c r="AC329" s="92" t="str">
        <f t="shared" si="106"/>
        <v/>
      </c>
      <c r="AD329" s="93"/>
      <c r="AE329" s="92" t="str">
        <f t="shared" si="107"/>
        <v/>
      </c>
      <c r="AF329" s="93"/>
      <c r="AG329" s="92" t="str">
        <f t="shared" si="108"/>
        <v/>
      </c>
      <c r="AH329" s="93"/>
      <c r="AI329" s="92" t="str">
        <f t="shared" si="109"/>
        <v/>
      </c>
      <c r="AJ329" s="93"/>
      <c r="AK329" s="92" t="str">
        <f t="shared" si="110"/>
        <v/>
      </c>
      <c r="AL329" s="93"/>
      <c r="AM329" s="92" t="str">
        <f t="shared" si="111"/>
        <v/>
      </c>
      <c r="AN329" s="93"/>
      <c r="AO329" s="92" t="str">
        <f t="shared" si="112"/>
        <v/>
      </c>
      <c r="AP329" s="93"/>
      <c r="AQ329" s="92" t="str">
        <f t="shared" si="113"/>
        <v/>
      </c>
      <c r="AR329" s="93"/>
      <c r="AS329" s="92" t="str">
        <f t="shared" si="114"/>
        <v/>
      </c>
      <c r="AT329" s="93"/>
      <c r="AU329" s="92" t="str">
        <f t="shared" si="115"/>
        <v/>
      </c>
      <c r="AV329" s="93"/>
      <c r="AW329" s="92" t="str">
        <f t="shared" si="116"/>
        <v/>
      </c>
      <c r="AX329" s="93"/>
      <c r="AY329" s="92" t="str">
        <f t="shared" si="117"/>
        <v/>
      </c>
      <c r="AZ329" s="93"/>
      <c r="BA329" s="92" t="str">
        <f t="shared" si="118"/>
        <v/>
      </c>
      <c r="BB329" s="93"/>
      <c r="BC329" s="92" t="str">
        <f t="shared" si="119"/>
        <v/>
      </c>
      <c r="BD329" s="93"/>
      <c r="BE329" s="92" t="str">
        <f t="shared" si="120"/>
        <v/>
      </c>
      <c r="BF329" s="93"/>
      <c r="BG329" s="92" t="str">
        <f t="shared" si="121"/>
        <v/>
      </c>
      <c r="BH329" s="93"/>
      <c r="BI329" s="92" t="str">
        <f t="shared" si="122"/>
        <v/>
      </c>
      <c r="BJ329" s="93"/>
      <c r="BK329" s="92" t="str">
        <f t="shared" si="123"/>
        <v/>
      </c>
      <c r="BL329" s="93"/>
      <c r="BM329" s="92" t="str">
        <f t="shared" si="124"/>
        <v/>
      </c>
      <c r="BN329" s="93"/>
      <c r="BO329" s="92" t="str">
        <f t="shared" si="125"/>
        <v/>
      </c>
      <c r="BP329" s="93"/>
      <c r="BQ329" s="92" t="str">
        <f t="shared" si="126"/>
        <v/>
      </c>
      <c r="BR329" s="93"/>
      <c r="BS329" s="92" t="str">
        <f t="shared" si="127"/>
        <v/>
      </c>
      <c r="BT329" s="93"/>
      <c r="BU329" s="92" t="str">
        <f t="shared" si="128"/>
        <v/>
      </c>
      <c r="BV329" s="93"/>
      <c r="BW329" s="92" t="str">
        <f t="shared" si="129"/>
        <v/>
      </c>
      <c r="BX329" s="93"/>
      <c r="BY329" s="92" t="str">
        <f t="shared" si="130"/>
        <v/>
      </c>
      <c r="BZ329" s="93"/>
      <c r="CA329" s="92" t="str">
        <f t="shared" si="131"/>
        <v/>
      </c>
      <c r="CB329" s="93"/>
      <c r="CC329" s="92" t="str">
        <f t="shared" si="132"/>
        <v/>
      </c>
      <c r="CD329" s="93"/>
      <c r="CE329" s="92" t="str">
        <f t="shared" si="133"/>
        <v/>
      </c>
      <c r="CF329" s="93"/>
      <c r="CG329" s="92" t="str">
        <f t="shared" si="134"/>
        <v/>
      </c>
      <c r="CH329" s="93"/>
      <c r="CI329" s="92" t="str">
        <f t="shared" si="135"/>
        <v/>
      </c>
      <c r="CJ329" s="93"/>
      <c r="CK329" s="92" t="str">
        <f t="shared" si="136"/>
        <v/>
      </c>
      <c r="CL329" s="93"/>
      <c r="CM329" s="92" t="str">
        <f t="shared" si="137"/>
        <v/>
      </c>
      <c r="CN329" s="93"/>
      <c r="CO329" s="92" t="str">
        <f t="shared" si="138"/>
        <v/>
      </c>
      <c r="CP329" s="93"/>
      <c r="CQ329" s="92" t="str">
        <f t="shared" si="139"/>
        <v/>
      </c>
      <c r="CR329" s="93"/>
      <c r="CS329" s="92" t="str">
        <f t="shared" si="140"/>
        <v/>
      </c>
      <c r="CT329" s="93"/>
      <c r="CU329" s="92" t="str">
        <f t="shared" si="141"/>
        <v/>
      </c>
      <c r="CV329" s="93"/>
      <c r="CW329" s="92" t="str">
        <f t="shared" si="142"/>
        <v/>
      </c>
      <c r="CX329" s="93"/>
      <c r="CY329" s="92" t="str">
        <f t="shared" si="143"/>
        <v/>
      </c>
      <c r="CZ329" s="93"/>
      <c r="DA329" s="92" t="str">
        <f t="shared" si="144"/>
        <v/>
      </c>
      <c r="DB329" s="93"/>
      <c r="DC329" s="92" t="str">
        <f t="shared" si="145"/>
        <v/>
      </c>
      <c r="DD329" s="93"/>
      <c r="DE329" s="92" t="str">
        <f t="shared" si="146"/>
        <v/>
      </c>
      <c r="DF329" s="93"/>
      <c r="DG329" s="92" t="str">
        <f t="shared" si="147"/>
        <v/>
      </c>
      <c r="DH329" s="93"/>
      <c r="DI329" s="92" t="str">
        <f t="shared" si="148"/>
        <v/>
      </c>
      <c r="DJ329" s="93"/>
      <c r="DK329" s="92" t="str">
        <f t="shared" si="149"/>
        <v/>
      </c>
      <c r="DL329" s="93"/>
      <c r="DM329" s="92" t="str">
        <f t="shared" si="150"/>
        <v/>
      </c>
      <c r="DN329" s="93"/>
      <c r="DO329" s="92" t="str">
        <f t="shared" si="151"/>
        <v/>
      </c>
      <c r="DP329" s="93"/>
      <c r="DQ329" s="92" t="str">
        <f t="shared" si="152"/>
        <v/>
      </c>
      <c r="DR329" s="93"/>
      <c r="DS329" s="92" t="str">
        <f t="shared" si="153"/>
        <v/>
      </c>
      <c r="DT329" s="93"/>
      <c r="DU329" s="92" t="str">
        <f t="shared" si="154"/>
        <v/>
      </c>
      <c r="DV329" s="93"/>
      <c r="DW329" s="92" t="str">
        <f t="shared" si="155"/>
        <v/>
      </c>
      <c r="DX329" s="93"/>
      <c r="DY329" s="92" t="str">
        <f t="shared" si="156"/>
        <v/>
      </c>
      <c r="DZ329" s="93"/>
      <c r="EA329" s="92" t="str">
        <f t="shared" si="157"/>
        <v/>
      </c>
      <c r="EB329" s="93"/>
      <c r="EC329" s="92" t="str">
        <f t="shared" si="158"/>
        <v/>
      </c>
      <c r="ED329" s="93"/>
      <c r="EE329" s="92" t="str">
        <f t="shared" si="159"/>
        <v/>
      </c>
      <c r="EF329" s="93"/>
      <c r="EG329" s="92" t="str">
        <f t="shared" si="160"/>
        <v/>
      </c>
      <c r="EH329" s="93"/>
      <c r="EI329" s="92" t="str">
        <f t="shared" si="161"/>
        <v/>
      </c>
      <c r="EJ329" s="93"/>
      <c r="EK329" s="92" t="str">
        <f t="shared" si="162"/>
        <v/>
      </c>
      <c r="EL329" s="93"/>
      <c r="EM329" s="92" t="str">
        <f t="shared" si="163"/>
        <v/>
      </c>
      <c r="EN329" s="93"/>
      <c r="EO329" s="92" t="str">
        <f t="shared" si="164"/>
        <v/>
      </c>
      <c r="EP329" s="93"/>
      <c r="EQ329" s="92" t="str">
        <f t="shared" si="165"/>
        <v/>
      </c>
      <c r="ER329" s="93"/>
      <c r="ES329" s="92" t="str">
        <f t="shared" si="166"/>
        <v/>
      </c>
      <c r="ET329" s="93"/>
      <c r="EU329" s="92" t="str">
        <f t="shared" si="167"/>
        <v/>
      </c>
      <c r="EV329" s="93"/>
      <c r="EW329" s="92" t="str">
        <f t="shared" si="168"/>
        <v/>
      </c>
      <c r="EX329" s="93"/>
      <c r="EY329" s="92" t="str">
        <f t="shared" si="169"/>
        <v/>
      </c>
      <c r="EZ329" s="93"/>
      <c r="FA329" s="92" t="str">
        <f t="shared" si="170"/>
        <v/>
      </c>
      <c r="FB329" s="93"/>
      <c r="FC329" s="92" t="str">
        <f t="shared" si="171"/>
        <v/>
      </c>
      <c r="FD329" s="93"/>
      <c r="FE329" s="92" t="str">
        <f t="shared" si="172"/>
        <v/>
      </c>
      <c r="FF329" s="93"/>
      <c r="FG329" s="92" t="str">
        <f t="shared" si="173"/>
        <v/>
      </c>
      <c r="FH329" s="93"/>
      <c r="FI329" s="92" t="str">
        <f t="shared" si="174"/>
        <v/>
      </c>
      <c r="FJ329" s="93"/>
      <c r="FK329" s="92" t="str">
        <f t="shared" si="175"/>
        <v/>
      </c>
      <c r="FL329" s="93"/>
      <c r="FM329" s="92" t="str">
        <f t="shared" si="176"/>
        <v/>
      </c>
      <c r="FN329" s="93"/>
      <c r="FO329" s="92" t="str">
        <f t="shared" si="177"/>
        <v/>
      </c>
      <c r="FP329" s="93"/>
      <c r="FQ329" s="92" t="str">
        <f t="shared" si="178"/>
        <v/>
      </c>
      <c r="FR329" s="93"/>
      <c r="FS329" s="92" t="str">
        <f t="shared" si="179"/>
        <v/>
      </c>
      <c r="FT329" s="93"/>
      <c r="FU329" s="92" t="str">
        <f t="shared" si="180"/>
        <v/>
      </c>
      <c r="FV329" s="93"/>
      <c r="FW329" s="92" t="str">
        <f t="shared" si="181"/>
        <v/>
      </c>
      <c r="FX329" s="93"/>
      <c r="FY329" s="92" t="str">
        <f t="shared" si="182"/>
        <v/>
      </c>
      <c r="FZ329" s="95"/>
    </row>
    <row r="330" spans="1:182" ht="13.5" hidden="1" customHeight="1" x14ac:dyDescent="0.35">
      <c r="A330" s="43" t="str">
        <f t="shared" si="91"/>
        <v>Other 86</v>
      </c>
      <c r="B330" s="44" t="str">
        <f t="shared" si="92"/>
        <v xml:space="preserve"> </v>
      </c>
      <c r="C330" s="84" t="str">
        <f t="shared" si="93"/>
        <v/>
      </c>
      <c r="D330" s="85"/>
      <c r="E330" s="92" t="str">
        <f t="shared" si="94"/>
        <v/>
      </c>
      <c r="F330" s="93"/>
      <c r="G330" s="92" t="str">
        <f t="shared" si="95"/>
        <v/>
      </c>
      <c r="H330" s="93"/>
      <c r="I330" s="92" t="str">
        <f t="shared" si="96"/>
        <v/>
      </c>
      <c r="J330" s="93"/>
      <c r="K330" s="92" t="str">
        <f t="shared" si="97"/>
        <v/>
      </c>
      <c r="L330" s="93"/>
      <c r="M330" s="92" t="str">
        <f t="shared" si="98"/>
        <v/>
      </c>
      <c r="N330" s="93"/>
      <c r="O330" s="92" t="str">
        <f t="shared" si="99"/>
        <v/>
      </c>
      <c r="P330" s="93"/>
      <c r="Q330" s="92" t="str">
        <f t="shared" si="100"/>
        <v/>
      </c>
      <c r="R330" s="93"/>
      <c r="S330" s="92" t="str">
        <f t="shared" si="101"/>
        <v/>
      </c>
      <c r="T330" s="93"/>
      <c r="U330" s="92" t="str">
        <f t="shared" si="102"/>
        <v/>
      </c>
      <c r="V330" s="93"/>
      <c r="W330" s="92" t="str">
        <f t="shared" si="103"/>
        <v/>
      </c>
      <c r="X330" s="93"/>
      <c r="Y330" s="92" t="str">
        <f t="shared" si="104"/>
        <v/>
      </c>
      <c r="Z330" s="93"/>
      <c r="AA330" s="92" t="str">
        <f t="shared" si="105"/>
        <v/>
      </c>
      <c r="AB330" s="93"/>
      <c r="AC330" s="92" t="str">
        <f t="shared" si="106"/>
        <v/>
      </c>
      <c r="AD330" s="93"/>
      <c r="AE330" s="92" t="str">
        <f t="shared" si="107"/>
        <v/>
      </c>
      <c r="AF330" s="93"/>
      <c r="AG330" s="92" t="str">
        <f t="shared" si="108"/>
        <v/>
      </c>
      <c r="AH330" s="93"/>
      <c r="AI330" s="92" t="str">
        <f t="shared" si="109"/>
        <v/>
      </c>
      <c r="AJ330" s="93"/>
      <c r="AK330" s="92" t="str">
        <f t="shared" si="110"/>
        <v/>
      </c>
      <c r="AL330" s="93"/>
      <c r="AM330" s="92" t="str">
        <f t="shared" si="111"/>
        <v/>
      </c>
      <c r="AN330" s="93"/>
      <c r="AO330" s="92" t="str">
        <f t="shared" si="112"/>
        <v/>
      </c>
      <c r="AP330" s="93"/>
      <c r="AQ330" s="92" t="str">
        <f t="shared" si="113"/>
        <v/>
      </c>
      <c r="AR330" s="93"/>
      <c r="AS330" s="92" t="str">
        <f t="shared" si="114"/>
        <v/>
      </c>
      <c r="AT330" s="93"/>
      <c r="AU330" s="92" t="str">
        <f t="shared" si="115"/>
        <v/>
      </c>
      <c r="AV330" s="93"/>
      <c r="AW330" s="92" t="str">
        <f t="shared" si="116"/>
        <v/>
      </c>
      <c r="AX330" s="93"/>
      <c r="AY330" s="92" t="str">
        <f t="shared" si="117"/>
        <v/>
      </c>
      <c r="AZ330" s="93"/>
      <c r="BA330" s="92" t="str">
        <f t="shared" si="118"/>
        <v/>
      </c>
      <c r="BB330" s="93"/>
      <c r="BC330" s="92" t="str">
        <f t="shared" si="119"/>
        <v/>
      </c>
      <c r="BD330" s="93"/>
      <c r="BE330" s="92" t="str">
        <f t="shared" si="120"/>
        <v/>
      </c>
      <c r="BF330" s="93"/>
      <c r="BG330" s="92" t="str">
        <f t="shared" si="121"/>
        <v/>
      </c>
      <c r="BH330" s="93"/>
      <c r="BI330" s="92" t="str">
        <f t="shared" si="122"/>
        <v/>
      </c>
      <c r="BJ330" s="93"/>
      <c r="BK330" s="92" t="str">
        <f t="shared" si="123"/>
        <v/>
      </c>
      <c r="BL330" s="93"/>
      <c r="BM330" s="92" t="str">
        <f t="shared" si="124"/>
        <v/>
      </c>
      <c r="BN330" s="93"/>
      <c r="BO330" s="92" t="str">
        <f t="shared" si="125"/>
        <v/>
      </c>
      <c r="BP330" s="93"/>
      <c r="BQ330" s="92" t="str">
        <f t="shared" si="126"/>
        <v/>
      </c>
      <c r="BR330" s="93"/>
      <c r="BS330" s="92" t="str">
        <f t="shared" si="127"/>
        <v/>
      </c>
      <c r="BT330" s="93"/>
      <c r="BU330" s="92" t="str">
        <f t="shared" si="128"/>
        <v/>
      </c>
      <c r="BV330" s="93"/>
      <c r="BW330" s="92" t="str">
        <f t="shared" si="129"/>
        <v/>
      </c>
      <c r="BX330" s="93"/>
      <c r="BY330" s="92" t="str">
        <f t="shared" si="130"/>
        <v/>
      </c>
      <c r="BZ330" s="93"/>
      <c r="CA330" s="92" t="str">
        <f t="shared" si="131"/>
        <v/>
      </c>
      <c r="CB330" s="93"/>
      <c r="CC330" s="92" t="str">
        <f t="shared" si="132"/>
        <v/>
      </c>
      <c r="CD330" s="93"/>
      <c r="CE330" s="92" t="str">
        <f t="shared" si="133"/>
        <v/>
      </c>
      <c r="CF330" s="93"/>
      <c r="CG330" s="92" t="str">
        <f t="shared" si="134"/>
        <v/>
      </c>
      <c r="CH330" s="93"/>
      <c r="CI330" s="92" t="str">
        <f t="shared" si="135"/>
        <v/>
      </c>
      <c r="CJ330" s="93"/>
      <c r="CK330" s="92" t="str">
        <f t="shared" si="136"/>
        <v/>
      </c>
      <c r="CL330" s="93"/>
      <c r="CM330" s="92" t="str">
        <f t="shared" si="137"/>
        <v/>
      </c>
      <c r="CN330" s="93"/>
      <c r="CO330" s="92" t="str">
        <f t="shared" si="138"/>
        <v/>
      </c>
      <c r="CP330" s="93"/>
      <c r="CQ330" s="92" t="str">
        <f t="shared" si="139"/>
        <v/>
      </c>
      <c r="CR330" s="93"/>
      <c r="CS330" s="92" t="str">
        <f t="shared" si="140"/>
        <v/>
      </c>
      <c r="CT330" s="93"/>
      <c r="CU330" s="92" t="str">
        <f t="shared" si="141"/>
        <v/>
      </c>
      <c r="CV330" s="93"/>
      <c r="CW330" s="92" t="str">
        <f t="shared" si="142"/>
        <v/>
      </c>
      <c r="CX330" s="93"/>
      <c r="CY330" s="92" t="str">
        <f t="shared" si="143"/>
        <v/>
      </c>
      <c r="CZ330" s="93"/>
      <c r="DA330" s="92" t="str">
        <f t="shared" si="144"/>
        <v/>
      </c>
      <c r="DB330" s="93"/>
      <c r="DC330" s="92" t="str">
        <f t="shared" si="145"/>
        <v/>
      </c>
      <c r="DD330" s="93"/>
      <c r="DE330" s="92" t="str">
        <f t="shared" si="146"/>
        <v/>
      </c>
      <c r="DF330" s="93"/>
      <c r="DG330" s="92" t="str">
        <f t="shared" si="147"/>
        <v/>
      </c>
      <c r="DH330" s="93"/>
      <c r="DI330" s="92" t="str">
        <f t="shared" si="148"/>
        <v/>
      </c>
      <c r="DJ330" s="93"/>
      <c r="DK330" s="92" t="str">
        <f t="shared" si="149"/>
        <v/>
      </c>
      <c r="DL330" s="93"/>
      <c r="DM330" s="92" t="str">
        <f t="shared" si="150"/>
        <v/>
      </c>
      <c r="DN330" s="93"/>
      <c r="DO330" s="92" t="str">
        <f t="shared" si="151"/>
        <v/>
      </c>
      <c r="DP330" s="93"/>
      <c r="DQ330" s="92" t="str">
        <f t="shared" si="152"/>
        <v/>
      </c>
      <c r="DR330" s="93"/>
      <c r="DS330" s="92" t="str">
        <f t="shared" si="153"/>
        <v/>
      </c>
      <c r="DT330" s="93"/>
      <c r="DU330" s="92" t="str">
        <f t="shared" si="154"/>
        <v/>
      </c>
      <c r="DV330" s="93"/>
      <c r="DW330" s="92" t="str">
        <f t="shared" si="155"/>
        <v/>
      </c>
      <c r="DX330" s="93"/>
      <c r="DY330" s="92" t="str">
        <f t="shared" si="156"/>
        <v/>
      </c>
      <c r="DZ330" s="93"/>
      <c r="EA330" s="92" t="str">
        <f t="shared" si="157"/>
        <v/>
      </c>
      <c r="EB330" s="93"/>
      <c r="EC330" s="92" t="str">
        <f t="shared" si="158"/>
        <v/>
      </c>
      <c r="ED330" s="93"/>
      <c r="EE330" s="92" t="str">
        <f t="shared" si="159"/>
        <v/>
      </c>
      <c r="EF330" s="93"/>
      <c r="EG330" s="92" t="str">
        <f t="shared" si="160"/>
        <v/>
      </c>
      <c r="EH330" s="93"/>
      <c r="EI330" s="92" t="str">
        <f t="shared" si="161"/>
        <v/>
      </c>
      <c r="EJ330" s="93"/>
      <c r="EK330" s="92" t="str">
        <f t="shared" si="162"/>
        <v/>
      </c>
      <c r="EL330" s="93"/>
      <c r="EM330" s="92" t="str">
        <f t="shared" si="163"/>
        <v/>
      </c>
      <c r="EN330" s="93"/>
      <c r="EO330" s="92" t="str">
        <f t="shared" si="164"/>
        <v/>
      </c>
      <c r="EP330" s="93"/>
      <c r="EQ330" s="92" t="str">
        <f t="shared" si="165"/>
        <v/>
      </c>
      <c r="ER330" s="93"/>
      <c r="ES330" s="92" t="str">
        <f t="shared" si="166"/>
        <v/>
      </c>
      <c r="ET330" s="93"/>
      <c r="EU330" s="92" t="str">
        <f t="shared" si="167"/>
        <v/>
      </c>
      <c r="EV330" s="93"/>
      <c r="EW330" s="92" t="str">
        <f t="shared" si="168"/>
        <v/>
      </c>
      <c r="EX330" s="93"/>
      <c r="EY330" s="92" t="str">
        <f t="shared" si="169"/>
        <v/>
      </c>
      <c r="EZ330" s="93"/>
      <c r="FA330" s="92" t="str">
        <f t="shared" si="170"/>
        <v/>
      </c>
      <c r="FB330" s="93"/>
      <c r="FC330" s="92" t="str">
        <f t="shared" si="171"/>
        <v/>
      </c>
      <c r="FD330" s="93"/>
      <c r="FE330" s="92" t="str">
        <f t="shared" si="172"/>
        <v/>
      </c>
      <c r="FF330" s="93"/>
      <c r="FG330" s="92" t="str">
        <f t="shared" si="173"/>
        <v/>
      </c>
      <c r="FH330" s="93"/>
      <c r="FI330" s="92" t="str">
        <f t="shared" si="174"/>
        <v/>
      </c>
      <c r="FJ330" s="93"/>
      <c r="FK330" s="92" t="str">
        <f t="shared" si="175"/>
        <v/>
      </c>
      <c r="FL330" s="93"/>
      <c r="FM330" s="92" t="str">
        <f t="shared" si="176"/>
        <v/>
      </c>
      <c r="FN330" s="93"/>
      <c r="FO330" s="92" t="str">
        <f t="shared" si="177"/>
        <v/>
      </c>
      <c r="FP330" s="93"/>
      <c r="FQ330" s="92" t="str">
        <f t="shared" si="178"/>
        <v/>
      </c>
      <c r="FR330" s="93"/>
      <c r="FS330" s="92" t="str">
        <f t="shared" si="179"/>
        <v/>
      </c>
      <c r="FT330" s="93"/>
      <c r="FU330" s="92" t="str">
        <f t="shared" si="180"/>
        <v/>
      </c>
      <c r="FV330" s="93"/>
      <c r="FW330" s="92" t="str">
        <f t="shared" si="181"/>
        <v/>
      </c>
      <c r="FX330" s="93"/>
      <c r="FY330" s="92" t="str">
        <f t="shared" si="182"/>
        <v/>
      </c>
      <c r="FZ330" s="95"/>
    </row>
    <row r="331" spans="1:182" ht="13.5" hidden="1" customHeight="1" x14ac:dyDescent="0.35">
      <c r="A331" s="43" t="str">
        <f t="shared" si="91"/>
        <v>Other 87</v>
      </c>
      <c r="B331" s="44" t="str">
        <f t="shared" si="92"/>
        <v xml:space="preserve"> </v>
      </c>
      <c r="C331" s="84" t="str">
        <f t="shared" si="93"/>
        <v/>
      </c>
      <c r="D331" s="85"/>
      <c r="E331" s="92" t="str">
        <f t="shared" si="94"/>
        <v/>
      </c>
      <c r="F331" s="93"/>
      <c r="G331" s="92" t="str">
        <f t="shared" si="95"/>
        <v/>
      </c>
      <c r="H331" s="93"/>
      <c r="I331" s="92" t="str">
        <f t="shared" si="96"/>
        <v/>
      </c>
      <c r="J331" s="93"/>
      <c r="K331" s="92" t="str">
        <f t="shared" si="97"/>
        <v/>
      </c>
      <c r="L331" s="93"/>
      <c r="M331" s="92" t="str">
        <f t="shared" si="98"/>
        <v/>
      </c>
      <c r="N331" s="93"/>
      <c r="O331" s="92" t="str">
        <f t="shared" si="99"/>
        <v/>
      </c>
      <c r="P331" s="93"/>
      <c r="Q331" s="92" t="str">
        <f t="shared" si="100"/>
        <v/>
      </c>
      <c r="R331" s="93"/>
      <c r="S331" s="92" t="str">
        <f t="shared" si="101"/>
        <v/>
      </c>
      <c r="T331" s="93"/>
      <c r="U331" s="92" t="str">
        <f t="shared" si="102"/>
        <v/>
      </c>
      <c r="V331" s="93"/>
      <c r="W331" s="92" t="str">
        <f t="shared" si="103"/>
        <v/>
      </c>
      <c r="X331" s="93"/>
      <c r="Y331" s="92" t="str">
        <f t="shared" si="104"/>
        <v/>
      </c>
      <c r="Z331" s="93"/>
      <c r="AA331" s="92" t="str">
        <f t="shared" si="105"/>
        <v/>
      </c>
      <c r="AB331" s="93"/>
      <c r="AC331" s="92" t="str">
        <f t="shared" si="106"/>
        <v/>
      </c>
      <c r="AD331" s="93"/>
      <c r="AE331" s="92" t="str">
        <f t="shared" si="107"/>
        <v/>
      </c>
      <c r="AF331" s="93"/>
      <c r="AG331" s="92" t="str">
        <f t="shared" si="108"/>
        <v/>
      </c>
      <c r="AH331" s="93"/>
      <c r="AI331" s="92" t="str">
        <f t="shared" si="109"/>
        <v/>
      </c>
      <c r="AJ331" s="93"/>
      <c r="AK331" s="92" t="str">
        <f t="shared" si="110"/>
        <v/>
      </c>
      <c r="AL331" s="93"/>
      <c r="AM331" s="92" t="str">
        <f t="shared" si="111"/>
        <v/>
      </c>
      <c r="AN331" s="93"/>
      <c r="AO331" s="92" t="str">
        <f t="shared" si="112"/>
        <v/>
      </c>
      <c r="AP331" s="93"/>
      <c r="AQ331" s="92" t="str">
        <f t="shared" si="113"/>
        <v/>
      </c>
      <c r="AR331" s="93"/>
      <c r="AS331" s="92" t="str">
        <f t="shared" si="114"/>
        <v/>
      </c>
      <c r="AT331" s="93"/>
      <c r="AU331" s="92" t="str">
        <f t="shared" si="115"/>
        <v/>
      </c>
      <c r="AV331" s="93"/>
      <c r="AW331" s="92" t="str">
        <f t="shared" si="116"/>
        <v/>
      </c>
      <c r="AX331" s="93"/>
      <c r="AY331" s="92" t="str">
        <f t="shared" si="117"/>
        <v/>
      </c>
      <c r="AZ331" s="93"/>
      <c r="BA331" s="92" t="str">
        <f t="shared" si="118"/>
        <v/>
      </c>
      <c r="BB331" s="93"/>
      <c r="BC331" s="92" t="str">
        <f t="shared" si="119"/>
        <v/>
      </c>
      <c r="BD331" s="93"/>
      <c r="BE331" s="92" t="str">
        <f t="shared" si="120"/>
        <v/>
      </c>
      <c r="BF331" s="93"/>
      <c r="BG331" s="92" t="str">
        <f t="shared" si="121"/>
        <v/>
      </c>
      <c r="BH331" s="93"/>
      <c r="BI331" s="92" t="str">
        <f t="shared" si="122"/>
        <v/>
      </c>
      <c r="BJ331" s="93"/>
      <c r="BK331" s="92" t="str">
        <f t="shared" si="123"/>
        <v/>
      </c>
      <c r="BL331" s="93"/>
      <c r="BM331" s="92" t="str">
        <f t="shared" si="124"/>
        <v/>
      </c>
      <c r="BN331" s="93"/>
      <c r="BO331" s="92" t="str">
        <f t="shared" si="125"/>
        <v/>
      </c>
      <c r="BP331" s="93"/>
      <c r="BQ331" s="92" t="str">
        <f t="shared" si="126"/>
        <v/>
      </c>
      <c r="BR331" s="93"/>
      <c r="BS331" s="92" t="str">
        <f t="shared" si="127"/>
        <v/>
      </c>
      <c r="BT331" s="93"/>
      <c r="BU331" s="92" t="str">
        <f t="shared" si="128"/>
        <v/>
      </c>
      <c r="BV331" s="93"/>
      <c r="BW331" s="92" t="str">
        <f t="shared" si="129"/>
        <v/>
      </c>
      <c r="BX331" s="93"/>
      <c r="BY331" s="92" t="str">
        <f t="shared" si="130"/>
        <v/>
      </c>
      <c r="BZ331" s="93"/>
      <c r="CA331" s="92" t="str">
        <f t="shared" si="131"/>
        <v/>
      </c>
      <c r="CB331" s="93"/>
      <c r="CC331" s="92" t="str">
        <f t="shared" si="132"/>
        <v/>
      </c>
      <c r="CD331" s="93"/>
      <c r="CE331" s="92" t="str">
        <f t="shared" si="133"/>
        <v/>
      </c>
      <c r="CF331" s="93"/>
      <c r="CG331" s="92" t="str">
        <f t="shared" si="134"/>
        <v/>
      </c>
      <c r="CH331" s="93"/>
      <c r="CI331" s="92" t="str">
        <f t="shared" si="135"/>
        <v/>
      </c>
      <c r="CJ331" s="93"/>
      <c r="CK331" s="92" t="str">
        <f t="shared" si="136"/>
        <v/>
      </c>
      <c r="CL331" s="93"/>
      <c r="CM331" s="92" t="str">
        <f t="shared" si="137"/>
        <v/>
      </c>
      <c r="CN331" s="93"/>
      <c r="CO331" s="92" t="str">
        <f t="shared" si="138"/>
        <v/>
      </c>
      <c r="CP331" s="93"/>
      <c r="CQ331" s="92" t="str">
        <f t="shared" si="139"/>
        <v/>
      </c>
      <c r="CR331" s="93"/>
      <c r="CS331" s="92" t="str">
        <f t="shared" si="140"/>
        <v/>
      </c>
      <c r="CT331" s="93"/>
      <c r="CU331" s="92" t="str">
        <f t="shared" si="141"/>
        <v/>
      </c>
      <c r="CV331" s="93"/>
      <c r="CW331" s="92" t="str">
        <f t="shared" si="142"/>
        <v/>
      </c>
      <c r="CX331" s="93"/>
      <c r="CY331" s="92" t="str">
        <f t="shared" si="143"/>
        <v/>
      </c>
      <c r="CZ331" s="93"/>
      <c r="DA331" s="92" t="str">
        <f t="shared" si="144"/>
        <v/>
      </c>
      <c r="DB331" s="93"/>
      <c r="DC331" s="92" t="str">
        <f t="shared" si="145"/>
        <v/>
      </c>
      <c r="DD331" s="93"/>
      <c r="DE331" s="92" t="str">
        <f t="shared" si="146"/>
        <v/>
      </c>
      <c r="DF331" s="93"/>
      <c r="DG331" s="92" t="str">
        <f t="shared" si="147"/>
        <v/>
      </c>
      <c r="DH331" s="93"/>
      <c r="DI331" s="92" t="str">
        <f t="shared" si="148"/>
        <v/>
      </c>
      <c r="DJ331" s="93"/>
      <c r="DK331" s="92" t="str">
        <f t="shared" si="149"/>
        <v/>
      </c>
      <c r="DL331" s="93"/>
      <c r="DM331" s="92" t="str">
        <f t="shared" si="150"/>
        <v/>
      </c>
      <c r="DN331" s="93"/>
      <c r="DO331" s="92" t="str">
        <f t="shared" si="151"/>
        <v/>
      </c>
      <c r="DP331" s="93"/>
      <c r="DQ331" s="92" t="str">
        <f t="shared" si="152"/>
        <v/>
      </c>
      <c r="DR331" s="93"/>
      <c r="DS331" s="92" t="str">
        <f t="shared" si="153"/>
        <v/>
      </c>
      <c r="DT331" s="93"/>
      <c r="DU331" s="92" t="str">
        <f t="shared" si="154"/>
        <v/>
      </c>
      <c r="DV331" s="93"/>
      <c r="DW331" s="92" t="str">
        <f t="shared" si="155"/>
        <v/>
      </c>
      <c r="DX331" s="93"/>
      <c r="DY331" s="92" t="str">
        <f t="shared" si="156"/>
        <v/>
      </c>
      <c r="DZ331" s="93"/>
      <c r="EA331" s="92" t="str">
        <f t="shared" si="157"/>
        <v/>
      </c>
      <c r="EB331" s="93"/>
      <c r="EC331" s="92" t="str">
        <f t="shared" si="158"/>
        <v/>
      </c>
      <c r="ED331" s="93"/>
      <c r="EE331" s="92" t="str">
        <f t="shared" si="159"/>
        <v/>
      </c>
      <c r="EF331" s="93"/>
      <c r="EG331" s="92" t="str">
        <f t="shared" si="160"/>
        <v/>
      </c>
      <c r="EH331" s="93"/>
      <c r="EI331" s="92" t="str">
        <f t="shared" si="161"/>
        <v/>
      </c>
      <c r="EJ331" s="93"/>
      <c r="EK331" s="92" t="str">
        <f t="shared" si="162"/>
        <v/>
      </c>
      <c r="EL331" s="93"/>
      <c r="EM331" s="92" t="str">
        <f t="shared" si="163"/>
        <v/>
      </c>
      <c r="EN331" s="93"/>
      <c r="EO331" s="92" t="str">
        <f t="shared" si="164"/>
        <v/>
      </c>
      <c r="EP331" s="93"/>
      <c r="EQ331" s="92" t="str">
        <f t="shared" si="165"/>
        <v/>
      </c>
      <c r="ER331" s="93"/>
      <c r="ES331" s="92" t="str">
        <f t="shared" si="166"/>
        <v/>
      </c>
      <c r="ET331" s="93"/>
      <c r="EU331" s="92" t="str">
        <f t="shared" si="167"/>
        <v/>
      </c>
      <c r="EV331" s="93"/>
      <c r="EW331" s="92" t="str">
        <f t="shared" si="168"/>
        <v/>
      </c>
      <c r="EX331" s="93"/>
      <c r="EY331" s="92" t="str">
        <f t="shared" si="169"/>
        <v/>
      </c>
      <c r="EZ331" s="93"/>
      <c r="FA331" s="92" t="str">
        <f t="shared" si="170"/>
        <v/>
      </c>
      <c r="FB331" s="93"/>
      <c r="FC331" s="92" t="str">
        <f t="shared" si="171"/>
        <v/>
      </c>
      <c r="FD331" s="93"/>
      <c r="FE331" s="92" t="str">
        <f t="shared" si="172"/>
        <v/>
      </c>
      <c r="FF331" s="93"/>
      <c r="FG331" s="92" t="str">
        <f t="shared" si="173"/>
        <v/>
      </c>
      <c r="FH331" s="93"/>
      <c r="FI331" s="92" t="str">
        <f t="shared" si="174"/>
        <v/>
      </c>
      <c r="FJ331" s="93"/>
      <c r="FK331" s="92" t="str">
        <f t="shared" si="175"/>
        <v/>
      </c>
      <c r="FL331" s="93"/>
      <c r="FM331" s="92" t="str">
        <f t="shared" si="176"/>
        <v/>
      </c>
      <c r="FN331" s="93"/>
      <c r="FO331" s="92" t="str">
        <f t="shared" si="177"/>
        <v/>
      </c>
      <c r="FP331" s="93"/>
      <c r="FQ331" s="92" t="str">
        <f t="shared" si="178"/>
        <v/>
      </c>
      <c r="FR331" s="93"/>
      <c r="FS331" s="92" t="str">
        <f t="shared" si="179"/>
        <v/>
      </c>
      <c r="FT331" s="93"/>
      <c r="FU331" s="92" t="str">
        <f t="shared" si="180"/>
        <v/>
      </c>
      <c r="FV331" s="93"/>
      <c r="FW331" s="92" t="str">
        <f t="shared" si="181"/>
        <v/>
      </c>
      <c r="FX331" s="93"/>
      <c r="FY331" s="92" t="str">
        <f t="shared" si="182"/>
        <v/>
      </c>
      <c r="FZ331" s="95"/>
    </row>
    <row r="332" spans="1:182" ht="13.5" hidden="1" customHeight="1" x14ac:dyDescent="0.35">
      <c r="A332" s="45" t="str">
        <f t="shared" si="91"/>
        <v>Other 88</v>
      </c>
      <c r="B332" s="46" t="str">
        <f t="shared" si="92"/>
        <v xml:space="preserve"> </v>
      </c>
      <c r="C332" s="84" t="str">
        <f t="shared" si="93"/>
        <v/>
      </c>
      <c r="D332" s="85"/>
      <c r="E332" s="92" t="str">
        <f t="shared" si="94"/>
        <v/>
      </c>
      <c r="F332" s="93"/>
      <c r="G332" s="92" t="str">
        <f t="shared" si="95"/>
        <v/>
      </c>
      <c r="H332" s="93"/>
      <c r="I332" s="92" t="str">
        <f t="shared" si="96"/>
        <v/>
      </c>
      <c r="J332" s="93"/>
      <c r="K332" s="92" t="str">
        <f t="shared" si="97"/>
        <v/>
      </c>
      <c r="L332" s="93"/>
      <c r="M332" s="92" t="str">
        <f t="shared" si="98"/>
        <v/>
      </c>
      <c r="N332" s="93"/>
      <c r="O332" s="92" t="str">
        <f t="shared" si="99"/>
        <v/>
      </c>
      <c r="P332" s="93"/>
      <c r="Q332" s="92" t="str">
        <f t="shared" si="100"/>
        <v/>
      </c>
      <c r="R332" s="93"/>
      <c r="S332" s="92" t="str">
        <f t="shared" si="101"/>
        <v/>
      </c>
      <c r="T332" s="93"/>
      <c r="U332" s="92" t="str">
        <f t="shared" si="102"/>
        <v/>
      </c>
      <c r="V332" s="93"/>
      <c r="W332" s="92" t="str">
        <f t="shared" si="103"/>
        <v/>
      </c>
      <c r="X332" s="93"/>
      <c r="Y332" s="92" t="str">
        <f t="shared" si="104"/>
        <v/>
      </c>
      <c r="Z332" s="93"/>
      <c r="AA332" s="92" t="str">
        <f t="shared" si="105"/>
        <v/>
      </c>
      <c r="AB332" s="93"/>
      <c r="AC332" s="92" t="str">
        <f t="shared" si="106"/>
        <v/>
      </c>
      <c r="AD332" s="93"/>
      <c r="AE332" s="92" t="str">
        <f t="shared" si="107"/>
        <v/>
      </c>
      <c r="AF332" s="93"/>
      <c r="AG332" s="92" t="str">
        <f t="shared" si="108"/>
        <v/>
      </c>
      <c r="AH332" s="93"/>
      <c r="AI332" s="92" t="str">
        <f t="shared" si="109"/>
        <v/>
      </c>
      <c r="AJ332" s="93"/>
      <c r="AK332" s="92" t="str">
        <f t="shared" si="110"/>
        <v/>
      </c>
      <c r="AL332" s="93"/>
      <c r="AM332" s="92" t="str">
        <f t="shared" si="111"/>
        <v/>
      </c>
      <c r="AN332" s="93"/>
      <c r="AO332" s="92" t="str">
        <f t="shared" si="112"/>
        <v/>
      </c>
      <c r="AP332" s="93"/>
      <c r="AQ332" s="92" t="str">
        <f t="shared" si="113"/>
        <v/>
      </c>
      <c r="AR332" s="93"/>
      <c r="AS332" s="92" t="str">
        <f t="shared" si="114"/>
        <v/>
      </c>
      <c r="AT332" s="93"/>
      <c r="AU332" s="92" t="str">
        <f t="shared" si="115"/>
        <v/>
      </c>
      <c r="AV332" s="93"/>
      <c r="AW332" s="92" t="str">
        <f t="shared" si="116"/>
        <v/>
      </c>
      <c r="AX332" s="93"/>
      <c r="AY332" s="92" t="str">
        <f t="shared" si="117"/>
        <v/>
      </c>
      <c r="AZ332" s="93"/>
      <c r="BA332" s="92" t="str">
        <f t="shared" si="118"/>
        <v/>
      </c>
      <c r="BB332" s="93"/>
      <c r="BC332" s="92" t="str">
        <f t="shared" si="119"/>
        <v/>
      </c>
      <c r="BD332" s="93"/>
      <c r="BE332" s="92" t="str">
        <f t="shared" si="120"/>
        <v/>
      </c>
      <c r="BF332" s="93"/>
      <c r="BG332" s="92" t="str">
        <f t="shared" si="121"/>
        <v/>
      </c>
      <c r="BH332" s="93"/>
      <c r="BI332" s="92" t="str">
        <f t="shared" si="122"/>
        <v/>
      </c>
      <c r="BJ332" s="93"/>
      <c r="BK332" s="92" t="str">
        <f t="shared" si="123"/>
        <v/>
      </c>
      <c r="BL332" s="93"/>
      <c r="BM332" s="92" t="str">
        <f t="shared" si="124"/>
        <v/>
      </c>
      <c r="BN332" s="93"/>
      <c r="BO332" s="92" t="str">
        <f t="shared" si="125"/>
        <v/>
      </c>
      <c r="BP332" s="93"/>
      <c r="BQ332" s="92" t="str">
        <f t="shared" si="126"/>
        <v/>
      </c>
      <c r="BR332" s="93"/>
      <c r="BS332" s="92" t="str">
        <f t="shared" si="127"/>
        <v/>
      </c>
      <c r="BT332" s="93"/>
      <c r="BU332" s="92" t="str">
        <f t="shared" si="128"/>
        <v/>
      </c>
      <c r="BV332" s="93"/>
      <c r="BW332" s="92" t="str">
        <f t="shared" si="129"/>
        <v/>
      </c>
      <c r="BX332" s="93"/>
      <c r="BY332" s="92" t="str">
        <f t="shared" si="130"/>
        <v/>
      </c>
      <c r="BZ332" s="93"/>
      <c r="CA332" s="92" t="str">
        <f t="shared" si="131"/>
        <v/>
      </c>
      <c r="CB332" s="93"/>
      <c r="CC332" s="92" t="str">
        <f t="shared" si="132"/>
        <v/>
      </c>
      <c r="CD332" s="93"/>
      <c r="CE332" s="92" t="str">
        <f t="shared" si="133"/>
        <v/>
      </c>
      <c r="CF332" s="93"/>
      <c r="CG332" s="92" t="str">
        <f t="shared" si="134"/>
        <v/>
      </c>
      <c r="CH332" s="93"/>
      <c r="CI332" s="92" t="str">
        <f t="shared" si="135"/>
        <v/>
      </c>
      <c r="CJ332" s="93"/>
      <c r="CK332" s="92" t="str">
        <f t="shared" si="136"/>
        <v/>
      </c>
      <c r="CL332" s="93"/>
      <c r="CM332" s="92" t="str">
        <f t="shared" si="137"/>
        <v/>
      </c>
      <c r="CN332" s="93"/>
      <c r="CO332" s="92" t="str">
        <f t="shared" si="138"/>
        <v/>
      </c>
      <c r="CP332" s="93"/>
      <c r="CQ332" s="92" t="str">
        <f t="shared" si="139"/>
        <v/>
      </c>
      <c r="CR332" s="93"/>
      <c r="CS332" s="92" t="str">
        <f t="shared" si="140"/>
        <v/>
      </c>
      <c r="CT332" s="93"/>
      <c r="CU332" s="92" t="str">
        <f t="shared" si="141"/>
        <v/>
      </c>
      <c r="CV332" s="93"/>
      <c r="CW332" s="92" t="str">
        <f t="shared" si="142"/>
        <v/>
      </c>
      <c r="CX332" s="93"/>
      <c r="CY332" s="92" t="str">
        <f t="shared" si="143"/>
        <v/>
      </c>
      <c r="CZ332" s="93"/>
      <c r="DA332" s="92" t="str">
        <f t="shared" si="144"/>
        <v/>
      </c>
      <c r="DB332" s="93"/>
      <c r="DC332" s="92" t="str">
        <f t="shared" si="145"/>
        <v/>
      </c>
      <c r="DD332" s="93"/>
      <c r="DE332" s="92" t="str">
        <f t="shared" si="146"/>
        <v/>
      </c>
      <c r="DF332" s="93"/>
      <c r="DG332" s="92" t="str">
        <f t="shared" si="147"/>
        <v/>
      </c>
      <c r="DH332" s="93"/>
      <c r="DI332" s="92" t="str">
        <f t="shared" si="148"/>
        <v/>
      </c>
      <c r="DJ332" s="93"/>
      <c r="DK332" s="92" t="str">
        <f t="shared" si="149"/>
        <v/>
      </c>
      <c r="DL332" s="93"/>
      <c r="DM332" s="92" t="str">
        <f t="shared" si="150"/>
        <v/>
      </c>
      <c r="DN332" s="93"/>
      <c r="DO332" s="92" t="str">
        <f t="shared" si="151"/>
        <v/>
      </c>
      <c r="DP332" s="93"/>
      <c r="DQ332" s="92" t="str">
        <f t="shared" si="152"/>
        <v/>
      </c>
      <c r="DR332" s="93"/>
      <c r="DS332" s="92" t="str">
        <f t="shared" si="153"/>
        <v/>
      </c>
      <c r="DT332" s="93"/>
      <c r="DU332" s="92" t="str">
        <f t="shared" si="154"/>
        <v/>
      </c>
      <c r="DV332" s="93"/>
      <c r="DW332" s="92" t="str">
        <f t="shared" si="155"/>
        <v/>
      </c>
      <c r="DX332" s="93"/>
      <c r="DY332" s="92" t="str">
        <f t="shared" si="156"/>
        <v/>
      </c>
      <c r="DZ332" s="93"/>
      <c r="EA332" s="92" t="str">
        <f t="shared" si="157"/>
        <v/>
      </c>
      <c r="EB332" s="93"/>
      <c r="EC332" s="92" t="str">
        <f t="shared" si="158"/>
        <v/>
      </c>
      <c r="ED332" s="93"/>
      <c r="EE332" s="92" t="str">
        <f t="shared" si="159"/>
        <v/>
      </c>
      <c r="EF332" s="93"/>
      <c r="EG332" s="92" t="str">
        <f t="shared" si="160"/>
        <v/>
      </c>
      <c r="EH332" s="93"/>
      <c r="EI332" s="92" t="str">
        <f t="shared" si="161"/>
        <v/>
      </c>
      <c r="EJ332" s="93"/>
      <c r="EK332" s="92" t="str">
        <f t="shared" si="162"/>
        <v/>
      </c>
      <c r="EL332" s="93"/>
      <c r="EM332" s="92" t="str">
        <f t="shared" si="163"/>
        <v/>
      </c>
      <c r="EN332" s="93"/>
      <c r="EO332" s="92" t="str">
        <f t="shared" si="164"/>
        <v/>
      </c>
      <c r="EP332" s="93"/>
      <c r="EQ332" s="92" t="str">
        <f t="shared" si="165"/>
        <v/>
      </c>
      <c r="ER332" s="93"/>
      <c r="ES332" s="92" t="str">
        <f t="shared" si="166"/>
        <v/>
      </c>
      <c r="ET332" s="93"/>
      <c r="EU332" s="92" t="str">
        <f t="shared" si="167"/>
        <v/>
      </c>
      <c r="EV332" s="93"/>
      <c r="EW332" s="92" t="str">
        <f t="shared" si="168"/>
        <v/>
      </c>
      <c r="EX332" s="93"/>
      <c r="EY332" s="92" t="str">
        <f t="shared" si="169"/>
        <v/>
      </c>
      <c r="EZ332" s="93"/>
      <c r="FA332" s="92" t="str">
        <f t="shared" si="170"/>
        <v/>
      </c>
      <c r="FB332" s="93"/>
      <c r="FC332" s="92" t="str">
        <f t="shared" si="171"/>
        <v/>
      </c>
      <c r="FD332" s="93"/>
      <c r="FE332" s="92" t="str">
        <f t="shared" si="172"/>
        <v/>
      </c>
      <c r="FF332" s="93"/>
      <c r="FG332" s="92" t="str">
        <f t="shared" si="173"/>
        <v/>
      </c>
      <c r="FH332" s="93"/>
      <c r="FI332" s="92" t="str">
        <f t="shared" si="174"/>
        <v/>
      </c>
      <c r="FJ332" s="93"/>
      <c r="FK332" s="92" t="str">
        <f t="shared" si="175"/>
        <v/>
      </c>
      <c r="FL332" s="93"/>
      <c r="FM332" s="92" t="str">
        <f t="shared" si="176"/>
        <v/>
      </c>
      <c r="FN332" s="93"/>
      <c r="FO332" s="92" t="str">
        <f t="shared" si="177"/>
        <v/>
      </c>
      <c r="FP332" s="93"/>
      <c r="FQ332" s="92" t="str">
        <f t="shared" si="178"/>
        <v/>
      </c>
      <c r="FR332" s="93"/>
      <c r="FS332" s="92" t="str">
        <f t="shared" si="179"/>
        <v/>
      </c>
      <c r="FT332" s="93"/>
      <c r="FU332" s="92" t="str">
        <f t="shared" si="180"/>
        <v/>
      </c>
      <c r="FV332" s="93"/>
      <c r="FW332" s="92" t="str">
        <f t="shared" si="181"/>
        <v/>
      </c>
      <c r="FX332" s="93"/>
      <c r="FY332" s="92" t="str">
        <f t="shared" si="182"/>
        <v/>
      </c>
      <c r="FZ332" s="95"/>
    </row>
    <row r="333" spans="1:182" ht="13.5" hidden="1" customHeight="1" x14ac:dyDescent="0.35">
      <c r="A333" s="43" t="str">
        <f t="shared" si="91"/>
        <v>Other 89</v>
      </c>
      <c r="B333" s="44" t="str">
        <f t="shared" si="92"/>
        <v xml:space="preserve"> </v>
      </c>
      <c r="C333" s="84" t="str">
        <f t="shared" si="93"/>
        <v/>
      </c>
      <c r="D333" s="85"/>
      <c r="E333" s="92" t="str">
        <f t="shared" si="94"/>
        <v/>
      </c>
      <c r="F333" s="93"/>
      <c r="G333" s="92" t="str">
        <f t="shared" si="95"/>
        <v/>
      </c>
      <c r="H333" s="93"/>
      <c r="I333" s="92" t="str">
        <f t="shared" si="96"/>
        <v/>
      </c>
      <c r="J333" s="93"/>
      <c r="K333" s="92" t="str">
        <f t="shared" si="97"/>
        <v/>
      </c>
      <c r="L333" s="93"/>
      <c r="M333" s="92" t="str">
        <f t="shared" si="98"/>
        <v/>
      </c>
      <c r="N333" s="93"/>
      <c r="O333" s="92" t="str">
        <f t="shared" si="99"/>
        <v/>
      </c>
      <c r="P333" s="93"/>
      <c r="Q333" s="92" t="str">
        <f t="shared" si="100"/>
        <v/>
      </c>
      <c r="R333" s="93"/>
      <c r="S333" s="92" t="str">
        <f t="shared" si="101"/>
        <v/>
      </c>
      <c r="T333" s="93"/>
      <c r="U333" s="92" t="str">
        <f t="shared" si="102"/>
        <v/>
      </c>
      <c r="V333" s="93"/>
      <c r="W333" s="92" t="str">
        <f t="shared" si="103"/>
        <v/>
      </c>
      <c r="X333" s="93"/>
      <c r="Y333" s="92" t="str">
        <f t="shared" si="104"/>
        <v/>
      </c>
      <c r="Z333" s="93"/>
      <c r="AA333" s="92" t="str">
        <f t="shared" si="105"/>
        <v/>
      </c>
      <c r="AB333" s="93"/>
      <c r="AC333" s="92" t="str">
        <f t="shared" si="106"/>
        <v/>
      </c>
      <c r="AD333" s="93"/>
      <c r="AE333" s="92" t="str">
        <f t="shared" si="107"/>
        <v/>
      </c>
      <c r="AF333" s="93"/>
      <c r="AG333" s="92" t="str">
        <f t="shared" si="108"/>
        <v/>
      </c>
      <c r="AH333" s="93"/>
      <c r="AI333" s="92" t="str">
        <f t="shared" si="109"/>
        <v/>
      </c>
      <c r="AJ333" s="93"/>
      <c r="AK333" s="92" t="str">
        <f t="shared" si="110"/>
        <v/>
      </c>
      <c r="AL333" s="93"/>
      <c r="AM333" s="92" t="str">
        <f t="shared" si="111"/>
        <v/>
      </c>
      <c r="AN333" s="93"/>
      <c r="AO333" s="92" t="str">
        <f t="shared" si="112"/>
        <v/>
      </c>
      <c r="AP333" s="93"/>
      <c r="AQ333" s="92" t="str">
        <f t="shared" si="113"/>
        <v/>
      </c>
      <c r="AR333" s="93"/>
      <c r="AS333" s="92" t="str">
        <f t="shared" si="114"/>
        <v/>
      </c>
      <c r="AT333" s="93"/>
      <c r="AU333" s="92" t="str">
        <f t="shared" si="115"/>
        <v/>
      </c>
      <c r="AV333" s="93"/>
      <c r="AW333" s="92" t="str">
        <f t="shared" si="116"/>
        <v/>
      </c>
      <c r="AX333" s="93"/>
      <c r="AY333" s="92" t="str">
        <f t="shared" si="117"/>
        <v/>
      </c>
      <c r="AZ333" s="93"/>
      <c r="BA333" s="92" t="str">
        <f t="shared" si="118"/>
        <v/>
      </c>
      <c r="BB333" s="93"/>
      <c r="BC333" s="92" t="str">
        <f t="shared" si="119"/>
        <v/>
      </c>
      <c r="BD333" s="93"/>
      <c r="BE333" s="92" t="str">
        <f t="shared" si="120"/>
        <v/>
      </c>
      <c r="BF333" s="93"/>
      <c r="BG333" s="92" t="str">
        <f t="shared" si="121"/>
        <v/>
      </c>
      <c r="BH333" s="93"/>
      <c r="BI333" s="92" t="str">
        <f t="shared" si="122"/>
        <v/>
      </c>
      <c r="BJ333" s="93"/>
      <c r="BK333" s="92" t="str">
        <f t="shared" si="123"/>
        <v/>
      </c>
      <c r="BL333" s="93"/>
      <c r="BM333" s="92" t="str">
        <f t="shared" si="124"/>
        <v/>
      </c>
      <c r="BN333" s="93"/>
      <c r="BO333" s="92" t="str">
        <f t="shared" si="125"/>
        <v/>
      </c>
      <c r="BP333" s="93"/>
      <c r="BQ333" s="92" t="str">
        <f t="shared" si="126"/>
        <v/>
      </c>
      <c r="BR333" s="93"/>
      <c r="BS333" s="92" t="str">
        <f t="shared" si="127"/>
        <v/>
      </c>
      <c r="BT333" s="93"/>
      <c r="BU333" s="92" t="str">
        <f t="shared" si="128"/>
        <v/>
      </c>
      <c r="BV333" s="93"/>
      <c r="BW333" s="92" t="str">
        <f t="shared" si="129"/>
        <v/>
      </c>
      <c r="BX333" s="93"/>
      <c r="BY333" s="92" t="str">
        <f t="shared" si="130"/>
        <v/>
      </c>
      <c r="BZ333" s="93"/>
      <c r="CA333" s="92" t="str">
        <f t="shared" si="131"/>
        <v/>
      </c>
      <c r="CB333" s="93"/>
      <c r="CC333" s="92" t="str">
        <f t="shared" si="132"/>
        <v/>
      </c>
      <c r="CD333" s="93"/>
      <c r="CE333" s="92" t="str">
        <f t="shared" si="133"/>
        <v/>
      </c>
      <c r="CF333" s="93"/>
      <c r="CG333" s="92" t="str">
        <f t="shared" si="134"/>
        <v/>
      </c>
      <c r="CH333" s="93"/>
      <c r="CI333" s="92" t="str">
        <f t="shared" si="135"/>
        <v/>
      </c>
      <c r="CJ333" s="93"/>
      <c r="CK333" s="92" t="str">
        <f t="shared" si="136"/>
        <v/>
      </c>
      <c r="CL333" s="93"/>
      <c r="CM333" s="92" t="str">
        <f t="shared" si="137"/>
        <v/>
      </c>
      <c r="CN333" s="93"/>
      <c r="CO333" s="92" t="str">
        <f t="shared" si="138"/>
        <v/>
      </c>
      <c r="CP333" s="93"/>
      <c r="CQ333" s="92" t="str">
        <f t="shared" si="139"/>
        <v/>
      </c>
      <c r="CR333" s="93"/>
      <c r="CS333" s="92" t="str">
        <f t="shared" si="140"/>
        <v/>
      </c>
      <c r="CT333" s="93"/>
      <c r="CU333" s="92" t="str">
        <f t="shared" si="141"/>
        <v/>
      </c>
      <c r="CV333" s="93"/>
      <c r="CW333" s="92" t="str">
        <f t="shared" si="142"/>
        <v/>
      </c>
      <c r="CX333" s="93"/>
      <c r="CY333" s="92" t="str">
        <f t="shared" si="143"/>
        <v/>
      </c>
      <c r="CZ333" s="93"/>
      <c r="DA333" s="92" t="str">
        <f t="shared" si="144"/>
        <v/>
      </c>
      <c r="DB333" s="93"/>
      <c r="DC333" s="92" t="str">
        <f t="shared" si="145"/>
        <v/>
      </c>
      <c r="DD333" s="93"/>
      <c r="DE333" s="92" t="str">
        <f t="shared" si="146"/>
        <v/>
      </c>
      <c r="DF333" s="93"/>
      <c r="DG333" s="92" t="str">
        <f t="shared" si="147"/>
        <v/>
      </c>
      <c r="DH333" s="93"/>
      <c r="DI333" s="92" t="str">
        <f t="shared" si="148"/>
        <v/>
      </c>
      <c r="DJ333" s="93"/>
      <c r="DK333" s="92" t="str">
        <f t="shared" si="149"/>
        <v/>
      </c>
      <c r="DL333" s="93"/>
      <c r="DM333" s="92" t="str">
        <f t="shared" si="150"/>
        <v/>
      </c>
      <c r="DN333" s="93"/>
      <c r="DO333" s="92" t="str">
        <f t="shared" si="151"/>
        <v/>
      </c>
      <c r="DP333" s="93"/>
      <c r="DQ333" s="92" t="str">
        <f t="shared" si="152"/>
        <v/>
      </c>
      <c r="DR333" s="93"/>
      <c r="DS333" s="92" t="str">
        <f t="shared" si="153"/>
        <v/>
      </c>
      <c r="DT333" s="93"/>
      <c r="DU333" s="92" t="str">
        <f t="shared" si="154"/>
        <v/>
      </c>
      <c r="DV333" s="93"/>
      <c r="DW333" s="92" t="str">
        <f t="shared" si="155"/>
        <v/>
      </c>
      <c r="DX333" s="93"/>
      <c r="DY333" s="92" t="str">
        <f t="shared" si="156"/>
        <v/>
      </c>
      <c r="DZ333" s="93"/>
      <c r="EA333" s="92" t="str">
        <f t="shared" si="157"/>
        <v/>
      </c>
      <c r="EB333" s="93"/>
      <c r="EC333" s="92" t="str">
        <f t="shared" si="158"/>
        <v/>
      </c>
      <c r="ED333" s="93"/>
      <c r="EE333" s="92" t="str">
        <f t="shared" si="159"/>
        <v/>
      </c>
      <c r="EF333" s="93"/>
      <c r="EG333" s="92" t="str">
        <f t="shared" si="160"/>
        <v/>
      </c>
      <c r="EH333" s="93"/>
      <c r="EI333" s="92" t="str">
        <f t="shared" si="161"/>
        <v/>
      </c>
      <c r="EJ333" s="93"/>
      <c r="EK333" s="92" t="str">
        <f t="shared" si="162"/>
        <v/>
      </c>
      <c r="EL333" s="93"/>
      <c r="EM333" s="92" t="str">
        <f t="shared" si="163"/>
        <v/>
      </c>
      <c r="EN333" s="93"/>
      <c r="EO333" s="92" t="str">
        <f t="shared" si="164"/>
        <v/>
      </c>
      <c r="EP333" s="93"/>
      <c r="EQ333" s="92" t="str">
        <f t="shared" si="165"/>
        <v/>
      </c>
      <c r="ER333" s="93"/>
      <c r="ES333" s="92" t="str">
        <f t="shared" si="166"/>
        <v/>
      </c>
      <c r="ET333" s="93"/>
      <c r="EU333" s="92" t="str">
        <f t="shared" si="167"/>
        <v/>
      </c>
      <c r="EV333" s="93"/>
      <c r="EW333" s="92" t="str">
        <f t="shared" si="168"/>
        <v/>
      </c>
      <c r="EX333" s="93"/>
      <c r="EY333" s="92" t="str">
        <f t="shared" si="169"/>
        <v/>
      </c>
      <c r="EZ333" s="93"/>
      <c r="FA333" s="92" t="str">
        <f t="shared" si="170"/>
        <v/>
      </c>
      <c r="FB333" s="93"/>
      <c r="FC333" s="92" t="str">
        <f t="shared" si="171"/>
        <v/>
      </c>
      <c r="FD333" s="93"/>
      <c r="FE333" s="92" t="str">
        <f t="shared" si="172"/>
        <v/>
      </c>
      <c r="FF333" s="93"/>
      <c r="FG333" s="92" t="str">
        <f t="shared" si="173"/>
        <v/>
      </c>
      <c r="FH333" s="93"/>
      <c r="FI333" s="92" t="str">
        <f t="shared" si="174"/>
        <v/>
      </c>
      <c r="FJ333" s="93"/>
      <c r="FK333" s="92" t="str">
        <f t="shared" si="175"/>
        <v/>
      </c>
      <c r="FL333" s="93"/>
      <c r="FM333" s="92" t="str">
        <f t="shared" si="176"/>
        <v/>
      </c>
      <c r="FN333" s="93"/>
      <c r="FO333" s="92" t="str">
        <f t="shared" si="177"/>
        <v/>
      </c>
      <c r="FP333" s="93"/>
      <c r="FQ333" s="92" t="str">
        <f t="shared" si="178"/>
        <v/>
      </c>
      <c r="FR333" s="93"/>
      <c r="FS333" s="92" t="str">
        <f t="shared" si="179"/>
        <v/>
      </c>
      <c r="FT333" s="93"/>
      <c r="FU333" s="92" t="str">
        <f t="shared" si="180"/>
        <v/>
      </c>
      <c r="FV333" s="93"/>
      <c r="FW333" s="92" t="str">
        <f t="shared" si="181"/>
        <v/>
      </c>
      <c r="FX333" s="93"/>
      <c r="FY333" s="92" t="str">
        <f t="shared" si="182"/>
        <v/>
      </c>
      <c r="FZ333" s="95"/>
    </row>
    <row r="334" spans="1:182" ht="13.5" hidden="1" customHeight="1" x14ac:dyDescent="0.35">
      <c r="A334" s="43" t="str">
        <f t="shared" si="91"/>
        <v>Other 90</v>
      </c>
      <c r="B334" s="44" t="str">
        <f t="shared" si="92"/>
        <v xml:space="preserve"> </v>
      </c>
      <c r="C334" s="84" t="str">
        <f t="shared" si="93"/>
        <v/>
      </c>
      <c r="D334" s="85"/>
      <c r="E334" s="92" t="str">
        <f t="shared" si="94"/>
        <v/>
      </c>
      <c r="F334" s="93"/>
      <c r="G334" s="92" t="str">
        <f t="shared" si="95"/>
        <v/>
      </c>
      <c r="H334" s="93"/>
      <c r="I334" s="92" t="str">
        <f t="shared" si="96"/>
        <v/>
      </c>
      <c r="J334" s="93"/>
      <c r="K334" s="92" t="str">
        <f t="shared" si="97"/>
        <v/>
      </c>
      <c r="L334" s="93"/>
      <c r="M334" s="92" t="str">
        <f t="shared" si="98"/>
        <v/>
      </c>
      <c r="N334" s="93"/>
      <c r="O334" s="92" t="str">
        <f t="shared" si="99"/>
        <v/>
      </c>
      <c r="P334" s="93"/>
      <c r="Q334" s="92" t="str">
        <f t="shared" si="100"/>
        <v/>
      </c>
      <c r="R334" s="93"/>
      <c r="S334" s="92" t="str">
        <f t="shared" si="101"/>
        <v/>
      </c>
      <c r="T334" s="93"/>
      <c r="U334" s="92" t="str">
        <f t="shared" si="102"/>
        <v/>
      </c>
      <c r="V334" s="93"/>
      <c r="W334" s="92" t="str">
        <f t="shared" si="103"/>
        <v/>
      </c>
      <c r="X334" s="93"/>
      <c r="Y334" s="92" t="str">
        <f t="shared" si="104"/>
        <v/>
      </c>
      <c r="Z334" s="93"/>
      <c r="AA334" s="92" t="str">
        <f t="shared" si="105"/>
        <v/>
      </c>
      <c r="AB334" s="93"/>
      <c r="AC334" s="92" t="str">
        <f t="shared" si="106"/>
        <v/>
      </c>
      <c r="AD334" s="93"/>
      <c r="AE334" s="92" t="str">
        <f t="shared" si="107"/>
        <v/>
      </c>
      <c r="AF334" s="93"/>
      <c r="AG334" s="92" t="str">
        <f t="shared" si="108"/>
        <v/>
      </c>
      <c r="AH334" s="93"/>
      <c r="AI334" s="92" t="str">
        <f t="shared" si="109"/>
        <v/>
      </c>
      <c r="AJ334" s="93"/>
      <c r="AK334" s="92" t="str">
        <f t="shared" si="110"/>
        <v/>
      </c>
      <c r="AL334" s="93"/>
      <c r="AM334" s="92" t="str">
        <f t="shared" si="111"/>
        <v/>
      </c>
      <c r="AN334" s="93"/>
      <c r="AO334" s="92" t="str">
        <f t="shared" si="112"/>
        <v/>
      </c>
      <c r="AP334" s="93"/>
      <c r="AQ334" s="92" t="str">
        <f t="shared" si="113"/>
        <v/>
      </c>
      <c r="AR334" s="93"/>
      <c r="AS334" s="92" t="str">
        <f t="shared" si="114"/>
        <v/>
      </c>
      <c r="AT334" s="93"/>
      <c r="AU334" s="92" t="str">
        <f t="shared" si="115"/>
        <v/>
      </c>
      <c r="AV334" s="93"/>
      <c r="AW334" s="92" t="str">
        <f t="shared" si="116"/>
        <v/>
      </c>
      <c r="AX334" s="93"/>
      <c r="AY334" s="92" t="str">
        <f t="shared" si="117"/>
        <v/>
      </c>
      <c r="AZ334" s="93"/>
      <c r="BA334" s="92" t="str">
        <f t="shared" si="118"/>
        <v/>
      </c>
      <c r="BB334" s="93"/>
      <c r="BC334" s="92" t="str">
        <f t="shared" si="119"/>
        <v/>
      </c>
      <c r="BD334" s="93"/>
      <c r="BE334" s="92" t="str">
        <f t="shared" si="120"/>
        <v/>
      </c>
      <c r="BF334" s="93"/>
      <c r="BG334" s="92" t="str">
        <f t="shared" si="121"/>
        <v/>
      </c>
      <c r="BH334" s="93"/>
      <c r="BI334" s="92" t="str">
        <f t="shared" si="122"/>
        <v/>
      </c>
      <c r="BJ334" s="93"/>
      <c r="BK334" s="92" t="str">
        <f t="shared" si="123"/>
        <v/>
      </c>
      <c r="BL334" s="93"/>
      <c r="BM334" s="92" t="str">
        <f t="shared" si="124"/>
        <v/>
      </c>
      <c r="BN334" s="93"/>
      <c r="BO334" s="92" t="str">
        <f t="shared" si="125"/>
        <v/>
      </c>
      <c r="BP334" s="93"/>
      <c r="BQ334" s="92" t="str">
        <f t="shared" si="126"/>
        <v/>
      </c>
      <c r="BR334" s="93"/>
      <c r="BS334" s="92" t="str">
        <f t="shared" si="127"/>
        <v/>
      </c>
      <c r="BT334" s="93"/>
      <c r="BU334" s="92" t="str">
        <f t="shared" si="128"/>
        <v/>
      </c>
      <c r="BV334" s="93"/>
      <c r="BW334" s="92" t="str">
        <f t="shared" si="129"/>
        <v/>
      </c>
      <c r="BX334" s="93"/>
      <c r="BY334" s="92" t="str">
        <f t="shared" si="130"/>
        <v/>
      </c>
      <c r="BZ334" s="93"/>
      <c r="CA334" s="92" t="str">
        <f t="shared" si="131"/>
        <v/>
      </c>
      <c r="CB334" s="93"/>
      <c r="CC334" s="92" t="str">
        <f t="shared" si="132"/>
        <v/>
      </c>
      <c r="CD334" s="93"/>
      <c r="CE334" s="92" t="str">
        <f t="shared" si="133"/>
        <v/>
      </c>
      <c r="CF334" s="93"/>
      <c r="CG334" s="92" t="str">
        <f t="shared" si="134"/>
        <v/>
      </c>
      <c r="CH334" s="93"/>
      <c r="CI334" s="92" t="str">
        <f t="shared" si="135"/>
        <v/>
      </c>
      <c r="CJ334" s="93"/>
      <c r="CK334" s="92" t="str">
        <f t="shared" si="136"/>
        <v/>
      </c>
      <c r="CL334" s="93"/>
      <c r="CM334" s="92" t="str">
        <f t="shared" si="137"/>
        <v/>
      </c>
      <c r="CN334" s="93"/>
      <c r="CO334" s="92" t="str">
        <f t="shared" si="138"/>
        <v/>
      </c>
      <c r="CP334" s="93"/>
      <c r="CQ334" s="92" t="str">
        <f t="shared" si="139"/>
        <v/>
      </c>
      <c r="CR334" s="93"/>
      <c r="CS334" s="92" t="str">
        <f t="shared" si="140"/>
        <v/>
      </c>
      <c r="CT334" s="93"/>
      <c r="CU334" s="92" t="str">
        <f t="shared" si="141"/>
        <v/>
      </c>
      <c r="CV334" s="93"/>
      <c r="CW334" s="92" t="str">
        <f t="shared" si="142"/>
        <v/>
      </c>
      <c r="CX334" s="93"/>
      <c r="CY334" s="92" t="str">
        <f t="shared" si="143"/>
        <v/>
      </c>
      <c r="CZ334" s="93"/>
      <c r="DA334" s="92" t="str">
        <f t="shared" si="144"/>
        <v/>
      </c>
      <c r="DB334" s="93"/>
      <c r="DC334" s="92" t="str">
        <f t="shared" si="145"/>
        <v/>
      </c>
      <c r="DD334" s="93"/>
      <c r="DE334" s="92" t="str">
        <f t="shared" si="146"/>
        <v/>
      </c>
      <c r="DF334" s="93"/>
      <c r="DG334" s="92" t="str">
        <f t="shared" si="147"/>
        <v/>
      </c>
      <c r="DH334" s="93"/>
      <c r="DI334" s="92" t="str">
        <f t="shared" si="148"/>
        <v/>
      </c>
      <c r="DJ334" s="93"/>
      <c r="DK334" s="92" t="str">
        <f t="shared" si="149"/>
        <v/>
      </c>
      <c r="DL334" s="93"/>
      <c r="DM334" s="92" t="str">
        <f t="shared" si="150"/>
        <v/>
      </c>
      <c r="DN334" s="93"/>
      <c r="DO334" s="92" t="str">
        <f t="shared" si="151"/>
        <v/>
      </c>
      <c r="DP334" s="93"/>
      <c r="DQ334" s="92" t="str">
        <f t="shared" si="152"/>
        <v/>
      </c>
      <c r="DR334" s="93"/>
      <c r="DS334" s="92" t="str">
        <f t="shared" si="153"/>
        <v/>
      </c>
      <c r="DT334" s="93"/>
      <c r="DU334" s="92" t="str">
        <f t="shared" si="154"/>
        <v/>
      </c>
      <c r="DV334" s="93"/>
      <c r="DW334" s="92" t="str">
        <f t="shared" si="155"/>
        <v/>
      </c>
      <c r="DX334" s="93"/>
      <c r="DY334" s="92" t="str">
        <f t="shared" si="156"/>
        <v/>
      </c>
      <c r="DZ334" s="93"/>
      <c r="EA334" s="92" t="str">
        <f t="shared" si="157"/>
        <v/>
      </c>
      <c r="EB334" s="93"/>
      <c r="EC334" s="92" t="str">
        <f t="shared" si="158"/>
        <v/>
      </c>
      <c r="ED334" s="93"/>
      <c r="EE334" s="92" t="str">
        <f t="shared" si="159"/>
        <v/>
      </c>
      <c r="EF334" s="93"/>
      <c r="EG334" s="92" t="str">
        <f t="shared" si="160"/>
        <v/>
      </c>
      <c r="EH334" s="93"/>
      <c r="EI334" s="92" t="str">
        <f t="shared" si="161"/>
        <v/>
      </c>
      <c r="EJ334" s="93"/>
      <c r="EK334" s="92" t="str">
        <f t="shared" si="162"/>
        <v/>
      </c>
      <c r="EL334" s="93"/>
      <c r="EM334" s="92" t="str">
        <f t="shared" si="163"/>
        <v/>
      </c>
      <c r="EN334" s="93"/>
      <c r="EO334" s="92" t="str">
        <f t="shared" si="164"/>
        <v/>
      </c>
      <c r="EP334" s="93"/>
      <c r="EQ334" s="92" t="str">
        <f t="shared" si="165"/>
        <v/>
      </c>
      <c r="ER334" s="93"/>
      <c r="ES334" s="92" t="str">
        <f t="shared" si="166"/>
        <v/>
      </c>
      <c r="ET334" s="93"/>
      <c r="EU334" s="92" t="str">
        <f t="shared" si="167"/>
        <v/>
      </c>
      <c r="EV334" s="93"/>
      <c r="EW334" s="92" t="str">
        <f t="shared" si="168"/>
        <v/>
      </c>
      <c r="EX334" s="93"/>
      <c r="EY334" s="92" t="str">
        <f t="shared" si="169"/>
        <v/>
      </c>
      <c r="EZ334" s="93"/>
      <c r="FA334" s="92" t="str">
        <f t="shared" si="170"/>
        <v/>
      </c>
      <c r="FB334" s="93"/>
      <c r="FC334" s="92" t="str">
        <f t="shared" si="171"/>
        <v/>
      </c>
      <c r="FD334" s="93"/>
      <c r="FE334" s="92" t="str">
        <f t="shared" si="172"/>
        <v/>
      </c>
      <c r="FF334" s="93"/>
      <c r="FG334" s="92" t="str">
        <f t="shared" si="173"/>
        <v/>
      </c>
      <c r="FH334" s="93"/>
      <c r="FI334" s="92" t="str">
        <f t="shared" si="174"/>
        <v/>
      </c>
      <c r="FJ334" s="93"/>
      <c r="FK334" s="92" t="str">
        <f t="shared" si="175"/>
        <v/>
      </c>
      <c r="FL334" s="93"/>
      <c r="FM334" s="92" t="str">
        <f t="shared" si="176"/>
        <v/>
      </c>
      <c r="FN334" s="93"/>
      <c r="FO334" s="92" t="str">
        <f t="shared" si="177"/>
        <v/>
      </c>
      <c r="FP334" s="93"/>
      <c r="FQ334" s="92" t="str">
        <f t="shared" si="178"/>
        <v/>
      </c>
      <c r="FR334" s="93"/>
      <c r="FS334" s="92" t="str">
        <f t="shared" si="179"/>
        <v/>
      </c>
      <c r="FT334" s="93"/>
      <c r="FU334" s="92" t="str">
        <f t="shared" si="180"/>
        <v/>
      </c>
      <c r="FV334" s="93"/>
      <c r="FW334" s="92" t="str">
        <f t="shared" si="181"/>
        <v/>
      </c>
      <c r="FX334" s="93"/>
      <c r="FY334" s="92" t="str">
        <f t="shared" si="182"/>
        <v/>
      </c>
      <c r="FZ334" s="95"/>
    </row>
    <row r="335" spans="1:182" ht="13.5" hidden="1" customHeight="1" x14ac:dyDescent="0.35">
      <c r="A335" s="45" t="str">
        <f t="shared" si="91"/>
        <v>Other 91</v>
      </c>
      <c r="B335" s="46" t="str">
        <f t="shared" si="92"/>
        <v xml:space="preserve"> </v>
      </c>
      <c r="C335" s="84" t="str">
        <f t="shared" si="93"/>
        <v/>
      </c>
      <c r="D335" s="85"/>
      <c r="E335" s="92" t="str">
        <f t="shared" si="94"/>
        <v/>
      </c>
      <c r="F335" s="93"/>
      <c r="G335" s="92" t="str">
        <f t="shared" si="95"/>
        <v/>
      </c>
      <c r="H335" s="93"/>
      <c r="I335" s="92" t="str">
        <f t="shared" si="96"/>
        <v/>
      </c>
      <c r="J335" s="93"/>
      <c r="K335" s="92" t="str">
        <f t="shared" si="97"/>
        <v/>
      </c>
      <c r="L335" s="93"/>
      <c r="M335" s="92" t="str">
        <f t="shared" si="98"/>
        <v/>
      </c>
      <c r="N335" s="93"/>
      <c r="O335" s="92" t="str">
        <f t="shared" si="99"/>
        <v/>
      </c>
      <c r="P335" s="93"/>
      <c r="Q335" s="92" t="str">
        <f t="shared" si="100"/>
        <v/>
      </c>
      <c r="R335" s="93"/>
      <c r="S335" s="92" t="str">
        <f t="shared" si="101"/>
        <v/>
      </c>
      <c r="T335" s="93"/>
      <c r="U335" s="92" t="str">
        <f t="shared" si="102"/>
        <v/>
      </c>
      <c r="V335" s="93"/>
      <c r="W335" s="92" t="str">
        <f t="shared" si="103"/>
        <v/>
      </c>
      <c r="X335" s="93"/>
      <c r="Y335" s="92" t="str">
        <f t="shared" si="104"/>
        <v/>
      </c>
      <c r="Z335" s="93"/>
      <c r="AA335" s="92" t="str">
        <f t="shared" si="105"/>
        <v/>
      </c>
      <c r="AB335" s="93"/>
      <c r="AC335" s="92" t="str">
        <f t="shared" si="106"/>
        <v/>
      </c>
      <c r="AD335" s="93"/>
      <c r="AE335" s="92" t="str">
        <f t="shared" si="107"/>
        <v/>
      </c>
      <c r="AF335" s="93"/>
      <c r="AG335" s="92" t="str">
        <f t="shared" si="108"/>
        <v/>
      </c>
      <c r="AH335" s="93"/>
      <c r="AI335" s="92" t="str">
        <f t="shared" si="109"/>
        <v/>
      </c>
      <c r="AJ335" s="93"/>
      <c r="AK335" s="92" t="str">
        <f t="shared" si="110"/>
        <v/>
      </c>
      <c r="AL335" s="93"/>
      <c r="AM335" s="92" t="str">
        <f t="shared" si="111"/>
        <v/>
      </c>
      <c r="AN335" s="93"/>
      <c r="AO335" s="92" t="str">
        <f t="shared" si="112"/>
        <v/>
      </c>
      <c r="AP335" s="93"/>
      <c r="AQ335" s="92" t="str">
        <f t="shared" si="113"/>
        <v/>
      </c>
      <c r="AR335" s="93"/>
      <c r="AS335" s="92" t="str">
        <f t="shared" si="114"/>
        <v/>
      </c>
      <c r="AT335" s="93"/>
      <c r="AU335" s="92" t="str">
        <f t="shared" si="115"/>
        <v/>
      </c>
      <c r="AV335" s="93"/>
      <c r="AW335" s="92" t="str">
        <f t="shared" si="116"/>
        <v/>
      </c>
      <c r="AX335" s="93"/>
      <c r="AY335" s="92" t="str">
        <f t="shared" si="117"/>
        <v/>
      </c>
      <c r="AZ335" s="93"/>
      <c r="BA335" s="92" t="str">
        <f t="shared" si="118"/>
        <v/>
      </c>
      <c r="BB335" s="93"/>
      <c r="BC335" s="92" t="str">
        <f t="shared" si="119"/>
        <v/>
      </c>
      <c r="BD335" s="93"/>
      <c r="BE335" s="92" t="str">
        <f t="shared" si="120"/>
        <v/>
      </c>
      <c r="BF335" s="93"/>
      <c r="BG335" s="92" t="str">
        <f t="shared" si="121"/>
        <v/>
      </c>
      <c r="BH335" s="93"/>
      <c r="BI335" s="92" t="str">
        <f t="shared" si="122"/>
        <v/>
      </c>
      <c r="BJ335" s="93"/>
      <c r="BK335" s="92" t="str">
        <f t="shared" si="123"/>
        <v/>
      </c>
      <c r="BL335" s="93"/>
      <c r="BM335" s="92" t="str">
        <f t="shared" si="124"/>
        <v/>
      </c>
      <c r="BN335" s="93"/>
      <c r="BO335" s="92" t="str">
        <f t="shared" si="125"/>
        <v/>
      </c>
      <c r="BP335" s="93"/>
      <c r="BQ335" s="92" t="str">
        <f t="shared" si="126"/>
        <v/>
      </c>
      <c r="BR335" s="93"/>
      <c r="BS335" s="92" t="str">
        <f t="shared" si="127"/>
        <v/>
      </c>
      <c r="BT335" s="93"/>
      <c r="BU335" s="92" t="str">
        <f t="shared" si="128"/>
        <v/>
      </c>
      <c r="BV335" s="93"/>
      <c r="BW335" s="92" t="str">
        <f t="shared" si="129"/>
        <v/>
      </c>
      <c r="BX335" s="93"/>
      <c r="BY335" s="92" t="str">
        <f t="shared" si="130"/>
        <v/>
      </c>
      <c r="BZ335" s="93"/>
      <c r="CA335" s="92" t="str">
        <f t="shared" si="131"/>
        <v/>
      </c>
      <c r="CB335" s="93"/>
      <c r="CC335" s="92" t="str">
        <f t="shared" si="132"/>
        <v/>
      </c>
      <c r="CD335" s="93"/>
      <c r="CE335" s="92" t="str">
        <f t="shared" si="133"/>
        <v/>
      </c>
      <c r="CF335" s="93"/>
      <c r="CG335" s="92" t="str">
        <f t="shared" si="134"/>
        <v/>
      </c>
      <c r="CH335" s="93"/>
      <c r="CI335" s="92" t="str">
        <f t="shared" si="135"/>
        <v/>
      </c>
      <c r="CJ335" s="93"/>
      <c r="CK335" s="92" t="str">
        <f t="shared" si="136"/>
        <v/>
      </c>
      <c r="CL335" s="93"/>
      <c r="CM335" s="92" t="str">
        <f t="shared" si="137"/>
        <v/>
      </c>
      <c r="CN335" s="93"/>
      <c r="CO335" s="92" t="str">
        <f t="shared" si="138"/>
        <v/>
      </c>
      <c r="CP335" s="93"/>
      <c r="CQ335" s="92" t="str">
        <f t="shared" si="139"/>
        <v/>
      </c>
      <c r="CR335" s="93"/>
      <c r="CS335" s="92" t="str">
        <f t="shared" si="140"/>
        <v/>
      </c>
      <c r="CT335" s="93"/>
      <c r="CU335" s="92" t="str">
        <f t="shared" si="141"/>
        <v/>
      </c>
      <c r="CV335" s="93"/>
      <c r="CW335" s="92" t="str">
        <f t="shared" si="142"/>
        <v/>
      </c>
      <c r="CX335" s="93"/>
      <c r="CY335" s="92" t="str">
        <f t="shared" si="143"/>
        <v/>
      </c>
      <c r="CZ335" s="93"/>
      <c r="DA335" s="92" t="str">
        <f t="shared" si="144"/>
        <v/>
      </c>
      <c r="DB335" s="93"/>
      <c r="DC335" s="92" t="str">
        <f t="shared" si="145"/>
        <v/>
      </c>
      <c r="DD335" s="93"/>
      <c r="DE335" s="92" t="str">
        <f t="shared" si="146"/>
        <v/>
      </c>
      <c r="DF335" s="93"/>
      <c r="DG335" s="92" t="str">
        <f t="shared" si="147"/>
        <v/>
      </c>
      <c r="DH335" s="93"/>
      <c r="DI335" s="92" t="str">
        <f t="shared" si="148"/>
        <v/>
      </c>
      <c r="DJ335" s="93"/>
      <c r="DK335" s="92" t="str">
        <f t="shared" si="149"/>
        <v/>
      </c>
      <c r="DL335" s="93"/>
      <c r="DM335" s="92" t="str">
        <f t="shared" si="150"/>
        <v/>
      </c>
      <c r="DN335" s="93"/>
      <c r="DO335" s="92" t="str">
        <f t="shared" si="151"/>
        <v/>
      </c>
      <c r="DP335" s="93"/>
      <c r="DQ335" s="92" t="str">
        <f t="shared" si="152"/>
        <v/>
      </c>
      <c r="DR335" s="93"/>
      <c r="DS335" s="92" t="str">
        <f t="shared" si="153"/>
        <v/>
      </c>
      <c r="DT335" s="93"/>
      <c r="DU335" s="92" t="str">
        <f t="shared" si="154"/>
        <v/>
      </c>
      <c r="DV335" s="93"/>
      <c r="DW335" s="92" t="str">
        <f t="shared" si="155"/>
        <v/>
      </c>
      <c r="DX335" s="93"/>
      <c r="DY335" s="92" t="str">
        <f t="shared" si="156"/>
        <v/>
      </c>
      <c r="DZ335" s="93"/>
      <c r="EA335" s="92" t="str">
        <f t="shared" si="157"/>
        <v/>
      </c>
      <c r="EB335" s="93"/>
      <c r="EC335" s="92" t="str">
        <f t="shared" si="158"/>
        <v/>
      </c>
      <c r="ED335" s="93"/>
      <c r="EE335" s="92" t="str">
        <f t="shared" si="159"/>
        <v/>
      </c>
      <c r="EF335" s="93"/>
      <c r="EG335" s="92" t="str">
        <f t="shared" si="160"/>
        <v/>
      </c>
      <c r="EH335" s="93"/>
      <c r="EI335" s="92" t="str">
        <f t="shared" si="161"/>
        <v/>
      </c>
      <c r="EJ335" s="93"/>
      <c r="EK335" s="92" t="str">
        <f t="shared" si="162"/>
        <v/>
      </c>
      <c r="EL335" s="93"/>
      <c r="EM335" s="92" t="str">
        <f t="shared" si="163"/>
        <v/>
      </c>
      <c r="EN335" s="93"/>
      <c r="EO335" s="92" t="str">
        <f t="shared" si="164"/>
        <v/>
      </c>
      <c r="EP335" s="93"/>
      <c r="EQ335" s="92" t="str">
        <f t="shared" si="165"/>
        <v/>
      </c>
      <c r="ER335" s="93"/>
      <c r="ES335" s="92" t="str">
        <f t="shared" si="166"/>
        <v/>
      </c>
      <c r="ET335" s="93"/>
      <c r="EU335" s="92" t="str">
        <f t="shared" si="167"/>
        <v/>
      </c>
      <c r="EV335" s="93"/>
      <c r="EW335" s="92" t="str">
        <f t="shared" si="168"/>
        <v/>
      </c>
      <c r="EX335" s="93"/>
      <c r="EY335" s="92" t="str">
        <f t="shared" si="169"/>
        <v/>
      </c>
      <c r="EZ335" s="93"/>
      <c r="FA335" s="92" t="str">
        <f t="shared" si="170"/>
        <v/>
      </c>
      <c r="FB335" s="93"/>
      <c r="FC335" s="92" t="str">
        <f t="shared" si="171"/>
        <v/>
      </c>
      <c r="FD335" s="93"/>
      <c r="FE335" s="92" t="str">
        <f t="shared" si="172"/>
        <v/>
      </c>
      <c r="FF335" s="93"/>
      <c r="FG335" s="92" t="str">
        <f t="shared" si="173"/>
        <v/>
      </c>
      <c r="FH335" s="93"/>
      <c r="FI335" s="92" t="str">
        <f t="shared" si="174"/>
        <v/>
      </c>
      <c r="FJ335" s="93"/>
      <c r="FK335" s="92" t="str">
        <f t="shared" si="175"/>
        <v/>
      </c>
      <c r="FL335" s="93"/>
      <c r="FM335" s="92" t="str">
        <f t="shared" si="176"/>
        <v/>
      </c>
      <c r="FN335" s="93"/>
      <c r="FO335" s="92" t="str">
        <f t="shared" si="177"/>
        <v/>
      </c>
      <c r="FP335" s="93"/>
      <c r="FQ335" s="92" t="str">
        <f t="shared" si="178"/>
        <v/>
      </c>
      <c r="FR335" s="93"/>
      <c r="FS335" s="92" t="str">
        <f t="shared" si="179"/>
        <v/>
      </c>
      <c r="FT335" s="93"/>
      <c r="FU335" s="92" t="str">
        <f t="shared" si="180"/>
        <v/>
      </c>
      <c r="FV335" s="93"/>
      <c r="FW335" s="92" t="str">
        <f t="shared" si="181"/>
        <v/>
      </c>
      <c r="FX335" s="93"/>
      <c r="FY335" s="92" t="str">
        <f t="shared" si="182"/>
        <v/>
      </c>
      <c r="FZ335" s="95"/>
    </row>
    <row r="336" spans="1:182" ht="13.5" hidden="1" customHeight="1" x14ac:dyDescent="0.35">
      <c r="A336" s="43" t="str">
        <f t="shared" si="91"/>
        <v>Other 92</v>
      </c>
      <c r="B336" s="44" t="str">
        <f t="shared" si="92"/>
        <v xml:space="preserve"> </v>
      </c>
      <c r="C336" s="84" t="str">
        <f t="shared" si="93"/>
        <v/>
      </c>
      <c r="D336" s="85"/>
      <c r="E336" s="92" t="str">
        <f t="shared" si="94"/>
        <v/>
      </c>
      <c r="F336" s="93"/>
      <c r="G336" s="92" t="str">
        <f t="shared" si="95"/>
        <v/>
      </c>
      <c r="H336" s="93"/>
      <c r="I336" s="92" t="str">
        <f t="shared" si="96"/>
        <v/>
      </c>
      <c r="J336" s="93"/>
      <c r="K336" s="92" t="str">
        <f t="shared" si="97"/>
        <v/>
      </c>
      <c r="L336" s="93"/>
      <c r="M336" s="92" t="str">
        <f t="shared" si="98"/>
        <v/>
      </c>
      <c r="N336" s="93"/>
      <c r="O336" s="92" t="str">
        <f t="shared" si="99"/>
        <v/>
      </c>
      <c r="P336" s="93"/>
      <c r="Q336" s="92" t="str">
        <f t="shared" si="100"/>
        <v/>
      </c>
      <c r="R336" s="93"/>
      <c r="S336" s="92" t="str">
        <f t="shared" si="101"/>
        <v/>
      </c>
      <c r="T336" s="93"/>
      <c r="U336" s="92" t="str">
        <f t="shared" si="102"/>
        <v/>
      </c>
      <c r="V336" s="93"/>
      <c r="W336" s="92" t="str">
        <f t="shared" si="103"/>
        <v/>
      </c>
      <c r="X336" s="93"/>
      <c r="Y336" s="92" t="str">
        <f t="shared" si="104"/>
        <v/>
      </c>
      <c r="Z336" s="93"/>
      <c r="AA336" s="92" t="str">
        <f t="shared" si="105"/>
        <v/>
      </c>
      <c r="AB336" s="93"/>
      <c r="AC336" s="92" t="str">
        <f t="shared" si="106"/>
        <v/>
      </c>
      <c r="AD336" s="93"/>
      <c r="AE336" s="92" t="str">
        <f t="shared" si="107"/>
        <v/>
      </c>
      <c r="AF336" s="93"/>
      <c r="AG336" s="92" t="str">
        <f t="shared" si="108"/>
        <v/>
      </c>
      <c r="AH336" s="93"/>
      <c r="AI336" s="92" t="str">
        <f t="shared" si="109"/>
        <v/>
      </c>
      <c r="AJ336" s="93"/>
      <c r="AK336" s="92" t="str">
        <f t="shared" si="110"/>
        <v/>
      </c>
      <c r="AL336" s="93"/>
      <c r="AM336" s="92" t="str">
        <f t="shared" si="111"/>
        <v/>
      </c>
      <c r="AN336" s="93"/>
      <c r="AO336" s="92" t="str">
        <f t="shared" si="112"/>
        <v/>
      </c>
      <c r="AP336" s="93"/>
      <c r="AQ336" s="92" t="str">
        <f t="shared" si="113"/>
        <v/>
      </c>
      <c r="AR336" s="93"/>
      <c r="AS336" s="92" t="str">
        <f t="shared" si="114"/>
        <v/>
      </c>
      <c r="AT336" s="93"/>
      <c r="AU336" s="92" t="str">
        <f t="shared" si="115"/>
        <v/>
      </c>
      <c r="AV336" s="93"/>
      <c r="AW336" s="92" t="str">
        <f t="shared" si="116"/>
        <v/>
      </c>
      <c r="AX336" s="93"/>
      <c r="AY336" s="92" t="str">
        <f t="shared" si="117"/>
        <v/>
      </c>
      <c r="AZ336" s="93"/>
      <c r="BA336" s="92" t="str">
        <f t="shared" si="118"/>
        <v/>
      </c>
      <c r="BB336" s="93"/>
      <c r="BC336" s="92" t="str">
        <f t="shared" si="119"/>
        <v/>
      </c>
      <c r="BD336" s="93"/>
      <c r="BE336" s="92" t="str">
        <f t="shared" si="120"/>
        <v/>
      </c>
      <c r="BF336" s="93"/>
      <c r="BG336" s="92" t="str">
        <f t="shared" si="121"/>
        <v/>
      </c>
      <c r="BH336" s="93"/>
      <c r="BI336" s="92" t="str">
        <f t="shared" si="122"/>
        <v/>
      </c>
      <c r="BJ336" s="93"/>
      <c r="BK336" s="92" t="str">
        <f t="shared" si="123"/>
        <v/>
      </c>
      <c r="BL336" s="93"/>
      <c r="BM336" s="92" t="str">
        <f t="shared" si="124"/>
        <v/>
      </c>
      <c r="BN336" s="93"/>
      <c r="BO336" s="92" t="str">
        <f t="shared" si="125"/>
        <v/>
      </c>
      <c r="BP336" s="93"/>
      <c r="BQ336" s="92" t="str">
        <f t="shared" si="126"/>
        <v/>
      </c>
      <c r="BR336" s="93"/>
      <c r="BS336" s="92" t="str">
        <f t="shared" si="127"/>
        <v/>
      </c>
      <c r="BT336" s="93"/>
      <c r="BU336" s="92" t="str">
        <f t="shared" si="128"/>
        <v/>
      </c>
      <c r="BV336" s="93"/>
      <c r="BW336" s="92" t="str">
        <f t="shared" si="129"/>
        <v/>
      </c>
      <c r="BX336" s="93"/>
      <c r="BY336" s="92" t="str">
        <f t="shared" si="130"/>
        <v/>
      </c>
      <c r="BZ336" s="93"/>
      <c r="CA336" s="92" t="str">
        <f t="shared" si="131"/>
        <v/>
      </c>
      <c r="CB336" s="93"/>
      <c r="CC336" s="92" t="str">
        <f t="shared" si="132"/>
        <v/>
      </c>
      <c r="CD336" s="93"/>
      <c r="CE336" s="92" t="str">
        <f t="shared" si="133"/>
        <v/>
      </c>
      <c r="CF336" s="93"/>
      <c r="CG336" s="92" t="str">
        <f t="shared" si="134"/>
        <v/>
      </c>
      <c r="CH336" s="93"/>
      <c r="CI336" s="92" t="str">
        <f t="shared" si="135"/>
        <v/>
      </c>
      <c r="CJ336" s="93"/>
      <c r="CK336" s="92" t="str">
        <f t="shared" si="136"/>
        <v/>
      </c>
      <c r="CL336" s="93"/>
      <c r="CM336" s="92" t="str">
        <f t="shared" si="137"/>
        <v/>
      </c>
      <c r="CN336" s="93"/>
      <c r="CO336" s="92" t="str">
        <f t="shared" si="138"/>
        <v/>
      </c>
      <c r="CP336" s="93"/>
      <c r="CQ336" s="92" t="str">
        <f t="shared" si="139"/>
        <v/>
      </c>
      <c r="CR336" s="93"/>
      <c r="CS336" s="92" t="str">
        <f t="shared" si="140"/>
        <v/>
      </c>
      <c r="CT336" s="93"/>
      <c r="CU336" s="92" t="str">
        <f t="shared" si="141"/>
        <v/>
      </c>
      <c r="CV336" s="93"/>
      <c r="CW336" s="92" t="str">
        <f t="shared" si="142"/>
        <v/>
      </c>
      <c r="CX336" s="93"/>
      <c r="CY336" s="92" t="str">
        <f t="shared" si="143"/>
        <v/>
      </c>
      <c r="CZ336" s="93"/>
      <c r="DA336" s="92" t="str">
        <f t="shared" si="144"/>
        <v/>
      </c>
      <c r="DB336" s="93"/>
      <c r="DC336" s="92" t="str">
        <f t="shared" si="145"/>
        <v/>
      </c>
      <c r="DD336" s="93"/>
      <c r="DE336" s="92" t="str">
        <f t="shared" si="146"/>
        <v/>
      </c>
      <c r="DF336" s="93"/>
      <c r="DG336" s="92" t="str">
        <f t="shared" si="147"/>
        <v/>
      </c>
      <c r="DH336" s="93"/>
      <c r="DI336" s="92" t="str">
        <f t="shared" si="148"/>
        <v/>
      </c>
      <c r="DJ336" s="93"/>
      <c r="DK336" s="92" t="str">
        <f t="shared" si="149"/>
        <v/>
      </c>
      <c r="DL336" s="93"/>
      <c r="DM336" s="92" t="str">
        <f t="shared" si="150"/>
        <v/>
      </c>
      <c r="DN336" s="93"/>
      <c r="DO336" s="92" t="str">
        <f t="shared" si="151"/>
        <v/>
      </c>
      <c r="DP336" s="93"/>
      <c r="DQ336" s="92" t="str">
        <f t="shared" si="152"/>
        <v/>
      </c>
      <c r="DR336" s="93"/>
      <c r="DS336" s="92" t="str">
        <f t="shared" si="153"/>
        <v/>
      </c>
      <c r="DT336" s="93"/>
      <c r="DU336" s="92" t="str">
        <f t="shared" si="154"/>
        <v/>
      </c>
      <c r="DV336" s="93"/>
      <c r="DW336" s="92" t="str">
        <f t="shared" si="155"/>
        <v/>
      </c>
      <c r="DX336" s="93"/>
      <c r="DY336" s="92" t="str">
        <f t="shared" si="156"/>
        <v/>
      </c>
      <c r="DZ336" s="93"/>
      <c r="EA336" s="92" t="str">
        <f t="shared" si="157"/>
        <v/>
      </c>
      <c r="EB336" s="93"/>
      <c r="EC336" s="92" t="str">
        <f t="shared" si="158"/>
        <v/>
      </c>
      <c r="ED336" s="93"/>
      <c r="EE336" s="92" t="str">
        <f t="shared" si="159"/>
        <v/>
      </c>
      <c r="EF336" s="93"/>
      <c r="EG336" s="92" t="str">
        <f t="shared" si="160"/>
        <v/>
      </c>
      <c r="EH336" s="93"/>
      <c r="EI336" s="92" t="str">
        <f t="shared" si="161"/>
        <v/>
      </c>
      <c r="EJ336" s="93"/>
      <c r="EK336" s="92" t="str">
        <f t="shared" si="162"/>
        <v/>
      </c>
      <c r="EL336" s="93"/>
      <c r="EM336" s="92" t="str">
        <f t="shared" si="163"/>
        <v/>
      </c>
      <c r="EN336" s="93"/>
      <c r="EO336" s="92" t="str">
        <f t="shared" si="164"/>
        <v/>
      </c>
      <c r="EP336" s="93"/>
      <c r="EQ336" s="92" t="str">
        <f t="shared" si="165"/>
        <v/>
      </c>
      <c r="ER336" s="93"/>
      <c r="ES336" s="92" t="str">
        <f t="shared" si="166"/>
        <v/>
      </c>
      <c r="ET336" s="93"/>
      <c r="EU336" s="92" t="str">
        <f t="shared" si="167"/>
        <v/>
      </c>
      <c r="EV336" s="93"/>
      <c r="EW336" s="92" t="str">
        <f t="shared" si="168"/>
        <v/>
      </c>
      <c r="EX336" s="93"/>
      <c r="EY336" s="92" t="str">
        <f t="shared" si="169"/>
        <v/>
      </c>
      <c r="EZ336" s="93"/>
      <c r="FA336" s="92" t="str">
        <f t="shared" si="170"/>
        <v/>
      </c>
      <c r="FB336" s="93"/>
      <c r="FC336" s="92" t="str">
        <f t="shared" si="171"/>
        <v/>
      </c>
      <c r="FD336" s="93"/>
      <c r="FE336" s="92" t="str">
        <f t="shared" si="172"/>
        <v/>
      </c>
      <c r="FF336" s="93"/>
      <c r="FG336" s="92" t="str">
        <f t="shared" si="173"/>
        <v/>
      </c>
      <c r="FH336" s="93"/>
      <c r="FI336" s="92" t="str">
        <f t="shared" si="174"/>
        <v/>
      </c>
      <c r="FJ336" s="93"/>
      <c r="FK336" s="92" t="str">
        <f t="shared" si="175"/>
        <v/>
      </c>
      <c r="FL336" s="93"/>
      <c r="FM336" s="92" t="str">
        <f t="shared" si="176"/>
        <v/>
      </c>
      <c r="FN336" s="93"/>
      <c r="FO336" s="92" t="str">
        <f t="shared" si="177"/>
        <v/>
      </c>
      <c r="FP336" s="93"/>
      <c r="FQ336" s="92" t="str">
        <f t="shared" si="178"/>
        <v/>
      </c>
      <c r="FR336" s="93"/>
      <c r="FS336" s="92" t="str">
        <f t="shared" si="179"/>
        <v/>
      </c>
      <c r="FT336" s="93"/>
      <c r="FU336" s="92" t="str">
        <f t="shared" si="180"/>
        <v/>
      </c>
      <c r="FV336" s="93"/>
      <c r="FW336" s="92" t="str">
        <f t="shared" si="181"/>
        <v/>
      </c>
      <c r="FX336" s="93"/>
      <c r="FY336" s="92" t="str">
        <f t="shared" si="182"/>
        <v/>
      </c>
      <c r="FZ336" s="95"/>
    </row>
    <row r="337" spans="1:182" ht="13.5" hidden="1" customHeight="1" x14ac:dyDescent="0.35">
      <c r="A337" s="45" t="str">
        <f t="shared" si="91"/>
        <v>Other 93</v>
      </c>
      <c r="B337" s="46" t="str">
        <f t="shared" si="92"/>
        <v xml:space="preserve"> </v>
      </c>
      <c r="C337" s="84" t="str">
        <f t="shared" si="93"/>
        <v/>
      </c>
      <c r="D337" s="85"/>
      <c r="E337" s="92" t="str">
        <f t="shared" si="94"/>
        <v/>
      </c>
      <c r="F337" s="93"/>
      <c r="G337" s="92" t="str">
        <f t="shared" si="95"/>
        <v/>
      </c>
      <c r="H337" s="93"/>
      <c r="I337" s="92" t="str">
        <f t="shared" si="96"/>
        <v/>
      </c>
      <c r="J337" s="93"/>
      <c r="K337" s="92" t="str">
        <f t="shared" si="97"/>
        <v/>
      </c>
      <c r="L337" s="93"/>
      <c r="M337" s="92" t="str">
        <f t="shared" si="98"/>
        <v/>
      </c>
      <c r="N337" s="93"/>
      <c r="O337" s="92" t="str">
        <f t="shared" si="99"/>
        <v/>
      </c>
      <c r="P337" s="93"/>
      <c r="Q337" s="92" t="str">
        <f t="shared" si="100"/>
        <v/>
      </c>
      <c r="R337" s="93"/>
      <c r="S337" s="92" t="str">
        <f t="shared" si="101"/>
        <v/>
      </c>
      <c r="T337" s="93"/>
      <c r="U337" s="92" t="str">
        <f t="shared" si="102"/>
        <v/>
      </c>
      <c r="V337" s="93"/>
      <c r="W337" s="92" t="str">
        <f t="shared" si="103"/>
        <v/>
      </c>
      <c r="X337" s="93"/>
      <c r="Y337" s="92" t="str">
        <f t="shared" si="104"/>
        <v/>
      </c>
      <c r="Z337" s="93"/>
      <c r="AA337" s="92" t="str">
        <f t="shared" si="105"/>
        <v/>
      </c>
      <c r="AB337" s="93"/>
      <c r="AC337" s="92" t="str">
        <f t="shared" si="106"/>
        <v/>
      </c>
      <c r="AD337" s="93"/>
      <c r="AE337" s="92" t="str">
        <f t="shared" si="107"/>
        <v/>
      </c>
      <c r="AF337" s="93"/>
      <c r="AG337" s="92" t="str">
        <f t="shared" si="108"/>
        <v/>
      </c>
      <c r="AH337" s="93"/>
      <c r="AI337" s="92" t="str">
        <f t="shared" si="109"/>
        <v/>
      </c>
      <c r="AJ337" s="93"/>
      <c r="AK337" s="92" t="str">
        <f t="shared" si="110"/>
        <v/>
      </c>
      <c r="AL337" s="93"/>
      <c r="AM337" s="92" t="str">
        <f t="shared" si="111"/>
        <v/>
      </c>
      <c r="AN337" s="93"/>
      <c r="AO337" s="92" t="str">
        <f t="shared" si="112"/>
        <v/>
      </c>
      <c r="AP337" s="93"/>
      <c r="AQ337" s="92" t="str">
        <f t="shared" si="113"/>
        <v/>
      </c>
      <c r="AR337" s="93"/>
      <c r="AS337" s="92" t="str">
        <f t="shared" si="114"/>
        <v/>
      </c>
      <c r="AT337" s="93"/>
      <c r="AU337" s="92" t="str">
        <f t="shared" si="115"/>
        <v/>
      </c>
      <c r="AV337" s="93"/>
      <c r="AW337" s="92" t="str">
        <f t="shared" si="116"/>
        <v/>
      </c>
      <c r="AX337" s="93"/>
      <c r="AY337" s="92" t="str">
        <f t="shared" si="117"/>
        <v/>
      </c>
      <c r="AZ337" s="93"/>
      <c r="BA337" s="92" t="str">
        <f t="shared" si="118"/>
        <v/>
      </c>
      <c r="BB337" s="93"/>
      <c r="BC337" s="92" t="str">
        <f t="shared" si="119"/>
        <v/>
      </c>
      <c r="BD337" s="93"/>
      <c r="BE337" s="92" t="str">
        <f t="shared" si="120"/>
        <v/>
      </c>
      <c r="BF337" s="93"/>
      <c r="BG337" s="92" t="str">
        <f t="shared" si="121"/>
        <v/>
      </c>
      <c r="BH337" s="93"/>
      <c r="BI337" s="92" t="str">
        <f t="shared" si="122"/>
        <v/>
      </c>
      <c r="BJ337" s="93"/>
      <c r="BK337" s="92" t="str">
        <f t="shared" si="123"/>
        <v/>
      </c>
      <c r="BL337" s="93"/>
      <c r="BM337" s="92" t="str">
        <f t="shared" si="124"/>
        <v/>
      </c>
      <c r="BN337" s="93"/>
      <c r="BO337" s="92" t="str">
        <f t="shared" si="125"/>
        <v/>
      </c>
      <c r="BP337" s="93"/>
      <c r="BQ337" s="92" t="str">
        <f t="shared" si="126"/>
        <v/>
      </c>
      <c r="BR337" s="93"/>
      <c r="BS337" s="92" t="str">
        <f t="shared" si="127"/>
        <v/>
      </c>
      <c r="BT337" s="93"/>
      <c r="BU337" s="92" t="str">
        <f t="shared" si="128"/>
        <v/>
      </c>
      <c r="BV337" s="93"/>
      <c r="BW337" s="92" t="str">
        <f t="shared" si="129"/>
        <v/>
      </c>
      <c r="BX337" s="93"/>
      <c r="BY337" s="92" t="str">
        <f t="shared" si="130"/>
        <v/>
      </c>
      <c r="BZ337" s="93"/>
      <c r="CA337" s="92" t="str">
        <f t="shared" si="131"/>
        <v/>
      </c>
      <c r="CB337" s="93"/>
      <c r="CC337" s="92" t="str">
        <f t="shared" si="132"/>
        <v/>
      </c>
      <c r="CD337" s="93"/>
      <c r="CE337" s="92" t="str">
        <f t="shared" si="133"/>
        <v/>
      </c>
      <c r="CF337" s="93"/>
      <c r="CG337" s="92" t="str">
        <f t="shared" si="134"/>
        <v/>
      </c>
      <c r="CH337" s="93"/>
      <c r="CI337" s="92" t="str">
        <f t="shared" si="135"/>
        <v/>
      </c>
      <c r="CJ337" s="93"/>
      <c r="CK337" s="92" t="str">
        <f t="shared" si="136"/>
        <v/>
      </c>
      <c r="CL337" s="93"/>
      <c r="CM337" s="92" t="str">
        <f t="shared" si="137"/>
        <v/>
      </c>
      <c r="CN337" s="93"/>
      <c r="CO337" s="92" t="str">
        <f t="shared" si="138"/>
        <v/>
      </c>
      <c r="CP337" s="93"/>
      <c r="CQ337" s="92" t="str">
        <f t="shared" si="139"/>
        <v/>
      </c>
      <c r="CR337" s="93"/>
      <c r="CS337" s="92" t="str">
        <f t="shared" si="140"/>
        <v/>
      </c>
      <c r="CT337" s="93"/>
      <c r="CU337" s="92" t="str">
        <f t="shared" si="141"/>
        <v/>
      </c>
      <c r="CV337" s="93"/>
      <c r="CW337" s="92" t="str">
        <f t="shared" si="142"/>
        <v/>
      </c>
      <c r="CX337" s="93"/>
      <c r="CY337" s="92" t="str">
        <f t="shared" si="143"/>
        <v/>
      </c>
      <c r="CZ337" s="93"/>
      <c r="DA337" s="92" t="str">
        <f t="shared" si="144"/>
        <v/>
      </c>
      <c r="DB337" s="93"/>
      <c r="DC337" s="92" t="str">
        <f t="shared" si="145"/>
        <v/>
      </c>
      <c r="DD337" s="93"/>
      <c r="DE337" s="92" t="str">
        <f t="shared" si="146"/>
        <v/>
      </c>
      <c r="DF337" s="93"/>
      <c r="DG337" s="92" t="str">
        <f t="shared" si="147"/>
        <v/>
      </c>
      <c r="DH337" s="93"/>
      <c r="DI337" s="92" t="str">
        <f t="shared" si="148"/>
        <v/>
      </c>
      <c r="DJ337" s="93"/>
      <c r="DK337" s="92" t="str">
        <f t="shared" si="149"/>
        <v/>
      </c>
      <c r="DL337" s="93"/>
      <c r="DM337" s="92" t="str">
        <f t="shared" si="150"/>
        <v/>
      </c>
      <c r="DN337" s="93"/>
      <c r="DO337" s="92" t="str">
        <f t="shared" si="151"/>
        <v/>
      </c>
      <c r="DP337" s="93"/>
      <c r="DQ337" s="92" t="str">
        <f t="shared" si="152"/>
        <v/>
      </c>
      <c r="DR337" s="93"/>
      <c r="DS337" s="92" t="str">
        <f t="shared" si="153"/>
        <v/>
      </c>
      <c r="DT337" s="93"/>
      <c r="DU337" s="92" t="str">
        <f t="shared" si="154"/>
        <v/>
      </c>
      <c r="DV337" s="93"/>
      <c r="DW337" s="92" t="str">
        <f t="shared" si="155"/>
        <v/>
      </c>
      <c r="DX337" s="93"/>
      <c r="DY337" s="92" t="str">
        <f t="shared" si="156"/>
        <v/>
      </c>
      <c r="DZ337" s="93"/>
      <c r="EA337" s="92" t="str">
        <f t="shared" si="157"/>
        <v/>
      </c>
      <c r="EB337" s="93"/>
      <c r="EC337" s="92" t="str">
        <f t="shared" si="158"/>
        <v/>
      </c>
      <c r="ED337" s="93"/>
      <c r="EE337" s="92" t="str">
        <f t="shared" si="159"/>
        <v/>
      </c>
      <c r="EF337" s="93"/>
      <c r="EG337" s="92" t="str">
        <f t="shared" si="160"/>
        <v/>
      </c>
      <c r="EH337" s="93"/>
      <c r="EI337" s="92" t="str">
        <f t="shared" si="161"/>
        <v/>
      </c>
      <c r="EJ337" s="93"/>
      <c r="EK337" s="92" t="str">
        <f t="shared" si="162"/>
        <v/>
      </c>
      <c r="EL337" s="93"/>
      <c r="EM337" s="92" t="str">
        <f t="shared" si="163"/>
        <v/>
      </c>
      <c r="EN337" s="93"/>
      <c r="EO337" s="92" t="str">
        <f t="shared" si="164"/>
        <v/>
      </c>
      <c r="EP337" s="93"/>
      <c r="EQ337" s="92" t="str">
        <f t="shared" si="165"/>
        <v/>
      </c>
      <c r="ER337" s="93"/>
      <c r="ES337" s="92" t="str">
        <f t="shared" si="166"/>
        <v/>
      </c>
      <c r="ET337" s="93"/>
      <c r="EU337" s="92" t="str">
        <f t="shared" si="167"/>
        <v/>
      </c>
      <c r="EV337" s="93"/>
      <c r="EW337" s="92" t="str">
        <f t="shared" si="168"/>
        <v/>
      </c>
      <c r="EX337" s="93"/>
      <c r="EY337" s="92" t="str">
        <f t="shared" si="169"/>
        <v/>
      </c>
      <c r="EZ337" s="93"/>
      <c r="FA337" s="92" t="str">
        <f t="shared" si="170"/>
        <v/>
      </c>
      <c r="FB337" s="93"/>
      <c r="FC337" s="92" t="str">
        <f t="shared" si="171"/>
        <v/>
      </c>
      <c r="FD337" s="93"/>
      <c r="FE337" s="92" t="str">
        <f t="shared" si="172"/>
        <v/>
      </c>
      <c r="FF337" s="93"/>
      <c r="FG337" s="92" t="str">
        <f t="shared" si="173"/>
        <v/>
      </c>
      <c r="FH337" s="93"/>
      <c r="FI337" s="92" t="str">
        <f t="shared" si="174"/>
        <v/>
      </c>
      <c r="FJ337" s="93"/>
      <c r="FK337" s="92" t="str">
        <f t="shared" si="175"/>
        <v/>
      </c>
      <c r="FL337" s="93"/>
      <c r="FM337" s="92" t="str">
        <f t="shared" si="176"/>
        <v/>
      </c>
      <c r="FN337" s="93"/>
      <c r="FO337" s="92" t="str">
        <f t="shared" si="177"/>
        <v/>
      </c>
      <c r="FP337" s="93"/>
      <c r="FQ337" s="92" t="str">
        <f t="shared" si="178"/>
        <v/>
      </c>
      <c r="FR337" s="93"/>
      <c r="FS337" s="92" t="str">
        <f t="shared" si="179"/>
        <v/>
      </c>
      <c r="FT337" s="93"/>
      <c r="FU337" s="92" t="str">
        <f t="shared" si="180"/>
        <v/>
      </c>
      <c r="FV337" s="93"/>
      <c r="FW337" s="92" t="str">
        <f t="shared" si="181"/>
        <v/>
      </c>
      <c r="FX337" s="93"/>
      <c r="FY337" s="92" t="str">
        <f t="shared" si="182"/>
        <v/>
      </c>
      <c r="FZ337" s="95"/>
    </row>
    <row r="338" spans="1:182" ht="13.5" hidden="1" customHeight="1" x14ac:dyDescent="0.35">
      <c r="A338" s="43" t="str">
        <f t="shared" si="91"/>
        <v>Other 94</v>
      </c>
      <c r="B338" s="44" t="str">
        <f t="shared" si="92"/>
        <v xml:space="preserve"> </v>
      </c>
      <c r="C338" s="84" t="str">
        <f t="shared" si="93"/>
        <v/>
      </c>
      <c r="D338" s="85"/>
      <c r="E338" s="92" t="str">
        <f t="shared" si="94"/>
        <v/>
      </c>
      <c r="F338" s="93"/>
      <c r="G338" s="92" t="str">
        <f t="shared" si="95"/>
        <v/>
      </c>
      <c r="H338" s="93"/>
      <c r="I338" s="92" t="str">
        <f t="shared" si="96"/>
        <v/>
      </c>
      <c r="J338" s="93"/>
      <c r="K338" s="92" t="str">
        <f t="shared" si="97"/>
        <v/>
      </c>
      <c r="L338" s="93"/>
      <c r="M338" s="92" t="str">
        <f t="shared" si="98"/>
        <v/>
      </c>
      <c r="N338" s="93"/>
      <c r="O338" s="92" t="str">
        <f t="shared" si="99"/>
        <v/>
      </c>
      <c r="P338" s="93"/>
      <c r="Q338" s="92" t="str">
        <f t="shared" si="100"/>
        <v/>
      </c>
      <c r="R338" s="93"/>
      <c r="S338" s="92" t="str">
        <f t="shared" si="101"/>
        <v/>
      </c>
      <c r="T338" s="93"/>
      <c r="U338" s="92" t="str">
        <f t="shared" si="102"/>
        <v/>
      </c>
      <c r="V338" s="93"/>
      <c r="W338" s="92" t="str">
        <f t="shared" si="103"/>
        <v/>
      </c>
      <c r="X338" s="93"/>
      <c r="Y338" s="92" t="str">
        <f t="shared" si="104"/>
        <v/>
      </c>
      <c r="Z338" s="93"/>
      <c r="AA338" s="92" t="str">
        <f t="shared" si="105"/>
        <v/>
      </c>
      <c r="AB338" s="93"/>
      <c r="AC338" s="92" t="str">
        <f t="shared" si="106"/>
        <v/>
      </c>
      <c r="AD338" s="93"/>
      <c r="AE338" s="92" t="str">
        <f t="shared" si="107"/>
        <v/>
      </c>
      <c r="AF338" s="93"/>
      <c r="AG338" s="92" t="str">
        <f t="shared" si="108"/>
        <v/>
      </c>
      <c r="AH338" s="93"/>
      <c r="AI338" s="92" t="str">
        <f t="shared" si="109"/>
        <v/>
      </c>
      <c r="AJ338" s="93"/>
      <c r="AK338" s="92" t="str">
        <f t="shared" si="110"/>
        <v/>
      </c>
      <c r="AL338" s="93"/>
      <c r="AM338" s="92" t="str">
        <f t="shared" si="111"/>
        <v/>
      </c>
      <c r="AN338" s="93"/>
      <c r="AO338" s="92" t="str">
        <f t="shared" si="112"/>
        <v/>
      </c>
      <c r="AP338" s="93"/>
      <c r="AQ338" s="92" t="str">
        <f t="shared" si="113"/>
        <v/>
      </c>
      <c r="AR338" s="93"/>
      <c r="AS338" s="92" t="str">
        <f t="shared" si="114"/>
        <v/>
      </c>
      <c r="AT338" s="93"/>
      <c r="AU338" s="92" t="str">
        <f t="shared" si="115"/>
        <v/>
      </c>
      <c r="AV338" s="93"/>
      <c r="AW338" s="92" t="str">
        <f t="shared" si="116"/>
        <v/>
      </c>
      <c r="AX338" s="93"/>
      <c r="AY338" s="92" t="str">
        <f t="shared" si="117"/>
        <v/>
      </c>
      <c r="AZ338" s="93"/>
      <c r="BA338" s="92" t="str">
        <f t="shared" si="118"/>
        <v/>
      </c>
      <c r="BB338" s="93"/>
      <c r="BC338" s="92" t="str">
        <f t="shared" si="119"/>
        <v/>
      </c>
      <c r="BD338" s="93"/>
      <c r="BE338" s="92" t="str">
        <f t="shared" si="120"/>
        <v/>
      </c>
      <c r="BF338" s="93"/>
      <c r="BG338" s="92" t="str">
        <f t="shared" si="121"/>
        <v/>
      </c>
      <c r="BH338" s="93"/>
      <c r="BI338" s="92" t="str">
        <f t="shared" si="122"/>
        <v/>
      </c>
      <c r="BJ338" s="93"/>
      <c r="BK338" s="92" t="str">
        <f t="shared" si="123"/>
        <v/>
      </c>
      <c r="BL338" s="93"/>
      <c r="BM338" s="92" t="str">
        <f t="shared" si="124"/>
        <v/>
      </c>
      <c r="BN338" s="93"/>
      <c r="BO338" s="92" t="str">
        <f t="shared" si="125"/>
        <v/>
      </c>
      <c r="BP338" s="93"/>
      <c r="BQ338" s="92" t="str">
        <f t="shared" si="126"/>
        <v/>
      </c>
      <c r="BR338" s="93"/>
      <c r="BS338" s="92" t="str">
        <f t="shared" si="127"/>
        <v/>
      </c>
      <c r="BT338" s="93"/>
      <c r="BU338" s="92" t="str">
        <f t="shared" si="128"/>
        <v/>
      </c>
      <c r="BV338" s="93"/>
      <c r="BW338" s="92" t="str">
        <f t="shared" si="129"/>
        <v/>
      </c>
      <c r="BX338" s="93"/>
      <c r="BY338" s="92" t="str">
        <f t="shared" si="130"/>
        <v/>
      </c>
      <c r="BZ338" s="93"/>
      <c r="CA338" s="92" t="str">
        <f t="shared" si="131"/>
        <v/>
      </c>
      <c r="CB338" s="93"/>
      <c r="CC338" s="92" t="str">
        <f t="shared" si="132"/>
        <v/>
      </c>
      <c r="CD338" s="93"/>
      <c r="CE338" s="92" t="str">
        <f t="shared" si="133"/>
        <v/>
      </c>
      <c r="CF338" s="93"/>
      <c r="CG338" s="92" t="str">
        <f t="shared" si="134"/>
        <v/>
      </c>
      <c r="CH338" s="93"/>
      <c r="CI338" s="92" t="str">
        <f t="shared" si="135"/>
        <v/>
      </c>
      <c r="CJ338" s="93"/>
      <c r="CK338" s="92" t="str">
        <f t="shared" si="136"/>
        <v/>
      </c>
      <c r="CL338" s="93"/>
      <c r="CM338" s="92" t="str">
        <f t="shared" si="137"/>
        <v/>
      </c>
      <c r="CN338" s="93"/>
      <c r="CO338" s="92" t="str">
        <f t="shared" si="138"/>
        <v/>
      </c>
      <c r="CP338" s="93"/>
      <c r="CQ338" s="92" t="str">
        <f t="shared" si="139"/>
        <v/>
      </c>
      <c r="CR338" s="93"/>
      <c r="CS338" s="92" t="str">
        <f t="shared" si="140"/>
        <v/>
      </c>
      <c r="CT338" s="93"/>
      <c r="CU338" s="92" t="str">
        <f t="shared" si="141"/>
        <v/>
      </c>
      <c r="CV338" s="93"/>
      <c r="CW338" s="92" t="str">
        <f t="shared" si="142"/>
        <v/>
      </c>
      <c r="CX338" s="93"/>
      <c r="CY338" s="92" t="str">
        <f t="shared" si="143"/>
        <v/>
      </c>
      <c r="CZ338" s="93"/>
      <c r="DA338" s="92" t="str">
        <f t="shared" si="144"/>
        <v/>
      </c>
      <c r="DB338" s="93"/>
      <c r="DC338" s="92" t="str">
        <f t="shared" si="145"/>
        <v/>
      </c>
      <c r="DD338" s="93"/>
      <c r="DE338" s="92" t="str">
        <f t="shared" si="146"/>
        <v/>
      </c>
      <c r="DF338" s="93"/>
      <c r="DG338" s="92" t="str">
        <f t="shared" si="147"/>
        <v/>
      </c>
      <c r="DH338" s="93"/>
      <c r="DI338" s="92" t="str">
        <f t="shared" si="148"/>
        <v/>
      </c>
      <c r="DJ338" s="93"/>
      <c r="DK338" s="92" t="str">
        <f t="shared" si="149"/>
        <v/>
      </c>
      <c r="DL338" s="93"/>
      <c r="DM338" s="92" t="str">
        <f t="shared" si="150"/>
        <v/>
      </c>
      <c r="DN338" s="93"/>
      <c r="DO338" s="92" t="str">
        <f t="shared" si="151"/>
        <v/>
      </c>
      <c r="DP338" s="93"/>
      <c r="DQ338" s="92" t="str">
        <f t="shared" si="152"/>
        <v/>
      </c>
      <c r="DR338" s="93"/>
      <c r="DS338" s="92" t="str">
        <f t="shared" si="153"/>
        <v/>
      </c>
      <c r="DT338" s="93"/>
      <c r="DU338" s="92" t="str">
        <f t="shared" si="154"/>
        <v/>
      </c>
      <c r="DV338" s="93"/>
      <c r="DW338" s="92" t="str">
        <f t="shared" si="155"/>
        <v/>
      </c>
      <c r="DX338" s="93"/>
      <c r="DY338" s="92" t="str">
        <f t="shared" si="156"/>
        <v/>
      </c>
      <c r="DZ338" s="93"/>
      <c r="EA338" s="92" t="str">
        <f t="shared" si="157"/>
        <v/>
      </c>
      <c r="EB338" s="93"/>
      <c r="EC338" s="92" t="str">
        <f t="shared" si="158"/>
        <v/>
      </c>
      <c r="ED338" s="93"/>
      <c r="EE338" s="92" t="str">
        <f t="shared" si="159"/>
        <v/>
      </c>
      <c r="EF338" s="93"/>
      <c r="EG338" s="92" t="str">
        <f t="shared" si="160"/>
        <v/>
      </c>
      <c r="EH338" s="93"/>
      <c r="EI338" s="92" t="str">
        <f t="shared" si="161"/>
        <v/>
      </c>
      <c r="EJ338" s="93"/>
      <c r="EK338" s="92" t="str">
        <f t="shared" si="162"/>
        <v/>
      </c>
      <c r="EL338" s="93"/>
      <c r="EM338" s="92" t="str">
        <f t="shared" si="163"/>
        <v/>
      </c>
      <c r="EN338" s="93"/>
      <c r="EO338" s="92" t="str">
        <f t="shared" si="164"/>
        <v/>
      </c>
      <c r="EP338" s="93"/>
      <c r="EQ338" s="92" t="str">
        <f t="shared" si="165"/>
        <v/>
      </c>
      <c r="ER338" s="93"/>
      <c r="ES338" s="92" t="str">
        <f t="shared" si="166"/>
        <v/>
      </c>
      <c r="ET338" s="93"/>
      <c r="EU338" s="92" t="str">
        <f t="shared" si="167"/>
        <v/>
      </c>
      <c r="EV338" s="93"/>
      <c r="EW338" s="92" t="str">
        <f t="shared" si="168"/>
        <v/>
      </c>
      <c r="EX338" s="93"/>
      <c r="EY338" s="92" t="str">
        <f t="shared" si="169"/>
        <v/>
      </c>
      <c r="EZ338" s="93"/>
      <c r="FA338" s="92" t="str">
        <f t="shared" si="170"/>
        <v/>
      </c>
      <c r="FB338" s="93"/>
      <c r="FC338" s="92" t="str">
        <f t="shared" si="171"/>
        <v/>
      </c>
      <c r="FD338" s="93"/>
      <c r="FE338" s="92" t="str">
        <f t="shared" si="172"/>
        <v/>
      </c>
      <c r="FF338" s="93"/>
      <c r="FG338" s="92" t="str">
        <f t="shared" si="173"/>
        <v/>
      </c>
      <c r="FH338" s="93"/>
      <c r="FI338" s="92" t="str">
        <f t="shared" si="174"/>
        <v/>
      </c>
      <c r="FJ338" s="93"/>
      <c r="FK338" s="92" t="str">
        <f t="shared" si="175"/>
        <v/>
      </c>
      <c r="FL338" s="93"/>
      <c r="FM338" s="92" t="str">
        <f t="shared" si="176"/>
        <v/>
      </c>
      <c r="FN338" s="93"/>
      <c r="FO338" s="92" t="str">
        <f t="shared" si="177"/>
        <v/>
      </c>
      <c r="FP338" s="93"/>
      <c r="FQ338" s="92" t="str">
        <f t="shared" si="178"/>
        <v/>
      </c>
      <c r="FR338" s="93"/>
      <c r="FS338" s="92" t="str">
        <f t="shared" si="179"/>
        <v/>
      </c>
      <c r="FT338" s="93"/>
      <c r="FU338" s="92" t="str">
        <f t="shared" si="180"/>
        <v/>
      </c>
      <c r="FV338" s="93"/>
      <c r="FW338" s="92" t="str">
        <f t="shared" si="181"/>
        <v/>
      </c>
      <c r="FX338" s="93"/>
      <c r="FY338" s="92" t="str">
        <f t="shared" si="182"/>
        <v/>
      </c>
      <c r="FZ338" s="95"/>
    </row>
    <row r="339" spans="1:182" ht="13.5" hidden="1" customHeight="1" x14ac:dyDescent="0.35">
      <c r="A339" s="45" t="str">
        <f t="shared" si="91"/>
        <v>Other 95</v>
      </c>
      <c r="B339" s="46" t="str">
        <f t="shared" si="92"/>
        <v xml:space="preserve"> </v>
      </c>
      <c r="C339" s="84" t="str">
        <f t="shared" si="93"/>
        <v/>
      </c>
      <c r="D339" s="85"/>
      <c r="E339" s="92" t="str">
        <f t="shared" si="94"/>
        <v/>
      </c>
      <c r="F339" s="93"/>
      <c r="G339" s="92" t="str">
        <f t="shared" si="95"/>
        <v/>
      </c>
      <c r="H339" s="93"/>
      <c r="I339" s="92" t="str">
        <f t="shared" si="96"/>
        <v/>
      </c>
      <c r="J339" s="93"/>
      <c r="K339" s="92" t="str">
        <f t="shared" si="97"/>
        <v/>
      </c>
      <c r="L339" s="93"/>
      <c r="M339" s="92" t="str">
        <f t="shared" si="98"/>
        <v/>
      </c>
      <c r="N339" s="93"/>
      <c r="O339" s="92" t="str">
        <f t="shared" si="99"/>
        <v/>
      </c>
      <c r="P339" s="93"/>
      <c r="Q339" s="92" t="str">
        <f t="shared" si="100"/>
        <v/>
      </c>
      <c r="R339" s="93"/>
      <c r="S339" s="92" t="str">
        <f t="shared" si="101"/>
        <v/>
      </c>
      <c r="T339" s="93"/>
      <c r="U339" s="92" t="str">
        <f t="shared" si="102"/>
        <v/>
      </c>
      <c r="V339" s="93"/>
      <c r="W339" s="92" t="str">
        <f t="shared" si="103"/>
        <v/>
      </c>
      <c r="X339" s="93"/>
      <c r="Y339" s="92" t="str">
        <f t="shared" si="104"/>
        <v/>
      </c>
      <c r="Z339" s="93"/>
      <c r="AA339" s="92" t="str">
        <f t="shared" si="105"/>
        <v/>
      </c>
      <c r="AB339" s="93"/>
      <c r="AC339" s="92" t="str">
        <f t="shared" si="106"/>
        <v/>
      </c>
      <c r="AD339" s="93"/>
      <c r="AE339" s="92" t="str">
        <f t="shared" si="107"/>
        <v/>
      </c>
      <c r="AF339" s="93"/>
      <c r="AG339" s="92" t="str">
        <f t="shared" si="108"/>
        <v/>
      </c>
      <c r="AH339" s="93"/>
      <c r="AI339" s="92" t="str">
        <f t="shared" si="109"/>
        <v/>
      </c>
      <c r="AJ339" s="93"/>
      <c r="AK339" s="92" t="str">
        <f t="shared" si="110"/>
        <v/>
      </c>
      <c r="AL339" s="93"/>
      <c r="AM339" s="92" t="str">
        <f t="shared" si="111"/>
        <v/>
      </c>
      <c r="AN339" s="93"/>
      <c r="AO339" s="92" t="str">
        <f t="shared" si="112"/>
        <v/>
      </c>
      <c r="AP339" s="93"/>
      <c r="AQ339" s="92" t="str">
        <f t="shared" si="113"/>
        <v/>
      </c>
      <c r="AR339" s="93"/>
      <c r="AS339" s="92" t="str">
        <f t="shared" si="114"/>
        <v/>
      </c>
      <c r="AT339" s="93"/>
      <c r="AU339" s="92" t="str">
        <f t="shared" si="115"/>
        <v/>
      </c>
      <c r="AV339" s="93"/>
      <c r="AW339" s="92" t="str">
        <f t="shared" si="116"/>
        <v/>
      </c>
      <c r="AX339" s="93"/>
      <c r="AY339" s="92" t="str">
        <f t="shared" si="117"/>
        <v/>
      </c>
      <c r="AZ339" s="93"/>
      <c r="BA339" s="92" t="str">
        <f t="shared" si="118"/>
        <v/>
      </c>
      <c r="BB339" s="93"/>
      <c r="BC339" s="92" t="str">
        <f t="shared" si="119"/>
        <v/>
      </c>
      <c r="BD339" s="93"/>
      <c r="BE339" s="92" t="str">
        <f t="shared" si="120"/>
        <v/>
      </c>
      <c r="BF339" s="93"/>
      <c r="BG339" s="92" t="str">
        <f t="shared" si="121"/>
        <v/>
      </c>
      <c r="BH339" s="93"/>
      <c r="BI339" s="92" t="str">
        <f t="shared" si="122"/>
        <v/>
      </c>
      <c r="BJ339" s="93"/>
      <c r="BK339" s="92" t="str">
        <f t="shared" si="123"/>
        <v/>
      </c>
      <c r="BL339" s="93"/>
      <c r="BM339" s="92" t="str">
        <f t="shared" si="124"/>
        <v/>
      </c>
      <c r="BN339" s="93"/>
      <c r="BO339" s="92" t="str">
        <f t="shared" si="125"/>
        <v/>
      </c>
      <c r="BP339" s="93"/>
      <c r="BQ339" s="92" t="str">
        <f t="shared" si="126"/>
        <v/>
      </c>
      <c r="BR339" s="93"/>
      <c r="BS339" s="92" t="str">
        <f t="shared" si="127"/>
        <v/>
      </c>
      <c r="BT339" s="93"/>
      <c r="BU339" s="92" t="str">
        <f t="shared" si="128"/>
        <v/>
      </c>
      <c r="BV339" s="93"/>
      <c r="BW339" s="92" t="str">
        <f t="shared" si="129"/>
        <v/>
      </c>
      <c r="BX339" s="93"/>
      <c r="BY339" s="92" t="str">
        <f t="shared" si="130"/>
        <v/>
      </c>
      <c r="BZ339" s="93"/>
      <c r="CA339" s="92" t="str">
        <f t="shared" si="131"/>
        <v/>
      </c>
      <c r="CB339" s="93"/>
      <c r="CC339" s="92" t="str">
        <f t="shared" si="132"/>
        <v/>
      </c>
      <c r="CD339" s="93"/>
      <c r="CE339" s="92" t="str">
        <f t="shared" si="133"/>
        <v/>
      </c>
      <c r="CF339" s="93"/>
      <c r="CG339" s="92" t="str">
        <f t="shared" si="134"/>
        <v/>
      </c>
      <c r="CH339" s="93"/>
      <c r="CI339" s="92" t="str">
        <f t="shared" si="135"/>
        <v/>
      </c>
      <c r="CJ339" s="93"/>
      <c r="CK339" s="92" t="str">
        <f t="shared" si="136"/>
        <v/>
      </c>
      <c r="CL339" s="93"/>
      <c r="CM339" s="92" t="str">
        <f t="shared" si="137"/>
        <v/>
      </c>
      <c r="CN339" s="93"/>
      <c r="CO339" s="92" t="str">
        <f t="shared" si="138"/>
        <v/>
      </c>
      <c r="CP339" s="93"/>
      <c r="CQ339" s="92" t="str">
        <f t="shared" si="139"/>
        <v/>
      </c>
      <c r="CR339" s="93"/>
      <c r="CS339" s="92" t="str">
        <f t="shared" si="140"/>
        <v/>
      </c>
      <c r="CT339" s="93"/>
      <c r="CU339" s="92" t="str">
        <f t="shared" si="141"/>
        <v/>
      </c>
      <c r="CV339" s="93"/>
      <c r="CW339" s="92" t="str">
        <f t="shared" si="142"/>
        <v/>
      </c>
      <c r="CX339" s="93"/>
      <c r="CY339" s="92" t="str">
        <f t="shared" si="143"/>
        <v/>
      </c>
      <c r="CZ339" s="93"/>
      <c r="DA339" s="92" t="str">
        <f t="shared" si="144"/>
        <v/>
      </c>
      <c r="DB339" s="93"/>
      <c r="DC339" s="92" t="str">
        <f t="shared" si="145"/>
        <v/>
      </c>
      <c r="DD339" s="93"/>
      <c r="DE339" s="92" t="str">
        <f t="shared" si="146"/>
        <v/>
      </c>
      <c r="DF339" s="93"/>
      <c r="DG339" s="92" t="str">
        <f t="shared" si="147"/>
        <v/>
      </c>
      <c r="DH339" s="93"/>
      <c r="DI339" s="92" t="str">
        <f t="shared" si="148"/>
        <v/>
      </c>
      <c r="DJ339" s="93"/>
      <c r="DK339" s="92" t="str">
        <f t="shared" si="149"/>
        <v/>
      </c>
      <c r="DL339" s="93"/>
      <c r="DM339" s="92" t="str">
        <f t="shared" si="150"/>
        <v/>
      </c>
      <c r="DN339" s="93"/>
      <c r="DO339" s="92" t="str">
        <f t="shared" si="151"/>
        <v/>
      </c>
      <c r="DP339" s="93"/>
      <c r="DQ339" s="92" t="str">
        <f t="shared" si="152"/>
        <v/>
      </c>
      <c r="DR339" s="93"/>
      <c r="DS339" s="92" t="str">
        <f t="shared" si="153"/>
        <v/>
      </c>
      <c r="DT339" s="93"/>
      <c r="DU339" s="92" t="str">
        <f t="shared" si="154"/>
        <v/>
      </c>
      <c r="DV339" s="93"/>
      <c r="DW339" s="92" t="str">
        <f t="shared" si="155"/>
        <v/>
      </c>
      <c r="DX339" s="93"/>
      <c r="DY339" s="92" t="str">
        <f t="shared" si="156"/>
        <v/>
      </c>
      <c r="DZ339" s="93"/>
      <c r="EA339" s="92" t="str">
        <f t="shared" si="157"/>
        <v/>
      </c>
      <c r="EB339" s="93"/>
      <c r="EC339" s="92" t="str">
        <f t="shared" si="158"/>
        <v/>
      </c>
      <c r="ED339" s="93"/>
      <c r="EE339" s="92" t="str">
        <f t="shared" si="159"/>
        <v/>
      </c>
      <c r="EF339" s="93"/>
      <c r="EG339" s="92" t="str">
        <f t="shared" si="160"/>
        <v/>
      </c>
      <c r="EH339" s="93"/>
      <c r="EI339" s="92" t="str">
        <f t="shared" si="161"/>
        <v/>
      </c>
      <c r="EJ339" s="93"/>
      <c r="EK339" s="92" t="str">
        <f t="shared" si="162"/>
        <v/>
      </c>
      <c r="EL339" s="93"/>
      <c r="EM339" s="92" t="str">
        <f t="shared" si="163"/>
        <v/>
      </c>
      <c r="EN339" s="93"/>
      <c r="EO339" s="92" t="str">
        <f t="shared" si="164"/>
        <v/>
      </c>
      <c r="EP339" s="93"/>
      <c r="EQ339" s="92" t="str">
        <f t="shared" si="165"/>
        <v/>
      </c>
      <c r="ER339" s="93"/>
      <c r="ES339" s="92" t="str">
        <f t="shared" si="166"/>
        <v/>
      </c>
      <c r="ET339" s="93"/>
      <c r="EU339" s="92" t="str">
        <f t="shared" si="167"/>
        <v/>
      </c>
      <c r="EV339" s="93"/>
      <c r="EW339" s="92" t="str">
        <f t="shared" si="168"/>
        <v/>
      </c>
      <c r="EX339" s="93"/>
      <c r="EY339" s="92" t="str">
        <f t="shared" si="169"/>
        <v/>
      </c>
      <c r="EZ339" s="93"/>
      <c r="FA339" s="92" t="str">
        <f t="shared" si="170"/>
        <v/>
      </c>
      <c r="FB339" s="93"/>
      <c r="FC339" s="92" t="str">
        <f t="shared" si="171"/>
        <v/>
      </c>
      <c r="FD339" s="93"/>
      <c r="FE339" s="92" t="str">
        <f t="shared" si="172"/>
        <v/>
      </c>
      <c r="FF339" s="93"/>
      <c r="FG339" s="92" t="str">
        <f t="shared" si="173"/>
        <v/>
      </c>
      <c r="FH339" s="93"/>
      <c r="FI339" s="92" t="str">
        <f t="shared" si="174"/>
        <v/>
      </c>
      <c r="FJ339" s="93"/>
      <c r="FK339" s="92" t="str">
        <f t="shared" si="175"/>
        <v/>
      </c>
      <c r="FL339" s="93"/>
      <c r="FM339" s="92" t="str">
        <f t="shared" si="176"/>
        <v/>
      </c>
      <c r="FN339" s="93"/>
      <c r="FO339" s="92" t="str">
        <f t="shared" si="177"/>
        <v/>
      </c>
      <c r="FP339" s="93"/>
      <c r="FQ339" s="92" t="str">
        <f t="shared" si="178"/>
        <v/>
      </c>
      <c r="FR339" s="93"/>
      <c r="FS339" s="92" t="str">
        <f t="shared" si="179"/>
        <v/>
      </c>
      <c r="FT339" s="93"/>
      <c r="FU339" s="92" t="str">
        <f t="shared" si="180"/>
        <v/>
      </c>
      <c r="FV339" s="93"/>
      <c r="FW339" s="92" t="str">
        <f t="shared" si="181"/>
        <v/>
      </c>
      <c r="FX339" s="93"/>
      <c r="FY339" s="92" t="str">
        <f t="shared" si="182"/>
        <v/>
      </c>
      <c r="FZ339" s="95"/>
    </row>
    <row r="340" spans="1:182" ht="13.5" hidden="1" customHeight="1" x14ac:dyDescent="0.35">
      <c r="A340" s="43" t="str">
        <f t="shared" si="91"/>
        <v>Other 96</v>
      </c>
      <c r="B340" s="44" t="str">
        <f t="shared" si="92"/>
        <v xml:space="preserve"> </v>
      </c>
      <c r="C340" s="84" t="str">
        <f t="shared" si="93"/>
        <v/>
      </c>
      <c r="D340" s="85"/>
      <c r="E340" s="92" t="str">
        <f t="shared" si="94"/>
        <v/>
      </c>
      <c r="F340" s="93"/>
      <c r="G340" s="92" t="str">
        <f t="shared" si="95"/>
        <v/>
      </c>
      <c r="H340" s="93"/>
      <c r="I340" s="92" t="str">
        <f t="shared" si="96"/>
        <v/>
      </c>
      <c r="J340" s="93"/>
      <c r="K340" s="92" t="str">
        <f t="shared" si="97"/>
        <v/>
      </c>
      <c r="L340" s="93"/>
      <c r="M340" s="92" t="str">
        <f t="shared" si="98"/>
        <v/>
      </c>
      <c r="N340" s="93"/>
      <c r="O340" s="92" t="str">
        <f t="shared" si="99"/>
        <v/>
      </c>
      <c r="P340" s="93"/>
      <c r="Q340" s="92" t="str">
        <f t="shared" si="100"/>
        <v/>
      </c>
      <c r="R340" s="93"/>
      <c r="S340" s="92" t="str">
        <f t="shared" si="101"/>
        <v/>
      </c>
      <c r="T340" s="93"/>
      <c r="U340" s="92" t="str">
        <f t="shared" si="102"/>
        <v/>
      </c>
      <c r="V340" s="93"/>
      <c r="W340" s="92" t="str">
        <f t="shared" si="103"/>
        <v/>
      </c>
      <c r="X340" s="93"/>
      <c r="Y340" s="92" t="str">
        <f t="shared" si="104"/>
        <v/>
      </c>
      <c r="Z340" s="93"/>
      <c r="AA340" s="92" t="str">
        <f t="shared" si="105"/>
        <v/>
      </c>
      <c r="AB340" s="93"/>
      <c r="AC340" s="92" t="str">
        <f t="shared" si="106"/>
        <v/>
      </c>
      <c r="AD340" s="93"/>
      <c r="AE340" s="92" t="str">
        <f t="shared" si="107"/>
        <v/>
      </c>
      <c r="AF340" s="93"/>
      <c r="AG340" s="92" t="str">
        <f t="shared" si="108"/>
        <v/>
      </c>
      <c r="AH340" s="93"/>
      <c r="AI340" s="92" t="str">
        <f t="shared" si="109"/>
        <v/>
      </c>
      <c r="AJ340" s="93"/>
      <c r="AK340" s="92" t="str">
        <f t="shared" si="110"/>
        <v/>
      </c>
      <c r="AL340" s="93"/>
      <c r="AM340" s="92" t="str">
        <f t="shared" si="111"/>
        <v/>
      </c>
      <c r="AN340" s="93"/>
      <c r="AO340" s="92" t="str">
        <f t="shared" si="112"/>
        <v/>
      </c>
      <c r="AP340" s="93"/>
      <c r="AQ340" s="92" t="str">
        <f t="shared" si="113"/>
        <v/>
      </c>
      <c r="AR340" s="93"/>
      <c r="AS340" s="92" t="str">
        <f t="shared" si="114"/>
        <v/>
      </c>
      <c r="AT340" s="93"/>
      <c r="AU340" s="92" t="str">
        <f t="shared" si="115"/>
        <v/>
      </c>
      <c r="AV340" s="93"/>
      <c r="AW340" s="92" t="str">
        <f t="shared" si="116"/>
        <v/>
      </c>
      <c r="AX340" s="93"/>
      <c r="AY340" s="92" t="str">
        <f t="shared" si="117"/>
        <v/>
      </c>
      <c r="AZ340" s="93"/>
      <c r="BA340" s="92" t="str">
        <f t="shared" si="118"/>
        <v/>
      </c>
      <c r="BB340" s="93"/>
      <c r="BC340" s="92" t="str">
        <f t="shared" si="119"/>
        <v/>
      </c>
      <c r="BD340" s="93"/>
      <c r="BE340" s="92" t="str">
        <f t="shared" si="120"/>
        <v/>
      </c>
      <c r="BF340" s="93"/>
      <c r="BG340" s="92" t="str">
        <f t="shared" si="121"/>
        <v/>
      </c>
      <c r="BH340" s="93"/>
      <c r="BI340" s="92" t="str">
        <f t="shared" si="122"/>
        <v/>
      </c>
      <c r="BJ340" s="93"/>
      <c r="BK340" s="92" t="str">
        <f t="shared" si="123"/>
        <v/>
      </c>
      <c r="BL340" s="93"/>
      <c r="BM340" s="92" t="str">
        <f t="shared" si="124"/>
        <v/>
      </c>
      <c r="BN340" s="93"/>
      <c r="BO340" s="92" t="str">
        <f t="shared" si="125"/>
        <v/>
      </c>
      <c r="BP340" s="93"/>
      <c r="BQ340" s="92" t="str">
        <f t="shared" si="126"/>
        <v/>
      </c>
      <c r="BR340" s="93"/>
      <c r="BS340" s="92" t="str">
        <f t="shared" si="127"/>
        <v/>
      </c>
      <c r="BT340" s="93"/>
      <c r="BU340" s="92" t="str">
        <f t="shared" si="128"/>
        <v/>
      </c>
      <c r="BV340" s="93"/>
      <c r="BW340" s="92" t="str">
        <f t="shared" si="129"/>
        <v/>
      </c>
      <c r="BX340" s="93"/>
      <c r="BY340" s="92" t="str">
        <f t="shared" si="130"/>
        <v/>
      </c>
      <c r="BZ340" s="93"/>
      <c r="CA340" s="92" t="str">
        <f t="shared" si="131"/>
        <v/>
      </c>
      <c r="CB340" s="93"/>
      <c r="CC340" s="92" t="str">
        <f t="shared" si="132"/>
        <v/>
      </c>
      <c r="CD340" s="93"/>
      <c r="CE340" s="92" t="str">
        <f t="shared" si="133"/>
        <v/>
      </c>
      <c r="CF340" s="93"/>
      <c r="CG340" s="92" t="str">
        <f t="shared" si="134"/>
        <v/>
      </c>
      <c r="CH340" s="93"/>
      <c r="CI340" s="92" t="str">
        <f t="shared" si="135"/>
        <v/>
      </c>
      <c r="CJ340" s="93"/>
      <c r="CK340" s="92" t="str">
        <f t="shared" si="136"/>
        <v/>
      </c>
      <c r="CL340" s="93"/>
      <c r="CM340" s="92" t="str">
        <f t="shared" si="137"/>
        <v/>
      </c>
      <c r="CN340" s="93"/>
      <c r="CO340" s="92" t="str">
        <f t="shared" si="138"/>
        <v/>
      </c>
      <c r="CP340" s="93"/>
      <c r="CQ340" s="92" t="str">
        <f t="shared" si="139"/>
        <v/>
      </c>
      <c r="CR340" s="93"/>
      <c r="CS340" s="92" t="str">
        <f t="shared" si="140"/>
        <v/>
      </c>
      <c r="CT340" s="93"/>
      <c r="CU340" s="92" t="str">
        <f t="shared" si="141"/>
        <v/>
      </c>
      <c r="CV340" s="93"/>
      <c r="CW340" s="92" t="str">
        <f t="shared" si="142"/>
        <v/>
      </c>
      <c r="CX340" s="93"/>
      <c r="CY340" s="92" t="str">
        <f t="shared" si="143"/>
        <v/>
      </c>
      <c r="CZ340" s="93"/>
      <c r="DA340" s="92" t="str">
        <f t="shared" si="144"/>
        <v/>
      </c>
      <c r="DB340" s="93"/>
      <c r="DC340" s="92" t="str">
        <f t="shared" si="145"/>
        <v/>
      </c>
      <c r="DD340" s="93"/>
      <c r="DE340" s="92" t="str">
        <f t="shared" si="146"/>
        <v/>
      </c>
      <c r="DF340" s="93"/>
      <c r="DG340" s="92" t="str">
        <f t="shared" si="147"/>
        <v/>
      </c>
      <c r="DH340" s="93"/>
      <c r="DI340" s="92" t="str">
        <f t="shared" si="148"/>
        <v/>
      </c>
      <c r="DJ340" s="93"/>
      <c r="DK340" s="92" t="str">
        <f t="shared" si="149"/>
        <v/>
      </c>
      <c r="DL340" s="93"/>
      <c r="DM340" s="92" t="str">
        <f t="shared" si="150"/>
        <v/>
      </c>
      <c r="DN340" s="93"/>
      <c r="DO340" s="92" t="str">
        <f t="shared" si="151"/>
        <v/>
      </c>
      <c r="DP340" s="93"/>
      <c r="DQ340" s="92" t="str">
        <f t="shared" si="152"/>
        <v/>
      </c>
      <c r="DR340" s="93"/>
      <c r="DS340" s="92" t="str">
        <f t="shared" si="153"/>
        <v/>
      </c>
      <c r="DT340" s="93"/>
      <c r="DU340" s="92" t="str">
        <f t="shared" si="154"/>
        <v/>
      </c>
      <c r="DV340" s="93"/>
      <c r="DW340" s="92" t="str">
        <f t="shared" si="155"/>
        <v/>
      </c>
      <c r="DX340" s="93"/>
      <c r="DY340" s="92" t="str">
        <f t="shared" si="156"/>
        <v/>
      </c>
      <c r="DZ340" s="93"/>
      <c r="EA340" s="92" t="str">
        <f t="shared" si="157"/>
        <v/>
      </c>
      <c r="EB340" s="93"/>
      <c r="EC340" s="92" t="str">
        <f t="shared" si="158"/>
        <v/>
      </c>
      <c r="ED340" s="93"/>
      <c r="EE340" s="92" t="str">
        <f t="shared" si="159"/>
        <v/>
      </c>
      <c r="EF340" s="93"/>
      <c r="EG340" s="92" t="str">
        <f t="shared" si="160"/>
        <v/>
      </c>
      <c r="EH340" s="93"/>
      <c r="EI340" s="92" t="str">
        <f t="shared" si="161"/>
        <v/>
      </c>
      <c r="EJ340" s="93"/>
      <c r="EK340" s="92" t="str">
        <f t="shared" si="162"/>
        <v/>
      </c>
      <c r="EL340" s="93"/>
      <c r="EM340" s="92" t="str">
        <f t="shared" si="163"/>
        <v/>
      </c>
      <c r="EN340" s="93"/>
      <c r="EO340" s="92" t="str">
        <f t="shared" si="164"/>
        <v/>
      </c>
      <c r="EP340" s="93"/>
      <c r="EQ340" s="92" t="str">
        <f t="shared" si="165"/>
        <v/>
      </c>
      <c r="ER340" s="93"/>
      <c r="ES340" s="92" t="str">
        <f t="shared" si="166"/>
        <v/>
      </c>
      <c r="ET340" s="93"/>
      <c r="EU340" s="92" t="str">
        <f t="shared" si="167"/>
        <v/>
      </c>
      <c r="EV340" s="93"/>
      <c r="EW340" s="92" t="str">
        <f t="shared" si="168"/>
        <v/>
      </c>
      <c r="EX340" s="93"/>
      <c r="EY340" s="92" t="str">
        <f t="shared" si="169"/>
        <v/>
      </c>
      <c r="EZ340" s="93"/>
      <c r="FA340" s="92" t="str">
        <f t="shared" si="170"/>
        <v/>
      </c>
      <c r="FB340" s="93"/>
      <c r="FC340" s="92" t="str">
        <f t="shared" si="171"/>
        <v/>
      </c>
      <c r="FD340" s="93"/>
      <c r="FE340" s="92" t="str">
        <f t="shared" si="172"/>
        <v/>
      </c>
      <c r="FF340" s="93"/>
      <c r="FG340" s="92" t="str">
        <f t="shared" si="173"/>
        <v/>
      </c>
      <c r="FH340" s="93"/>
      <c r="FI340" s="92" t="str">
        <f t="shared" si="174"/>
        <v/>
      </c>
      <c r="FJ340" s="93"/>
      <c r="FK340" s="92" t="str">
        <f t="shared" si="175"/>
        <v/>
      </c>
      <c r="FL340" s="93"/>
      <c r="FM340" s="92" t="str">
        <f t="shared" si="176"/>
        <v/>
      </c>
      <c r="FN340" s="93"/>
      <c r="FO340" s="92" t="str">
        <f t="shared" si="177"/>
        <v/>
      </c>
      <c r="FP340" s="93"/>
      <c r="FQ340" s="92" t="str">
        <f t="shared" si="178"/>
        <v/>
      </c>
      <c r="FR340" s="93"/>
      <c r="FS340" s="92" t="str">
        <f t="shared" si="179"/>
        <v/>
      </c>
      <c r="FT340" s="93"/>
      <c r="FU340" s="92" t="str">
        <f t="shared" si="180"/>
        <v/>
      </c>
      <c r="FV340" s="93"/>
      <c r="FW340" s="92" t="str">
        <f t="shared" si="181"/>
        <v/>
      </c>
      <c r="FX340" s="93"/>
      <c r="FY340" s="92" t="str">
        <f t="shared" si="182"/>
        <v/>
      </c>
      <c r="FZ340" s="95"/>
    </row>
    <row r="341" spans="1:182" ht="13.5" hidden="1" customHeight="1" x14ac:dyDescent="0.35">
      <c r="A341" s="45" t="str">
        <f t="shared" si="91"/>
        <v>Other 97</v>
      </c>
      <c r="B341" s="46" t="str">
        <f t="shared" si="92"/>
        <v xml:space="preserve"> </v>
      </c>
      <c r="C341" s="84" t="str">
        <f t="shared" si="93"/>
        <v/>
      </c>
      <c r="D341" s="85"/>
      <c r="E341" s="92" t="str">
        <f t="shared" si="94"/>
        <v/>
      </c>
      <c r="F341" s="93"/>
      <c r="G341" s="92" t="str">
        <f t="shared" si="95"/>
        <v/>
      </c>
      <c r="H341" s="93"/>
      <c r="I341" s="92" t="str">
        <f t="shared" si="96"/>
        <v/>
      </c>
      <c r="J341" s="93"/>
      <c r="K341" s="92" t="str">
        <f t="shared" si="97"/>
        <v/>
      </c>
      <c r="L341" s="93"/>
      <c r="M341" s="92" t="str">
        <f t="shared" si="98"/>
        <v/>
      </c>
      <c r="N341" s="93"/>
      <c r="O341" s="92" t="str">
        <f t="shared" si="99"/>
        <v/>
      </c>
      <c r="P341" s="93"/>
      <c r="Q341" s="92" t="str">
        <f t="shared" si="100"/>
        <v/>
      </c>
      <c r="R341" s="93"/>
      <c r="S341" s="92" t="str">
        <f t="shared" si="101"/>
        <v/>
      </c>
      <c r="T341" s="93"/>
      <c r="U341" s="92" t="str">
        <f t="shared" si="102"/>
        <v/>
      </c>
      <c r="V341" s="93"/>
      <c r="W341" s="92" t="str">
        <f t="shared" si="103"/>
        <v/>
      </c>
      <c r="X341" s="93"/>
      <c r="Y341" s="92" t="str">
        <f t="shared" si="104"/>
        <v/>
      </c>
      <c r="Z341" s="93"/>
      <c r="AA341" s="92" t="str">
        <f t="shared" si="105"/>
        <v/>
      </c>
      <c r="AB341" s="93"/>
      <c r="AC341" s="92" t="str">
        <f t="shared" si="106"/>
        <v/>
      </c>
      <c r="AD341" s="93"/>
      <c r="AE341" s="92" t="str">
        <f t="shared" si="107"/>
        <v/>
      </c>
      <c r="AF341" s="93"/>
      <c r="AG341" s="92" t="str">
        <f t="shared" si="108"/>
        <v/>
      </c>
      <c r="AH341" s="93"/>
      <c r="AI341" s="92" t="str">
        <f t="shared" si="109"/>
        <v/>
      </c>
      <c r="AJ341" s="93"/>
      <c r="AK341" s="92" t="str">
        <f t="shared" si="110"/>
        <v/>
      </c>
      <c r="AL341" s="93"/>
      <c r="AM341" s="92" t="str">
        <f t="shared" si="111"/>
        <v/>
      </c>
      <c r="AN341" s="93"/>
      <c r="AO341" s="92" t="str">
        <f t="shared" si="112"/>
        <v/>
      </c>
      <c r="AP341" s="93"/>
      <c r="AQ341" s="92" t="str">
        <f t="shared" si="113"/>
        <v/>
      </c>
      <c r="AR341" s="93"/>
      <c r="AS341" s="92" t="str">
        <f t="shared" si="114"/>
        <v/>
      </c>
      <c r="AT341" s="93"/>
      <c r="AU341" s="92" t="str">
        <f t="shared" si="115"/>
        <v/>
      </c>
      <c r="AV341" s="93"/>
      <c r="AW341" s="92" t="str">
        <f t="shared" si="116"/>
        <v/>
      </c>
      <c r="AX341" s="93"/>
      <c r="AY341" s="92" t="str">
        <f t="shared" si="117"/>
        <v/>
      </c>
      <c r="AZ341" s="93"/>
      <c r="BA341" s="92" t="str">
        <f t="shared" si="118"/>
        <v/>
      </c>
      <c r="BB341" s="93"/>
      <c r="BC341" s="92" t="str">
        <f t="shared" si="119"/>
        <v/>
      </c>
      <c r="BD341" s="93"/>
      <c r="BE341" s="92" t="str">
        <f t="shared" si="120"/>
        <v/>
      </c>
      <c r="BF341" s="93"/>
      <c r="BG341" s="92" t="str">
        <f t="shared" si="121"/>
        <v/>
      </c>
      <c r="BH341" s="93"/>
      <c r="BI341" s="92" t="str">
        <f t="shared" si="122"/>
        <v/>
      </c>
      <c r="BJ341" s="93"/>
      <c r="BK341" s="92" t="str">
        <f t="shared" si="123"/>
        <v/>
      </c>
      <c r="BL341" s="93"/>
      <c r="BM341" s="92" t="str">
        <f t="shared" si="124"/>
        <v/>
      </c>
      <c r="BN341" s="93"/>
      <c r="BO341" s="92" t="str">
        <f t="shared" si="125"/>
        <v/>
      </c>
      <c r="BP341" s="93"/>
      <c r="BQ341" s="92" t="str">
        <f t="shared" si="126"/>
        <v/>
      </c>
      <c r="BR341" s="93"/>
      <c r="BS341" s="92" t="str">
        <f t="shared" si="127"/>
        <v/>
      </c>
      <c r="BT341" s="93"/>
      <c r="BU341" s="92" t="str">
        <f t="shared" si="128"/>
        <v/>
      </c>
      <c r="BV341" s="93"/>
      <c r="BW341" s="92" t="str">
        <f t="shared" si="129"/>
        <v/>
      </c>
      <c r="BX341" s="93"/>
      <c r="BY341" s="92" t="str">
        <f t="shared" si="130"/>
        <v/>
      </c>
      <c r="BZ341" s="93"/>
      <c r="CA341" s="92" t="str">
        <f t="shared" si="131"/>
        <v/>
      </c>
      <c r="CB341" s="93"/>
      <c r="CC341" s="92" t="str">
        <f t="shared" si="132"/>
        <v/>
      </c>
      <c r="CD341" s="93"/>
      <c r="CE341" s="92" t="str">
        <f t="shared" si="133"/>
        <v/>
      </c>
      <c r="CF341" s="93"/>
      <c r="CG341" s="92" t="str">
        <f t="shared" si="134"/>
        <v/>
      </c>
      <c r="CH341" s="93"/>
      <c r="CI341" s="92" t="str">
        <f t="shared" si="135"/>
        <v/>
      </c>
      <c r="CJ341" s="93"/>
      <c r="CK341" s="92" t="str">
        <f t="shared" si="136"/>
        <v/>
      </c>
      <c r="CL341" s="93"/>
      <c r="CM341" s="92" t="str">
        <f t="shared" si="137"/>
        <v/>
      </c>
      <c r="CN341" s="93"/>
      <c r="CO341" s="92" t="str">
        <f t="shared" si="138"/>
        <v/>
      </c>
      <c r="CP341" s="93"/>
      <c r="CQ341" s="92" t="str">
        <f t="shared" si="139"/>
        <v/>
      </c>
      <c r="CR341" s="93"/>
      <c r="CS341" s="92" t="str">
        <f t="shared" si="140"/>
        <v/>
      </c>
      <c r="CT341" s="93"/>
      <c r="CU341" s="92" t="str">
        <f t="shared" si="141"/>
        <v/>
      </c>
      <c r="CV341" s="93"/>
      <c r="CW341" s="92" t="str">
        <f t="shared" si="142"/>
        <v/>
      </c>
      <c r="CX341" s="93"/>
      <c r="CY341" s="92" t="str">
        <f t="shared" si="143"/>
        <v/>
      </c>
      <c r="CZ341" s="93"/>
      <c r="DA341" s="92" t="str">
        <f t="shared" si="144"/>
        <v/>
      </c>
      <c r="DB341" s="93"/>
      <c r="DC341" s="92" t="str">
        <f t="shared" si="145"/>
        <v/>
      </c>
      <c r="DD341" s="93"/>
      <c r="DE341" s="92" t="str">
        <f t="shared" si="146"/>
        <v/>
      </c>
      <c r="DF341" s="93"/>
      <c r="DG341" s="92" t="str">
        <f t="shared" si="147"/>
        <v/>
      </c>
      <c r="DH341" s="93"/>
      <c r="DI341" s="92" t="str">
        <f t="shared" si="148"/>
        <v/>
      </c>
      <c r="DJ341" s="93"/>
      <c r="DK341" s="92" t="str">
        <f t="shared" si="149"/>
        <v/>
      </c>
      <c r="DL341" s="93"/>
      <c r="DM341" s="92" t="str">
        <f t="shared" si="150"/>
        <v/>
      </c>
      <c r="DN341" s="93"/>
      <c r="DO341" s="92" t="str">
        <f t="shared" si="151"/>
        <v/>
      </c>
      <c r="DP341" s="93"/>
      <c r="DQ341" s="92" t="str">
        <f t="shared" si="152"/>
        <v/>
      </c>
      <c r="DR341" s="93"/>
      <c r="DS341" s="92" t="str">
        <f t="shared" si="153"/>
        <v/>
      </c>
      <c r="DT341" s="93"/>
      <c r="DU341" s="92" t="str">
        <f t="shared" si="154"/>
        <v/>
      </c>
      <c r="DV341" s="93"/>
      <c r="DW341" s="92" t="str">
        <f t="shared" si="155"/>
        <v/>
      </c>
      <c r="DX341" s="93"/>
      <c r="DY341" s="92" t="str">
        <f t="shared" si="156"/>
        <v/>
      </c>
      <c r="DZ341" s="93"/>
      <c r="EA341" s="92" t="str">
        <f t="shared" si="157"/>
        <v/>
      </c>
      <c r="EB341" s="93"/>
      <c r="EC341" s="92" t="str">
        <f t="shared" si="158"/>
        <v/>
      </c>
      <c r="ED341" s="93"/>
      <c r="EE341" s="92" t="str">
        <f t="shared" si="159"/>
        <v/>
      </c>
      <c r="EF341" s="93"/>
      <c r="EG341" s="92" t="str">
        <f t="shared" si="160"/>
        <v/>
      </c>
      <c r="EH341" s="93"/>
      <c r="EI341" s="92" t="str">
        <f t="shared" si="161"/>
        <v/>
      </c>
      <c r="EJ341" s="93"/>
      <c r="EK341" s="92" t="str">
        <f t="shared" si="162"/>
        <v/>
      </c>
      <c r="EL341" s="93"/>
      <c r="EM341" s="92" t="str">
        <f t="shared" si="163"/>
        <v/>
      </c>
      <c r="EN341" s="93"/>
      <c r="EO341" s="92" t="str">
        <f t="shared" si="164"/>
        <v/>
      </c>
      <c r="EP341" s="93"/>
      <c r="EQ341" s="92" t="str">
        <f t="shared" si="165"/>
        <v/>
      </c>
      <c r="ER341" s="93"/>
      <c r="ES341" s="92" t="str">
        <f t="shared" si="166"/>
        <v/>
      </c>
      <c r="ET341" s="93"/>
      <c r="EU341" s="92" t="str">
        <f t="shared" si="167"/>
        <v/>
      </c>
      <c r="EV341" s="93"/>
      <c r="EW341" s="92" t="str">
        <f t="shared" si="168"/>
        <v/>
      </c>
      <c r="EX341" s="93"/>
      <c r="EY341" s="92" t="str">
        <f t="shared" si="169"/>
        <v/>
      </c>
      <c r="EZ341" s="93"/>
      <c r="FA341" s="92" t="str">
        <f t="shared" si="170"/>
        <v/>
      </c>
      <c r="FB341" s="93"/>
      <c r="FC341" s="92" t="str">
        <f t="shared" si="171"/>
        <v/>
      </c>
      <c r="FD341" s="93"/>
      <c r="FE341" s="92" t="str">
        <f t="shared" si="172"/>
        <v/>
      </c>
      <c r="FF341" s="93"/>
      <c r="FG341" s="92" t="str">
        <f t="shared" si="173"/>
        <v/>
      </c>
      <c r="FH341" s="93"/>
      <c r="FI341" s="92" t="str">
        <f t="shared" si="174"/>
        <v/>
      </c>
      <c r="FJ341" s="93"/>
      <c r="FK341" s="92" t="str">
        <f t="shared" si="175"/>
        <v/>
      </c>
      <c r="FL341" s="93"/>
      <c r="FM341" s="92" t="str">
        <f t="shared" si="176"/>
        <v/>
      </c>
      <c r="FN341" s="93"/>
      <c r="FO341" s="92" t="str">
        <f t="shared" si="177"/>
        <v/>
      </c>
      <c r="FP341" s="93"/>
      <c r="FQ341" s="92" t="str">
        <f t="shared" si="178"/>
        <v/>
      </c>
      <c r="FR341" s="93"/>
      <c r="FS341" s="92" t="str">
        <f t="shared" si="179"/>
        <v/>
      </c>
      <c r="FT341" s="93"/>
      <c r="FU341" s="92" t="str">
        <f t="shared" si="180"/>
        <v/>
      </c>
      <c r="FV341" s="93"/>
      <c r="FW341" s="92" t="str">
        <f t="shared" si="181"/>
        <v/>
      </c>
      <c r="FX341" s="93"/>
      <c r="FY341" s="92" t="str">
        <f t="shared" si="182"/>
        <v/>
      </c>
      <c r="FZ341" s="95"/>
    </row>
    <row r="342" spans="1:182" ht="13.5" hidden="1" customHeight="1" x14ac:dyDescent="0.35">
      <c r="A342" s="43" t="str">
        <f t="shared" si="91"/>
        <v>Other 98</v>
      </c>
      <c r="B342" s="44" t="str">
        <f t="shared" si="92"/>
        <v xml:space="preserve"> </v>
      </c>
      <c r="C342" s="84" t="str">
        <f t="shared" si="93"/>
        <v/>
      </c>
      <c r="D342" s="85"/>
      <c r="E342" s="92" t="str">
        <f t="shared" si="94"/>
        <v/>
      </c>
      <c r="F342" s="93"/>
      <c r="G342" s="92" t="str">
        <f t="shared" si="95"/>
        <v/>
      </c>
      <c r="H342" s="93"/>
      <c r="I342" s="92" t="str">
        <f t="shared" si="96"/>
        <v/>
      </c>
      <c r="J342" s="93"/>
      <c r="K342" s="92" t="str">
        <f t="shared" si="97"/>
        <v/>
      </c>
      <c r="L342" s="93"/>
      <c r="M342" s="92" t="str">
        <f t="shared" si="98"/>
        <v/>
      </c>
      <c r="N342" s="93"/>
      <c r="O342" s="92" t="str">
        <f t="shared" si="99"/>
        <v/>
      </c>
      <c r="P342" s="93"/>
      <c r="Q342" s="92" t="str">
        <f t="shared" si="100"/>
        <v/>
      </c>
      <c r="R342" s="93"/>
      <c r="S342" s="92" t="str">
        <f t="shared" si="101"/>
        <v/>
      </c>
      <c r="T342" s="93"/>
      <c r="U342" s="92" t="str">
        <f t="shared" si="102"/>
        <v/>
      </c>
      <c r="V342" s="93"/>
      <c r="W342" s="92" t="str">
        <f t="shared" si="103"/>
        <v/>
      </c>
      <c r="X342" s="93"/>
      <c r="Y342" s="92" t="str">
        <f t="shared" si="104"/>
        <v/>
      </c>
      <c r="Z342" s="93"/>
      <c r="AA342" s="92" t="str">
        <f t="shared" si="105"/>
        <v/>
      </c>
      <c r="AB342" s="93"/>
      <c r="AC342" s="92" t="str">
        <f t="shared" si="106"/>
        <v/>
      </c>
      <c r="AD342" s="93"/>
      <c r="AE342" s="92" t="str">
        <f t="shared" si="107"/>
        <v/>
      </c>
      <c r="AF342" s="93"/>
      <c r="AG342" s="92" t="str">
        <f t="shared" si="108"/>
        <v/>
      </c>
      <c r="AH342" s="93"/>
      <c r="AI342" s="92" t="str">
        <f t="shared" si="109"/>
        <v/>
      </c>
      <c r="AJ342" s="93"/>
      <c r="AK342" s="92" t="str">
        <f t="shared" si="110"/>
        <v/>
      </c>
      <c r="AL342" s="93"/>
      <c r="AM342" s="92" t="str">
        <f t="shared" si="111"/>
        <v/>
      </c>
      <c r="AN342" s="93"/>
      <c r="AO342" s="92" t="str">
        <f t="shared" si="112"/>
        <v/>
      </c>
      <c r="AP342" s="93"/>
      <c r="AQ342" s="92" t="str">
        <f t="shared" si="113"/>
        <v/>
      </c>
      <c r="AR342" s="93"/>
      <c r="AS342" s="92" t="str">
        <f t="shared" si="114"/>
        <v/>
      </c>
      <c r="AT342" s="93"/>
      <c r="AU342" s="92" t="str">
        <f t="shared" si="115"/>
        <v/>
      </c>
      <c r="AV342" s="93"/>
      <c r="AW342" s="92" t="str">
        <f t="shared" si="116"/>
        <v/>
      </c>
      <c r="AX342" s="93"/>
      <c r="AY342" s="92" t="str">
        <f t="shared" si="117"/>
        <v/>
      </c>
      <c r="AZ342" s="93"/>
      <c r="BA342" s="92" t="str">
        <f t="shared" si="118"/>
        <v/>
      </c>
      <c r="BB342" s="93"/>
      <c r="BC342" s="92" t="str">
        <f t="shared" si="119"/>
        <v/>
      </c>
      <c r="BD342" s="93"/>
      <c r="BE342" s="92" t="str">
        <f t="shared" si="120"/>
        <v/>
      </c>
      <c r="BF342" s="93"/>
      <c r="BG342" s="92" t="str">
        <f t="shared" si="121"/>
        <v/>
      </c>
      <c r="BH342" s="93"/>
      <c r="BI342" s="92" t="str">
        <f t="shared" si="122"/>
        <v/>
      </c>
      <c r="BJ342" s="93"/>
      <c r="BK342" s="92" t="str">
        <f t="shared" si="123"/>
        <v/>
      </c>
      <c r="BL342" s="93"/>
      <c r="BM342" s="92" t="str">
        <f t="shared" si="124"/>
        <v/>
      </c>
      <c r="BN342" s="93"/>
      <c r="BO342" s="92" t="str">
        <f t="shared" si="125"/>
        <v/>
      </c>
      <c r="BP342" s="93"/>
      <c r="BQ342" s="92" t="str">
        <f t="shared" si="126"/>
        <v/>
      </c>
      <c r="BR342" s="93"/>
      <c r="BS342" s="92" t="str">
        <f t="shared" si="127"/>
        <v/>
      </c>
      <c r="BT342" s="93"/>
      <c r="BU342" s="92" t="str">
        <f t="shared" si="128"/>
        <v/>
      </c>
      <c r="BV342" s="93"/>
      <c r="BW342" s="92" t="str">
        <f t="shared" si="129"/>
        <v/>
      </c>
      <c r="BX342" s="93"/>
      <c r="BY342" s="92" t="str">
        <f t="shared" si="130"/>
        <v/>
      </c>
      <c r="BZ342" s="93"/>
      <c r="CA342" s="92" t="str">
        <f t="shared" si="131"/>
        <v/>
      </c>
      <c r="CB342" s="93"/>
      <c r="CC342" s="92" t="str">
        <f t="shared" si="132"/>
        <v/>
      </c>
      <c r="CD342" s="93"/>
      <c r="CE342" s="92" t="str">
        <f t="shared" si="133"/>
        <v/>
      </c>
      <c r="CF342" s="93"/>
      <c r="CG342" s="92" t="str">
        <f t="shared" si="134"/>
        <v/>
      </c>
      <c r="CH342" s="93"/>
      <c r="CI342" s="92" t="str">
        <f t="shared" si="135"/>
        <v/>
      </c>
      <c r="CJ342" s="93"/>
      <c r="CK342" s="92" t="str">
        <f t="shared" si="136"/>
        <v/>
      </c>
      <c r="CL342" s="93"/>
      <c r="CM342" s="92" t="str">
        <f t="shared" si="137"/>
        <v/>
      </c>
      <c r="CN342" s="93"/>
      <c r="CO342" s="92" t="str">
        <f t="shared" si="138"/>
        <v/>
      </c>
      <c r="CP342" s="93"/>
      <c r="CQ342" s="92" t="str">
        <f t="shared" si="139"/>
        <v/>
      </c>
      <c r="CR342" s="93"/>
      <c r="CS342" s="92" t="str">
        <f t="shared" si="140"/>
        <v/>
      </c>
      <c r="CT342" s="93"/>
      <c r="CU342" s="92" t="str">
        <f t="shared" si="141"/>
        <v/>
      </c>
      <c r="CV342" s="93"/>
      <c r="CW342" s="92" t="str">
        <f t="shared" si="142"/>
        <v/>
      </c>
      <c r="CX342" s="93"/>
      <c r="CY342" s="92" t="str">
        <f t="shared" si="143"/>
        <v/>
      </c>
      <c r="CZ342" s="93"/>
      <c r="DA342" s="92" t="str">
        <f t="shared" si="144"/>
        <v/>
      </c>
      <c r="DB342" s="93"/>
      <c r="DC342" s="92" t="str">
        <f t="shared" si="145"/>
        <v/>
      </c>
      <c r="DD342" s="93"/>
      <c r="DE342" s="92" t="str">
        <f t="shared" si="146"/>
        <v/>
      </c>
      <c r="DF342" s="93"/>
      <c r="DG342" s="92" t="str">
        <f t="shared" si="147"/>
        <v/>
      </c>
      <c r="DH342" s="93"/>
      <c r="DI342" s="92" t="str">
        <f t="shared" si="148"/>
        <v/>
      </c>
      <c r="DJ342" s="93"/>
      <c r="DK342" s="92" t="str">
        <f t="shared" si="149"/>
        <v/>
      </c>
      <c r="DL342" s="93"/>
      <c r="DM342" s="92" t="str">
        <f t="shared" si="150"/>
        <v/>
      </c>
      <c r="DN342" s="93"/>
      <c r="DO342" s="92" t="str">
        <f t="shared" si="151"/>
        <v/>
      </c>
      <c r="DP342" s="93"/>
      <c r="DQ342" s="92" t="str">
        <f t="shared" si="152"/>
        <v/>
      </c>
      <c r="DR342" s="93"/>
      <c r="DS342" s="92" t="str">
        <f t="shared" si="153"/>
        <v/>
      </c>
      <c r="DT342" s="93"/>
      <c r="DU342" s="92" t="str">
        <f t="shared" si="154"/>
        <v/>
      </c>
      <c r="DV342" s="93"/>
      <c r="DW342" s="92" t="str">
        <f t="shared" si="155"/>
        <v/>
      </c>
      <c r="DX342" s="93"/>
      <c r="DY342" s="92" t="str">
        <f t="shared" si="156"/>
        <v/>
      </c>
      <c r="DZ342" s="93"/>
      <c r="EA342" s="92" t="str">
        <f t="shared" si="157"/>
        <v/>
      </c>
      <c r="EB342" s="93"/>
      <c r="EC342" s="92" t="str">
        <f t="shared" si="158"/>
        <v/>
      </c>
      <c r="ED342" s="93"/>
      <c r="EE342" s="92" t="str">
        <f t="shared" si="159"/>
        <v/>
      </c>
      <c r="EF342" s="93"/>
      <c r="EG342" s="92" t="str">
        <f t="shared" si="160"/>
        <v/>
      </c>
      <c r="EH342" s="93"/>
      <c r="EI342" s="92" t="str">
        <f t="shared" si="161"/>
        <v/>
      </c>
      <c r="EJ342" s="93"/>
      <c r="EK342" s="92" t="str">
        <f t="shared" si="162"/>
        <v/>
      </c>
      <c r="EL342" s="93"/>
      <c r="EM342" s="92" t="str">
        <f t="shared" si="163"/>
        <v/>
      </c>
      <c r="EN342" s="93"/>
      <c r="EO342" s="92" t="str">
        <f t="shared" si="164"/>
        <v/>
      </c>
      <c r="EP342" s="93"/>
      <c r="EQ342" s="92" t="str">
        <f t="shared" si="165"/>
        <v/>
      </c>
      <c r="ER342" s="93"/>
      <c r="ES342" s="92" t="str">
        <f t="shared" si="166"/>
        <v/>
      </c>
      <c r="ET342" s="93"/>
      <c r="EU342" s="92" t="str">
        <f t="shared" si="167"/>
        <v/>
      </c>
      <c r="EV342" s="93"/>
      <c r="EW342" s="92" t="str">
        <f t="shared" si="168"/>
        <v/>
      </c>
      <c r="EX342" s="93"/>
      <c r="EY342" s="92" t="str">
        <f t="shared" si="169"/>
        <v/>
      </c>
      <c r="EZ342" s="93"/>
      <c r="FA342" s="92" t="str">
        <f t="shared" si="170"/>
        <v/>
      </c>
      <c r="FB342" s="93"/>
      <c r="FC342" s="92" t="str">
        <f t="shared" si="171"/>
        <v/>
      </c>
      <c r="FD342" s="93"/>
      <c r="FE342" s="92" t="str">
        <f t="shared" si="172"/>
        <v/>
      </c>
      <c r="FF342" s="93"/>
      <c r="FG342" s="92" t="str">
        <f t="shared" si="173"/>
        <v/>
      </c>
      <c r="FH342" s="93"/>
      <c r="FI342" s="92" t="str">
        <f t="shared" si="174"/>
        <v/>
      </c>
      <c r="FJ342" s="93"/>
      <c r="FK342" s="92" t="str">
        <f t="shared" si="175"/>
        <v/>
      </c>
      <c r="FL342" s="93"/>
      <c r="FM342" s="92" t="str">
        <f t="shared" si="176"/>
        <v/>
      </c>
      <c r="FN342" s="93"/>
      <c r="FO342" s="92" t="str">
        <f t="shared" si="177"/>
        <v/>
      </c>
      <c r="FP342" s="93"/>
      <c r="FQ342" s="92" t="str">
        <f t="shared" si="178"/>
        <v/>
      </c>
      <c r="FR342" s="93"/>
      <c r="FS342" s="92" t="str">
        <f t="shared" si="179"/>
        <v/>
      </c>
      <c r="FT342" s="93"/>
      <c r="FU342" s="92" t="str">
        <f t="shared" si="180"/>
        <v/>
      </c>
      <c r="FV342" s="93"/>
      <c r="FW342" s="92" t="str">
        <f t="shared" si="181"/>
        <v/>
      </c>
      <c r="FX342" s="93"/>
      <c r="FY342" s="92" t="str">
        <f t="shared" si="182"/>
        <v/>
      </c>
      <c r="FZ342" s="95"/>
    </row>
    <row r="343" spans="1:182" ht="13.5" hidden="1" customHeight="1" x14ac:dyDescent="0.35">
      <c r="A343" s="45" t="str">
        <f t="shared" si="91"/>
        <v>Other 99</v>
      </c>
      <c r="B343" s="46" t="str">
        <f t="shared" si="92"/>
        <v xml:space="preserve"> </v>
      </c>
      <c r="C343" s="84" t="str">
        <f t="shared" si="93"/>
        <v/>
      </c>
      <c r="D343" s="85"/>
      <c r="E343" s="92" t="str">
        <f t="shared" si="94"/>
        <v/>
      </c>
      <c r="F343" s="93"/>
      <c r="G343" s="92" t="str">
        <f t="shared" si="95"/>
        <v/>
      </c>
      <c r="H343" s="93"/>
      <c r="I343" s="92" t="str">
        <f t="shared" si="96"/>
        <v/>
      </c>
      <c r="J343" s="93"/>
      <c r="K343" s="92" t="str">
        <f t="shared" si="97"/>
        <v/>
      </c>
      <c r="L343" s="93"/>
      <c r="M343" s="92" t="str">
        <f t="shared" si="98"/>
        <v/>
      </c>
      <c r="N343" s="93"/>
      <c r="O343" s="92" t="str">
        <f t="shared" si="99"/>
        <v/>
      </c>
      <c r="P343" s="93"/>
      <c r="Q343" s="92" t="str">
        <f t="shared" si="100"/>
        <v/>
      </c>
      <c r="R343" s="93"/>
      <c r="S343" s="92" t="str">
        <f t="shared" si="101"/>
        <v/>
      </c>
      <c r="T343" s="93"/>
      <c r="U343" s="92" t="str">
        <f t="shared" si="102"/>
        <v/>
      </c>
      <c r="V343" s="93"/>
      <c r="W343" s="92" t="str">
        <f t="shared" si="103"/>
        <v/>
      </c>
      <c r="X343" s="93"/>
      <c r="Y343" s="92" t="str">
        <f t="shared" si="104"/>
        <v/>
      </c>
      <c r="Z343" s="93"/>
      <c r="AA343" s="92" t="str">
        <f t="shared" si="105"/>
        <v/>
      </c>
      <c r="AB343" s="93"/>
      <c r="AC343" s="92" t="str">
        <f t="shared" si="106"/>
        <v/>
      </c>
      <c r="AD343" s="93"/>
      <c r="AE343" s="92" t="str">
        <f t="shared" si="107"/>
        <v/>
      </c>
      <c r="AF343" s="93"/>
      <c r="AG343" s="92" t="str">
        <f t="shared" si="108"/>
        <v/>
      </c>
      <c r="AH343" s="93"/>
      <c r="AI343" s="92" t="str">
        <f t="shared" si="109"/>
        <v/>
      </c>
      <c r="AJ343" s="93"/>
      <c r="AK343" s="92" t="str">
        <f t="shared" si="110"/>
        <v/>
      </c>
      <c r="AL343" s="93"/>
      <c r="AM343" s="92" t="str">
        <f t="shared" si="111"/>
        <v/>
      </c>
      <c r="AN343" s="93"/>
      <c r="AO343" s="92" t="str">
        <f t="shared" si="112"/>
        <v/>
      </c>
      <c r="AP343" s="93"/>
      <c r="AQ343" s="92" t="str">
        <f t="shared" si="113"/>
        <v/>
      </c>
      <c r="AR343" s="93"/>
      <c r="AS343" s="92" t="str">
        <f t="shared" si="114"/>
        <v/>
      </c>
      <c r="AT343" s="93"/>
      <c r="AU343" s="92" t="str">
        <f t="shared" si="115"/>
        <v/>
      </c>
      <c r="AV343" s="93"/>
      <c r="AW343" s="92" t="str">
        <f t="shared" si="116"/>
        <v/>
      </c>
      <c r="AX343" s="93"/>
      <c r="AY343" s="92" t="str">
        <f t="shared" si="117"/>
        <v/>
      </c>
      <c r="AZ343" s="93"/>
      <c r="BA343" s="92" t="str">
        <f t="shared" si="118"/>
        <v/>
      </c>
      <c r="BB343" s="93"/>
      <c r="BC343" s="92" t="str">
        <f t="shared" si="119"/>
        <v/>
      </c>
      <c r="BD343" s="93"/>
      <c r="BE343" s="92" t="str">
        <f t="shared" si="120"/>
        <v/>
      </c>
      <c r="BF343" s="93"/>
      <c r="BG343" s="92" t="str">
        <f t="shared" si="121"/>
        <v/>
      </c>
      <c r="BH343" s="93"/>
      <c r="BI343" s="92" t="str">
        <f t="shared" si="122"/>
        <v/>
      </c>
      <c r="BJ343" s="93"/>
      <c r="BK343" s="92" t="str">
        <f t="shared" si="123"/>
        <v/>
      </c>
      <c r="BL343" s="93"/>
      <c r="BM343" s="92" t="str">
        <f t="shared" si="124"/>
        <v/>
      </c>
      <c r="BN343" s="93"/>
      <c r="BO343" s="92" t="str">
        <f t="shared" si="125"/>
        <v/>
      </c>
      <c r="BP343" s="93"/>
      <c r="BQ343" s="92" t="str">
        <f t="shared" si="126"/>
        <v/>
      </c>
      <c r="BR343" s="93"/>
      <c r="BS343" s="92" t="str">
        <f t="shared" si="127"/>
        <v/>
      </c>
      <c r="BT343" s="93"/>
      <c r="BU343" s="92" t="str">
        <f t="shared" si="128"/>
        <v/>
      </c>
      <c r="BV343" s="93"/>
      <c r="BW343" s="92" t="str">
        <f t="shared" si="129"/>
        <v/>
      </c>
      <c r="BX343" s="93"/>
      <c r="BY343" s="92" t="str">
        <f t="shared" si="130"/>
        <v/>
      </c>
      <c r="BZ343" s="93"/>
      <c r="CA343" s="92" t="str">
        <f t="shared" si="131"/>
        <v/>
      </c>
      <c r="CB343" s="93"/>
      <c r="CC343" s="92" t="str">
        <f t="shared" si="132"/>
        <v/>
      </c>
      <c r="CD343" s="93"/>
      <c r="CE343" s="92" t="str">
        <f t="shared" si="133"/>
        <v/>
      </c>
      <c r="CF343" s="93"/>
      <c r="CG343" s="92" t="str">
        <f t="shared" si="134"/>
        <v/>
      </c>
      <c r="CH343" s="93"/>
      <c r="CI343" s="92" t="str">
        <f t="shared" si="135"/>
        <v/>
      </c>
      <c r="CJ343" s="93"/>
      <c r="CK343" s="92" t="str">
        <f t="shared" si="136"/>
        <v/>
      </c>
      <c r="CL343" s="93"/>
      <c r="CM343" s="92" t="str">
        <f t="shared" si="137"/>
        <v/>
      </c>
      <c r="CN343" s="93"/>
      <c r="CO343" s="92" t="str">
        <f t="shared" si="138"/>
        <v/>
      </c>
      <c r="CP343" s="93"/>
      <c r="CQ343" s="92" t="str">
        <f t="shared" si="139"/>
        <v/>
      </c>
      <c r="CR343" s="93"/>
      <c r="CS343" s="92" t="str">
        <f t="shared" si="140"/>
        <v/>
      </c>
      <c r="CT343" s="93"/>
      <c r="CU343" s="92" t="str">
        <f t="shared" si="141"/>
        <v/>
      </c>
      <c r="CV343" s="93"/>
      <c r="CW343" s="92" t="str">
        <f t="shared" si="142"/>
        <v/>
      </c>
      <c r="CX343" s="93"/>
      <c r="CY343" s="92" t="str">
        <f t="shared" si="143"/>
        <v/>
      </c>
      <c r="CZ343" s="93"/>
      <c r="DA343" s="92" t="str">
        <f t="shared" si="144"/>
        <v/>
      </c>
      <c r="DB343" s="93"/>
      <c r="DC343" s="92" t="str">
        <f t="shared" si="145"/>
        <v/>
      </c>
      <c r="DD343" s="93"/>
      <c r="DE343" s="92" t="str">
        <f t="shared" si="146"/>
        <v/>
      </c>
      <c r="DF343" s="93"/>
      <c r="DG343" s="92" t="str">
        <f t="shared" si="147"/>
        <v/>
      </c>
      <c r="DH343" s="93"/>
      <c r="DI343" s="92" t="str">
        <f t="shared" si="148"/>
        <v/>
      </c>
      <c r="DJ343" s="93"/>
      <c r="DK343" s="92" t="str">
        <f t="shared" si="149"/>
        <v/>
      </c>
      <c r="DL343" s="93"/>
      <c r="DM343" s="92" t="str">
        <f t="shared" si="150"/>
        <v/>
      </c>
      <c r="DN343" s="93"/>
      <c r="DO343" s="92" t="str">
        <f t="shared" si="151"/>
        <v/>
      </c>
      <c r="DP343" s="93"/>
      <c r="DQ343" s="92" t="str">
        <f t="shared" si="152"/>
        <v/>
      </c>
      <c r="DR343" s="93"/>
      <c r="DS343" s="92" t="str">
        <f t="shared" si="153"/>
        <v/>
      </c>
      <c r="DT343" s="93"/>
      <c r="DU343" s="92" t="str">
        <f t="shared" si="154"/>
        <v/>
      </c>
      <c r="DV343" s="93"/>
      <c r="DW343" s="92" t="str">
        <f t="shared" si="155"/>
        <v/>
      </c>
      <c r="DX343" s="93"/>
      <c r="DY343" s="92" t="str">
        <f t="shared" si="156"/>
        <v/>
      </c>
      <c r="DZ343" s="93"/>
      <c r="EA343" s="92" t="str">
        <f t="shared" si="157"/>
        <v/>
      </c>
      <c r="EB343" s="93"/>
      <c r="EC343" s="92" t="str">
        <f t="shared" si="158"/>
        <v/>
      </c>
      <c r="ED343" s="93"/>
      <c r="EE343" s="92" t="str">
        <f t="shared" si="159"/>
        <v/>
      </c>
      <c r="EF343" s="93"/>
      <c r="EG343" s="92" t="str">
        <f t="shared" si="160"/>
        <v/>
      </c>
      <c r="EH343" s="93"/>
      <c r="EI343" s="92" t="str">
        <f t="shared" si="161"/>
        <v/>
      </c>
      <c r="EJ343" s="93"/>
      <c r="EK343" s="92" t="str">
        <f t="shared" si="162"/>
        <v/>
      </c>
      <c r="EL343" s="93"/>
      <c r="EM343" s="92" t="str">
        <f t="shared" si="163"/>
        <v/>
      </c>
      <c r="EN343" s="93"/>
      <c r="EO343" s="92" t="str">
        <f t="shared" si="164"/>
        <v/>
      </c>
      <c r="EP343" s="93"/>
      <c r="EQ343" s="92" t="str">
        <f t="shared" si="165"/>
        <v/>
      </c>
      <c r="ER343" s="93"/>
      <c r="ES343" s="92" t="str">
        <f t="shared" si="166"/>
        <v/>
      </c>
      <c r="ET343" s="93"/>
      <c r="EU343" s="92" t="str">
        <f t="shared" si="167"/>
        <v/>
      </c>
      <c r="EV343" s="93"/>
      <c r="EW343" s="92" t="str">
        <f t="shared" si="168"/>
        <v/>
      </c>
      <c r="EX343" s="93"/>
      <c r="EY343" s="92" t="str">
        <f t="shared" si="169"/>
        <v/>
      </c>
      <c r="EZ343" s="93"/>
      <c r="FA343" s="92" t="str">
        <f t="shared" si="170"/>
        <v/>
      </c>
      <c r="FB343" s="93"/>
      <c r="FC343" s="92" t="str">
        <f t="shared" si="171"/>
        <v/>
      </c>
      <c r="FD343" s="93"/>
      <c r="FE343" s="92" t="str">
        <f t="shared" si="172"/>
        <v/>
      </c>
      <c r="FF343" s="93"/>
      <c r="FG343" s="92" t="str">
        <f t="shared" si="173"/>
        <v/>
      </c>
      <c r="FH343" s="93"/>
      <c r="FI343" s="92" t="str">
        <f t="shared" si="174"/>
        <v/>
      </c>
      <c r="FJ343" s="93"/>
      <c r="FK343" s="92" t="str">
        <f t="shared" si="175"/>
        <v/>
      </c>
      <c r="FL343" s="93"/>
      <c r="FM343" s="92" t="str">
        <f t="shared" si="176"/>
        <v/>
      </c>
      <c r="FN343" s="93"/>
      <c r="FO343" s="92" t="str">
        <f t="shared" si="177"/>
        <v/>
      </c>
      <c r="FP343" s="93"/>
      <c r="FQ343" s="92" t="str">
        <f t="shared" si="178"/>
        <v/>
      </c>
      <c r="FR343" s="93"/>
      <c r="FS343" s="92" t="str">
        <f t="shared" si="179"/>
        <v/>
      </c>
      <c r="FT343" s="93"/>
      <c r="FU343" s="92" t="str">
        <f t="shared" si="180"/>
        <v/>
      </c>
      <c r="FV343" s="93"/>
      <c r="FW343" s="92" t="str">
        <f t="shared" si="181"/>
        <v/>
      </c>
      <c r="FX343" s="93"/>
      <c r="FY343" s="92" t="str">
        <f t="shared" si="182"/>
        <v/>
      </c>
      <c r="FZ343" s="95"/>
    </row>
    <row r="344" spans="1:182" ht="13.5" hidden="1" customHeight="1" x14ac:dyDescent="0.35">
      <c r="A344" s="43" t="str">
        <f t="shared" si="91"/>
        <v>Other 100</v>
      </c>
      <c r="B344" s="44" t="str">
        <f t="shared" si="92"/>
        <v xml:space="preserve"> </v>
      </c>
      <c r="C344" s="90" t="str">
        <f t="shared" si="93"/>
        <v/>
      </c>
      <c r="D344" s="114"/>
      <c r="E344" s="90" t="str">
        <f t="shared" si="94"/>
        <v/>
      </c>
      <c r="F344" s="91"/>
      <c r="G344" s="90" t="str">
        <f t="shared" si="95"/>
        <v/>
      </c>
      <c r="H344" s="91"/>
      <c r="I344" s="90" t="str">
        <f t="shared" si="96"/>
        <v/>
      </c>
      <c r="J344" s="91"/>
      <c r="K344" s="90" t="str">
        <f t="shared" si="97"/>
        <v/>
      </c>
      <c r="L344" s="91"/>
      <c r="M344" s="90" t="str">
        <f t="shared" si="98"/>
        <v/>
      </c>
      <c r="N344" s="91"/>
      <c r="O344" s="90" t="str">
        <f t="shared" si="99"/>
        <v/>
      </c>
      <c r="P344" s="91"/>
      <c r="Q344" s="90" t="str">
        <f t="shared" si="100"/>
        <v/>
      </c>
      <c r="R344" s="91"/>
      <c r="S344" s="90" t="str">
        <f t="shared" si="101"/>
        <v/>
      </c>
      <c r="T344" s="91"/>
      <c r="U344" s="90" t="str">
        <f t="shared" si="102"/>
        <v/>
      </c>
      <c r="V344" s="91"/>
      <c r="W344" s="90" t="str">
        <f t="shared" si="103"/>
        <v/>
      </c>
      <c r="X344" s="91"/>
      <c r="Y344" s="90" t="str">
        <f t="shared" si="104"/>
        <v/>
      </c>
      <c r="Z344" s="91"/>
      <c r="AA344" s="90" t="str">
        <f t="shared" si="105"/>
        <v/>
      </c>
      <c r="AB344" s="91"/>
      <c r="AC344" s="90" t="str">
        <f t="shared" si="106"/>
        <v/>
      </c>
      <c r="AD344" s="91"/>
      <c r="AE344" s="90" t="str">
        <f t="shared" si="107"/>
        <v/>
      </c>
      <c r="AF344" s="91"/>
      <c r="AG344" s="90" t="str">
        <f t="shared" si="108"/>
        <v/>
      </c>
      <c r="AH344" s="91"/>
      <c r="AI344" s="90" t="str">
        <f t="shared" si="109"/>
        <v/>
      </c>
      <c r="AJ344" s="91"/>
      <c r="AK344" s="90" t="str">
        <f t="shared" si="110"/>
        <v/>
      </c>
      <c r="AL344" s="91"/>
      <c r="AM344" s="90" t="str">
        <f t="shared" si="111"/>
        <v/>
      </c>
      <c r="AN344" s="91"/>
      <c r="AO344" s="90" t="str">
        <f t="shared" si="112"/>
        <v/>
      </c>
      <c r="AP344" s="91"/>
      <c r="AQ344" s="90" t="str">
        <f t="shared" si="113"/>
        <v/>
      </c>
      <c r="AR344" s="91"/>
      <c r="AS344" s="90" t="str">
        <f t="shared" si="114"/>
        <v/>
      </c>
      <c r="AT344" s="91"/>
      <c r="AU344" s="90" t="str">
        <f t="shared" si="115"/>
        <v/>
      </c>
      <c r="AV344" s="91"/>
      <c r="AW344" s="90" t="str">
        <f t="shared" si="116"/>
        <v/>
      </c>
      <c r="AX344" s="91"/>
      <c r="AY344" s="90" t="str">
        <f t="shared" si="117"/>
        <v/>
      </c>
      <c r="AZ344" s="91"/>
      <c r="BA344" s="90" t="str">
        <f t="shared" si="118"/>
        <v/>
      </c>
      <c r="BB344" s="91"/>
      <c r="BC344" s="90" t="str">
        <f t="shared" si="119"/>
        <v/>
      </c>
      <c r="BD344" s="91"/>
      <c r="BE344" s="90" t="str">
        <f t="shared" si="120"/>
        <v/>
      </c>
      <c r="BF344" s="91"/>
      <c r="BG344" s="90" t="str">
        <f t="shared" si="121"/>
        <v/>
      </c>
      <c r="BH344" s="91"/>
      <c r="BI344" s="90" t="str">
        <f t="shared" si="122"/>
        <v/>
      </c>
      <c r="BJ344" s="91"/>
      <c r="BK344" s="90" t="str">
        <f t="shared" si="123"/>
        <v/>
      </c>
      <c r="BL344" s="91"/>
      <c r="BM344" s="90" t="str">
        <f t="shared" si="124"/>
        <v/>
      </c>
      <c r="BN344" s="91"/>
      <c r="BO344" s="90" t="str">
        <f t="shared" si="125"/>
        <v/>
      </c>
      <c r="BP344" s="91"/>
      <c r="BQ344" s="90" t="str">
        <f t="shared" si="126"/>
        <v/>
      </c>
      <c r="BR344" s="91"/>
      <c r="BS344" s="90" t="str">
        <f t="shared" si="127"/>
        <v/>
      </c>
      <c r="BT344" s="91"/>
      <c r="BU344" s="90" t="str">
        <f t="shared" si="128"/>
        <v/>
      </c>
      <c r="BV344" s="91"/>
      <c r="BW344" s="90" t="str">
        <f t="shared" si="129"/>
        <v/>
      </c>
      <c r="BX344" s="91"/>
      <c r="BY344" s="90" t="str">
        <f t="shared" si="130"/>
        <v/>
      </c>
      <c r="BZ344" s="91"/>
      <c r="CA344" s="90" t="str">
        <f t="shared" si="131"/>
        <v/>
      </c>
      <c r="CB344" s="91"/>
      <c r="CC344" s="90" t="str">
        <f t="shared" si="132"/>
        <v/>
      </c>
      <c r="CD344" s="91"/>
      <c r="CE344" s="90" t="str">
        <f t="shared" si="133"/>
        <v/>
      </c>
      <c r="CF344" s="91"/>
      <c r="CG344" s="90" t="str">
        <f t="shared" si="134"/>
        <v/>
      </c>
      <c r="CH344" s="91"/>
      <c r="CI344" s="90" t="str">
        <f t="shared" si="135"/>
        <v/>
      </c>
      <c r="CJ344" s="91"/>
      <c r="CK344" s="90" t="str">
        <f t="shared" si="136"/>
        <v/>
      </c>
      <c r="CL344" s="91"/>
      <c r="CM344" s="90" t="str">
        <f t="shared" si="137"/>
        <v/>
      </c>
      <c r="CN344" s="91"/>
      <c r="CO344" s="90" t="str">
        <f t="shared" si="138"/>
        <v/>
      </c>
      <c r="CP344" s="91"/>
      <c r="CQ344" s="90" t="str">
        <f t="shared" si="139"/>
        <v/>
      </c>
      <c r="CR344" s="91"/>
      <c r="CS344" s="90" t="str">
        <f t="shared" si="140"/>
        <v/>
      </c>
      <c r="CT344" s="91"/>
      <c r="CU344" s="90" t="str">
        <f t="shared" si="141"/>
        <v/>
      </c>
      <c r="CV344" s="91"/>
      <c r="CW344" s="90" t="str">
        <f t="shared" si="142"/>
        <v/>
      </c>
      <c r="CX344" s="91"/>
      <c r="CY344" s="90" t="str">
        <f t="shared" si="143"/>
        <v/>
      </c>
      <c r="CZ344" s="91"/>
      <c r="DA344" s="90" t="str">
        <f t="shared" si="144"/>
        <v/>
      </c>
      <c r="DB344" s="91"/>
      <c r="DC344" s="90" t="str">
        <f t="shared" si="145"/>
        <v/>
      </c>
      <c r="DD344" s="91"/>
      <c r="DE344" s="90" t="str">
        <f t="shared" si="146"/>
        <v/>
      </c>
      <c r="DF344" s="91"/>
      <c r="DG344" s="90" t="str">
        <f t="shared" si="147"/>
        <v/>
      </c>
      <c r="DH344" s="91"/>
      <c r="DI344" s="90" t="str">
        <f t="shared" si="148"/>
        <v/>
      </c>
      <c r="DJ344" s="91"/>
      <c r="DK344" s="90" t="str">
        <f t="shared" si="149"/>
        <v/>
      </c>
      <c r="DL344" s="91"/>
      <c r="DM344" s="90" t="str">
        <f t="shared" si="150"/>
        <v/>
      </c>
      <c r="DN344" s="91"/>
      <c r="DO344" s="90" t="str">
        <f t="shared" si="151"/>
        <v/>
      </c>
      <c r="DP344" s="91"/>
      <c r="DQ344" s="90" t="str">
        <f t="shared" si="152"/>
        <v/>
      </c>
      <c r="DR344" s="91"/>
      <c r="DS344" s="90" t="str">
        <f t="shared" si="153"/>
        <v/>
      </c>
      <c r="DT344" s="91"/>
      <c r="DU344" s="90" t="str">
        <f t="shared" si="154"/>
        <v/>
      </c>
      <c r="DV344" s="91"/>
      <c r="DW344" s="90" t="str">
        <f t="shared" si="155"/>
        <v/>
      </c>
      <c r="DX344" s="91"/>
      <c r="DY344" s="90" t="str">
        <f t="shared" si="156"/>
        <v/>
      </c>
      <c r="DZ344" s="91"/>
      <c r="EA344" s="90" t="str">
        <f t="shared" si="157"/>
        <v/>
      </c>
      <c r="EB344" s="91"/>
      <c r="EC344" s="90" t="str">
        <f t="shared" si="158"/>
        <v/>
      </c>
      <c r="ED344" s="91"/>
      <c r="EE344" s="90" t="str">
        <f t="shared" si="159"/>
        <v/>
      </c>
      <c r="EF344" s="91"/>
      <c r="EG344" s="90" t="str">
        <f t="shared" si="160"/>
        <v/>
      </c>
      <c r="EH344" s="91"/>
      <c r="EI344" s="90" t="str">
        <f t="shared" si="161"/>
        <v/>
      </c>
      <c r="EJ344" s="91"/>
      <c r="EK344" s="90" t="str">
        <f t="shared" si="162"/>
        <v/>
      </c>
      <c r="EL344" s="91"/>
      <c r="EM344" s="90" t="str">
        <f t="shared" si="163"/>
        <v/>
      </c>
      <c r="EN344" s="91"/>
      <c r="EO344" s="90" t="str">
        <f t="shared" si="164"/>
        <v/>
      </c>
      <c r="EP344" s="91"/>
      <c r="EQ344" s="90" t="str">
        <f t="shared" si="165"/>
        <v/>
      </c>
      <c r="ER344" s="91"/>
      <c r="ES344" s="90" t="str">
        <f t="shared" si="166"/>
        <v/>
      </c>
      <c r="ET344" s="91"/>
      <c r="EU344" s="90" t="str">
        <f t="shared" si="167"/>
        <v/>
      </c>
      <c r="EV344" s="91"/>
      <c r="EW344" s="90" t="str">
        <f t="shared" si="168"/>
        <v/>
      </c>
      <c r="EX344" s="91"/>
      <c r="EY344" s="90" t="str">
        <f t="shared" si="169"/>
        <v/>
      </c>
      <c r="EZ344" s="91"/>
      <c r="FA344" s="90" t="str">
        <f t="shared" si="170"/>
        <v/>
      </c>
      <c r="FB344" s="91"/>
      <c r="FC344" s="90" t="str">
        <f t="shared" si="171"/>
        <v/>
      </c>
      <c r="FD344" s="91"/>
      <c r="FE344" s="90" t="str">
        <f t="shared" si="172"/>
        <v/>
      </c>
      <c r="FF344" s="91"/>
      <c r="FG344" s="90" t="str">
        <f t="shared" si="173"/>
        <v/>
      </c>
      <c r="FH344" s="91"/>
      <c r="FI344" s="90" t="str">
        <f t="shared" si="174"/>
        <v/>
      </c>
      <c r="FJ344" s="91"/>
      <c r="FK344" s="90" t="str">
        <f t="shared" si="175"/>
        <v/>
      </c>
      <c r="FL344" s="91"/>
      <c r="FM344" s="90" t="str">
        <f t="shared" si="176"/>
        <v/>
      </c>
      <c r="FN344" s="91"/>
      <c r="FO344" s="90" t="str">
        <f t="shared" si="177"/>
        <v/>
      </c>
      <c r="FP344" s="91"/>
      <c r="FQ344" s="90" t="str">
        <f t="shared" si="178"/>
        <v/>
      </c>
      <c r="FR344" s="91"/>
      <c r="FS344" s="90" t="str">
        <f t="shared" si="179"/>
        <v/>
      </c>
      <c r="FT344" s="91"/>
      <c r="FU344" s="90" t="str">
        <f t="shared" si="180"/>
        <v/>
      </c>
      <c r="FV344" s="91"/>
      <c r="FW344" s="90" t="str">
        <f t="shared" si="181"/>
        <v/>
      </c>
      <c r="FX344" s="91"/>
      <c r="FY344" s="90" t="str">
        <f t="shared" si="182"/>
        <v/>
      </c>
      <c r="FZ344" s="94"/>
    </row>
    <row r="345" spans="1:182" ht="15" customHeight="1" x14ac:dyDescent="0.35">
      <c r="A345" s="147" t="s">
        <v>308</v>
      </c>
      <c r="B345" s="107"/>
      <c r="C345" s="47"/>
    </row>
    <row r="346" spans="1:182" ht="13.5" customHeight="1" x14ac:dyDescent="0.35">
      <c r="A346" s="129"/>
      <c r="B346" s="130"/>
      <c r="C346" s="148" t="s">
        <v>309</v>
      </c>
      <c r="D346" s="149"/>
      <c r="E346" s="149"/>
      <c r="F346" s="149"/>
      <c r="G346" s="149"/>
      <c r="H346" s="149"/>
      <c r="I346" s="150"/>
    </row>
    <row r="347" spans="1:182" ht="13.5" customHeight="1" x14ac:dyDescent="0.35">
      <c r="A347" s="48" t="s">
        <v>310</v>
      </c>
      <c r="B347" s="49" t="s">
        <v>311</v>
      </c>
      <c r="C347" s="137"/>
      <c r="D347" s="138"/>
      <c r="E347" s="87" t="s">
        <v>215</v>
      </c>
      <c r="F347" s="88"/>
      <c r="G347" s="87" t="s">
        <v>216</v>
      </c>
      <c r="H347" s="88"/>
      <c r="I347" s="87" t="s">
        <v>217</v>
      </c>
      <c r="J347" s="88"/>
      <c r="K347" s="87" t="s">
        <v>218</v>
      </c>
      <c r="L347" s="88"/>
      <c r="M347" s="87" t="s">
        <v>219</v>
      </c>
      <c r="N347" s="88"/>
      <c r="O347" s="87" t="s">
        <v>220</v>
      </c>
      <c r="P347" s="88"/>
      <c r="Q347" s="87" t="s">
        <v>221</v>
      </c>
      <c r="R347" s="88"/>
      <c r="S347" s="87" t="s">
        <v>222</v>
      </c>
      <c r="T347" s="88"/>
      <c r="U347" s="87" t="s">
        <v>223</v>
      </c>
      <c r="V347" s="88"/>
      <c r="W347" s="87" t="s">
        <v>224</v>
      </c>
      <c r="X347" s="88"/>
      <c r="Y347" s="87" t="s">
        <v>225</v>
      </c>
      <c r="Z347" s="88"/>
      <c r="AA347" s="87" t="s">
        <v>226</v>
      </c>
      <c r="AB347" s="88"/>
      <c r="AC347" s="87" t="s">
        <v>227</v>
      </c>
      <c r="AD347" s="88"/>
      <c r="AE347" s="87" t="s">
        <v>228</v>
      </c>
      <c r="AF347" s="88"/>
      <c r="AG347" s="87" t="s">
        <v>229</v>
      </c>
      <c r="AH347" s="88"/>
      <c r="AI347" s="87" t="s">
        <v>230</v>
      </c>
      <c r="AJ347" s="88"/>
      <c r="AK347" s="87" t="s">
        <v>231</v>
      </c>
      <c r="AL347" s="88"/>
      <c r="AM347" s="87" t="s">
        <v>232</v>
      </c>
      <c r="AN347" s="88"/>
      <c r="AO347" s="87" t="s">
        <v>233</v>
      </c>
      <c r="AP347" s="88"/>
      <c r="AQ347" s="87" t="s">
        <v>234</v>
      </c>
      <c r="AR347" s="88"/>
      <c r="AS347" s="87" t="s">
        <v>235</v>
      </c>
      <c r="AT347" s="88"/>
      <c r="AU347" s="87" t="s">
        <v>236</v>
      </c>
      <c r="AV347" s="88"/>
      <c r="AW347" s="87" t="s">
        <v>237</v>
      </c>
      <c r="AX347" s="88"/>
      <c r="AY347" s="87" t="s">
        <v>238</v>
      </c>
      <c r="AZ347" s="88"/>
      <c r="BA347" s="87" t="s">
        <v>239</v>
      </c>
      <c r="BB347" s="88"/>
      <c r="BC347" s="87" t="s">
        <v>240</v>
      </c>
      <c r="BD347" s="88"/>
      <c r="BE347" s="87" t="s">
        <v>241</v>
      </c>
      <c r="BF347" s="88"/>
      <c r="BG347" s="87" t="s">
        <v>242</v>
      </c>
      <c r="BH347" s="88"/>
      <c r="BI347" s="87" t="s">
        <v>243</v>
      </c>
      <c r="BJ347" s="88"/>
      <c r="BK347" s="87" t="s">
        <v>244</v>
      </c>
      <c r="BL347" s="88"/>
      <c r="BM347" s="87" t="s">
        <v>245</v>
      </c>
      <c r="BN347" s="88"/>
      <c r="BO347" s="87" t="s">
        <v>246</v>
      </c>
      <c r="BP347" s="88"/>
      <c r="BQ347" s="87" t="s">
        <v>247</v>
      </c>
      <c r="BR347" s="88"/>
      <c r="BS347" s="87" t="s">
        <v>248</v>
      </c>
      <c r="BT347" s="88"/>
      <c r="BU347" s="87" t="s">
        <v>249</v>
      </c>
      <c r="BV347" s="88"/>
      <c r="BW347" s="87" t="s">
        <v>250</v>
      </c>
      <c r="BX347" s="88"/>
      <c r="BY347" s="87" t="s">
        <v>251</v>
      </c>
      <c r="BZ347" s="88"/>
      <c r="CA347" s="87" t="s">
        <v>252</v>
      </c>
      <c r="CB347" s="88"/>
      <c r="CC347" s="87" t="s">
        <v>253</v>
      </c>
      <c r="CD347" s="88"/>
      <c r="CE347" s="87" t="s">
        <v>254</v>
      </c>
      <c r="CF347" s="88"/>
      <c r="CG347" s="87" t="s">
        <v>255</v>
      </c>
      <c r="CH347" s="88"/>
      <c r="CI347" s="87" t="s">
        <v>256</v>
      </c>
      <c r="CJ347" s="88"/>
      <c r="CK347" s="87" t="s">
        <v>257</v>
      </c>
      <c r="CL347" s="88"/>
      <c r="CM347" s="87" t="s">
        <v>258</v>
      </c>
      <c r="CN347" s="88"/>
      <c r="CO347" s="87" t="s">
        <v>259</v>
      </c>
      <c r="CP347" s="88"/>
      <c r="CQ347" s="87" t="s">
        <v>260</v>
      </c>
      <c r="CR347" s="88"/>
      <c r="CS347" s="87" t="s">
        <v>261</v>
      </c>
      <c r="CT347" s="88"/>
      <c r="CU347" s="87" t="s">
        <v>262</v>
      </c>
      <c r="CV347" s="88"/>
      <c r="CW347" s="87" t="s">
        <v>263</v>
      </c>
      <c r="CX347" s="88"/>
      <c r="CY347" s="87" t="s">
        <v>264</v>
      </c>
      <c r="CZ347" s="88"/>
      <c r="DA347" s="87" t="s">
        <v>265</v>
      </c>
      <c r="DB347" s="88"/>
      <c r="DC347" s="87" t="s">
        <v>266</v>
      </c>
      <c r="DD347" s="88"/>
      <c r="DE347" s="87" t="s">
        <v>267</v>
      </c>
      <c r="DF347" s="88"/>
      <c r="DG347" s="87" t="s">
        <v>268</v>
      </c>
      <c r="DH347" s="88"/>
      <c r="DI347" s="87" t="s">
        <v>269</v>
      </c>
      <c r="DJ347" s="88"/>
      <c r="DK347" s="87" t="s">
        <v>270</v>
      </c>
      <c r="DL347" s="88"/>
      <c r="DM347" s="87" t="s">
        <v>271</v>
      </c>
      <c r="DN347" s="88"/>
      <c r="DO347" s="87" t="s">
        <v>272</v>
      </c>
      <c r="DP347" s="88"/>
      <c r="DQ347" s="87" t="s">
        <v>273</v>
      </c>
      <c r="DR347" s="88"/>
      <c r="DS347" s="87" t="s">
        <v>274</v>
      </c>
      <c r="DT347" s="88"/>
      <c r="DU347" s="87" t="s">
        <v>275</v>
      </c>
      <c r="DV347" s="88"/>
      <c r="DW347" s="87" t="s">
        <v>276</v>
      </c>
      <c r="DX347" s="88"/>
      <c r="DY347" s="87" t="s">
        <v>277</v>
      </c>
      <c r="DZ347" s="88"/>
      <c r="EA347" s="87" t="s">
        <v>278</v>
      </c>
      <c r="EB347" s="88"/>
      <c r="EC347" s="87" t="s">
        <v>279</v>
      </c>
      <c r="ED347" s="88"/>
      <c r="EE347" s="87" t="s">
        <v>280</v>
      </c>
      <c r="EF347" s="88"/>
      <c r="EG347" s="87" t="s">
        <v>281</v>
      </c>
      <c r="EH347" s="88"/>
      <c r="EI347" s="87" t="s">
        <v>282</v>
      </c>
      <c r="EJ347" s="88"/>
      <c r="EK347" s="87" t="s">
        <v>283</v>
      </c>
      <c r="EL347" s="88"/>
      <c r="EM347" s="87" t="s">
        <v>284</v>
      </c>
      <c r="EN347" s="88"/>
      <c r="EO347" s="87" t="s">
        <v>285</v>
      </c>
      <c r="EP347" s="88"/>
      <c r="EQ347" s="87" t="s">
        <v>286</v>
      </c>
      <c r="ER347" s="88"/>
      <c r="ES347" s="87" t="s">
        <v>287</v>
      </c>
      <c r="ET347" s="88"/>
      <c r="EU347" s="87" t="s">
        <v>288</v>
      </c>
      <c r="EV347" s="88"/>
      <c r="EW347" s="87" t="s">
        <v>289</v>
      </c>
      <c r="EX347" s="88"/>
      <c r="EY347" s="87" t="s">
        <v>290</v>
      </c>
      <c r="EZ347" s="88"/>
      <c r="FA347" s="87" t="s">
        <v>291</v>
      </c>
      <c r="FB347" s="88"/>
      <c r="FC347" s="87" t="s">
        <v>292</v>
      </c>
      <c r="FD347" s="88"/>
      <c r="FE347" s="87" t="s">
        <v>293</v>
      </c>
      <c r="FF347" s="88"/>
      <c r="FG347" s="87" t="s">
        <v>294</v>
      </c>
      <c r="FH347" s="88"/>
      <c r="FI347" s="87" t="s">
        <v>295</v>
      </c>
      <c r="FJ347" s="88"/>
      <c r="FK347" s="87" t="s">
        <v>296</v>
      </c>
      <c r="FL347" s="88"/>
      <c r="FM347" s="87" t="s">
        <v>297</v>
      </c>
      <c r="FN347" s="88"/>
      <c r="FO347" s="87" t="s">
        <v>298</v>
      </c>
      <c r="FP347" s="88"/>
      <c r="FQ347" s="87" t="s">
        <v>299</v>
      </c>
      <c r="FR347" s="88"/>
      <c r="FS347" s="87" t="s">
        <v>300</v>
      </c>
      <c r="FT347" s="88"/>
      <c r="FU347" s="87" t="s">
        <v>301</v>
      </c>
      <c r="FV347" s="88"/>
      <c r="FW347" s="87" t="s">
        <v>302</v>
      </c>
      <c r="FX347" s="88"/>
      <c r="FY347" s="87" t="s">
        <v>303</v>
      </c>
      <c r="FZ347" s="89"/>
    </row>
    <row r="348" spans="1:182" ht="13.5" customHeight="1" x14ac:dyDescent="0.35">
      <c r="A348" s="50" t="str">
        <f t="shared" ref="A348:A458" si="183">A6</f>
        <v>Gown</v>
      </c>
      <c r="B348" s="51" t="str">
        <f t="shared" ref="B348:B458" si="184">IF(B6=0," ",B6)</f>
        <v>Size 1</v>
      </c>
      <c r="C348" s="139"/>
      <c r="D348" s="140"/>
      <c r="E348" s="84" t="str">
        <f t="shared" ref="E348:E458" si="185">IF(E120="","","Indefinite")</f>
        <v>Indefinite</v>
      </c>
      <c r="F348" s="85"/>
      <c r="G348" s="84" t="str">
        <f t="shared" ref="G348:G458" si="186">IF(AND(E120="",G120=""),"",IF(G120="","",IF(E120="","Indefinite",G120)))</f>
        <v/>
      </c>
      <c r="H348" s="85"/>
      <c r="I348" s="84" t="str">
        <f t="shared" ref="I348:I458" si="187">IF(AND(E120="",G120="",I120=""),"",IF(I120="","",IF(G120="","Indefinite",IF(E120="",I120,AVERAGE(G120:J120)))))</f>
        <v/>
      </c>
      <c r="J348" s="85"/>
      <c r="K348" s="84" t="str">
        <f t="shared" ref="K348:K458" si="188">IF(AND(E120="",G120="",I120="",K120=""),"",IF(K120="","",IF(I120="","Indefinite",IF(G120="",K120,IF(E120="",AVERAGE(I120:L120),AVERAGE(G120:L120))))))</f>
        <v/>
      </c>
      <c r="L348" s="85"/>
      <c r="M348" s="84" t="str">
        <f t="shared" ref="M348:M458" si="189">IF(AND(E120="",G120="",I120="",K120="",M120=""),"",IF(M120="","",IF(K120="","Indefinite",IF(I120="",M120,IF(G120="",AVERAGE(K120:N120),IF(E120="",AVERAGE(I120:N120),AVERAGE(G120:N120)))))))</f>
        <v/>
      </c>
      <c r="N348" s="85"/>
      <c r="O348" s="84" t="str">
        <f t="shared" ref="O348:O458" ca="1" si="190">IFERROR(IF(M348="",IF(O6="","","Indefinite"),IF(K348="",IF(O6="","",O120),IF(I348="",IF(O6="","",AVERAGE(M120:O120)),IF(G348="",IF(O6="","",AVERAGE(K120:O120)),IF(E348="",IF(O6="","",AVERAGE(I120:O120)),IF(O6="","",AVERAGE(OFFSET(G120,0,0,1,10)))))))),"")</f>
        <v/>
      </c>
      <c r="P348" s="85"/>
      <c r="Q348" s="84" t="str">
        <f t="shared" ref="Q348:Q458" ca="1" si="191">IFERROR(IF(O348="",IF(Q6="","","Indefinite"),IF(M348="",IF(Q6="","",Q120),IF(K348="",IF(Q6="","",AVERAGE(O120:Q120)),IF(I348="",IF(Q6="","",AVERAGE(M120:Q120)),IF(G348="",IF(Q6="","",AVERAGE(K120:Q120)),IF(Q6="","",AVERAGE(OFFSET(I120,0,0,1,10)))))))),"")</f>
        <v/>
      </c>
      <c r="R348" s="85"/>
      <c r="S348" s="84" t="str">
        <f t="shared" ref="S348:S458" ca="1" si="192">IFERROR(IF(Q348="",IF(S6="","","Indefinite"),IF(O348="",IF(S6="","",S120),IF(M348="",IF(S6="","",AVERAGE(Q120:S120)),IF(K348="",IF(S6="","",AVERAGE(O120:S120)),IF(I348="",IF(S6="","",AVERAGE(M120:S120)),IF(S6="","",AVERAGE(OFFSET(K120,0,0,1,10)))))))),"")</f>
        <v/>
      </c>
      <c r="T348" s="85"/>
      <c r="U348" s="84" t="str">
        <f t="shared" ref="U348:U458" ca="1" si="193">IFERROR(IF(S348="",IF(U6="","","Indefinite"),IF(Q348="",IF(U6="","",U120),IF(O348="",IF(U6="","",AVERAGE(S120:U120)),IF(M348="",IF(U6="","",AVERAGE(Q120:U120)),IF(K348="",IF(U6="","",AVERAGE(O120:U120)),IF(U6="","",AVERAGE(OFFSET(M120,0,0,1,10)))))))),"")</f>
        <v/>
      </c>
      <c r="V348" s="85"/>
      <c r="W348" s="84" t="str">
        <f t="shared" ref="W348:W458" ca="1" si="194">IFERROR(IF(U348="",IF(W6="","","Indefinite"),IF(S348="",IF(W6="","",W120),IF(Q348="",IF(W6="","",AVERAGE(U120:W120)),IF(O348="",IF(W6="","",AVERAGE(S120:W120)),IF(M348="",IF(W6="","",AVERAGE(Q120:W120)),IF(W6="","",AVERAGE(OFFSET(O120,0,0,1,10)))))))),"")</f>
        <v/>
      </c>
      <c r="X348" s="85"/>
      <c r="Y348" s="84" t="str">
        <f t="shared" ref="Y348:Y458" ca="1" si="195">IFERROR(IF(W348="",IF(Y6="","","Indefinite"),IF(U348="",IF(Y6="","",Y120),IF(S348="",IF(Y6="","",AVERAGE(W120:Y120)),IF(Q348="",IF(Y6="","",AVERAGE(U120:Y120)),IF(O348="",IF(Y6="","",AVERAGE(S120:Y120)),IF(Y6="","",AVERAGE(OFFSET(Q120,0,0,1,10)))))))),"")</f>
        <v/>
      </c>
      <c r="Z348" s="85"/>
      <c r="AA348" s="84" t="str">
        <f t="shared" ref="AA348:AA458" ca="1" si="196">IFERROR(IF(Y348="",IF(AA6="","","Indefinite"),IF(W348="",IF(AA6="","",AA120),IF(U348="",IF(AA6="","",AVERAGE(Y120:AA120)),IF(S348="",IF(AA6="","",AVERAGE(W120:AA120)),IF(Q348="",IF(AA6="","",AVERAGE(U120:AA120)),IF(AA6="","",AVERAGE(OFFSET(S120,0,0,1,10)))))))),"")</f>
        <v/>
      </c>
      <c r="AB348" s="85"/>
      <c r="AC348" s="84" t="str">
        <f t="shared" ref="AC348:AC458" ca="1" si="197">IFERROR(IF(AA348="",IF(AC6="","","Indefinite"),IF(Y348="",IF(AC6="","",AC120),IF(W348="",IF(AC6="","",AVERAGE(AA120:AC120)),IF(U348="",IF(AC6="","",AVERAGE(Y120:AC120)),IF(S348="",IF(AC6="","",AVERAGE(W120:AC120)),IF(AC6="","",AVERAGE(OFFSET(U120,0,0,1,10)))))))),"")</f>
        <v/>
      </c>
      <c r="AD348" s="85"/>
      <c r="AE348" s="84" t="str">
        <f t="shared" ref="AE348:AE458" ca="1" si="198">IFERROR(IF(AC348="",IF(AE6="","","Indefinite"),IF(AA348="",IF(AE6="","",AE120),IF(Y348="",IF(AE6="","",AVERAGE(AC120:AE120)),IF(W348="",IF(AE6="","",AVERAGE(AA120:AE120)),IF(U348="",IF(AE6="","",AVERAGE(Y120:AE120)),IF(AE6="","",AVERAGE(OFFSET(W120,0,0,1,10)))))))),"")</f>
        <v/>
      </c>
      <c r="AF348" s="85"/>
      <c r="AG348" s="84" t="str">
        <f t="shared" ref="AG348:AG458" ca="1" si="199">IFERROR(IF(AE348="",IF(AG6="","","Indefinite"),IF(AC348="",IF(AG6="","",AG120),IF(AA348="",IF(AG6="","",AVERAGE(AE120:AG120)),IF(Y348="",IF(AG6="","",AVERAGE(AC120:AG120)),IF(W348="",IF(AG6="","",AVERAGE(AA120:AG120)),IF(AG6="","",AVERAGE(OFFSET(Y120,0,0,1,10)))))))),"")</f>
        <v/>
      </c>
      <c r="AH348" s="85"/>
      <c r="AI348" s="84" t="str">
        <f t="shared" ref="AI348:AI458" ca="1" si="200">IFERROR(IF(AG348="",IF(AI6="","","Indefinite"),IF(AE348="",IF(AI6="","",AI120),IF(AC348="",IF(AI6="","",AVERAGE(AG120:AI120)),IF(AA348="",IF(AI6="","",AVERAGE(AE120:AI120)),IF(Y348="",IF(AI6="","",AVERAGE(AC120:AI120)),IF(AI6="","",AVERAGE(OFFSET(AA120,0,0,1,10)))))))),"")</f>
        <v/>
      </c>
      <c r="AJ348" s="85"/>
      <c r="AK348" s="84" t="str">
        <f t="shared" ref="AK348:AK458" ca="1" si="201">IFERROR(IF(AI348="",IF(AK6="","","Indefinite"),IF(AG348="",IF(AK6="","",AK120),IF(AE348="",IF(AK6="","",AVERAGE(AI120:AK120)),IF(AC348="",IF(AK6="","",AVERAGE(AG120:AK120)),IF(AA348="",IF(AK6="","",AVERAGE(AE120:AK120)),IF(AK6="","",AVERAGE(OFFSET(AC120,0,0,1,10)))))))),"")</f>
        <v/>
      </c>
      <c r="AL348" s="85"/>
      <c r="AM348" s="84" t="str">
        <f t="shared" ref="AM348:AM458" ca="1" si="202">IFERROR(IF(AK348="",IF(AM6="","","Indefinite"),IF(AI348="",IF(AM6="","",AM120),IF(AG348="",IF(AM6="","",AVERAGE(AK120:AM120)),IF(AE348="",IF(AM6="","",AVERAGE(AI120:AM120)),IF(AC348="",IF(AM6="","",AVERAGE(AG120:AM120)),IF(AM6="","",AVERAGE(OFFSET(AE120,0,0,1,10)))))))),"")</f>
        <v/>
      </c>
      <c r="AN348" s="85"/>
      <c r="AO348" s="84" t="str">
        <f t="shared" ref="AO348:AO458" ca="1" si="203">IFERROR(IF(AM348="",IF(AO6="","","Indefinite"),IF(AK348="",IF(AO6="","",AO120),IF(AI348="",IF(AO6="","",AVERAGE(AM120:AO120)),IF(AG348="",IF(AO6="","",AVERAGE(AK120:AO120)),IF(AE348="",IF(AO6="","",AVERAGE(AI120:AO120)),IF(AO6="","",AVERAGE(OFFSET(AG120,0,0,1,10)))))))),"")</f>
        <v/>
      </c>
      <c r="AP348" s="85"/>
      <c r="AQ348" s="84" t="str">
        <f t="shared" ref="AQ348:AQ458" ca="1" si="204">IFERROR(IF(AO348="",IF(AQ6="","","Indefinite"),IF(AM348="",IF(AQ6="","",AQ120),IF(AK348="",IF(AQ6="","",AVERAGE(AO120:AQ120)),IF(AI348="",IF(AQ6="","",AVERAGE(AM120:AQ120)),IF(AG348="",IF(AQ6="","",AVERAGE(AK120:AQ120)),IF(AQ6="","",AVERAGE(OFFSET(AI120,0,0,1,10)))))))),"")</f>
        <v/>
      </c>
      <c r="AR348" s="85"/>
      <c r="AS348" s="84" t="str">
        <f t="shared" ref="AS348:AS458" ca="1" si="205">IFERROR(IF(AQ348="",IF(AS6="","","Indefinite"),IF(AO348="",IF(AS6="","",AS120),IF(AM348="",IF(AS6="","",AVERAGE(AQ120:AS120)),IF(AK348="",IF(AS6="","",AVERAGE(AO120:AS120)),IF(AI348="",IF(AS6="","",AVERAGE(AM120:AS120)),IF(AS6="","",AVERAGE(OFFSET(AK120,0,0,1,10)))))))),"")</f>
        <v/>
      </c>
      <c r="AT348" s="85"/>
      <c r="AU348" s="84" t="str">
        <f t="shared" ref="AU348:AU458" ca="1" si="206">IFERROR(IF(AS348="",IF(AU6="","","Indefinite"),IF(AQ348="",IF(AU6="","",AU120),IF(AO348="",IF(AU6="","",AVERAGE(AS120:AU120)),IF(AM348="",IF(AU6="","",AVERAGE(AQ120:AU120)),IF(AK348="",IF(AU6="","",AVERAGE(AO120:AU120)),IF(AU6="","",AVERAGE(OFFSET(AM120,0,0,1,10)))))))),"")</f>
        <v/>
      </c>
      <c r="AV348" s="85"/>
      <c r="AW348" s="84" t="str">
        <f t="shared" ref="AW348:AW458" ca="1" si="207">IFERROR(IF(AU348="",IF(AW6="","","Indefinite"),IF(AS348="",IF(AW6="","",AW120),IF(AQ348="",IF(AW6="","",AVERAGE(AU120:AW120)),IF(AO348="",IF(AW6="","",AVERAGE(AS120:AW120)),IF(AM348="",IF(AW6="","",AVERAGE(AQ120:AW120)),IF(AW6="","",AVERAGE(OFFSET(AO120,0,0,1,10)))))))),"")</f>
        <v/>
      </c>
      <c r="AX348" s="85"/>
      <c r="AY348" s="84" t="str">
        <f t="shared" ref="AY348:AY458" ca="1" si="208">IFERROR(IF(AW348="",IF(AY6="","","Indefinite"),IF(AU348="",IF(AY6="","",AY120),IF(AS348="",IF(AY6="","",AVERAGE(AW120:AY120)),IF(AQ348="",IF(AY6="","",AVERAGE(AU120:AY120)),IF(AO348="",IF(AY6="","",AVERAGE(AS120:AY120)),IF(AY6="","",AVERAGE(OFFSET(AQ120,0,0,1,10)))))))),"")</f>
        <v/>
      </c>
      <c r="AZ348" s="85"/>
      <c r="BA348" s="84" t="str">
        <f t="shared" ref="BA348:BA458" ca="1" si="209">IFERROR(IF(AY348="",IF(BA6="","","Indefinite"),IF(AW348="",IF(BA6="","",BA120),IF(AU348="",IF(BA6="","",AVERAGE(AY120:BA120)),IF(AS348="",IF(BA6="","",AVERAGE(AW120:BA120)),IF(AQ348="",IF(BA6="","",AVERAGE(AU120:BA120)),IF(BA6="","",AVERAGE(OFFSET(AS120,0,0,1,10)))))))),"")</f>
        <v/>
      </c>
      <c r="BB348" s="85"/>
      <c r="BC348" s="84" t="str">
        <f t="shared" ref="BC348:BC458" ca="1" si="210">IFERROR(IF(BA348="",IF(BC6="","","Indefinite"),IF(AY348="",IF(BC6="","",BC120),IF(AW348="",IF(BC6="","",AVERAGE(BA120:BC120)),IF(AU348="",IF(BC6="","",AVERAGE(AY120:BC120)),IF(AS348="",IF(BC6="","",AVERAGE(AW120:BC120)),IF(BC6="","",AVERAGE(OFFSET(AU120,0,0,1,10)))))))),"")</f>
        <v/>
      </c>
      <c r="BD348" s="85"/>
      <c r="BE348" s="84" t="str">
        <f t="shared" ref="BE348:BE458" ca="1" si="211">IFERROR(IF(BC348="",IF(BE6="","","Indefinite"),IF(BA348="",IF(BE6="","",BE120),IF(AY348="",IF(BE6="","",AVERAGE(BC120:BE120)),IF(AW348="",IF(BE6="","",AVERAGE(BA120:BE120)),IF(AU348="",IF(BE6="","",AVERAGE(AY120:BE120)),IF(BE6="","",AVERAGE(OFFSET(AW120,0,0,1,10)))))))),"")</f>
        <v/>
      </c>
      <c r="BF348" s="85"/>
      <c r="BG348" s="84" t="str">
        <f t="shared" ref="BG348:BG458" ca="1" si="212">IFERROR(IF(BE348="",IF(BG6="","","Indefinite"),IF(BC348="",IF(BG6="","",BG120),IF(BA348="",IF(BG6="","",AVERAGE(BE120:BG120)),IF(AY348="",IF(BG6="","",AVERAGE(BC120:BG120)),IF(AW348="",IF(BG6="","",AVERAGE(BA120:BG120)),IF(BG6="","",AVERAGE(OFFSET(AY120,0,0,1,10)))))))),"")</f>
        <v/>
      </c>
      <c r="BH348" s="85"/>
      <c r="BI348" s="84" t="str">
        <f t="shared" ref="BI348:BI458" ca="1" si="213">IFERROR(IF(BG348="",IF(BI6="","","Indefinite"),IF(BE348="",IF(BI6="","",BI120),IF(BC348="",IF(BI6="","",AVERAGE(BG120:BI120)),IF(BA348="",IF(BI6="","",AVERAGE(BE120:BI120)),IF(AY348="",IF(BI6="","",AVERAGE(BC120:BI120)),IF(BI6="","",AVERAGE(OFFSET(BA120,0,0,1,10)))))))),"")</f>
        <v/>
      </c>
      <c r="BJ348" s="85"/>
      <c r="BK348" s="84" t="str">
        <f t="shared" ref="BK348:BK458" ca="1" si="214">IFERROR(IF(BI348="",IF(BK6="","","Indefinite"),IF(BG348="",IF(BK6="","",BK120),IF(BE348="",IF(BK6="","",AVERAGE(BI120:BK120)),IF(BC348="",IF(BK6="","",AVERAGE(BG120:BK120)),IF(BA348="",IF(BK6="","",AVERAGE(BE120:BK120)),IF(BK6="","",AVERAGE(OFFSET(BC120,0,0,1,10)))))))),"")</f>
        <v/>
      </c>
      <c r="BL348" s="85"/>
      <c r="BM348" s="84" t="str">
        <f t="shared" ref="BM348:BM458" ca="1" si="215">IFERROR(IF(BK348="",IF(BM6="","","Indefinite"),IF(BI348="",IF(BM6="","",BM120),IF(BG348="",IF(BM6="","",AVERAGE(BK120:BM120)),IF(BE348="",IF(BM6="","",AVERAGE(BI120:BM120)),IF(BC348="",IF(BM6="","",AVERAGE(BG120:BM120)),IF(BM6="","",AVERAGE(OFFSET(BE120,0,0,1,10)))))))),"")</f>
        <v/>
      </c>
      <c r="BN348" s="85"/>
      <c r="BO348" s="84" t="str">
        <f t="shared" ref="BO348:BO458" ca="1" si="216">IFERROR(IF(BM348="",IF(BO6="","","Indefinite"),IF(BK348="",IF(BO6="","",BO120),IF(BI348="",IF(BO6="","",AVERAGE(BM120:BO120)),IF(BG348="",IF(BO6="","",AVERAGE(BK120:BO120)),IF(BE348="",IF(BO6="","",AVERAGE(BI120:BO120)),IF(BO6="","",AVERAGE(OFFSET(BG120,0,0,1,10)))))))),"")</f>
        <v/>
      </c>
      <c r="BP348" s="85"/>
      <c r="BQ348" s="84" t="str">
        <f t="shared" ref="BQ348:BQ458" ca="1" si="217">IFERROR(IF(BO348="",IF(BQ6="","","Indefinite"),IF(BM348="",IF(BQ6="","",BQ120),IF(BK348="",IF(BQ6="","",AVERAGE(BO120:BQ120)),IF(BI348="",IF(BQ6="","",AVERAGE(BM120:BQ120)),IF(BG348="",IF(BQ6="","",AVERAGE(BK120:BQ120)),IF(BQ6="","",AVERAGE(OFFSET(BI120,0,0,1,10)))))))),"")</f>
        <v/>
      </c>
      <c r="BR348" s="85"/>
      <c r="BS348" s="84" t="str">
        <f t="shared" ref="BS348:BS458" ca="1" si="218">IFERROR(IF(BQ348="",IF(BS6="","","Indefinite"),IF(BO348="",IF(BS6="","",BS120),IF(BM348="",IF(BS6="","",AVERAGE(BQ120:BS120)),IF(BK348="",IF(BS6="","",AVERAGE(BO120:BS120)),IF(BI348="",IF(BS6="","",AVERAGE(BM120:BS120)),IF(BS6="","",AVERAGE(OFFSET(BK120,0,0,1,10)))))))),"")</f>
        <v/>
      </c>
      <c r="BT348" s="85"/>
      <c r="BU348" s="84" t="str">
        <f t="shared" ref="BU348:BU458" ca="1" si="219">IFERROR(IF(BS348="",IF(BU6="","","Indefinite"),IF(BQ348="",IF(BU6="","",BU120),IF(BO348="",IF(BU6="","",AVERAGE(BS120:BU120)),IF(BM348="",IF(BU6="","",AVERAGE(BQ120:BU120)),IF(BK348="",IF(BU6="","",AVERAGE(BO120:BU120)),IF(BU6="","",AVERAGE(OFFSET(BM120,0,0,1,10)))))))),"")</f>
        <v/>
      </c>
      <c r="BV348" s="85"/>
      <c r="BW348" s="84" t="str">
        <f t="shared" ref="BW348:BW458" ca="1" si="220">IFERROR(IF(BU348="",IF(BW6="","","Indefinite"),IF(BS348="",IF(BW6="","",BW120),IF(BQ348="",IF(BW6="","",AVERAGE(BU120:BW120)),IF(BO348="",IF(BW6="","",AVERAGE(BS120:BW120)),IF(BM348="",IF(BW6="","",AVERAGE(BQ120:BW120)),IF(BW6="","",AVERAGE(OFFSET(BO120,0,0,1,10)))))))),"")</f>
        <v/>
      </c>
      <c r="BX348" s="85"/>
      <c r="BY348" s="84" t="str">
        <f t="shared" ref="BY348:BY458" ca="1" si="221">IFERROR(IF(BW348="",IF(BY6="","","Indefinite"),IF(BU348="",IF(BY6="","",BY120),IF(BS348="",IF(BY6="","",AVERAGE(BW120:BY120)),IF(BQ348="",IF(BY6="","",AVERAGE(BU120:BY120)),IF(BO348="",IF(BY6="","",AVERAGE(BS120:BY120)),IF(BY6="","",AVERAGE(OFFSET(BQ120,0,0,1,10)))))))),"")</f>
        <v/>
      </c>
      <c r="BZ348" s="85"/>
      <c r="CA348" s="84" t="str">
        <f t="shared" ref="CA348:CA458" ca="1" si="222">IFERROR(IF(BY348="",IF(CA6="","","Indefinite"),IF(BW348="",IF(CA6="","",CA120),IF(BU348="",IF(CA6="","",AVERAGE(BY120:CA120)),IF(BS348="",IF(CA6="","",AVERAGE(BW120:CA120)),IF(BQ348="",IF(CA6="","",AVERAGE(BU120:CA120)),IF(CA6="","",AVERAGE(OFFSET(BS120,0,0,1,10)))))))),"")</f>
        <v/>
      </c>
      <c r="CB348" s="85"/>
      <c r="CC348" s="84" t="str">
        <f t="shared" ref="CC348:CC458" ca="1" si="223">IFERROR(IF(CA348="",IF(CC6="","","Indefinite"),IF(BY348="",IF(CC6="","",CC120),IF(BW348="",IF(CC6="","",AVERAGE(CA120:CC120)),IF(BU348="",IF(CC6="","",AVERAGE(BY120:CC120)),IF(BS348="",IF(CC6="","",AVERAGE(BW120:CC120)),IF(CC6="","",AVERAGE(OFFSET(BU120,0,0,1,10)))))))),"")</f>
        <v/>
      </c>
      <c r="CD348" s="85"/>
      <c r="CE348" s="84" t="str">
        <f t="shared" ref="CE348:CE458" ca="1" si="224">IFERROR(IF(CC348="",IF(CE6="","","Indefinite"),IF(CA348="",IF(CE6="","",CE120),IF(BY348="",IF(CE6="","",AVERAGE(CC120:CE120)),IF(BW348="",IF(CE6="","",AVERAGE(CA120:CE120)),IF(BU348="",IF(CE6="","",AVERAGE(BY120:CE120)),IF(CE6="","",AVERAGE(OFFSET(BW120,0,0,1,10)))))))),"")</f>
        <v/>
      </c>
      <c r="CF348" s="85"/>
      <c r="CG348" s="84" t="str">
        <f t="shared" ref="CG348:CG458" ca="1" si="225">IFERROR(IF(CE348="",IF(CG6="","","Indefinite"),IF(CC348="",IF(CG6="","",CG120),IF(CA348="",IF(CG6="","",AVERAGE(CE120:CG120)),IF(BY348="",IF(CG6="","",AVERAGE(CC120:CG120)),IF(BW348="",IF(CG6="","",AVERAGE(CA120:CG120)),IF(CG6="","",AVERAGE(OFFSET(BY120,0,0,1,10)))))))),"")</f>
        <v/>
      </c>
      <c r="CH348" s="85"/>
      <c r="CI348" s="84" t="str">
        <f t="shared" ref="CI348:CI458" ca="1" si="226">IFERROR(IF(CG348="",IF(CI6="","","Indefinite"),IF(CE348="",IF(CI6="","",CI120),IF(CC348="",IF(CI6="","",AVERAGE(CG120:CI120)),IF(CA348="",IF(CI6="","",AVERAGE(CE120:CI120)),IF(BY348="",IF(CI6="","",AVERAGE(CC120:CI120)),IF(CI6="","",AVERAGE(OFFSET(CA120,0,0,1,10)))))))),"")</f>
        <v/>
      </c>
      <c r="CJ348" s="85"/>
      <c r="CK348" s="84" t="str">
        <f t="shared" ref="CK348:CK458" ca="1" si="227">IFERROR(IF(CI348="",IF(CK6="","","Indefinite"),IF(CG348="",IF(CK6="","",CK120),IF(CE348="",IF(CK6="","",AVERAGE(CI120:CK120)),IF(CC348="",IF(CK6="","",AVERAGE(CG120:CK120)),IF(CA348="",IF(CK6="","",AVERAGE(CE120:CK120)),IF(CK6="","",AVERAGE(OFFSET(CC120,0,0,1,10)))))))),"")</f>
        <v/>
      </c>
      <c r="CL348" s="85"/>
      <c r="CM348" s="84" t="str">
        <f t="shared" ref="CM348:CM458" ca="1" si="228">IFERROR(IF(CK348="",IF(CM6="","","Indefinite"),IF(CI348="",IF(CM6="","",CM120),IF(CG348="",IF(CM6="","",AVERAGE(CK120:CM120)),IF(CE348="",IF(CM6="","",AVERAGE(CI120:CM120)),IF(CC348="",IF(CM6="","",AVERAGE(CG120:CM120)),IF(CM6="","",AVERAGE(OFFSET(CE120,0,0,1,10)))))))),"")</f>
        <v/>
      </c>
      <c r="CN348" s="85"/>
      <c r="CO348" s="84" t="str">
        <f t="shared" ref="CO348:CO458" ca="1" si="229">IFERROR(IF(CM348="",IF(CO6="","","Indefinite"),IF(CK348="",IF(CO6="","",CO120),IF(CI348="",IF(CO6="","",AVERAGE(CM120:CO120)),IF(CG348="",IF(CO6="","",AVERAGE(CK120:CO120)),IF(CE348="",IF(CO6="","",AVERAGE(CI120:CO120)),IF(CO6="","",AVERAGE(OFFSET(CG120,0,0,1,10)))))))),"")</f>
        <v/>
      </c>
      <c r="CP348" s="85"/>
      <c r="CQ348" s="84" t="str">
        <f t="shared" ref="CQ348:CQ458" ca="1" si="230">IFERROR(IF(CO348="",IF(CQ6="","","Indefinite"),IF(CM348="",IF(CQ6="","",CQ120),IF(CK348="",IF(CQ6="","",AVERAGE(CO120:CQ120)),IF(CI348="",IF(CQ6="","",AVERAGE(CM120:CQ120)),IF(CG348="",IF(CQ6="","",AVERAGE(CK120:CQ120)),IF(CQ6="","",AVERAGE(OFFSET(CI120,0,0,1,10)))))))),"")</f>
        <v/>
      </c>
      <c r="CR348" s="85"/>
      <c r="CS348" s="84" t="str">
        <f t="shared" ref="CS348:CS458" ca="1" si="231">IFERROR(IF(CQ348="",IF(CS6="","","Indefinite"),IF(CO348="",IF(CS6="","",CS120),IF(CM348="",IF(CS6="","",AVERAGE(CQ120:CS120)),IF(CK348="",IF(CS6="","",AVERAGE(CO120:CS120)),IF(CI348="",IF(CS6="","",AVERAGE(CM120:CS120)),IF(CS6="","",AVERAGE(OFFSET(CK120,0,0,1,10)))))))),"")</f>
        <v/>
      </c>
      <c r="CT348" s="85"/>
      <c r="CU348" s="84" t="str">
        <f t="shared" ref="CU348:CU458" ca="1" si="232">IFERROR(IF(CS348="",IF(CU6="","","Indefinite"),IF(CQ348="",IF(CU6="","",CU120),IF(CO348="",IF(CU6="","",AVERAGE(CS120:CU120)),IF(CM348="",IF(CU6="","",AVERAGE(CQ120:CU120)),IF(CK348="",IF(CU6="","",AVERAGE(CO120:CU120)),IF(CU6="","",AVERAGE(OFFSET(CM120,0,0,1,10)))))))),"")</f>
        <v/>
      </c>
      <c r="CV348" s="85"/>
      <c r="CW348" s="84" t="str">
        <f t="shared" ref="CW348:CW458" ca="1" si="233">IFERROR(IF(CU348="",IF(CW6="","","Indefinite"),IF(CS348="",IF(CW6="","",CW120),IF(CQ348="",IF(CW6="","",AVERAGE(CU120:CW120)),IF(CO348="",IF(CW6="","",AVERAGE(CS120:CW120)),IF(CM348="",IF(CW6="","",AVERAGE(CQ120:CW120)),IF(CW6="","",AVERAGE(OFFSET(CO120,0,0,1,10)))))))),"")</f>
        <v/>
      </c>
      <c r="CX348" s="85"/>
      <c r="CY348" s="84" t="str">
        <f t="shared" ref="CY348:CY458" ca="1" si="234">IFERROR(IF(CW348="",IF(CY6="","","Indefinite"),IF(CU348="",IF(CY6="","",CY120),IF(CS348="",IF(CY6="","",AVERAGE(CW120:CY120)),IF(CQ348="",IF(CY6="","",AVERAGE(CU120:CY120)),IF(CO348="",IF(CY6="","",AVERAGE(CS120:CY120)),IF(CY6="","",AVERAGE(OFFSET(CQ120,0,0,1,10)))))))),"")</f>
        <v/>
      </c>
      <c r="CZ348" s="85"/>
      <c r="DA348" s="84" t="str">
        <f t="shared" ref="DA348:DA458" ca="1" si="235">IFERROR(IF(CY348="",IF(DA6="","","Indefinite"),IF(CW348="",IF(DA6="","",DA120),IF(CU348="",IF(DA6="","",AVERAGE(CY120:DA120)),IF(CS348="",IF(DA6="","",AVERAGE(CW120:DA120)),IF(CQ348="",IF(DA6="","",AVERAGE(CU120:DA120)),IF(DA6="","",AVERAGE(OFFSET(CS120,0,0,1,10)))))))),"")</f>
        <v/>
      </c>
      <c r="DB348" s="85"/>
      <c r="DC348" s="84" t="str">
        <f t="shared" ref="DC348:DC458" ca="1" si="236">IFERROR(IF(DA348="",IF(DC6="","","Indefinite"),IF(CY348="",IF(DC6="","",DC120),IF(CW348="",IF(DC6="","",AVERAGE(DA120:DC120)),IF(CU348="",IF(DC6="","",AVERAGE(CY120:DC120)),IF(CS348="",IF(DC6="","",AVERAGE(CW120:DC120)),IF(DC6="","",AVERAGE(OFFSET(CU120,0,0,1,10)))))))),"")</f>
        <v/>
      </c>
      <c r="DD348" s="85"/>
      <c r="DE348" s="84" t="str">
        <f t="shared" ref="DE348:DE458" ca="1" si="237">IFERROR(IF(DC348="",IF(DE6="","","Indefinite"),IF(DA348="",IF(DE6="","",DE120),IF(CY348="",IF(DE6="","",AVERAGE(DC120:DE120)),IF(CW348="",IF(DE6="","",AVERAGE(DA120:DE120)),IF(CU348="",IF(DE6="","",AVERAGE(CY120:DE120)),IF(DE6="","",AVERAGE(OFFSET(CW120,0,0,1,10)))))))),"")</f>
        <v/>
      </c>
      <c r="DF348" s="85"/>
      <c r="DG348" s="84" t="str">
        <f t="shared" ref="DG348:DG458" ca="1" si="238">IFERROR(IF(DE348="",IF(DG6="","","Indefinite"),IF(DC348="",IF(DG6="","",DG120),IF(DA348="",IF(DG6="","",AVERAGE(DE120:DG120)),IF(CY348="",IF(DG6="","",AVERAGE(DC120:DG120)),IF(CW348="",IF(DG6="","",AVERAGE(DA120:DG120)),IF(DG6="","",AVERAGE(OFFSET(CY120,0,0,1,10)))))))),"")</f>
        <v/>
      </c>
      <c r="DH348" s="85"/>
      <c r="DI348" s="84" t="str">
        <f t="shared" ref="DI348:DI458" ca="1" si="239">IFERROR(IF(DG348="",IF(DI6="","","Indefinite"),IF(DE348="",IF(DI6="","",DI120),IF(DC348="",IF(DI6="","",AVERAGE(DG120:DI120)),IF(DA348="",IF(DI6="","",AVERAGE(DE120:DI120)),IF(CY348="",IF(DI6="","",AVERAGE(DC120:DI120)),IF(DI6="","",AVERAGE(OFFSET(DA120,0,0,1,10)))))))),"")</f>
        <v/>
      </c>
      <c r="DJ348" s="85"/>
      <c r="DK348" s="84" t="str">
        <f t="shared" ref="DK348:DK458" ca="1" si="240">IFERROR(IF(DI348="",IF(DK6="","","Indefinite"),IF(DG348="",IF(DK6="","",DK120),IF(DE348="",IF(DK6="","",AVERAGE(DI120:DK120)),IF(DC348="",IF(DK6="","",AVERAGE(DG120:DK120)),IF(DA348="",IF(DK6="","",AVERAGE(DE120:DK120)),IF(DK6="","",AVERAGE(OFFSET(DC120,0,0,1,10)))))))),"")</f>
        <v/>
      </c>
      <c r="DL348" s="85"/>
      <c r="DM348" s="84" t="str">
        <f t="shared" ref="DM348:DM458" ca="1" si="241">IFERROR(IF(DK348="",IF(DM6="","","Indefinite"),IF(DI348="",IF(DM6="","",DM120),IF(DG348="",IF(DM6="","",AVERAGE(DK120:DM120)),IF(DE348="",IF(DM6="","",AVERAGE(DI120:DM120)),IF(DC348="",IF(DM6="","",AVERAGE(DG120:DM120)),IF(DM6="","",AVERAGE(OFFSET(DE120,0,0,1,10)))))))),"")</f>
        <v/>
      </c>
      <c r="DN348" s="85"/>
      <c r="DO348" s="84" t="str">
        <f t="shared" ref="DO348:DO458" ca="1" si="242">IFERROR(IF(DM348="",IF(DO6="","","Indefinite"),IF(DK348="",IF(DO6="","",DO120),IF(DI348="",IF(DO6="","",AVERAGE(DM120:DO120)),IF(DG348="",IF(DO6="","",AVERAGE(DK120:DO120)),IF(DE348="",IF(DO6="","",AVERAGE(DI120:DO120)),IF(DO6="","",AVERAGE(OFFSET(DG120,0,0,1,10)))))))),"")</f>
        <v/>
      </c>
      <c r="DP348" s="85"/>
      <c r="DQ348" s="84" t="str">
        <f t="shared" ref="DQ348:DQ458" ca="1" si="243">IFERROR(IF(DO348="",IF(DQ6="","","Indefinite"),IF(DM348="",IF(DQ6="","",DQ120),IF(DK348="",IF(DQ6="","",AVERAGE(DO120:DQ120)),IF(DI348="",IF(DQ6="","",AVERAGE(DM120:DQ120)),IF(DG348="",IF(DQ6="","",AVERAGE(DK120:DQ120)),IF(DQ6="","",AVERAGE(OFFSET(DI120,0,0,1,10)))))))),"")</f>
        <v/>
      </c>
      <c r="DR348" s="85"/>
      <c r="DS348" s="84" t="str">
        <f t="shared" ref="DS348:DS458" ca="1" si="244">IFERROR(IF(DQ348="",IF(DS6="","","Indefinite"),IF(DO348="",IF(DS6="","",DS120),IF(DM348="",IF(DS6="","",AVERAGE(DQ120:DS120)),IF(DK348="",IF(DS6="","",AVERAGE(DO120:DS120)),IF(DI348="",IF(DS6="","",AVERAGE(DM120:DS120)),IF(DS6="","",AVERAGE(OFFSET(DK120,0,0,1,10)))))))),"")</f>
        <v/>
      </c>
      <c r="DT348" s="85"/>
      <c r="DU348" s="84" t="str">
        <f t="shared" ref="DU348:DU458" ca="1" si="245">IFERROR(IF(DS348="",IF(DU6="","","Indefinite"),IF(DQ348="",IF(DU6="","",DU120),IF(DO348="",IF(DU6="","",AVERAGE(DS120:DU120)),IF(DM348="",IF(DU6="","",AVERAGE(DQ120:DU120)),IF(DK348="",IF(DU6="","",AVERAGE(DO120:DU120)),IF(DU6="","",AVERAGE(OFFSET(DM120,0,0,1,10)))))))),"")</f>
        <v/>
      </c>
      <c r="DV348" s="85"/>
      <c r="DW348" s="84" t="str">
        <f t="shared" ref="DW348:DW458" ca="1" si="246">IFERROR(IF(DU348="",IF(DW6="","","Indefinite"),IF(DS348="",IF(DW6="","",DW120),IF(DQ348="",IF(DW6="","",AVERAGE(DU120:DW120)),IF(DO348="",IF(DW6="","",AVERAGE(DS120:DW120)),IF(DM348="",IF(DW6="","",AVERAGE(DQ120:DW120)),IF(DW6="","",AVERAGE(OFFSET(DO120,0,0,1,10)))))))),"")</f>
        <v/>
      </c>
      <c r="DX348" s="85"/>
      <c r="DY348" s="84" t="str">
        <f t="shared" ref="DY348:DY458" ca="1" si="247">IFERROR(IF(DW348="",IF(DY6="","","Indefinite"),IF(DU348="",IF(DY6="","",DY120),IF(DS348="",IF(DY6="","",AVERAGE(DW120:DY120)),IF(DQ348="",IF(DY6="","",AVERAGE(DU120:DY120)),IF(DO348="",IF(DY6="","",AVERAGE(DS120:DY120)),IF(DY6="","",AVERAGE(OFFSET(DQ120,0,0,1,10)))))))),"")</f>
        <v/>
      </c>
      <c r="DZ348" s="85"/>
      <c r="EA348" s="84" t="str">
        <f t="shared" ref="EA348:EA458" ca="1" si="248">IFERROR(IF(DY348="",IF(EA6="","","Indefinite"),IF(DW348="",IF(EA6="","",EA120),IF(DU348="",IF(EA6="","",AVERAGE(DY120:EA120)),IF(DS348="",IF(EA6="","",AVERAGE(DW120:EA120)),IF(DQ348="",IF(EA6="","",AVERAGE(DU120:EA120)),IF(EA6="","",AVERAGE(OFFSET(DS120,0,0,1,10)))))))),"")</f>
        <v/>
      </c>
      <c r="EB348" s="85"/>
      <c r="EC348" s="84" t="str">
        <f t="shared" ref="EC348:EC458" ca="1" si="249">IFERROR(IF(EA348="",IF(EC6="","","Indefinite"),IF(DY348="",IF(EC6="","",EC120),IF(DW348="",IF(EC6="","",AVERAGE(EA120:EC120)),IF(DU348="",IF(EC6="","",AVERAGE(DY120:EC120)),IF(DS348="",IF(EC6="","",AVERAGE(DW120:EC120)),IF(EC6="","",AVERAGE(OFFSET(DU120,0,0,1,10)))))))),"")</f>
        <v/>
      </c>
      <c r="ED348" s="85"/>
      <c r="EE348" s="84" t="str">
        <f t="shared" ref="EE348:EE458" ca="1" si="250">IFERROR(IF(EC348="",IF(EE6="","","Indefinite"),IF(EA348="",IF(EE6="","",EE120),IF(DY348="",IF(EE6="","",AVERAGE(EC120:EE120)),IF(DW348="",IF(EE6="","",AVERAGE(EA120:EE120)),IF(DU348="",IF(EE6="","",AVERAGE(DY120:EE120)),IF(EE6="","",AVERAGE(OFFSET(DW120,0,0,1,10)))))))),"")</f>
        <v/>
      </c>
      <c r="EF348" s="85"/>
      <c r="EG348" s="84" t="str">
        <f t="shared" ref="EG348:EG458" ca="1" si="251">IFERROR(IF(EE348="",IF(EG6="","","Indefinite"),IF(EC348="",IF(EG6="","",EG120),IF(EA348="",IF(EG6="","",AVERAGE(EE120:EG120)),IF(DY348="",IF(EG6="","",AVERAGE(EC120:EG120)),IF(DW348="",IF(EG6="","",AVERAGE(EA120:EG120)),IF(EG6="","",AVERAGE(OFFSET(DY120,0,0,1,10)))))))),"")</f>
        <v/>
      </c>
      <c r="EH348" s="85"/>
      <c r="EI348" s="84" t="str">
        <f t="shared" ref="EI348:EI458" ca="1" si="252">IFERROR(IF(EG348="",IF(EI6="","","Indefinite"),IF(EE348="",IF(EI6="","",EI120),IF(EC348="",IF(EI6="","",AVERAGE(EG120:EI120)),IF(EA348="",IF(EI6="","",AVERAGE(EE120:EI120)),IF(DY348="",IF(EI6="","",AVERAGE(EC120:EI120)),IF(EI6="","",AVERAGE(OFFSET(EA120,0,0,1,10)))))))),"")</f>
        <v/>
      </c>
      <c r="EJ348" s="85"/>
      <c r="EK348" s="84" t="str">
        <f t="shared" ref="EK348:EK458" ca="1" si="253">IFERROR(IF(EI348="",IF(EK6="","","Indefinite"),IF(EG348="",IF(EK6="","",EK120),IF(EE348="",IF(EK6="","",AVERAGE(EI120:EK120)),IF(EC348="",IF(EK6="","",AVERAGE(EG120:EK120)),IF(EA348="",IF(EK6="","",AVERAGE(EE120:EK120)),IF(EK6="","",AVERAGE(OFFSET(EC120,0,0,1,10)))))))),"")</f>
        <v/>
      </c>
      <c r="EL348" s="85"/>
      <c r="EM348" s="84" t="str">
        <f t="shared" ref="EM348:EM458" ca="1" si="254">IFERROR(IF(EK348="",IF(EM6="","","Indefinite"),IF(EI348="",IF(EM6="","",EM120),IF(EG348="",IF(EM6="","",AVERAGE(EK120:EM120)),IF(EE348="",IF(EM6="","",AVERAGE(EI120:EM120)),IF(EC348="",IF(EM6="","",AVERAGE(EG120:EM120)),IF(EM6="","",AVERAGE(OFFSET(EE120,0,0,1,10)))))))),"")</f>
        <v/>
      </c>
      <c r="EN348" s="85"/>
      <c r="EO348" s="84" t="str">
        <f t="shared" ref="EO348:EO458" ca="1" si="255">IFERROR(IF(EM348="",IF(EO6="","","Indefinite"),IF(EK348="",IF(EO6="","",EO120),IF(EI348="",IF(EO6="","",AVERAGE(EM120:EO120)),IF(EG348="",IF(EO6="","",AVERAGE(EK120:EO120)),IF(EE348="",IF(EO6="","",AVERAGE(EI120:EO120)),IF(EO6="","",AVERAGE(OFFSET(EG120,0,0,1,10)))))))),"")</f>
        <v/>
      </c>
      <c r="EP348" s="85"/>
      <c r="EQ348" s="84" t="str">
        <f t="shared" ref="EQ348:EQ458" ca="1" si="256">IFERROR(IF(EO348="",IF(EQ6="","","Indefinite"),IF(EM348="",IF(EQ6="","",EQ120),IF(EK348="",IF(EQ6="","",AVERAGE(EO120:EQ120)),IF(EI348="",IF(EQ6="","",AVERAGE(EM120:EQ120)),IF(EG348="",IF(EQ6="","",AVERAGE(EK120:EQ120)),IF(EQ6="","",AVERAGE(OFFSET(EI120,0,0,1,10)))))))),"")</f>
        <v/>
      </c>
      <c r="ER348" s="85"/>
      <c r="ES348" s="84" t="str">
        <f t="shared" ref="ES348:ES458" ca="1" si="257">IFERROR(IF(EQ348="",IF(ES6="","","Indefinite"),IF(EO348="",IF(ES6="","",ES120),IF(EM348="",IF(ES6="","",AVERAGE(EQ120:ES120)),IF(EK348="",IF(ES6="","",AVERAGE(EO120:ES120)),IF(EI348="",IF(ES6="","",AVERAGE(EM120:ES120)),IF(ES6="","",AVERAGE(OFFSET(EK120,0,0,1,10)))))))),"")</f>
        <v/>
      </c>
      <c r="ET348" s="85"/>
      <c r="EU348" s="84" t="str">
        <f t="shared" ref="EU348:EU458" ca="1" si="258">IFERROR(IF(ES348="",IF(EU6="","","Indefinite"),IF(EQ348="",IF(EU6="","",EU120),IF(EO348="",IF(EU6="","",AVERAGE(ES120:EU120)),IF(EM348="",IF(EU6="","",AVERAGE(EQ120:EU120)),IF(EK348="",IF(EU6="","",AVERAGE(EO120:EU120)),IF(EU6="","",AVERAGE(OFFSET(EM120,0,0,1,10)))))))),"")</f>
        <v/>
      </c>
      <c r="EV348" s="85"/>
      <c r="EW348" s="84" t="str">
        <f t="shared" ref="EW348:EW458" ca="1" si="259">IFERROR(IF(EU348="",IF(EW6="","","Indefinite"),IF(ES348="",IF(EW6="","",EW120),IF(EQ348="",IF(EW6="","",AVERAGE(EU120:EW120)),IF(EO348="",IF(EW6="","",AVERAGE(ES120:EW120)),IF(EM348="",IF(EW6="","",AVERAGE(EQ120:EW120)),IF(EW6="","",AVERAGE(OFFSET(EO120,0,0,1,10)))))))),"")</f>
        <v/>
      </c>
      <c r="EX348" s="85"/>
      <c r="EY348" s="84" t="str">
        <f t="shared" ref="EY348:EY458" ca="1" si="260">IFERROR(IF(EW348="",IF(EY6="","","Indefinite"),IF(EU348="",IF(EY6="","",EY120),IF(ES348="",IF(EY6="","",AVERAGE(EW120:EY120)),IF(EQ348="",IF(EY6="","",AVERAGE(EU120:EY120)),IF(EO348="",IF(EY6="","",AVERAGE(ES120:EY120)),IF(EY6="","",AVERAGE(OFFSET(EQ120,0,0,1,10)))))))),"")</f>
        <v/>
      </c>
      <c r="EZ348" s="85"/>
      <c r="FA348" s="84" t="str">
        <f t="shared" ref="FA348:FA458" ca="1" si="261">IFERROR(IF(EY348="",IF(FA6="","","Indefinite"),IF(EW348="",IF(FA6="","",FA120),IF(EU348="",IF(FA6="","",AVERAGE(EY120:FA120)),IF(ES348="",IF(FA6="","",AVERAGE(EW120:FA120)),IF(EQ348="",IF(FA6="","",AVERAGE(EU120:FA120)),IF(FA6="","",AVERAGE(OFFSET(ES120,0,0,1,10)))))))),"")</f>
        <v/>
      </c>
      <c r="FB348" s="85"/>
      <c r="FC348" s="84" t="str">
        <f t="shared" ref="FC348:FC458" ca="1" si="262">IFERROR(IF(FA348="",IF(FC6="","","Indefinite"),IF(EY348="",IF(FC6="","",FC120),IF(EW348="",IF(FC6="","",AVERAGE(FA120:FC120)),IF(EU348="",IF(FC6="","",AVERAGE(EY120:FC120)),IF(ES348="",IF(FC6="","",AVERAGE(EW120:FC120)),IF(FC6="","",AVERAGE(OFFSET(EU120,0,0,1,10)))))))),"")</f>
        <v/>
      </c>
      <c r="FD348" s="85"/>
      <c r="FE348" s="84" t="str">
        <f t="shared" ref="FE348:FE458" ca="1" si="263">IFERROR(IF(FC348="",IF(FE6="","","Indefinite"),IF(FA348="",IF(FE6="","",FE120),IF(EY348="",IF(FE6="","",AVERAGE(FC120:FE120)),IF(EW348="",IF(FE6="","",AVERAGE(FA120:FE120)),IF(EU348="",IF(FE6="","",AVERAGE(EY120:FE120)),IF(FE6="","",AVERAGE(OFFSET(EW120,0,0,1,10)))))))),"")</f>
        <v/>
      </c>
      <c r="FF348" s="85"/>
      <c r="FG348" s="84" t="str">
        <f t="shared" ref="FG348:FG458" ca="1" si="264">IFERROR(IF(FE348="",IF(FG6="","","Indefinite"),IF(FC348="",IF(FG6="","",FG120),IF(FA348="",IF(FG6="","",AVERAGE(FE120:FG120)),IF(EY348="",IF(FG6="","",AVERAGE(FC120:FG120)),IF(EW348="",IF(FG6="","",AVERAGE(FA120:FG120)),IF(FG6="","",AVERAGE(OFFSET(EY120,0,0,1,10)))))))),"")</f>
        <v/>
      </c>
      <c r="FH348" s="85"/>
      <c r="FI348" s="84" t="str">
        <f t="shared" ref="FI348:FI458" ca="1" si="265">IFERROR(IF(FG348="",IF(FI6="","","Indefinite"),IF(FE348="",IF(FI6="","",FI120),IF(FC348="",IF(FI6="","",AVERAGE(FG120:FI120)),IF(FA348="",IF(FI6="","",AVERAGE(FE120:FI120)),IF(EY348="",IF(FI6="","",AVERAGE(FC120:FI120)),IF(FI6="","",AVERAGE(OFFSET(FA120,0,0,1,10)))))))),"")</f>
        <v/>
      </c>
      <c r="FJ348" s="85"/>
      <c r="FK348" s="84" t="str">
        <f t="shared" ref="FK348:FK458" ca="1" si="266">IFERROR(IF(FI348="",IF(FK6="","","Indefinite"),IF(FG348="",IF(FK6="","",FK120),IF(FE348="",IF(FK6="","",AVERAGE(FI120:FK120)),IF(FC348="",IF(FK6="","",AVERAGE(FG120:FK120)),IF(FA348="",IF(FK6="","",AVERAGE(FE120:FK120)),IF(FK6="","",AVERAGE(OFFSET(FC120,0,0,1,10)))))))),"")</f>
        <v/>
      </c>
      <c r="FL348" s="85"/>
      <c r="FM348" s="84" t="str">
        <f t="shared" ref="FM348:FM458" ca="1" si="267">IFERROR(IF(FK348="",IF(FM6="","","Indefinite"),IF(FI348="",IF(FM6="","",FM120),IF(FG348="",IF(FM6="","",AVERAGE(FK120:FM120)),IF(FE348="",IF(FM6="","",AVERAGE(FI120:FM120)),IF(FC348="",IF(FM6="","",AVERAGE(FG120:FM120)),IF(FM6="","",AVERAGE(OFFSET(FE120,0,0,1,10)))))))),"")</f>
        <v/>
      </c>
      <c r="FN348" s="85"/>
      <c r="FO348" s="84" t="str">
        <f t="shared" ref="FO348:FO458" ca="1" si="268">IFERROR(IF(FM348="",IF(FO6="","","Indefinite"),IF(FK348="",IF(FO6="","",FO120),IF(FI348="",IF(FO6="","",AVERAGE(FM120:FO120)),IF(FG348="",IF(FO6="","",AVERAGE(FK120:FO120)),IF(FE348="",IF(FO6="","",AVERAGE(FI120:FO120)),IF(FO6="","",AVERAGE(OFFSET(FG120,0,0,1,10)))))))),"")</f>
        <v/>
      </c>
      <c r="FP348" s="85"/>
      <c r="FQ348" s="84" t="str">
        <f t="shared" ref="FQ348:FQ458" ca="1" si="269">IFERROR(IF(FO348="",IF(FQ6="","","Indefinite"),IF(FM348="",IF(FQ6="","",FQ120),IF(FK348="",IF(FQ6="","",AVERAGE(FO120:FQ120)),IF(FI348="",IF(FQ6="","",AVERAGE(FM120:FQ120)),IF(FG348="",IF(FQ6="","",AVERAGE(FK120:FQ120)),IF(FQ6="","",AVERAGE(OFFSET(FI120,0,0,1,10)))))))),"")</f>
        <v/>
      </c>
      <c r="FR348" s="85"/>
      <c r="FS348" s="84" t="str">
        <f t="shared" ref="FS348:FS458" ca="1" si="270">IFERROR(IF(FQ348="",IF(FS6="","","Indefinite"),IF(FO348="",IF(FS6="","",FS120),IF(FM348="",IF(FS6="","",AVERAGE(FQ120:FS120)),IF(FK348="",IF(FS6="","",AVERAGE(FO120:FS120)),IF(FI348="",IF(FS6="","",AVERAGE(FM120:FS120)),IF(FS6="","",AVERAGE(OFFSET(FK120,0,0,1,10)))))))),"")</f>
        <v/>
      </c>
      <c r="FT348" s="85"/>
      <c r="FU348" s="84" t="str">
        <f t="shared" ref="FU348:FU458" ca="1" si="271">IFERROR(IF(FS348="",IF(FU6="","","Indefinite"),IF(FQ348="",IF(FU6="","",FU120),IF(FO348="",IF(FU6="","",AVERAGE(FS120:FU120)),IF(FM348="",IF(FU6="","",AVERAGE(FQ120:FU120)),IF(FK348="",IF(FU6="","",AVERAGE(FO120:FU120)),IF(FU6="","",AVERAGE(OFFSET(FM120,0,0,1,10)))))))),"")</f>
        <v/>
      </c>
      <c r="FV348" s="85"/>
      <c r="FW348" s="84" t="str">
        <f t="shared" ref="FW348:FW458" ca="1" si="272">IFERROR(IF(FU348="",IF(FW6="","","Indefinite"),IF(FS348="",IF(FW6="","",FW120),IF(FQ348="",IF(FW6="","",AVERAGE(FU120:FW120)),IF(FO348="",IF(FW6="","",AVERAGE(FS120:FW120)),IF(FM348="",IF(FW6="","",AVERAGE(FQ120:FW120)),IF(FW6="","",AVERAGE(OFFSET(FO120,0,0,1,10)))))))),"")</f>
        <v/>
      </c>
      <c r="FX348" s="85"/>
      <c r="FY348" s="84" t="str">
        <f t="shared" ref="FY348:FY458" ca="1" si="273">IFERROR(IF(FW348="",IF(FY6="","","Indefinite"),IF(FU348="",IF(FY6="","",FY120),IF(FS348="",IF(FY6="","",AVERAGE(FW120:FY120)),IF(FQ348="",IF(FY6="","",AVERAGE(FU120:FY120)),IF(FO348="",IF(FY6="","",AVERAGE(FS120:FY120)),IF(FY6="","",AVERAGE(OFFSET(FQ120,0,0,1,10)))))))),"")</f>
        <v/>
      </c>
      <c r="FZ348" s="86"/>
    </row>
    <row r="349" spans="1:182" ht="13.5" customHeight="1" x14ac:dyDescent="0.35">
      <c r="A349" s="50" t="str">
        <f t="shared" si="183"/>
        <v>Gown</v>
      </c>
      <c r="B349" s="51" t="str">
        <f t="shared" si="184"/>
        <v>Size 2</v>
      </c>
      <c r="C349" s="139"/>
      <c r="D349" s="140"/>
      <c r="E349" s="84" t="str">
        <f t="shared" si="185"/>
        <v/>
      </c>
      <c r="F349" s="85"/>
      <c r="G349" s="84" t="str">
        <f t="shared" si="186"/>
        <v/>
      </c>
      <c r="H349" s="85"/>
      <c r="I349" s="84" t="str">
        <f t="shared" si="187"/>
        <v/>
      </c>
      <c r="J349" s="85"/>
      <c r="K349" s="84" t="str">
        <f t="shared" si="188"/>
        <v/>
      </c>
      <c r="L349" s="85"/>
      <c r="M349" s="84" t="str">
        <f t="shared" si="189"/>
        <v/>
      </c>
      <c r="N349" s="85"/>
      <c r="O349" s="84" t="str">
        <f t="shared" ca="1" si="190"/>
        <v/>
      </c>
      <c r="P349" s="85"/>
      <c r="Q349" s="84" t="str">
        <f t="shared" ca="1" si="191"/>
        <v/>
      </c>
      <c r="R349" s="85"/>
      <c r="S349" s="84" t="str">
        <f t="shared" ca="1" si="192"/>
        <v/>
      </c>
      <c r="T349" s="85"/>
      <c r="U349" s="84" t="str">
        <f t="shared" ca="1" si="193"/>
        <v/>
      </c>
      <c r="V349" s="85"/>
      <c r="W349" s="84" t="str">
        <f t="shared" ca="1" si="194"/>
        <v/>
      </c>
      <c r="X349" s="85"/>
      <c r="Y349" s="84" t="str">
        <f t="shared" ca="1" si="195"/>
        <v/>
      </c>
      <c r="Z349" s="85"/>
      <c r="AA349" s="84" t="str">
        <f t="shared" ca="1" si="196"/>
        <v/>
      </c>
      <c r="AB349" s="85"/>
      <c r="AC349" s="84" t="str">
        <f t="shared" ca="1" si="197"/>
        <v/>
      </c>
      <c r="AD349" s="85"/>
      <c r="AE349" s="84" t="str">
        <f t="shared" ca="1" si="198"/>
        <v/>
      </c>
      <c r="AF349" s="85"/>
      <c r="AG349" s="84" t="str">
        <f t="shared" ca="1" si="199"/>
        <v/>
      </c>
      <c r="AH349" s="85"/>
      <c r="AI349" s="84" t="str">
        <f t="shared" ca="1" si="200"/>
        <v/>
      </c>
      <c r="AJ349" s="85"/>
      <c r="AK349" s="84" t="str">
        <f t="shared" ca="1" si="201"/>
        <v/>
      </c>
      <c r="AL349" s="85"/>
      <c r="AM349" s="84" t="str">
        <f t="shared" ca="1" si="202"/>
        <v/>
      </c>
      <c r="AN349" s="85"/>
      <c r="AO349" s="84" t="str">
        <f t="shared" ca="1" si="203"/>
        <v/>
      </c>
      <c r="AP349" s="85"/>
      <c r="AQ349" s="84" t="str">
        <f t="shared" ca="1" si="204"/>
        <v/>
      </c>
      <c r="AR349" s="85"/>
      <c r="AS349" s="84" t="str">
        <f t="shared" ca="1" si="205"/>
        <v/>
      </c>
      <c r="AT349" s="85"/>
      <c r="AU349" s="84" t="str">
        <f t="shared" ca="1" si="206"/>
        <v/>
      </c>
      <c r="AV349" s="85"/>
      <c r="AW349" s="84" t="str">
        <f t="shared" ca="1" si="207"/>
        <v/>
      </c>
      <c r="AX349" s="85"/>
      <c r="AY349" s="84" t="str">
        <f t="shared" ca="1" si="208"/>
        <v/>
      </c>
      <c r="AZ349" s="85"/>
      <c r="BA349" s="84" t="str">
        <f t="shared" ca="1" si="209"/>
        <v/>
      </c>
      <c r="BB349" s="85"/>
      <c r="BC349" s="84" t="str">
        <f t="shared" ca="1" si="210"/>
        <v/>
      </c>
      <c r="BD349" s="85"/>
      <c r="BE349" s="84" t="str">
        <f t="shared" ca="1" si="211"/>
        <v/>
      </c>
      <c r="BF349" s="85"/>
      <c r="BG349" s="84" t="str">
        <f t="shared" ca="1" si="212"/>
        <v/>
      </c>
      <c r="BH349" s="85"/>
      <c r="BI349" s="84" t="str">
        <f t="shared" ca="1" si="213"/>
        <v/>
      </c>
      <c r="BJ349" s="85"/>
      <c r="BK349" s="84" t="str">
        <f t="shared" ca="1" si="214"/>
        <v/>
      </c>
      <c r="BL349" s="85"/>
      <c r="BM349" s="84" t="str">
        <f t="shared" ca="1" si="215"/>
        <v/>
      </c>
      <c r="BN349" s="85"/>
      <c r="BO349" s="84" t="str">
        <f t="shared" ca="1" si="216"/>
        <v/>
      </c>
      <c r="BP349" s="85"/>
      <c r="BQ349" s="84" t="str">
        <f t="shared" ca="1" si="217"/>
        <v/>
      </c>
      <c r="BR349" s="85"/>
      <c r="BS349" s="84" t="str">
        <f t="shared" ca="1" si="218"/>
        <v/>
      </c>
      <c r="BT349" s="85"/>
      <c r="BU349" s="84" t="str">
        <f t="shared" ca="1" si="219"/>
        <v/>
      </c>
      <c r="BV349" s="85"/>
      <c r="BW349" s="84" t="str">
        <f t="shared" ca="1" si="220"/>
        <v/>
      </c>
      <c r="BX349" s="85"/>
      <c r="BY349" s="84" t="str">
        <f t="shared" ca="1" si="221"/>
        <v/>
      </c>
      <c r="BZ349" s="85"/>
      <c r="CA349" s="84" t="str">
        <f t="shared" ca="1" si="222"/>
        <v/>
      </c>
      <c r="CB349" s="85"/>
      <c r="CC349" s="84" t="str">
        <f t="shared" ca="1" si="223"/>
        <v/>
      </c>
      <c r="CD349" s="85"/>
      <c r="CE349" s="84" t="str">
        <f t="shared" ca="1" si="224"/>
        <v/>
      </c>
      <c r="CF349" s="85"/>
      <c r="CG349" s="84" t="str">
        <f t="shared" ca="1" si="225"/>
        <v/>
      </c>
      <c r="CH349" s="85"/>
      <c r="CI349" s="84" t="str">
        <f t="shared" ca="1" si="226"/>
        <v/>
      </c>
      <c r="CJ349" s="85"/>
      <c r="CK349" s="84" t="str">
        <f t="shared" ca="1" si="227"/>
        <v/>
      </c>
      <c r="CL349" s="85"/>
      <c r="CM349" s="84" t="str">
        <f t="shared" ca="1" si="228"/>
        <v/>
      </c>
      <c r="CN349" s="85"/>
      <c r="CO349" s="84" t="str">
        <f t="shared" ca="1" si="229"/>
        <v/>
      </c>
      <c r="CP349" s="85"/>
      <c r="CQ349" s="84" t="str">
        <f t="shared" ca="1" si="230"/>
        <v/>
      </c>
      <c r="CR349" s="85"/>
      <c r="CS349" s="84" t="str">
        <f t="shared" ca="1" si="231"/>
        <v/>
      </c>
      <c r="CT349" s="85"/>
      <c r="CU349" s="84" t="str">
        <f t="shared" ca="1" si="232"/>
        <v/>
      </c>
      <c r="CV349" s="85"/>
      <c r="CW349" s="84" t="str">
        <f t="shared" ca="1" si="233"/>
        <v/>
      </c>
      <c r="CX349" s="85"/>
      <c r="CY349" s="84" t="str">
        <f t="shared" ca="1" si="234"/>
        <v/>
      </c>
      <c r="CZ349" s="85"/>
      <c r="DA349" s="84" t="str">
        <f t="shared" ca="1" si="235"/>
        <v/>
      </c>
      <c r="DB349" s="85"/>
      <c r="DC349" s="84" t="str">
        <f t="shared" ca="1" si="236"/>
        <v/>
      </c>
      <c r="DD349" s="85"/>
      <c r="DE349" s="84" t="str">
        <f t="shared" ca="1" si="237"/>
        <v/>
      </c>
      <c r="DF349" s="85"/>
      <c r="DG349" s="84" t="str">
        <f t="shared" ca="1" si="238"/>
        <v/>
      </c>
      <c r="DH349" s="85"/>
      <c r="DI349" s="84" t="str">
        <f t="shared" ca="1" si="239"/>
        <v/>
      </c>
      <c r="DJ349" s="85"/>
      <c r="DK349" s="84" t="str">
        <f t="shared" ca="1" si="240"/>
        <v/>
      </c>
      <c r="DL349" s="85"/>
      <c r="DM349" s="84" t="str">
        <f t="shared" ca="1" si="241"/>
        <v/>
      </c>
      <c r="DN349" s="85"/>
      <c r="DO349" s="84" t="str">
        <f t="shared" ca="1" si="242"/>
        <v/>
      </c>
      <c r="DP349" s="85"/>
      <c r="DQ349" s="84" t="str">
        <f t="shared" ca="1" si="243"/>
        <v/>
      </c>
      <c r="DR349" s="85"/>
      <c r="DS349" s="84" t="str">
        <f t="shared" ca="1" si="244"/>
        <v/>
      </c>
      <c r="DT349" s="85"/>
      <c r="DU349" s="84" t="str">
        <f t="shared" ca="1" si="245"/>
        <v/>
      </c>
      <c r="DV349" s="85"/>
      <c r="DW349" s="84" t="str">
        <f t="shared" ca="1" si="246"/>
        <v/>
      </c>
      <c r="DX349" s="85"/>
      <c r="DY349" s="84" t="str">
        <f t="shared" ca="1" si="247"/>
        <v/>
      </c>
      <c r="DZ349" s="85"/>
      <c r="EA349" s="84" t="str">
        <f t="shared" ca="1" si="248"/>
        <v/>
      </c>
      <c r="EB349" s="85"/>
      <c r="EC349" s="84" t="str">
        <f t="shared" ca="1" si="249"/>
        <v/>
      </c>
      <c r="ED349" s="85"/>
      <c r="EE349" s="84" t="str">
        <f t="shared" ca="1" si="250"/>
        <v/>
      </c>
      <c r="EF349" s="85"/>
      <c r="EG349" s="84" t="str">
        <f t="shared" ca="1" si="251"/>
        <v/>
      </c>
      <c r="EH349" s="85"/>
      <c r="EI349" s="84" t="str">
        <f t="shared" ca="1" si="252"/>
        <v/>
      </c>
      <c r="EJ349" s="85"/>
      <c r="EK349" s="84" t="str">
        <f t="shared" ca="1" si="253"/>
        <v/>
      </c>
      <c r="EL349" s="85"/>
      <c r="EM349" s="84" t="str">
        <f t="shared" ca="1" si="254"/>
        <v/>
      </c>
      <c r="EN349" s="85"/>
      <c r="EO349" s="84" t="str">
        <f t="shared" ca="1" si="255"/>
        <v/>
      </c>
      <c r="EP349" s="85"/>
      <c r="EQ349" s="84" t="str">
        <f t="shared" ca="1" si="256"/>
        <v/>
      </c>
      <c r="ER349" s="85"/>
      <c r="ES349" s="84" t="str">
        <f t="shared" ca="1" si="257"/>
        <v/>
      </c>
      <c r="ET349" s="85"/>
      <c r="EU349" s="84" t="str">
        <f t="shared" ca="1" si="258"/>
        <v/>
      </c>
      <c r="EV349" s="85"/>
      <c r="EW349" s="84" t="str">
        <f t="shared" ca="1" si="259"/>
        <v/>
      </c>
      <c r="EX349" s="85"/>
      <c r="EY349" s="84" t="str">
        <f t="shared" ca="1" si="260"/>
        <v/>
      </c>
      <c r="EZ349" s="85"/>
      <c r="FA349" s="84" t="str">
        <f t="shared" ca="1" si="261"/>
        <v/>
      </c>
      <c r="FB349" s="85"/>
      <c r="FC349" s="84" t="str">
        <f t="shared" ca="1" si="262"/>
        <v/>
      </c>
      <c r="FD349" s="85"/>
      <c r="FE349" s="84" t="str">
        <f t="shared" ca="1" si="263"/>
        <v/>
      </c>
      <c r="FF349" s="85"/>
      <c r="FG349" s="84" t="str">
        <f t="shared" ca="1" si="264"/>
        <v/>
      </c>
      <c r="FH349" s="85"/>
      <c r="FI349" s="84" t="str">
        <f t="shared" ca="1" si="265"/>
        <v/>
      </c>
      <c r="FJ349" s="85"/>
      <c r="FK349" s="84" t="str">
        <f t="shared" ca="1" si="266"/>
        <v/>
      </c>
      <c r="FL349" s="85"/>
      <c r="FM349" s="84" t="str">
        <f t="shared" ca="1" si="267"/>
        <v/>
      </c>
      <c r="FN349" s="85"/>
      <c r="FO349" s="84" t="str">
        <f t="shared" ca="1" si="268"/>
        <v/>
      </c>
      <c r="FP349" s="85"/>
      <c r="FQ349" s="84" t="str">
        <f t="shared" ca="1" si="269"/>
        <v/>
      </c>
      <c r="FR349" s="85"/>
      <c r="FS349" s="84" t="str">
        <f t="shared" ca="1" si="270"/>
        <v/>
      </c>
      <c r="FT349" s="85"/>
      <c r="FU349" s="84" t="str">
        <f t="shared" ca="1" si="271"/>
        <v/>
      </c>
      <c r="FV349" s="85"/>
      <c r="FW349" s="84" t="str">
        <f t="shared" ca="1" si="272"/>
        <v/>
      </c>
      <c r="FX349" s="85"/>
      <c r="FY349" s="84" t="str">
        <f t="shared" ca="1" si="273"/>
        <v/>
      </c>
      <c r="FZ349" s="86"/>
    </row>
    <row r="350" spans="1:182" ht="13.5" customHeight="1" x14ac:dyDescent="0.35">
      <c r="A350" s="50" t="str">
        <f t="shared" si="183"/>
        <v>Surgical Mask</v>
      </c>
      <c r="B350" s="51" t="str">
        <f t="shared" si="184"/>
        <v xml:space="preserve"> </v>
      </c>
      <c r="C350" s="139"/>
      <c r="D350" s="140"/>
      <c r="E350" s="84" t="str">
        <f t="shared" si="185"/>
        <v/>
      </c>
      <c r="F350" s="85"/>
      <c r="G350" s="84" t="str">
        <f t="shared" si="186"/>
        <v/>
      </c>
      <c r="H350" s="85"/>
      <c r="I350" s="84" t="str">
        <f t="shared" si="187"/>
        <v/>
      </c>
      <c r="J350" s="85"/>
      <c r="K350" s="84" t="str">
        <f t="shared" si="188"/>
        <v/>
      </c>
      <c r="L350" s="85"/>
      <c r="M350" s="84" t="str">
        <f t="shared" si="189"/>
        <v/>
      </c>
      <c r="N350" s="85"/>
      <c r="O350" s="84" t="str">
        <f t="shared" ca="1" si="190"/>
        <v/>
      </c>
      <c r="P350" s="85"/>
      <c r="Q350" s="84" t="str">
        <f t="shared" ca="1" si="191"/>
        <v/>
      </c>
      <c r="R350" s="85"/>
      <c r="S350" s="84" t="str">
        <f t="shared" ca="1" si="192"/>
        <v/>
      </c>
      <c r="T350" s="85"/>
      <c r="U350" s="84" t="str">
        <f t="shared" ca="1" si="193"/>
        <v/>
      </c>
      <c r="V350" s="85"/>
      <c r="W350" s="84" t="str">
        <f t="shared" ca="1" si="194"/>
        <v/>
      </c>
      <c r="X350" s="85"/>
      <c r="Y350" s="84" t="str">
        <f t="shared" ca="1" si="195"/>
        <v/>
      </c>
      <c r="Z350" s="85"/>
      <c r="AA350" s="84" t="str">
        <f t="shared" ca="1" si="196"/>
        <v/>
      </c>
      <c r="AB350" s="85"/>
      <c r="AC350" s="84" t="str">
        <f t="shared" ca="1" si="197"/>
        <v/>
      </c>
      <c r="AD350" s="85"/>
      <c r="AE350" s="84" t="str">
        <f t="shared" ca="1" si="198"/>
        <v/>
      </c>
      <c r="AF350" s="85"/>
      <c r="AG350" s="84" t="str">
        <f t="shared" ca="1" si="199"/>
        <v/>
      </c>
      <c r="AH350" s="85"/>
      <c r="AI350" s="84" t="str">
        <f t="shared" ca="1" si="200"/>
        <v/>
      </c>
      <c r="AJ350" s="85"/>
      <c r="AK350" s="84" t="str">
        <f t="shared" ca="1" si="201"/>
        <v/>
      </c>
      <c r="AL350" s="85"/>
      <c r="AM350" s="84" t="str">
        <f t="shared" ca="1" si="202"/>
        <v/>
      </c>
      <c r="AN350" s="85"/>
      <c r="AO350" s="84" t="str">
        <f t="shared" ca="1" si="203"/>
        <v/>
      </c>
      <c r="AP350" s="85"/>
      <c r="AQ350" s="84" t="str">
        <f t="shared" ca="1" si="204"/>
        <v/>
      </c>
      <c r="AR350" s="85"/>
      <c r="AS350" s="84" t="str">
        <f t="shared" ca="1" si="205"/>
        <v/>
      </c>
      <c r="AT350" s="85"/>
      <c r="AU350" s="84" t="str">
        <f t="shared" ca="1" si="206"/>
        <v/>
      </c>
      <c r="AV350" s="85"/>
      <c r="AW350" s="84" t="str">
        <f t="shared" ca="1" si="207"/>
        <v/>
      </c>
      <c r="AX350" s="85"/>
      <c r="AY350" s="84" t="str">
        <f t="shared" ca="1" si="208"/>
        <v/>
      </c>
      <c r="AZ350" s="85"/>
      <c r="BA350" s="84" t="str">
        <f t="shared" ca="1" si="209"/>
        <v/>
      </c>
      <c r="BB350" s="85"/>
      <c r="BC350" s="84" t="str">
        <f t="shared" ca="1" si="210"/>
        <v/>
      </c>
      <c r="BD350" s="85"/>
      <c r="BE350" s="84" t="str">
        <f t="shared" ca="1" si="211"/>
        <v/>
      </c>
      <c r="BF350" s="85"/>
      <c r="BG350" s="84" t="str">
        <f t="shared" ca="1" si="212"/>
        <v/>
      </c>
      <c r="BH350" s="85"/>
      <c r="BI350" s="84" t="str">
        <f t="shared" ca="1" si="213"/>
        <v/>
      </c>
      <c r="BJ350" s="85"/>
      <c r="BK350" s="84" t="str">
        <f t="shared" ca="1" si="214"/>
        <v/>
      </c>
      <c r="BL350" s="85"/>
      <c r="BM350" s="84" t="str">
        <f t="shared" ca="1" si="215"/>
        <v/>
      </c>
      <c r="BN350" s="85"/>
      <c r="BO350" s="84" t="str">
        <f t="shared" ca="1" si="216"/>
        <v/>
      </c>
      <c r="BP350" s="85"/>
      <c r="BQ350" s="84" t="str">
        <f t="shared" ca="1" si="217"/>
        <v/>
      </c>
      <c r="BR350" s="85"/>
      <c r="BS350" s="84" t="str">
        <f t="shared" ca="1" si="218"/>
        <v/>
      </c>
      <c r="BT350" s="85"/>
      <c r="BU350" s="84" t="str">
        <f t="shared" ca="1" si="219"/>
        <v/>
      </c>
      <c r="BV350" s="85"/>
      <c r="BW350" s="84" t="str">
        <f t="shared" ca="1" si="220"/>
        <v/>
      </c>
      <c r="BX350" s="85"/>
      <c r="BY350" s="84" t="str">
        <f t="shared" ca="1" si="221"/>
        <v/>
      </c>
      <c r="BZ350" s="85"/>
      <c r="CA350" s="84" t="str">
        <f t="shared" ca="1" si="222"/>
        <v/>
      </c>
      <c r="CB350" s="85"/>
      <c r="CC350" s="84" t="str">
        <f t="shared" ca="1" si="223"/>
        <v/>
      </c>
      <c r="CD350" s="85"/>
      <c r="CE350" s="84" t="str">
        <f t="shared" ca="1" si="224"/>
        <v/>
      </c>
      <c r="CF350" s="85"/>
      <c r="CG350" s="84" t="str">
        <f t="shared" ca="1" si="225"/>
        <v/>
      </c>
      <c r="CH350" s="85"/>
      <c r="CI350" s="84" t="str">
        <f t="shared" ca="1" si="226"/>
        <v/>
      </c>
      <c r="CJ350" s="85"/>
      <c r="CK350" s="84" t="str">
        <f t="shared" ca="1" si="227"/>
        <v/>
      </c>
      <c r="CL350" s="85"/>
      <c r="CM350" s="84" t="str">
        <f t="shared" ca="1" si="228"/>
        <v/>
      </c>
      <c r="CN350" s="85"/>
      <c r="CO350" s="84" t="str">
        <f t="shared" ca="1" si="229"/>
        <v/>
      </c>
      <c r="CP350" s="85"/>
      <c r="CQ350" s="84" t="str">
        <f t="shared" ca="1" si="230"/>
        <v/>
      </c>
      <c r="CR350" s="85"/>
      <c r="CS350" s="84" t="str">
        <f t="shared" ca="1" si="231"/>
        <v/>
      </c>
      <c r="CT350" s="85"/>
      <c r="CU350" s="84" t="str">
        <f t="shared" ca="1" si="232"/>
        <v/>
      </c>
      <c r="CV350" s="85"/>
      <c r="CW350" s="84" t="str">
        <f t="shared" ca="1" si="233"/>
        <v/>
      </c>
      <c r="CX350" s="85"/>
      <c r="CY350" s="84" t="str">
        <f t="shared" ca="1" si="234"/>
        <v/>
      </c>
      <c r="CZ350" s="85"/>
      <c r="DA350" s="84" t="str">
        <f t="shared" ca="1" si="235"/>
        <v/>
      </c>
      <c r="DB350" s="85"/>
      <c r="DC350" s="84" t="str">
        <f t="shared" ca="1" si="236"/>
        <v/>
      </c>
      <c r="DD350" s="85"/>
      <c r="DE350" s="84" t="str">
        <f t="shared" ca="1" si="237"/>
        <v/>
      </c>
      <c r="DF350" s="85"/>
      <c r="DG350" s="84" t="str">
        <f t="shared" ca="1" si="238"/>
        <v/>
      </c>
      <c r="DH350" s="85"/>
      <c r="DI350" s="84" t="str">
        <f t="shared" ca="1" si="239"/>
        <v/>
      </c>
      <c r="DJ350" s="85"/>
      <c r="DK350" s="84" t="str">
        <f t="shared" ca="1" si="240"/>
        <v/>
      </c>
      <c r="DL350" s="85"/>
      <c r="DM350" s="84" t="str">
        <f t="shared" ca="1" si="241"/>
        <v/>
      </c>
      <c r="DN350" s="85"/>
      <c r="DO350" s="84" t="str">
        <f t="shared" ca="1" si="242"/>
        <v/>
      </c>
      <c r="DP350" s="85"/>
      <c r="DQ350" s="84" t="str">
        <f t="shared" ca="1" si="243"/>
        <v/>
      </c>
      <c r="DR350" s="85"/>
      <c r="DS350" s="84" t="str">
        <f t="shared" ca="1" si="244"/>
        <v/>
      </c>
      <c r="DT350" s="85"/>
      <c r="DU350" s="84" t="str">
        <f t="shared" ca="1" si="245"/>
        <v/>
      </c>
      <c r="DV350" s="85"/>
      <c r="DW350" s="84" t="str">
        <f t="shared" ca="1" si="246"/>
        <v/>
      </c>
      <c r="DX350" s="85"/>
      <c r="DY350" s="84" t="str">
        <f t="shared" ca="1" si="247"/>
        <v/>
      </c>
      <c r="DZ350" s="85"/>
      <c r="EA350" s="84" t="str">
        <f t="shared" ca="1" si="248"/>
        <v/>
      </c>
      <c r="EB350" s="85"/>
      <c r="EC350" s="84" t="str">
        <f t="shared" ca="1" si="249"/>
        <v/>
      </c>
      <c r="ED350" s="85"/>
      <c r="EE350" s="84" t="str">
        <f t="shared" ca="1" si="250"/>
        <v/>
      </c>
      <c r="EF350" s="85"/>
      <c r="EG350" s="84" t="str">
        <f t="shared" ca="1" si="251"/>
        <v/>
      </c>
      <c r="EH350" s="85"/>
      <c r="EI350" s="84" t="str">
        <f t="shared" ca="1" si="252"/>
        <v/>
      </c>
      <c r="EJ350" s="85"/>
      <c r="EK350" s="84" t="str">
        <f t="shared" ca="1" si="253"/>
        <v/>
      </c>
      <c r="EL350" s="85"/>
      <c r="EM350" s="84" t="str">
        <f t="shared" ca="1" si="254"/>
        <v/>
      </c>
      <c r="EN350" s="85"/>
      <c r="EO350" s="84" t="str">
        <f t="shared" ca="1" si="255"/>
        <v/>
      </c>
      <c r="EP350" s="85"/>
      <c r="EQ350" s="84" t="str">
        <f t="shared" ca="1" si="256"/>
        <v/>
      </c>
      <c r="ER350" s="85"/>
      <c r="ES350" s="84" t="str">
        <f t="shared" ca="1" si="257"/>
        <v/>
      </c>
      <c r="ET350" s="85"/>
      <c r="EU350" s="84" t="str">
        <f t="shared" ca="1" si="258"/>
        <v/>
      </c>
      <c r="EV350" s="85"/>
      <c r="EW350" s="84" t="str">
        <f t="shared" ca="1" si="259"/>
        <v/>
      </c>
      <c r="EX350" s="85"/>
      <c r="EY350" s="84" t="str">
        <f t="shared" ca="1" si="260"/>
        <v/>
      </c>
      <c r="EZ350" s="85"/>
      <c r="FA350" s="84" t="str">
        <f t="shared" ca="1" si="261"/>
        <v/>
      </c>
      <c r="FB350" s="85"/>
      <c r="FC350" s="84" t="str">
        <f t="shared" ca="1" si="262"/>
        <v/>
      </c>
      <c r="FD350" s="85"/>
      <c r="FE350" s="84" t="str">
        <f t="shared" ca="1" si="263"/>
        <v/>
      </c>
      <c r="FF350" s="85"/>
      <c r="FG350" s="84" t="str">
        <f t="shared" ca="1" si="264"/>
        <v/>
      </c>
      <c r="FH350" s="85"/>
      <c r="FI350" s="84" t="str">
        <f t="shared" ca="1" si="265"/>
        <v/>
      </c>
      <c r="FJ350" s="85"/>
      <c r="FK350" s="84" t="str">
        <f t="shared" ca="1" si="266"/>
        <v/>
      </c>
      <c r="FL350" s="85"/>
      <c r="FM350" s="84" t="str">
        <f t="shared" ca="1" si="267"/>
        <v/>
      </c>
      <c r="FN350" s="85"/>
      <c r="FO350" s="84" t="str">
        <f t="shared" ca="1" si="268"/>
        <v/>
      </c>
      <c r="FP350" s="85"/>
      <c r="FQ350" s="84" t="str">
        <f t="shared" ca="1" si="269"/>
        <v/>
      </c>
      <c r="FR350" s="85"/>
      <c r="FS350" s="84" t="str">
        <f t="shared" ca="1" si="270"/>
        <v/>
      </c>
      <c r="FT350" s="85"/>
      <c r="FU350" s="84" t="str">
        <f t="shared" ca="1" si="271"/>
        <v/>
      </c>
      <c r="FV350" s="85"/>
      <c r="FW350" s="84" t="str">
        <f t="shared" ca="1" si="272"/>
        <v/>
      </c>
      <c r="FX350" s="85"/>
      <c r="FY350" s="84" t="str">
        <f t="shared" ca="1" si="273"/>
        <v/>
      </c>
      <c r="FZ350" s="86"/>
    </row>
    <row r="351" spans="1:182" ht="13.5" customHeight="1" x14ac:dyDescent="0.35">
      <c r="A351" s="50" t="str">
        <f t="shared" si="183"/>
        <v>Gloves</v>
      </c>
      <c r="B351" s="51" t="str">
        <f t="shared" si="184"/>
        <v>small</v>
      </c>
      <c r="C351" s="139"/>
      <c r="D351" s="140"/>
      <c r="E351" s="84" t="str">
        <f t="shared" si="185"/>
        <v/>
      </c>
      <c r="F351" s="85"/>
      <c r="G351" s="84" t="str">
        <f t="shared" si="186"/>
        <v/>
      </c>
      <c r="H351" s="85"/>
      <c r="I351" s="84" t="str">
        <f t="shared" si="187"/>
        <v/>
      </c>
      <c r="J351" s="85"/>
      <c r="K351" s="84" t="str">
        <f t="shared" si="188"/>
        <v/>
      </c>
      <c r="L351" s="85"/>
      <c r="M351" s="84" t="str">
        <f t="shared" si="189"/>
        <v/>
      </c>
      <c r="N351" s="85"/>
      <c r="O351" s="84" t="str">
        <f t="shared" ca="1" si="190"/>
        <v/>
      </c>
      <c r="P351" s="85"/>
      <c r="Q351" s="84" t="str">
        <f t="shared" ca="1" si="191"/>
        <v/>
      </c>
      <c r="R351" s="85"/>
      <c r="S351" s="84" t="str">
        <f t="shared" ca="1" si="192"/>
        <v/>
      </c>
      <c r="T351" s="85"/>
      <c r="U351" s="84" t="str">
        <f t="shared" ca="1" si="193"/>
        <v/>
      </c>
      <c r="V351" s="85"/>
      <c r="W351" s="84" t="str">
        <f t="shared" ca="1" si="194"/>
        <v/>
      </c>
      <c r="X351" s="85"/>
      <c r="Y351" s="84" t="str">
        <f t="shared" ca="1" si="195"/>
        <v/>
      </c>
      <c r="Z351" s="85"/>
      <c r="AA351" s="84" t="str">
        <f t="shared" ca="1" si="196"/>
        <v/>
      </c>
      <c r="AB351" s="85"/>
      <c r="AC351" s="84" t="str">
        <f t="shared" ca="1" si="197"/>
        <v/>
      </c>
      <c r="AD351" s="85"/>
      <c r="AE351" s="84" t="str">
        <f t="shared" ca="1" si="198"/>
        <v/>
      </c>
      <c r="AF351" s="85"/>
      <c r="AG351" s="84" t="str">
        <f t="shared" ca="1" si="199"/>
        <v/>
      </c>
      <c r="AH351" s="85"/>
      <c r="AI351" s="84" t="str">
        <f t="shared" ca="1" si="200"/>
        <v/>
      </c>
      <c r="AJ351" s="85"/>
      <c r="AK351" s="84" t="str">
        <f t="shared" ca="1" si="201"/>
        <v/>
      </c>
      <c r="AL351" s="85"/>
      <c r="AM351" s="84" t="str">
        <f t="shared" ca="1" si="202"/>
        <v/>
      </c>
      <c r="AN351" s="85"/>
      <c r="AO351" s="84" t="str">
        <f t="shared" ca="1" si="203"/>
        <v/>
      </c>
      <c r="AP351" s="85"/>
      <c r="AQ351" s="84" t="str">
        <f t="shared" ca="1" si="204"/>
        <v/>
      </c>
      <c r="AR351" s="85"/>
      <c r="AS351" s="84" t="str">
        <f t="shared" ca="1" si="205"/>
        <v/>
      </c>
      <c r="AT351" s="85"/>
      <c r="AU351" s="84" t="str">
        <f t="shared" ca="1" si="206"/>
        <v/>
      </c>
      <c r="AV351" s="85"/>
      <c r="AW351" s="84" t="str">
        <f t="shared" ca="1" si="207"/>
        <v/>
      </c>
      <c r="AX351" s="85"/>
      <c r="AY351" s="84" t="str">
        <f t="shared" ca="1" si="208"/>
        <v/>
      </c>
      <c r="AZ351" s="85"/>
      <c r="BA351" s="84" t="str">
        <f t="shared" ca="1" si="209"/>
        <v/>
      </c>
      <c r="BB351" s="85"/>
      <c r="BC351" s="84" t="str">
        <f t="shared" ca="1" si="210"/>
        <v/>
      </c>
      <c r="BD351" s="85"/>
      <c r="BE351" s="84" t="str">
        <f t="shared" ca="1" si="211"/>
        <v/>
      </c>
      <c r="BF351" s="85"/>
      <c r="BG351" s="84" t="str">
        <f t="shared" ca="1" si="212"/>
        <v/>
      </c>
      <c r="BH351" s="85"/>
      <c r="BI351" s="84" t="str">
        <f t="shared" ca="1" si="213"/>
        <v/>
      </c>
      <c r="BJ351" s="85"/>
      <c r="BK351" s="84" t="str">
        <f t="shared" ca="1" si="214"/>
        <v/>
      </c>
      <c r="BL351" s="85"/>
      <c r="BM351" s="84" t="str">
        <f t="shared" ca="1" si="215"/>
        <v/>
      </c>
      <c r="BN351" s="85"/>
      <c r="BO351" s="84" t="str">
        <f t="shared" ca="1" si="216"/>
        <v/>
      </c>
      <c r="BP351" s="85"/>
      <c r="BQ351" s="84" t="str">
        <f t="shared" ca="1" si="217"/>
        <v/>
      </c>
      <c r="BR351" s="85"/>
      <c r="BS351" s="84" t="str">
        <f t="shared" ca="1" si="218"/>
        <v/>
      </c>
      <c r="BT351" s="85"/>
      <c r="BU351" s="84" t="str">
        <f t="shared" ca="1" si="219"/>
        <v/>
      </c>
      <c r="BV351" s="85"/>
      <c r="BW351" s="84" t="str">
        <f t="shared" ca="1" si="220"/>
        <v/>
      </c>
      <c r="BX351" s="85"/>
      <c r="BY351" s="84" t="str">
        <f t="shared" ca="1" si="221"/>
        <v/>
      </c>
      <c r="BZ351" s="85"/>
      <c r="CA351" s="84" t="str">
        <f t="shared" ca="1" si="222"/>
        <v/>
      </c>
      <c r="CB351" s="85"/>
      <c r="CC351" s="84" t="str">
        <f t="shared" ca="1" si="223"/>
        <v/>
      </c>
      <c r="CD351" s="85"/>
      <c r="CE351" s="84" t="str">
        <f t="shared" ca="1" si="224"/>
        <v/>
      </c>
      <c r="CF351" s="85"/>
      <c r="CG351" s="84" t="str">
        <f t="shared" ca="1" si="225"/>
        <v/>
      </c>
      <c r="CH351" s="85"/>
      <c r="CI351" s="84" t="str">
        <f t="shared" ca="1" si="226"/>
        <v/>
      </c>
      <c r="CJ351" s="85"/>
      <c r="CK351" s="84" t="str">
        <f t="shared" ca="1" si="227"/>
        <v/>
      </c>
      <c r="CL351" s="85"/>
      <c r="CM351" s="84" t="str">
        <f t="shared" ca="1" si="228"/>
        <v/>
      </c>
      <c r="CN351" s="85"/>
      <c r="CO351" s="84" t="str">
        <f t="shared" ca="1" si="229"/>
        <v/>
      </c>
      <c r="CP351" s="85"/>
      <c r="CQ351" s="84" t="str">
        <f t="shared" ca="1" si="230"/>
        <v/>
      </c>
      <c r="CR351" s="85"/>
      <c r="CS351" s="84" t="str">
        <f t="shared" ca="1" si="231"/>
        <v/>
      </c>
      <c r="CT351" s="85"/>
      <c r="CU351" s="84" t="str">
        <f t="shared" ca="1" si="232"/>
        <v/>
      </c>
      <c r="CV351" s="85"/>
      <c r="CW351" s="84" t="str">
        <f t="shared" ca="1" si="233"/>
        <v/>
      </c>
      <c r="CX351" s="85"/>
      <c r="CY351" s="84" t="str">
        <f t="shared" ca="1" si="234"/>
        <v/>
      </c>
      <c r="CZ351" s="85"/>
      <c r="DA351" s="84" t="str">
        <f t="shared" ca="1" si="235"/>
        <v/>
      </c>
      <c r="DB351" s="85"/>
      <c r="DC351" s="84" t="str">
        <f t="shared" ca="1" si="236"/>
        <v/>
      </c>
      <c r="DD351" s="85"/>
      <c r="DE351" s="84" t="str">
        <f t="shared" ca="1" si="237"/>
        <v/>
      </c>
      <c r="DF351" s="85"/>
      <c r="DG351" s="84" t="str">
        <f t="shared" ca="1" si="238"/>
        <v/>
      </c>
      <c r="DH351" s="85"/>
      <c r="DI351" s="84" t="str">
        <f t="shared" ca="1" si="239"/>
        <v/>
      </c>
      <c r="DJ351" s="85"/>
      <c r="DK351" s="84" t="str">
        <f t="shared" ca="1" si="240"/>
        <v/>
      </c>
      <c r="DL351" s="85"/>
      <c r="DM351" s="84" t="str">
        <f t="shared" ca="1" si="241"/>
        <v/>
      </c>
      <c r="DN351" s="85"/>
      <c r="DO351" s="84" t="str">
        <f t="shared" ca="1" si="242"/>
        <v/>
      </c>
      <c r="DP351" s="85"/>
      <c r="DQ351" s="84" t="str">
        <f t="shared" ca="1" si="243"/>
        <v/>
      </c>
      <c r="DR351" s="85"/>
      <c r="DS351" s="84" t="str">
        <f t="shared" ca="1" si="244"/>
        <v/>
      </c>
      <c r="DT351" s="85"/>
      <c r="DU351" s="84" t="str">
        <f t="shared" ca="1" si="245"/>
        <v/>
      </c>
      <c r="DV351" s="85"/>
      <c r="DW351" s="84" t="str">
        <f t="shared" ca="1" si="246"/>
        <v/>
      </c>
      <c r="DX351" s="85"/>
      <c r="DY351" s="84" t="str">
        <f t="shared" ca="1" si="247"/>
        <v/>
      </c>
      <c r="DZ351" s="85"/>
      <c r="EA351" s="84" t="str">
        <f t="shared" ca="1" si="248"/>
        <v/>
      </c>
      <c r="EB351" s="85"/>
      <c r="EC351" s="84" t="str">
        <f t="shared" ca="1" si="249"/>
        <v/>
      </c>
      <c r="ED351" s="85"/>
      <c r="EE351" s="84" t="str">
        <f t="shared" ca="1" si="250"/>
        <v/>
      </c>
      <c r="EF351" s="85"/>
      <c r="EG351" s="84" t="str">
        <f t="shared" ca="1" si="251"/>
        <v/>
      </c>
      <c r="EH351" s="85"/>
      <c r="EI351" s="84" t="str">
        <f t="shared" ca="1" si="252"/>
        <v/>
      </c>
      <c r="EJ351" s="85"/>
      <c r="EK351" s="84" t="str">
        <f t="shared" ca="1" si="253"/>
        <v/>
      </c>
      <c r="EL351" s="85"/>
      <c r="EM351" s="84" t="str">
        <f t="shared" ca="1" si="254"/>
        <v/>
      </c>
      <c r="EN351" s="85"/>
      <c r="EO351" s="84" t="str">
        <f t="shared" ca="1" si="255"/>
        <v/>
      </c>
      <c r="EP351" s="85"/>
      <c r="EQ351" s="84" t="str">
        <f t="shared" ca="1" si="256"/>
        <v/>
      </c>
      <c r="ER351" s="85"/>
      <c r="ES351" s="84" t="str">
        <f t="shared" ca="1" si="257"/>
        <v/>
      </c>
      <c r="ET351" s="85"/>
      <c r="EU351" s="84" t="str">
        <f t="shared" ca="1" si="258"/>
        <v/>
      </c>
      <c r="EV351" s="85"/>
      <c r="EW351" s="84" t="str">
        <f t="shared" ca="1" si="259"/>
        <v/>
      </c>
      <c r="EX351" s="85"/>
      <c r="EY351" s="84" t="str">
        <f t="shared" ca="1" si="260"/>
        <v/>
      </c>
      <c r="EZ351" s="85"/>
      <c r="FA351" s="84" t="str">
        <f t="shared" ca="1" si="261"/>
        <v/>
      </c>
      <c r="FB351" s="85"/>
      <c r="FC351" s="84" t="str">
        <f t="shared" ca="1" si="262"/>
        <v/>
      </c>
      <c r="FD351" s="85"/>
      <c r="FE351" s="84" t="str">
        <f t="shared" ca="1" si="263"/>
        <v/>
      </c>
      <c r="FF351" s="85"/>
      <c r="FG351" s="84" t="str">
        <f t="shared" ca="1" si="264"/>
        <v/>
      </c>
      <c r="FH351" s="85"/>
      <c r="FI351" s="84" t="str">
        <f t="shared" ca="1" si="265"/>
        <v/>
      </c>
      <c r="FJ351" s="85"/>
      <c r="FK351" s="84" t="str">
        <f t="shared" ca="1" si="266"/>
        <v/>
      </c>
      <c r="FL351" s="85"/>
      <c r="FM351" s="84" t="str">
        <f t="shared" ca="1" si="267"/>
        <v/>
      </c>
      <c r="FN351" s="85"/>
      <c r="FO351" s="84" t="str">
        <f t="shared" ca="1" si="268"/>
        <v/>
      </c>
      <c r="FP351" s="85"/>
      <c r="FQ351" s="84" t="str">
        <f t="shared" ca="1" si="269"/>
        <v/>
      </c>
      <c r="FR351" s="85"/>
      <c r="FS351" s="84" t="str">
        <f t="shared" ca="1" si="270"/>
        <v/>
      </c>
      <c r="FT351" s="85"/>
      <c r="FU351" s="84" t="str">
        <f t="shared" ca="1" si="271"/>
        <v/>
      </c>
      <c r="FV351" s="85"/>
      <c r="FW351" s="84" t="str">
        <f t="shared" ca="1" si="272"/>
        <v/>
      </c>
      <c r="FX351" s="85"/>
      <c r="FY351" s="84" t="str">
        <f t="shared" ca="1" si="273"/>
        <v/>
      </c>
      <c r="FZ351" s="86"/>
    </row>
    <row r="352" spans="1:182" ht="13.5" customHeight="1" x14ac:dyDescent="0.35">
      <c r="A352" s="50" t="str">
        <f t="shared" si="183"/>
        <v>Gloves</v>
      </c>
      <c r="B352" s="51" t="str">
        <f t="shared" si="184"/>
        <v>medium</v>
      </c>
      <c r="C352" s="139"/>
      <c r="D352" s="140"/>
      <c r="E352" s="84" t="str">
        <f t="shared" si="185"/>
        <v/>
      </c>
      <c r="F352" s="85"/>
      <c r="G352" s="84" t="str">
        <f t="shared" si="186"/>
        <v/>
      </c>
      <c r="H352" s="85"/>
      <c r="I352" s="84" t="str">
        <f t="shared" si="187"/>
        <v/>
      </c>
      <c r="J352" s="85"/>
      <c r="K352" s="84" t="str">
        <f t="shared" si="188"/>
        <v/>
      </c>
      <c r="L352" s="85"/>
      <c r="M352" s="84" t="str">
        <f t="shared" si="189"/>
        <v/>
      </c>
      <c r="N352" s="85"/>
      <c r="O352" s="84" t="str">
        <f t="shared" ca="1" si="190"/>
        <v/>
      </c>
      <c r="P352" s="85"/>
      <c r="Q352" s="84" t="str">
        <f t="shared" ca="1" si="191"/>
        <v/>
      </c>
      <c r="R352" s="85"/>
      <c r="S352" s="84" t="str">
        <f t="shared" ca="1" si="192"/>
        <v/>
      </c>
      <c r="T352" s="85"/>
      <c r="U352" s="84" t="str">
        <f t="shared" ca="1" si="193"/>
        <v/>
      </c>
      <c r="V352" s="85"/>
      <c r="W352" s="84" t="str">
        <f t="shared" ca="1" si="194"/>
        <v/>
      </c>
      <c r="X352" s="85"/>
      <c r="Y352" s="84" t="str">
        <f t="shared" ca="1" si="195"/>
        <v/>
      </c>
      <c r="Z352" s="85"/>
      <c r="AA352" s="84" t="str">
        <f t="shared" ca="1" si="196"/>
        <v/>
      </c>
      <c r="AB352" s="85"/>
      <c r="AC352" s="84" t="str">
        <f t="shared" ca="1" si="197"/>
        <v/>
      </c>
      <c r="AD352" s="85"/>
      <c r="AE352" s="84" t="str">
        <f t="shared" ca="1" si="198"/>
        <v/>
      </c>
      <c r="AF352" s="85"/>
      <c r="AG352" s="84" t="str">
        <f t="shared" ca="1" si="199"/>
        <v/>
      </c>
      <c r="AH352" s="85"/>
      <c r="AI352" s="84" t="str">
        <f t="shared" ca="1" si="200"/>
        <v/>
      </c>
      <c r="AJ352" s="85"/>
      <c r="AK352" s="84" t="str">
        <f t="shared" ca="1" si="201"/>
        <v/>
      </c>
      <c r="AL352" s="85"/>
      <c r="AM352" s="84" t="str">
        <f t="shared" ca="1" si="202"/>
        <v/>
      </c>
      <c r="AN352" s="85"/>
      <c r="AO352" s="84" t="str">
        <f t="shared" ca="1" si="203"/>
        <v/>
      </c>
      <c r="AP352" s="85"/>
      <c r="AQ352" s="84" t="str">
        <f t="shared" ca="1" si="204"/>
        <v/>
      </c>
      <c r="AR352" s="85"/>
      <c r="AS352" s="84" t="str">
        <f t="shared" ca="1" si="205"/>
        <v/>
      </c>
      <c r="AT352" s="85"/>
      <c r="AU352" s="84" t="str">
        <f t="shared" ca="1" si="206"/>
        <v/>
      </c>
      <c r="AV352" s="85"/>
      <c r="AW352" s="84" t="str">
        <f t="shared" ca="1" si="207"/>
        <v/>
      </c>
      <c r="AX352" s="85"/>
      <c r="AY352" s="84" t="str">
        <f t="shared" ca="1" si="208"/>
        <v/>
      </c>
      <c r="AZ352" s="85"/>
      <c r="BA352" s="84" t="str">
        <f t="shared" ca="1" si="209"/>
        <v/>
      </c>
      <c r="BB352" s="85"/>
      <c r="BC352" s="84" t="str">
        <f t="shared" ca="1" si="210"/>
        <v/>
      </c>
      <c r="BD352" s="85"/>
      <c r="BE352" s="84" t="str">
        <f t="shared" ca="1" si="211"/>
        <v/>
      </c>
      <c r="BF352" s="85"/>
      <c r="BG352" s="84" t="str">
        <f t="shared" ca="1" si="212"/>
        <v/>
      </c>
      <c r="BH352" s="85"/>
      <c r="BI352" s="84" t="str">
        <f t="shared" ca="1" si="213"/>
        <v/>
      </c>
      <c r="BJ352" s="85"/>
      <c r="BK352" s="84" t="str">
        <f t="shared" ca="1" si="214"/>
        <v/>
      </c>
      <c r="BL352" s="85"/>
      <c r="BM352" s="84" t="str">
        <f t="shared" ca="1" si="215"/>
        <v/>
      </c>
      <c r="BN352" s="85"/>
      <c r="BO352" s="84" t="str">
        <f t="shared" ca="1" si="216"/>
        <v/>
      </c>
      <c r="BP352" s="85"/>
      <c r="BQ352" s="84" t="str">
        <f t="shared" ca="1" si="217"/>
        <v/>
      </c>
      <c r="BR352" s="85"/>
      <c r="BS352" s="84" t="str">
        <f t="shared" ca="1" si="218"/>
        <v/>
      </c>
      <c r="BT352" s="85"/>
      <c r="BU352" s="84" t="str">
        <f t="shared" ca="1" si="219"/>
        <v/>
      </c>
      <c r="BV352" s="85"/>
      <c r="BW352" s="84" t="str">
        <f t="shared" ca="1" si="220"/>
        <v/>
      </c>
      <c r="BX352" s="85"/>
      <c r="BY352" s="84" t="str">
        <f t="shared" ca="1" si="221"/>
        <v/>
      </c>
      <c r="BZ352" s="85"/>
      <c r="CA352" s="84" t="str">
        <f t="shared" ca="1" si="222"/>
        <v/>
      </c>
      <c r="CB352" s="85"/>
      <c r="CC352" s="84" t="str">
        <f t="shared" ca="1" si="223"/>
        <v/>
      </c>
      <c r="CD352" s="85"/>
      <c r="CE352" s="84" t="str">
        <f t="shared" ca="1" si="224"/>
        <v/>
      </c>
      <c r="CF352" s="85"/>
      <c r="CG352" s="84" t="str">
        <f t="shared" ca="1" si="225"/>
        <v/>
      </c>
      <c r="CH352" s="85"/>
      <c r="CI352" s="84" t="str">
        <f t="shared" ca="1" si="226"/>
        <v/>
      </c>
      <c r="CJ352" s="85"/>
      <c r="CK352" s="84" t="str">
        <f t="shared" ca="1" si="227"/>
        <v/>
      </c>
      <c r="CL352" s="85"/>
      <c r="CM352" s="84" t="str">
        <f t="shared" ca="1" si="228"/>
        <v/>
      </c>
      <c r="CN352" s="85"/>
      <c r="CO352" s="84" t="str">
        <f t="shared" ca="1" si="229"/>
        <v/>
      </c>
      <c r="CP352" s="85"/>
      <c r="CQ352" s="84" t="str">
        <f t="shared" ca="1" si="230"/>
        <v/>
      </c>
      <c r="CR352" s="85"/>
      <c r="CS352" s="84" t="str">
        <f t="shared" ca="1" si="231"/>
        <v/>
      </c>
      <c r="CT352" s="85"/>
      <c r="CU352" s="84" t="str">
        <f t="shared" ca="1" si="232"/>
        <v/>
      </c>
      <c r="CV352" s="85"/>
      <c r="CW352" s="84" t="str">
        <f t="shared" ca="1" si="233"/>
        <v/>
      </c>
      <c r="CX352" s="85"/>
      <c r="CY352" s="84" t="str">
        <f t="shared" ca="1" si="234"/>
        <v/>
      </c>
      <c r="CZ352" s="85"/>
      <c r="DA352" s="84" t="str">
        <f t="shared" ca="1" si="235"/>
        <v/>
      </c>
      <c r="DB352" s="85"/>
      <c r="DC352" s="84" t="str">
        <f t="shared" ca="1" si="236"/>
        <v/>
      </c>
      <c r="DD352" s="85"/>
      <c r="DE352" s="84" t="str">
        <f t="shared" ca="1" si="237"/>
        <v/>
      </c>
      <c r="DF352" s="85"/>
      <c r="DG352" s="84" t="str">
        <f t="shared" ca="1" si="238"/>
        <v/>
      </c>
      <c r="DH352" s="85"/>
      <c r="DI352" s="84" t="str">
        <f t="shared" ca="1" si="239"/>
        <v/>
      </c>
      <c r="DJ352" s="85"/>
      <c r="DK352" s="84" t="str">
        <f t="shared" ca="1" si="240"/>
        <v/>
      </c>
      <c r="DL352" s="85"/>
      <c r="DM352" s="84" t="str">
        <f t="shared" ca="1" si="241"/>
        <v/>
      </c>
      <c r="DN352" s="85"/>
      <c r="DO352" s="84" t="str">
        <f t="shared" ca="1" si="242"/>
        <v/>
      </c>
      <c r="DP352" s="85"/>
      <c r="DQ352" s="84" t="str">
        <f t="shared" ca="1" si="243"/>
        <v/>
      </c>
      <c r="DR352" s="85"/>
      <c r="DS352" s="84" t="str">
        <f t="shared" ca="1" si="244"/>
        <v/>
      </c>
      <c r="DT352" s="85"/>
      <c r="DU352" s="84" t="str">
        <f t="shared" ca="1" si="245"/>
        <v/>
      </c>
      <c r="DV352" s="85"/>
      <c r="DW352" s="84" t="str">
        <f t="shared" ca="1" si="246"/>
        <v/>
      </c>
      <c r="DX352" s="85"/>
      <c r="DY352" s="84" t="str">
        <f t="shared" ca="1" si="247"/>
        <v/>
      </c>
      <c r="DZ352" s="85"/>
      <c r="EA352" s="84" t="str">
        <f t="shared" ca="1" si="248"/>
        <v/>
      </c>
      <c r="EB352" s="85"/>
      <c r="EC352" s="84" t="str">
        <f t="shared" ca="1" si="249"/>
        <v/>
      </c>
      <c r="ED352" s="85"/>
      <c r="EE352" s="84" t="str">
        <f t="shared" ca="1" si="250"/>
        <v/>
      </c>
      <c r="EF352" s="85"/>
      <c r="EG352" s="84" t="str">
        <f t="shared" ca="1" si="251"/>
        <v/>
      </c>
      <c r="EH352" s="85"/>
      <c r="EI352" s="84" t="str">
        <f t="shared" ca="1" si="252"/>
        <v/>
      </c>
      <c r="EJ352" s="85"/>
      <c r="EK352" s="84" t="str">
        <f t="shared" ca="1" si="253"/>
        <v/>
      </c>
      <c r="EL352" s="85"/>
      <c r="EM352" s="84" t="str">
        <f t="shared" ca="1" si="254"/>
        <v/>
      </c>
      <c r="EN352" s="85"/>
      <c r="EO352" s="84" t="str">
        <f t="shared" ca="1" si="255"/>
        <v/>
      </c>
      <c r="EP352" s="85"/>
      <c r="EQ352" s="84" t="str">
        <f t="shared" ca="1" si="256"/>
        <v/>
      </c>
      <c r="ER352" s="85"/>
      <c r="ES352" s="84" t="str">
        <f t="shared" ca="1" si="257"/>
        <v/>
      </c>
      <c r="ET352" s="85"/>
      <c r="EU352" s="84" t="str">
        <f t="shared" ca="1" si="258"/>
        <v/>
      </c>
      <c r="EV352" s="85"/>
      <c r="EW352" s="84" t="str">
        <f t="shared" ca="1" si="259"/>
        <v/>
      </c>
      <c r="EX352" s="85"/>
      <c r="EY352" s="84" t="str">
        <f t="shared" ca="1" si="260"/>
        <v/>
      </c>
      <c r="EZ352" s="85"/>
      <c r="FA352" s="84" t="str">
        <f t="shared" ca="1" si="261"/>
        <v/>
      </c>
      <c r="FB352" s="85"/>
      <c r="FC352" s="84" t="str">
        <f t="shared" ca="1" si="262"/>
        <v/>
      </c>
      <c r="FD352" s="85"/>
      <c r="FE352" s="84" t="str">
        <f t="shared" ca="1" si="263"/>
        <v/>
      </c>
      <c r="FF352" s="85"/>
      <c r="FG352" s="84" t="str">
        <f t="shared" ca="1" si="264"/>
        <v/>
      </c>
      <c r="FH352" s="85"/>
      <c r="FI352" s="84" t="str">
        <f t="shared" ca="1" si="265"/>
        <v/>
      </c>
      <c r="FJ352" s="85"/>
      <c r="FK352" s="84" t="str">
        <f t="shared" ca="1" si="266"/>
        <v/>
      </c>
      <c r="FL352" s="85"/>
      <c r="FM352" s="84" t="str">
        <f t="shared" ca="1" si="267"/>
        <v/>
      </c>
      <c r="FN352" s="85"/>
      <c r="FO352" s="84" t="str">
        <f t="shared" ca="1" si="268"/>
        <v/>
      </c>
      <c r="FP352" s="85"/>
      <c r="FQ352" s="84" t="str">
        <f t="shared" ca="1" si="269"/>
        <v/>
      </c>
      <c r="FR352" s="85"/>
      <c r="FS352" s="84" t="str">
        <f t="shared" ca="1" si="270"/>
        <v/>
      </c>
      <c r="FT352" s="85"/>
      <c r="FU352" s="84" t="str">
        <f t="shared" ca="1" si="271"/>
        <v/>
      </c>
      <c r="FV352" s="85"/>
      <c r="FW352" s="84" t="str">
        <f t="shared" ca="1" si="272"/>
        <v/>
      </c>
      <c r="FX352" s="85"/>
      <c r="FY352" s="84" t="str">
        <f t="shared" ca="1" si="273"/>
        <v/>
      </c>
      <c r="FZ352" s="86"/>
    </row>
    <row r="353" spans="1:182" ht="13.5" customHeight="1" x14ac:dyDescent="0.35">
      <c r="A353" s="50" t="str">
        <f t="shared" si="183"/>
        <v>Gloves</v>
      </c>
      <c r="B353" s="51" t="str">
        <f t="shared" si="184"/>
        <v>large</v>
      </c>
      <c r="C353" s="139"/>
      <c r="D353" s="140"/>
      <c r="E353" s="84" t="str">
        <f t="shared" si="185"/>
        <v/>
      </c>
      <c r="F353" s="85"/>
      <c r="G353" s="84" t="str">
        <f t="shared" si="186"/>
        <v/>
      </c>
      <c r="H353" s="85"/>
      <c r="I353" s="84" t="str">
        <f t="shared" si="187"/>
        <v/>
      </c>
      <c r="J353" s="85"/>
      <c r="K353" s="84" t="str">
        <f t="shared" si="188"/>
        <v/>
      </c>
      <c r="L353" s="85"/>
      <c r="M353" s="84" t="str">
        <f t="shared" si="189"/>
        <v/>
      </c>
      <c r="N353" s="85"/>
      <c r="O353" s="84" t="str">
        <f t="shared" ca="1" si="190"/>
        <v/>
      </c>
      <c r="P353" s="85"/>
      <c r="Q353" s="84" t="str">
        <f t="shared" ca="1" si="191"/>
        <v/>
      </c>
      <c r="R353" s="85"/>
      <c r="S353" s="84" t="str">
        <f t="shared" ca="1" si="192"/>
        <v/>
      </c>
      <c r="T353" s="85"/>
      <c r="U353" s="84" t="str">
        <f t="shared" ca="1" si="193"/>
        <v/>
      </c>
      <c r="V353" s="85"/>
      <c r="W353" s="84" t="str">
        <f t="shared" ca="1" si="194"/>
        <v/>
      </c>
      <c r="X353" s="85"/>
      <c r="Y353" s="84" t="str">
        <f t="shared" ca="1" si="195"/>
        <v/>
      </c>
      <c r="Z353" s="85"/>
      <c r="AA353" s="84" t="str">
        <f t="shared" ca="1" si="196"/>
        <v/>
      </c>
      <c r="AB353" s="85"/>
      <c r="AC353" s="84" t="str">
        <f t="shared" ca="1" si="197"/>
        <v/>
      </c>
      <c r="AD353" s="85"/>
      <c r="AE353" s="84" t="str">
        <f t="shared" ca="1" si="198"/>
        <v/>
      </c>
      <c r="AF353" s="85"/>
      <c r="AG353" s="84" t="str">
        <f t="shared" ca="1" si="199"/>
        <v/>
      </c>
      <c r="AH353" s="85"/>
      <c r="AI353" s="84" t="str">
        <f t="shared" ca="1" si="200"/>
        <v/>
      </c>
      <c r="AJ353" s="85"/>
      <c r="AK353" s="84" t="str">
        <f t="shared" ca="1" si="201"/>
        <v/>
      </c>
      <c r="AL353" s="85"/>
      <c r="AM353" s="84" t="str">
        <f t="shared" ca="1" si="202"/>
        <v/>
      </c>
      <c r="AN353" s="85"/>
      <c r="AO353" s="84" t="str">
        <f t="shared" ca="1" si="203"/>
        <v/>
      </c>
      <c r="AP353" s="85"/>
      <c r="AQ353" s="84" t="str">
        <f t="shared" ca="1" si="204"/>
        <v/>
      </c>
      <c r="AR353" s="85"/>
      <c r="AS353" s="84" t="str">
        <f t="shared" ca="1" si="205"/>
        <v/>
      </c>
      <c r="AT353" s="85"/>
      <c r="AU353" s="84" t="str">
        <f t="shared" ca="1" si="206"/>
        <v/>
      </c>
      <c r="AV353" s="85"/>
      <c r="AW353" s="84" t="str">
        <f t="shared" ca="1" si="207"/>
        <v/>
      </c>
      <c r="AX353" s="85"/>
      <c r="AY353" s="84" t="str">
        <f t="shared" ca="1" si="208"/>
        <v/>
      </c>
      <c r="AZ353" s="85"/>
      <c r="BA353" s="84" t="str">
        <f t="shared" ca="1" si="209"/>
        <v/>
      </c>
      <c r="BB353" s="85"/>
      <c r="BC353" s="84" t="str">
        <f t="shared" ca="1" si="210"/>
        <v/>
      </c>
      <c r="BD353" s="85"/>
      <c r="BE353" s="84" t="str">
        <f t="shared" ca="1" si="211"/>
        <v/>
      </c>
      <c r="BF353" s="85"/>
      <c r="BG353" s="84" t="str">
        <f t="shared" ca="1" si="212"/>
        <v/>
      </c>
      <c r="BH353" s="85"/>
      <c r="BI353" s="84" t="str">
        <f t="shared" ca="1" si="213"/>
        <v/>
      </c>
      <c r="BJ353" s="85"/>
      <c r="BK353" s="84" t="str">
        <f t="shared" ca="1" si="214"/>
        <v/>
      </c>
      <c r="BL353" s="85"/>
      <c r="BM353" s="84" t="str">
        <f t="shared" ca="1" si="215"/>
        <v/>
      </c>
      <c r="BN353" s="85"/>
      <c r="BO353" s="84" t="str">
        <f t="shared" ca="1" si="216"/>
        <v/>
      </c>
      <c r="BP353" s="85"/>
      <c r="BQ353" s="84" t="str">
        <f t="shared" ca="1" si="217"/>
        <v/>
      </c>
      <c r="BR353" s="85"/>
      <c r="BS353" s="84" t="str">
        <f t="shared" ca="1" si="218"/>
        <v/>
      </c>
      <c r="BT353" s="85"/>
      <c r="BU353" s="84" t="str">
        <f t="shared" ca="1" si="219"/>
        <v/>
      </c>
      <c r="BV353" s="85"/>
      <c r="BW353" s="84" t="str">
        <f t="shared" ca="1" si="220"/>
        <v/>
      </c>
      <c r="BX353" s="85"/>
      <c r="BY353" s="84" t="str">
        <f t="shared" ca="1" si="221"/>
        <v/>
      </c>
      <c r="BZ353" s="85"/>
      <c r="CA353" s="84" t="str">
        <f t="shared" ca="1" si="222"/>
        <v/>
      </c>
      <c r="CB353" s="85"/>
      <c r="CC353" s="84" t="str">
        <f t="shared" ca="1" si="223"/>
        <v/>
      </c>
      <c r="CD353" s="85"/>
      <c r="CE353" s="84" t="str">
        <f t="shared" ca="1" si="224"/>
        <v/>
      </c>
      <c r="CF353" s="85"/>
      <c r="CG353" s="84" t="str">
        <f t="shared" ca="1" si="225"/>
        <v/>
      </c>
      <c r="CH353" s="85"/>
      <c r="CI353" s="84" t="str">
        <f t="shared" ca="1" si="226"/>
        <v/>
      </c>
      <c r="CJ353" s="85"/>
      <c r="CK353" s="84" t="str">
        <f t="shared" ca="1" si="227"/>
        <v/>
      </c>
      <c r="CL353" s="85"/>
      <c r="CM353" s="84" t="str">
        <f t="shared" ca="1" si="228"/>
        <v/>
      </c>
      <c r="CN353" s="85"/>
      <c r="CO353" s="84" t="str">
        <f t="shared" ca="1" si="229"/>
        <v/>
      </c>
      <c r="CP353" s="85"/>
      <c r="CQ353" s="84" t="str">
        <f t="shared" ca="1" si="230"/>
        <v/>
      </c>
      <c r="CR353" s="85"/>
      <c r="CS353" s="84" t="str">
        <f t="shared" ca="1" si="231"/>
        <v/>
      </c>
      <c r="CT353" s="85"/>
      <c r="CU353" s="84" t="str">
        <f t="shared" ca="1" si="232"/>
        <v/>
      </c>
      <c r="CV353" s="85"/>
      <c r="CW353" s="84" t="str">
        <f t="shared" ca="1" si="233"/>
        <v/>
      </c>
      <c r="CX353" s="85"/>
      <c r="CY353" s="84" t="str">
        <f t="shared" ca="1" si="234"/>
        <v/>
      </c>
      <c r="CZ353" s="85"/>
      <c r="DA353" s="84" t="str">
        <f t="shared" ca="1" si="235"/>
        <v/>
      </c>
      <c r="DB353" s="85"/>
      <c r="DC353" s="84" t="str">
        <f t="shared" ca="1" si="236"/>
        <v/>
      </c>
      <c r="DD353" s="85"/>
      <c r="DE353" s="84" t="str">
        <f t="shared" ca="1" si="237"/>
        <v/>
      </c>
      <c r="DF353" s="85"/>
      <c r="DG353" s="84" t="str">
        <f t="shared" ca="1" si="238"/>
        <v/>
      </c>
      <c r="DH353" s="85"/>
      <c r="DI353" s="84" t="str">
        <f t="shared" ca="1" si="239"/>
        <v/>
      </c>
      <c r="DJ353" s="85"/>
      <c r="DK353" s="84" t="str">
        <f t="shared" ca="1" si="240"/>
        <v/>
      </c>
      <c r="DL353" s="85"/>
      <c r="DM353" s="84" t="str">
        <f t="shared" ca="1" si="241"/>
        <v/>
      </c>
      <c r="DN353" s="85"/>
      <c r="DO353" s="84" t="str">
        <f t="shared" ca="1" si="242"/>
        <v/>
      </c>
      <c r="DP353" s="85"/>
      <c r="DQ353" s="84" t="str">
        <f t="shared" ca="1" si="243"/>
        <v/>
      </c>
      <c r="DR353" s="85"/>
      <c r="DS353" s="84" t="str">
        <f t="shared" ca="1" si="244"/>
        <v/>
      </c>
      <c r="DT353" s="85"/>
      <c r="DU353" s="84" t="str">
        <f t="shared" ca="1" si="245"/>
        <v/>
      </c>
      <c r="DV353" s="85"/>
      <c r="DW353" s="84" t="str">
        <f t="shared" ca="1" si="246"/>
        <v/>
      </c>
      <c r="DX353" s="85"/>
      <c r="DY353" s="84" t="str">
        <f t="shared" ca="1" si="247"/>
        <v/>
      </c>
      <c r="DZ353" s="85"/>
      <c r="EA353" s="84" t="str">
        <f t="shared" ca="1" si="248"/>
        <v/>
      </c>
      <c r="EB353" s="85"/>
      <c r="EC353" s="84" t="str">
        <f t="shared" ca="1" si="249"/>
        <v/>
      </c>
      <c r="ED353" s="85"/>
      <c r="EE353" s="84" t="str">
        <f t="shared" ca="1" si="250"/>
        <v/>
      </c>
      <c r="EF353" s="85"/>
      <c r="EG353" s="84" t="str">
        <f t="shared" ca="1" si="251"/>
        <v/>
      </c>
      <c r="EH353" s="85"/>
      <c r="EI353" s="84" t="str">
        <f t="shared" ca="1" si="252"/>
        <v/>
      </c>
      <c r="EJ353" s="85"/>
      <c r="EK353" s="84" t="str">
        <f t="shared" ca="1" si="253"/>
        <v/>
      </c>
      <c r="EL353" s="85"/>
      <c r="EM353" s="84" t="str">
        <f t="shared" ca="1" si="254"/>
        <v/>
      </c>
      <c r="EN353" s="85"/>
      <c r="EO353" s="84" t="str">
        <f t="shared" ca="1" si="255"/>
        <v/>
      </c>
      <c r="EP353" s="85"/>
      <c r="EQ353" s="84" t="str">
        <f t="shared" ca="1" si="256"/>
        <v/>
      </c>
      <c r="ER353" s="85"/>
      <c r="ES353" s="84" t="str">
        <f t="shared" ca="1" si="257"/>
        <v/>
      </c>
      <c r="ET353" s="85"/>
      <c r="EU353" s="84" t="str">
        <f t="shared" ca="1" si="258"/>
        <v/>
      </c>
      <c r="EV353" s="85"/>
      <c r="EW353" s="84" t="str">
        <f t="shared" ca="1" si="259"/>
        <v/>
      </c>
      <c r="EX353" s="85"/>
      <c r="EY353" s="84" t="str">
        <f t="shared" ca="1" si="260"/>
        <v/>
      </c>
      <c r="EZ353" s="85"/>
      <c r="FA353" s="84" t="str">
        <f t="shared" ca="1" si="261"/>
        <v/>
      </c>
      <c r="FB353" s="85"/>
      <c r="FC353" s="84" t="str">
        <f t="shared" ca="1" si="262"/>
        <v/>
      </c>
      <c r="FD353" s="85"/>
      <c r="FE353" s="84" t="str">
        <f t="shared" ca="1" si="263"/>
        <v/>
      </c>
      <c r="FF353" s="85"/>
      <c r="FG353" s="84" t="str">
        <f t="shared" ca="1" si="264"/>
        <v/>
      </c>
      <c r="FH353" s="85"/>
      <c r="FI353" s="84" t="str">
        <f t="shared" ca="1" si="265"/>
        <v/>
      </c>
      <c r="FJ353" s="85"/>
      <c r="FK353" s="84" t="str">
        <f t="shared" ca="1" si="266"/>
        <v/>
      </c>
      <c r="FL353" s="85"/>
      <c r="FM353" s="84" t="str">
        <f t="shared" ca="1" si="267"/>
        <v/>
      </c>
      <c r="FN353" s="85"/>
      <c r="FO353" s="84" t="str">
        <f t="shared" ca="1" si="268"/>
        <v/>
      </c>
      <c r="FP353" s="85"/>
      <c r="FQ353" s="84" t="str">
        <f t="shared" ca="1" si="269"/>
        <v/>
      </c>
      <c r="FR353" s="85"/>
      <c r="FS353" s="84" t="str">
        <f t="shared" ca="1" si="270"/>
        <v/>
      </c>
      <c r="FT353" s="85"/>
      <c r="FU353" s="84" t="str">
        <f t="shared" ca="1" si="271"/>
        <v/>
      </c>
      <c r="FV353" s="85"/>
      <c r="FW353" s="84" t="str">
        <f t="shared" ca="1" si="272"/>
        <v/>
      </c>
      <c r="FX353" s="85"/>
      <c r="FY353" s="84" t="str">
        <f t="shared" ca="1" si="273"/>
        <v/>
      </c>
      <c r="FZ353" s="86"/>
    </row>
    <row r="354" spans="1:182" ht="13.5" customHeight="1" x14ac:dyDescent="0.35">
      <c r="A354" s="50" t="str">
        <f t="shared" si="183"/>
        <v>Gloves</v>
      </c>
      <c r="B354" s="51" t="str">
        <f t="shared" si="184"/>
        <v>extra large</v>
      </c>
      <c r="C354" s="139"/>
      <c r="D354" s="140"/>
      <c r="E354" s="84" t="str">
        <f t="shared" si="185"/>
        <v/>
      </c>
      <c r="F354" s="85"/>
      <c r="G354" s="84" t="str">
        <f t="shared" si="186"/>
        <v/>
      </c>
      <c r="H354" s="85"/>
      <c r="I354" s="84" t="str">
        <f t="shared" si="187"/>
        <v/>
      </c>
      <c r="J354" s="85"/>
      <c r="K354" s="84" t="str">
        <f t="shared" si="188"/>
        <v/>
      </c>
      <c r="L354" s="85"/>
      <c r="M354" s="84" t="str">
        <f t="shared" si="189"/>
        <v/>
      </c>
      <c r="N354" s="85"/>
      <c r="O354" s="84" t="str">
        <f t="shared" ca="1" si="190"/>
        <v/>
      </c>
      <c r="P354" s="85"/>
      <c r="Q354" s="84" t="str">
        <f t="shared" ca="1" si="191"/>
        <v/>
      </c>
      <c r="R354" s="85"/>
      <c r="S354" s="84" t="str">
        <f t="shared" ca="1" si="192"/>
        <v/>
      </c>
      <c r="T354" s="85"/>
      <c r="U354" s="84" t="str">
        <f t="shared" ca="1" si="193"/>
        <v/>
      </c>
      <c r="V354" s="85"/>
      <c r="W354" s="84" t="str">
        <f t="shared" ca="1" si="194"/>
        <v/>
      </c>
      <c r="X354" s="85"/>
      <c r="Y354" s="84" t="str">
        <f t="shared" ca="1" si="195"/>
        <v/>
      </c>
      <c r="Z354" s="85"/>
      <c r="AA354" s="84" t="str">
        <f t="shared" ca="1" si="196"/>
        <v/>
      </c>
      <c r="AB354" s="85"/>
      <c r="AC354" s="84" t="str">
        <f t="shared" ca="1" si="197"/>
        <v/>
      </c>
      <c r="AD354" s="85"/>
      <c r="AE354" s="84" t="str">
        <f t="shared" ca="1" si="198"/>
        <v/>
      </c>
      <c r="AF354" s="85"/>
      <c r="AG354" s="84" t="str">
        <f t="shared" ca="1" si="199"/>
        <v/>
      </c>
      <c r="AH354" s="85"/>
      <c r="AI354" s="84" t="str">
        <f t="shared" ca="1" si="200"/>
        <v/>
      </c>
      <c r="AJ354" s="85"/>
      <c r="AK354" s="84" t="str">
        <f t="shared" ca="1" si="201"/>
        <v/>
      </c>
      <c r="AL354" s="85"/>
      <c r="AM354" s="84" t="str">
        <f t="shared" ca="1" si="202"/>
        <v/>
      </c>
      <c r="AN354" s="85"/>
      <c r="AO354" s="84" t="str">
        <f t="shared" ca="1" si="203"/>
        <v/>
      </c>
      <c r="AP354" s="85"/>
      <c r="AQ354" s="84" t="str">
        <f t="shared" ca="1" si="204"/>
        <v/>
      </c>
      <c r="AR354" s="85"/>
      <c r="AS354" s="84" t="str">
        <f t="shared" ca="1" si="205"/>
        <v/>
      </c>
      <c r="AT354" s="85"/>
      <c r="AU354" s="84" t="str">
        <f t="shared" ca="1" si="206"/>
        <v/>
      </c>
      <c r="AV354" s="85"/>
      <c r="AW354" s="84" t="str">
        <f t="shared" ca="1" si="207"/>
        <v/>
      </c>
      <c r="AX354" s="85"/>
      <c r="AY354" s="84" t="str">
        <f t="shared" ca="1" si="208"/>
        <v/>
      </c>
      <c r="AZ354" s="85"/>
      <c r="BA354" s="84" t="str">
        <f t="shared" ca="1" si="209"/>
        <v/>
      </c>
      <c r="BB354" s="85"/>
      <c r="BC354" s="84" t="str">
        <f t="shared" ca="1" si="210"/>
        <v/>
      </c>
      <c r="BD354" s="85"/>
      <c r="BE354" s="84" t="str">
        <f t="shared" ca="1" si="211"/>
        <v/>
      </c>
      <c r="BF354" s="85"/>
      <c r="BG354" s="84" t="str">
        <f t="shared" ca="1" si="212"/>
        <v/>
      </c>
      <c r="BH354" s="85"/>
      <c r="BI354" s="84" t="str">
        <f t="shared" ca="1" si="213"/>
        <v/>
      </c>
      <c r="BJ354" s="85"/>
      <c r="BK354" s="84" t="str">
        <f t="shared" ca="1" si="214"/>
        <v/>
      </c>
      <c r="BL354" s="85"/>
      <c r="BM354" s="84" t="str">
        <f t="shared" ca="1" si="215"/>
        <v/>
      </c>
      <c r="BN354" s="85"/>
      <c r="BO354" s="84" t="str">
        <f t="shared" ca="1" si="216"/>
        <v/>
      </c>
      <c r="BP354" s="85"/>
      <c r="BQ354" s="84" t="str">
        <f t="shared" ca="1" si="217"/>
        <v/>
      </c>
      <c r="BR354" s="85"/>
      <c r="BS354" s="84" t="str">
        <f t="shared" ca="1" si="218"/>
        <v/>
      </c>
      <c r="BT354" s="85"/>
      <c r="BU354" s="84" t="str">
        <f t="shared" ca="1" si="219"/>
        <v/>
      </c>
      <c r="BV354" s="85"/>
      <c r="BW354" s="84" t="str">
        <f t="shared" ca="1" si="220"/>
        <v/>
      </c>
      <c r="BX354" s="85"/>
      <c r="BY354" s="84" t="str">
        <f t="shared" ca="1" si="221"/>
        <v/>
      </c>
      <c r="BZ354" s="85"/>
      <c r="CA354" s="84" t="str">
        <f t="shared" ca="1" si="222"/>
        <v/>
      </c>
      <c r="CB354" s="85"/>
      <c r="CC354" s="84" t="str">
        <f t="shared" ca="1" si="223"/>
        <v/>
      </c>
      <c r="CD354" s="85"/>
      <c r="CE354" s="84" t="str">
        <f t="shared" ca="1" si="224"/>
        <v/>
      </c>
      <c r="CF354" s="85"/>
      <c r="CG354" s="84" t="str">
        <f t="shared" ca="1" si="225"/>
        <v/>
      </c>
      <c r="CH354" s="85"/>
      <c r="CI354" s="84" t="str">
        <f t="shared" ca="1" si="226"/>
        <v/>
      </c>
      <c r="CJ354" s="85"/>
      <c r="CK354" s="84" t="str">
        <f t="shared" ca="1" si="227"/>
        <v/>
      </c>
      <c r="CL354" s="85"/>
      <c r="CM354" s="84" t="str">
        <f t="shared" ca="1" si="228"/>
        <v/>
      </c>
      <c r="CN354" s="85"/>
      <c r="CO354" s="84" t="str">
        <f t="shared" ca="1" si="229"/>
        <v/>
      </c>
      <c r="CP354" s="85"/>
      <c r="CQ354" s="84" t="str">
        <f t="shared" ca="1" si="230"/>
        <v/>
      </c>
      <c r="CR354" s="85"/>
      <c r="CS354" s="84" t="str">
        <f t="shared" ca="1" si="231"/>
        <v/>
      </c>
      <c r="CT354" s="85"/>
      <c r="CU354" s="84" t="str">
        <f t="shared" ca="1" si="232"/>
        <v/>
      </c>
      <c r="CV354" s="85"/>
      <c r="CW354" s="84" t="str">
        <f t="shared" ca="1" si="233"/>
        <v/>
      </c>
      <c r="CX354" s="85"/>
      <c r="CY354" s="84" t="str">
        <f t="shared" ca="1" si="234"/>
        <v/>
      </c>
      <c r="CZ354" s="85"/>
      <c r="DA354" s="84" t="str">
        <f t="shared" ca="1" si="235"/>
        <v/>
      </c>
      <c r="DB354" s="85"/>
      <c r="DC354" s="84" t="str">
        <f t="shared" ca="1" si="236"/>
        <v/>
      </c>
      <c r="DD354" s="85"/>
      <c r="DE354" s="84" t="str">
        <f t="shared" ca="1" si="237"/>
        <v/>
      </c>
      <c r="DF354" s="85"/>
      <c r="DG354" s="84" t="str">
        <f t="shared" ca="1" si="238"/>
        <v/>
      </c>
      <c r="DH354" s="85"/>
      <c r="DI354" s="84" t="str">
        <f t="shared" ca="1" si="239"/>
        <v/>
      </c>
      <c r="DJ354" s="85"/>
      <c r="DK354" s="84" t="str">
        <f t="shared" ca="1" si="240"/>
        <v/>
      </c>
      <c r="DL354" s="85"/>
      <c r="DM354" s="84" t="str">
        <f t="shared" ca="1" si="241"/>
        <v/>
      </c>
      <c r="DN354" s="85"/>
      <c r="DO354" s="84" t="str">
        <f t="shared" ca="1" si="242"/>
        <v/>
      </c>
      <c r="DP354" s="85"/>
      <c r="DQ354" s="84" t="str">
        <f t="shared" ca="1" si="243"/>
        <v/>
      </c>
      <c r="DR354" s="85"/>
      <c r="DS354" s="84" t="str">
        <f t="shared" ca="1" si="244"/>
        <v/>
      </c>
      <c r="DT354" s="85"/>
      <c r="DU354" s="84" t="str">
        <f t="shared" ca="1" si="245"/>
        <v/>
      </c>
      <c r="DV354" s="85"/>
      <c r="DW354" s="84" t="str">
        <f t="shared" ca="1" si="246"/>
        <v/>
      </c>
      <c r="DX354" s="85"/>
      <c r="DY354" s="84" t="str">
        <f t="shared" ca="1" si="247"/>
        <v/>
      </c>
      <c r="DZ354" s="85"/>
      <c r="EA354" s="84" t="str">
        <f t="shared" ca="1" si="248"/>
        <v/>
      </c>
      <c r="EB354" s="85"/>
      <c r="EC354" s="84" t="str">
        <f t="shared" ca="1" si="249"/>
        <v/>
      </c>
      <c r="ED354" s="85"/>
      <c r="EE354" s="84" t="str">
        <f t="shared" ca="1" si="250"/>
        <v/>
      </c>
      <c r="EF354" s="85"/>
      <c r="EG354" s="84" t="str">
        <f t="shared" ca="1" si="251"/>
        <v/>
      </c>
      <c r="EH354" s="85"/>
      <c r="EI354" s="84" t="str">
        <f t="shared" ca="1" si="252"/>
        <v/>
      </c>
      <c r="EJ354" s="85"/>
      <c r="EK354" s="84" t="str">
        <f t="shared" ca="1" si="253"/>
        <v/>
      </c>
      <c r="EL354" s="85"/>
      <c r="EM354" s="84" t="str">
        <f t="shared" ca="1" si="254"/>
        <v/>
      </c>
      <c r="EN354" s="85"/>
      <c r="EO354" s="84" t="str">
        <f t="shared" ca="1" si="255"/>
        <v/>
      </c>
      <c r="EP354" s="85"/>
      <c r="EQ354" s="84" t="str">
        <f t="shared" ca="1" si="256"/>
        <v/>
      </c>
      <c r="ER354" s="85"/>
      <c r="ES354" s="84" t="str">
        <f t="shared" ca="1" si="257"/>
        <v/>
      </c>
      <c r="ET354" s="85"/>
      <c r="EU354" s="84" t="str">
        <f t="shared" ca="1" si="258"/>
        <v/>
      </c>
      <c r="EV354" s="85"/>
      <c r="EW354" s="84" t="str">
        <f t="shared" ca="1" si="259"/>
        <v/>
      </c>
      <c r="EX354" s="85"/>
      <c r="EY354" s="84" t="str">
        <f t="shared" ca="1" si="260"/>
        <v/>
      </c>
      <c r="EZ354" s="85"/>
      <c r="FA354" s="84" t="str">
        <f t="shared" ca="1" si="261"/>
        <v/>
      </c>
      <c r="FB354" s="85"/>
      <c r="FC354" s="84" t="str">
        <f t="shared" ca="1" si="262"/>
        <v/>
      </c>
      <c r="FD354" s="85"/>
      <c r="FE354" s="84" t="str">
        <f t="shared" ca="1" si="263"/>
        <v/>
      </c>
      <c r="FF354" s="85"/>
      <c r="FG354" s="84" t="str">
        <f t="shared" ca="1" si="264"/>
        <v/>
      </c>
      <c r="FH354" s="85"/>
      <c r="FI354" s="84" t="str">
        <f t="shared" ca="1" si="265"/>
        <v/>
      </c>
      <c r="FJ354" s="85"/>
      <c r="FK354" s="84" t="str">
        <f t="shared" ca="1" si="266"/>
        <v/>
      </c>
      <c r="FL354" s="85"/>
      <c r="FM354" s="84" t="str">
        <f t="shared" ca="1" si="267"/>
        <v/>
      </c>
      <c r="FN354" s="85"/>
      <c r="FO354" s="84" t="str">
        <f t="shared" ca="1" si="268"/>
        <v/>
      </c>
      <c r="FP354" s="85"/>
      <c r="FQ354" s="84" t="str">
        <f t="shared" ca="1" si="269"/>
        <v/>
      </c>
      <c r="FR354" s="85"/>
      <c r="FS354" s="84" t="str">
        <f t="shared" ca="1" si="270"/>
        <v/>
      </c>
      <c r="FT354" s="85"/>
      <c r="FU354" s="84" t="str">
        <f t="shared" ca="1" si="271"/>
        <v/>
      </c>
      <c r="FV354" s="85"/>
      <c r="FW354" s="84" t="str">
        <f t="shared" ca="1" si="272"/>
        <v/>
      </c>
      <c r="FX354" s="85"/>
      <c r="FY354" s="84" t="str">
        <f t="shared" ca="1" si="273"/>
        <v/>
      </c>
      <c r="FZ354" s="86"/>
    </row>
    <row r="355" spans="1:182" ht="13.5" customHeight="1" x14ac:dyDescent="0.35">
      <c r="A355" s="50" t="str">
        <f t="shared" si="183"/>
        <v>Respirator</v>
      </c>
      <c r="B355" s="51" t="str">
        <f t="shared" si="184"/>
        <v>North 7130</v>
      </c>
      <c r="C355" s="139"/>
      <c r="D355" s="140"/>
      <c r="E355" s="84" t="str">
        <f t="shared" si="185"/>
        <v/>
      </c>
      <c r="F355" s="85"/>
      <c r="G355" s="84" t="str">
        <f t="shared" si="186"/>
        <v/>
      </c>
      <c r="H355" s="85"/>
      <c r="I355" s="84" t="str">
        <f t="shared" si="187"/>
        <v/>
      </c>
      <c r="J355" s="85"/>
      <c r="K355" s="84" t="str">
        <f t="shared" si="188"/>
        <v/>
      </c>
      <c r="L355" s="85"/>
      <c r="M355" s="84" t="str">
        <f t="shared" si="189"/>
        <v/>
      </c>
      <c r="N355" s="85"/>
      <c r="O355" s="84" t="str">
        <f t="shared" ca="1" si="190"/>
        <v/>
      </c>
      <c r="P355" s="85"/>
      <c r="Q355" s="84" t="str">
        <f t="shared" ca="1" si="191"/>
        <v/>
      </c>
      <c r="R355" s="85"/>
      <c r="S355" s="84" t="str">
        <f t="shared" ca="1" si="192"/>
        <v/>
      </c>
      <c r="T355" s="85"/>
      <c r="U355" s="84" t="str">
        <f t="shared" ca="1" si="193"/>
        <v/>
      </c>
      <c r="V355" s="85"/>
      <c r="W355" s="84" t="str">
        <f t="shared" ca="1" si="194"/>
        <v/>
      </c>
      <c r="X355" s="85"/>
      <c r="Y355" s="84" t="str">
        <f t="shared" ca="1" si="195"/>
        <v/>
      </c>
      <c r="Z355" s="85"/>
      <c r="AA355" s="84" t="str">
        <f t="shared" ca="1" si="196"/>
        <v/>
      </c>
      <c r="AB355" s="85"/>
      <c r="AC355" s="84" t="str">
        <f t="shared" ca="1" si="197"/>
        <v/>
      </c>
      <c r="AD355" s="85"/>
      <c r="AE355" s="84" t="str">
        <f t="shared" ca="1" si="198"/>
        <v/>
      </c>
      <c r="AF355" s="85"/>
      <c r="AG355" s="84" t="str">
        <f t="shared" ca="1" si="199"/>
        <v/>
      </c>
      <c r="AH355" s="85"/>
      <c r="AI355" s="84" t="str">
        <f t="shared" ca="1" si="200"/>
        <v/>
      </c>
      <c r="AJ355" s="85"/>
      <c r="AK355" s="84" t="str">
        <f t="shared" ca="1" si="201"/>
        <v/>
      </c>
      <c r="AL355" s="85"/>
      <c r="AM355" s="84" t="str">
        <f t="shared" ca="1" si="202"/>
        <v/>
      </c>
      <c r="AN355" s="85"/>
      <c r="AO355" s="84" t="str">
        <f t="shared" ca="1" si="203"/>
        <v/>
      </c>
      <c r="AP355" s="85"/>
      <c r="AQ355" s="84" t="str">
        <f t="shared" ca="1" si="204"/>
        <v/>
      </c>
      <c r="AR355" s="85"/>
      <c r="AS355" s="84" t="str">
        <f t="shared" ca="1" si="205"/>
        <v/>
      </c>
      <c r="AT355" s="85"/>
      <c r="AU355" s="84" t="str">
        <f t="shared" ca="1" si="206"/>
        <v/>
      </c>
      <c r="AV355" s="85"/>
      <c r="AW355" s="84" t="str">
        <f t="shared" ca="1" si="207"/>
        <v/>
      </c>
      <c r="AX355" s="85"/>
      <c r="AY355" s="84" t="str">
        <f t="shared" ca="1" si="208"/>
        <v/>
      </c>
      <c r="AZ355" s="85"/>
      <c r="BA355" s="84" t="str">
        <f t="shared" ca="1" si="209"/>
        <v/>
      </c>
      <c r="BB355" s="85"/>
      <c r="BC355" s="84" t="str">
        <f t="shared" ca="1" si="210"/>
        <v/>
      </c>
      <c r="BD355" s="85"/>
      <c r="BE355" s="84" t="str">
        <f t="shared" ca="1" si="211"/>
        <v/>
      </c>
      <c r="BF355" s="85"/>
      <c r="BG355" s="84" t="str">
        <f t="shared" ca="1" si="212"/>
        <v/>
      </c>
      <c r="BH355" s="85"/>
      <c r="BI355" s="84" t="str">
        <f t="shared" ca="1" si="213"/>
        <v/>
      </c>
      <c r="BJ355" s="85"/>
      <c r="BK355" s="84" t="str">
        <f t="shared" ca="1" si="214"/>
        <v/>
      </c>
      <c r="BL355" s="85"/>
      <c r="BM355" s="84" t="str">
        <f t="shared" ca="1" si="215"/>
        <v/>
      </c>
      <c r="BN355" s="85"/>
      <c r="BO355" s="84" t="str">
        <f t="shared" ca="1" si="216"/>
        <v/>
      </c>
      <c r="BP355" s="85"/>
      <c r="BQ355" s="84" t="str">
        <f t="shared" ca="1" si="217"/>
        <v/>
      </c>
      <c r="BR355" s="85"/>
      <c r="BS355" s="84" t="str">
        <f t="shared" ca="1" si="218"/>
        <v/>
      </c>
      <c r="BT355" s="85"/>
      <c r="BU355" s="84" t="str">
        <f t="shared" ca="1" si="219"/>
        <v/>
      </c>
      <c r="BV355" s="85"/>
      <c r="BW355" s="84" t="str">
        <f t="shared" ca="1" si="220"/>
        <v/>
      </c>
      <c r="BX355" s="85"/>
      <c r="BY355" s="84" t="str">
        <f t="shared" ca="1" si="221"/>
        <v/>
      </c>
      <c r="BZ355" s="85"/>
      <c r="CA355" s="84" t="str">
        <f t="shared" ca="1" si="222"/>
        <v/>
      </c>
      <c r="CB355" s="85"/>
      <c r="CC355" s="84" t="str">
        <f t="shared" ca="1" si="223"/>
        <v/>
      </c>
      <c r="CD355" s="85"/>
      <c r="CE355" s="84" t="str">
        <f t="shared" ca="1" si="224"/>
        <v/>
      </c>
      <c r="CF355" s="85"/>
      <c r="CG355" s="84" t="str">
        <f t="shared" ca="1" si="225"/>
        <v/>
      </c>
      <c r="CH355" s="85"/>
      <c r="CI355" s="84" t="str">
        <f t="shared" ca="1" si="226"/>
        <v/>
      </c>
      <c r="CJ355" s="85"/>
      <c r="CK355" s="84" t="str">
        <f t="shared" ca="1" si="227"/>
        <v/>
      </c>
      <c r="CL355" s="85"/>
      <c r="CM355" s="84" t="str">
        <f t="shared" ca="1" si="228"/>
        <v/>
      </c>
      <c r="CN355" s="85"/>
      <c r="CO355" s="84" t="str">
        <f t="shared" ca="1" si="229"/>
        <v/>
      </c>
      <c r="CP355" s="85"/>
      <c r="CQ355" s="84" t="str">
        <f t="shared" ca="1" si="230"/>
        <v/>
      </c>
      <c r="CR355" s="85"/>
      <c r="CS355" s="84" t="str">
        <f t="shared" ca="1" si="231"/>
        <v/>
      </c>
      <c r="CT355" s="85"/>
      <c r="CU355" s="84" t="str">
        <f t="shared" ca="1" si="232"/>
        <v/>
      </c>
      <c r="CV355" s="85"/>
      <c r="CW355" s="84" t="str">
        <f t="shared" ca="1" si="233"/>
        <v/>
      </c>
      <c r="CX355" s="85"/>
      <c r="CY355" s="84" t="str">
        <f t="shared" ca="1" si="234"/>
        <v/>
      </c>
      <c r="CZ355" s="85"/>
      <c r="DA355" s="84" t="str">
        <f t="shared" ca="1" si="235"/>
        <v/>
      </c>
      <c r="DB355" s="85"/>
      <c r="DC355" s="84" t="str">
        <f t="shared" ca="1" si="236"/>
        <v/>
      </c>
      <c r="DD355" s="85"/>
      <c r="DE355" s="84" t="str">
        <f t="shared" ca="1" si="237"/>
        <v/>
      </c>
      <c r="DF355" s="85"/>
      <c r="DG355" s="84" t="str">
        <f t="shared" ca="1" si="238"/>
        <v/>
      </c>
      <c r="DH355" s="85"/>
      <c r="DI355" s="84" t="str">
        <f t="shared" ca="1" si="239"/>
        <v/>
      </c>
      <c r="DJ355" s="85"/>
      <c r="DK355" s="84" t="str">
        <f t="shared" ca="1" si="240"/>
        <v/>
      </c>
      <c r="DL355" s="85"/>
      <c r="DM355" s="84" t="str">
        <f t="shared" ca="1" si="241"/>
        <v/>
      </c>
      <c r="DN355" s="85"/>
      <c r="DO355" s="84" t="str">
        <f t="shared" ca="1" si="242"/>
        <v/>
      </c>
      <c r="DP355" s="85"/>
      <c r="DQ355" s="84" t="str">
        <f t="shared" ca="1" si="243"/>
        <v/>
      </c>
      <c r="DR355" s="85"/>
      <c r="DS355" s="84" t="str">
        <f t="shared" ca="1" si="244"/>
        <v/>
      </c>
      <c r="DT355" s="85"/>
      <c r="DU355" s="84" t="str">
        <f t="shared" ca="1" si="245"/>
        <v/>
      </c>
      <c r="DV355" s="85"/>
      <c r="DW355" s="84" t="str">
        <f t="shared" ca="1" si="246"/>
        <v/>
      </c>
      <c r="DX355" s="85"/>
      <c r="DY355" s="84" t="str">
        <f t="shared" ca="1" si="247"/>
        <v/>
      </c>
      <c r="DZ355" s="85"/>
      <c r="EA355" s="84" t="str">
        <f t="shared" ca="1" si="248"/>
        <v/>
      </c>
      <c r="EB355" s="85"/>
      <c r="EC355" s="84" t="str">
        <f t="shared" ca="1" si="249"/>
        <v/>
      </c>
      <c r="ED355" s="85"/>
      <c r="EE355" s="84" t="str">
        <f t="shared" ca="1" si="250"/>
        <v/>
      </c>
      <c r="EF355" s="85"/>
      <c r="EG355" s="84" t="str">
        <f t="shared" ca="1" si="251"/>
        <v/>
      </c>
      <c r="EH355" s="85"/>
      <c r="EI355" s="84" t="str">
        <f t="shared" ca="1" si="252"/>
        <v/>
      </c>
      <c r="EJ355" s="85"/>
      <c r="EK355" s="84" t="str">
        <f t="shared" ca="1" si="253"/>
        <v/>
      </c>
      <c r="EL355" s="85"/>
      <c r="EM355" s="84" t="str">
        <f t="shared" ca="1" si="254"/>
        <v/>
      </c>
      <c r="EN355" s="85"/>
      <c r="EO355" s="84" t="str">
        <f t="shared" ca="1" si="255"/>
        <v/>
      </c>
      <c r="EP355" s="85"/>
      <c r="EQ355" s="84" t="str">
        <f t="shared" ca="1" si="256"/>
        <v/>
      </c>
      <c r="ER355" s="85"/>
      <c r="ES355" s="84" t="str">
        <f t="shared" ca="1" si="257"/>
        <v/>
      </c>
      <c r="ET355" s="85"/>
      <c r="EU355" s="84" t="str">
        <f t="shared" ca="1" si="258"/>
        <v/>
      </c>
      <c r="EV355" s="85"/>
      <c r="EW355" s="84" t="str">
        <f t="shared" ca="1" si="259"/>
        <v/>
      </c>
      <c r="EX355" s="85"/>
      <c r="EY355" s="84" t="str">
        <f t="shared" ca="1" si="260"/>
        <v/>
      </c>
      <c r="EZ355" s="85"/>
      <c r="FA355" s="84" t="str">
        <f t="shared" ca="1" si="261"/>
        <v/>
      </c>
      <c r="FB355" s="85"/>
      <c r="FC355" s="84" t="str">
        <f t="shared" ca="1" si="262"/>
        <v/>
      </c>
      <c r="FD355" s="85"/>
      <c r="FE355" s="84" t="str">
        <f t="shared" ca="1" si="263"/>
        <v/>
      </c>
      <c r="FF355" s="85"/>
      <c r="FG355" s="84" t="str">
        <f t="shared" ca="1" si="264"/>
        <v/>
      </c>
      <c r="FH355" s="85"/>
      <c r="FI355" s="84" t="str">
        <f t="shared" ca="1" si="265"/>
        <v/>
      </c>
      <c r="FJ355" s="85"/>
      <c r="FK355" s="84" t="str">
        <f t="shared" ca="1" si="266"/>
        <v/>
      </c>
      <c r="FL355" s="85"/>
      <c r="FM355" s="84" t="str">
        <f t="shared" ca="1" si="267"/>
        <v/>
      </c>
      <c r="FN355" s="85"/>
      <c r="FO355" s="84" t="str">
        <f t="shared" ca="1" si="268"/>
        <v/>
      </c>
      <c r="FP355" s="85"/>
      <c r="FQ355" s="84" t="str">
        <f t="shared" ca="1" si="269"/>
        <v/>
      </c>
      <c r="FR355" s="85"/>
      <c r="FS355" s="84" t="str">
        <f t="shared" ca="1" si="270"/>
        <v/>
      </c>
      <c r="FT355" s="85"/>
      <c r="FU355" s="84" t="str">
        <f t="shared" ca="1" si="271"/>
        <v/>
      </c>
      <c r="FV355" s="85"/>
      <c r="FW355" s="84" t="str">
        <f t="shared" ca="1" si="272"/>
        <v/>
      </c>
      <c r="FX355" s="85"/>
      <c r="FY355" s="84" t="str">
        <f t="shared" ca="1" si="273"/>
        <v/>
      </c>
      <c r="FZ355" s="86"/>
    </row>
    <row r="356" spans="1:182" ht="13.5" customHeight="1" x14ac:dyDescent="0.35">
      <c r="A356" s="50" t="str">
        <f t="shared" si="183"/>
        <v>Respirator</v>
      </c>
      <c r="B356" s="51" t="str">
        <f t="shared" si="184"/>
        <v>3M 8210</v>
      </c>
      <c r="C356" s="139"/>
      <c r="D356" s="140"/>
      <c r="E356" s="84" t="str">
        <f t="shared" si="185"/>
        <v/>
      </c>
      <c r="F356" s="145"/>
      <c r="G356" s="84" t="str">
        <f t="shared" si="186"/>
        <v/>
      </c>
      <c r="H356" s="85"/>
      <c r="I356" s="146" t="str">
        <f t="shared" si="187"/>
        <v/>
      </c>
      <c r="J356" s="85"/>
      <c r="K356" s="84" t="str">
        <f t="shared" si="188"/>
        <v/>
      </c>
      <c r="L356" s="85"/>
      <c r="M356" s="84" t="str">
        <f t="shared" si="189"/>
        <v/>
      </c>
      <c r="N356" s="85"/>
      <c r="O356" s="84" t="str">
        <f t="shared" ca="1" si="190"/>
        <v/>
      </c>
      <c r="P356" s="85"/>
      <c r="Q356" s="84" t="str">
        <f t="shared" ca="1" si="191"/>
        <v/>
      </c>
      <c r="R356" s="85"/>
      <c r="S356" s="84" t="str">
        <f t="shared" ca="1" si="192"/>
        <v/>
      </c>
      <c r="T356" s="85"/>
      <c r="U356" s="84" t="str">
        <f t="shared" ca="1" si="193"/>
        <v/>
      </c>
      <c r="V356" s="85"/>
      <c r="W356" s="84" t="str">
        <f t="shared" ca="1" si="194"/>
        <v/>
      </c>
      <c r="X356" s="85"/>
      <c r="Y356" s="84" t="str">
        <f t="shared" ca="1" si="195"/>
        <v/>
      </c>
      <c r="Z356" s="85"/>
      <c r="AA356" s="84" t="str">
        <f t="shared" ca="1" si="196"/>
        <v/>
      </c>
      <c r="AB356" s="85"/>
      <c r="AC356" s="84" t="str">
        <f t="shared" ca="1" si="197"/>
        <v/>
      </c>
      <c r="AD356" s="85"/>
      <c r="AE356" s="84" t="str">
        <f t="shared" ca="1" si="198"/>
        <v/>
      </c>
      <c r="AF356" s="85"/>
      <c r="AG356" s="84" t="str">
        <f t="shared" ca="1" si="199"/>
        <v/>
      </c>
      <c r="AH356" s="85"/>
      <c r="AI356" s="84" t="str">
        <f t="shared" ca="1" si="200"/>
        <v/>
      </c>
      <c r="AJ356" s="85"/>
      <c r="AK356" s="84" t="str">
        <f t="shared" ca="1" si="201"/>
        <v/>
      </c>
      <c r="AL356" s="85"/>
      <c r="AM356" s="84" t="str">
        <f t="shared" ca="1" si="202"/>
        <v/>
      </c>
      <c r="AN356" s="85"/>
      <c r="AO356" s="84" t="str">
        <f t="shared" ca="1" si="203"/>
        <v/>
      </c>
      <c r="AP356" s="85"/>
      <c r="AQ356" s="84" t="str">
        <f t="shared" ca="1" si="204"/>
        <v/>
      </c>
      <c r="AR356" s="85"/>
      <c r="AS356" s="84" t="str">
        <f t="shared" ca="1" si="205"/>
        <v/>
      </c>
      <c r="AT356" s="85"/>
      <c r="AU356" s="84" t="str">
        <f t="shared" ca="1" si="206"/>
        <v/>
      </c>
      <c r="AV356" s="85"/>
      <c r="AW356" s="84" t="str">
        <f t="shared" ca="1" si="207"/>
        <v/>
      </c>
      <c r="AX356" s="85"/>
      <c r="AY356" s="84" t="str">
        <f t="shared" ca="1" si="208"/>
        <v/>
      </c>
      <c r="AZ356" s="85"/>
      <c r="BA356" s="84" t="str">
        <f t="shared" ca="1" si="209"/>
        <v/>
      </c>
      <c r="BB356" s="85"/>
      <c r="BC356" s="84" t="str">
        <f t="shared" ca="1" si="210"/>
        <v/>
      </c>
      <c r="BD356" s="85"/>
      <c r="BE356" s="84" t="str">
        <f t="shared" ca="1" si="211"/>
        <v/>
      </c>
      <c r="BF356" s="85"/>
      <c r="BG356" s="84" t="str">
        <f t="shared" ca="1" si="212"/>
        <v/>
      </c>
      <c r="BH356" s="85"/>
      <c r="BI356" s="84" t="str">
        <f t="shared" ca="1" si="213"/>
        <v/>
      </c>
      <c r="BJ356" s="85"/>
      <c r="BK356" s="84" t="str">
        <f t="shared" ca="1" si="214"/>
        <v/>
      </c>
      <c r="BL356" s="85"/>
      <c r="BM356" s="84" t="str">
        <f t="shared" ca="1" si="215"/>
        <v/>
      </c>
      <c r="BN356" s="85"/>
      <c r="BO356" s="84" t="str">
        <f t="shared" ca="1" si="216"/>
        <v/>
      </c>
      <c r="BP356" s="85"/>
      <c r="BQ356" s="84" t="str">
        <f t="shared" ca="1" si="217"/>
        <v/>
      </c>
      <c r="BR356" s="85"/>
      <c r="BS356" s="84" t="str">
        <f t="shared" ca="1" si="218"/>
        <v/>
      </c>
      <c r="BT356" s="85"/>
      <c r="BU356" s="84" t="str">
        <f t="shared" ca="1" si="219"/>
        <v/>
      </c>
      <c r="BV356" s="85"/>
      <c r="BW356" s="84" t="str">
        <f t="shared" ca="1" si="220"/>
        <v/>
      </c>
      <c r="BX356" s="85"/>
      <c r="BY356" s="84" t="str">
        <f t="shared" ca="1" si="221"/>
        <v/>
      </c>
      <c r="BZ356" s="85"/>
      <c r="CA356" s="84" t="str">
        <f t="shared" ca="1" si="222"/>
        <v/>
      </c>
      <c r="CB356" s="85"/>
      <c r="CC356" s="84" t="str">
        <f t="shared" ca="1" si="223"/>
        <v/>
      </c>
      <c r="CD356" s="85"/>
      <c r="CE356" s="84" t="str">
        <f t="shared" ca="1" si="224"/>
        <v/>
      </c>
      <c r="CF356" s="85"/>
      <c r="CG356" s="84" t="str">
        <f t="shared" ca="1" si="225"/>
        <v/>
      </c>
      <c r="CH356" s="85"/>
      <c r="CI356" s="84" t="str">
        <f t="shared" ca="1" si="226"/>
        <v/>
      </c>
      <c r="CJ356" s="85"/>
      <c r="CK356" s="84" t="str">
        <f t="shared" ca="1" si="227"/>
        <v/>
      </c>
      <c r="CL356" s="85"/>
      <c r="CM356" s="84" t="str">
        <f t="shared" ca="1" si="228"/>
        <v/>
      </c>
      <c r="CN356" s="85"/>
      <c r="CO356" s="84" t="str">
        <f t="shared" ca="1" si="229"/>
        <v/>
      </c>
      <c r="CP356" s="85"/>
      <c r="CQ356" s="84" t="str">
        <f t="shared" ca="1" si="230"/>
        <v/>
      </c>
      <c r="CR356" s="85"/>
      <c r="CS356" s="84" t="str">
        <f t="shared" ca="1" si="231"/>
        <v/>
      </c>
      <c r="CT356" s="85"/>
      <c r="CU356" s="84" t="str">
        <f t="shared" ca="1" si="232"/>
        <v/>
      </c>
      <c r="CV356" s="85"/>
      <c r="CW356" s="84" t="str">
        <f t="shared" ca="1" si="233"/>
        <v/>
      </c>
      <c r="CX356" s="85"/>
      <c r="CY356" s="84" t="str">
        <f t="shared" ca="1" si="234"/>
        <v/>
      </c>
      <c r="CZ356" s="85"/>
      <c r="DA356" s="84" t="str">
        <f t="shared" ca="1" si="235"/>
        <v/>
      </c>
      <c r="DB356" s="85"/>
      <c r="DC356" s="84" t="str">
        <f t="shared" ca="1" si="236"/>
        <v/>
      </c>
      <c r="DD356" s="85"/>
      <c r="DE356" s="84" t="str">
        <f t="shared" ca="1" si="237"/>
        <v/>
      </c>
      <c r="DF356" s="85"/>
      <c r="DG356" s="84" t="str">
        <f t="shared" ca="1" si="238"/>
        <v/>
      </c>
      <c r="DH356" s="85"/>
      <c r="DI356" s="84" t="str">
        <f t="shared" ca="1" si="239"/>
        <v/>
      </c>
      <c r="DJ356" s="85"/>
      <c r="DK356" s="84" t="str">
        <f t="shared" ca="1" si="240"/>
        <v/>
      </c>
      <c r="DL356" s="85"/>
      <c r="DM356" s="84" t="str">
        <f t="shared" ca="1" si="241"/>
        <v/>
      </c>
      <c r="DN356" s="85"/>
      <c r="DO356" s="84" t="str">
        <f t="shared" ca="1" si="242"/>
        <v/>
      </c>
      <c r="DP356" s="85"/>
      <c r="DQ356" s="84" t="str">
        <f t="shared" ca="1" si="243"/>
        <v/>
      </c>
      <c r="DR356" s="85"/>
      <c r="DS356" s="84" t="str">
        <f t="shared" ca="1" si="244"/>
        <v/>
      </c>
      <c r="DT356" s="85"/>
      <c r="DU356" s="84" t="str">
        <f t="shared" ca="1" si="245"/>
        <v/>
      </c>
      <c r="DV356" s="85"/>
      <c r="DW356" s="84" t="str">
        <f t="shared" ca="1" si="246"/>
        <v/>
      </c>
      <c r="DX356" s="85"/>
      <c r="DY356" s="84" t="str">
        <f t="shared" ca="1" si="247"/>
        <v/>
      </c>
      <c r="DZ356" s="85"/>
      <c r="EA356" s="84" t="str">
        <f t="shared" ca="1" si="248"/>
        <v/>
      </c>
      <c r="EB356" s="85"/>
      <c r="EC356" s="84" t="str">
        <f t="shared" ca="1" si="249"/>
        <v/>
      </c>
      <c r="ED356" s="85"/>
      <c r="EE356" s="84" t="str">
        <f t="shared" ca="1" si="250"/>
        <v/>
      </c>
      <c r="EF356" s="85"/>
      <c r="EG356" s="84" t="str">
        <f t="shared" ca="1" si="251"/>
        <v/>
      </c>
      <c r="EH356" s="85"/>
      <c r="EI356" s="84" t="str">
        <f t="shared" ca="1" si="252"/>
        <v/>
      </c>
      <c r="EJ356" s="85"/>
      <c r="EK356" s="84" t="str">
        <f t="shared" ca="1" si="253"/>
        <v/>
      </c>
      <c r="EL356" s="85"/>
      <c r="EM356" s="84" t="str">
        <f t="shared" ca="1" si="254"/>
        <v/>
      </c>
      <c r="EN356" s="85"/>
      <c r="EO356" s="84" t="str">
        <f t="shared" ca="1" si="255"/>
        <v/>
      </c>
      <c r="EP356" s="85"/>
      <c r="EQ356" s="84" t="str">
        <f t="shared" ca="1" si="256"/>
        <v/>
      </c>
      <c r="ER356" s="85"/>
      <c r="ES356" s="84" t="str">
        <f t="shared" ca="1" si="257"/>
        <v/>
      </c>
      <c r="ET356" s="85"/>
      <c r="EU356" s="84" t="str">
        <f t="shared" ca="1" si="258"/>
        <v/>
      </c>
      <c r="EV356" s="85"/>
      <c r="EW356" s="84" t="str">
        <f t="shared" ca="1" si="259"/>
        <v/>
      </c>
      <c r="EX356" s="85"/>
      <c r="EY356" s="84" t="str">
        <f t="shared" ca="1" si="260"/>
        <v/>
      </c>
      <c r="EZ356" s="85"/>
      <c r="FA356" s="84" t="str">
        <f t="shared" ca="1" si="261"/>
        <v/>
      </c>
      <c r="FB356" s="85"/>
      <c r="FC356" s="84" t="str">
        <f t="shared" ca="1" si="262"/>
        <v/>
      </c>
      <c r="FD356" s="85"/>
      <c r="FE356" s="84" t="str">
        <f t="shared" ca="1" si="263"/>
        <v/>
      </c>
      <c r="FF356" s="85"/>
      <c r="FG356" s="84" t="str">
        <f t="shared" ca="1" si="264"/>
        <v/>
      </c>
      <c r="FH356" s="85"/>
      <c r="FI356" s="84" t="str">
        <f t="shared" ca="1" si="265"/>
        <v/>
      </c>
      <c r="FJ356" s="85"/>
      <c r="FK356" s="84" t="str">
        <f t="shared" ca="1" si="266"/>
        <v/>
      </c>
      <c r="FL356" s="85"/>
      <c r="FM356" s="84" t="str">
        <f t="shared" ca="1" si="267"/>
        <v/>
      </c>
      <c r="FN356" s="85"/>
      <c r="FO356" s="84" t="str">
        <f t="shared" ca="1" si="268"/>
        <v/>
      </c>
      <c r="FP356" s="85"/>
      <c r="FQ356" s="84" t="str">
        <f t="shared" ca="1" si="269"/>
        <v/>
      </c>
      <c r="FR356" s="85"/>
      <c r="FS356" s="84" t="str">
        <f t="shared" ca="1" si="270"/>
        <v/>
      </c>
      <c r="FT356" s="85"/>
      <c r="FU356" s="84" t="str">
        <f t="shared" ca="1" si="271"/>
        <v/>
      </c>
      <c r="FV356" s="85"/>
      <c r="FW356" s="84" t="str">
        <f t="shared" ca="1" si="272"/>
        <v/>
      </c>
      <c r="FX356" s="85"/>
      <c r="FY356" s="84" t="str">
        <f t="shared" ca="1" si="273"/>
        <v/>
      </c>
      <c r="FZ356" s="86"/>
    </row>
    <row r="357" spans="1:182" ht="13.5" customHeight="1" x14ac:dyDescent="0.35">
      <c r="A357" s="50" t="str">
        <f t="shared" si="183"/>
        <v>Respirator</v>
      </c>
      <c r="B357" s="51" t="str">
        <f t="shared" si="184"/>
        <v>3M 1860</v>
      </c>
      <c r="C357" s="139"/>
      <c r="D357" s="140"/>
      <c r="E357" s="84" t="str">
        <f t="shared" si="185"/>
        <v/>
      </c>
      <c r="F357" s="145"/>
      <c r="G357" s="84" t="str">
        <f t="shared" si="186"/>
        <v/>
      </c>
      <c r="H357" s="85"/>
      <c r="I357" s="146" t="str">
        <f t="shared" si="187"/>
        <v/>
      </c>
      <c r="J357" s="85"/>
      <c r="K357" s="84" t="str">
        <f t="shared" si="188"/>
        <v/>
      </c>
      <c r="L357" s="85"/>
      <c r="M357" s="84" t="str">
        <f t="shared" si="189"/>
        <v/>
      </c>
      <c r="N357" s="85"/>
      <c r="O357" s="84" t="str">
        <f t="shared" ca="1" si="190"/>
        <v/>
      </c>
      <c r="P357" s="85"/>
      <c r="Q357" s="84" t="str">
        <f t="shared" ca="1" si="191"/>
        <v/>
      </c>
      <c r="R357" s="85"/>
      <c r="S357" s="84" t="str">
        <f t="shared" ca="1" si="192"/>
        <v/>
      </c>
      <c r="T357" s="85"/>
      <c r="U357" s="84" t="str">
        <f t="shared" ca="1" si="193"/>
        <v/>
      </c>
      <c r="V357" s="85"/>
      <c r="W357" s="84" t="str">
        <f t="shared" ca="1" si="194"/>
        <v/>
      </c>
      <c r="X357" s="85"/>
      <c r="Y357" s="84" t="str">
        <f t="shared" ca="1" si="195"/>
        <v/>
      </c>
      <c r="Z357" s="85"/>
      <c r="AA357" s="84" t="str">
        <f t="shared" ca="1" si="196"/>
        <v/>
      </c>
      <c r="AB357" s="85"/>
      <c r="AC357" s="84" t="str">
        <f t="shared" ca="1" si="197"/>
        <v/>
      </c>
      <c r="AD357" s="85"/>
      <c r="AE357" s="84" t="str">
        <f t="shared" ca="1" si="198"/>
        <v/>
      </c>
      <c r="AF357" s="85"/>
      <c r="AG357" s="84" t="str">
        <f t="shared" ca="1" si="199"/>
        <v/>
      </c>
      <c r="AH357" s="85"/>
      <c r="AI357" s="84" t="str">
        <f t="shared" ca="1" si="200"/>
        <v/>
      </c>
      <c r="AJ357" s="85"/>
      <c r="AK357" s="84" t="str">
        <f t="shared" ca="1" si="201"/>
        <v/>
      </c>
      <c r="AL357" s="85"/>
      <c r="AM357" s="84" t="str">
        <f t="shared" ca="1" si="202"/>
        <v/>
      </c>
      <c r="AN357" s="85"/>
      <c r="AO357" s="84" t="str">
        <f t="shared" ca="1" si="203"/>
        <v/>
      </c>
      <c r="AP357" s="85"/>
      <c r="AQ357" s="84" t="str">
        <f t="shared" ca="1" si="204"/>
        <v/>
      </c>
      <c r="AR357" s="85"/>
      <c r="AS357" s="84" t="str">
        <f t="shared" ca="1" si="205"/>
        <v/>
      </c>
      <c r="AT357" s="85"/>
      <c r="AU357" s="84" t="str">
        <f t="shared" ca="1" si="206"/>
        <v/>
      </c>
      <c r="AV357" s="85"/>
      <c r="AW357" s="84" t="str">
        <f t="shared" ca="1" si="207"/>
        <v/>
      </c>
      <c r="AX357" s="85"/>
      <c r="AY357" s="84" t="str">
        <f t="shared" ca="1" si="208"/>
        <v/>
      </c>
      <c r="AZ357" s="85"/>
      <c r="BA357" s="84" t="str">
        <f t="shared" ca="1" si="209"/>
        <v/>
      </c>
      <c r="BB357" s="85"/>
      <c r="BC357" s="84" t="str">
        <f t="shared" ca="1" si="210"/>
        <v/>
      </c>
      <c r="BD357" s="85"/>
      <c r="BE357" s="84" t="str">
        <f t="shared" ca="1" si="211"/>
        <v/>
      </c>
      <c r="BF357" s="85"/>
      <c r="BG357" s="84" t="str">
        <f t="shared" ca="1" si="212"/>
        <v/>
      </c>
      <c r="BH357" s="85"/>
      <c r="BI357" s="84" t="str">
        <f t="shared" ca="1" si="213"/>
        <v/>
      </c>
      <c r="BJ357" s="85"/>
      <c r="BK357" s="84" t="str">
        <f t="shared" ca="1" si="214"/>
        <v/>
      </c>
      <c r="BL357" s="85"/>
      <c r="BM357" s="84" t="str">
        <f t="shared" ca="1" si="215"/>
        <v/>
      </c>
      <c r="BN357" s="85"/>
      <c r="BO357" s="84" t="str">
        <f t="shared" ca="1" si="216"/>
        <v/>
      </c>
      <c r="BP357" s="85"/>
      <c r="BQ357" s="84" t="str">
        <f t="shared" ca="1" si="217"/>
        <v/>
      </c>
      <c r="BR357" s="85"/>
      <c r="BS357" s="84" t="str">
        <f t="shared" ca="1" si="218"/>
        <v/>
      </c>
      <c r="BT357" s="85"/>
      <c r="BU357" s="84" t="str">
        <f t="shared" ca="1" si="219"/>
        <v/>
      </c>
      <c r="BV357" s="85"/>
      <c r="BW357" s="84" t="str">
        <f t="shared" ca="1" si="220"/>
        <v/>
      </c>
      <c r="BX357" s="85"/>
      <c r="BY357" s="84" t="str">
        <f t="shared" ca="1" si="221"/>
        <v/>
      </c>
      <c r="BZ357" s="85"/>
      <c r="CA357" s="84" t="str">
        <f t="shared" ca="1" si="222"/>
        <v/>
      </c>
      <c r="CB357" s="85"/>
      <c r="CC357" s="84" t="str">
        <f t="shared" ca="1" si="223"/>
        <v/>
      </c>
      <c r="CD357" s="85"/>
      <c r="CE357" s="84" t="str">
        <f t="shared" ca="1" si="224"/>
        <v/>
      </c>
      <c r="CF357" s="85"/>
      <c r="CG357" s="84" t="str">
        <f t="shared" ca="1" si="225"/>
        <v/>
      </c>
      <c r="CH357" s="85"/>
      <c r="CI357" s="84" t="str">
        <f t="shared" ca="1" si="226"/>
        <v/>
      </c>
      <c r="CJ357" s="85"/>
      <c r="CK357" s="84" t="str">
        <f t="shared" ca="1" si="227"/>
        <v/>
      </c>
      <c r="CL357" s="85"/>
      <c r="CM357" s="84" t="str">
        <f t="shared" ca="1" si="228"/>
        <v/>
      </c>
      <c r="CN357" s="85"/>
      <c r="CO357" s="84" t="str">
        <f t="shared" ca="1" si="229"/>
        <v/>
      </c>
      <c r="CP357" s="85"/>
      <c r="CQ357" s="84" t="str">
        <f t="shared" ca="1" si="230"/>
        <v/>
      </c>
      <c r="CR357" s="85"/>
      <c r="CS357" s="84" t="str">
        <f t="shared" ca="1" si="231"/>
        <v/>
      </c>
      <c r="CT357" s="85"/>
      <c r="CU357" s="84" t="str">
        <f t="shared" ca="1" si="232"/>
        <v/>
      </c>
      <c r="CV357" s="85"/>
      <c r="CW357" s="84" t="str">
        <f t="shared" ca="1" si="233"/>
        <v/>
      </c>
      <c r="CX357" s="85"/>
      <c r="CY357" s="84" t="str">
        <f t="shared" ca="1" si="234"/>
        <v/>
      </c>
      <c r="CZ357" s="85"/>
      <c r="DA357" s="84" t="str">
        <f t="shared" ca="1" si="235"/>
        <v/>
      </c>
      <c r="DB357" s="85"/>
      <c r="DC357" s="84" t="str">
        <f t="shared" ca="1" si="236"/>
        <v/>
      </c>
      <c r="DD357" s="85"/>
      <c r="DE357" s="84" t="str">
        <f t="shared" ca="1" si="237"/>
        <v/>
      </c>
      <c r="DF357" s="85"/>
      <c r="DG357" s="84" t="str">
        <f t="shared" ca="1" si="238"/>
        <v/>
      </c>
      <c r="DH357" s="85"/>
      <c r="DI357" s="84" t="str">
        <f t="shared" ca="1" si="239"/>
        <v/>
      </c>
      <c r="DJ357" s="85"/>
      <c r="DK357" s="84" t="str">
        <f t="shared" ca="1" si="240"/>
        <v/>
      </c>
      <c r="DL357" s="85"/>
      <c r="DM357" s="84" t="str">
        <f t="shared" ca="1" si="241"/>
        <v/>
      </c>
      <c r="DN357" s="85"/>
      <c r="DO357" s="84" t="str">
        <f t="shared" ca="1" si="242"/>
        <v/>
      </c>
      <c r="DP357" s="85"/>
      <c r="DQ357" s="84" t="str">
        <f t="shared" ca="1" si="243"/>
        <v/>
      </c>
      <c r="DR357" s="85"/>
      <c r="DS357" s="84" t="str">
        <f t="shared" ca="1" si="244"/>
        <v/>
      </c>
      <c r="DT357" s="85"/>
      <c r="DU357" s="84" t="str">
        <f t="shared" ca="1" si="245"/>
        <v/>
      </c>
      <c r="DV357" s="85"/>
      <c r="DW357" s="84" t="str">
        <f t="shared" ca="1" si="246"/>
        <v/>
      </c>
      <c r="DX357" s="85"/>
      <c r="DY357" s="84" t="str">
        <f t="shared" ca="1" si="247"/>
        <v/>
      </c>
      <c r="DZ357" s="85"/>
      <c r="EA357" s="84" t="str">
        <f t="shared" ca="1" si="248"/>
        <v/>
      </c>
      <c r="EB357" s="85"/>
      <c r="EC357" s="84" t="str">
        <f t="shared" ca="1" si="249"/>
        <v/>
      </c>
      <c r="ED357" s="85"/>
      <c r="EE357" s="84" t="str">
        <f t="shared" ca="1" si="250"/>
        <v/>
      </c>
      <c r="EF357" s="85"/>
      <c r="EG357" s="84" t="str">
        <f t="shared" ca="1" si="251"/>
        <v/>
      </c>
      <c r="EH357" s="85"/>
      <c r="EI357" s="84" t="str">
        <f t="shared" ca="1" si="252"/>
        <v/>
      </c>
      <c r="EJ357" s="85"/>
      <c r="EK357" s="84" t="str">
        <f t="shared" ca="1" si="253"/>
        <v/>
      </c>
      <c r="EL357" s="85"/>
      <c r="EM357" s="84" t="str">
        <f t="shared" ca="1" si="254"/>
        <v/>
      </c>
      <c r="EN357" s="85"/>
      <c r="EO357" s="84" t="str">
        <f t="shared" ca="1" si="255"/>
        <v/>
      </c>
      <c r="EP357" s="85"/>
      <c r="EQ357" s="84" t="str">
        <f t="shared" ca="1" si="256"/>
        <v/>
      </c>
      <c r="ER357" s="85"/>
      <c r="ES357" s="84" t="str">
        <f t="shared" ca="1" si="257"/>
        <v/>
      </c>
      <c r="ET357" s="85"/>
      <c r="EU357" s="84" t="str">
        <f t="shared" ca="1" si="258"/>
        <v/>
      </c>
      <c r="EV357" s="85"/>
      <c r="EW357" s="84" t="str">
        <f t="shared" ca="1" si="259"/>
        <v/>
      </c>
      <c r="EX357" s="85"/>
      <c r="EY357" s="84" t="str">
        <f t="shared" ca="1" si="260"/>
        <v/>
      </c>
      <c r="EZ357" s="85"/>
      <c r="FA357" s="84" t="str">
        <f t="shared" ca="1" si="261"/>
        <v/>
      </c>
      <c r="FB357" s="85"/>
      <c r="FC357" s="84" t="str">
        <f t="shared" ca="1" si="262"/>
        <v/>
      </c>
      <c r="FD357" s="85"/>
      <c r="FE357" s="84" t="str">
        <f t="shared" ca="1" si="263"/>
        <v/>
      </c>
      <c r="FF357" s="85"/>
      <c r="FG357" s="84" t="str">
        <f t="shared" ca="1" si="264"/>
        <v/>
      </c>
      <c r="FH357" s="85"/>
      <c r="FI357" s="84" t="str">
        <f t="shared" ca="1" si="265"/>
        <v/>
      </c>
      <c r="FJ357" s="85"/>
      <c r="FK357" s="84" t="str">
        <f t="shared" ca="1" si="266"/>
        <v/>
      </c>
      <c r="FL357" s="85"/>
      <c r="FM357" s="84" t="str">
        <f t="shared" ca="1" si="267"/>
        <v/>
      </c>
      <c r="FN357" s="85"/>
      <c r="FO357" s="84" t="str">
        <f t="shared" ca="1" si="268"/>
        <v/>
      </c>
      <c r="FP357" s="85"/>
      <c r="FQ357" s="84" t="str">
        <f t="shared" ca="1" si="269"/>
        <v/>
      </c>
      <c r="FR357" s="85"/>
      <c r="FS357" s="84" t="str">
        <f t="shared" ca="1" si="270"/>
        <v/>
      </c>
      <c r="FT357" s="85"/>
      <c r="FU357" s="84" t="str">
        <f t="shared" ca="1" si="271"/>
        <v/>
      </c>
      <c r="FV357" s="85"/>
      <c r="FW357" s="84" t="str">
        <f t="shared" ca="1" si="272"/>
        <v/>
      </c>
      <c r="FX357" s="85"/>
      <c r="FY357" s="84" t="str">
        <f t="shared" ca="1" si="273"/>
        <v/>
      </c>
      <c r="FZ357" s="86"/>
    </row>
    <row r="358" spans="1:182" ht="13.5" customHeight="1" x14ac:dyDescent="0.35">
      <c r="A358" s="50" t="str">
        <f t="shared" si="183"/>
        <v>Face Shield</v>
      </c>
      <c r="B358" s="51" t="str">
        <f t="shared" si="184"/>
        <v xml:space="preserve"> </v>
      </c>
      <c r="C358" s="139"/>
      <c r="D358" s="140"/>
      <c r="E358" s="84" t="str">
        <f t="shared" si="185"/>
        <v/>
      </c>
      <c r="F358" s="145"/>
      <c r="G358" s="84" t="str">
        <f t="shared" si="186"/>
        <v/>
      </c>
      <c r="H358" s="85"/>
      <c r="I358" s="146" t="str">
        <f t="shared" si="187"/>
        <v/>
      </c>
      <c r="J358" s="85"/>
      <c r="K358" s="84" t="str">
        <f t="shared" si="188"/>
        <v/>
      </c>
      <c r="L358" s="85"/>
      <c r="M358" s="84" t="str">
        <f t="shared" si="189"/>
        <v/>
      </c>
      <c r="N358" s="85"/>
      <c r="O358" s="84" t="str">
        <f t="shared" ca="1" si="190"/>
        <v/>
      </c>
      <c r="P358" s="85"/>
      <c r="Q358" s="84" t="str">
        <f t="shared" ca="1" si="191"/>
        <v/>
      </c>
      <c r="R358" s="85"/>
      <c r="S358" s="84" t="str">
        <f t="shared" ca="1" si="192"/>
        <v/>
      </c>
      <c r="T358" s="85"/>
      <c r="U358" s="84" t="str">
        <f t="shared" ca="1" si="193"/>
        <v/>
      </c>
      <c r="V358" s="85"/>
      <c r="W358" s="84" t="str">
        <f t="shared" ca="1" si="194"/>
        <v/>
      </c>
      <c r="X358" s="85"/>
      <c r="Y358" s="84" t="str">
        <f t="shared" ca="1" si="195"/>
        <v/>
      </c>
      <c r="Z358" s="85"/>
      <c r="AA358" s="84" t="str">
        <f t="shared" ca="1" si="196"/>
        <v/>
      </c>
      <c r="AB358" s="85"/>
      <c r="AC358" s="84" t="str">
        <f t="shared" ca="1" si="197"/>
        <v/>
      </c>
      <c r="AD358" s="85"/>
      <c r="AE358" s="84" t="str">
        <f t="shared" ca="1" si="198"/>
        <v/>
      </c>
      <c r="AF358" s="85"/>
      <c r="AG358" s="84" t="str">
        <f t="shared" ca="1" si="199"/>
        <v/>
      </c>
      <c r="AH358" s="85"/>
      <c r="AI358" s="84" t="str">
        <f t="shared" ca="1" si="200"/>
        <v/>
      </c>
      <c r="AJ358" s="85"/>
      <c r="AK358" s="84" t="str">
        <f t="shared" ca="1" si="201"/>
        <v/>
      </c>
      <c r="AL358" s="85"/>
      <c r="AM358" s="84" t="str">
        <f t="shared" ca="1" si="202"/>
        <v/>
      </c>
      <c r="AN358" s="85"/>
      <c r="AO358" s="84" t="str">
        <f t="shared" ca="1" si="203"/>
        <v/>
      </c>
      <c r="AP358" s="85"/>
      <c r="AQ358" s="84" t="str">
        <f t="shared" ca="1" si="204"/>
        <v/>
      </c>
      <c r="AR358" s="85"/>
      <c r="AS358" s="84" t="str">
        <f t="shared" ca="1" si="205"/>
        <v/>
      </c>
      <c r="AT358" s="85"/>
      <c r="AU358" s="84" t="str">
        <f t="shared" ca="1" si="206"/>
        <v/>
      </c>
      <c r="AV358" s="85"/>
      <c r="AW358" s="84" t="str">
        <f t="shared" ca="1" si="207"/>
        <v/>
      </c>
      <c r="AX358" s="85"/>
      <c r="AY358" s="84" t="str">
        <f t="shared" ca="1" si="208"/>
        <v/>
      </c>
      <c r="AZ358" s="85"/>
      <c r="BA358" s="84" t="str">
        <f t="shared" ca="1" si="209"/>
        <v/>
      </c>
      <c r="BB358" s="85"/>
      <c r="BC358" s="84" t="str">
        <f t="shared" ca="1" si="210"/>
        <v/>
      </c>
      <c r="BD358" s="85"/>
      <c r="BE358" s="84" t="str">
        <f t="shared" ca="1" si="211"/>
        <v/>
      </c>
      <c r="BF358" s="85"/>
      <c r="BG358" s="84" t="str">
        <f t="shared" ca="1" si="212"/>
        <v/>
      </c>
      <c r="BH358" s="85"/>
      <c r="BI358" s="84" t="str">
        <f t="shared" ca="1" si="213"/>
        <v/>
      </c>
      <c r="BJ358" s="85"/>
      <c r="BK358" s="84" t="str">
        <f t="shared" ca="1" si="214"/>
        <v/>
      </c>
      <c r="BL358" s="85"/>
      <c r="BM358" s="84" t="str">
        <f t="shared" ca="1" si="215"/>
        <v/>
      </c>
      <c r="BN358" s="85"/>
      <c r="BO358" s="84" t="str">
        <f t="shared" ca="1" si="216"/>
        <v/>
      </c>
      <c r="BP358" s="85"/>
      <c r="BQ358" s="84" t="str">
        <f t="shared" ca="1" si="217"/>
        <v/>
      </c>
      <c r="BR358" s="85"/>
      <c r="BS358" s="84" t="str">
        <f t="shared" ca="1" si="218"/>
        <v/>
      </c>
      <c r="BT358" s="85"/>
      <c r="BU358" s="84" t="str">
        <f t="shared" ca="1" si="219"/>
        <v/>
      </c>
      <c r="BV358" s="85"/>
      <c r="BW358" s="84" t="str">
        <f t="shared" ca="1" si="220"/>
        <v/>
      </c>
      <c r="BX358" s="85"/>
      <c r="BY358" s="84" t="str">
        <f t="shared" ca="1" si="221"/>
        <v/>
      </c>
      <c r="BZ358" s="85"/>
      <c r="CA358" s="84" t="str">
        <f t="shared" ca="1" si="222"/>
        <v/>
      </c>
      <c r="CB358" s="85"/>
      <c r="CC358" s="84" t="str">
        <f t="shared" ca="1" si="223"/>
        <v/>
      </c>
      <c r="CD358" s="85"/>
      <c r="CE358" s="84" t="str">
        <f t="shared" ca="1" si="224"/>
        <v/>
      </c>
      <c r="CF358" s="85"/>
      <c r="CG358" s="84" t="str">
        <f t="shared" ca="1" si="225"/>
        <v/>
      </c>
      <c r="CH358" s="85"/>
      <c r="CI358" s="84" t="str">
        <f t="shared" ca="1" si="226"/>
        <v/>
      </c>
      <c r="CJ358" s="85"/>
      <c r="CK358" s="84" t="str">
        <f t="shared" ca="1" si="227"/>
        <v/>
      </c>
      <c r="CL358" s="85"/>
      <c r="CM358" s="84" t="str">
        <f t="shared" ca="1" si="228"/>
        <v/>
      </c>
      <c r="CN358" s="85"/>
      <c r="CO358" s="84" t="str">
        <f t="shared" ca="1" si="229"/>
        <v/>
      </c>
      <c r="CP358" s="85"/>
      <c r="CQ358" s="84" t="str">
        <f t="shared" ca="1" si="230"/>
        <v/>
      </c>
      <c r="CR358" s="85"/>
      <c r="CS358" s="84" t="str">
        <f t="shared" ca="1" si="231"/>
        <v/>
      </c>
      <c r="CT358" s="85"/>
      <c r="CU358" s="84" t="str">
        <f t="shared" ca="1" si="232"/>
        <v/>
      </c>
      <c r="CV358" s="85"/>
      <c r="CW358" s="84" t="str">
        <f t="shared" ca="1" si="233"/>
        <v/>
      </c>
      <c r="CX358" s="85"/>
      <c r="CY358" s="84" t="str">
        <f t="shared" ca="1" si="234"/>
        <v/>
      </c>
      <c r="CZ358" s="85"/>
      <c r="DA358" s="84" t="str">
        <f t="shared" ca="1" si="235"/>
        <v/>
      </c>
      <c r="DB358" s="85"/>
      <c r="DC358" s="84" t="str">
        <f t="shared" ca="1" si="236"/>
        <v/>
      </c>
      <c r="DD358" s="85"/>
      <c r="DE358" s="84" t="str">
        <f t="shared" ca="1" si="237"/>
        <v/>
      </c>
      <c r="DF358" s="85"/>
      <c r="DG358" s="84" t="str">
        <f t="shared" ca="1" si="238"/>
        <v/>
      </c>
      <c r="DH358" s="85"/>
      <c r="DI358" s="84" t="str">
        <f t="shared" ca="1" si="239"/>
        <v/>
      </c>
      <c r="DJ358" s="85"/>
      <c r="DK358" s="84" t="str">
        <f t="shared" ca="1" si="240"/>
        <v/>
      </c>
      <c r="DL358" s="85"/>
      <c r="DM358" s="84" t="str">
        <f t="shared" ca="1" si="241"/>
        <v/>
      </c>
      <c r="DN358" s="85"/>
      <c r="DO358" s="84" t="str">
        <f t="shared" ca="1" si="242"/>
        <v/>
      </c>
      <c r="DP358" s="85"/>
      <c r="DQ358" s="84" t="str">
        <f t="shared" ca="1" si="243"/>
        <v/>
      </c>
      <c r="DR358" s="85"/>
      <c r="DS358" s="84" t="str">
        <f t="shared" ca="1" si="244"/>
        <v/>
      </c>
      <c r="DT358" s="85"/>
      <c r="DU358" s="84" t="str">
        <f t="shared" ca="1" si="245"/>
        <v/>
      </c>
      <c r="DV358" s="85"/>
      <c r="DW358" s="84" t="str">
        <f t="shared" ca="1" si="246"/>
        <v/>
      </c>
      <c r="DX358" s="85"/>
      <c r="DY358" s="84" t="str">
        <f t="shared" ca="1" si="247"/>
        <v/>
      </c>
      <c r="DZ358" s="85"/>
      <c r="EA358" s="84" t="str">
        <f t="shared" ca="1" si="248"/>
        <v/>
      </c>
      <c r="EB358" s="85"/>
      <c r="EC358" s="84" t="str">
        <f t="shared" ca="1" si="249"/>
        <v/>
      </c>
      <c r="ED358" s="85"/>
      <c r="EE358" s="84" t="str">
        <f t="shared" ca="1" si="250"/>
        <v/>
      </c>
      <c r="EF358" s="85"/>
      <c r="EG358" s="84" t="str">
        <f t="shared" ca="1" si="251"/>
        <v/>
      </c>
      <c r="EH358" s="85"/>
      <c r="EI358" s="84" t="str">
        <f t="shared" ca="1" si="252"/>
        <v/>
      </c>
      <c r="EJ358" s="85"/>
      <c r="EK358" s="84" t="str">
        <f t="shared" ca="1" si="253"/>
        <v/>
      </c>
      <c r="EL358" s="85"/>
      <c r="EM358" s="84" t="str">
        <f t="shared" ca="1" si="254"/>
        <v/>
      </c>
      <c r="EN358" s="85"/>
      <c r="EO358" s="84" t="str">
        <f t="shared" ca="1" si="255"/>
        <v/>
      </c>
      <c r="EP358" s="85"/>
      <c r="EQ358" s="84" t="str">
        <f t="shared" ca="1" si="256"/>
        <v/>
      </c>
      <c r="ER358" s="85"/>
      <c r="ES358" s="84" t="str">
        <f t="shared" ca="1" si="257"/>
        <v/>
      </c>
      <c r="ET358" s="85"/>
      <c r="EU358" s="84" t="str">
        <f t="shared" ca="1" si="258"/>
        <v/>
      </c>
      <c r="EV358" s="85"/>
      <c r="EW358" s="84" t="str">
        <f t="shared" ca="1" si="259"/>
        <v/>
      </c>
      <c r="EX358" s="85"/>
      <c r="EY358" s="84" t="str">
        <f t="shared" ca="1" si="260"/>
        <v/>
      </c>
      <c r="EZ358" s="85"/>
      <c r="FA358" s="84" t="str">
        <f t="shared" ca="1" si="261"/>
        <v/>
      </c>
      <c r="FB358" s="85"/>
      <c r="FC358" s="84" t="str">
        <f t="shared" ca="1" si="262"/>
        <v/>
      </c>
      <c r="FD358" s="85"/>
      <c r="FE358" s="84" t="str">
        <f t="shared" ca="1" si="263"/>
        <v/>
      </c>
      <c r="FF358" s="85"/>
      <c r="FG358" s="84" t="str">
        <f t="shared" ca="1" si="264"/>
        <v/>
      </c>
      <c r="FH358" s="85"/>
      <c r="FI358" s="84" t="str">
        <f t="shared" ca="1" si="265"/>
        <v/>
      </c>
      <c r="FJ358" s="85"/>
      <c r="FK358" s="84" t="str">
        <f t="shared" ca="1" si="266"/>
        <v/>
      </c>
      <c r="FL358" s="85"/>
      <c r="FM358" s="84" t="str">
        <f t="shared" ca="1" si="267"/>
        <v/>
      </c>
      <c r="FN358" s="85"/>
      <c r="FO358" s="84" t="str">
        <f t="shared" ca="1" si="268"/>
        <v/>
      </c>
      <c r="FP358" s="85"/>
      <c r="FQ358" s="84" t="str">
        <f t="shared" ca="1" si="269"/>
        <v/>
      </c>
      <c r="FR358" s="85"/>
      <c r="FS358" s="84" t="str">
        <f t="shared" ca="1" si="270"/>
        <v/>
      </c>
      <c r="FT358" s="85"/>
      <c r="FU358" s="84" t="str">
        <f t="shared" ca="1" si="271"/>
        <v/>
      </c>
      <c r="FV358" s="85"/>
      <c r="FW358" s="84" t="str">
        <f t="shared" ca="1" si="272"/>
        <v/>
      </c>
      <c r="FX358" s="85"/>
      <c r="FY358" s="84" t="str">
        <f t="shared" ca="1" si="273"/>
        <v/>
      </c>
      <c r="FZ358" s="86"/>
    </row>
    <row r="359" spans="1:182" ht="13.5" customHeight="1" x14ac:dyDescent="0.35">
      <c r="A359" s="50" t="str">
        <f t="shared" si="183"/>
        <v>Other 1</v>
      </c>
      <c r="B359" s="51" t="str">
        <f t="shared" si="184"/>
        <v xml:space="preserve"> </v>
      </c>
      <c r="C359" s="139"/>
      <c r="D359" s="140"/>
      <c r="E359" s="84" t="str">
        <f t="shared" si="185"/>
        <v/>
      </c>
      <c r="F359" s="85"/>
      <c r="G359" s="84" t="str">
        <f t="shared" si="186"/>
        <v/>
      </c>
      <c r="H359" s="85"/>
      <c r="I359" s="84" t="str">
        <f t="shared" si="187"/>
        <v/>
      </c>
      <c r="J359" s="85"/>
      <c r="K359" s="84" t="str">
        <f t="shared" si="188"/>
        <v/>
      </c>
      <c r="L359" s="85"/>
      <c r="M359" s="84" t="str">
        <f t="shared" si="189"/>
        <v/>
      </c>
      <c r="N359" s="85"/>
      <c r="O359" s="84" t="str">
        <f t="shared" ca="1" si="190"/>
        <v/>
      </c>
      <c r="P359" s="85"/>
      <c r="Q359" s="84" t="str">
        <f t="shared" ca="1" si="191"/>
        <v/>
      </c>
      <c r="R359" s="85"/>
      <c r="S359" s="84" t="str">
        <f t="shared" ca="1" si="192"/>
        <v/>
      </c>
      <c r="T359" s="85"/>
      <c r="U359" s="84" t="str">
        <f t="shared" ca="1" si="193"/>
        <v/>
      </c>
      <c r="V359" s="85"/>
      <c r="W359" s="84" t="str">
        <f t="shared" ca="1" si="194"/>
        <v/>
      </c>
      <c r="X359" s="85"/>
      <c r="Y359" s="84" t="str">
        <f t="shared" ca="1" si="195"/>
        <v/>
      </c>
      <c r="Z359" s="85"/>
      <c r="AA359" s="84" t="str">
        <f t="shared" ca="1" si="196"/>
        <v/>
      </c>
      <c r="AB359" s="85"/>
      <c r="AC359" s="84" t="str">
        <f t="shared" ca="1" si="197"/>
        <v/>
      </c>
      <c r="AD359" s="85"/>
      <c r="AE359" s="84" t="str">
        <f t="shared" ca="1" si="198"/>
        <v/>
      </c>
      <c r="AF359" s="85"/>
      <c r="AG359" s="84" t="str">
        <f t="shared" ca="1" si="199"/>
        <v/>
      </c>
      <c r="AH359" s="85"/>
      <c r="AI359" s="84" t="str">
        <f t="shared" ca="1" si="200"/>
        <v/>
      </c>
      <c r="AJ359" s="85"/>
      <c r="AK359" s="84" t="str">
        <f t="shared" ca="1" si="201"/>
        <v/>
      </c>
      <c r="AL359" s="85"/>
      <c r="AM359" s="84" t="str">
        <f t="shared" ca="1" si="202"/>
        <v/>
      </c>
      <c r="AN359" s="85"/>
      <c r="AO359" s="84" t="str">
        <f t="shared" ca="1" si="203"/>
        <v/>
      </c>
      <c r="AP359" s="85"/>
      <c r="AQ359" s="84" t="str">
        <f t="shared" ca="1" si="204"/>
        <v/>
      </c>
      <c r="AR359" s="85"/>
      <c r="AS359" s="84" t="str">
        <f t="shared" ca="1" si="205"/>
        <v/>
      </c>
      <c r="AT359" s="85"/>
      <c r="AU359" s="84" t="str">
        <f t="shared" ca="1" si="206"/>
        <v/>
      </c>
      <c r="AV359" s="85"/>
      <c r="AW359" s="84" t="str">
        <f t="shared" ca="1" si="207"/>
        <v/>
      </c>
      <c r="AX359" s="85"/>
      <c r="AY359" s="84" t="str">
        <f t="shared" ca="1" si="208"/>
        <v/>
      </c>
      <c r="AZ359" s="85"/>
      <c r="BA359" s="84" t="str">
        <f t="shared" ca="1" si="209"/>
        <v/>
      </c>
      <c r="BB359" s="85"/>
      <c r="BC359" s="84" t="str">
        <f t="shared" ca="1" si="210"/>
        <v/>
      </c>
      <c r="BD359" s="85"/>
      <c r="BE359" s="84" t="str">
        <f t="shared" ca="1" si="211"/>
        <v/>
      </c>
      <c r="BF359" s="85"/>
      <c r="BG359" s="84" t="str">
        <f t="shared" ca="1" si="212"/>
        <v/>
      </c>
      <c r="BH359" s="85"/>
      <c r="BI359" s="84" t="str">
        <f t="shared" ca="1" si="213"/>
        <v/>
      </c>
      <c r="BJ359" s="85"/>
      <c r="BK359" s="84" t="str">
        <f t="shared" ca="1" si="214"/>
        <v/>
      </c>
      <c r="BL359" s="85"/>
      <c r="BM359" s="84" t="str">
        <f t="shared" ca="1" si="215"/>
        <v/>
      </c>
      <c r="BN359" s="85"/>
      <c r="BO359" s="84" t="str">
        <f t="shared" ca="1" si="216"/>
        <v/>
      </c>
      <c r="BP359" s="85"/>
      <c r="BQ359" s="84" t="str">
        <f t="shared" ca="1" si="217"/>
        <v/>
      </c>
      <c r="BR359" s="85"/>
      <c r="BS359" s="84" t="str">
        <f t="shared" ca="1" si="218"/>
        <v/>
      </c>
      <c r="BT359" s="85"/>
      <c r="BU359" s="84" t="str">
        <f t="shared" ca="1" si="219"/>
        <v/>
      </c>
      <c r="BV359" s="85"/>
      <c r="BW359" s="84" t="str">
        <f t="shared" ca="1" si="220"/>
        <v/>
      </c>
      <c r="BX359" s="85"/>
      <c r="BY359" s="84" t="str">
        <f t="shared" ca="1" si="221"/>
        <v/>
      </c>
      <c r="BZ359" s="85"/>
      <c r="CA359" s="84" t="str">
        <f t="shared" ca="1" si="222"/>
        <v/>
      </c>
      <c r="CB359" s="85"/>
      <c r="CC359" s="84" t="str">
        <f t="shared" ca="1" si="223"/>
        <v/>
      </c>
      <c r="CD359" s="85"/>
      <c r="CE359" s="84" t="str">
        <f t="shared" ca="1" si="224"/>
        <v/>
      </c>
      <c r="CF359" s="85"/>
      <c r="CG359" s="84" t="str">
        <f t="shared" ca="1" si="225"/>
        <v/>
      </c>
      <c r="CH359" s="85"/>
      <c r="CI359" s="84" t="str">
        <f t="shared" ca="1" si="226"/>
        <v/>
      </c>
      <c r="CJ359" s="85"/>
      <c r="CK359" s="84" t="str">
        <f t="shared" ca="1" si="227"/>
        <v/>
      </c>
      <c r="CL359" s="85"/>
      <c r="CM359" s="84" t="str">
        <f t="shared" ca="1" si="228"/>
        <v/>
      </c>
      <c r="CN359" s="85"/>
      <c r="CO359" s="84" t="str">
        <f t="shared" ca="1" si="229"/>
        <v/>
      </c>
      <c r="CP359" s="85"/>
      <c r="CQ359" s="84" t="str">
        <f t="shared" ca="1" si="230"/>
        <v/>
      </c>
      <c r="CR359" s="85"/>
      <c r="CS359" s="84" t="str">
        <f t="shared" ca="1" si="231"/>
        <v/>
      </c>
      <c r="CT359" s="85"/>
      <c r="CU359" s="84" t="str">
        <f t="shared" ca="1" si="232"/>
        <v/>
      </c>
      <c r="CV359" s="85"/>
      <c r="CW359" s="84" t="str">
        <f t="shared" ca="1" si="233"/>
        <v/>
      </c>
      <c r="CX359" s="85"/>
      <c r="CY359" s="84" t="str">
        <f t="shared" ca="1" si="234"/>
        <v/>
      </c>
      <c r="CZ359" s="85"/>
      <c r="DA359" s="84" t="str">
        <f t="shared" ca="1" si="235"/>
        <v/>
      </c>
      <c r="DB359" s="85"/>
      <c r="DC359" s="84" t="str">
        <f t="shared" ca="1" si="236"/>
        <v/>
      </c>
      <c r="DD359" s="85"/>
      <c r="DE359" s="84" t="str">
        <f t="shared" ca="1" si="237"/>
        <v/>
      </c>
      <c r="DF359" s="85"/>
      <c r="DG359" s="84" t="str">
        <f t="shared" ca="1" si="238"/>
        <v/>
      </c>
      <c r="DH359" s="85"/>
      <c r="DI359" s="84" t="str">
        <f t="shared" ca="1" si="239"/>
        <v/>
      </c>
      <c r="DJ359" s="85"/>
      <c r="DK359" s="84" t="str">
        <f t="shared" ca="1" si="240"/>
        <v/>
      </c>
      <c r="DL359" s="85"/>
      <c r="DM359" s="84" t="str">
        <f t="shared" ca="1" si="241"/>
        <v/>
      </c>
      <c r="DN359" s="85"/>
      <c r="DO359" s="84" t="str">
        <f t="shared" ca="1" si="242"/>
        <v/>
      </c>
      <c r="DP359" s="85"/>
      <c r="DQ359" s="84" t="str">
        <f t="shared" ca="1" si="243"/>
        <v/>
      </c>
      <c r="DR359" s="85"/>
      <c r="DS359" s="84" t="str">
        <f t="shared" ca="1" si="244"/>
        <v/>
      </c>
      <c r="DT359" s="85"/>
      <c r="DU359" s="84" t="str">
        <f t="shared" ca="1" si="245"/>
        <v/>
      </c>
      <c r="DV359" s="85"/>
      <c r="DW359" s="84" t="str">
        <f t="shared" ca="1" si="246"/>
        <v/>
      </c>
      <c r="DX359" s="85"/>
      <c r="DY359" s="84" t="str">
        <f t="shared" ca="1" si="247"/>
        <v/>
      </c>
      <c r="DZ359" s="85"/>
      <c r="EA359" s="84" t="str">
        <f t="shared" ca="1" si="248"/>
        <v/>
      </c>
      <c r="EB359" s="85"/>
      <c r="EC359" s="84" t="str">
        <f t="shared" ca="1" si="249"/>
        <v/>
      </c>
      <c r="ED359" s="85"/>
      <c r="EE359" s="84" t="str">
        <f t="shared" ca="1" si="250"/>
        <v/>
      </c>
      <c r="EF359" s="85"/>
      <c r="EG359" s="84" t="str">
        <f t="shared" ca="1" si="251"/>
        <v/>
      </c>
      <c r="EH359" s="85"/>
      <c r="EI359" s="84" t="str">
        <f t="shared" ca="1" si="252"/>
        <v/>
      </c>
      <c r="EJ359" s="85"/>
      <c r="EK359" s="84" t="str">
        <f t="shared" ca="1" si="253"/>
        <v/>
      </c>
      <c r="EL359" s="85"/>
      <c r="EM359" s="84" t="str">
        <f t="shared" ca="1" si="254"/>
        <v/>
      </c>
      <c r="EN359" s="85"/>
      <c r="EO359" s="84" t="str">
        <f t="shared" ca="1" si="255"/>
        <v/>
      </c>
      <c r="EP359" s="85"/>
      <c r="EQ359" s="84" t="str">
        <f t="shared" ca="1" si="256"/>
        <v/>
      </c>
      <c r="ER359" s="85"/>
      <c r="ES359" s="84" t="str">
        <f t="shared" ca="1" si="257"/>
        <v/>
      </c>
      <c r="ET359" s="85"/>
      <c r="EU359" s="84" t="str">
        <f t="shared" ca="1" si="258"/>
        <v/>
      </c>
      <c r="EV359" s="85"/>
      <c r="EW359" s="84" t="str">
        <f t="shared" ca="1" si="259"/>
        <v/>
      </c>
      <c r="EX359" s="85"/>
      <c r="EY359" s="84" t="str">
        <f t="shared" ca="1" si="260"/>
        <v/>
      </c>
      <c r="EZ359" s="85"/>
      <c r="FA359" s="84" t="str">
        <f t="shared" ca="1" si="261"/>
        <v/>
      </c>
      <c r="FB359" s="85"/>
      <c r="FC359" s="84" t="str">
        <f t="shared" ca="1" si="262"/>
        <v/>
      </c>
      <c r="FD359" s="85"/>
      <c r="FE359" s="84" t="str">
        <f t="shared" ca="1" si="263"/>
        <v/>
      </c>
      <c r="FF359" s="85"/>
      <c r="FG359" s="84" t="str">
        <f t="shared" ca="1" si="264"/>
        <v/>
      </c>
      <c r="FH359" s="85"/>
      <c r="FI359" s="84" t="str">
        <f t="shared" ca="1" si="265"/>
        <v/>
      </c>
      <c r="FJ359" s="85"/>
      <c r="FK359" s="84" t="str">
        <f t="shared" ca="1" si="266"/>
        <v/>
      </c>
      <c r="FL359" s="85"/>
      <c r="FM359" s="84" t="str">
        <f t="shared" ca="1" si="267"/>
        <v/>
      </c>
      <c r="FN359" s="85"/>
      <c r="FO359" s="84" t="str">
        <f t="shared" ca="1" si="268"/>
        <v/>
      </c>
      <c r="FP359" s="85"/>
      <c r="FQ359" s="84" t="str">
        <f t="shared" ca="1" si="269"/>
        <v/>
      </c>
      <c r="FR359" s="85"/>
      <c r="FS359" s="84" t="str">
        <f t="shared" ca="1" si="270"/>
        <v/>
      </c>
      <c r="FT359" s="85"/>
      <c r="FU359" s="84" t="str">
        <f t="shared" ca="1" si="271"/>
        <v/>
      </c>
      <c r="FV359" s="85"/>
      <c r="FW359" s="84" t="str">
        <f t="shared" ca="1" si="272"/>
        <v/>
      </c>
      <c r="FX359" s="85"/>
      <c r="FY359" s="84" t="str">
        <f t="shared" ca="1" si="273"/>
        <v/>
      </c>
      <c r="FZ359" s="86"/>
    </row>
    <row r="360" spans="1:182" ht="13.5" customHeight="1" x14ac:dyDescent="0.35">
      <c r="A360" s="50" t="str">
        <f t="shared" si="183"/>
        <v>Other 2</v>
      </c>
      <c r="B360" s="51" t="str">
        <f t="shared" si="184"/>
        <v xml:space="preserve"> </v>
      </c>
      <c r="C360" s="139"/>
      <c r="D360" s="140"/>
      <c r="E360" s="84" t="str">
        <f t="shared" si="185"/>
        <v/>
      </c>
      <c r="F360" s="85"/>
      <c r="G360" s="84" t="str">
        <f t="shared" si="186"/>
        <v/>
      </c>
      <c r="H360" s="85"/>
      <c r="I360" s="84" t="str">
        <f t="shared" si="187"/>
        <v/>
      </c>
      <c r="J360" s="85"/>
      <c r="K360" s="84" t="str">
        <f t="shared" si="188"/>
        <v/>
      </c>
      <c r="L360" s="85"/>
      <c r="M360" s="84" t="str">
        <f t="shared" si="189"/>
        <v/>
      </c>
      <c r="N360" s="85"/>
      <c r="O360" s="84" t="str">
        <f t="shared" ca="1" si="190"/>
        <v/>
      </c>
      <c r="P360" s="85"/>
      <c r="Q360" s="84" t="str">
        <f t="shared" ca="1" si="191"/>
        <v/>
      </c>
      <c r="R360" s="85"/>
      <c r="S360" s="84" t="str">
        <f t="shared" ca="1" si="192"/>
        <v/>
      </c>
      <c r="T360" s="85"/>
      <c r="U360" s="84" t="str">
        <f t="shared" ca="1" si="193"/>
        <v/>
      </c>
      <c r="V360" s="85"/>
      <c r="W360" s="84" t="str">
        <f t="shared" ca="1" si="194"/>
        <v/>
      </c>
      <c r="X360" s="85"/>
      <c r="Y360" s="84" t="str">
        <f t="shared" ca="1" si="195"/>
        <v/>
      </c>
      <c r="Z360" s="85"/>
      <c r="AA360" s="84" t="str">
        <f t="shared" ca="1" si="196"/>
        <v/>
      </c>
      <c r="AB360" s="85"/>
      <c r="AC360" s="84" t="str">
        <f t="shared" ca="1" si="197"/>
        <v/>
      </c>
      <c r="AD360" s="85"/>
      <c r="AE360" s="84" t="str">
        <f t="shared" ca="1" si="198"/>
        <v/>
      </c>
      <c r="AF360" s="85"/>
      <c r="AG360" s="84" t="str">
        <f t="shared" ca="1" si="199"/>
        <v/>
      </c>
      <c r="AH360" s="85"/>
      <c r="AI360" s="84" t="str">
        <f t="shared" ca="1" si="200"/>
        <v/>
      </c>
      <c r="AJ360" s="85"/>
      <c r="AK360" s="84" t="str">
        <f t="shared" ca="1" si="201"/>
        <v/>
      </c>
      <c r="AL360" s="85"/>
      <c r="AM360" s="84" t="str">
        <f t="shared" ca="1" si="202"/>
        <v/>
      </c>
      <c r="AN360" s="85"/>
      <c r="AO360" s="84" t="str">
        <f t="shared" ca="1" si="203"/>
        <v/>
      </c>
      <c r="AP360" s="85"/>
      <c r="AQ360" s="84" t="str">
        <f t="shared" ca="1" si="204"/>
        <v/>
      </c>
      <c r="AR360" s="85"/>
      <c r="AS360" s="84" t="str">
        <f t="shared" ca="1" si="205"/>
        <v/>
      </c>
      <c r="AT360" s="85"/>
      <c r="AU360" s="84" t="str">
        <f t="shared" ca="1" si="206"/>
        <v/>
      </c>
      <c r="AV360" s="85"/>
      <c r="AW360" s="84" t="str">
        <f t="shared" ca="1" si="207"/>
        <v/>
      </c>
      <c r="AX360" s="85"/>
      <c r="AY360" s="84" t="str">
        <f t="shared" ca="1" si="208"/>
        <v/>
      </c>
      <c r="AZ360" s="85"/>
      <c r="BA360" s="84" t="str">
        <f t="shared" ca="1" si="209"/>
        <v/>
      </c>
      <c r="BB360" s="85"/>
      <c r="BC360" s="84" t="str">
        <f t="shared" ca="1" si="210"/>
        <v/>
      </c>
      <c r="BD360" s="85"/>
      <c r="BE360" s="84" t="str">
        <f t="shared" ca="1" si="211"/>
        <v/>
      </c>
      <c r="BF360" s="85"/>
      <c r="BG360" s="84" t="str">
        <f t="shared" ca="1" si="212"/>
        <v/>
      </c>
      <c r="BH360" s="85"/>
      <c r="BI360" s="84" t="str">
        <f t="shared" ca="1" si="213"/>
        <v/>
      </c>
      <c r="BJ360" s="85"/>
      <c r="BK360" s="84" t="str">
        <f t="shared" ca="1" si="214"/>
        <v/>
      </c>
      <c r="BL360" s="85"/>
      <c r="BM360" s="84" t="str">
        <f t="shared" ca="1" si="215"/>
        <v/>
      </c>
      <c r="BN360" s="85"/>
      <c r="BO360" s="84" t="str">
        <f t="shared" ca="1" si="216"/>
        <v/>
      </c>
      <c r="BP360" s="85"/>
      <c r="BQ360" s="84" t="str">
        <f t="shared" ca="1" si="217"/>
        <v/>
      </c>
      <c r="BR360" s="85"/>
      <c r="BS360" s="84" t="str">
        <f t="shared" ca="1" si="218"/>
        <v/>
      </c>
      <c r="BT360" s="85"/>
      <c r="BU360" s="84" t="str">
        <f t="shared" ca="1" si="219"/>
        <v/>
      </c>
      <c r="BV360" s="85"/>
      <c r="BW360" s="84" t="str">
        <f t="shared" ca="1" si="220"/>
        <v/>
      </c>
      <c r="BX360" s="85"/>
      <c r="BY360" s="84" t="str">
        <f t="shared" ca="1" si="221"/>
        <v/>
      </c>
      <c r="BZ360" s="85"/>
      <c r="CA360" s="84" t="str">
        <f t="shared" ca="1" si="222"/>
        <v/>
      </c>
      <c r="CB360" s="85"/>
      <c r="CC360" s="84" t="str">
        <f t="shared" ca="1" si="223"/>
        <v/>
      </c>
      <c r="CD360" s="85"/>
      <c r="CE360" s="84" t="str">
        <f t="shared" ca="1" si="224"/>
        <v/>
      </c>
      <c r="CF360" s="85"/>
      <c r="CG360" s="84" t="str">
        <f t="shared" ca="1" si="225"/>
        <v/>
      </c>
      <c r="CH360" s="85"/>
      <c r="CI360" s="84" t="str">
        <f t="shared" ca="1" si="226"/>
        <v/>
      </c>
      <c r="CJ360" s="85"/>
      <c r="CK360" s="84" t="str">
        <f t="shared" ca="1" si="227"/>
        <v/>
      </c>
      <c r="CL360" s="85"/>
      <c r="CM360" s="84" t="str">
        <f t="shared" ca="1" si="228"/>
        <v/>
      </c>
      <c r="CN360" s="85"/>
      <c r="CO360" s="84" t="str">
        <f t="shared" ca="1" si="229"/>
        <v/>
      </c>
      <c r="CP360" s="85"/>
      <c r="CQ360" s="84" t="str">
        <f t="shared" ca="1" si="230"/>
        <v/>
      </c>
      <c r="CR360" s="85"/>
      <c r="CS360" s="84" t="str">
        <f t="shared" ca="1" si="231"/>
        <v/>
      </c>
      <c r="CT360" s="85"/>
      <c r="CU360" s="84" t="str">
        <f t="shared" ca="1" si="232"/>
        <v/>
      </c>
      <c r="CV360" s="85"/>
      <c r="CW360" s="84" t="str">
        <f t="shared" ca="1" si="233"/>
        <v/>
      </c>
      <c r="CX360" s="85"/>
      <c r="CY360" s="84" t="str">
        <f t="shared" ca="1" si="234"/>
        <v/>
      </c>
      <c r="CZ360" s="85"/>
      <c r="DA360" s="84" t="str">
        <f t="shared" ca="1" si="235"/>
        <v/>
      </c>
      <c r="DB360" s="85"/>
      <c r="DC360" s="84" t="str">
        <f t="shared" ca="1" si="236"/>
        <v/>
      </c>
      <c r="DD360" s="85"/>
      <c r="DE360" s="84" t="str">
        <f t="shared" ca="1" si="237"/>
        <v/>
      </c>
      <c r="DF360" s="85"/>
      <c r="DG360" s="84" t="str">
        <f t="shared" ca="1" si="238"/>
        <v/>
      </c>
      <c r="DH360" s="85"/>
      <c r="DI360" s="84" t="str">
        <f t="shared" ca="1" si="239"/>
        <v/>
      </c>
      <c r="DJ360" s="85"/>
      <c r="DK360" s="84" t="str">
        <f t="shared" ca="1" si="240"/>
        <v/>
      </c>
      <c r="DL360" s="85"/>
      <c r="DM360" s="84" t="str">
        <f t="shared" ca="1" si="241"/>
        <v/>
      </c>
      <c r="DN360" s="85"/>
      <c r="DO360" s="84" t="str">
        <f t="shared" ca="1" si="242"/>
        <v/>
      </c>
      <c r="DP360" s="85"/>
      <c r="DQ360" s="84" t="str">
        <f t="shared" ca="1" si="243"/>
        <v/>
      </c>
      <c r="DR360" s="85"/>
      <c r="DS360" s="84" t="str">
        <f t="shared" ca="1" si="244"/>
        <v/>
      </c>
      <c r="DT360" s="85"/>
      <c r="DU360" s="84" t="str">
        <f t="shared" ca="1" si="245"/>
        <v/>
      </c>
      <c r="DV360" s="85"/>
      <c r="DW360" s="84" t="str">
        <f t="shared" ca="1" si="246"/>
        <v/>
      </c>
      <c r="DX360" s="85"/>
      <c r="DY360" s="84" t="str">
        <f t="shared" ca="1" si="247"/>
        <v/>
      </c>
      <c r="DZ360" s="85"/>
      <c r="EA360" s="84" t="str">
        <f t="shared" ca="1" si="248"/>
        <v/>
      </c>
      <c r="EB360" s="85"/>
      <c r="EC360" s="84" t="str">
        <f t="shared" ca="1" si="249"/>
        <v/>
      </c>
      <c r="ED360" s="85"/>
      <c r="EE360" s="84" t="str">
        <f t="shared" ca="1" si="250"/>
        <v/>
      </c>
      <c r="EF360" s="85"/>
      <c r="EG360" s="84" t="str">
        <f t="shared" ca="1" si="251"/>
        <v/>
      </c>
      <c r="EH360" s="85"/>
      <c r="EI360" s="84" t="str">
        <f t="shared" ca="1" si="252"/>
        <v/>
      </c>
      <c r="EJ360" s="85"/>
      <c r="EK360" s="84" t="str">
        <f t="shared" ca="1" si="253"/>
        <v/>
      </c>
      <c r="EL360" s="85"/>
      <c r="EM360" s="84" t="str">
        <f t="shared" ca="1" si="254"/>
        <v/>
      </c>
      <c r="EN360" s="85"/>
      <c r="EO360" s="84" t="str">
        <f t="shared" ca="1" si="255"/>
        <v/>
      </c>
      <c r="EP360" s="85"/>
      <c r="EQ360" s="84" t="str">
        <f t="shared" ca="1" si="256"/>
        <v/>
      </c>
      <c r="ER360" s="85"/>
      <c r="ES360" s="84" t="str">
        <f t="shared" ca="1" si="257"/>
        <v/>
      </c>
      <c r="ET360" s="85"/>
      <c r="EU360" s="84" t="str">
        <f t="shared" ca="1" si="258"/>
        <v/>
      </c>
      <c r="EV360" s="85"/>
      <c r="EW360" s="84" t="str">
        <f t="shared" ca="1" si="259"/>
        <v/>
      </c>
      <c r="EX360" s="85"/>
      <c r="EY360" s="84" t="str">
        <f t="shared" ca="1" si="260"/>
        <v/>
      </c>
      <c r="EZ360" s="85"/>
      <c r="FA360" s="84" t="str">
        <f t="shared" ca="1" si="261"/>
        <v/>
      </c>
      <c r="FB360" s="85"/>
      <c r="FC360" s="84" t="str">
        <f t="shared" ca="1" si="262"/>
        <v/>
      </c>
      <c r="FD360" s="85"/>
      <c r="FE360" s="84" t="str">
        <f t="shared" ca="1" si="263"/>
        <v/>
      </c>
      <c r="FF360" s="85"/>
      <c r="FG360" s="84" t="str">
        <f t="shared" ca="1" si="264"/>
        <v/>
      </c>
      <c r="FH360" s="85"/>
      <c r="FI360" s="84" t="str">
        <f t="shared" ca="1" si="265"/>
        <v/>
      </c>
      <c r="FJ360" s="85"/>
      <c r="FK360" s="84" t="str">
        <f t="shared" ca="1" si="266"/>
        <v/>
      </c>
      <c r="FL360" s="85"/>
      <c r="FM360" s="84" t="str">
        <f t="shared" ca="1" si="267"/>
        <v/>
      </c>
      <c r="FN360" s="85"/>
      <c r="FO360" s="84" t="str">
        <f t="shared" ca="1" si="268"/>
        <v/>
      </c>
      <c r="FP360" s="85"/>
      <c r="FQ360" s="84" t="str">
        <f t="shared" ca="1" si="269"/>
        <v/>
      </c>
      <c r="FR360" s="85"/>
      <c r="FS360" s="84" t="str">
        <f t="shared" ca="1" si="270"/>
        <v/>
      </c>
      <c r="FT360" s="85"/>
      <c r="FU360" s="84" t="str">
        <f t="shared" ca="1" si="271"/>
        <v/>
      </c>
      <c r="FV360" s="85"/>
      <c r="FW360" s="84" t="str">
        <f t="shared" ca="1" si="272"/>
        <v/>
      </c>
      <c r="FX360" s="85"/>
      <c r="FY360" s="84" t="str">
        <f t="shared" ca="1" si="273"/>
        <v/>
      </c>
      <c r="FZ360" s="86"/>
    </row>
    <row r="361" spans="1:182" ht="13.5" customHeight="1" x14ac:dyDescent="0.35">
      <c r="A361" s="50" t="str">
        <f t="shared" si="183"/>
        <v>Other 3</v>
      </c>
      <c r="B361" s="51" t="str">
        <f t="shared" si="184"/>
        <v xml:space="preserve"> </v>
      </c>
      <c r="C361" s="139"/>
      <c r="D361" s="140"/>
      <c r="E361" s="84" t="str">
        <f t="shared" si="185"/>
        <v/>
      </c>
      <c r="F361" s="85"/>
      <c r="G361" s="84" t="str">
        <f t="shared" si="186"/>
        <v/>
      </c>
      <c r="H361" s="85"/>
      <c r="I361" s="84" t="str">
        <f t="shared" si="187"/>
        <v/>
      </c>
      <c r="J361" s="85"/>
      <c r="K361" s="84" t="str">
        <f t="shared" si="188"/>
        <v/>
      </c>
      <c r="L361" s="85"/>
      <c r="M361" s="84" t="str">
        <f t="shared" si="189"/>
        <v/>
      </c>
      <c r="N361" s="85"/>
      <c r="O361" s="84" t="str">
        <f t="shared" ca="1" si="190"/>
        <v/>
      </c>
      <c r="P361" s="85"/>
      <c r="Q361" s="84" t="str">
        <f t="shared" ca="1" si="191"/>
        <v/>
      </c>
      <c r="R361" s="85"/>
      <c r="S361" s="84" t="str">
        <f t="shared" ca="1" si="192"/>
        <v/>
      </c>
      <c r="T361" s="85"/>
      <c r="U361" s="84" t="str">
        <f t="shared" ca="1" si="193"/>
        <v/>
      </c>
      <c r="V361" s="85"/>
      <c r="W361" s="84" t="str">
        <f t="shared" ca="1" si="194"/>
        <v/>
      </c>
      <c r="X361" s="85"/>
      <c r="Y361" s="84" t="str">
        <f t="shared" ca="1" si="195"/>
        <v/>
      </c>
      <c r="Z361" s="85"/>
      <c r="AA361" s="84" t="str">
        <f t="shared" ca="1" si="196"/>
        <v/>
      </c>
      <c r="AB361" s="85"/>
      <c r="AC361" s="84" t="str">
        <f t="shared" ca="1" si="197"/>
        <v/>
      </c>
      <c r="AD361" s="85"/>
      <c r="AE361" s="84" t="str">
        <f t="shared" ca="1" si="198"/>
        <v/>
      </c>
      <c r="AF361" s="85"/>
      <c r="AG361" s="84" t="str">
        <f t="shared" ca="1" si="199"/>
        <v/>
      </c>
      <c r="AH361" s="85"/>
      <c r="AI361" s="84" t="str">
        <f t="shared" ca="1" si="200"/>
        <v/>
      </c>
      <c r="AJ361" s="85"/>
      <c r="AK361" s="84" t="str">
        <f t="shared" ca="1" si="201"/>
        <v/>
      </c>
      <c r="AL361" s="85"/>
      <c r="AM361" s="84" t="str">
        <f t="shared" ca="1" si="202"/>
        <v/>
      </c>
      <c r="AN361" s="85"/>
      <c r="AO361" s="84" t="str">
        <f t="shared" ca="1" si="203"/>
        <v/>
      </c>
      <c r="AP361" s="85"/>
      <c r="AQ361" s="84" t="str">
        <f t="shared" ca="1" si="204"/>
        <v/>
      </c>
      <c r="AR361" s="85"/>
      <c r="AS361" s="84" t="str">
        <f t="shared" ca="1" si="205"/>
        <v/>
      </c>
      <c r="AT361" s="85"/>
      <c r="AU361" s="84" t="str">
        <f t="shared" ca="1" si="206"/>
        <v/>
      </c>
      <c r="AV361" s="85"/>
      <c r="AW361" s="84" t="str">
        <f t="shared" ca="1" si="207"/>
        <v/>
      </c>
      <c r="AX361" s="85"/>
      <c r="AY361" s="84" t="str">
        <f t="shared" ca="1" si="208"/>
        <v/>
      </c>
      <c r="AZ361" s="85"/>
      <c r="BA361" s="84" t="str">
        <f t="shared" ca="1" si="209"/>
        <v/>
      </c>
      <c r="BB361" s="85"/>
      <c r="BC361" s="84" t="str">
        <f t="shared" ca="1" si="210"/>
        <v/>
      </c>
      <c r="BD361" s="85"/>
      <c r="BE361" s="84" t="str">
        <f t="shared" ca="1" si="211"/>
        <v/>
      </c>
      <c r="BF361" s="85"/>
      <c r="BG361" s="84" t="str">
        <f t="shared" ca="1" si="212"/>
        <v/>
      </c>
      <c r="BH361" s="85"/>
      <c r="BI361" s="84" t="str">
        <f t="shared" ca="1" si="213"/>
        <v/>
      </c>
      <c r="BJ361" s="85"/>
      <c r="BK361" s="84" t="str">
        <f t="shared" ca="1" si="214"/>
        <v/>
      </c>
      <c r="BL361" s="85"/>
      <c r="BM361" s="84" t="str">
        <f t="shared" ca="1" si="215"/>
        <v/>
      </c>
      <c r="BN361" s="85"/>
      <c r="BO361" s="84" t="str">
        <f t="shared" ca="1" si="216"/>
        <v/>
      </c>
      <c r="BP361" s="85"/>
      <c r="BQ361" s="84" t="str">
        <f t="shared" ca="1" si="217"/>
        <v/>
      </c>
      <c r="BR361" s="85"/>
      <c r="BS361" s="84" t="str">
        <f t="shared" ca="1" si="218"/>
        <v/>
      </c>
      <c r="BT361" s="85"/>
      <c r="BU361" s="84" t="str">
        <f t="shared" ca="1" si="219"/>
        <v/>
      </c>
      <c r="BV361" s="85"/>
      <c r="BW361" s="84" t="str">
        <f t="shared" ca="1" si="220"/>
        <v/>
      </c>
      <c r="BX361" s="85"/>
      <c r="BY361" s="84" t="str">
        <f t="shared" ca="1" si="221"/>
        <v/>
      </c>
      <c r="BZ361" s="85"/>
      <c r="CA361" s="84" t="str">
        <f t="shared" ca="1" si="222"/>
        <v/>
      </c>
      <c r="CB361" s="85"/>
      <c r="CC361" s="84" t="str">
        <f t="shared" ca="1" si="223"/>
        <v/>
      </c>
      <c r="CD361" s="85"/>
      <c r="CE361" s="84" t="str">
        <f t="shared" ca="1" si="224"/>
        <v/>
      </c>
      <c r="CF361" s="85"/>
      <c r="CG361" s="84" t="str">
        <f t="shared" ca="1" si="225"/>
        <v/>
      </c>
      <c r="CH361" s="85"/>
      <c r="CI361" s="84" t="str">
        <f t="shared" ca="1" si="226"/>
        <v/>
      </c>
      <c r="CJ361" s="85"/>
      <c r="CK361" s="84" t="str">
        <f t="shared" ca="1" si="227"/>
        <v/>
      </c>
      <c r="CL361" s="85"/>
      <c r="CM361" s="84" t="str">
        <f t="shared" ca="1" si="228"/>
        <v/>
      </c>
      <c r="CN361" s="85"/>
      <c r="CO361" s="84" t="str">
        <f t="shared" ca="1" si="229"/>
        <v/>
      </c>
      <c r="CP361" s="85"/>
      <c r="CQ361" s="84" t="str">
        <f t="shared" ca="1" si="230"/>
        <v/>
      </c>
      <c r="CR361" s="85"/>
      <c r="CS361" s="84" t="str">
        <f t="shared" ca="1" si="231"/>
        <v/>
      </c>
      <c r="CT361" s="85"/>
      <c r="CU361" s="84" t="str">
        <f t="shared" ca="1" si="232"/>
        <v/>
      </c>
      <c r="CV361" s="85"/>
      <c r="CW361" s="84" t="str">
        <f t="shared" ca="1" si="233"/>
        <v/>
      </c>
      <c r="CX361" s="85"/>
      <c r="CY361" s="84" t="str">
        <f t="shared" ca="1" si="234"/>
        <v/>
      </c>
      <c r="CZ361" s="85"/>
      <c r="DA361" s="84" t="str">
        <f t="shared" ca="1" si="235"/>
        <v/>
      </c>
      <c r="DB361" s="85"/>
      <c r="DC361" s="84" t="str">
        <f t="shared" ca="1" si="236"/>
        <v/>
      </c>
      <c r="DD361" s="85"/>
      <c r="DE361" s="84" t="str">
        <f t="shared" ca="1" si="237"/>
        <v/>
      </c>
      <c r="DF361" s="85"/>
      <c r="DG361" s="84" t="str">
        <f t="shared" ca="1" si="238"/>
        <v/>
      </c>
      <c r="DH361" s="85"/>
      <c r="DI361" s="84" t="str">
        <f t="shared" ca="1" si="239"/>
        <v/>
      </c>
      <c r="DJ361" s="85"/>
      <c r="DK361" s="84" t="str">
        <f t="shared" ca="1" si="240"/>
        <v/>
      </c>
      <c r="DL361" s="85"/>
      <c r="DM361" s="84" t="str">
        <f t="shared" ca="1" si="241"/>
        <v/>
      </c>
      <c r="DN361" s="85"/>
      <c r="DO361" s="84" t="str">
        <f t="shared" ca="1" si="242"/>
        <v/>
      </c>
      <c r="DP361" s="85"/>
      <c r="DQ361" s="84" t="str">
        <f t="shared" ca="1" si="243"/>
        <v/>
      </c>
      <c r="DR361" s="85"/>
      <c r="DS361" s="84" t="str">
        <f t="shared" ca="1" si="244"/>
        <v/>
      </c>
      <c r="DT361" s="85"/>
      <c r="DU361" s="84" t="str">
        <f t="shared" ca="1" si="245"/>
        <v/>
      </c>
      <c r="DV361" s="85"/>
      <c r="DW361" s="84" t="str">
        <f t="shared" ca="1" si="246"/>
        <v/>
      </c>
      <c r="DX361" s="85"/>
      <c r="DY361" s="84" t="str">
        <f t="shared" ca="1" si="247"/>
        <v/>
      </c>
      <c r="DZ361" s="85"/>
      <c r="EA361" s="84" t="str">
        <f t="shared" ca="1" si="248"/>
        <v/>
      </c>
      <c r="EB361" s="85"/>
      <c r="EC361" s="84" t="str">
        <f t="shared" ca="1" si="249"/>
        <v/>
      </c>
      <c r="ED361" s="85"/>
      <c r="EE361" s="84" t="str">
        <f t="shared" ca="1" si="250"/>
        <v/>
      </c>
      <c r="EF361" s="85"/>
      <c r="EG361" s="84" t="str">
        <f t="shared" ca="1" si="251"/>
        <v/>
      </c>
      <c r="EH361" s="85"/>
      <c r="EI361" s="84" t="str">
        <f t="shared" ca="1" si="252"/>
        <v/>
      </c>
      <c r="EJ361" s="85"/>
      <c r="EK361" s="84" t="str">
        <f t="shared" ca="1" si="253"/>
        <v/>
      </c>
      <c r="EL361" s="85"/>
      <c r="EM361" s="84" t="str">
        <f t="shared" ca="1" si="254"/>
        <v/>
      </c>
      <c r="EN361" s="85"/>
      <c r="EO361" s="84" t="str">
        <f t="shared" ca="1" si="255"/>
        <v/>
      </c>
      <c r="EP361" s="85"/>
      <c r="EQ361" s="84" t="str">
        <f t="shared" ca="1" si="256"/>
        <v/>
      </c>
      <c r="ER361" s="85"/>
      <c r="ES361" s="84" t="str">
        <f t="shared" ca="1" si="257"/>
        <v/>
      </c>
      <c r="ET361" s="85"/>
      <c r="EU361" s="84" t="str">
        <f t="shared" ca="1" si="258"/>
        <v/>
      </c>
      <c r="EV361" s="85"/>
      <c r="EW361" s="84" t="str">
        <f t="shared" ca="1" si="259"/>
        <v/>
      </c>
      <c r="EX361" s="85"/>
      <c r="EY361" s="84" t="str">
        <f t="shared" ca="1" si="260"/>
        <v/>
      </c>
      <c r="EZ361" s="85"/>
      <c r="FA361" s="84" t="str">
        <f t="shared" ca="1" si="261"/>
        <v/>
      </c>
      <c r="FB361" s="85"/>
      <c r="FC361" s="84" t="str">
        <f t="shared" ca="1" si="262"/>
        <v/>
      </c>
      <c r="FD361" s="85"/>
      <c r="FE361" s="84" t="str">
        <f t="shared" ca="1" si="263"/>
        <v/>
      </c>
      <c r="FF361" s="85"/>
      <c r="FG361" s="84" t="str">
        <f t="shared" ca="1" si="264"/>
        <v/>
      </c>
      <c r="FH361" s="85"/>
      <c r="FI361" s="84" t="str">
        <f t="shared" ca="1" si="265"/>
        <v/>
      </c>
      <c r="FJ361" s="85"/>
      <c r="FK361" s="84" t="str">
        <f t="shared" ca="1" si="266"/>
        <v/>
      </c>
      <c r="FL361" s="85"/>
      <c r="FM361" s="84" t="str">
        <f t="shared" ca="1" si="267"/>
        <v/>
      </c>
      <c r="FN361" s="85"/>
      <c r="FO361" s="84" t="str">
        <f t="shared" ca="1" si="268"/>
        <v/>
      </c>
      <c r="FP361" s="85"/>
      <c r="FQ361" s="84" t="str">
        <f t="shared" ca="1" si="269"/>
        <v/>
      </c>
      <c r="FR361" s="85"/>
      <c r="FS361" s="84" t="str">
        <f t="shared" ca="1" si="270"/>
        <v/>
      </c>
      <c r="FT361" s="85"/>
      <c r="FU361" s="84" t="str">
        <f t="shared" ca="1" si="271"/>
        <v/>
      </c>
      <c r="FV361" s="85"/>
      <c r="FW361" s="84" t="str">
        <f t="shared" ca="1" si="272"/>
        <v/>
      </c>
      <c r="FX361" s="85"/>
      <c r="FY361" s="84" t="str">
        <f t="shared" ca="1" si="273"/>
        <v/>
      </c>
      <c r="FZ361" s="86"/>
    </row>
    <row r="362" spans="1:182" ht="13.5" customHeight="1" x14ac:dyDescent="0.35">
      <c r="A362" s="52" t="str">
        <f t="shared" si="183"/>
        <v>Other 4</v>
      </c>
      <c r="B362" s="51" t="str">
        <f t="shared" si="184"/>
        <v xml:space="preserve"> </v>
      </c>
      <c r="C362" s="139"/>
      <c r="D362" s="140"/>
      <c r="E362" s="84" t="str">
        <f t="shared" si="185"/>
        <v/>
      </c>
      <c r="F362" s="85"/>
      <c r="G362" s="84" t="str">
        <f t="shared" si="186"/>
        <v/>
      </c>
      <c r="H362" s="85"/>
      <c r="I362" s="84" t="str">
        <f t="shared" si="187"/>
        <v/>
      </c>
      <c r="J362" s="85"/>
      <c r="K362" s="84" t="str">
        <f t="shared" si="188"/>
        <v/>
      </c>
      <c r="L362" s="85"/>
      <c r="M362" s="84" t="str">
        <f t="shared" si="189"/>
        <v/>
      </c>
      <c r="N362" s="85"/>
      <c r="O362" s="84" t="str">
        <f t="shared" ca="1" si="190"/>
        <v/>
      </c>
      <c r="P362" s="85"/>
      <c r="Q362" s="84" t="str">
        <f t="shared" ca="1" si="191"/>
        <v/>
      </c>
      <c r="R362" s="85"/>
      <c r="S362" s="84" t="str">
        <f t="shared" ca="1" si="192"/>
        <v/>
      </c>
      <c r="T362" s="85"/>
      <c r="U362" s="84" t="str">
        <f t="shared" ca="1" si="193"/>
        <v/>
      </c>
      <c r="V362" s="85"/>
      <c r="W362" s="84" t="str">
        <f t="shared" ca="1" si="194"/>
        <v/>
      </c>
      <c r="X362" s="85"/>
      <c r="Y362" s="84" t="str">
        <f t="shared" ca="1" si="195"/>
        <v/>
      </c>
      <c r="Z362" s="85"/>
      <c r="AA362" s="84" t="str">
        <f t="shared" ca="1" si="196"/>
        <v/>
      </c>
      <c r="AB362" s="85"/>
      <c r="AC362" s="84" t="str">
        <f t="shared" ca="1" si="197"/>
        <v/>
      </c>
      <c r="AD362" s="85"/>
      <c r="AE362" s="84" t="str">
        <f t="shared" ca="1" si="198"/>
        <v/>
      </c>
      <c r="AF362" s="85"/>
      <c r="AG362" s="84" t="str">
        <f t="shared" ca="1" si="199"/>
        <v/>
      </c>
      <c r="AH362" s="85"/>
      <c r="AI362" s="84" t="str">
        <f t="shared" ca="1" si="200"/>
        <v/>
      </c>
      <c r="AJ362" s="85"/>
      <c r="AK362" s="84" t="str">
        <f t="shared" ca="1" si="201"/>
        <v/>
      </c>
      <c r="AL362" s="85"/>
      <c r="AM362" s="84" t="str">
        <f t="shared" ca="1" si="202"/>
        <v/>
      </c>
      <c r="AN362" s="85"/>
      <c r="AO362" s="84" t="str">
        <f t="shared" ca="1" si="203"/>
        <v/>
      </c>
      <c r="AP362" s="85"/>
      <c r="AQ362" s="84" t="str">
        <f t="shared" ca="1" si="204"/>
        <v/>
      </c>
      <c r="AR362" s="85"/>
      <c r="AS362" s="84" t="str">
        <f t="shared" ca="1" si="205"/>
        <v/>
      </c>
      <c r="AT362" s="85"/>
      <c r="AU362" s="84" t="str">
        <f t="shared" ca="1" si="206"/>
        <v/>
      </c>
      <c r="AV362" s="85"/>
      <c r="AW362" s="84" t="str">
        <f t="shared" ca="1" si="207"/>
        <v/>
      </c>
      <c r="AX362" s="85"/>
      <c r="AY362" s="84" t="str">
        <f t="shared" ca="1" si="208"/>
        <v/>
      </c>
      <c r="AZ362" s="85"/>
      <c r="BA362" s="84" t="str">
        <f t="shared" ca="1" si="209"/>
        <v/>
      </c>
      <c r="BB362" s="85"/>
      <c r="BC362" s="84" t="str">
        <f t="shared" ca="1" si="210"/>
        <v/>
      </c>
      <c r="BD362" s="85"/>
      <c r="BE362" s="84" t="str">
        <f t="shared" ca="1" si="211"/>
        <v/>
      </c>
      <c r="BF362" s="85"/>
      <c r="BG362" s="84" t="str">
        <f t="shared" ca="1" si="212"/>
        <v/>
      </c>
      <c r="BH362" s="85"/>
      <c r="BI362" s="84" t="str">
        <f t="shared" ca="1" si="213"/>
        <v/>
      </c>
      <c r="BJ362" s="85"/>
      <c r="BK362" s="84" t="str">
        <f t="shared" ca="1" si="214"/>
        <v/>
      </c>
      <c r="BL362" s="85"/>
      <c r="BM362" s="84" t="str">
        <f t="shared" ca="1" si="215"/>
        <v/>
      </c>
      <c r="BN362" s="85"/>
      <c r="BO362" s="84" t="str">
        <f t="shared" ca="1" si="216"/>
        <v/>
      </c>
      <c r="BP362" s="85"/>
      <c r="BQ362" s="84" t="str">
        <f t="shared" ca="1" si="217"/>
        <v/>
      </c>
      <c r="BR362" s="85"/>
      <c r="BS362" s="84" t="str">
        <f t="shared" ca="1" si="218"/>
        <v/>
      </c>
      <c r="BT362" s="85"/>
      <c r="BU362" s="84" t="str">
        <f t="shared" ca="1" si="219"/>
        <v/>
      </c>
      <c r="BV362" s="85"/>
      <c r="BW362" s="84" t="str">
        <f t="shared" ca="1" si="220"/>
        <v/>
      </c>
      <c r="BX362" s="85"/>
      <c r="BY362" s="84" t="str">
        <f t="shared" ca="1" si="221"/>
        <v/>
      </c>
      <c r="BZ362" s="85"/>
      <c r="CA362" s="84" t="str">
        <f t="shared" ca="1" si="222"/>
        <v/>
      </c>
      <c r="CB362" s="85"/>
      <c r="CC362" s="84" t="str">
        <f t="shared" ca="1" si="223"/>
        <v/>
      </c>
      <c r="CD362" s="85"/>
      <c r="CE362" s="84" t="str">
        <f t="shared" ca="1" si="224"/>
        <v/>
      </c>
      <c r="CF362" s="85"/>
      <c r="CG362" s="84" t="str">
        <f t="shared" ca="1" si="225"/>
        <v/>
      </c>
      <c r="CH362" s="85"/>
      <c r="CI362" s="84" t="str">
        <f t="shared" ca="1" si="226"/>
        <v/>
      </c>
      <c r="CJ362" s="85"/>
      <c r="CK362" s="84" t="str">
        <f t="shared" ca="1" si="227"/>
        <v/>
      </c>
      <c r="CL362" s="85"/>
      <c r="CM362" s="84" t="str">
        <f t="shared" ca="1" si="228"/>
        <v/>
      </c>
      <c r="CN362" s="85"/>
      <c r="CO362" s="84" t="str">
        <f t="shared" ca="1" si="229"/>
        <v/>
      </c>
      <c r="CP362" s="85"/>
      <c r="CQ362" s="84" t="str">
        <f t="shared" ca="1" si="230"/>
        <v/>
      </c>
      <c r="CR362" s="85"/>
      <c r="CS362" s="84" t="str">
        <f t="shared" ca="1" si="231"/>
        <v/>
      </c>
      <c r="CT362" s="85"/>
      <c r="CU362" s="84" t="str">
        <f t="shared" ca="1" si="232"/>
        <v/>
      </c>
      <c r="CV362" s="85"/>
      <c r="CW362" s="84" t="str">
        <f t="shared" ca="1" si="233"/>
        <v/>
      </c>
      <c r="CX362" s="85"/>
      <c r="CY362" s="84" t="str">
        <f t="shared" ca="1" si="234"/>
        <v/>
      </c>
      <c r="CZ362" s="85"/>
      <c r="DA362" s="84" t="str">
        <f t="shared" ca="1" si="235"/>
        <v/>
      </c>
      <c r="DB362" s="85"/>
      <c r="DC362" s="84" t="str">
        <f t="shared" ca="1" si="236"/>
        <v/>
      </c>
      <c r="DD362" s="85"/>
      <c r="DE362" s="84" t="str">
        <f t="shared" ca="1" si="237"/>
        <v/>
      </c>
      <c r="DF362" s="85"/>
      <c r="DG362" s="84" t="str">
        <f t="shared" ca="1" si="238"/>
        <v/>
      </c>
      <c r="DH362" s="85"/>
      <c r="DI362" s="84" t="str">
        <f t="shared" ca="1" si="239"/>
        <v/>
      </c>
      <c r="DJ362" s="85"/>
      <c r="DK362" s="84" t="str">
        <f t="shared" ca="1" si="240"/>
        <v/>
      </c>
      <c r="DL362" s="85"/>
      <c r="DM362" s="84" t="str">
        <f t="shared" ca="1" si="241"/>
        <v/>
      </c>
      <c r="DN362" s="85"/>
      <c r="DO362" s="84" t="str">
        <f t="shared" ca="1" si="242"/>
        <v/>
      </c>
      <c r="DP362" s="85"/>
      <c r="DQ362" s="84" t="str">
        <f t="shared" ca="1" si="243"/>
        <v/>
      </c>
      <c r="DR362" s="85"/>
      <c r="DS362" s="84" t="str">
        <f t="shared" ca="1" si="244"/>
        <v/>
      </c>
      <c r="DT362" s="85"/>
      <c r="DU362" s="84" t="str">
        <f t="shared" ca="1" si="245"/>
        <v/>
      </c>
      <c r="DV362" s="85"/>
      <c r="DW362" s="84" t="str">
        <f t="shared" ca="1" si="246"/>
        <v/>
      </c>
      <c r="DX362" s="85"/>
      <c r="DY362" s="84" t="str">
        <f t="shared" ca="1" si="247"/>
        <v/>
      </c>
      <c r="DZ362" s="85"/>
      <c r="EA362" s="84" t="str">
        <f t="shared" ca="1" si="248"/>
        <v/>
      </c>
      <c r="EB362" s="85"/>
      <c r="EC362" s="84" t="str">
        <f t="shared" ca="1" si="249"/>
        <v/>
      </c>
      <c r="ED362" s="85"/>
      <c r="EE362" s="84" t="str">
        <f t="shared" ca="1" si="250"/>
        <v/>
      </c>
      <c r="EF362" s="85"/>
      <c r="EG362" s="84" t="str">
        <f t="shared" ca="1" si="251"/>
        <v/>
      </c>
      <c r="EH362" s="85"/>
      <c r="EI362" s="84" t="str">
        <f t="shared" ca="1" si="252"/>
        <v/>
      </c>
      <c r="EJ362" s="85"/>
      <c r="EK362" s="84" t="str">
        <f t="shared" ca="1" si="253"/>
        <v/>
      </c>
      <c r="EL362" s="85"/>
      <c r="EM362" s="84" t="str">
        <f t="shared" ca="1" si="254"/>
        <v/>
      </c>
      <c r="EN362" s="85"/>
      <c r="EO362" s="84" t="str">
        <f t="shared" ca="1" si="255"/>
        <v/>
      </c>
      <c r="EP362" s="85"/>
      <c r="EQ362" s="84" t="str">
        <f t="shared" ca="1" si="256"/>
        <v/>
      </c>
      <c r="ER362" s="85"/>
      <c r="ES362" s="84" t="str">
        <f t="shared" ca="1" si="257"/>
        <v/>
      </c>
      <c r="ET362" s="85"/>
      <c r="EU362" s="84" t="str">
        <f t="shared" ca="1" si="258"/>
        <v/>
      </c>
      <c r="EV362" s="85"/>
      <c r="EW362" s="84" t="str">
        <f t="shared" ca="1" si="259"/>
        <v/>
      </c>
      <c r="EX362" s="85"/>
      <c r="EY362" s="84" t="str">
        <f t="shared" ca="1" si="260"/>
        <v/>
      </c>
      <c r="EZ362" s="85"/>
      <c r="FA362" s="84" t="str">
        <f t="shared" ca="1" si="261"/>
        <v/>
      </c>
      <c r="FB362" s="85"/>
      <c r="FC362" s="84" t="str">
        <f t="shared" ca="1" si="262"/>
        <v/>
      </c>
      <c r="FD362" s="85"/>
      <c r="FE362" s="84" t="str">
        <f t="shared" ca="1" si="263"/>
        <v/>
      </c>
      <c r="FF362" s="85"/>
      <c r="FG362" s="84" t="str">
        <f t="shared" ca="1" si="264"/>
        <v/>
      </c>
      <c r="FH362" s="85"/>
      <c r="FI362" s="84" t="str">
        <f t="shared" ca="1" si="265"/>
        <v/>
      </c>
      <c r="FJ362" s="85"/>
      <c r="FK362" s="84" t="str">
        <f t="shared" ca="1" si="266"/>
        <v/>
      </c>
      <c r="FL362" s="85"/>
      <c r="FM362" s="84" t="str">
        <f t="shared" ca="1" si="267"/>
        <v/>
      </c>
      <c r="FN362" s="85"/>
      <c r="FO362" s="84" t="str">
        <f t="shared" ca="1" si="268"/>
        <v/>
      </c>
      <c r="FP362" s="85"/>
      <c r="FQ362" s="84" t="str">
        <f t="shared" ca="1" si="269"/>
        <v/>
      </c>
      <c r="FR362" s="85"/>
      <c r="FS362" s="84" t="str">
        <f t="shared" ca="1" si="270"/>
        <v/>
      </c>
      <c r="FT362" s="85"/>
      <c r="FU362" s="84" t="str">
        <f t="shared" ca="1" si="271"/>
        <v/>
      </c>
      <c r="FV362" s="85"/>
      <c r="FW362" s="84" t="str">
        <f t="shared" ca="1" si="272"/>
        <v/>
      </c>
      <c r="FX362" s="85"/>
      <c r="FY362" s="84" t="str">
        <f t="shared" ca="1" si="273"/>
        <v/>
      </c>
      <c r="FZ362" s="86"/>
    </row>
    <row r="363" spans="1:182" ht="13.5" customHeight="1" x14ac:dyDescent="0.35">
      <c r="A363" s="50" t="str">
        <f t="shared" si="183"/>
        <v>Other 5</v>
      </c>
      <c r="B363" s="51" t="str">
        <f t="shared" si="184"/>
        <v xml:space="preserve"> </v>
      </c>
      <c r="C363" s="139"/>
      <c r="D363" s="140"/>
      <c r="E363" s="84" t="str">
        <f t="shared" si="185"/>
        <v/>
      </c>
      <c r="F363" s="85"/>
      <c r="G363" s="84" t="str">
        <f t="shared" si="186"/>
        <v/>
      </c>
      <c r="H363" s="85"/>
      <c r="I363" s="84" t="str">
        <f t="shared" si="187"/>
        <v/>
      </c>
      <c r="J363" s="85"/>
      <c r="K363" s="84" t="str">
        <f t="shared" si="188"/>
        <v/>
      </c>
      <c r="L363" s="85"/>
      <c r="M363" s="84" t="str">
        <f t="shared" si="189"/>
        <v/>
      </c>
      <c r="N363" s="85"/>
      <c r="O363" s="84" t="str">
        <f t="shared" ca="1" si="190"/>
        <v/>
      </c>
      <c r="P363" s="85"/>
      <c r="Q363" s="84" t="str">
        <f t="shared" ca="1" si="191"/>
        <v/>
      </c>
      <c r="R363" s="85"/>
      <c r="S363" s="84" t="str">
        <f t="shared" ca="1" si="192"/>
        <v/>
      </c>
      <c r="T363" s="85"/>
      <c r="U363" s="84" t="str">
        <f t="shared" ca="1" si="193"/>
        <v/>
      </c>
      <c r="V363" s="85"/>
      <c r="W363" s="84" t="str">
        <f t="shared" ca="1" si="194"/>
        <v/>
      </c>
      <c r="X363" s="85"/>
      <c r="Y363" s="84" t="str">
        <f t="shared" ca="1" si="195"/>
        <v/>
      </c>
      <c r="Z363" s="85"/>
      <c r="AA363" s="84" t="str">
        <f t="shared" ca="1" si="196"/>
        <v/>
      </c>
      <c r="AB363" s="85"/>
      <c r="AC363" s="84" t="str">
        <f t="shared" ca="1" si="197"/>
        <v/>
      </c>
      <c r="AD363" s="85"/>
      <c r="AE363" s="84" t="str">
        <f t="shared" ca="1" si="198"/>
        <v/>
      </c>
      <c r="AF363" s="85"/>
      <c r="AG363" s="84" t="str">
        <f t="shared" ca="1" si="199"/>
        <v/>
      </c>
      <c r="AH363" s="85"/>
      <c r="AI363" s="84" t="str">
        <f t="shared" ca="1" si="200"/>
        <v/>
      </c>
      <c r="AJ363" s="85"/>
      <c r="AK363" s="84" t="str">
        <f t="shared" ca="1" si="201"/>
        <v/>
      </c>
      <c r="AL363" s="85"/>
      <c r="AM363" s="84" t="str">
        <f t="shared" ca="1" si="202"/>
        <v/>
      </c>
      <c r="AN363" s="85"/>
      <c r="AO363" s="84" t="str">
        <f t="shared" ca="1" si="203"/>
        <v/>
      </c>
      <c r="AP363" s="85"/>
      <c r="AQ363" s="84" t="str">
        <f t="shared" ca="1" si="204"/>
        <v/>
      </c>
      <c r="AR363" s="85"/>
      <c r="AS363" s="84" t="str">
        <f t="shared" ca="1" si="205"/>
        <v/>
      </c>
      <c r="AT363" s="85"/>
      <c r="AU363" s="84" t="str">
        <f t="shared" ca="1" si="206"/>
        <v/>
      </c>
      <c r="AV363" s="85"/>
      <c r="AW363" s="84" t="str">
        <f t="shared" ca="1" si="207"/>
        <v/>
      </c>
      <c r="AX363" s="85"/>
      <c r="AY363" s="84" t="str">
        <f t="shared" ca="1" si="208"/>
        <v/>
      </c>
      <c r="AZ363" s="85"/>
      <c r="BA363" s="84" t="str">
        <f t="shared" ca="1" si="209"/>
        <v/>
      </c>
      <c r="BB363" s="85"/>
      <c r="BC363" s="84" t="str">
        <f t="shared" ca="1" si="210"/>
        <v/>
      </c>
      <c r="BD363" s="85"/>
      <c r="BE363" s="84" t="str">
        <f t="shared" ca="1" si="211"/>
        <v/>
      </c>
      <c r="BF363" s="85"/>
      <c r="BG363" s="84" t="str">
        <f t="shared" ca="1" si="212"/>
        <v/>
      </c>
      <c r="BH363" s="85"/>
      <c r="BI363" s="84" t="str">
        <f t="shared" ca="1" si="213"/>
        <v/>
      </c>
      <c r="BJ363" s="85"/>
      <c r="BK363" s="84" t="str">
        <f t="shared" ca="1" si="214"/>
        <v/>
      </c>
      <c r="BL363" s="85"/>
      <c r="BM363" s="84" t="str">
        <f t="shared" ca="1" si="215"/>
        <v/>
      </c>
      <c r="BN363" s="85"/>
      <c r="BO363" s="84" t="str">
        <f t="shared" ca="1" si="216"/>
        <v/>
      </c>
      <c r="BP363" s="85"/>
      <c r="BQ363" s="84" t="str">
        <f t="shared" ca="1" si="217"/>
        <v/>
      </c>
      <c r="BR363" s="85"/>
      <c r="BS363" s="84" t="str">
        <f t="shared" ca="1" si="218"/>
        <v/>
      </c>
      <c r="BT363" s="85"/>
      <c r="BU363" s="84" t="str">
        <f t="shared" ca="1" si="219"/>
        <v/>
      </c>
      <c r="BV363" s="85"/>
      <c r="BW363" s="84" t="str">
        <f t="shared" ca="1" si="220"/>
        <v/>
      </c>
      <c r="BX363" s="85"/>
      <c r="BY363" s="84" t="str">
        <f t="shared" ca="1" si="221"/>
        <v/>
      </c>
      <c r="BZ363" s="85"/>
      <c r="CA363" s="84" t="str">
        <f t="shared" ca="1" si="222"/>
        <v/>
      </c>
      <c r="CB363" s="85"/>
      <c r="CC363" s="84" t="str">
        <f t="shared" ca="1" si="223"/>
        <v/>
      </c>
      <c r="CD363" s="85"/>
      <c r="CE363" s="84" t="str">
        <f t="shared" ca="1" si="224"/>
        <v/>
      </c>
      <c r="CF363" s="85"/>
      <c r="CG363" s="84" t="str">
        <f t="shared" ca="1" si="225"/>
        <v/>
      </c>
      <c r="CH363" s="85"/>
      <c r="CI363" s="84" t="str">
        <f t="shared" ca="1" si="226"/>
        <v/>
      </c>
      <c r="CJ363" s="85"/>
      <c r="CK363" s="84" t="str">
        <f t="shared" ca="1" si="227"/>
        <v/>
      </c>
      <c r="CL363" s="85"/>
      <c r="CM363" s="84" t="str">
        <f t="shared" ca="1" si="228"/>
        <v/>
      </c>
      <c r="CN363" s="85"/>
      <c r="CO363" s="84" t="str">
        <f t="shared" ca="1" si="229"/>
        <v/>
      </c>
      <c r="CP363" s="85"/>
      <c r="CQ363" s="84" t="str">
        <f t="shared" ca="1" si="230"/>
        <v/>
      </c>
      <c r="CR363" s="85"/>
      <c r="CS363" s="84" t="str">
        <f t="shared" ca="1" si="231"/>
        <v/>
      </c>
      <c r="CT363" s="85"/>
      <c r="CU363" s="84" t="str">
        <f t="shared" ca="1" si="232"/>
        <v/>
      </c>
      <c r="CV363" s="85"/>
      <c r="CW363" s="84" t="str">
        <f t="shared" ca="1" si="233"/>
        <v/>
      </c>
      <c r="CX363" s="85"/>
      <c r="CY363" s="84" t="str">
        <f t="shared" ca="1" si="234"/>
        <v/>
      </c>
      <c r="CZ363" s="85"/>
      <c r="DA363" s="84" t="str">
        <f t="shared" ca="1" si="235"/>
        <v/>
      </c>
      <c r="DB363" s="85"/>
      <c r="DC363" s="84" t="str">
        <f t="shared" ca="1" si="236"/>
        <v/>
      </c>
      <c r="DD363" s="85"/>
      <c r="DE363" s="84" t="str">
        <f t="shared" ca="1" si="237"/>
        <v/>
      </c>
      <c r="DF363" s="85"/>
      <c r="DG363" s="84" t="str">
        <f t="shared" ca="1" si="238"/>
        <v/>
      </c>
      <c r="DH363" s="85"/>
      <c r="DI363" s="84" t="str">
        <f t="shared" ca="1" si="239"/>
        <v/>
      </c>
      <c r="DJ363" s="85"/>
      <c r="DK363" s="84" t="str">
        <f t="shared" ca="1" si="240"/>
        <v/>
      </c>
      <c r="DL363" s="85"/>
      <c r="DM363" s="84" t="str">
        <f t="shared" ca="1" si="241"/>
        <v/>
      </c>
      <c r="DN363" s="85"/>
      <c r="DO363" s="84" t="str">
        <f t="shared" ca="1" si="242"/>
        <v/>
      </c>
      <c r="DP363" s="85"/>
      <c r="DQ363" s="84" t="str">
        <f t="shared" ca="1" si="243"/>
        <v/>
      </c>
      <c r="DR363" s="85"/>
      <c r="DS363" s="84" t="str">
        <f t="shared" ca="1" si="244"/>
        <v/>
      </c>
      <c r="DT363" s="85"/>
      <c r="DU363" s="84" t="str">
        <f t="shared" ca="1" si="245"/>
        <v/>
      </c>
      <c r="DV363" s="85"/>
      <c r="DW363" s="84" t="str">
        <f t="shared" ca="1" si="246"/>
        <v/>
      </c>
      <c r="DX363" s="85"/>
      <c r="DY363" s="84" t="str">
        <f t="shared" ca="1" si="247"/>
        <v/>
      </c>
      <c r="DZ363" s="85"/>
      <c r="EA363" s="84" t="str">
        <f t="shared" ca="1" si="248"/>
        <v/>
      </c>
      <c r="EB363" s="85"/>
      <c r="EC363" s="84" t="str">
        <f t="shared" ca="1" si="249"/>
        <v/>
      </c>
      <c r="ED363" s="85"/>
      <c r="EE363" s="84" t="str">
        <f t="shared" ca="1" si="250"/>
        <v/>
      </c>
      <c r="EF363" s="85"/>
      <c r="EG363" s="84" t="str">
        <f t="shared" ca="1" si="251"/>
        <v/>
      </c>
      <c r="EH363" s="85"/>
      <c r="EI363" s="84" t="str">
        <f t="shared" ca="1" si="252"/>
        <v/>
      </c>
      <c r="EJ363" s="85"/>
      <c r="EK363" s="84" t="str">
        <f t="shared" ca="1" si="253"/>
        <v/>
      </c>
      <c r="EL363" s="85"/>
      <c r="EM363" s="84" t="str">
        <f t="shared" ca="1" si="254"/>
        <v/>
      </c>
      <c r="EN363" s="85"/>
      <c r="EO363" s="84" t="str">
        <f t="shared" ca="1" si="255"/>
        <v/>
      </c>
      <c r="EP363" s="85"/>
      <c r="EQ363" s="84" t="str">
        <f t="shared" ca="1" si="256"/>
        <v/>
      </c>
      <c r="ER363" s="85"/>
      <c r="ES363" s="84" t="str">
        <f t="shared" ca="1" si="257"/>
        <v/>
      </c>
      <c r="ET363" s="85"/>
      <c r="EU363" s="84" t="str">
        <f t="shared" ca="1" si="258"/>
        <v/>
      </c>
      <c r="EV363" s="85"/>
      <c r="EW363" s="84" t="str">
        <f t="shared" ca="1" si="259"/>
        <v/>
      </c>
      <c r="EX363" s="85"/>
      <c r="EY363" s="84" t="str">
        <f t="shared" ca="1" si="260"/>
        <v/>
      </c>
      <c r="EZ363" s="85"/>
      <c r="FA363" s="84" t="str">
        <f t="shared" ca="1" si="261"/>
        <v/>
      </c>
      <c r="FB363" s="85"/>
      <c r="FC363" s="84" t="str">
        <f t="shared" ca="1" si="262"/>
        <v/>
      </c>
      <c r="FD363" s="85"/>
      <c r="FE363" s="84" t="str">
        <f t="shared" ca="1" si="263"/>
        <v/>
      </c>
      <c r="FF363" s="85"/>
      <c r="FG363" s="84" t="str">
        <f t="shared" ca="1" si="264"/>
        <v/>
      </c>
      <c r="FH363" s="85"/>
      <c r="FI363" s="84" t="str">
        <f t="shared" ca="1" si="265"/>
        <v/>
      </c>
      <c r="FJ363" s="85"/>
      <c r="FK363" s="84" t="str">
        <f t="shared" ca="1" si="266"/>
        <v/>
      </c>
      <c r="FL363" s="85"/>
      <c r="FM363" s="84" t="str">
        <f t="shared" ca="1" si="267"/>
        <v/>
      </c>
      <c r="FN363" s="85"/>
      <c r="FO363" s="84" t="str">
        <f t="shared" ca="1" si="268"/>
        <v/>
      </c>
      <c r="FP363" s="85"/>
      <c r="FQ363" s="84" t="str">
        <f t="shared" ca="1" si="269"/>
        <v/>
      </c>
      <c r="FR363" s="85"/>
      <c r="FS363" s="84" t="str">
        <f t="shared" ca="1" si="270"/>
        <v/>
      </c>
      <c r="FT363" s="85"/>
      <c r="FU363" s="84" t="str">
        <f t="shared" ca="1" si="271"/>
        <v/>
      </c>
      <c r="FV363" s="85"/>
      <c r="FW363" s="84" t="str">
        <f t="shared" ca="1" si="272"/>
        <v/>
      </c>
      <c r="FX363" s="85"/>
      <c r="FY363" s="84" t="str">
        <f t="shared" ca="1" si="273"/>
        <v/>
      </c>
      <c r="FZ363" s="86"/>
    </row>
    <row r="364" spans="1:182" ht="13.5" customHeight="1" x14ac:dyDescent="0.35">
      <c r="A364" s="50" t="str">
        <f t="shared" si="183"/>
        <v>Other 6</v>
      </c>
      <c r="B364" s="51" t="str">
        <f t="shared" si="184"/>
        <v xml:space="preserve"> </v>
      </c>
      <c r="C364" s="139"/>
      <c r="D364" s="140"/>
      <c r="E364" s="84" t="str">
        <f t="shared" si="185"/>
        <v/>
      </c>
      <c r="F364" s="85"/>
      <c r="G364" s="84" t="str">
        <f t="shared" si="186"/>
        <v/>
      </c>
      <c r="H364" s="85"/>
      <c r="I364" s="84" t="str">
        <f t="shared" si="187"/>
        <v/>
      </c>
      <c r="J364" s="85"/>
      <c r="K364" s="84" t="str">
        <f t="shared" si="188"/>
        <v/>
      </c>
      <c r="L364" s="85"/>
      <c r="M364" s="84" t="str">
        <f t="shared" si="189"/>
        <v/>
      </c>
      <c r="N364" s="85"/>
      <c r="O364" s="84" t="str">
        <f t="shared" ca="1" si="190"/>
        <v/>
      </c>
      <c r="P364" s="85"/>
      <c r="Q364" s="84" t="str">
        <f t="shared" ca="1" si="191"/>
        <v/>
      </c>
      <c r="R364" s="85"/>
      <c r="S364" s="84" t="str">
        <f t="shared" ca="1" si="192"/>
        <v/>
      </c>
      <c r="T364" s="85"/>
      <c r="U364" s="84" t="str">
        <f t="shared" ca="1" si="193"/>
        <v/>
      </c>
      <c r="V364" s="85"/>
      <c r="W364" s="84" t="str">
        <f t="shared" ca="1" si="194"/>
        <v/>
      </c>
      <c r="X364" s="85"/>
      <c r="Y364" s="84" t="str">
        <f t="shared" ca="1" si="195"/>
        <v/>
      </c>
      <c r="Z364" s="85"/>
      <c r="AA364" s="84" t="str">
        <f t="shared" ca="1" si="196"/>
        <v/>
      </c>
      <c r="AB364" s="85"/>
      <c r="AC364" s="84" t="str">
        <f t="shared" ca="1" si="197"/>
        <v/>
      </c>
      <c r="AD364" s="85"/>
      <c r="AE364" s="84" t="str">
        <f t="shared" ca="1" si="198"/>
        <v/>
      </c>
      <c r="AF364" s="85"/>
      <c r="AG364" s="84" t="str">
        <f t="shared" ca="1" si="199"/>
        <v/>
      </c>
      <c r="AH364" s="85"/>
      <c r="AI364" s="84" t="str">
        <f t="shared" ca="1" si="200"/>
        <v/>
      </c>
      <c r="AJ364" s="85"/>
      <c r="AK364" s="84" t="str">
        <f t="shared" ca="1" si="201"/>
        <v/>
      </c>
      <c r="AL364" s="85"/>
      <c r="AM364" s="84" t="str">
        <f t="shared" ca="1" si="202"/>
        <v/>
      </c>
      <c r="AN364" s="85"/>
      <c r="AO364" s="84" t="str">
        <f t="shared" ca="1" si="203"/>
        <v/>
      </c>
      <c r="AP364" s="85"/>
      <c r="AQ364" s="84" t="str">
        <f t="shared" ca="1" si="204"/>
        <v/>
      </c>
      <c r="AR364" s="85"/>
      <c r="AS364" s="84" t="str">
        <f t="shared" ca="1" si="205"/>
        <v/>
      </c>
      <c r="AT364" s="85"/>
      <c r="AU364" s="84" t="str">
        <f t="shared" ca="1" si="206"/>
        <v/>
      </c>
      <c r="AV364" s="85"/>
      <c r="AW364" s="84" t="str">
        <f t="shared" ca="1" si="207"/>
        <v/>
      </c>
      <c r="AX364" s="85"/>
      <c r="AY364" s="84" t="str">
        <f t="shared" ca="1" si="208"/>
        <v/>
      </c>
      <c r="AZ364" s="85"/>
      <c r="BA364" s="84" t="str">
        <f t="shared" ca="1" si="209"/>
        <v/>
      </c>
      <c r="BB364" s="85"/>
      <c r="BC364" s="84" t="str">
        <f t="shared" ca="1" si="210"/>
        <v/>
      </c>
      <c r="BD364" s="85"/>
      <c r="BE364" s="84" t="str">
        <f t="shared" ca="1" si="211"/>
        <v/>
      </c>
      <c r="BF364" s="85"/>
      <c r="BG364" s="84" t="str">
        <f t="shared" ca="1" si="212"/>
        <v/>
      </c>
      <c r="BH364" s="85"/>
      <c r="BI364" s="84" t="str">
        <f t="shared" ca="1" si="213"/>
        <v/>
      </c>
      <c r="BJ364" s="85"/>
      <c r="BK364" s="84" t="str">
        <f t="shared" ca="1" si="214"/>
        <v/>
      </c>
      <c r="BL364" s="85"/>
      <c r="BM364" s="84" t="str">
        <f t="shared" ca="1" si="215"/>
        <v/>
      </c>
      <c r="BN364" s="85"/>
      <c r="BO364" s="84" t="str">
        <f t="shared" ca="1" si="216"/>
        <v/>
      </c>
      <c r="BP364" s="85"/>
      <c r="BQ364" s="84" t="str">
        <f t="shared" ca="1" si="217"/>
        <v/>
      </c>
      <c r="BR364" s="85"/>
      <c r="BS364" s="84" t="str">
        <f t="shared" ca="1" si="218"/>
        <v/>
      </c>
      <c r="BT364" s="85"/>
      <c r="BU364" s="84" t="str">
        <f t="shared" ca="1" si="219"/>
        <v/>
      </c>
      <c r="BV364" s="85"/>
      <c r="BW364" s="84" t="str">
        <f t="shared" ca="1" si="220"/>
        <v/>
      </c>
      <c r="BX364" s="85"/>
      <c r="BY364" s="84" t="str">
        <f t="shared" ca="1" si="221"/>
        <v/>
      </c>
      <c r="BZ364" s="85"/>
      <c r="CA364" s="84" t="str">
        <f t="shared" ca="1" si="222"/>
        <v/>
      </c>
      <c r="CB364" s="85"/>
      <c r="CC364" s="84" t="str">
        <f t="shared" ca="1" si="223"/>
        <v/>
      </c>
      <c r="CD364" s="85"/>
      <c r="CE364" s="84" t="str">
        <f t="shared" ca="1" si="224"/>
        <v/>
      </c>
      <c r="CF364" s="85"/>
      <c r="CG364" s="84" t="str">
        <f t="shared" ca="1" si="225"/>
        <v/>
      </c>
      <c r="CH364" s="85"/>
      <c r="CI364" s="84" t="str">
        <f t="shared" ca="1" si="226"/>
        <v/>
      </c>
      <c r="CJ364" s="85"/>
      <c r="CK364" s="84" t="str">
        <f t="shared" ca="1" si="227"/>
        <v/>
      </c>
      <c r="CL364" s="85"/>
      <c r="CM364" s="84" t="str">
        <f t="shared" ca="1" si="228"/>
        <v/>
      </c>
      <c r="CN364" s="85"/>
      <c r="CO364" s="84" t="str">
        <f t="shared" ca="1" si="229"/>
        <v/>
      </c>
      <c r="CP364" s="85"/>
      <c r="CQ364" s="84" t="str">
        <f t="shared" ca="1" si="230"/>
        <v/>
      </c>
      <c r="CR364" s="85"/>
      <c r="CS364" s="84" t="str">
        <f t="shared" ca="1" si="231"/>
        <v/>
      </c>
      <c r="CT364" s="85"/>
      <c r="CU364" s="84" t="str">
        <f t="shared" ca="1" si="232"/>
        <v/>
      </c>
      <c r="CV364" s="85"/>
      <c r="CW364" s="84" t="str">
        <f t="shared" ca="1" si="233"/>
        <v/>
      </c>
      <c r="CX364" s="85"/>
      <c r="CY364" s="84" t="str">
        <f t="shared" ca="1" si="234"/>
        <v/>
      </c>
      <c r="CZ364" s="85"/>
      <c r="DA364" s="84" t="str">
        <f t="shared" ca="1" si="235"/>
        <v/>
      </c>
      <c r="DB364" s="85"/>
      <c r="DC364" s="84" t="str">
        <f t="shared" ca="1" si="236"/>
        <v/>
      </c>
      <c r="DD364" s="85"/>
      <c r="DE364" s="84" t="str">
        <f t="shared" ca="1" si="237"/>
        <v/>
      </c>
      <c r="DF364" s="85"/>
      <c r="DG364" s="84" t="str">
        <f t="shared" ca="1" si="238"/>
        <v/>
      </c>
      <c r="DH364" s="85"/>
      <c r="DI364" s="84" t="str">
        <f t="shared" ca="1" si="239"/>
        <v/>
      </c>
      <c r="DJ364" s="85"/>
      <c r="DK364" s="84" t="str">
        <f t="shared" ca="1" si="240"/>
        <v/>
      </c>
      <c r="DL364" s="85"/>
      <c r="DM364" s="84" t="str">
        <f t="shared" ca="1" si="241"/>
        <v/>
      </c>
      <c r="DN364" s="85"/>
      <c r="DO364" s="84" t="str">
        <f t="shared" ca="1" si="242"/>
        <v/>
      </c>
      <c r="DP364" s="85"/>
      <c r="DQ364" s="84" t="str">
        <f t="shared" ca="1" si="243"/>
        <v/>
      </c>
      <c r="DR364" s="85"/>
      <c r="DS364" s="84" t="str">
        <f t="shared" ca="1" si="244"/>
        <v/>
      </c>
      <c r="DT364" s="85"/>
      <c r="DU364" s="84" t="str">
        <f t="shared" ca="1" si="245"/>
        <v/>
      </c>
      <c r="DV364" s="85"/>
      <c r="DW364" s="84" t="str">
        <f t="shared" ca="1" si="246"/>
        <v/>
      </c>
      <c r="DX364" s="85"/>
      <c r="DY364" s="84" t="str">
        <f t="shared" ca="1" si="247"/>
        <v/>
      </c>
      <c r="DZ364" s="85"/>
      <c r="EA364" s="84" t="str">
        <f t="shared" ca="1" si="248"/>
        <v/>
      </c>
      <c r="EB364" s="85"/>
      <c r="EC364" s="84" t="str">
        <f t="shared" ca="1" si="249"/>
        <v/>
      </c>
      <c r="ED364" s="85"/>
      <c r="EE364" s="84" t="str">
        <f t="shared" ca="1" si="250"/>
        <v/>
      </c>
      <c r="EF364" s="85"/>
      <c r="EG364" s="84" t="str">
        <f t="shared" ca="1" si="251"/>
        <v/>
      </c>
      <c r="EH364" s="85"/>
      <c r="EI364" s="84" t="str">
        <f t="shared" ca="1" si="252"/>
        <v/>
      </c>
      <c r="EJ364" s="85"/>
      <c r="EK364" s="84" t="str">
        <f t="shared" ca="1" si="253"/>
        <v/>
      </c>
      <c r="EL364" s="85"/>
      <c r="EM364" s="84" t="str">
        <f t="shared" ca="1" si="254"/>
        <v/>
      </c>
      <c r="EN364" s="85"/>
      <c r="EO364" s="84" t="str">
        <f t="shared" ca="1" si="255"/>
        <v/>
      </c>
      <c r="EP364" s="85"/>
      <c r="EQ364" s="84" t="str">
        <f t="shared" ca="1" si="256"/>
        <v/>
      </c>
      <c r="ER364" s="85"/>
      <c r="ES364" s="84" t="str">
        <f t="shared" ca="1" si="257"/>
        <v/>
      </c>
      <c r="ET364" s="85"/>
      <c r="EU364" s="84" t="str">
        <f t="shared" ca="1" si="258"/>
        <v/>
      </c>
      <c r="EV364" s="85"/>
      <c r="EW364" s="84" t="str">
        <f t="shared" ca="1" si="259"/>
        <v/>
      </c>
      <c r="EX364" s="85"/>
      <c r="EY364" s="84" t="str">
        <f t="shared" ca="1" si="260"/>
        <v/>
      </c>
      <c r="EZ364" s="85"/>
      <c r="FA364" s="84" t="str">
        <f t="shared" ca="1" si="261"/>
        <v/>
      </c>
      <c r="FB364" s="85"/>
      <c r="FC364" s="84" t="str">
        <f t="shared" ca="1" si="262"/>
        <v/>
      </c>
      <c r="FD364" s="85"/>
      <c r="FE364" s="84" t="str">
        <f t="shared" ca="1" si="263"/>
        <v/>
      </c>
      <c r="FF364" s="85"/>
      <c r="FG364" s="84" t="str">
        <f t="shared" ca="1" si="264"/>
        <v/>
      </c>
      <c r="FH364" s="85"/>
      <c r="FI364" s="84" t="str">
        <f t="shared" ca="1" si="265"/>
        <v/>
      </c>
      <c r="FJ364" s="85"/>
      <c r="FK364" s="84" t="str">
        <f t="shared" ca="1" si="266"/>
        <v/>
      </c>
      <c r="FL364" s="85"/>
      <c r="FM364" s="84" t="str">
        <f t="shared" ca="1" si="267"/>
        <v/>
      </c>
      <c r="FN364" s="85"/>
      <c r="FO364" s="84" t="str">
        <f t="shared" ca="1" si="268"/>
        <v/>
      </c>
      <c r="FP364" s="85"/>
      <c r="FQ364" s="84" t="str">
        <f t="shared" ca="1" si="269"/>
        <v/>
      </c>
      <c r="FR364" s="85"/>
      <c r="FS364" s="84" t="str">
        <f t="shared" ca="1" si="270"/>
        <v/>
      </c>
      <c r="FT364" s="85"/>
      <c r="FU364" s="84" t="str">
        <f t="shared" ca="1" si="271"/>
        <v/>
      </c>
      <c r="FV364" s="85"/>
      <c r="FW364" s="84" t="str">
        <f t="shared" ca="1" si="272"/>
        <v/>
      </c>
      <c r="FX364" s="85"/>
      <c r="FY364" s="84" t="str">
        <f t="shared" ca="1" si="273"/>
        <v/>
      </c>
      <c r="FZ364" s="86"/>
    </row>
    <row r="365" spans="1:182" ht="13.5" customHeight="1" x14ac:dyDescent="0.35">
      <c r="A365" s="50" t="str">
        <f t="shared" si="183"/>
        <v>Other 7</v>
      </c>
      <c r="B365" s="51" t="str">
        <f t="shared" si="184"/>
        <v xml:space="preserve"> </v>
      </c>
      <c r="C365" s="139"/>
      <c r="D365" s="140"/>
      <c r="E365" s="84" t="str">
        <f t="shared" si="185"/>
        <v/>
      </c>
      <c r="F365" s="85"/>
      <c r="G365" s="84" t="str">
        <f t="shared" si="186"/>
        <v/>
      </c>
      <c r="H365" s="85"/>
      <c r="I365" s="84" t="str">
        <f t="shared" si="187"/>
        <v/>
      </c>
      <c r="J365" s="85"/>
      <c r="K365" s="84" t="str">
        <f t="shared" si="188"/>
        <v/>
      </c>
      <c r="L365" s="85"/>
      <c r="M365" s="84" t="str">
        <f t="shared" si="189"/>
        <v/>
      </c>
      <c r="N365" s="85"/>
      <c r="O365" s="84" t="str">
        <f t="shared" ca="1" si="190"/>
        <v/>
      </c>
      <c r="P365" s="85"/>
      <c r="Q365" s="84" t="str">
        <f t="shared" ca="1" si="191"/>
        <v/>
      </c>
      <c r="R365" s="85"/>
      <c r="S365" s="84" t="str">
        <f t="shared" ca="1" si="192"/>
        <v/>
      </c>
      <c r="T365" s="85"/>
      <c r="U365" s="84" t="str">
        <f t="shared" ca="1" si="193"/>
        <v/>
      </c>
      <c r="V365" s="85"/>
      <c r="W365" s="84" t="str">
        <f t="shared" ca="1" si="194"/>
        <v/>
      </c>
      <c r="X365" s="85"/>
      <c r="Y365" s="84" t="str">
        <f t="shared" ca="1" si="195"/>
        <v/>
      </c>
      <c r="Z365" s="85"/>
      <c r="AA365" s="84" t="str">
        <f t="shared" ca="1" si="196"/>
        <v/>
      </c>
      <c r="AB365" s="85"/>
      <c r="AC365" s="84" t="str">
        <f t="shared" ca="1" si="197"/>
        <v/>
      </c>
      <c r="AD365" s="85"/>
      <c r="AE365" s="84" t="str">
        <f t="shared" ca="1" si="198"/>
        <v/>
      </c>
      <c r="AF365" s="85"/>
      <c r="AG365" s="84" t="str">
        <f t="shared" ca="1" si="199"/>
        <v/>
      </c>
      <c r="AH365" s="85"/>
      <c r="AI365" s="84" t="str">
        <f t="shared" ca="1" si="200"/>
        <v/>
      </c>
      <c r="AJ365" s="85"/>
      <c r="AK365" s="84" t="str">
        <f t="shared" ca="1" si="201"/>
        <v/>
      </c>
      <c r="AL365" s="85"/>
      <c r="AM365" s="84" t="str">
        <f t="shared" ca="1" si="202"/>
        <v/>
      </c>
      <c r="AN365" s="85"/>
      <c r="AO365" s="84" t="str">
        <f t="shared" ca="1" si="203"/>
        <v/>
      </c>
      <c r="AP365" s="85"/>
      <c r="AQ365" s="84" t="str">
        <f t="shared" ca="1" si="204"/>
        <v/>
      </c>
      <c r="AR365" s="85"/>
      <c r="AS365" s="84" t="str">
        <f t="shared" ca="1" si="205"/>
        <v/>
      </c>
      <c r="AT365" s="85"/>
      <c r="AU365" s="84" t="str">
        <f t="shared" ca="1" si="206"/>
        <v/>
      </c>
      <c r="AV365" s="85"/>
      <c r="AW365" s="84" t="str">
        <f t="shared" ca="1" si="207"/>
        <v/>
      </c>
      <c r="AX365" s="85"/>
      <c r="AY365" s="84" t="str">
        <f t="shared" ca="1" si="208"/>
        <v/>
      </c>
      <c r="AZ365" s="85"/>
      <c r="BA365" s="84" t="str">
        <f t="shared" ca="1" si="209"/>
        <v/>
      </c>
      <c r="BB365" s="85"/>
      <c r="BC365" s="84" t="str">
        <f t="shared" ca="1" si="210"/>
        <v/>
      </c>
      <c r="BD365" s="85"/>
      <c r="BE365" s="84" t="str">
        <f t="shared" ca="1" si="211"/>
        <v/>
      </c>
      <c r="BF365" s="85"/>
      <c r="BG365" s="84" t="str">
        <f t="shared" ca="1" si="212"/>
        <v/>
      </c>
      <c r="BH365" s="85"/>
      <c r="BI365" s="84" t="str">
        <f t="shared" ca="1" si="213"/>
        <v/>
      </c>
      <c r="BJ365" s="85"/>
      <c r="BK365" s="84" t="str">
        <f t="shared" ca="1" si="214"/>
        <v/>
      </c>
      <c r="BL365" s="85"/>
      <c r="BM365" s="84" t="str">
        <f t="shared" ca="1" si="215"/>
        <v/>
      </c>
      <c r="BN365" s="85"/>
      <c r="BO365" s="84" t="str">
        <f t="shared" ca="1" si="216"/>
        <v/>
      </c>
      <c r="BP365" s="85"/>
      <c r="BQ365" s="84" t="str">
        <f t="shared" ca="1" si="217"/>
        <v/>
      </c>
      <c r="BR365" s="85"/>
      <c r="BS365" s="84" t="str">
        <f t="shared" ca="1" si="218"/>
        <v/>
      </c>
      <c r="BT365" s="85"/>
      <c r="BU365" s="84" t="str">
        <f t="shared" ca="1" si="219"/>
        <v/>
      </c>
      <c r="BV365" s="85"/>
      <c r="BW365" s="84" t="str">
        <f t="shared" ca="1" si="220"/>
        <v/>
      </c>
      <c r="BX365" s="85"/>
      <c r="BY365" s="84" t="str">
        <f t="shared" ca="1" si="221"/>
        <v/>
      </c>
      <c r="BZ365" s="85"/>
      <c r="CA365" s="84" t="str">
        <f t="shared" ca="1" si="222"/>
        <v/>
      </c>
      <c r="CB365" s="85"/>
      <c r="CC365" s="84" t="str">
        <f t="shared" ca="1" si="223"/>
        <v/>
      </c>
      <c r="CD365" s="85"/>
      <c r="CE365" s="84" t="str">
        <f t="shared" ca="1" si="224"/>
        <v/>
      </c>
      <c r="CF365" s="85"/>
      <c r="CG365" s="84" t="str">
        <f t="shared" ca="1" si="225"/>
        <v/>
      </c>
      <c r="CH365" s="85"/>
      <c r="CI365" s="84" t="str">
        <f t="shared" ca="1" si="226"/>
        <v/>
      </c>
      <c r="CJ365" s="85"/>
      <c r="CK365" s="84" t="str">
        <f t="shared" ca="1" si="227"/>
        <v/>
      </c>
      <c r="CL365" s="85"/>
      <c r="CM365" s="84" t="str">
        <f t="shared" ca="1" si="228"/>
        <v/>
      </c>
      <c r="CN365" s="85"/>
      <c r="CO365" s="84" t="str">
        <f t="shared" ca="1" si="229"/>
        <v/>
      </c>
      <c r="CP365" s="85"/>
      <c r="CQ365" s="84" t="str">
        <f t="shared" ca="1" si="230"/>
        <v/>
      </c>
      <c r="CR365" s="85"/>
      <c r="CS365" s="84" t="str">
        <f t="shared" ca="1" si="231"/>
        <v/>
      </c>
      <c r="CT365" s="85"/>
      <c r="CU365" s="84" t="str">
        <f t="shared" ca="1" si="232"/>
        <v/>
      </c>
      <c r="CV365" s="85"/>
      <c r="CW365" s="84" t="str">
        <f t="shared" ca="1" si="233"/>
        <v/>
      </c>
      <c r="CX365" s="85"/>
      <c r="CY365" s="84" t="str">
        <f t="shared" ca="1" si="234"/>
        <v/>
      </c>
      <c r="CZ365" s="85"/>
      <c r="DA365" s="84" t="str">
        <f t="shared" ca="1" si="235"/>
        <v/>
      </c>
      <c r="DB365" s="85"/>
      <c r="DC365" s="84" t="str">
        <f t="shared" ca="1" si="236"/>
        <v/>
      </c>
      <c r="DD365" s="85"/>
      <c r="DE365" s="84" t="str">
        <f t="shared" ca="1" si="237"/>
        <v/>
      </c>
      <c r="DF365" s="85"/>
      <c r="DG365" s="84" t="str">
        <f t="shared" ca="1" si="238"/>
        <v/>
      </c>
      <c r="DH365" s="85"/>
      <c r="DI365" s="84" t="str">
        <f t="shared" ca="1" si="239"/>
        <v/>
      </c>
      <c r="DJ365" s="85"/>
      <c r="DK365" s="84" t="str">
        <f t="shared" ca="1" si="240"/>
        <v/>
      </c>
      <c r="DL365" s="85"/>
      <c r="DM365" s="84" t="str">
        <f t="shared" ca="1" si="241"/>
        <v/>
      </c>
      <c r="DN365" s="85"/>
      <c r="DO365" s="84" t="str">
        <f t="shared" ca="1" si="242"/>
        <v/>
      </c>
      <c r="DP365" s="85"/>
      <c r="DQ365" s="84" t="str">
        <f t="shared" ca="1" si="243"/>
        <v/>
      </c>
      <c r="DR365" s="85"/>
      <c r="DS365" s="84" t="str">
        <f t="shared" ca="1" si="244"/>
        <v/>
      </c>
      <c r="DT365" s="85"/>
      <c r="DU365" s="84" t="str">
        <f t="shared" ca="1" si="245"/>
        <v/>
      </c>
      <c r="DV365" s="85"/>
      <c r="DW365" s="84" t="str">
        <f t="shared" ca="1" si="246"/>
        <v/>
      </c>
      <c r="DX365" s="85"/>
      <c r="DY365" s="84" t="str">
        <f t="shared" ca="1" si="247"/>
        <v/>
      </c>
      <c r="DZ365" s="85"/>
      <c r="EA365" s="84" t="str">
        <f t="shared" ca="1" si="248"/>
        <v/>
      </c>
      <c r="EB365" s="85"/>
      <c r="EC365" s="84" t="str">
        <f t="shared" ca="1" si="249"/>
        <v/>
      </c>
      <c r="ED365" s="85"/>
      <c r="EE365" s="84" t="str">
        <f t="shared" ca="1" si="250"/>
        <v/>
      </c>
      <c r="EF365" s="85"/>
      <c r="EG365" s="84" t="str">
        <f t="shared" ca="1" si="251"/>
        <v/>
      </c>
      <c r="EH365" s="85"/>
      <c r="EI365" s="84" t="str">
        <f t="shared" ca="1" si="252"/>
        <v/>
      </c>
      <c r="EJ365" s="85"/>
      <c r="EK365" s="84" t="str">
        <f t="shared" ca="1" si="253"/>
        <v/>
      </c>
      <c r="EL365" s="85"/>
      <c r="EM365" s="84" t="str">
        <f t="shared" ca="1" si="254"/>
        <v/>
      </c>
      <c r="EN365" s="85"/>
      <c r="EO365" s="84" t="str">
        <f t="shared" ca="1" si="255"/>
        <v/>
      </c>
      <c r="EP365" s="85"/>
      <c r="EQ365" s="84" t="str">
        <f t="shared" ca="1" si="256"/>
        <v/>
      </c>
      <c r="ER365" s="85"/>
      <c r="ES365" s="84" t="str">
        <f t="shared" ca="1" si="257"/>
        <v/>
      </c>
      <c r="ET365" s="85"/>
      <c r="EU365" s="84" t="str">
        <f t="shared" ca="1" si="258"/>
        <v/>
      </c>
      <c r="EV365" s="85"/>
      <c r="EW365" s="84" t="str">
        <f t="shared" ca="1" si="259"/>
        <v/>
      </c>
      <c r="EX365" s="85"/>
      <c r="EY365" s="84" t="str">
        <f t="shared" ca="1" si="260"/>
        <v/>
      </c>
      <c r="EZ365" s="85"/>
      <c r="FA365" s="84" t="str">
        <f t="shared" ca="1" si="261"/>
        <v/>
      </c>
      <c r="FB365" s="85"/>
      <c r="FC365" s="84" t="str">
        <f t="shared" ca="1" si="262"/>
        <v/>
      </c>
      <c r="FD365" s="85"/>
      <c r="FE365" s="84" t="str">
        <f t="shared" ca="1" si="263"/>
        <v/>
      </c>
      <c r="FF365" s="85"/>
      <c r="FG365" s="84" t="str">
        <f t="shared" ca="1" si="264"/>
        <v/>
      </c>
      <c r="FH365" s="85"/>
      <c r="FI365" s="84" t="str">
        <f t="shared" ca="1" si="265"/>
        <v/>
      </c>
      <c r="FJ365" s="85"/>
      <c r="FK365" s="84" t="str">
        <f t="shared" ca="1" si="266"/>
        <v/>
      </c>
      <c r="FL365" s="85"/>
      <c r="FM365" s="84" t="str">
        <f t="shared" ca="1" si="267"/>
        <v/>
      </c>
      <c r="FN365" s="85"/>
      <c r="FO365" s="84" t="str">
        <f t="shared" ca="1" si="268"/>
        <v/>
      </c>
      <c r="FP365" s="85"/>
      <c r="FQ365" s="84" t="str">
        <f t="shared" ca="1" si="269"/>
        <v/>
      </c>
      <c r="FR365" s="85"/>
      <c r="FS365" s="84" t="str">
        <f t="shared" ca="1" si="270"/>
        <v/>
      </c>
      <c r="FT365" s="85"/>
      <c r="FU365" s="84" t="str">
        <f t="shared" ca="1" si="271"/>
        <v/>
      </c>
      <c r="FV365" s="85"/>
      <c r="FW365" s="84" t="str">
        <f t="shared" ca="1" si="272"/>
        <v/>
      </c>
      <c r="FX365" s="85"/>
      <c r="FY365" s="84" t="str">
        <f t="shared" ca="1" si="273"/>
        <v/>
      </c>
      <c r="FZ365" s="86"/>
    </row>
    <row r="366" spans="1:182" ht="13.5" customHeight="1" x14ac:dyDescent="0.35">
      <c r="A366" s="52" t="str">
        <f t="shared" si="183"/>
        <v>Other 8</v>
      </c>
      <c r="B366" s="51" t="str">
        <f t="shared" si="184"/>
        <v xml:space="preserve"> </v>
      </c>
      <c r="C366" s="139"/>
      <c r="D366" s="140"/>
      <c r="E366" s="84" t="str">
        <f t="shared" si="185"/>
        <v/>
      </c>
      <c r="F366" s="85"/>
      <c r="G366" s="84" t="str">
        <f t="shared" si="186"/>
        <v/>
      </c>
      <c r="H366" s="85"/>
      <c r="I366" s="84" t="str">
        <f t="shared" si="187"/>
        <v/>
      </c>
      <c r="J366" s="85"/>
      <c r="K366" s="84" t="str">
        <f t="shared" si="188"/>
        <v/>
      </c>
      <c r="L366" s="85"/>
      <c r="M366" s="84" t="str">
        <f t="shared" si="189"/>
        <v/>
      </c>
      <c r="N366" s="85"/>
      <c r="O366" s="84" t="str">
        <f t="shared" ca="1" si="190"/>
        <v/>
      </c>
      <c r="P366" s="85"/>
      <c r="Q366" s="84" t="str">
        <f t="shared" ca="1" si="191"/>
        <v/>
      </c>
      <c r="R366" s="85"/>
      <c r="S366" s="84" t="str">
        <f t="shared" ca="1" si="192"/>
        <v/>
      </c>
      <c r="T366" s="85"/>
      <c r="U366" s="84" t="str">
        <f t="shared" ca="1" si="193"/>
        <v/>
      </c>
      <c r="V366" s="85"/>
      <c r="W366" s="84" t="str">
        <f t="shared" ca="1" si="194"/>
        <v/>
      </c>
      <c r="X366" s="85"/>
      <c r="Y366" s="84" t="str">
        <f t="shared" ca="1" si="195"/>
        <v/>
      </c>
      <c r="Z366" s="85"/>
      <c r="AA366" s="84" t="str">
        <f t="shared" ca="1" si="196"/>
        <v/>
      </c>
      <c r="AB366" s="85"/>
      <c r="AC366" s="84" t="str">
        <f t="shared" ca="1" si="197"/>
        <v/>
      </c>
      <c r="AD366" s="85"/>
      <c r="AE366" s="84" t="str">
        <f t="shared" ca="1" si="198"/>
        <v/>
      </c>
      <c r="AF366" s="85"/>
      <c r="AG366" s="84" t="str">
        <f t="shared" ca="1" si="199"/>
        <v/>
      </c>
      <c r="AH366" s="85"/>
      <c r="AI366" s="84" t="str">
        <f t="shared" ca="1" si="200"/>
        <v/>
      </c>
      <c r="AJ366" s="85"/>
      <c r="AK366" s="84" t="str">
        <f t="shared" ca="1" si="201"/>
        <v/>
      </c>
      <c r="AL366" s="85"/>
      <c r="AM366" s="84" t="str">
        <f t="shared" ca="1" si="202"/>
        <v/>
      </c>
      <c r="AN366" s="85"/>
      <c r="AO366" s="84" t="str">
        <f t="shared" ca="1" si="203"/>
        <v/>
      </c>
      <c r="AP366" s="85"/>
      <c r="AQ366" s="84" t="str">
        <f t="shared" ca="1" si="204"/>
        <v/>
      </c>
      <c r="AR366" s="85"/>
      <c r="AS366" s="84" t="str">
        <f t="shared" ca="1" si="205"/>
        <v/>
      </c>
      <c r="AT366" s="85"/>
      <c r="AU366" s="84" t="str">
        <f t="shared" ca="1" si="206"/>
        <v/>
      </c>
      <c r="AV366" s="85"/>
      <c r="AW366" s="84" t="str">
        <f t="shared" ca="1" si="207"/>
        <v/>
      </c>
      <c r="AX366" s="85"/>
      <c r="AY366" s="84" t="str">
        <f t="shared" ca="1" si="208"/>
        <v/>
      </c>
      <c r="AZ366" s="85"/>
      <c r="BA366" s="84" t="str">
        <f t="shared" ca="1" si="209"/>
        <v/>
      </c>
      <c r="BB366" s="85"/>
      <c r="BC366" s="84" t="str">
        <f t="shared" ca="1" si="210"/>
        <v/>
      </c>
      <c r="BD366" s="85"/>
      <c r="BE366" s="84" t="str">
        <f t="shared" ca="1" si="211"/>
        <v/>
      </c>
      <c r="BF366" s="85"/>
      <c r="BG366" s="84" t="str">
        <f t="shared" ca="1" si="212"/>
        <v/>
      </c>
      <c r="BH366" s="85"/>
      <c r="BI366" s="84" t="str">
        <f t="shared" ca="1" si="213"/>
        <v/>
      </c>
      <c r="BJ366" s="85"/>
      <c r="BK366" s="84" t="str">
        <f t="shared" ca="1" si="214"/>
        <v/>
      </c>
      <c r="BL366" s="85"/>
      <c r="BM366" s="84" t="str">
        <f t="shared" ca="1" si="215"/>
        <v/>
      </c>
      <c r="BN366" s="85"/>
      <c r="BO366" s="84" t="str">
        <f t="shared" ca="1" si="216"/>
        <v/>
      </c>
      <c r="BP366" s="85"/>
      <c r="BQ366" s="84" t="str">
        <f t="shared" ca="1" si="217"/>
        <v/>
      </c>
      <c r="BR366" s="85"/>
      <c r="BS366" s="84" t="str">
        <f t="shared" ca="1" si="218"/>
        <v/>
      </c>
      <c r="BT366" s="85"/>
      <c r="BU366" s="84" t="str">
        <f t="shared" ca="1" si="219"/>
        <v/>
      </c>
      <c r="BV366" s="85"/>
      <c r="BW366" s="84" t="str">
        <f t="shared" ca="1" si="220"/>
        <v/>
      </c>
      <c r="BX366" s="85"/>
      <c r="BY366" s="84" t="str">
        <f t="shared" ca="1" si="221"/>
        <v/>
      </c>
      <c r="BZ366" s="85"/>
      <c r="CA366" s="84" t="str">
        <f t="shared" ca="1" si="222"/>
        <v/>
      </c>
      <c r="CB366" s="85"/>
      <c r="CC366" s="84" t="str">
        <f t="shared" ca="1" si="223"/>
        <v/>
      </c>
      <c r="CD366" s="85"/>
      <c r="CE366" s="84" t="str">
        <f t="shared" ca="1" si="224"/>
        <v/>
      </c>
      <c r="CF366" s="85"/>
      <c r="CG366" s="84" t="str">
        <f t="shared" ca="1" si="225"/>
        <v/>
      </c>
      <c r="CH366" s="85"/>
      <c r="CI366" s="84" t="str">
        <f t="shared" ca="1" si="226"/>
        <v/>
      </c>
      <c r="CJ366" s="85"/>
      <c r="CK366" s="84" t="str">
        <f t="shared" ca="1" si="227"/>
        <v/>
      </c>
      <c r="CL366" s="85"/>
      <c r="CM366" s="84" t="str">
        <f t="shared" ca="1" si="228"/>
        <v/>
      </c>
      <c r="CN366" s="85"/>
      <c r="CO366" s="84" t="str">
        <f t="shared" ca="1" si="229"/>
        <v/>
      </c>
      <c r="CP366" s="85"/>
      <c r="CQ366" s="84" t="str">
        <f t="shared" ca="1" si="230"/>
        <v/>
      </c>
      <c r="CR366" s="85"/>
      <c r="CS366" s="84" t="str">
        <f t="shared" ca="1" si="231"/>
        <v/>
      </c>
      <c r="CT366" s="85"/>
      <c r="CU366" s="84" t="str">
        <f t="shared" ca="1" si="232"/>
        <v/>
      </c>
      <c r="CV366" s="85"/>
      <c r="CW366" s="84" t="str">
        <f t="shared" ca="1" si="233"/>
        <v/>
      </c>
      <c r="CX366" s="85"/>
      <c r="CY366" s="84" t="str">
        <f t="shared" ca="1" si="234"/>
        <v/>
      </c>
      <c r="CZ366" s="85"/>
      <c r="DA366" s="84" t="str">
        <f t="shared" ca="1" si="235"/>
        <v/>
      </c>
      <c r="DB366" s="85"/>
      <c r="DC366" s="84" t="str">
        <f t="shared" ca="1" si="236"/>
        <v/>
      </c>
      <c r="DD366" s="85"/>
      <c r="DE366" s="84" t="str">
        <f t="shared" ca="1" si="237"/>
        <v/>
      </c>
      <c r="DF366" s="85"/>
      <c r="DG366" s="84" t="str">
        <f t="shared" ca="1" si="238"/>
        <v/>
      </c>
      <c r="DH366" s="85"/>
      <c r="DI366" s="84" t="str">
        <f t="shared" ca="1" si="239"/>
        <v/>
      </c>
      <c r="DJ366" s="85"/>
      <c r="DK366" s="84" t="str">
        <f t="shared" ca="1" si="240"/>
        <v/>
      </c>
      <c r="DL366" s="85"/>
      <c r="DM366" s="84" t="str">
        <f t="shared" ca="1" si="241"/>
        <v/>
      </c>
      <c r="DN366" s="85"/>
      <c r="DO366" s="84" t="str">
        <f t="shared" ca="1" si="242"/>
        <v/>
      </c>
      <c r="DP366" s="85"/>
      <c r="DQ366" s="84" t="str">
        <f t="shared" ca="1" si="243"/>
        <v/>
      </c>
      <c r="DR366" s="85"/>
      <c r="DS366" s="84" t="str">
        <f t="shared" ca="1" si="244"/>
        <v/>
      </c>
      <c r="DT366" s="85"/>
      <c r="DU366" s="84" t="str">
        <f t="shared" ca="1" si="245"/>
        <v/>
      </c>
      <c r="DV366" s="85"/>
      <c r="DW366" s="84" t="str">
        <f t="shared" ca="1" si="246"/>
        <v/>
      </c>
      <c r="DX366" s="85"/>
      <c r="DY366" s="84" t="str">
        <f t="shared" ca="1" si="247"/>
        <v/>
      </c>
      <c r="DZ366" s="85"/>
      <c r="EA366" s="84" t="str">
        <f t="shared" ca="1" si="248"/>
        <v/>
      </c>
      <c r="EB366" s="85"/>
      <c r="EC366" s="84" t="str">
        <f t="shared" ca="1" si="249"/>
        <v/>
      </c>
      <c r="ED366" s="85"/>
      <c r="EE366" s="84" t="str">
        <f t="shared" ca="1" si="250"/>
        <v/>
      </c>
      <c r="EF366" s="85"/>
      <c r="EG366" s="84" t="str">
        <f t="shared" ca="1" si="251"/>
        <v/>
      </c>
      <c r="EH366" s="85"/>
      <c r="EI366" s="84" t="str">
        <f t="shared" ca="1" si="252"/>
        <v/>
      </c>
      <c r="EJ366" s="85"/>
      <c r="EK366" s="84" t="str">
        <f t="shared" ca="1" si="253"/>
        <v/>
      </c>
      <c r="EL366" s="85"/>
      <c r="EM366" s="84" t="str">
        <f t="shared" ca="1" si="254"/>
        <v/>
      </c>
      <c r="EN366" s="85"/>
      <c r="EO366" s="84" t="str">
        <f t="shared" ca="1" si="255"/>
        <v/>
      </c>
      <c r="EP366" s="85"/>
      <c r="EQ366" s="84" t="str">
        <f t="shared" ca="1" si="256"/>
        <v/>
      </c>
      <c r="ER366" s="85"/>
      <c r="ES366" s="84" t="str">
        <f t="shared" ca="1" si="257"/>
        <v/>
      </c>
      <c r="ET366" s="85"/>
      <c r="EU366" s="84" t="str">
        <f t="shared" ca="1" si="258"/>
        <v/>
      </c>
      <c r="EV366" s="85"/>
      <c r="EW366" s="84" t="str">
        <f t="shared" ca="1" si="259"/>
        <v/>
      </c>
      <c r="EX366" s="85"/>
      <c r="EY366" s="84" t="str">
        <f t="shared" ca="1" si="260"/>
        <v/>
      </c>
      <c r="EZ366" s="85"/>
      <c r="FA366" s="84" t="str">
        <f t="shared" ca="1" si="261"/>
        <v/>
      </c>
      <c r="FB366" s="85"/>
      <c r="FC366" s="84" t="str">
        <f t="shared" ca="1" si="262"/>
        <v/>
      </c>
      <c r="FD366" s="85"/>
      <c r="FE366" s="84" t="str">
        <f t="shared" ca="1" si="263"/>
        <v/>
      </c>
      <c r="FF366" s="85"/>
      <c r="FG366" s="84" t="str">
        <f t="shared" ca="1" si="264"/>
        <v/>
      </c>
      <c r="FH366" s="85"/>
      <c r="FI366" s="84" t="str">
        <f t="shared" ca="1" si="265"/>
        <v/>
      </c>
      <c r="FJ366" s="85"/>
      <c r="FK366" s="84" t="str">
        <f t="shared" ca="1" si="266"/>
        <v/>
      </c>
      <c r="FL366" s="85"/>
      <c r="FM366" s="84" t="str">
        <f t="shared" ca="1" si="267"/>
        <v/>
      </c>
      <c r="FN366" s="85"/>
      <c r="FO366" s="84" t="str">
        <f t="shared" ca="1" si="268"/>
        <v/>
      </c>
      <c r="FP366" s="85"/>
      <c r="FQ366" s="84" t="str">
        <f t="shared" ca="1" si="269"/>
        <v/>
      </c>
      <c r="FR366" s="85"/>
      <c r="FS366" s="84" t="str">
        <f t="shared" ca="1" si="270"/>
        <v/>
      </c>
      <c r="FT366" s="85"/>
      <c r="FU366" s="84" t="str">
        <f t="shared" ca="1" si="271"/>
        <v/>
      </c>
      <c r="FV366" s="85"/>
      <c r="FW366" s="84" t="str">
        <f t="shared" ca="1" si="272"/>
        <v/>
      </c>
      <c r="FX366" s="85"/>
      <c r="FY366" s="84" t="str">
        <f t="shared" ca="1" si="273"/>
        <v/>
      </c>
      <c r="FZ366" s="86"/>
    </row>
    <row r="367" spans="1:182" ht="13.5" hidden="1" customHeight="1" x14ac:dyDescent="0.35">
      <c r="A367" s="50" t="str">
        <f t="shared" si="183"/>
        <v>Other 9</v>
      </c>
      <c r="B367" s="51" t="str">
        <f t="shared" si="184"/>
        <v xml:space="preserve"> </v>
      </c>
      <c r="C367" s="139"/>
      <c r="D367" s="140"/>
      <c r="E367" s="84" t="str">
        <f t="shared" si="185"/>
        <v/>
      </c>
      <c r="F367" s="85"/>
      <c r="G367" s="84" t="str">
        <f t="shared" si="186"/>
        <v/>
      </c>
      <c r="H367" s="85"/>
      <c r="I367" s="84" t="str">
        <f t="shared" si="187"/>
        <v/>
      </c>
      <c r="J367" s="85"/>
      <c r="K367" s="84" t="str">
        <f t="shared" si="188"/>
        <v/>
      </c>
      <c r="L367" s="85"/>
      <c r="M367" s="84" t="str">
        <f t="shared" si="189"/>
        <v/>
      </c>
      <c r="N367" s="85"/>
      <c r="O367" s="84" t="str">
        <f t="shared" ca="1" si="190"/>
        <v/>
      </c>
      <c r="P367" s="85"/>
      <c r="Q367" s="84" t="str">
        <f t="shared" ca="1" si="191"/>
        <v/>
      </c>
      <c r="R367" s="85"/>
      <c r="S367" s="84" t="str">
        <f t="shared" ca="1" si="192"/>
        <v/>
      </c>
      <c r="T367" s="85"/>
      <c r="U367" s="84" t="str">
        <f t="shared" ca="1" si="193"/>
        <v/>
      </c>
      <c r="V367" s="85"/>
      <c r="W367" s="84" t="str">
        <f t="shared" ca="1" si="194"/>
        <v/>
      </c>
      <c r="X367" s="85"/>
      <c r="Y367" s="84" t="str">
        <f t="shared" ca="1" si="195"/>
        <v/>
      </c>
      <c r="Z367" s="85"/>
      <c r="AA367" s="84" t="str">
        <f t="shared" ca="1" si="196"/>
        <v/>
      </c>
      <c r="AB367" s="85"/>
      <c r="AC367" s="84" t="str">
        <f t="shared" ca="1" si="197"/>
        <v/>
      </c>
      <c r="AD367" s="85"/>
      <c r="AE367" s="84" t="str">
        <f t="shared" ca="1" si="198"/>
        <v/>
      </c>
      <c r="AF367" s="85"/>
      <c r="AG367" s="84" t="str">
        <f t="shared" ca="1" si="199"/>
        <v/>
      </c>
      <c r="AH367" s="85"/>
      <c r="AI367" s="84" t="str">
        <f t="shared" ca="1" si="200"/>
        <v/>
      </c>
      <c r="AJ367" s="85"/>
      <c r="AK367" s="84" t="str">
        <f t="shared" ca="1" si="201"/>
        <v/>
      </c>
      <c r="AL367" s="85"/>
      <c r="AM367" s="84" t="str">
        <f t="shared" ca="1" si="202"/>
        <v/>
      </c>
      <c r="AN367" s="85"/>
      <c r="AO367" s="84" t="str">
        <f t="shared" ca="1" si="203"/>
        <v/>
      </c>
      <c r="AP367" s="85"/>
      <c r="AQ367" s="84" t="str">
        <f t="shared" ca="1" si="204"/>
        <v/>
      </c>
      <c r="AR367" s="85"/>
      <c r="AS367" s="84" t="str">
        <f t="shared" ca="1" si="205"/>
        <v/>
      </c>
      <c r="AT367" s="85"/>
      <c r="AU367" s="84" t="str">
        <f t="shared" ca="1" si="206"/>
        <v/>
      </c>
      <c r="AV367" s="85"/>
      <c r="AW367" s="84" t="str">
        <f t="shared" ca="1" si="207"/>
        <v/>
      </c>
      <c r="AX367" s="85"/>
      <c r="AY367" s="84" t="str">
        <f t="shared" ca="1" si="208"/>
        <v/>
      </c>
      <c r="AZ367" s="85"/>
      <c r="BA367" s="84" t="str">
        <f t="shared" ca="1" si="209"/>
        <v/>
      </c>
      <c r="BB367" s="85"/>
      <c r="BC367" s="84" t="str">
        <f t="shared" ca="1" si="210"/>
        <v/>
      </c>
      <c r="BD367" s="85"/>
      <c r="BE367" s="84" t="str">
        <f t="shared" ca="1" si="211"/>
        <v/>
      </c>
      <c r="BF367" s="85"/>
      <c r="BG367" s="84" t="str">
        <f t="shared" ca="1" si="212"/>
        <v/>
      </c>
      <c r="BH367" s="85"/>
      <c r="BI367" s="84" t="str">
        <f t="shared" ca="1" si="213"/>
        <v/>
      </c>
      <c r="BJ367" s="85"/>
      <c r="BK367" s="84" t="str">
        <f t="shared" ca="1" si="214"/>
        <v/>
      </c>
      <c r="BL367" s="85"/>
      <c r="BM367" s="84" t="str">
        <f t="shared" ca="1" si="215"/>
        <v/>
      </c>
      <c r="BN367" s="85"/>
      <c r="BO367" s="84" t="str">
        <f t="shared" ca="1" si="216"/>
        <v/>
      </c>
      <c r="BP367" s="85"/>
      <c r="BQ367" s="84" t="str">
        <f t="shared" ca="1" si="217"/>
        <v/>
      </c>
      <c r="BR367" s="85"/>
      <c r="BS367" s="84" t="str">
        <f t="shared" ca="1" si="218"/>
        <v/>
      </c>
      <c r="BT367" s="85"/>
      <c r="BU367" s="84" t="str">
        <f t="shared" ca="1" si="219"/>
        <v/>
      </c>
      <c r="BV367" s="85"/>
      <c r="BW367" s="84" t="str">
        <f t="shared" ca="1" si="220"/>
        <v/>
      </c>
      <c r="BX367" s="85"/>
      <c r="BY367" s="84" t="str">
        <f t="shared" ca="1" si="221"/>
        <v/>
      </c>
      <c r="BZ367" s="85"/>
      <c r="CA367" s="84" t="str">
        <f t="shared" ca="1" si="222"/>
        <v/>
      </c>
      <c r="CB367" s="85"/>
      <c r="CC367" s="84" t="str">
        <f t="shared" ca="1" si="223"/>
        <v/>
      </c>
      <c r="CD367" s="85"/>
      <c r="CE367" s="84" t="str">
        <f t="shared" ca="1" si="224"/>
        <v/>
      </c>
      <c r="CF367" s="85"/>
      <c r="CG367" s="84" t="str">
        <f t="shared" ca="1" si="225"/>
        <v/>
      </c>
      <c r="CH367" s="85"/>
      <c r="CI367" s="84" t="str">
        <f t="shared" ca="1" si="226"/>
        <v/>
      </c>
      <c r="CJ367" s="85"/>
      <c r="CK367" s="84" t="str">
        <f t="shared" ca="1" si="227"/>
        <v/>
      </c>
      <c r="CL367" s="85"/>
      <c r="CM367" s="84" t="str">
        <f t="shared" ca="1" si="228"/>
        <v/>
      </c>
      <c r="CN367" s="85"/>
      <c r="CO367" s="84" t="str">
        <f t="shared" ca="1" si="229"/>
        <v/>
      </c>
      <c r="CP367" s="85"/>
      <c r="CQ367" s="84" t="str">
        <f t="shared" ca="1" si="230"/>
        <v/>
      </c>
      <c r="CR367" s="85"/>
      <c r="CS367" s="84" t="str">
        <f t="shared" ca="1" si="231"/>
        <v/>
      </c>
      <c r="CT367" s="85"/>
      <c r="CU367" s="84" t="str">
        <f t="shared" ca="1" si="232"/>
        <v/>
      </c>
      <c r="CV367" s="85"/>
      <c r="CW367" s="84" t="str">
        <f t="shared" ca="1" si="233"/>
        <v/>
      </c>
      <c r="CX367" s="85"/>
      <c r="CY367" s="84" t="str">
        <f t="shared" ca="1" si="234"/>
        <v/>
      </c>
      <c r="CZ367" s="85"/>
      <c r="DA367" s="84" t="str">
        <f t="shared" ca="1" si="235"/>
        <v/>
      </c>
      <c r="DB367" s="85"/>
      <c r="DC367" s="84" t="str">
        <f t="shared" ca="1" si="236"/>
        <v/>
      </c>
      <c r="DD367" s="85"/>
      <c r="DE367" s="84" t="str">
        <f t="shared" ca="1" si="237"/>
        <v/>
      </c>
      <c r="DF367" s="85"/>
      <c r="DG367" s="84" t="str">
        <f t="shared" ca="1" si="238"/>
        <v/>
      </c>
      <c r="DH367" s="85"/>
      <c r="DI367" s="84" t="str">
        <f t="shared" ca="1" si="239"/>
        <v/>
      </c>
      <c r="DJ367" s="85"/>
      <c r="DK367" s="84" t="str">
        <f t="shared" ca="1" si="240"/>
        <v/>
      </c>
      <c r="DL367" s="85"/>
      <c r="DM367" s="84" t="str">
        <f t="shared" ca="1" si="241"/>
        <v/>
      </c>
      <c r="DN367" s="85"/>
      <c r="DO367" s="84" t="str">
        <f t="shared" ca="1" si="242"/>
        <v/>
      </c>
      <c r="DP367" s="85"/>
      <c r="DQ367" s="84" t="str">
        <f t="shared" ca="1" si="243"/>
        <v/>
      </c>
      <c r="DR367" s="85"/>
      <c r="DS367" s="84" t="str">
        <f t="shared" ca="1" si="244"/>
        <v/>
      </c>
      <c r="DT367" s="85"/>
      <c r="DU367" s="84" t="str">
        <f t="shared" ca="1" si="245"/>
        <v/>
      </c>
      <c r="DV367" s="85"/>
      <c r="DW367" s="84" t="str">
        <f t="shared" ca="1" si="246"/>
        <v/>
      </c>
      <c r="DX367" s="85"/>
      <c r="DY367" s="84" t="str">
        <f t="shared" ca="1" si="247"/>
        <v/>
      </c>
      <c r="DZ367" s="85"/>
      <c r="EA367" s="84" t="str">
        <f t="shared" ca="1" si="248"/>
        <v/>
      </c>
      <c r="EB367" s="85"/>
      <c r="EC367" s="84" t="str">
        <f t="shared" ca="1" si="249"/>
        <v/>
      </c>
      <c r="ED367" s="85"/>
      <c r="EE367" s="84" t="str">
        <f t="shared" ca="1" si="250"/>
        <v/>
      </c>
      <c r="EF367" s="85"/>
      <c r="EG367" s="84" t="str">
        <f t="shared" ca="1" si="251"/>
        <v/>
      </c>
      <c r="EH367" s="85"/>
      <c r="EI367" s="84" t="str">
        <f t="shared" ca="1" si="252"/>
        <v/>
      </c>
      <c r="EJ367" s="85"/>
      <c r="EK367" s="84" t="str">
        <f t="shared" ca="1" si="253"/>
        <v/>
      </c>
      <c r="EL367" s="85"/>
      <c r="EM367" s="84" t="str">
        <f t="shared" ca="1" si="254"/>
        <v/>
      </c>
      <c r="EN367" s="85"/>
      <c r="EO367" s="84" t="str">
        <f t="shared" ca="1" si="255"/>
        <v/>
      </c>
      <c r="EP367" s="85"/>
      <c r="EQ367" s="84" t="str">
        <f t="shared" ca="1" si="256"/>
        <v/>
      </c>
      <c r="ER367" s="85"/>
      <c r="ES367" s="84" t="str">
        <f t="shared" ca="1" si="257"/>
        <v/>
      </c>
      <c r="ET367" s="85"/>
      <c r="EU367" s="84" t="str">
        <f t="shared" ca="1" si="258"/>
        <v/>
      </c>
      <c r="EV367" s="85"/>
      <c r="EW367" s="84" t="str">
        <f t="shared" ca="1" si="259"/>
        <v/>
      </c>
      <c r="EX367" s="85"/>
      <c r="EY367" s="84" t="str">
        <f t="shared" ca="1" si="260"/>
        <v/>
      </c>
      <c r="EZ367" s="85"/>
      <c r="FA367" s="84" t="str">
        <f t="shared" ca="1" si="261"/>
        <v/>
      </c>
      <c r="FB367" s="85"/>
      <c r="FC367" s="84" t="str">
        <f t="shared" ca="1" si="262"/>
        <v/>
      </c>
      <c r="FD367" s="85"/>
      <c r="FE367" s="84" t="str">
        <f t="shared" ca="1" si="263"/>
        <v/>
      </c>
      <c r="FF367" s="85"/>
      <c r="FG367" s="84" t="str">
        <f t="shared" ca="1" si="264"/>
        <v/>
      </c>
      <c r="FH367" s="85"/>
      <c r="FI367" s="84" t="str">
        <f t="shared" ca="1" si="265"/>
        <v/>
      </c>
      <c r="FJ367" s="85"/>
      <c r="FK367" s="84" t="str">
        <f t="shared" ca="1" si="266"/>
        <v/>
      </c>
      <c r="FL367" s="85"/>
      <c r="FM367" s="84" t="str">
        <f t="shared" ca="1" si="267"/>
        <v/>
      </c>
      <c r="FN367" s="85"/>
      <c r="FO367" s="84" t="str">
        <f t="shared" ca="1" si="268"/>
        <v/>
      </c>
      <c r="FP367" s="85"/>
      <c r="FQ367" s="84" t="str">
        <f t="shared" ca="1" si="269"/>
        <v/>
      </c>
      <c r="FR367" s="85"/>
      <c r="FS367" s="84" t="str">
        <f t="shared" ca="1" si="270"/>
        <v/>
      </c>
      <c r="FT367" s="85"/>
      <c r="FU367" s="84" t="str">
        <f t="shared" ca="1" si="271"/>
        <v/>
      </c>
      <c r="FV367" s="85"/>
      <c r="FW367" s="84" t="str">
        <f t="shared" ca="1" si="272"/>
        <v/>
      </c>
      <c r="FX367" s="85"/>
      <c r="FY367" s="84" t="str">
        <f t="shared" ca="1" si="273"/>
        <v/>
      </c>
      <c r="FZ367" s="86"/>
    </row>
    <row r="368" spans="1:182" ht="13.5" hidden="1" customHeight="1" x14ac:dyDescent="0.35">
      <c r="A368" s="50" t="str">
        <f t="shared" si="183"/>
        <v>Other 10</v>
      </c>
      <c r="B368" s="51" t="str">
        <f t="shared" si="184"/>
        <v xml:space="preserve"> </v>
      </c>
      <c r="C368" s="139"/>
      <c r="D368" s="140"/>
      <c r="E368" s="84" t="str">
        <f t="shared" si="185"/>
        <v/>
      </c>
      <c r="F368" s="85"/>
      <c r="G368" s="84" t="str">
        <f t="shared" si="186"/>
        <v/>
      </c>
      <c r="H368" s="85"/>
      <c r="I368" s="84" t="str">
        <f t="shared" si="187"/>
        <v/>
      </c>
      <c r="J368" s="85"/>
      <c r="K368" s="84" t="str">
        <f t="shared" si="188"/>
        <v/>
      </c>
      <c r="L368" s="85"/>
      <c r="M368" s="84" t="str">
        <f t="shared" si="189"/>
        <v/>
      </c>
      <c r="N368" s="85"/>
      <c r="O368" s="84" t="str">
        <f t="shared" ca="1" si="190"/>
        <v/>
      </c>
      <c r="P368" s="85"/>
      <c r="Q368" s="84" t="str">
        <f t="shared" ca="1" si="191"/>
        <v/>
      </c>
      <c r="R368" s="85"/>
      <c r="S368" s="84" t="str">
        <f t="shared" ca="1" si="192"/>
        <v/>
      </c>
      <c r="T368" s="85"/>
      <c r="U368" s="84" t="str">
        <f t="shared" ca="1" si="193"/>
        <v/>
      </c>
      <c r="V368" s="85"/>
      <c r="W368" s="84" t="str">
        <f t="shared" ca="1" si="194"/>
        <v/>
      </c>
      <c r="X368" s="85"/>
      <c r="Y368" s="84" t="str">
        <f t="shared" ca="1" si="195"/>
        <v/>
      </c>
      <c r="Z368" s="85"/>
      <c r="AA368" s="84" t="str">
        <f t="shared" ca="1" si="196"/>
        <v/>
      </c>
      <c r="AB368" s="85"/>
      <c r="AC368" s="84" t="str">
        <f t="shared" ca="1" si="197"/>
        <v/>
      </c>
      <c r="AD368" s="85"/>
      <c r="AE368" s="84" t="str">
        <f t="shared" ca="1" si="198"/>
        <v/>
      </c>
      <c r="AF368" s="85"/>
      <c r="AG368" s="84" t="str">
        <f t="shared" ca="1" si="199"/>
        <v/>
      </c>
      <c r="AH368" s="85"/>
      <c r="AI368" s="84" t="str">
        <f t="shared" ca="1" si="200"/>
        <v/>
      </c>
      <c r="AJ368" s="85"/>
      <c r="AK368" s="84" t="str">
        <f t="shared" ca="1" si="201"/>
        <v/>
      </c>
      <c r="AL368" s="85"/>
      <c r="AM368" s="84" t="str">
        <f t="shared" ca="1" si="202"/>
        <v/>
      </c>
      <c r="AN368" s="85"/>
      <c r="AO368" s="84" t="str">
        <f t="shared" ca="1" si="203"/>
        <v/>
      </c>
      <c r="AP368" s="85"/>
      <c r="AQ368" s="84" t="str">
        <f t="shared" ca="1" si="204"/>
        <v/>
      </c>
      <c r="AR368" s="85"/>
      <c r="AS368" s="84" t="str">
        <f t="shared" ca="1" si="205"/>
        <v/>
      </c>
      <c r="AT368" s="85"/>
      <c r="AU368" s="84" t="str">
        <f t="shared" ca="1" si="206"/>
        <v/>
      </c>
      <c r="AV368" s="85"/>
      <c r="AW368" s="84" t="str">
        <f t="shared" ca="1" si="207"/>
        <v/>
      </c>
      <c r="AX368" s="85"/>
      <c r="AY368" s="84" t="str">
        <f t="shared" ca="1" si="208"/>
        <v/>
      </c>
      <c r="AZ368" s="85"/>
      <c r="BA368" s="84" t="str">
        <f t="shared" ca="1" si="209"/>
        <v/>
      </c>
      <c r="BB368" s="85"/>
      <c r="BC368" s="84" t="str">
        <f t="shared" ca="1" si="210"/>
        <v/>
      </c>
      <c r="BD368" s="85"/>
      <c r="BE368" s="84" t="str">
        <f t="shared" ca="1" si="211"/>
        <v/>
      </c>
      <c r="BF368" s="85"/>
      <c r="BG368" s="84" t="str">
        <f t="shared" ca="1" si="212"/>
        <v/>
      </c>
      <c r="BH368" s="85"/>
      <c r="BI368" s="84" t="str">
        <f t="shared" ca="1" si="213"/>
        <v/>
      </c>
      <c r="BJ368" s="85"/>
      <c r="BK368" s="84" t="str">
        <f t="shared" ca="1" si="214"/>
        <v/>
      </c>
      <c r="BL368" s="85"/>
      <c r="BM368" s="84" t="str">
        <f t="shared" ca="1" si="215"/>
        <v/>
      </c>
      <c r="BN368" s="85"/>
      <c r="BO368" s="84" t="str">
        <f t="shared" ca="1" si="216"/>
        <v/>
      </c>
      <c r="BP368" s="85"/>
      <c r="BQ368" s="84" t="str">
        <f t="shared" ca="1" si="217"/>
        <v/>
      </c>
      <c r="BR368" s="85"/>
      <c r="BS368" s="84" t="str">
        <f t="shared" ca="1" si="218"/>
        <v/>
      </c>
      <c r="BT368" s="85"/>
      <c r="BU368" s="84" t="str">
        <f t="shared" ca="1" si="219"/>
        <v/>
      </c>
      <c r="BV368" s="85"/>
      <c r="BW368" s="84" t="str">
        <f t="shared" ca="1" si="220"/>
        <v/>
      </c>
      <c r="BX368" s="85"/>
      <c r="BY368" s="84" t="str">
        <f t="shared" ca="1" si="221"/>
        <v/>
      </c>
      <c r="BZ368" s="85"/>
      <c r="CA368" s="84" t="str">
        <f t="shared" ca="1" si="222"/>
        <v/>
      </c>
      <c r="CB368" s="85"/>
      <c r="CC368" s="84" t="str">
        <f t="shared" ca="1" si="223"/>
        <v/>
      </c>
      <c r="CD368" s="85"/>
      <c r="CE368" s="84" t="str">
        <f t="shared" ca="1" si="224"/>
        <v/>
      </c>
      <c r="CF368" s="85"/>
      <c r="CG368" s="84" t="str">
        <f t="shared" ca="1" si="225"/>
        <v/>
      </c>
      <c r="CH368" s="85"/>
      <c r="CI368" s="84" t="str">
        <f t="shared" ca="1" si="226"/>
        <v/>
      </c>
      <c r="CJ368" s="85"/>
      <c r="CK368" s="84" t="str">
        <f t="shared" ca="1" si="227"/>
        <v/>
      </c>
      <c r="CL368" s="85"/>
      <c r="CM368" s="84" t="str">
        <f t="shared" ca="1" si="228"/>
        <v/>
      </c>
      <c r="CN368" s="85"/>
      <c r="CO368" s="84" t="str">
        <f t="shared" ca="1" si="229"/>
        <v/>
      </c>
      <c r="CP368" s="85"/>
      <c r="CQ368" s="84" t="str">
        <f t="shared" ca="1" si="230"/>
        <v/>
      </c>
      <c r="CR368" s="85"/>
      <c r="CS368" s="84" t="str">
        <f t="shared" ca="1" si="231"/>
        <v/>
      </c>
      <c r="CT368" s="85"/>
      <c r="CU368" s="84" t="str">
        <f t="shared" ca="1" si="232"/>
        <v/>
      </c>
      <c r="CV368" s="85"/>
      <c r="CW368" s="84" t="str">
        <f t="shared" ca="1" si="233"/>
        <v/>
      </c>
      <c r="CX368" s="85"/>
      <c r="CY368" s="84" t="str">
        <f t="shared" ca="1" si="234"/>
        <v/>
      </c>
      <c r="CZ368" s="85"/>
      <c r="DA368" s="84" t="str">
        <f t="shared" ca="1" si="235"/>
        <v/>
      </c>
      <c r="DB368" s="85"/>
      <c r="DC368" s="84" t="str">
        <f t="shared" ca="1" si="236"/>
        <v/>
      </c>
      <c r="DD368" s="85"/>
      <c r="DE368" s="84" t="str">
        <f t="shared" ca="1" si="237"/>
        <v/>
      </c>
      <c r="DF368" s="85"/>
      <c r="DG368" s="84" t="str">
        <f t="shared" ca="1" si="238"/>
        <v/>
      </c>
      <c r="DH368" s="85"/>
      <c r="DI368" s="84" t="str">
        <f t="shared" ca="1" si="239"/>
        <v/>
      </c>
      <c r="DJ368" s="85"/>
      <c r="DK368" s="84" t="str">
        <f t="shared" ca="1" si="240"/>
        <v/>
      </c>
      <c r="DL368" s="85"/>
      <c r="DM368" s="84" t="str">
        <f t="shared" ca="1" si="241"/>
        <v/>
      </c>
      <c r="DN368" s="85"/>
      <c r="DO368" s="84" t="str">
        <f t="shared" ca="1" si="242"/>
        <v/>
      </c>
      <c r="DP368" s="85"/>
      <c r="DQ368" s="84" t="str">
        <f t="shared" ca="1" si="243"/>
        <v/>
      </c>
      <c r="DR368" s="85"/>
      <c r="DS368" s="84" t="str">
        <f t="shared" ca="1" si="244"/>
        <v/>
      </c>
      <c r="DT368" s="85"/>
      <c r="DU368" s="84" t="str">
        <f t="shared" ca="1" si="245"/>
        <v/>
      </c>
      <c r="DV368" s="85"/>
      <c r="DW368" s="84" t="str">
        <f t="shared" ca="1" si="246"/>
        <v/>
      </c>
      <c r="DX368" s="85"/>
      <c r="DY368" s="84" t="str">
        <f t="shared" ca="1" si="247"/>
        <v/>
      </c>
      <c r="DZ368" s="85"/>
      <c r="EA368" s="84" t="str">
        <f t="shared" ca="1" si="248"/>
        <v/>
      </c>
      <c r="EB368" s="85"/>
      <c r="EC368" s="84" t="str">
        <f t="shared" ca="1" si="249"/>
        <v/>
      </c>
      <c r="ED368" s="85"/>
      <c r="EE368" s="84" t="str">
        <f t="shared" ca="1" si="250"/>
        <v/>
      </c>
      <c r="EF368" s="85"/>
      <c r="EG368" s="84" t="str">
        <f t="shared" ca="1" si="251"/>
        <v/>
      </c>
      <c r="EH368" s="85"/>
      <c r="EI368" s="84" t="str">
        <f t="shared" ca="1" si="252"/>
        <v/>
      </c>
      <c r="EJ368" s="85"/>
      <c r="EK368" s="84" t="str">
        <f t="shared" ca="1" si="253"/>
        <v/>
      </c>
      <c r="EL368" s="85"/>
      <c r="EM368" s="84" t="str">
        <f t="shared" ca="1" si="254"/>
        <v/>
      </c>
      <c r="EN368" s="85"/>
      <c r="EO368" s="84" t="str">
        <f t="shared" ca="1" si="255"/>
        <v/>
      </c>
      <c r="EP368" s="85"/>
      <c r="EQ368" s="84" t="str">
        <f t="shared" ca="1" si="256"/>
        <v/>
      </c>
      <c r="ER368" s="85"/>
      <c r="ES368" s="84" t="str">
        <f t="shared" ca="1" si="257"/>
        <v/>
      </c>
      <c r="ET368" s="85"/>
      <c r="EU368" s="84" t="str">
        <f t="shared" ca="1" si="258"/>
        <v/>
      </c>
      <c r="EV368" s="85"/>
      <c r="EW368" s="84" t="str">
        <f t="shared" ca="1" si="259"/>
        <v/>
      </c>
      <c r="EX368" s="85"/>
      <c r="EY368" s="84" t="str">
        <f t="shared" ca="1" si="260"/>
        <v/>
      </c>
      <c r="EZ368" s="85"/>
      <c r="FA368" s="84" t="str">
        <f t="shared" ca="1" si="261"/>
        <v/>
      </c>
      <c r="FB368" s="85"/>
      <c r="FC368" s="84" t="str">
        <f t="shared" ca="1" si="262"/>
        <v/>
      </c>
      <c r="FD368" s="85"/>
      <c r="FE368" s="84" t="str">
        <f t="shared" ca="1" si="263"/>
        <v/>
      </c>
      <c r="FF368" s="85"/>
      <c r="FG368" s="84" t="str">
        <f t="shared" ca="1" si="264"/>
        <v/>
      </c>
      <c r="FH368" s="85"/>
      <c r="FI368" s="84" t="str">
        <f t="shared" ca="1" si="265"/>
        <v/>
      </c>
      <c r="FJ368" s="85"/>
      <c r="FK368" s="84" t="str">
        <f t="shared" ca="1" si="266"/>
        <v/>
      </c>
      <c r="FL368" s="85"/>
      <c r="FM368" s="84" t="str">
        <f t="shared" ca="1" si="267"/>
        <v/>
      </c>
      <c r="FN368" s="85"/>
      <c r="FO368" s="84" t="str">
        <f t="shared" ca="1" si="268"/>
        <v/>
      </c>
      <c r="FP368" s="85"/>
      <c r="FQ368" s="84" t="str">
        <f t="shared" ca="1" si="269"/>
        <v/>
      </c>
      <c r="FR368" s="85"/>
      <c r="FS368" s="84" t="str">
        <f t="shared" ca="1" si="270"/>
        <v/>
      </c>
      <c r="FT368" s="85"/>
      <c r="FU368" s="84" t="str">
        <f t="shared" ca="1" si="271"/>
        <v/>
      </c>
      <c r="FV368" s="85"/>
      <c r="FW368" s="84" t="str">
        <f t="shared" ca="1" si="272"/>
        <v/>
      </c>
      <c r="FX368" s="85"/>
      <c r="FY368" s="84" t="str">
        <f t="shared" ca="1" si="273"/>
        <v/>
      </c>
      <c r="FZ368" s="86"/>
    </row>
    <row r="369" spans="1:182" ht="13.5" hidden="1" customHeight="1" x14ac:dyDescent="0.35">
      <c r="A369" s="50" t="str">
        <f t="shared" si="183"/>
        <v>Other 11</v>
      </c>
      <c r="B369" s="51" t="str">
        <f t="shared" si="184"/>
        <v xml:space="preserve"> </v>
      </c>
      <c r="C369" s="139"/>
      <c r="D369" s="140"/>
      <c r="E369" s="84" t="str">
        <f t="shared" si="185"/>
        <v/>
      </c>
      <c r="F369" s="85"/>
      <c r="G369" s="84" t="str">
        <f t="shared" si="186"/>
        <v/>
      </c>
      <c r="H369" s="85"/>
      <c r="I369" s="84" t="str">
        <f t="shared" si="187"/>
        <v/>
      </c>
      <c r="J369" s="85"/>
      <c r="K369" s="84" t="str">
        <f t="shared" si="188"/>
        <v/>
      </c>
      <c r="L369" s="85"/>
      <c r="M369" s="84" t="str">
        <f t="shared" si="189"/>
        <v/>
      </c>
      <c r="N369" s="85"/>
      <c r="O369" s="84" t="str">
        <f t="shared" ca="1" si="190"/>
        <v/>
      </c>
      <c r="P369" s="85"/>
      <c r="Q369" s="84" t="str">
        <f t="shared" ca="1" si="191"/>
        <v/>
      </c>
      <c r="R369" s="85"/>
      <c r="S369" s="84" t="str">
        <f t="shared" ca="1" si="192"/>
        <v/>
      </c>
      <c r="T369" s="85"/>
      <c r="U369" s="84" t="str">
        <f t="shared" ca="1" si="193"/>
        <v/>
      </c>
      <c r="V369" s="85"/>
      <c r="W369" s="84" t="str">
        <f t="shared" ca="1" si="194"/>
        <v/>
      </c>
      <c r="X369" s="85"/>
      <c r="Y369" s="84" t="str">
        <f t="shared" ca="1" si="195"/>
        <v/>
      </c>
      <c r="Z369" s="85"/>
      <c r="AA369" s="84" t="str">
        <f t="shared" ca="1" si="196"/>
        <v/>
      </c>
      <c r="AB369" s="85"/>
      <c r="AC369" s="84" t="str">
        <f t="shared" ca="1" si="197"/>
        <v/>
      </c>
      <c r="AD369" s="85"/>
      <c r="AE369" s="84" t="str">
        <f t="shared" ca="1" si="198"/>
        <v/>
      </c>
      <c r="AF369" s="85"/>
      <c r="AG369" s="84" t="str">
        <f t="shared" ca="1" si="199"/>
        <v/>
      </c>
      <c r="AH369" s="85"/>
      <c r="AI369" s="84" t="str">
        <f t="shared" ca="1" si="200"/>
        <v/>
      </c>
      <c r="AJ369" s="85"/>
      <c r="AK369" s="84" t="str">
        <f t="shared" ca="1" si="201"/>
        <v/>
      </c>
      <c r="AL369" s="85"/>
      <c r="AM369" s="84" t="str">
        <f t="shared" ca="1" si="202"/>
        <v/>
      </c>
      <c r="AN369" s="85"/>
      <c r="AO369" s="84" t="str">
        <f t="shared" ca="1" si="203"/>
        <v/>
      </c>
      <c r="AP369" s="85"/>
      <c r="AQ369" s="84" t="str">
        <f t="shared" ca="1" si="204"/>
        <v/>
      </c>
      <c r="AR369" s="85"/>
      <c r="AS369" s="84" t="str">
        <f t="shared" ca="1" si="205"/>
        <v/>
      </c>
      <c r="AT369" s="85"/>
      <c r="AU369" s="84" t="str">
        <f t="shared" ca="1" si="206"/>
        <v/>
      </c>
      <c r="AV369" s="85"/>
      <c r="AW369" s="84" t="str">
        <f t="shared" ca="1" si="207"/>
        <v/>
      </c>
      <c r="AX369" s="85"/>
      <c r="AY369" s="84" t="str">
        <f t="shared" ca="1" si="208"/>
        <v/>
      </c>
      <c r="AZ369" s="85"/>
      <c r="BA369" s="84" t="str">
        <f t="shared" ca="1" si="209"/>
        <v/>
      </c>
      <c r="BB369" s="85"/>
      <c r="BC369" s="84" t="str">
        <f t="shared" ca="1" si="210"/>
        <v/>
      </c>
      <c r="BD369" s="85"/>
      <c r="BE369" s="84" t="str">
        <f t="shared" ca="1" si="211"/>
        <v/>
      </c>
      <c r="BF369" s="85"/>
      <c r="BG369" s="84" t="str">
        <f t="shared" ca="1" si="212"/>
        <v/>
      </c>
      <c r="BH369" s="85"/>
      <c r="BI369" s="84" t="str">
        <f t="shared" ca="1" si="213"/>
        <v/>
      </c>
      <c r="BJ369" s="85"/>
      <c r="BK369" s="84" t="str">
        <f t="shared" ca="1" si="214"/>
        <v/>
      </c>
      <c r="BL369" s="85"/>
      <c r="BM369" s="84" t="str">
        <f t="shared" ca="1" si="215"/>
        <v/>
      </c>
      <c r="BN369" s="85"/>
      <c r="BO369" s="84" t="str">
        <f t="shared" ca="1" si="216"/>
        <v/>
      </c>
      <c r="BP369" s="85"/>
      <c r="BQ369" s="84" t="str">
        <f t="shared" ca="1" si="217"/>
        <v/>
      </c>
      <c r="BR369" s="85"/>
      <c r="BS369" s="84" t="str">
        <f t="shared" ca="1" si="218"/>
        <v/>
      </c>
      <c r="BT369" s="85"/>
      <c r="BU369" s="84" t="str">
        <f t="shared" ca="1" si="219"/>
        <v/>
      </c>
      <c r="BV369" s="85"/>
      <c r="BW369" s="84" t="str">
        <f t="shared" ca="1" si="220"/>
        <v/>
      </c>
      <c r="BX369" s="85"/>
      <c r="BY369" s="84" t="str">
        <f t="shared" ca="1" si="221"/>
        <v/>
      </c>
      <c r="BZ369" s="85"/>
      <c r="CA369" s="84" t="str">
        <f t="shared" ca="1" si="222"/>
        <v/>
      </c>
      <c r="CB369" s="85"/>
      <c r="CC369" s="84" t="str">
        <f t="shared" ca="1" si="223"/>
        <v/>
      </c>
      <c r="CD369" s="85"/>
      <c r="CE369" s="84" t="str">
        <f t="shared" ca="1" si="224"/>
        <v/>
      </c>
      <c r="CF369" s="85"/>
      <c r="CG369" s="84" t="str">
        <f t="shared" ca="1" si="225"/>
        <v/>
      </c>
      <c r="CH369" s="85"/>
      <c r="CI369" s="84" t="str">
        <f t="shared" ca="1" si="226"/>
        <v/>
      </c>
      <c r="CJ369" s="85"/>
      <c r="CK369" s="84" t="str">
        <f t="shared" ca="1" si="227"/>
        <v/>
      </c>
      <c r="CL369" s="85"/>
      <c r="CM369" s="84" t="str">
        <f t="shared" ca="1" si="228"/>
        <v/>
      </c>
      <c r="CN369" s="85"/>
      <c r="CO369" s="84" t="str">
        <f t="shared" ca="1" si="229"/>
        <v/>
      </c>
      <c r="CP369" s="85"/>
      <c r="CQ369" s="84" t="str">
        <f t="shared" ca="1" si="230"/>
        <v/>
      </c>
      <c r="CR369" s="85"/>
      <c r="CS369" s="84" t="str">
        <f t="shared" ca="1" si="231"/>
        <v/>
      </c>
      <c r="CT369" s="85"/>
      <c r="CU369" s="84" t="str">
        <f t="shared" ca="1" si="232"/>
        <v/>
      </c>
      <c r="CV369" s="85"/>
      <c r="CW369" s="84" t="str">
        <f t="shared" ca="1" si="233"/>
        <v/>
      </c>
      <c r="CX369" s="85"/>
      <c r="CY369" s="84" t="str">
        <f t="shared" ca="1" si="234"/>
        <v/>
      </c>
      <c r="CZ369" s="85"/>
      <c r="DA369" s="84" t="str">
        <f t="shared" ca="1" si="235"/>
        <v/>
      </c>
      <c r="DB369" s="85"/>
      <c r="DC369" s="84" t="str">
        <f t="shared" ca="1" si="236"/>
        <v/>
      </c>
      <c r="DD369" s="85"/>
      <c r="DE369" s="84" t="str">
        <f t="shared" ca="1" si="237"/>
        <v/>
      </c>
      <c r="DF369" s="85"/>
      <c r="DG369" s="84" t="str">
        <f t="shared" ca="1" si="238"/>
        <v/>
      </c>
      <c r="DH369" s="85"/>
      <c r="DI369" s="84" t="str">
        <f t="shared" ca="1" si="239"/>
        <v/>
      </c>
      <c r="DJ369" s="85"/>
      <c r="DK369" s="84" t="str">
        <f t="shared" ca="1" si="240"/>
        <v/>
      </c>
      <c r="DL369" s="85"/>
      <c r="DM369" s="84" t="str">
        <f t="shared" ca="1" si="241"/>
        <v/>
      </c>
      <c r="DN369" s="85"/>
      <c r="DO369" s="84" t="str">
        <f t="shared" ca="1" si="242"/>
        <v/>
      </c>
      <c r="DP369" s="85"/>
      <c r="DQ369" s="84" t="str">
        <f t="shared" ca="1" si="243"/>
        <v/>
      </c>
      <c r="DR369" s="85"/>
      <c r="DS369" s="84" t="str">
        <f t="shared" ca="1" si="244"/>
        <v/>
      </c>
      <c r="DT369" s="85"/>
      <c r="DU369" s="84" t="str">
        <f t="shared" ca="1" si="245"/>
        <v/>
      </c>
      <c r="DV369" s="85"/>
      <c r="DW369" s="84" t="str">
        <f t="shared" ca="1" si="246"/>
        <v/>
      </c>
      <c r="DX369" s="85"/>
      <c r="DY369" s="84" t="str">
        <f t="shared" ca="1" si="247"/>
        <v/>
      </c>
      <c r="DZ369" s="85"/>
      <c r="EA369" s="84" t="str">
        <f t="shared" ca="1" si="248"/>
        <v/>
      </c>
      <c r="EB369" s="85"/>
      <c r="EC369" s="84" t="str">
        <f t="shared" ca="1" si="249"/>
        <v/>
      </c>
      <c r="ED369" s="85"/>
      <c r="EE369" s="84" t="str">
        <f t="shared" ca="1" si="250"/>
        <v/>
      </c>
      <c r="EF369" s="85"/>
      <c r="EG369" s="84" t="str">
        <f t="shared" ca="1" si="251"/>
        <v/>
      </c>
      <c r="EH369" s="85"/>
      <c r="EI369" s="84" t="str">
        <f t="shared" ca="1" si="252"/>
        <v/>
      </c>
      <c r="EJ369" s="85"/>
      <c r="EK369" s="84" t="str">
        <f t="shared" ca="1" si="253"/>
        <v/>
      </c>
      <c r="EL369" s="85"/>
      <c r="EM369" s="84" t="str">
        <f t="shared" ca="1" si="254"/>
        <v/>
      </c>
      <c r="EN369" s="85"/>
      <c r="EO369" s="84" t="str">
        <f t="shared" ca="1" si="255"/>
        <v/>
      </c>
      <c r="EP369" s="85"/>
      <c r="EQ369" s="84" t="str">
        <f t="shared" ca="1" si="256"/>
        <v/>
      </c>
      <c r="ER369" s="85"/>
      <c r="ES369" s="84" t="str">
        <f t="shared" ca="1" si="257"/>
        <v/>
      </c>
      <c r="ET369" s="85"/>
      <c r="EU369" s="84" t="str">
        <f t="shared" ca="1" si="258"/>
        <v/>
      </c>
      <c r="EV369" s="85"/>
      <c r="EW369" s="84" t="str">
        <f t="shared" ca="1" si="259"/>
        <v/>
      </c>
      <c r="EX369" s="85"/>
      <c r="EY369" s="84" t="str">
        <f t="shared" ca="1" si="260"/>
        <v/>
      </c>
      <c r="EZ369" s="85"/>
      <c r="FA369" s="84" t="str">
        <f t="shared" ca="1" si="261"/>
        <v/>
      </c>
      <c r="FB369" s="85"/>
      <c r="FC369" s="84" t="str">
        <f t="shared" ca="1" si="262"/>
        <v/>
      </c>
      <c r="FD369" s="85"/>
      <c r="FE369" s="84" t="str">
        <f t="shared" ca="1" si="263"/>
        <v/>
      </c>
      <c r="FF369" s="85"/>
      <c r="FG369" s="84" t="str">
        <f t="shared" ca="1" si="264"/>
        <v/>
      </c>
      <c r="FH369" s="85"/>
      <c r="FI369" s="84" t="str">
        <f t="shared" ca="1" si="265"/>
        <v/>
      </c>
      <c r="FJ369" s="85"/>
      <c r="FK369" s="84" t="str">
        <f t="shared" ca="1" si="266"/>
        <v/>
      </c>
      <c r="FL369" s="85"/>
      <c r="FM369" s="84" t="str">
        <f t="shared" ca="1" si="267"/>
        <v/>
      </c>
      <c r="FN369" s="85"/>
      <c r="FO369" s="84" t="str">
        <f t="shared" ca="1" si="268"/>
        <v/>
      </c>
      <c r="FP369" s="85"/>
      <c r="FQ369" s="84" t="str">
        <f t="shared" ca="1" si="269"/>
        <v/>
      </c>
      <c r="FR369" s="85"/>
      <c r="FS369" s="84" t="str">
        <f t="shared" ca="1" si="270"/>
        <v/>
      </c>
      <c r="FT369" s="85"/>
      <c r="FU369" s="84" t="str">
        <f t="shared" ca="1" si="271"/>
        <v/>
      </c>
      <c r="FV369" s="85"/>
      <c r="FW369" s="84" t="str">
        <f t="shared" ca="1" si="272"/>
        <v/>
      </c>
      <c r="FX369" s="85"/>
      <c r="FY369" s="84" t="str">
        <f t="shared" ca="1" si="273"/>
        <v/>
      </c>
      <c r="FZ369" s="86"/>
    </row>
    <row r="370" spans="1:182" ht="13.5" hidden="1" customHeight="1" x14ac:dyDescent="0.35">
      <c r="A370" s="52" t="str">
        <f t="shared" si="183"/>
        <v>Other 12</v>
      </c>
      <c r="B370" s="53" t="str">
        <f t="shared" si="184"/>
        <v xml:space="preserve"> </v>
      </c>
      <c r="C370" s="139"/>
      <c r="D370" s="140"/>
      <c r="E370" s="84" t="str">
        <f t="shared" si="185"/>
        <v/>
      </c>
      <c r="F370" s="85"/>
      <c r="G370" s="84" t="str">
        <f t="shared" si="186"/>
        <v/>
      </c>
      <c r="H370" s="85"/>
      <c r="I370" s="84" t="str">
        <f t="shared" si="187"/>
        <v/>
      </c>
      <c r="J370" s="85"/>
      <c r="K370" s="84" t="str">
        <f t="shared" si="188"/>
        <v/>
      </c>
      <c r="L370" s="85"/>
      <c r="M370" s="84" t="str">
        <f t="shared" si="189"/>
        <v/>
      </c>
      <c r="N370" s="85"/>
      <c r="O370" s="84" t="str">
        <f t="shared" ca="1" si="190"/>
        <v/>
      </c>
      <c r="P370" s="85"/>
      <c r="Q370" s="84" t="str">
        <f t="shared" ca="1" si="191"/>
        <v/>
      </c>
      <c r="R370" s="85"/>
      <c r="S370" s="84" t="str">
        <f t="shared" ca="1" si="192"/>
        <v/>
      </c>
      <c r="T370" s="85"/>
      <c r="U370" s="84" t="str">
        <f t="shared" ca="1" si="193"/>
        <v/>
      </c>
      <c r="V370" s="85"/>
      <c r="W370" s="84" t="str">
        <f t="shared" ca="1" si="194"/>
        <v/>
      </c>
      <c r="X370" s="85"/>
      <c r="Y370" s="84" t="str">
        <f t="shared" ca="1" si="195"/>
        <v/>
      </c>
      <c r="Z370" s="85"/>
      <c r="AA370" s="84" t="str">
        <f t="shared" ca="1" si="196"/>
        <v/>
      </c>
      <c r="AB370" s="85"/>
      <c r="AC370" s="84" t="str">
        <f t="shared" ca="1" si="197"/>
        <v/>
      </c>
      <c r="AD370" s="85"/>
      <c r="AE370" s="84" t="str">
        <f t="shared" ca="1" si="198"/>
        <v/>
      </c>
      <c r="AF370" s="85"/>
      <c r="AG370" s="84" t="str">
        <f t="shared" ca="1" si="199"/>
        <v/>
      </c>
      <c r="AH370" s="85"/>
      <c r="AI370" s="84" t="str">
        <f t="shared" ca="1" si="200"/>
        <v/>
      </c>
      <c r="AJ370" s="85"/>
      <c r="AK370" s="84" t="str">
        <f t="shared" ca="1" si="201"/>
        <v/>
      </c>
      <c r="AL370" s="85"/>
      <c r="AM370" s="84" t="str">
        <f t="shared" ca="1" si="202"/>
        <v/>
      </c>
      <c r="AN370" s="85"/>
      <c r="AO370" s="84" t="str">
        <f t="shared" ca="1" si="203"/>
        <v/>
      </c>
      <c r="AP370" s="85"/>
      <c r="AQ370" s="84" t="str">
        <f t="shared" ca="1" si="204"/>
        <v/>
      </c>
      <c r="AR370" s="85"/>
      <c r="AS370" s="84" t="str">
        <f t="shared" ca="1" si="205"/>
        <v/>
      </c>
      <c r="AT370" s="85"/>
      <c r="AU370" s="84" t="str">
        <f t="shared" ca="1" si="206"/>
        <v/>
      </c>
      <c r="AV370" s="85"/>
      <c r="AW370" s="84" t="str">
        <f t="shared" ca="1" si="207"/>
        <v/>
      </c>
      <c r="AX370" s="85"/>
      <c r="AY370" s="84" t="str">
        <f t="shared" ca="1" si="208"/>
        <v/>
      </c>
      <c r="AZ370" s="85"/>
      <c r="BA370" s="84" t="str">
        <f t="shared" ca="1" si="209"/>
        <v/>
      </c>
      <c r="BB370" s="85"/>
      <c r="BC370" s="84" t="str">
        <f t="shared" ca="1" si="210"/>
        <v/>
      </c>
      <c r="BD370" s="85"/>
      <c r="BE370" s="84" t="str">
        <f t="shared" ca="1" si="211"/>
        <v/>
      </c>
      <c r="BF370" s="85"/>
      <c r="BG370" s="84" t="str">
        <f t="shared" ca="1" si="212"/>
        <v/>
      </c>
      <c r="BH370" s="85"/>
      <c r="BI370" s="84" t="str">
        <f t="shared" ca="1" si="213"/>
        <v/>
      </c>
      <c r="BJ370" s="85"/>
      <c r="BK370" s="84" t="str">
        <f t="shared" ca="1" si="214"/>
        <v/>
      </c>
      <c r="BL370" s="85"/>
      <c r="BM370" s="84" t="str">
        <f t="shared" ca="1" si="215"/>
        <v/>
      </c>
      <c r="BN370" s="85"/>
      <c r="BO370" s="84" t="str">
        <f t="shared" ca="1" si="216"/>
        <v/>
      </c>
      <c r="BP370" s="85"/>
      <c r="BQ370" s="84" t="str">
        <f t="shared" ca="1" si="217"/>
        <v/>
      </c>
      <c r="BR370" s="85"/>
      <c r="BS370" s="84" t="str">
        <f t="shared" ca="1" si="218"/>
        <v/>
      </c>
      <c r="BT370" s="85"/>
      <c r="BU370" s="84" t="str">
        <f t="shared" ca="1" si="219"/>
        <v/>
      </c>
      <c r="BV370" s="85"/>
      <c r="BW370" s="84" t="str">
        <f t="shared" ca="1" si="220"/>
        <v/>
      </c>
      <c r="BX370" s="85"/>
      <c r="BY370" s="84" t="str">
        <f t="shared" ca="1" si="221"/>
        <v/>
      </c>
      <c r="BZ370" s="85"/>
      <c r="CA370" s="84" t="str">
        <f t="shared" ca="1" si="222"/>
        <v/>
      </c>
      <c r="CB370" s="85"/>
      <c r="CC370" s="84" t="str">
        <f t="shared" ca="1" si="223"/>
        <v/>
      </c>
      <c r="CD370" s="85"/>
      <c r="CE370" s="84" t="str">
        <f t="shared" ca="1" si="224"/>
        <v/>
      </c>
      <c r="CF370" s="85"/>
      <c r="CG370" s="84" t="str">
        <f t="shared" ca="1" si="225"/>
        <v/>
      </c>
      <c r="CH370" s="85"/>
      <c r="CI370" s="84" t="str">
        <f t="shared" ca="1" si="226"/>
        <v/>
      </c>
      <c r="CJ370" s="85"/>
      <c r="CK370" s="84" t="str">
        <f t="shared" ca="1" si="227"/>
        <v/>
      </c>
      <c r="CL370" s="85"/>
      <c r="CM370" s="84" t="str">
        <f t="shared" ca="1" si="228"/>
        <v/>
      </c>
      <c r="CN370" s="85"/>
      <c r="CO370" s="84" t="str">
        <f t="shared" ca="1" si="229"/>
        <v/>
      </c>
      <c r="CP370" s="85"/>
      <c r="CQ370" s="84" t="str">
        <f t="shared" ca="1" si="230"/>
        <v/>
      </c>
      <c r="CR370" s="85"/>
      <c r="CS370" s="84" t="str">
        <f t="shared" ca="1" si="231"/>
        <v/>
      </c>
      <c r="CT370" s="85"/>
      <c r="CU370" s="84" t="str">
        <f t="shared" ca="1" si="232"/>
        <v/>
      </c>
      <c r="CV370" s="85"/>
      <c r="CW370" s="84" t="str">
        <f t="shared" ca="1" si="233"/>
        <v/>
      </c>
      <c r="CX370" s="85"/>
      <c r="CY370" s="84" t="str">
        <f t="shared" ca="1" si="234"/>
        <v/>
      </c>
      <c r="CZ370" s="85"/>
      <c r="DA370" s="84" t="str">
        <f t="shared" ca="1" si="235"/>
        <v/>
      </c>
      <c r="DB370" s="85"/>
      <c r="DC370" s="84" t="str">
        <f t="shared" ca="1" si="236"/>
        <v/>
      </c>
      <c r="DD370" s="85"/>
      <c r="DE370" s="84" t="str">
        <f t="shared" ca="1" si="237"/>
        <v/>
      </c>
      <c r="DF370" s="85"/>
      <c r="DG370" s="84" t="str">
        <f t="shared" ca="1" si="238"/>
        <v/>
      </c>
      <c r="DH370" s="85"/>
      <c r="DI370" s="84" t="str">
        <f t="shared" ca="1" si="239"/>
        <v/>
      </c>
      <c r="DJ370" s="85"/>
      <c r="DK370" s="84" t="str">
        <f t="shared" ca="1" si="240"/>
        <v/>
      </c>
      <c r="DL370" s="85"/>
      <c r="DM370" s="84" t="str">
        <f t="shared" ca="1" si="241"/>
        <v/>
      </c>
      <c r="DN370" s="85"/>
      <c r="DO370" s="84" t="str">
        <f t="shared" ca="1" si="242"/>
        <v/>
      </c>
      <c r="DP370" s="85"/>
      <c r="DQ370" s="84" t="str">
        <f t="shared" ca="1" si="243"/>
        <v/>
      </c>
      <c r="DR370" s="85"/>
      <c r="DS370" s="84" t="str">
        <f t="shared" ca="1" si="244"/>
        <v/>
      </c>
      <c r="DT370" s="85"/>
      <c r="DU370" s="84" t="str">
        <f t="shared" ca="1" si="245"/>
        <v/>
      </c>
      <c r="DV370" s="85"/>
      <c r="DW370" s="84" t="str">
        <f t="shared" ca="1" si="246"/>
        <v/>
      </c>
      <c r="DX370" s="85"/>
      <c r="DY370" s="84" t="str">
        <f t="shared" ca="1" si="247"/>
        <v/>
      </c>
      <c r="DZ370" s="85"/>
      <c r="EA370" s="84" t="str">
        <f t="shared" ca="1" si="248"/>
        <v/>
      </c>
      <c r="EB370" s="85"/>
      <c r="EC370" s="84" t="str">
        <f t="shared" ca="1" si="249"/>
        <v/>
      </c>
      <c r="ED370" s="85"/>
      <c r="EE370" s="84" t="str">
        <f t="shared" ca="1" si="250"/>
        <v/>
      </c>
      <c r="EF370" s="85"/>
      <c r="EG370" s="84" t="str">
        <f t="shared" ca="1" si="251"/>
        <v/>
      </c>
      <c r="EH370" s="85"/>
      <c r="EI370" s="84" t="str">
        <f t="shared" ca="1" si="252"/>
        <v/>
      </c>
      <c r="EJ370" s="85"/>
      <c r="EK370" s="84" t="str">
        <f t="shared" ca="1" si="253"/>
        <v/>
      </c>
      <c r="EL370" s="85"/>
      <c r="EM370" s="84" t="str">
        <f t="shared" ca="1" si="254"/>
        <v/>
      </c>
      <c r="EN370" s="85"/>
      <c r="EO370" s="84" t="str">
        <f t="shared" ca="1" si="255"/>
        <v/>
      </c>
      <c r="EP370" s="85"/>
      <c r="EQ370" s="84" t="str">
        <f t="shared" ca="1" si="256"/>
        <v/>
      </c>
      <c r="ER370" s="85"/>
      <c r="ES370" s="84" t="str">
        <f t="shared" ca="1" si="257"/>
        <v/>
      </c>
      <c r="ET370" s="85"/>
      <c r="EU370" s="84" t="str">
        <f t="shared" ca="1" si="258"/>
        <v/>
      </c>
      <c r="EV370" s="85"/>
      <c r="EW370" s="84" t="str">
        <f t="shared" ca="1" si="259"/>
        <v/>
      </c>
      <c r="EX370" s="85"/>
      <c r="EY370" s="84" t="str">
        <f t="shared" ca="1" si="260"/>
        <v/>
      </c>
      <c r="EZ370" s="85"/>
      <c r="FA370" s="84" t="str">
        <f t="shared" ca="1" si="261"/>
        <v/>
      </c>
      <c r="FB370" s="85"/>
      <c r="FC370" s="84" t="str">
        <f t="shared" ca="1" si="262"/>
        <v/>
      </c>
      <c r="FD370" s="85"/>
      <c r="FE370" s="84" t="str">
        <f t="shared" ca="1" si="263"/>
        <v/>
      </c>
      <c r="FF370" s="85"/>
      <c r="FG370" s="84" t="str">
        <f t="shared" ca="1" si="264"/>
        <v/>
      </c>
      <c r="FH370" s="85"/>
      <c r="FI370" s="84" t="str">
        <f t="shared" ca="1" si="265"/>
        <v/>
      </c>
      <c r="FJ370" s="85"/>
      <c r="FK370" s="84" t="str">
        <f t="shared" ca="1" si="266"/>
        <v/>
      </c>
      <c r="FL370" s="85"/>
      <c r="FM370" s="84" t="str">
        <f t="shared" ca="1" si="267"/>
        <v/>
      </c>
      <c r="FN370" s="85"/>
      <c r="FO370" s="84" t="str">
        <f t="shared" ca="1" si="268"/>
        <v/>
      </c>
      <c r="FP370" s="85"/>
      <c r="FQ370" s="84" t="str">
        <f t="shared" ca="1" si="269"/>
        <v/>
      </c>
      <c r="FR370" s="85"/>
      <c r="FS370" s="84" t="str">
        <f t="shared" ca="1" si="270"/>
        <v/>
      </c>
      <c r="FT370" s="85"/>
      <c r="FU370" s="84" t="str">
        <f t="shared" ca="1" si="271"/>
        <v/>
      </c>
      <c r="FV370" s="85"/>
      <c r="FW370" s="84" t="str">
        <f t="shared" ca="1" si="272"/>
        <v/>
      </c>
      <c r="FX370" s="85"/>
      <c r="FY370" s="84" t="str">
        <f t="shared" ca="1" si="273"/>
        <v/>
      </c>
      <c r="FZ370" s="86"/>
    </row>
    <row r="371" spans="1:182" ht="13.5" hidden="1" customHeight="1" x14ac:dyDescent="0.35">
      <c r="A371" s="50" t="str">
        <f t="shared" si="183"/>
        <v>Other 13</v>
      </c>
      <c r="B371" s="51" t="str">
        <f t="shared" si="184"/>
        <v xml:space="preserve"> </v>
      </c>
      <c r="C371" s="139"/>
      <c r="D371" s="140"/>
      <c r="E371" s="84" t="str">
        <f t="shared" si="185"/>
        <v/>
      </c>
      <c r="F371" s="85"/>
      <c r="G371" s="84" t="str">
        <f t="shared" si="186"/>
        <v/>
      </c>
      <c r="H371" s="85"/>
      <c r="I371" s="84" t="str">
        <f t="shared" si="187"/>
        <v/>
      </c>
      <c r="J371" s="85"/>
      <c r="K371" s="84" t="str">
        <f t="shared" si="188"/>
        <v/>
      </c>
      <c r="L371" s="85"/>
      <c r="M371" s="84" t="str">
        <f t="shared" si="189"/>
        <v/>
      </c>
      <c r="N371" s="85"/>
      <c r="O371" s="84" t="str">
        <f t="shared" ca="1" si="190"/>
        <v/>
      </c>
      <c r="P371" s="85"/>
      <c r="Q371" s="84" t="str">
        <f t="shared" ca="1" si="191"/>
        <v/>
      </c>
      <c r="R371" s="85"/>
      <c r="S371" s="84" t="str">
        <f t="shared" ca="1" si="192"/>
        <v/>
      </c>
      <c r="T371" s="85"/>
      <c r="U371" s="84" t="str">
        <f t="shared" ca="1" si="193"/>
        <v/>
      </c>
      <c r="V371" s="85"/>
      <c r="W371" s="84" t="str">
        <f t="shared" ca="1" si="194"/>
        <v/>
      </c>
      <c r="X371" s="85"/>
      <c r="Y371" s="84" t="str">
        <f t="shared" ca="1" si="195"/>
        <v/>
      </c>
      <c r="Z371" s="85"/>
      <c r="AA371" s="84" t="str">
        <f t="shared" ca="1" si="196"/>
        <v/>
      </c>
      <c r="AB371" s="85"/>
      <c r="AC371" s="84" t="str">
        <f t="shared" ca="1" si="197"/>
        <v/>
      </c>
      <c r="AD371" s="85"/>
      <c r="AE371" s="84" t="str">
        <f t="shared" ca="1" si="198"/>
        <v/>
      </c>
      <c r="AF371" s="85"/>
      <c r="AG371" s="84" t="str">
        <f t="shared" ca="1" si="199"/>
        <v/>
      </c>
      <c r="AH371" s="85"/>
      <c r="AI371" s="84" t="str">
        <f t="shared" ca="1" si="200"/>
        <v/>
      </c>
      <c r="AJ371" s="85"/>
      <c r="AK371" s="84" t="str">
        <f t="shared" ca="1" si="201"/>
        <v/>
      </c>
      <c r="AL371" s="85"/>
      <c r="AM371" s="84" t="str">
        <f t="shared" ca="1" si="202"/>
        <v/>
      </c>
      <c r="AN371" s="85"/>
      <c r="AO371" s="84" t="str">
        <f t="shared" ca="1" si="203"/>
        <v/>
      </c>
      <c r="AP371" s="85"/>
      <c r="AQ371" s="84" t="str">
        <f t="shared" ca="1" si="204"/>
        <v/>
      </c>
      <c r="AR371" s="85"/>
      <c r="AS371" s="84" t="str">
        <f t="shared" ca="1" si="205"/>
        <v/>
      </c>
      <c r="AT371" s="85"/>
      <c r="AU371" s="84" t="str">
        <f t="shared" ca="1" si="206"/>
        <v/>
      </c>
      <c r="AV371" s="85"/>
      <c r="AW371" s="84" t="str">
        <f t="shared" ca="1" si="207"/>
        <v/>
      </c>
      <c r="AX371" s="85"/>
      <c r="AY371" s="84" t="str">
        <f t="shared" ca="1" si="208"/>
        <v/>
      </c>
      <c r="AZ371" s="85"/>
      <c r="BA371" s="84" t="str">
        <f t="shared" ca="1" si="209"/>
        <v/>
      </c>
      <c r="BB371" s="85"/>
      <c r="BC371" s="84" t="str">
        <f t="shared" ca="1" si="210"/>
        <v/>
      </c>
      <c r="BD371" s="85"/>
      <c r="BE371" s="84" t="str">
        <f t="shared" ca="1" si="211"/>
        <v/>
      </c>
      <c r="BF371" s="85"/>
      <c r="BG371" s="84" t="str">
        <f t="shared" ca="1" si="212"/>
        <v/>
      </c>
      <c r="BH371" s="85"/>
      <c r="BI371" s="84" t="str">
        <f t="shared" ca="1" si="213"/>
        <v/>
      </c>
      <c r="BJ371" s="85"/>
      <c r="BK371" s="84" t="str">
        <f t="shared" ca="1" si="214"/>
        <v/>
      </c>
      <c r="BL371" s="85"/>
      <c r="BM371" s="84" t="str">
        <f t="shared" ca="1" si="215"/>
        <v/>
      </c>
      <c r="BN371" s="85"/>
      <c r="BO371" s="84" t="str">
        <f t="shared" ca="1" si="216"/>
        <v/>
      </c>
      <c r="BP371" s="85"/>
      <c r="BQ371" s="84" t="str">
        <f t="shared" ca="1" si="217"/>
        <v/>
      </c>
      <c r="BR371" s="85"/>
      <c r="BS371" s="84" t="str">
        <f t="shared" ca="1" si="218"/>
        <v/>
      </c>
      <c r="BT371" s="85"/>
      <c r="BU371" s="84" t="str">
        <f t="shared" ca="1" si="219"/>
        <v/>
      </c>
      <c r="BV371" s="85"/>
      <c r="BW371" s="84" t="str">
        <f t="shared" ca="1" si="220"/>
        <v/>
      </c>
      <c r="BX371" s="85"/>
      <c r="BY371" s="84" t="str">
        <f t="shared" ca="1" si="221"/>
        <v/>
      </c>
      <c r="BZ371" s="85"/>
      <c r="CA371" s="84" t="str">
        <f t="shared" ca="1" si="222"/>
        <v/>
      </c>
      <c r="CB371" s="85"/>
      <c r="CC371" s="84" t="str">
        <f t="shared" ca="1" si="223"/>
        <v/>
      </c>
      <c r="CD371" s="85"/>
      <c r="CE371" s="84" t="str">
        <f t="shared" ca="1" si="224"/>
        <v/>
      </c>
      <c r="CF371" s="85"/>
      <c r="CG371" s="84" t="str">
        <f t="shared" ca="1" si="225"/>
        <v/>
      </c>
      <c r="CH371" s="85"/>
      <c r="CI371" s="84" t="str">
        <f t="shared" ca="1" si="226"/>
        <v/>
      </c>
      <c r="CJ371" s="85"/>
      <c r="CK371" s="84" t="str">
        <f t="shared" ca="1" si="227"/>
        <v/>
      </c>
      <c r="CL371" s="85"/>
      <c r="CM371" s="84" t="str">
        <f t="shared" ca="1" si="228"/>
        <v/>
      </c>
      <c r="CN371" s="85"/>
      <c r="CO371" s="84" t="str">
        <f t="shared" ca="1" si="229"/>
        <v/>
      </c>
      <c r="CP371" s="85"/>
      <c r="CQ371" s="84" t="str">
        <f t="shared" ca="1" si="230"/>
        <v/>
      </c>
      <c r="CR371" s="85"/>
      <c r="CS371" s="84" t="str">
        <f t="shared" ca="1" si="231"/>
        <v/>
      </c>
      <c r="CT371" s="85"/>
      <c r="CU371" s="84" t="str">
        <f t="shared" ca="1" si="232"/>
        <v/>
      </c>
      <c r="CV371" s="85"/>
      <c r="CW371" s="84" t="str">
        <f t="shared" ca="1" si="233"/>
        <v/>
      </c>
      <c r="CX371" s="85"/>
      <c r="CY371" s="84" t="str">
        <f t="shared" ca="1" si="234"/>
        <v/>
      </c>
      <c r="CZ371" s="85"/>
      <c r="DA371" s="84" t="str">
        <f t="shared" ca="1" si="235"/>
        <v/>
      </c>
      <c r="DB371" s="85"/>
      <c r="DC371" s="84" t="str">
        <f t="shared" ca="1" si="236"/>
        <v/>
      </c>
      <c r="DD371" s="85"/>
      <c r="DE371" s="84" t="str">
        <f t="shared" ca="1" si="237"/>
        <v/>
      </c>
      <c r="DF371" s="85"/>
      <c r="DG371" s="84" t="str">
        <f t="shared" ca="1" si="238"/>
        <v/>
      </c>
      <c r="DH371" s="85"/>
      <c r="DI371" s="84" t="str">
        <f t="shared" ca="1" si="239"/>
        <v/>
      </c>
      <c r="DJ371" s="85"/>
      <c r="DK371" s="84" t="str">
        <f t="shared" ca="1" si="240"/>
        <v/>
      </c>
      <c r="DL371" s="85"/>
      <c r="DM371" s="84" t="str">
        <f t="shared" ca="1" si="241"/>
        <v/>
      </c>
      <c r="DN371" s="85"/>
      <c r="DO371" s="84" t="str">
        <f t="shared" ca="1" si="242"/>
        <v/>
      </c>
      <c r="DP371" s="85"/>
      <c r="DQ371" s="84" t="str">
        <f t="shared" ca="1" si="243"/>
        <v/>
      </c>
      <c r="DR371" s="85"/>
      <c r="DS371" s="84" t="str">
        <f t="shared" ca="1" si="244"/>
        <v/>
      </c>
      <c r="DT371" s="85"/>
      <c r="DU371" s="84" t="str">
        <f t="shared" ca="1" si="245"/>
        <v/>
      </c>
      <c r="DV371" s="85"/>
      <c r="DW371" s="84" t="str">
        <f t="shared" ca="1" si="246"/>
        <v/>
      </c>
      <c r="DX371" s="85"/>
      <c r="DY371" s="84" t="str">
        <f t="shared" ca="1" si="247"/>
        <v/>
      </c>
      <c r="DZ371" s="85"/>
      <c r="EA371" s="84" t="str">
        <f t="shared" ca="1" si="248"/>
        <v/>
      </c>
      <c r="EB371" s="85"/>
      <c r="EC371" s="84" t="str">
        <f t="shared" ca="1" si="249"/>
        <v/>
      </c>
      <c r="ED371" s="85"/>
      <c r="EE371" s="84" t="str">
        <f t="shared" ca="1" si="250"/>
        <v/>
      </c>
      <c r="EF371" s="85"/>
      <c r="EG371" s="84" t="str">
        <f t="shared" ca="1" si="251"/>
        <v/>
      </c>
      <c r="EH371" s="85"/>
      <c r="EI371" s="84" t="str">
        <f t="shared" ca="1" si="252"/>
        <v/>
      </c>
      <c r="EJ371" s="85"/>
      <c r="EK371" s="84" t="str">
        <f t="shared" ca="1" si="253"/>
        <v/>
      </c>
      <c r="EL371" s="85"/>
      <c r="EM371" s="84" t="str">
        <f t="shared" ca="1" si="254"/>
        <v/>
      </c>
      <c r="EN371" s="85"/>
      <c r="EO371" s="84" t="str">
        <f t="shared" ca="1" si="255"/>
        <v/>
      </c>
      <c r="EP371" s="85"/>
      <c r="EQ371" s="84" t="str">
        <f t="shared" ca="1" si="256"/>
        <v/>
      </c>
      <c r="ER371" s="85"/>
      <c r="ES371" s="84" t="str">
        <f t="shared" ca="1" si="257"/>
        <v/>
      </c>
      <c r="ET371" s="85"/>
      <c r="EU371" s="84" t="str">
        <f t="shared" ca="1" si="258"/>
        <v/>
      </c>
      <c r="EV371" s="85"/>
      <c r="EW371" s="84" t="str">
        <f t="shared" ca="1" si="259"/>
        <v/>
      </c>
      <c r="EX371" s="85"/>
      <c r="EY371" s="84" t="str">
        <f t="shared" ca="1" si="260"/>
        <v/>
      </c>
      <c r="EZ371" s="85"/>
      <c r="FA371" s="84" t="str">
        <f t="shared" ca="1" si="261"/>
        <v/>
      </c>
      <c r="FB371" s="85"/>
      <c r="FC371" s="84" t="str">
        <f t="shared" ca="1" si="262"/>
        <v/>
      </c>
      <c r="FD371" s="85"/>
      <c r="FE371" s="84" t="str">
        <f t="shared" ca="1" si="263"/>
        <v/>
      </c>
      <c r="FF371" s="85"/>
      <c r="FG371" s="84" t="str">
        <f t="shared" ca="1" si="264"/>
        <v/>
      </c>
      <c r="FH371" s="85"/>
      <c r="FI371" s="84" t="str">
        <f t="shared" ca="1" si="265"/>
        <v/>
      </c>
      <c r="FJ371" s="85"/>
      <c r="FK371" s="84" t="str">
        <f t="shared" ca="1" si="266"/>
        <v/>
      </c>
      <c r="FL371" s="85"/>
      <c r="FM371" s="84" t="str">
        <f t="shared" ca="1" si="267"/>
        <v/>
      </c>
      <c r="FN371" s="85"/>
      <c r="FO371" s="84" t="str">
        <f t="shared" ca="1" si="268"/>
        <v/>
      </c>
      <c r="FP371" s="85"/>
      <c r="FQ371" s="84" t="str">
        <f t="shared" ca="1" si="269"/>
        <v/>
      </c>
      <c r="FR371" s="85"/>
      <c r="FS371" s="84" t="str">
        <f t="shared" ca="1" si="270"/>
        <v/>
      </c>
      <c r="FT371" s="85"/>
      <c r="FU371" s="84" t="str">
        <f t="shared" ca="1" si="271"/>
        <v/>
      </c>
      <c r="FV371" s="85"/>
      <c r="FW371" s="84" t="str">
        <f t="shared" ca="1" si="272"/>
        <v/>
      </c>
      <c r="FX371" s="85"/>
      <c r="FY371" s="84" t="str">
        <f t="shared" ca="1" si="273"/>
        <v/>
      </c>
      <c r="FZ371" s="86"/>
    </row>
    <row r="372" spans="1:182" ht="13.5" hidden="1" customHeight="1" x14ac:dyDescent="0.35">
      <c r="A372" s="50" t="str">
        <f t="shared" si="183"/>
        <v>Other 14</v>
      </c>
      <c r="B372" s="51" t="str">
        <f t="shared" si="184"/>
        <v xml:space="preserve"> </v>
      </c>
      <c r="C372" s="139"/>
      <c r="D372" s="140"/>
      <c r="E372" s="84" t="str">
        <f t="shared" si="185"/>
        <v/>
      </c>
      <c r="F372" s="85"/>
      <c r="G372" s="84" t="str">
        <f t="shared" si="186"/>
        <v/>
      </c>
      <c r="H372" s="85"/>
      <c r="I372" s="84" t="str">
        <f t="shared" si="187"/>
        <v/>
      </c>
      <c r="J372" s="85"/>
      <c r="K372" s="84" t="str">
        <f t="shared" si="188"/>
        <v/>
      </c>
      <c r="L372" s="85"/>
      <c r="M372" s="84" t="str">
        <f t="shared" si="189"/>
        <v/>
      </c>
      <c r="N372" s="85"/>
      <c r="O372" s="84" t="str">
        <f t="shared" ca="1" si="190"/>
        <v/>
      </c>
      <c r="P372" s="85"/>
      <c r="Q372" s="84" t="str">
        <f t="shared" ca="1" si="191"/>
        <v/>
      </c>
      <c r="R372" s="85"/>
      <c r="S372" s="84" t="str">
        <f t="shared" ca="1" si="192"/>
        <v/>
      </c>
      <c r="T372" s="85"/>
      <c r="U372" s="84" t="str">
        <f t="shared" ca="1" si="193"/>
        <v/>
      </c>
      <c r="V372" s="85"/>
      <c r="W372" s="84" t="str">
        <f t="shared" ca="1" si="194"/>
        <v/>
      </c>
      <c r="X372" s="85"/>
      <c r="Y372" s="84" t="str">
        <f t="shared" ca="1" si="195"/>
        <v/>
      </c>
      <c r="Z372" s="85"/>
      <c r="AA372" s="84" t="str">
        <f t="shared" ca="1" si="196"/>
        <v/>
      </c>
      <c r="AB372" s="85"/>
      <c r="AC372" s="84" t="str">
        <f t="shared" ca="1" si="197"/>
        <v/>
      </c>
      <c r="AD372" s="85"/>
      <c r="AE372" s="84" t="str">
        <f t="shared" ca="1" si="198"/>
        <v/>
      </c>
      <c r="AF372" s="85"/>
      <c r="AG372" s="84" t="str">
        <f t="shared" ca="1" si="199"/>
        <v/>
      </c>
      <c r="AH372" s="85"/>
      <c r="AI372" s="84" t="str">
        <f t="shared" ca="1" si="200"/>
        <v/>
      </c>
      <c r="AJ372" s="85"/>
      <c r="AK372" s="84" t="str">
        <f t="shared" ca="1" si="201"/>
        <v/>
      </c>
      <c r="AL372" s="85"/>
      <c r="AM372" s="84" t="str">
        <f t="shared" ca="1" si="202"/>
        <v/>
      </c>
      <c r="AN372" s="85"/>
      <c r="AO372" s="84" t="str">
        <f t="shared" ca="1" si="203"/>
        <v/>
      </c>
      <c r="AP372" s="85"/>
      <c r="AQ372" s="84" t="str">
        <f t="shared" ca="1" si="204"/>
        <v/>
      </c>
      <c r="AR372" s="85"/>
      <c r="AS372" s="84" t="str">
        <f t="shared" ca="1" si="205"/>
        <v/>
      </c>
      <c r="AT372" s="85"/>
      <c r="AU372" s="84" t="str">
        <f t="shared" ca="1" si="206"/>
        <v/>
      </c>
      <c r="AV372" s="85"/>
      <c r="AW372" s="84" t="str">
        <f t="shared" ca="1" si="207"/>
        <v/>
      </c>
      <c r="AX372" s="85"/>
      <c r="AY372" s="84" t="str">
        <f t="shared" ca="1" si="208"/>
        <v/>
      </c>
      <c r="AZ372" s="85"/>
      <c r="BA372" s="84" t="str">
        <f t="shared" ca="1" si="209"/>
        <v/>
      </c>
      <c r="BB372" s="85"/>
      <c r="BC372" s="84" t="str">
        <f t="shared" ca="1" si="210"/>
        <v/>
      </c>
      <c r="BD372" s="85"/>
      <c r="BE372" s="84" t="str">
        <f t="shared" ca="1" si="211"/>
        <v/>
      </c>
      <c r="BF372" s="85"/>
      <c r="BG372" s="84" t="str">
        <f t="shared" ca="1" si="212"/>
        <v/>
      </c>
      <c r="BH372" s="85"/>
      <c r="BI372" s="84" t="str">
        <f t="shared" ca="1" si="213"/>
        <v/>
      </c>
      <c r="BJ372" s="85"/>
      <c r="BK372" s="84" t="str">
        <f t="shared" ca="1" si="214"/>
        <v/>
      </c>
      <c r="BL372" s="85"/>
      <c r="BM372" s="84" t="str">
        <f t="shared" ca="1" si="215"/>
        <v/>
      </c>
      <c r="BN372" s="85"/>
      <c r="BO372" s="84" t="str">
        <f t="shared" ca="1" si="216"/>
        <v/>
      </c>
      <c r="BP372" s="85"/>
      <c r="BQ372" s="84" t="str">
        <f t="shared" ca="1" si="217"/>
        <v/>
      </c>
      <c r="BR372" s="85"/>
      <c r="BS372" s="84" t="str">
        <f t="shared" ca="1" si="218"/>
        <v/>
      </c>
      <c r="BT372" s="85"/>
      <c r="BU372" s="84" t="str">
        <f t="shared" ca="1" si="219"/>
        <v/>
      </c>
      <c r="BV372" s="85"/>
      <c r="BW372" s="84" t="str">
        <f t="shared" ca="1" si="220"/>
        <v/>
      </c>
      <c r="BX372" s="85"/>
      <c r="BY372" s="84" t="str">
        <f t="shared" ca="1" si="221"/>
        <v/>
      </c>
      <c r="BZ372" s="85"/>
      <c r="CA372" s="84" t="str">
        <f t="shared" ca="1" si="222"/>
        <v/>
      </c>
      <c r="CB372" s="85"/>
      <c r="CC372" s="84" t="str">
        <f t="shared" ca="1" si="223"/>
        <v/>
      </c>
      <c r="CD372" s="85"/>
      <c r="CE372" s="84" t="str">
        <f t="shared" ca="1" si="224"/>
        <v/>
      </c>
      <c r="CF372" s="85"/>
      <c r="CG372" s="84" t="str">
        <f t="shared" ca="1" si="225"/>
        <v/>
      </c>
      <c r="CH372" s="85"/>
      <c r="CI372" s="84" t="str">
        <f t="shared" ca="1" si="226"/>
        <v/>
      </c>
      <c r="CJ372" s="85"/>
      <c r="CK372" s="84" t="str">
        <f t="shared" ca="1" si="227"/>
        <v/>
      </c>
      <c r="CL372" s="85"/>
      <c r="CM372" s="84" t="str">
        <f t="shared" ca="1" si="228"/>
        <v/>
      </c>
      <c r="CN372" s="85"/>
      <c r="CO372" s="84" t="str">
        <f t="shared" ca="1" si="229"/>
        <v/>
      </c>
      <c r="CP372" s="85"/>
      <c r="CQ372" s="84" t="str">
        <f t="shared" ca="1" si="230"/>
        <v/>
      </c>
      <c r="CR372" s="85"/>
      <c r="CS372" s="84" t="str">
        <f t="shared" ca="1" si="231"/>
        <v/>
      </c>
      <c r="CT372" s="85"/>
      <c r="CU372" s="84" t="str">
        <f t="shared" ca="1" si="232"/>
        <v/>
      </c>
      <c r="CV372" s="85"/>
      <c r="CW372" s="84" t="str">
        <f t="shared" ca="1" si="233"/>
        <v/>
      </c>
      <c r="CX372" s="85"/>
      <c r="CY372" s="84" t="str">
        <f t="shared" ca="1" si="234"/>
        <v/>
      </c>
      <c r="CZ372" s="85"/>
      <c r="DA372" s="84" t="str">
        <f t="shared" ca="1" si="235"/>
        <v/>
      </c>
      <c r="DB372" s="85"/>
      <c r="DC372" s="84" t="str">
        <f t="shared" ca="1" si="236"/>
        <v/>
      </c>
      <c r="DD372" s="85"/>
      <c r="DE372" s="84" t="str">
        <f t="shared" ca="1" si="237"/>
        <v/>
      </c>
      <c r="DF372" s="85"/>
      <c r="DG372" s="84" t="str">
        <f t="shared" ca="1" si="238"/>
        <v/>
      </c>
      <c r="DH372" s="85"/>
      <c r="DI372" s="84" t="str">
        <f t="shared" ca="1" si="239"/>
        <v/>
      </c>
      <c r="DJ372" s="85"/>
      <c r="DK372" s="84" t="str">
        <f t="shared" ca="1" si="240"/>
        <v/>
      </c>
      <c r="DL372" s="85"/>
      <c r="DM372" s="84" t="str">
        <f t="shared" ca="1" si="241"/>
        <v/>
      </c>
      <c r="DN372" s="85"/>
      <c r="DO372" s="84" t="str">
        <f t="shared" ca="1" si="242"/>
        <v/>
      </c>
      <c r="DP372" s="85"/>
      <c r="DQ372" s="84" t="str">
        <f t="shared" ca="1" si="243"/>
        <v/>
      </c>
      <c r="DR372" s="85"/>
      <c r="DS372" s="84" t="str">
        <f t="shared" ca="1" si="244"/>
        <v/>
      </c>
      <c r="DT372" s="85"/>
      <c r="DU372" s="84" t="str">
        <f t="shared" ca="1" si="245"/>
        <v/>
      </c>
      <c r="DV372" s="85"/>
      <c r="DW372" s="84" t="str">
        <f t="shared" ca="1" si="246"/>
        <v/>
      </c>
      <c r="DX372" s="85"/>
      <c r="DY372" s="84" t="str">
        <f t="shared" ca="1" si="247"/>
        <v/>
      </c>
      <c r="DZ372" s="85"/>
      <c r="EA372" s="84" t="str">
        <f t="shared" ca="1" si="248"/>
        <v/>
      </c>
      <c r="EB372" s="85"/>
      <c r="EC372" s="84" t="str">
        <f t="shared" ca="1" si="249"/>
        <v/>
      </c>
      <c r="ED372" s="85"/>
      <c r="EE372" s="84" t="str">
        <f t="shared" ca="1" si="250"/>
        <v/>
      </c>
      <c r="EF372" s="85"/>
      <c r="EG372" s="84" t="str">
        <f t="shared" ca="1" si="251"/>
        <v/>
      </c>
      <c r="EH372" s="85"/>
      <c r="EI372" s="84" t="str">
        <f t="shared" ca="1" si="252"/>
        <v/>
      </c>
      <c r="EJ372" s="85"/>
      <c r="EK372" s="84" t="str">
        <f t="shared" ca="1" si="253"/>
        <v/>
      </c>
      <c r="EL372" s="85"/>
      <c r="EM372" s="84" t="str">
        <f t="shared" ca="1" si="254"/>
        <v/>
      </c>
      <c r="EN372" s="85"/>
      <c r="EO372" s="84" t="str">
        <f t="shared" ca="1" si="255"/>
        <v/>
      </c>
      <c r="EP372" s="85"/>
      <c r="EQ372" s="84" t="str">
        <f t="shared" ca="1" si="256"/>
        <v/>
      </c>
      <c r="ER372" s="85"/>
      <c r="ES372" s="84" t="str">
        <f t="shared" ca="1" si="257"/>
        <v/>
      </c>
      <c r="ET372" s="85"/>
      <c r="EU372" s="84" t="str">
        <f t="shared" ca="1" si="258"/>
        <v/>
      </c>
      <c r="EV372" s="85"/>
      <c r="EW372" s="84" t="str">
        <f t="shared" ca="1" si="259"/>
        <v/>
      </c>
      <c r="EX372" s="85"/>
      <c r="EY372" s="84" t="str">
        <f t="shared" ca="1" si="260"/>
        <v/>
      </c>
      <c r="EZ372" s="85"/>
      <c r="FA372" s="84" t="str">
        <f t="shared" ca="1" si="261"/>
        <v/>
      </c>
      <c r="FB372" s="85"/>
      <c r="FC372" s="84" t="str">
        <f t="shared" ca="1" si="262"/>
        <v/>
      </c>
      <c r="FD372" s="85"/>
      <c r="FE372" s="84" t="str">
        <f t="shared" ca="1" si="263"/>
        <v/>
      </c>
      <c r="FF372" s="85"/>
      <c r="FG372" s="84" t="str">
        <f t="shared" ca="1" si="264"/>
        <v/>
      </c>
      <c r="FH372" s="85"/>
      <c r="FI372" s="84" t="str">
        <f t="shared" ca="1" si="265"/>
        <v/>
      </c>
      <c r="FJ372" s="85"/>
      <c r="FK372" s="84" t="str">
        <f t="shared" ca="1" si="266"/>
        <v/>
      </c>
      <c r="FL372" s="85"/>
      <c r="FM372" s="84" t="str">
        <f t="shared" ca="1" si="267"/>
        <v/>
      </c>
      <c r="FN372" s="85"/>
      <c r="FO372" s="84" t="str">
        <f t="shared" ca="1" si="268"/>
        <v/>
      </c>
      <c r="FP372" s="85"/>
      <c r="FQ372" s="84" t="str">
        <f t="shared" ca="1" si="269"/>
        <v/>
      </c>
      <c r="FR372" s="85"/>
      <c r="FS372" s="84" t="str">
        <f t="shared" ca="1" si="270"/>
        <v/>
      </c>
      <c r="FT372" s="85"/>
      <c r="FU372" s="84" t="str">
        <f t="shared" ca="1" si="271"/>
        <v/>
      </c>
      <c r="FV372" s="85"/>
      <c r="FW372" s="84" t="str">
        <f t="shared" ca="1" si="272"/>
        <v/>
      </c>
      <c r="FX372" s="85"/>
      <c r="FY372" s="84" t="str">
        <f t="shared" ca="1" si="273"/>
        <v/>
      </c>
      <c r="FZ372" s="86"/>
    </row>
    <row r="373" spans="1:182" ht="13.5" hidden="1" customHeight="1" x14ac:dyDescent="0.35">
      <c r="A373" s="50" t="str">
        <f t="shared" si="183"/>
        <v>Other 15</v>
      </c>
      <c r="B373" s="51" t="str">
        <f t="shared" si="184"/>
        <v xml:space="preserve"> </v>
      </c>
      <c r="C373" s="139"/>
      <c r="D373" s="140"/>
      <c r="E373" s="84" t="str">
        <f t="shared" si="185"/>
        <v/>
      </c>
      <c r="F373" s="85"/>
      <c r="G373" s="84" t="str">
        <f t="shared" si="186"/>
        <v/>
      </c>
      <c r="H373" s="85"/>
      <c r="I373" s="84" t="str">
        <f t="shared" si="187"/>
        <v/>
      </c>
      <c r="J373" s="85"/>
      <c r="K373" s="84" t="str">
        <f t="shared" si="188"/>
        <v/>
      </c>
      <c r="L373" s="85"/>
      <c r="M373" s="84" t="str">
        <f t="shared" si="189"/>
        <v/>
      </c>
      <c r="N373" s="85"/>
      <c r="O373" s="84" t="str">
        <f t="shared" ca="1" si="190"/>
        <v/>
      </c>
      <c r="P373" s="85"/>
      <c r="Q373" s="84" t="str">
        <f t="shared" ca="1" si="191"/>
        <v/>
      </c>
      <c r="R373" s="85"/>
      <c r="S373" s="84" t="str">
        <f t="shared" ca="1" si="192"/>
        <v/>
      </c>
      <c r="T373" s="85"/>
      <c r="U373" s="84" t="str">
        <f t="shared" ca="1" si="193"/>
        <v/>
      </c>
      <c r="V373" s="85"/>
      <c r="W373" s="84" t="str">
        <f t="shared" ca="1" si="194"/>
        <v/>
      </c>
      <c r="X373" s="85"/>
      <c r="Y373" s="84" t="str">
        <f t="shared" ca="1" si="195"/>
        <v/>
      </c>
      <c r="Z373" s="85"/>
      <c r="AA373" s="84" t="str">
        <f t="shared" ca="1" si="196"/>
        <v/>
      </c>
      <c r="AB373" s="85"/>
      <c r="AC373" s="84" t="str">
        <f t="shared" ca="1" si="197"/>
        <v/>
      </c>
      <c r="AD373" s="85"/>
      <c r="AE373" s="84" t="str">
        <f t="shared" ca="1" si="198"/>
        <v/>
      </c>
      <c r="AF373" s="85"/>
      <c r="AG373" s="84" t="str">
        <f t="shared" ca="1" si="199"/>
        <v/>
      </c>
      <c r="AH373" s="85"/>
      <c r="AI373" s="84" t="str">
        <f t="shared" ca="1" si="200"/>
        <v/>
      </c>
      <c r="AJ373" s="85"/>
      <c r="AK373" s="84" t="str">
        <f t="shared" ca="1" si="201"/>
        <v/>
      </c>
      <c r="AL373" s="85"/>
      <c r="AM373" s="84" t="str">
        <f t="shared" ca="1" si="202"/>
        <v/>
      </c>
      <c r="AN373" s="85"/>
      <c r="AO373" s="84" t="str">
        <f t="shared" ca="1" si="203"/>
        <v/>
      </c>
      <c r="AP373" s="85"/>
      <c r="AQ373" s="84" t="str">
        <f t="shared" ca="1" si="204"/>
        <v/>
      </c>
      <c r="AR373" s="85"/>
      <c r="AS373" s="84" t="str">
        <f t="shared" ca="1" si="205"/>
        <v/>
      </c>
      <c r="AT373" s="85"/>
      <c r="AU373" s="84" t="str">
        <f t="shared" ca="1" si="206"/>
        <v/>
      </c>
      <c r="AV373" s="85"/>
      <c r="AW373" s="84" t="str">
        <f t="shared" ca="1" si="207"/>
        <v/>
      </c>
      <c r="AX373" s="85"/>
      <c r="AY373" s="84" t="str">
        <f t="shared" ca="1" si="208"/>
        <v/>
      </c>
      <c r="AZ373" s="85"/>
      <c r="BA373" s="84" t="str">
        <f t="shared" ca="1" si="209"/>
        <v/>
      </c>
      <c r="BB373" s="85"/>
      <c r="BC373" s="84" t="str">
        <f t="shared" ca="1" si="210"/>
        <v/>
      </c>
      <c r="BD373" s="85"/>
      <c r="BE373" s="84" t="str">
        <f t="shared" ca="1" si="211"/>
        <v/>
      </c>
      <c r="BF373" s="85"/>
      <c r="BG373" s="84" t="str">
        <f t="shared" ca="1" si="212"/>
        <v/>
      </c>
      <c r="BH373" s="85"/>
      <c r="BI373" s="84" t="str">
        <f t="shared" ca="1" si="213"/>
        <v/>
      </c>
      <c r="BJ373" s="85"/>
      <c r="BK373" s="84" t="str">
        <f t="shared" ca="1" si="214"/>
        <v/>
      </c>
      <c r="BL373" s="85"/>
      <c r="BM373" s="84" t="str">
        <f t="shared" ca="1" si="215"/>
        <v/>
      </c>
      <c r="BN373" s="85"/>
      <c r="BO373" s="84" t="str">
        <f t="shared" ca="1" si="216"/>
        <v/>
      </c>
      <c r="BP373" s="85"/>
      <c r="BQ373" s="84" t="str">
        <f t="shared" ca="1" si="217"/>
        <v/>
      </c>
      <c r="BR373" s="85"/>
      <c r="BS373" s="84" t="str">
        <f t="shared" ca="1" si="218"/>
        <v/>
      </c>
      <c r="BT373" s="85"/>
      <c r="BU373" s="84" t="str">
        <f t="shared" ca="1" si="219"/>
        <v/>
      </c>
      <c r="BV373" s="85"/>
      <c r="BW373" s="84" t="str">
        <f t="shared" ca="1" si="220"/>
        <v/>
      </c>
      <c r="BX373" s="85"/>
      <c r="BY373" s="84" t="str">
        <f t="shared" ca="1" si="221"/>
        <v/>
      </c>
      <c r="BZ373" s="85"/>
      <c r="CA373" s="84" t="str">
        <f t="shared" ca="1" si="222"/>
        <v/>
      </c>
      <c r="CB373" s="85"/>
      <c r="CC373" s="84" t="str">
        <f t="shared" ca="1" si="223"/>
        <v/>
      </c>
      <c r="CD373" s="85"/>
      <c r="CE373" s="84" t="str">
        <f t="shared" ca="1" si="224"/>
        <v/>
      </c>
      <c r="CF373" s="85"/>
      <c r="CG373" s="84" t="str">
        <f t="shared" ca="1" si="225"/>
        <v/>
      </c>
      <c r="CH373" s="85"/>
      <c r="CI373" s="84" t="str">
        <f t="shared" ca="1" si="226"/>
        <v/>
      </c>
      <c r="CJ373" s="85"/>
      <c r="CK373" s="84" t="str">
        <f t="shared" ca="1" si="227"/>
        <v/>
      </c>
      <c r="CL373" s="85"/>
      <c r="CM373" s="84" t="str">
        <f t="shared" ca="1" si="228"/>
        <v/>
      </c>
      <c r="CN373" s="85"/>
      <c r="CO373" s="84" t="str">
        <f t="shared" ca="1" si="229"/>
        <v/>
      </c>
      <c r="CP373" s="85"/>
      <c r="CQ373" s="84" t="str">
        <f t="shared" ca="1" si="230"/>
        <v/>
      </c>
      <c r="CR373" s="85"/>
      <c r="CS373" s="84" t="str">
        <f t="shared" ca="1" si="231"/>
        <v/>
      </c>
      <c r="CT373" s="85"/>
      <c r="CU373" s="84" t="str">
        <f t="shared" ca="1" si="232"/>
        <v/>
      </c>
      <c r="CV373" s="85"/>
      <c r="CW373" s="84" t="str">
        <f t="shared" ca="1" si="233"/>
        <v/>
      </c>
      <c r="CX373" s="85"/>
      <c r="CY373" s="84" t="str">
        <f t="shared" ca="1" si="234"/>
        <v/>
      </c>
      <c r="CZ373" s="85"/>
      <c r="DA373" s="84" t="str">
        <f t="shared" ca="1" si="235"/>
        <v/>
      </c>
      <c r="DB373" s="85"/>
      <c r="DC373" s="84" t="str">
        <f t="shared" ca="1" si="236"/>
        <v/>
      </c>
      <c r="DD373" s="85"/>
      <c r="DE373" s="84" t="str">
        <f t="shared" ca="1" si="237"/>
        <v/>
      </c>
      <c r="DF373" s="85"/>
      <c r="DG373" s="84" t="str">
        <f t="shared" ca="1" si="238"/>
        <v/>
      </c>
      <c r="DH373" s="85"/>
      <c r="DI373" s="84" t="str">
        <f t="shared" ca="1" si="239"/>
        <v/>
      </c>
      <c r="DJ373" s="85"/>
      <c r="DK373" s="84" t="str">
        <f t="shared" ca="1" si="240"/>
        <v/>
      </c>
      <c r="DL373" s="85"/>
      <c r="DM373" s="84" t="str">
        <f t="shared" ca="1" si="241"/>
        <v/>
      </c>
      <c r="DN373" s="85"/>
      <c r="DO373" s="84" t="str">
        <f t="shared" ca="1" si="242"/>
        <v/>
      </c>
      <c r="DP373" s="85"/>
      <c r="DQ373" s="84" t="str">
        <f t="shared" ca="1" si="243"/>
        <v/>
      </c>
      <c r="DR373" s="85"/>
      <c r="DS373" s="84" t="str">
        <f t="shared" ca="1" si="244"/>
        <v/>
      </c>
      <c r="DT373" s="85"/>
      <c r="DU373" s="84" t="str">
        <f t="shared" ca="1" si="245"/>
        <v/>
      </c>
      <c r="DV373" s="85"/>
      <c r="DW373" s="84" t="str">
        <f t="shared" ca="1" si="246"/>
        <v/>
      </c>
      <c r="DX373" s="85"/>
      <c r="DY373" s="84" t="str">
        <f t="shared" ca="1" si="247"/>
        <v/>
      </c>
      <c r="DZ373" s="85"/>
      <c r="EA373" s="84" t="str">
        <f t="shared" ca="1" si="248"/>
        <v/>
      </c>
      <c r="EB373" s="85"/>
      <c r="EC373" s="84" t="str">
        <f t="shared" ca="1" si="249"/>
        <v/>
      </c>
      <c r="ED373" s="85"/>
      <c r="EE373" s="84" t="str">
        <f t="shared" ca="1" si="250"/>
        <v/>
      </c>
      <c r="EF373" s="85"/>
      <c r="EG373" s="84" t="str">
        <f t="shared" ca="1" si="251"/>
        <v/>
      </c>
      <c r="EH373" s="85"/>
      <c r="EI373" s="84" t="str">
        <f t="shared" ca="1" si="252"/>
        <v/>
      </c>
      <c r="EJ373" s="85"/>
      <c r="EK373" s="84" t="str">
        <f t="shared" ca="1" si="253"/>
        <v/>
      </c>
      <c r="EL373" s="85"/>
      <c r="EM373" s="84" t="str">
        <f t="shared" ca="1" si="254"/>
        <v/>
      </c>
      <c r="EN373" s="85"/>
      <c r="EO373" s="84" t="str">
        <f t="shared" ca="1" si="255"/>
        <v/>
      </c>
      <c r="EP373" s="85"/>
      <c r="EQ373" s="84" t="str">
        <f t="shared" ca="1" si="256"/>
        <v/>
      </c>
      <c r="ER373" s="85"/>
      <c r="ES373" s="84" t="str">
        <f t="shared" ca="1" si="257"/>
        <v/>
      </c>
      <c r="ET373" s="85"/>
      <c r="EU373" s="84" t="str">
        <f t="shared" ca="1" si="258"/>
        <v/>
      </c>
      <c r="EV373" s="85"/>
      <c r="EW373" s="84" t="str">
        <f t="shared" ca="1" si="259"/>
        <v/>
      </c>
      <c r="EX373" s="85"/>
      <c r="EY373" s="84" t="str">
        <f t="shared" ca="1" si="260"/>
        <v/>
      </c>
      <c r="EZ373" s="85"/>
      <c r="FA373" s="84" t="str">
        <f t="shared" ca="1" si="261"/>
        <v/>
      </c>
      <c r="FB373" s="85"/>
      <c r="FC373" s="84" t="str">
        <f t="shared" ca="1" si="262"/>
        <v/>
      </c>
      <c r="FD373" s="85"/>
      <c r="FE373" s="84" t="str">
        <f t="shared" ca="1" si="263"/>
        <v/>
      </c>
      <c r="FF373" s="85"/>
      <c r="FG373" s="84" t="str">
        <f t="shared" ca="1" si="264"/>
        <v/>
      </c>
      <c r="FH373" s="85"/>
      <c r="FI373" s="84" t="str">
        <f t="shared" ca="1" si="265"/>
        <v/>
      </c>
      <c r="FJ373" s="85"/>
      <c r="FK373" s="84" t="str">
        <f t="shared" ca="1" si="266"/>
        <v/>
      </c>
      <c r="FL373" s="85"/>
      <c r="FM373" s="84" t="str">
        <f t="shared" ca="1" si="267"/>
        <v/>
      </c>
      <c r="FN373" s="85"/>
      <c r="FO373" s="84" t="str">
        <f t="shared" ca="1" si="268"/>
        <v/>
      </c>
      <c r="FP373" s="85"/>
      <c r="FQ373" s="84" t="str">
        <f t="shared" ca="1" si="269"/>
        <v/>
      </c>
      <c r="FR373" s="85"/>
      <c r="FS373" s="84" t="str">
        <f t="shared" ca="1" si="270"/>
        <v/>
      </c>
      <c r="FT373" s="85"/>
      <c r="FU373" s="84" t="str">
        <f t="shared" ca="1" si="271"/>
        <v/>
      </c>
      <c r="FV373" s="85"/>
      <c r="FW373" s="84" t="str">
        <f t="shared" ca="1" si="272"/>
        <v/>
      </c>
      <c r="FX373" s="85"/>
      <c r="FY373" s="84" t="str">
        <f t="shared" ca="1" si="273"/>
        <v/>
      </c>
      <c r="FZ373" s="86"/>
    </row>
    <row r="374" spans="1:182" ht="13.5" hidden="1" customHeight="1" x14ac:dyDescent="0.35">
      <c r="A374" s="52" t="str">
        <f t="shared" si="183"/>
        <v>Other 16</v>
      </c>
      <c r="B374" s="53" t="str">
        <f t="shared" si="184"/>
        <v xml:space="preserve"> </v>
      </c>
      <c r="C374" s="139"/>
      <c r="D374" s="140"/>
      <c r="E374" s="84" t="str">
        <f t="shared" si="185"/>
        <v/>
      </c>
      <c r="F374" s="85"/>
      <c r="G374" s="84" t="str">
        <f t="shared" si="186"/>
        <v/>
      </c>
      <c r="H374" s="85"/>
      <c r="I374" s="84" t="str">
        <f t="shared" si="187"/>
        <v/>
      </c>
      <c r="J374" s="85"/>
      <c r="K374" s="84" t="str">
        <f t="shared" si="188"/>
        <v/>
      </c>
      <c r="L374" s="85"/>
      <c r="M374" s="84" t="str">
        <f t="shared" si="189"/>
        <v/>
      </c>
      <c r="N374" s="85"/>
      <c r="O374" s="84" t="str">
        <f t="shared" ca="1" si="190"/>
        <v/>
      </c>
      <c r="P374" s="85"/>
      <c r="Q374" s="84" t="str">
        <f t="shared" ca="1" si="191"/>
        <v/>
      </c>
      <c r="R374" s="85"/>
      <c r="S374" s="84" t="str">
        <f t="shared" ca="1" si="192"/>
        <v/>
      </c>
      <c r="T374" s="85"/>
      <c r="U374" s="84" t="str">
        <f t="shared" ca="1" si="193"/>
        <v/>
      </c>
      <c r="V374" s="85"/>
      <c r="W374" s="84" t="str">
        <f t="shared" ca="1" si="194"/>
        <v/>
      </c>
      <c r="X374" s="85"/>
      <c r="Y374" s="84" t="str">
        <f t="shared" ca="1" si="195"/>
        <v/>
      </c>
      <c r="Z374" s="85"/>
      <c r="AA374" s="84" t="str">
        <f t="shared" ca="1" si="196"/>
        <v/>
      </c>
      <c r="AB374" s="85"/>
      <c r="AC374" s="84" t="str">
        <f t="shared" ca="1" si="197"/>
        <v/>
      </c>
      <c r="AD374" s="85"/>
      <c r="AE374" s="84" t="str">
        <f t="shared" ca="1" si="198"/>
        <v/>
      </c>
      <c r="AF374" s="85"/>
      <c r="AG374" s="84" t="str">
        <f t="shared" ca="1" si="199"/>
        <v/>
      </c>
      <c r="AH374" s="85"/>
      <c r="AI374" s="84" t="str">
        <f t="shared" ca="1" si="200"/>
        <v/>
      </c>
      <c r="AJ374" s="85"/>
      <c r="AK374" s="84" t="str">
        <f t="shared" ca="1" si="201"/>
        <v/>
      </c>
      <c r="AL374" s="85"/>
      <c r="AM374" s="84" t="str">
        <f t="shared" ca="1" si="202"/>
        <v/>
      </c>
      <c r="AN374" s="85"/>
      <c r="AO374" s="84" t="str">
        <f t="shared" ca="1" si="203"/>
        <v/>
      </c>
      <c r="AP374" s="85"/>
      <c r="AQ374" s="84" t="str">
        <f t="shared" ca="1" si="204"/>
        <v/>
      </c>
      <c r="AR374" s="85"/>
      <c r="AS374" s="84" t="str">
        <f t="shared" ca="1" si="205"/>
        <v/>
      </c>
      <c r="AT374" s="85"/>
      <c r="AU374" s="84" t="str">
        <f t="shared" ca="1" si="206"/>
        <v/>
      </c>
      <c r="AV374" s="85"/>
      <c r="AW374" s="84" t="str">
        <f t="shared" ca="1" si="207"/>
        <v/>
      </c>
      <c r="AX374" s="85"/>
      <c r="AY374" s="84" t="str">
        <f t="shared" ca="1" si="208"/>
        <v/>
      </c>
      <c r="AZ374" s="85"/>
      <c r="BA374" s="84" t="str">
        <f t="shared" ca="1" si="209"/>
        <v/>
      </c>
      <c r="BB374" s="85"/>
      <c r="BC374" s="84" t="str">
        <f t="shared" ca="1" si="210"/>
        <v/>
      </c>
      <c r="BD374" s="85"/>
      <c r="BE374" s="84" t="str">
        <f t="shared" ca="1" si="211"/>
        <v/>
      </c>
      <c r="BF374" s="85"/>
      <c r="BG374" s="84" t="str">
        <f t="shared" ca="1" si="212"/>
        <v/>
      </c>
      <c r="BH374" s="85"/>
      <c r="BI374" s="84" t="str">
        <f t="shared" ca="1" si="213"/>
        <v/>
      </c>
      <c r="BJ374" s="85"/>
      <c r="BK374" s="84" t="str">
        <f t="shared" ca="1" si="214"/>
        <v/>
      </c>
      <c r="BL374" s="85"/>
      <c r="BM374" s="84" t="str">
        <f t="shared" ca="1" si="215"/>
        <v/>
      </c>
      <c r="BN374" s="85"/>
      <c r="BO374" s="84" t="str">
        <f t="shared" ca="1" si="216"/>
        <v/>
      </c>
      <c r="BP374" s="85"/>
      <c r="BQ374" s="84" t="str">
        <f t="shared" ca="1" si="217"/>
        <v/>
      </c>
      <c r="BR374" s="85"/>
      <c r="BS374" s="84" t="str">
        <f t="shared" ca="1" si="218"/>
        <v/>
      </c>
      <c r="BT374" s="85"/>
      <c r="BU374" s="84" t="str">
        <f t="shared" ca="1" si="219"/>
        <v/>
      </c>
      <c r="BV374" s="85"/>
      <c r="BW374" s="84" t="str">
        <f t="shared" ca="1" si="220"/>
        <v/>
      </c>
      <c r="BX374" s="85"/>
      <c r="BY374" s="84" t="str">
        <f t="shared" ca="1" si="221"/>
        <v/>
      </c>
      <c r="BZ374" s="85"/>
      <c r="CA374" s="84" t="str">
        <f t="shared" ca="1" si="222"/>
        <v/>
      </c>
      <c r="CB374" s="85"/>
      <c r="CC374" s="84" t="str">
        <f t="shared" ca="1" si="223"/>
        <v/>
      </c>
      <c r="CD374" s="85"/>
      <c r="CE374" s="84" t="str">
        <f t="shared" ca="1" si="224"/>
        <v/>
      </c>
      <c r="CF374" s="85"/>
      <c r="CG374" s="84" t="str">
        <f t="shared" ca="1" si="225"/>
        <v/>
      </c>
      <c r="CH374" s="85"/>
      <c r="CI374" s="84" t="str">
        <f t="shared" ca="1" si="226"/>
        <v/>
      </c>
      <c r="CJ374" s="85"/>
      <c r="CK374" s="84" t="str">
        <f t="shared" ca="1" si="227"/>
        <v/>
      </c>
      <c r="CL374" s="85"/>
      <c r="CM374" s="84" t="str">
        <f t="shared" ca="1" si="228"/>
        <v/>
      </c>
      <c r="CN374" s="85"/>
      <c r="CO374" s="84" t="str">
        <f t="shared" ca="1" si="229"/>
        <v/>
      </c>
      <c r="CP374" s="85"/>
      <c r="CQ374" s="84" t="str">
        <f t="shared" ca="1" si="230"/>
        <v/>
      </c>
      <c r="CR374" s="85"/>
      <c r="CS374" s="84" t="str">
        <f t="shared" ca="1" si="231"/>
        <v/>
      </c>
      <c r="CT374" s="85"/>
      <c r="CU374" s="84" t="str">
        <f t="shared" ca="1" si="232"/>
        <v/>
      </c>
      <c r="CV374" s="85"/>
      <c r="CW374" s="84" t="str">
        <f t="shared" ca="1" si="233"/>
        <v/>
      </c>
      <c r="CX374" s="85"/>
      <c r="CY374" s="84" t="str">
        <f t="shared" ca="1" si="234"/>
        <v/>
      </c>
      <c r="CZ374" s="85"/>
      <c r="DA374" s="84" t="str">
        <f t="shared" ca="1" si="235"/>
        <v/>
      </c>
      <c r="DB374" s="85"/>
      <c r="DC374" s="84" t="str">
        <f t="shared" ca="1" si="236"/>
        <v/>
      </c>
      <c r="DD374" s="85"/>
      <c r="DE374" s="84" t="str">
        <f t="shared" ca="1" si="237"/>
        <v/>
      </c>
      <c r="DF374" s="85"/>
      <c r="DG374" s="84" t="str">
        <f t="shared" ca="1" si="238"/>
        <v/>
      </c>
      <c r="DH374" s="85"/>
      <c r="DI374" s="84" t="str">
        <f t="shared" ca="1" si="239"/>
        <v/>
      </c>
      <c r="DJ374" s="85"/>
      <c r="DK374" s="84" t="str">
        <f t="shared" ca="1" si="240"/>
        <v/>
      </c>
      <c r="DL374" s="85"/>
      <c r="DM374" s="84" t="str">
        <f t="shared" ca="1" si="241"/>
        <v/>
      </c>
      <c r="DN374" s="85"/>
      <c r="DO374" s="84" t="str">
        <f t="shared" ca="1" si="242"/>
        <v/>
      </c>
      <c r="DP374" s="85"/>
      <c r="DQ374" s="84" t="str">
        <f t="shared" ca="1" si="243"/>
        <v/>
      </c>
      <c r="DR374" s="85"/>
      <c r="DS374" s="84" t="str">
        <f t="shared" ca="1" si="244"/>
        <v/>
      </c>
      <c r="DT374" s="85"/>
      <c r="DU374" s="84" t="str">
        <f t="shared" ca="1" si="245"/>
        <v/>
      </c>
      <c r="DV374" s="85"/>
      <c r="DW374" s="84" t="str">
        <f t="shared" ca="1" si="246"/>
        <v/>
      </c>
      <c r="DX374" s="85"/>
      <c r="DY374" s="84" t="str">
        <f t="shared" ca="1" si="247"/>
        <v/>
      </c>
      <c r="DZ374" s="85"/>
      <c r="EA374" s="84" t="str">
        <f t="shared" ca="1" si="248"/>
        <v/>
      </c>
      <c r="EB374" s="85"/>
      <c r="EC374" s="84" t="str">
        <f t="shared" ca="1" si="249"/>
        <v/>
      </c>
      <c r="ED374" s="85"/>
      <c r="EE374" s="84" t="str">
        <f t="shared" ca="1" si="250"/>
        <v/>
      </c>
      <c r="EF374" s="85"/>
      <c r="EG374" s="84" t="str">
        <f t="shared" ca="1" si="251"/>
        <v/>
      </c>
      <c r="EH374" s="85"/>
      <c r="EI374" s="84" t="str">
        <f t="shared" ca="1" si="252"/>
        <v/>
      </c>
      <c r="EJ374" s="85"/>
      <c r="EK374" s="84" t="str">
        <f t="shared" ca="1" si="253"/>
        <v/>
      </c>
      <c r="EL374" s="85"/>
      <c r="EM374" s="84" t="str">
        <f t="shared" ca="1" si="254"/>
        <v/>
      </c>
      <c r="EN374" s="85"/>
      <c r="EO374" s="84" t="str">
        <f t="shared" ca="1" si="255"/>
        <v/>
      </c>
      <c r="EP374" s="85"/>
      <c r="EQ374" s="84" t="str">
        <f t="shared" ca="1" si="256"/>
        <v/>
      </c>
      <c r="ER374" s="85"/>
      <c r="ES374" s="84" t="str">
        <f t="shared" ca="1" si="257"/>
        <v/>
      </c>
      <c r="ET374" s="85"/>
      <c r="EU374" s="84" t="str">
        <f t="shared" ca="1" si="258"/>
        <v/>
      </c>
      <c r="EV374" s="85"/>
      <c r="EW374" s="84" t="str">
        <f t="shared" ca="1" si="259"/>
        <v/>
      </c>
      <c r="EX374" s="85"/>
      <c r="EY374" s="84" t="str">
        <f t="shared" ca="1" si="260"/>
        <v/>
      </c>
      <c r="EZ374" s="85"/>
      <c r="FA374" s="84" t="str">
        <f t="shared" ca="1" si="261"/>
        <v/>
      </c>
      <c r="FB374" s="85"/>
      <c r="FC374" s="84" t="str">
        <f t="shared" ca="1" si="262"/>
        <v/>
      </c>
      <c r="FD374" s="85"/>
      <c r="FE374" s="84" t="str">
        <f t="shared" ca="1" si="263"/>
        <v/>
      </c>
      <c r="FF374" s="85"/>
      <c r="FG374" s="84" t="str">
        <f t="shared" ca="1" si="264"/>
        <v/>
      </c>
      <c r="FH374" s="85"/>
      <c r="FI374" s="84" t="str">
        <f t="shared" ca="1" si="265"/>
        <v/>
      </c>
      <c r="FJ374" s="85"/>
      <c r="FK374" s="84" t="str">
        <f t="shared" ca="1" si="266"/>
        <v/>
      </c>
      <c r="FL374" s="85"/>
      <c r="FM374" s="84" t="str">
        <f t="shared" ca="1" si="267"/>
        <v/>
      </c>
      <c r="FN374" s="85"/>
      <c r="FO374" s="84" t="str">
        <f t="shared" ca="1" si="268"/>
        <v/>
      </c>
      <c r="FP374" s="85"/>
      <c r="FQ374" s="84" t="str">
        <f t="shared" ca="1" si="269"/>
        <v/>
      </c>
      <c r="FR374" s="85"/>
      <c r="FS374" s="84" t="str">
        <f t="shared" ca="1" si="270"/>
        <v/>
      </c>
      <c r="FT374" s="85"/>
      <c r="FU374" s="84" t="str">
        <f t="shared" ca="1" si="271"/>
        <v/>
      </c>
      <c r="FV374" s="85"/>
      <c r="FW374" s="84" t="str">
        <f t="shared" ca="1" si="272"/>
        <v/>
      </c>
      <c r="FX374" s="85"/>
      <c r="FY374" s="84" t="str">
        <f t="shared" ca="1" si="273"/>
        <v/>
      </c>
      <c r="FZ374" s="86"/>
    </row>
    <row r="375" spans="1:182" ht="13.5" hidden="1" customHeight="1" x14ac:dyDescent="0.35">
      <c r="A375" s="50" t="str">
        <f t="shared" si="183"/>
        <v>Other 17</v>
      </c>
      <c r="B375" s="51" t="str">
        <f t="shared" si="184"/>
        <v xml:space="preserve"> </v>
      </c>
      <c r="C375" s="139"/>
      <c r="D375" s="140"/>
      <c r="E375" s="84" t="str">
        <f t="shared" si="185"/>
        <v/>
      </c>
      <c r="F375" s="85"/>
      <c r="G375" s="84" t="str">
        <f t="shared" si="186"/>
        <v/>
      </c>
      <c r="H375" s="85"/>
      <c r="I375" s="84" t="str">
        <f t="shared" si="187"/>
        <v/>
      </c>
      <c r="J375" s="85"/>
      <c r="K375" s="84" t="str">
        <f t="shared" si="188"/>
        <v/>
      </c>
      <c r="L375" s="85"/>
      <c r="M375" s="84" t="str">
        <f t="shared" si="189"/>
        <v/>
      </c>
      <c r="N375" s="85"/>
      <c r="O375" s="84" t="str">
        <f t="shared" ca="1" si="190"/>
        <v/>
      </c>
      <c r="P375" s="85"/>
      <c r="Q375" s="84" t="str">
        <f t="shared" ca="1" si="191"/>
        <v/>
      </c>
      <c r="R375" s="85"/>
      <c r="S375" s="84" t="str">
        <f t="shared" ca="1" si="192"/>
        <v/>
      </c>
      <c r="T375" s="85"/>
      <c r="U375" s="84" t="str">
        <f t="shared" ca="1" si="193"/>
        <v/>
      </c>
      <c r="V375" s="85"/>
      <c r="W375" s="84" t="str">
        <f t="shared" ca="1" si="194"/>
        <v/>
      </c>
      <c r="X375" s="85"/>
      <c r="Y375" s="84" t="str">
        <f t="shared" ca="1" si="195"/>
        <v/>
      </c>
      <c r="Z375" s="85"/>
      <c r="AA375" s="84" t="str">
        <f t="shared" ca="1" si="196"/>
        <v/>
      </c>
      <c r="AB375" s="85"/>
      <c r="AC375" s="84" t="str">
        <f t="shared" ca="1" si="197"/>
        <v/>
      </c>
      <c r="AD375" s="85"/>
      <c r="AE375" s="84" t="str">
        <f t="shared" ca="1" si="198"/>
        <v/>
      </c>
      <c r="AF375" s="85"/>
      <c r="AG375" s="84" t="str">
        <f t="shared" ca="1" si="199"/>
        <v/>
      </c>
      <c r="AH375" s="85"/>
      <c r="AI375" s="84" t="str">
        <f t="shared" ca="1" si="200"/>
        <v/>
      </c>
      <c r="AJ375" s="85"/>
      <c r="AK375" s="84" t="str">
        <f t="shared" ca="1" si="201"/>
        <v/>
      </c>
      <c r="AL375" s="85"/>
      <c r="AM375" s="84" t="str">
        <f t="shared" ca="1" si="202"/>
        <v/>
      </c>
      <c r="AN375" s="85"/>
      <c r="AO375" s="84" t="str">
        <f t="shared" ca="1" si="203"/>
        <v/>
      </c>
      <c r="AP375" s="85"/>
      <c r="AQ375" s="84" t="str">
        <f t="shared" ca="1" si="204"/>
        <v/>
      </c>
      <c r="AR375" s="85"/>
      <c r="AS375" s="84" t="str">
        <f t="shared" ca="1" si="205"/>
        <v/>
      </c>
      <c r="AT375" s="85"/>
      <c r="AU375" s="84" t="str">
        <f t="shared" ca="1" si="206"/>
        <v/>
      </c>
      <c r="AV375" s="85"/>
      <c r="AW375" s="84" t="str">
        <f t="shared" ca="1" si="207"/>
        <v/>
      </c>
      <c r="AX375" s="85"/>
      <c r="AY375" s="84" t="str">
        <f t="shared" ca="1" si="208"/>
        <v/>
      </c>
      <c r="AZ375" s="85"/>
      <c r="BA375" s="84" t="str">
        <f t="shared" ca="1" si="209"/>
        <v/>
      </c>
      <c r="BB375" s="85"/>
      <c r="BC375" s="84" t="str">
        <f t="shared" ca="1" si="210"/>
        <v/>
      </c>
      <c r="BD375" s="85"/>
      <c r="BE375" s="84" t="str">
        <f t="shared" ca="1" si="211"/>
        <v/>
      </c>
      <c r="BF375" s="85"/>
      <c r="BG375" s="84" t="str">
        <f t="shared" ca="1" si="212"/>
        <v/>
      </c>
      <c r="BH375" s="85"/>
      <c r="BI375" s="84" t="str">
        <f t="shared" ca="1" si="213"/>
        <v/>
      </c>
      <c r="BJ375" s="85"/>
      <c r="BK375" s="84" t="str">
        <f t="shared" ca="1" si="214"/>
        <v/>
      </c>
      <c r="BL375" s="85"/>
      <c r="BM375" s="84" t="str">
        <f t="shared" ca="1" si="215"/>
        <v/>
      </c>
      <c r="BN375" s="85"/>
      <c r="BO375" s="84" t="str">
        <f t="shared" ca="1" si="216"/>
        <v/>
      </c>
      <c r="BP375" s="85"/>
      <c r="BQ375" s="84" t="str">
        <f t="shared" ca="1" si="217"/>
        <v/>
      </c>
      <c r="BR375" s="85"/>
      <c r="BS375" s="84" t="str">
        <f t="shared" ca="1" si="218"/>
        <v/>
      </c>
      <c r="BT375" s="85"/>
      <c r="BU375" s="84" t="str">
        <f t="shared" ca="1" si="219"/>
        <v/>
      </c>
      <c r="BV375" s="85"/>
      <c r="BW375" s="84" t="str">
        <f t="shared" ca="1" si="220"/>
        <v/>
      </c>
      <c r="BX375" s="85"/>
      <c r="BY375" s="84" t="str">
        <f t="shared" ca="1" si="221"/>
        <v/>
      </c>
      <c r="BZ375" s="85"/>
      <c r="CA375" s="84" t="str">
        <f t="shared" ca="1" si="222"/>
        <v/>
      </c>
      <c r="CB375" s="85"/>
      <c r="CC375" s="84" t="str">
        <f t="shared" ca="1" si="223"/>
        <v/>
      </c>
      <c r="CD375" s="85"/>
      <c r="CE375" s="84" t="str">
        <f t="shared" ca="1" si="224"/>
        <v/>
      </c>
      <c r="CF375" s="85"/>
      <c r="CG375" s="84" t="str">
        <f t="shared" ca="1" si="225"/>
        <v/>
      </c>
      <c r="CH375" s="85"/>
      <c r="CI375" s="84" t="str">
        <f t="shared" ca="1" si="226"/>
        <v/>
      </c>
      <c r="CJ375" s="85"/>
      <c r="CK375" s="84" t="str">
        <f t="shared" ca="1" si="227"/>
        <v/>
      </c>
      <c r="CL375" s="85"/>
      <c r="CM375" s="84" t="str">
        <f t="shared" ca="1" si="228"/>
        <v/>
      </c>
      <c r="CN375" s="85"/>
      <c r="CO375" s="84" t="str">
        <f t="shared" ca="1" si="229"/>
        <v/>
      </c>
      <c r="CP375" s="85"/>
      <c r="CQ375" s="84" t="str">
        <f t="shared" ca="1" si="230"/>
        <v/>
      </c>
      <c r="CR375" s="85"/>
      <c r="CS375" s="84" t="str">
        <f t="shared" ca="1" si="231"/>
        <v/>
      </c>
      <c r="CT375" s="85"/>
      <c r="CU375" s="84" t="str">
        <f t="shared" ca="1" si="232"/>
        <v/>
      </c>
      <c r="CV375" s="85"/>
      <c r="CW375" s="84" t="str">
        <f t="shared" ca="1" si="233"/>
        <v/>
      </c>
      <c r="CX375" s="85"/>
      <c r="CY375" s="84" t="str">
        <f t="shared" ca="1" si="234"/>
        <v/>
      </c>
      <c r="CZ375" s="85"/>
      <c r="DA375" s="84" t="str">
        <f t="shared" ca="1" si="235"/>
        <v/>
      </c>
      <c r="DB375" s="85"/>
      <c r="DC375" s="84" t="str">
        <f t="shared" ca="1" si="236"/>
        <v/>
      </c>
      <c r="DD375" s="85"/>
      <c r="DE375" s="84" t="str">
        <f t="shared" ca="1" si="237"/>
        <v/>
      </c>
      <c r="DF375" s="85"/>
      <c r="DG375" s="84" t="str">
        <f t="shared" ca="1" si="238"/>
        <v/>
      </c>
      <c r="DH375" s="85"/>
      <c r="DI375" s="84" t="str">
        <f t="shared" ca="1" si="239"/>
        <v/>
      </c>
      <c r="DJ375" s="85"/>
      <c r="DK375" s="84" t="str">
        <f t="shared" ca="1" si="240"/>
        <v/>
      </c>
      <c r="DL375" s="85"/>
      <c r="DM375" s="84" t="str">
        <f t="shared" ca="1" si="241"/>
        <v/>
      </c>
      <c r="DN375" s="85"/>
      <c r="DO375" s="84" t="str">
        <f t="shared" ca="1" si="242"/>
        <v/>
      </c>
      <c r="DP375" s="85"/>
      <c r="DQ375" s="84" t="str">
        <f t="shared" ca="1" si="243"/>
        <v/>
      </c>
      <c r="DR375" s="85"/>
      <c r="DS375" s="84" t="str">
        <f t="shared" ca="1" si="244"/>
        <v/>
      </c>
      <c r="DT375" s="85"/>
      <c r="DU375" s="84" t="str">
        <f t="shared" ca="1" si="245"/>
        <v/>
      </c>
      <c r="DV375" s="85"/>
      <c r="DW375" s="84" t="str">
        <f t="shared" ca="1" si="246"/>
        <v/>
      </c>
      <c r="DX375" s="85"/>
      <c r="DY375" s="84" t="str">
        <f t="shared" ca="1" si="247"/>
        <v/>
      </c>
      <c r="DZ375" s="85"/>
      <c r="EA375" s="84" t="str">
        <f t="shared" ca="1" si="248"/>
        <v/>
      </c>
      <c r="EB375" s="85"/>
      <c r="EC375" s="84" t="str">
        <f t="shared" ca="1" si="249"/>
        <v/>
      </c>
      <c r="ED375" s="85"/>
      <c r="EE375" s="84" t="str">
        <f t="shared" ca="1" si="250"/>
        <v/>
      </c>
      <c r="EF375" s="85"/>
      <c r="EG375" s="84" t="str">
        <f t="shared" ca="1" si="251"/>
        <v/>
      </c>
      <c r="EH375" s="85"/>
      <c r="EI375" s="84" t="str">
        <f t="shared" ca="1" si="252"/>
        <v/>
      </c>
      <c r="EJ375" s="85"/>
      <c r="EK375" s="84" t="str">
        <f t="shared" ca="1" si="253"/>
        <v/>
      </c>
      <c r="EL375" s="85"/>
      <c r="EM375" s="84" t="str">
        <f t="shared" ca="1" si="254"/>
        <v/>
      </c>
      <c r="EN375" s="85"/>
      <c r="EO375" s="84" t="str">
        <f t="shared" ca="1" si="255"/>
        <v/>
      </c>
      <c r="EP375" s="85"/>
      <c r="EQ375" s="84" t="str">
        <f t="shared" ca="1" si="256"/>
        <v/>
      </c>
      <c r="ER375" s="85"/>
      <c r="ES375" s="84" t="str">
        <f t="shared" ca="1" si="257"/>
        <v/>
      </c>
      <c r="ET375" s="85"/>
      <c r="EU375" s="84" t="str">
        <f t="shared" ca="1" si="258"/>
        <v/>
      </c>
      <c r="EV375" s="85"/>
      <c r="EW375" s="84" t="str">
        <f t="shared" ca="1" si="259"/>
        <v/>
      </c>
      <c r="EX375" s="85"/>
      <c r="EY375" s="84" t="str">
        <f t="shared" ca="1" si="260"/>
        <v/>
      </c>
      <c r="EZ375" s="85"/>
      <c r="FA375" s="84" t="str">
        <f t="shared" ca="1" si="261"/>
        <v/>
      </c>
      <c r="FB375" s="85"/>
      <c r="FC375" s="84" t="str">
        <f t="shared" ca="1" si="262"/>
        <v/>
      </c>
      <c r="FD375" s="85"/>
      <c r="FE375" s="84" t="str">
        <f t="shared" ca="1" si="263"/>
        <v/>
      </c>
      <c r="FF375" s="85"/>
      <c r="FG375" s="84" t="str">
        <f t="shared" ca="1" si="264"/>
        <v/>
      </c>
      <c r="FH375" s="85"/>
      <c r="FI375" s="84" t="str">
        <f t="shared" ca="1" si="265"/>
        <v/>
      </c>
      <c r="FJ375" s="85"/>
      <c r="FK375" s="84" t="str">
        <f t="shared" ca="1" si="266"/>
        <v/>
      </c>
      <c r="FL375" s="85"/>
      <c r="FM375" s="84" t="str">
        <f t="shared" ca="1" si="267"/>
        <v/>
      </c>
      <c r="FN375" s="85"/>
      <c r="FO375" s="84" t="str">
        <f t="shared" ca="1" si="268"/>
        <v/>
      </c>
      <c r="FP375" s="85"/>
      <c r="FQ375" s="84" t="str">
        <f t="shared" ca="1" si="269"/>
        <v/>
      </c>
      <c r="FR375" s="85"/>
      <c r="FS375" s="84" t="str">
        <f t="shared" ca="1" si="270"/>
        <v/>
      </c>
      <c r="FT375" s="85"/>
      <c r="FU375" s="84" t="str">
        <f t="shared" ca="1" si="271"/>
        <v/>
      </c>
      <c r="FV375" s="85"/>
      <c r="FW375" s="84" t="str">
        <f t="shared" ca="1" si="272"/>
        <v/>
      </c>
      <c r="FX375" s="85"/>
      <c r="FY375" s="84" t="str">
        <f t="shared" ca="1" si="273"/>
        <v/>
      </c>
      <c r="FZ375" s="86"/>
    </row>
    <row r="376" spans="1:182" ht="13.5" hidden="1" customHeight="1" x14ac:dyDescent="0.35">
      <c r="A376" s="50" t="str">
        <f t="shared" si="183"/>
        <v>Other 18</v>
      </c>
      <c r="B376" s="51" t="str">
        <f t="shared" si="184"/>
        <v xml:space="preserve"> </v>
      </c>
      <c r="C376" s="139"/>
      <c r="D376" s="140"/>
      <c r="E376" s="84" t="str">
        <f t="shared" si="185"/>
        <v/>
      </c>
      <c r="F376" s="85"/>
      <c r="G376" s="84" t="str">
        <f t="shared" si="186"/>
        <v/>
      </c>
      <c r="H376" s="85"/>
      <c r="I376" s="84" t="str">
        <f t="shared" si="187"/>
        <v/>
      </c>
      <c r="J376" s="85"/>
      <c r="K376" s="84" t="str">
        <f t="shared" si="188"/>
        <v/>
      </c>
      <c r="L376" s="85"/>
      <c r="M376" s="84" t="str">
        <f t="shared" si="189"/>
        <v/>
      </c>
      <c r="N376" s="85"/>
      <c r="O376" s="84" t="str">
        <f t="shared" ca="1" si="190"/>
        <v/>
      </c>
      <c r="P376" s="85"/>
      <c r="Q376" s="84" t="str">
        <f t="shared" ca="1" si="191"/>
        <v/>
      </c>
      <c r="R376" s="85"/>
      <c r="S376" s="84" t="str">
        <f t="shared" ca="1" si="192"/>
        <v/>
      </c>
      <c r="T376" s="85"/>
      <c r="U376" s="84" t="str">
        <f t="shared" ca="1" si="193"/>
        <v/>
      </c>
      <c r="V376" s="85"/>
      <c r="W376" s="84" t="str">
        <f t="shared" ca="1" si="194"/>
        <v/>
      </c>
      <c r="X376" s="85"/>
      <c r="Y376" s="84" t="str">
        <f t="shared" ca="1" si="195"/>
        <v/>
      </c>
      <c r="Z376" s="85"/>
      <c r="AA376" s="84" t="str">
        <f t="shared" ca="1" si="196"/>
        <v/>
      </c>
      <c r="AB376" s="85"/>
      <c r="AC376" s="84" t="str">
        <f t="shared" ca="1" si="197"/>
        <v/>
      </c>
      <c r="AD376" s="85"/>
      <c r="AE376" s="84" t="str">
        <f t="shared" ca="1" si="198"/>
        <v/>
      </c>
      <c r="AF376" s="85"/>
      <c r="AG376" s="84" t="str">
        <f t="shared" ca="1" si="199"/>
        <v/>
      </c>
      <c r="AH376" s="85"/>
      <c r="AI376" s="84" t="str">
        <f t="shared" ca="1" si="200"/>
        <v/>
      </c>
      <c r="AJ376" s="85"/>
      <c r="AK376" s="84" t="str">
        <f t="shared" ca="1" si="201"/>
        <v/>
      </c>
      <c r="AL376" s="85"/>
      <c r="AM376" s="84" t="str">
        <f t="shared" ca="1" si="202"/>
        <v/>
      </c>
      <c r="AN376" s="85"/>
      <c r="AO376" s="84" t="str">
        <f t="shared" ca="1" si="203"/>
        <v/>
      </c>
      <c r="AP376" s="85"/>
      <c r="AQ376" s="84" t="str">
        <f t="shared" ca="1" si="204"/>
        <v/>
      </c>
      <c r="AR376" s="85"/>
      <c r="AS376" s="84" t="str">
        <f t="shared" ca="1" si="205"/>
        <v/>
      </c>
      <c r="AT376" s="85"/>
      <c r="AU376" s="84" t="str">
        <f t="shared" ca="1" si="206"/>
        <v/>
      </c>
      <c r="AV376" s="85"/>
      <c r="AW376" s="84" t="str">
        <f t="shared" ca="1" si="207"/>
        <v/>
      </c>
      <c r="AX376" s="85"/>
      <c r="AY376" s="84" t="str">
        <f t="shared" ca="1" si="208"/>
        <v/>
      </c>
      <c r="AZ376" s="85"/>
      <c r="BA376" s="84" t="str">
        <f t="shared" ca="1" si="209"/>
        <v/>
      </c>
      <c r="BB376" s="85"/>
      <c r="BC376" s="84" t="str">
        <f t="shared" ca="1" si="210"/>
        <v/>
      </c>
      <c r="BD376" s="85"/>
      <c r="BE376" s="84" t="str">
        <f t="shared" ca="1" si="211"/>
        <v/>
      </c>
      <c r="BF376" s="85"/>
      <c r="BG376" s="84" t="str">
        <f t="shared" ca="1" si="212"/>
        <v/>
      </c>
      <c r="BH376" s="85"/>
      <c r="BI376" s="84" t="str">
        <f t="shared" ca="1" si="213"/>
        <v/>
      </c>
      <c r="BJ376" s="85"/>
      <c r="BK376" s="84" t="str">
        <f t="shared" ca="1" si="214"/>
        <v/>
      </c>
      <c r="BL376" s="85"/>
      <c r="BM376" s="84" t="str">
        <f t="shared" ca="1" si="215"/>
        <v/>
      </c>
      <c r="BN376" s="85"/>
      <c r="BO376" s="84" t="str">
        <f t="shared" ca="1" si="216"/>
        <v/>
      </c>
      <c r="BP376" s="85"/>
      <c r="BQ376" s="84" t="str">
        <f t="shared" ca="1" si="217"/>
        <v/>
      </c>
      <c r="BR376" s="85"/>
      <c r="BS376" s="84" t="str">
        <f t="shared" ca="1" si="218"/>
        <v/>
      </c>
      <c r="BT376" s="85"/>
      <c r="BU376" s="84" t="str">
        <f t="shared" ca="1" si="219"/>
        <v/>
      </c>
      <c r="BV376" s="85"/>
      <c r="BW376" s="84" t="str">
        <f t="shared" ca="1" si="220"/>
        <v/>
      </c>
      <c r="BX376" s="85"/>
      <c r="BY376" s="84" t="str">
        <f t="shared" ca="1" si="221"/>
        <v/>
      </c>
      <c r="BZ376" s="85"/>
      <c r="CA376" s="84" t="str">
        <f t="shared" ca="1" si="222"/>
        <v/>
      </c>
      <c r="CB376" s="85"/>
      <c r="CC376" s="84" t="str">
        <f t="shared" ca="1" si="223"/>
        <v/>
      </c>
      <c r="CD376" s="85"/>
      <c r="CE376" s="84" t="str">
        <f t="shared" ca="1" si="224"/>
        <v/>
      </c>
      <c r="CF376" s="85"/>
      <c r="CG376" s="84" t="str">
        <f t="shared" ca="1" si="225"/>
        <v/>
      </c>
      <c r="CH376" s="85"/>
      <c r="CI376" s="84" t="str">
        <f t="shared" ca="1" si="226"/>
        <v/>
      </c>
      <c r="CJ376" s="85"/>
      <c r="CK376" s="84" t="str">
        <f t="shared" ca="1" si="227"/>
        <v/>
      </c>
      <c r="CL376" s="85"/>
      <c r="CM376" s="84" t="str">
        <f t="shared" ca="1" si="228"/>
        <v/>
      </c>
      <c r="CN376" s="85"/>
      <c r="CO376" s="84" t="str">
        <f t="shared" ca="1" si="229"/>
        <v/>
      </c>
      <c r="CP376" s="85"/>
      <c r="CQ376" s="84" t="str">
        <f t="shared" ca="1" si="230"/>
        <v/>
      </c>
      <c r="CR376" s="85"/>
      <c r="CS376" s="84" t="str">
        <f t="shared" ca="1" si="231"/>
        <v/>
      </c>
      <c r="CT376" s="85"/>
      <c r="CU376" s="84" t="str">
        <f t="shared" ca="1" si="232"/>
        <v/>
      </c>
      <c r="CV376" s="85"/>
      <c r="CW376" s="84" t="str">
        <f t="shared" ca="1" si="233"/>
        <v/>
      </c>
      <c r="CX376" s="85"/>
      <c r="CY376" s="84" t="str">
        <f t="shared" ca="1" si="234"/>
        <v/>
      </c>
      <c r="CZ376" s="85"/>
      <c r="DA376" s="84" t="str">
        <f t="shared" ca="1" si="235"/>
        <v/>
      </c>
      <c r="DB376" s="85"/>
      <c r="DC376" s="84" t="str">
        <f t="shared" ca="1" si="236"/>
        <v/>
      </c>
      <c r="DD376" s="85"/>
      <c r="DE376" s="84" t="str">
        <f t="shared" ca="1" si="237"/>
        <v/>
      </c>
      <c r="DF376" s="85"/>
      <c r="DG376" s="84" t="str">
        <f t="shared" ca="1" si="238"/>
        <v/>
      </c>
      <c r="DH376" s="85"/>
      <c r="DI376" s="84" t="str">
        <f t="shared" ca="1" si="239"/>
        <v/>
      </c>
      <c r="DJ376" s="85"/>
      <c r="DK376" s="84" t="str">
        <f t="shared" ca="1" si="240"/>
        <v/>
      </c>
      <c r="DL376" s="85"/>
      <c r="DM376" s="84" t="str">
        <f t="shared" ca="1" si="241"/>
        <v/>
      </c>
      <c r="DN376" s="85"/>
      <c r="DO376" s="84" t="str">
        <f t="shared" ca="1" si="242"/>
        <v/>
      </c>
      <c r="DP376" s="85"/>
      <c r="DQ376" s="84" t="str">
        <f t="shared" ca="1" si="243"/>
        <v/>
      </c>
      <c r="DR376" s="85"/>
      <c r="DS376" s="84" t="str">
        <f t="shared" ca="1" si="244"/>
        <v/>
      </c>
      <c r="DT376" s="85"/>
      <c r="DU376" s="84" t="str">
        <f t="shared" ca="1" si="245"/>
        <v/>
      </c>
      <c r="DV376" s="85"/>
      <c r="DW376" s="84" t="str">
        <f t="shared" ca="1" si="246"/>
        <v/>
      </c>
      <c r="DX376" s="85"/>
      <c r="DY376" s="84" t="str">
        <f t="shared" ca="1" si="247"/>
        <v/>
      </c>
      <c r="DZ376" s="85"/>
      <c r="EA376" s="84" t="str">
        <f t="shared" ca="1" si="248"/>
        <v/>
      </c>
      <c r="EB376" s="85"/>
      <c r="EC376" s="84" t="str">
        <f t="shared" ca="1" si="249"/>
        <v/>
      </c>
      <c r="ED376" s="85"/>
      <c r="EE376" s="84" t="str">
        <f t="shared" ca="1" si="250"/>
        <v/>
      </c>
      <c r="EF376" s="85"/>
      <c r="EG376" s="84" t="str">
        <f t="shared" ca="1" si="251"/>
        <v/>
      </c>
      <c r="EH376" s="85"/>
      <c r="EI376" s="84" t="str">
        <f t="shared" ca="1" si="252"/>
        <v/>
      </c>
      <c r="EJ376" s="85"/>
      <c r="EK376" s="84" t="str">
        <f t="shared" ca="1" si="253"/>
        <v/>
      </c>
      <c r="EL376" s="85"/>
      <c r="EM376" s="84" t="str">
        <f t="shared" ca="1" si="254"/>
        <v/>
      </c>
      <c r="EN376" s="85"/>
      <c r="EO376" s="84" t="str">
        <f t="shared" ca="1" si="255"/>
        <v/>
      </c>
      <c r="EP376" s="85"/>
      <c r="EQ376" s="84" t="str">
        <f t="shared" ca="1" si="256"/>
        <v/>
      </c>
      <c r="ER376" s="85"/>
      <c r="ES376" s="84" t="str">
        <f t="shared" ca="1" si="257"/>
        <v/>
      </c>
      <c r="ET376" s="85"/>
      <c r="EU376" s="84" t="str">
        <f t="shared" ca="1" si="258"/>
        <v/>
      </c>
      <c r="EV376" s="85"/>
      <c r="EW376" s="84" t="str">
        <f t="shared" ca="1" si="259"/>
        <v/>
      </c>
      <c r="EX376" s="85"/>
      <c r="EY376" s="84" t="str">
        <f t="shared" ca="1" si="260"/>
        <v/>
      </c>
      <c r="EZ376" s="85"/>
      <c r="FA376" s="84" t="str">
        <f t="shared" ca="1" si="261"/>
        <v/>
      </c>
      <c r="FB376" s="85"/>
      <c r="FC376" s="84" t="str">
        <f t="shared" ca="1" si="262"/>
        <v/>
      </c>
      <c r="FD376" s="85"/>
      <c r="FE376" s="84" t="str">
        <f t="shared" ca="1" si="263"/>
        <v/>
      </c>
      <c r="FF376" s="85"/>
      <c r="FG376" s="84" t="str">
        <f t="shared" ca="1" si="264"/>
        <v/>
      </c>
      <c r="FH376" s="85"/>
      <c r="FI376" s="84" t="str">
        <f t="shared" ca="1" si="265"/>
        <v/>
      </c>
      <c r="FJ376" s="85"/>
      <c r="FK376" s="84" t="str">
        <f t="shared" ca="1" si="266"/>
        <v/>
      </c>
      <c r="FL376" s="85"/>
      <c r="FM376" s="84" t="str">
        <f t="shared" ca="1" si="267"/>
        <v/>
      </c>
      <c r="FN376" s="85"/>
      <c r="FO376" s="84" t="str">
        <f t="shared" ca="1" si="268"/>
        <v/>
      </c>
      <c r="FP376" s="85"/>
      <c r="FQ376" s="84" t="str">
        <f t="shared" ca="1" si="269"/>
        <v/>
      </c>
      <c r="FR376" s="85"/>
      <c r="FS376" s="84" t="str">
        <f t="shared" ca="1" si="270"/>
        <v/>
      </c>
      <c r="FT376" s="85"/>
      <c r="FU376" s="84" t="str">
        <f t="shared" ca="1" si="271"/>
        <v/>
      </c>
      <c r="FV376" s="85"/>
      <c r="FW376" s="84" t="str">
        <f t="shared" ca="1" si="272"/>
        <v/>
      </c>
      <c r="FX376" s="85"/>
      <c r="FY376" s="84" t="str">
        <f t="shared" ca="1" si="273"/>
        <v/>
      </c>
      <c r="FZ376" s="86"/>
    </row>
    <row r="377" spans="1:182" ht="13.5" hidden="1" customHeight="1" x14ac:dyDescent="0.35">
      <c r="A377" s="50" t="str">
        <f t="shared" si="183"/>
        <v>Other 19</v>
      </c>
      <c r="B377" s="51" t="str">
        <f t="shared" si="184"/>
        <v xml:space="preserve"> </v>
      </c>
      <c r="C377" s="139"/>
      <c r="D377" s="140"/>
      <c r="E377" s="84" t="str">
        <f t="shared" si="185"/>
        <v/>
      </c>
      <c r="F377" s="85"/>
      <c r="G377" s="84" t="str">
        <f t="shared" si="186"/>
        <v/>
      </c>
      <c r="H377" s="85"/>
      <c r="I377" s="84" t="str">
        <f t="shared" si="187"/>
        <v/>
      </c>
      <c r="J377" s="85"/>
      <c r="K377" s="84" t="str">
        <f t="shared" si="188"/>
        <v/>
      </c>
      <c r="L377" s="85"/>
      <c r="M377" s="84" t="str">
        <f t="shared" si="189"/>
        <v/>
      </c>
      <c r="N377" s="85"/>
      <c r="O377" s="84" t="str">
        <f t="shared" ca="1" si="190"/>
        <v/>
      </c>
      <c r="P377" s="85"/>
      <c r="Q377" s="84" t="str">
        <f t="shared" ca="1" si="191"/>
        <v/>
      </c>
      <c r="R377" s="85"/>
      <c r="S377" s="84" t="str">
        <f t="shared" ca="1" si="192"/>
        <v/>
      </c>
      <c r="T377" s="85"/>
      <c r="U377" s="84" t="str">
        <f t="shared" ca="1" si="193"/>
        <v/>
      </c>
      <c r="V377" s="85"/>
      <c r="W377" s="84" t="str">
        <f t="shared" ca="1" si="194"/>
        <v/>
      </c>
      <c r="X377" s="85"/>
      <c r="Y377" s="84" t="str">
        <f t="shared" ca="1" si="195"/>
        <v/>
      </c>
      <c r="Z377" s="85"/>
      <c r="AA377" s="84" t="str">
        <f t="shared" ca="1" si="196"/>
        <v/>
      </c>
      <c r="AB377" s="85"/>
      <c r="AC377" s="84" t="str">
        <f t="shared" ca="1" si="197"/>
        <v/>
      </c>
      <c r="AD377" s="85"/>
      <c r="AE377" s="84" t="str">
        <f t="shared" ca="1" si="198"/>
        <v/>
      </c>
      <c r="AF377" s="85"/>
      <c r="AG377" s="84" t="str">
        <f t="shared" ca="1" si="199"/>
        <v/>
      </c>
      <c r="AH377" s="85"/>
      <c r="AI377" s="84" t="str">
        <f t="shared" ca="1" si="200"/>
        <v/>
      </c>
      <c r="AJ377" s="85"/>
      <c r="AK377" s="84" t="str">
        <f t="shared" ca="1" si="201"/>
        <v/>
      </c>
      <c r="AL377" s="85"/>
      <c r="AM377" s="84" t="str">
        <f t="shared" ca="1" si="202"/>
        <v/>
      </c>
      <c r="AN377" s="85"/>
      <c r="AO377" s="84" t="str">
        <f t="shared" ca="1" si="203"/>
        <v/>
      </c>
      <c r="AP377" s="85"/>
      <c r="AQ377" s="84" t="str">
        <f t="shared" ca="1" si="204"/>
        <v/>
      </c>
      <c r="AR377" s="85"/>
      <c r="AS377" s="84" t="str">
        <f t="shared" ca="1" si="205"/>
        <v/>
      </c>
      <c r="AT377" s="85"/>
      <c r="AU377" s="84" t="str">
        <f t="shared" ca="1" si="206"/>
        <v/>
      </c>
      <c r="AV377" s="85"/>
      <c r="AW377" s="84" t="str">
        <f t="shared" ca="1" si="207"/>
        <v/>
      </c>
      <c r="AX377" s="85"/>
      <c r="AY377" s="84" t="str">
        <f t="shared" ca="1" si="208"/>
        <v/>
      </c>
      <c r="AZ377" s="85"/>
      <c r="BA377" s="84" t="str">
        <f t="shared" ca="1" si="209"/>
        <v/>
      </c>
      <c r="BB377" s="85"/>
      <c r="BC377" s="84" t="str">
        <f t="shared" ca="1" si="210"/>
        <v/>
      </c>
      <c r="BD377" s="85"/>
      <c r="BE377" s="84" t="str">
        <f t="shared" ca="1" si="211"/>
        <v/>
      </c>
      <c r="BF377" s="85"/>
      <c r="BG377" s="84" t="str">
        <f t="shared" ca="1" si="212"/>
        <v/>
      </c>
      <c r="BH377" s="85"/>
      <c r="BI377" s="84" t="str">
        <f t="shared" ca="1" si="213"/>
        <v/>
      </c>
      <c r="BJ377" s="85"/>
      <c r="BK377" s="84" t="str">
        <f t="shared" ca="1" si="214"/>
        <v/>
      </c>
      <c r="BL377" s="85"/>
      <c r="BM377" s="84" t="str">
        <f t="shared" ca="1" si="215"/>
        <v/>
      </c>
      <c r="BN377" s="85"/>
      <c r="BO377" s="84" t="str">
        <f t="shared" ca="1" si="216"/>
        <v/>
      </c>
      <c r="BP377" s="85"/>
      <c r="BQ377" s="84" t="str">
        <f t="shared" ca="1" si="217"/>
        <v/>
      </c>
      <c r="BR377" s="85"/>
      <c r="BS377" s="84" t="str">
        <f t="shared" ca="1" si="218"/>
        <v/>
      </c>
      <c r="BT377" s="85"/>
      <c r="BU377" s="84" t="str">
        <f t="shared" ca="1" si="219"/>
        <v/>
      </c>
      <c r="BV377" s="85"/>
      <c r="BW377" s="84" t="str">
        <f t="shared" ca="1" si="220"/>
        <v/>
      </c>
      <c r="BX377" s="85"/>
      <c r="BY377" s="84" t="str">
        <f t="shared" ca="1" si="221"/>
        <v/>
      </c>
      <c r="BZ377" s="85"/>
      <c r="CA377" s="84" t="str">
        <f t="shared" ca="1" si="222"/>
        <v/>
      </c>
      <c r="CB377" s="85"/>
      <c r="CC377" s="84" t="str">
        <f t="shared" ca="1" si="223"/>
        <v/>
      </c>
      <c r="CD377" s="85"/>
      <c r="CE377" s="84" t="str">
        <f t="shared" ca="1" si="224"/>
        <v/>
      </c>
      <c r="CF377" s="85"/>
      <c r="CG377" s="84" t="str">
        <f t="shared" ca="1" si="225"/>
        <v/>
      </c>
      <c r="CH377" s="85"/>
      <c r="CI377" s="84" t="str">
        <f t="shared" ca="1" si="226"/>
        <v/>
      </c>
      <c r="CJ377" s="85"/>
      <c r="CK377" s="84" t="str">
        <f t="shared" ca="1" si="227"/>
        <v/>
      </c>
      <c r="CL377" s="85"/>
      <c r="CM377" s="84" t="str">
        <f t="shared" ca="1" si="228"/>
        <v/>
      </c>
      <c r="CN377" s="85"/>
      <c r="CO377" s="84" t="str">
        <f t="shared" ca="1" si="229"/>
        <v/>
      </c>
      <c r="CP377" s="85"/>
      <c r="CQ377" s="84" t="str">
        <f t="shared" ca="1" si="230"/>
        <v/>
      </c>
      <c r="CR377" s="85"/>
      <c r="CS377" s="84" t="str">
        <f t="shared" ca="1" si="231"/>
        <v/>
      </c>
      <c r="CT377" s="85"/>
      <c r="CU377" s="84" t="str">
        <f t="shared" ca="1" si="232"/>
        <v/>
      </c>
      <c r="CV377" s="85"/>
      <c r="CW377" s="84" t="str">
        <f t="shared" ca="1" si="233"/>
        <v/>
      </c>
      <c r="CX377" s="85"/>
      <c r="CY377" s="84" t="str">
        <f t="shared" ca="1" si="234"/>
        <v/>
      </c>
      <c r="CZ377" s="85"/>
      <c r="DA377" s="84" t="str">
        <f t="shared" ca="1" si="235"/>
        <v/>
      </c>
      <c r="DB377" s="85"/>
      <c r="DC377" s="84" t="str">
        <f t="shared" ca="1" si="236"/>
        <v/>
      </c>
      <c r="DD377" s="85"/>
      <c r="DE377" s="84" t="str">
        <f t="shared" ca="1" si="237"/>
        <v/>
      </c>
      <c r="DF377" s="85"/>
      <c r="DG377" s="84" t="str">
        <f t="shared" ca="1" si="238"/>
        <v/>
      </c>
      <c r="DH377" s="85"/>
      <c r="DI377" s="84" t="str">
        <f t="shared" ca="1" si="239"/>
        <v/>
      </c>
      <c r="DJ377" s="85"/>
      <c r="DK377" s="84" t="str">
        <f t="shared" ca="1" si="240"/>
        <v/>
      </c>
      <c r="DL377" s="85"/>
      <c r="DM377" s="84" t="str">
        <f t="shared" ca="1" si="241"/>
        <v/>
      </c>
      <c r="DN377" s="85"/>
      <c r="DO377" s="84" t="str">
        <f t="shared" ca="1" si="242"/>
        <v/>
      </c>
      <c r="DP377" s="85"/>
      <c r="DQ377" s="84" t="str">
        <f t="shared" ca="1" si="243"/>
        <v/>
      </c>
      <c r="DR377" s="85"/>
      <c r="DS377" s="84" t="str">
        <f t="shared" ca="1" si="244"/>
        <v/>
      </c>
      <c r="DT377" s="85"/>
      <c r="DU377" s="84" t="str">
        <f t="shared" ca="1" si="245"/>
        <v/>
      </c>
      <c r="DV377" s="85"/>
      <c r="DW377" s="84" t="str">
        <f t="shared" ca="1" si="246"/>
        <v/>
      </c>
      <c r="DX377" s="85"/>
      <c r="DY377" s="84" t="str">
        <f t="shared" ca="1" si="247"/>
        <v/>
      </c>
      <c r="DZ377" s="85"/>
      <c r="EA377" s="84" t="str">
        <f t="shared" ca="1" si="248"/>
        <v/>
      </c>
      <c r="EB377" s="85"/>
      <c r="EC377" s="84" t="str">
        <f t="shared" ca="1" si="249"/>
        <v/>
      </c>
      <c r="ED377" s="85"/>
      <c r="EE377" s="84" t="str">
        <f t="shared" ca="1" si="250"/>
        <v/>
      </c>
      <c r="EF377" s="85"/>
      <c r="EG377" s="84" t="str">
        <f t="shared" ca="1" si="251"/>
        <v/>
      </c>
      <c r="EH377" s="85"/>
      <c r="EI377" s="84" t="str">
        <f t="shared" ca="1" si="252"/>
        <v/>
      </c>
      <c r="EJ377" s="85"/>
      <c r="EK377" s="84" t="str">
        <f t="shared" ca="1" si="253"/>
        <v/>
      </c>
      <c r="EL377" s="85"/>
      <c r="EM377" s="84" t="str">
        <f t="shared" ca="1" si="254"/>
        <v/>
      </c>
      <c r="EN377" s="85"/>
      <c r="EO377" s="84" t="str">
        <f t="shared" ca="1" si="255"/>
        <v/>
      </c>
      <c r="EP377" s="85"/>
      <c r="EQ377" s="84" t="str">
        <f t="shared" ca="1" si="256"/>
        <v/>
      </c>
      <c r="ER377" s="85"/>
      <c r="ES377" s="84" t="str">
        <f t="shared" ca="1" si="257"/>
        <v/>
      </c>
      <c r="ET377" s="85"/>
      <c r="EU377" s="84" t="str">
        <f t="shared" ca="1" si="258"/>
        <v/>
      </c>
      <c r="EV377" s="85"/>
      <c r="EW377" s="84" t="str">
        <f t="shared" ca="1" si="259"/>
        <v/>
      </c>
      <c r="EX377" s="85"/>
      <c r="EY377" s="84" t="str">
        <f t="shared" ca="1" si="260"/>
        <v/>
      </c>
      <c r="EZ377" s="85"/>
      <c r="FA377" s="84" t="str">
        <f t="shared" ca="1" si="261"/>
        <v/>
      </c>
      <c r="FB377" s="85"/>
      <c r="FC377" s="84" t="str">
        <f t="shared" ca="1" si="262"/>
        <v/>
      </c>
      <c r="FD377" s="85"/>
      <c r="FE377" s="84" t="str">
        <f t="shared" ca="1" si="263"/>
        <v/>
      </c>
      <c r="FF377" s="85"/>
      <c r="FG377" s="84" t="str">
        <f t="shared" ca="1" si="264"/>
        <v/>
      </c>
      <c r="FH377" s="85"/>
      <c r="FI377" s="84" t="str">
        <f t="shared" ca="1" si="265"/>
        <v/>
      </c>
      <c r="FJ377" s="85"/>
      <c r="FK377" s="84" t="str">
        <f t="shared" ca="1" si="266"/>
        <v/>
      </c>
      <c r="FL377" s="85"/>
      <c r="FM377" s="84" t="str">
        <f t="shared" ca="1" si="267"/>
        <v/>
      </c>
      <c r="FN377" s="85"/>
      <c r="FO377" s="84" t="str">
        <f t="shared" ca="1" si="268"/>
        <v/>
      </c>
      <c r="FP377" s="85"/>
      <c r="FQ377" s="84" t="str">
        <f t="shared" ca="1" si="269"/>
        <v/>
      </c>
      <c r="FR377" s="85"/>
      <c r="FS377" s="84" t="str">
        <f t="shared" ca="1" si="270"/>
        <v/>
      </c>
      <c r="FT377" s="85"/>
      <c r="FU377" s="84" t="str">
        <f t="shared" ca="1" si="271"/>
        <v/>
      </c>
      <c r="FV377" s="85"/>
      <c r="FW377" s="84" t="str">
        <f t="shared" ca="1" si="272"/>
        <v/>
      </c>
      <c r="FX377" s="85"/>
      <c r="FY377" s="84" t="str">
        <f t="shared" ca="1" si="273"/>
        <v/>
      </c>
      <c r="FZ377" s="86"/>
    </row>
    <row r="378" spans="1:182" ht="13.5" hidden="1" customHeight="1" x14ac:dyDescent="0.35">
      <c r="A378" s="52" t="str">
        <f t="shared" si="183"/>
        <v>Other 20</v>
      </c>
      <c r="B378" s="53" t="str">
        <f t="shared" si="184"/>
        <v xml:space="preserve"> </v>
      </c>
      <c r="C378" s="139"/>
      <c r="D378" s="140"/>
      <c r="E378" s="84" t="str">
        <f t="shared" si="185"/>
        <v/>
      </c>
      <c r="F378" s="85"/>
      <c r="G378" s="84" t="str">
        <f t="shared" si="186"/>
        <v/>
      </c>
      <c r="H378" s="85"/>
      <c r="I378" s="84" t="str">
        <f t="shared" si="187"/>
        <v/>
      </c>
      <c r="J378" s="85"/>
      <c r="K378" s="84" t="str">
        <f t="shared" si="188"/>
        <v/>
      </c>
      <c r="L378" s="85"/>
      <c r="M378" s="84" t="str">
        <f t="shared" si="189"/>
        <v/>
      </c>
      <c r="N378" s="85"/>
      <c r="O378" s="84" t="str">
        <f t="shared" ca="1" si="190"/>
        <v/>
      </c>
      <c r="P378" s="85"/>
      <c r="Q378" s="84" t="str">
        <f t="shared" ca="1" si="191"/>
        <v/>
      </c>
      <c r="R378" s="85"/>
      <c r="S378" s="84" t="str">
        <f t="shared" ca="1" si="192"/>
        <v/>
      </c>
      <c r="T378" s="85"/>
      <c r="U378" s="84" t="str">
        <f t="shared" ca="1" si="193"/>
        <v/>
      </c>
      <c r="V378" s="85"/>
      <c r="W378" s="84" t="str">
        <f t="shared" ca="1" si="194"/>
        <v/>
      </c>
      <c r="X378" s="85"/>
      <c r="Y378" s="84" t="str">
        <f t="shared" ca="1" si="195"/>
        <v/>
      </c>
      <c r="Z378" s="85"/>
      <c r="AA378" s="84" t="str">
        <f t="shared" ca="1" si="196"/>
        <v/>
      </c>
      <c r="AB378" s="85"/>
      <c r="AC378" s="84" t="str">
        <f t="shared" ca="1" si="197"/>
        <v/>
      </c>
      <c r="AD378" s="85"/>
      <c r="AE378" s="84" t="str">
        <f t="shared" ca="1" si="198"/>
        <v/>
      </c>
      <c r="AF378" s="85"/>
      <c r="AG378" s="84" t="str">
        <f t="shared" ca="1" si="199"/>
        <v/>
      </c>
      <c r="AH378" s="85"/>
      <c r="AI378" s="84" t="str">
        <f t="shared" ca="1" si="200"/>
        <v/>
      </c>
      <c r="AJ378" s="85"/>
      <c r="AK378" s="84" t="str">
        <f t="shared" ca="1" si="201"/>
        <v/>
      </c>
      <c r="AL378" s="85"/>
      <c r="AM378" s="84" t="str">
        <f t="shared" ca="1" si="202"/>
        <v/>
      </c>
      <c r="AN378" s="85"/>
      <c r="AO378" s="84" t="str">
        <f t="shared" ca="1" si="203"/>
        <v/>
      </c>
      <c r="AP378" s="85"/>
      <c r="AQ378" s="84" t="str">
        <f t="shared" ca="1" si="204"/>
        <v/>
      </c>
      <c r="AR378" s="85"/>
      <c r="AS378" s="84" t="str">
        <f t="shared" ca="1" si="205"/>
        <v/>
      </c>
      <c r="AT378" s="85"/>
      <c r="AU378" s="84" t="str">
        <f t="shared" ca="1" si="206"/>
        <v/>
      </c>
      <c r="AV378" s="85"/>
      <c r="AW378" s="84" t="str">
        <f t="shared" ca="1" si="207"/>
        <v/>
      </c>
      <c r="AX378" s="85"/>
      <c r="AY378" s="84" t="str">
        <f t="shared" ca="1" si="208"/>
        <v/>
      </c>
      <c r="AZ378" s="85"/>
      <c r="BA378" s="84" t="str">
        <f t="shared" ca="1" si="209"/>
        <v/>
      </c>
      <c r="BB378" s="85"/>
      <c r="BC378" s="84" t="str">
        <f t="shared" ca="1" si="210"/>
        <v/>
      </c>
      <c r="BD378" s="85"/>
      <c r="BE378" s="84" t="str">
        <f t="shared" ca="1" si="211"/>
        <v/>
      </c>
      <c r="BF378" s="85"/>
      <c r="BG378" s="84" t="str">
        <f t="shared" ca="1" si="212"/>
        <v/>
      </c>
      <c r="BH378" s="85"/>
      <c r="BI378" s="84" t="str">
        <f t="shared" ca="1" si="213"/>
        <v/>
      </c>
      <c r="BJ378" s="85"/>
      <c r="BK378" s="84" t="str">
        <f t="shared" ca="1" si="214"/>
        <v/>
      </c>
      <c r="BL378" s="85"/>
      <c r="BM378" s="84" t="str">
        <f t="shared" ca="1" si="215"/>
        <v/>
      </c>
      <c r="BN378" s="85"/>
      <c r="BO378" s="84" t="str">
        <f t="shared" ca="1" si="216"/>
        <v/>
      </c>
      <c r="BP378" s="85"/>
      <c r="BQ378" s="84" t="str">
        <f t="shared" ca="1" si="217"/>
        <v/>
      </c>
      <c r="BR378" s="85"/>
      <c r="BS378" s="84" t="str">
        <f t="shared" ca="1" si="218"/>
        <v/>
      </c>
      <c r="BT378" s="85"/>
      <c r="BU378" s="84" t="str">
        <f t="shared" ca="1" si="219"/>
        <v/>
      </c>
      <c r="BV378" s="85"/>
      <c r="BW378" s="84" t="str">
        <f t="shared" ca="1" si="220"/>
        <v/>
      </c>
      <c r="BX378" s="85"/>
      <c r="BY378" s="84" t="str">
        <f t="shared" ca="1" si="221"/>
        <v/>
      </c>
      <c r="BZ378" s="85"/>
      <c r="CA378" s="84" t="str">
        <f t="shared" ca="1" si="222"/>
        <v/>
      </c>
      <c r="CB378" s="85"/>
      <c r="CC378" s="84" t="str">
        <f t="shared" ca="1" si="223"/>
        <v/>
      </c>
      <c r="CD378" s="85"/>
      <c r="CE378" s="84" t="str">
        <f t="shared" ca="1" si="224"/>
        <v/>
      </c>
      <c r="CF378" s="85"/>
      <c r="CG378" s="84" t="str">
        <f t="shared" ca="1" si="225"/>
        <v/>
      </c>
      <c r="CH378" s="85"/>
      <c r="CI378" s="84" t="str">
        <f t="shared" ca="1" si="226"/>
        <v/>
      </c>
      <c r="CJ378" s="85"/>
      <c r="CK378" s="84" t="str">
        <f t="shared" ca="1" si="227"/>
        <v/>
      </c>
      <c r="CL378" s="85"/>
      <c r="CM378" s="84" t="str">
        <f t="shared" ca="1" si="228"/>
        <v/>
      </c>
      <c r="CN378" s="85"/>
      <c r="CO378" s="84" t="str">
        <f t="shared" ca="1" si="229"/>
        <v/>
      </c>
      <c r="CP378" s="85"/>
      <c r="CQ378" s="84" t="str">
        <f t="shared" ca="1" si="230"/>
        <v/>
      </c>
      <c r="CR378" s="85"/>
      <c r="CS378" s="84" t="str">
        <f t="shared" ca="1" si="231"/>
        <v/>
      </c>
      <c r="CT378" s="85"/>
      <c r="CU378" s="84" t="str">
        <f t="shared" ca="1" si="232"/>
        <v/>
      </c>
      <c r="CV378" s="85"/>
      <c r="CW378" s="84" t="str">
        <f t="shared" ca="1" si="233"/>
        <v/>
      </c>
      <c r="CX378" s="85"/>
      <c r="CY378" s="84" t="str">
        <f t="shared" ca="1" si="234"/>
        <v/>
      </c>
      <c r="CZ378" s="85"/>
      <c r="DA378" s="84" t="str">
        <f t="shared" ca="1" si="235"/>
        <v/>
      </c>
      <c r="DB378" s="85"/>
      <c r="DC378" s="84" t="str">
        <f t="shared" ca="1" si="236"/>
        <v/>
      </c>
      <c r="DD378" s="85"/>
      <c r="DE378" s="84" t="str">
        <f t="shared" ca="1" si="237"/>
        <v/>
      </c>
      <c r="DF378" s="85"/>
      <c r="DG378" s="84" t="str">
        <f t="shared" ca="1" si="238"/>
        <v/>
      </c>
      <c r="DH378" s="85"/>
      <c r="DI378" s="84" t="str">
        <f t="shared" ca="1" si="239"/>
        <v/>
      </c>
      <c r="DJ378" s="85"/>
      <c r="DK378" s="84" t="str">
        <f t="shared" ca="1" si="240"/>
        <v/>
      </c>
      <c r="DL378" s="85"/>
      <c r="DM378" s="84" t="str">
        <f t="shared" ca="1" si="241"/>
        <v/>
      </c>
      <c r="DN378" s="85"/>
      <c r="DO378" s="84" t="str">
        <f t="shared" ca="1" si="242"/>
        <v/>
      </c>
      <c r="DP378" s="85"/>
      <c r="DQ378" s="84" t="str">
        <f t="shared" ca="1" si="243"/>
        <v/>
      </c>
      <c r="DR378" s="85"/>
      <c r="DS378" s="84" t="str">
        <f t="shared" ca="1" si="244"/>
        <v/>
      </c>
      <c r="DT378" s="85"/>
      <c r="DU378" s="84" t="str">
        <f t="shared" ca="1" si="245"/>
        <v/>
      </c>
      <c r="DV378" s="85"/>
      <c r="DW378" s="84" t="str">
        <f t="shared" ca="1" si="246"/>
        <v/>
      </c>
      <c r="DX378" s="85"/>
      <c r="DY378" s="84" t="str">
        <f t="shared" ca="1" si="247"/>
        <v/>
      </c>
      <c r="DZ378" s="85"/>
      <c r="EA378" s="84" t="str">
        <f t="shared" ca="1" si="248"/>
        <v/>
      </c>
      <c r="EB378" s="85"/>
      <c r="EC378" s="84" t="str">
        <f t="shared" ca="1" si="249"/>
        <v/>
      </c>
      <c r="ED378" s="85"/>
      <c r="EE378" s="84" t="str">
        <f t="shared" ca="1" si="250"/>
        <v/>
      </c>
      <c r="EF378" s="85"/>
      <c r="EG378" s="84" t="str">
        <f t="shared" ca="1" si="251"/>
        <v/>
      </c>
      <c r="EH378" s="85"/>
      <c r="EI378" s="84" t="str">
        <f t="shared" ca="1" si="252"/>
        <v/>
      </c>
      <c r="EJ378" s="85"/>
      <c r="EK378" s="84" t="str">
        <f t="shared" ca="1" si="253"/>
        <v/>
      </c>
      <c r="EL378" s="85"/>
      <c r="EM378" s="84" t="str">
        <f t="shared" ca="1" si="254"/>
        <v/>
      </c>
      <c r="EN378" s="85"/>
      <c r="EO378" s="84" t="str">
        <f t="shared" ca="1" si="255"/>
        <v/>
      </c>
      <c r="EP378" s="85"/>
      <c r="EQ378" s="84" t="str">
        <f t="shared" ca="1" si="256"/>
        <v/>
      </c>
      <c r="ER378" s="85"/>
      <c r="ES378" s="84" t="str">
        <f t="shared" ca="1" si="257"/>
        <v/>
      </c>
      <c r="ET378" s="85"/>
      <c r="EU378" s="84" t="str">
        <f t="shared" ca="1" si="258"/>
        <v/>
      </c>
      <c r="EV378" s="85"/>
      <c r="EW378" s="84" t="str">
        <f t="shared" ca="1" si="259"/>
        <v/>
      </c>
      <c r="EX378" s="85"/>
      <c r="EY378" s="84" t="str">
        <f t="shared" ca="1" si="260"/>
        <v/>
      </c>
      <c r="EZ378" s="85"/>
      <c r="FA378" s="84" t="str">
        <f t="shared" ca="1" si="261"/>
        <v/>
      </c>
      <c r="FB378" s="85"/>
      <c r="FC378" s="84" t="str">
        <f t="shared" ca="1" si="262"/>
        <v/>
      </c>
      <c r="FD378" s="85"/>
      <c r="FE378" s="84" t="str">
        <f t="shared" ca="1" si="263"/>
        <v/>
      </c>
      <c r="FF378" s="85"/>
      <c r="FG378" s="84" t="str">
        <f t="shared" ca="1" si="264"/>
        <v/>
      </c>
      <c r="FH378" s="85"/>
      <c r="FI378" s="84" t="str">
        <f t="shared" ca="1" si="265"/>
        <v/>
      </c>
      <c r="FJ378" s="85"/>
      <c r="FK378" s="84" t="str">
        <f t="shared" ca="1" si="266"/>
        <v/>
      </c>
      <c r="FL378" s="85"/>
      <c r="FM378" s="84" t="str">
        <f t="shared" ca="1" si="267"/>
        <v/>
      </c>
      <c r="FN378" s="85"/>
      <c r="FO378" s="84" t="str">
        <f t="shared" ca="1" si="268"/>
        <v/>
      </c>
      <c r="FP378" s="85"/>
      <c r="FQ378" s="84" t="str">
        <f t="shared" ca="1" si="269"/>
        <v/>
      </c>
      <c r="FR378" s="85"/>
      <c r="FS378" s="84" t="str">
        <f t="shared" ca="1" si="270"/>
        <v/>
      </c>
      <c r="FT378" s="85"/>
      <c r="FU378" s="84" t="str">
        <f t="shared" ca="1" si="271"/>
        <v/>
      </c>
      <c r="FV378" s="85"/>
      <c r="FW378" s="84" t="str">
        <f t="shared" ca="1" si="272"/>
        <v/>
      </c>
      <c r="FX378" s="85"/>
      <c r="FY378" s="84" t="str">
        <f t="shared" ca="1" si="273"/>
        <v/>
      </c>
      <c r="FZ378" s="86"/>
    </row>
    <row r="379" spans="1:182" ht="13.5" hidden="1" customHeight="1" x14ac:dyDescent="0.35">
      <c r="A379" s="50" t="str">
        <f t="shared" si="183"/>
        <v>Other 21</v>
      </c>
      <c r="B379" s="51" t="str">
        <f t="shared" si="184"/>
        <v xml:space="preserve"> </v>
      </c>
      <c r="C379" s="139"/>
      <c r="D379" s="140"/>
      <c r="E379" s="84" t="str">
        <f t="shared" si="185"/>
        <v/>
      </c>
      <c r="F379" s="85"/>
      <c r="G379" s="84" t="str">
        <f t="shared" si="186"/>
        <v/>
      </c>
      <c r="H379" s="85"/>
      <c r="I379" s="84" t="str">
        <f t="shared" si="187"/>
        <v/>
      </c>
      <c r="J379" s="85"/>
      <c r="K379" s="84" t="str">
        <f t="shared" si="188"/>
        <v/>
      </c>
      <c r="L379" s="85"/>
      <c r="M379" s="84" t="str">
        <f t="shared" si="189"/>
        <v/>
      </c>
      <c r="N379" s="85"/>
      <c r="O379" s="84" t="str">
        <f t="shared" ca="1" si="190"/>
        <v/>
      </c>
      <c r="P379" s="85"/>
      <c r="Q379" s="84" t="str">
        <f t="shared" ca="1" si="191"/>
        <v/>
      </c>
      <c r="R379" s="85"/>
      <c r="S379" s="84" t="str">
        <f t="shared" ca="1" si="192"/>
        <v/>
      </c>
      <c r="T379" s="85"/>
      <c r="U379" s="84" t="str">
        <f t="shared" ca="1" si="193"/>
        <v/>
      </c>
      <c r="V379" s="85"/>
      <c r="W379" s="84" t="str">
        <f t="shared" ca="1" si="194"/>
        <v/>
      </c>
      <c r="X379" s="85"/>
      <c r="Y379" s="84" t="str">
        <f t="shared" ca="1" si="195"/>
        <v/>
      </c>
      <c r="Z379" s="85"/>
      <c r="AA379" s="84" t="str">
        <f t="shared" ca="1" si="196"/>
        <v/>
      </c>
      <c r="AB379" s="85"/>
      <c r="AC379" s="84" t="str">
        <f t="shared" ca="1" si="197"/>
        <v/>
      </c>
      <c r="AD379" s="85"/>
      <c r="AE379" s="84" t="str">
        <f t="shared" ca="1" si="198"/>
        <v/>
      </c>
      <c r="AF379" s="85"/>
      <c r="AG379" s="84" t="str">
        <f t="shared" ca="1" si="199"/>
        <v/>
      </c>
      <c r="AH379" s="85"/>
      <c r="AI379" s="84" t="str">
        <f t="shared" ca="1" si="200"/>
        <v/>
      </c>
      <c r="AJ379" s="85"/>
      <c r="AK379" s="84" t="str">
        <f t="shared" ca="1" si="201"/>
        <v/>
      </c>
      <c r="AL379" s="85"/>
      <c r="AM379" s="84" t="str">
        <f t="shared" ca="1" si="202"/>
        <v/>
      </c>
      <c r="AN379" s="85"/>
      <c r="AO379" s="84" t="str">
        <f t="shared" ca="1" si="203"/>
        <v/>
      </c>
      <c r="AP379" s="85"/>
      <c r="AQ379" s="84" t="str">
        <f t="shared" ca="1" si="204"/>
        <v/>
      </c>
      <c r="AR379" s="85"/>
      <c r="AS379" s="84" t="str">
        <f t="shared" ca="1" si="205"/>
        <v/>
      </c>
      <c r="AT379" s="85"/>
      <c r="AU379" s="84" t="str">
        <f t="shared" ca="1" si="206"/>
        <v/>
      </c>
      <c r="AV379" s="85"/>
      <c r="AW379" s="84" t="str">
        <f t="shared" ca="1" si="207"/>
        <v/>
      </c>
      <c r="AX379" s="85"/>
      <c r="AY379" s="84" t="str">
        <f t="shared" ca="1" si="208"/>
        <v/>
      </c>
      <c r="AZ379" s="85"/>
      <c r="BA379" s="84" t="str">
        <f t="shared" ca="1" si="209"/>
        <v/>
      </c>
      <c r="BB379" s="85"/>
      <c r="BC379" s="84" t="str">
        <f t="shared" ca="1" si="210"/>
        <v/>
      </c>
      <c r="BD379" s="85"/>
      <c r="BE379" s="84" t="str">
        <f t="shared" ca="1" si="211"/>
        <v/>
      </c>
      <c r="BF379" s="85"/>
      <c r="BG379" s="84" t="str">
        <f t="shared" ca="1" si="212"/>
        <v/>
      </c>
      <c r="BH379" s="85"/>
      <c r="BI379" s="84" t="str">
        <f t="shared" ca="1" si="213"/>
        <v/>
      </c>
      <c r="BJ379" s="85"/>
      <c r="BK379" s="84" t="str">
        <f t="shared" ca="1" si="214"/>
        <v/>
      </c>
      <c r="BL379" s="85"/>
      <c r="BM379" s="84" t="str">
        <f t="shared" ca="1" si="215"/>
        <v/>
      </c>
      <c r="BN379" s="85"/>
      <c r="BO379" s="84" t="str">
        <f t="shared" ca="1" si="216"/>
        <v/>
      </c>
      <c r="BP379" s="85"/>
      <c r="BQ379" s="84" t="str">
        <f t="shared" ca="1" si="217"/>
        <v/>
      </c>
      <c r="BR379" s="85"/>
      <c r="BS379" s="84" t="str">
        <f t="shared" ca="1" si="218"/>
        <v/>
      </c>
      <c r="BT379" s="85"/>
      <c r="BU379" s="84" t="str">
        <f t="shared" ca="1" si="219"/>
        <v/>
      </c>
      <c r="BV379" s="85"/>
      <c r="BW379" s="84" t="str">
        <f t="shared" ca="1" si="220"/>
        <v/>
      </c>
      <c r="BX379" s="85"/>
      <c r="BY379" s="84" t="str">
        <f t="shared" ca="1" si="221"/>
        <v/>
      </c>
      <c r="BZ379" s="85"/>
      <c r="CA379" s="84" t="str">
        <f t="shared" ca="1" si="222"/>
        <v/>
      </c>
      <c r="CB379" s="85"/>
      <c r="CC379" s="84" t="str">
        <f t="shared" ca="1" si="223"/>
        <v/>
      </c>
      <c r="CD379" s="85"/>
      <c r="CE379" s="84" t="str">
        <f t="shared" ca="1" si="224"/>
        <v/>
      </c>
      <c r="CF379" s="85"/>
      <c r="CG379" s="84" t="str">
        <f t="shared" ca="1" si="225"/>
        <v/>
      </c>
      <c r="CH379" s="85"/>
      <c r="CI379" s="84" t="str">
        <f t="shared" ca="1" si="226"/>
        <v/>
      </c>
      <c r="CJ379" s="85"/>
      <c r="CK379" s="84" t="str">
        <f t="shared" ca="1" si="227"/>
        <v/>
      </c>
      <c r="CL379" s="85"/>
      <c r="CM379" s="84" t="str">
        <f t="shared" ca="1" si="228"/>
        <v/>
      </c>
      <c r="CN379" s="85"/>
      <c r="CO379" s="84" t="str">
        <f t="shared" ca="1" si="229"/>
        <v/>
      </c>
      <c r="CP379" s="85"/>
      <c r="CQ379" s="84" t="str">
        <f t="shared" ca="1" si="230"/>
        <v/>
      </c>
      <c r="CR379" s="85"/>
      <c r="CS379" s="84" t="str">
        <f t="shared" ca="1" si="231"/>
        <v/>
      </c>
      <c r="CT379" s="85"/>
      <c r="CU379" s="84" t="str">
        <f t="shared" ca="1" si="232"/>
        <v/>
      </c>
      <c r="CV379" s="85"/>
      <c r="CW379" s="84" t="str">
        <f t="shared" ca="1" si="233"/>
        <v/>
      </c>
      <c r="CX379" s="85"/>
      <c r="CY379" s="84" t="str">
        <f t="shared" ca="1" si="234"/>
        <v/>
      </c>
      <c r="CZ379" s="85"/>
      <c r="DA379" s="84" t="str">
        <f t="shared" ca="1" si="235"/>
        <v/>
      </c>
      <c r="DB379" s="85"/>
      <c r="DC379" s="84" t="str">
        <f t="shared" ca="1" si="236"/>
        <v/>
      </c>
      <c r="DD379" s="85"/>
      <c r="DE379" s="84" t="str">
        <f t="shared" ca="1" si="237"/>
        <v/>
      </c>
      <c r="DF379" s="85"/>
      <c r="DG379" s="84" t="str">
        <f t="shared" ca="1" si="238"/>
        <v/>
      </c>
      <c r="DH379" s="85"/>
      <c r="DI379" s="84" t="str">
        <f t="shared" ca="1" si="239"/>
        <v/>
      </c>
      <c r="DJ379" s="85"/>
      <c r="DK379" s="84" t="str">
        <f t="shared" ca="1" si="240"/>
        <v/>
      </c>
      <c r="DL379" s="85"/>
      <c r="DM379" s="84" t="str">
        <f t="shared" ca="1" si="241"/>
        <v/>
      </c>
      <c r="DN379" s="85"/>
      <c r="DO379" s="84" t="str">
        <f t="shared" ca="1" si="242"/>
        <v/>
      </c>
      <c r="DP379" s="85"/>
      <c r="DQ379" s="84" t="str">
        <f t="shared" ca="1" si="243"/>
        <v/>
      </c>
      <c r="DR379" s="85"/>
      <c r="DS379" s="84" t="str">
        <f t="shared" ca="1" si="244"/>
        <v/>
      </c>
      <c r="DT379" s="85"/>
      <c r="DU379" s="84" t="str">
        <f t="shared" ca="1" si="245"/>
        <v/>
      </c>
      <c r="DV379" s="85"/>
      <c r="DW379" s="84" t="str">
        <f t="shared" ca="1" si="246"/>
        <v/>
      </c>
      <c r="DX379" s="85"/>
      <c r="DY379" s="84" t="str">
        <f t="shared" ca="1" si="247"/>
        <v/>
      </c>
      <c r="DZ379" s="85"/>
      <c r="EA379" s="84" t="str">
        <f t="shared" ca="1" si="248"/>
        <v/>
      </c>
      <c r="EB379" s="85"/>
      <c r="EC379" s="84" t="str">
        <f t="shared" ca="1" si="249"/>
        <v/>
      </c>
      <c r="ED379" s="85"/>
      <c r="EE379" s="84" t="str">
        <f t="shared" ca="1" si="250"/>
        <v/>
      </c>
      <c r="EF379" s="85"/>
      <c r="EG379" s="84" t="str">
        <f t="shared" ca="1" si="251"/>
        <v/>
      </c>
      <c r="EH379" s="85"/>
      <c r="EI379" s="84" t="str">
        <f t="shared" ca="1" si="252"/>
        <v/>
      </c>
      <c r="EJ379" s="85"/>
      <c r="EK379" s="84" t="str">
        <f t="shared" ca="1" si="253"/>
        <v/>
      </c>
      <c r="EL379" s="85"/>
      <c r="EM379" s="84" t="str">
        <f t="shared" ca="1" si="254"/>
        <v/>
      </c>
      <c r="EN379" s="85"/>
      <c r="EO379" s="84" t="str">
        <f t="shared" ca="1" si="255"/>
        <v/>
      </c>
      <c r="EP379" s="85"/>
      <c r="EQ379" s="84" t="str">
        <f t="shared" ca="1" si="256"/>
        <v/>
      </c>
      <c r="ER379" s="85"/>
      <c r="ES379" s="84" t="str">
        <f t="shared" ca="1" si="257"/>
        <v/>
      </c>
      <c r="ET379" s="85"/>
      <c r="EU379" s="84" t="str">
        <f t="shared" ca="1" si="258"/>
        <v/>
      </c>
      <c r="EV379" s="85"/>
      <c r="EW379" s="84" t="str">
        <f t="shared" ca="1" si="259"/>
        <v/>
      </c>
      <c r="EX379" s="85"/>
      <c r="EY379" s="84" t="str">
        <f t="shared" ca="1" si="260"/>
        <v/>
      </c>
      <c r="EZ379" s="85"/>
      <c r="FA379" s="84" t="str">
        <f t="shared" ca="1" si="261"/>
        <v/>
      </c>
      <c r="FB379" s="85"/>
      <c r="FC379" s="84" t="str">
        <f t="shared" ca="1" si="262"/>
        <v/>
      </c>
      <c r="FD379" s="85"/>
      <c r="FE379" s="84" t="str">
        <f t="shared" ca="1" si="263"/>
        <v/>
      </c>
      <c r="FF379" s="85"/>
      <c r="FG379" s="84" t="str">
        <f t="shared" ca="1" si="264"/>
        <v/>
      </c>
      <c r="FH379" s="85"/>
      <c r="FI379" s="84" t="str">
        <f t="shared" ca="1" si="265"/>
        <v/>
      </c>
      <c r="FJ379" s="85"/>
      <c r="FK379" s="84" t="str">
        <f t="shared" ca="1" si="266"/>
        <v/>
      </c>
      <c r="FL379" s="85"/>
      <c r="FM379" s="84" t="str">
        <f t="shared" ca="1" si="267"/>
        <v/>
      </c>
      <c r="FN379" s="85"/>
      <c r="FO379" s="84" t="str">
        <f t="shared" ca="1" si="268"/>
        <v/>
      </c>
      <c r="FP379" s="85"/>
      <c r="FQ379" s="84" t="str">
        <f t="shared" ca="1" si="269"/>
        <v/>
      </c>
      <c r="FR379" s="85"/>
      <c r="FS379" s="84" t="str">
        <f t="shared" ca="1" si="270"/>
        <v/>
      </c>
      <c r="FT379" s="85"/>
      <c r="FU379" s="84" t="str">
        <f t="shared" ca="1" si="271"/>
        <v/>
      </c>
      <c r="FV379" s="85"/>
      <c r="FW379" s="84" t="str">
        <f t="shared" ca="1" si="272"/>
        <v/>
      </c>
      <c r="FX379" s="85"/>
      <c r="FY379" s="84" t="str">
        <f t="shared" ca="1" si="273"/>
        <v/>
      </c>
      <c r="FZ379" s="86"/>
    </row>
    <row r="380" spans="1:182" ht="13.5" hidden="1" customHeight="1" x14ac:dyDescent="0.35">
      <c r="A380" s="50" t="str">
        <f t="shared" si="183"/>
        <v>Other 22</v>
      </c>
      <c r="B380" s="51" t="str">
        <f t="shared" si="184"/>
        <v xml:space="preserve"> </v>
      </c>
      <c r="C380" s="139"/>
      <c r="D380" s="140"/>
      <c r="E380" s="84" t="str">
        <f t="shared" si="185"/>
        <v/>
      </c>
      <c r="F380" s="85"/>
      <c r="G380" s="84" t="str">
        <f t="shared" si="186"/>
        <v/>
      </c>
      <c r="H380" s="85"/>
      <c r="I380" s="84" t="str">
        <f t="shared" si="187"/>
        <v/>
      </c>
      <c r="J380" s="85"/>
      <c r="K380" s="84" t="str">
        <f t="shared" si="188"/>
        <v/>
      </c>
      <c r="L380" s="85"/>
      <c r="M380" s="84" t="str">
        <f t="shared" si="189"/>
        <v/>
      </c>
      <c r="N380" s="85"/>
      <c r="O380" s="84" t="str">
        <f t="shared" ca="1" si="190"/>
        <v/>
      </c>
      <c r="P380" s="85"/>
      <c r="Q380" s="84" t="str">
        <f t="shared" ca="1" si="191"/>
        <v/>
      </c>
      <c r="R380" s="85"/>
      <c r="S380" s="84" t="str">
        <f t="shared" ca="1" si="192"/>
        <v/>
      </c>
      <c r="T380" s="85"/>
      <c r="U380" s="84" t="str">
        <f t="shared" ca="1" si="193"/>
        <v/>
      </c>
      <c r="V380" s="85"/>
      <c r="W380" s="84" t="str">
        <f t="shared" ca="1" si="194"/>
        <v/>
      </c>
      <c r="X380" s="85"/>
      <c r="Y380" s="84" t="str">
        <f t="shared" ca="1" si="195"/>
        <v/>
      </c>
      <c r="Z380" s="85"/>
      <c r="AA380" s="84" t="str">
        <f t="shared" ca="1" si="196"/>
        <v/>
      </c>
      <c r="AB380" s="85"/>
      <c r="AC380" s="84" t="str">
        <f t="shared" ca="1" si="197"/>
        <v/>
      </c>
      <c r="AD380" s="85"/>
      <c r="AE380" s="84" t="str">
        <f t="shared" ca="1" si="198"/>
        <v/>
      </c>
      <c r="AF380" s="85"/>
      <c r="AG380" s="84" t="str">
        <f t="shared" ca="1" si="199"/>
        <v/>
      </c>
      <c r="AH380" s="85"/>
      <c r="AI380" s="84" t="str">
        <f t="shared" ca="1" si="200"/>
        <v/>
      </c>
      <c r="AJ380" s="85"/>
      <c r="AK380" s="84" t="str">
        <f t="shared" ca="1" si="201"/>
        <v/>
      </c>
      <c r="AL380" s="85"/>
      <c r="AM380" s="84" t="str">
        <f t="shared" ca="1" si="202"/>
        <v/>
      </c>
      <c r="AN380" s="85"/>
      <c r="AO380" s="84" t="str">
        <f t="shared" ca="1" si="203"/>
        <v/>
      </c>
      <c r="AP380" s="85"/>
      <c r="AQ380" s="84" t="str">
        <f t="shared" ca="1" si="204"/>
        <v/>
      </c>
      <c r="AR380" s="85"/>
      <c r="AS380" s="84" t="str">
        <f t="shared" ca="1" si="205"/>
        <v/>
      </c>
      <c r="AT380" s="85"/>
      <c r="AU380" s="84" t="str">
        <f t="shared" ca="1" si="206"/>
        <v/>
      </c>
      <c r="AV380" s="85"/>
      <c r="AW380" s="84" t="str">
        <f t="shared" ca="1" si="207"/>
        <v/>
      </c>
      <c r="AX380" s="85"/>
      <c r="AY380" s="84" t="str">
        <f t="shared" ca="1" si="208"/>
        <v/>
      </c>
      <c r="AZ380" s="85"/>
      <c r="BA380" s="84" t="str">
        <f t="shared" ca="1" si="209"/>
        <v/>
      </c>
      <c r="BB380" s="85"/>
      <c r="BC380" s="84" t="str">
        <f t="shared" ca="1" si="210"/>
        <v/>
      </c>
      <c r="BD380" s="85"/>
      <c r="BE380" s="84" t="str">
        <f t="shared" ca="1" si="211"/>
        <v/>
      </c>
      <c r="BF380" s="85"/>
      <c r="BG380" s="84" t="str">
        <f t="shared" ca="1" si="212"/>
        <v/>
      </c>
      <c r="BH380" s="85"/>
      <c r="BI380" s="84" t="str">
        <f t="shared" ca="1" si="213"/>
        <v/>
      </c>
      <c r="BJ380" s="85"/>
      <c r="BK380" s="84" t="str">
        <f t="shared" ca="1" si="214"/>
        <v/>
      </c>
      <c r="BL380" s="85"/>
      <c r="BM380" s="84" t="str">
        <f t="shared" ca="1" si="215"/>
        <v/>
      </c>
      <c r="BN380" s="85"/>
      <c r="BO380" s="84" t="str">
        <f t="shared" ca="1" si="216"/>
        <v/>
      </c>
      <c r="BP380" s="85"/>
      <c r="BQ380" s="84" t="str">
        <f t="shared" ca="1" si="217"/>
        <v/>
      </c>
      <c r="BR380" s="85"/>
      <c r="BS380" s="84" t="str">
        <f t="shared" ca="1" si="218"/>
        <v/>
      </c>
      <c r="BT380" s="85"/>
      <c r="BU380" s="84" t="str">
        <f t="shared" ca="1" si="219"/>
        <v/>
      </c>
      <c r="BV380" s="85"/>
      <c r="BW380" s="84" t="str">
        <f t="shared" ca="1" si="220"/>
        <v/>
      </c>
      <c r="BX380" s="85"/>
      <c r="BY380" s="84" t="str">
        <f t="shared" ca="1" si="221"/>
        <v/>
      </c>
      <c r="BZ380" s="85"/>
      <c r="CA380" s="84" t="str">
        <f t="shared" ca="1" si="222"/>
        <v/>
      </c>
      <c r="CB380" s="85"/>
      <c r="CC380" s="84" t="str">
        <f t="shared" ca="1" si="223"/>
        <v/>
      </c>
      <c r="CD380" s="85"/>
      <c r="CE380" s="84" t="str">
        <f t="shared" ca="1" si="224"/>
        <v/>
      </c>
      <c r="CF380" s="85"/>
      <c r="CG380" s="84" t="str">
        <f t="shared" ca="1" si="225"/>
        <v/>
      </c>
      <c r="CH380" s="85"/>
      <c r="CI380" s="84" t="str">
        <f t="shared" ca="1" si="226"/>
        <v/>
      </c>
      <c r="CJ380" s="85"/>
      <c r="CK380" s="84" t="str">
        <f t="shared" ca="1" si="227"/>
        <v/>
      </c>
      <c r="CL380" s="85"/>
      <c r="CM380" s="84" t="str">
        <f t="shared" ca="1" si="228"/>
        <v/>
      </c>
      <c r="CN380" s="85"/>
      <c r="CO380" s="84" t="str">
        <f t="shared" ca="1" si="229"/>
        <v/>
      </c>
      <c r="CP380" s="85"/>
      <c r="CQ380" s="84" t="str">
        <f t="shared" ca="1" si="230"/>
        <v/>
      </c>
      <c r="CR380" s="85"/>
      <c r="CS380" s="84" t="str">
        <f t="shared" ca="1" si="231"/>
        <v/>
      </c>
      <c r="CT380" s="85"/>
      <c r="CU380" s="84" t="str">
        <f t="shared" ca="1" si="232"/>
        <v/>
      </c>
      <c r="CV380" s="85"/>
      <c r="CW380" s="84" t="str">
        <f t="shared" ca="1" si="233"/>
        <v/>
      </c>
      <c r="CX380" s="85"/>
      <c r="CY380" s="84" t="str">
        <f t="shared" ca="1" si="234"/>
        <v/>
      </c>
      <c r="CZ380" s="85"/>
      <c r="DA380" s="84" t="str">
        <f t="shared" ca="1" si="235"/>
        <v/>
      </c>
      <c r="DB380" s="85"/>
      <c r="DC380" s="84" t="str">
        <f t="shared" ca="1" si="236"/>
        <v/>
      </c>
      <c r="DD380" s="85"/>
      <c r="DE380" s="84" t="str">
        <f t="shared" ca="1" si="237"/>
        <v/>
      </c>
      <c r="DF380" s="85"/>
      <c r="DG380" s="84" t="str">
        <f t="shared" ca="1" si="238"/>
        <v/>
      </c>
      <c r="DH380" s="85"/>
      <c r="DI380" s="84" t="str">
        <f t="shared" ca="1" si="239"/>
        <v/>
      </c>
      <c r="DJ380" s="85"/>
      <c r="DK380" s="84" t="str">
        <f t="shared" ca="1" si="240"/>
        <v/>
      </c>
      <c r="DL380" s="85"/>
      <c r="DM380" s="84" t="str">
        <f t="shared" ca="1" si="241"/>
        <v/>
      </c>
      <c r="DN380" s="85"/>
      <c r="DO380" s="84" t="str">
        <f t="shared" ca="1" si="242"/>
        <v/>
      </c>
      <c r="DP380" s="85"/>
      <c r="DQ380" s="84" t="str">
        <f t="shared" ca="1" si="243"/>
        <v/>
      </c>
      <c r="DR380" s="85"/>
      <c r="DS380" s="84" t="str">
        <f t="shared" ca="1" si="244"/>
        <v/>
      </c>
      <c r="DT380" s="85"/>
      <c r="DU380" s="84" t="str">
        <f t="shared" ca="1" si="245"/>
        <v/>
      </c>
      <c r="DV380" s="85"/>
      <c r="DW380" s="84" t="str">
        <f t="shared" ca="1" si="246"/>
        <v/>
      </c>
      <c r="DX380" s="85"/>
      <c r="DY380" s="84" t="str">
        <f t="shared" ca="1" si="247"/>
        <v/>
      </c>
      <c r="DZ380" s="85"/>
      <c r="EA380" s="84" t="str">
        <f t="shared" ca="1" si="248"/>
        <v/>
      </c>
      <c r="EB380" s="85"/>
      <c r="EC380" s="84" t="str">
        <f t="shared" ca="1" si="249"/>
        <v/>
      </c>
      <c r="ED380" s="85"/>
      <c r="EE380" s="84" t="str">
        <f t="shared" ca="1" si="250"/>
        <v/>
      </c>
      <c r="EF380" s="85"/>
      <c r="EG380" s="84" t="str">
        <f t="shared" ca="1" si="251"/>
        <v/>
      </c>
      <c r="EH380" s="85"/>
      <c r="EI380" s="84" t="str">
        <f t="shared" ca="1" si="252"/>
        <v/>
      </c>
      <c r="EJ380" s="85"/>
      <c r="EK380" s="84" t="str">
        <f t="shared" ca="1" si="253"/>
        <v/>
      </c>
      <c r="EL380" s="85"/>
      <c r="EM380" s="84" t="str">
        <f t="shared" ca="1" si="254"/>
        <v/>
      </c>
      <c r="EN380" s="85"/>
      <c r="EO380" s="84" t="str">
        <f t="shared" ca="1" si="255"/>
        <v/>
      </c>
      <c r="EP380" s="85"/>
      <c r="EQ380" s="84" t="str">
        <f t="shared" ca="1" si="256"/>
        <v/>
      </c>
      <c r="ER380" s="85"/>
      <c r="ES380" s="84" t="str">
        <f t="shared" ca="1" si="257"/>
        <v/>
      </c>
      <c r="ET380" s="85"/>
      <c r="EU380" s="84" t="str">
        <f t="shared" ca="1" si="258"/>
        <v/>
      </c>
      <c r="EV380" s="85"/>
      <c r="EW380" s="84" t="str">
        <f t="shared" ca="1" si="259"/>
        <v/>
      </c>
      <c r="EX380" s="85"/>
      <c r="EY380" s="84" t="str">
        <f t="shared" ca="1" si="260"/>
        <v/>
      </c>
      <c r="EZ380" s="85"/>
      <c r="FA380" s="84" t="str">
        <f t="shared" ca="1" si="261"/>
        <v/>
      </c>
      <c r="FB380" s="85"/>
      <c r="FC380" s="84" t="str">
        <f t="shared" ca="1" si="262"/>
        <v/>
      </c>
      <c r="FD380" s="85"/>
      <c r="FE380" s="84" t="str">
        <f t="shared" ca="1" si="263"/>
        <v/>
      </c>
      <c r="FF380" s="85"/>
      <c r="FG380" s="84" t="str">
        <f t="shared" ca="1" si="264"/>
        <v/>
      </c>
      <c r="FH380" s="85"/>
      <c r="FI380" s="84" t="str">
        <f t="shared" ca="1" si="265"/>
        <v/>
      </c>
      <c r="FJ380" s="85"/>
      <c r="FK380" s="84" t="str">
        <f t="shared" ca="1" si="266"/>
        <v/>
      </c>
      <c r="FL380" s="85"/>
      <c r="FM380" s="84" t="str">
        <f t="shared" ca="1" si="267"/>
        <v/>
      </c>
      <c r="FN380" s="85"/>
      <c r="FO380" s="84" t="str">
        <f t="shared" ca="1" si="268"/>
        <v/>
      </c>
      <c r="FP380" s="85"/>
      <c r="FQ380" s="84" t="str">
        <f t="shared" ca="1" si="269"/>
        <v/>
      </c>
      <c r="FR380" s="85"/>
      <c r="FS380" s="84" t="str">
        <f t="shared" ca="1" si="270"/>
        <v/>
      </c>
      <c r="FT380" s="85"/>
      <c r="FU380" s="84" t="str">
        <f t="shared" ca="1" si="271"/>
        <v/>
      </c>
      <c r="FV380" s="85"/>
      <c r="FW380" s="84" t="str">
        <f t="shared" ca="1" si="272"/>
        <v/>
      </c>
      <c r="FX380" s="85"/>
      <c r="FY380" s="84" t="str">
        <f t="shared" ca="1" si="273"/>
        <v/>
      </c>
      <c r="FZ380" s="86"/>
    </row>
    <row r="381" spans="1:182" ht="13.5" hidden="1" customHeight="1" x14ac:dyDescent="0.35">
      <c r="A381" s="50" t="str">
        <f t="shared" si="183"/>
        <v>Other 23</v>
      </c>
      <c r="B381" s="51" t="str">
        <f t="shared" si="184"/>
        <v xml:space="preserve"> </v>
      </c>
      <c r="C381" s="139"/>
      <c r="D381" s="140"/>
      <c r="E381" s="84" t="str">
        <f t="shared" si="185"/>
        <v/>
      </c>
      <c r="F381" s="85"/>
      <c r="G381" s="84" t="str">
        <f t="shared" si="186"/>
        <v/>
      </c>
      <c r="H381" s="85"/>
      <c r="I381" s="84" t="str">
        <f t="shared" si="187"/>
        <v/>
      </c>
      <c r="J381" s="85"/>
      <c r="K381" s="84" t="str">
        <f t="shared" si="188"/>
        <v/>
      </c>
      <c r="L381" s="85"/>
      <c r="M381" s="84" t="str">
        <f t="shared" si="189"/>
        <v/>
      </c>
      <c r="N381" s="85"/>
      <c r="O381" s="84" t="str">
        <f t="shared" ca="1" si="190"/>
        <v/>
      </c>
      <c r="P381" s="85"/>
      <c r="Q381" s="84" t="str">
        <f t="shared" ca="1" si="191"/>
        <v/>
      </c>
      <c r="R381" s="85"/>
      <c r="S381" s="84" t="str">
        <f t="shared" ca="1" si="192"/>
        <v/>
      </c>
      <c r="T381" s="85"/>
      <c r="U381" s="84" t="str">
        <f t="shared" ca="1" si="193"/>
        <v/>
      </c>
      <c r="V381" s="85"/>
      <c r="W381" s="84" t="str">
        <f t="shared" ca="1" si="194"/>
        <v/>
      </c>
      <c r="X381" s="85"/>
      <c r="Y381" s="84" t="str">
        <f t="shared" ca="1" si="195"/>
        <v/>
      </c>
      <c r="Z381" s="85"/>
      <c r="AA381" s="84" t="str">
        <f t="shared" ca="1" si="196"/>
        <v/>
      </c>
      <c r="AB381" s="85"/>
      <c r="AC381" s="84" t="str">
        <f t="shared" ca="1" si="197"/>
        <v/>
      </c>
      <c r="AD381" s="85"/>
      <c r="AE381" s="84" t="str">
        <f t="shared" ca="1" si="198"/>
        <v/>
      </c>
      <c r="AF381" s="85"/>
      <c r="AG381" s="84" t="str">
        <f t="shared" ca="1" si="199"/>
        <v/>
      </c>
      <c r="AH381" s="85"/>
      <c r="AI381" s="84" t="str">
        <f t="shared" ca="1" si="200"/>
        <v/>
      </c>
      <c r="AJ381" s="85"/>
      <c r="AK381" s="84" t="str">
        <f t="shared" ca="1" si="201"/>
        <v/>
      </c>
      <c r="AL381" s="85"/>
      <c r="AM381" s="84" t="str">
        <f t="shared" ca="1" si="202"/>
        <v/>
      </c>
      <c r="AN381" s="85"/>
      <c r="AO381" s="84" t="str">
        <f t="shared" ca="1" si="203"/>
        <v/>
      </c>
      <c r="AP381" s="85"/>
      <c r="AQ381" s="84" t="str">
        <f t="shared" ca="1" si="204"/>
        <v/>
      </c>
      <c r="AR381" s="85"/>
      <c r="AS381" s="84" t="str">
        <f t="shared" ca="1" si="205"/>
        <v/>
      </c>
      <c r="AT381" s="85"/>
      <c r="AU381" s="84" t="str">
        <f t="shared" ca="1" si="206"/>
        <v/>
      </c>
      <c r="AV381" s="85"/>
      <c r="AW381" s="84" t="str">
        <f t="shared" ca="1" si="207"/>
        <v/>
      </c>
      <c r="AX381" s="85"/>
      <c r="AY381" s="84" t="str">
        <f t="shared" ca="1" si="208"/>
        <v/>
      </c>
      <c r="AZ381" s="85"/>
      <c r="BA381" s="84" t="str">
        <f t="shared" ca="1" si="209"/>
        <v/>
      </c>
      <c r="BB381" s="85"/>
      <c r="BC381" s="84" t="str">
        <f t="shared" ca="1" si="210"/>
        <v/>
      </c>
      <c r="BD381" s="85"/>
      <c r="BE381" s="84" t="str">
        <f t="shared" ca="1" si="211"/>
        <v/>
      </c>
      <c r="BF381" s="85"/>
      <c r="BG381" s="84" t="str">
        <f t="shared" ca="1" si="212"/>
        <v/>
      </c>
      <c r="BH381" s="85"/>
      <c r="BI381" s="84" t="str">
        <f t="shared" ca="1" si="213"/>
        <v/>
      </c>
      <c r="BJ381" s="85"/>
      <c r="BK381" s="84" t="str">
        <f t="shared" ca="1" si="214"/>
        <v/>
      </c>
      <c r="BL381" s="85"/>
      <c r="BM381" s="84" t="str">
        <f t="shared" ca="1" si="215"/>
        <v/>
      </c>
      <c r="BN381" s="85"/>
      <c r="BO381" s="84" t="str">
        <f t="shared" ca="1" si="216"/>
        <v/>
      </c>
      <c r="BP381" s="85"/>
      <c r="BQ381" s="84" t="str">
        <f t="shared" ca="1" si="217"/>
        <v/>
      </c>
      <c r="BR381" s="85"/>
      <c r="BS381" s="84" t="str">
        <f t="shared" ca="1" si="218"/>
        <v/>
      </c>
      <c r="BT381" s="85"/>
      <c r="BU381" s="84" t="str">
        <f t="shared" ca="1" si="219"/>
        <v/>
      </c>
      <c r="BV381" s="85"/>
      <c r="BW381" s="84" t="str">
        <f t="shared" ca="1" si="220"/>
        <v/>
      </c>
      <c r="BX381" s="85"/>
      <c r="BY381" s="84" t="str">
        <f t="shared" ca="1" si="221"/>
        <v/>
      </c>
      <c r="BZ381" s="85"/>
      <c r="CA381" s="84" t="str">
        <f t="shared" ca="1" si="222"/>
        <v/>
      </c>
      <c r="CB381" s="85"/>
      <c r="CC381" s="84" t="str">
        <f t="shared" ca="1" si="223"/>
        <v/>
      </c>
      <c r="CD381" s="85"/>
      <c r="CE381" s="84" t="str">
        <f t="shared" ca="1" si="224"/>
        <v/>
      </c>
      <c r="CF381" s="85"/>
      <c r="CG381" s="84" t="str">
        <f t="shared" ca="1" si="225"/>
        <v/>
      </c>
      <c r="CH381" s="85"/>
      <c r="CI381" s="84" t="str">
        <f t="shared" ca="1" si="226"/>
        <v/>
      </c>
      <c r="CJ381" s="85"/>
      <c r="CK381" s="84" t="str">
        <f t="shared" ca="1" si="227"/>
        <v/>
      </c>
      <c r="CL381" s="85"/>
      <c r="CM381" s="84" t="str">
        <f t="shared" ca="1" si="228"/>
        <v/>
      </c>
      <c r="CN381" s="85"/>
      <c r="CO381" s="84" t="str">
        <f t="shared" ca="1" si="229"/>
        <v/>
      </c>
      <c r="CP381" s="85"/>
      <c r="CQ381" s="84" t="str">
        <f t="shared" ca="1" si="230"/>
        <v/>
      </c>
      <c r="CR381" s="85"/>
      <c r="CS381" s="84" t="str">
        <f t="shared" ca="1" si="231"/>
        <v/>
      </c>
      <c r="CT381" s="85"/>
      <c r="CU381" s="84" t="str">
        <f t="shared" ca="1" si="232"/>
        <v/>
      </c>
      <c r="CV381" s="85"/>
      <c r="CW381" s="84" t="str">
        <f t="shared" ca="1" si="233"/>
        <v/>
      </c>
      <c r="CX381" s="85"/>
      <c r="CY381" s="84" t="str">
        <f t="shared" ca="1" si="234"/>
        <v/>
      </c>
      <c r="CZ381" s="85"/>
      <c r="DA381" s="84" t="str">
        <f t="shared" ca="1" si="235"/>
        <v/>
      </c>
      <c r="DB381" s="85"/>
      <c r="DC381" s="84" t="str">
        <f t="shared" ca="1" si="236"/>
        <v/>
      </c>
      <c r="DD381" s="85"/>
      <c r="DE381" s="84" t="str">
        <f t="shared" ca="1" si="237"/>
        <v/>
      </c>
      <c r="DF381" s="85"/>
      <c r="DG381" s="84" t="str">
        <f t="shared" ca="1" si="238"/>
        <v/>
      </c>
      <c r="DH381" s="85"/>
      <c r="DI381" s="84" t="str">
        <f t="shared" ca="1" si="239"/>
        <v/>
      </c>
      <c r="DJ381" s="85"/>
      <c r="DK381" s="84" t="str">
        <f t="shared" ca="1" si="240"/>
        <v/>
      </c>
      <c r="DL381" s="85"/>
      <c r="DM381" s="84" t="str">
        <f t="shared" ca="1" si="241"/>
        <v/>
      </c>
      <c r="DN381" s="85"/>
      <c r="DO381" s="84" t="str">
        <f t="shared" ca="1" si="242"/>
        <v/>
      </c>
      <c r="DP381" s="85"/>
      <c r="DQ381" s="84" t="str">
        <f t="shared" ca="1" si="243"/>
        <v/>
      </c>
      <c r="DR381" s="85"/>
      <c r="DS381" s="84" t="str">
        <f t="shared" ca="1" si="244"/>
        <v/>
      </c>
      <c r="DT381" s="85"/>
      <c r="DU381" s="84" t="str">
        <f t="shared" ca="1" si="245"/>
        <v/>
      </c>
      <c r="DV381" s="85"/>
      <c r="DW381" s="84" t="str">
        <f t="shared" ca="1" si="246"/>
        <v/>
      </c>
      <c r="DX381" s="85"/>
      <c r="DY381" s="84" t="str">
        <f t="shared" ca="1" si="247"/>
        <v/>
      </c>
      <c r="DZ381" s="85"/>
      <c r="EA381" s="84" t="str">
        <f t="shared" ca="1" si="248"/>
        <v/>
      </c>
      <c r="EB381" s="85"/>
      <c r="EC381" s="84" t="str">
        <f t="shared" ca="1" si="249"/>
        <v/>
      </c>
      <c r="ED381" s="85"/>
      <c r="EE381" s="84" t="str">
        <f t="shared" ca="1" si="250"/>
        <v/>
      </c>
      <c r="EF381" s="85"/>
      <c r="EG381" s="84" t="str">
        <f t="shared" ca="1" si="251"/>
        <v/>
      </c>
      <c r="EH381" s="85"/>
      <c r="EI381" s="84" t="str">
        <f t="shared" ca="1" si="252"/>
        <v/>
      </c>
      <c r="EJ381" s="85"/>
      <c r="EK381" s="84" t="str">
        <f t="shared" ca="1" si="253"/>
        <v/>
      </c>
      <c r="EL381" s="85"/>
      <c r="EM381" s="84" t="str">
        <f t="shared" ca="1" si="254"/>
        <v/>
      </c>
      <c r="EN381" s="85"/>
      <c r="EO381" s="84" t="str">
        <f t="shared" ca="1" si="255"/>
        <v/>
      </c>
      <c r="EP381" s="85"/>
      <c r="EQ381" s="84" t="str">
        <f t="shared" ca="1" si="256"/>
        <v/>
      </c>
      <c r="ER381" s="85"/>
      <c r="ES381" s="84" t="str">
        <f t="shared" ca="1" si="257"/>
        <v/>
      </c>
      <c r="ET381" s="85"/>
      <c r="EU381" s="84" t="str">
        <f t="shared" ca="1" si="258"/>
        <v/>
      </c>
      <c r="EV381" s="85"/>
      <c r="EW381" s="84" t="str">
        <f t="shared" ca="1" si="259"/>
        <v/>
      </c>
      <c r="EX381" s="85"/>
      <c r="EY381" s="84" t="str">
        <f t="shared" ca="1" si="260"/>
        <v/>
      </c>
      <c r="EZ381" s="85"/>
      <c r="FA381" s="84" t="str">
        <f t="shared" ca="1" si="261"/>
        <v/>
      </c>
      <c r="FB381" s="85"/>
      <c r="FC381" s="84" t="str">
        <f t="shared" ca="1" si="262"/>
        <v/>
      </c>
      <c r="FD381" s="85"/>
      <c r="FE381" s="84" t="str">
        <f t="shared" ca="1" si="263"/>
        <v/>
      </c>
      <c r="FF381" s="85"/>
      <c r="FG381" s="84" t="str">
        <f t="shared" ca="1" si="264"/>
        <v/>
      </c>
      <c r="FH381" s="85"/>
      <c r="FI381" s="84" t="str">
        <f t="shared" ca="1" si="265"/>
        <v/>
      </c>
      <c r="FJ381" s="85"/>
      <c r="FK381" s="84" t="str">
        <f t="shared" ca="1" si="266"/>
        <v/>
      </c>
      <c r="FL381" s="85"/>
      <c r="FM381" s="84" t="str">
        <f t="shared" ca="1" si="267"/>
        <v/>
      </c>
      <c r="FN381" s="85"/>
      <c r="FO381" s="84" t="str">
        <f t="shared" ca="1" si="268"/>
        <v/>
      </c>
      <c r="FP381" s="85"/>
      <c r="FQ381" s="84" t="str">
        <f t="shared" ca="1" si="269"/>
        <v/>
      </c>
      <c r="FR381" s="85"/>
      <c r="FS381" s="84" t="str">
        <f t="shared" ca="1" si="270"/>
        <v/>
      </c>
      <c r="FT381" s="85"/>
      <c r="FU381" s="84" t="str">
        <f t="shared" ca="1" si="271"/>
        <v/>
      </c>
      <c r="FV381" s="85"/>
      <c r="FW381" s="84" t="str">
        <f t="shared" ca="1" si="272"/>
        <v/>
      </c>
      <c r="FX381" s="85"/>
      <c r="FY381" s="84" t="str">
        <f t="shared" ca="1" si="273"/>
        <v/>
      </c>
      <c r="FZ381" s="86"/>
    </row>
    <row r="382" spans="1:182" ht="13.5" hidden="1" customHeight="1" x14ac:dyDescent="0.35">
      <c r="A382" s="52" t="str">
        <f t="shared" si="183"/>
        <v>Other 24</v>
      </c>
      <c r="B382" s="53" t="str">
        <f t="shared" si="184"/>
        <v xml:space="preserve"> </v>
      </c>
      <c r="C382" s="139"/>
      <c r="D382" s="140"/>
      <c r="E382" s="84" t="str">
        <f t="shared" si="185"/>
        <v/>
      </c>
      <c r="F382" s="85"/>
      <c r="G382" s="84" t="str">
        <f t="shared" si="186"/>
        <v/>
      </c>
      <c r="H382" s="85"/>
      <c r="I382" s="84" t="str">
        <f t="shared" si="187"/>
        <v/>
      </c>
      <c r="J382" s="85"/>
      <c r="K382" s="84" t="str">
        <f t="shared" si="188"/>
        <v/>
      </c>
      <c r="L382" s="85"/>
      <c r="M382" s="84" t="str">
        <f t="shared" si="189"/>
        <v/>
      </c>
      <c r="N382" s="85"/>
      <c r="O382" s="84" t="str">
        <f t="shared" ca="1" si="190"/>
        <v/>
      </c>
      <c r="P382" s="85"/>
      <c r="Q382" s="84" t="str">
        <f t="shared" ca="1" si="191"/>
        <v/>
      </c>
      <c r="R382" s="85"/>
      <c r="S382" s="84" t="str">
        <f t="shared" ca="1" si="192"/>
        <v/>
      </c>
      <c r="T382" s="85"/>
      <c r="U382" s="84" t="str">
        <f t="shared" ca="1" si="193"/>
        <v/>
      </c>
      <c r="V382" s="85"/>
      <c r="W382" s="84" t="str">
        <f t="shared" ca="1" si="194"/>
        <v/>
      </c>
      <c r="X382" s="85"/>
      <c r="Y382" s="84" t="str">
        <f t="shared" ca="1" si="195"/>
        <v/>
      </c>
      <c r="Z382" s="85"/>
      <c r="AA382" s="84" t="str">
        <f t="shared" ca="1" si="196"/>
        <v/>
      </c>
      <c r="AB382" s="85"/>
      <c r="AC382" s="84" t="str">
        <f t="shared" ca="1" si="197"/>
        <v/>
      </c>
      <c r="AD382" s="85"/>
      <c r="AE382" s="84" t="str">
        <f t="shared" ca="1" si="198"/>
        <v/>
      </c>
      <c r="AF382" s="85"/>
      <c r="AG382" s="84" t="str">
        <f t="shared" ca="1" si="199"/>
        <v/>
      </c>
      <c r="AH382" s="85"/>
      <c r="AI382" s="84" t="str">
        <f t="shared" ca="1" si="200"/>
        <v/>
      </c>
      <c r="AJ382" s="85"/>
      <c r="AK382" s="84" t="str">
        <f t="shared" ca="1" si="201"/>
        <v/>
      </c>
      <c r="AL382" s="85"/>
      <c r="AM382" s="84" t="str">
        <f t="shared" ca="1" si="202"/>
        <v/>
      </c>
      <c r="AN382" s="85"/>
      <c r="AO382" s="84" t="str">
        <f t="shared" ca="1" si="203"/>
        <v/>
      </c>
      <c r="AP382" s="85"/>
      <c r="AQ382" s="84" t="str">
        <f t="shared" ca="1" si="204"/>
        <v/>
      </c>
      <c r="AR382" s="85"/>
      <c r="AS382" s="84" t="str">
        <f t="shared" ca="1" si="205"/>
        <v/>
      </c>
      <c r="AT382" s="85"/>
      <c r="AU382" s="84" t="str">
        <f t="shared" ca="1" si="206"/>
        <v/>
      </c>
      <c r="AV382" s="85"/>
      <c r="AW382" s="84" t="str">
        <f t="shared" ca="1" si="207"/>
        <v/>
      </c>
      <c r="AX382" s="85"/>
      <c r="AY382" s="84" t="str">
        <f t="shared" ca="1" si="208"/>
        <v/>
      </c>
      <c r="AZ382" s="85"/>
      <c r="BA382" s="84" t="str">
        <f t="shared" ca="1" si="209"/>
        <v/>
      </c>
      <c r="BB382" s="85"/>
      <c r="BC382" s="84" t="str">
        <f t="shared" ca="1" si="210"/>
        <v/>
      </c>
      <c r="BD382" s="85"/>
      <c r="BE382" s="84" t="str">
        <f t="shared" ca="1" si="211"/>
        <v/>
      </c>
      <c r="BF382" s="85"/>
      <c r="BG382" s="84" t="str">
        <f t="shared" ca="1" si="212"/>
        <v/>
      </c>
      <c r="BH382" s="85"/>
      <c r="BI382" s="84" t="str">
        <f t="shared" ca="1" si="213"/>
        <v/>
      </c>
      <c r="BJ382" s="85"/>
      <c r="BK382" s="84" t="str">
        <f t="shared" ca="1" si="214"/>
        <v/>
      </c>
      <c r="BL382" s="85"/>
      <c r="BM382" s="84" t="str">
        <f t="shared" ca="1" si="215"/>
        <v/>
      </c>
      <c r="BN382" s="85"/>
      <c r="BO382" s="84" t="str">
        <f t="shared" ca="1" si="216"/>
        <v/>
      </c>
      <c r="BP382" s="85"/>
      <c r="BQ382" s="84" t="str">
        <f t="shared" ca="1" si="217"/>
        <v/>
      </c>
      <c r="BR382" s="85"/>
      <c r="BS382" s="84" t="str">
        <f t="shared" ca="1" si="218"/>
        <v/>
      </c>
      <c r="BT382" s="85"/>
      <c r="BU382" s="84" t="str">
        <f t="shared" ca="1" si="219"/>
        <v/>
      </c>
      <c r="BV382" s="85"/>
      <c r="BW382" s="84" t="str">
        <f t="shared" ca="1" si="220"/>
        <v/>
      </c>
      <c r="BX382" s="85"/>
      <c r="BY382" s="84" t="str">
        <f t="shared" ca="1" si="221"/>
        <v/>
      </c>
      <c r="BZ382" s="85"/>
      <c r="CA382" s="84" t="str">
        <f t="shared" ca="1" si="222"/>
        <v/>
      </c>
      <c r="CB382" s="85"/>
      <c r="CC382" s="84" t="str">
        <f t="shared" ca="1" si="223"/>
        <v/>
      </c>
      <c r="CD382" s="85"/>
      <c r="CE382" s="84" t="str">
        <f t="shared" ca="1" si="224"/>
        <v/>
      </c>
      <c r="CF382" s="85"/>
      <c r="CG382" s="84" t="str">
        <f t="shared" ca="1" si="225"/>
        <v/>
      </c>
      <c r="CH382" s="85"/>
      <c r="CI382" s="84" t="str">
        <f t="shared" ca="1" si="226"/>
        <v/>
      </c>
      <c r="CJ382" s="85"/>
      <c r="CK382" s="84" t="str">
        <f t="shared" ca="1" si="227"/>
        <v/>
      </c>
      <c r="CL382" s="85"/>
      <c r="CM382" s="84" t="str">
        <f t="shared" ca="1" si="228"/>
        <v/>
      </c>
      <c r="CN382" s="85"/>
      <c r="CO382" s="84" t="str">
        <f t="shared" ca="1" si="229"/>
        <v/>
      </c>
      <c r="CP382" s="85"/>
      <c r="CQ382" s="84" t="str">
        <f t="shared" ca="1" si="230"/>
        <v/>
      </c>
      <c r="CR382" s="85"/>
      <c r="CS382" s="84" t="str">
        <f t="shared" ca="1" si="231"/>
        <v/>
      </c>
      <c r="CT382" s="85"/>
      <c r="CU382" s="84" t="str">
        <f t="shared" ca="1" si="232"/>
        <v/>
      </c>
      <c r="CV382" s="85"/>
      <c r="CW382" s="84" t="str">
        <f t="shared" ca="1" si="233"/>
        <v/>
      </c>
      <c r="CX382" s="85"/>
      <c r="CY382" s="84" t="str">
        <f t="shared" ca="1" si="234"/>
        <v/>
      </c>
      <c r="CZ382" s="85"/>
      <c r="DA382" s="84" t="str">
        <f t="shared" ca="1" si="235"/>
        <v/>
      </c>
      <c r="DB382" s="85"/>
      <c r="DC382" s="84" t="str">
        <f t="shared" ca="1" si="236"/>
        <v/>
      </c>
      <c r="DD382" s="85"/>
      <c r="DE382" s="84" t="str">
        <f t="shared" ca="1" si="237"/>
        <v/>
      </c>
      <c r="DF382" s="85"/>
      <c r="DG382" s="84" t="str">
        <f t="shared" ca="1" si="238"/>
        <v/>
      </c>
      <c r="DH382" s="85"/>
      <c r="DI382" s="84" t="str">
        <f t="shared" ca="1" si="239"/>
        <v/>
      </c>
      <c r="DJ382" s="85"/>
      <c r="DK382" s="84" t="str">
        <f t="shared" ca="1" si="240"/>
        <v/>
      </c>
      <c r="DL382" s="85"/>
      <c r="DM382" s="84" t="str">
        <f t="shared" ca="1" si="241"/>
        <v/>
      </c>
      <c r="DN382" s="85"/>
      <c r="DO382" s="84" t="str">
        <f t="shared" ca="1" si="242"/>
        <v/>
      </c>
      <c r="DP382" s="85"/>
      <c r="DQ382" s="84" t="str">
        <f t="shared" ca="1" si="243"/>
        <v/>
      </c>
      <c r="DR382" s="85"/>
      <c r="DS382" s="84" t="str">
        <f t="shared" ca="1" si="244"/>
        <v/>
      </c>
      <c r="DT382" s="85"/>
      <c r="DU382" s="84" t="str">
        <f t="shared" ca="1" si="245"/>
        <v/>
      </c>
      <c r="DV382" s="85"/>
      <c r="DW382" s="84" t="str">
        <f t="shared" ca="1" si="246"/>
        <v/>
      </c>
      <c r="DX382" s="85"/>
      <c r="DY382" s="84" t="str">
        <f t="shared" ca="1" si="247"/>
        <v/>
      </c>
      <c r="DZ382" s="85"/>
      <c r="EA382" s="84" t="str">
        <f t="shared" ca="1" si="248"/>
        <v/>
      </c>
      <c r="EB382" s="85"/>
      <c r="EC382" s="84" t="str">
        <f t="shared" ca="1" si="249"/>
        <v/>
      </c>
      <c r="ED382" s="85"/>
      <c r="EE382" s="84" t="str">
        <f t="shared" ca="1" si="250"/>
        <v/>
      </c>
      <c r="EF382" s="85"/>
      <c r="EG382" s="84" t="str">
        <f t="shared" ca="1" si="251"/>
        <v/>
      </c>
      <c r="EH382" s="85"/>
      <c r="EI382" s="84" t="str">
        <f t="shared" ca="1" si="252"/>
        <v/>
      </c>
      <c r="EJ382" s="85"/>
      <c r="EK382" s="84" t="str">
        <f t="shared" ca="1" si="253"/>
        <v/>
      </c>
      <c r="EL382" s="85"/>
      <c r="EM382" s="84" t="str">
        <f t="shared" ca="1" si="254"/>
        <v/>
      </c>
      <c r="EN382" s="85"/>
      <c r="EO382" s="84" t="str">
        <f t="shared" ca="1" si="255"/>
        <v/>
      </c>
      <c r="EP382" s="85"/>
      <c r="EQ382" s="84" t="str">
        <f t="shared" ca="1" si="256"/>
        <v/>
      </c>
      <c r="ER382" s="85"/>
      <c r="ES382" s="84" t="str">
        <f t="shared" ca="1" si="257"/>
        <v/>
      </c>
      <c r="ET382" s="85"/>
      <c r="EU382" s="84" t="str">
        <f t="shared" ca="1" si="258"/>
        <v/>
      </c>
      <c r="EV382" s="85"/>
      <c r="EW382" s="84" t="str">
        <f t="shared" ca="1" si="259"/>
        <v/>
      </c>
      <c r="EX382" s="85"/>
      <c r="EY382" s="84" t="str">
        <f t="shared" ca="1" si="260"/>
        <v/>
      </c>
      <c r="EZ382" s="85"/>
      <c r="FA382" s="84" t="str">
        <f t="shared" ca="1" si="261"/>
        <v/>
      </c>
      <c r="FB382" s="85"/>
      <c r="FC382" s="84" t="str">
        <f t="shared" ca="1" si="262"/>
        <v/>
      </c>
      <c r="FD382" s="85"/>
      <c r="FE382" s="84" t="str">
        <f t="shared" ca="1" si="263"/>
        <v/>
      </c>
      <c r="FF382" s="85"/>
      <c r="FG382" s="84" t="str">
        <f t="shared" ca="1" si="264"/>
        <v/>
      </c>
      <c r="FH382" s="85"/>
      <c r="FI382" s="84" t="str">
        <f t="shared" ca="1" si="265"/>
        <v/>
      </c>
      <c r="FJ382" s="85"/>
      <c r="FK382" s="84" t="str">
        <f t="shared" ca="1" si="266"/>
        <v/>
      </c>
      <c r="FL382" s="85"/>
      <c r="FM382" s="84" t="str">
        <f t="shared" ca="1" si="267"/>
        <v/>
      </c>
      <c r="FN382" s="85"/>
      <c r="FO382" s="84" t="str">
        <f t="shared" ca="1" si="268"/>
        <v/>
      </c>
      <c r="FP382" s="85"/>
      <c r="FQ382" s="84" t="str">
        <f t="shared" ca="1" si="269"/>
        <v/>
      </c>
      <c r="FR382" s="85"/>
      <c r="FS382" s="84" t="str">
        <f t="shared" ca="1" si="270"/>
        <v/>
      </c>
      <c r="FT382" s="85"/>
      <c r="FU382" s="84" t="str">
        <f t="shared" ca="1" si="271"/>
        <v/>
      </c>
      <c r="FV382" s="85"/>
      <c r="FW382" s="84" t="str">
        <f t="shared" ca="1" si="272"/>
        <v/>
      </c>
      <c r="FX382" s="85"/>
      <c r="FY382" s="84" t="str">
        <f t="shared" ca="1" si="273"/>
        <v/>
      </c>
      <c r="FZ382" s="86"/>
    </row>
    <row r="383" spans="1:182" ht="13.5" hidden="1" customHeight="1" x14ac:dyDescent="0.35">
      <c r="A383" s="50" t="str">
        <f t="shared" si="183"/>
        <v>Other 25</v>
      </c>
      <c r="B383" s="51" t="str">
        <f t="shared" si="184"/>
        <v xml:space="preserve"> </v>
      </c>
      <c r="C383" s="139"/>
      <c r="D383" s="140"/>
      <c r="E383" s="84" t="str">
        <f t="shared" si="185"/>
        <v/>
      </c>
      <c r="F383" s="85"/>
      <c r="G383" s="84" t="str">
        <f t="shared" si="186"/>
        <v/>
      </c>
      <c r="H383" s="85"/>
      <c r="I383" s="84" t="str">
        <f t="shared" si="187"/>
        <v/>
      </c>
      <c r="J383" s="85"/>
      <c r="K383" s="84" t="str">
        <f t="shared" si="188"/>
        <v/>
      </c>
      <c r="L383" s="85"/>
      <c r="M383" s="84" t="str">
        <f t="shared" si="189"/>
        <v/>
      </c>
      <c r="N383" s="85"/>
      <c r="O383" s="84" t="str">
        <f t="shared" ca="1" si="190"/>
        <v/>
      </c>
      <c r="P383" s="85"/>
      <c r="Q383" s="84" t="str">
        <f t="shared" ca="1" si="191"/>
        <v/>
      </c>
      <c r="R383" s="85"/>
      <c r="S383" s="84" t="str">
        <f t="shared" ca="1" si="192"/>
        <v/>
      </c>
      <c r="T383" s="85"/>
      <c r="U383" s="84" t="str">
        <f t="shared" ca="1" si="193"/>
        <v/>
      </c>
      <c r="V383" s="85"/>
      <c r="W383" s="84" t="str">
        <f t="shared" ca="1" si="194"/>
        <v/>
      </c>
      <c r="X383" s="85"/>
      <c r="Y383" s="84" t="str">
        <f t="shared" ca="1" si="195"/>
        <v/>
      </c>
      <c r="Z383" s="85"/>
      <c r="AA383" s="84" t="str">
        <f t="shared" ca="1" si="196"/>
        <v/>
      </c>
      <c r="AB383" s="85"/>
      <c r="AC383" s="84" t="str">
        <f t="shared" ca="1" si="197"/>
        <v/>
      </c>
      <c r="AD383" s="85"/>
      <c r="AE383" s="84" t="str">
        <f t="shared" ca="1" si="198"/>
        <v/>
      </c>
      <c r="AF383" s="85"/>
      <c r="AG383" s="84" t="str">
        <f t="shared" ca="1" si="199"/>
        <v/>
      </c>
      <c r="AH383" s="85"/>
      <c r="AI383" s="84" t="str">
        <f t="shared" ca="1" si="200"/>
        <v/>
      </c>
      <c r="AJ383" s="85"/>
      <c r="AK383" s="84" t="str">
        <f t="shared" ca="1" si="201"/>
        <v/>
      </c>
      <c r="AL383" s="85"/>
      <c r="AM383" s="84" t="str">
        <f t="shared" ca="1" si="202"/>
        <v/>
      </c>
      <c r="AN383" s="85"/>
      <c r="AO383" s="84" t="str">
        <f t="shared" ca="1" si="203"/>
        <v/>
      </c>
      <c r="AP383" s="85"/>
      <c r="AQ383" s="84" t="str">
        <f t="shared" ca="1" si="204"/>
        <v/>
      </c>
      <c r="AR383" s="85"/>
      <c r="AS383" s="84" t="str">
        <f t="shared" ca="1" si="205"/>
        <v/>
      </c>
      <c r="AT383" s="85"/>
      <c r="AU383" s="84" t="str">
        <f t="shared" ca="1" si="206"/>
        <v/>
      </c>
      <c r="AV383" s="85"/>
      <c r="AW383" s="84" t="str">
        <f t="shared" ca="1" si="207"/>
        <v/>
      </c>
      <c r="AX383" s="85"/>
      <c r="AY383" s="84" t="str">
        <f t="shared" ca="1" si="208"/>
        <v/>
      </c>
      <c r="AZ383" s="85"/>
      <c r="BA383" s="84" t="str">
        <f t="shared" ca="1" si="209"/>
        <v/>
      </c>
      <c r="BB383" s="85"/>
      <c r="BC383" s="84" t="str">
        <f t="shared" ca="1" si="210"/>
        <v/>
      </c>
      <c r="BD383" s="85"/>
      <c r="BE383" s="84" t="str">
        <f t="shared" ca="1" si="211"/>
        <v/>
      </c>
      <c r="BF383" s="85"/>
      <c r="BG383" s="84" t="str">
        <f t="shared" ca="1" si="212"/>
        <v/>
      </c>
      <c r="BH383" s="85"/>
      <c r="BI383" s="84" t="str">
        <f t="shared" ca="1" si="213"/>
        <v/>
      </c>
      <c r="BJ383" s="85"/>
      <c r="BK383" s="84" t="str">
        <f t="shared" ca="1" si="214"/>
        <v/>
      </c>
      <c r="BL383" s="85"/>
      <c r="BM383" s="84" t="str">
        <f t="shared" ca="1" si="215"/>
        <v/>
      </c>
      <c r="BN383" s="85"/>
      <c r="BO383" s="84" t="str">
        <f t="shared" ca="1" si="216"/>
        <v/>
      </c>
      <c r="BP383" s="85"/>
      <c r="BQ383" s="84" t="str">
        <f t="shared" ca="1" si="217"/>
        <v/>
      </c>
      <c r="BR383" s="85"/>
      <c r="BS383" s="84" t="str">
        <f t="shared" ca="1" si="218"/>
        <v/>
      </c>
      <c r="BT383" s="85"/>
      <c r="BU383" s="84" t="str">
        <f t="shared" ca="1" si="219"/>
        <v/>
      </c>
      <c r="BV383" s="85"/>
      <c r="BW383" s="84" t="str">
        <f t="shared" ca="1" si="220"/>
        <v/>
      </c>
      <c r="BX383" s="85"/>
      <c r="BY383" s="84" t="str">
        <f t="shared" ca="1" si="221"/>
        <v/>
      </c>
      <c r="BZ383" s="85"/>
      <c r="CA383" s="84" t="str">
        <f t="shared" ca="1" si="222"/>
        <v/>
      </c>
      <c r="CB383" s="85"/>
      <c r="CC383" s="84" t="str">
        <f t="shared" ca="1" si="223"/>
        <v/>
      </c>
      <c r="CD383" s="85"/>
      <c r="CE383" s="84" t="str">
        <f t="shared" ca="1" si="224"/>
        <v/>
      </c>
      <c r="CF383" s="85"/>
      <c r="CG383" s="84" t="str">
        <f t="shared" ca="1" si="225"/>
        <v/>
      </c>
      <c r="CH383" s="85"/>
      <c r="CI383" s="84" t="str">
        <f t="shared" ca="1" si="226"/>
        <v/>
      </c>
      <c r="CJ383" s="85"/>
      <c r="CK383" s="84" t="str">
        <f t="shared" ca="1" si="227"/>
        <v/>
      </c>
      <c r="CL383" s="85"/>
      <c r="CM383" s="84" t="str">
        <f t="shared" ca="1" si="228"/>
        <v/>
      </c>
      <c r="CN383" s="85"/>
      <c r="CO383" s="84" t="str">
        <f t="shared" ca="1" si="229"/>
        <v/>
      </c>
      <c r="CP383" s="85"/>
      <c r="CQ383" s="84" t="str">
        <f t="shared" ca="1" si="230"/>
        <v/>
      </c>
      <c r="CR383" s="85"/>
      <c r="CS383" s="84" t="str">
        <f t="shared" ca="1" si="231"/>
        <v/>
      </c>
      <c r="CT383" s="85"/>
      <c r="CU383" s="84" t="str">
        <f t="shared" ca="1" si="232"/>
        <v/>
      </c>
      <c r="CV383" s="85"/>
      <c r="CW383" s="84" t="str">
        <f t="shared" ca="1" si="233"/>
        <v/>
      </c>
      <c r="CX383" s="85"/>
      <c r="CY383" s="84" t="str">
        <f t="shared" ca="1" si="234"/>
        <v/>
      </c>
      <c r="CZ383" s="85"/>
      <c r="DA383" s="84" t="str">
        <f t="shared" ca="1" si="235"/>
        <v/>
      </c>
      <c r="DB383" s="85"/>
      <c r="DC383" s="84" t="str">
        <f t="shared" ca="1" si="236"/>
        <v/>
      </c>
      <c r="DD383" s="85"/>
      <c r="DE383" s="84" t="str">
        <f t="shared" ca="1" si="237"/>
        <v/>
      </c>
      <c r="DF383" s="85"/>
      <c r="DG383" s="84" t="str">
        <f t="shared" ca="1" si="238"/>
        <v/>
      </c>
      <c r="DH383" s="85"/>
      <c r="DI383" s="84" t="str">
        <f t="shared" ca="1" si="239"/>
        <v/>
      </c>
      <c r="DJ383" s="85"/>
      <c r="DK383" s="84" t="str">
        <f t="shared" ca="1" si="240"/>
        <v/>
      </c>
      <c r="DL383" s="85"/>
      <c r="DM383" s="84" t="str">
        <f t="shared" ca="1" si="241"/>
        <v/>
      </c>
      <c r="DN383" s="85"/>
      <c r="DO383" s="84" t="str">
        <f t="shared" ca="1" si="242"/>
        <v/>
      </c>
      <c r="DP383" s="85"/>
      <c r="DQ383" s="84" t="str">
        <f t="shared" ca="1" si="243"/>
        <v/>
      </c>
      <c r="DR383" s="85"/>
      <c r="DS383" s="84" t="str">
        <f t="shared" ca="1" si="244"/>
        <v/>
      </c>
      <c r="DT383" s="85"/>
      <c r="DU383" s="84" t="str">
        <f t="shared" ca="1" si="245"/>
        <v/>
      </c>
      <c r="DV383" s="85"/>
      <c r="DW383" s="84" t="str">
        <f t="shared" ca="1" si="246"/>
        <v/>
      </c>
      <c r="DX383" s="85"/>
      <c r="DY383" s="84" t="str">
        <f t="shared" ca="1" si="247"/>
        <v/>
      </c>
      <c r="DZ383" s="85"/>
      <c r="EA383" s="84" t="str">
        <f t="shared" ca="1" si="248"/>
        <v/>
      </c>
      <c r="EB383" s="85"/>
      <c r="EC383" s="84" t="str">
        <f t="shared" ca="1" si="249"/>
        <v/>
      </c>
      <c r="ED383" s="85"/>
      <c r="EE383" s="84" t="str">
        <f t="shared" ca="1" si="250"/>
        <v/>
      </c>
      <c r="EF383" s="85"/>
      <c r="EG383" s="84" t="str">
        <f t="shared" ca="1" si="251"/>
        <v/>
      </c>
      <c r="EH383" s="85"/>
      <c r="EI383" s="84" t="str">
        <f t="shared" ca="1" si="252"/>
        <v/>
      </c>
      <c r="EJ383" s="85"/>
      <c r="EK383" s="84" t="str">
        <f t="shared" ca="1" si="253"/>
        <v/>
      </c>
      <c r="EL383" s="85"/>
      <c r="EM383" s="84" t="str">
        <f t="shared" ca="1" si="254"/>
        <v/>
      </c>
      <c r="EN383" s="85"/>
      <c r="EO383" s="84" t="str">
        <f t="shared" ca="1" si="255"/>
        <v/>
      </c>
      <c r="EP383" s="85"/>
      <c r="EQ383" s="84" t="str">
        <f t="shared" ca="1" si="256"/>
        <v/>
      </c>
      <c r="ER383" s="85"/>
      <c r="ES383" s="84" t="str">
        <f t="shared" ca="1" si="257"/>
        <v/>
      </c>
      <c r="ET383" s="85"/>
      <c r="EU383" s="84" t="str">
        <f t="shared" ca="1" si="258"/>
        <v/>
      </c>
      <c r="EV383" s="85"/>
      <c r="EW383" s="84" t="str">
        <f t="shared" ca="1" si="259"/>
        <v/>
      </c>
      <c r="EX383" s="85"/>
      <c r="EY383" s="84" t="str">
        <f t="shared" ca="1" si="260"/>
        <v/>
      </c>
      <c r="EZ383" s="85"/>
      <c r="FA383" s="84" t="str">
        <f t="shared" ca="1" si="261"/>
        <v/>
      </c>
      <c r="FB383" s="85"/>
      <c r="FC383" s="84" t="str">
        <f t="shared" ca="1" si="262"/>
        <v/>
      </c>
      <c r="FD383" s="85"/>
      <c r="FE383" s="84" t="str">
        <f t="shared" ca="1" si="263"/>
        <v/>
      </c>
      <c r="FF383" s="85"/>
      <c r="FG383" s="84" t="str">
        <f t="shared" ca="1" si="264"/>
        <v/>
      </c>
      <c r="FH383" s="85"/>
      <c r="FI383" s="84" t="str">
        <f t="shared" ca="1" si="265"/>
        <v/>
      </c>
      <c r="FJ383" s="85"/>
      <c r="FK383" s="84" t="str">
        <f t="shared" ca="1" si="266"/>
        <v/>
      </c>
      <c r="FL383" s="85"/>
      <c r="FM383" s="84" t="str">
        <f t="shared" ca="1" si="267"/>
        <v/>
      </c>
      <c r="FN383" s="85"/>
      <c r="FO383" s="84" t="str">
        <f t="shared" ca="1" si="268"/>
        <v/>
      </c>
      <c r="FP383" s="85"/>
      <c r="FQ383" s="84" t="str">
        <f t="shared" ca="1" si="269"/>
        <v/>
      </c>
      <c r="FR383" s="85"/>
      <c r="FS383" s="84" t="str">
        <f t="shared" ca="1" si="270"/>
        <v/>
      </c>
      <c r="FT383" s="85"/>
      <c r="FU383" s="84" t="str">
        <f t="shared" ca="1" si="271"/>
        <v/>
      </c>
      <c r="FV383" s="85"/>
      <c r="FW383" s="84" t="str">
        <f t="shared" ca="1" si="272"/>
        <v/>
      </c>
      <c r="FX383" s="85"/>
      <c r="FY383" s="84" t="str">
        <f t="shared" ca="1" si="273"/>
        <v/>
      </c>
      <c r="FZ383" s="86"/>
    </row>
    <row r="384" spans="1:182" ht="13.5" hidden="1" customHeight="1" x14ac:dyDescent="0.35">
      <c r="A384" s="50" t="str">
        <f t="shared" si="183"/>
        <v>Other 26</v>
      </c>
      <c r="B384" s="51" t="str">
        <f t="shared" si="184"/>
        <v xml:space="preserve"> </v>
      </c>
      <c r="C384" s="139"/>
      <c r="D384" s="140"/>
      <c r="E384" s="84" t="str">
        <f t="shared" si="185"/>
        <v/>
      </c>
      <c r="F384" s="85"/>
      <c r="G384" s="84" t="str">
        <f t="shared" si="186"/>
        <v/>
      </c>
      <c r="H384" s="85"/>
      <c r="I384" s="84" t="str">
        <f t="shared" si="187"/>
        <v/>
      </c>
      <c r="J384" s="85"/>
      <c r="K384" s="84" t="str">
        <f t="shared" si="188"/>
        <v/>
      </c>
      <c r="L384" s="85"/>
      <c r="M384" s="84" t="str">
        <f t="shared" si="189"/>
        <v/>
      </c>
      <c r="N384" s="85"/>
      <c r="O384" s="84" t="str">
        <f t="shared" ca="1" si="190"/>
        <v/>
      </c>
      <c r="P384" s="85"/>
      <c r="Q384" s="84" t="str">
        <f t="shared" ca="1" si="191"/>
        <v/>
      </c>
      <c r="R384" s="85"/>
      <c r="S384" s="84" t="str">
        <f t="shared" ca="1" si="192"/>
        <v/>
      </c>
      <c r="T384" s="85"/>
      <c r="U384" s="84" t="str">
        <f t="shared" ca="1" si="193"/>
        <v/>
      </c>
      <c r="V384" s="85"/>
      <c r="W384" s="84" t="str">
        <f t="shared" ca="1" si="194"/>
        <v/>
      </c>
      <c r="X384" s="85"/>
      <c r="Y384" s="84" t="str">
        <f t="shared" ca="1" si="195"/>
        <v/>
      </c>
      <c r="Z384" s="85"/>
      <c r="AA384" s="84" t="str">
        <f t="shared" ca="1" si="196"/>
        <v/>
      </c>
      <c r="AB384" s="85"/>
      <c r="AC384" s="84" t="str">
        <f t="shared" ca="1" si="197"/>
        <v/>
      </c>
      <c r="AD384" s="85"/>
      <c r="AE384" s="84" t="str">
        <f t="shared" ca="1" si="198"/>
        <v/>
      </c>
      <c r="AF384" s="85"/>
      <c r="AG384" s="84" t="str">
        <f t="shared" ca="1" si="199"/>
        <v/>
      </c>
      <c r="AH384" s="85"/>
      <c r="AI384" s="84" t="str">
        <f t="shared" ca="1" si="200"/>
        <v/>
      </c>
      <c r="AJ384" s="85"/>
      <c r="AK384" s="84" t="str">
        <f t="shared" ca="1" si="201"/>
        <v/>
      </c>
      <c r="AL384" s="85"/>
      <c r="AM384" s="84" t="str">
        <f t="shared" ca="1" si="202"/>
        <v/>
      </c>
      <c r="AN384" s="85"/>
      <c r="AO384" s="84" t="str">
        <f t="shared" ca="1" si="203"/>
        <v/>
      </c>
      <c r="AP384" s="85"/>
      <c r="AQ384" s="84" t="str">
        <f t="shared" ca="1" si="204"/>
        <v/>
      </c>
      <c r="AR384" s="85"/>
      <c r="AS384" s="84" t="str">
        <f t="shared" ca="1" si="205"/>
        <v/>
      </c>
      <c r="AT384" s="85"/>
      <c r="AU384" s="84" t="str">
        <f t="shared" ca="1" si="206"/>
        <v/>
      </c>
      <c r="AV384" s="85"/>
      <c r="AW384" s="84" t="str">
        <f t="shared" ca="1" si="207"/>
        <v/>
      </c>
      <c r="AX384" s="85"/>
      <c r="AY384" s="84" t="str">
        <f t="shared" ca="1" si="208"/>
        <v/>
      </c>
      <c r="AZ384" s="85"/>
      <c r="BA384" s="84" t="str">
        <f t="shared" ca="1" si="209"/>
        <v/>
      </c>
      <c r="BB384" s="85"/>
      <c r="BC384" s="84" t="str">
        <f t="shared" ca="1" si="210"/>
        <v/>
      </c>
      <c r="BD384" s="85"/>
      <c r="BE384" s="84" t="str">
        <f t="shared" ca="1" si="211"/>
        <v/>
      </c>
      <c r="BF384" s="85"/>
      <c r="BG384" s="84" t="str">
        <f t="shared" ca="1" si="212"/>
        <v/>
      </c>
      <c r="BH384" s="85"/>
      <c r="BI384" s="84" t="str">
        <f t="shared" ca="1" si="213"/>
        <v/>
      </c>
      <c r="BJ384" s="85"/>
      <c r="BK384" s="84" t="str">
        <f t="shared" ca="1" si="214"/>
        <v/>
      </c>
      <c r="BL384" s="85"/>
      <c r="BM384" s="84" t="str">
        <f t="shared" ca="1" si="215"/>
        <v/>
      </c>
      <c r="BN384" s="85"/>
      <c r="BO384" s="84" t="str">
        <f t="shared" ca="1" si="216"/>
        <v/>
      </c>
      <c r="BP384" s="85"/>
      <c r="BQ384" s="84" t="str">
        <f t="shared" ca="1" si="217"/>
        <v/>
      </c>
      <c r="BR384" s="85"/>
      <c r="BS384" s="84" t="str">
        <f t="shared" ca="1" si="218"/>
        <v/>
      </c>
      <c r="BT384" s="85"/>
      <c r="BU384" s="84" t="str">
        <f t="shared" ca="1" si="219"/>
        <v/>
      </c>
      <c r="BV384" s="85"/>
      <c r="BW384" s="84" t="str">
        <f t="shared" ca="1" si="220"/>
        <v/>
      </c>
      <c r="BX384" s="85"/>
      <c r="BY384" s="84" t="str">
        <f t="shared" ca="1" si="221"/>
        <v/>
      </c>
      <c r="BZ384" s="85"/>
      <c r="CA384" s="84" t="str">
        <f t="shared" ca="1" si="222"/>
        <v/>
      </c>
      <c r="CB384" s="85"/>
      <c r="CC384" s="84" t="str">
        <f t="shared" ca="1" si="223"/>
        <v/>
      </c>
      <c r="CD384" s="85"/>
      <c r="CE384" s="84" t="str">
        <f t="shared" ca="1" si="224"/>
        <v/>
      </c>
      <c r="CF384" s="85"/>
      <c r="CG384" s="84" t="str">
        <f t="shared" ca="1" si="225"/>
        <v/>
      </c>
      <c r="CH384" s="85"/>
      <c r="CI384" s="84" t="str">
        <f t="shared" ca="1" si="226"/>
        <v/>
      </c>
      <c r="CJ384" s="85"/>
      <c r="CK384" s="84" t="str">
        <f t="shared" ca="1" si="227"/>
        <v/>
      </c>
      <c r="CL384" s="85"/>
      <c r="CM384" s="84" t="str">
        <f t="shared" ca="1" si="228"/>
        <v/>
      </c>
      <c r="CN384" s="85"/>
      <c r="CO384" s="84" t="str">
        <f t="shared" ca="1" si="229"/>
        <v/>
      </c>
      <c r="CP384" s="85"/>
      <c r="CQ384" s="84" t="str">
        <f t="shared" ca="1" si="230"/>
        <v/>
      </c>
      <c r="CR384" s="85"/>
      <c r="CS384" s="84" t="str">
        <f t="shared" ca="1" si="231"/>
        <v/>
      </c>
      <c r="CT384" s="85"/>
      <c r="CU384" s="84" t="str">
        <f t="shared" ca="1" si="232"/>
        <v/>
      </c>
      <c r="CV384" s="85"/>
      <c r="CW384" s="84" t="str">
        <f t="shared" ca="1" si="233"/>
        <v/>
      </c>
      <c r="CX384" s="85"/>
      <c r="CY384" s="84" t="str">
        <f t="shared" ca="1" si="234"/>
        <v/>
      </c>
      <c r="CZ384" s="85"/>
      <c r="DA384" s="84" t="str">
        <f t="shared" ca="1" si="235"/>
        <v/>
      </c>
      <c r="DB384" s="85"/>
      <c r="DC384" s="84" t="str">
        <f t="shared" ca="1" si="236"/>
        <v/>
      </c>
      <c r="DD384" s="85"/>
      <c r="DE384" s="84" t="str">
        <f t="shared" ca="1" si="237"/>
        <v/>
      </c>
      <c r="DF384" s="85"/>
      <c r="DG384" s="84" t="str">
        <f t="shared" ca="1" si="238"/>
        <v/>
      </c>
      <c r="DH384" s="85"/>
      <c r="DI384" s="84" t="str">
        <f t="shared" ca="1" si="239"/>
        <v/>
      </c>
      <c r="DJ384" s="85"/>
      <c r="DK384" s="84" t="str">
        <f t="shared" ca="1" si="240"/>
        <v/>
      </c>
      <c r="DL384" s="85"/>
      <c r="DM384" s="84" t="str">
        <f t="shared" ca="1" si="241"/>
        <v/>
      </c>
      <c r="DN384" s="85"/>
      <c r="DO384" s="84" t="str">
        <f t="shared" ca="1" si="242"/>
        <v/>
      </c>
      <c r="DP384" s="85"/>
      <c r="DQ384" s="84" t="str">
        <f t="shared" ca="1" si="243"/>
        <v/>
      </c>
      <c r="DR384" s="85"/>
      <c r="DS384" s="84" t="str">
        <f t="shared" ca="1" si="244"/>
        <v/>
      </c>
      <c r="DT384" s="85"/>
      <c r="DU384" s="84" t="str">
        <f t="shared" ca="1" si="245"/>
        <v/>
      </c>
      <c r="DV384" s="85"/>
      <c r="DW384" s="84" t="str">
        <f t="shared" ca="1" si="246"/>
        <v/>
      </c>
      <c r="DX384" s="85"/>
      <c r="DY384" s="84" t="str">
        <f t="shared" ca="1" si="247"/>
        <v/>
      </c>
      <c r="DZ384" s="85"/>
      <c r="EA384" s="84" t="str">
        <f t="shared" ca="1" si="248"/>
        <v/>
      </c>
      <c r="EB384" s="85"/>
      <c r="EC384" s="84" t="str">
        <f t="shared" ca="1" si="249"/>
        <v/>
      </c>
      <c r="ED384" s="85"/>
      <c r="EE384" s="84" t="str">
        <f t="shared" ca="1" si="250"/>
        <v/>
      </c>
      <c r="EF384" s="85"/>
      <c r="EG384" s="84" t="str">
        <f t="shared" ca="1" si="251"/>
        <v/>
      </c>
      <c r="EH384" s="85"/>
      <c r="EI384" s="84" t="str">
        <f t="shared" ca="1" si="252"/>
        <v/>
      </c>
      <c r="EJ384" s="85"/>
      <c r="EK384" s="84" t="str">
        <f t="shared" ca="1" si="253"/>
        <v/>
      </c>
      <c r="EL384" s="85"/>
      <c r="EM384" s="84" t="str">
        <f t="shared" ca="1" si="254"/>
        <v/>
      </c>
      <c r="EN384" s="85"/>
      <c r="EO384" s="84" t="str">
        <f t="shared" ca="1" si="255"/>
        <v/>
      </c>
      <c r="EP384" s="85"/>
      <c r="EQ384" s="84" t="str">
        <f t="shared" ca="1" si="256"/>
        <v/>
      </c>
      <c r="ER384" s="85"/>
      <c r="ES384" s="84" t="str">
        <f t="shared" ca="1" si="257"/>
        <v/>
      </c>
      <c r="ET384" s="85"/>
      <c r="EU384" s="84" t="str">
        <f t="shared" ca="1" si="258"/>
        <v/>
      </c>
      <c r="EV384" s="85"/>
      <c r="EW384" s="84" t="str">
        <f t="shared" ca="1" si="259"/>
        <v/>
      </c>
      <c r="EX384" s="85"/>
      <c r="EY384" s="84" t="str">
        <f t="shared" ca="1" si="260"/>
        <v/>
      </c>
      <c r="EZ384" s="85"/>
      <c r="FA384" s="84" t="str">
        <f t="shared" ca="1" si="261"/>
        <v/>
      </c>
      <c r="FB384" s="85"/>
      <c r="FC384" s="84" t="str">
        <f t="shared" ca="1" si="262"/>
        <v/>
      </c>
      <c r="FD384" s="85"/>
      <c r="FE384" s="84" t="str">
        <f t="shared" ca="1" si="263"/>
        <v/>
      </c>
      <c r="FF384" s="85"/>
      <c r="FG384" s="84" t="str">
        <f t="shared" ca="1" si="264"/>
        <v/>
      </c>
      <c r="FH384" s="85"/>
      <c r="FI384" s="84" t="str">
        <f t="shared" ca="1" si="265"/>
        <v/>
      </c>
      <c r="FJ384" s="85"/>
      <c r="FK384" s="84" t="str">
        <f t="shared" ca="1" si="266"/>
        <v/>
      </c>
      <c r="FL384" s="85"/>
      <c r="FM384" s="84" t="str">
        <f t="shared" ca="1" si="267"/>
        <v/>
      </c>
      <c r="FN384" s="85"/>
      <c r="FO384" s="84" t="str">
        <f t="shared" ca="1" si="268"/>
        <v/>
      </c>
      <c r="FP384" s="85"/>
      <c r="FQ384" s="84" t="str">
        <f t="shared" ca="1" si="269"/>
        <v/>
      </c>
      <c r="FR384" s="85"/>
      <c r="FS384" s="84" t="str">
        <f t="shared" ca="1" si="270"/>
        <v/>
      </c>
      <c r="FT384" s="85"/>
      <c r="FU384" s="84" t="str">
        <f t="shared" ca="1" si="271"/>
        <v/>
      </c>
      <c r="FV384" s="85"/>
      <c r="FW384" s="84" t="str">
        <f t="shared" ca="1" si="272"/>
        <v/>
      </c>
      <c r="FX384" s="85"/>
      <c r="FY384" s="84" t="str">
        <f t="shared" ca="1" si="273"/>
        <v/>
      </c>
      <c r="FZ384" s="86"/>
    </row>
    <row r="385" spans="1:182" ht="13.5" hidden="1" customHeight="1" x14ac:dyDescent="0.35">
      <c r="A385" s="50" t="str">
        <f t="shared" si="183"/>
        <v>Other 27</v>
      </c>
      <c r="B385" s="51" t="str">
        <f t="shared" si="184"/>
        <v xml:space="preserve"> </v>
      </c>
      <c r="C385" s="139"/>
      <c r="D385" s="140"/>
      <c r="E385" s="84" t="str">
        <f t="shared" si="185"/>
        <v/>
      </c>
      <c r="F385" s="85"/>
      <c r="G385" s="84" t="str">
        <f t="shared" si="186"/>
        <v/>
      </c>
      <c r="H385" s="85"/>
      <c r="I385" s="84" t="str">
        <f t="shared" si="187"/>
        <v/>
      </c>
      <c r="J385" s="85"/>
      <c r="K385" s="84" t="str">
        <f t="shared" si="188"/>
        <v/>
      </c>
      <c r="L385" s="85"/>
      <c r="M385" s="84" t="str">
        <f t="shared" si="189"/>
        <v/>
      </c>
      <c r="N385" s="85"/>
      <c r="O385" s="84" t="str">
        <f t="shared" ca="1" si="190"/>
        <v/>
      </c>
      <c r="P385" s="85"/>
      <c r="Q385" s="84" t="str">
        <f t="shared" ca="1" si="191"/>
        <v/>
      </c>
      <c r="R385" s="85"/>
      <c r="S385" s="84" t="str">
        <f t="shared" ca="1" si="192"/>
        <v/>
      </c>
      <c r="T385" s="85"/>
      <c r="U385" s="84" t="str">
        <f t="shared" ca="1" si="193"/>
        <v/>
      </c>
      <c r="V385" s="85"/>
      <c r="W385" s="84" t="str">
        <f t="shared" ca="1" si="194"/>
        <v/>
      </c>
      <c r="X385" s="85"/>
      <c r="Y385" s="84" t="str">
        <f t="shared" ca="1" si="195"/>
        <v/>
      </c>
      <c r="Z385" s="85"/>
      <c r="AA385" s="84" t="str">
        <f t="shared" ca="1" si="196"/>
        <v/>
      </c>
      <c r="AB385" s="85"/>
      <c r="AC385" s="84" t="str">
        <f t="shared" ca="1" si="197"/>
        <v/>
      </c>
      <c r="AD385" s="85"/>
      <c r="AE385" s="84" t="str">
        <f t="shared" ca="1" si="198"/>
        <v/>
      </c>
      <c r="AF385" s="85"/>
      <c r="AG385" s="84" t="str">
        <f t="shared" ca="1" si="199"/>
        <v/>
      </c>
      <c r="AH385" s="85"/>
      <c r="AI385" s="84" t="str">
        <f t="shared" ca="1" si="200"/>
        <v/>
      </c>
      <c r="AJ385" s="85"/>
      <c r="AK385" s="84" t="str">
        <f t="shared" ca="1" si="201"/>
        <v/>
      </c>
      <c r="AL385" s="85"/>
      <c r="AM385" s="84" t="str">
        <f t="shared" ca="1" si="202"/>
        <v/>
      </c>
      <c r="AN385" s="85"/>
      <c r="AO385" s="84" t="str">
        <f t="shared" ca="1" si="203"/>
        <v/>
      </c>
      <c r="AP385" s="85"/>
      <c r="AQ385" s="84" t="str">
        <f t="shared" ca="1" si="204"/>
        <v/>
      </c>
      <c r="AR385" s="85"/>
      <c r="AS385" s="84" t="str">
        <f t="shared" ca="1" si="205"/>
        <v/>
      </c>
      <c r="AT385" s="85"/>
      <c r="AU385" s="84" t="str">
        <f t="shared" ca="1" si="206"/>
        <v/>
      </c>
      <c r="AV385" s="85"/>
      <c r="AW385" s="84" t="str">
        <f t="shared" ca="1" si="207"/>
        <v/>
      </c>
      <c r="AX385" s="85"/>
      <c r="AY385" s="84" t="str">
        <f t="shared" ca="1" si="208"/>
        <v/>
      </c>
      <c r="AZ385" s="85"/>
      <c r="BA385" s="84" t="str">
        <f t="shared" ca="1" si="209"/>
        <v/>
      </c>
      <c r="BB385" s="85"/>
      <c r="BC385" s="84" t="str">
        <f t="shared" ca="1" si="210"/>
        <v/>
      </c>
      <c r="BD385" s="85"/>
      <c r="BE385" s="84" t="str">
        <f t="shared" ca="1" si="211"/>
        <v/>
      </c>
      <c r="BF385" s="85"/>
      <c r="BG385" s="84" t="str">
        <f t="shared" ca="1" si="212"/>
        <v/>
      </c>
      <c r="BH385" s="85"/>
      <c r="BI385" s="84" t="str">
        <f t="shared" ca="1" si="213"/>
        <v/>
      </c>
      <c r="BJ385" s="85"/>
      <c r="BK385" s="84" t="str">
        <f t="shared" ca="1" si="214"/>
        <v/>
      </c>
      <c r="BL385" s="85"/>
      <c r="BM385" s="84" t="str">
        <f t="shared" ca="1" si="215"/>
        <v/>
      </c>
      <c r="BN385" s="85"/>
      <c r="BO385" s="84" t="str">
        <f t="shared" ca="1" si="216"/>
        <v/>
      </c>
      <c r="BP385" s="85"/>
      <c r="BQ385" s="84" t="str">
        <f t="shared" ca="1" si="217"/>
        <v/>
      </c>
      <c r="BR385" s="85"/>
      <c r="BS385" s="84" t="str">
        <f t="shared" ca="1" si="218"/>
        <v/>
      </c>
      <c r="BT385" s="85"/>
      <c r="BU385" s="84" t="str">
        <f t="shared" ca="1" si="219"/>
        <v/>
      </c>
      <c r="BV385" s="85"/>
      <c r="BW385" s="84" t="str">
        <f t="shared" ca="1" si="220"/>
        <v/>
      </c>
      <c r="BX385" s="85"/>
      <c r="BY385" s="84" t="str">
        <f t="shared" ca="1" si="221"/>
        <v/>
      </c>
      <c r="BZ385" s="85"/>
      <c r="CA385" s="84" t="str">
        <f t="shared" ca="1" si="222"/>
        <v/>
      </c>
      <c r="CB385" s="85"/>
      <c r="CC385" s="84" t="str">
        <f t="shared" ca="1" si="223"/>
        <v/>
      </c>
      <c r="CD385" s="85"/>
      <c r="CE385" s="84" t="str">
        <f t="shared" ca="1" si="224"/>
        <v/>
      </c>
      <c r="CF385" s="85"/>
      <c r="CG385" s="84" t="str">
        <f t="shared" ca="1" si="225"/>
        <v/>
      </c>
      <c r="CH385" s="85"/>
      <c r="CI385" s="84" t="str">
        <f t="shared" ca="1" si="226"/>
        <v/>
      </c>
      <c r="CJ385" s="85"/>
      <c r="CK385" s="84" t="str">
        <f t="shared" ca="1" si="227"/>
        <v/>
      </c>
      <c r="CL385" s="85"/>
      <c r="CM385" s="84" t="str">
        <f t="shared" ca="1" si="228"/>
        <v/>
      </c>
      <c r="CN385" s="85"/>
      <c r="CO385" s="84" t="str">
        <f t="shared" ca="1" si="229"/>
        <v/>
      </c>
      <c r="CP385" s="85"/>
      <c r="CQ385" s="84" t="str">
        <f t="shared" ca="1" si="230"/>
        <v/>
      </c>
      <c r="CR385" s="85"/>
      <c r="CS385" s="84" t="str">
        <f t="shared" ca="1" si="231"/>
        <v/>
      </c>
      <c r="CT385" s="85"/>
      <c r="CU385" s="84" t="str">
        <f t="shared" ca="1" si="232"/>
        <v/>
      </c>
      <c r="CV385" s="85"/>
      <c r="CW385" s="84" t="str">
        <f t="shared" ca="1" si="233"/>
        <v/>
      </c>
      <c r="CX385" s="85"/>
      <c r="CY385" s="84" t="str">
        <f t="shared" ca="1" si="234"/>
        <v/>
      </c>
      <c r="CZ385" s="85"/>
      <c r="DA385" s="84" t="str">
        <f t="shared" ca="1" si="235"/>
        <v/>
      </c>
      <c r="DB385" s="85"/>
      <c r="DC385" s="84" t="str">
        <f t="shared" ca="1" si="236"/>
        <v/>
      </c>
      <c r="DD385" s="85"/>
      <c r="DE385" s="84" t="str">
        <f t="shared" ca="1" si="237"/>
        <v/>
      </c>
      <c r="DF385" s="85"/>
      <c r="DG385" s="84" t="str">
        <f t="shared" ca="1" si="238"/>
        <v/>
      </c>
      <c r="DH385" s="85"/>
      <c r="DI385" s="84" t="str">
        <f t="shared" ca="1" si="239"/>
        <v/>
      </c>
      <c r="DJ385" s="85"/>
      <c r="DK385" s="84" t="str">
        <f t="shared" ca="1" si="240"/>
        <v/>
      </c>
      <c r="DL385" s="85"/>
      <c r="DM385" s="84" t="str">
        <f t="shared" ca="1" si="241"/>
        <v/>
      </c>
      <c r="DN385" s="85"/>
      <c r="DO385" s="84" t="str">
        <f t="shared" ca="1" si="242"/>
        <v/>
      </c>
      <c r="DP385" s="85"/>
      <c r="DQ385" s="84" t="str">
        <f t="shared" ca="1" si="243"/>
        <v/>
      </c>
      <c r="DR385" s="85"/>
      <c r="DS385" s="84" t="str">
        <f t="shared" ca="1" si="244"/>
        <v/>
      </c>
      <c r="DT385" s="85"/>
      <c r="DU385" s="84" t="str">
        <f t="shared" ca="1" si="245"/>
        <v/>
      </c>
      <c r="DV385" s="85"/>
      <c r="DW385" s="84" t="str">
        <f t="shared" ca="1" si="246"/>
        <v/>
      </c>
      <c r="DX385" s="85"/>
      <c r="DY385" s="84" t="str">
        <f t="shared" ca="1" si="247"/>
        <v/>
      </c>
      <c r="DZ385" s="85"/>
      <c r="EA385" s="84" t="str">
        <f t="shared" ca="1" si="248"/>
        <v/>
      </c>
      <c r="EB385" s="85"/>
      <c r="EC385" s="84" t="str">
        <f t="shared" ca="1" si="249"/>
        <v/>
      </c>
      <c r="ED385" s="85"/>
      <c r="EE385" s="84" t="str">
        <f t="shared" ca="1" si="250"/>
        <v/>
      </c>
      <c r="EF385" s="85"/>
      <c r="EG385" s="84" t="str">
        <f t="shared" ca="1" si="251"/>
        <v/>
      </c>
      <c r="EH385" s="85"/>
      <c r="EI385" s="84" t="str">
        <f t="shared" ca="1" si="252"/>
        <v/>
      </c>
      <c r="EJ385" s="85"/>
      <c r="EK385" s="84" t="str">
        <f t="shared" ca="1" si="253"/>
        <v/>
      </c>
      <c r="EL385" s="85"/>
      <c r="EM385" s="84" t="str">
        <f t="shared" ca="1" si="254"/>
        <v/>
      </c>
      <c r="EN385" s="85"/>
      <c r="EO385" s="84" t="str">
        <f t="shared" ca="1" si="255"/>
        <v/>
      </c>
      <c r="EP385" s="85"/>
      <c r="EQ385" s="84" t="str">
        <f t="shared" ca="1" si="256"/>
        <v/>
      </c>
      <c r="ER385" s="85"/>
      <c r="ES385" s="84" t="str">
        <f t="shared" ca="1" si="257"/>
        <v/>
      </c>
      <c r="ET385" s="85"/>
      <c r="EU385" s="84" t="str">
        <f t="shared" ca="1" si="258"/>
        <v/>
      </c>
      <c r="EV385" s="85"/>
      <c r="EW385" s="84" t="str">
        <f t="shared" ca="1" si="259"/>
        <v/>
      </c>
      <c r="EX385" s="85"/>
      <c r="EY385" s="84" t="str">
        <f t="shared" ca="1" si="260"/>
        <v/>
      </c>
      <c r="EZ385" s="85"/>
      <c r="FA385" s="84" t="str">
        <f t="shared" ca="1" si="261"/>
        <v/>
      </c>
      <c r="FB385" s="85"/>
      <c r="FC385" s="84" t="str">
        <f t="shared" ca="1" si="262"/>
        <v/>
      </c>
      <c r="FD385" s="85"/>
      <c r="FE385" s="84" t="str">
        <f t="shared" ca="1" si="263"/>
        <v/>
      </c>
      <c r="FF385" s="85"/>
      <c r="FG385" s="84" t="str">
        <f t="shared" ca="1" si="264"/>
        <v/>
      </c>
      <c r="FH385" s="85"/>
      <c r="FI385" s="84" t="str">
        <f t="shared" ca="1" si="265"/>
        <v/>
      </c>
      <c r="FJ385" s="85"/>
      <c r="FK385" s="84" t="str">
        <f t="shared" ca="1" si="266"/>
        <v/>
      </c>
      <c r="FL385" s="85"/>
      <c r="FM385" s="84" t="str">
        <f t="shared" ca="1" si="267"/>
        <v/>
      </c>
      <c r="FN385" s="85"/>
      <c r="FO385" s="84" t="str">
        <f t="shared" ca="1" si="268"/>
        <v/>
      </c>
      <c r="FP385" s="85"/>
      <c r="FQ385" s="84" t="str">
        <f t="shared" ca="1" si="269"/>
        <v/>
      </c>
      <c r="FR385" s="85"/>
      <c r="FS385" s="84" t="str">
        <f t="shared" ca="1" si="270"/>
        <v/>
      </c>
      <c r="FT385" s="85"/>
      <c r="FU385" s="84" t="str">
        <f t="shared" ca="1" si="271"/>
        <v/>
      </c>
      <c r="FV385" s="85"/>
      <c r="FW385" s="84" t="str">
        <f t="shared" ca="1" si="272"/>
        <v/>
      </c>
      <c r="FX385" s="85"/>
      <c r="FY385" s="84" t="str">
        <f t="shared" ca="1" si="273"/>
        <v/>
      </c>
      <c r="FZ385" s="86"/>
    </row>
    <row r="386" spans="1:182" ht="13.5" hidden="1" customHeight="1" x14ac:dyDescent="0.35">
      <c r="A386" s="52" t="str">
        <f t="shared" si="183"/>
        <v>Other 28</v>
      </c>
      <c r="B386" s="53" t="str">
        <f t="shared" si="184"/>
        <v xml:space="preserve"> </v>
      </c>
      <c r="C386" s="139"/>
      <c r="D386" s="140"/>
      <c r="E386" s="84" t="str">
        <f t="shared" si="185"/>
        <v/>
      </c>
      <c r="F386" s="85"/>
      <c r="G386" s="84" t="str">
        <f t="shared" si="186"/>
        <v/>
      </c>
      <c r="H386" s="85"/>
      <c r="I386" s="84" t="str">
        <f t="shared" si="187"/>
        <v/>
      </c>
      <c r="J386" s="85"/>
      <c r="K386" s="84" t="str">
        <f t="shared" si="188"/>
        <v/>
      </c>
      <c r="L386" s="85"/>
      <c r="M386" s="84" t="str">
        <f t="shared" si="189"/>
        <v/>
      </c>
      <c r="N386" s="85"/>
      <c r="O386" s="84" t="str">
        <f t="shared" ca="1" si="190"/>
        <v/>
      </c>
      <c r="P386" s="85"/>
      <c r="Q386" s="84" t="str">
        <f t="shared" ca="1" si="191"/>
        <v/>
      </c>
      <c r="R386" s="85"/>
      <c r="S386" s="84" t="str">
        <f t="shared" ca="1" si="192"/>
        <v/>
      </c>
      <c r="T386" s="85"/>
      <c r="U386" s="84" t="str">
        <f t="shared" ca="1" si="193"/>
        <v/>
      </c>
      <c r="V386" s="85"/>
      <c r="W386" s="84" t="str">
        <f t="shared" ca="1" si="194"/>
        <v/>
      </c>
      <c r="X386" s="85"/>
      <c r="Y386" s="84" t="str">
        <f t="shared" ca="1" si="195"/>
        <v/>
      </c>
      <c r="Z386" s="85"/>
      <c r="AA386" s="84" t="str">
        <f t="shared" ca="1" si="196"/>
        <v/>
      </c>
      <c r="AB386" s="85"/>
      <c r="AC386" s="84" t="str">
        <f t="shared" ca="1" si="197"/>
        <v/>
      </c>
      <c r="AD386" s="85"/>
      <c r="AE386" s="84" t="str">
        <f t="shared" ca="1" si="198"/>
        <v/>
      </c>
      <c r="AF386" s="85"/>
      <c r="AG386" s="84" t="str">
        <f t="shared" ca="1" si="199"/>
        <v/>
      </c>
      <c r="AH386" s="85"/>
      <c r="AI386" s="84" t="str">
        <f t="shared" ca="1" si="200"/>
        <v/>
      </c>
      <c r="AJ386" s="85"/>
      <c r="AK386" s="84" t="str">
        <f t="shared" ca="1" si="201"/>
        <v/>
      </c>
      <c r="AL386" s="85"/>
      <c r="AM386" s="84" t="str">
        <f t="shared" ca="1" si="202"/>
        <v/>
      </c>
      <c r="AN386" s="85"/>
      <c r="AO386" s="84" t="str">
        <f t="shared" ca="1" si="203"/>
        <v/>
      </c>
      <c r="AP386" s="85"/>
      <c r="AQ386" s="84" t="str">
        <f t="shared" ca="1" si="204"/>
        <v/>
      </c>
      <c r="AR386" s="85"/>
      <c r="AS386" s="84" t="str">
        <f t="shared" ca="1" si="205"/>
        <v/>
      </c>
      <c r="AT386" s="85"/>
      <c r="AU386" s="84" t="str">
        <f t="shared" ca="1" si="206"/>
        <v/>
      </c>
      <c r="AV386" s="85"/>
      <c r="AW386" s="84" t="str">
        <f t="shared" ca="1" si="207"/>
        <v/>
      </c>
      <c r="AX386" s="85"/>
      <c r="AY386" s="84" t="str">
        <f t="shared" ca="1" si="208"/>
        <v/>
      </c>
      <c r="AZ386" s="85"/>
      <c r="BA386" s="84" t="str">
        <f t="shared" ca="1" si="209"/>
        <v/>
      </c>
      <c r="BB386" s="85"/>
      <c r="BC386" s="84" t="str">
        <f t="shared" ca="1" si="210"/>
        <v/>
      </c>
      <c r="BD386" s="85"/>
      <c r="BE386" s="84" t="str">
        <f t="shared" ca="1" si="211"/>
        <v/>
      </c>
      <c r="BF386" s="85"/>
      <c r="BG386" s="84" t="str">
        <f t="shared" ca="1" si="212"/>
        <v/>
      </c>
      <c r="BH386" s="85"/>
      <c r="BI386" s="84" t="str">
        <f t="shared" ca="1" si="213"/>
        <v/>
      </c>
      <c r="BJ386" s="85"/>
      <c r="BK386" s="84" t="str">
        <f t="shared" ca="1" si="214"/>
        <v/>
      </c>
      <c r="BL386" s="85"/>
      <c r="BM386" s="84" t="str">
        <f t="shared" ca="1" si="215"/>
        <v/>
      </c>
      <c r="BN386" s="85"/>
      <c r="BO386" s="84" t="str">
        <f t="shared" ca="1" si="216"/>
        <v/>
      </c>
      <c r="BP386" s="85"/>
      <c r="BQ386" s="84" t="str">
        <f t="shared" ca="1" si="217"/>
        <v/>
      </c>
      <c r="BR386" s="85"/>
      <c r="BS386" s="84" t="str">
        <f t="shared" ca="1" si="218"/>
        <v/>
      </c>
      <c r="BT386" s="85"/>
      <c r="BU386" s="84" t="str">
        <f t="shared" ca="1" si="219"/>
        <v/>
      </c>
      <c r="BV386" s="85"/>
      <c r="BW386" s="84" t="str">
        <f t="shared" ca="1" si="220"/>
        <v/>
      </c>
      <c r="BX386" s="85"/>
      <c r="BY386" s="84" t="str">
        <f t="shared" ca="1" si="221"/>
        <v/>
      </c>
      <c r="BZ386" s="85"/>
      <c r="CA386" s="84" t="str">
        <f t="shared" ca="1" si="222"/>
        <v/>
      </c>
      <c r="CB386" s="85"/>
      <c r="CC386" s="84" t="str">
        <f t="shared" ca="1" si="223"/>
        <v/>
      </c>
      <c r="CD386" s="85"/>
      <c r="CE386" s="84" t="str">
        <f t="shared" ca="1" si="224"/>
        <v/>
      </c>
      <c r="CF386" s="85"/>
      <c r="CG386" s="84" t="str">
        <f t="shared" ca="1" si="225"/>
        <v/>
      </c>
      <c r="CH386" s="85"/>
      <c r="CI386" s="84" t="str">
        <f t="shared" ca="1" si="226"/>
        <v/>
      </c>
      <c r="CJ386" s="85"/>
      <c r="CK386" s="84" t="str">
        <f t="shared" ca="1" si="227"/>
        <v/>
      </c>
      <c r="CL386" s="85"/>
      <c r="CM386" s="84" t="str">
        <f t="shared" ca="1" si="228"/>
        <v/>
      </c>
      <c r="CN386" s="85"/>
      <c r="CO386" s="84" t="str">
        <f t="shared" ca="1" si="229"/>
        <v/>
      </c>
      <c r="CP386" s="85"/>
      <c r="CQ386" s="84" t="str">
        <f t="shared" ca="1" si="230"/>
        <v/>
      </c>
      <c r="CR386" s="85"/>
      <c r="CS386" s="84" t="str">
        <f t="shared" ca="1" si="231"/>
        <v/>
      </c>
      <c r="CT386" s="85"/>
      <c r="CU386" s="84" t="str">
        <f t="shared" ca="1" si="232"/>
        <v/>
      </c>
      <c r="CV386" s="85"/>
      <c r="CW386" s="84" t="str">
        <f t="shared" ca="1" si="233"/>
        <v/>
      </c>
      <c r="CX386" s="85"/>
      <c r="CY386" s="84" t="str">
        <f t="shared" ca="1" si="234"/>
        <v/>
      </c>
      <c r="CZ386" s="85"/>
      <c r="DA386" s="84" t="str">
        <f t="shared" ca="1" si="235"/>
        <v/>
      </c>
      <c r="DB386" s="85"/>
      <c r="DC386" s="84" t="str">
        <f t="shared" ca="1" si="236"/>
        <v/>
      </c>
      <c r="DD386" s="85"/>
      <c r="DE386" s="84" t="str">
        <f t="shared" ca="1" si="237"/>
        <v/>
      </c>
      <c r="DF386" s="85"/>
      <c r="DG386" s="84" t="str">
        <f t="shared" ca="1" si="238"/>
        <v/>
      </c>
      <c r="DH386" s="85"/>
      <c r="DI386" s="84" t="str">
        <f t="shared" ca="1" si="239"/>
        <v/>
      </c>
      <c r="DJ386" s="85"/>
      <c r="DK386" s="84" t="str">
        <f t="shared" ca="1" si="240"/>
        <v/>
      </c>
      <c r="DL386" s="85"/>
      <c r="DM386" s="84" t="str">
        <f t="shared" ca="1" si="241"/>
        <v/>
      </c>
      <c r="DN386" s="85"/>
      <c r="DO386" s="84" t="str">
        <f t="shared" ca="1" si="242"/>
        <v/>
      </c>
      <c r="DP386" s="85"/>
      <c r="DQ386" s="84" t="str">
        <f t="shared" ca="1" si="243"/>
        <v/>
      </c>
      <c r="DR386" s="85"/>
      <c r="DS386" s="84" t="str">
        <f t="shared" ca="1" si="244"/>
        <v/>
      </c>
      <c r="DT386" s="85"/>
      <c r="DU386" s="84" t="str">
        <f t="shared" ca="1" si="245"/>
        <v/>
      </c>
      <c r="DV386" s="85"/>
      <c r="DW386" s="84" t="str">
        <f t="shared" ca="1" si="246"/>
        <v/>
      </c>
      <c r="DX386" s="85"/>
      <c r="DY386" s="84" t="str">
        <f t="shared" ca="1" si="247"/>
        <v/>
      </c>
      <c r="DZ386" s="85"/>
      <c r="EA386" s="84" t="str">
        <f t="shared" ca="1" si="248"/>
        <v/>
      </c>
      <c r="EB386" s="85"/>
      <c r="EC386" s="84" t="str">
        <f t="shared" ca="1" si="249"/>
        <v/>
      </c>
      <c r="ED386" s="85"/>
      <c r="EE386" s="84" t="str">
        <f t="shared" ca="1" si="250"/>
        <v/>
      </c>
      <c r="EF386" s="85"/>
      <c r="EG386" s="84" t="str">
        <f t="shared" ca="1" si="251"/>
        <v/>
      </c>
      <c r="EH386" s="85"/>
      <c r="EI386" s="84" t="str">
        <f t="shared" ca="1" si="252"/>
        <v/>
      </c>
      <c r="EJ386" s="85"/>
      <c r="EK386" s="84" t="str">
        <f t="shared" ca="1" si="253"/>
        <v/>
      </c>
      <c r="EL386" s="85"/>
      <c r="EM386" s="84" t="str">
        <f t="shared" ca="1" si="254"/>
        <v/>
      </c>
      <c r="EN386" s="85"/>
      <c r="EO386" s="84" t="str">
        <f t="shared" ca="1" si="255"/>
        <v/>
      </c>
      <c r="EP386" s="85"/>
      <c r="EQ386" s="84" t="str">
        <f t="shared" ca="1" si="256"/>
        <v/>
      </c>
      <c r="ER386" s="85"/>
      <c r="ES386" s="84" t="str">
        <f t="shared" ca="1" si="257"/>
        <v/>
      </c>
      <c r="ET386" s="85"/>
      <c r="EU386" s="84" t="str">
        <f t="shared" ca="1" si="258"/>
        <v/>
      </c>
      <c r="EV386" s="85"/>
      <c r="EW386" s="84" t="str">
        <f t="shared" ca="1" si="259"/>
        <v/>
      </c>
      <c r="EX386" s="85"/>
      <c r="EY386" s="84" t="str">
        <f t="shared" ca="1" si="260"/>
        <v/>
      </c>
      <c r="EZ386" s="85"/>
      <c r="FA386" s="84" t="str">
        <f t="shared" ca="1" si="261"/>
        <v/>
      </c>
      <c r="FB386" s="85"/>
      <c r="FC386" s="84" t="str">
        <f t="shared" ca="1" si="262"/>
        <v/>
      </c>
      <c r="FD386" s="85"/>
      <c r="FE386" s="84" t="str">
        <f t="shared" ca="1" si="263"/>
        <v/>
      </c>
      <c r="FF386" s="85"/>
      <c r="FG386" s="84" t="str">
        <f t="shared" ca="1" si="264"/>
        <v/>
      </c>
      <c r="FH386" s="85"/>
      <c r="FI386" s="84" t="str">
        <f t="shared" ca="1" si="265"/>
        <v/>
      </c>
      <c r="FJ386" s="85"/>
      <c r="FK386" s="84" t="str">
        <f t="shared" ca="1" si="266"/>
        <v/>
      </c>
      <c r="FL386" s="85"/>
      <c r="FM386" s="84" t="str">
        <f t="shared" ca="1" si="267"/>
        <v/>
      </c>
      <c r="FN386" s="85"/>
      <c r="FO386" s="84" t="str">
        <f t="shared" ca="1" si="268"/>
        <v/>
      </c>
      <c r="FP386" s="85"/>
      <c r="FQ386" s="84" t="str">
        <f t="shared" ca="1" si="269"/>
        <v/>
      </c>
      <c r="FR386" s="85"/>
      <c r="FS386" s="84" t="str">
        <f t="shared" ca="1" si="270"/>
        <v/>
      </c>
      <c r="FT386" s="85"/>
      <c r="FU386" s="84" t="str">
        <f t="shared" ca="1" si="271"/>
        <v/>
      </c>
      <c r="FV386" s="85"/>
      <c r="FW386" s="84" t="str">
        <f t="shared" ca="1" si="272"/>
        <v/>
      </c>
      <c r="FX386" s="85"/>
      <c r="FY386" s="84" t="str">
        <f t="shared" ca="1" si="273"/>
        <v/>
      </c>
      <c r="FZ386" s="86"/>
    </row>
    <row r="387" spans="1:182" ht="13.5" hidden="1" customHeight="1" x14ac:dyDescent="0.35">
      <c r="A387" s="50" t="str">
        <f t="shared" si="183"/>
        <v>Other 29</v>
      </c>
      <c r="B387" s="51" t="str">
        <f t="shared" si="184"/>
        <v xml:space="preserve"> </v>
      </c>
      <c r="C387" s="139"/>
      <c r="D387" s="140"/>
      <c r="E387" s="84" t="str">
        <f t="shared" si="185"/>
        <v/>
      </c>
      <c r="F387" s="85"/>
      <c r="G387" s="84" t="str">
        <f t="shared" si="186"/>
        <v/>
      </c>
      <c r="H387" s="85"/>
      <c r="I387" s="84" t="str">
        <f t="shared" si="187"/>
        <v/>
      </c>
      <c r="J387" s="85"/>
      <c r="K387" s="84" t="str">
        <f t="shared" si="188"/>
        <v/>
      </c>
      <c r="L387" s="85"/>
      <c r="M387" s="84" t="str">
        <f t="shared" si="189"/>
        <v/>
      </c>
      <c r="N387" s="85"/>
      <c r="O387" s="84" t="str">
        <f t="shared" ca="1" si="190"/>
        <v/>
      </c>
      <c r="P387" s="85"/>
      <c r="Q387" s="84" t="str">
        <f t="shared" ca="1" si="191"/>
        <v/>
      </c>
      <c r="R387" s="85"/>
      <c r="S387" s="84" t="str">
        <f t="shared" ca="1" si="192"/>
        <v/>
      </c>
      <c r="T387" s="85"/>
      <c r="U387" s="84" t="str">
        <f t="shared" ca="1" si="193"/>
        <v/>
      </c>
      <c r="V387" s="85"/>
      <c r="W387" s="84" t="str">
        <f t="shared" ca="1" si="194"/>
        <v/>
      </c>
      <c r="X387" s="85"/>
      <c r="Y387" s="84" t="str">
        <f t="shared" ca="1" si="195"/>
        <v/>
      </c>
      <c r="Z387" s="85"/>
      <c r="AA387" s="84" t="str">
        <f t="shared" ca="1" si="196"/>
        <v/>
      </c>
      <c r="AB387" s="85"/>
      <c r="AC387" s="84" t="str">
        <f t="shared" ca="1" si="197"/>
        <v/>
      </c>
      <c r="AD387" s="85"/>
      <c r="AE387" s="84" t="str">
        <f t="shared" ca="1" si="198"/>
        <v/>
      </c>
      <c r="AF387" s="85"/>
      <c r="AG387" s="84" t="str">
        <f t="shared" ca="1" si="199"/>
        <v/>
      </c>
      <c r="AH387" s="85"/>
      <c r="AI387" s="84" t="str">
        <f t="shared" ca="1" si="200"/>
        <v/>
      </c>
      <c r="AJ387" s="85"/>
      <c r="AK387" s="84" t="str">
        <f t="shared" ca="1" si="201"/>
        <v/>
      </c>
      <c r="AL387" s="85"/>
      <c r="AM387" s="84" t="str">
        <f t="shared" ca="1" si="202"/>
        <v/>
      </c>
      <c r="AN387" s="85"/>
      <c r="AO387" s="84" t="str">
        <f t="shared" ca="1" si="203"/>
        <v/>
      </c>
      <c r="AP387" s="85"/>
      <c r="AQ387" s="84" t="str">
        <f t="shared" ca="1" si="204"/>
        <v/>
      </c>
      <c r="AR387" s="85"/>
      <c r="AS387" s="84" t="str">
        <f t="shared" ca="1" si="205"/>
        <v/>
      </c>
      <c r="AT387" s="85"/>
      <c r="AU387" s="84" t="str">
        <f t="shared" ca="1" si="206"/>
        <v/>
      </c>
      <c r="AV387" s="85"/>
      <c r="AW387" s="84" t="str">
        <f t="shared" ca="1" si="207"/>
        <v/>
      </c>
      <c r="AX387" s="85"/>
      <c r="AY387" s="84" t="str">
        <f t="shared" ca="1" si="208"/>
        <v/>
      </c>
      <c r="AZ387" s="85"/>
      <c r="BA387" s="84" t="str">
        <f t="shared" ca="1" si="209"/>
        <v/>
      </c>
      <c r="BB387" s="85"/>
      <c r="BC387" s="84" t="str">
        <f t="shared" ca="1" si="210"/>
        <v/>
      </c>
      <c r="BD387" s="85"/>
      <c r="BE387" s="84" t="str">
        <f t="shared" ca="1" si="211"/>
        <v/>
      </c>
      <c r="BF387" s="85"/>
      <c r="BG387" s="84" t="str">
        <f t="shared" ca="1" si="212"/>
        <v/>
      </c>
      <c r="BH387" s="85"/>
      <c r="BI387" s="84" t="str">
        <f t="shared" ca="1" si="213"/>
        <v/>
      </c>
      <c r="BJ387" s="85"/>
      <c r="BK387" s="84" t="str">
        <f t="shared" ca="1" si="214"/>
        <v/>
      </c>
      <c r="BL387" s="85"/>
      <c r="BM387" s="84" t="str">
        <f t="shared" ca="1" si="215"/>
        <v/>
      </c>
      <c r="BN387" s="85"/>
      <c r="BO387" s="84" t="str">
        <f t="shared" ca="1" si="216"/>
        <v/>
      </c>
      <c r="BP387" s="85"/>
      <c r="BQ387" s="84" t="str">
        <f t="shared" ca="1" si="217"/>
        <v/>
      </c>
      <c r="BR387" s="85"/>
      <c r="BS387" s="84" t="str">
        <f t="shared" ca="1" si="218"/>
        <v/>
      </c>
      <c r="BT387" s="85"/>
      <c r="BU387" s="84" t="str">
        <f t="shared" ca="1" si="219"/>
        <v/>
      </c>
      <c r="BV387" s="85"/>
      <c r="BW387" s="84" t="str">
        <f t="shared" ca="1" si="220"/>
        <v/>
      </c>
      <c r="BX387" s="85"/>
      <c r="BY387" s="84" t="str">
        <f t="shared" ca="1" si="221"/>
        <v/>
      </c>
      <c r="BZ387" s="85"/>
      <c r="CA387" s="84" t="str">
        <f t="shared" ca="1" si="222"/>
        <v/>
      </c>
      <c r="CB387" s="85"/>
      <c r="CC387" s="84" t="str">
        <f t="shared" ca="1" si="223"/>
        <v/>
      </c>
      <c r="CD387" s="85"/>
      <c r="CE387" s="84" t="str">
        <f t="shared" ca="1" si="224"/>
        <v/>
      </c>
      <c r="CF387" s="85"/>
      <c r="CG387" s="84" t="str">
        <f t="shared" ca="1" si="225"/>
        <v/>
      </c>
      <c r="CH387" s="85"/>
      <c r="CI387" s="84" t="str">
        <f t="shared" ca="1" si="226"/>
        <v/>
      </c>
      <c r="CJ387" s="85"/>
      <c r="CK387" s="84" t="str">
        <f t="shared" ca="1" si="227"/>
        <v/>
      </c>
      <c r="CL387" s="85"/>
      <c r="CM387" s="84" t="str">
        <f t="shared" ca="1" si="228"/>
        <v/>
      </c>
      <c r="CN387" s="85"/>
      <c r="CO387" s="84" t="str">
        <f t="shared" ca="1" si="229"/>
        <v/>
      </c>
      <c r="CP387" s="85"/>
      <c r="CQ387" s="84" t="str">
        <f t="shared" ca="1" si="230"/>
        <v/>
      </c>
      <c r="CR387" s="85"/>
      <c r="CS387" s="84" t="str">
        <f t="shared" ca="1" si="231"/>
        <v/>
      </c>
      <c r="CT387" s="85"/>
      <c r="CU387" s="84" t="str">
        <f t="shared" ca="1" si="232"/>
        <v/>
      </c>
      <c r="CV387" s="85"/>
      <c r="CW387" s="84" t="str">
        <f t="shared" ca="1" si="233"/>
        <v/>
      </c>
      <c r="CX387" s="85"/>
      <c r="CY387" s="84" t="str">
        <f t="shared" ca="1" si="234"/>
        <v/>
      </c>
      <c r="CZ387" s="85"/>
      <c r="DA387" s="84" t="str">
        <f t="shared" ca="1" si="235"/>
        <v/>
      </c>
      <c r="DB387" s="85"/>
      <c r="DC387" s="84" t="str">
        <f t="shared" ca="1" si="236"/>
        <v/>
      </c>
      <c r="DD387" s="85"/>
      <c r="DE387" s="84" t="str">
        <f t="shared" ca="1" si="237"/>
        <v/>
      </c>
      <c r="DF387" s="85"/>
      <c r="DG387" s="84" t="str">
        <f t="shared" ca="1" si="238"/>
        <v/>
      </c>
      <c r="DH387" s="85"/>
      <c r="DI387" s="84" t="str">
        <f t="shared" ca="1" si="239"/>
        <v/>
      </c>
      <c r="DJ387" s="85"/>
      <c r="DK387" s="84" t="str">
        <f t="shared" ca="1" si="240"/>
        <v/>
      </c>
      <c r="DL387" s="85"/>
      <c r="DM387" s="84" t="str">
        <f t="shared" ca="1" si="241"/>
        <v/>
      </c>
      <c r="DN387" s="85"/>
      <c r="DO387" s="84" t="str">
        <f t="shared" ca="1" si="242"/>
        <v/>
      </c>
      <c r="DP387" s="85"/>
      <c r="DQ387" s="84" t="str">
        <f t="shared" ca="1" si="243"/>
        <v/>
      </c>
      <c r="DR387" s="85"/>
      <c r="DS387" s="84" t="str">
        <f t="shared" ca="1" si="244"/>
        <v/>
      </c>
      <c r="DT387" s="85"/>
      <c r="DU387" s="84" t="str">
        <f t="shared" ca="1" si="245"/>
        <v/>
      </c>
      <c r="DV387" s="85"/>
      <c r="DW387" s="84" t="str">
        <f t="shared" ca="1" si="246"/>
        <v/>
      </c>
      <c r="DX387" s="85"/>
      <c r="DY387" s="84" t="str">
        <f t="shared" ca="1" si="247"/>
        <v/>
      </c>
      <c r="DZ387" s="85"/>
      <c r="EA387" s="84" t="str">
        <f t="shared" ca="1" si="248"/>
        <v/>
      </c>
      <c r="EB387" s="85"/>
      <c r="EC387" s="84" t="str">
        <f t="shared" ca="1" si="249"/>
        <v/>
      </c>
      <c r="ED387" s="85"/>
      <c r="EE387" s="84" t="str">
        <f t="shared" ca="1" si="250"/>
        <v/>
      </c>
      <c r="EF387" s="85"/>
      <c r="EG387" s="84" t="str">
        <f t="shared" ca="1" si="251"/>
        <v/>
      </c>
      <c r="EH387" s="85"/>
      <c r="EI387" s="84" t="str">
        <f t="shared" ca="1" si="252"/>
        <v/>
      </c>
      <c r="EJ387" s="85"/>
      <c r="EK387" s="84" t="str">
        <f t="shared" ca="1" si="253"/>
        <v/>
      </c>
      <c r="EL387" s="85"/>
      <c r="EM387" s="84" t="str">
        <f t="shared" ca="1" si="254"/>
        <v/>
      </c>
      <c r="EN387" s="85"/>
      <c r="EO387" s="84" t="str">
        <f t="shared" ca="1" si="255"/>
        <v/>
      </c>
      <c r="EP387" s="85"/>
      <c r="EQ387" s="84" t="str">
        <f t="shared" ca="1" si="256"/>
        <v/>
      </c>
      <c r="ER387" s="85"/>
      <c r="ES387" s="84" t="str">
        <f t="shared" ca="1" si="257"/>
        <v/>
      </c>
      <c r="ET387" s="85"/>
      <c r="EU387" s="84" t="str">
        <f t="shared" ca="1" si="258"/>
        <v/>
      </c>
      <c r="EV387" s="85"/>
      <c r="EW387" s="84" t="str">
        <f t="shared" ca="1" si="259"/>
        <v/>
      </c>
      <c r="EX387" s="85"/>
      <c r="EY387" s="84" t="str">
        <f t="shared" ca="1" si="260"/>
        <v/>
      </c>
      <c r="EZ387" s="85"/>
      <c r="FA387" s="84" t="str">
        <f t="shared" ca="1" si="261"/>
        <v/>
      </c>
      <c r="FB387" s="85"/>
      <c r="FC387" s="84" t="str">
        <f t="shared" ca="1" si="262"/>
        <v/>
      </c>
      <c r="FD387" s="85"/>
      <c r="FE387" s="84" t="str">
        <f t="shared" ca="1" si="263"/>
        <v/>
      </c>
      <c r="FF387" s="85"/>
      <c r="FG387" s="84" t="str">
        <f t="shared" ca="1" si="264"/>
        <v/>
      </c>
      <c r="FH387" s="85"/>
      <c r="FI387" s="84" t="str">
        <f t="shared" ca="1" si="265"/>
        <v/>
      </c>
      <c r="FJ387" s="85"/>
      <c r="FK387" s="84" t="str">
        <f t="shared" ca="1" si="266"/>
        <v/>
      </c>
      <c r="FL387" s="85"/>
      <c r="FM387" s="84" t="str">
        <f t="shared" ca="1" si="267"/>
        <v/>
      </c>
      <c r="FN387" s="85"/>
      <c r="FO387" s="84" t="str">
        <f t="shared" ca="1" si="268"/>
        <v/>
      </c>
      <c r="FP387" s="85"/>
      <c r="FQ387" s="84" t="str">
        <f t="shared" ca="1" si="269"/>
        <v/>
      </c>
      <c r="FR387" s="85"/>
      <c r="FS387" s="84" t="str">
        <f t="shared" ca="1" si="270"/>
        <v/>
      </c>
      <c r="FT387" s="85"/>
      <c r="FU387" s="84" t="str">
        <f t="shared" ca="1" si="271"/>
        <v/>
      </c>
      <c r="FV387" s="85"/>
      <c r="FW387" s="84" t="str">
        <f t="shared" ca="1" si="272"/>
        <v/>
      </c>
      <c r="FX387" s="85"/>
      <c r="FY387" s="84" t="str">
        <f t="shared" ca="1" si="273"/>
        <v/>
      </c>
      <c r="FZ387" s="86"/>
    </row>
    <row r="388" spans="1:182" ht="13.5" hidden="1" customHeight="1" x14ac:dyDescent="0.35">
      <c r="A388" s="50" t="str">
        <f t="shared" si="183"/>
        <v>Other 30</v>
      </c>
      <c r="B388" s="51" t="str">
        <f t="shared" si="184"/>
        <v xml:space="preserve"> </v>
      </c>
      <c r="C388" s="139"/>
      <c r="D388" s="140"/>
      <c r="E388" s="84" t="str">
        <f t="shared" si="185"/>
        <v/>
      </c>
      <c r="F388" s="85"/>
      <c r="G388" s="84" t="str">
        <f t="shared" si="186"/>
        <v/>
      </c>
      <c r="H388" s="85"/>
      <c r="I388" s="84" t="str">
        <f t="shared" si="187"/>
        <v/>
      </c>
      <c r="J388" s="85"/>
      <c r="K388" s="84" t="str">
        <f t="shared" si="188"/>
        <v/>
      </c>
      <c r="L388" s="85"/>
      <c r="M388" s="84" t="str">
        <f t="shared" si="189"/>
        <v/>
      </c>
      <c r="N388" s="85"/>
      <c r="O388" s="84" t="str">
        <f t="shared" ca="1" si="190"/>
        <v/>
      </c>
      <c r="P388" s="85"/>
      <c r="Q388" s="84" t="str">
        <f t="shared" ca="1" si="191"/>
        <v/>
      </c>
      <c r="R388" s="85"/>
      <c r="S388" s="84" t="str">
        <f t="shared" ca="1" si="192"/>
        <v/>
      </c>
      <c r="T388" s="85"/>
      <c r="U388" s="84" t="str">
        <f t="shared" ca="1" si="193"/>
        <v/>
      </c>
      <c r="V388" s="85"/>
      <c r="W388" s="84" t="str">
        <f t="shared" ca="1" si="194"/>
        <v/>
      </c>
      <c r="X388" s="85"/>
      <c r="Y388" s="84" t="str">
        <f t="shared" ca="1" si="195"/>
        <v/>
      </c>
      <c r="Z388" s="85"/>
      <c r="AA388" s="84" t="str">
        <f t="shared" ca="1" si="196"/>
        <v/>
      </c>
      <c r="AB388" s="85"/>
      <c r="AC388" s="84" t="str">
        <f t="shared" ca="1" si="197"/>
        <v/>
      </c>
      <c r="AD388" s="85"/>
      <c r="AE388" s="84" t="str">
        <f t="shared" ca="1" si="198"/>
        <v/>
      </c>
      <c r="AF388" s="85"/>
      <c r="AG388" s="84" t="str">
        <f t="shared" ca="1" si="199"/>
        <v/>
      </c>
      <c r="AH388" s="85"/>
      <c r="AI388" s="84" t="str">
        <f t="shared" ca="1" si="200"/>
        <v/>
      </c>
      <c r="AJ388" s="85"/>
      <c r="AK388" s="84" t="str">
        <f t="shared" ca="1" si="201"/>
        <v/>
      </c>
      <c r="AL388" s="85"/>
      <c r="AM388" s="84" t="str">
        <f t="shared" ca="1" si="202"/>
        <v/>
      </c>
      <c r="AN388" s="85"/>
      <c r="AO388" s="84" t="str">
        <f t="shared" ca="1" si="203"/>
        <v/>
      </c>
      <c r="AP388" s="85"/>
      <c r="AQ388" s="84" t="str">
        <f t="shared" ca="1" si="204"/>
        <v/>
      </c>
      <c r="AR388" s="85"/>
      <c r="AS388" s="84" t="str">
        <f t="shared" ca="1" si="205"/>
        <v/>
      </c>
      <c r="AT388" s="85"/>
      <c r="AU388" s="84" t="str">
        <f t="shared" ca="1" si="206"/>
        <v/>
      </c>
      <c r="AV388" s="85"/>
      <c r="AW388" s="84" t="str">
        <f t="shared" ca="1" si="207"/>
        <v/>
      </c>
      <c r="AX388" s="85"/>
      <c r="AY388" s="84" t="str">
        <f t="shared" ca="1" si="208"/>
        <v/>
      </c>
      <c r="AZ388" s="85"/>
      <c r="BA388" s="84" t="str">
        <f t="shared" ca="1" si="209"/>
        <v/>
      </c>
      <c r="BB388" s="85"/>
      <c r="BC388" s="84" t="str">
        <f t="shared" ca="1" si="210"/>
        <v/>
      </c>
      <c r="BD388" s="85"/>
      <c r="BE388" s="84" t="str">
        <f t="shared" ca="1" si="211"/>
        <v/>
      </c>
      <c r="BF388" s="85"/>
      <c r="BG388" s="84" t="str">
        <f t="shared" ca="1" si="212"/>
        <v/>
      </c>
      <c r="BH388" s="85"/>
      <c r="BI388" s="84" t="str">
        <f t="shared" ca="1" si="213"/>
        <v/>
      </c>
      <c r="BJ388" s="85"/>
      <c r="BK388" s="84" t="str">
        <f t="shared" ca="1" si="214"/>
        <v/>
      </c>
      <c r="BL388" s="85"/>
      <c r="BM388" s="84" t="str">
        <f t="shared" ca="1" si="215"/>
        <v/>
      </c>
      <c r="BN388" s="85"/>
      <c r="BO388" s="84" t="str">
        <f t="shared" ca="1" si="216"/>
        <v/>
      </c>
      <c r="BP388" s="85"/>
      <c r="BQ388" s="84" t="str">
        <f t="shared" ca="1" si="217"/>
        <v/>
      </c>
      <c r="BR388" s="85"/>
      <c r="BS388" s="84" t="str">
        <f t="shared" ca="1" si="218"/>
        <v/>
      </c>
      <c r="BT388" s="85"/>
      <c r="BU388" s="84" t="str">
        <f t="shared" ca="1" si="219"/>
        <v/>
      </c>
      <c r="BV388" s="85"/>
      <c r="BW388" s="84" t="str">
        <f t="shared" ca="1" si="220"/>
        <v/>
      </c>
      <c r="BX388" s="85"/>
      <c r="BY388" s="84" t="str">
        <f t="shared" ca="1" si="221"/>
        <v/>
      </c>
      <c r="BZ388" s="85"/>
      <c r="CA388" s="84" t="str">
        <f t="shared" ca="1" si="222"/>
        <v/>
      </c>
      <c r="CB388" s="85"/>
      <c r="CC388" s="84" t="str">
        <f t="shared" ca="1" si="223"/>
        <v/>
      </c>
      <c r="CD388" s="85"/>
      <c r="CE388" s="84" t="str">
        <f t="shared" ca="1" si="224"/>
        <v/>
      </c>
      <c r="CF388" s="85"/>
      <c r="CG388" s="84" t="str">
        <f t="shared" ca="1" si="225"/>
        <v/>
      </c>
      <c r="CH388" s="85"/>
      <c r="CI388" s="84" t="str">
        <f t="shared" ca="1" si="226"/>
        <v/>
      </c>
      <c r="CJ388" s="85"/>
      <c r="CK388" s="84" t="str">
        <f t="shared" ca="1" si="227"/>
        <v/>
      </c>
      <c r="CL388" s="85"/>
      <c r="CM388" s="84" t="str">
        <f t="shared" ca="1" si="228"/>
        <v/>
      </c>
      <c r="CN388" s="85"/>
      <c r="CO388" s="84" t="str">
        <f t="shared" ca="1" si="229"/>
        <v/>
      </c>
      <c r="CP388" s="85"/>
      <c r="CQ388" s="84" t="str">
        <f t="shared" ca="1" si="230"/>
        <v/>
      </c>
      <c r="CR388" s="85"/>
      <c r="CS388" s="84" t="str">
        <f t="shared" ca="1" si="231"/>
        <v/>
      </c>
      <c r="CT388" s="85"/>
      <c r="CU388" s="84" t="str">
        <f t="shared" ca="1" si="232"/>
        <v/>
      </c>
      <c r="CV388" s="85"/>
      <c r="CW388" s="84" t="str">
        <f t="shared" ca="1" si="233"/>
        <v/>
      </c>
      <c r="CX388" s="85"/>
      <c r="CY388" s="84" t="str">
        <f t="shared" ca="1" si="234"/>
        <v/>
      </c>
      <c r="CZ388" s="85"/>
      <c r="DA388" s="84" t="str">
        <f t="shared" ca="1" si="235"/>
        <v/>
      </c>
      <c r="DB388" s="85"/>
      <c r="DC388" s="84" t="str">
        <f t="shared" ca="1" si="236"/>
        <v/>
      </c>
      <c r="DD388" s="85"/>
      <c r="DE388" s="84" t="str">
        <f t="shared" ca="1" si="237"/>
        <v/>
      </c>
      <c r="DF388" s="85"/>
      <c r="DG388" s="84" t="str">
        <f t="shared" ca="1" si="238"/>
        <v/>
      </c>
      <c r="DH388" s="85"/>
      <c r="DI388" s="84" t="str">
        <f t="shared" ca="1" si="239"/>
        <v/>
      </c>
      <c r="DJ388" s="85"/>
      <c r="DK388" s="84" t="str">
        <f t="shared" ca="1" si="240"/>
        <v/>
      </c>
      <c r="DL388" s="85"/>
      <c r="DM388" s="84" t="str">
        <f t="shared" ca="1" si="241"/>
        <v/>
      </c>
      <c r="DN388" s="85"/>
      <c r="DO388" s="84" t="str">
        <f t="shared" ca="1" si="242"/>
        <v/>
      </c>
      <c r="DP388" s="85"/>
      <c r="DQ388" s="84" t="str">
        <f t="shared" ca="1" si="243"/>
        <v/>
      </c>
      <c r="DR388" s="85"/>
      <c r="DS388" s="84" t="str">
        <f t="shared" ca="1" si="244"/>
        <v/>
      </c>
      <c r="DT388" s="85"/>
      <c r="DU388" s="84" t="str">
        <f t="shared" ca="1" si="245"/>
        <v/>
      </c>
      <c r="DV388" s="85"/>
      <c r="DW388" s="84" t="str">
        <f t="shared" ca="1" si="246"/>
        <v/>
      </c>
      <c r="DX388" s="85"/>
      <c r="DY388" s="84" t="str">
        <f t="shared" ca="1" si="247"/>
        <v/>
      </c>
      <c r="DZ388" s="85"/>
      <c r="EA388" s="84" t="str">
        <f t="shared" ca="1" si="248"/>
        <v/>
      </c>
      <c r="EB388" s="85"/>
      <c r="EC388" s="84" t="str">
        <f t="shared" ca="1" si="249"/>
        <v/>
      </c>
      <c r="ED388" s="85"/>
      <c r="EE388" s="84" t="str">
        <f t="shared" ca="1" si="250"/>
        <v/>
      </c>
      <c r="EF388" s="85"/>
      <c r="EG388" s="84" t="str">
        <f t="shared" ca="1" si="251"/>
        <v/>
      </c>
      <c r="EH388" s="85"/>
      <c r="EI388" s="84" t="str">
        <f t="shared" ca="1" si="252"/>
        <v/>
      </c>
      <c r="EJ388" s="85"/>
      <c r="EK388" s="84" t="str">
        <f t="shared" ca="1" si="253"/>
        <v/>
      </c>
      <c r="EL388" s="85"/>
      <c r="EM388" s="84" t="str">
        <f t="shared" ca="1" si="254"/>
        <v/>
      </c>
      <c r="EN388" s="85"/>
      <c r="EO388" s="84" t="str">
        <f t="shared" ca="1" si="255"/>
        <v/>
      </c>
      <c r="EP388" s="85"/>
      <c r="EQ388" s="84" t="str">
        <f t="shared" ca="1" si="256"/>
        <v/>
      </c>
      <c r="ER388" s="85"/>
      <c r="ES388" s="84" t="str">
        <f t="shared" ca="1" si="257"/>
        <v/>
      </c>
      <c r="ET388" s="85"/>
      <c r="EU388" s="84" t="str">
        <f t="shared" ca="1" si="258"/>
        <v/>
      </c>
      <c r="EV388" s="85"/>
      <c r="EW388" s="84" t="str">
        <f t="shared" ca="1" si="259"/>
        <v/>
      </c>
      <c r="EX388" s="85"/>
      <c r="EY388" s="84" t="str">
        <f t="shared" ca="1" si="260"/>
        <v/>
      </c>
      <c r="EZ388" s="85"/>
      <c r="FA388" s="84" t="str">
        <f t="shared" ca="1" si="261"/>
        <v/>
      </c>
      <c r="FB388" s="85"/>
      <c r="FC388" s="84" t="str">
        <f t="shared" ca="1" si="262"/>
        <v/>
      </c>
      <c r="FD388" s="85"/>
      <c r="FE388" s="84" t="str">
        <f t="shared" ca="1" si="263"/>
        <v/>
      </c>
      <c r="FF388" s="85"/>
      <c r="FG388" s="84" t="str">
        <f t="shared" ca="1" si="264"/>
        <v/>
      </c>
      <c r="FH388" s="85"/>
      <c r="FI388" s="84" t="str">
        <f t="shared" ca="1" si="265"/>
        <v/>
      </c>
      <c r="FJ388" s="85"/>
      <c r="FK388" s="84" t="str">
        <f t="shared" ca="1" si="266"/>
        <v/>
      </c>
      <c r="FL388" s="85"/>
      <c r="FM388" s="84" t="str">
        <f t="shared" ca="1" si="267"/>
        <v/>
      </c>
      <c r="FN388" s="85"/>
      <c r="FO388" s="84" t="str">
        <f t="shared" ca="1" si="268"/>
        <v/>
      </c>
      <c r="FP388" s="85"/>
      <c r="FQ388" s="84" t="str">
        <f t="shared" ca="1" si="269"/>
        <v/>
      </c>
      <c r="FR388" s="85"/>
      <c r="FS388" s="84" t="str">
        <f t="shared" ca="1" si="270"/>
        <v/>
      </c>
      <c r="FT388" s="85"/>
      <c r="FU388" s="84" t="str">
        <f t="shared" ca="1" si="271"/>
        <v/>
      </c>
      <c r="FV388" s="85"/>
      <c r="FW388" s="84" t="str">
        <f t="shared" ca="1" si="272"/>
        <v/>
      </c>
      <c r="FX388" s="85"/>
      <c r="FY388" s="84" t="str">
        <f t="shared" ca="1" si="273"/>
        <v/>
      </c>
      <c r="FZ388" s="86"/>
    </row>
    <row r="389" spans="1:182" ht="13.5" hidden="1" customHeight="1" x14ac:dyDescent="0.35">
      <c r="A389" s="50" t="str">
        <f t="shared" si="183"/>
        <v>Other 31</v>
      </c>
      <c r="B389" s="51" t="str">
        <f t="shared" si="184"/>
        <v xml:space="preserve"> </v>
      </c>
      <c r="C389" s="139"/>
      <c r="D389" s="140"/>
      <c r="E389" s="84" t="str">
        <f t="shared" si="185"/>
        <v/>
      </c>
      <c r="F389" s="85"/>
      <c r="G389" s="84" t="str">
        <f t="shared" si="186"/>
        <v/>
      </c>
      <c r="H389" s="85"/>
      <c r="I389" s="84" t="str">
        <f t="shared" si="187"/>
        <v/>
      </c>
      <c r="J389" s="85"/>
      <c r="K389" s="84" t="str">
        <f t="shared" si="188"/>
        <v/>
      </c>
      <c r="L389" s="85"/>
      <c r="M389" s="84" t="str">
        <f t="shared" si="189"/>
        <v/>
      </c>
      <c r="N389" s="85"/>
      <c r="O389" s="84" t="str">
        <f t="shared" ca="1" si="190"/>
        <v/>
      </c>
      <c r="P389" s="85"/>
      <c r="Q389" s="84" t="str">
        <f t="shared" ca="1" si="191"/>
        <v/>
      </c>
      <c r="R389" s="85"/>
      <c r="S389" s="84" t="str">
        <f t="shared" ca="1" si="192"/>
        <v/>
      </c>
      <c r="T389" s="85"/>
      <c r="U389" s="84" t="str">
        <f t="shared" ca="1" si="193"/>
        <v/>
      </c>
      <c r="V389" s="85"/>
      <c r="W389" s="84" t="str">
        <f t="shared" ca="1" si="194"/>
        <v/>
      </c>
      <c r="X389" s="85"/>
      <c r="Y389" s="84" t="str">
        <f t="shared" ca="1" si="195"/>
        <v/>
      </c>
      <c r="Z389" s="85"/>
      <c r="AA389" s="84" t="str">
        <f t="shared" ca="1" si="196"/>
        <v/>
      </c>
      <c r="AB389" s="85"/>
      <c r="AC389" s="84" t="str">
        <f t="shared" ca="1" si="197"/>
        <v/>
      </c>
      <c r="AD389" s="85"/>
      <c r="AE389" s="84" t="str">
        <f t="shared" ca="1" si="198"/>
        <v/>
      </c>
      <c r="AF389" s="85"/>
      <c r="AG389" s="84" t="str">
        <f t="shared" ca="1" si="199"/>
        <v/>
      </c>
      <c r="AH389" s="85"/>
      <c r="AI389" s="84" t="str">
        <f t="shared" ca="1" si="200"/>
        <v/>
      </c>
      <c r="AJ389" s="85"/>
      <c r="AK389" s="84" t="str">
        <f t="shared" ca="1" si="201"/>
        <v/>
      </c>
      <c r="AL389" s="85"/>
      <c r="AM389" s="84" t="str">
        <f t="shared" ca="1" si="202"/>
        <v/>
      </c>
      <c r="AN389" s="85"/>
      <c r="AO389" s="84" t="str">
        <f t="shared" ca="1" si="203"/>
        <v/>
      </c>
      <c r="AP389" s="85"/>
      <c r="AQ389" s="84" t="str">
        <f t="shared" ca="1" si="204"/>
        <v/>
      </c>
      <c r="AR389" s="85"/>
      <c r="AS389" s="84" t="str">
        <f t="shared" ca="1" si="205"/>
        <v/>
      </c>
      <c r="AT389" s="85"/>
      <c r="AU389" s="84" t="str">
        <f t="shared" ca="1" si="206"/>
        <v/>
      </c>
      <c r="AV389" s="85"/>
      <c r="AW389" s="84" t="str">
        <f t="shared" ca="1" si="207"/>
        <v/>
      </c>
      <c r="AX389" s="85"/>
      <c r="AY389" s="84" t="str">
        <f t="shared" ca="1" si="208"/>
        <v/>
      </c>
      <c r="AZ389" s="85"/>
      <c r="BA389" s="84" t="str">
        <f t="shared" ca="1" si="209"/>
        <v/>
      </c>
      <c r="BB389" s="85"/>
      <c r="BC389" s="84" t="str">
        <f t="shared" ca="1" si="210"/>
        <v/>
      </c>
      <c r="BD389" s="85"/>
      <c r="BE389" s="84" t="str">
        <f t="shared" ca="1" si="211"/>
        <v/>
      </c>
      <c r="BF389" s="85"/>
      <c r="BG389" s="84" t="str">
        <f t="shared" ca="1" si="212"/>
        <v/>
      </c>
      <c r="BH389" s="85"/>
      <c r="BI389" s="84" t="str">
        <f t="shared" ca="1" si="213"/>
        <v/>
      </c>
      <c r="BJ389" s="85"/>
      <c r="BK389" s="84" t="str">
        <f t="shared" ca="1" si="214"/>
        <v/>
      </c>
      <c r="BL389" s="85"/>
      <c r="BM389" s="84" t="str">
        <f t="shared" ca="1" si="215"/>
        <v/>
      </c>
      <c r="BN389" s="85"/>
      <c r="BO389" s="84" t="str">
        <f t="shared" ca="1" si="216"/>
        <v/>
      </c>
      <c r="BP389" s="85"/>
      <c r="BQ389" s="84" t="str">
        <f t="shared" ca="1" si="217"/>
        <v/>
      </c>
      <c r="BR389" s="85"/>
      <c r="BS389" s="84" t="str">
        <f t="shared" ca="1" si="218"/>
        <v/>
      </c>
      <c r="BT389" s="85"/>
      <c r="BU389" s="84" t="str">
        <f t="shared" ca="1" si="219"/>
        <v/>
      </c>
      <c r="BV389" s="85"/>
      <c r="BW389" s="84" t="str">
        <f t="shared" ca="1" si="220"/>
        <v/>
      </c>
      <c r="BX389" s="85"/>
      <c r="BY389" s="84" t="str">
        <f t="shared" ca="1" si="221"/>
        <v/>
      </c>
      <c r="BZ389" s="85"/>
      <c r="CA389" s="84" t="str">
        <f t="shared" ca="1" si="222"/>
        <v/>
      </c>
      <c r="CB389" s="85"/>
      <c r="CC389" s="84" t="str">
        <f t="shared" ca="1" si="223"/>
        <v/>
      </c>
      <c r="CD389" s="85"/>
      <c r="CE389" s="84" t="str">
        <f t="shared" ca="1" si="224"/>
        <v/>
      </c>
      <c r="CF389" s="85"/>
      <c r="CG389" s="84" t="str">
        <f t="shared" ca="1" si="225"/>
        <v/>
      </c>
      <c r="CH389" s="85"/>
      <c r="CI389" s="84" t="str">
        <f t="shared" ca="1" si="226"/>
        <v/>
      </c>
      <c r="CJ389" s="85"/>
      <c r="CK389" s="84" t="str">
        <f t="shared" ca="1" si="227"/>
        <v/>
      </c>
      <c r="CL389" s="85"/>
      <c r="CM389" s="84" t="str">
        <f t="shared" ca="1" si="228"/>
        <v/>
      </c>
      <c r="CN389" s="85"/>
      <c r="CO389" s="84" t="str">
        <f t="shared" ca="1" si="229"/>
        <v/>
      </c>
      <c r="CP389" s="85"/>
      <c r="CQ389" s="84" t="str">
        <f t="shared" ca="1" si="230"/>
        <v/>
      </c>
      <c r="CR389" s="85"/>
      <c r="CS389" s="84" t="str">
        <f t="shared" ca="1" si="231"/>
        <v/>
      </c>
      <c r="CT389" s="85"/>
      <c r="CU389" s="84" t="str">
        <f t="shared" ca="1" si="232"/>
        <v/>
      </c>
      <c r="CV389" s="85"/>
      <c r="CW389" s="84" t="str">
        <f t="shared" ca="1" si="233"/>
        <v/>
      </c>
      <c r="CX389" s="85"/>
      <c r="CY389" s="84" t="str">
        <f t="shared" ca="1" si="234"/>
        <v/>
      </c>
      <c r="CZ389" s="85"/>
      <c r="DA389" s="84" t="str">
        <f t="shared" ca="1" si="235"/>
        <v/>
      </c>
      <c r="DB389" s="85"/>
      <c r="DC389" s="84" t="str">
        <f t="shared" ca="1" si="236"/>
        <v/>
      </c>
      <c r="DD389" s="85"/>
      <c r="DE389" s="84" t="str">
        <f t="shared" ca="1" si="237"/>
        <v/>
      </c>
      <c r="DF389" s="85"/>
      <c r="DG389" s="84" t="str">
        <f t="shared" ca="1" si="238"/>
        <v/>
      </c>
      <c r="DH389" s="85"/>
      <c r="DI389" s="84" t="str">
        <f t="shared" ca="1" si="239"/>
        <v/>
      </c>
      <c r="DJ389" s="85"/>
      <c r="DK389" s="84" t="str">
        <f t="shared" ca="1" si="240"/>
        <v/>
      </c>
      <c r="DL389" s="85"/>
      <c r="DM389" s="84" t="str">
        <f t="shared" ca="1" si="241"/>
        <v/>
      </c>
      <c r="DN389" s="85"/>
      <c r="DO389" s="84" t="str">
        <f t="shared" ca="1" si="242"/>
        <v/>
      </c>
      <c r="DP389" s="85"/>
      <c r="DQ389" s="84" t="str">
        <f t="shared" ca="1" si="243"/>
        <v/>
      </c>
      <c r="DR389" s="85"/>
      <c r="DS389" s="84" t="str">
        <f t="shared" ca="1" si="244"/>
        <v/>
      </c>
      <c r="DT389" s="85"/>
      <c r="DU389" s="84" t="str">
        <f t="shared" ca="1" si="245"/>
        <v/>
      </c>
      <c r="DV389" s="85"/>
      <c r="DW389" s="84" t="str">
        <f t="shared" ca="1" si="246"/>
        <v/>
      </c>
      <c r="DX389" s="85"/>
      <c r="DY389" s="84" t="str">
        <f t="shared" ca="1" si="247"/>
        <v/>
      </c>
      <c r="DZ389" s="85"/>
      <c r="EA389" s="84" t="str">
        <f t="shared" ca="1" si="248"/>
        <v/>
      </c>
      <c r="EB389" s="85"/>
      <c r="EC389" s="84" t="str">
        <f t="shared" ca="1" si="249"/>
        <v/>
      </c>
      <c r="ED389" s="85"/>
      <c r="EE389" s="84" t="str">
        <f t="shared" ca="1" si="250"/>
        <v/>
      </c>
      <c r="EF389" s="85"/>
      <c r="EG389" s="84" t="str">
        <f t="shared" ca="1" si="251"/>
        <v/>
      </c>
      <c r="EH389" s="85"/>
      <c r="EI389" s="84" t="str">
        <f t="shared" ca="1" si="252"/>
        <v/>
      </c>
      <c r="EJ389" s="85"/>
      <c r="EK389" s="84" t="str">
        <f t="shared" ca="1" si="253"/>
        <v/>
      </c>
      <c r="EL389" s="85"/>
      <c r="EM389" s="84" t="str">
        <f t="shared" ca="1" si="254"/>
        <v/>
      </c>
      <c r="EN389" s="85"/>
      <c r="EO389" s="84" t="str">
        <f t="shared" ca="1" si="255"/>
        <v/>
      </c>
      <c r="EP389" s="85"/>
      <c r="EQ389" s="84" t="str">
        <f t="shared" ca="1" si="256"/>
        <v/>
      </c>
      <c r="ER389" s="85"/>
      <c r="ES389" s="84" t="str">
        <f t="shared" ca="1" si="257"/>
        <v/>
      </c>
      <c r="ET389" s="85"/>
      <c r="EU389" s="84" t="str">
        <f t="shared" ca="1" si="258"/>
        <v/>
      </c>
      <c r="EV389" s="85"/>
      <c r="EW389" s="84" t="str">
        <f t="shared" ca="1" si="259"/>
        <v/>
      </c>
      <c r="EX389" s="85"/>
      <c r="EY389" s="84" t="str">
        <f t="shared" ca="1" si="260"/>
        <v/>
      </c>
      <c r="EZ389" s="85"/>
      <c r="FA389" s="84" t="str">
        <f t="shared" ca="1" si="261"/>
        <v/>
      </c>
      <c r="FB389" s="85"/>
      <c r="FC389" s="84" t="str">
        <f t="shared" ca="1" si="262"/>
        <v/>
      </c>
      <c r="FD389" s="85"/>
      <c r="FE389" s="84" t="str">
        <f t="shared" ca="1" si="263"/>
        <v/>
      </c>
      <c r="FF389" s="85"/>
      <c r="FG389" s="84" t="str">
        <f t="shared" ca="1" si="264"/>
        <v/>
      </c>
      <c r="FH389" s="85"/>
      <c r="FI389" s="84" t="str">
        <f t="shared" ca="1" si="265"/>
        <v/>
      </c>
      <c r="FJ389" s="85"/>
      <c r="FK389" s="84" t="str">
        <f t="shared" ca="1" si="266"/>
        <v/>
      </c>
      <c r="FL389" s="85"/>
      <c r="FM389" s="84" t="str">
        <f t="shared" ca="1" si="267"/>
        <v/>
      </c>
      <c r="FN389" s="85"/>
      <c r="FO389" s="84" t="str">
        <f t="shared" ca="1" si="268"/>
        <v/>
      </c>
      <c r="FP389" s="85"/>
      <c r="FQ389" s="84" t="str">
        <f t="shared" ca="1" si="269"/>
        <v/>
      </c>
      <c r="FR389" s="85"/>
      <c r="FS389" s="84" t="str">
        <f t="shared" ca="1" si="270"/>
        <v/>
      </c>
      <c r="FT389" s="85"/>
      <c r="FU389" s="84" t="str">
        <f t="shared" ca="1" si="271"/>
        <v/>
      </c>
      <c r="FV389" s="85"/>
      <c r="FW389" s="84" t="str">
        <f t="shared" ca="1" si="272"/>
        <v/>
      </c>
      <c r="FX389" s="85"/>
      <c r="FY389" s="84" t="str">
        <f t="shared" ca="1" si="273"/>
        <v/>
      </c>
      <c r="FZ389" s="86"/>
    </row>
    <row r="390" spans="1:182" ht="13.5" hidden="1" customHeight="1" x14ac:dyDescent="0.35">
      <c r="A390" s="52" t="str">
        <f t="shared" si="183"/>
        <v>Other 32</v>
      </c>
      <c r="B390" s="53" t="str">
        <f t="shared" si="184"/>
        <v xml:space="preserve"> </v>
      </c>
      <c r="C390" s="139"/>
      <c r="D390" s="140"/>
      <c r="E390" s="84" t="str">
        <f t="shared" si="185"/>
        <v/>
      </c>
      <c r="F390" s="85"/>
      <c r="G390" s="84" t="str">
        <f t="shared" si="186"/>
        <v/>
      </c>
      <c r="H390" s="85"/>
      <c r="I390" s="84" t="str">
        <f t="shared" si="187"/>
        <v/>
      </c>
      <c r="J390" s="85"/>
      <c r="K390" s="84" t="str">
        <f t="shared" si="188"/>
        <v/>
      </c>
      <c r="L390" s="85"/>
      <c r="M390" s="84" t="str">
        <f t="shared" si="189"/>
        <v/>
      </c>
      <c r="N390" s="85"/>
      <c r="O390" s="84" t="str">
        <f t="shared" ca="1" si="190"/>
        <v/>
      </c>
      <c r="P390" s="85"/>
      <c r="Q390" s="84" t="str">
        <f t="shared" ca="1" si="191"/>
        <v/>
      </c>
      <c r="R390" s="85"/>
      <c r="S390" s="84" t="str">
        <f t="shared" ca="1" si="192"/>
        <v/>
      </c>
      <c r="T390" s="85"/>
      <c r="U390" s="84" t="str">
        <f t="shared" ca="1" si="193"/>
        <v/>
      </c>
      <c r="V390" s="85"/>
      <c r="W390" s="84" t="str">
        <f t="shared" ca="1" si="194"/>
        <v/>
      </c>
      <c r="X390" s="85"/>
      <c r="Y390" s="84" t="str">
        <f t="shared" ca="1" si="195"/>
        <v/>
      </c>
      <c r="Z390" s="85"/>
      <c r="AA390" s="84" t="str">
        <f t="shared" ca="1" si="196"/>
        <v/>
      </c>
      <c r="AB390" s="85"/>
      <c r="AC390" s="84" t="str">
        <f t="shared" ca="1" si="197"/>
        <v/>
      </c>
      <c r="AD390" s="85"/>
      <c r="AE390" s="84" t="str">
        <f t="shared" ca="1" si="198"/>
        <v/>
      </c>
      <c r="AF390" s="85"/>
      <c r="AG390" s="84" t="str">
        <f t="shared" ca="1" si="199"/>
        <v/>
      </c>
      <c r="AH390" s="85"/>
      <c r="AI390" s="84" t="str">
        <f t="shared" ca="1" si="200"/>
        <v/>
      </c>
      <c r="AJ390" s="85"/>
      <c r="AK390" s="84" t="str">
        <f t="shared" ca="1" si="201"/>
        <v/>
      </c>
      <c r="AL390" s="85"/>
      <c r="AM390" s="84" t="str">
        <f t="shared" ca="1" si="202"/>
        <v/>
      </c>
      <c r="AN390" s="85"/>
      <c r="AO390" s="84" t="str">
        <f t="shared" ca="1" si="203"/>
        <v/>
      </c>
      <c r="AP390" s="85"/>
      <c r="AQ390" s="84" t="str">
        <f t="shared" ca="1" si="204"/>
        <v/>
      </c>
      <c r="AR390" s="85"/>
      <c r="AS390" s="84" t="str">
        <f t="shared" ca="1" si="205"/>
        <v/>
      </c>
      <c r="AT390" s="85"/>
      <c r="AU390" s="84" t="str">
        <f t="shared" ca="1" si="206"/>
        <v/>
      </c>
      <c r="AV390" s="85"/>
      <c r="AW390" s="84" t="str">
        <f t="shared" ca="1" si="207"/>
        <v/>
      </c>
      <c r="AX390" s="85"/>
      <c r="AY390" s="84" t="str">
        <f t="shared" ca="1" si="208"/>
        <v/>
      </c>
      <c r="AZ390" s="85"/>
      <c r="BA390" s="84" t="str">
        <f t="shared" ca="1" si="209"/>
        <v/>
      </c>
      <c r="BB390" s="85"/>
      <c r="BC390" s="84" t="str">
        <f t="shared" ca="1" si="210"/>
        <v/>
      </c>
      <c r="BD390" s="85"/>
      <c r="BE390" s="84" t="str">
        <f t="shared" ca="1" si="211"/>
        <v/>
      </c>
      <c r="BF390" s="85"/>
      <c r="BG390" s="84" t="str">
        <f t="shared" ca="1" si="212"/>
        <v/>
      </c>
      <c r="BH390" s="85"/>
      <c r="BI390" s="84" t="str">
        <f t="shared" ca="1" si="213"/>
        <v/>
      </c>
      <c r="BJ390" s="85"/>
      <c r="BK390" s="84" t="str">
        <f t="shared" ca="1" si="214"/>
        <v/>
      </c>
      <c r="BL390" s="85"/>
      <c r="BM390" s="84" t="str">
        <f t="shared" ca="1" si="215"/>
        <v/>
      </c>
      <c r="BN390" s="85"/>
      <c r="BO390" s="84" t="str">
        <f t="shared" ca="1" si="216"/>
        <v/>
      </c>
      <c r="BP390" s="85"/>
      <c r="BQ390" s="84" t="str">
        <f t="shared" ca="1" si="217"/>
        <v/>
      </c>
      <c r="BR390" s="85"/>
      <c r="BS390" s="84" t="str">
        <f t="shared" ca="1" si="218"/>
        <v/>
      </c>
      <c r="BT390" s="85"/>
      <c r="BU390" s="84" t="str">
        <f t="shared" ca="1" si="219"/>
        <v/>
      </c>
      <c r="BV390" s="85"/>
      <c r="BW390" s="84" t="str">
        <f t="shared" ca="1" si="220"/>
        <v/>
      </c>
      <c r="BX390" s="85"/>
      <c r="BY390" s="84" t="str">
        <f t="shared" ca="1" si="221"/>
        <v/>
      </c>
      <c r="BZ390" s="85"/>
      <c r="CA390" s="84" t="str">
        <f t="shared" ca="1" si="222"/>
        <v/>
      </c>
      <c r="CB390" s="85"/>
      <c r="CC390" s="84" t="str">
        <f t="shared" ca="1" si="223"/>
        <v/>
      </c>
      <c r="CD390" s="85"/>
      <c r="CE390" s="84" t="str">
        <f t="shared" ca="1" si="224"/>
        <v/>
      </c>
      <c r="CF390" s="85"/>
      <c r="CG390" s="84" t="str">
        <f t="shared" ca="1" si="225"/>
        <v/>
      </c>
      <c r="CH390" s="85"/>
      <c r="CI390" s="84" t="str">
        <f t="shared" ca="1" si="226"/>
        <v/>
      </c>
      <c r="CJ390" s="85"/>
      <c r="CK390" s="84" t="str">
        <f t="shared" ca="1" si="227"/>
        <v/>
      </c>
      <c r="CL390" s="85"/>
      <c r="CM390" s="84" t="str">
        <f t="shared" ca="1" si="228"/>
        <v/>
      </c>
      <c r="CN390" s="85"/>
      <c r="CO390" s="84" t="str">
        <f t="shared" ca="1" si="229"/>
        <v/>
      </c>
      <c r="CP390" s="85"/>
      <c r="CQ390" s="84" t="str">
        <f t="shared" ca="1" si="230"/>
        <v/>
      </c>
      <c r="CR390" s="85"/>
      <c r="CS390" s="84" t="str">
        <f t="shared" ca="1" si="231"/>
        <v/>
      </c>
      <c r="CT390" s="85"/>
      <c r="CU390" s="84" t="str">
        <f t="shared" ca="1" si="232"/>
        <v/>
      </c>
      <c r="CV390" s="85"/>
      <c r="CW390" s="84" t="str">
        <f t="shared" ca="1" si="233"/>
        <v/>
      </c>
      <c r="CX390" s="85"/>
      <c r="CY390" s="84" t="str">
        <f t="shared" ca="1" si="234"/>
        <v/>
      </c>
      <c r="CZ390" s="85"/>
      <c r="DA390" s="84" t="str">
        <f t="shared" ca="1" si="235"/>
        <v/>
      </c>
      <c r="DB390" s="85"/>
      <c r="DC390" s="84" t="str">
        <f t="shared" ca="1" si="236"/>
        <v/>
      </c>
      <c r="DD390" s="85"/>
      <c r="DE390" s="84" t="str">
        <f t="shared" ca="1" si="237"/>
        <v/>
      </c>
      <c r="DF390" s="85"/>
      <c r="DG390" s="84" t="str">
        <f t="shared" ca="1" si="238"/>
        <v/>
      </c>
      <c r="DH390" s="85"/>
      <c r="DI390" s="84" t="str">
        <f t="shared" ca="1" si="239"/>
        <v/>
      </c>
      <c r="DJ390" s="85"/>
      <c r="DK390" s="84" t="str">
        <f t="shared" ca="1" si="240"/>
        <v/>
      </c>
      <c r="DL390" s="85"/>
      <c r="DM390" s="84" t="str">
        <f t="shared" ca="1" si="241"/>
        <v/>
      </c>
      <c r="DN390" s="85"/>
      <c r="DO390" s="84" t="str">
        <f t="shared" ca="1" si="242"/>
        <v/>
      </c>
      <c r="DP390" s="85"/>
      <c r="DQ390" s="84" t="str">
        <f t="shared" ca="1" si="243"/>
        <v/>
      </c>
      <c r="DR390" s="85"/>
      <c r="DS390" s="84" t="str">
        <f t="shared" ca="1" si="244"/>
        <v/>
      </c>
      <c r="DT390" s="85"/>
      <c r="DU390" s="84" t="str">
        <f t="shared" ca="1" si="245"/>
        <v/>
      </c>
      <c r="DV390" s="85"/>
      <c r="DW390" s="84" t="str">
        <f t="shared" ca="1" si="246"/>
        <v/>
      </c>
      <c r="DX390" s="85"/>
      <c r="DY390" s="84" t="str">
        <f t="shared" ca="1" si="247"/>
        <v/>
      </c>
      <c r="DZ390" s="85"/>
      <c r="EA390" s="84" t="str">
        <f t="shared" ca="1" si="248"/>
        <v/>
      </c>
      <c r="EB390" s="85"/>
      <c r="EC390" s="84" t="str">
        <f t="shared" ca="1" si="249"/>
        <v/>
      </c>
      <c r="ED390" s="85"/>
      <c r="EE390" s="84" t="str">
        <f t="shared" ca="1" si="250"/>
        <v/>
      </c>
      <c r="EF390" s="85"/>
      <c r="EG390" s="84" t="str">
        <f t="shared" ca="1" si="251"/>
        <v/>
      </c>
      <c r="EH390" s="85"/>
      <c r="EI390" s="84" t="str">
        <f t="shared" ca="1" si="252"/>
        <v/>
      </c>
      <c r="EJ390" s="85"/>
      <c r="EK390" s="84" t="str">
        <f t="shared" ca="1" si="253"/>
        <v/>
      </c>
      <c r="EL390" s="85"/>
      <c r="EM390" s="84" t="str">
        <f t="shared" ca="1" si="254"/>
        <v/>
      </c>
      <c r="EN390" s="85"/>
      <c r="EO390" s="84" t="str">
        <f t="shared" ca="1" si="255"/>
        <v/>
      </c>
      <c r="EP390" s="85"/>
      <c r="EQ390" s="84" t="str">
        <f t="shared" ca="1" si="256"/>
        <v/>
      </c>
      <c r="ER390" s="85"/>
      <c r="ES390" s="84" t="str">
        <f t="shared" ca="1" si="257"/>
        <v/>
      </c>
      <c r="ET390" s="85"/>
      <c r="EU390" s="84" t="str">
        <f t="shared" ca="1" si="258"/>
        <v/>
      </c>
      <c r="EV390" s="85"/>
      <c r="EW390" s="84" t="str">
        <f t="shared" ca="1" si="259"/>
        <v/>
      </c>
      <c r="EX390" s="85"/>
      <c r="EY390" s="84" t="str">
        <f t="shared" ca="1" si="260"/>
        <v/>
      </c>
      <c r="EZ390" s="85"/>
      <c r="FA390" s="84" t="str">
        <f t="shared" ca="1" si="261"/>
        <v/>
      </c>
      <c r="FB390" s="85"/>
      <c r="FC390" s="84" t="str">
        <f t="shared" ca="1" si="262"/>
        <v/>
      </c>
      <c r="FD390" s="85"/>
      <c r="FE390" s="84" t="str">
        <f t="shared" ca="1" si="263"/>
        <v/>
      </c>
      <c r="FF390" s="85"/>
      <c r="FG390" s="84" t="str">
        <f t="shared" ca="1" si="264"/>
        <v/>
      </c>
      <c r="FH390" s="85"/>
      <c r="FI390" s="84" t="str">
        <f t="shared" ca="1" si="265"/>
        <v/>
      </c>
      <c r="FJ390" s="85"/>
      <c r="FK390" s="84" t="str">
        <f t="shared" ca="1" si="266"/>
        <v/>
      </c>
      <c r="FL390" s="85"/>
      <c r="FM390" s="84" t="str">
        <f t="shared" ca="1" si="267"/>
        <v/>
      </c>
      <c r="FN390" s="85"/>
      <c r="FO390" s="84" t="str">
        <f t="shared" ca="1" si="268"/>
        <v/>
      </c>
      <c r="FP390" s="85"/>
      <c r="FQ390" s="84" t="str">
        <f t="shared" ca="1" si="269"/>
        <v/>
      </c>
      <c r="FR390" s="85"/>
      <c r="FS390" s="84" t="str">
        <f t="shared" ca="1" si="270"/>
        <v/>
      </c>
      <c r="FT390" s="85"/>
      <c r="FU390" s="84" t="str">
        <f t="shared" ca="1" si="271"/>
        <v/>
      </c>
      <c r="FV390" s="85"/>
      <c r="FW390" s="84" t="str">
        <f t="shared" ca="1" si="272"/>
        <v/>
      </c>
      <c r="FX390" s="85"/>
      <c r="FY390" s="84" t="str">
        <f t="shared" ca="1" si="273"/>
        <v/>
      </c>
      <c r="FZ390" s="86"/>
    </row>
    <row r="391" spans="1:182" ht="13.5" hidden="1" customHeight="1" x14ac:dyDescent="0.35">
      <c r="A391" s="50" t="str">
        <f t="shared" si="183"/>
        <v>Other 33</v>
      </c>
      <c r="B391" s="51" t="str">
        <f t="shared" si="184"/>
        <v xml:space="preserve"> </v>
      </c>
      <c r="C391" s="139"/>
      <c r="D391" s="140"/>
      <c r="E391" s="84" t="str">
        <f t="shared" si="185"/>
        <v/>
      </c>
      <c r="F391" s="85"/>
      <c r="G391" s="84" t="str">
        <f t="shared" si="186"/>
        <v/>
      </c>
      <c r="H391" s="85"/>
      <c r="I391" s="84" t="str">
        <f t="shared" si="187"/>
        <v/>
      </c>
      <c r="J391" s="85"/>
      <c r="K391" s="84" t="str">
        <f t="shared" si="188"/>
        <v/>
      </c>
      <c r="L391" s="85"/>
      <c r="M391" s="84" t="str">
        <f t="shared" si="189"/>
        <v/>
      </c>
      <c r="N391" s="85"/>
      <c r="O391" s="84" t="str">
        <f t="shared" ca="1" si="190"/>
        <v/>
      </c>
      <c r="P391" s="85"/>
      <c r="Q391" s="84" t="str">
        <f t="shared" ca="1" si="191"/>
        <v/>
      </c>
      <c r="R391" s="85"/>
      <c r="S391" s="84" t="str">
        <f t="shared" ca="1" si="192"/>
        <v/>
      </c>
      <c r="T391" s="85"/>
      <c r="U391" s="84" t="str">
        <f t="shared" ca="1" si="193"/>
        <v/>
      </c>
      <c r="V391" s="85"/>
      <c r="W391" s="84" t="str">
        <f t="shared" ca="1" si="194"/>
        <v/>
      </c>
      <c r="X391" s="85"/>
      <c r="Y391" s="84" t="str">
        <f t="shared" ca="1" si="195"/>
        <v/>
      </c>
      <c r="Z391" s="85"/>
      <c r="AA391" s="84" t="str">
        <f t="shared" ca="1" si="196"/>
        <v/>
      </c>
      <c r="AB391" s="85"/>
      <c r="AC391" s="84" t="str">
        <f t="shared" ca="1" si="197"/>
        <v/>
      </c>
      <c r="AD391" s="85"/>
      <c r="AE391" s="84" t="str">
        <f t="shared" ca="1" si="198"/>
        <v/>
      </c>
      <c r="AF391" s="85"/>
      <c r="AG391" s="84" t="str">
        <f t="shared" ca="1" si="199"/>
        <v/>
      </c>
      <c r="AH391" s="85"/>
      <c r="AI391" s="84" t="str">
        <f t="shared" ca="1" si="200"/>
        <v/>
      </c>
      <c r="AJ391" s="85"/>
      <c r="AK391" s="84" t="str">
        <f t="shared" ca="1" si="201"/>
        <v/>
      </c>
      <c r="AL391" s="85"/>
      <c r="AM391" s="84" t="str">
        <f t="shared" ca="1" si="202"/>
        <v/>
      </c>
      <c r="AN391" s="85"/>
      <c r="AO391" s="84" t="str">
        <f t="shared" ca="1" si="203"/>
        <v/>
      </c>
      <c r="AP391" s="85"/>
      <c r="AQ391" s="84" t="str">
        <f t="shared" ca="1" si="204"/>
        <v/>
      </c>
      <c r="AR391" s="85"/>
      <c r="AS391" s="84" t="str">
        <f t="shared" ca="1" si="205"/>
        <v/>
      </c>
      <c r="AT391" s="85"/>
      <c r="AU391" s="84" t="str">
        <f t="shared" ca="1" si="206"/>
        <v/>
      </c>
      <c r="AV391" s="85"/>
      <c r="AW391" s="84" t="str">
        <f t="shared" ca="1" si="207"/>
        <v/>
      </c>
      <c r="AX391" s="85"/>
      <c r="AY391" s="84" t="str">
        <f t="shared" ca="1" si="208"/>
        <v/>
      </c>
      <c r="AZ391" s="85"/>
      <c r="BA391" s="84" t="str">
        <f t="shared" ca="1" si="209"/>
        <v/>
      </c>
      <c r="BB391" s="85"/>
      <c r="BC391" s="84" t="str">
        <f t="shared" ca="1" si="210"/>
        <v/>
      </c>
      <c r="BD391" s="85"/>
      <c r="BE391" s="84" t="str">
        <f t="shared" ca="1" si="211"/>
        <v/>
      </c>
      <c r="BF391" s="85"/>
      <c r="BG391" s="84" t="str">
        <f t="shared" ca="1" si="212"/>
        <v/>
      </c>
      <c r="BH391" s="85"/>
      <c r="BI391" s="84" t="str">
        <f t="shared" ca="1" si="213"/>
        <v/>
      </c>
      <c r="BJ391" s="85"/>
      <c r="BK391" s="84" t="str">
        <f t="shared" ca="1" si="214"/>
        <v/>
      </c>
      <c r="BL391" s="85"/>
      <c r="BM391" s="84" t="str">
        <f t="shared" ca="1" si="215"/>
        <v/>
      </c>
      <c r="BN391" s="85"/>
      <c r="BO391" s="84" t="str">
        <f t="shared" ca="1" si="216"/>
        <v/>
      </c>
      <c r="BP391" s="85"/>
      <c r="BQ391" s="84" t="str">
        <f t="shared" ca="1" si="217"/>
        <v/>
      </c>
      <c r="BR391" s="85"/>
      <c r="BS391" s="84" t="str">
        <f t="shared" ca="1" si="218"/>
        <v/>
      </c>
      <c r="BT391" s="85"/>
      <c r="BU391" s="84" t="str">
        <f t="shared" ca="1" si="219"/>
        <v/>
      </c>
      <c r="BV391" s="85"/>
      <c r="BW391" s="84" t="str">
        <f t="shared" ca="1" si="220"/>
        <v/>
      </c>
      <c r="BX391" s="85"/>
      <c r="BY391" s="84" t="str">
        <f t="shared" ca="1" si="221"/>
        <v/>
      </c>
      <c r="BZ391" s="85"/>
      <c r="CA391" s="84" t="str">
        <f t="shared" ca="1" si="222"/>
        <v/>
      </c>
      <c r="CB391" s="85"/>
      <c r="CC391" s="84" t="str">
        <f t="shared" ca="1" si="223"/>
        <v/>
      </c>
      <c r="CD391" s="85"/>
      <c r="CE391" s="84" t="str">
        <f t="shared" ca="1" si="224"/>
        <v/>
      </c>
      <c r="CF391" s="85"/>
      <c r="CG391" s="84" t="str">
        <f t="shared" ca="1" si="225"/>
        <v/>
      </c>
      <c r="CH391" s="85"/>
      <c r="CI391" s="84" t="str">
        <f t="shared" ca="1" si="226"/>
        <v/>
      </c>
      <c r="CJ391" s="85"/>
      <c r="CK391" s="84" t="str">
        <f t="shared" ca="1" si="227"/>
        <v/>
      </c>
      <c r="CL391" s="85"/>
      <c r="CM391" s="84" t="str">
        <f t="shared" ca="1" si="228"/>
        <v/>
      </c>
      <c r="CN391" s="85"/>
      <c r="CO391" s="84" t="str">
        <f t="shared" ca="1" si="229"/>
        <v/>
      </c>
      <c r="CP391" s="85"/>
      <c r="CQ391" s="84" t="str">
        <f t="shared" ca="1" si="230"/>
        <v/>
      </c>
      <c r="CR391" s="85"/>
      <c r="CS391" s="84" t="str">
        <f t="shared" ca="1" si="231"/>
        <v/>
      </c>
      <c r="CT391" s="85"/>
      <c r="CU391" s="84" t="str">
        <f t="shared" ca="1" si="232"/>
        <v/>
      </c>
      <c r="CV391" s="85"/>
      <c r="CW391" s="84" t="str">
        <f t="shared" ca="1" si="233"/>
        <v/>
      </c>
      <c r="CX391" s="85"/>
      <c r="CY391" s="84" t="str">
        <f t="shared" ca="1" si="234"/>
        <v/>
      </c>
      <c r="CZ391" s="85"/>
      <c r="DA391" s="84" t="str">
        <f t="shared" ca="1" si="235"/>
        <v/>
      </c>
      <c r="DB391" s="85"/>
      <c r="DC391" s="84" t="str">
        <f t="shared" ca="1" si="236"/>
        <v/>
      </c>
      <c r="DD391" s="85"/>
      <c r="DE391" s="84" t="str">
        <f t="shared" ca="1" si="237"/>
        <v/>
      </c>
      <c r="DF391" s="85"/>
      <c r="DG391" s="84" t="str">
        <f t="shared" ca="1" si="238"/>
        <v/>
      </c>
      <c r="DH391" s="85"/>
      <c r="DI391" s="84" t="str">
        <f t="shared" ca="1" si="239"/>
        <v/>
      </c>
      <c r="DJ391" s="85"/>
      <c r="DK391" s="84" t="str">
        <f t="shared" ca="1" si="240"/>
        <v/>
      </c>
      <c r="DL391" s="85"/>
      <c r="DM391" s="84" t="str">
        <f t="shared" ca="1" si="241"/>
        <v/>
      </c>
      <c r="DN391" s="85"/>
      <c r="DO391" s="84" t="str">
        <f t="shared" ca="1" si="242"/>
        <v/>
      </c>
      <c r="DP391" s="85"/>
      <c r="DQ391" s="84" t="str">
        <f t="shared" ca="1" si="243"/>
        <v/>
      </c>
      <c r="DR391" s="85"/>
      <c r="DS391" s="84" t="str">
        <f t="shared" ca="1" si="244"/>
        <v/>
      </c>
      <c r="DT391" s="85"/>
      <c r="DU391" s="84" t="str">
        <f t="shared" ca="1" si="245"/>
        <v/>
      </c>
      <c r="DV391" s="85"/>
      <c r="DW391" s="84" t="str">
        <f t="shared" ca="1" si="246"/>
        <v/>
      </c>
      <c r="DX391" s="85"/>
      <c r="DY391" s="84" t="str">
        <f t="shared" ca="1" si="247"/>
        <v/>
      </c>
      <c r="DZ391" s="85"/>
      <c r="EA391" s="84" t="str">
        <f t="shared" ca="1" si="248"/>
        <v/>
      </c>
      <c r="EB391" s="85"/>
      <c r="EC391" s="84" t="str">
        <f t="shared" ca="1" si="249"/>
        <v/>
      </c>
      <c r="ED391" s="85"/>
      <c r="EE391" s="84" t="str">
        <f t="shared" ca="1" si="250"/>
        <v/>
      </c>
      <c r="EF391" s="85"/>
      <c r="EG391" s="84" t="str">
        <f t="shared" ca="1" si="251"/>
        <v/>
      </c>
      <c r="EH391" s="85"/>
      <c r="EI391" s="84" t="str">
        <f t="shared" ca="1" si="252"/>
        <v/>
      </c>
      <c r="EJ391" s="85"/>
      <c r="EK391" s="84" t="str">
        <f t="shared" ca="1" si="253"/>
        <v/>
      </c>
      <c r="EL391" s="85"/>
      <c r="EM391" s="84" t="str">
        <f t="shared" ca="1" si="254"/>
        <v/>
      </c>
      <c r="EN391" s="85"/>
      <c r="EO391" s="84" t="str">
        <f t="shared" ca="1" si="255"/>
        <v/>
      </c>
      <c r="EP391" s="85"/>
      <c r="EQ391" s="84" t="str">
        <f t="shared" ca="1" si="256"/>
        <v/>
      </c>
      <c r="ER391" s="85"/>
      <c r="ES391" s="84" t="str">
        <f t="shared" ca="1" si="257"/>
        <v/>
      </c>
      <c r="ET391" s="85"/>
      <c r="EU391" s="84" t="str">
        <f t="shared" ca="1" si="258"/>
        <v/>
      </c>
      <c r="EV391" s="85"/>
      <c r="EW391" s="84" t="str">
        <f t="shared" ca="1" si="259"/>
        <v/>
      </c>
      <c r="EX391" s="85"/>
      <c r="EY391" s="84" t="str">
        <f t="shared" ca="1" si="260"/>
        <v/>
      </c>
      <c r="EZ391" s="85"/>
      <c r="FA391" s="84" t="str">
        <f t="shared" ca="1" si="261"/>
        <v/>
      </c>
      <c r="FB391" s="85"/>
      <c r="FC391" s="84" t="str">
        <f t="shared" ca="1" si="262"/>
        <v/>
      </c>
      <c r="FD391" s="85"/>
      <c r="FE391" s="84" t="str">
        <f t="shared" ca="1" si="263"/>
        <v/>
      </c>
      <c r="FF391" s="85"/>
      <c r="FG391" s="84" t="str">
        <f t="shared" ca="1" si="264"/>
        <v/>
      </c>
      <c r="FH391" s="85"/>
      <c r="FI391" s="84" t="str">
        <f t="shared" ca="1" si="265"/>
        <v/>
      </c>
      <c r="FJ391" s="85"/>
      <c r="FK391" s="84" t="str">
        <f t="shared" ca="1" si="266"/>
        <v/>
      </c>
      <c r="FL391" s="85"/>
      <c r="FM391" s="84" t="str">
        <f t="shared" ca="1" si="267"/>
        <v/>
      </c>
      <c r="FN391" s="85"/>
      <c r="FO391" s="84" t="str">
        <f t="shared" ca="1" si="268"/>
        <v/>
      </c>
      <c r="FP391" s="85"/>
      <c r="FQ391" s="84" t="str">
        <f t="shared" ca="1" si="269"/>
        <v/>
      </c>
      <c r="FR391" s="85"/>
      <c r="FS391" s="84" t="str">
        <f t="shared" ca="1" si="270"/>
        <v/>
      </c>
      <c r="FT391" s="85"/>
      <c r="FU391" s="84" t="str">
        <f t="shared" ca="1" si="271"/>
        <v/>
      </c>
      <c r="FV391" s="85"/>
      <c r="FW391" s="84" t="str">
        <f t="shared" ca="1" si="272"/>
        <v/>
      </c>
      <c r="FX391" s="85"/>
      <c r="FY391" s="84" t="str">
        <f t="shared" ca="1" si="273"/>
        <v/>
      </c>
      <c r="FZ391" s="86"/>
    </row>
    <row r="392" spans="1:182" ht="13.5" hidden="1" customHeight="1" x14ac:dyDescent="0.35">
      <c r="A392" s="50" t="str">
        <f t="shared" si="183"/>
        <v>Other 34</v>
      </c>
      <c r="B392" s="51" t="str">
        <f t="shared" si="184"/>
        <v xml:space="preserve"> </v>
      </c>
      <c r="C392" s="139"/>
      <c r="D392" s="140"/>
      <c r="E392" s="84" t="str">
        <f t="shared" si="185"/>
        <v/>
      </c>
      <c r="F392" s="85"/>
      <c r="G392" s="84" t="str">
        <f t="shared" si="186"/>
        <v/>
      </c>
      <c r="H392" s="85"/>
      <c r="I392" s="84" t="str">
        <f t="shared" si="187"/>
        <v/>
      </c>
      <c r="J392" s="85"/>
      <c r="K392" s="84" t="str">
        <f t="shared" si="188"/>
        <v/>
      </c>
      <c r="L392" s="85"/>
      <c r="M392" s="84" t="str">
        <f t="shared" si="189"/>
        <v/>
      </c>
      <c r="N392" s="85"/>
      <c r="O392" s="84" t="str">
        <f t="shared" ca="1" si="190"/>
        <v/>
      </c>
      <c r="P392" s="85"/>
      <c r="Q392" s="84" t="str">
        <f t="shared" ca="1" si="191"/>
        <v/>
      </c>
      <c r="R392" s="85"/>
      <c r="S392" s="84" t="str">
        <f t="shared" ca="1" si="192"/>
        <v/>
      </c>
      <c r="T392" s="85"/>
      <c r="U392" s="84" t="str">
        <f t="shared" ca="1" si="193"/>
        <v/>
      </c>
      <c r="V392" s="85"/>
      <c r="W392" s="84" t="str">
        <f t="shared" ca="1" si="194"/>
        <v/>
      </c>
      <c r="X392" s="85"/>
      <c r="Y392" s="84" t="str">
        <f t="shared" ca="1" si="195"/>
        <v/>
      </c>
      <c r="Z392" s="85"/>
      <c r="AA392" s="84" t="str">
        <f t="shared" ca="1" si="196"/>
        <v/>
      </c>
      <c r="AB392" s="85"/>
      <c r="AC392" s="84" t="str">
        <f t="shared" ca="1" si="197"/>
        <v/>
      </c>
      <c r="AD392" s="85"/>
      <c r="AE392" s="84" t="str">
        <f t="shared" ca="1" si="198"/>
        <v/>
      </c>
      <c r="AF392" s="85"/>
      <c r="AG392" s="84" t="str">
        <f t="shared" ca="1" si="199"/>
        <v/>
      </c>
      <c r="AH392" s="85"/>
      <c r="AI392" s="84" t="str">
        <f t="shared" ca="1" si="200"/>
        <v/>
      </c>
      <c r="AJ392" s="85"/>
      <c r="AK392" s="84" t="str">
        <f t="shared" ca="1" si="201"/>
        <v/>
      </c>
      <c r="AL392" s="85"/>
      <c r="AM392" s="84" t="str">
        <f t="shared" ca="1" si="202"/>
        <v/>
      </c>
      <c r="AN392" s="85"/>
      <c r="AO392" s="84" t="str">
        <f t="shared" ca="1" si="203"/>
        <v/>
      </c>
      <c r="AP392" s="85"/>
      <c r="AQ392" s="84" t="str">
        <f t="shared" ca="1" si="204"/>
        <v/>
      </c>
      <c r="AR392" s="85"/>
      <c r="AS392" s="84" t="str">
        <f t="shared" ca="1" si="205"/>
        <v/>
      </c>
      <c r="AT392" s="85"/>
      <c r="AU392" s="84" t="str">
        <f t="shared" ca="1" si="206"/>
        <v/>
      </c>
      <c r="AV392" s="85"/>
      <c r="AW392" s="84" t="str">
        <f t="shared" ca="1" si="207"/>
        <v/>
      </c>
      <c r="AX392" s="85"/>
      <c r="AY392" s="84" t="str">
        <f t="shared" ca="1" si="208"/>
        <v/>
      </c>
      <c r="AZ392" s="85"/>
      <c r="BA392" s="84" t="str">
        <f t="shared" ca="1" si="209"/>
        <v/>
      </c>
      <c r="BB392" s="85"/>
      <c r="BC392" s="84" t="str">
        <f t="shared" ca="1" si="210"/>
        <v/>
      </c>
      <c r="BD392" s="85"/>
      <c r="BE392" s="84" t="str">
        <f t="shared" ca="1" si="211"/>
        <v/>
      </c>
      <c r="BF392" s="85"/>
      <c r="BG392" s="84" t="str">
        <f t="shared" ca="1" si="212"/>
        <v/>
      </c>
      <c r="BH392" s="85"/>
      <c r="BI392" s="84" t="str">
        <f t="shared" ca="1" si="213"/>
        <v/>
      </c>
      <c r="BJ392" s="85"/>
      <c r="BK392" s="84" t="str">
        <f t="shared" ca="1" si="214"/>
        <v/>
      </c>
      <c r="BL392" s="85"/>
      <c r="BM392" s="84" t="str">
        <f t="shared" ca="1" si="215"/>
        <v/>
      </c>
      <c r="BN392" s="85"/>
      <c r="BO392" s="84" t="str">
        <f t="shared" ca="1" si="216"/>
        <v/>
      </c>
      <c r="BP392" s="85"/>
      <c r="BQ392" s="84" t="str">
        <f t="shared" ca="1" si="217"/>
        <v/>
      </c>
      <c r="BR392" s="85"/>
      <c r="BS392" s="84" t="str">
        <f t="shared" ca="1" si="218"/>
        <v/>
      </c>
      <c r="BT392" s="85"/>
      <c r="BU392" s="84" t="str">
        <f t="shared" ca="1" si="219"/>
        <v/>
      </c>
      <c r="BV392" s="85"/>
      <c r="BW392" s="84" t="str">
        <f t="shared" ca="1" si="220"/>
        <v/>
      </c>
      <c r="BX392" s="85"/>
      <c r="BY392" s="84" t="str">
        <f t="shared" ca="1" si="221"/>
        <v/>
      </c>
      <c r="BZ392" s="85"/>
      <c r="CA392" s="84" t="str">
        <f t="shared" ca="1" si="222"/>
        <v/>
      </c>
      <c r="CB392" s="85"/>
      <c r="CC392" s="84" t="str">
        <f t="shared" ca="1" si="223"/>
        <v/>
      </c>
      <c r="CD392" s="85"/>
      <c r="CE392" s="84" t="str">
        <f t="shared" ca="1" si="224"/>
        <v/>
      </c>
      <c r="CF392" s="85"/>
      <c r="CG392" s="84" t="str">
        <f t="shared" ca="1" si="225"/>
        <v/>
      </c>
      <c r="CH392" s="85"/>
      <c r="CI392" s="84" t="str">
        <f t="shared" ca="1" si="226"/>
        <v/>
      </c>
      <c r="CJ392" s="85"/>
      <c r="CK392" s="84" t="str">
        <f t="shared" ca="1" si="227"/>
        <v/>
      </c>
      <c r="CL392" s="85"/>
      <c r="CM392" s="84" t="str">
        <f t="shared" ca="1" si="228"/>
        <v/>
      </c>
      <c r="CN392" s="85"/>
      <c r="CO392" s="84" t="str">
        <f t="shared" ca="1" si="229"/>
        <v/>
      </c>
      <c r="CP392" s="85"/>
      <c r="CQ392" s="84" t="str">
        <f t="shared" ca="1" si="230"/>
        <v/>
      </c>
      <c r="CR392" s="85"/>
      <c r="CS392" s="84" t="str">
        <f t="shared" ca="1" si="231"/>
        <v/>
      </c>
      <c r="CT392" s="85"/>
      <c r="CU392" s="84" t="str">
        <f t="shared" ca="1" si="232"/>
        <v/>
      </c>
      <c r="CV392" s="85"/>
      <c r="CW392" s="84" t="str">
        <f t="shared" ca="1" si="233"/>
        <v/>
      </c>
      <c r="CX392" s="85"/>
      <c r="CY392" s="84" t="str">
        <f t="shared" ca="1" si="234"/>
        <v/>
      </c>
      <c r="CZ392" s="85"/>
      <c r="DA392" s="84" t="str">
        <f t="shared" ca="1" si="235"/>
        <v/>
      </c>
      <c r="DB392" s="85"/>
      <c r="DC392" s="84" t="str">
        <f t="shared" ca="1" si="236"/>
        <v/>
      </c>
      <c r="DD392" s="85"/>
      <c r="DE392" s="84" t="str">
        <f t="shared" ca="1" si="237"/>
        <v/>
      </c>
      <c r="DF392" s="85"/>
      <c r="DG392" s="84" t="str">
        <f t="shared" ca="1" si="238"/>
        <v/>
      </c>
      <c r="DH392" s="85"/>
      <c r="DI392" s="84" t="str">
        <f t="shared" ca="1" si="239"/>
        <v/>
      </c>
      <c r="DJ392" s="85"/>
      <c r="DK392" s="84" t="str">
        <f t="shared" ca="1" si="240"/>
        <v/>
      </c>
      <c r="DL392" s="85"/>
      <c r="DM392" s="84" t="str">
        <f t="shared" ca="1" si="241"/>
        <v/>
      </c>
      <c r="DN392" s="85"/>
      <c r="DO392" s="84" t="str">
        <f t="shared" ca="1" si="242"/>
        <v/>
      </c>
      <c r="DP392" s="85"/>
      <c r="DQ392" s="84" t="str">
        <f t="shared" ca="1" si="243"/>
        <v/>
      </c>
      <c r="DR392" s="85"/>
      <c r="DS392" s="84" t="str">
        <f t="shared" ca="1" si="244"/>
        <v/>
      </c>
      <c r="DT392" s="85"/>
      <c r="DU392" s="84" t="str">
        <f t="shared" ca="1" si="245"/>
        <v/>
      </c>
      <c r="DV392" s="85"/>
      <c r="DW392" s="84" t="str">
        <f t="shared" ca="1" si="246"/>
        <v/>
      </c>
      <c r="DX392" s="85"/>
      <c r="DY392" s="84" t="str">
        <f t="shared" ca="1" si="247"/>
        <v/>
      </c>
      <c r="DZ392" s="85"/>
      <c r="EA392" s="84" t="str">
        <f t="shared" ca="1" si="248"/>
        <v/>
      </c>
      <c r="EB392" s="85"/>
      <c r="EC392" s="84" t="str">
        <f t="shared" ca="1" si="249"/>
        <v/>
      </c>
      <c r="ED392" s="85"/>
      <c r="EE392" s="84" t="str">
        <f t="shared" ca="1" si="250"/>
        <v/>
      </c>
      <c r="EF392" s="85"/>
      <c r="EG392" s="84" t="str">
        <f t="shared" ca="1" si="251"/>
        <v/>
      </c>
      <c r="EH392" s="85"/>
      <c r="EI392" s="84" t="str">
        <f t="shared" ca="1" si="252"/>
        <v/>
      </c>
      <c r="EJ392" s="85"/>
      <c r="EK392" s="84" t="str">
        <f t="shared" ca="1" si="253"/>
        <v/>
      </c>
      <c r="EL392" s="85"/>
      <c r="EM392" s="84" t="str">
        <f t="shared" ca="1" si="254"/>
        <v/>
      </c>
      <c r="EN392" s="85"/>
      <c r="EO392" s="84" t="str">
        <f t="shared" ca="1" si="255"/>
        <v/>
      </c>
      <c r="EP392" s="85"/>
      <c r="EQ392" s="84" t="str">
        <f t="shared" ca="1" si="256"/>
        <v/>
      </c>
      <c r="ER392" s="85"/>
      <c r="ES392" s="84" t="str">
        <f t="shared" ca="1" si="257"/>
        <v/>
      </c>
      <c r="ET392" s="85"/>
      <c r="EU392" s="84" t="str">
        <f t="shared" ca="1" si="258"/>
        <v/>
      </c>
      <c r="EV392" s="85"/>
      <c r="EW392" s="84" t="str">
        <f t="shared" ca="1" si="259"/>
        <v/>
      </c>
      <c r="EX392" s="85"/>
      <c r="EY392" s="84" t="str">
        <f t="shared" ca="1" si="260"/>
        <v/>
      </c>
      <c r="EZ392" s="85"/>
      <c r="FA392" s="84" t="str">
        <f t="shared" ca="1" si="261"/>
        <v/>
      </c>
      <c r="FB392" s="85"/>
      <c r="FC392" s="84" t="str">
        <f t="shared" ca="1" si="262"/>
        <v/>
      </c>
      <c r="FD392" s="85"/>
      <c r="FE392" s="84" t="str">
        <f t="shared" ca="1" si="263"/>
        <v/>
      </c>
      <c r="FF392" s="85"/>
      <c r="FG392" s="84" t="str">
        <f t="shared" ca="1" si="264"/>
        <v/>
      </c>
      <c r="FH392" s="85"/>
      <c r="FI392" s="84" t="str">
        <f t="shared" ca="1" si="265"/>
        <v/>
      </c>
      <c r="FJ392" s="85"/>
      <c r="FK392" s="84" t="str">
        <f t="shared" ca="1" si="266"/>
        <v/>
      </c>
      <c r="FL392" s="85"/>
      <c r="FM392" s="84" t="str">
        <f t="shared" ca="1" si="267"/>
        <v/>
      </c>
      <c r="FN392" s="85"/>
      <c r="FO392" s="84" t="str">
        <f t="shared" ca="1" si="268"/>
        <v/>
      </c>
      <c r="FP392" s="85"/>
      <c r="FQ392" s="84" t="str">
        <f t="shared" ca="1" si="269"/>
        <v/>
      </c>
      <c r="FR392" s="85"/>
      <c r="FS392" s="84" t="str">
        <f t="shared" ca="1" si="270"/>
        <v/>
      </c>
      <c r="FT392" s="85"/>
      <c r="FU392" s="84" t="str">
        <f t="shared" ca="1" si="271"/>
        <v/>
      </c>
      <c r="FV392" s="85"/>
      <c r="FW392" s="84" t="str">
        <f t="shared" ca="1" si="272"/>
        <v/>
      </c>
      <c r="FX392" s="85"/>
      <c r="FY392" s="84" t="str">
        <f t="shared" ca="1" si="273"/>
        <v/>
      </c>
      <c r="FZ392" s="86"/>
    </row>
    <row r="393" spans="1:182" ht="13.5" hidden="1" customHeight="1" x14ac:dyDescent="0.35">
      <c r="A393" s="50" t="str">
        <f t="shared" si="183"/>
        <v>Other 35</v>
      </c>
      <c r="B393" s="51" t="str">
        <f t="shared" si="184"/>
        <v xml:space="preserve"> </v>
      </c>
      <c r="C393" s="139"/>
      <c r="D393" s="140"/>
      <c r="E393" s="84" t="str">
        <f t="shared" si="185"/>
        <v/>
      </c>
      <c r="F393" s="85"/>
      <c r="G393" s="84" t="str">
        <f t="shared" si="186"/>
        <v/>
      </c>
      <c r="H393" s="85"/>
      <c r="I393" s="84" t="str">
        <f t="shared" si="187"/>
        <v/>
      </c>
      <c r="J393" s="85"/>
      <c r="K393" s="84" t="str">
        <f t="shared" si="188"/>
        <v/>
      </c>
      <c r="L393" s="85"/>
      <c r="M393" s="84" t="str">
        <f t="shared" si="189"/>
        <v/>
      </c>
      <c r="N393" s="85"/>
      <c r="O393" s="84" t="str">
        <f t="shared" ca="1" si="190"/>
        <v/>
      </c>
      <c r="P393" s="85"/>
      <c r="Q393" s="84" t="str">
        <f t="shared" ca="1" si="191"/>
        <v/>
      </c>
      <c r="R393" s="85"/>
      <c r="S393" s="84" t="str">
        <f t="shared" ca="1" si="192"/>
        <v/>
      </c>
      <c r="T393" s="85"/>
      <c r="U393" s="84" t="str">
        <f t="shared" ca="1" si="193"/>
        <v/>
      </c>
      <c r="V393" s="85"/>
      <c r="W393" s="84" t="str">
        <f t="shared" ca="1" si="194"/>
        <v/>
      </c>
      <c r="X393" s="85"/>
      <c r="Y393" s="84" t="str">
        <f t="shared" ca="1" si="195"/>
        <v/>
      </c>
      <c r="Z393" s="85"/>
      <c r="AA393" s="84" t="str">
        <f t="shared" ca="1" si="196"/>
        <v/>
      </c>
      <c r="AB393" s="85"/>
      <c r="AC393" s="84" t="str">
        <f t="shared" ca="1" si="197"/>
        <v/>
      </c>
      <c r="AD393" s="85"/>
      <c r="AE393" s="84" t="str">
        <f t="shared" ca="1" si="198"/>
        <v/>
      </c>
      <c r="AF393" s="85"/>
      <c r="AG393" s="84" t="str">
        <f t="shared" ca="1" si="199"/>
        <v/>
      </c>
      <c r="AH393" s="85"/>
      <c r="AI393" s="84" t="str">
        <f t="shared" ca="1" si="200"/>
        <v/>
      </c>
      <c r="AJ393" s="85"/>
      <c r="AK393" s="84" t="str">
        <f t="shared" ca="1" si="201"/>
        <v/>
      </c>
      <c r="AL393" s="85"/>
      <c r="AM393" s="84" t="str">
        <f t="shared" ca="1" si="202"/>
        <v/>
      </c>
      <c r="AN393" s="85"/>
      <c r="AO393" s="84" t="str">
        <f t="shared" ca="1" si="203"/>
        <v/>
      </c>
      <c r="AP393" s="85"/>
      <c r="AQ393" s="84" t="str">
        <f t="shared" ca="1" si="204"/>
        <v/>
      </c>
      <c r="AR393" s="85"/>
      <c r="AS393" s="84" t="str">
        <f t="shared" ca="1" si="205"/>
        <v/>
      </c>
      <c r="AT393" s="85"/>
      <c r="AU393" s="84" t="str">
        <f t="shared" ca="1" si="206"/>
        <v/>
      </c>
      <c r="AV393" s="85"/>
      <c r="AW393" s="84" t="str">
        <f t="shared" ca="1" si="207"/>
        <v/>
      </c>
      <c r="AX393" s="85"/>
      <c r="AY393" s="84" t="str">
        <f t="shared" ca="1" si="208"/>
        <v/>
      </c>
      <c r="AZ393" s="85"/>
      <c r="BA393" s="84" t="str">
        <f t="shared" ca="1" si="209"/>
        <v/>
      </c>
      <c r="BB393" s="85"/>
      <c r="BC393" s="84" t="str">
        <f t="shared" ca="1" si="210"/>
        <v/>
      </c>
      <c r="BD393" s="85"/>
      <c r="BE393" s="84" t="str">
        <f t="shared" ca="1" si="211"/>
        <v/>
      </c>
      <c r="BF393" s="85"/>
      <c r="BG393" s="84" t="str">
        <f t="shared" ca="1" si="212"/>
        <v/>
      </c>
      <c r="BH393" s="85"/>
      <c r="BI393" s="84" t="str">
        <f t="shared" ca="1" si="213"/>
        <v/>
      </c>
      <c r="BJ393" s="85"/>
      <c r="BK393" s="84" t="str">
        <f t="shared" ca="1" si="214"/>
        <v/>
      </c>
      <c r="BL393" s="85"/>
      <c r="BM393" s="84" t="str">
        <f t="shared" ca="1" si="215"/>
        <v/>
      </c>
      <c r="BN393" s="85"/>
      <c r="BO393" s="84" t="str">
        <f t="shared" ca="1" si="216"/>
        <v/>
      </c>
      <c r="BP393" s="85"/>
      <c r="BQ393" s="84" t="str">
        <f t="shared" ca="1" si="217"/>
        <v/>
      </c>
      <c r="BR393" s="85"/>
      <c r="BS393" s="84" t="str">
        <f t="shared" ca="1" si="218"/>
        <v/>
      </c>
      <c r="BT393" s="85"/>
      <c r="BU393" s="84" t="str">
        <f t="shared" ca="1" si="219"/>
        <v/>
      </c>
      <c r="BV393" s="85"/>
      <c r="BW393" s="84" t="str">
        <f t="shared" ca="1" si="220"/>
        <v/>
      </c>
      <c r="BX393" s="85"/>
      <c r="BY393" s="84" t="str">
        <f t="shared" ca="1" si="221"/>
        <v/>
      </c>
      <c r="BZ393" s="85"/>
      <c r="CA393" s="84" t="str">
        <f t="shared" ca="1" si="222"/>
        <v/>
      </c>
      <c r="CB393" s="85"/>
      <c r="CC393" s="84" t="str">
        <f t="shared" ca="1" si="223"/>
        <v/>
      </c>
      <c r="CD393" s="85"/>
      <c r="CE393" s="84" t="str">
        <f t="shared" ca="1" si="224"/>
        <v/>
      </c>
      <c r="CF393" s="85"/>
      <c r="CG393" s="84" t="str">
        <f t="shared" ca="1" si="225"/>
        <v/>
      </c>
      <c r="CH393" s="85"/>
      <c r="CI393" s="84" t="str">
        <f t="shared" ca="1" si="226"/>
        <v/>
      </c>
      <c r="CJ393" s="85"/>
      <c r="CK393" s="84" t="str">
        <f t="shared" ca="1" si="227"/>
        <v/>
      </c>
      <c r="CL393" s="85"/>
      <c r="CM393" s="84" t="str">
        <f t="shared" ca="1" si="228"/>
        <v/>
      </c>
      <c r="CN393" s="85"/>
      <c r="CO393" s="84" t="str">
        <f t="shared" ca="1" si="229"/>
        <v/>
      </c>
      <c r="CP393" s="85"/>
      <c r="CQ393" s="84" t="str">
        <f t="shared" ca="1" si="230"/>
        <v/>
      </c>
      <c r="CR393" s="85"/>
      <c r="CS393" s="84" t="str">
        <f t="shared" ca="1" si="231"/>
        <v/>
      </c>
      <c r="CT393" s="85"/>
      <c r="CU393" s="84" t="str">
        <f t="shared" ca="1" si="232"/>
        <v/>
      </c>
      <c r="CV393" s="85"/>
      <c r="CW393" s="84" t="str">
        <f t="shared" ca="1" si="233"/>
        <v/>
      </c>
      <c r="CX393" s="85"/>
      <c r="CY393" s="84" t="str">
        <f t="shared" ca="1" si="234"/>
        <v/>
      </c>
      <c r="CZ393" s="85"/>
      <c r="DA393" s="84" t="str">
        <f t="shared" ca="1" si="235"/>
        <v/>
      </c>
      <c r="DB393" s="85"/>
      <c r="DC393" s="84" t="str">
        <f t="shared" ca="1" si="236"/>
        <v/>
      </c>
      <c r="DD393" s="85"/>
      <c r="DE393" s="84" t="str">
        <f t="shared" ca="1" si="237"/>
        <v/>
      </c>
      <c r="DF393" s="85"/>
      <c r="DG393" s="84" t="str">
        <f t="shared" ca="1" si="238"/>
        <v/>
      </c>
      <c r="DH393" s="85"/>
      <c r="DI393" s="84" t="str">
        <f t="shared" ca="1" si="239"/>
        <v/>
      </c>
      <c r="DJ393" s="85"/>
      <c r="DK393" s="84" t="str">
        <f t="shared" ca="1" si="240"/>
        <v/>
      </c>
      <c r="DL393" s="85"/>
      <c r="DM393" s="84" t="str">
        <f t="shared" ca="1" si="241"/>
        <v/>
      </c>
      <c r="DN393" s="85"/>
      <c r="DO393" s="84" t="str">
        <f t="shared" ca="1" si="242"/>
        <v/>
      </c>
      <c r="DP393" s="85"/>
      <c r="DQ393" s="84" t="str">
        <f t="shared" ca="1" si="243"/>
        <v/>
      </c>
      <c r="DR393" s="85"/>
      <c r="DS393" s="84" t="str">
        <f t="shared" ca="1" si="244"/>
        <v/>
      </c>
      <c r="DT393" s="85"/>
      <c r="DU393" s="84" t="str">
        <f t="shared" ca="1" si="245"/>
        <v/>
      </c>
      <c r="DV393" s="85"/>
      <c r="DW393" s="84" t="str">
        <f t="shared" ca="1" si="246"/>
        <v/>
      </c>
      <c r="DX393" s="85"/>
      <c r="DY393" s="84" t="str">
        <f t="shared" ca="1" si="247"/>
        <v/>
      </c>
      <c r="DZ393" s="85"/>
      <c r="EA393" s="84" t="str">
        <f t="shared" ca="1" si="248"/>
        <v/>
      </c>
      <c r="EB393" s="85"/>
      <c r="EC393" s="84" t="str">
        <f t="shared" ca="1" si="249"/>
        <v/>
      </c>
      <c r="ED393" s="85"/>
      <c r="EE393" s="84" t="str">
        <f t="shared" ca="1" si="250"/>
        <v/>
      </c>
      <c r="EF393" s="85"/>
      <c r="EG393" s="84" t="str">
        <f t="shared" ca="1" si="251"/>
        <v/>
      </c>
      <c r="EH393" s="85"/>
      <c r="EI393" s="84" t="str">
        <f t="shared" ca="1" si="252"/>
        <v/>
      </c>
      <c r="EJ393" s="85"/>
      <c r="EK393" s="84" t="str">
        <f t="shared" ca="1" si="253"/>
        <v/>
      </c>
      <c r="EL393" s="85"/>
      <c r="EM393" s="84" t="str">
        <f t="shared" ca="1" si="254"/>
        <v/>
      </c>
      <c r="EN393" s="85"/>
      <c r="EO393" s="84" t="str">
        <f t="shared" ca="1" si="255"/>
        <v/>
      </c>
      <c r="EP393" s="85"/>
      <c r="EQ393" s="84" t="str">
        <f t="shared" ca="1" si="256"/>
        <v/>
      </c>
      <c r="ER393" s="85"/>
      <c r="ES393" s="84" t="str">
        <f t="shared" ca="1" si="257"/>
        <v/>
      </c>
      <c r="ET393" s="85"/>
      <c r="EU393" s="84" t="str">
        <f t="shared" ca="1" si="258"/>
        <v/>
      </c>
      <c r="EV393" s="85"/>
      <c r="EW393" s="84" t="str">
        <f t="shared" ca="1" si="259"/>
        <v/>
      </c>
      <c r="EX393" s="85"/>
      <c r="EY393" s="84" t="str">
        <f t="shared" ca="1" si="260"/>
        <v/>
      </c>
      <c r="EZ393" s="85"/>
      <c r="FA393" s="84" t="str">
        <f t="shared" ca="1" si="261"/>
        <v/>
      </c>
      <c r="FB393" s="85"/>
      <c r="FC393" s="84" t="str">
        <f t="shared" ca="1" si="262"/>
        <v/>
      </c>
      <c r="FD393" s="85"/>
      <c r="FE393" s="84" t="str">
        <f t="shared" ca="1" si="263"/>
        <v/>
      </c>
      <c r="FF393" s="85"/>
      <c r="FG393" s="84" t="str">
        <f t="shared" ca="1" si="264"/>
        <v/>
      </c>
      <c r="FH393" s="85"/>
      <c r="FI393" s="84" t="str">
        <f t="shared" ca="1" si="265"/>
        <v/>
      </c>
      <c r="FJ393" s="85"/>
      <c r="FK393" s="84" t="str">
        <f t="shared" ca="1" si="266"/>
        <v/>
      </c>
      <c r="FL393" s="85"/>
      <c r="FM393" s="84" t="str">
        <f t="shared" ca="1" si="267"/>
        <v/>
      </c>
      <c r="FN393" s="85"/>
      <c r="FO393" s="84" t="str">
        <f t="shared" ca="1" si="268"/>
        <v/>
      </c>
      <c r="FP393" s="85"/>
      <c r="FQ393" s="84" t="str">
        <f t="shared" ca="1" si="269"/>
        <v/>
      </c>
      <c r="FR393" s="85"/>
      <c r="FS393" s="84" t="str">
        <f t="shared" ca="1" si="270"/>
        <v/>
      </c>
      <c r="FT393" s="85"/>
      <c r="FU393" s="84" t="str">
        <f t="shared" ca="1" si="271"/>
        <v/>
      </c>
      <c r="FV393" s="85"/>
      <c r="FW393" s="84" t="str">
        <f t="shared" ca="1" si="272"/>
        <v/>
      </c>
      <c r="FX393" s="85"/>
      <c r="FY393" s="84" t="str">
        <f t="shared" ca="1" si="273"/>
        <v/>
      </c>
      <c r="FZ393" s="86"/>
    </row>
    <row r="394" spans="1:182" ht="13.5" hidden="1" customHeight="1" x14ac:dyDescent="0.35">
      <c r="A394" s="52" t="str">
        <f t="shared" si="183"/>
        <v>Other 36</v>
      </c>
      <c r="B394" s="53" t="str">
        <f t="shared" si="184"/>
        <v xml:space="preserve"> </v>
      </c>
      <c r="C394" s="139"/>
      <c r="D394" s="140"/>
      <c r="E394" s="84" t="str">
        <f t="shared" si="185"/>
        <v/>
      </c>
      <c r="F394" s="85"/>
      <c r="G394" s="84" t="str">
        <f t="shared" si="186"/>
        <v/>
      </c>
      <c r="H394" s="85"/>
      <c r="I394" s="84" t="str">
        <f t="shared" si="187"/>
        <v/>
      </c>
      <c r="J394" s="85"/>
      <c r="K394" s="84" t="str">
        <f t="shared" si="188"/>
        <v/>
      </c>
      <c r="L394" s="85"/>
      <c r="M394" s="84" t="str">
        <f t="shared" si="189"/>
        <v/>
      </c>
      <c r="N394" s="85"/>
      <c r="O394" s="84" t="str">
        <f t="shared" ca="1" si="190"/>
        <v/>
      </c>
      <c r="P394" s="85"/>
      <c r="Q394" s="84" t="str">
        <f t="shared" ca="1" si="191"/>
        <v/>
      </c>
      <c r="R394" s="85"/>
      <c r="S394" s="84" t="str">
        <f t="shared" ca="1" si="192"/>
        <v/>
      </c>
      <c r="T394" s="85"/>
      <c r="U394" s="84" t="str">
        <f t="shared" ca="1" si="193"/>
        <v/>
      </c>
      <c r="V394" s="85"/>
      <c r="W394" s="84" t="str">
        <f t="shared" ca="1" si="194"/>
        <v/>
      </c>
      <c r="X394" s="85"/>
      <c r="Y394" s="84" t="str">
        <f t="shared" ca="1" si="195"/>
        <v/>
      </c>
      <c r="Z394" s="85"/>
      <c r="AA394" s="84" t="str">
        <f t="shared" ca="1" si="196"/>
        <v/>
      </c>
      <c r="AB394" s="85"/>
      <c r="AC394" s="84" t="str">
        <f t="shared" ca="1" si="197"/>
        <v/>
      </c>
      <c r="AD394" s="85"/>
      <c r="AE394" s="84" t="str">
        <f t="shared" ca="1" si="198"/>
        <v/>
      </c>
      <c r="AF394" s="85"/>
      <c r="AG394" s="84" t="str">
        <f t="shared" ca="1" si="199"/>
        <v/>
      </c>
      <c r="AH394" s="85"/>
      <c r="AI394" s="84" t="str">
        <f t="shared" ca="1" si="200"/>
        <v/>
      </c>
      <c r="AJ394" s="85"/>
      <c r="AK394" s="84" t="str">
        <f t="shared" ca="1" si="201"/>
        <v/>
      </c>
      <c r="AL394" s="85"/>
      <c r="AM394" s="84" t="str">
        <f t="shared" ca="1" si="202"/>
        <v/>
      </c>
      <c r="AN394" s="85"/>
      <c r="AO394" s="84" t="str">
        <f t="shared" ca="1" si="203"/>
        <v/>
      </c>
      <c r="AP394" s="85"/>
      <c r="AQ394" s="84" t="str">
        <f t="shared" ca="1" si="204"/>
        <v/>
      </c>
      <c r="AR394" s="85"/>
      <c r="AS394" s="84" t="str">
        <f t="shared" ca="1" si="205"/>
        <v/>
      </c>
      <c r="AT394" s="85"/>
      <c r="AU394" s="84" t="str">
        <f t="shared" ca="1" si="206"/>
        <v/>
      </c>
      <c r="AV394" s="85"/>
      <c r="AW394" s="84" t="str">
        <f t="shared" ca="1" si="207"/>
        <v/>
      </c>
      <c r="AX394" s="85"/>
      <c r="AY394" s="84" t="str">
        <f t="shared" ca="1" si="208"/>
        <v/>
      </c>
      <c r="AZ394" s="85"/>
      <c r="BA394" s="84" t="str">
        <f t="shared" ca="1" si="209"/>
        <v/>
      </c>
      <c r="BB394" s="85"/>
      <c r="BC394" s="84" t="str">
        <f t="shared" ca="1" si="210"/>
        <v/>
      </c>
      <c r="BD394" s="85"/>
      <c r="BE394" s="84" t="str">
        <f t="shared" ca="1" si="211"/>
        <v/>
      </c>
      <c r="BF394" s="85"/>
      <c r="BG394" s="84" t="str">
        <f t="shared" ca="1" si="212"/>
        <v/>
      </c>
      <c r="BH394" s="85"/>
      <c r="BI394" s="84" t="str">
        <f t="shared" ca="1" si="213"/>
        <v/>
      </c>
      <c r="BJ394" s="85"/>
      <c r="BK394" s="84" t="str">
        <f t="shared" ca="1" si="214"/>
        <v/>
      </c>
      <c r="BL394" s="85"/>
      <c r="BM394" s="84" t="str">
        <f t="shared" ca="1" si="215"/>
        <v/>
      </c>
      <c r="BN394" s="85"/>
      <c r="BO394" s="84" t="str">
        <f t="shared" ca="1" si="216"/>
        <v/>
      </c>
      <c r="BP394" s="85"/>
      <c r="BQ394" s="84" t="str">
        <f t="shared" ca="1" si="217"/>
        <v/>
      </c>
      <c r="BR394" s="85"/>
      <c r="BS394" s="84" t="str">
        <f t="shared" ca="1" si="218"/>
        <v/>
      </c>
      <c r="BT394" s="85"/>
      <c r="BU394" s="84" t="str">
        <f t="shared" ca="1" si="219"/>
        <v/>
      </c>
      <c r="BV394" s="85"/>
      <c r="BW394" s="84" t="str">
        <f t="shared" ca="1" si="220"/>
        <v/>
      </c>
      <c r="BX394" s="85"/>
      <c r="BY394" s="84" t="str">
        <f t="shared" ca="1" si="221"/>
        <v/>
      </c>
      <c r="BZ394" s="85"/>
      <c r="CA394" s="84" t="str">
        <f t="shared" ca="1" si="222"/>
        <v/>
      </c>
      <c r="CB394" s="85"/>
      <c r="CC394" s="84" t="str">
        <f t="shared" ca="1" si="223"/>
        <v/>
      </c>
      <c r="CD394" s="85"/>
      <c r="CE394" s="84" t="str">
        <f t="shared" ca="1" si="224"/>
        <v/>
      </c>
      <c r="CF394" s="85"/>
      <c r="CG394" s="84" t="str">
        <f t="shared" ca="1" si="225"/>
        <v/>
      </c>
      <c r="CH394" s="85"/>
      <c r="CI394" s="84" t="str">
        <f t="shared" ca="1" si="226"/>
        <v/>
      </c>
      <c r="CJ394" s="85"/>
      <c r="CK394" s="84" t="str">
        <f t="shared" ca="1" si="227"/>
        <v/>
      </c>
      <c r="CL394" s="85"/>
      <c r="CM394" s="84" t="str">
        <f t="shared" ca="1" si="228"/>
        <v/>
      </c>
      <c r="CN394" s="85"/>
      <c r="CO394" s="84" t="str">
        <f t="shared" ca="1" si="229"/>
        <v/>
      </c>
      <c r="CP394" s="85"/>
      <c r="CQ394" s="84" t="str">
        <f t="shared" ca="1" si="230"/>
        <v/>
      </c>
      <c r="CR394" s="85"/>
      <c r="CS394" s="84" t="str">
        <f t="shared" ca="1" si="231"/>
        <v/>
      </c>
      <c r="CT394" s="85"/>
      <c r="CU394" s="84" t="str">
        <f t="shared" ca="1" si="232"/>
        <v/>
      </c>
      <c r="CV394" s="85"/>
      <c r="CW394" s="84" t="str">
        <f t="shared" ca="1" si="233"/>
        <v/>
      </c>
      <c r="CX394" s="85"/>
      <c r="CY394" s="84" t="str">
        <f t="shared" ca="1" si="234"/>
        <v/>
      </c>
      <c r="CZ394" s="85"/>
      <c r="DA394" s="84" t="str">
        <f t="shared" ca="1" si="235"/>
        <v/>
      </c>
      <c r="DB394" s="85"/>
      <c r="DC394" s="84" t="str">
        <f t="shared" ca="1" si="236"/>
        <v/>
      </c>
      <c r="DD394" s="85"/>
      <c r="DE394" s="84" t="str">
        <f t="shared" ca="1" si="237"/>
        <v/>
      </c>
      <c r="DF394" s="85"/>
      <c r="DG394" s="84" t="str">
        <f t="shared" ca="1" si="238"/>
        <v/>
      </c>
      <c r="DH394" s="85"/>
      <c r="DI394" s="84" t="str">
        <f t="shared" ca="1" si="239"/>
        <v/>
      </c>
      <c r="DJ394" s="85"/>
      <c r="DK394" s="84" t="str">
        <f t="shared" ca="1" si="240"/>
        <v/>
      </c>
      <c r="DL394" s="85"/>
      <c r="DM394" s="84" t="str">
        <f t="shared" ca="1" si="241"/>
        <v/>
      </c>
      <c r="DN394" s="85"/>
      <c r="DO394" s="84" t="str">
        <f t="shared" ca="1" si="242"/>
        <v/>
      </c>
      <c r="DP394" s="85"/>
      <c r="DQ394" s="84" t="str">
        <f t="shared" ca="1" si="243"/>
        <v/>
      </c>
      <c r="DR394" s="85"/>
      <c r="DS394" s="84" t="str">
        <f t="shared" ca="1" si="244"/>
        <v/>
      </c>
      <c r="DT394" s="85"/>
      <c r="DU394" s="84" t="str">
        <f t="shared" ca="1" si="245"/>
        <v/>
      </c>
      <c r="DV394" s="85"/>
      <c r="DW394" s="84" t="str">
        <f t="shared" ca="1" si="246"/>
        <v/>
      </c>
      <c r="DX394" s="85"/>
      <c r="DY394" s="84" t="str">
        <f t="shared" ca="1" si="247"/>
        <v/>
      </c>
      <c r="DZ394" s="85"/>
      <c r="EA394" s="84" t="str">
        <f t="shared" ca="1" si="248"/>
        <v/>
      </c>
      <c r="EB394" s="85"/>
      <c r="EC394" s="84" t="str">
        <f t="shared" ca="1" si="249"/>
        <v/>
      </c>
      <c r="ED394" s="85"/>
      <c r="EE394" s="84" t="str">
        <f t="shared" ca="1" si="250"/>
        <v/>
      </c>
      <c r="EF394" s="85"/>
      <c r="EG394" s="84" t="str">
        <f t="shared" ca="1" si="251"/>
        <v/>
      </c>
      <c r="EH394" s="85"/>
      <c r="EI394" s="84" t="str">
        <f t="shared" ca="1" si="252"/>
        <v/>
      </c>
      <c r="EJ394" s="85"/>
      <c r="EK394" s="84" t="str">
        <f t="shared" ca="1" si="253"/>
        <v/>
      </c>
      <c r="EL394" s="85"/>
      <c r="EM394" s="84" t="str">
        <f t="shared" ca="1" si="254"/>
        <v/>
      </c>
      <c r="EN394" s="85"/>
      <c r="EO394" s="84" t="str">
        <f t="shared" ca="1" si="255"/>
        <v/>
      </c>
      <c r="EP394" s="85"/>
      <c r="EQ394" s="84" t="str">
        <f t="shared" ca="1" si="256"/>
        <v/>
      </c>
      <c r="ER394" s="85"/>
      <c r="ES394" s="84" t="str">
        <f t="shared" ca="1" si="257"/>
        <v/>
      </c>
      <c r="ET394" s="85"/>
      <c r="EU394" s="84" t="str">
        <f t="shared" ca="1" si="258"/>
        <v/>
      </c>
      <c r="EV394" s="85"/>
      <c r="EW394" s="84" t="str">
        <f t="shared" ca="1" si="259"/>
        <v/>
      </c>
      <c r="EX394" s="85"/>
      <c r="EY394" s="84" t="str">
        <f t="shared" ca="1" si="260"/>
        <v/>
      </c>
      <c r="EZ394" s="85"/>
      <c r="FA394" s="84" t="str">
        <f t="shared" ca="1" si="261"/>
        <v/>
      </c>
      <c r="FB394" s="85"/>
      <c r="FC394" s="84" t="str">
        <f t="shared" ca="1" si="262"/>
        <v/>
      </c>
      <c r="FD394" s="85"/>
      <c r="FE394" s="84" t="str">
        <f t="shared" ca="1" si="263"/>
        <v/>
      </c>
      <c r="FF394" s="85"/>
      <c r="FG394" s="84" t="str">
        <f t="shared" ca="1" si="264"/>
        <v/>
      </c>
      <c r="FH394" s="85"/>
      <c r="FI394" s="84" t="str">
        <f t="shared" ca="1" si="265"/>
        <v/>
      </c>
      <c r="FJ394" s="85"/>
      <c r="FK394" s="84" t="str">
        <f t="shared" ca="1" si="266"/>
        <v/>
      </c>
      <c r="FL394" s="85"/>
      <c r="FM394" s="84" t="str">
        <f t="shared" ca="1" si="267"/>
        <v/>
      </c>
      <c r="FN394" s="85"/>
      <c r="FO394" s="84" t="str">
        <f t="shared" ca="1" si="268"/>
        <v/>
      </c>
      <c r="FP394" s="85"/>
      <c r="FQ394" s="84" t="str">
        <f t="shared" ca="1" si="269"/>
        <v/>
      </c>
      <c r="FR394" s="85"/>
      <c r="FS394" s="84" t="str">
        <f t="shared" ca="1" si="270"/>
        <v/>
      </c>
      <c r="FT394" s="85"/>
      <c r="FU394" s="84" t="str">
        <f t="shared" ca="1" si="271"/>
        <v/>
      </c>
      <c r="FV394" s="85"/>
      <c r="FW394" s="84" t="str">
        <f t="shared" ca="1" si="272"/>
        <v/>
      </c>
      <c r="FX394" s="85"/>
      <c r="FY394" s="84" t="str">
        <f t="shared" ca="1" si="273"/>
        <v/>
      </c>
      <c r="FZ394" s="86"/>
    </row>
    <row r="395" spans="1:182" ht="13.5" hidden="1" customHeight="1" x14ac:dyDescent="0.35">
      <c r="A395" s="50" t="str">
        <f t="shared" si="183"/>
        <v>Other 37</v>
      </c>
      <c r="B395" s="51" t="str">
        <f t="shared" si="184"/>
        <v xml:space="preserve"> </v>
      </c>
      <c r="C395" s="139"/>
      <c r="D395" s="140"/>
      <c r="E395" s="84" t="str">
        <f t="shared" si="185"/>
        <v/>
      </c>
      <c r="F395" s="85"/>
      <c r="G395" s="84" t="str">
        <f t="shared" si="186"/>
        <v/>
      </c>
      <c r="H395" s="85"/>
      <c r="I395" s="84" t="str">
        <f t="shared" si="187"/>
        <v/>
      </c>
      <c r="J395" s="85"/>
      <c r="K395" s="84" t="str">
        <f t="shared" si="188"/>
        <v/>
      </c>
      <c r="L395" s="85"/>
      <c r="M395" s="84" t="str">
        <f t="shared" si="189"/>
        <v/>
      </c>
      <c r="N395" s="85"/>
      <c r="O395" s="84" t="str">
        <f t="shared" ca="1" si="190"/>
        <v/>
      </c>
      <c r="P395" s="85"/>
      <c r="Q395" s="84" t="str">
        <f t="shared" ca="1" si="191"/>
        <v/>
      </c>
      <c r="R395" s="85"/>
      <c r="S395" s="84" t="str">
        <f t="shared" ca="1" si="192"/>
        <v/>
      </c>
      <c r="T395" s="85"/>
      <c r="U395" s="84" t="str">
        <f t="shared" ca="1" si="193"/>
        <v/>
      </c>
      <c r="V395" s="85"/>
      <c r="W395" s="84" t="str">
        <f t="shared" ca="1" si="194"/>
        <v/>
      </c>
      <c r="X395" s="85"/>
      <c r="Y395" s="84" t="str">
        <f t="shared" ca="1" si="195"/>
        <v/>
      </c>
      <c r="Z395" s="85"/>
      <c r="AA395" s="84" t="str">
        <f t="shared" ca="1" si="196"/>
        <v/>
      </c>
      <c r="AB395" s="85"/>
      <c r="AC395" s="84" t="str">
        <f t="shared" ca="1" si="197"/>
        <v/>
      </c>
      <c r="AD395" s="85"/>
      <c r="AE395" s="84" t="str">
        <f t="shared" ca="1" si="198"/>
        <v/>
      </c>
      <c r="AF395" s="85"/>
      <c r="AG395" s="84" t="str">
        <f t="shared" ca="1" si="199"/>
        <v/>
      </c>
      <c r="AH395" s="85"/>
      <c r="AI395" s="84" t="str">
        <f t="shared" ca="1" si="200"/>
        <v/>
      </c>
      <c r="AJ395" s="85"/>
      <c r="AK395" s="84" t="str">
        <f t="shared" ca="1" si="201"/>
        <v/>
      </c>
      <c r="AL395" s="85"/>
      <c r="AM395" s="84" t="str">
        <f t="shared" ca="1" si="202"/>
        <v/>
      </c>
      <c r="AN395" s="85"/>
      <c r="AO395" s="84" t="str">
        <f t="shared" ca="1" si="203"/>
        <v/>
      </c>
      <c r="AP395" s="85"/>
      <c r="AQ395" s="84" t="str">
        <f t="shared" ca="1" si="204"/>
        <v/>
      </c>
      <c r="AR395" s="85"/>
      <c r="AS395" s="84" t="str">
        <f t="shared" ca="1" si="205"/>
        <v/>
      </c>
      <c r="AT395" s="85"/>
      <c r="AU395" s="84" t="str">
        <f t="shared" ca="1" si="206"/>
        <v/>
      </c>
      <c r="AV395" s="85"/>
      <c r="AW395" s="84" t="str">
        <f t="shared" ca="1" si="207"/>
        <v/>
      </c>
      <c r="AX395" s="85"/>
      <c r="AY395" s="84" t="str">
        <f t="shared" ca="1" si="208"/>
        <v/>
      </c>
      <c r="AZ395" s="85"/>
      <c r="BA395" s="84" t="str">
        <f t="shared" ca="1" si="209"/>
        <v/>
      </c>
      <c r="BB395" s="85"/>
      <c r="BC395" s="84" t="str">
        <f t="shared" ca="1" si="210"/>
        <v/>
      </c>
      <c r="BD395" s="85"/>
      <c r="BE395" s="84" t="str">
        <f t="shared" ca="1" si="211"/>
        <v/>
      </c>
      <c r="BF395" s="85"/>
      <c r="BG395" s="84" t="str">
        <f t="shared" ca="1" si="212"/>
        <v/>
      </c>
      <c r="BH395" s="85"/>
      <c r="BI395" s="84" t="str">
        <f t="shared" ca="1" si="213"/>
        <v/>
      </c>
      <c r="BJ395" s="85"/>
      <c r="BK395" s="84" t="str">
        <f t="shared" ca="1" si="214"/>
        <v/>
      </c>
      <c r="BL395" s="85"/>
      <c r="BM395" s="84" t="str">
        <f t="shared" ca="1" si="215"/>
        <v/>
      </c>
      <c r="BN395" s="85"/>
      <c r="BO395" s="84" t="str">
        <f t="shared" ca="1" si="216"/>
        <v/>
      </c>
      <c r="BP395" s="85"/>
      <c r="BQ395" s="84" t="str">
        <f t="shared" ca="1" si="217"/>
        <v/>
      </c>
      <c r="BR395" s="85"/>
      <c r="BS395" s="84" t="str">
        <f t="shared" ca="1" si="218"/>
        <v/>
      </c>
      <c r="BT395" s="85"/>
      <c r="BU395" s="84" t="str">
        <f t="shared" ca="1" si="219"/>
        <v/>
      </c>
      <c r="BV395" s="85"/>
      <c r="BW395" s="84" t="str">
        <f t="shared" ca="1" si="220"/>
        <v/>
      </c>
      <c r="BX395" s="85"/>
      <c r="BY395" s="84" t="str">
        <f t="shared" ca="1" si="221"/>
        <v/>
      </c>
      <c r="BZ395" s="85"/>
      <c r="CA395" s="84" t="str">
        <f t="shared" ca="1" si="222"/>
        <v/>
      </c>
      <c r="CB395" s="85"/>
      <c r="CC395" s="84" t="str">
        <f t="shared" ca="1" si="223"/>
        <v/>
      </c>
      <c r="CD395" s="85"/>
      <c r="CE395" s="84" t="str">
        <f t="shared" ca="1" si="224"/>
        <v/>
      </c>
      <c r="CF395" s="85"/>
      <c r="CG395" s="84" t="str">
        <f t="shared" ca="1" si="225"/>
        <v/>
      </c>
      <c r="CH395" s="85"/>
      <c r="CI395" s="84" t="str">
        <f t="shared" ca="1" si="226"/>
        <v/>
      </c>
      <c r="CJ395" s="85"/>
      <c r="CK395" s="84" t="str">
        <f t="shared" ca="1" si="227"/>
        <v/>
      </c>
      <c r="CL395" s="85"/>
      <c r="CM395" s="84" t="str">
        <f t="shared" ca="1" si="228"/>
        <v/>
      </c>
      <c r="CN395" s="85"/>
      <c r="CO395" s="84" t="str">
        <f t="shared" ca="1" si="229"/>
        <v/>
      </c>
      <c r="CP395" s="85"/>
      <c r="CQ395" s="84" t="str">
        <f t="shared" ca="1" si="230"/>
        <v/>
      </c>
      <c r="CR395" s="85"/>
      <c r="CS395" s="84" t="str">
        <f t="shared" ca="1" si="231"/>
        <v/>
      </c>
      <c r="CT395" s="85"/>
      <c r="CU395" s="84" t="str">
        <f t="shared" ca="1" si="232"/>
        <v/>
      </c>
      <c r="CV395" s="85"/>
      <c r="CW395" s="84" t="str">
        <f t="shared" ca="1" si="233"/>
        <v/>
      </c>
      <c r="CX395" s="85"/>
      <c r="CY395" s="84" t="str">
        <f t="shared" ca="1" si="234"/>
        <v/>
      </c>
      <c r="CZ395" s="85"/>
      <c r="DA395" s="84" t="str">
        <f t="shared" ca="1" si="235"/>
        <v/>
      </c>
      <c r="DB395" s="85"/>
      <c r="DC395" s="84" t="str">
        <f t="shared" ca="1" si="236"/>
        <v/>
      </c>
      <c r="DD395" s="85"/>
      <c r="DE395" s="84" t="str">
        <f t="shared" ca="1" si="237"/>
        <v/>
      </c>
      <c r="DF395" s="85"/>
      <c r="DG395" s="84" t="str">
        <f t="shared" ca="1" si="238"/>
        <v/>
      </c>
      <c r="DH395" s="85"/>
      <c r="DI395" s="84" t="str">
        <f t="shared" ca="1" si="239"/>
        <v/>
      </c>
      <c r="DJ395" s="85"/>
      <c r="DK395" s="84" t="str">
        <f t="shared" ca="1" si="240"/>
        <v/>
      </c>
      <c r="DL395" s="85"/>
      <c r="DM395" s="84" t="str">
        <f t="shared" ca="1" si="241"/>
        <v/>
      </c>
      <c r="DN395" s="85"/>
      <c r="DO395" s="84" t="str">
        <f t="shared" ca="1" si="242"/>
        <v/>
      </c>
      <c r="DP395" s="85"/>
      <c r="DQ395" s="84" t="str">
        <f t="shared" ca="1" si="243"/>
        <v/>
      </c>
      <c r="DR395" s="85"/>
      <c r="DS395" s="84" t="str">
        <f t="shared" ca="1" si="244"/>
        <v/>
      </c>
      <c r="DT395" s="85"/>
      <c r="DU395" s="84" t="str">
        <f t="shared" ca="1" si="245"/>
        <v/>
      </c>
      <c r="DV395" s="85"/>
      <c r="DW395" s="84" t="str">
        <f t="shared" ca="1" si="246"/>
        <v/>
      </c>
      <c r="DX395" s="85"/>
      <c r="DY395" s="84" t="str">
        <f t="shared" ca="1" si="247"/>
        <v/>
      </c>
      <c r="DZ395" s="85"/>
      <c r="EA395" s="84" t="str">
        <f t="shared" ca="1" si="248"/>
        <v/>
      </c>
      <c r="EB395" s="85"/>
      <c r="EC395" s="84" t="str">
        <f t="shared" ca="1" si="249"/>
        <v/>
      </c>
      <c r="ED395" s="85"/>
      <c r="EE395" s="84" t="str">
        <f t="shared" ca="1" si="250"/>
        <v/>
      </c>
      <c r="EF395" s="85"/>
      <c r="EG395" s="84" t="str">
        <f t="shared" ca="1" si="251"/>
        <v/>
      </c>
      <c r="EH395" s="85"/>
      <c r="EI395" s="84" t="str">
        <f t="shared" ca="1" si="252"/>
        <v/>
      </c>
      <c r="EJ395" s="85"/>
      <c r="EK395" s="84" t="str">
        <f t="shared" ca="1" si="253"/>
        <v/>
      </c>
      <c r="EL395" s="85"/>
      <c r="EM395" s="84" t="str">
        <f t="shared" ca="1" si="254"/>
        <v/>
      </c>
      <c r="EN395" s="85"/>
      <c r="EO395" s="84" t="str">
        <f t="shared" ca="1" si="255"/>
        <v/>
      </c>
      <c r="EP395" s="85"/>
      <c r="EQ395" s="84" t="str">
        <f t="shared" ca="1" si="256"/>
        <v/>
      </c>
      <c r="ER395" s="85"/>
      <c r="ES395" s="84" t="str">
        <f t="shared" ca="1" si="257"/>
        <v/>
      </c>
      <c r="ET395" s="85"/>
      <c r="EU395" s="84" t="str">
        <f t="shared" ca="1" si="258"/>
        <v/>
      </c>
      <c r="EV395" s="85"/>
      <c r="EW395" s="84" t="str">
        <f t="shared" ca="1" si="259"/>
        <v/>
      </c>
      <c r="EX395" s="85"/>
      <c r="EY395" s="84" t="str">
        <f t="shared" ca="1" si="260"/>
        <v/>
      </c>
      <c r="EZ395" s="85"/>
      <c r="FA395" s="84" t="str">
        <f t="shared" ca="1" si="261"/>
        <v/>
      </c>
      <c r="FB395" s="85"/>
      <c r="FC395" s="84" t="str">
        <f t="shared" ca="1" si="262"/>
        <v/>
      </c>
      <c r="FD395" s="85"/>
      <c r="FE395" s="84" t="str">
        <f t="shared" ca="1" si="263"/>
        <v/>
      </c>
      <c r="FF395" s="85"/>
      <c r="FG395" s="84" t="str">
        <f t="shared" ca="1" si="264"/>
        <v/>
      </c>
      <c r="FH395" s="85"/>
      <c r="FI395" s="84" t="str">
        <f t="shared" ca="1" si="265"/>
        <v/>
      </c>
      <c r="FJ395" s="85"/>
      <c r="FK395" s="84" t="str">
        <f t="shared" ca="1" si="266"/>
        <v/>
      </c>
      <c r="FL395" s="85"/>
      <c r="FM395" s="84" t="str">
        <f t="shared" ca="1" si="267"/>
        <v/>
      </c>
      <c r="FN395" s="85"/>
      <c r="FO395" s="84" t="str">
        <f t="shared" ca="1" si="268"/>
        <v/>
      </c>
      <c r="FP395" s="85"/>
      <c r="FQ395" s="84" t="str">
        <f t="shared" ca="1" si="269"/>
        <v/>
      </c>
      <c r="FR395" s="85"/>
      <c r="FS395" s="84" t="str">
        <f t="shared" ca="1" si="270"/>
        <v/>
      </c>
      <c r="FT395" s="85"/>
      <c r="FU395" s="84" t="str">
        <f t="shared" ca="1" si="271"/>
        <v/>
      </c>
      <c r="FV395" s="85"/>
      <c r="FW395" s="84" t="str">
        <f t="shared" ca="1" si="272"/>
        <v/>
      </c>
      <c r="FX395" s="85"/>
      <c r="FY395" s="84" t="str">
        <f t="shared" ca="1" si="273"/>
        <v/>
      </c>
      <c r="FZ395" s="86"/>
    </row>
    <row r="396" spans="1:182" ht="13.5" hidden="1" customHeight="1" x14ac:dyDescent="0.35">
      <c r="A396" s="50" t="str">
        <f t="shared" si="183"/>
        <v>Other 38</v>
      </c>
      <c r="B396" s="51" t="str">
        <f t="shared" si="184"/>
        <v xml:space="preserve"> </v>
      </c>
      <c r="C396" s="139"/>
      <c r="D396" s="140"/>
      <c r="E396" s="84" t="str">
        <f t="shared" si="185"/>
        <v/>
      </c>
      <c r="F396" s="85"/>
      <c r="G396" s="84" t="str">
        <f t="shared" si="186"/>
        <v/>
      </c>
      <c r="H396" s="85"/>
      <c r="I396" s="84" t="str">
        <f t="shared" si="187"/>
        <v/>
      </c>
      <c r="J396" s="85"/>
      <c r="K396" s="84" t="str">
        <f t="shared" si="188"/>
        <v/>
      </c>
      <c r="L396" s="85"/>
      <c r="M396" s="84" t="str">
        <f t="shared" si="189"/>
        <v/>
      </c>
      <c r="N396" s="85"/>
      <c r="O396" s="84" t="str">
        <f t="shared" ca="1" si="190"/>
        <v/>
      </c>
      <c r="P396" s="85"/>
      <c r="Q396" s="84" t="str">
        <f t="shared" ca="1" si="191"/>
        <v/>
      </c>
      <c r="R396" s="85"/>
      <c r="S396" s="84" t="str">
        <f t="shared" ca="1" si="192"/>
        <v/>
      </c>
      <c r="T396" s="85"/>
      <c r="U396" s="84" t="str">
        <f t="shared" ca="1" si="193"/>
        <v/>
      </c>
      <c r="V396" s="85"/>
      <c r="W396" s="84" t="str">
        <f t="shared" ca="1" si="194"/>
        <v/>
      </c>
      <c r="X396" s="85"/>
      <c r="Y396" s="84" t="str">
        <f t="shared" ca="1" si="195"/>
        <v/>
      </c>
      <c r="Z396" s="85"/>
      <c r="AA396" s="84" t="str">
        <f t="shared" ca="1" si="196"/>
        <v/>
      </c>
      <c r="AB396" s="85"/>
      <c r="AC396" s="84" t="str">
        <f t="shared" ca="1" si="197"/>
        <v/>
      </c>
      <c r="AD396" s="85"/>
      <c r="AE396" s="84" t="str">
        <f t="shared" ca="1" si="198"/>
        <v/>
      </c>
      <c r="AF396" s="85"/>
      <c r="AG396" s="84" t="str">
        <f t="shared" ca="1" si="199"/>
        <v/>
      </c>
      <c r="AH396" s="85"/>
      <c r="AI396" s="84" t="str">
        <f t="shared" ca="1" si="200"/>
        <v/>
      </c>
      <c r="AJ396" s="85"/>
      <c r="AK396" s="84" t="str">
        <f t="shared" ca="1" si="201"/>
        <v/>
      </c>
      <c r="AL396" s="85"/>
      <c r="AM396" s="84" t="str">
        <f t="shared" ca="1" si="202"/>
        <v/>
      </c>
      <c r="AN396" s="85"/>
      <c r="AO396" s="84" t="str">
        <f t="shared" ca="1" si="203"/>
        <v/>
      </c>
      <c r="AP396" s="85"/>
      <c r="AQ396" s="84" t="str">
        <f t="shared" ca="1" si="204"/>
        <v/>
      </c>
      <c r="AR396" s="85"/>
      <c r="AS396" s="84" t="str">
        <f t="shared" ca="1" si="205"/>
        <v/>
      </c>
      <c r="AT396" s="85"/>
      <c r="AU396" s="84" t="str">
        <f t="shared" ca="1" si="206"/>
        <v/>
      </c>
      <c r="AV396" s="85"/>
      <c r="AW396" s="84" t="str">
        <f t="shared" ca="1" si="207"/>
        <v/>
      </c>
      <c r="AX396" s="85"/>
      <c r="AY396" s="84" t="str">
        <f t="shared" ca="1" si="208"/>
        <v/>
      </c>
      <c r="AZ396" s="85"/>
      <c r="BA396" s="84" t="str">
        <f t="shared" ca="1" si="209"/>
        <v/>
      </c>
      <c r="BB396" s="85"/>
      <c r="BC396" s="84" t="str">
        <f t="shared" ca="1" si="210"/>
        <v/>
      </c>
      <c r="BD396" s="85"/>
      <c r="BE396" s="84" t="str">
        <f t="shared" ca="1" si="211"/>
        <v/>
      </c>
      <c r="BF396" s="85"/>
      <c r="BG396" s="84" t="str">
        <f t="shared" ca="1" si="212"/>
        <v/>
      </c>
      <c r="BH396" s="85"/>
      <c r="BI396" s="84" t="str">
        <f t="shared" ca="1" si="213"/>
        <v/>
      </c>
      <c r="BJ396" s="85"/>
      <c r="BK396" s="84" t="str">
        <f t="shared" ca="1" si="214"/>
        <v/>
      </c>
      <c r="BL396" s="85"/>
      <c r="BM396" s="84" t="str">
        <f t="shared" ca="1" si="215"/>
        <v/>
      </c>
      <c r="BN396" s="85"/>
      <c r="BO396" s="84" t="str">
        <f t="shared" ca="1" si="216"/>
        <v/>
      </c>
      <c r="BP396" s="85"/>
      <c r="BQ396" s="84" t="str">
        <f t="shared" ca="1" si="217"/>
        <v/>
      </c>
      <c r="BR396" s="85"/>
      <c r="BS396" s="84" t="str">
        <f t="shared" ca="1" si="218"/>
        <v/>
      </c>
      <c r="BT396" s="85"/>
      <c r="BU396" s="84" t="str">
        <f t="shared" ca="1" si="219"/>
        <v/>
      </c>
      <c r="BV396" s="85"/>
      <c r="BW396" s="84" t="str">
        <f t="shared" ca="1" si="220"/>
        <v/>
      </c>
      <c r="BX396" s="85"/>
      <c r="BY396" s="84" t="str">
        <f t="shared" ca="1" si="221"/>
        <v/>
      </c>
      <c r="BZ396" s="85"/>
      <c r="CA396" s="84" t="str">
        <f t="shared" ca="1" si="222"/>
        <v/>
      </c>
      <c r="CB396" s="85"/>
      <c r="CC396" s="84" t="str">
        <f t="shared" ca="1" si="223"/>
        <v/>
      </c>
      <c r="CD396" s="85"/>
      <c r="CE396" s="84" t="str">
        <f t="shared" ca="1" si="224"/>
        <v/>
      </c>
      <c r="CF396" s="85"/>
      <c r="CG396" s="84" t="str">
        <f t="shared" ca="1" si="225"/>
        <v/>
      </c>
      <c r="CH396" s="85"/>
      <c r="CI396" s="84" t="str">
        <f t="shared" ca="1" si="226"/>
        <v/>
      </c>
      <c r="CJ396" s="85"/>
      <c r="CK396" s="84" t="str">
        <f t="shared" ca="1" si="227"/>
        <v/>
      </c>
      <c r="CL396" s="85"/>
      <c r="CM396" s="84" t="str">
        <f t="shared" ca="1" si="228"/>
        <v/>
      </c>
      <c r="CN396" s="85"/>
      <c r="CO396" s="84" t="str">
        <f t="shared" ca="1" si="229"/>
        <v/>
      </c>
      <c r="CP396" s="85"/>
      <c r="CQ396" s="84" t="str">
        <f t="shared" ca="1" si="230"/>
        <v/>
      </c>
      <c r="CR396" s="85"/>
      <c r="CS396" s="84" t="str">
        <f t="shared" ca="1" si="231"/>
        <v/>
      </c>
      <c r="CT396" s="85"/>
      <c r="CU396" s="84" t="str">
        <f t="shared" ca="1" si="232"/>
        <v/>
      </c>
      <c r="CV396" s="85"/>
      <c r="CW396" s="84" t="str">
        <f t="shared" ca="1" si="233"/>
        <v/>
      </c>
      <c r="CX396" s="85"/>
      <c r="CY396" s="84" t="str">
        <f t="shared" ca="1" si="234"/>
        <v/>
      </c>
      <c r="CZ396" s="85"/>
      <c r="DA396" s="84" t="str">
        <f t="shared" ca="1" si="235"/>
        <v/>
      </c>
      <c r="DB396" s="85"/>
      <c r="DC396" s="84" t="str">
        <f t="shared" ca="1" si="236"/>
        <v/>
      </c>
      <c r="DD396" s="85"/>
      <c r="DE396" s="84" t="str">
        <f t="shared" ca="1" si="237"/>
        <v/>
      </c>
      <c r="DF396" s="85"/>
      <c r="DG396" s="84" t="str">
        <f t="shared" ca="1" si="238"/>
        <v/>
      </c>
      <c r="DH396" s="85"/>
      <c r="DI396" s="84" t="str">
        <f t="shared" ca="1" si="239"/>
        <v/>
      </c>
      <c r="DJ396" s="85"/>
      <c r="DK396" s="84" t="str">
        <f t="shared" ca="1" si="240"/>
        <v/>
      </c>
      <c r="DL396" s="85"/>
      <c r="DM396" s="84" t="str">
        <f t="shared" ca="1" si="241"/>
        <v/>
      </c>
      <c r="DN396" s="85"/>
      <c r="DO396" s="84" t="str">
        <f t="shared" ca="1" si="242"/>
        <v/>
      </c>
      <c r="DP396" s="85"/>
      <c r="DQ396" s="84" t="str">
        <f t="shared" ca="1" si="243"/>
        <v/>
      </c>
      <c r="DR396" s="85"/>
      <c r="DS396" s="84" t="str">
        <f t="shared" ca="1" si="244"/>
        <v/>
      </c>
      <c r="DT396" s="85"/>
      <c r="DU396" s="84" t="str">
        <f t="shared" ca="1" si="245"/>
        <v/>
      </c>
      <c r="DV396" s="85"/>
      <c r="DW396" s="84" t="str">
        <f t="shared" ca="1" si="246"/>
        <v/>
      </c>
      <c r="DX396" s="85"/>
      <c r="DY396" s="84" t="str">
        <f t="shared" ca="1" si="247"/>
        <v/>
      </c>
      <c r="DZ396" s="85"/>
      <c r="EA396" s="84" t="str">
        <f t="shared" ca="1" si="248"/>
        <v/>
      </c>
      <c r="EB396" s="85"/>
      <c r="EC396" s="84" t="str">
        <f t="shared" ca="1" si="249"/>
        <v/>
      </c>
      <c r="ED396" s="85"/>
      <c r="EE396" s="84" t="str">
        <f t="shared" ca="1" si="250"/>
        <v/>
      </c>
      <c r="EF396" s="85"/>
      <c r="EG396" s="84" t="str">
        <f t="shared" ca="1" si="251"/>
        <v/>
      </c>
      <c r="EH396" s="85"/>
      <c r="EI396" s="84" t="str">
        <f t="shared" ca="1" si="252"/>
        <v/>
      </c>
      <c r="EJ396" s="85"/>
      <c r="EK396" s="84" t="str">
        <f t="shared" ca="1" si="253"/>
        <v/>
      </c>
      <c r="EL396" s="85"/>
      <c r="EM396" s="84" t="str">
        <f t="shared" ca="1" si="254"/>
        <v/>
      </c>
      <c r="EN396" s="85"/>
      <c r="EO396" s="84" t="str">
        <f t="shared" ca="1" si="255"/>
        <v/>
      </c>
      <c r="EP396" s="85"/>
      <c r="EQ396" s="84" t="str">
        <f t="shared" ca="1" si="256"/>
        <v/>
      </c>
      <c r="ER396" s="85"/>
      <c r="ES396" s="84" t="str">
        <f t="shared" ca="1" si="257"/>
        <v/>
      </c>
      <c r="ET396" s="85"/>
      <c r="EU396" s="84" t="str">
        <f t="shared" ca="1" si="258"/>
        <v/>
      </c>
      <c r="EV396" s="85"/>
      <c r="EW396" s="84" t="str">
        <f t="shared" ca="1" si="259"/>
        <v/>
      </c>
      <c r="EX396" s="85"/>
      <c r="EY396" s="84" t="str">
        <f t="shared" ca="1" si="260"/>
        <v/>
      </c>
      <c r="EZ396" s="85"/>
      <c r="FA396" s="84" t="str">
        <f t="shared" ca="1" si="261"/>
        <v/>
      </c>
      <c r="FB396" s="85"/>
      <c r="FC396" s="84" t="str">
        <f t="shared" ca="1" si="262"/>
        <v/>
      </c>
      <c r="FD396" s="85"/>
      <c r="FE396" s="84" t="str">
        <f t="shared" ca="1" si="263"/>
        <v/>
      </c>
      <c r="FF396" s="85"/>
      <c r="FG396" s="84" t="str">
        <f t="shared" ca="1" si="264"/>
        <v/>
      </c>
      <c r="FH396" s="85"/>
      <c r="FI396" s="84" t="str">
        <f t="shared" ca="1" si="265"/>
        <v/>
      </c>
      <c r="FJ396" s="85"/>
      <c r="FK396" s="84" t="str">
        <f t="shared" ca="1" si="266"/>
        <v/>
      </c>
      <c r="FL396" s="85"/>
      <c r="FM396" s="84" t="str">
        <f t="shared" ca="1" si="267"/>
        <v/>
      </c>
      <c r="FN396" s="85"/>
      <c r="FO396" s="84" t="str">
        <f t="shared" ca="1" si="268"/>
        <v/>
      </c>
      <c r="FP396" s="85"/>
      <c r="FQ396" s="84" t="str">
        <f t="shared" ca="1" si="269"/>
        <v/>
      </c>
      <c r="FR396" s="85"/>
      <c r="FS396" s="84" t="str">
        <f t="shared" ca="1" si="270"/>
        <v/>
      </c>
      <c r="FT396" s="85"/>
      <c r="FU396" s="84" t="str">
        <f t="shared" ca="1" si="271"/>
        <v/>
      </c>
      <c r="FV396" s="85"/>
      <c r="FW396" s="84" t="str">
        <f t="shared" ca="1" si="272"/>
        <v/>
      </c>
      <c r="FX396" s="85"/>
      <c r="FY396" s="84" t="str">
        <f t="shared" ca="1" si="273"/>
        <v/>
      </c>
      <c r="FZ396" s="86"/>
    </row>
    <row r="397" spans="1:182" ht="13.5" hidden="1" customHeight="1" x14ac:dyDescent="0.35">
      <c r="A397" s="50" t="str">
        <f t="shared" si="183"/>
        <v>Other 39</v>
      </c>
      <c r="B397" s="51" t="str">
        <f t="shared" si="184"/>
        <v xml:space="preserve"> </v>
      </c>
      <c r="C397" s="139"/>
      <c r="D397" s="140"/>
      <c r="E397" s="84" t="str">
        <f t="shared" si="185"/>
        <v/>
      </c>
      <c r="F397" s="85"/>
      <c r="G397" s="84" t="str">
        <f t="shared" si="186"/>
        <v/>
      </c>
      <c r="H397" s="85"/>
      <c r="I397" s="84" t="str">
        <f t="shared" si="187"/>
        <v/>
      </c>
      <c r="J397" s="85"/>
      <c r="K397" s="84" t="str">
        <f t="shared" si="188"/>
        <v/>
      </c>
      <c r="L397" s="85"/>
      <c r="M397" s="84" t="str">
        <f t="shared" si="189"/>
        <v/>
      </c>
      <c r="N397" s="85"/>
      <c r="O397" s="84" t="str">
        <f t="shared" ca="1" si="190"/>
        <v/>
      </c>
      <c r="P397" s="85"/>
      <c r="Q397" s="84" t="str">
        <f t="shared" ca="1" si="191"/>
        <v/>
      </c>
      <c r="R397" s="85"/>
      <c r="S397" s="84" t="str">
        <f t="shared" ca="1" si="192"/>
        <v/>
      </c>
      <c r="T397" s="85"/>
      <c r="U397" s="84" t="str">
        <f t="shared" ca="1" si="193"/>
        <v/>
      </c>
      <c r="V397" s="85"/>
      <c r="W397" s="84" t="str">
        <f t="shared" ca="1" si="194"/>
        <v/>
      </c>
      <c r="X397" s="85"/>
      <c r="Y397" s="84" t="str">
        <f t="shared" ca="1" si="195"/>
        <v/>
      </c>
      <c r="Z397" s="85"/>
      <c r="AA397" s="84" t="str">
        <f t="shared" ca="1" si="196"/>
        <v/>
      </c>
      <c r="AB397" s="85"/>
      <c r="AC397" s="84" t="str">
        <f t="shared" ca="1" si="197"/>
        <v/>
      </c>
      <c r="AD397" s="85"/>
      <c r="AE397" s="84" t="str">
        <f t="shared" ca="1" si="198"/>
        <v/>
      </c>
      <c r="AF397" s="85"/>
      <c r="AG397" s="84" t="str">
        <f t="shared" ca="1" si="199"/>
        <v/>
      </c>
      <c r="AH397" s="85"/>
      <c r="AI397" s="84" t="str">
        <f t="shared" ca="1" si="200"/>
        <v/>
      </c>
      <c r="AJ397" s="85"/>
      <c r="AK397" s="84" t="str">
        <f t="shared" ca="1" si="201"/>
        <v/>
      </c>
      <c r="AL397" s="85"/>
      <c r="AM397" s="84" t="str">
        <f t="shared" ca="1" si="202"/>
        <v/>
      </c>
      <c r="AN397" s="85"/>
      <c r="AO397" s="84" t="str">
        <f t="shared" ca="1" si="203"/>
        <v/>
      </c>
      <c r="AP397" s="85"/>
      <c r="AQ397" s="84" t="str">
        <f t="shared" ca="1" si="204"/>
        <v/>
      </c>
      <c r="AR397" s="85"/>
      <c r="AS397" s="84" t="str">
        <f t="shared" ca="1" si="205"/>
        <v/>
      </c>
      <c r="AT397" s="85"/>
      <c r="AU397" s="84" t="str">
        <f t="shared" ca="1" si="206"/>
        <v/>
      </c>
      <c r="AV397" s="85"/>
      <c r="AW397" s="84" t="str">
        <f t="shared" ca="1" si="207"/>
        <v/>
      </c>
      <c r="AX397" s="85"/>
      <c r="AY397" s="84" t="str">
        <f t="shared" ca="1" si="208"/>
        <v/>
      </c>
      <c r="AZ397" s="85"/>
      <c r="BA397" s="84" t="str">
        <f t="shared" ca="1" si="209"/>
        <v/>
      </c>
      <c r="BB397" s="85"/>
      <c r="BC397" s="84" t="str">
        <f t="shared" ca="1" si="210"/>
        <v/>
      </c>
      <c r="BD397" s="85"/>
      <c r="BE397" s="84" t="str">
        <f t="shared" ca="1" si="211"/>
        <v/>
      </c>
      <c r="BF397" s="85"/>
      <c r="BG397" s="84" t="str">
        <f t="shared" ca="1" si="212"/>
        <v/>
      </c>
      <c r="BH397" s="85"/>
      <c r="BI397" s="84" t="str">
        <f t="shared" ca="1" si="213"/>
        <v/>
      </c>
      <c r="BJ397" s="85"/>
      <c r="BK397" s="84" t="str">
        <f t="shared" ca="1" si="214"/>
        <v/>
      </c>
      <c r="BL397" s="85"/>
      <c r="BM397" s="84" t="str">
        <f t="shared" ca="1" si="215"/>
        <v/>
      </c>
      <c r="BN397" s="85"/>
      <c r="BO397" s="84" t="str">
        <f t="shared" ca="1" si="216"/>
        <v/>
      </c>
      <c r="BP397" s="85"/>
      <c r="BQ397" s="84" t="str">
        <f t="shared" ca="1" si="217"/>
        <v/>
      </c>
      <c r="BR397" s="85"/>
      <c r="BS397" s="84" t="str">
        <f t="shared" ca="1" si="218"/>
        <v/>
      </c>
      <c r="BT397" s="85"/>
      <c r="BU397" s="84" t="str">
        <f t="shared" ca="1" si="219"/>
        <v/>
      </c>
      <c r="BV397" s="85"/>
      <c r="BW397" s="84" t="str">
        <f t="shared" ca="1" si="220"/>
        <v/>
      </c>
      <c r="BX397" s="85"/>
      <c r="BY397" s="84" t="str">
        <f t="shared" ca="1" si="221"/>
        <v/>
      </c>
      <c r="BZ397" s="85"/>
      <c r="CA397" s="84" t="str">
        <f t="shared" ca="1" si="222"/>
        <v/>
      </c>
      <c r="CB397" s="85"/>
      <c r="CC397" s="84" t="str">
        <f t="shared" ca="1" si="223"/>
        <v/>
      </c>
      <c r="CD397" s="85"/>
      <c r="CE397" s="84" t="str">
        <f t="shared" ca="1" si="224"/>
        <v/>
      </c>
      <c r="CF397" s="85"/>
      <c r="CG397" s="84" t="str">
        <f t="shared" ca="1" si="225"/>
        <v/>
      </c>
      <c r="CH397" s="85"/>
      <c r="CI397" s="84" t="str">
        <f t="shared" ca="1" si="226"/>
        <v/>
      </c>
      <c r="CJ397" s="85"/>
      <c r="CK397" s="84" t="str">
        <f t="shared" ca="1" si="227"/>
        <v/>
      </c>
      <c r="CL397" s="85"/>
      <c r="CM397" s="84" t="str">
        <f t="shared" ca="1" si="228"/>
        <v/>
      </c>
      <c r="CN397" s="85"/>
      <c r="CO397" s="84" t="str">
        <f t="shared" ca="1" si="229"/>
        <v/>
      </c>
      <c r="CP397" s="85"/>
      <c r="CQ397" s="84" t="str">
        <f t="shared" ca="1" si="230"/>
        <v/>
      </c>
      <c r="CR397" s="85"/>
      <c r="CS397" s="84" t="str">
        <f t="shared" ca="1" si="231"/>
        <v/>
      </c>
      <c r="CT397" s="85"/>
      <c r="CU397" s="84" t="str">
        <f t="shared" ca="1" si="232"/>
        <v/>
      </c>
      <c r="CV397" s="85"/>
      <c r="CW397" s="84" t="str">
        <f t="shared" ca="1" si="233"/>
        <v/>
      </c>
      <c r="CX397" s="85"/>
      <c r="CY397" s="84" t="str">
        <f t="shared" ca="1" si="234"/>
        <v/>
      </c>
      <c r="CZ397" s="85"/>
      <c r="DA397" s="84" t="str">
        <f t="shared" ca="1" si="235"/>
        <v/>
      </c>
      <c r="DB397" s="85"/>
      <c r="DC397" s="84" t="str">
        <f t="shared" ca="1" si="236"/>
        <v/>
      </c>
      <c r="DD397" s="85"/>
      <c r="DE397" s="84" t="str">
        <f t="shared" ca="1" si="237"/>
        <v/>
      </c>
      <c r="DF397" s="85"/>
      <c r="DG397" s="84" t="str">
        <f t="shared" ca="1" si="238"/>
        <v/>
      </c>
      <c r="DH397" s="85"/>
      <c r="DI397" s="84" t="str">
        <f t="shared" ca="1" si="239"/>
        <v/>
      </c>
      <c r="DJ397" s="85"/>
      <c r="DK397" s="84" t="str">
        <f t="shared" ca="1" si="240"/>
        <v/>
      </c>
      <c r="DL397" s="85"/>
      <c r="DM397" s="84" t="str">
        <f t="shared" ca="1" si="241"/>
        <v/>
      </c>
      <c r="DN397" s="85"/>
      <c r="DO397" s="84" t="str">
        <f t="shared" ca="1" si="242"/>
        <v/>
      </c>
      <c r="DP397" s="85"/>
      <c r="DQ397" s="84" t="str">
        <f t="shared" ca="1" si="243"/>
        <v/>
      </c>
      <c r="DR397" s="85"/>
      <c r="DS397" s="84" t="str">
        <f t="shared" ca="1" si="244"/>
        <v/>
      </c>
      <c r="DT397" s="85"/>
      <c r="DU397" s="84" t="str">
        <f t="shared" ca="1" si="245"/>
        <v/>
      </c>
      <c r="DV397" s="85"/>
      <c r="DW397" s="84" t="str">
        <f t="shared" ca="1" si="246"/>
        <v/>
      </c>
      <c r="DX397" s="85"/>
      <c r="DY397" s="84" t="str">
        <f t="shared" ca="1" si="247"/>
        <v/>
      </c>
      <c r="DZ397" s="85"/>
      <c r="EA397" s="84" t="str">
        <f t="shared" ca="1" si="248"/>
        <v/>
      </c>
      <c r="EB397" s="85"/>
      <c r="EC397" s="84" t="str">
        <f t="shared" ca="1" si="249"/>
        <v/>
      </c>
      <c r="ED397" s="85"/>
      <c r="EE397" s="84" t="str">
        <f t="shared" ca="1" si="250"/>
        <v/>
      </c>
      <c r="EF397" s="85"/>
      <c r="EG397" s="84" t="str">
        <f t="shared" ca="1" si="251"/>
        <v/>
      </c>
      <c r="EH397" s="85"/>
      <c r="EI397" s="84" t="str">
        <f t="shared" ca="1" si="252"/>
        <v/>
      </c>
      <c r="EJ397" s="85"/>
      <c r="EK397" s="84" t="str">
        <f t="shared" ca="1" si="253"/>
        <v/>
      </c>
      <c r="EL397" s="85"/>
      <c r="EM397" s="84" t="str">
        <f t="shared" ca="1" si="254"/>
        <v/>
      </c>
      <c r="EN397" s="85"/>
      <c r="EO397" s="84" t="str">
        <f t="shared" ca="1" si="255"/>
        <v/>
      </c>
      <c r="EP397" s="85"/>
      <c r="EQ397" s="84" t="str">
        <f t="shared" ca="1" si="256"/>
        <v/>
      </c>
      <c r="ER397" s="85"/>
      <c r="ES397" s="84" t="str">
        <f t="shared" ca="1" si="257"/>
        <v/>
      </c>
      <c r="ET397" s="85"/>
      <c r="EU397" s="84" t="str">
        <f t="shared" ca="1" si="258"/>
        <v/>
      </c>
      <c r="EV397" s="85"/>
      <c r="EW397" s="84" t="str">
        <f t="shared" ca="1" si="259"/>
        <v/>
      </c>
      <c r="EX397" s="85"/>
      <c r="EY397" s="84" t="str">
        <f t="shared" ca="1" si="260"/>
        <v/>
      </c>
      <c r="EZ397" s="85"/>
      <c r="FA397" s="84" t="str">
        <f t="shared" ca="1" si="261"/>
        <v/>
      </c>
      <c r="FB397" s="85"/>
      <c r="FC397" s="84" t="str">
        <f t="shared" ca="1" si="262"/>
        <v/>
      </c>
      <c r="FD397" s="85"/>
      <c r="FE397" s="84" t="str">
        <f t="shared" ca="1" si="263"/>
        <v/>
      </c>
      <c r="FF397" s="85"/>
      <c r="FG397" s="84" t="str">
        <f t="shared" ca="1" si="264"/>
        <v/>
      </c>
      <c r="FH397" s="85"/>
      <c r="FI397" s="84" t="str">
        <f t="shared" ca="1" si="265"/>
        <v/>
      </c>
      <c r="FJ397" s="85"/>
      <c r="FK397" s="84" t="str">
        <f t="shared" ca="1" si="266"/>
        <v/>
      </c>
      <c r="FL397" s="85"/>
      <c r="FM397" s="84" t="str">
        <f t="shared" ca="1" si="267"/>
        <v/>
      </c>
      <c r="FN397" s="85"/>
      <c r="FO397" s="84" t="str">
        <f t="shared" ca="1" si="268"/>
        <v/>
      </c>
      <c r="FP397" s="85"/>
      <c r="FQ397" s="84" t="str">
        <f t="shared" ca="1" si="269"/>
        <v/>
      </c>
      <c r="FR397" s="85"/>
      <c r="FS397" s="84" t="str">
        <f t="shared" ca="1" si="270"/>
        <v/>
      </c>
      <c r="FT397" s="85"/>
      <c r="FU397" s="84" t="str">
        <f t="shared" ca="1" si="271"/>
        <v/>
      </c>
      <c r="FV397" s="85"/>
      <c r="FW397" s="84" t="str">
        <f t="shared" ca="1" si="272"/>
        <v/>
      </c>
      <c r="FX397" s="85"/>
      <c r="FY397" s="84" t="str">
        <f t="shared" ca="1" si="273"/>
        <v/>
      </c>
      <c r="FZ397" s="86"/>
    </row>
    <row r="398" spans="1:182" ht="13.5" hidden="1" customHeight="1" x14ac:dyDescent="0.35">
      <c r="A398" s="52" t="str">
        <f t="shared" si="183"/>
        <v>Other 40</v>
      </c>
      <c r="B398" s="53" t="str">
        <f t="shared" si="184"/>
        <v xml:space="preserve"> </v>
      </c>
      <c r="C398" s="139"/>
      <c r="D398" s="140"/>
      <c r="E398" s="84" t="str">
        <f t="shared" si="185"/>
        <v/>
      </c>
      <c r="F398" s="85"/>
      <c r="G398" s="84" t="str">
        <f t="shared" si="186"/>
        <v/>
      </c>
      <c r="H398" s="85"/>
      <c r="I398" s="84" t="str">
        <f t="shared" si="187"/>
        <v/>
      </c>
      <c r="J398" s="85"/>
      <c r="K398" s="84" t="str">
        <f t="shared" si="188"/>
        <v/>
      </c>
      <c r="L398" s="85"/>
      <c r="M398" s="84" t="str">
        <f t="shared" si="189"/>
        <v/>
      </c>
      <c r="N398" s="85"/>
      <c r="O398" s="84" t="str">
        <f t="shared" ca="1" si="190"/>
        <v/>
      </c>
      <c r="P398" s="85"/>
      <c r="Q398" s="84" t="str">
        <f t="shared" ca="1" si="191"/>
        <v/>
      </c>
      <c r="R398" s="85"/>
      <c r="S398" s="84" t="str">
        <f t="shared" ca="1" si="192"/>
        <v/>
      </c>
      <c r="T398" s="85"/>
      <c r="U398" s="84" t="str">
        <f t="shared" ca="1" si="193"/>
        <v/>
      </c>
      <c r="V398" s="85"/>
      <c r="W398" s="84" t="str">
        <f t="shared" ca="1" si="194"/>
        <v/>
      </c>
      <c r="X398" s="85"/>
      <c r="Y398" s="84" t="str">
        <f t="shared" ca="1" si="195"/>
        <v/>
      </c>
      <c r="Z398" s="85"/>
      <c r="AA398" s="84" t="str">
        <f t="shared" ca="1" si="196"/>
        <v/>
      </c>
      <c r="AB398" s="85"/>
      <c r="AC398" s="84" t="str">
        <f t="shared" ca="1" si="197"/>
        <v/>
      </c>
      <c r="AD398" s="85"/>
      <c r="AE398" s="84" t="str">
        <f t="shared" ca="1" si="198"/>
        <v/>
      </c>
      <c r="AF398" s="85"/>
      <c r="AG398" s="84" t="str">
        <f t="shared" ca="1" si="199"/>
        <v/>
      </c>
      <c r="AH398" s="85"/>
      <c r="AI398" s="84" t="str">
        <f t="shared" ca="1" si="200"/>
        <v/>
      </c>
      <c r="AJ398" s="85"/>
      <c r="AK398" s="84" t="str">
        <f t="shared" ca="1" si="201"/>
        <v/>
      </c>
      <c r="AL398" s="85"/>
      <c r="AM398" s="84" t="str">
        <f t="shared" ca="1" si="202"/>
        <v/>
      </c>
      <c r="AN398" s="85"/>
      <c r="AO398" s="84" t="str">
        <f t="shared" ca="1" si="203"/>
        <v/>
      </c>
      <c r="AP398" s="85"/>
      <c r="AQ398" s="84" t="str">
        <f t="shared" ca="1" si="204"/>
        <v/>
      </c>
      <c r="AR398" s="85"/>
      <c r="AS398" s="84" t="str">
        <f t="shared" ca="1" si="205"/>
        <v/>
      </c>
      <c r="AT398" s="85"/>
      <c r="AU398" s="84" t="str">
        <f t="shared" ca="1" si="206"/>
        <v/>
      </c>
      <c r="AV398" s="85"/>
      <c r="AW398" s="84" t="str">
        <f t="shared" ca="1" si="207"/>
        <v/>
      </c>
      <c r="AX398" s="85"/>
      <c r="AY398" s="84" t="str">
        <f t="shared" ca="1" si="208"/>
        <v/>
      </c>
      <c r="AZ398" s="85"/>
      <c r="BA398" s="84" t="str">
        <f t="shared" ca="1" si="209"/>
        <v/>
      </c>
      <c r="BB398" s="85"/>
      <c r="BC398" s="84" t="str">
        <f t="shared" ca="1" si="210"/>
        <v/>
      </c>
      <c r="BD398" s="85"/>
      <c r="BE398" s="84" t="str">
        <f t="shared" ca="1" si="211"/>
        <v/>
      </c>
      <c r="BF398" s="85"/>
      <c r="BG398" s="84" t="str">
        <f t="shared" ca="1" si="212"/>
        <v/>
      </c>
      <c r="BH398" s="85"/>
      <c r="BI398" s="84" t="str">
        <f t="shared" ca="1" si="213"/>
        <v/>
      </c>
      <c r="BJ398" s="85"/>
      <c r="BK398" s="84" t="str">
        <f t="shared" ca="1" si="214"/>
        <v/>
      </c>
      <c r="BL398" s="85"/>
      <c r="BM398" s="84" t="str">
        <f t="shared" ca="1" si="215"/>
        <v/>
      </c>
      <c r="BN398" s="85"/>
      <c r="BO398" s="84" t="str">
        <f t="shared" ca="1" si="216"/>
        <v/>
      </c>
      <c r="BP398" s="85"/>
      <c r="BQ398" s="84" t="str">
        <f t="shared" ca="1" si="217"/>
        <v/>
      </c>
      <c r="BR398" s="85"/>
      <c r="BS398" s="84" t="str">
        <f t="shared" ca="1" si="218"/>
        <v/>
      </c>
      <c r="BT398" s="85"/>
      <c r="BU398" s="84" t="str">
        <f t="shared" ca="1" si="219"/>
        <v/>
      </c>
      <c r="BV398" s="85"/>
      <c r="BW398" s="84" t="str">
        <f t="shared" ca="1" si="220"/>
        <v/>
      </c>
      <c r="BX398" s="85"/>
      <c r="BY398" s="84" t="str">
        <f t="shared" ca="1" si="221"/>
        <v/>
      </c>
      <c r="BZ398" s="85"/>
      <c r="CA398" s="84" t="str">
        <f t="shared" ca="1" si="222"/>
        <v/>
      </c>
      <c r="CB398" s="85"/>
      <c r="CC398" s="84" t="str">
        <f t="shared" ca="1" si="223"/>
        <v/>
      </c>
      <c r="CD398" s="85"/>
      <c r="CE398" s="84" t="str">
        <f t="shared" ca="1" si="224"/>
        <v/>
      </c>
      <c r="CF398" s="85"/>
      <c r="CG398" s="84" t="str">
        <f t="shared" ca="1" si="225"/>
        <v/>
      </c>
      <c r="CH398" s="85"/>
      <c r="CI398" s="84" t="str">
        <f t="shared" ca="1" si="226"/>
        <v/>
      </c>
      <c r="CJ398" s="85"/>
      <c r="CK398" s="84" t="str">
        <f t="shared" ca="1" si="227"/>
        <v/>
      </c>
      <c r="CL398" s="85"/>
      <c r="CM398" s="84" t="str">
        <f t="shared" ca="1" si="228"/>
        <v/>
      </c>
      <c r="CN398" s="85"/>
      <c r="CO398" s="84" t="str">
        <f t="shared" ca="1" si="229"/>
        <v/>
      </c>
      <c r="CP398" s="85"/>
      <c r="CQ398" s="84" t="str">
        <f t="shared" ca="1" si="230"/>
        <v/>
      </c>
      <c r="CR398" s="85"/>
      <c r="CS398" s="84" t="str">
        <f t="shared" ca="1" si="231"/>
        <v/>
      </c>
      <c r="CT398" s="85"/>
      <c r="CU398" s="84" t="str">
        <f t="shared" ca="1" si="232"/>
        <v/>
      </c>
      <c r="CV398" s="85"/>
      <c r="CW398" s="84" t="str">
        <f t="shared" ca="1" si="233"/>
        <v/>
      </c>
      <c r="CX398" s="85"/>
      <c r="CY398" s="84" t="str">
        <f t="shared" ca="1" si="234"/>
        <v/>
      </c>
      <c r="CZ398" s="85"/>
      <c r="DA398" s="84" t="str">
        <f t="shared" ca="1" si="235"/>
        <v/>
      </c>
      <c r="DB398" s="85"/>
      <c r="DC398" s="84" t="str">
        <f t="shared" ca="1" si="236"/>
        <v/>
      </c>
      <c r="DD398" s="85"/>
      <c r="DE398" s="84" t="str">
        <f t="shared" ca="1" si="237"/>
        <v/>
      </c>
      <c r="DF398" s="85"/>
      <c r="DG398" s="84" t="str">
        <f t="shared" ca="1" si="238"/>
        <v/>
      </c>
      <c r="DH398" s="85"/>
      <c r="DI398" s="84" t="str">
        <f t="shared" ca="1" si="239"/>
        <v/>
      </c>
      <c r="DJ398" s="85"/>
      <c r="DK398" s="84" t="str">
        <f t="shared" ca="1" si="240"/>
        <v/>
      </c>
      <c r="DL398" s="85"/>
      <c r="DM398" s="84" t="str">
        <f t="shared" ca="1" si="241"/>
        <v/>
      </c>
      <c r="DN398" s="85"/>
      <c r="DO398" s="84" t="str">
        <f t="shared" ca="1" si="242"/>
        <v/>
      </c>
      <c r="DP398" s="85"/>
      <c r="DQ398" s="84" t="str">
        <f t="shared" ca="1" si="243"/>
        <v/>
      </c>
      <c r="DR398" s="85"/>
      <c r="DS398" s="84" t="str">
        <f t="shared" ca="1" si="244"/>
        <v/>
      </c>
      <c r="DT398" s="85"/>
      <c r="DU398" s="84" t="str">
        <f t="shared" ca="1" si="245"/>
        <v/>
      </c>
      <c r="DV398" s="85"/>
      <c r="DW398" s="84" t="str">
        <f t="shared" ca="1" si="246"/>
        <v/>
      </c>
      <c r="DX398" s="85"/>
      <c r="DY398" s="84" t="str">
        <f t="shared" ca="1" si="247"/>
        <v/>
      </c>
      <c r="DZ398" s="85"/>
      <c r="EA398" s="84" t="str">
        <f t="shared" ca="1" si="248"/>
        <v/>
      </c>
      <c r="EB398" s="85"/>
      <c r="EC398" s="84" t="str">
        <f t="shared" ca="1" si="249"/>
        <v/>
      </c>
      <c r="ED398" s="85"/>
      <c r="EE398" s="84" t="str">
        <f t="shared" ca="1" si="250"/>
        <v/>
      </c>
      <c r="EF398" s="85"/>
      <c r="EG398" s="84" t="str">
        <f t="shared" ca="1" si="251"/>
        <v/>
      </c>
      <c r="EH398" s="85"/>
      <c r="EI398" s="84" t="str">
        <f t="shared" ca="1" si="252"/>
        <v/>
      </c>
      <c r="EJ398" s="85"/>
      <c r="EK398" s="84" t="str">
        <f t="shared" ca="1" si="253"/>
        <v/>
      </c>
      <c r="EL398" s="85"/>
      <c r="EM398" s="84" t="str">
        <f t="shared" ca="1" si="254"/>
        <v/>
      </c>
      <c r="EN398" s="85"/>
      <c r="EO398" s="84" t="str">
        <f t="shared" ca="1" si="255"/>
        <v/>
      </c>
      <c r="EP398" s="85"/>
      <c r="EQ398" s="84" t="str">
        <f t="shared" ca="1" si="256"/>
        <v/>
      </c>
      <c r="ER398" s="85"/>
      <c r="ES398" s="84" t="str">
        <f t="shared" ca="1" si="257"/>
        <v/>
      </c>
      <c r="ET398" s="85"/>
      <c r="EU398" s="84" t="str">
        <f t="shared" ca="1" si="258"/>
        <v/>
      </c>
      <c r="EV398" s="85"/>
      <c r="EW398" s="84" t="str">
        <f t="shared" ca="1" si="259"/>
        <v/>
      </c>
      <c r="EX398" s="85"/>
      <c r="EY398" s="84" t="str">
        <f t="shared" ca="1" si="260"/>
        <v/>
      </c>
      <c r="EZ398" s="85"/>
      <c r="FA398" s="84" t="str">
        <f t="shared" ca="1" si="261"/>
        <v/>
      </c>
      <c r="FB398" s="85"/>
      <c r="FC398" s="84" t="str">
        <f t="shared" ca="1" si="262"/>
        <v/>
      </c>
      <c r="FD398" s="85"/>
      <c r="FE398" s="84" t="str">
        <f t="shared" ca="1" si="263"/>
        <v/>
      </c>
      <c r="FF398" s="85"/>
      <c r="FG398" s="84" t="str">
        <f t="shared" ca="1" si="264"/>
        <v/>
      </c>
      <c r="FH398" s="85"/>
      <c r="FI398" s="84" t="str">
        <f t="shared" ca="1" si="265"/>
        <v/>
      </c>
      <c r="FJ398" s="85"/>
      <c r="FK398" s="84" t="str">
        <f t="shared" ca="1" si="266"/>
        <v/>
      </c>
      <c r="FL398" s="85"/>
      <c r="FM398" s="84" t="str">
        <f t="shared" ca="1" si="267"/>
        <v/>
      </c>
      <c r="FN398" s="85"/>
      <c r="FO398" s="84" t="str">
        <f t="shared" ca="1" si="268"/>
        <v/>
      </c>
      <c r="FP398" s="85"/>
      <c r="FQ398" s="84" t="str">
        <f t="shared" ca="1" si="269"/>
        <v/>
      </c>
      <c r="FR398" s="85"/>
      <c r="FS398" s="84" t="str">
        <f t="shared" ca="1" si="270"/>
        <v/>
      </c>
      <c r="FT398" s="85"/>
      <c r="FU398" s="84" t="str">
        <f t="shared" ca="1" si="271"/>
        <v/>
      </c>
      <c r="FV398" s="85"/>
      <c r="FW398" s="84" t="str">
        <f t="shared" ca="1" si="272"/>
        <v/>
      </c>
      <c r="FX398" s="85"/>
      <c r="FY398" s="84" t="str">
        <f t="shared" ca="1" si="273"/>
        <v/>
      </c>
      <c r="FZ398" s="86"/>
    </row>
    <row r="399" spans="1:182" ht="13.5" hidden="1" customHeight="1" x14ac:dyDescent="0.35">
      <c r="A399" s="50" t="str">
        <f t="shared" si="183"/>
        <v>Other 41</v>
      </c>
      <c r="B399" s="51" t="str">
        <f t="shared" si="184"/>
        <v xml:space="preserve"> </v>
      </c>
      <c r="C399" s="139"/>
      <c r="D399" s="140"/>
      <c r="E399" s="84" t="str">
        <f t="shared" si="185"/>
        <v/>
      </c>
      <c r="F399" s="85"/>
      <c r="G399" s="84" t="str">
        <f t="shared" si="186"/>
        <v/>
      </c>
      <c r="H399" s="85"/>
      <c r="I399" s="84" t="str">
        <f t="shared" si="187"/>
        <v/>
      </c>
      <c r="J399" s="85"/>
      <c r="K399" s="84" t="str">
        <f t="shared" si="188"/>
        <v/>
      </c>
      <c r="L399" s="85"/>
      <c r="M399" s="84" t="str">
        <f t="shared" si="189"/>
        <v/>
      </c>
      <c r="N399" s="85"/>
      <c r="O399" s="84" t="str">
        <f t="shared" ca="1" si="190"/>
        <v/>
      </c>
      <c r="P399" s="85"/>
      <c r="Q399" s="84" t="str">
        <f t="shared" ca="1" si="191"/>
        <v/>
      </c>
      <c r="R399" s="85"/>
      <c r="S399" s="84" t="str">
        <f t="shared" ca="1" si="192"/>
        <v/>
      </c>
      <c r="T399" s="85"/>
      <c r="U399" s="84" t="str">
        <f t="shared" ca="1" si="193"/>
        <v/>
      </c>
      <c r="V399" s="85"/>
      <c r="W399" s="84" t="str">
        <f t="shared" ca="1" si="194"/>
        <v/>
      </c>
      <c r="X399" s="85"/>
      <c r="Y399" s="84" t="str">
        <f t="shared" ca="1" si="195"/>
        <v/>
      </c>
      <c r="Z399" s="85"/>
      <c r="AA399" s="84" t="str">
        <f t="shared" ca="1" si="196"/>
        <v/>
      </c>
      <c r="AB399" s="85"/>
      <c r="AC399" s="84" t="str">
        <f t="shared" ca="1" si="197"/>
        <v/>
      </c>
      <c r="AD399" s="85"/>
      <c r="AE399" s="84" t="str">
        <f t="shared" ca="1" si="198"/>
        <v/>
      </c>
      <c r="AF399" s="85"/>
      <c r="AG399" s="84" t="str">
        <f t="shared" ca="1" si="199"/>
        <v/>
      </c>
      <c r="AH399" s="85"/>
      <c r="AI399" s="84" t="str">
        <f t="shared" ca="1" si="200"/>
        <v/>
      </c>
      <c r="AJ399" s="85"/>
      <c r="AK399" s="84" t="str">
        <f t="shared" ca="1" si="201"/>
        <v/>
      </c>
      <c r="AL399" s="85"/>
      <c r="AM399" s="84" t="str">
        <f t="shared" ca="1" si="202"/>
        <v/>
      </c>
      <c r="AN399" s="85"/>
      <c r="AO399" s="84" t="str">
        <f t="shared" ca="1" si="203"/>
        <v/>
      </c>
      <c r="AP399" s="85"/>
      <c r="AQ399" s="84" t="str">
        <f t="shared" ca="1" si="204"/>
        <v/>
      </c>
      <c r="AR399" s="85"/>
      <c r="AS399" s="84" t="str">
        <f t="shared" ca="1" si="205"/>
        <v/>
      </c>
      <c r="AT399" s="85"/>
      <c r="AU399" s="84" t="str">
        <f t="shared" ca="1" si="206"/>
        <v/>
      </c>
      <c r="AV399" s="85"/>
      <c r="AW399" s="84" t="str">
        <f t="shared" ca="1" si="207"/>
        <v/>
      </c>
      <c r="AX399" s="85"/>
      <c r="AY399" s="84" t="str">
        <f t="shared" ca="1" si="208"/>
        <v/>
      </c>
      <c r="AZ399" s="85"/>
      <c r="BA399" s="84" t="str">
        <f t="shared" ca="1" si="209"/>
        <v/>
      </c>
      <c r="BB399" s="85"/>
      <c r="BC399" s="84" t="str">
        <f t="shared" ca="1" si="210"/>
        <v/>
      </c>
      <c r="BD399" s="85"/>
      <c r="BE399" s="84" t="str">
        <f t="shared" ca="1" si="211"/>
        <v/>
      </c>
      <c r="BF399" s="85"/>
      <c r="BG399" s="84" t="str">
        <f t="shared" ca="1" si="212"/>
        <v/>
      </c>
      <c r="BH399" s="85"/>
      <c r="BI399" s="84" t="str">
        <f t="shared" ca="1" si="213"/>
        <v/>
      </c>
      <c r="BJ399" s="85"/>
      <c r="BK399" s="84" t="str">
        <f t="shared" ca="1" si="214"/>
        <v/>
      </c>
      <c r="BL399" s="85"/>
      <c r="BM399" s="84" t="str">
        <f t="shared" ca="1" si="215"/>
        <v/>
      </c>
      <c r="BN399" s="85"/>
      <c r="BO399" s="84" t="str">
        <f t="shared" ca="1" si="216"/>
        <v/>
      </c>
      <c r="BP399" s="85"/>
      <c r="BQ399" s="84" t="str">
        <f t="shared" ca="1" si="217"/>
        <v/>
      </c>
      <c r="BR399" s="85"/>
      <c r="BS399" s="84" t="str">
        <f t="shared" ca="1" si="218"/>
        <v/>
      </c>
      <c r="BT399" s="85"/>
      <c r="BU399" s="84" t="str">
        <f t="shared" ca="1" si="219"/>
        <v/>
      </c>
      <c r="BV399" s="85"/>
      <c r="BW399" s="84" t="str">
        <f t="shared" ca="1" si="220"/>
        <v/>
      </c>
      <c r="BX399" s="85"/>
      <c r="BY399" s="84" t="str">
        <f t="shared" ca="1" si="221"/>
        <v/>
      </c>
      <c r="BZ399" s="85"/>
      <c r="CA399" s="84" t="str">
        <f t="shared" ca="1" si="222"/>
        <v/>
      </c>
      <c r="CB399" s="85"/>
      <c r="CC399" s="84" t="str">
        <f t="shared" ca="1" si="223"/>
        <v/>
      </c>
      <c r="CD399" s="85"/>
      <c r="CE399" s="84" t="str">
        <f t="shared" ca="1" si="224"/>
        <v/>
      </c>
      <c r="CF399" s="85"/>
      <c r="CG399" s="84" t="str">
        <f t="shared" ca="1" si="225"/>
        <v/>
      </c>
      <c r="CH399" s="85"/>
      <c r="CI399" s="84" t="str">
        <f t="shared" ca="1" si="226"/>
        <v/>
      </c>
      <c r="CJ399" s="85"/>
      <c r="CK399" s="84" t="str">
        <f t="shared" ca="1" si="227"/>
        <v/>
      </c>
      <c r="CL399" s="85"/>
      <c r="CM399" s="84" t="str">
        <f t="shared" ca="1" si="228"/>
        <v/>
      </c>
      <c r="CN399" s="85"/>
      <c r="CO399" s="84" t="str">
        <f t="shared" ca="1" si="229"/>
        <v/>
      </c>
      <c r="CP399" s="85"/>
      <c r="CQ399" s="84" t="str">
        <f t="shared" ca="1" si="230"/>
        <v/>
      </c>
      <c r="CR399" s="85"/>
      <c r="CS399" s="84" t="str">
        <f t="shared" ca="1" si="231"/>
        <v/>
      </c>
      <c r="CT399" s="85"/>
      <c r="CU399" s="84" t="str">
        <f t="shared" ca="1" si="232"/>
        <v/>
      </c>
      <c r="CV399" s="85"/>
      <c r="CW399" s="84" t="str">
        <f t="shared" ca="1" si="233"/>
        <v/>
      </c>
      <c r="CX399" s="85"/>
      <c r="CY399" s="84" t="str">
        <f t="shared" ca="1" si="234"/>
        <v/>
      </c>
      <c r="CZ399" s="85"/>
      <c r="DA399" s="84" t="str">
        <f t="shared" ca="1" si="235"/>
        <v/>
      </c>
      <c r="DB399" s="85"/>
      <c r="DC399" s="84" t="str">
        <f t="shared" ca="1" si="236"/>
        <v/>
      </c>
      <c r="DD399" s="85"/>
      <c r="DE399" s="84" t="str">
        <f t="shared" ca="1" si="237"/>
        <v/>
      </c>
      <c r="DF399" s="85"/>
      <c r="DG399" s="84" t="str">
        <f t="shared" ca="1" si="238"/>
        <v/>
      </c>
      <c r="DH399" s="85"/>
      <c r="DI399" s="84" t="str">
        <f t="shared" ca="1" si="239"/>
        <v/>
      </c>
      <c r="DJ399" s="85"/>
      <c r="DK399" s="84" t="str">
        <f t="shared" ca="1" si="240"/>
        <v/>
      </c>
      <c r="DL399" s="85"/>
      <c r="DM399" s="84" t="str">
        <f t="shared" ca="1" si="241"/>
        <v/>
      </c>
      <c r="DN399" s="85"/>
      <c r="DO399" s="84" t="str">
        <f t="shared" ca="1" si="242"/>
        <v/>
      </c>
      <c r="DP399" s="85"/>
      <c r="DQ399" s="84" t="str">
        <f t="shared" ca="1" si="243"/>
        <v/>
      </c>
      <c r="DR399" s="85"/>
      <c r="DS399" s="84" t="str">
        <f t="shared" ca="1" si="244"/>
        <v/>
      </c>
      <c r="DT399" s="85"/>
      <c r="DU399" s="84" t="str">
        <f t="shared" ca="1" si="245"/>
        <v/>
      </c>
      <c r="DV399" s="85"/>
      <c r="DW399" s="84" t="str">
        <f t="shared" ca="1" si="246"/>
        <v/>
      </c>
      <c r="DX399" s="85"/>
      <c r="DY399" s="84" t="str">
        <f t="shared" ca="1" si="247"/>
        <v/>
      </c>
      <c r="DZ399" s="85"/>
      <c r="EA399" s="84" t="str">
        <f t="shared" ca="1" si="248"/>
        <v/>
      </c>
      <c r="EB399" s="85"/>
      <c r="EC399" s="84" t="str">
        <f t="shared" ca="1" si="249"/>
        <v/>
      </c>
      <c r="ED399" s="85"/>
      <c r="EE399" s="84" t="str">
        <f t="shared" ca="1" si="250"/>
        <v/>
      </c>
      <c r="EF399" s="85"/>
      <c r="EG399" s="84" t="str">
        <f t="shared" ca="1" si="251"/>
        <v/>
      </c>
      <c r="EH399" s="85"/>
      <c r="EI399" s="84" t="str">
        <f t="shared" ca="1" si="252"/>
        <v/>
      </c>
      <c r="EJ399" s="85"/>
      <c r="EK399" s="84" t="str">
        <f t="shared" ca="1" si="253"/>
        <v/>
      </c>
      <c r="EL399" s="85"/>
      <c r="EM399" s="84" t="str">
        <f t="shared" ca="1" si="254"/>
        <v/>
      </c>
      <c r="EN399" s="85"/>
      <c r="EO399" s="84" t="str">
        <f t="shared" ca="1" si="255"/>
        <v/>
      </c>
      <c r="EP399" s="85"/>
      <c r="EQ399" s="84" t="str">
        <f t="shared" ca="1" si="256"/>
        <v/>
      </c>
      <c r="ER399" s="85"/>
      <c r="ES399" s="84" t="str">
        <f t="shared" ca="1" si="257"/>
        <v/>
      </c>
      <c r="ET399" s="85"/>
      <c r="EU399" s="84" t="str">
        <f t="shared" ca="1" si="258"/>
        <v/>
      </c>
      <c r="EV399" s="85"/>
      <c r="EW399" s="84" t="str">
        <f t="shared" ca="1" si="259"/>
        <v/>
      </c>
      <c r="EX399" s="85"/>
      <c r="EY399" s="84" t="str">
        <f t="shared" ca="1" si="260"/>
        <v/>
      </c>
      <c r="EZ399" s="85"/>
      <c r="FA399" s="84" t="str">
        <f t="shared" ca="1" si="261"/>
        <v/>
      </c>
      <c r="FB399" s="85"/>
      <c r="FC399" s="84" t="str">
        <f t="shared" ca="1" si="262"/>
        <v/>
      </c>
      <c r="FD399" s="85"/>
      <c r="FE399" s="84" t="str">
        <f t="shared" ca="1" si="263"/>
        <v/>
      </c>
      <c r="FF399" s="85"/>
      <c r="FG399" s="84" t="str">
        <f t="shared" ca="1" si="264"/>
        <v/>
      </c>
      <c r="FH399" s="85"/>
      <c r="FI399" s="84" t="str">
        <f t="shared" ca="1" si="265"/>
        <v/>
      </c>
      <c r="FJ399" s="85"/>
      <c r="FK399" s="84" t="str">
        <f t="shared" ca="1" si="266"/>
        <v/>
      </c>
      <c r="FL399" s="85"/>
      <c r="FM399" s="84" t="str">
        <f t="shared" ca="1" si="267"/>
        <v/>
      </c>
      <c r="FN399" s="85"/>
      <c r="FO399" s="84" t="str">
        <f t="shared" ca="1" si="268"/>
        <v/>
      </c>
      <c r="FP399" s="85"/>
      <c r="FQ399" s="84" t="str">
        <f t="shared" ca="1" si="269"/>
        <v/>
      </c>
      <c r="FR399" s="85"/>
      <c r="FS399" s="84" t="str">
        <f t="shared" ca="1" si="270"/>
        <v/>
      </c>
      <c r="FT399" s="85"/>
      <c r="FU399" s="84" t="str">
        <f t="shared" ca="1" si="271"/>
        <v/>
      </c>
      <c r="FV399" s="85"/>
      <c r="FW399" s="84" t="str">
        <f t="shared" ca="1" si="272"/>
        <v/>
      </c>
      <c r="FX399" s="85"/>
      <c r="FY399" s="84" t="str">
        <f t="shared" ca="1" si="273"/>
        <v/>
      </c>
      <c r="FZ399" s="86"/>
    </row>
    <row r="400" spans="1:182" ht="13.5" hidden="1" customHeight="1" x14ac:dyDescent="0.35">
      <c r="A400" s="50" t="str">
        <f t="shared" si="183"/>
        <v>Other 42</v>
      </c>
      <c r="B400" s="51" t="str">
        <f t="shared" si="184"/>
        <v xml:space="preserve"> </v>
      </c>
      <c r="C400" s="139"/>
      <c r="D400" s="140"/>
      <c r="E400" s="84" t="str">
        <f t="shared" si="185"/>
        <v/>
      </c>
      <c r="F400" s="85"/>
      <c r="G400" s="84" t="str">
        <f t="shared" si="186"/>
        <v/>
      </c>
      <c r="H400" s="85"/>
      <c r="I400" s="84" t="str">
        <f t="shared" si="187"/>
        <v/>
      </c>
      <c r="J400" s="85"/>
      <c r="K400" s="84" t="str">
        <f t="shared" si="188"/>
        <v/>
      </c>
      <c r="L400" s="85"/>
      <c r="M400" s="84" t="str">
        <f t="shared" si="189"/>
        <v/>
      </c>
      <c r="N400" s="85"/>
      <c r="O400" s="84" t="str">
        <f t="shared" ca="1" si="190"/>
        <v/>
      </c>
      <c r="P400" s="85"/>
      <c r="Q400" s="84" t="str">
        <f t="shared" ca="1" si="191"/>
        <v/>
      </c>
      <c r="R400" s="85"/>
      <c r="S400" s="84" t="str">
        <f t="shared" ca="1" si="192"/>
        <v/>
      </c>
      <c r="T400" s="85"/>
      <c r="U400" s="84" t="str">
        <f t="shared" ca="1" si="193"/>
        <v/>
      </c>
      <c r="V400" s="85"/>
      <c r="W400" s="84" t="str">
        <f t="shared" ca="1" si="194"/>
        <v/>
      </c>
      <c r="X400" s="85"/>
      <c r="Y400" s="84" t="str">
        <f t="shared" ca="1" si="195"/>
        <v/>
      </c>
      <c r="Z400" s="85"/>
      <c r="AA400" s="84" t="str">
        <f t="shared" ca="1" si="196"/>
        <v/>
      </c>
      <c r="AB400" s="85"/>
      <c r="AC400" s="84" t="str">
        <f t="shared" ca="1" si="197"/>
        <v/>
      </c>
      <c r="AD400" s="85"/>
      <c r="AE400" s="84" t="str">
        <f t="shared" ca="1" si="198"/>
        <v/>
      </c>
      <c r="AF400" s="85"/>
      <c r="AG400" s="84" t="str">
        <f t="shared" ca="1" si="199"/>
        <v/>
      </c>
      <c r="AH400" s="85"/>
      <c r="AI400" s="84" t="str">
        <f t="shared" ca="1" si="200"/>
        <v/>
      </c>
      <c r="AJ400" s="85"/>
      <c r="AK400" s="84" t="str">
        <f t="shared" ca="1" si="201"/>
        <v/>
      </c>
      <c r="AL400" s="85"/>
      <c r="AM400" s="84" t="str">
        <f t="shared" ca="1" si="202"/>
        <v/>
      </c>
      <c r="AN400" s="85"/>
      <c r="AO400" s="84" t="str">
        <f t="shared" ca="1" si="203"/>
        <v/>
      </c>
      <c r="AP400" s="85"/>
      <c r="AQ400" s="84" t="str">
        <f t="shared" ca="1" si="204"/>
        <v/>
      </c>
      <c r="AR400" s="85"/>
      <c r="AS400" s="84" t="str">
        <f t="shared" ca="1" si="205"/>
        <v/>
      </c>
      <c r="AT400" s="85"/>
      <c r="AU400" s="84" t="str">
        <f t="shared" ca="1" si="206"/>
        <v/>
      </c>
      <c r="AV400" s="85"/>
      <c r="AW400" s="84" t="str">
        <f t="shared" ca="1" si="207"/>
        <v/>
      </c>
      <c r="AX400" s="85"/>
      <c r="AY400" s="84" t="str">
        <f t="shared" ca="1" si="208"/>
        <v/>
      </c>
      <c r="AZ400" s="85"/>
      <c r="BA400" s="84" t="str">
        <f t="shared" ca="1" si="209"/>
        <v/>
      </c>
      <c r="BB400" s="85"/>
      <c r="BC400" s="84" t="str">
        <f t="shared" ca="1" si="210"/>
        <v/>
      </c>
      <c r="BD400" s="85"/>
      <c r="BE400" s="84" t="str">
        <f t="shared" ca="1" si="211"/>
        <v/>
      </c>
      <c r="BF400" s="85"/>
      <c r="BG400" s="84" t="str">
        <f t="shared" ca="1" si="212"/>
        <v/>
      </c>
      <c r="BH400" s="85"/>
      <c r="BI400" s="84" t="str">
        <f t="shared" ca="1" si="213"/>
        <v/>
      </c>
      <c r="BJ400" s="85"/>
      <c r="BK400" s="84" t="str">
        <f t="shared" ca="1" si="214"/>
        <v/>
      </c>
      <c r="BL400" s="85"/>
      <c r="BM400" s="84" t="str">
        <f t="shared" ca="1" si="215"/>
        <v/>
      </c>
      <c r="BN400" s="85"/>
      <c r="BO400" s="84" t="str">
        <f t="shared" ca="1" si="216"/>
        <v/>
      </c>
      <c r="BP400" s="85"/>
      <c r="BQ400" s="84" t="str">
        <f t="shared" ca="1" si="217"/>
        <v/>
      </c>
      <c r="BR400" s="85"/>
      <c r="BS400" s="84" t="str">
        <f t="shared" ca="1" si="218"/>
        <v/>
      </c>
      <c r="BT400" s="85"/>
      <c r="BU400" s="84" t="str">
        <f t="shared" ca="1" si="219"/>
        <v/>
      </c>
      <c r="BV400" s="85"/>
      <c r="BW400" s="84" t="str">
        <f t="shared" ca="1" si="220"/>
        <v/>
      </c>
      <c r="BX400" s="85"/>
      <c r="BY400" s="84" t="str">
        <f t="shared" ca="1" si="221"/>
        <v/>
      </c>
      <c r="BZ400" s="85"/>
      <c r="CA400" s="84" t="str">
        <f t="shared" ca="1" si="222"/>
        <v/>
      </c>
      <c r="CB400" s="85"/>
      <c r="CC400" s="84" t="str">
        <f t="shared" ca="1" si="223"/>
        <v/>
      </c>
      <c r="CD400" s="85"/>
      <c r="CE400" s="84" t="str">
        <f t="shared" ca="1" si="224"/>
        <v/>
      </c>
      <c r="CF400" s="85"/>
      <c r="CG400" s="84" t="str">
        <f t="shared" ca="1" si="225"/>
        <v/>
      </c>
      <c r="CH400" s="85"/>
      <c r="CI400" s="84" t="str">
        <f t="shared" ca="1" si="226"/>
        <v/>
      </c>
      <c r="CJ400" s="85"/>
      <c r="CK400" s="84" t="str">
        <f t="shared" ca="1" si="227"/>
        <v/>
      </c>
      <c r="CL400" s="85"/>
      <c r="CM400" s="84" t="str">
        <f t="shared" ca="1" si="228"/>
        <v/>
      </c>
      <c r="CN400" s="85"/>
      <c r="CO400" s="84" t="str">
        <f t="shared" ca="1" si="229"/>
        <v/>
      </c>
      <c r="CP400" s="85"/>
      <c r="CQ400" s="84" t="str">
        <f t="shared" ca="1" si="230"/>
        <v/>
      </c>
      <c r="CR400" s="85"/>
      <c r="CS400" s="84" t="str">
        <f t="shared" ca="1" si="231"/>
        <v/>
      </c>
      <c r="CT400" s="85"/>
      <c r="CU400" s="84" t="str">
        <f t="shared" ca="1" si="232"/>
        <v/>
      </c>
      <c r="CV400" s="85"/>
      <c r="CW400" s="84" t="str">
        <f t="shared" ca="1" si="233"/>
        <v/>
      </c>
      <c r="CX400" s="85"/>
      <c r="CY400" s="84" t="str">
        <f t="shared" ca="1" si="234"/>
        <v/>
      </c>
      <c r="CZ400" s="85"/>
      <c r="DA400" s="84" t="str">
        <f t="shared" ca="1" si="235"/>
        <v/>
      </c>
      <c r="DB400" s="85"/>
      <c r="DC400" s="84" t="str">
        <f t="shared" ca="1" si="236"/>
        <v/>
      </c>
      <c r="DD400" s="85"/>
      <c r="DE400" s="84" t="str">
        <f t="shared" ca="1" si="237"/>
        <v/>
      </c>
      <c r="DF400" s="85"/>
      <c r="DG400" s="84" t="str">
        <f t="shared" ca="1" si="238"/>
        <v/>
      </c>
      <c r="DH400" s="85"/>
      <c r="DI400" s="84" t="str">
        <f t="shared" ca="1" si="239"/>
        <v/>
      </c>
      <c r="DJ400" s="85"/>
      <c r="DK400" s="84" t="str">
        <f t="shared" ca="1" si="240"/>
        <v/>
      </c>
      <c r="DL400" s="85"/>
      <c r="DM400" s="84" t="str">
        <f t="shared" ca="1" si="241"/>
        <v/>
      </c>
      <c r="DN400" s="85"/>
      <c r="DO400" s="84" t="str">
        <f t="shared" ca="1" si="242"/>
        <v/>
      </c>
      <c r="DP400" s="85"/>
      <c r="DQ400" s="84" t="str">
        <f t="shared" ca="1" si="243"/>
        <v/>
      </c>
      <c r="DR400" s="85"/>
      <c r="DS400" s="84" t="str">
        <f t="shared" ca="1" si="244"/>
        <v/>
      </c>
      <c r="DT400" s="85"/>
      <c r="DU400" s="84" t="str">
        <f t="shared" ca="1" si="245"/>
        <v/>
      </c>
      <c r="DV400" s="85"/>
      <c r="DW400" s="84" t="str">
        <f t="shared" ca="1" si="246"/>
        <v/>
      </c>
      <c r="DX400" s="85"/>
      <c r="DY400" s="84" t="str">
        <f t="shared" ca="1" si="247"/>
        <v/>
      </c>
      <c r="DZ400" s="85"/>
      <c r="EA400" s="84" t="str">
        <f t="shared" ca="1" si="248"/>
        <v/>
      </c>
      <c r="EB400" s="85"/>
      <c r="EC400" s="84" t="str">
        <f t="shared" ca="1" si="249"/>
        <v/>
      </c>
      <c r="ED400" s="85"/>
      <c r="EE400" s="84" t="str">
        <f t="shared" ca="1" si="250"/>
        <v/>
      </c>
      <c r="EF400" s="85"/>
      <c r="EG400" s="84" t="str">
        <f t="shared" ca="1" si="251"/>
        <v/>
      </c>
      <c r="EH400" s="85"/>
      <c r="EI400" s="84" t="str">
        <f t="shared" ca="1" si="252"/>
        <v/>
      </c>
      <c r="EJ400" s="85"/>
      <c r="EK400" s="84" t="str">
        <f t="shared" ca="1" si="253"/>
        <v/>
      </c>
      <c r="EL400" s="85"/>
      <c r="EM400" s="84" t="str">
        <f t="shared" ca="1" si="254"/>
        <v/>
      </c>
      <c r="EN400" s="85"/>
      <c r="EO400" s="84" t="str">
        <f t="shared" ca="1" si="255"/>
        <v/>
      </c>
      <c r="EP400" s="85"/>
      <c r="EQ400" s="84" t="str">
        <f t="shared" ca="1" si="256"/>
        <v/>
      </c>
      <c r="ER400" s="85"/>
      <c r="ES400" s="84" t="str">
        <f t="shared" ca="1" si="257"/>
        <v/>
      </c>
      <c r="ET400" s="85"/>
      <c r="EU400" s="84" t="str">
        <f t="shared" ca="1" si="258"/>
        <v/>
      </c>
      <c r="EV400" s="85"/>
      <c r="EW400" s="84" t="str">
        <f t="shared" ca="1" si="259"/>
        <v/>
      </c>
      <c r="EX400" s="85"/>
      <c r="EY400" s="84" t="str">
        <f t="shared" ca="1" si="260"/>
        <v/>
      </c>
      <c r="EZ400" s="85"/>
      <c r="FA400" s="84" t="str">
        <f t="shared" ca="1" si="261"/>
        <v/>
      </c>
      <c r="FB400" s="85"/>
      <c r="FC400" s="84" t="str">
        <f t="shared" ca="1" si="262"/>
        <v/>
      </c>
      <c r="FD400" s="85"/>
      <c r="FE400" s="84" t="str">
        <f t="shared" ca="1" si="263"/>
        <v/>
      </c>
      <c r="FF400" s="85"/>
      <c r="FG400" s="84" t="str">
        <f t="shared" ca="1" si="264"/>
        <v/>
      </c>
      <c r="FH400" s="85"/>
      <c r="FI400" s="84" t="str">
        <f t="shared" ca="1" si="265"/>
        <v/>
      </c>
      <c r="FJ400" s="85"/>
      <c r="FK400" s="84" t="str">
        <f t="shared" ca="1" si="266"/>
        <v/>
      </c>
      <c r="FL400" s="85"/>
      <c r="FM400" s="84" t="str">
        <f t="shared" ca="1" si="267"/>
        <v/>
      </c>
      <c r="FN400" s="85"/>
      <c r="FO400" s="84" t="str">
        <f t="shared" ca="1" si="268"/>
        <v/>
      </c>
      <c r="FP400" s="85"/>
      <c r="FQ400" s="84" t="str">
        <f t="shared" ca="1" si="269"/>
        <v/>
      </c>
      <c r="FR400" s="85"/>
      <c r="FS400" s="84" t="str">
        <f t="shared" ca="1" si="270"/>
        <v/>
      </c>
      <c r="FT400" s="85"/>
      <c r="FU400" s="84" t="str">
        <f t="shared" ca="1" si="271"/>
        <v/>
      </c>
      <c r="FV400" s="85"/>
      <c r="FW400" s="84" t="str">
        <f t="shared" ca="1" si="272"/>
        <v/>
      </c>
      <c r="FX400" s="85"/>
      <c r="FY400" s="84" t="str">
        <f t="shared" ca="1" si="273"/>
        <v/>
      </c>
      <c r="FZ400" s="86"/>
    </row>
    <row r="401" spans="1:182" ht="13.5" hidden="1" customHeight="1" x14ac:dyDescent="0.35">
      <c r="A401" s="50" t="str">
        <f t="shared" si="183"/>
        <v>Other 43</v>
      </c>
      <c r="B401" s="51" t="str">
        <f t="shared" si="184"/>
        <v xml:space="preserve"> </v>
      </c>
      <c r="C401" s="139"/>
      <c r="D401" s="140"/>
      <c r="E401" s="84" t="str">
        <f t="shared" si="185"/>
        <v/>
      </c>
      <c r="F401" s="85"/>
      <c r="G401" s="84" t="str">
        <f t="shared" si="186"/>
        <v/>
      </c>
      <c r="H401" s="85"/>
      <c r="I401" s="84" t="str">
        <f t="shared" si="187"/>
        <v/>
      </c>
      <c r="J401" s="85"/>
      <c r="K401" s="84" t="str">
        <f t="shared" si="188"/>
        <v/>
      </c>
      <c r="L401" s="85"/>
      <c r="M401" s="84" t="str">
        <f t="shared" si="189"/>
        <v/>
      </c>
      <c r="N401" s="85"/>
      <c r="O401" s="84" t="str">
        <f t="shared" ca="1" si="190"/>
        <v/>
      </c>
      <c r="P401" s="85"/>
      <c r="Q401" s="84" t="str">
        <f t="shared" ca="1" si="191"/>
        <v/>
      </c>
      <c r="R401" s="85"/>
      <c r="S401" s="84" t="str">
        <f t="shared" ca="1" si="192"/>
        <v/>
      </c>
      <c r="T401" s="85"/>
      <c r="U401" s="84" t="str">
        <f t="shared" ca="1" si="193"/>
        <v/>
      </c>
      <c r="V401" s="85"/>
      <c r="W401" s="84" t="str">
        <f t="shared" ca="1" si="194"/>
        <v/>
      </c>
      <c r="X401" s="85"/>
      <c r="Y401" s="84" t="str">
        <f t="shared" ca="1" si="195"/>
        <v/>
      </c>
      <c r="Z401" s="85"/>
      <c r="AA401" s="84" t="str">
        <f t="shared" ca="1" si="196"/>
        <v/>
      </c>
      <c r="AB401" s="85"/>
      <c r="AC401" s="84" t="str">
        <f t="shared" ca="1" si="197"/>
        <v/>
      </c>
      <c r="AD401" s="85"/>
      <c r="AE401" s="84" t="str">
        <f t="shared" ca="1" si="198"/>
        <v/>
      </c>
      <c r="AF401" s="85"/>
      <c r="AG401" s="84" t="str">
        <f t="shared" ca="1" si="199"/>
        <v/>
      </c>
      <c r="AH401" s="85"/>
      <c r="AI401" s="84" t="str">
        <f t="shared" ca="1" si="200"/>
        <v/>
      </c>
      <c r="AJ401" s="85"/>
      <c r="AK401" s="84" t="str">
        <f t="shared" ca="1" si="201"/>
        <v/>
      </c>
      <c r="AL401" s="85"/>
      <c r="AM401" s="84" t="str">
        <f t="shared" ca="1" si="202"/>
        <v/>
      </c>
      <c r="AN401" s="85"/>
      <c r="AO401" s="84" t="str">
        <f t="shared" ca="1" si="203"/>
        <v/>
      </c>
      <c r="AP401" s="85"/>
      <c r="AQ401" s="84" t="str">
        <f t="shared" ca="1" si="204"/>
        <v/>
      </c>
      <c r="AR401" s="85"/>
      <c r="AS401" s="84" t="str">
        <f t="shared" ca="1" si="205"/>
        <v/>
      </c>
      <c r="AT401" s="85"/>
      <c r="AU401" s="84" t="str">
        <f t="shared" ca="1" si="206"/>
        <v/>
      </c>
      <c r="AV401" s="85"/>
      <c r="AW401" s="84" t="str">
        <f t="shared" ca="1" si="207"/>
        <v/>
      </c>
      <c r="AX401" s="85"/>
      <c r="AY401" s="84" t="str">
        <f t="shared" ca="1" si="208"/>
        <v/>
      </c>
      <c r="AZ401" s="85"/>
      <c r="BA401" s="84" t="str">
        <f t="shared" ca="1" si="209"/>
        <v/>
      </c>
      <c r="BB401" s="85"/>
      <c r="BC401" s="84" t="str">
        <f t="shared" ca="1" si="210"/>
        <v/>
      </c>
      <c r="BD401" s="85"/>
      <c r="BE401" s="84" t="str">
        <f t="shared" ca="1" si="211"/>
        <v/>
      </c>
      <c r="BF401" s="85"/>
      <c r="BG401" s="84" t="str">
        <f t="shared" ca="1" si="212"/>
        <v/>
      </c>
      <c r="BH401" s="85"/>
      <c r="BI401" s="84" t="str">
        <f t="shared" ca="1" si="213"/>
        <v/>
      </c>
      <c r="BJ401" s="85"/>
      <c r="BK401" s="84" t="str">
        <f t="shared" ca="1" si="214"/>
        <v/>
      </c>
      <c r="BL401" s="85"/>
      <c r="BM401" s="84" t="str">
        <f t="shared" ca="1" si="215"/>
        <v/>
      </c>
      <c r="BN401" s="85"/>
      <c r="BO401" s="84" t="str">
        <f t="shared" ca="1" si="216"/>
        <v/>
      </c>
      <c r="BP401" s="85"/>
      <c r="BQ401" s="84" t="str">
        <f t="shared" ca="1" si="217"/>
        <v/>
      </c>
      <c r="BR401" s="85"/>
      <c r="BS401" s="84" t="str">
        <f t="shared" ca="1" si="218"/>
        <v/>
      </c>
      <c r="BT401" s="85"/>
      <c r="BU401" s="84" t="str">
        <f t="shared" ca="1" si="219"/>
        <v/>
      </c>
      <c r="BV401" s="85"/>
      <c r="BW401" s="84" t="str">
        <f t="shared" ca="1" si="220"/>
        <v/>
      </c>
      <c r="BX401" s="85"/>
      <c r="BY401" s="84" t="str">
        <f t="shared" ca="1" si="221"/>
        <v/>
      </c>
      <c r="BZ401" s="85"/>
      <c r="CA401" s="84" t="str">
        <f t="shared" ca="1" si="222"/>
        <v/>
      </c>
      <c r="CB401" s="85"/>
      <c r="CC401" s="84" t="str">
        <f t="shared" ca="1" si="223"/>
        <v/>
      </c>
      <c r="CD401" s="85"/>
      <c r="CE401" s="84" t="str">
        <f t="shared" ca="1" si="224"/>
        <v/>
      </c>
      <c r="CF401" s="85"/>
      <c r="CG401" s="84" t="str">
        <f t="shared" ca="1" si="225"/>
        <v/>
      </c>
      <c r="CH401" s="85"/>
      <c r="CI401" s="84" t="str">
        <f t="shared" ca="1" si="226"/>
        <v/>
      </c>
      <c r="CJ401" s="85"/>
      <c r="CK401" s="84" t="str">
        <f t="shared" ca="1" si="227"/>
        <v/>
      </c>
      <c r="CL401" s="85"/>
      <c r="CM401" s="84" t="str">
        <f t="shared" ca="1" si="228"/>
        <v/>
      </c>
      <c r="CN401" s="85"/>
      <c r="CO401" s="84" t="str">
        <f t="shared" ca="1" si="229"/>
        <v/>
      </c>
      <c r="CP401" s="85"/>
      <c r="CQ401" s="84" t="str">
        <f t="shared" ca="1" si="230"/>
        <v/>
      </c>
      <c r="CR401" s="85"/>
      <c r="CS401" s="84" t="str">
        <f t="shared" ca="1" si="231"/>
        <v/>
      </c>
      <c r="CT401" s="85"/>
      <c r="CU401" s="84" t="str">
        <f t="shared" ca="1" si="232"/>
        <v/>
      </c>
      <c r="CV401" s="85"/>
      <c r="CW401" s="84" t="str">
        <f t="shared" ca="1" si="233"/>
        <v/>
      </c>
      <c r="CX401" s="85"/>
      <c r="CY401" s="84" t="str">
        <f t="shared" ca="1" si="234"/>
        <v/>
      </c>
      <c r="CZ401" s="85"/>
      <c r="DA401" s="84" t="str">
        <f t="shared" ca="1" si="235"/>
        <v/>
      </c>
      <c r="DB401" s="85"/>
      <c r="DC401" s="84" t="str">
        <f t="shared" ca="1" si="236"/>
        <v/>
      </c>
      <c r="DD401" s="85"/>
      <c r="DE401" s="84" t="str">
        <f t="shared" ca="1" si="237"/>
        <v/>
      </c>
      <c r="DF401" s="85"/>
      <c r="DG401" s="84" t="str">
        <f t="shared" ca="1" si="238"/>
        <v/>
      </c>
      <c r="DH401" s="85"/>
      <c r="DI401" s="84" t="str">
        <f t="shared" ca="1" si="239"/>
        <v/>
      </c>
      <c r="DJ401" s="85"/>
      <c r="DK401" s="84" t="str">
        <f t="shared" ca="1" si="240"/>
        <v/>
      </c>
      <c r="DL401" s="85"/>
      <c r="DM401" s="84" t="str">
        <f t="shared" ca="1" si="241"/>
        <v/>
      </c>
      <c r="DN401" s="85"/>
      <c r="DO401" s="84" t="str">
        <f t="shared" ca="1" si="242"/>
        <v/>
      </c>
      <c r="DP401" s="85"/>
      <c r="DQ401" s="84" t="str">
        <f t="shared" ca="1" si="243"/>
        <v/>
      </c>
      <c r="DR401" s="85"/>
      <c r="DS401" s="84" t="str">
        <f t="shared" ca="1" si="244"/>
        <v/>
      </c>
      <c r="DT401" s="85"/>
      <c r="DU401" s="84" t="str">
        <f t="shared" ca="1" si="245"/>
        <v/>
      </c>
      <c r="DV401" s="85"/>
      <c r="DW401" s="84" t="str">
        <f t="shared" ca="1" si="246"/>
        <v/>
      </c>
      <c r="DX401" s="85"/>
      <c r="DY401" s="84" t="str">
        <f t="shared" ca="1" si="247"/>
        <v/>
      </c>
      <c r="DZ401" s="85"/>
      <c r="EA401" s="84" t="str">
        <f t="shared" ca="1" si="248"/>
        <v/>
      </c>
      <c r="EB401" s="85"/>
      <c r="EC401" s="84" t="str">
        <f t="shared" ca="1" si="249"/>
        <v/>
      </c>
      <c r="ED401" s="85"/>
      <c r="EE401" s="84" t="str">
        <f t="shared" ca="1" si="250"/>
        <v/>
      </c>
      <c r="EF401" s="85"/>
      <c r="EG401" s="84" t="str">
        <f t="shared" ca="1" si="251"/>
        <v/>
      </c>
      <c r="EH401" s="85"/>
      <c r="EI401" s="84" t="str">
        <f t="shared" ca="1" si="252"/>
        <v/>
      </c>
      <c r="EJ401" s="85"/>
      <c r="EK401" s="84" t="str">
        <f t="shared" ca="1" si="253"/>
        <v/>
      </c>
      <c r="EL401" s="85"/>
      <c r="EM401" s="84" t="str">
        <f t="shared" ca="1" si="254"/>
        <v/>
      </c>
      <c r="EN401" s="85"/>
      <c r="EO401" s="84" t="str">
        <f t="shared" ca="1" si="255"/>
        <v/>
      </c>
      <c r="EP401" s="85"/>
      <c r="EQ401" s="84" t="str">
        <f t="shared" ca="1" si="256"/>
        <v/>
      </c>
      <c r="ER401" s="85"/>
      <c r="ES401" s="84" t="str">
        <f t="shared" ca="1" si="257"/>
        <v/>
      </c>
      <c r="ET401" s="85"/>
      <c r="EU401" s="84" t="str">
        <f t="shared" ca="1" si="258"/>
        <v/>
      </c>
      <c r="EV401" s="85"/>
      <c r="EW401" s="84" t="str">
        <f t="shared" ca="1" si="259"/>
        <v/>
      </c>
      <c r="EX401" s="85"/>
      <c r="EY401" s="84" t="str">
        <f t="shared" ca="1" si="260"/>
        <v/>
      </c>
      <c r="EZ401" s="85"/>
      <c r="FA401" s="84" t="str">
        <f t="shared" ca="1" si="261"/>
        <v/>
      </c>
      <c r="FB401" s="85"/>
      <c r="FC401" s="84" t="str">
        <f t="shared" ca="1" si="262"/>
        <v/>
      </c>
      <c r="FD401" s="85"/>
      <c r="FE401" s="84" t="str">
        <f t="shared" ca="1" si="263"/>
        <v/>
      </c>
      <c r="FF401" s="85"/>
      <c r="FG401" s="84" t="str">
        <f t="shared" ca="1" si="264"/>
        <v/>
      </c>
      <c r="FH401" s="85"/>
      <c r="FI401" s="84" t="str">
        <f t="shared" ca="1" si="265"/>
        <v/>
      </c>
      <c r="FJ401" s="85"/>
      <c r="FK401" s="84" t="str">
        <f t="shared" ca="1" si="266"/>
        <v/>
      </c>
      <c r="FL401" s="85"/>
      <c r="FM401" s="84" t="str">
        <f t="shared" ca="1" si="267"/>
        <v/>
      </c>
      <c r="FN401" s="85"/>
      <c r="FO401" s="84" t="str">
        <f t="shared" ca="1" si="268"/>
        <v/>
      </c>
      <c r="FP401" s="85"/>
      <c r="FQ401" s="84" t="str">
        <f t="shared" ca="1" si="269"/>
        <v/>
      </c>
      <c r="FR401" s="85"/>
      <c r="FS401" s="84" t="str">
        <f t="shared" ca="1" si="270"/>
        <v/>
      </c>
      <c r="FT401" s="85"/>
      <c r="FU401" s="84" t="str">
        <f t="shared" ca="1" si="271"/>
        <v/>
      </c>
      <c r="FV401" s="85"/>
      <c r="FW401" s="84" t="str">
        <f t="shared" ca="1" si="272"/>
        <v/>
      </c>
      <c r="FX401" s="85"/>
      <c r="FY401" s="84" t="str">
        <f t="shared" ca="1" si="273"/>
        <v/>
      </c>
      <c r="FZ401" s="86"/>
    </row>
    <row r="402" spans="1:182" ht="13.5" hidden="1" customHeight="1" x14ac:dyDescent="0.35">
      <c r="A402" s="52" t="str">
        <f t="shared" si="183"/>
        <v>Other 44</v>
      </c>
      <c r="B402" s="53" t="str">
        <f t="shared" si="184"/>
        <v xml:space="preserve"> </v>
      </c>
      <c r="C402" s="139"/>
      <c r="D402" s="140"/>
      <c r="E402" s="84" t="str">
        <f t="shared" si="185"/>
        <v/>
      </c>
      <c r="F402" s="85"/>
      <c r="G402" s="84" t="str">
        <f t="shared" si="186"/>
        <v/>
      </c>
      <c r="H402" s="85"/>
      <c r="I402" s="84" t="str">
        <f t="shared" si="187"/>
        <v/>
      </c>
      <c r="J402" s="85"/>
      <c r="K402" s="84" t="str">
        <f t="shared" si="188"/>
        <v/>
      </c>
      <c r="L402" s="85"/>
      <c r="M402" s="84" t="str">
        <f t="shared" si="189"/>
        <v/>
      </c>
      <c r="N402" s="85"/>
      <c r="O402" s="84" t="str">
        <f t="shared" ca="1" si="190"/>
        <v/>
      </c>
      <c r="P402" s="85"/>
      <c r="Q402" s="84" t="str">
        <f t="shared" ca="1" si="191"/>
        <v/>
      </c>
      <c r="R402" s="85"/>
      <c r="S402" s="84" t="str">
        <f t="shared" ca="1" si="192"/>
        <v/>
      </c>
      <c r="T402" s="85"/>
      <c r="U402" s="84" t="str">
        <f t="shared" ca="1" si="193"/>
        <v/>
      </c>
      <c r="V402" s="85"/>
      <c r="W402" s="84" t="str">
        <f t="shared" ca="1" si="194"/>
        <v/>
      </c>
      <c r="X402" s="85"/>
      <c r="Y402" s="84" t="str">
        <f t="shared" ca="1" si="195"/>
        <v/>
      </c>
      <c r="Z402" s="85"/>
      <c r="AA402" s="84" t="str">
        <f t="shared" ca="1" si="196"/>
        <v/>
      </c>
      <c r="AB402" s="85"/>
      <c r="AC402" s="84" t="str">
        <f t="shared" ca="1" si="197"/>
        <v/>
      </c>
      <c r="AD402" s="85"/>
      <c r="AE402" s="84" t="str">
        <f t="shared" ca="1" si="198"/>
        <v/>
      </c>
      <c r="AF402" s="85"/>
      <c r="AG402" s="84" t="str">
        <f t="shared" ca="1" si="199"/>
        <v/>
      </c>
      <c r="AH402" s="85"/>
      <c r="AI402" s="84" t="str">
        <f t="shared" ca="1" si="200"/>
        <v/>
      </c>
      <c r="AJ402" s="85"/>
      <c r="AK402" s="84" t="str">
        <f t="shared" ca="1" si="201"/>
        <v/>
      </c>
      <c r="AL402" s="85"/>
      <c r="AM402" s="84" t="str">
        <f t="shared" ca="1" si="202"/>
        <v/>
      </c>
      <c r="AN402" s="85"/>
      <c r="AO402" s="84" t="str">
        <f t="shared" ca="1" si="203"/>
        <v/>
      </c>
      <c r="AP402" s="85"/>
      <c r="AQ402" s="84" t="str">
        <f t="shared" ca="1" si="204"/>
        <v/>
      </c>
      <c r="AR402" s="85"/>
      <c r="AS402" s="84" t="str">
        <f t="shared" ca="1" si="205"/>
        <v/>
      </c>
      <c r="AT402" s="85"/>
      <c r="AU402" s="84" t="str">
        <f t="shared" ca="1" si="206"/>
        <v/>
      </c>
      <c r="AV402" s="85"/>
      <c r="AW402" s="84" t="str">
        <f t="shared" ca="1" si="207"/>
        <v/>
      </c>
      <c r="AX402" s="85"/>
      <c r="AY402" s="84" t="str">
        <f t="shared" ca="1" si="208"/>
        <v/>
      </c>
      <c r="AZ402" s="85"/>
      <c r="BA402" s="84" t="str">
        <f t="shared" ca="1" si="209"/>
        <v/>
      </c>
      <c r="BB402" s="85"/>
      <c r="BC402" s="84" t="str">
        <f t="shared" ca="1" si="210"/>
        <v/>
      </c>
      <c r="BD402" s="85"/>
      <c r="BE402" s="84" t="str">
        <f t="shared" ca="1" si="211"/>
        <v/>
      </c>
      <c r="BF402" s="85"/>
      <c r="BG402" s="84" t="str">
        <f t="shared" ca="1" si="212"/>
        <v/>
      </c>
      <c r="BH402" s="85"/>
      <c r="BI402" s="84" t="str">
        <f t="shared" ca="1" si="213"/>
        <v/>
      </c>
      <c r="BJ402" s="85"/>
      <c r="BK402" s="84" t="str">
        <f t="shared" ca="1" si="214"/>
        <v/>
      </c>
      <c r="BL402" s="85"/>
      <c r="BM402" s="84" t="str">
        <f t="shared" ca="1" si="215"/>
        <v/>
      </c>
      <c r="BN402" s="85"/>
      <c r="BO402" s="84" t="str">
        <f t="shared" ca="1" si="216"/>
        <v/>
      </c>
      <c r="BP402" s="85"/>
      <c r="BQ402" s="84" t="str">
        <f t="shared" ca="1" si="217"/>
        <v/>
      </c>
      <c r="BR402" s="85"/>
      <c r="BS402" s="84" t="str">
        <f t="shared" ca="1" si="218"/>
        <v/>
      </c>
      <c r="BT402" s="85"/>
      <c r="BU402" s="84" t="str">
        <f t="shared" ca="1" si="219"/>
        <v/>
      </c>
      <c r="BV402" s="85"/>
      <c r="BW402" s="84" t="str">
        <f t="shared" ca="1" si="220"/>
        <v/>
      </c>
      <c r="BX402" s="85"/>
      <c r="BY402" s="84" t="str">
        <f t="shared" ca="1" si="221"/>
        <v/>
      </c>
      <c r="BZ402" s="85"/>
      <c r="CA402" s="84" t="str">
        <f t="shared" ca="1" si="222"/>
        <v/>
      </c>
      <c r="CB402" s="85"/>
      <c r="CC402" s="84" t="str">
        <f t="shared" ca="1" si="223"/>
        <v/>
      </c>
      <c r="CD402" s="85"/>
      <c r="CE402" s="84" t="str">
        <f t="shared" ca="1" si="224"/>
        <v/>
      </c>
      <c r="CF402" s="85"/>
      <c r="CG402" s="84" t="str">
        <f t="shared" ca="1" si="225"/>
        <v/>
      </c>
      <c r="CH402" s="85"/>
      <c r="CI402" s="84" t="str">
        <f t="shared" ca="1" si="226"/>
        <v/>
      </c>
      <c r="CJ402" s="85"/>
      <c r="CK402" s="84" t="str">
        <f t="shared" ca="1" si="227"/>
        <v/>
      </c>
      <c r="CL402" s="85"/>
      <c r="CM402" s="84" t="str">
        <f t="shared" ca="1" si="228"/>
        <v/>
      </c>
      <c r="CN402" s="85"/>
      <c r="CO402" s="84" t="str">
        <f t="shared" ca="1" si="229"/>
        <v/>
      </c>
      <c r="CP402" s="85"/>
      <c r="CQ402" s="84" t="str">
        <f t="shared" ca="1" si="230"/>
        <v/>
      </c>
      <c r="CR402" s="85"/>
      <c r="CS402" s="84" t="str">
        <f t="shared" ca="1" si="231"/>
        <v/>
      </c>
      <c r="CT402" s="85"/>
      <c r="CU402" s="84" t="str">
        <f t="shared" ca="1" si="232"/>
        <v/>
      </c>
      <c r="CV402" s="85"/>
      <c r="CW402" s="84" t="str">
        <f t="shared" ca="1" si="233"/>
        <v/>
      </c>
      <c r="CX402" s="85"/>
      <c r="CY402" s="84" t="str">
        <f t="shared" ca="1" si="234"/>
        <v/>
      </c>
      <c r="CZ402" s="85"/>
      <c r="DA402" s="84" t="str">
        <f t="shared" ca="1" si="235"/>
        <v/>
      </c>
      <c r="DB402" s="85"/>
      <c r="DC402" s="84" t="str">
        <f t="shared" ca="1" si="236"/>
        <v/>
      </c>
      <c r="DD402" s="85"/>
      <c r="DE402" s="84" t="str">
        <f t="shared" ca="1" si="237"/>
        <v/>
      </c>
      <c r="DF402" s="85"/>
      <c r="DG402" s="84" t="str">
        <f t="shared" ca="1" si="238"/>
        <v/>
      </c>
      <c r="DH402" s="85"/>
      <c r="DI402" s="84" t="str">
        <f t="shared" ca="1" si="239"/>
        <v/>
      </c>
      <c r="DJ402" s="85"/>
      <c r="DK402" s="84" t="str">
        <f t="shared" ca="1" si="240"/>
        <v/>
      </c>
      <c r="DL402" s="85"/>
      <c r="DM402" s="84" t="str">
        <f t="shared" ca="1" si="241"/>
        <v/>
      </c>
      <c r="DN402" s="85"/>
      <c r="DO402" s="84" t="str">
        <f t="shared" ca="1" si="242"/>
        <v/>
      </c>
      <c r="DP402" s="85"/>
      <c r="DQ402" s="84" t="str">
        <f t="shared" ca="1" si="243"/>
        <v/>
      </c>
      <c r="DR402" s="85"/>
      <c r="DS402" s="84" t="str">
        <f t="shared" ca="1" si="244"/>
        <v/>
      </c>
      <c r="DT402" s="85"/>
      <c r="DU402" s="84" t="str">
        <f t="shared" ca="1" si="245"/>
        <v/>
      </c>
      <c r="DV402" s="85"/>
      <c r="DW402" s="84" t="str">
        <f t="shared" ca="1" si="246"/>
        <v/>
      </c>
      <c r="DX402" s="85"/>
      <c r="DY402" s="84" t="str">
        <f t="shared" ca="1" si="247"/>
        <v/>
      </c>
      <c r="DZ402" s="85"/>
      <c r="EA402" s="84" t="str">
        <f t="shared" ca="1" si="248"/>
        <v/>
      </c>
      <c r="EB402" s="85"/>
      <c r="EC402" s="84" t="str">
        <f t="shared" ca="1" si="249"/>
        <v/>
      </c>
      <c r="ED402" s="85"/>
      <c r="EE402" s="84" t="str">
        <f t="shared" ca="1" si="250"/>
        <v/>
      </c>
      <c r="EF402" s="85"/>
      <c r="EG402" s="84" t="str">
        <f t="shared" ca="1" si="251"/>
        <v/>
      </c>
      <c r="EH402" s="85"/>
      <c r="EI402" s="84" t="str">
        <f t="shared" ca="1" si="252"/>
        <v/>
      </c>
      <c r="EJ402" s="85"/>
      <c r="EK402" s="84" t="str">
        <f t="shared" ca="1" si="253"/>
        <v/>
      </c>
      <c r="EL402" s="85"/>
      <c r="EM402" s="84" t="str">
        <f t="shared" ca="1" si="254"/>
        <v/>
      </c>
      <c r="EN402" s="85"/>
      <c r="EO402" s="84" t="str">
        <f t="shared" ca="1" si="255"/>
        <v/>
      </c>
      <c r="EP402" s="85"/>
      <c r="EQ402" s="84" t="str">
        <f t="shared" ca="1" si="256"/>
        <v/>
      </c>
      <c r="ER402" s="85"/>
      <c r="ES402" s="84" t="str">
        <f t="shared" ca="1" si="257"/>
        <v/>
      </c>
      <c r="ET402" s="85"/>
      <c r="EU402" s="84" t="str">
        <f t="shared" ca="1" si="258"/>
        <v/>
      </c>
      <c r="EV402" s="85"/>
      <c r="EW402" s="84" t="str">
        <f t="shared" ca="1" si="259"/>
        <v/>
      </c>
      <c r="EX402" s="85"/>
      <c r="EY402" s="84" t="str">
        <f t="shared" ca="1" si="260"/>
        <v/>
      </c>
      <c r="EZ402" s="85"/>
      <c r="FA402" s="84" t="str">
        <f t="shared" ca="1" si="261"/>
        <v/>
      </c>
      <c r="FB402" s="85"/>
      <c r="FC402" s="84" t="str">
        <f t="shared" ca="1" si="262"/>
        <v/>
      </c>
      <c r="FD402" s="85"/>
      <c r="FE402" s="84" t="str">
        <f t="shared" ca="1" si="263"/>
        <v/>
      </c>
      <c r="FF402" s="85"/>
      <c r="FG402" s="84" t="str">
        <f t="shared" ca="1" si="264"/>
        <v/>
      </c>
      <c r="FH402" s="85"/>
      <c r="FI402" s="84" t="str">
        <f t="shared" ca="1" si="265"/>
        <v/>
      </c>
      <c r="FJ402" s="85"/>
      <c r="FK402" s="84" t="str">
        <f t="shared" ca="1" si="266"/>
        <v/>
      </c>
      <c r="FL402" s="85"/>
      <c r="FM402" s="84" t="str">
        <f t="shared" ca="1" si="267"/>
        <v/>
      </c>
      <c r="FN402" s="85"/>
      <c r="FO402" s="84" t="str">
        <f t="shared" ca="1" si="268"/>
        <v/>
      </c>
      <c r="FP402" s="85"/>
      <c r="FQ402" s="84" t="str">
        <f t="shared" ca="1" si="269"/>
        <v/>
      </c>
      <c r="FR402" s="85"/>
      <c r="FS402" s="84" t="str">
        <f t="shared" ca="1" si="270"/>
        <v/>
      </c>
      <c r="FT402" s="85"/>
      <c r="FU402" s="84" t="str">
        <f t="shared" ca="1" si="271"/>
        <v/>
      </c>
      <c r="FV402" s="85"/>
      <c r="FW402" s="84" t="str">
        <f t="shared" ca="1" si="272"/>
        <v/>
      </c>
      <c r="FX402" s="85"/>
      <c r="FY402" s="84" t="str">
        <f t="shared" ca="1" si="273"/>
        <v/>
      </c>
      <c r="FZ402" s="86"/>
    </row>
    <row r="403" spans="1:182" ht="13.5" hidden="1" customHeight="1" x14ac:dyDescent="0.35">
      <c r="A403" s="50" t="str">
        <f t="shared" si="183"/>
        <v>Other 45</v>
      </c>
      <c r="B403" s="51" t="str">
        <f t="shared" si="184"/>
        <v xml:space="preserve"> </v>
      </c>
      <c r="C403" s="139"/>
      <c r="D403" s="140"/>
      <c r="E403" s="84" t="str">
        <f t="shared" si="185"/>
        <v/>
      </c>
      <c r="F403" s="85"/>
      <c r="G403" s="84" t="str">
        <f t="shared" si="186"/>
        <v/>
      </c>
      <c r="H403" s="85"/>
      <c r="I403" s="84" t="str">
        <f t="shared" si="187"/>
        <v/>
      </c>
      <c r="J403" s="85"/>
      <c r="K403" s="84" t="str">
        <f t="shared" si="188"/>
        <v/>
      </c>
      <c r="L403" s="85"/>
      <c r="M403" s="84" t="str">
        <f t="shared" si="189"/>
        <v/>
      </c>
      <c r="N403" s="85"/>
      <c r="O403" s="84" t="str">
        <f t="shared" ca="1" si="190"/>
        <v/>
      </c>
      <c r="P403" s="85"/>
      <c r="Q403" s="84" t="str">
        <f t="shared" ca="1" si="191"/>
        <v/>
      </c>
      <c r="R403" s="85"/>
      <c r="S403" s="84" t="str">
        <f t="shared" ca="1" si="192"/>
        <v/>
      </c>
      <c r="T403" s="85"/>
      <c r="U403" s="84" t="str">
        <f t="shared" ca="1" si="193"/>
        <v/>
      </c>
      <c r="V403" s="85"/>
      <c r="W403" s="84" t="str">
        <f t="shared" ca="1" si="194"/>
        <v/>
      </c>
      <c r="X403" s="85"/>
      <c r="Y403" s="84" t="str">
        <f t="shared" ca="1" si="195"/>
        <v/>
      </c>
      <c r="Z403" s="85"/>
      <c r="AA403" s="84" t="str">
        <f t="shared" ca="1" si="196"/>
        <v/>
      </c>
      <c r="AB403" s="85"/>
      <c r="AC403" s="84" t="str">
        <f t="shared" ca="1" si="197"/>
        <v/>
      </c>
      <c r="AD403" s="85"/>
      <c r="AE403" s="84" t="str">
        <f t="shared" ca="1" si="198"/>
        <v/>
      </c>
      <c r="AF403" s="85"/>
      <c r="AG403" s="84" t="str">
        <f t="shared" ca="1" si="199"/>
        <v/>
      </c>
      <c r="AH403" s="85"/>
      <c r="AI403" s="84" t="str">
        <f t="shared" ca="1" si="200"/>
        <v/>
      </c>
      <c r="AJ403" s="85"/>
      <c r="AK403" s="84" t="str">
        <f t="shared" ca="1" si="201"/>
        <v/>
      </c>
      <c r="AL403" s="85"/>
      <c r="AM403" s="84" t="str">
        <f t="shared" ca="1" si="202"/>
        <v/>
      </c>
      <c r="AN403" s="85"/>
      <c r="AO403" s="84" t="str">
        <f t="shared" ca="1" si="203"/>
        <v/>
      </c>
      <c r="AP403" s="85"/>
      <c r="AQ403" s="84" t="str">
        <f t="shared" ca="1" si="204"/>
        <v/>
      </c>
      <c r="AR403" s="85"/>
      <c r="AS403" s="84" t="str">
        <f t="shared" ca="1" si="205"/>
        <v/>
      </c>
      <c r="AT403" s="85"/>
      <c r="AU403" s="84" t="str">
        <f t="shared" ca="1" si="206"/>
        <v/>
      </c>
      <c r="AV403" s="85"/>
      <c r="AW403" s="84" t="str">
        <f t="shared" ca="1" si="207"/>
        <v/>
      </c>
      <c r="AX403" s="85"/>
      <c r="AY403" s="84" t="str">
        <f t="shared" ca="1" si="208"/>
        <v/>
      </c>
      <c r="AZ403" s="85"/>
      <c r="BA403" s="84" t="str">
        <f t="shared" ca="1" si="209"/>
        <v/>
      </c>
      <c r="BB403" s="85"/>
      <c r="BC403" s="84" t="str">
        <f t="shared" ca="1" si="210"/>
        <v/>
      </c>
      <c r="BD403" s="85"/>
      <c r="BE403" s="84" t="str">
        <f t="shared" ca="1" si="211"/>
        <v/>
      </c>
      <c r="BF403" s="85"/>
      <c r="BG403" s="84" t="str">
        <f t="shared" ca="1" si="212"/>
        <v/>
      </c>
      <c r="BH403" s="85"/>
      <c r="BI403" s="84" t="str">
        <f t="shared" ca="1" si="213"/>
        <v/>
      </c>
      <c r="BJ403" s="85"/>
      <c r="BK403" s="84" t="str">
        <f t="shared" ca="1" si="214"/>
        <v/>
      </c>
      <c r="BL403" s="85"/>
      <c r="BM403" s="84" t="str">
        <f t="shared" ca="1" si="215"/>
        <v/>
      </c>
      <c r="BN403" s="85"/>
      <c r="BO403" s="84" t="str">
        <f t="shared" ca="1" si="216"/>
        <v/>
      </c>
      <c r="BP403" s="85"/>
      <c r="BQ403" s="84" t="str">
        <f t="shared" ca="1" si="217"/>
        <v/>
      </c>
      <c r="BR403" s="85"/>
      <c r="BS403" s="84" t="str">
        <f t="shared" ca="1" si="218"/>
        <v/>
      </c>
      <c r="BT403" s="85"/>
      <c r="BU403" s="84" t="str">
        <f t="shared" ca="1" si="219"/>
        <v/>
      </c>
      <c r="BV403" s="85"/>
      <c r="BW403" s="84" t="str">
        <f t="shared" ca="1" si="220"/>
        <v/>
      </c>
      <c r="BX403" s="85"/>
      <c r="BY403" s="84" t="str">
        <f t="shared" ca="1" si="221"/>
        <v/>
      </c>
      <c r="BZ403" s="85"/>
      <c r="CA403" s="84" t="str">
        <f t="shared" ca="1" si="222"/>
        <v/>
      </c>
      <c r="CB403" s="85"/>
      <c r="CC403" s="84" t="str">
        <f t="shared" ca="1" si="223"/>
        <v/>
      </c>
      <c r="CD403" s="85"/>
      <c r="CE403" s="84" t="str">
        <f t="shared" ca="1" si="224"/>
        <v/>
      </c>
      <c r="CF403" s="85"/>
      <c r="CG403" s="84" t="str">
        <f t="shared" ca="1" si="225"/>
        <v/>
      </c>
      <c r="CH403" s="85"/>
      <c r="CI403" s="84" t="str">
        <f t="shared" ca="1" si="226"/>
        <v/>
      </c>
      <c r="CJ403" s="85"/>
      <c r="CK403" s="84" t="str">
        <f t="shared" ca="1" si="227"/>
        <v/>
      </c>
      <c r="CL403" s="85"/>
      <c r="CM403" s="84" t="str">
        <f t="shared" ca="1" si="228"/>
        <v/>
      </c>
      <c r="CN403" s="85"/>
      <c r="CO403" s="84" t="str">
        <f t="shared" ca="1" si="229"/>
        <v/>
      </c>
      <c r="CP403" s="85"/>
      <c r="CQ403" s="84" t="str">
        <f t="shared" ca="1" si="230"/>
        <v/>
      </c>
      <c r="CR403" s="85"/>
      <c r="CS403" s="84" t="str">
        <f t="shared" ca="1" si="231"/>
        <v/>
      </c>
      <c r="CT403" s="85"/>
      <c r="CU403" s="84" t="str">
        <f t="shared" ca="1" si="232"/>
        <v/>
      </c>
      <c r="CV403" s="85"/>
      <c r="CW403" s="84" t="str">
        <f t="shared" ca="1" si="233"/>
        <v/>
      </c>
      <c r="CX403" s="85"/>
      <c r="CY403" s="84" t="str">
        <f t="shared" ca="1" si="234"/>
        <v/>
      </c>
      <c r="CZ403" s="85"/>
      <c r="DA403" s="84" t="str">
        <f t="shared" ca="1" si="235"/>
        <v/>
      </c>
      <c r="DB403" s="85"/>
      <c r="DC403" s="84" t="str">
        <f t="shared" ca="1" si="236"/>
        <v/>
      </c>
      <c r="DD403" s="85"/>
      <c r="DE403" s="84" t="str">
        <f t="shared" ca="1" si="237"/>
        <v/>
      </c>
      <c r="DF403" s="85"/>
      <c r="DG403" s="84" t="str">
        <f t="shared" ca="1" si="238"/>
        <v/>
      </c>
      <c r="DH403" s="85"/>
      <c r="DI403" s="84" t="str">
        <f t="shared" ca="1" si="239"/>
        <v/>
      </c>
      <c r="DJ403" s="85"/>
      <c r="DK403" s="84" t="str">
        <f t="shared" ca="1" si="240"/>
        <v/>
      </c>
      <c r="DL403" s="85"/>
      <c r="DM403" s="84" t="str">
        <f t="shared" ca="1" si="241"/>
        <v/>
      </c>
      <c r="DN403" s="85"/>
      <c r="DO403" s="84" t="str">
        <f t="shared" ca="1" si="242"/>
        <v/>
      </c>
      <c r="DP403" s="85"/>
      <c r="DQ403" s="84" t="str">
        <f t="shared" ca="1" si="243"/>
        <v/>
      </c>
      <c r="DR403" s="85"/>
      <c r="DS403" s="84" t="str">
        <f t="shared" ca="1" si="244"/>
        <v/>
      </c>
      <c r="DT403" s="85"/>
      <c r="DU403" s="84" t="str">
        <f t="shared" ca="1" si="245"/>
        <v/>
      </c>
      <c r="DV403" s="85"/>
      <c r="DW403" s="84" t="str">
        <f t="shared" ca="1" si="246"/>
        <v/>
      </c>
      <c r="DX403" s="85"/>
      <c r="DY403" s="84" t="str">
        <f t="shared" ca="1" si="247"/>
        <v/>
      </c>
      <c r="DZ403" s="85"/>
      <c r="EA403" s="84" t="str">
        <f t="shared" ca="1" si="248"/>
        <v/>
      </c>
      <c r="EB403" s="85"/>
      <c r="EC403" s="84" t="str">
        <f t="shared" ca="1" si="249"/>
        <v/>
      </c>
      <c r="ED403" s="85"/>
      <c r="EE403" s="84" t="str">
        <f t="shared" ca="1" si="250"/>
        <v/>
      </c>
      <c r="EF403" s="85"/>
      <c r="EG403" s="84" t="str">
        <f t="shared" ca="1" si="251"/>
        <v/>
      </c>
      <c r="EH403" s="85"/>
      <c r="EI403" s="84" t="str">
        <f t="shared" ca="1" si="252"/>
        <v/>
      </c>
      <c r="EJ403" s="85"/>
      <c r="EK403" s="84" t="str">
        <f t="shared" ca="1" si="253"/>
        <v/>
      </c>
      <c r="EL403" s="85"/>
      <c r="EM403" s="84" t="str">
        <f t="shared" ca="1" si="254"/>
        <v/>
      </c>
      <c r="EN403" s="85"/>
      <c r="EO403" s="84" t="str">
        <f t="shared" ca="1" si="255"/>
        <v/>
      </c>
      <c r="EP403" s="85"/>
      <c r="EQ403" s="84" t="str">
        <f t="shared" ca="1" si="256"/>
        <v/>
      </c>
      <c r="ER403" s="85"/>
      <c r="ES403" s="84" t="str">
        <f t="shared" ca="1" si="257"/>
        <v/>
      </c>
      <c r="ET403" s="85"/>
      <c r="EU403" s="84" t="str">
        <f t="shared" ca="1" si="258"/>
        <v/>
      </c>
      <c r="EV403" s="85"/>
      <c r="EW403" s="84" t="str">
        <f t="shared" ca="1" si="259"/>
        <v/>
      </c>
      <c r="EX403" s="85"/>
      <c r="EY403" s="84" t="str">
        <f t="shared" ca="1" si="260"/>
        <v/>
      </c>
      <c r="EZ403" s="85"/>
      <c r="FA403" s="84" t="str">
        <f t="shared" ca="1" si="261"/>
        <v/>
      </c>
      <c r="FB403" s="85"/>
      <c r="FC403" s="84" t="str">
        <f t="shared" ca="1" si="262"/>
        <v/>
      </c>
      <c r="FD403" s="85"/>
      <c r="FE403" s="84" t="str">
        <f t="shared" ca="1" si="263"/>
        <v/>
      </c>
      <c r="FF403" s="85"/>
      <c r="FG403" s="84" t="str">
        <f t="shared" ca="1" si="264"/>
        <v/>
      </c>
      <c r="FH403" s="85"/>
      <c r="FI403" s="84" t="str">
        <f t="shared" ca="1" si="265"/>
        <v/>
      </c>
      <c r="FJ403" s="85"/>
      <c r="FK403" s="84" t="str">
        <f t="shared" ca="1" si="266"/>
        <v/>
      </c>
      <c r="FL403" s="85"/>
      <c r="FM403" s="84" t="str">
        <f t="shared" ca="1" si="267"/>
        <v/>
      </c>
      <c r="FN403" s="85"/>
      <c r="FO403" s="84" t="str">
        <f t="shared" ca="1" si="268"/>
        <v/>
      </c>
      <c r="FP403" s="85"/>
      <c r="FQ403" s="84" t="str">
        <f t="shared" ca="1" si="269"/>
        <v/>
      </c>
      <c r="FR403" s="85"/>
      <c r="FS403" s="84" t="str">
        <f t="shared" ca="1" si="270"/>
        <v/>
      </c>
      <c r="FT403" s="85"/>
      <c r="FU403" s="84" t="str">
        <f t="shared" ca="1" si="271"/>
        <v/>
      </c>
      <c r="FV403" s="85"/>
      <c r="FW403" s="84" t="str">
        <f t="shared" ca="1" si="272"/>
        <v/>
      </c>
      <c r="FX403" s="85"/>
      <c r="FY403" s="84" t="str">
        <f t="shared" ca="1" si="273"/>
        <v/>
      </c>
      <c r="FZ403" s="86"/>
    </row>
    <row r="404" spans="1:182" ht="13.5" hidden="1" customHeight="1" x14ac:dyDescent="0.35">
      <c r="A404" s="50" t="str">
        <f t="shared" si="183"/>
        <v>Other 46</v>
      </c>
      <c r="B404" s="51" t="str">
        <f t="shared" si="184"/>
        <v xml:space="preserve"> </v>
      </c>
      <c r="C404" s="139"/>
      <c r="D404" s="140"/>
      <c r="E404" s="84" t="str">
        <f t="shared" si="185"/>
        <v/>
      </c>
      <c r="F404" s="85"/>
      <c r="G404" s="84" t="str">
        <f t="shared" si="186"/>
        <v/>
      </c>
      <c r="H404" s="85"/>
      <c r="I404" s="84" t="str">
        <f t="shared" si="187"/>
        <v/>
      </c>
      <c r="J404" s="85"/>
      <c r="K404" s="84" t="str">
        <f t="shared" si="188"/>
        <v/>
      </c>
      <c r="L404" s="85"/>
      <c r="M404" s="84" t="str">
        <f t="shared" si="189"/>
        <v/>
      </c>
      <c r="N404" s="85"/>
      <c r="O404" s="84" t="str">
        <f t="shared" ca="1" si="190"/>
        <v/>
      </c>
      <c r="P404" s="85"/>
      <c r="Q404" s="84" t="str">
        <f t="shared" ca="1" si="191"/>
        <v/>
      </c>
      <c r="R404" s="85"/>
      <c r="S404" s="84" t="str">
        <f t="shared" ca="1" si="192"/>
        <v/>
      </c>
      <c r="T404" s="85"/>
      <c r="U404" s="84" t="str">
        <f t="shared" ca="1" si="193"/>
        <v/>
      </c>
      <c r="V404" s="85"/>
      <c r="W404" s="84" t="str">
        <f t="shared" ca="1" si="194"/>
        <v/>
      </c>
      <c r="X404" s="85"/>
      <c r="Y404" s="84" t="str">
        <f t="shared" ca="1" si="195"/>
        <v/>
      </c>
      <c r="Z404" s="85"/>
      <c r="AA404" s="84" t="str">
        <f t="shared" ca="1" si="196"/>
        <v/>
      </c>
      <c r="AB404" s="85"/>
      <c r="AC404" s="84" t="str">
        <f t="shared" ca="1" si="197"/>
        <v/>
      </c>
      <c r="AD404" s="85"/>
      <c r="AE404" s="84" t="str">
        <f t="shared" ca="1" si="198"/>
        <v/>
      </c>
      <c r="AF404" s="85"/>
      <c r="AG404" s="84" t="str">
        <f t="shared" ca="1" si="199"/>
        <v/>
      </c>
      <c r="AH404" s="85"/>
      <c r="AI404" s="84" t="str">
        <f t="shared" ca="1" si="200"/>
        <v/>
      </c>
      <c r="AJ404" s="85"/>
      <c r="AK404" s="84" t="str">
        <f t="shared" ca="1" si="201"/>
        <v/>
      </c>
      <c r="AL404" s="85"/>
      <c r="AM404" s="84" t="str">
        <f t="shared" ca="1" si="202"/>
        <v/>
      </c>
      <c r="AN404" s="85"/>
      <c r="AO404" s="84" t="str">
        <f t="shared" ca="1" si="203"/>
        <v/>
      </c>
      <c r="AP404" s="85"/>
      <c r="AQ404" s="84" t="str">
        <f t="shared" ca="1" si="204"/>
        <v/>
      </c>
      <c r="AR404" s="85"/>
      <c r="AS404" s="84" t="str">
        <f t="shared" ca="1" si="205"/>
        <v/>
      </c>
      <c r="AT404" s="85"/>
      <c r="AU404" s="84" t="str">
        <f t="shared" ca="1" si="206"/>
        <v/>
      </c>
      <c r="AV404" s="85"/>
      <c r="AW404" s="84" t="str">
        <f t="shared" ca="1" si="207"/>
        <v/>
      </c>
      <c r="AX404" s="85"/>
      <c r="AY404" s="84" t="str">
        <f t="shared" ca="1" si="208"/>
        <v/>
      </c>
      <c r="AZ404" s="85"/>
      <c r="BA404" s="84" t="str">
        <f t="shared" ca="1" si="209"/>
        <v/>
      </c>
      <c r="BB404" s="85"/>
      <c r="BC404" s="84" t="str">
        <f t="shared" ca="1" si="210"/>
        <v/>
      </c>
      <c r="BD404" s="85"/>
      <c r="BE404" s="84" t="str">
        <f t="shared" ca="1" si="211"/>
        <v/>
      </c>
      <c r="BF404" s="85"/>
      <c r="BG404" s="84" t="str">
        <f t="shared" ca="1" si="212"/>
        <v/>
      </c>
      <c r="BH404" s="85"/>
      <c r="BI404" s="84" t="str">
        <f t="shared" ca="1" si="213"/>
        <v/>
      </c>
      <c r="BJ404" s="85"/>
      <c r="BK404" s="84" t="str">
        <f t="shared" ca="1" si="214"/>
        <v/>
      </c>
      <c r="BL404" s="85"/>
      <c r="BM404" s="84" t="str">
        <f t="shared" ca="1" si="215"/>
        <v/>
      </c>
      <c r="BN404" s="85"/>
      <c r="BO404" s="84" t="str">
        <f t="shared" ca="1" si="216"/>
        <v/>
      </c>
      <c r="BP404" s="85"/>
      <c r="BQ404" s="84" t="str">
        <f t="shared" ca="1" si="217"/>
        <v/>
      </c>
      <c r="BR404" s="85"/>
      <c r="BS404" s="84" t="str">
        <f t="shared" ca="1" si="218"/>
        <v/>
      </c>
      <c r="BT404" s="85"/>
      <c r="BU404" s="84" t="str">
        <f t="shared" ca="1" si="219"/>
        <v/>
      </c>
      <c r="BV404" s="85"/>
      <c r="BW404" s="84" t="str">
        <f t="shared" ca="1" si="220"/>
        <v/>
      </c>
      <c r="BX404" s="85"/>
      <c r="BY404" s="84" t="str">
        <f t="shared" ca="1" si="221"/>
        <v/>
      </c>
      <c r="BZ404" s="85"/>
      <c r="CA404" s="84" t="str">
        <f t="shared" ca="1" si="222"/>
        <v/>
      </c>
      <c r="CB404" s="85"/>
      <c r="CC404" s="84" t="str">
        <f t="shared" ca="1" si="223"/>
        <v/>
      </c>
      <c r="CD404" s="85"/>
      <c r="CE404" s="84" t="str">
        <f t="shared" ca="1" si="224"/>
        <v/>
      </c>
      <c r="CF404" s="85"/>
      <c r="CG404" s="84" t="str">
        <f t="shared" ca="1" si="225"/>
        <v/>
      </c>
      <c r="CH404" s="85"/>
      <c r="CI404" s="84" t="str">
        <f t="shared" ca="1" si="226"/>
        <v/>
      </c>
      <c r="CJ404" s="85"/>
      <c r="CK404" s="84" t="str">
        <f t="shared" ca="1" si="227"/>
        <v/>
      </c>
      <c r="CL404" s="85"/>
      <c r="CM404" s="84" t="str">
        <f t="shared" ca="1" si="228"/>
        <v/>
      </c>
      <c r="CN404" s="85"/>
      <c r="CO404" s="84" t="str">
        <f t="shared" ca="1" si="229"/>
        <v/>
      </c>
      <c r="CP404" s="85"/>
      <c r="CQ404" s="84" t="str">
        <f t="shared" ca="1" si="230"/>
        <v/>
      </c>
      <c r="CR404" s="85"/>
      <c r="CS404" s="84" t="str">
        <f t="shared" ca="1" si="231"/>
        <v/>
      </c>
      <c r="CT404" s="85"/>
      <c r="CU404" s="84" t="str">
        <f t="shared" ca="1" si="232"/>
        <v/>
      </c>
      <c r="CV404" s="85"/>
      <c r="CW404" s="84" t="str">
        <f t="shared" ca="1" si="233"/>
        <v/>
      </c>
      <c r="CX404" s="85"/>
      <c r="CY404" s="84" t="str">
        <f t="shared" ca="1" si="234"/>
        <v/>
      </c>
      <c r="CZ404" s="85"/>
      <c r="DA404" s="84" t="str">
        <f t="shared" ca="1" si="235"/>
        <v/>
      </c>
      <c r="DB404" s="85"/>
      <c r="DC404" s="84" t="str">
        <f t="shared" ca="1" si="236"/>
        <v/>
      </c>
      <c r="DD404" s="85"/>
      <c r="DE404" s="84" t="str">
        <f t="shared" ca="1" si="237"/>
        <v/>
      </c>
      <c r="DF404" s="85"/>
      <c r="DG404" s="84" t="str">
        <f t="shared" ca="1" si="238"/>
        <v/>
      </c>
      <c r="DH404" s="85"/>
      <c r="DI404" s="84" t="str">
        <f t="shared" ca="1" si="239"/>
        <v/>
      </c>
      <c r="DJ404" s="85"/>
      <c r="DK404" s="84" t="str">
        <f t="shared" ca="1" si="240"/>
        <v/>
      </c>
      <c r="DL404" s="85"/>
      <c r="DM404" s="84" t="str">
        <f t="shared" ca="1" si="241"/>
        <v/>
      </c>
      <c r="DN404" s="85"/>
      <c r="DO404" s="84" t="str">
        <f t="shared" ca="1" si="242"/>
        <v/>
      </c>
      <c r="DP404" s="85"/>
      <c r="DQ404" s="84" t="str">
        <f t="shared" ca="1" si="243"/>
        <v/>
      </c>
      <c r="DR404" s="85"/>
      <c r="DS404" s="84" t="str">
        <f t="shared" ca="1" si="244"/>
        <v/>
      </c>
      <c r="DT404" s="85"/>
      <c r="DU404" s="84" t="str">
        <f t="shared" ca="1" si="245"/>
        <v/>
      </c>
      <c r="DV404" s="85"/>
      <c r="DW404" s="84" t="str">
        <f t="shared" ca="1" si="246"/>
        <v/>
      </c>
      <c r="DX404" s="85"/>
      <c r="DY404" s="84" t="str">
        <f t="shared" ca="1" si="247"/>
        <v/>
      </c>
      <c r="DZ404" s="85"/>
      <c r="EA404" s="84" t="str">
        <f t="shared" ca="1" si="248"/>
        <v/>
      </c>
      <c r="EB404" s="85"/>
      <c r="EC404" s="84" t="str">
        <f t="shared" ca="1" si="249"/>
        <v/>
      </c>
      <c r="ED404" s="85"/>
      <c r="EE404" s="84" t="str">
        <f t="shared" ca="1" si="250"/>
        <v/>
      </c>
      <c r="EF404" s="85"/>
      <c r="EG404" s="84" t="str">
        <f t="shared" ca="1" si="251"/>
        <v/>
      </c>
      <c r="EH404" s="85"/>
      <c r="EI404" s="84" t="str">
        <f t="shared" ca="1" si="252"/>
        <v/>
      </c>
      <c r="EJ404" s="85"/>
      <c r="EK404" s="84" t="str">
        <f t="shared" ca="1" si="253"/>
        <v/>
      </c>
      <c r="EL404" s="85"/>
      <c r="EM404" s="84" t="str">
        <f t="shared" ca="1" si="254"/>
        <v/>
      </c>
      <c r="EN404" s="85"/>
      <c r="EO404" s="84" t="str">
        <f t="shared" ca="1" si="255"/>
        <v/>
      </c>
      <c r="EP404" s="85"/>
      <c r="EQ404" s="84" t="str">
        <f t="shared" ca="1" si="256"/>
        <v/>
      </c>
      <c r="ER404" s="85"/>
      <c r="ES404" s="84" t="str">
        <f t="shared" ca="1" si="257"/>
        <v/>
      </c>
      <c r="ET404" s="85"/>
      <c r="EU404" s="84" t="str">
        <f t="shared" ca="1" si="258"/>
        <v/>
      </c>
      <c r="EV404" s="85"/>
      <c r="EW404" s="84" t="str">
        <f t="shared" ca="1" si="259"/>
        <v/>
      </c>
      <c r="EX404" s="85"/>
      <c r="EY404" s="84" t="str">
        <f t="shared" ca="1" si="260"/>
        <v/>
      </c>
      <c r="EZ404" s="85"/>
      <c r="FA404" s="84" t="str">
        <f t="shared" ca="1" si="261"/>
        <v/>
      </c>
      <c r="FB404" s="85"/>
      <c r="FC404" s="84" t="str">
        <f t="shared" ca="1" si="262"/>
        <v/>
      </c>
      <c r="FD404" s="85"/>
      <c r="FE404" s="84" t="str">
        <f t="shared" ca="1" si="263"/>
        <v/>
      </c>
      <c r="FF404" s="85"/>
      <c r="FG404" s="84" t="str">
        <f t="shared" ca="1" si="264"/>
        <v/>
      </c>
      <c r="FH404" s="85"/>
      <c r="FI404" s="84" t="str">
        <f t="shared" ca="1" si="265"/>
        <v/>
      </c>
      <c r="FJ404" s="85"/>
      <c r="FK404" s="84" t="str">
        <f t="shared" ca="1" si="266"/>
        <v/>
      </c>
      <c r="FL404" s="85"/>
      <c r="FM404" s="84" t="str">
        <f t="shared" ca="1" si="267"/>
        <v/>
      </c>
      <c r="FN404" s="85"/>
      <c r="FO404" s="84" t="str">
        <f t="shared" ca="1" si="268"/>
        <v/>
      </c>
      <c r="FP404" s="85"/>
      <c r="FQ404" s="84" t="str">
        <f t="shared" ca="1" si="269"/>
        <v/>
      </c>
      <c r="FR404" s="85"/>
      <c r="FS404" s="84" t="str">
        <f t="shared" ca="1" si="270"/>
        <v/>
      </c>
      <c r="FT404" s="85"/>
      <c r="FU404" s="84" t="str">
        <f t="shared" ca="1" si="271"/>
        <v/>
      </c>
      <c r="FV404" s="85"/>
      <c r="FW404" s="84" t="str">
        <f t="shared" ca="1" si="272"/>
        <v/>
      </c>
      <c r="FX404" s="85"/>
      <c r="FY404" s="84" t="str">
        <f t="shared" ca="1" si="273"/>
        <v/>
      </c>
      <c r="FZ404" s="86"/>
    </row>
    <row r="405" spans="1:182" ht="13.5" hidden="1" customHeight="1" x14ac:dyDescent="0.35">
      <c r="A405" s="50" t="str">
        <f t="shared" si="183"/>
        <v>Other 47</v>
      </c>
      <c r="B405" s="51" t="str">
        <f t="shared" si="184"/>
        <v xml:space="preserve"> </v>
      </c>
      <c r="C405" s="139"/>
      <c r="D405" s="140"/>
      <c r="E405" s="84" t="str">
        <f t="shared" si="185"/>
        <v/>
      </c>
      <c r="F405" s="85"/>
      <c r="G405" s="84" t="str">
        <f t="shared" si="186"/>
        <v/>
      </c>
      <c r="H405" s="85"/>
      <c r="I405" s="84" t="str">
        <f t="shared" si="187"/>
        <v/>
      </c>
      <c r="J405" s="85"/>
      <c r="K405" s="84" t="str">
        <f t="shared" si="188"/>
        <v/>
      </c>
      <c r="L405" s="85"/>
      <c r="M405" s="84" t="str">
        <f t="shared" si="189"/>
        <v/>
      </c>
      <c r="N405" s="85"/>
      <c r="O405" s="84" t="str">
        <f t="shared" ca="1" si="190"/>
        <v/>
      </c>
      <c r="P405" s="85"/>
      <c r="Q405" s="84" t="str">
        <f t="shared" ca="1" si="191"/>
        <v/>
      </c>
      <c r="R405" s="85"/>
      <c r="S405" s="84" t="str">
        <f t="shared" ca="1" si="192"/>
        <v/>
      </c>
      <c r="T405" s="85"/>
      <c r="U405" s="84" t="str">
        <f t="shared" ca="1" si="193"/>
        <v/>
      </c>
      <c r="V405" s="85"/>
      <c r="W405" s="84" t="str">
        <f t="shared" ca="1" si="194"/>
        <v/>
      </c>
      <c r="X405" s="85"/>
      <c r="Y405" s="84" t="str">
        <f t="shared" ca="1" si="195"/>
        <v/>
      </c>
      <c r="Z405" s="85"/>
      <c r="AA405" s="84" t="str">
        <f t="shared" ca="1" si="196"/>
        <v/>
      </c>
      <c r="AB405" s="85"/>
      <c r="AC405" s="84" t="str">
        <f t="shared" ca="1" si="197"/>
        <v/>
      </c>
      <c r="AD405" s="85"/>
      <c r="AE405" s="84" t="str">
        <f t="shared" ca="1" si="198"/>
        <v/>
      </c>
      <c r="AF405" s="85"/>
      <c r="AG405" s="84" t="str">
        <f t="shared" ca="1" si="199"/>
        <v/>
      </c>
      <c r="AH405" s="85"/>
      <c r="AI405" s="84" t="str">
        <f t="shared" ca="1" si="200"/>
        <v/>
      </c>
      <c r="AJ405" s="85"/>
      <c r="AK405" s="84" t="str">
        <f t="shared" ca="1" si="201"/>
        <v/>
      </c>
      <c r="AL405" s="85"/>
      <c r="AM405" s="84" t="str">
        <f t="shared" ca="1" si="202"/>
        <v/>
      </c>
      <c r="AN405" s="85"/>
      <c r="AO405" s="84" t="str">
        <f t="shared" ca="1" si="203"/>
        <v/>
      </c>
      <c r="AP405" s="85"/>
      <c r="AQ405" s="84" t="str">
        <f t="shared" ca="1" si="204"/>
        <v/>
      </c>
      <c r="AR405" s="85"/>
      <c r="AS405" s="84" t="str">
        <f t="shared" ca="1" si="205"/>
        <v/>
      </c>
      <c r="AT405" s="85"/>
      <c r="AU405" s="84" t="str">
        <f t="shared" ca="1" si="206"/>
        <v/>
      </c>
      <c r="AV405" s="85"/>
      <c r="AW405" s="84" t="str">
        <f t="shared" ca="1" si="207"/>
        <v/>
      </c>
      <c r="AX405" s="85"/>
      <c r="AY405" s="84" t="str">
        <f t="shared" ca="1" si="208"/>
        <v/>
      </c>
      <c r="AZ405" s="85"/>
      <c r="BA405" s="84" t="str">
        <f t="shared" ca="1" si="209"/>
        <v/>
      </c>
      <c r="BB405" s="85"/>
      <c r="BC405" s="84" t="str">
        <f t="shared" ca="1" si="210"/>
        <v/>
      </c>
      <c r="BD405" s="85"/>
      <c r="BE405" s="84" t="str">
        <f t="shared" ca="1" si="211"/>
        <v/>
      </c>
      <c r="BF405" s="85"/>
      <c r="BG405" s="84" t="str">
        <f t="shared" ca="1" si="212"/>
        <v/>
      </c>
      <c r="BH405" s="85"/>
      <c r="BI405" s="84" t="str">
        <f t="shared" ca="1" si="213"/>
        <v/>
      </c>
      <c r="BJ405" s="85"/>
      <c r="BK405" s="84" t="str">
        <f t="shared" ca="1" si="214"/>
        <v/>
      </c>
      <c r="BL405" s="85"/>
      <c r="BM405" s="84" t="str">
        <f t="shared" ca="1" si="215"/>
        <v/>
      </c>
      <c r="BN405" s="85"/>
      <c r="BO405" s="84" t="str">
        <f t="shared" ca="1" si="216"/>
        <v/>
      </c>
      <c r="BP405" s="85"/>
      <c r="BQ405" s="84" t="str">
        <f t="shared" ca="1" si="217"/>
        <v/>
      </c>
      <c r="BR405" s="85"/>
      <c r="BS405" s="84" t="str">
        <f t="shared" ca="1" si="218"/>
        <v/>
      </c>
      <c r="BT405" s="85"/>
      <c r="BU405" s="84" t="str">
        <f t="shared" ca="1" si="219"/>
        <v/>
      </c>
      <c r="BV405" s="85"/>
      <c r="BW405" s="84" t="str">
        <f t="shared" ca="1" si="220"/>
        <v/>
      </c>
      <c r="BX405" s="85"/>
      <c r="BY405" s="84" t="str">
        <f t="shared" ca="1" si="221"/>
        <v/>
      </c>
      <c r="BZ405" s="85"/>
      <c r="CA405" s="84" t="str">
        <f t="shared" ca="1" si="222"/>
        <v/>
      </c>
      <c r="CB405" s="85"/>
      <c r="CC405" s="84" t="str">
        <f t="shared" ca="1" si="223"/>
        <v/>
      </c>
      <c r="CD405" s="85"/>
      <c r="CE405" s="84" t="str">
        <f t="shared" ca="1" si="224"/>
        <v/>
      </c>
      <c r="CF405" s="85"/>
      <c r="CG405" s="84" t="str">
        <f t="shared" ca="1" si="225"/>
        <v/>
      </c>
      <c r="CH405" s="85"/>
      <c r="CI405" s="84" t="str">
        <f t="shared" ca="1" si="226"/>
        <v/>
      </c>
      <c r="CJ405" s="85"/>
      <c r="CK405" s="84" t="str">
        <f t="shared" ca="1" si="227"/>
        <v/>
      </c>
      <c r="CL405" s="85"/>
      <c r="CM405" s="84" t="str">
        <f t="shared" ca="1" si="228"/>
        <v/>
      </c>
      <c r="CN405" s="85"/>
      <c r="CO405" s="84" t="str">
        <f t="shared" ca="1" si="229"/>
        <v/>
      </c>
      <c r="CP405" s="85"/>
      <c r="CQ405" s="84" t="str">
        <f t="shared" ca="1" si="230"/>
        <v/>
      </c>
      <c r="CR405" s="85"/>
      <c r="CS405" s="84" t="str">
        <f t="shared" ca="1" si="231"/>
        <v/>
      </c>
      <c r="CT405" s="85"/>
      <c r="CU405" s="84" t="str">
        <f t="shared" ca="1" si="232"/>
        <v/>
      </c>
      <c r="CV405" s="85"/>
      <c r="CW405" s="84" t="str">
        <f t="shared" ca="1" si="233"/>
        <v/>
      </c>
      <c r="CX405" s="85"/>
      <c r="CY405" s="84" t="str">
        <f t="shared" ca="1" si="234"/>
        <v/>
      </c>
      <c r="CZ405" s="85"/>
      <c r="DA405" s="84" t="str">
        <f t="shared" ca="1" si="235"/>
        <v/>
      </c>
      <c r="DB405" s="85"/>
      <c r="DC405" s="84" t="str">
        <f t="shared" ca="1" si="236"/>
        <v/>
      </c>
      <c r="DD405" s="85"/>
      <c r="DE405" s="84" t="str">
        <f t="shared" ca="1" si="237"/>
        <v/>
      </c>
      <c r="DF405" s="85"/>
      <c r="DG405" s="84" t="str">
        <f t="shared" ca="1" si="238"/>
        <v/>
      </c>
      <c r="DH405" s="85"/>
      <c r="DI405" s="84" t="str">
        <f t="shared" ca="1" si="239"/>
        <v/>
      </c>
      <c r="DJ405" s="85"/>
      <c r="DK405" s="84" t="str">
        <f t="shared" ca="1" si="240"/>
        <v/>
      </c>
      <c r="DL405" s="85"/>
      <c r="DM405" s="84" t="str">
        <f t="shared" ca="1" si="241"/>
        <v/>
      </c>
      <c r="DN405" s="85"/>
      <c r="DO405" s="84" t="str">
        <f t="shared" ca="1" si="242"/>
        <v/>
      </c>
      <c r="DP405" s="85"/>
      <c r="DQ405" s="84" t="str">
        <f t="shared" ca="1" si="243"/>
        <v/>
      </c>
      <c r="DR405" s="85"/>
      <c r="DS405" s="84" t="str">
        <f t="shared" ca="1" si="244"/>
        <v/>
      </c>
      <c r="DT405" s="85"/>
      <c r="DU405" s="84" t="str">
        <f t="shared" ca="1" si="245"/>
        <v/>
      </c>
      <c r="DV405" s="85"/>
      <c r="DW405" s="84" t="str">
        <f t="shared" ca="1" si="246"/>
        <v/>
      </c>
      <c r="DX405" s="85"/>
      <c r="DY405" s="84" t="str">
        <f t="shared" ca="1" si="247"/>
        <v/>
      </c>
      <c r="DZ405" s="85"/>
      <c r="EA405" s="84" t="str">
        <f t="shared" ca="1" si="248"/>
        <v/>
      </c>
      <c r="EB405" s="85"/>
      <c r="EC405" s="84" t="str">
        <f t="shared" ca="1" si="249"/>
        <v/>
      </c>
      <c r="ED405" s="85"/>
      <c r="EE405" s="84" t="str">
        <f t="shared" ca="1" si="250"/>
        <v/>
      </c>
      <c r="EF405" s="85"/>
      <c r="EG405" s="84" t="str">
        <f t="shared" ca="1" si="251"/>
        <v/>
      </c>
      <c r="EH405" s="85"/>
      <c r="EI405" s="84" t="str">
        <f t="shared" ca="1" si="252"/>
        <v/>
      </c>
      <c r="EJ405" s="85"/>
      <c r="EK405" s="84" t="str">
        <f t="shared" ca="1" si="253"/>
        <v/>
      </c>
      <c r="EL405" s="85"/>
      <c r="EM405" s="84" t="str">
        <f t="shared" ca="1" si="254"/>
        <v/>
      </c>
      <c r="EN405" s="85"/>
      <c r="EO405" s="84" t="str">
        <f t="shared" ca="1" si="255"/>
        <v/>
      </c>
      <c r="EP405" s="85"/>
      <c r="EQ405" s="84" t="str">
        <f t="shared" ca="1" si="256"/>
        <v/>
      </c>
      <c r="ER405" s="85"/>
      <c r="ES405" s="84" t="str">
        <f t="shared" ca="1" si="257"/>
        <v/>
      </c>
      <c r="ET405" s="85"/>
      <c r="EU405" s="84" t="str">
        <f t="shared" ca="1" si="258"/>
        <v/>
      </c>
      <c r="EV405" s="85"/>
      <c r="EW405" s="84" t="str">
        <f t="shared" ca="1" si="259"/>
        <v/>
      </c>
      <c r="EX405" s="85"/>
      <c r="EY405" s="84" t="str">
        <f t="shared" ca="1" si="260"/>
        <v/>
      </c>
      <c r="EZ405" s="85"/>
      <c r="FA405" s="84" t="str">
        <f t="shared" ca="1" si="261"/>
        <v/>
      </c>
      <c r="FB405" s="85"/>
      <c r="FC405" s="84" t="str">
        <f t="shared" ca="1" si="262"/>
        <v/>
      </c>
      <c r="FD405" s="85"/>
      <c r="FE405" s="84" t="str">
        <f t="shared" ca="1" si="263"/>
        <v/>
      </c>
      <c r="FF405" s="85"/>
      <c r="FG405" s="84" t="str">
        <f t="shared" ca="1" si="264"/>
        <v/>
      </c>
      <c r="FH405" s="85"/>
      <c r="FI405" s="84" t="str">
        <f t="shared" ca="1" si="265"/>
        <v/>
      </c>
      <c r="FJ405" s="85"/>
      <c r="FK405" s="84" t="str">
        <f t="shared" ca="1" si="266"/>
        <v/>
      </c>
      <c r="FL405" s="85"/>
      <c r="FM405" s="84" t="str">
        <f t="shared" ca="1" si="267"/>
        <v/>
      </c>
      <c r="FN405" s="85"/>
      <c r="FO405" s="84" t="str">
        <f t="shared" ca="1" si="268"/>
        <v/>
      </c>
      <c r="FP405" s="85"/>
      <c r="FQ405" s="84" t="str">
        <f t="shared" ca="1" si="269"/>
        <v/>
      </c>
      <c r="FR405" s="85"/>
      <c r="FS405" s="84" t="str">
        <f t="shared" ca="1" si="270"/>
        <v/>
      </c>
      <c r="FT405" s="85"/>
      <c r="FU405" s="84" t="str">
        <f t="shared" ca="1" si="271"/>
        <v/>
      </c>
      <c r="FV405" s="85"/>
      <c r="FW405" s="84" t="str">
        <f t="shared" ca="1" si="272"/>
        <v/>
      </c>
      <c r="FX405" s="85"/>
      <c r="FY405" s="84" t="str">
        <f t="shared" ca="1" si="273"/>
        <v/>
      </c>
      <c r="FZ405" s="86"/>
    </row>
    <row r="406" spans="1:182" ht="13.5" hidden="1" customHeight="1" x14ac:dyDescent="0.35">
      <c r="A406" s="52" t="str">
        <f t="shared" si="183"/>
        <v>Other 48</v>
      </c>
      <c r="B406" s="53" t="str">
        <f t="shared" si="184"/>
        <v xml:space="preserve"> </v>
      </c>
      <c r="C406" s="139"/>
      <c r="D406" s="140"/>
      <c r="E406" s="84" t="str">
        <f t="shared" si="185"/>
        <v/>
      </c>
      <c r="F406" s="85"/>
      <c r="G406" s="84" t="str">
        <f t="shared" si="186"/>
        <v/>
      </c>
      <c r="H406" s="85"/>
      <c r="I406" s="84" t="str">
        <f t="shared" si="187"/>
        <v/>
      </c>
      <c r="J406" s="85"/>
      <c r="K406" s="84" t="str">
        <f t="shared" si="188"/>
        <v/>
      </c>
      <c r="L406" s="85"/>
      <c r="M406" s="84" t="str">
        <f t="shared" si="189"/>
        <v/>
      </c>
      <c r="N406" s="85"/>
      <c r="O406" s="84" t="str">
        <f t="shared" ca="1" si="190"/>
        <v/>
      </c>
      <c r="P406" s="85"/>
      <c r="Q406" s="84" t="str">
        <f t="shared" ca="1" si="191"/>
        <v/>
      </c>
      <c r="R406" s="85"/>
      <c r="S406" s="84" t="str">
        <f t="shared" ca="1" si="192"/>
        <v/>
      </c>
      <c r="T406" s="85"/>
      <c r="U406" s="84" t="str">
        <f t="shared" ca="1" si="193"/>
        <v/>
      </c>
      <c r="V406" s="85"/>
      <c r="W406" s="84" t="str">
        <f t="shared" ca="1" si="194"/>
        <v/>
      </c>
      <c r="X406" s="85"/>
      <c r="Y406" s="84" t="str">
        <f t="shared" ca="1" si="195"/>
        <v/>
      </c>
      <c r="Z406" s="85"/>
      <c r="AA406" s="84" t="str">
        <f t="shared" ca="1" si="196"/>
        <v/>
      </c>
      <c r="AB406" s="85"/>
      <c r="AC406" s="84" t="str">
        <f t="shared" ca="1" si="197"/>
        <v/>
      </c>
      <c r="AD406" s="85"/>
      <c r="AE406" s="84" t="str">
        <f t="shared" ca="1" si="198"/>
        <v/>
      </c>
      <c r="AF406" s="85"/>
      <c r="AG406" s="84" t="str">
        <f t="shared" ca="1" si="199"/>
        <v/>
      </c>
      <c r="AH406" s="85"/>
      <c r="AI406" s="84" t="str">
        <f t="shared" ca="1" si="200"/>
        <v/>
      </c>
      <c r="AJ406" s="85"/>
      <c r="AK406" s="84" t="str">
        <f t="shared" ca="1" si="201"/>
        <v/>
      </c>
      <c r="AL406" s="85"/>
      <c r="AM406" s="84" t="str">
        <f t="shared" ca="1" si="202"/>
        <v/>
      </c>
      <c r="AN406" s="85"/>
      <c r="AO406" s="84" t="str">
        <f t="shared" ca="1" si="203"/>
        <v/>
      </c>
      <c r="AP406" s="85"/>
      <c r="AQ406" s="84" t="str">
        <f t="shared" ca="1" si="204"/>
        <v/>
      </c>
      <c r="AR406" s="85"/>
      <c r="AS406" s="84" t="str">
        <f t="shared" ca="1" si="205"/>
        <v/>
      </c>
      <c r="AT406" s="85"/>
      <c r="AU406" s="84" t="str">
        <f t="shared" ca="1" si="206"/>
        <v/>
      </c>
      <c r="AV406" s="85"/>
      <c r="AW406" s="84" t="str">
        <f t="shared" ca="1" si="207"/>
        <v/>
      </c>
      <c r="AX406" s="85"/>
      <c r="AY406" s="84" t="str">
        <f t="shared" ca="1" si="208"/>
        <v/>
      </c>
      <c r="AZ406" s="85"/>
      <c r="BA406" s="84" t="str">
        <f t="shared" ca="1" si="209"/>
        <v/>
      </c>
      <c r="BB406" s="85"/>
      <c r="BC406" s="84" t="str">
        <f t="shared" ca="1" si="210"/>
        <v/>
      </c>
      <c r="BD406" s="85"/>
      <c r="BE406" s="84" t="str">
        <f t="shared" ca="1" si="211"/>
        <v/>
      </c>
      <c r="BF406" s="85"/>
      <c r="BG406" s="84" t="str">
        <f t="shared" ca="1" si="212"/>
        <v/>
      </c>
      <c r="BH406" s="85"/>
      <c r="BI406" s="84" t="str">
        <f t="shared" ca="1" si="213"/>
        <v/>
      </c>
      <c r="BJ406" s="85"/>
      <c r="BK406" s="84" t="str">
        <f t="shared" ca="1" si="214"/>
        <v/>
      </c>
      <c r="BL406" s="85"/>
      <c r="BM406" s="84" t="str">
        <f t="shared" ca="1" si="215"/>
        <v/>
      </c>
      <c r="BN406" s="85"/>
      <c r="BO406" s="84" t="str">
        <f t="shared" ca="1" si="216"/>
        <v/>
      </c>
      <c r="BP406" s="85"/>
      <c r="BQ406" s="84" t="str">
        <f t="shared" ca="1" si="217"/>
        <v/>
      </c>
      <c r="BR406" s="85"/>
      <c r="BS406" s="84" t="str">
        <f t="shared" ca="1" si="218"/>
        <v/>
      </c>
      <c r="BT406" s="85"/>
      <c r="BU406" s="84" t="str">
        <f t="shared" ca="1" si="219"/>
        <v/>
      </c>
      <c r="BV406" s="85"/>
      <c r="BW406" s="84" t="str">
        <f t="shared" ca="1" si="220"/>
        <v/>
      </c>
      <c r="BX406" s="85"/>
      <c r="BY406" s="84" t="str">
        <f t="shared" ca="1" si="221"/>
        <v/>
      </c>
      <c r="BZ406" s="85"/>
      <c r="CA406" s="84" t="str">
        <f t="shared" ca="1" si="222"/>
        <v/>
      </c>
      <c r="CB406" s="85"/>
      <c r="CC406" s="84" t="str">
        <f t="shared" ca="1" si="223"/>
        <v/>
      </c>
      <c r="CD406" s="85"/>
      <c r="CE406" s="84" t="str">
        <f t="shared" ca="1" si="224"/>
        <v/>
      </c>
      <c r="CF406" s="85"/>
      <c r="CG406" s="84" t="str">
        <f t="shared" ca="1" si="225"/>
        <v/>
      </c>
      <c r="CH406" s="85"/>
      <c r="CI406" s="84" t="str">
        <f t="shared" ca="1" si="226"/>
        <v/>
      </c>
      <c r="CJ406" s="85"/>
      <c r="CK406" s="84" t="str">
        <f t="shared" ca="1" si="227"/>
        <v/>
      </c>
      <c r="CL406" s="85"/>
      <c r="CM406" s="84" t="str">
        <f t="shared" ca="1" si="228"/>
        <v/>
      </c>
      <c r="CN406" s="85"/>
      <c r="CO406" s="84" t="str">
        <f t="shared" ca="1" si="229"/>
        <v/>
      </c>
      <c r="CP406" s="85"/>
      <c r="CQ406" s="84" t="str">
        <f t="shared" ca="1" si="230"/>
        <v/>
      </c>
      <c r="CR406" s="85"/>
      <c r="CS406" s="84" t="str">
        <f t="shared" ca="1" si="231"/>
        <v/>
      </c>
      <c r="CT406" s="85"/>
      <c r="CU406" s="84" t="str">
        <f t="shared" ca="1" si="232"/>
        <v/>
      </c>
      <c r="CV406" s="85"/>
      <c r="CW406" s="84" t="str">
        <f t="shared" ca="1" si="233"/>
        <v/>
      </c>
      <c r="CX406" s="85"/>
      <c r="CY406" s="84" t="str">
        <f t="shared" ca="1" si="234"/>
        <v/>
      </c>
      <c r="CZ406" s="85"/>
      <c r="DA406" s="84" t="str">
        <f t="shared" ca="1" si="235"/>
        <v/>
      </c>
      <c r="DB406" s="85"/>
      <c r="DC406" s="84" t="str">
        <f t="shared" ca="1" si="236"/>
        <v/>
      </c>
      <c r="DD406" s="85"/>
      <c r="DE406" s="84" t="str">
        <f t="shared" ca="1" si="237"/>
        <v/>
      </c>
      <c r="DF406" s="85"/>
      <c r="DG406" s="84" t="str">
        <f t="shared" ca="1" si="238"/>
        <v/>
      </c>
      <c r="DH406" s="85"/>
      <c r="DI406" s="84" t="str">
        <f t="shared" ca="1" si="239"/>
        <v/>
      </c>
      <c r="DJ406" s="85"/>
      <c r="DK406" s="84" t="str">
        <f t="shared" ca="1" si="240"/>
        <v/>
      </c>
      <c r="DL406" s="85"/>
      <c r="DM406" s="84" t="str">
        <f t="shared" ca="1" si="241"/>
        <v/>
      </c>
      <c r="DN406" s="85"/>
      <c r="DO406" s="84" t="str">
        <f t="shared" ca="1" si="242"/>
        <v/>
      </c>
      <c r="DP406" s="85"/>
      <c r="DQ406" s="84" t="str">
        <f t="shared" ca="1" si="243"/>
        <v/>
      </c>
      <c r="DR406" s="85"/>
      <c r="DS406" s="84" t="str">
        <f t="shared" ca="1" si="244"/>
        <v/>
      </c>
      <c r="DT406" s="85"/>
      <c r="DU406" s="84" t="str">
        <f t="shared" ca="1" si="245"/>
        <v/>
      </c>
      <c r="DV406" s="85"/>
      <c r="DW406" s="84" t="str">
        <f t="shared" ca="1" si="246"/>
        <v/>
      </c>
      <c r="DX406" s="85"/>
      <c r="DY406" s="84" t="str">
        <f t="shared" ca="1" si="247"/>
        <v/>
      </c>
      <c r="DZ406" s="85"/>
      <c r="EA406" s="84" t="str">
        <f t="shared" ca="1" si="248"/>
        <v/>
      </c>
      <c r="EB406" s="85"/>
      <c r="EC406" s="84" t="str">
        <f t="shared" ca="1" si="249"/>
        <v/>
      </c>
      <c r="ED406" s="85"/>
      <c r="EE406" s="84" t="str">
        <f t="shared" ca="1" si="250"/>
        <v/>
      </c>
      <c r="EF406" s="85"/>
      <c r="EG406" s="84" t="str">
        <f t="shared" ca="1" si="251"/>
        <v/>
      </c>
      <c r="EH406" s="85"/>
      <c r="EI406" s="84" t="str">
        <f t="shared" ca="1" si="252"/>
        <v/>
      </c>
      <c r="EJ406" s="85"/>
      <c r="EK406" s="84" t="str">
        <f t="shared" ca="1" si="253"/>
        <v/>
      </c>
      <c r="EL406" s="85"/>
      <c r="EM406" s="84" t="str">
        <f t="shared" ca="1" si="254"/>
        <v/>
      </c>
      <c r="EN406" s="85"/>
      <c r="EO406" s="84" t="str">
        <f t="shared" ca="1" si="255"/>
        <v/>
      </c>
      <c r="EP406" s="85"/>
      <c r="EQ406" s="84" t="str">
        <f t="shared" ca="1" si="256"/>
        <v/>
      </c>
      <c r="ER406" s="85"/>
      <c r="ES406" s="84" t="str">
        <f t="shared" ca="1" si="257"/>
        <v/>
      </c>
      <c r="ET406" s="85"/>
      <c r="EU406" s="84" t="str">
        <f t="shared" ca="1" si="258"/>
        <v/>
      </c>
      <c r="EV406" s="85"/>
      <c r="EW406" s="84" t="str">
        <f t="shared" ca="1" si="259"/>
        <v/>
      </c>
      <c r="EX406" s="85"/>
      <c r="EY406" s="84" t="str">
        <f t="shared" ca="1" si="260"/>
        <v/>
      </c>
      <c r="EZ406" s="85"/>
      <c r="FA406" s="84" t="str">
        <f t="shared" ca="1" si="261"/>
        <v/>
      </c>
      <c r="FB406" s="85"/>
      <c r="FC406" s="84" t="str">
        <f t="shared" ca="1" si="262"/>
        <v/>
      </c>
      <c r="FD406" s="85"/>
      <c r="FE406" s="84" t="str">
        <f t="shared" ca="1" si="263"/>
        <v/>
      </c>
      <c r="FF406" s="85"/>
      <c r="FG406" s="84" t="str">
        <f t="shared" ca="1" si="264"/>
        <v/>
      </c>
      <c r="FH406" s="85"/>
      <c r="FI406" s="84" t="str">
        <f t="shared" ca="1" si="265"/>
        <v/>
      </c>
      <c r="FJ406" s="85"/>
      <c r="FK406" s="84" t="str">
        <f t="shared" ca="1" si="266"/>
        <v/>
      </c>
      <c r="FL406" s="85"/>
      <c r="FM406" s="84" t="str">
        <f t="shared" ca="1" si="267"/>
        <v/>
      </c>
      <c r="FN406" s="85"/>
      <c r="FO406" s="84" t="str">
        <f t="shared" ca="1" si="268"/>
        <v/>
      </c>
      <c r="FP406" s="85"/>
      <c r="FQ406" s="84" t="str">
        <f t="shared" ca="1" si="269"/>
        <v/>
      </c>
      <c r="FR406" s="85"/>
      <c r="FS406" s="84" t="str">
        <f t="shared" ca="1" si="270"/>
        <v/>
      </c>
      <c r="FT406" s="85"/>
      <c r="FU406" s="84" t="str">
        <f t="shared" ca="1" si="271"/>
        <v/>
      </c>
      <c r="FV406" s="85"/>
      <c r="FW406" s="84" t="str">
        <f t="shared" ca="1" si="272"/>
        <v/>
      </c>
      <c r="FX406" s="85"/>
      <c r="FY406" s="84" t="str">
        <f t="shared" ca="1" si="273"/>
        <v/>
      </c>
      <c r="FZ406" s="86"/>
    </row>
    <row r="407" spans="1:182" ht="13.5" hidden="1" customHeight="1" x14ac:dyDescent="0.35">
      <c r="A407" s="50" t="str">
        <f t="shared" si="183"/>
        <v>Other 49</v>
      </c>
      <c r="B407" s="51" t="str">
        <f t="shared" si="184"/>
        <v xml:space="preserve"> </v>
      </c>
      <c r="C407" s="139"/>
      <c r="D407" s="140"/>
      <c r="E407" s="84" t="str">
        <f t="shared" si="185"/>
        <v/>
      </c>
      <c r="F407" s="85"/>
      <c r="G407" s="84" t="str">
        <f t="shared" si="186"/>
        <v/>
      </c>
      <c r="H407" s="85"/>
      <c r="I407" s="84" t="str">
        <f t="shared" si="187"/>
        <v/>
      </c>
      <c r="J407" s="85"/>
      <c r="K407" s="84" t="str">
        <f t="shared" si="188"/>
        <v/>
      </c>
      <c r="L407" s="85"/>
      <c r="M407" s="84" t="str">
        <f t="shared" si="189"/>
        <v/>
      </c>
      <c r="N407" s="85"/>
      <c r="O407" s="84" t="str">
        <f t="shared" ca="1" si="190"/>
        <v/>
      </c>
      <c r="P407" s="85"/>
      <c r="Q407" s="84" t="str">
        <f t="shared" ca="1" si="191"/>
        <v/>
      </c>
      <c r="R407" s="85"/>
      <c r="S407" s="84" t="str">
        <f t="shared" ca="1" si="192"/>
        <v/>
      </c>
      <c r="T407" s="85"/>
      <c r="U407" s="84" t="str">
        <f t="shared" ca="1" si="193"/>
        <v/>
      </c>
      <c r="V407" s="85"/>
      <c r="W407" s="84" t="str">
        <f t="shared" ca="1" si="194"/>
        <v/>
      </c>
      <c r="X407" s="85"/>
      <c r="Y407" s="84" t="str">
        <f t="shared" ca="1" si="195"/>
        <v/>
      </c>
      <c r="Z407" s="85"/>
      <c r="AA407" s="84" t="str">
        <f t="shared" ca="1" si="196"/>
        <v/>
      </c>
      <c r="AB407" s="85"/>
      <c r="AC407" s="84" t="str">
        <f t="shared" ca="1" si="197"/>
        <v/>
      </c>
      <c r="AD407" s="85"/>
      <c r="AE407" s="84" t="str">
        <f t="shared" ca="1" si="198"/>
        <v/>
      </c>
      <c r="AF407" s="85"/>
      <c r="AG407" s="84" t="str">
        <f t="shared" ca="1" si="199"/>
        <v/>
      </c>
      <c r="AH407" s="85"/>
      <c r="AI407" s="84" t="str">
        <f t="shared" ca="1" si="200"/>
        <v/>
      </c>
      <c r="AJ407" s="85"/>
      <c r="AK407" s="84" t="str">
        <f t="shared" ca="1" si="201"/>
        <v/>
      </c>
      <c r="AL407" s="85"/>
      <c r="AM407" s="84" t="str">
        <f t="shared" ca="1" si="202"/>
        <v/>
      </c>
      <c r="AN407" s="85"/>
      <c r="AO407" s="84" t="str">
        <f t="shared" ca="1" si="203"/>
        <v/>
      </c>
      <c r="AP407" s="85"/>
      <c r="AQ407" s="84" t="str">
        <f t="shared" ca="1" si="204"/>
        <v/>
      </c>
      <c r="AR407" s="85"/>
      <c r="AS407" s="84" t="str">
        <f t="shared" ca="1" si="205"/>
        <v/>
      </c>
      <c r="AT407" s="85"/>
      <c r="AU407" s="84" t="str">
        <f t="shared" ca="1" si="206"/>
        <v/>
      </c>
      <c r="AV407" s="85"/>
      <c r="AW407" s="84" t="str">
        <f t="shared" ca="1" si="207"/>
        <v/>
      </c>
      <c r="AX407" s="85"/>
      <c r="AY407" s="84" t="str">
        <f t="shared" ca="1" si="208"/>
        <v/>
      </c>
      <c r="AZ407" s="85"/>
      <c r="BA407" s="84" t="str">
        <f t="shared" ca="1" si="209"/>
        <v/>
      </c>
      <c r="BB407" s="85"/>
      <c r="BC407" s="84" t="str">
        <f t="shared" ca="1" si="210"/>
        <v/>
      </c>
      <c r="BD407" s="85"/>
      <c r="BE407" s="84" t="str">
        <f t="shared" ca="1" si="211"/>
        <v/>
      </c>
      <c r="BF407" s="85"/>
      <c r="BG407" s="84" t="str">
        <f t="shared" ca="1" si="212"/>
        <v/>
      </c>
      <c r="BH407" s="85"/>
      <c r="BI407" s="84" t="str">
        <f t="shared" ca="1" si="213"/>
        <v/>
      </c>
      <c r="BJ407" s="85"/>
      <c r="BK407" s="84" t="str">
        <f t="shared" ca="1" si="214"/>
        <v/>
      </c>
      <c r="BL407" s="85"/>
      <c r="BM407" s="84" t="str">
        <f t="shared" ca="1" si="215"/>
        <v/>
      </c>
      <c r="BN407" s="85"/>
      <c r="BO407" s="84" t="str">
        <f t="shared" ca="1" si="216"/>
        <v/>
      </c>
      <c r="BP407" s="85"/>
      <c r="BQ407" s="84" t="str">
        <f t="shared" ca="1" si="217"/>
        <v/>
      </c>
      <c r="BR407" s="85"/>
      <c r="BS407" s="84" t="str">
        <f t="shared" ca="1" si="218"/>
        <v/>
      </c>
      <c r="BT407" s="85"/>
      <c r="BU407" s="84" t="str">
        <f t="shared" ca="1" si="219"/>
        <v/>
      </c>
      <c r="BV407" s="85"/>
      <c r="BW407" s="84" t="str">
        <f t="shared" ca="1" si="220"/>
        <v/>
      </c>
      <c r="BX407" s="85"/>
      <c r="BY407" s="84" t="str">
        <f t="shared" ca="1" si="221"/>
        <v/>
      </c>
      <c r="BZ407" s="85"/>
      <c r="CA407" s="84" t="str">
        <f t="shared" ca="1" si="222"/>
        <v/>
      </c>
      <c r="CB407" s="85"/>
      <c r="CC407" s="84" t="str">
        <f t="shared" ca="1" si="223"/>
        <v/>
      </c>
      <c r="CD407" s="85"/>
      <c r="CE407" s="84" t="str">
        <f t="shared" ca="1" si="224"/>
        <v/>
      </c>
      <c r="CF407" s="85"/>
      <c r="CG407" s="84" t="str">
        <f t="shared" ca="1" si="225"/>
        <v/>
      </c>
      <c r="CH407" s="85"/>
      <c r="CI407" s="84" t="str">
        <f t="shared" ca="1" si="226"/>
        <v/>
      </c>
      <c r="CJ407" s="85"/>
      <c r="CK407" s="84" t="str">
        <f t="shared" ca="1" si="227"/>
        <v/>
      </c>
      <c r="CL407" s="85"/>
      <c r="CM407" s="84" t="str">
        <f t="shared" ca="1" si="228"/>
        <v/>
      </c>
      <c r="CN407" s="85"/>
      <c r="CO407" s="84" t="str">
        <f t="shared" ca="1" si="229"/>
        <v/>
      </c>
      <c r="CP407" s="85"/>
      <c r="CQ407" s="84" t="str">
        <f t="shared" ca="1" si="230"/>
        <v/>
      </c>
      <c r="CR407" s="85"/>
      <c r="CS407" s="84" t="str">
        <f t="shared" ca="1" si="231"/>
        <v/>
      </c>
      <c r="CT407" s="85"/>
      <c r="CU407" s="84" t="str">
        <f t="shared" ca="1" si="232"/>
        <v/>
      </c>
      <c r="CV407" s="85"/>
      <c r="CW407" s="84" t="str">
        <f t="shared" ca="1" si="233"/>
        <v/>
      </c>
      <c r="CX407" s="85"/>
      <c r="CY407" s="84" t="str">
        <f t="shared" ca="1" si="234"/>
        <v/>
      </c>
      <c r="CZ407" s="85"/>
      <c r="DA407" s="84" t="str">
        <f t="shared" ca="1" si="235"/>
        <v/>
      </c>
      <c r="DB407" s="85"/>
      <c r="DC407" s="84" t="str">
        <f t="shared" ca="1" si="236"/>
        <v/>
      </c>
      <c r="DD407" s="85"/>
      <c r="DE407" s="84" t="str">
        <f t="shared" ca="1" si="237"/>
        <v/>
      </c>
      <c r="DF407" s="85"/>
      <c r="DG407" s="84" t="str">
        <f t="shared" ca="1" si="238"/>
        <v/>
      </c>
      <c r="DH407" s="85"/>
      <c r="DI407" s="84" t="str">
        <f t="shared" ca="1" si="239"/>
        <v/>
      </c>
      <c r="DJ407" s="85"/>
      <c r="DK407" s="84" t="str">
        <f t="shared" ca="1" si="240"/>
        <v/>
      </c>
      <c r="DL407" s="85"/>
      <c r="DM407" s="84" t="str">
        <f t="shared" ca="1" si="241"/>
        <v/>
      </c>
      <c r="DN407" s="85"/>
      <c r="DO407" s="84" t="str">
        <f t="shared" ca="1" si="242"/>
        <v/>
      </c>
      <c r="DP407" s="85"/>
      <c r="DQ407" s="84" t="str">
        <f t="shared" ca="1" si="243"/>
        <v/>
      </c>
      <c r="DR407" s="85"/>
      <c r="DS407" s="84" t="str">
        <f t="shared" ca="1" si="244"/>
        <v/>
      </c>
      <c r="DT407" s="85"/>
      <c r="DU407" s="84" t="str">
        <f t="shared" ca="1" si="245"/>
        <v/>
      </c>
      <c r="DV407" s="85"/>
      <c r="DW407" s="84" t="str">
        <f t="shared" ca="1" si="246"/>
        <v/>
      </c>
      <c r="DX407" s="85"/>
      <c r="DY407" s="84" t="str">
        <f t="shared" ca="1" si="247"/>
        <v/>
      </c>
      <c r="DZ407" s="85"/>
      <c r="EA407" s="84" t="str">
        <f t="shared" ca="1" si="248"/>
        <v/>
      </c>
      <c r="EB407" s="85"/>
      <c r="EC407" s="84" t="str">
        <f t="shared" ca="1" si="249"/>
        <v/>
      </c>
      <c r="ED407" s="85"/>
      <c r="EE407" s="84" t="str">
        <f t="shared" ca="1" si="250"/>
        <v/>
      </c>
      <c r="EF407" s="85"/>
      <c r="EG407" s="84" t="str">
        <f t="shared" ca="1" si="251"/>
        <v/>
      </c>
      <c r="EH407" s="85"/>
      <c r="EI407" s="84" t="str">
        <f t="shared" ca="1" si="252"/>
        <v/>
      </c>
      <c r="EJ407" s="85"/>
      <c r="EK407" s="84" t="str">
        <f t="shared" ca="1" si="253"/>
        <v/>
      </c>
      <c r="EL407" s="85"/>
      <c r="EM407" s="84" t="str">
        <f t="shared" ca="1" si="254"/>
        <v/>
      </c>
      <c r="EN407" s="85"/>
      <c r="EO407" s="84" t="str">
        <f t="shared" ca="1" si="255"/>
        <v/>
      </c>
      <c r="EP407" s="85"/>
      <c r="EQ407" s="84" t="str">
        <f t="shared" ca="1" si="256"/>
        <v/>
      </c>
      <c r="ER407" s="85"/>
      <c r="ES407" s="84" t="str">
        <f t="shared" ca="1" si="257"/>
        <v/>
      </c>
      <c r="ET407" s="85"/>
      <c r="EU407" s="84" t="str">
        <f t="shared" ca="1" si="258"/>
        <v/>
      </c>
      <c r="EV407" s="85"/>
      <c r="EW407" s="84" t="str">
        <f t="shared" ca="1" si="259"/>
        <v/>
      </c>
      <c r="EX407" s="85"/>
      <c r="EY407" s="84" t="str">
        <f t="shared" ca="1" si="260"/>
        <v/>
      </c>
      <c r="EZ407" s="85"/>
      <c r="FA407" s="84" t="str">
        <f t="shared" ca="1" si="261"/>
        <v/>
      </c>
      <c r="FB407" s="85"/>
      <c r="FC407" s="84" t="str">
        <f t="shared" ca="1" si="262"/>
        <v/>
      </c>
      <c r="FD407" s="85"/>
      <c r="FE407" s="84" t="str">
        <f t="shared" ca="1" si="263"/>
        <v/>
      </c>
      <c r="FF407" s="85"/>
      <c r="FG407" s="84" t="str">
        <f t="shared" ca="1" si="264"/>
        <v/>
      </c>
      <c r="FH407" s="85"/>
      <c r="FI407" s="84" t="str">
        <f t="shared" ca="1" si="265"/>
        <v/>
      </c>
      <c r="FJ407" s="85"/>
      <c r="FK407" s="84" t="str">
        <f t="shared" ca="1" si="266"/>
        <v/>
      </c>
      <c r="FL407" s="85"/>
      <c r="FM407" s="84" t="str">
        <f t="shared" ca="1" si="267"/>
        <v/>
      </c>
      <c r="FN407" s="85"/>
      <c r="FO407" s="84" t="str">
        <f t="shared" ca="1" si="268"/>
        <v/>
      </c>
      <c r="FP407" s="85"/>
      <c r="FQ407" s="84" t="str">
        <f t="shared" ca="1" si="269"/>
        <v/>
      </c>
      <c r="FR407" s="85"/>
      <c r="FS407" s="84" t="str">
        <f t="shared" ca="1" si="270"/>
        <v/>
      </c>
      <c r="FT407" s="85"/>
      <c r="FU407" s="84" t="str">
        <f t="shared" ca="1" si="271"/>
        <v/>
      </c>
      <c r="FV407" s="85"/>
      <c r="FW407" s="84" t="str">
        <f t="shared" ca="1" si="272"/>
        <v/>
      </c>
      <c r="FX407" s="85"/>
      <c r="FY407" s="84" t="str">
        <f t="shared" ca="1" si="273"/>
        <v/>
      </c>
      <c r="FZ407" s="86"/>
    </row>
    <row r="408" spans="1:182" ht="13.5" hidden="1" customHeight="1" x14ac:dyDescent="0.35">
      <c r="A408" s="50" t="str">
        <f t="shared" si="183"/>
        <v>Other 50</v>
      </c>
      <c r="B408" s="51" t="str">
        <f t="shared" si="184"/>
        <v xml:space="preserve"> </v>
      </c>
      <c r="C408" s="139"/>
      <c r="D408" s="140"/>
      <c r="E408" s="84" t="str">
        <f t="shared" si="185"/>
        <v/>
      </c>
      <c r="F408" s="85"/>
      <c r="G408" s="84" t="str">
        <f t="shared" si="186"/>
        <v/>
      </c>
      <c r="H408" s="85"/>
      <c r="I408" s="84" t="str">
        <f t="shared" si="187"/>
        <v/>
      </c>
      <c r="J408" s="85"/>
      <c r="K408" s="84" t="str">
        <f t="shared" si="188"/>
        <v/>
      </c>
      <c r="L408" s="85"/>
      <c r="M408" s="84" t="str">
        <f t="shared" si="189"/>
        <v/>
      </c>
      <c r="N408" s="85"/>
      <c r="O408" s="84" t="str">
        <f t="shared" ca="1" si="190"/>
        <v/>
      </c>
      <c r="P408" s="85"/>
      <c r="Q408" s="84" t="str">
        <f t="shared" ca="1" si="191"/>
        <v/>
      </c>
      <c r="R408" s="85"/>
      <c r="S408" s="84" t="str">
        <f t="shared" ca="1" si="192"/>
        <v/>
      </c>
      <c r="T408" s="85"/>
      <c r="U408" s="84" t="str">
        <f t="shared" ca="1" si="193"/>
        <v/>
      </c>
      <c r="V408" s="85"/>
      <c r="W408" s="84" t="str">
        <f t="shared" ca="1" si="194"/>
        <v/>
      </c>
      <c r="X408" s="85"/>
      <c r="Y408" s="84" t="str">
        <f t="shared" ca="1" si="195"/>
        <v/>
      </c>
      <c r="Z408" s="85"/>
      <c r="AA408" s="84" t="str">
        <f t="shared" ca="1" si="196"/>
        <v/>
      </c>
      <c r="AB408" s="85"/>
      <c r="AC408" s="84" t="str">
        <f t="shared" ca="1" si="197"/>
        <v/>
      </c>
      <c r="AD408" s="85"/>
      <c r="AE408" s="84" t="str">
        <f t="shared" ca="1" si="198"/>
        <v/>
      </c>
      <c r="AF408" s="85"/>
      <c r="AG408" s="84" t="str">
        <f t="shared" ca="1" si="199"/>
        <v/>
      </c>
      <c r="AH408" s="85"/>
      <c r="AI408" s="84" t="str">
        <f t="shared" ca="1" si="200"/>
        <v/>
      </c>
      <c r="AJ408" s="85"/>
      <c r="AK408" s="84" t="str">
        <f t="shared" ca="1" si="201"/>
        <v/>
      </c>
      <c r="AL408" s="85"/>
      <c r="AM408" s="84" t="str">
        <f t="shared" ca="1" si="202"/>
        <v/>
      </c>
      <c r="AN408" s="85"/>
      <c r="AO408" s="84" t="str">
        <f t="shared" ca="1" si="203"/>
        <v/>
      </c>
      <c r="AP408" s="85"/>
      <c r="AQ408" s="84" t="str">
        <f t="shared" ca="1" si="204"/>
        <v/>
      </c>
      <c r="AR408" s="85"/>
      <c r="AS408" s="84" t="str">
        <f t="shared" ca="1" si="205"/>
        <v/>
      </c>
      <c r="AT408" s="85"/>
      <c r="AU408" s="84" t="str">
        <f t="shared" ca="1" si="206"/>
        <v/>
      </c>
      <c r="AV408" s="85"/>
      <c r="AW408" s="84" t="str">
        <f t="shared" ca="1" si="207"/>
        <v/>
      </c>
      <c r="AX408" s="85"/>
      <c r="AY408" s="84" t="str">
        <f t="shared" ca="1" si="208"/>
        <v/>
      </c>
      <c r="AZ408" s="85"/>
      <c r="BA408" s="84" t="str">
        <f t="shared" ca="1" si="209"/>
        <v/>
      </c>
      <c r="BB408" s="85"/>
      <c r="BC408" s="84" t="str">
        <f t="shared" ca="1" si="210"/>
        <v/>
      </c>
      <c r="BD408" s="85"/>
      <c r="BE408" s="84" t="str">
        <f t="shared" ca="1" si="211"/>
        <v/>
      </c>
      <c r="BF408" s="85"/>
      <c r="BG408" s="84" t="str">
        <f t="shared" ca="1" si="212"/>
        <v/>
      </c>
      <c r="BH408" s="85"/>
      <c r="BI408" s="84" t="str">
        <f t="shared" ca="1" si="213"/>
        <v/>
      </c>
      <c r="BJ408" s="85"/>
      <c r="BK408" s="84" t="str">
        <f t="shared" ca="1" si="214"/>
        <v/>
      </c>
      <c r="BL408" s="85"/>
      <c r="BM408" s="84" t="str">
        <f t="shared" ca="1" si="215"/>
        <v/>
      </c>
      <c r="BN408" s="85"/>
      <c r="BO408" s="84" t="str">
        <f t="shared" ca="1" si="216"/>
        <v/>
      </c>
      <c r="BP408" s="85"/>
      <c r="BQ408" s="84" t="str">
        <f t="shared" ca="1" si="217"/>
        <v/>
      </c>
      <c r="BR408" s="85"/>
      <c r="BS408" s="84" t="str">
        <f t="shared" ca="1" si="218"/>
        <v/>
      </c>
      <c r="BT408" s="85"/>
      <c r="BU408" s="84" t="str">
        <f t="shared" ca="1" si="219"/>
        <v/>
      </c>
      <c r="BV408" s="85"/>
      <c r="BW408" s="84" t="str">
        <f t="shared" ca="1" si="220"/>
        <v/>
      </c>
      <c r="BX408" s="85"/>
      <c r="BY408" s="84" t="str">
        <f t="shared" ca="1" si="221"/>
        <v/>
      </c>
      <c r="BZ408" s="85"/>
      <c r="CA408" s="84" t="str">
        <f t="shared" ca="1" si="222"/>
        <v/>
      </c>
      <c r="CB408" s="85"/>
      <c r="CC408" s="84" t="str">
        <f t="shared" ca="1" si="223"/>
        <v/>
      </c>
      <c r="CD408" s="85"/>
      <c r="CE408" s="84" t="str">
        <f t="shared" ca="1" si="224"/>
        <v/>
      </c>
      <c r="CF408" s="85"/>
      <c r="CG408" s="84" t="str">
        <f t="shared" ca="1" si="225"/>
        <v/>
      </c>
      <c r="CH408" s="85"/>
      <c r="CI408" s="84" t="str">
        <f t="shared" ca="1" si="226"/>
        <v/>
      </c>
      <c r="CJ408" s="85"/>
      <c r="CK408" s="84" t="str">
        <f t="shared" ca="1" si="227"/>
        <v/>
      </c>
      <c r="CL408" s="85"/>
      <c r="CM408" s="84" t="str">
        <f t="shared" ca="1" si="228"/>
        <v/>
      </c>
      <c r="CN408" s="85"/>
      <c r="CO408" s="84" t="str">
        <f t="shared" ca="1" si="229"/>
        <v/>
      </c>
      <c r="CP408" s="85"/>
      <c r="CQ408" s="84" t="str">
        <f t="shared" ca="1" si="230"/>
        <v/>
      </c>
      <c r="CR408" s="85"/>
      <c r="CS408" s="84" t="str">
        <f t="shared" ca="1" si="231"/>
        <v/>
      </c>
      <c r="CT408" s="85"/>
      <c r="CU408" s="84" t="str">
        <f t="shared" ca="1" si="232"/>
        <v/>
      </c>
      <c r="CV408" s="85"/>
      <c r="CW408" s="84" t="str">
        <f t="shared" ca="1" si="233"/>
        <v/>
      </c>
      <c r="CX408" s="85"/>
      <c r="CY408" s="84" t="str">
        <f t="shared" ca="1" si="234"/>
        <v/>
      </c>
      <c r="CZ408" s="85"/>
      <c r="DA408" s="84" t="str">
        <f t="shared" ca="1" si="235"/>
        <v/>
      </c>
      <c r="DB408" s="85"/>
      <c r="DC408" s="84" t="str">
        <f t="shared" ca="1" si="236"/>
        <v/>
      </c>
      <c r="DD408" s="85"/>
      <c r="DE408" s="84" t="str">
        <f t="shared" ca="1" si="237"/>
        <v/>
      </c>
      <c r="DF408" s="85"/>
      <c r="DG408" s="84" t="str">
        <f t="shared" ca="1" si="238"/>
        <v/>
      </c>
      <c r="DH408" s="85"/>
      <c r="DI408" s="84" t="str">
        <f t="shared" ca="1" si="239"/>
        <v/>
      </c>
      <c r="DJ408" s="85"/>
      <c r="DK408" s="84" t="str">
        <f t="shared" ca="1" si="240"/>
        <v/>
      </c>
      <c r="DL408" s="85"/>
      <c r="DM408" s="84" t="str">
        <f t="shared" ca="1" si="241"/>
        <v/>
      </c>
      <c r="DN408" s="85"/>
      <c r="DO408" s="84" t="str">
        <f t="shared" ca="1" si="242"/>
        <v/>
      </c>
      <c r="DP408" s="85"/>
      <c r="DQ408" s="84" t="str">
        <f t="shared" ca="1" si="243"/>
        <v/>
      </c>
      <c r="DR408" s="85"/>
      <c r="DS408" s="84" t="str">
        <f t="shared" ca="1" si="244"/>
        <v/>
      </c>
      <c r="DT408" s="85"/>
      <c r="DU408" s="84" t="str">
        <f t="shared" ca="1" si="245"/>
        <v/>
      </c>
      <c r="DV408" s="85"/>
      <c r="DW408" s="84" t="str">
        <f t="shared" ca="1" si="246"/>
        <v/>
      </c>
      <c r="DX408" s="85"/>
      <c r="DY408" s="84" t="str">
        <f t="shared" ca="1" si="247"/>
        <v/>
      </c>
      <c r="DZ408" s="85"/>
      <c r="EA408" s="84" t="str">
        <f t="shared" ca="1" si="248"/>
        <v/>
      </c>
      <c r="EB408" s="85"/>
      <c r="EC408" s="84" t="str">
        <f t="shared" ca="1" si="249"/>
        <v/>
      </c>
      <c r="ED408" s="85"/>
      <c r="EE408" s="84" t="str">
        <f t="shared" ca="1" si="250"/>
        <v/>
      </c>
      <c r="EF408" s="85"/>
      <c r="EG408" s="84" t="str">
        <f t="shared" ca="1" si="251"/>
        <v/>
      </c>
      <c r="EH408" s="85"/>
      <c r="EI408" s="84" t="str">
        <f t="shared" ca="1" si="252"/>
        <v/>
      </c>
      <c r="EJ408" s="85"/>
      <c r="EK408" s="84" t="str">
        <f t="shared" ca="1" si="253"/>
        <v/>
      </c>
      <c r="EL408" s="85"/>
      <c r="EM408" s="84" t="str">
        <f t="shared" ca="1" si="254"/>
        <v/>
      </c>
      <c r="EN408" s="85"/>
      <c r="EO408" s="84" t="str">
        <f t="shared" ca="1" si="255"/>
        <v/>
      </c>
      <c r="EP408" s="85"/>
      <c r="EQ408" s="84" t="str">
        <f t="shared" ca="1" si="256"/>
        <v/>
      </c>
      <c r="ER408" s="85"/>
      <c r="ES408" s="84" t="str">
        <f t="shared" ca="1" si="257"/>
        <v/>
      </c>
      <c r="ET408" s="85"/>
      <c r="EU408" s="84" t="str">
        <f t="shared" ca="1" si="258"/>
        <v/>
      </c>
      <c r="EV408" s="85"/>
      <c r="EW408" s="84" t="str">
        <f t="shared" ca="1" si="259"/>
        <v/>
      </c>
      <c r="EX408" s="85"/>
      <c r="EY408" s="84" t="str">
        <f t="shared" ca="1" si="260"/>
        <v/>
      </c>
      <c r="EZ408" s="85"/>
      <c r="FA408" s="84" t="str">
        <f t="shared" ca="1" si="261"/>
        <v/>
      </c>
      <c r="FB408" s="85"/>
      <c r="FC408" s="84" t="str">
        <f t="shared" ca="1" si="262"/>
        <v/>
      </c>
      <c r="FD408" s="85"/>
      <c r="FE408" s="84" t="str">
        <f t="shared" ca="1" si="263"/>
        <v/>
      </c>
      <c r="FF408" s="85"/>
      <c r="FG408" s="84" t="str">
        <f t="shared" ca="1" si="264"/>
        <v/>
      </c>
      <c r="FH408" s="85"/>
      <c r="FI408" s="84" t="str">
        <f t="shared" ca="1" si="265"/>
        <v/>
      </c>
      <c r="FJ408" s="85"/>
      <c r="FK408" s="84" t="str">
        <f t="shared" ca="1" si="266"/>
        <v/>
      </c>
      <c r="FL408" s="85"/>
      <c r="FM408" s="84" t="str">
        <f t="shared" ca="1" si="267"/>
        <v/>
      </c>
      <c r="FN408" s="85"/>
      <c r="FO408" s="84" t="str">
        <f t="shared" ca="1" si="268"/>
        <v/>
      </c>
      <c r="FP408" s="85"/>
      <c r="FQ408" s="84" t="str">
        <f t="shared" ca="1" si="269"/>
        <v/>
      </c>
      <c r="FR408" s="85"/>
      <c r="FS408" s="84" t="str">
        <f t="shared" ca="1" si="270"/>
        <v/>
      </c>
      <c r="FT408" s="85"/>
      <c r="FU408" s="84" t="str">
        <f t="shared" ca="1" si="271"/>
        <v/>
      </c>
      <c r="FV408" s="85"/>
      <c r="FW408" s="84" t="str">
        <f t="shared" ca="1" si="272"/>
        <v/>
      </c>
      <c r="FX408" s="85"/>
      <c r="FY408" s="84" t="str">
        <f t="shared" ca="1" si="273"/>
        <v/>
      </c>
      <c r="FZ408" s="86"/>
    </row>
    <row r="409" spans="1:182" ht="13.5" hidden="1" customHeight="1" x14ac:dyDescent="0.35">
      <c r="A409" s="50" t="str">
        <f t="shared" si="183"/>
        <v>Other 51</v>
      </c>
      <c r="B409" s="51" t="str">
        <f t="shared" si="184"/>
        <v xml:space="preserve"> </v>
      </c>
      <c r="C409" s="139"/>
      <c r="D409" s="140"/>
      <c r="E409" s="84" t="str">
        <f t="shared" si="185"/>
        <v/>
      </c>
      <c r="F409" s="85"/>
      <c r="G409" s="84" t="str">
        <f t="shared" si="186"/>
        <v/>
      </c>
      <c r="H409" s="85"/>
      <c r="I409" s="84" t="str">
        <f t="shared" si="187"/>
        <v/>
      </c>
      <c r="J409" s="85"/>
      <c r="K409" s="84" t="str">
        <f t="shared" si="188"/>
        <v/>
      </c>
      <c r="L409" s="85"/>
      <c r="M409" s="84" t="str">
        <f t="shared" si="189"/>
        <v/>
      </c>
      <c r="N409" s="85"/>
      <c r="O409" s="84" t="str">
        <f t="shared" ca="1" si="190"/>
        <v/>
      </c>
      <c r="P409" s="85"/>
      <c r="Q409" s="84" t="str">
        <f t="shared" ca="1" si="191"/>
        <v/>
      </c>
      <c r="R409" s="85"/>
      <c r="S409" s="84" t="str">
        <f t="shared" ca="1" si="192"/>
        <v/>
      </c>
      <c r="T409" s="85"/>
      <c r="U409" s="84" t="str">
        <f t="shared" ca="1" si="193"/>
        <v/>
      </c>
      <c r="V409" s="85"/>
      <c r="W409" s="84" t="str">
        <f t="shared" ca="1" si="194"/>
        <v/>
      </c>
      <c r="X409" s="85"/>
      <c r="Y409" s="84" t="str">
        <f t="shared" ca="1" si="195"/>
        <v/>
      </c>
      <c r="Z409" s="85"/>
      <c r="AA409" s="84" t="str">
        <f t="shared" ca="1" si="196"/>
        <v/>
      </c>
      <c r="AB409" s="85"/>
      <c r="AC409" s="84" t="str">
        <f t="shared" ca="1" si="197"/>
        <v/>
      </c>
      <c r="AD409" s="85"/>
      <c r="AE409" s="84" t="str">
        <f t="shared" ca="1" si="198"/>
        <v/>
      </c>
      <c r="AF409" s="85"/>
      <c r="AG409" s="84" t="str">
        <f t="shared" ca="1" si="199"/>
        <v/>
      </c>
      <c r="AH409" s="85"/>
      <c r="AI409" s="84" t="str">
        <f t="shared" ca="1" si="200"/>
        <v/>
      </c>
      <c r="AJ409" s="85"/>
      <c r="AK409" s="84" t="str">
        <f t="shared" ca="1" si="201"/>
        <v/>
      </c>
      <c r="AL409" s="85"/>
      <c r="AM409" s="84" t="str">
        <f t="shared" ca="1" si="202"/>
        <v/>
      </c>
      <c r="AN409" s="85"/>
      <c r="AO409" s="84" t="str">
        <f t="shared" ca="1" si="203"/>
        <v/>
      </c>
      <c r="AP409" s="85"/>
      <c r="AQ409" s="84" t="str">
        <f t="shared" ca="1" si="204"/>
        <v/>
      </c>
      <c r="AR409" s="85"/>
      <c r="AS409" s="84" t="str">
        <f t="shared" ca="1" si="205"/>
        <v/>
      </c>
      <c r="AT409" s="85"/>
      <c r="AU409" s="84" t="str">
        <f t="shared" ca="1" si="206"/>
        <v/>
      </c>
      <c r="AV409" s="85"/>
      <c r="AW409" s="84" t="str">
        <f t="shared" ca="1" si="207"/>
        <v/>
      </c>
      <c r="AX409" s="85"/>
      <c r="AY409" s="84" t="str">
        <f t="shared" ca="1" si="208"/>
        <v/>
      </c>
      <c r="AZ409" s="85"/>
      <c r="BA409" s="84" t="str">
        <f t="shared" ca="1" si="209"/>
        <v/>
      </c>
      <c r="BB409" s="85"/>
      <c r="BC409" s="84" t="str">
        <f t="shared" ca="1" si="210"/>
        <v/>
      </c>
      <c r="BD409" s="85"/>
      <c r="BE409" s="84" t="str">
        <f t="shared" ca="1" si="211"/>
        <v/>
      </c>
      <c r="BF409" s="85"/>
      <c r="BG409" s="84" t="str">
        <f t="shared" ca="1" si="212"/>
        <v/>
      </c>
      <c r="BH409" s="85"/>
      <c r="BI409" s="84" t="str">
        <f t="shared" ca="1" si="213"/>
        <v/>
      </c>
      <c r="BJ409" s="85"/>
      <c r="BK409" s="84" t="str">
        <f t="shared" ca="1" si="214"/>
        <v/>
      </c>
      <c r="BL409" s="85"/>
      <c r="BM409" s="84" t="str">
        <f t="shared" ca="1" si="215"/>
        <v/>
      </c>
      <c r="BN409" s="85"/>
      <c r="BO409" s="84" t="str">
        <f t="shared" ca="1" si="216"/>
        <v/>
      </c>
      <c r="BP409" s="85"/>
      <c r="BQ409" s="84" t="str">
        <f t="shared" ca="1" si="217"/>
        <v/>
      </c>
      <c r="BR409" s="85"/>
      <c r="BS409" s="84" t="str">
        <f t="shared" ca="1" si="218"/>
        <v/>
      </c>
      <c r="BT409" s="85"/>
      <c r="BU409" s="84" t="str">
        <f t="shared" ca="1" si="219"/>
        <v/>
      </c>
      <c r="BV409" s="85"/>
      <c r="BW409" s="84" t="str">
        <f t="shared" ca="1" si="220"/>
        <v/>
      </c>
      <c r="BX409" s="85"/>
      <c r="BY409" s="84" t="str">
        <f t="shared" ca="1" si="221"/>
        <v/>
      </c>
      <c r="BZ409" s="85"/>
      <c r="CA409" s="84" t="str">
        <f t="shared" ca="1" si="222"/>
        <v/>
      </c>
      <c r="CB409" s="85"/>
      <c r="CC409" s="84" t="str">
        <f t="shared" ca="1" si="223"/>
        <v/>
      </c>
      <c r="CD409" s="85"/>
      <c r="CE409" s="84" t="str">
        <f t="shared" ca="1" si="224"/>
        <v/>
      </c>
      <c r="CF409" s="85"/>
      <c r="CG409" s="84" t="str">
        <f t="shared" ca="1" si="225"/>
        <v/>
      </c>
      <c r="CH409" s="85"/>
      <c r="CI409" s="84" t="str">
        <f t="shared" ca="1" si="226"/>
        <v/>
      </c>
      <c r="CJ409" s="85"/>
      <c r="CK409" s="84" t="str">
        <f t="shared" ca="1" si="227"/>
        <v/>
      </c>
      <c r="CL409" s="85"/>
      <c r="CM409" s="84" t="str">
        <f t="shared" ca="1" si="228"/>
        <v/>
      </c>
      <c r="CN409" s="85"/>
      <c r="CO409" s="84" t="str">
        <f t="shared" ca="1" si="229"/>
        <v/>
      </c>
      <c r="CP409" s="85"/>
      <c r="CQ409" s="84" t="str">
        <f t="shared" ca="1" si="230"/>
        <v/>
      </c>
      <c r="CR409" s="85"/>
      <c r="CS409" s="84" t="str">
        <f t="shared" ca="1" si="231"/>
        <v/>
      </c>
      <c r="CT409" s="85"/>
      <c r="CU409" s="84" t="str">
        <f t="shared" ca="1" si="232"/>
        <v/>
      </c>
      <c r="CV409" s="85"/>
      <c r="CW409" s="84" t="str">
        <f t="shared" ca="1" si="233"/>
        <v/>
      </c>
      <c r="CX409" s="85"/>
      <c r="CY409" s="84" t="str">
        <f t="shared" ca="1" si="234"/>
        <v/>
      </c>
      <c r="CZ409" s="85"/>
      <c r="DA409" s="84" t="str">
        <f t="shared" ca="1" si="235"/>
        <v/>
      </c>
      <c r="DB409" s="85"/>
      <c r="DC409" s="84" t="str">
        <f t="shared" ca="1" si="236"/>
        <v/>
      </c>
      <c r="DD409" s="85"/>
      <c r="DE409" s="84" t="str">
        <f t="shared" ca="1" si="237"/>
        <v/>
      </c>
      <c r="DF409" s="85"/>
      <c r="DG409" s="84" t="str">
        <f t="shared" ca="1" si="238"/>
        <v/>
      </c>
      <c r="DH409" s="85"/>
      <c r="DI409" s="84" t="str">
        <f t="shared" ca="1" si="239"/>
        <v/>
      </c>
      <c r="DJ409" s="85"/>
      <c r="DK409" s="84" t="str">
        <f t="shared" ca="1" si="240"/>
        <v/>
      </c>
      <c r="DL409" s="85"/>
      <c r="DM409" s="84" t="str">
        <f t="shared" ca="1" si="241"/>
        <v/>
      </c>
      <c r="DN409" s="85"/>
      <c r="DO409" s="84" t="str">
        <f t="shared" ca="1" si="242"/>
        <v/>
      </c>
      <c r="DP409" s="85"/>
      <c r="DQ409" s="84" t="str">
        <f t="shared" ca="1" si="243"/>
        <v/>
      </c>
      <c r="DR409" s="85"/>
      <c r="DS409" s="84" t="str">
        <f t="shared" ca="1" si="244"/>
        <v/>
      </c>
      <c r="DT409" s="85"/>
      <c r="DU409" s="84" t="str">
        <f t="shared" ca="1" si="245"/>
        <v/>
      </c>
      <c r="DV409" s="85"/>
      <c r="DW409" s="84" t="str">
        <f t="shared" ca="1" si="246"/>
        <v/>
      </c>
      <c r="DX409" s="85"/>
      <c r="DY409" s="84" t="str">
        <f t="shared" ca="1" si="247"/>
        <v/>
      </c>
      <c r="DZ409" s="85"/>
      <c r="EA409" s="84" t="str">
        <f t="shared" ca="1" si="248"/>
        <v/>
      </c>
      <c r="EB409" s="85"/>
      <c r="EC409" s="84" t="str">
        <f t="shared" ca="1" si="249"/>
        <v/>
      </c>
      <c r="ED409" s="85"/>
      <c r="EE409" s="84" t="str">
        <f t="shared" ca="1" si="250"/>
        <v/>
      </c>
      <c r="EF409" s="85"/>
      <c r="EG409" s="84" t="str">
        <f t="shared" ca="1" si="251"/>
        <v/>
      </c>
      <c r="EH409" s="85"/>
      <c r="EI409" s="84" t="str">
        <f t="shared" ca="1" si="252"/>
        <v/>
      </c>
      <c r="EJ409" s="85"/>
      <c r="EK409" s="84" t="str">
        <f t="shared" ca="1" si="253"/>
        <v/>
      </c>
      <c r="EL409" s="85"/>
      <c r="EM409" s="84" t="str">
        <f t="shared" ca="1" si="254"/>
        <v/>
      </c>
      <c r="EN409" s="85"/>
      <c r="EO409" s="84" t="str">
        <f t="shared" ca="1" si="255"/>
        <v/>
      </c>
      <c r="EP409" s="85"/>
      <c r="EQ409" s="84" t="str">
        <f t="shared" ca="1" si="256"/>
        <v/>
      </c>
      <c r="ER409" s="85"/>
      <c r="ES409" s="84" t="str">
        <f t="shared" ca="1" si="257"/>
        <v/>
      </c>
      <c r="ET409" s="85"/>
      <c r="EU409" s="84" t="str">
        <f t="shared" ca="1" si="258"/>
        <v/>
      </c>
      <c r="EV409" s="85"/>
      <c r="EW409" s="84" t="str">
        <f t="shared" ca="1" si="259"/>
        <v/>
      </c>
      <c r="EX409" s="85"/>
      <c r="EY409" s="84" t="str">
        <f t="shared" ca="1" si="260"/>
        <v/>
      </c>
      <c r="EZ409" s="85"/>
      <c r="FA409" s="84" t="str">
        <f t="shared" ca="1" si="261"/>
        <v/>
      </c>
      <c r="FB409" s="85"/>
      <c r="FC409" s="84" t="str">
        <f t="shared" ca="1" si="262"/>
        <v/>
      </c>
      <c r="FD409" s="85"/>
      <c r="FE409" s="84" t="str">
        <f t="shared" ca="1" si="263"/>
        <v/>
      </c>
      <c r="FF409" s="85"/>
      <c r="FG409" s="84" t="str">
        <f t="shared" ca="1" si="264"/>
        <v/>
      </c>
      <c r="FH409" s="85"/>
      <c r="FI409" s="84" t="str">
        <f t="shared" ca="1" si="265"/>
        <v/>
      </c>
      <c r="FJ409" s="85"/>
      <c r="FK409" s="84" t="str">
        <f t="shared" ca="1" si="266"/>
        <v/>
      </c>
      <c r="FL409" s="85"/>
      <c r="FM409" s="84" t="str">
        <f t="shared" ca="1" si="267"/>
        <v/>
      </c>
      <c r="FN409" s="85"/>
      <c r="FO409" s="84" t="str">
        <f t="shared" ca="1" si="268"/>
        <v/>
      </c>
      <c r="FP409" s="85"/>
      <c r="FQ409" s="84" t="str">
        <f t="shared" ca="1" si="269"/>
        <v/>
      </c>
      <c r="FR409" s="85"/>
      <c r="FS409" s="84" t="str">
        <f t="shared" ca="1" si="270"/>
        <v/>
      </c>
      <c r="FT409" s="85"/>
      <c r="FU409" s="84" t="str">
        <f t="shared" ca="1" si="271"/>
        <v/>
      </c>
      <c r="FV409" s="85"/>
      <c r="FW409" s="84" t="str">
        <f t="shared" ca="1" si="272"/>
        <v/>
      </c>
      <c r="FX409" s="85"/>
      <c r="FY409" s="84" t="str">
        <f t="shared" ca="1" si="273"/>
        <v/>
      </c>
      <c r="FZ409" s="86"/>
    </row>
    <row r="410" spans="1:182" ht="13.5" hidden="1" customHeight="1" x14ac:dyDescent="0.35">
      <c r="A410" s="52" t="str">
        <f t="shared" si="183"/>
        <v>Other 52</v>
      </c>
      <c r="B410" s="53" t="str">
        <f t="shared" si="184"/>
        <v xml:space="preserve"> </v>
      </c>
      <c r="C410" s="139"/>
      <c r="D410" s="140"/>
      <c r="E410" s="84" t="str">
        <f t="shared" si="185"/>
        <v/>
      </c>
      <c r="F410" s="85"/>
      <c r="G410" s="84" t="str">
        <f t="shared" si="186"/>
        <v/>
      </c>
      <c r="H410" s="85"/>
      <c r="I410" s="84" t="str">
        <f t="shared" si="187"/>
        <v/>
      </c>
      <c r="J410" s="85"/>
      <c r="K410" s="84" t="str">
        <f t="shared" si="188"/>
        <v/>
      </c>
      <c r="L410" s="85"/>
      <c r="M410" s="84" t="str">
        <f t="shared" si="189"/>
        <v/>
      </c>
      <c r="N410" s="85"/>
      <c r="O410" s="84" t="str">
        <f t="shared" ca="1" si="190"/>
        <v/>
      </c>
      <c r="P410" s="85"/>
      <c r="Q410" s="84" t="str">
        <f t="shared" ca="1" si="191"/>
        <v/>
      </c>
      <c r="R410" s="85"/>
      <c r="S410" s="84" t="str">
        <f t="shared" ca="1" si="192"/>
        <v/>
      </c>
      <c r="T410" s="85"/>
      <c r="U410" s="84" t="str">
        <f t="shared" ca="1" si="193"/>
        <v/>
      </c>
      <c r="V410" s="85"/>
      <c r="W410" s="84" t="str">
        <f t="shared" ca="1" si="194"/>
        <v/>
      </c>
      <c r="X410" s="85"/>
      <c r="Y410" s="84" t="str">
        <f t="shared" ca="1" si="195"/>
        <v/>
      </c>
      <c r="Z410" s="85"/>
      <c r="AA410" s="84" t="str">
        <f t="shared" ca="1" si="196"/>
        <v/>
      </c>
      <c r="AB410" s="85"/>
      <c r="AC410" s="84" t="str">
        <f t="shared" ca="1" si="197"/>
        <v/>
      </c>
      <c r="AD410" s="85"/>
      <c r="AE410" s="84" t="str">
        <f t="shared" ca="1" si="198"/>
        <v/>
      </c>
      <c r="AF410" s="85"/>
      <c r="AG410" s="84" t="str">
        <f t="shared" ca="1" si="199"/>
        <v/>
      </c>
      <c r="AH410" s="85"/>
      <c r="AI410" s="84" t="str">
        <f t="shared" ca="1" si="200"/>
        <v/>
      </c>
      <c r="AJ410" s="85"/>
      <c r="AK410" s="84" t="str">
        <f t="shared" ca="1" si="201"/>
        <v/>
      </c>
      <c r="AL410" s="85"/>
      <c r="AM410" s="84" t="str">
        <f t="shared" ca="1" si="202"/>
        <v/>
      </c>
      <c r="AN410" s="85"/>
      <c r="AO410" s="84" t="str">
        <f t="shared" ca="1" si="203"/>
        <v/>
      </c>
      <c r="AP410" s="85"/>
      <c r="AQ410" s="84" t="str">
        <f t="shared" ca="1" si="204"/>
        <v/>
      </c>
      <c r="AR410" s="85"/>
      <c r="AS410" s="84" t="str">
        <f t="shared" ca="1" si="205"/>
        <v/>
      </c>
      <c r="AT410" s="85"/>
      <c r="AU410" s="84" t="str">
        <f t="shared" ca="1" si="206"/>
        <v/>
      </c>
      <c r="AV410" s="85"/>
      <c r="AW410" s="84" t="str">
        <f t="shared" ca="1" si="207"/>
        <v/>
      </c>
      <c r="AX410" s="85"/>
      <c r="AY410" s="84" t="str">
        <f t="shared" ca="1" si="208"/>
        <v/>
      </c>
      <c r="AZ410" s="85"/>
      <c r="BA410" s="84" t="str">
        <f t="shared" ca="1" si="209"/>
        <v/>
      </c>
      <c r="BB410" s="85"/>
      <c r="BC410" s="84" t="str">
        <f t="shared" ca="1" si="210"/>
        <v/>
      </c>
      <c r="BD410" s="85"/>
      <c r="BE410" s="84" t="str">
        <f t="shared" ca="1" si="211"/>
        <v/>
      </c>
      <c r="BF410" s="85"/>
      <c r="BG410" s="84" t="str">
        <f t="shared" ca="1" si="212"/>
        <v/>
      </c>
      <c r="BH410" s="85"/>
      <c r="BI410" s="84" t="str">
        <f t="shared" ca="1" si="213"/>
        <v/>
      </c>
      <c r="BJ410" s="85"/>
      <c r="BK410" s="84" t="str">
        <f t="shared" ca="1" si="214"/>
        <v/>
      </c>
      <c r="BL410" s="85"/>
      <c r="BM410" s="84" t="str">
        <f t="shared" ca="1" si="215"/>
        <v/>
      </c>
      <c r="BN410" s="85"/>
      <c r="BO410" s="84" t="str">
        <f t="shared" ca="1" si="216"/>
        <v/>
      </c>
      <c r="BP410" s="85"/>
      <c r="BQ410" s="84" t="str">
        <f t="shared" ca="1" si="217"/>
        <v/>
      </c>
      <c r="BR410" s="85"/>
      <c r="BS410" s="84" t="str">
        <f t="shared" ca="1" si="218"/>
        <v/>
      </c>
      <c r="BT410" s="85"/>
      <c r="BU410" s="84" t="str">
        <f t="shared" ca="1" si="219"/>
        <v/>
      </c>
      <c r="BV410" s="85"/>
      <c r="BW410" s="84" t="str">
        <f t="shared" ca="1" si="220"/>
        <v/>
      </c>
      <c r="BX410" s="85"/>
      <c r="BY410" s="84" t="str">
        <f t="shared" ca="1" si="221"/>
        <v/>
      </c>
      <c r="BZ410" s="85"/>
      <c r="CA410" s="84" t="str">
        <f t="shared" ca="1" si="222"/>
        <v/>
      </c>
      <c r="CB410" s="85"/>
      <c r="CC410" s="84" t="str">
        <f t="shared" ca="1" si="223"/>
        <v/>
      </c>
      <c r="CD410" s="85"/>
      <c r="CE410" s="84" t="str">
        <f t="shared" ca="1" si="224"/>
        <v/>
      </c>
      <c r="CF410" s="85"/>
      <c r="CG410" s="84" t="str">
        <f t="shared" ca="1" si="225"/>
        <v/>
      </c>
      <c r="CH410" s="85"/>
      <c r="CI410" s="84" t="str">
        <f t="shared" ca="1" si="226"/>
        <v/>
      </c>
      <c r="CJ410" s="85"/>
      <c r="CK410" s="84" t="str">
        <f t="shared" ca="1" si="227"/>
        <v/>
      </c>
      <c r="CL410" s="85"/>
      <c r="CM410" s="84" t="str">
        <f t="shared" ca="1" si="228"/>
        <v/>
      </c>
      <c r="CN410" s="85"/>
      <c r="CO410" s="84" t="str">
        <f t="shared" ca="1" si="229"/>
        <v/>
      </c>
      <c r="CP410" s="85"/>
      <c r="CQ410" s="84" t="str">
        <f t="shared" ca="1" si="230"/>
        <v/>
      </c>
      <c r="CR410" s="85"/>
      <c r="CS410" s="84" t="str">
        <f t="shared" ca="1" si="231"/>
        <v/>
      </c>
      <c r="CT410" s="85"/>
      <c r="CU410" s="84" t="str">
        <f t="shared" ca="1" si="232"/>
        <v/>
      </c>
      <c r="CV410" s="85"/>
      <c r="CW410" s="84" t="str">
        <f t="shared" ca="1" si="233"/>
        <v/>
      </c>
      <c r="CX410" s="85"/>
      <c r="CY410" s="84" t="str">
        <f t="shared" ca="1" si="234"/>
        <v/>
      </c>
      <c r="CZ410" s="85"/>
      <c r="DA410" s="84" t="str">
        <f t="shared" ca="1" si="235"/>
        <v/>
      </c>
      <c r="DB410" s="85"/>
      <c r="DC410" s="84" t="str">
        <f t="shared" ca="1" si="236"/>
        <v/>
      </c>
      <c r="DD410" s="85"/>
      <c r="DE410" s="84" t="str">
        <f t="shared" ca="1" si="237"/>
        <v/>
      </c>
      <c r="DF410" s="85"/>
      <c r="DG410" s="84" t="str">
        <f t="shared" ca="1" si="238"/>
        <v/>
      </c>
      <c r="DH410" s="85"/>
      <c r="DI410" s="84" t="str">
        <f t="shared" ca="1" si="239"/>
        <v/>
      </c>
      <c r="DJ410" s="85"/>
      <c r="DK410" s="84" t="str">
        <f t="shared" ca="1" si="240"/>
        <v/>
      </c>
      <c r="DL410" s="85"/>
      <c r="DM410" s="84" t="str">
        <f t="shared" ca="1" si="241"/>
        <v/>
      </c>
      <c r="DN410" s="85"/>
      <c r="DO410" s="84" t="str">
        <f t="shared" ca="1" si="242"/>
        <v/>
      </c>
      <c r="DP410" s="85"/>
      <c r="DQ410" s="84" t="str">
        <f t="shared" ca="1" si="243"/>
        <v/>
      </c>
      <c r="DR410" s="85"/>
      <c r="DS410" s="84" t="str">
        <f t="shared" ca="1" si="244"/>
        <v/>
      </c>
      <c r="DT410" s="85"/>
      <c r="DU410" s="84" t="str">
        <f t="shared" ca="1" si="245"/>
        <v/>
      </c>
      <c r="DV410" s="85"/>
      <c r="DW410" s="84" t="str">
        <f t="shared" ca="1" si="246"/>
        <v/>
      </c>
      <c r="DX410" s="85"/>
      <c r="DY410" s="84" t="str">
        <f t="shared" ca="1" si="247"/>
        <v/>
      </c>
      <c r="DZ410" s="85"/>
      <c r="EA410" s="84" t="str">
        <f t="shared" ca="1" si="248"/>
        <v/>
      </c>
      <c r="EB410" s="85"/>
      <c r="EC410" s="84" t="str">
        <f t="shared" ca="1" si="249"/>
        <v/>
      </c>
      <c r="ED410" s="85"/>
      <c r="EE410" s="84" t="str">
        <f t="shared" ca="1" si="250"/>
        <v/>
      </c>
      <c r="EF410" s="85"/>
      <c r="EG410" s="84" t="str">
        <f t="shared" ca="1" si="251"/>
        <v/>
      </c>
      <c r="EH410" s="85"/>
      <c r="EI410" s="84" t="str">
        <f t="shared" ca="1" si="252"/>
        <v/>
      </c>
      <c r="EJ410" s="85"/>
      <c r="EK410" s="84" t="str">
        <f t="shared" ca="1" si="253"/>
        <v/>
      </c>
      <c r="EL410" s="85"/>
      <c r="EM410" s="84" t="str">
        <f t="shared" ca="1" si="254"/>
        <v/>
      </c>
      <c r="EN410" s="85"/>
      <c r="EO410" s="84" t="str">
        <f t="shared" ca="1" si="255"/>
        <v/>
      </c>
      <c r="EP410" s="85"/>
      <c r="EQ410" s="84" t="str">
        <f t="shared" ca="1" si="256"/>
        <v/>
      </c>
      <c r="ER410" s="85"/>
      <c r="ES410" s="84" t="str">
        <f t="shared" ca="1" si="257"/>
        <v/>
      </c>
      <c r="ET410" s="85"/>
      <c r="EU410" s="84" t="str">
        <f t="shared" ca="1" si="258"/>
        <v/>
      </c>
      <c r="EV410" s="85"/>
      <c r="EW410" s="84" t="str">
        <f t="shared" ca="1" si="259"/>
        <v/>
      </c>
      <c r="EX410" s="85"/>
      <c r="EY410" s="84" t="str">
        <f t="shared" ca="1" si="260"/>
        <v/>
      </c>
      <c r="EZ410" s="85"/>
      <c r="FA410" s="84" t="str">
        <f t="shared" ca="1" si="261"/>
        <v/>
      </c>
      <c r="FB410" s="85"/>
      <c r="FC410" s="84" t="str">
        <f t="shared" ca="1" si="262"/>
        <v/>
      </c>
      <c r="FD410" s="85"/>
      <c r="FE410" s="84" t="str">
        <f t="shared" ca="1" si="263"/>
        <v/>
      </c>
      <c r="FF410" s="85"/>
      <c r="FG410" s="84" t="str">
        <f t="shared" ca="1" si="264"/>
        <v/>
      </c>
      <c r="FH410" s="85"/>
      <c r="FI410" s="84" t="str">
        <f t="shared" ca="1" si="265"/>
        <v/>
      </c>
      <c r="FJ410" s="85"/>
      <c r="FK410" s="84" t="str">
        <f t="shared" ca="1" si="266"/>
        <v/>
      </c>
      <c r="FL410" s="85"/>
      <c r="FM410" s="84" t="str">
        <f t="shared" ca="1" si="267"/>
        <v/>
      </c>
      <c r="FN410" s="85"/>
      <c r="FO410" s="84" t="str">
        <f t="shared" ca="1" si="268"/>
        <v/>
      </c>
      <c r="FP410" s="85"/>
      <c r="FQ410" s="84" t="str">
        <f t="shared" ca="1" si="269"/>
        <v/>
      </c>
      <c r="FR410" s="85"/>
      <c r="FS410" s="84" t="str">
        <f t="shared" ca="1" si="270"/>
        <v/>
      </c>
      <c r="FT410" s="85"/>
      <c r="FU410" s="84" t="str">
        <f t="shared" ca="1" si="271"/>
        <v/>
      </c>
      <c r="FV410" s="85"/>
      <c r="FW410" s="84" t="str">
        <f t="shared" ca="1" si="272"/>
        <v/>
      </c>
      <c r="FX410" s="85"/>
      <c r="FY410" s="84" t="str">
        <f t="shared" ca="1" si="273"/>
        <v/>
      </c>
      <c r="FZ410" s="86"/>
    </row>
    <row r="411" spans="1:182" ht="13.5" hidden="1" customHeight="1" x14ac:dyDescent="0.35">
      <c r="A411" s="50" t="str">
        <f t="shared" si="183"/>
        <v>Other 53</v>
      </c>
      <c r="B411" s="51" t="str">
        <f t="shared" si="184"/>
        <v xml:space="preserve"> </v>
      </c>
      <c r="C411" s="139"/>
      <c r="D411" s="140"/>
      <c r="E411" s="84" t="str">
        <f t="shared" si="185"/>
        <v/>
      </c>
      <c r="F411" s="85"/>
      <c r="G411" s="84" t="str">
        <f t="shared" si="186"/>
        <v/>
      </c>
      <c r="H411" s="85"/>
      <c r="I411" s="84" t="str">
        <f t="shared" si="187"/>
        <v/>
      </c>
      <c r="J411" s="85"/>
      <c r="K411" s="84" t="str">
        <f t="shared" si="188"/>
        <v/>
      </c>
      <c r="L411" s="85"/>
      <c r="M411" s="84" t="str">
        <f t="shared" si="189"/>
        <v/>
      </c>
      <c r="N411" s="85"/>
      <c r="O411" s="84" t="str">
        <f t="shared" ca="1" si="190"/>
        <v/>
      </c>
      <c r="P411" s="85"/>
      <c r="Q411" s="84" t="str">
        <f t="shared" ca="1" si="191"/>
        <v/>
      </c>
      <c r="R411" s="85"/>
      <c r="S411" s="84" t="str">
        <f t="shared" ca="1" si="192"/>
        <v/>
      </c>
      <c r="T411" s="85"/>
      <c r="U411" s="84" t="str">
        <f t="shared" ca="1" si="193"/>
        <v/>
      </c>
      <c r="V411" s="85"/>
      <c r="W411" s="84" t="str">
        <f t="shared" ca="1" si="194"/>
        <v/>
      </c>
      <c r="X411" s="85"/>
      <c r="Y411" s="84" t="str">
        <f t="shared" ca="1" si="195"/>
        <v/>
      </c>
      <c r="Z411" s="85"/>
      <c r="AA411" s="84" t="str">
        <f t="shared" ca="1" si="196"/>
        <v/>
      </c>
      <c r="AB411" s="85"/>
      <c r="AC411" s="84" t="str">
        <f t="shared" ca="1" si="197"/>
        <v/>
      </c>
      <c r="AD411" s="85"/>
      <c r="AE411" s="84" t="str">
        <f t="shared" ca="1" si="198"/>
        <v/>
      </c>
      <c r="AF411" s="85"/>
      <c r="AG411" s="84" t="str">
        <f t="shared" ca="1" si="199"/>
        <v/>
      </c>
      <c r="AH411" s="85"/>
      <c r="AI411" s="84" t="str">
        <f t="shared" ca="1" si="200"/>
        <v/>
      </c>
      <c r="AJ411" s="85"/>
      <c r="AK411" s="84" t="str">
        <f t="shared" ca="1" si="201"/>
        <v/>
      </c>
      <c r="AL411" s="85"/>
      <c r="AM411" s="84" t="str">
        <f t="shared" ca="1" si="202"/>
        <v/>
      </c>
      <c r="AN411" s="85"/>
      <c r="AO411" s="84" t="str">
        <f t="shared" ca="1" si="203"/>
        <v/>
      </c>
      <c r="AP411" s="85"/>
      <c r="AQ411" s="84" t="str">
        <f t="shared" ca="1" si="204"/>
        <v/>
      </c>
      <c r="AR411" s="85"/>
      <c r="AS411" s="84" t="str">
        <f t="shared" ca="1" si="205"/>
        <v/>
      </c>
      <c r="AT411" s="85"/>
      <c r="AU411" s="84" t="str">
        <f t="shared" ca="1" si="206"/>
        <v/>
      </c>
      <c r="AV411" s="85"/>
      <c r="AW411" s="84" t="str">
        <f t="shared" ca="1" si="207"/>
        <v/>
      </c>
      <c r="AX411" s="85"/>
      <c r="AY411" s="84" t="str">
        <f t="shared" ca="1" si="208"/>
        <v/>
      </c>
      <c r="AZ411" s="85"/>
      <c r="BA411" s="84" t="str">
        <f t="shared" ca="1" si="209"/>
        <v/>
      </c>
      <c r="BB411" s="85"/>
      <c r="BC411" s="84" t="str">
        <f t="shared" ca="1" si="210"/>
        <v/>
      </c>
      <c r="BD411" s="85"/>
      <c r="BE411" s="84" t="str">
        <f t="shared" ca="1" si="211"/>
        <v/>
      </c>
      <c r="BF411" s="85"/>
      <c r="BG411" s="84" t="str">
        <f t="shared" ca="1" si="212"/>
        <v/>
      </c>
      <c r="BH411" s="85"/>
      <c r="BI411" s="84" t="str">
        <f t="shared" ca="1" si="213"/>
        <v/>
      </c>
      <c r="BJ411" s="85"/>
      <c r="BK411" s="84" t="str">
        <f t="shared" ca="1" si="214"/>
        <v/>
      </c>
      <c r="BL411" s="85"/>
      <c r="BM411" s="84" t="str">
        <f t="shared" ca="1" si="215"/>
        <v/>
      </c>
      <c r="BN411" s="85"/>
      <c r="BO411" s="84" t="str">
        <f t="shared" ca="1" si="216"/>
        <v/>
      </c>
      <c r="BP411" s="85"/>
      <c r="BQ411" s="84" t="str">
        <f t="shared" ca="1" si="217"/>
        <v/>
      </c>
      <c r="BR411" s="85"/>
      <c r="BS411" s="84" t="str">
        <f t="shared" ca="1" si="218"/>
        <v/>
      </c>
      <c r="BT411" s="85"/>
      <c r="BU411" s="84" t="str">
        <f t="shared" ca="1" si="219"/>
        <v/>
      </c>
      <c r="BV411" s="85"/>
      <c r="BW411" s="84" t="str">
        <f t="shared" ca="1" si="220"/>
        <v/>
      </c>
      <c r="BX411" s="85"/>
      <c r="BY411" s="84" t="str">
        <f t="shared" ca="1" si="221"/>
        <v/>
      </c>
      <c r="BZ411" s="85"/>
      <c r="CA411" s="84" t="str">
        <f t="shared" ca="1" si="222"/>
        <v/>
      </c>
      <c r="CB411" s="85"/>
      <c r="CC411" s="84" t="str">
        <f t="shared" ca="1" si="223"/>
        <v/>
      </c>
      <c r="CD411" s="85"/>
      <c r="CE411" s="84" t="str">
        <f t="shared" ca="1" si="224"/>
        <v/>
      </c>
      <c r="CF411" s="85"/>
      <c r="CG411" s="84" t="str">
        <f t="shared" ca="1" si="225"/>
        <v/>
      </c>
      <c r="CH411" s="85"/>
      <c r="CI411" s="84" t="str">
        <f t="shared" ca="1" si="226"/>
        <v/>
      </c>
      <c r="CJ411" s="85"/>
      <c r="CK411" s="84" t="str">
        <f t="shared" ca="1" si="227"/>
        <v/>
      </c>
      <c r="CL411" s="85"/>
      <c r="CM411" s="84" t="str">
        <f t="shared" ca="1" si="228"/>
        <v/>
      </c>
      <c r="CN411" s="85"/>
      <c r="CO411" s="84" t="str">
        <f t="shared" ca="1" si="229"/>
        <v/>
      </c>
      <c r="CP411" s="85"/>
      <c r="CQ411" s="84" t="str">
        <f t="shared" ca="1" si="230"/>
        <v/>
      </c>
      <c r="CR411" s="85"/>
      <c r="CS411" s="84" t="str">
        <f t="shared" ca="1" si="231"/>
        <v/>
      </c>
      <c r="CT411" s="85"/>
      <c r="CU411" s="84" t="str">
        <f t="shared" ca="1" si="232"/>
        <v/>
      </c>
      <c r="CV411" s="85"/>
      <c r="CW411" s="84" t="str">
        <f t="shared" ca="1" si="233"/>
        <v/>
      </c>
      <c r="CX411" s="85"/>
      <c r="CY411" s="84" t="str">
        <f t="shared" ca="1" si="234"/>
        <v/>
      </c>
      <c r="CZ411" s="85"/>
      <c r="DA411" s="84" t="str">
        <f t="shared" ca="1" si="235"/>
        <v/>
      </c>
      <c r="DB411" s="85"/>
      <c r="DC411" s="84" t="str">
        <f t="shared" ca="1" si="236"/>
        <v/>
      </c>
      <c r="DD411" s="85"/>
      <c r="DE411" s="84" t="str">
        <f t="shared" ca="1" si="237"/>
        <v/>
      </c>
      <c r="DF411" s="85"/>
      <c r="DG411" s="84" t="str">
        <f t="shared" ca="1" si="238"/>
        <v/>
      </c>
      <c r="DH411" s="85"/>
      <c r="DI411" s="84" t="str">
        <f t="shared" ca="1" si="239"/>
        <v/>
      </c>
      <c r="DJ411" s="85"/>
      <c r="DK411" s="84" t="str">
        <f t="shared" ca="1" si="240"/>
        <v/>
      </c>
      <c r="DL411" s="85"/>
      <c r="DM411" s="84" t="str">
        <f t="shared" ca="1" si="241"/>
        <v/>
      </c>
      <c r="DN411" s="85"/>
      <c r="DO411" s="84" t="str">
        <f t="shared" ca="1" si="242"/>
        <v/>
      </c>
      <c r="DP411" s="85"/>
      <c r="DQ411" s="84" t="str">
        <f t="shared" ca="1" si="243"/>
        <v/>
      </c>
      <c r="DR411" s="85"/>
      <c r="DS411" s="84" t="str">
        <f t="shared" ca="1" si="244"/>
        <v/>
      </c>
      <c r="DT411" s="85"/>
      <c r="DU411" s="84" t="str">
        <f t="shared" ca="1" si="245"/>
        <v/>
      </c>
      <c r="DV411" s="85"/>
      <c r="DW411" s="84" t="str">
        <f t="shared" ca="1" si="246"/>
        <v/>
      </c>
      <c r="DX411" s="85"/>
      <c r="DY411" s="84" t="str">
        <f t="shared" ca="1" si="247"/>
        <v/>
      </c>
      <c r="DZ411" s="85"/>
      <c r="EA411" s="84" t="str">
        <f t="shared" ca="1" si="248"/>
        <v/>
      </c>
      <c r="EB411" s="85"/>
      <c r="EC411" s="84" t="str">
        <f t="shared" ca="1" si="249"/>
        <v/>
      </c>
      <c r="ED411" s="85"/>
      <c r="EE411" s="84" t="str">
        <f t="shared" ca="1" si="250"/>
        <v/>
      </c>
      <c r="EF411" s="85"/>
      <c r="EG411" s="84" t="str">
        <f t="shared" ca="1" si="251"/>
        <v/>
      </c>
      <c r="EH411" s="85"/>
      <c r="EI411" s="84" t="str">
        <f t="shared" ca="1" si="252"/>
        <v/>
      </c>
      <c r="EJ411" s="85"/>
      <c r="EK411" s="84" t="str">
        <f t="shared" ca="1" si="253"/>
        <v/>
      </c>
      <c r="EL411" s="85"/>
      <c r="EM411" s="84" t="str">
        <f t="shared" ca="1" si="254"/>
        <v/>
      </c>
      <c r="EN411" s="85"/>
      <c r="EO411" s="84" t="str">
        <f t="shared" ca="1" si="255"/>
        <v/>
      </c>
      <c r="EP411" s="85"/>
      <c r="EQ411" s="84" t="str">
        <f t="shared" ca="1" si="256"/>
        <v/>
      </c>
      <c r="ER411" s="85"/>
      <c r="ES411" s="84" t="str">
        <f t="shared" ca="1" si="257"/>
        <v/>
      </c>
      <c r="ET411" s="85"/>
      <c r="EU411" s="84" t="str">
        <f t="shared" ca="1" si="258"/>
        <v/>
      </c>
      <c r="EV411" s="85"/>
      <c r="EW411" s="84" t="str">
        <f t="shared" ca="1" si="259"/>
        <v/>
      </c>
      <c r="EX411" s="85"/>
      <c r="EY411" s="84" t="str">
        <f t="shared" ca="1" si="260"/>
        <v/>
      </c>
      <c r="EZ411" s="85"/>
      <c r="FA411" s="84" t="str">
        <f t="shared" ca="1" si="261"/>
        <v/>
      </c>
      <c r="FB411" s="85"/>
      <c r="FC411" s="84" t="str">
        <f t="shared" ca="1" si="262"/>
        <v/>
      </c>
      <c r="FD411" s="85"/>
      <c r="FE411" s="84" t="str">
        <f t="shared" ca="1" si="263"/>
        <v/>
      </c>
      <c r="FF411" s="85"/>
      <c r="FG411" s="84" t="str">
        <f t="shared" ca="1" si="264"/>
        <v/>
      </c>
      <c r="FH411" s="85"/>
      <c r="FI411" s="84" t="str">
        <f t="shared" ca="1" si="265"/>
        <v/>
      </c>
      <c r="FJ411" s="85"/>
      <c r="FK411" s="84" t="str">
        <f t="shared" ca="1" si="266"/>
        <v/>
      </c>
      <c r="FL411" s="85"/>
      <c r="FM411" s="84" t="str">
        <f t="shared" ca="1" si="267"/>
        <v/>
      </c>
      <c r="FN411" s="85"/>
      <c r="FO411" s="84" t="str">
        <f t="shared" ca="1" si="268"/>
        <v/>
      </c>
      <c r="FP411" s="85"/>
      <c r="FQ411" s="84" t="str">
        <f t="shared" ca="1" si="269"/>
        <v/>
      </c>
      <c r="FR411" s="85"/>
      <c r="FS411" s="84" t="str">
        <f t="shared" ca="1" si="270"/>
        <v/>
      </c>
      <c r="FT411" s="85"/>
      <c r="FU411" s="84" t="str">
        <f t="shared" ca="1" si="271"/>
        <v/>
      </c>
      <c r="FV411" s="85"/>
      <c r="FW411" s="84" t="str">
        <f t="shared" ca="1" si="272"/>
        <v/>
      </c>
      <c r="FX411" s="85"/>
      <c r="FY411" s="84" t="str">
        <f t="shared" ca="1" si="273"/>
        <v/>
      </c>
      <c r="FZ411" s="86"/>
    </row>
    <row r="412" spans="1:182" ht="13.5" hidden="1" customHeight="1" x14ac:dyDescent="0.35">
      <c r="A412" s="50" t="str">
        <f t="shared" si="183"/>
        <v>Other 54</v>
      </c>
      <c r="B412" s="51" t="str">
        <f t="shared" si="184"/>
        <v xml:space="preserve"> </v>
      </c>
      <c r="C412" s="139"/>
      <c r="D412" s="140"/>
      <c r="E412" s="84" t="str">
        <f t="shared" si="185"/>
        <v/>
      </c>
      <c r="F412" s="85"/>
      <c r="G412" s="84" t="str">
        <f t="shared" si="186"/>
        <v/>
      </c>
      <c r="H412" s="85"/>
      <c r="I412" s="84" t="str">
        <f t="shared" si="187"/>
        <v/>
      </c>
      <c r="J412" s="85"/>
      <c r="K412" s="84" t="str">
        <f t="shared" si="188"/>
        <v/>
      </c>
      <c r="L412" s="85"/>
      <c r="M412" s="84" t="str">
        <f t="shared" si="189"/>
        <v/>
      </c>
      <c r="N412" s="85"/>
      <c r="O412" s="84" t="str">
        <f t="shared" ca="1" si="190"/>
        <v/>
      </c>
      <c r="P412" s="85"/>
      <c r="Q412" s="84" t="str">
        <f t="shared" ca="1" si="191"/>
        <v/>
      </c>
      <c r="R412" s="85"/>
      <c r="S412" s="84" t="str">
        <f t="shared" ca="1" si="192"/>
        <v/>
      </c>
      <c r="T412" s="85"/>
      <c r="U412" s="84" t="str">
        <f t="shared" ca="1" si="193"/>
        <v/>
      </c>
      <c r="V412" s="85"/>
      <c r="W412" s="84" t="str">
        <f t="shared" ca="1" si="194"/>
        <v/>
      </c>
      <c r="X412" s="85"/>
      <c r="Y412" s="84" t="str">
        <f t="shared" ca="1" si="195"/>
        <v/>
      </c>
      <c r="Z412" s="85"/>
      <c r="AA412" s="84" t="str">
        <f t="shared" ca="1" si="196"/>
        <v/>
      </c>
      <c r="AB412" s="85"/>
      <c r="AC412" s="84" t="str">
        <f t="shared" ca="1" si="197"/>
        <v/>
      </c>
      <c r="AD412" s="85"/>
      <c r="AE412" s="84" t="str">
        <f t="shared" ca="1" si="198"/>
        <v/>
      </c>
      <c r="AF412" s="85"/>
      <c r="AG412" s="84" t="str">
        <f t="shared" ca="1" si="199"/>
        <v/>
      </c>
      <c r="AH412" s="85"/>
      <c r="AI412" s="84" t="str">
        <f t="shared" ca="1" si="200"/>
        <v/>
      </c>
      <c r="AJ412" s="85"/>
      <c r="AK412" s="84" t="str">
        <f t="shared" ca="1" si="201"/>
        <v/>
      </c>
      <c r="AL412" s="85"/>
      <c r="AM412" s="84" t="str">
        <f t="shared" ca="1" si="202"/>
        <v/>
      </c>
      <c r="AN412" s="85"/>
      <c r="AO412" s="84" t="str">
        <f t="shared" ca="1" si="203"/>
        <v/>
      </c>
      <c r="AP412" s="85"/>
      <c r="AQ412" s="84" t="str">
        <f t="shared" ca="1" si="204"/>
        <v/>
      </c>
      <c r="AR412" s="85"/>
      <c r="AS412" s="84" t="str">
        <f t="shared" ca="1" si="205"/>
        <v/>
      </c>
      <c r="AT412" s="85"/>
      <c r="AU412" s="84" t="str">
        <f t="shared" ca="1" si="206"/>
        <v/>
      </c>
      <c r="AV412" s="85"/>
      <c r="AW412" s="84" t="str">
        <f t="shared" ca="1" si="207"/>
        <v/>
      </c>
      <c r="AX412" s="85"/>
      <c r="AY412" s="84" t="str">
        <f t="shared" ca="1" si="208"/>
        <v/>
      </c>
      <c r="AZ412" s="85"/>
      <c r="BA412" s="84" t="str">
        <f t="shared" ca="1" si="209"/>
        <v/>
      </c>
      <c r="BB412" s="85"/>
      <c r="BC412" s="84" t="str">
        <f t="shared" ca="1" si="210"/>
        <v/>
      </c>
      <c r="BD412" s="85"/>
      <c r="BE412" s="84" t="str">
        <f t="shared" ca="1" si="211"/>
        <v/>
      </c>
      <c r="BF412" s="85"/>
      <c r="BG412" s="84" t="str">
        <f t="shared" ca="1" si="212"/>
        <v/>
      </c>
      <c r="BH412" s="85"/>
      <c r="BI412" s="84" t="str">
        <f t="shared" ca="1" si="213"/>
        <v/>
      </c>
      <c r="BJ412" s="85"/>
      <c r="BK412" s="84" t="str">
        <f t="shared" ca="1" si="214"/>
        <v/>
      </c>
      <c r="BL412" s="85"/>
      <c r="BM412" s="84" t="str">
        <f t="shared" ca="1" si="215"/>
        <v/>
      </c>
      <c r="BN412" s="85"/>
      <c r="BO412" s="84" t="str">
        <f t="shared" ca="1" si="216"/>
        <v/>
      </c>
      <c r="BP412" s="85"/>
      <c r="BQ412" s="84" t="str">
        <f t="shared" ca="1" si="217"/>
        <v/>
      </c>
      <c r="BR412" s="85"/>
      <c r="BS412" s="84" t="str">
        <f t="shared" ca="1" si="218"/>
        <v/>
      </c>
      <c r="BT412" s="85"/>
      <c r="BU412" s="84" t="str">
        <f t="shared" ca="1" si="219"/>
        <v/>
      </c>
      <c r="BV412" s="85"/>
      <c r="BW412" s="84" t="str">
        <f t="shared" ca="1" si="220"/>
        <v/>
      </c>
      <c r="BX412" s="85"/>
      <c r="BY412" s="84" t="str">
        <f t="shared" ca="1" si="221"/>
        <v/>
      </c>
      <c r="BZ412" s="85"/>
      <c r="CA412" s="84" t="str">
        <f t="shared" ca="1" si="222"/>
        <v/>
      </c>
      <c r="CB412" s="85"/>
      <c r="CC412" s="84" t="str">
        <f t="shared" ca="1" si="223"/>
        <v/>
      </c>
      <c r="CD412" s="85"/>
      <c r="CE412" s="84" t="str">
        <f t="shared" ca="1" si="224"/>
        <v/>
      </c>
      <c r="CF412" s="85"/>
      <c r="CG412" s="84" t="str">
        <f t="shared" ca="1" si="225"/>
        <v/>
      </c>
      <c r="CH412" s="85"/>
      <c r="CI412" s="84" t="str">
        <f t="shared" ca="1" si="226"/>
        <v/>
      </c>
      <c r="CJ412" s="85"/>
      <c r="CK412" s="84" t="str">
        <f t="shared" ca="1" si="227"/>
        <v/>
      </c>
      <c r="CL412" s="85"/>
      <c r="CM412" s="84" t="str">
        <f t="shared" ca="1" si="228"/>
        <v/>
      </c>
      <c r="CN412" s="85"/>
      <c r="CO412" s="84" t="str">
        <f t="shared" ca="1" si="229"/>
        <v/>
      </c>
      <c r="CP412" s="85"/>
      <c r="CQ412" s="84" t="str">
        <f t="shared" ca="1" si="230"/>
        <v/>
      </c>
      <c r="CR412" s="85"/>
      <c r="CS412" s="84" t="str">
        <f t="shared" ca="1" si="231"/>
        <v/>
      </c>
      <c r="CT412" s="85"/>
      <c r="CU412" s="84" t="str">
        <f t="shared" ca="1" si="232"/>
        <v/>
      </c>
      <c r="CV412" s="85"/>
      <c r="CW412" s="84" t="str">
        <f t="shared" ca="1" si="233"/>
        <v/>
      </c>
      <c r="CX412" s="85"/>
      <c r="CY412" s="84" t="str">
        <f t="shared" ca="1" si="234"/>
        <v/>
      </c>
      <c r="CZ412" s="85"/>
      <c r="DA412" s="84" t="str">
        <f t="shared" ca="1" si="235"/>
        <v/>
      </c>
      <c r="DB412" s="85"/>
      <c r="DC412" s="84" t="str">
        <f t="shared" ca="1" si="236"/>
        <v/>
      </c>
      <c r="DD412" s="85"/>
      <c r="DE412" s="84" t="str">
        <f t="shared" ca="1" si="237"/>
        <v/>
      </c>
      <c r="DF412" s="85"/>
      <c r="DG412" s="84" t="str">
        <f t="shared" ca="1" si="238"/>
        <v/>
      </c>
      <c r="DH412" s="85"/>
      <c r="DI412" s="84" t="str">
        <f t="shared" ca="1" si="239"/>
        <v/>
      </c>
      <c r="DJ412" s="85"/>
      <c r="DK412" s="84" t="str">
        <f t="shared" ca="1" si="240"/>
        <v/>
      </c>
      <c r="DL412" s="85"/>
      <c r="DM412" s="84" t="str">
        <f t="shared" ca="1" si="241"/>
        <v/>
      </c>
      <c r="DN412" s="85"/>
      <c r="DO412" s="84" t="str">
        <f t="shared" ca="1" si="242"/>
        <v/>
      </c>
      <c r="DP412" s="85"/>
      <c r="DQ412" s="84" t="str">
        <f t="shared" ca="1" si="243"/>
        <v/>
      </c>
      <c r="DR412" s="85"/>
      <c r="DS412" s="84" t="str">
        <f t="shared" ca="1" si="244"/>
        <v/>
      </c>
      <c r="DT412" s="85"/>
      <c r="DU412" s="84" t="str">
        <f t="shared" ca="1" si="245"/>
        <v/>
      </c>
      <c r="DV412" s="85"/>
      <c r="DW412" s="84" t="str">
        <f t="shared" ca="1" si="246"/>
        <v/>
      </c>
      <c r="DX412" s="85"/>
      <c r="DY412" s="84" t="str">
        <f t="shared" ca="1" si="247"/>
        <v/>
      </c>
      <c r="DZ412" s="85"/>
      <c r="EA412" s="84" t="str">
        <f t="shared" ca="1" si="248"/>
        <v/>
      </c>
      <c r="EB412" s="85"/>
      <c r="EC412" s="84" t="str">
        <f t="shared" ca="1" si="249"/>
        <v/>
      </c>
      <c r="ED412" s="85"/>
      <c r="EE412" s="84" t="str">
        <f t="shared" ca="1" si="250"/>
        <v/>
      </c>
      <c r="EF412" s="85"/>
      <c r="EG412" s="84" t="str">
        <f t="shared" ca="1" si="251"/>
        <v/>
      </c>
      <c r="EH412" s="85"/>
      <c r="EI412" s="84" t="str">
        <f t="shared" ca="1" si="252"/>
        <v/>
      </c>
      <c r="EJ412" s="85"/>
      <c r="EK412" s="84" t="str">
        <f t="shared" ca="1" si="253"/>
        <v/>
      </c>
      <c r="EL412" s="85"/>
      <c r="EM412" s="84" t="str">
        <f t="shared" ca="1" si="254"/>
        <v/>
      </c>
      <c r="EN412" s="85"/>
      <c r="EO412" s="84" t="str">
        <f t="shared" ca="1" si="255"/>
        <v/>
      </c>
      <c r="EP412" s="85"/>
      <c r="EQ412" s="84" t="str">
        <f t="shared" ca="1" si="256"/>
        <v/>
      </c>
      <c r="ER412" s="85"/>
      <c r="ES412" s="84" t="str">
        <f t="shared" ca="1" si="257"/>
        <v/>
      </c>
      <c r="ET412" s="85"/>
      <c r="EU412" s="84" t="str">
        <f t="shared" ca="1" si="258"/>
        <v/>
      </c>
      <c r="EV412" s="85"/>
      <c r="EW412" s="84" t="str">
        <f t="shared" ca="1" si="259"/>
        <v/>
      </c>
      <c r="EX412" s="85"/>
      <c r="EY412" s="84" t="str">
        <f t="shared" ca="1" si="260"/>
        <v/>
      </c>
      <c r="EZ412" s="85"/>
      <c r="FA412" s="84" t="str">
        <f t="shared" ca="1" si="261"/>
        <v/>
      </c>
      <c r="FB412" s="85"/>
      <c r="FC412" s="84" t="str">
        <f t="shared" ca="1" si="262"/>
        <v/>
      </c>
      <c r="FD412" s="85"/>
      <c r="FE412" s="84" t="str">
        <f t="shared" ca="1" si="263"/>
        <v/>
      </c>
      <c r="FF412" s="85"/>
      <c r="FG412" s="84" t="str">
        <f t="shared" ca="1" si="264"/>
        <v/>
      </c>
      <c r="FH412" s="85"/>
      <c r="FI412" s="84" t="str">
        <f t="shared" ca="1" si="265"/>
        <v/>
      </c>
      <c r="FJ412" s="85"/>
      <c r="FK412" s="84" t="str">
        <f t="shared" ca="1" si="266"/>
        <v/>
      </c>
      <c r="FL412" s="85"/>
      <c r="FM412" s="84" t="str">
        <f t="shared" ca="1" si="267"/>
        <v/>
      </c>
      <c r="FN412" s="85"/>
      <c r="FO412" s="84" t="str">
        <f t="shared" ca="1" si="268"/>
        <v/>
      </c>
      <c r="FP412" s="85"/>
      <c r="FQ412" s="84" t="str">
        <f t="shared" ca="1" si="269"/>
        <v/>
      </c>
      <c r="FR412" s="85"/>
      <c r="FS412" s="84" t="str">
        <f t="shared" ca="1" si="270"/>
        <v/>
      </c>
      <c r="FT412" s="85"/>
      <c r="FU412" s="84" t="str">
        <f t="shared" ca="1" si="271"/>
        <v/>
      </c>
      <c r="FV412" s="85"/>
      <c r="FW412" s="84" t="str">
        <f t="shared" ca="1" si="272"/>
        <v/>
      </c>
      <c r="FX412" s="85"/>
      <c r="FY412" s="84" t="str">
        <f t="shared" ca="1" si="273"/>
        <v/>
      </c>
      <c r="FZ412" s="86"/>
    </row>
    <row r="413" spans="1:182" ht="13.5" hidden="1" customHeight="1" x14ac:dyDescent="0.35">
      <c r="A413" s="50" t="str">
        <f t="shared" si="183"/>
        <v>Other 55</v>
      </c>
      <c r="B413" s="51" t="str">
        <f t="shared" si="184"/>
        <v xml:space="preserve"> </v>
      </c>
      <c r="C413" s="139"/>
      <c r="D413" s="140"/>
      <c r="E413" s="84" t="str">
        <f t="shared" si="185"/>
        <v/>
      </c>
      <c r="F413" s="85"/>
      <c r="G413" s="84" t="str">
        <f t="shared" si="186"/>
        <v/>
      </c>
      <c r="H413" s="85"/>
      <c r="I413" s="84" t="str">
        <f t="shared" si="187"/>
        <v/>
      </c>
      <c r="J413" s="85"/>
      <c r="K413" s="84" t="str">
        <f t="shared" si="188"/>
        <v/>
      </c>
      <c r="L413" s="85"/>
      <c r="M413" s="84" t="str">
        <f t="shared" si="189"/>
        <v/>
      </c>
      <c r="N413" s="85"/>
      <c r="O413" s="84" t="str">
        <f t="shared" ca="1" si="190"/>
        <v/>
      </c>
      <c r="P413" s="85"/>
      <c r="Q413" s="84" t="str">
        <f t="shared" ca="1" si="191"/>
        <v/>
      </c>
      <c r="R413" s="85"/>
      <c r="S413" s="84" t="str">
        <f t="shared" ca="1" si="192"/>
        <v/>
      </c>
      <c r="T413" s="85"/>
      <c r="U413" s="84" t="str">
        <f t="shared" ca="1" si="193"/>
        <v/>
      </c>
      <c r="V413" s="85"/>
      <c r="W413" s="84" t="str">
        <f t="shared" ca="1" si="194"/>
        <v/>
      </c>
      <c r="X413" s="85"/>
      <c r="Y413" s="84" t="str">
        <f t="shared" ca="1" si="195"/>
        <v/>
      </c>
      <c r="Z413" s="85"/>
      <c r="AA413" s="84" t="str">
        <f t="shared" ca="1" si="196"/>
        <v/>
      </c>
      <c r="AB413" s="85"/>
      <c r="AC413" s="84" t="str">
        <f t="shared" ca="1" si="197"/>
        <v/>
      </c>
      <c r="AD413" s="85"/>
      <c r="AE413" s="84" t="str">
        <f t="shared" ca="1" si="198"/>
        <v/>
      </c>
      <c r="AF413" s="85"/>
      <c r="AG413" s="84" t="str">
        <f t="shared" ca="1" si="199"/>
        <v/>
      </c>
      <c r="AH413" s="85"/>
      <c r="AI413" s="84" t="str">
        <f t="shared" ca="1" si="200"/>
        <v/>
      </c>
      <c r="AJ413" s="85"/>
      <c r="AK413" s="84" t="str">
        <f t="shared" ca="1" si="201"/>
        <v/>
      </c>
      <c r="AL413" s="85"/>
      <c r="AM413" s="84" t="str">
        <f t="shared" ca="1" si="202"/>
        <v/>
      </c>
      <c r="AN413" s="85"/>
      <c r="AO413" s="84" t="str">
        <f t="shared" ca="1" si="203"/>
        <v/>
      </c>
      <c r="AP413" s="85"/>
      <c r="AQ413" s="84" t="str">
        <f t="shared" ca="1" si="204"/>
        <v/>
      </c>
      <c r="AR413" s="85"/>
      <c r="AS413" s="84" t="str">
        <f t="shared" ca="1" si="205"/>
        <v/>
      </c>
      <c r="AT413" s="85"/>
      <c r="AU413" s="84" t="str">
        <f t="shared" ca="1" si="206"/>
        <v/>
      </c>
      <c r="AV413" s="85"/>
      <c r="AW413" s="84" t="str">
        <f t="shared" ca="1" si="207"/>
        <v/>
      </c>
      <c r="AX413" s="85"/>
      <c r="AY413" s="84" t="str">
        <f t="shared" ca="1" si="208"/>
        <v/>
      </c>
      <c r="AZ413" s="85"/>
      <c r="BA413" s="84" t="str">
        <f t="shared" ca="1" si="209"/>
        <v/>
      </c>
      <c r="BB413" s="85"/>
      <c r="BC413" s="84" t="str">
        <f t="shared" ca="1" si="210"/>
        <v/>
      </c>
      <c r="BD413" s="85"/>
      <c r="BE413" s="84" t="str">
        <f t="shared" ca="1" si="211"/>
        <v/>
      </c>
      <c r="BF413" s="85"/>
      <c r="BG413" s="84" t="str">
        <f t="shared" ca="1" si="212"/>
        <v/>
      </c>
      <c r="BH413" s="85"/>
      <c r="BI413" s="84" t="str">
        <f t="shared" ca="1" si="213"/>
        <v/>
      </c>
      <c r="BJ413" s="85"/>
      <c r="BK413" s="84" t="str">
        <f t="shared" ca="1" si="214"/>
        <v/>
      </c>
      <c r="BL413" s="85"/>
      <c r="BM413" s="84" t="str">
        <f t="shared" ca="1" si="215"/>
        <v/>
      </c>
      <c r="BN413" s="85"/>
      <c r="BO413" s="84" t="str">
        <f t="shared" ca="1" si="216"/>
        <v/>
      </c>
      <c r="BP413" s="85"/>
      <c r="BQ413" s="84" t="str">
        <f t="shared" ca="1" si="217"/>
        <v/>
      </c>
      <c r="BR413" s="85"/>
      <c r="BS413" s="84" t="str">
        <f t="shared" ca="1" si="218"/>
        <v/>
      </c>
      <c r="BT413" s="85"/>
      <c r="BU413" s="84" t="str">
        <f t="shared" ca="1" si="219"/>
        <v/>
      </c>
      <c r="BV413" s="85"/>
      <c r="BW413" s="84" t="str">
        <f t="shared" ca="1" si="220"/>
        <v/>
      </c>
      <c r="BX413" s="85"/>
      <c r="BY413" s="84" t="str">
        <f t="shared" ca="1" si="221"/>
        <v/>
      </c>
      <c r="BZ413" s="85"/>
      <c r="CA413" s="84" t="str">
        <f t="shared" ca="1" si="222"/>
        <v/>
      </c>
      <c r="CB413" s="85"/>
      <c r="CC413" s="84" t="str">
        <f t="shared" ca="1" si="223"/>
        <v/>
      </c>
      <c r="CD413" s="85"/>
      <c r="CE413" s="84" t="str">
        <f t="shared" ca="1" si="224"/>
        <v/>
      </c>
      <c r="CF413" s="85"/>
      <c r="CG413" s="84" t="str">
        <f t="shared" ca="1" si="225"/>
        <v/>
      </c>
      <c r="CH413" s="85"/>
      <c r="CI413" s="84" t="str">
        <f t="shared" ca="1" si="226"/>
        <v/>
      </c>
      <c r="CJ413" s="85"/>
      <c r="CK413" s="84" t="str">
        <f t="shared" ca="1" si="227"/>
        <v/>
      </c>
      <c r="CL413" s="85"/>
      <c r="CM413" s="84" t="str">
        <f t="shared" ca="1" si="228"/>
        <v/>
      </c>
      <c r="CN413" s="85"/>
      <c r="CO413" s="84" t="str">
        <f t="shared" ca="1" si="229"/>
        <v/>
      </c>
      <c r="CP413" s="85"/>
      <c r="CQ413" s="84" t="str">
        <f t="shared" ca="1" si="230"/>
        <v/>
      </c>
      <c r="CR413" s="85"/>
      <c r="CS413" s="84" t="str">
        <f t="shared" ca="1" si="231"/>
        <v/>
      </c>
      <c r="CT413" s="85"/>
      <c r="CU413" s="84" t="str">
        <f t="shared" ca="1" si="232"/>
        <v/>
      </c>
      <c r="CV413" s="85"/>
      <c r="CW413" s="84" t="str">
        <f t="shared" ca="1" si="233"/>
        <v/>
      </c>
      <c r="CX413" s="85"/>
      <c r="CY413" s="84" t="str">
        <f t="shared" ca="1" si="234"/>
        <v/>
      </c>
      <c r="CZ413" s="85"/>
      <c r="DA413" s="84" t="str">
        <f t="shared" ca="1" si="235"/>
        <v/>
      </c>
      <c r="DB413" s="85"/>
      <c r="DC413" s="84" t="str">
        <f t="shared" ca="1" si="236"/>
        <v/>
      </c>
      <c r="DD413" s="85"/>
      <c r="DE413" s="84" t="str">
        <f t="shared" ca="1" si="237"/>
        <v/>
      </c>
      <c r="DF413" s="85"/>
      <c r="DG413" s="84" t="str">
        <f t="shared" ca="1" si="238"/>
        <v/>
      </c>
      <c r="DH413" s="85"/>
      <c r="DI413" s="84" t="str">
        <f t="shared" ca="1" si="239"/>
        <v/>
      </c>
      <c r="DJ413" s="85"/>
      <c r="DK413" s="84" t="str">
        <f t="shared" ca="1" si="240"/>
        <v/>
      </c>
      <c r="DL413" s="85"/>
      <c r="DM413" s="84" t="str">
        <f t="shared" ca="1" si="241"/>
        <v/>
      </c>
      <c r="DN413" s="85"/>
      <c r="DO413" s="84" t="str">
        <f t="shared" ca="1" si="242"/>
        <v/>
      </c>
      <c r="DP413" s="85"/>
      <c r="DQ413" s="84" t="str">
        <f t="shared" ca="1" si="243"/>
        <v/>
      </c>
      <c r="DR413" s="85"/>
      <c r="DS413" s="84" t="str">
        <f t="shared" ca="1" si="244"/>
        <v/>
      </c>
      <c r="DT413" s="85"/>
      <c r="DU413" s="84" t="str">
        <f t="shared" ca="1" si="245"/>
        <v/>
      </c>
      <c r="DV413" s="85"/>
      <c r="DW413" s="84" t="str">
        <f t="shared" ca="1" si="246"/>
        <v/>
      </c>
      <c r="DX413" s="85"/>
      <c r="DY413" s="84" t="str">
        <f t="shared" ca="1" si="247"/>
        <v/>
      </c>
      <c r="DZ413" s="85"/>
      <c r="EA413" s="84" t="str">
        <f t="shared" ca="1" si="248"/>
        <v/>
      </c>
      <c r="EB413" s="85"/>
      <c r="EC413" s="84" t="str">
        <f t="shared" ca="1" si="249"/>
        <v/>
      </c>
      <c r="ED413" s="85"/>
      <c r="EE413" s="84" t="str">
        <f t="shared" ca="1" si="250"/>
        <v/>
      </c>
      <c r="EF413" s="85"/>
      <c r="EG413" s="84" t="str">
        <f t="shared" ca="1" si="251"/>
        <v/>
      </c>
      <c r="EH413" s="85"/>
      <c r="EI413" s="84" t="str">
        <f t="shared" ca="1" si="252"/>
        <v/>
      </c>
      <c r="EJ413" s="85"/>
      <c r="EK413" s="84" t="str">
        <f t="shared" ca="1" si="253"/>
        <v/>
      </c>
      <c r="EL413" s="85"/>
      <c r="EM413" s="84" t="str">
        <f t="shared" ca="1" si="254"/>
        <v/>
      </c>
      <c r="EN413" s="85"/>
      <c r="EO413" s="84" t="str">
        <f t="shared" ca="1" si="255"/>
        <v/>
      </c>
      <c r="EP413" s="85"/>
      <c r="EQ413" s="84" t="str">
        <f t="shared" ca="1" si="256"/>
        <v/>
      </c>
      <c r="ER413" s="85"/>
      <c r="ES413" s="84" t="str">
        <f t="shared" ca="1" si="257"/>
        <v/>
      </c>
      <c r="ET413" s="85"/>
      <c r="EU413" s="84" t="str">
        <f t="shared" ca="1" si="258"/>
        <v/>
      </c>
      <c r="EV413" s="85"/>
      <c r="EW413" s="84" t="str">
        <f t="shared" ca="1" si="259"/>
        <v/>
      </c>
      <c r="EX413" s="85"/>
      <c r="EY413" s="84" t="str">
        <f t="shared" ca="1" si="260"/>
        <v/>
      </c>
      <c r="EZ413" s="85"/>
      <c r="FA413" s="84" t="str">
        <f t="shared" ca="1" si="261"/>
        <v/>
      </c>
      <c r="FB413" s="85"/>
      <c r="FC413" s="84" t="str">
        <f t="shared" ca="1" si="262"/>
        <v/>
      </c>
      <c r="FD413" s="85"/>
      <c r="FE413" s="84" t="str">
        <f t="shared" ca="1" si="263"/>
        <v/>
      </c>
      <c r="FF413" s="85"/>
      <c r="FG413" s="84" t="str">
        <f t="shared" ca="1" si="264"/>
        <v/>
      </c>
      <c r="FH413" s="85"/>
      <c r="FI413" s="84" t="str">
        <f t="shared" ca="1" si="265"/>
        <v/>
      </c>
      <c r="FJ413" s="85"/>
      <c r="FK413" s="84" t="str">
        <f t="shared" ca="1" si="266"/>
        <v/>
      </c>
      <c r="FL413" s="85"/>
      <c r="FM413" s="84" t="str">
        <f t="shared" ca="1" si="267"/>
        <v/>
      </c>
      <c r="FN413" s="85"/>
      <c r="FO413" s="84" t="str">
        <f t="shared" ca="1" si="268"/>
        <v/>
      </c>
      <c r="FP413" s="85"/>
      <c r="FQ413" s="84" t="str">
        <f t="shared" ca="1" si="269"/>
        <v/>
      </c>
      <c r="FR413" s="85"/>
      <c r="FS413" s="84" t="str">
        <f t="shared" ca="1" si="270"/>
        <v/>
      </c>
      <c r="FT413" s="85"/>
      <c r="FU413" s="84" t="str">
        <f t="shared" ca="1" si="271"/>
        <v/>
      </c>
      <c r="FV413" s="85"/>
      <c r="FW413" s="84" t="str">
        <f t="shared" ca="1" si="272"/>
        <v/>
      </c>
      <c r="FX413" s="85"/>
      <c r="FY413" s="84" t="str">
        <f t="shared" ca="1" si="273"/>
        <v/>
      </c>
      <c r="FZ413" s="86"/>
    </row>
    <row r="414" spans="1:182" ht="13.5" hidden="1" customHeight="1" x14ac:dyDescent="0.35">
      <c r="A414" s="52" t="str">
        <f t="shared" si="183"/>
        <v>Other 56</v>
      </c>
      <c r="B414" s="53" t="str">
        <f t="shared" si="184"/>
        <v xml:space="preserve"> </v>
      </c>
      <c r="C414" s="139"/>
      <c r="D414" s="140"/>
      <c r="E414" s="84" t="str">
        <f t="shared" si="185"/>
        <v/>
      </c>
      <c r="F414" s="85"/>
      <c r="G414" s="84" t="str">
        <f t="shared" si="186"/>
        <v/>
      </c>
      <c r="H414" s="85"/>
      <c r="I414" s="84" t="str">
        <f t="shared" si="187"/>
        <v/>
      </c>
      <c r="J414" s="85"/>
      <c r="K414" s="84" t="str">
        <f t="shared" si="188"/>
        <v/>
      </c>
      <c r="L414" s="85"/>
      <c r="M414" s="84" t="str">
        <f t="shared" si="189"/>
        <v/>
      </c>
      <c r="N414" s="85"/>
      <c r="O414" s="84" t="str">
        <f t="shared" ca="1" si="190"/>
        <v/>
      </c>
      <c r="P414" s="85"/>
      <c r="Q414" s="84" t="str">
        <f t="shared" ca="1" si="191"/>
        <v/>
      </c>
      <c r="R414" s="85"/>
      <c r="S414" s="84" t="str">
        <f t="shared" ca="1" si="192"/>
        <v/>
      </c>
      <c r="T414" s="85"/>
      <c r="U414" s="84" t="str">
        <f t="shared" ca="1" si="193"/>
        <v/>
      </c>
      <c r="V414" s="85"/>
      <c r="W414" s="84" t="str">
        <f t="shared" ca="1" si="194"/>
        <v/>
      </c>
      <c r="X414" s="85"/>
      <c r="Y414" s="84" t="str">
        <f t="shared" ca="1" si="195"/>
        <v/>
      </c>
      <c r="Z414" s="85"/>
      <c r="AA414" s="84" t="str">
        <f t="shared" ca="1" si="196"/>
        <v/>
      </c>
      <c r="AB414" s="85"/>
      <c r="AC414" s="84" t="str">
        <f t="shared" ca="1" si="197"/>
        <v/>
      </c>
      <c r="AD414" s="85"/>
      <c r="AE414" s="84" t="str">
        <f t="shared" ca="1" si="198"/>
        <v/>
      </c>
      <c r="AF414" s="85"/>
      <c r="AG414" s="84" t="str">
        <f t="shared" ca="1" si="199"/>
        <v/>
      </c>
      <c r="AH414" s="85"/>
      <c r="AI414" s="84" t="str">
        <f t="shared" ca="1" si="200"/>
        <v/>
      </c>
      <c r="AJ414" s="85"/>
      <c r="AK414" s="84" t="str">
        <f t="shared" ca="1" si="201"/>
        <v/>
      </c>
      <c r="AL414" s="85"/>
      <c r="AM414" s="84" t="str">
        <f t="shared" ca="1" si="202"/>
        <v/>
      </c>
      <c r="AN414" s="85"/>
      <c r="AO414" s="84" t="str">
        <f t="shared" ca="1" si="203"/>
        <v/>
      </c>
      <c r="AP414" s="85"/>
      <c r="AQ414" s="84" t="str">
        <f t="shared" ca="1" si="204"/>
        <v/>
      </c>
      <c r="AR414" s="85"/>
      <c r="AS414" s="84" t="str">
        <f t="shared" ca="1" si="205"/>
        <v/>
      </c>
      <c r="AT414" s="85"/>
      <c r="AU414" s="84" t="str">
        <f t="shared" ca="1" si="206"/>
        <v/>
      </c>
      <c r="AV414" s="85"/>
      <c r="AW414" s="84" t="str">
        <f t="shared" ca="1" si="207"/>
        <v/>
      </c>
      <c r="AX414" s="85"/>
      <c r="AY414" s="84" t="str">
        <f t="shared" ca="1" si="208"/>
        <v/>
      </c>
      <c r="AZ414" s="85"/>
      <c r="BA414" s="84" t="str">
        <f t="shared" ca="1" si="209"/>
        <v/>
      </c>
      <c r="BB414" s="85"/>
      <c r="BC414" s="84" t="str">
        <f t="shared" ca="1" si="210"/>
        <v/>
      </c>
      <c r="BD414" s="85"/>
      <c r="BE414" s="84" t="str">
        <f t="shared" ca="1" si="211"/>
        <v/>
      </c>
      <c r="BF414" s="85"/>
      <c r="BG414" s="84" t="str">
        <f t="shared" ca="1" si="212"/>
        <v/>
      </c>
      <c r="BH414" s="85"/>
      <c r="BI414" s="84" t="str">
        <f t="shared" ca="1" si="213"/>
        <v/>
      </c>
      <c r="BJ414" s="85"/>
      <c r="BK414" s="84" t="str">
        <f t="shared" ca="1" si="214"/>
        <v/>
      </c>
      <c r="BL414" s="85"/>
      <c r="BM414" s="84" t="str">
        <f t="shared" ca="1" si="215"/>
        <v/>
      </c>
      <c r="BN414" s="85"/>
      <c r="BO414" s="84" t="str">
        <f t="shared" ca="1" si="216"/>
        <v/>
      </c>
      <c r="BP414" s="85"/>
      <c r="BQ414" s="84" t="str">
        <f t="shared" ca="1" si="217"/>
        <v/>
      </c>
      <c r="BR414" s="85"/>
      <c r="BS414" s="84" t="str">
        <f t="shared" ca="1" si="218"/>
        <v/>
      </c>
      <c r="BT414" s="85"/>
      <c r="BU414" s="84" t="str">
        <f t="shared" ca="1" si="219"/>
        <v/>
      </c>
      <c r="BV414" s="85"/>
      <c r="BW414" s="84" t="str">
        <f t="shared" ca="1" si="220"/>
        <v/>
      </c>
      <c r="BX414" s="85"/>
      <c r="BY414" s="84" t="str">
        <f t="shared" ca="1" si="221"/>
        <v/>
      </c>
      <c r="BZ414" s="85"/>
      <c r="CA414" s="84" t="str">
        <f t="shared" ca="1" si="222"/>
        <v/>
      </c>
      <c r="CB414" s="85"/>
      <c r="CC414" s="84" t="str">
        <f t="shared" ca="1" si="223"/>
        <v/>
      </c>
      <c r="CD414" s="85"/>
      <c r="CE414" s="84" t="str">
        <f t="shared" ca="1" si="224"/>
        <v/>
      </c>
      <c r="CF414" s="85"/>
      <c r="CG414" s="84" t="str">
        <f t="shared" ca="1" si="225"/>
        <v/>
      </c>
      <c r="CH414" s="85"/>
      <c r="CI414" s="84" t="str">
        <f t="shared" ca="1" si="226"/>
        <v/>
      </c>
      <c r="CJ414" s="85"/>
      <c r="CK414" s="84" t="str">
        <f t="shared" ca="1" si="227"/>
        <v/>
      </c>
      <c r="CL414" s="85"/>
      <c r="CM414" s="84" t="str">
        <f t="shared" ca="1" si="228"/>
        <v/>
      </c>
      <c r="CN414" s="85"/>
      <c r="CO414" s="84" t="str">
        <f t="shared" ca="1" si="229"/>
        <v/>
      </c>
      <c r="CP414" s="85"/>
      <c r="CQ414" s="84" t="str">
        <f t="shared" ca="1" si="230"/>
        <v/>
      </c>
      <c r="CR414" s="85"/>
      <c r="CS414" s="84" t="str">
        <f t="shared" ca="1" si="231"/>
        <v/>
      </c>
      <c r="CT414" s="85"/>
      <c r="CU414" s="84" t="str">
        <f t="shared" ca="1" si="232"/>
        <v/>
      </c>
      <c r="CV414" s="85"/>
      <c r="CW414" s="84" t="str">
        <f t="shared" ca="1" si="233"/>
        <v/>
      </c>
      <c r="CX414" s="85"/>
      <c r="CY414" s="84" t="str">
        <f t="shared" ca="1" si="234"/>
        <v/>
      </c>
      <c r="CZ414" s="85"/>
      <c r="DA414" s="84" t="str">
        <f t="shared" ca="1" si="235"/>
        <v/>
      </c>
      <c r="DB414" s="85"/>
      <c r="DC414" s="84" t="str">
        <f t="shared" ca="1" si="236"/>
        <v/>
      </c>
      <c r="DD414" s="85"/>
      <c r="DE414" s="84" t="str">
        <f t="shared" ca="1" si="237"/>
        <v/>
      </c>
      <c r="DF414" s="85"/>
      <c r="DG414" s="84" t="str">
        <f t="shared" ca="1" si="238"/>
        <v/>
      </c>
      <c r="DH414" s="85"/>
      <c r="DI414" s="84" t="str">
        <f t="shared" ca="1" si="239"/>
        <v/>
      </c>
      <c r="DJ414" s="85"/>
      <c r="DK414" s="84" t="str">
        <f t="shared" ca="1" si="240"/>
        <v/>
      </c>
      <c r="DL414" s="85"/>
      <c r="DM414" s="84" t="str">
        <f t="shared" ca="1" si="241"/>
        <v/>
      </c>
      <c r="DN414" s="85"/>
      <c r="DO414" s="84" t="str">
        <f t="shared" ca="1" si="242"/>
        <v/>
      </c>
      <c r="DP414" s="85"/>
      <c r="DQ414" s="84" t="str">
        <f t="shared" ca="1" si="243"/>
        <v/>
      </c>
      <c r="DR414" s="85"/>
      <c r="DS414" s="84" t="str">
        <f t="shared" ca="1" si="244"/>
        <v/>
      </c>
      <c r="DT414" s="85"/>
      <c r="DU414" s="84" t="str">
        <f t="shared" ca="1" si="245"/>
        <v/>
      </c>
      <c r="DV414" s="85"/>
      <c r="DW414" s="84" t="str">
        <f t="shared" ca="1" si="246"/>
        <v/>
      </c>
      <c r="DX414" s="85"/>
      <c r="DY414" s="84" t="str">
        <f t="shared" ca="1" si="247"/>
        <v/>
      </c>
      <c r="DZ414" s="85"/>
      <c r="EA414" s="84" t="str">
        <f t="shared" ca="1" si="248"/>
        <v/>
      </c>
      <c r="EB414" s="85"/>
      <c r="EC414" s="84" t="str">
        <f t="shared" ca="1" si="249"/>
        <v/>
      </c>
      <c r="ED414" s="85"/>
      <c r="EE414" s="84" t="str">
        <f t="shared" ca="1" si="250"/>
        <v/>
      </c>
      <c r="EF414" s="85"/>
      <c r="EG414" s="84" t="str">
        <f t="shared" ca="1" si="251"/>
        <v/>
      </c>
      <c r="EH414" s="85"/>
      <c r="EI414" s="84" t="str">
        <f t="shared" ca="1" si="252"/>
        <v/>
      </c>
      <c r="EJ414" s="85"/>
      <c r="EK414" s="84" t="str">
        <f t="shared" ca="1" si="253"/>
        <v/>
      </c>
      <c r="EL414" s="85"/>
      <c r="EM414" s="84" t="str">
        <f t="shared" ca="1" si="254"/>
        <v/>
      </c>
      <c r="EN414" s="85"/>
      <c r="EO414" s="84" t="str">
        <f t="shared" ca="1" si="255"/>
        <v/>
      </c>
      <c r="EP414" s="85"/>
      <c r="EQ414" s="84" t="str">
        <f t="shared" ca="1" si="256"/>
        <v/>
      </c>
      <c r="ER414" s="85"/>
      <c r="ES414" s="84" t="str">
        <f t="shared" ca="1" si="257"/>
        <v/>
      </c>
      <c r="ET414" s="85"/>
      <c r="EU414" s="84" t="str">
        <f t="shared" ca="1" si="258"/>
        <v/>
      </c>
      <c r="EV414" s="85"/>
      <c r="EW414" s="84" t="str">
        <f t="shared" ca="1" si="259"/>
        <v/>
      </c>
      <c r="EX414" s="85"/>
      <c r="EY414" s="84" t="str">
        <f t="shared" ca="1" si="260"/>
        <v/>
      </c>
      <c r="EZ414" s="85"/>
      <c r="FA414" s="84" t="str">
        <f t="shared" ca="1" si="261"/>
        <v/>
      </c>
      <c r="FB414" s="85"/>
      <c r="FC414" s="84" t="str">
        <f t="shared" ca="1" si="262"/>
        <v/>
      </c>
      <c r="FD414" s="85"/>
      <c r="FE414" s="84" t="str">
        <f t="shared" ca="1" si="263"/>
        <v/>
      </c>
      <c r="FF414" s="85"/>
      <c r="FG414" s="84" t="str">
        <f t="shared" ca="1" si="264"/>
        <v/>
      </c>
      <c r="FH414" s="85"/>
      <c r="FI414" s="84" t="str">
        <f t="shared" ca="1" si="265"/>
        <v/>
      </c>
      <c r="FJ414" s="85"/>
      <c r="FK414" s="84" t="str">
        <f t="shared" ca="1" si="266"/>
        <v/>
      </c>
      <c r="FL414" s="85"/>
      <c r="FM414" s="84" t="str">
        <f t="shared" ca="1" si="267"/>
        <v/>
      </c>
      <c r="FN414" s="85"/>
      <c r="FO414" s="84" t="str">
        <f t="shared" ca="1" si="268"/>
        <v/>
      </c>
      <c r="FP414" s="85"/>
      <c r="FQ414" s="84" t="str">
        <f t="shared" ca="1" si="269"/>
        <v/>
      </c>
      <c r="FR414" s="85"/>
      <c r="FS414" s="84" t="str">
        <f t="shared" ca="1" si="270"/>
        <v/>
      </c>
      <c r="FT414" s="85"/>
      <c r="FU414" s="84" t="str">
        <f t="shared" ca="1" si="271"/>
        <v/>
      </c>
      <c r="FV414" s="85"/>
      <c r="FW414" s="84" t="str">
        <f t="shared" ca="1" si="272"/>
        <v/>
      </c>
      <c r="FX414" s="85"/>
      <c r="FY414" s="84" t="str">
        <f t="shared" ca="1" si="273"/>
        <v/>
      </c>
      <c r="FZ414" s="86"/>
    </row>
    <row r="415" spans="1:182" ht="13.5" hidden="1" customHeight="1" x14ac:dyDescent="0.35">
      <c r="A415" s="50" t="str">
        <f t="shared" si="183"/>
        <v>Other 57</v>
      </c>
      <c r="B415" s="51" t="str">
        <f t="shared" si="184"/>
        <v xml:space="preserve"> </v>
      </c>
      <c r="C415" s="139"/>
      <c r="D415" s="140"/>
      <c r="E415" s="84" t="str">
        <f t="shared" si="185"/>
        <v/>
      </c>
      <c r="F415" s="85"/>
      <c r="G415" s="84" t="str">
        <f t="shared" si="186"/>
        <v/>
      </c>
      <c r="H415" s="85"/>
      <c r="I415" s="84" t="str">
        <f t="shared" si="187"/>
        <v/>
      </c>
      <c r="J415" s="85"/>
      <c r="K415" s="84" t="str">
        <f t="shared" si="188"/>
        <v/>
      </c>
      <c r="L415" s="85"/>
      <c r="M415" s="84" t="str">
        <f t="shared" si="189"/>
        <v/>
      </c>
      <c r="N415" s="85"/>
      <c r="O415" s="84" t="str">
        <f t="shared" ca="1" si="190"/>
        <v/>
      </c>
      <c r="P415" s="85"/>
      <c r="Q415" s="84" t="str">
        <f t="shared" ca="1" si="191"/>
        <v/>
      </c>
      <c r="R415" s="85"/>
      <c r="S415" s="84" t="str">
        <f t="shared" ca="1" si="192"/>
        <v/>
      </c>
      <c r="T415" s="85"/>
      <c r="U415" s="84" t="str">
        <f t="shared" ca="1" si="193"/>
        <v/>
      </c>
      <c r="V415" s="85"/>
      <c r="W415" s="84" t="str">
        <f t="shared" ca="1" si="194"/>
        <v/>
      </c>
      <c r="X415" s="85"/>
      <c r="Y415" s="84" t="str">
        <f t="shared" ca="1" si="195"/>
        <v/>
      </c>
      <c r="Z415" s="85"/>
      <c r="AA415" s="84" t="str">
        <f t="shared" ca="1" si="196"/>
        <v/>
      </c>
      <c r="AB415" s="85"/>
      <c r="AC415" s="84" t="str">
        <f t="shared" ca="1" si="197"/>
        <v/>
      </c>
      <c r="AD415" s="85"/>
      <c r="AE415" s="84" t="str">
        <f t="shared" ca="1" si="198"/>
        <v/>
      </c>
      <c r="AF415" s="85"/>
      <c r="AG415" s="84" t="str">
        <f t="shared" ca="1" si="199"/>
        <v/>
      </c>
      <c r="AH415" s="85"/>
      <c r="AI415" s="84" t="str">
        <f t="shared" ca="1" si="200"/>
        <v/>
      </c>
      <c r="AJ415" s="85"/>
      <c r="AK415" s="84" t="str">
        <f t="shared" ca="1" si="201"/>
        <v/>
      </c>
      <c r="AL415" s="85"/>
      <c r="AM415" s="84" t="str">
        <f t="shared" ca="1" si="202"/>
        <v/>
      </c>
      <c r="AN415" s="85"/>
      <c r="AO415" s="84" t="str">
        <f t="shared" ca="1" si="203"/>
        <v/>
      </c>
      <c r="AP415" s="85"/>
      <c r="AQ415" s="84" t="str">
        <f t="shared" ca="1" si="204"/>
        <v/>
      </c>
      <c r="AR415" s="85"/>
      <c r="AS415" s="84" t="str">
        <f t="shared" ca="1" si="205"/>
        <v/>
      </c>
      <c r="AT415" s="85"/>
      <c r="AU415" s="84" t="str">
        <f t="shared" ca="1" si="206"/>
        <v/>
      </c>
      <c r="AV415" s="85"/>
      <c r="AW415" s="84" t="str">
        <f t="shared" ca="1" si="207"/>
        <v/>
      </c>
      <c r="AX415" s="85"/>
      <c r="AY415" s="84" t="str">
        <f t="shared" ca="1" si="208"/>
        <v/>
      </c>
      <c r="AZ415" s="85"/>
      <c r="BA415" s="84" t="str">
        <f t="shared" ca="1" si="209"/>
        <v/>
      </c>
      <c r="BB415" s="85"/>
      <c r="BC415" s="84" t="str">
        <f t="shared" ca="1" si="210"/>
        <v/>
      </c>
      <c r="BD415" s="85"/>
      <c r="BE415" s="84" t="str">
        <f t="shared" ca="1" si="211"/>
        <v/>
      </c>
      <c r="BF415" s="85"/>
      <c r="BG415" s="84" t="str">
        <f t="shared" ca="1" si="212"/>
        <v/>
      </c>
      <c r="BH415" s="85"/>
      <c r="BI415" s="84" t="str">
        <f t="shared" ca="1" si="213"/>
        <v/>
      </c>
      <c r="BJ415" s="85"/>
      <c r="BK415" s="84" t="str">
        <f t="shared" ca="1" si="214"/>
        <v/>
      </c>
      <c r="BL415" s="85"/>
      <c r="BM415" s="84" t="str">
        <f t="shared" ca="1" si="215"/>
        <v/>
      </c>
      <c r="BN415" s="85"/>
      <c r="BO415" s="84" t="str">
        <f t="shared" ca="1" si="216"/>
        <v/>
      </c>
      <c r="BP415" s="85"/>
      <c r="BQ415" s="84" t="str">
        <f t="shared" ca="1" si="217"/>
        <v/>
      </c>
      <c r="BR415" s="85"/>
      <c r="BS415" s="84" t="str">
        <f t="shared" ca="1" si="218"/>
        <v/>
      </c>
      <c r="BT415" s="85"/>
      <c r="BU415" s="84" t="str">
        <f t="shared" ca="1" si="219"/>
        <v/>
      </c>
      <c r="BV415" s="85"/>
      <c r="BW415" s="84" t="str">
        <f t="shared" ca="1" si="220"/>
        <v/>
      </c>
      <c r="BX415" s="85"/>
      <c r="BY415" s="84" t="str">
        <f t="shared" ca="1" si="221"/>
        <v/>
      </c>
      <c r="BZ415" s="85"/>
      <c r="CA415" s="84" t="str">
        <f t="shared" ca="1" si="222"/>
        <v/>
      </c>
      <c r="CB415" s="85"/>
      <c r="CC415" s="84" t="str">
        <f t="shared" ca="1" si="223"/>
        <v/>
      </c>
      <c r="CD415" s="85"/>
      <c r="CE415" s="84" t="str">
        <f t="shared" ca="1" si="224"/>
        <v/>
      </c>
      <c r="CF415" s="85"/>
      <c r="CG415" s="84" t="str">
        <f t="shared" ca="1" si="225"/>
        <v/>
      </c>
      <c r="CH415" s="85"/>
      <c r="CI415" s="84" t="str">
        <f t="shared" ca="1" si="226"/>
        <v/>
      </c>
      <c r="CJ415" s="85"/>
      <c r="CK415" s="84" t="str">
        <f t="shared" ca="1" si="227"/>
        <v/>
      </c>
      <c r="CL415" s="85"/>
      <c r="CM415" s="84" t="str">
        <f t="shared" ca="1" si="228"/>
        <v/>
      </c>
      <c r="CN415" s="85"/>
      <c r="CO415" s="84" t="str">
        <f t="shared" ca="1" si="229"/>
        <v/>
      </c>
      <c r="CP415" s="85"/>
      <c r="CQ415" s="84" t="str">
        <f t="shared" ca="1" si="230"/>
        <v/>
      </c>
      <c r="CR415" s="85"/>
      <c r="CS415" s="84" t="str">
        <f t="shared" ca="1" si="231"/>
        <v/>
      </c>
      <c r="CT415" s="85"/>
      <c r="CU415" s="84" t="str">
        <f t="shared" ca="1" si="232"/>
        <v/>
      </c>
      <c r="CV415" s="85"/>
      <c r="CW415" s="84" t="str">
        <f t="shared" ca="1" si="233"/>
        <v/>
      </c>
      <c r="CX415" s="85"/>
      <c r="CY415" s="84" t="str">
        <f t="shared" ca="1" si="234"/>
        <v/>
      </c>
      <c r="CZ415" s="85"/>
      <c r="DA415" s="84" t="str">
        <f t="shared" ca="1" si="235"/>
        <v/>
      </c>
      <c r="DB415" s="85"/>
      <c r="DC415" s="84" t="str">
        <f t="shared" ca="1" si="236"/>
        <v/>
      </c>
      <c r="DD415" s="85"/>
      <c r="DE415" s="84" t="str">
        <f t="shared" ca="1" si="237"/>
        <v/>
      </c>
      <c r="DF415" s="85"/>
      <c r="DG415" s="84" t="str">
        <f t="shared" ca="1" si="238"/>
        <v/>
      </c>
      <c r="DH415" s="85"/>
      <c r="DI415" s="84" t="str">
        <f t="shared" ca="1" si="239"/>
        <v/>
      </c>
      <c r="DJ415" s="85"/>
      <c r="DK415" s="84" t="str">
        <f t="shared" ca="1" si="240"/>
        <v/>
      </c>
      <c r="DL415" s="85"/>
      <c r="DM415" s="84" t="str">
        <f t="shared" ca="1" si="241"/>
        <v/>
      </c>
      <c r="DN415" s="85"/>
      <c r="DO415" s="84" t="str">
        <f t="shared" ca="1" si="242"/>
        <v/>
      </c>
      <c r="DP415" s="85"/>
      <c r="DQ415" s="84" t="str">
        <f t="shared" ca="1" si="243"/>
        <v/>
      </c>
      <c r="DR415" s="85"/>
      <c r="DS415" s="84" t="str">
        <f t="shared" ca="1" si="244"/>
        <v/>
      </c>
      <c r="DT415" s="85"/>
      <c r="DU415" s="84" t="str">
        <f t="shared" ca="1" si="245"/>
        <v/>
      </c>
      <c r="DV415" s="85"/>
      <c r="DW415" s="84" t="str">
        <f t="shared" ca="1" si="246"/>
        <v/>
      </c>
      <c r="DX415" s="85"/>
      <c r="DY415" s="84" t="str">
        <f t="shared" ca="1" si="247"/>
        <v/>
      </c>
      <c r="DZ415" s="85"/>
      <c r="EA415" s="84" t="str">
        <f t="shared" ca="1" si="248"/>
        <v/>
      </c>
      <c r="EB415" s="85"/>
      <c r="EC415" s="84" t="str">
        <f t="shared" ca="1" si="249"/>
        <v/>
      </c>
      <c r="ED415" s="85"/>
      <c r="EE415" s="84" t="str">
        <f t="shared" ca="1" si="250"/>
        <v/>
      </c>
      <c r="EF415" s="85"/>
      <c r="EG415" s="84" t="str">
        <f t="shared" ca="1" si="251"/>
        <v/>
      </c>
      <c r="EH415" s="85"/>
      <c r="EI415" s="84" t="str">
        <f t="shared" ca="1" si="252"/>
        <v/>
      </c>
      <c r="EJ415" s="85"/>
      <c r="EK415" s="84" t="str">
        <f t="shared" ca="1" si="253"/>
        <v/>
      </c>
      <c r="EL415" s="85"/>
      <c r="EM415" s="84" t="str">
        <f t="shared" ca="1" si="254"/>
        <v/>
      </c>
      <c r="EN415" s="85"/>
      <c r="EO415" s="84" t="str">
        <f t="shared" ca="1" si="255"/>
        <v/>
      </c>
      <c r="EP415" s="85"/>
      <c r="EQ415" s="84" t="str">
        <f t="shared" ca="1" si="256"/>
        <v/>
      </c>
      <c r="ER415" s="85"/>
      <c r="ES415" s="84" t="str">
        <f t="shared" ca="1" si="257"/>
        <v/>
      </c>
      <c r="ET415" s="85"/>
      <c r="EU415" s="84" t="str">
        <f t="shared" ca="1" si="258"/>
        <v/>
      </c>
      <c r="EV415" s="85"/>
      <c r="EW415" s="84" t="str">
        <f t="shared" ca="1" si="259"/>
        <v/>
      </c>
      <c r="EX415" s="85"/>
      <c r="EY415" s="84" t="str">
        <f t="shared" ca="1" si="260"/>
        <v/>
      </c>
      <c r="EZ415" s="85"/>
      <c r="FA415" s="84" t="str">
        <f t="shared" ca="1" si="261"/>
        <v/>
      </c>
      <c r="FB415" s="85"/>
      <c r="FC415" s="84" t="str">
        <f t="shared" ca="1" si="262"/>
        <v/>
      </c>
      <c r="FD415" s="85"/>
      <c r="FE415" s="84" t="str">
        <f t="shared" ca="1" si="263"/>
        <v/>
      </c>
      <c r="FF415" s="85"/>
      <c r="FG415" s="84" t="str">
        <f t="shared" ca="1" si="264"/>
        <v/>
      </c>
      <c r="FH415" s="85"/>
      <c r="FI415" s="84" t="str">
        <f t="shared" ca="1" si="265"/>
        <v/>
      </c>
      <c r="FJ415" s="85"/>
      <c r="FK415" s="84" t="str">
        <f t="shared" ca="1" si="266"/>
        <v/>
      </c>
      <c r="FL415" s="85"/>
      <c r="FM415" s="84" t="str">
        <f t="shared" ca="1" si="267"/>
        <v/>
      </c>
      <c r="FN415" s="85"/>
      <c r="FO415" s="84" t="str">
        <f t="shared" ca="1" si="268"/>
        <v/>
      </c>
      <c r="FP415" s="85"/>
      <c r="FQ415" s="84" t="str">
        <f t="shared" ca="1" si="269"/>
        <v/>
      </c>
      <c r="FR415" s="85"/>
      <c r="FS415" s="84" t="str">
        <f t="shared" ca="1" si="270"/>
        <v/>
      </c>
      <c r="FT415" s="85"/>
      <c r="FU415" s="84" t="str">
        <f t="shared" ca="1" si="271"/>
        <v/>
      </c>
      <c r="FV415" s="85"/>
      <c r="FW415" s="84" t="str">
        <f t="shared" ca="1" si="272"/>
        <v/>
      </c>
      <c r="FX415" s="85"/>
      <c r="FY415" s="84" t="str">
        <f t="shared" ca="1" si="273"/>
        <v/>
      </c>
      <c r="FZ415" s="86"/>
    </row>
    <row r="416" spans="1:182" ht="13.5" hidden="1" customHeight="1" x14ac:dyDescent="0.35">
      <c r="A416" s="50" t="str">
        <f t="shared" si="183"/>
        <v>Other 58</v>
      </c>
      <c r="B416" s="51" t="str">
        <f t="shared" si="184"/>
        <v xml:space="preserve"> </v>
      </c>
      <c r="C416" s="139"/>
      <c r="D416" s="140"/>
      <c r="E416" s="84" t="str">
        <f t="shared" si="185"/>
        <v/>
      </c>
      <c r="F416" s="85"/>
      <c r="G416" s="84" t="str">
        <f t="shared" si="186"/>
        <v/>
      </c>
      <c r="H416" s="85"/>
      <c r="I416" s="84" t="str">
        <f t="shared" si="187"/>
        <v/>
      </c>
      <c r="J416" s="85"/>
      <c r="K416" s="84" t="str">
        <f t="shared" si="188"/>
        <v/>
      </c>
      <c r="L416" s="85"/>
      <c r="M416" s="84" t="str">
        <f t="shared" si="189"/>
        <v/>
      </c>
      <c r="N416" s="85"/>
      <c r="O416" s="84" t="str">
        <f t="shared" ca="1" si="190"/>
        <v/>
      </c>
      <c r="P416" s="85"/>
      <c r="Q416" s="84" t="str">
        <f t="shared" ca="1" si="191"/>
        <v/>
      </c>
      <c r="R416" s="85"/>
      <c r="S416" s="84" t="str">
        <f t="shared" ca="1" si="192"/>
        <v/>
      </c>
      <c r="T416" s="85"/>
      <c r="U416" s="84" t="str">
        <f t="shared" ca="1" si="193"/>
        <v/>
      </c>
      <c r="V416" s="85"/>
      <c r="W416" s="84" t="str">
        <f t="shared" ca="1" si="194"/>
        <v/>
      </c>
      <c r="X416" s="85"/>
      <c r="Y416" s="84" t="str">
        <f t="shared" ca="1" si="195"/>
        <v/>
      </c>
      <c r="Z416" s="85"/>
      <c r="AA416" s="84" t="str">
        <f t="shared" ca="1" si="196"/>
        <v/>
      </c>
      <c r="AB416" s="85"/>
      <c r="AC416" s="84" t="str">
        <f t="shared" ca="1" si="197"/>
        <v/>
      </c>
      <c r="AD416" s="85"/>
      <c r="AE416" s="84" t="str">
        <f t="shared" ca="1" si="198"/>
        <v/>
      </c>
      <c r="AF416" s="85"/>
      <c r="AG416" s="84" t="str">
        <f t="shared" ca="1" si="199"/>
        <v/>
      </c>
      <c r="AH416" s="85"/>
      <c r="AI416" s="84" t="str">
        <f t="shared" ca="1" si="200"/>
        <v/>
      </c>
      <c r="AJ416" s="85"/>
      <c r="AK416" s="84" t="str">
        <f t="shared" ca="1" si="201"/>
        <v/>
      </c>
      <c r="AL416" s="85"/>
      <c r="AM416" s="84" t="str">
        <f t="shared" ca="1" si="202"/>
        <v/>
      </c>
      <c r="AN416" s="85"/>
      <c r="AO416" s="84" t="str">
        <f t="shared" ca="1" si="203"/>
        <v/>
      </c>
      <c r="AP416" s="85"/>
      <c r="AQ416" s="84" t="str">
        <f t="shared" ca="1" si="204"/>
        <v/>
      </c>
      <c r="AR416" s="85"/>
      <c r="AS416" s="84" t="str">
        <f t="shared" ca="1" si="205"/>
        <v/>
      </c>
      <c r="AT416" s="85"/>
      <c r="AU416" s="84" t="str">
        <f t="shared" ca="1" si="206"/>
        <v/>
      </c>
      <c r="AV416" s="85"/>
      <c r="AW416" s="84" t="str">
        <f t="shared" ca="1" si="207"/>
        <v/>
      </c>
      <c r="AX416" s="85"/>
      <c r="AY416" s="84" t="str">
        <f t="shared" ca="1" si="208"/>
        <v/>
      </c>
      <c r="AZ416" s="85"/>
      <c r="BA416" s="84" t="str">
        <f t="shared" ca="1" si="209"/>
        <v/>
      </c>
      <c r="BB416" s="85"/>
      <c r="BC416" s="84" t="str">
        <f t="shared" ca="1" si="210"/>
        <v/>
      </c>
      <c r="BD416" s="85"/>
      <c r="BE416" s="84" t="str">
        <f t="shared" ca="1" si="211"/>
        <v/>
      </c>
      <c r="BF416" s="85"/>
      <c r="BG416" s="84" t="str">
        <f t="shared" ca="1" si="212"/>
        <v/>
      </c>
      <c r="BH416" s="85"/>
      <c r="BI416" s="84" t="str">
        <f t="shared" ca="1" si="213"/>
        <v/>
      </c>
      <c r="BJ416" s="85"/>
      <c r="BK416" s="84" t="str">
        <f t="shared" ca="1" si="214"/>
        <v/>
      </c>
      <c r="BL416" s="85"/>
      <c r="BM416" s="84" t="str">
        <f t="shared" ca="1" si="215"/>
        <v/>
      </c>
      <c r="BN416" s="85"/>
      <c r="BO416" s="84" t="str">
        <f t="shared" ca="1" si="216"/>
        <v/>
      </c>
      <c r="BP416" s="85"/>
      <c r="BQ416" s="84" t="str">
        <f t="shared" ca="1" si="217"/>
        <v/>
      </c>
      <c r="BR416" s="85"/>
      <c r="BS416" s="84" t="str">
        <f t="shared" ca="1" si="218"/>
        <v/>
      </c>
      <c r="BT416" s="85"/>
      <c r="BU416" s="84" t="str">
        <f t="shared" ca="1" si="219"/>
        <v/>
      </c>
      <c r="BV416" s="85"/>
      <c r="BW416" s="84" t="str">
        <f t="shared" ca="1" si="220"/>
        <v/>
      </c>
      <c r="BX416" s="85"/>
      <c r="BY416" s="84" t="str">
        <f t="shared" ca="1" si="221"/>
        <v/>
      </c>
      <c r="BZ416" s="85"/>
      <c r="CA416" s="84" t="str">
        <f t="shared" ca="1" si="222"/>
        <v/>
      </c>
      <c r="CB416" s="85"/>
      <c r="CC416" s="84" t="str">
        <f t="shared" ca="1" si="223"/>
        <v/>
      </c>
      <c r="CD416" s="85"/>
      <c r="CE416" s="84" t="str">
        <f t="shared" ca="1" si="224"/>
        <v/>
      </c>
      <c r="CF416" s="85"/>
      <c r="CG416" s="84" t="str">
        <f t="shared" ca="1" si="225"/>
        <v/>
      </c>
      <c r="CH416" s="85"/>
      <c r="CI416" s="84" t="str">
        <f t="shared" ca="1" si="226"/>
        <v/>
      </c>
      <c r="CJ416" s="85"/>
      <c r="CK416" s="84" t="str">
        <f t="shared" ca="1" si="227"/>
        <v/>
      </c>
      <c r="CL416" s="85"/>
      <c r="CM416" s="84" t="str">
        <f t="shared" ca="1" si="228"/>
        <v/>
      </c>
      <c r="CN416" s="85"/>
      <c r="CO416" s="84" t="str">
        <f t="shared" ca="1" si="229"/>
        <v/>
      </c>
      <c r="CP416" s="85"/>
      <c r="CQ416" s="84" t="str">
        <f t="shared" ca="1" si="230"/>
        <v/>
      </c>
      <c r="CR416" s="85"/>
      <c r="CS416" s="84" t="str">
        <f t="shared" ca="1" si="231"/>
        <v/>
      </c>
      <c r="CT416" s="85"/>
      <c r="CU416" s="84" t="str">
        <f t="shared" ca="1" si="232"/>
        <v/>
      </c>
      <c r="CV416" s="85"/>
      <c r="CW416" s="84" t="str">
        <f t="shared" ca="1" si="233"/>
        <v/>
      </c>
      <c r="CX416" s="85"/>
      <c r="CY416" s="84" t="str">
        <f t="shared" ca="1" si="234"/>
        <v/>
      </c>
      <c r="CZ416" s="85"/>
      <c r="DA416" s="84" t="str">
        <f t="shared" ca="1" si="235"/>
        <v/>
      </c>
      <c r="DB416" s="85"/>
      <c r="DC416" s="84" t="str">
        <f t="shared" ca="1" si="236"/>
        <v/>
      </c>
      <c r="DD416" s="85"/>
      <c r="DE416" s="84" t="str">
        <f t="shared" ca="1" si="237"/>
        <v/>
      </c>
      <c r="DF416" s="85"/>
      <c r="DG416" s="84" t="str">
        <f t="shared" ca="1" si="238"/>
        <v/>
      </c>
      <c r="DH416" s="85"/>
      <c r="DI416" s="84" t="str">
        <f t="shared" ca="1" si="239"/>
        <v/>
      </c>
      <c r="DJ416" s="85"/>
      <c r="DK416" s="84" t="str">
        <f t="shared" ca="1" si="240"/>
        <v/>
      </c>
      <c r="DL416" s="85"/>
      <c r="DM416" s="84" t="str">
        <f t="shared" ca="1" si="241"/>
        <v/>
      </c>
      <c r="DN416" s="85"/>
      <c r="DO416" s="84" t="str">
        <f t="shared" ca="1" si="242"/>
        <v/>
      </c>
      <c r="DP416" s="85"/>
      <c r="DQ416" s="84" t="str">
        <f t="shared" ca="1" si="243"/>
        <v/>
      </c>
      <c r="DR416" s="85"/>
      <c r="DS416" s="84" t="str">
        <f t="shared" ca="1" si="244"/>
        <v/>
      </c>
      <c r="DT416" s="85"/>
      <c r="DU416" s="84" t="str">
        <f t="shared" ca="1" si="245"/>
        <v/>
      </c>
      <c r="DV416" s="85"/>
      <c r="DW416" s="84" t="str">
        <f t="shared" ca="1" si="246"/>
        <v/>
      </c>
      <c r="DX416" s="85"/>
      <c r="DY416" s="84" t="str">
        <f t="shared" ca="1" si="247"/>
        <v/>
      </c>
      <c r="DZ416" s="85"/>
      <c r="EA416" s="84" t="str">
        <f t="shared" ca="1" si="248"/>
        <v/>
      </c>
      <c r="EB416" s="85"/>
      <c r="EC416" s="84" t="str">
        <f t="shared" ca="1" si="249"/>
        <v/>
      </c>
      <c r="ED416" s="85"/>
      <c r="EE416" s="84" t="str">
        <f t="shared" ca="1" si="250"/>
        <v/>
      </c>
      <c r="EF416" s="85"/>
      <c r="EG416" s="84" t="str">
        <f t="shared" ca="1" si="251"/>
        <v/>
      </c>
      <c r="EH416" s="85"/>
      <c r="EI416" s="84" t="str">
        <f t="shared" ca="1" si="252"/>
        <v/>
      </c>
      <c r="EJ416" s="85"/>
      <c r="EK416" s="84" t="str">
        <f t="shared" ca="1" si="253"/>
        <v/>
      </c>
      <c r="EL416" s="85"/>
      <c r="EM416" s="84" t="str">
        <f t="shared" ca="1" si="254"/>
        <v/>
      </c>
      <c r="EN416" s="85"/>
      <c r="EO416" s="84" t="str">
        <f t="shared" ca="1" si="255"/>
        <v/>
      </c>
      <c r="EP416" s="85"/>
      <c r="EQ416" s="84" t="str">
        <f t="shared" ca="1" si="256"/>
        <v/>
      </c>
      <c r="ER416" s="85"/>
      <c r="ES416" s="84" t="str">
        <f t="shared" ca="1" si="257"/>
        <v/>
      </c>
      <c r="ET416" s="85"/>
      <c r="EU416" s="84" t="str">
        <f t="shared" ca="1" si="258"/>
        <v/>
      </c>
      <c r="EV416" s="85"/>
      <c r="EW416" s="84" t="str">
        <f t="shared" ca="1" si="259"/>
        <v/>
      </c>
      <c r="EX416" s="85"/>
      <c r="EY416" s="84" t="str">
        <f t="shared" ca="1" si="260"/>
        <v/>
      </c>
      <c r="EZ416" s="85"/>
      <c r="FA416" s="84" t="str">
        <f t="shared" ca="1" si="261"/>
        <v/>
      </c>
      <c r="FB416" s="85"/>
      <c r="FC416" s="84" t="str">
        <f t="shared" ca="1" si="262"/>
        <v/>
      </c>
      <c r="FD416" s="85"/>
      <c r="FE416" s="84" t="str">
        <f t="shared" ca="1" si="263"/>
        <v/>
      </c>
      <c r="FF416" s="85"/>
      <c r="FG416" s="84" t="str">
        <f t="shared" ca="1" si="264"/>
        <v/>
      </c>
      <c r="FH416" s="85"/>
      <c r="FI416" s="84" t="str">
        <f t="shared" ca="1" si="265"/>
        <v/>
      </c>
      <c r="FJ416" s="85"/>
      <c r="FK416" s="84" t="str">
        <f t="shared" ca="1" si="266"/>
        <v/>
      </c>
      <c r="FL416" s="85"/>
      <c r="FM416" s="84" t="str">
        <f t="shared" ca="1" si="267"/>
        <v/>
      </c>
      <c r="FN416" s="85"/>
      <c r="FO416" s="84" t="str">
        <f t="shared" ca="1" si="268"/>
        <v/>
      </c>
      <c r="FP416" s="85"/>
      <c r="FQ416" s="84" t="str">
        <f t="shared" ca="1" si="269"/>
        <v/>
      </c>
      <c r="FR416" s="85"/>
      <c r="FS416" s="84" t="str">
        <f t="shared" ca="1" si="270"/>
        <v/>
      </c>
      <c r="FT416" s="85"/>
      <c r="FU416" s="84" t="str">
        <f t="shared" ca="1" si="271"/>
        <v/>
      </c>
      <c r="FV416" s="85"/>
      <c r="FW416" s="84" t="str">
        <f t="shared" ca="1" si="272"/>
        <v/>
      </c>
      <c r="FX416" s="85"/>
      <c r="FY416" s="84" t="str">
        <f t="shared" ca="1" si="273"/>
        <v/>
      </c>
      <c r="FZ416" s="86"/>
    </row>
    <row r="417" spans="1:182" ht="13.5" hidden="1" customHeight="1" x14ac:dyDescent="0.35">
      <c r="A417" s="50" t="str">
        <f t="shared" si="183"/>
        <v>Other 59</v>
      </c>
      <c r="B417" s="51" t="str">
        <f t="shared" si="184"/>
        <v xml:space="preserve"> </v>
      </c>
      <c r="C417" s="139"/>
      <c r="D417" s="140"/>
      <c r="E417" s="84" t="str">
        <f t="shared" si="185"/>
        <v/>
      </c>
      <c r="F417" s="85"/>
      <c r="G417" s="84" t="str">
        <f t="shared" si="186"/>
        <v/>
      </c>
      <c r="H417" s="85"/>
      <c r="I417" s="84" t="str">
        <f t="shared" si="187"/>
        <v/>
      </c>
      <c r="J417" s="85"/>
      <c r="K417" s="84" t="str">
        <f t="shared" si="188"/>
        <v/>
      </c>
      <c r="L417" s="85"/>
      <c r="M417" s="84" t="str">
        <f t="shared" si="189"/>
        <v/>
      </c>
      <c r="N417" s="85"/>
      <c r="O417" s="84" t="str">
        <f t="shared" ca="1" si="190"/>
        <v/>
      </c>
      <c r="P417" s="85"/>
      <c r="Q417" s="84" t="str">
        <f t="shared" ca="1" si="191"/>
        <v/>
      </c>
      <c r="R417" s="85"/>
      <c r="S417" s="84" t="str">
        <f t="shared" ca="1" si="192"/>
        <v/>
      </c>
      <c r="T417" s="85"/>
      <c r="U417" s="84" t="str">
        <f t="shared" ca="1" si="193"/>
        <v/>
      </c>
      <c r="V417" s="85"/>
      <c r="W417" s="84" t="str">
        <f t="shared" ca="1" si="194"/>
        <v/>
      </c>
      <c r="X417" s="85"/>
      <c r="Y417" s="84" t="str">
        <f t="shared" ca="1" si="195"/>
        <v/>
      </c>
      <c r="Z417" s="85"/>
      <c r="AA417" s="84" t="str">
        <f t="shared" ca="1" si="196"/>
        <v/>
      </c>
      <c r="AB417" s="85"/>
      <c r="AC417" s="84" t="str">
        <f t="shared" ca="1" si="197"/>
        <v/>
      </c>
      <c r="AD417" s="85"/>
      <c r="AE417" s="84" t="str">
        <f t="shared" ca="1" si="198"/>
        <v/>
      </c>
      <c r="AF417" s="85"/>
      <c r="AG417" s="84" t="str">
        <f t="shared" ca="1" si="199"/>
        <v/>
      </c>
      <c r="AH417" s="85"/>
      <c r="AI417" s="84" t="str">
        <f t="shared" ca="1" si="200"/>
        <v/>
      </c>
      <c r="AJ417" s="85"/>
      <c r="AK417" s="84" t="str">
        <f t="shared" ca="1" si="201"/>
        <v/>
      </c>
      <c r="AL417" s="85"/>
      <c r="AM417" s="84" t="str">
        <f t="shared" ca="1" si="202"/>
        <v/>
      </c>
      <c r="AN417" s="85"/>
      <c r="AO417" s="84" t="str">
        <f t="shared" ca="1" si="203"/>
        <v/>
      </c>
      <c r="AP417" s="85"/>
      <c r="AQ417" s="84" t="str">
        <f t="shared" ca="1" si="204"/>
        <v/>
      </c>
      <c r="AR417" s="85"/>
      <c r="AS417" s="84" t="str">
        <f t="shared" ca="1" si="205"/>
        <v/>
      </c>
      <c r="AT417" s="85"/>
      <c r="AU417" s="84" t="str">
        <f t="shared" ca="1" si="206"/>
        <v/>
      </c>
      <c r="AV417" s="85"/>
      <c r="AW417" s="84" t="str">
        <f t="shared" ca="1" si="207"/>
        <v/>
      </c>
      <c r="AX417" s="85"/>
      <c r="AY417" s="84" t="str">
        <f t="shared" ca="1" si="208"/>
        <v/>
      </c>
      <c r="AZ417" s="85"/>
      <c r="BA417" s="84" t="str">
        <f t="shared" ca="1" si="209"/>
        <v/>
      </c>
      <c r="BB417" s="85"/>
      <c r="BC417" s="84" t="str">
        <f t="shared" ca="1" si="210"/>
        <v/>
      </c>
      <c r="BD417" s="85"/>
      <c r="BE417" s="84" t="str">
        <f t="shared" ca="1" si="211"/>
        <v/>
      </c>
      <c r="BF417" s="85"/>
      <c r="BG417" s="84" t="str">
        <f t="shared" ca="1" si="212"/>
        <v/>
      </c>
      <c r="BH417" s="85"/>
      <c r="BI417" s="84" t="str">
        <f t="shared" ca="1" si="213"/>
        <v/>
      </c>
      <c r="BJ417" s="85"/>
      <c r="BK417" s="84" t="str">
        <f t="shared" ca="1" si="214"/>
        <v/>
      </c>
      <c r="BL417" s="85"/>
      <c r="BM417" s="84" t="str">
        <f t="shared" ca="1" si="215"/>
        <v/>
      </c>
      <c r="BN417" s="85"/>
      <c r="BO417" s="84" t="str">
        <f t="shared" ca="1" si="216"/>
        <v/>
      </c>
      <c r="BP417" s="85"/>
      <c r="BQ417" s="84" t="str">
        <f t="shared" ca="1" si="217"/>
        <v/>
      </c>
      <c r="BR417" s="85"/>
      <c r="BS417" s="84" t="str">
        <f t="shared" ca="1" si="218"/>
        <v/>
      </c>
      <c r="BT417" s="85"/>
      <c r="BU417" s="84" t="str">
        <f t="shared" ca="1" si="219"/>
        <v/>
      </c>
      <c r="BV417" s="85"/>
      <c r="BW417" s="84" t="str">
        <f t="shared" ca="1" si="220"/>
        <v/>
      </c>
      <c r="BX417" s="85"/>
      <c r="BY417" s="84" t="str">
        <f t="shared" ca="1" si="221"/>
        <v/>
      </c>
      <c r="BZ417" s="85"/>
      <c r="CA417" s="84" t="str">
        <f t="shared" ca="1" si="222"/>
        <v/>
      </c>
      <c r="CB417" s="85"/>
      <c r="CC417" s="84" t="str">
        <f t="shared" ca="1" si="223"/>
        <v/>
      </c>
      <c r="CD417" s="85"/>
      <c r="CE417" s="84" t="str">
        <f t="shared" ca="1" si="224"/>
        <v/>
      </c>
      <c r="CF417" s="85"/>
      <c r="CG417" s="84" t="str">
        <f t="shared" ca="1" si="225"/>
        <v/>
      </c>
      <c r="CH417" s="85"/>
      <c r="CI417" s="84" t="str">
        <f t="shared" ca="1" si="226"/>
        <v/>
      </c>
      <c r="CJ417" s="85"/>
      <c r="CK417" s="84" t="str">
        <f t="shared" ca="1" si="227"/>
        <v/>
      </c>
      <c r="CL417" s="85"/>
      <c r="CM417" s="84" t="str">
        <f t="shared" ca="1" si="228"/>
        <v/>
      </c>
      <c r="CN417" s="85"/>
      <c r="CO417" s="84" t="str">
        <f t="shared" ca="1" si="229"/>
        <v/>
      </c>
      <c r="CP417" s="85"/>
      <c r="CQ417" s="84" t="str">
        <f t="shared" ca="1" si="230"/>
        <v/>
      </c>
      <c r="CR417" s="85"/>
      <c r="CS417" s="84" t="str">
        <f t="shared" ca="1" si="231"/>
        <v/>
      </c>
      <c r="CT417" s="85"/>
      <c r="CU417" s="84" t="str">
        <f t="shared" ca="1" si="232"/>
        <v/>
      </c>
      <c r="CV417" s="85"/>
      <c r="CW417" s="84" t="str">
        <f t="shared" ca="1" si="233"/>
        <v/>
      </c>
      <c r="CX417" s="85"/>
      <c r="CY417" s="84" t="str">
        <f t="shared" ca="1" si="234"/>
        <v/>
      </c>
      <c r="CZ417" s="85"/>
      <c r="DA417" s="84" t="str">
        <f t="shared" ca="1" si="235"/>
        <v/>
      </c>
      <c r="DB417" s="85"/>
      <c r="DC417" s="84" t="str">
        <f t="shared" ca="1" si="236"/>
        <v/>
      </c>
      <c r="DD417" s="85"/>
      <c r="DE417" s="84" t="str">
        <f t="shared" ca="1" si="237"/>
        <v/>
      </c>
      <c r="DF417" s="85"/>
      <c r="DG417" s="84" t="str">
        <f t="shared" ca="1" si="238"/>
        <v/>
      </c>
      <c r="DH417" s="85"/>
      <c r="DI417" s="84" t="str">
        <f t="shared" ca="1" si="239"/>
        <v/>
      </c>
      <c r="DJ417" s="85"/>
      <c r="DK417" s="84" t="str">
        <f t="shared" ca="1" si="240"/>
        <v/>
      </c>
      <c r="DL417" s="85"/>
      <c r="DM417" s="84" t="str">
        <f t="shared" ca="1" si="241"/>
        <v/>
      </c>
      <c r="DN417" s="85"/>
      <c r="DO417" s="84" t="str">
        <f t="shared" ca="1" si="242"/>
        <v/>
      </c>
      <c r="DP417" s="85"/>
      <c r="DQ417" s="84" t="str">
        <f t="shared" ca="1" si="243"/>
        <v/>
      </c>
      <c r="DR417" s="85"/>
      <c r="DS417" s="84" t="str">
        <f t="shared" ca="1" si="244"/>
        <v/>
      </c>
      <c r="DT417" s="85"/>
      <c r="DU417" s="84" t="str">
        <f t="shared" ca="1" si="245"/>
        <v/>
      </c>
      <c r="DV417" s="85"/>
      <c r="DW417" s="84" t="str">
        <f t="shared" ca="1" si="246"/>
        <v/>
      </c>
      <c r="DX417" s="85"/>
      <c r="DY417" s="84" t="str">
        <f t="shared" ca="1" si="247"/>
        <v/>
      </c>
      <c r="DZ417" s="85"/>
      <c r="EA417" s="84" t="str">
        <f t="shared" ca="1" si="248"/>
        <v/>
      </c>
      <c r="EB417" s="85"/>
      <c r="EC417" s="84" t="str">
        <f t="shared" ca="1" si="249"/>
        <v/>
      </c>
      <c r="ED417" s="85"/>
      <c r="EE417" s="84" t="str">
        <f t="shared" ca="1" si="250"/>
        <v/>
      </c>
      <c r="EF417" s="85"/>
      <c r="EG417" s="84" t="str">
        <f t="shared" ca="1" si="251"/>
        <v/>
      </c>
      <c r="EH417" s="85"/>
      <c r="EI417" s="84" t="str">
        <f t="shared" ca="1" si="252"/>
        <v/>
      </c>
      <c r="EJ417" s="85"/>
      <c r="EK417" s="84" t="str">
        <f t="shared" ca="1" si="253"/>
        <v/>
      </c>
      <c r="EL417" s="85"/>
      <c r="EM417" s="84" t="str">
        <f t="shared" ca="1" si="254"/>
        <v/>
      </c>
      <c r="EN417" s="85"/>
      <c r="EO417" s="84" t="str">
        <f t="shared" ca="1" si="255"/>
        <v/>
      </c>
      <c r="EP417" s="85"/>
      <c r="EQ417" s="84" t="str">
        <f t="shared" ca="1" si="256"/>
        <v/>
      </c>
      <c r="ER417" s="85"/>
      <c r="ES417" s="84" t="str">
        <f t="shared" ca="1" si="257"/>
        <v/>
      </c>
      <c r="ET417" s="85"/>
      <c r="EU417" s="84" t="str">
        <f t="shared" ca="1" si="258"/>
        <v/>
      </c>
      <c r="EV417" s="85"/>
      <c r="EW417" s="84" t="str">
        <f t="shared" ca="1" si="259"/>
        <v/>
      </c>
      <c r="EX417" s="85"/>
      <c r="EY417" s="84" t="str">
        <f t="shared" ca="1" si="260"/>
        <v/>
      </c>
      <c r="EZ417" s="85"/>
      <c r="FA417" s="84" t="str">
        <f t="shared" ca="1" si="261"/>
        <v/>
      </c>
      <c r="FB417" s="85"/>
      <c r="FC417" s="84" t="str">
        <f t="shared" ca="1" si="262"/>
        <v/>
      </c>
      <c r="FD417" s="85"/>
      <c r="FE417" s="84" t="str">
        <f t="shared" ca="1" si="263"/>
        <v/>
      </c>
      <c r="FF417" s="85"/>
      <c r="FG417" s="84" t="str">
        <f t="shared" ca="1" si="264"/>
        <v/>
      </c>
      <c r="FH417" s="85"/>
      <c r="FI417" s="84" t="str">
        <f t="shared" ca="1" si="265"/>
        <v/>
      </c>
      <c r="FJ417" s="85"/>
      <c r="FK417" s="84" t="str">
        <f t="shared" ca="1" si="266"/>
        <v/>
      </c>
      <c r="FL417" s="85"/>
      <c r="FM417" s="84" t="str">
        <f t="shared" ca="1" si="267"/>
        <v/>
      </c>
      <c r="FN417" s="85"/>
      <c r="FO417" s="84" t="str">
        <f t="shared" ca="1" si="268"/>
        <v/>
      </c>
      <c r="FP417" s="85"/>
      <c r="FQ417" s="84" t="str">
        <f t="shared" ca="1" si="269"/>
        <v/>
      </c>
      <c r="FR417" s="85"/>
      <c r="FS417" s="84" t="str">
        <f t="shared" ca="1" si="270"/>
        <v/>
      </c>
      <c r="FT417" s="85"/>
      <c r="FU417" s="84" t="str">
        <f t="shared" ca="1" si="271"/>
        <v/>
      </c>
      <c r="FV417" s="85"/>
      <c r="FW417" s="84" t="str">
        <f t="shared" ca="1" si="272"/>
        <v/>
      </c>
      <c r="FX417" s="85"/>
      <c r="FY417" s="84" t="str">
        <f t="shared" ca="1" si="273"/>
        <v/>
      </c>
      <c r="FZ417" s="86"/>
    </row>
    <row r="418" spans="1:182" ht="13.5" hidden="1" customHeight="1" x14ac:dyDescent="0.35">
      <c r="A418" s="52" t="str">
        <f t="shared" si="183"/>
        <v>Other 60</v>
      </c>
      <c r="B418" s="53" t="str">
        <f t="shared" si="184"/>
        <v xml:space="preserve"> </v>
      </c>
      <c r="C418" s="139"/>
      <c r="D418" s="140"/>
      <c r="E418" s="84" t="str">
        <f t="shared" si="185"/>
        <v/>
      </c>
      <c r="F418" s="85"/>
      <c r="G418" s="84" t="str">
        <f t="shared" si="186"/>
        <v/>
      </c>
      <c r="H418" s="85"/>
      <c r="I418" s="84" t="str">
        <f t="shared" si="187"/>
        <v/>
      </c>
      <c r="J418" s="85"/>
      <c r="K418" s="84" t="str">
        <f t="shared" si="188"/>
        <v/>
      </c>
      <c r="L418" s="85"/>
      <c r="M418" s="84" t="str">
        <f t="shared" si="189"/>
        <v/>
      </c>
      <c r="N418" s="85"/>
      <c r="O418" s="84" t="str">
        <f t="shared" ca="1" si="190"/>
        <v/>
      </c>
      <c r="P418" s="85"/>
      <c r="Q418" s="84" t="str">
        <f t="shared" ca="1" si="191"/>
        <v/>
      </c>
      <c r="R418" s="85"/>
      <c r="S418" s="84" t="str">
        <f t="shared" ca="1" si="192"/>
        <v/>
      </c>
      <c r="T418" s="85"/>
      <c r="U418" s="84" t="str">
        <f t="shared" ca="1" si="193"/>
        <v/>
      </c>
      <c r="V418" s="85"/>
      <c r="W418" s="84" t="str">
        <f t="shared" ca="1" si="194"/>
        <v/>
      </c>
      <c r="X418" s="85"/>
      <c r="Y418" s="84" t="str">
        <f t="shared" ca="1" si="195"/>
        <v/>
      </c>
      <c r="Z418" s="85"/>
      <c r="AA418" s="84" t="str">
        <f t="shared" ca="1" si="196"/>
        <v/>
      </c>
      <c r="AB418" s="85"/>
      <c r="AC418" s="84" t="str">
        <f t="shared" ca="1" si="197"/>
        <v/>
      </c>
      <c r="AD418" s="85"/>
      <c r="AE418" s="84" t="str">
        <f t="shared" ca="1" si="198"/>
        <v/>
      </c>
      <c r="AF418" s="85"/>
      <c r="AG418" s="84" t="str">
        <f t="shared" ca="1" si="199"/>
        <v/>
      </c>
      <c r="AH418" s="85"/>
      <c r="AI418" s="84" t="str">
        <f t="shared" ca="1" si="200"/>
        <v/>
      </c>
      <c r="AJ418" s="85"/>
      <c r="AK418" s="84" t="str">
        <f t="shared" ca="1" si="201"/>
        <v/>
      </c>
      <c r="AL418" s="85"/>
      <c r="AM418" s="84" t="str">
        <f t="shared" ca="1" si="202"/>
        <v/>
      </c>
      <c r="AN418" s="85"/>
      <c r="AO418" s="84" t="str">
        <f t="shared" ca="1" si="203"/>
        <v/>
      </c>
      <c r="AP418" s="85"/>
      <c r="AQ418" s="84" t="str">
        <f t="shared" ca="1" si="204"/>
        <v/>
      </c>
      <c r="AR418" s="85"/>
      <c r="AS418" s="84" t="str">
        <f t="shared" ca="1" si="205"/>
        <v/>
      </c>
      <c r="AT418" s="85"/>
      <c r="AU418" s="84" t="str">
        <f t="shared" ca="1" si="206"/>
        <v/>
      </c>
      <c r="AV418" s="85"/>
      <c r="AW418" s="84" t="str">
        <f t="shared" ca="1" si="207"/>
        <v/>
      </c>
      <c r="AX418" s="85"/>
      <c r="AY418" s="84" t="str">
        <f t="shared" ca="1" si="208"/>
        <v/>
      </c>
      <c r="AZ418" s="85"/>
      <c r="BA418" s="84" t="str">
        <f t="shared" ca="1" si="209"/>
        <v/>
      </c>
      <c r="BB418" s="85"/>
      <c r="BC418" s="84" t="str">
        <f t="shared" ca="1" si="210"/>
        <v/>
      </c>
      <c r="BD418" s="85"/>
      <c r="BE418" s="84" t="str">
        <f t="shared" ca="1" si="211"/>
        <v/>
      </c>
      <c r="BF418" s="85"/>
      <c r="BG418" s="84" t="str">
        <f t="shared" ca="1" si="212"/>
        <v/>
      </c>
      <c r="BH418" s="85"/>
      <c r="BI418" s="84" t="str">
        <f t="shared" ca="1" si="213"/>
        <v/>
      </c>
      <c r="BJ418" s="85"/>
      <c r="BK418" s="84" t="str">
        <f t="shared" ca="1" si="214"/>
        <v/>
      </c>
      <c r="BL418" s="85"/>
      <c r="BM418" s="84" t="str">
        <f t="shared" ca="1" si="215"/>
        <v/>
      </c>
      <c r="BN418" s="85"/>
      <c r="BO418" s="84" t="str">
        <f t="shared" ca="1" si="216"/>
        <v/>
      </c>
      <c r="BP418" s="85"/>
      <c r="BQ418" s="84" t="str">
        <f t="shared" ca="1" si="217"/>
        <v/>
      </c>
      <c r="BR418" s="85"/>
      <c r="BS418" s="84" t="str">
        <f t="shared" ca="1" si="218"/>
        <v/>
      </c>
      <c r="BT418" s="85"/>
      <c r="BU418" s="84" t="str">
        <f t="shared" ca="1" si="219"/>
        <v/>
      </c>
      <c r="BV418" s="85"/>
      <c r="BW418" s="84" t="str">
        <f t="shared" ca="1" si="220"/>
        <v/>
      </c>
      <c r="BX418" s="85"/>
      <c r="BY418" s="84" t="str">
        <f t="shared" ca="1" si="221"/>
        <v/>
      </c>
      <c r="BZ418" s="85"/>
      <c r="CA418" s="84" t="str">
        <f t="shared" ca="1" si="222"/>
        <v/>
      </c>
      <c r="CB418" s="85"/>
      <c r="CC418" s="84" t="str">
        <f t="shared" ca="1" si="223"/>
        <v/>
      </c>
      <c r="CD418" s="85"/>
      <c r="CE418" s="84" t="str">
        <f t="shared" ca="1" si="224"/>
        <v/>
      </c>
      <c r="CF418" s="85"/>
      <c r="CG418" s="84" t="str">
        <f t="shared" ca="1" si="225"/>
        <v/>
      </c>
      <c r="CH418" s="85"/>
      <c r="CI418" s="84" t="str">
        <f t="shared" ca="1" si="226"/>
        <v/>
      </c>
      <c r="CJ418" s="85"/>
      <c r="CK418" s="84" t="str">
        <f t="shared" ca="1" si="227"/>
        <v/>
      </c>
      <c r="CL418" s="85"/>
      <c r="CM418" s="84" t="str">
        <f t="shared" ca="1" si="228"/>
        <v/>
      </c>
      <c r="CN418" s="85"/>
      <c r="CO418" s="84" t="str">
        <f t="shared" ca="1" si="229"/>
        <v/>
      </c>
      <c r="CP418" s="85"/>
      <c r="CQ418" s="84" t="str">
        <f t="shared" ca="1" si="230"/>
        <v/>
      </c>
      <c r="CR418" s="85"/>
      <c r="CS418" s="84" t="str">
        <f t="shared" ca="1" si="231"/>
        <v/>
      </c>
      <c r="CT418" s="85"/>
      <c r="CU418" s="84" t="str">
        <f t="shared" ca="1" si="232"/>
        <v/>
      </c>
      <c r="CV418" s="85"/>
      <c r="CW418" s="84" t="str">
        <f t="shared" ca="1" si="233"/>
        <v/>
      </c>
      <c r="CX418" s="85"/>
      <c r="CY418" s="84" t="str">
        <f t="shared" ca="1" si="234"/>
        <v/>
      </c>
      <c r="CZ418" s="85"/>
      <c r="DA418" s="84" t="str">
        <f t="shared" ca="1" si="235"/>
        <v/>
      </c>
      <c r="DB418" s="85"/>
      <c r="DC418" s="84" t="str">
        <f t="shared" ca="1" si="236"/>
        <v/>
      </c>
      <c r="DD418" s="85"/>
      <c r="DE418" s="84" t="str">
        <f t="shared" ca="1" si="237"/>
        <v/>
      </c>
      <c r="DF418" s="85"/>
      <c r="DG418" s="84" t="str">
        <f t="shared" ca="1" si="238"/>
        <v/>
      </c>
      <c r="DH418" s="85"/>
      <c r="DI418" s="84" t="str">
        <f t="shared" ca="1" si="239"/>
        <v/>
      </c>
      <c r="DJ418" s="85"/>
      <c r="DK418" s="84" t="str">
        <f t="shared" ca="1" si="240"/>
        <v/>
      </c>
      <c r="DL418" s="85"/>
      <c r="DM418" s="84" t="str">
        <f t="shared" ca="1" si="241"/>
        <v/>
      </c>
      <c r="DN418" s="85"/>
      <c r="DO418" s="84" t="str">
        <f t="shared" ca="1" si="242"/>
        <v/>
      </c>
      <c r="DP418" s="85"/>
      <c r="DQ418" s="84" t="str">
        <f t="shared" ca="1" si="243"/>
        <v/>
      </c>
      <c r="DR418" s="85"/>
      <c r="DS418" s="84" t="str">
        <f t="shared" ca="1" si="244"/>
        <v/>
      </c>
      <c r="DT418" s="85"/>
      <c r="DU418" s="84" t="str">
        <f t="shared" ca="1" si="245"/>
        <v/>
      </c>
      <c r="DV418" s="85"/>
      <c r="DW418" s="84" t="str">
        <f t="shared" ca="1" si="246"/>
        <v/>
      </c>
      <c r="DX418" s="85"/>
      <c r="DY418" s="84" t="str">
        <f t="shared" ca="1" si="247"/>
        <v/>
      </c>
      <c r="DZ418" s="85"/>
      <c r="EA418" s="84" t="str">
        <f t="shared" ca="1" si="248"/>
        <v/>
      </c>
      <c r="EB418" s="85"/>
      <c r="EC418" s="84" t="str">
        <f t="shared" ca="1" si="249"/>
        <v/>
      </c>
      <c r="ED418" s="85"/>
      <c r="EE418" s="84" t="str">
        <f t="shared" ca="1" si="250"/>
        <v/>
      </c>
      <c r="EF418" s="85"/>
      <c r="EG418" s="84" t="str">
        <f t="shared" ca="1" si="251"/>
        <v/>
      </c>
      <c r="EH418" s="85"/>
      <c r="EI418" s="84" t="str">
        <f t="shared" ca="1" si="252"/>
        <v/>
      </c>
      <c r="EJ418" s="85"/>
      <c r="EK418" s="84" t="str">
        <f t="shared" ca="1" si="253"/>
        <v/>
      </c>
      <c r="EL418" s="85"/>
      <c r="EM418" s="84" t="str">
        <f t="shared" ca="1" si="254"/>
        <v/>
      </c>
      <c r="EN418" s="85"/>
      <c r="EO418" s="84" t="str">
        <f t="shared" ca="1" si="255"/>
        <v/>
      </c>
      <c r="EP418" s="85"/>
      <c r="EQ418" s="84" t="str">
        <f t="shared" ca="1" si="256"/>
        <v/>
      </c>
      <c r="ER418" s="85"/>
      <c r="ES418" s="84" t="str">
        <f t="shared" ca="1" si="257"/>
        <v/>
      </c>
      <c r="ET418" s="85"/>
      <c r="EU418" s="84" t="str">
        <f t="shared" ca="1" si="258"/>
        <v/>
      </c>
      <c r="EV418" s="85"/>
      <c r="EW418" s="84" t="str">
        <f t="shared" ca="1" si="259"/>
        <v/>
      </c>
      <c r="EX418" s="85"/>
      <c r="EY418" s="84" t="str">
        <f t="shared" ca="1" si="260"/>
        <v/>
      </c>
      <c r="EZ418" s="85"/>
      <c r="FA418" s="84" t="str">
        <f t="shared" ca="1" si="261"/>
        <v/>
      </c>
      <c r="FB418" s="85"/>
      <c r="FC418" s="84" t="str">
        <f t="shared" ca="1" si="262"/>
        <v/>
      </c>
      <c r="FD418" s="85"/>
      <c r="FE418" s="84" t="str">
        <f t="shared" ca="1" si="263"/>
        <v/>
      </c>
      <c r="FF418" s="85"/>
      <c r="FG418" s="84" t="str">
        <f t="shared" ca="1" si="264"/>
        <v/>
      </c>
      <c r="FH418" s="85"/>
      <c r="FI418" s="84" t="str">
        <f t="shared" ca="1" si="265"/>
        <v/>
      </c>
      <c r="FJ418" s="85"/>
      <c r="FK418" s="84" t="str">
        <f t="shared" ca="1" si="266"/>
        <v/>
      </c>
      <c r="FL418" s="85"/>
      <c r="FM418" s="84" t="str">
        <f t="shared" ca="1" si="267"/>
        <v/>
      </c>
      <c r="FN418" s="85"/>
      <c r="FO418" s="84" t="str">
        <f t="shared" ca="1" si="268"/>
        <v/>
      </c>
      <c r="FP418" s="85"/>
      <c r="FQ418" s="84" t="str">
        <f t="shared" ca="1" si="269"/>
        <v/>
      </c>
      <c r="FR418" s="85"/>
      <c r="FS418" s="84" t="str">
        <f t="shared" ca="1" si="270"/>
        <v/>
      </c>
      <c r="FT418" s="85"/>
      <c r="FU418" s="84" t="str">
        <f t="shared" ca="1" si="271"/>
        <v/>
      </c>
      <c r="FV418" s="85"/>
      <c r="FW418" s="84" t="str">
        <f t="shared" ca="1" si="272"/>
        <v/>
      </c>
      <c r="FX418" s="85"/>
      <c r="FY418" s="84" t="str">
        <f t="shared" ca="1" si="273"/>
        <v/>
      </c>
      <c r="FZ418" s="86"/>
    </row>
    <row r="419" spans="1:182" ht="13.5" hidden="1" customHeight="1" x14ac:dyDescent="0.35">
      <c r="A419" s="50" t="str">
        <f t="shared" si="183"/>
        <v>Other 61</v>
      </c>
      <c r="B419" s="51" t="str">
        <f t="shared" si="184"/>
        <v xml:space="preserve"> </v>
      </c>
      <c r="C419" s="139"/>
      <c r="D419" s="140"/>
      <c r="E419" s="84" t="str">
        <f t="shared" si="185"/>
        <v/>
      </c>
      <c r="F419" s="85"/>
      <c r="G419" s="84" t="str">
        <f t="shared" si="186"/>
        <v/>
      </c>
      <c r="H419" s="85"/>
      <c r="I419" s="84" t="str">
        <f t="shared" si="187"/>
        <v/>
      </c>
      <c r="J419" s="85"/>
      <c r="K419" s="84" t="str">
        <f t="shared" si="188"/>
        <v/>
      </c>
      <c r="L419" s="85"/>
      <c r="M419" s="84" t="str">
        <f t="shared" si="189"/>
        <v/>
      </c>
      <c r="N419" s="85"/>
      <c r="O419" s="84" t="str">
        <f t="shared" ca="1" si="190"/>
        <v/>
      </c>
      <c r="P419" s="85"/>
      <c r="Q419" s="84" t="str">
        <f t="shared" ca="1" si="191"/>
        <v/>
      </c>
      <c r="R419" s="85"/>
      <c r="S419" s="84" t="str">
        <f t="shared" ca="1" si="192"/>
        <v/>
      </c>
      <c r="T419" s="85"/>
      <c r="U419" s="84" t="str">
        <f t="shared" ca="1" si="193"/>
        <v/>
      </c>
      <c r="V419" s="85"/>
      <c r="W419" s="84" t="str">
        <f t="shared" ca="1" si="194"/>
        <v/>
      </c>
      <c r="X419" s="85"/>
      <c r="Y419" s="84" t="str">
        <f t="shared" ca="1" si="195"/>
        <v/>
      </c>
      <c r="Z419" s="85"/>
      <c r="AA419" s="84" t="str">
        <f t="shared" ca="1" si="196"/>
        <v/>
      </c>
      <c r="AB419" s="85"/>
      <c r="AC419" s="84" t="str">
        <f t="shared" ca="1" si="197"/>
        <v/>
      </c>
      <c r="AD419" s="85"/>
      <c r="AE419" s="84" t="str">
        <f t="shared" ca="1" si="198"/>
        <v/>
      </c>
      <c r="AF419" s="85"/>
      <c r="AG419" s="84" t="str">
        <f t="shared" ca="1" si="199"/>
        <v/>
      </c>
      <c r="AH419" s="85"/>
      <c r="AI419" s="84" t="str">
        <f t="shared" ca="1" si="200"/>
        <v/>
      </c>
      <c r="AJ419" s="85"/>
      <c r="AK419" s="84" t="str">
        <f t="shared" ca="1" si="201"/>
        <v/>
      </c>
      <c r="AL419" s="85"/>
      <c r="AM419" s="84" t="str">
        <f t="shared" ca="1" si="202"/>
        <v/>
      </c>
      <c r="AN419" s="85"/>
      <c r="AO419" s="84" t="str">
        <f t="shared" ca="1" si="203"/>
        <v/>
      </c>
      <c r="AP419" s="85"/>
      <c r="AQ419" s="84" t="str">
        <f t="shared" ca="1" si="204"/>
        <v/>
      </c>
      <c r="AR419" s="85"/>
      <c r="AS419" s="84" t="str">
        <f t="shared" ca="1" si="205"/>
        <v/>
      </c>
      <c r="AT419" s="85"/>
      <c r="AU419" s="84" t="str">
        <f t="shared" ca="1" si="206"/>
        <v/>
      </c>
      <c r="AV419" s="85"/>
      <c r="AW419" s="84" t="str">
        <f t="shared" ca="1" si="207"/>
        <v/>
      </c>
      <c r="AX419" s="85"/>
      <c r="AY419" s="84" t="str">
        <f t="shared" ca="1" si="208"/>
        <v/>
      </c>
      <c r="AZ419" s="85"/>
      <c r="BA419" s="84" t="str">
        <f t="shared" ca="1" si="209"/>
        <v/>
      </c>
      <c r="BB419" s="85"/>
      <c r="BC419" s="84" t="str">
        <f t="shared" ca="1" si="210"/>
        <v/>
      </c>
      <c r="BD419" s="85"/>
      <c r="BE419" s="84" t="str">
        <f t="shared" ca="1" si="211"/>
        <v/>
      </c>
      <c r="BF419" s="85"/>
      <c r="BG419" s="84" t="str">
        <f t="shared" ca="1" si="212"/>
        <v/>
      </c>
      <c r="BH419" s="85"/>
      <c r="BI419" s="84" t="str">
        <f t="shared" ca="1" si="213"/>
        <v/>
      </c>
      <c r="BJ419" s="85"/>
      <c r="BK419" s="84" t="str">
        <f t="shared" ca="1" si="214"/>
        <v/>
      </c>
      <c r="BL419" s="85"/>
      <c r="BM419" s="84" t="str">
        <f t="shared" ca="1" si="215"/>
        <v/>
      </c>
      <c r="BN419" s="85"/>
      <c r="BO419" s="84" t="str">
        <f t="shared" ca="1" si="216"/>
        <v/>
      </c>
      <c r="BP419" s="85"/>
      <c r="BQ419" s="84" t="str">
        <f t="shared" ca="1" si="217"/>
        <v/>
      </c>
      <c r="BR419" s="85"/>
      <c r="BS419" s="84" t="str">
        <f t="shared" ca="1" si="218"/>
        <v/>
      </c>
      <c r="BT419" s="85"/>
      <c r="BU419" s="84" t="str">
        <f t="shared" ca="1" si="219"/>
        <v/>
      </c>
      <c r="BV419" s="85"/>
      <c r="BW419" s="84" t="str">
        <f t="shared" ca="1" si="220"/>
        <v/>
      </c>
      <c r="BX419" s="85"/>
      <c r="BY419" s="84" t="str">
        <f t="shared" ca="1" si="221"/>
        <v/>
      </c>
      <c r="BZ419" s="85"/>
      <c r="CA419" s="84" t="str">
        <f t="shared" ca="1" si="222"/>
        <v/>
      </c>
      <c r="CB419" s="85"/>
      <c r="CC419" s="84" t="str">
        <f t="shared" ca="1" si="223"/>
        <v/>
      </c>
      <c r="CD419" s="85"/>
      <c r="CE419" s="84" t="str">
        <f t="shared" ca="1" si="224"/>
        <v/>
      </c>
      <c r="CF419" s="85"/>
      <c r="CG419" s="84" t="str">
        <f t="shared" ca="1" si="225"/>
        <v/>
      </c>
      <c r="CH419" s="85"/>
      <c r="CI419" s="84" t="str">
        <f t="shared" ca="1" si="226"/>
        <v/>
      </c>
      <c r="CJ419" s="85"/>
      <c r="CK419" s="84" t="str">
        <f t="shared" ca="1" si="227"/>
        <v/>
      </c>
      <c r="CL419" s="85"/>
      <c r="CM419" s="84" t="str">
        <f t="shared" ca="1" si="228"/>
        <v/>
      </c>
      <c r="CN419" s="85"/>
      <c r="CO419" s="84" t="str">
        <f t="shared" ca="1" si="229"/>
        <v/>
      </c>
      <c r="CP419" s="85"/>
      <c r="CQ419" s="84" t="str">
        <f t="shared" ca="1" si="230"/>
        <v/>
      </c>
      <c r="CR419" s="85"/>
      <c r="CS419" s="84" t="str">
        <f t="shared" ca="1" si="231"/>
        <v/>
      </c>
      <c r="CT419" s="85"/>
      <c r="CU419" s="84" t="str">
        <f t="shared" ca="1" si="232"/>
        <v/>
      </c>
      <c r="CV419" s="85"/>
      <c r="CW419" s="84" t="str">
        <f t="shared" ca="1" si="233"/>
        <v/>
      </c>
      <c r="CX419" s="85"/>
      <c r="CY419" s="84" t="str">
        <f t="shared" ca="1" si="234"/>
        <v/>
      </c>
      <c r="CZ419" s="85"/>
      <c r="DA419" s="84" t="str">
        <f t="shared" ca="1" si="235"/>
        <v/>
      </c>
      <c r="DB419" s="85"/>
      <c r="DC419" s="84" t="str">
        <f t="shared" ca="1" si="236"/>
        <v/>
      </c>
      <c r="DD419" s="85"/>
      <c r="DE419" s="84" t="str">
        <f t="shared" ca="1" si="237"/>
        <v/>
      </c>
      <c r="DF419" s="85"/>
      <c r="DG419" s="84" t="str">
        <f t="shared" ca="1" si="238"/>
        <v/>
      </c>
      <c r="DH419" s="85"/>
      <c r="DI419" s="84" t="str">
        <f t="shared" ca="1" si="239"/>
        <v/>
      </c>
      <c r="DJ419" s="85"/>
      <c r="DK419" s="84" t="str">
        <f t="shared" ca="1" si="240"/>
        <v/>
      </c>
      <c r="DL419" s="85"/>
      <c r="DM419" s="84" t="str">
        <f t="shared" ca="1" si="241"/>
        <v/>
      </c>
      <c r="DN419" s="85"/>
      <c r="DO419" s="84" t="str">
        <f t="shared" ca="1" si="242"/>
        <v/>
      </c>
      <c r="DP419" s="85"/>
      <c r="DQ419" s="84" t="str">
        <f t="shared" ca="1" si="243"/>
        <v/>
      </c>
      <c r="DR419" s="85"/>
      <c r="DS419" s="84" t="str">
        <f t="shared" ca="1" si="244"/>
        <v/>
      </c>
      <c r="DT419" s="85"/>
      <c r="DU419" s="84" t="str">
        <f t="shared" ca="1" si="245"/>
        <v/>
      </c>
      <c r="DV419" s="85"/>
      <c r="DW419" s="84" t="str">
        <f t="shared" ca="1" si="246"/>
        <v/>
      </c>
      <c r="DX419" s="85"/>
      <c r="DY419" s="84" t="str">
        <f t="shared" ca="1" si="247"/>
        <v/>
      </c>
      <c r="DZ419" s="85"/>
      <c r="EA419" s="84" t="str">
        <f t="shared" ca="1" si="248"/>
        <v/>
      </c>
      <c r="EB419" s="85"/>
      <c r="EC419" s="84" t="str">
        <f t="shared" ca="1" si="249"/>
        <v/>
      </c>
      <c r="ED419" s="85"/>
      <c r="EE419" s="84" t="str">
        <f t="shared" ca="1" si="250"/>
        <v/>
      </c>
      <c r="EF419" s="85"/>
      <c r="EG419" s="84" t="str">
        <f t="shared" ca="1" si="251"/>
        <v/>
      </c>
      <c r="EH419" s="85"/>
      <c r="EI419" s="84" t="str">
        <f t="shared" ca="1" si="252"/>
        <v/>
      </c>
      <c r="EJ419" s="85"/>
      <c r="EK419" s="84" t="str">
        <f t="shared" ca="1" si="253"/>
        <v/>
      </c>
      <c r="EL419" s="85"/>
      <c r="EM419" s="84" t="str">
        <f t="shared" ca="1" si="254"/>
        <v/>
      </c>
      <c r="EN419" s="85"/>
      <c r="EO419" s="84" t="str">
        <f t="shared" ca="1" si="255"/>
        <v/>
      </c>
      <c r="EP419" s="85"/>
      <c r="EQ419" s="84" t="str">
        <f t="shared" ca="1" si="256"/>
        <v/>
      </c>
      <c r="ER419" s="85"/>
      <c r="ES419" s="84" t="str">
        <f t="shared" ca="1" si="257"/>
        <v/>
      </c>
      <c r="ET419" s="85"/>
      <c r="EU419" s="84" t="str">
        <f t="shared" ca="1" si="258"/>
        <v/>
      </c>
      <c r="EV419" s="85"/>
      <c r="EW419" s="84" t="str">
        <f t="shared" ca="1" si="259"/>
        <v/>
      </c>
      <c r="EX419" s="85"/>
      <c r="EY419" s="84" t="str">
        <f t="shared" ca="1" si="260"/>
        <v/>
      </c>
      <c r="EZ419" s="85"/>
      <c r="FA419" s="84" t="str">
        <f t="shared" ca="1" si="261"/>
        <v/>
      </c>
      <c r="FB419" s="85"/>
      <c r="FC419" s="84" t="str">
        <f t="shared" ca="1" si="262"/>
        <v/>
      </c>
      <c r="FD419" s="85"/>
      <c r="FE419" s="84" t="str">
        <f t="shared" ca="1" si="263"/>
        <v/>
      </c>
      <c r="FF419" s="85"/>
      <c r="FG419" s="84" t="str">
        <f t="shared" ca="1" si="264"/>
        <v/>
      </c>
      <c r="FH419" s="85"/>
      <c r="FI419" s="84" t="str">
        <f t="shared" ca="1" si="265"/>
        <v/>
      </c>
      <c r="FJ419" s="85"/>
      <c r="FK419" s="84" t="str">
        <f t="shared" ca="1" si="266"/>
        <v/>
      </c>
      <c r="FL419" s="85"/>
      <c r="FM419" s="84" t="str">
        <f t="shared" ca="1" si="267"/>
        <v/>
      </c>
      <c r="FN419" s="85"/>
      <c r="FO419" s="84" t="str">
        <f t="shared" ca="1" si="268"/>
        <v/>
      </c>
      <c r="FP419" s="85"/>
      <c r="FQ419" s="84" t="str">
        <f t="shared" ca="1" si="269"/>
        <v/>
      </c>
      <c r="FR419" s="85"/>
      <c r="FS419" s="84" t="str">
        <f t="shared" ca="1" si="270"/>
        <v/>
      </c>
      <c r="FT419" s="85"/>
      <c r="FU419" s="84" t="str">
        <f t="shared" ca="1" si="271"/>
        <v/>
      </c>
      <c r="FV419" s="85"/>
      <c r="FW419" s="84" t="str">
        <f t="shared" ca="1" si="272"/>
        <v/>
      </c>
      <c r="FX419" s="85"/>
      <c r="FY419" s="84" t="str">
        <f t="shared" ca="1" si="273"/>
        <v/>
      </c>
      <c r="FZ419" s="86"/>
    </row>
    <row r="420" spans="1:182" ht="13.5" hidden="1" customHeight="1" x14ac:dyDescent="0.35">
      <c r="A420" s="50" t="str">
        <f t="shared" si="183"/>
        <v>Other 62</v>
      </c>
      <c r="B420" s="51" t="str">
        <f t="shared" si="184"/>
        <v xml:space="preserve"> </v>
      </c>
      <c r="C420" s="139"/>
      <c r="D420" s="140"/>
      <c r="E420" s="84" t="str">
        <f t="shared" si="185"/>
        <v/>
      </c>
      <c r="F420" s="85"/>
      <c r="G420" s="84" t="str">
        <f t="shared" si="186"/>
        <v/>
      </c>
      <c r="H420" s="85"/>
      <c r="I420" s="84" t="str">
        <f t="shared" si="187"/>
        <v/>
      </c>
      <c r="J420" s="85"/>
      <c r="K420" s="84" t="str">
        <f t="shared" si="188"/>
        <v/>
      </c>
      <c r="L420" s="85"/>
      <c r="M420" s="84" t="str">
        <f t="shared" si="189"/>
        <v/>
      </c>
      <c r="N420" s="85"/>
      <c r="O420" s="84" t="str">
        <f t="shared" ca="1" si="190"/>
        <v/>
      </c>
      <c r="P420" s="85"/>
      <c r="Q420" s="84" t="str">
        <f t="shared" ca="1" si="191"/>
        <v/>
      </c>
      <c r="R420" s="85"/>
      <c r="S420" s="84" t="str">
        <f t="shared" ca="1" si="192"/>
        <v/>
      </c>
      <c r="T420" s="85"/>
      <c r="U420" s="84" t="str">
        <f t="shared" ca="1" si="193"/>
        <v/>
      </c>
      <c r="V420" s="85"/>
      <c r="W420" s="84" t="str">
        <f t="shared" ca="1" si="194"/>
        <v/>
      </c>
      <c r="X420" s="85"/>
      <c r="Y420" s="84" t="str">
        <f t="shared" ca="1" si="195"/>
        <v/>
      </c>
      <c r="Z420" s="85"/>
      <c r="AA420" s="84" t="str">
        <f t="shared" ca="1" si="196"/>
        <v/>
      </c>
      <c r="AB420" s="85"/>
      <c r="AC420" s="84" t="str">
        <f t="shared" ca="1" si="197"/>
        <v/>
      </c>
      <c r="AD420" s="85"/>
      <c r="AE420" s="84" t="str">
        <f t="shared" ca="1" si="198"/>
        <v/>
      </c>
      <c r="AF420" s="85"/>
      <c r="AG420" s="84" t="str">
        <f t="shared" ca="1" si="199"/>
        <v/>
      </c>
      <c r="AH420" s="85"/>
      <c r="AI420" s="84" t="str">
        <f t="shared" ca="1" si="200"/>
        <v/>
      </c>
      <c r="AJ420" s="85"/>
      <c r="AK420" s="84" t="str">
        <f t="shared" ca="1" si="201"/>
        <v/>
      </c>
      <c r="AL420" s="85"/>
      <c r="AM420" s="84" t="str">
        <f t="shared" ca="1" si="202"/>
        <v/>
      </c>
      <c r="AN420" s="85"/>
      <c r="AO420" s="84" t="str">
        <f t="shared" ca="1" si="203"/>
        <v/>
      </c>
      <c r="AP420" s="85"/>
      <c r="AQ420" s="84" t="str">
        <f t="shared" ca="1" si="204"/>
        <v/>
      </c>
      <c r="AR420" s="85"/>
      <c r="AS420" s="84" t="str">
        <f t="shared" ca="1" si="205"/>
        <v/>
      </c>
      <c r="AT420" s="85"/>
      <c r="AU420" s="84" t="str">
        <f t="shared" ca="1" si="206"/>
        <v/>
      </c>
      <c r="AV420" s="85"/>
      <c r="AW420" s="84" t="str">
        <f t="shared" ca="1" si="207"/>
        <v/>
      </c>
      <c r="AX420" s="85"/>
      <c r="AY420" s="84" t="str">
        <f t="shared" ca="1" si="208"/>
        <v/>
      </c>
      <c r="AZ420" s="85"/>
      <c r="BA420" s="84" t="str">
        <f t="shared" ca="1" si="209"/>
        <v/>
      </c>
      <c r="BB420" s="85"/>
      <c r="BC420" s="84" t="str">
        <f t="shared" ca="1" si="210"/>
        <v/>
      </c>
      <c r="BD420" s="85"/>
      <c r="BE420" s="84" t="str">
        <f t="shared" ca="1" si="211"/>
        <v/>
      </c>
      <c r="BF420" s="85"/>
      <c r="BG420" s="84" t="str">
        <f t="shared" ca="1" si="212"/>
        <v/>
      </c>
      <c r="BH420" s="85"/>
      <c r="BI420" s="84" t="str">
        <f t="shared" ca="1" si="213"/>
        <v/>
      </c>
      <c r="BJ420" s="85"/>
      <c r="BK420" s="84" t="str">
        <f t="shared" ca="1" si="214"/>
        <v/>
      </c>
      <c r="BL420" s="85"/>
      <c r="BM420" s="84" t="str">
        <f t="shared" ca="1" si="215"/>
        <v/>
      </c>
      <c r="BN420" s="85"/>
      <c r="BO420" s="84" t="str">
        <f t="shared" ca="1" si="216"/>
        <v/>
      </c>
      <c r="BP420" s="85"/>
      <c r="BQ420" s="84" t="str">
        <f t="shared" ca="1" si="217"/>
        <v/>
      </c>
      <c r="BR420" s="85"/>
      <c r="BS420" s="84" t="str">
        <f t="shared" ca="1" si="218"/>
        <v/>
      </c>
      <c r="BT420" s="85"/>
      <c r="BU420" s="84" t="str">
        <f t="shared" ca="1" si="219"/>
        <v/>
      </c>
      <c r="BV420" s="85"/>
      <c r="BW420" s="84" t="str">
        <f t="shared" ca="1" si="220"/>
        <v/>
      </c>
      <c r="BX420" s="85"/>
      <c r="BY420" s="84" t="str">
        <f t="shared" ca="1" si="221"/>
        <v/>
      </c>
      <c r="BZ420" s="85"/>
      <c r="CA420" s="84" t="str">
        <f t="shared" ca="1" si="222"/>
        <v/>
      </c>
      <c r="CB420" s="85"/>
      <c r="CC420" s="84" t="str">
        <f t="shared" ca="1" si="223"/>
        <v/>
      </c>
      <c r="CD420" s="85"/>
      <c r="CE420" s="84" t="str">
        <f t="shared" ca="1" si="224"/>
        <v/>
      </c>
      <c r="CF420" s="85"/>
      <c r="CG420" s="84" t="str">
        <f t="shared" ca="1" si="225"/>
        <v/>
      </c>
      <c r="CH420" s="85"/>
      <c r="CI420" s="84" t="str">
        <f t="shared" ca="1" si="226"/>
        <v/>
      </c>
      <c r="CJ420" s="85"/>
      <c r="CK420" s="84" t="str">
        <f t="shared" ca="1" si="227"/>
        <v/>
      </c>
      <c r="CL420" s="85"/>
      <c r="CM420" s="84" t="str">
        <f t="shared" ca="1" si="228"/>
        <v/>
      </c>
      <c r="CN420" s="85"/>
      <c r="CO420" s="84" t="str">
        <f t="shared" ca="1" si="229"/>
        <v/>
      </c>
      <c r="CP420" s="85"/>
      <c r="CQ420" s="84" t="str">
        <f t="shared" ca="1" si="230"/>
        <v/>
      </c>
      <c r="CR420" s="85"/>
      <c r="CS420" s="84" t="str">
        <f t="shared" ca="1" si="231"/>
        <v/>
      </c>
      <c r="CT420" s="85"/>
      <c r="CU420" s="84" t="str">
        <f t="shared" ca="1" si="232"/>
        <v/>
      </c>
      <c r="CV420" s="85"/>
      <c r="CW420" s="84" t="str">
        <f t="shared" ca="1" si="233"/>
        <v/>
      </c>
      <c r="CX420" s="85"/>
      <c r="CY420" s="84" t="str">
        <f t="shared" ca="1" si="234"/>
        <v/>
      </c>
      <c r="CZ420" s="85"/>
      <c r="DA420" s="84" t="str">
        <f t="shared" ca="1" si="235"/>
        <v/>
      </c>
      <c r="DB420" s="85"/>
      <c r="DC420" s="84" t="str">
        <f t="shared" ca="1" si="236"/>
        <v/>
      </c>
      <c r="DD420" s="85"/>
      <c r="DE420" s="84" t="str">
        <f t="shared" ca="1" si="237"/>
        <v/>
      </c>
      <c r="DF420" s="85"/>
      <c r="DG420" s="84" t="str">
        <f t="shared" ca="1" si="238"/>
        <v/>
      </c>
      <c r="DH420" s="85"/>
      <c r="DI420" s="84" t="str">
        <f t="shared" ca="1" si="239"/>
        <v/>
      </c>
      <c r="DJ420" s="85"/>
      <c r="DK420" s="84" t="str">
        <f t="shared" ca="1" si="240"/>
        <v/>
      </c>
      <c r="DL420" s="85"/>
      <c r="DM420" s="84" t="str">
        <f t="shared" ca="1" si="241"/>
        <v/>
      </c>
      <c r="DN420" s="85"/>
      <c r="DO420" s="84" t="str">
        <f t="shared" ca="1" si="242"/>
        <v/>
      </c>
      <c r="DP420" s="85"/>
      <c r="DQ420" s="84" t="str">
        <f t="shared" ca="1" si="243"/>
        <v/>
      </c>
      <c r="DR420" s="85"/>
      <c r="DS420" s="84" t="str">
        <f t="shared" ca="1" si="244"/>
        <v/>
      </c>
      <c r="DT420" s="85"/>
      <c r="DU420" s="84" t="str">
        <f t="shared" ca="1" si="245"/>
        <v/>
      </c>
      <c r="DV420" s="85"/>
      <c r="DW420" s="84" t="str">
        <f t="shared" ca="1" si="246"/>
        <v/>
      </c>
      <c r="DX420" s="85"/>
      <c r="DY420" s="84" t="str">
        <f t="shared" ca="1" si="247"/>
        <v/>
      </c>
      <c r="DZ420" s="85"/>
      <c r="EA420" s="84" t="str">
        <f t="shared" ca="1" si="248"/>
        <v/>
      </c>
      <c r="EB420" s="85"/>
      <c r="EC420" s="84" t="str">
        <f t="shared" ca="1" si="249"/>
        <v/>
      </c>
      <c r="ED420" s="85"/>
      <c r="EE420" s="84" t="str">
        <f t="shared" ca="1" si="250"/>
        <v/>
      </c>
      <c r="EF420" s="85"/>
      <c r="EG420" s="84" t="str">
        <f t="shared" ca="1" si="251"/>
        <v/>
      </c>
      <c r="EH420" s="85"/>
      <c r="EI420" s="84" t="str">
        <f t="shared" ca="1" si="252"/>
        <v/>
      </c>
      <c r="EJ420" s="85"/>
      <c r="EK420" s="84" t="str">
        <f t="shared" ca="1" si="253"/>
        <v/>
      </c>
      <c r="EL420" s="85"/>
      <c r="EM420" s="84" t="str">
        <f t="shared" ca="1" si="254"/>
        <v/>
      </c>
      <c r="EN420" s="85"/>
      <c r="EO420" s="84" t="str">
        <f t="shared" ca="1" si="255"/>
        <v/>
      </c>
      <c r="EP420" s="85"/>
      <c r="EQ420" s="84" t="str">
        <f t="shared" ca="1" si="256"/>
        <v/>
      </c>
      <c r="ER420" s="85"/>
      <c r="ES420" s="84" t="str">
        <f t="shared" ca="1" si="257"/>
        <v/>
      </c>
      <c r="ET420" s="85"/>
      <c r="EU420" s="84" t="str">
        <f t="shared" ca="1" si="258"/>
        <v/>
      </c>
      <c r="EV420" s="85"/>
      <c r="EW420" s="84" t="str">
        <f t="shared" ca="1" si="259"/>
        <v/>
      </c>
      <c r="EX420" s="85"/>
      <c r="EY420" s="84" t="str">
        <f t="shared" ca="1" si="260"/>
        <v/>
      </c>
      <c r="EZ420" s="85"/>
      <c r="FA420" s="84" t="str">
        <f t="shared" ca="1" si="261"/>
        <v/>
      </c>
      <c r="FB420" s="85"/>
      <c r="FC420" s="84" t="str">
        <f t="shared" ca="1" si="262"/>
        <v/>
      </c>
      <c r="FD420" s="85"/>
      <c r="FE420" s="84" t="str">
        <f t="shared" ca="1" si="263"/>
        <v/>
      </c>
      <c r="FF420" s="85"/>
      <c r="FG420" s="84" t="str">
        <f t="shared" ca="1" si="264"/>
        <v/>
      </c>
      <c r="FH420" s="85"/>
      <c r="FI420" s="84" t="str">
        <f t="shared" ca="1" si="265"/>
        <v/>
      </c>
      <c r="FJ420" s="85"/>
      <c r="FK420" s="84" t="str">
        <f t="shared" ca="1" si="266"/>
        <v/>
      </c>
      <c r="FL420" s="85"/>
      <c r="FM420" s="84" t="str">
        <f t="shared" ca="1" si="267"/>
        <v/>
      </c>
      <c r="FN420" s="85"/>
      <c r="FO420" s="84" t="str">
        <f t="shared" ca="1" si="268"/>
        <v/>
      </c>
      <c r="FP420" s="85"/>
      <c r="FQ420" s="84" t="str">
        <f t="shared" ca="1" si="269"/>
        <v/>
      </c>
      <c r="FR420" s="85"/>
      <c r="FS420" s="84" t="str">
        <f t="shared" ca="1" si="270"/>
        <v/>
      </c>
      <c r="FT420" s="85"/>
      <c r="FU420" s="84" t="str">
        <f t="shared" ca="1" si="271"/>
        <v/>
      </c>
      <c r="FV420" s="85"/>
      <c r="FW420" s="84" t="str">
        <f t="shared" ca="1" si="272"/>
        <v/>
      </c>
      <c r="FX420" s="85"/>
      <c r="FY420" s="84" t="str">
        <f t="shared" ca="1" si="273"/>
        <v/>
      </c>
      <c r="FZ420" s="86"/>
    </row>
    <row r="421" spans="1:182" ht="13.5" hidden="1" customHeight="1" x14ac:dyDescent="0.35">
      <c r="A421" s="50" t="str">
        <f t="shared" si="183"/>
        <v>Other 63</v>
      </c>
      <c r="B421" s="51" t="str">
        <f t="shared" si="184"/>
        <v xml:space="preserve"> </v>
      </c>
      <c r="C421" s="139"/>
      <c r="D421" s="140"/>
      <c r="E421" s="84" t="str">
        <f t="shared" si="185"/>
        <v/>
      </c>
      <c r="F421" s="85"/>
      <c r="G421" s="84" t="str">
        <f t="shared" si="186"/>
        <v/>
      </c>
      <c r="H421" s="85"/>
      <c r="I421" s="84" t="str">
        <f t="shared" si="187"/>
        <v/>
      </c>
      <c r="J421" s="85"/>
      <c r="K421" s="84" t="str">
        <f t="shared" si="188"/>
        <v/>
      </c>
      <c r="L421" s="85"/>
      <c r="M421" s="84" t="str">
        <f t="shared" si="189"/>
        <v/>
      </c>
      <c r="N421" s="85"/>
      <c r="O421" s="84" t="str">
        <f t="shared" ca="1" si="190"/>
        <v/>
      </c>
      <c r="P421" s="85"/>
      <c r="Q421" s="84" t="str">
        <f t="shared" ca="1" si="191"/>
        <v/>
      </c>
      <c r="R421" s="85"/>
      <c r="S421" s="84" t="str">
        <f t="shared" ca="1" si="192"/>
        <v/>
      </c>
      <c r="T421" s="85"/>
      <c r="U421" s="84" t="str">
        <f t="shared" ca="1" si="193"/>
        <v/>
      </c>
      <c r="V421" s="85"/>
      <c r="W421" s="84" t="str">
        <f t="shared" ca="1" si="194"/>
        <v/>
      </c>
      <c r="X421" s="85"/>
      <c r="Y421" s="84" t="str">
        <f t="shared" ca="1" si="195"/>
        <v/>
      </c>
      <c r="Z421" s="85"/>
      <c r="AA421" s="84" t="str">
        <f t="shared" ca="1" si="196"/>
        <v/>
      </c>
      <c r="AB421" s="85"/>
      <c r="AC421" s="84" t="str">
        <f t="shared" ca="1" si="197"/>
        <v/>
      </c>
      <c r="AD421" s="85"/>
      <c r="AE421" s="84" t="str">
        <f t="shared" ca="1" si="198"/>
        <v/>
      </c>
      <c r="AF421" s="85"/>
      <c r="AG421" s="84" t="str">
        <f t="shared" ca="1" si="199"/>
        <v/>
      </c>
      <c r="AH421" s="85"/>
      <c r="AI421" s="84" t="str">
        <f t="shared" ca="1" si="200"/>
        <v/>
      </c>
      <c r="AJ421" s="85"/>
      <c r="AK421" s="84" t="str">
        <f t="shared" ca="1" si="201"/>
        <v/>
      </c>
      <c r="AL421" s="85"/>
      <c r="AM421" s="84" t="str">
        <f t="shared" ca="1" si="202"/>
        <v/>
      </c>
      <c r="AN421" s="85"/>
      <c r="AO421" s="84" t="str">
        <f t="shared" ca="1" si="203"/>
        <v/>
      </c>
      <c r="AP421" s="85"/>
      <c r="AQ421" s="84" t="str">
        <f t="shared" ca="1" si="204"/>
        <v/>
      </c>
      <c r="AR421" s="85"/>
      <c r="AS421" s="84" t="str">
        <f t="shared" ca="1" si="205"/>
        <v/>
      </c>
      <c r="AT421" s="85"/>
      <c r="AU421" s="84" t="str">
        <f t="shared" ca="1" si="206"/>
        <v/>
      </c>
      <c r="AV421" s="85"/>
      <c r="AW421" s="84" t="str">
        <f t="shared" ca="1" si="207"/>
        <v/>
      </c>
      <c r="AX421" s="85"/>
      <c r="AY421" s="84" t="str">
        <f t="shared" ca="1" si="208"/>
        <v/>
      </c>
      <c r="AZ421" s="85"/>
      <c r="BA421" s="84" t="str">
        <f t="shared" ca="1" si="209"/>
        <v/>
      </c>
      <c r="BB421" s="85"/>
      <c r="BC421" s="84" t="str">
        <f t="shared" ca="1" si="210"/>
        <v/>
      </c>
      <c r="BD421" s="85"/>
      <c r="BE421" s="84" t="str">
        <f t="shared" ca="1" si="211"/>
        <v/>
      </c>
      <c r="BF421" s="85"/>
      <c r="BG421" s="84" t="str">
        <f t="shared" ca="1" si="212"/>
        <v/>
      </c>
      <c r="BH421" s="85"/>
      <c r="BI421" s="84" t="str">
        <f t="shared" ca="1" si="213"/>
        <v/>
      </c>
      <c r="BJ421" s="85"/>
      <c r="BK421" s="84" t="str">
        <f t="shared" ca="1" si="214"/>
        <v/>
      </c>
      <c r="BL421" s="85"/>
      <c r="BM421" s="84" t="str">
        <f t="shared" ca="1" si="215"/>
        <v/>
      </c>
      <c r="BN421" s="85"/>
      <c r="BO421" s="84" t="str">
        <f t="shared" ca="1" si="216"/>
        <v/>
      </c>
      <c r="BP421" s="85"/>
      <c r="BQ421" s="84" t="str">
        <f t="shared" ca="1" si="217"/>
        <v/>
      </c>
      <c r="BR421" s="85"/>
      <c r="BS421" s="84" t="str">
        <f t="shared" ca="1" si="218"/>
        <v/>
      </c>
      <c r="BT421" s="85"/>
      <c r="BU421" s="84" t="str">
        <f t="shared" ca="1" si="219"/>
        <v/>
      </c>
      <c r="BV421" s="85"/>
      <c r="BW421" s="84" t="str">
        <f t="shared" ca="1" si="220"/>
        <v/>
      </c>
      <c r="BX421" s="85"/>
      <c r="BY421" s="84" t="str">
        <f t="shared" ca="1" si="221"/>
        <v/>
      </c>
      <c r="BZ421" s="85"/>
      <c r="CA421" s="84" t="str">
        <f t="shared" ca="1" si="222"/>
        <v/>
      </c>
      <c r="CB421" s="85"/>
      <c r="CC421" s="84" t="str">
        <f t="shared" ca="1" si="223"/>
        <v/>
      </c>
      <c r="CD421" s="85"/>
      <c r="CE421" s="84" t="str">
        <f t="shared" ca="1" si="224"/>
        <v/>
      </c>
      <c r="CF421" s="85"/>
      <c r="CG421" s="84" t="str">
        <f t="shared" ca="1" si="225"/>
        <v/>
      </c>
      <c r="CH421" s="85"/>
      <c r="CI421" s="84" t="str">
        <f t="shared" ca="1" si="226"/>
        <v/>
      </c>
      <c r="CJ421" s="85"/>
      <c r="CK421" s="84" t="str">
        <f t="shared" ca="1" si="227"/>
        <v/>
      </c>
      <c r="CL421" s="85"/>
      <c r="CM421" s="84" t="str">
        <f t="shared" ca="1" si="228"/>
        <v/>
      </c>
      <c r="CN421" s="85"/>
      <c r="CO421" s="84" t="str">
        <f t="shared" ca="1" si="229"/>
        <v/>
      </c>
      <c r="CP421" s="85"/>
      <c r="CQ421" s="84" t="str">
        <f t="shared" ca="1" si="230"/>
        <v/>
      </c>
      <c r="CR421" s="85"/>
      <c r="CS421" s="84" t="str">
        <f t="shared" ca="1" si="231"/>
        <v/>
      </c>
      <c r="CT421" s="85"/>
      <c r="CU421" s="84" t="str">
        <f t="shared" ca="1" si="232"/>
        <v/>
      </c>
      <c r="CV421" s="85"/>
      <c r="CW421" s="84" t="str">
        <f t="shared" ca="1" si="233"/>
        <v/>
      </c>
      <c r="CX421" s="85"/>
      <c r="CY421" s="84" t="str">
        <f t="shared" ca="1" si="234"/>
        <v/>
      </c>
      <c r="CZ421" s="85"/>
      <c r="DA421" s="84" t="str">
        <f t="shared" ca="1" si="235"/>
        <v/>
      </c>
      <c r="DB421" s="85"/>
      <c r="DC421" s="84" t="str">
        <f t="shared" ca="1" si="236"/>
        <v/>
      </c>
      <c r="DD421" s="85"/>
      <c r="DE421" s="84" t="str">
        <f t="shared" ca="1" si="237"/>
        <v/>
      </c>
      <c r="DF421" s="85"/>
      <c r="DG421" s="84" t="str">
        <f t="shared" ca="1" si="238"/>
        <v/>
      </c>
      <c r="DH421" s="85"/>
      <c r="DI421" s="84" t="str">
        <f t="shared" ca="1" si="239"/>
        <v/>
      </c>
      <c r="DJ421" s="85"/>
      <c r="DK421" s="84" t="str">
        <f t="shared" ca="1" si="240"/>
        <v/>
      </c>
      <c r="DL421" s="85"/>
      <c r="DM421" s="84" t="str">
        <f t="shared" ca="1" si="241"/>
        <v/>
      </c>
      <c r="DN421" s="85"/>
      <c r="DO421" s="84" t="str">
        <f t="shared" ca="1" si="242"/>
        <v/>
      </c>
      <c r="DP421" s="85"/>
      <c r="DQ421" s="84" t="str">
        <f t="shared" ca="1" si="243"/>
        <v/>
      </c>
      <c r="DR421" s="85"/>
      <c r="DS421" s="84" t="str">
        <f t="shared" ca="1" si="244"/>
        <v/>
      </c>
      <c r="DT421" s="85"/>
      <c r="DU421" s="84" t="str">
        <f t="shared" ca="1" si="245"/>
        <v/>
      </c>
      <c r="DV421" s="85"/>
      <c r="DW421" s="84" t="str">
        <f t="shared" ca="1" si="246"/>
        <v/>
      </c>
      <c r="DX421" s="85"/>
      <c r="DY421" s="84" t="str">
        <f t="shared" ca="1" si="247"/>
        <v/>
      </c>
      <c r="DZ421" s="85"/>
      <c r="EA421" s="84" t="str">
        <f t="shared" ca="1" si="248"/>
        <v/>
      </c>
      <c r="EB421" s="85"/>
      <c r="EC421" s="84" t="str">
        <f t="shared" ca="1" si="249"/>
        <v/>
      </c>
      <c r="ED421" s="85"/>
      <c r="EE421" s="84" t="str">
        <f t="shared" ca="1" si="250"/>
        <v/>
      </c>
      <c r="EF421" s="85"/>
      <c r="EG421" s="84" t="str">
        <f t="shared" ca="1" si="251"/>
        <v/>
      </c>
      <c r="EH421" s="85"/>
      <c r="EI421" s="84" t="str">
        <f t="shared" ca="1" si="252"/>
        <v/>
      </c>
      <c r="EJ421" s="85"/>
      <c r="EK421" s="84" t="str">
        <f t="shared" ca="1" si="253"/>
        <v/>
      </c>
      <c r="EL421" s="85"/>
      <c r="EM421" s="84" t="str">
        <f t="shared" ca="1" si="254"/>
        <v/>
      </c>
      <c r="EN421" s="85"/>
      <c r="EO421" s="84" t="str">
        <f t="shared" ca="1" si="255"/>
        <v/>
      </c>
      <c r="EP421" s="85"/>
      <c r="EQ421" s="84" t="str">
        <f t="shared" ca="1" si="256"/>
        <v/>
      </c>
      <c r="ER421" s="85"/>
      <c r="ES421" s="84" t="str">
        <f t="shared" ca="1" si="257"/>
        <v/>
      </c>
      <c r="ET421" s="85"/>
      <c r="EU421" s="84" t="str">
        <f t="shared" ca="1" si="258"/>
        <v/>
      </c>
      <c r="EV421" s="85"/>
      <c r="EW421" s="84" t="str">
        <f t="shared" ca="1" si="259"/>
        <v/>
      </c>
      <c r="EX421" s="85"/>
      <c r="EY421" s="84" t="str">
        <f t="shared" ca="1" si="260"/>
        <v/>
      </c>
      <c r="EZ421" s="85"/>
      <c r="FA421" s="84" t="str">
        <f t="shared" ca="1" si="261"/>
        <v/>
      </c>
      <c r="FB421" s="85"/>
      <c r="FC421" s="84" t="str">
        <f t="shared" ca="1" si="262"/>
        <v/>
      </c>
      <c r="FD421" s="85"/>
      <c r="FE421" s="84" t="str">
        <f t="shared" ca="1" si="263"/>
        <v/>
      </c>
      <c r="FF421" s="85"/>
      <c r="FG421" s="84" t="str">
        <f t="shared" ca="1" si="264"/>
        <v/>
      </c>
      <c r="FH421" s="85"/>
      <c r="FI421" s="84" t="str">
        <f t="shared" ca="1" si="265"/>
        <v/>
      </c>
      <c r="FJ421" s="85"/>
      <c r="FK421" s="84" t="str">
        <f t="shared" ca="1" si="266"/>
        <v/>
      </c>
      <c r="FL421" s="85"/>
      <c r="FM421" s="84" t="str">
        <f t="shared" ca="1" si="267"/>
        <v/>
      </c>
      <c r="FN421" s="85"/>
      <c r="FO421" s="84" t="str">
        <f t="shared" ca="1" si="268"/>
        <v/>
      </c>
      <c r="FP421" s="85"/>
      <c r="FQ421" s="84" t="str">
        <f t="shared" ca="1" si="269"/>
        <v/>
      </c>
      <c r="FR421" s="85"/>
      <c r="FS421" s="84" t="str">
        <f t="shared" ca="1" si="270"/>
        <v/>
      </c>
      <c r="FT421" s="85"/>
      <c r="FU421" s="84" t="str">
        <f t="shared" ca="1" si="271"/>
        <v/>
      </c>
      <c r="FV421" s="85"/>
      <c r="FW421" s="84" t="str">
        <f t="shared" ca="1" si="272"/>
        <v/>
      </c>
      <c r="FX421" s="85"/>
      <c r="FY421" s="84" t="str">
        <f t="shared" ca="1" si="273"/>
        <v/>
      </c>
      <c r="FZ421" s="86"/>
    </row>
    <row r="422" spans="1:182" ht="13.5" hidden="1" customHeight="1" x14ac:dyDescent="0.35">
      <c r="A422" s="52" t="str">
        <f t="shared" si="183"/>
        <v>Other 64</v>
      </c>
      <c r="B422" s="53" t="str">
        <f t="shared" si="184"/>
        <v xml:space="preserve"> </v>
      </c>
      <c r="C422" s="139"/>
      <c r="D422" s="140"/>
      <c r="E422" s="84" t="str">
        <f t="shared" si="185"/>
        <v/>
      </c>
      <c r="F422" s="85"/>
      <c r="G422" s="84" t="str">
        <f t="shared" si="186"/>
        <v/>
      </c>
      <c r="H422" s="85"/>
      <c r="I422" s="84" t="str">
        <f t="shared" si="187"/>
        <v/>
      </c>
      <c r="J422" s="85"/>
      <c r="K422" s="84" t="str">
        <f t="shared" si="188"/>
        <v/>
      </c>
      <c r="L422" s="85"/>
      <c r="M422" s="84" t="str">
        <f t="shared" si="189"/>
        <v/>
      </c>
      <c r="N422" s="85"/>
      <c r="O422" s="84" t="str">
        <f t="shared" ca="1" si="190"/>
        <v/>
      </c>
      <c r="P422" s="85"/>
      <c r="Q422" s="84" t="str">
        <f t="shared" ca="1" si="191"/>
        <v/>
      </c>
      <c r="R422" s="85"/>
      <c r="S422" s="84" t="str">
        <f t="shared" ca="1" si="192"/>
        <v/>
      </c>
      <c r="T422" s="85"/>
      <c r="U422" s="84" t="str">
        <f t="shared" ca="1" si="193"/>
        <v/>
      </c>
      <c r="V422" s="85"/>
      <c r="W422" s="84" t="str">
        <f t="shared" ca="1" si="194"/>
        <v/>
      </c>
      <c r="X422" s="85"/>
      <c r="Y422" s="84" t="str">
        <f t="shared" ca="1" si="195"/>
        <v/>
      </c>
      <c r="Z422" s="85"/>
      <c r="AA422" s="84" t="str">
        <f t="shared" ca="1" si="196"/>
        <v/>
      </c>
      <c r="AB422" s="85"/>
      <c r="AC422" s="84" t="str">
        <f t="shared" ca="1" si="197"/>
        <v/>
      </c>
      <c r="AD422" s="85"/>
      <c r="AE422" s="84" t="str">
        <f t="shared" ca="1" si="198"/>
        <v/>
      </c>
      <c r="AF422" s="85"/>
      <c r="AG422" s="84" t="str">
        <f t="shared" ca="1" si="199"/>
        <v/>
      </c>
      <c r="AH422" s="85"/>
      <c r="AI422" s="84" t="str">
        <f t="shared" ca="1" si="200"/>
        <v/>
      </c>
      <c r="AJ422" s="85"/>
      <c r="AK422" s="84" t="str">
        <f t="shared" ca="1" si="201"/>
        <v/>
      </c>
      <c r="AL422" s="85"/>
      <c r="AM422" s="84" t="str">
        <f t="shared" ca="1" si="202"/>
        <v/>
      </c>
      <c r="AN422" s="85"/>
      <c r="AO422" s="84" t="str">
        <f t="shared" ca="1" si="203"/>
        <v/>
      </c>
      <c r="AP422" s="85"/>
      <c r="AQ422" s="84" t="str">
        <f t="shared" ca="1" si="204"/>
        <v/>
      </c>
      <c r="AR422" s="85"/>
      <c r="AS422" s="84" t="str">
        <f t="shared" ca="1" si="205"/>
        <v/>
      </c>
      <c r="AT422" s="85"/>
      <c r="AU422" s="84" t="str">
        <f t="shared" ca="1" si="206"/>
        <v/>
      </c>
      <c r="AV422" s="85"/>
      <c r="AW422" s="84" t="str">
        <f t="shared" ca="1" si="207"/>
        <v/>
      </c>
      <c r="AX422" s="85"/>
      <c r="AY422" s="84" t="str">
        <f t="shared" ca="1" si="208"/>
        <v/>
      </c>
      <c r="AZ422" s="85"/>
      <c r="BA422" s="84" t="str">
        <f t="shared" ca="1" si="209"/>
        <v/>
      </c>
      <c r="BB422" s="85"/>
      <c r="BC422" s="84" t="str">
        <f t="shared" ca="1" si="210"/>
        <v/>
      </c>
      <c r="BD422" s="85"/>
      <c r="BE422" s="84" t="str">
        <f t="shared" ca="1" si="211"/>
        <v/>
      </c>
      <c r="BF422" s="85"/>
      <c r="BG422" s="84" t="str">
        <f t="shared" ca="1" si="212"/>
        <v/>
      </c>
      <c r="BH422" s="85"/>
      <c r="BI422" s="84" t="str">
        <f t="shared" ca="1" si="213"/>
        <v/>
      </c>
      <c r="BJ422" s="85"/>
      <c r="BK422" s="84" t="str">
        <f t="shared" ca="1" si="214"/>
        <v/>
      </c>
      <c r="BL422" s="85"/>
      <c r="BM422" s="84" t="str">
        <f t="shared" ca="1" si="215"/>
        <v/>
      </c>
      <c r="BN422" s="85"/>
      <c r="BO422" s="84" t="str">
        <f t="shared" ca="1" si="216"/>
        <v/>
      </c>
      <c r="BP422" s="85"/>
      <c r="BQ422" s="84" t="str">
        <f t="shared" ca="1" si="217"/>
        <v/>
      </c>
      <c r="BR422" s="85"/>
      <c r="BS422" s="84" t="str">
        <f t="shared" ca="1" si="218"/>
        <v/>
      </c>
      <c r="BT422" s="85"/>
      <c r="BU422" s="84" t="str">
        <f t="shared" ca="1" si="219"/>
        <v/>
      </c>
      <c r="BV422" s="85"/>
      <c r="BW422" s="84" t="str">
        <f t="shared" ca="1" si="220"/>
        <v/>
      </c>
      <c r="BX422" s="85"/>
      <c r="BY422" s="84" t="str">
        <f t="shared" ca="1" si="221"/>
        <v/>
      </c>
      <c r="BZ422" s="85"/>
      <c r="CA422" s="84" t="str">
        <f t="shared" ca="1" si="222"/>
        <v/>
      </c>
      <c r="CB422" s="85"/>
      <c r="CC422" s="84" t="str">
        <f t="shared" ca="1" si="223"/>
        <v/>
      </c>
      <c r="CD422" s="85"/>
      <c r="CE422" s="84" t="str">
        <f t="shared" ca="1" si="224"/>
        <v/>
      </c>
      <c r="CF422" s="85"/>
      <c r="CG422" s="84" t="str">
        <f t="shared" ca="1" si="225"/>
        <v/>
      </c>
      <c r="CH422" s="85"/>
      <c r="CI422" s="84" t="str">
        <f t="shared" ca="1" si="226"/>
        <v/>
      </c>
      <c r="CJ422" s="85"/>
      <c r="CK422" s="84" t="str">
        <f t="shared" ca="1" si="227"/>
        <v/>
      </c>
      <c r="CL422" s="85"/>
      <c r="CM422" s="84" t="str">
        <f t="shared" ca="1" si="228"/>
        <v/>
      </c>
      <c r="CN422" s="85"/>
      <c r="CO422" s="84" t="str">
        <f t="shared" ca="1" si="229"/>
        <v/>
      </c>
      <c r="CP422" s="85"/>
      <c r="CQ422" s="84" t="str">
        <f t="shared" ca="1" si="230"/>
        <v/>
      </c>
      <c r="CR422" s="85"/>
      <c r="CS422" s="84" t="str">
        <f t="shared" ca="1" si="231"/>
        <v/>
      </c>
      <c r="CT422" s="85"/>
      <c r="CU422" s="84" t="str">
        <f t="shared" ca="1" si="232"/>
        <v/>
      </c>
      <c r="CV422" s="85"/>
      <c r="CW422" s="84" t="str">
        <f t="shared" ca="1" si="233"/>
        <v/>
      </c>
      <c r="CX422" s="85"/>
      <c r="CY422" s="84" t="str">
        <f t="shared" ca="1" si="234"/>
        <v/>
      </c>
      <c r="CZ422" s="85"/>
      <c r="DA422" s="84" t="str">
        <f t="shared" ca="1" si="235"/>
        <v/>
      </c>
      <c r="DB422" s="85"/>
      <c r="DC422" s="84" t="str">
        <f t="shared" ca="1" si="236"/>
        <v/>
      </c>
      <c r="DD422" s="85"/>
      <c r="DE422" s="84" t="str">
        <f t="shared" ca="1" si="237"/>
        <v/>
      </c>
      <c r="DF422" s="85"/>
      <c r="DG422" s="84" t="str">
        <f t="shared" ca="1" si="238"/>
        <v/>
      </c>
      <c r="DH422" s="85"/>
      <c r="DI422" s="84" t="str">
        <f t="shared" ca="1" si="239"/>
        <v/>
      </c>
      <c r="DJ422" s="85"/>
      <c r="DK422" s="84" t="str">
        <f t="shared" ca="1" si="240"/>
        <v/>
      </c>
      <c r="DL422" s="85"/>
      <c r="DM422" s="84" t="str">
        <f t="shared" ca="1" si="241"/>
        <v/>
      </c>
      <c r="DN422" s="85"/>
      <c r="DO422" s="84" t="str">
        <f t="shared" ca="1" si="242"/>
        <v/>
      </c>
      <c r="DP422" s="85"/>
      <c r="DQ422" s="84" t="str">
        <f t="shared" ca="1" si="243"/>
        <v/>
      </c>
      <c r="DR422" s="85"/>
      <c r="DS422" s="84" t="str">
        <f t="shared" ca="1" si="244"/>
        <v/>
      </c>
      <c r="DT422" s="85"/>
      <c r="DU422" s="84" t="str">
        <f t="shared" ca="1" si="245"/>
        <v/>
      </c>
      <c r="DV422" s="85"/>
      <c r="DW422" s="84" t="str">
        <f t="shared" ca="1" si="246"/>
        <v/>
      </c>
      <c r="DX422" s="85"/>
      <c r="DY422" s="84" t="str">
        <f t="shared" ca="1" si="247"/>
        <v/>
      </c>
      <c r="DZ422" s="85"/>
      <c r="EA422" s="84" t="str">
        <f t="shared" ca="1" si="248"/>
        <v/>
      </c>
      <c r="EB422" s="85"/>
      <c r="EC422" s="84" t="str">
        <f t="shared" ca="1" si="249"/>
        <v/>
      </c>
      <c r="ED422" s="85"/>
      <c r="EE422" s="84" t="str">
        <f t="shared" ca="1" si="250"/>
        <v/>
      </c>
      <c r="EF422" s="85"/>
      <c r="EG422" s="84" t="str">
        <f t="shared" ca="1" si="251"/>
        <v/>
      </c>
      <c r="EH422" s="85"/>
      <c r="EI422" s="84" t="str">
        <f t="shared" ca="1" si="252"/>
        <v/>
      </c>
      <c r="EJ422" s="85"/>
      <c r="EK422" s="84" t="str">
        <f t="shared" ca="1" si="253"/>
        <v/>
      </c>
      <c r="EL422" s="85"/>
      <c r="EM422" s="84" t="str">
        <f t="shared" ca="1" si="254"/>
        <v/>
      </c>
      <c r="EN422" s="85"/>
      <c r="EO422" s="84" t="str">
        <f t="shared" ca="1" si="255"/>
        <v/>
      </c>
      <c r="EP422" s="85"/>
      <c r="EQ422" s="84" t="str">
        <f t="shared" ca="1" si="256"/>
        <v/>
      </c>
      <c r="ER422" s="85"/>
      <c r="ES422" s="84" t="str">
        <f t="shared" ca="1" si="257"/>
        <v/>
      </c>
      <c r="ET422" s="85"/>
      <c r="EU422" s="84" t="str">
        <f t="shared" ca="1" si="258"/>
        <v/>
      </c>
      <c r="EV422" s="85"/>
      <c r="EW422" s="84" t="str">
        <f t="shared" ca="1" si="259"/>
        <v/>
      </c>
      <c r="EX422" s="85"/>
      <c r="EY422" s="84" t="str">
        <f t="shared" ca="1" si="260"/>
        <v/>
      </c>
      <c r="EZ422" s="85"/>
      <c r="FA422" s="84" t="str">
        <f t="shared" ca="1" si="261"/>
        <v/>
      </c>
      <c r="FB422" s="85"/>
      <c r="FC422" s="84" t="str">
        <f t="shared" ca="1" si="262"/>
        <v/>
      </c>
      <c r="FD422" s="85"/>
      <c r="FE422" s="84" t="str">
        <f t="shared" ca="1" si="263"/>
        <v/>
      </c>
      <c r="FF422" s="85"/>
      <c r="FG422" s="84" t="str">
        <f t="shared" ca="1" si="264"/>
        <v/>
      </c>
      <c r="FH422" s="85"/>
      <c r="FI422" s="84" t="str">
        <f t="shared" ca="1" si="265"/>
        <v/>
      </c>
      <c r="FJ422" s="85"/>
      <c r="FK422" s="84" t="str">
        <f t="shared" ca="1" si="266"/>
        <v/>
      </c>
      <c r="FL422" s="85"/>
      <c r="FM422" s="84" t="str">
        <f t="shared" ca="1" si="267"/>
        <v/>
      </c>
      <c r="FN422" s="85"/>
      <c r="FO422" s="84" t="str">
        <f t="shared" ca="1" si="268"/>
        <v/>
      </c>
      <c r="FP422" s="85"/>
      <c r="FQ422" s="84" t="str">
        <f t="shared" ca="1" si="269"/>
        <v/>
      </c>
      <c r="FR422" s="85"/>
      <c r="FS422" s="84" t="str">
        <f t="shared" ca="1" si="270"/>
        <v/>
      </c>
      <c r="FT422" s="85"/>
      <c r="FU422" s="84" t="str">
        <f t="shared" ca="1" si="271"/>
        <v/>
      </c>
      <c r="FV422" s="85"/>
      <c r="FW422" s="84" t="str">
        <f t="shared" ca="1" si="272"/>
        <v/>
      </c>
      <c r="FX422" s="85"/>
      <c r="FY422" s="84" t="str">
        <f t="shared" ca="1" si="273"/>
        <v/>
      </c>
      <c r="FZ422" s="86"/>
    </row>
    <row r="423" spans="1:182" ht="13.5" hidden="1" customHeight="1" x14ac:dyDescent="0.35">
      <c r="A423" s="50" t="str">
        <f t="shared" si="183"/>
        <v>Other 65</v>
      </c>
      <c r="B423" s="51" t="str">
        <f t="shared" si="184"/>
        <v xml:space="preserve"> </v>
      </c>
      <c r="C423" s="139"/>
      <c r="D423" s="140"/>
      <c r="E423" s="84" t="str">
        <f t="shared" si="185"/>
        <v/>
      </c>
      <c r="F423" s="85"/>
      <c r="G423" s="84" t="str">
        <f t="shared" si="186"/>
        <v/>
      </c>
      <c r="H423" s="85"/>
      <c r="I423" s="84" t="str">
        <f t="shared" si="187"/>
        <v/>
      </c>
      <c r="J423" s="85"/>
      <c r="K423" s="84" t="str">
        <f t="shared" si="188"/>
        <v/>
      </c>
      <c r="L423" s="85"/>
      <c r="M423" s="84" t="str">
        <f t="shared" si="189"/>
        <v/>
      </c>
      <c r="N423" s="85"/>
      <c r="O423" s="84" t="str">
        <f t="shared" ca="1" si="190"/>
        <v/>
      </c>
      <c r="P423" s="85"/>
      <c r="Q423" s="84" t="str">
        <f t="shared" ca="1" si="191"/>
        <v/>
      </c>
      <c r="R423" s="85"/>
      <c r="S423" s="84" t="str">
        <f t="shared" ca="1" si="192"/>
        <v/>
      </c>
      <c r="T423" s="85"/>
      <c r="U423" s="84" t="str">
        <f t="shared" ca="1" si="193"/>
        <v/>
      </c>
      <c r="V423" s="85"/>
      <c r="W423" s="84" t="str">
        <f t="shared" ca="1" si="194"/>
        <v/>
      </c>
      <c r="X423" s="85"/>
      <c r="Y423" s="84" t="str">
        <f t="shared" ca="1" si="195"/>
        <v/>
      </c>
      <c r="Z423" s="85"/>
      <c r="AA423" s="84" t="str">
        <f t="shared" ca="1" si="196"/>
        <v/>
      </c>
      <c r="AB423" s="85"/>
      <c r="AC423" s="84" t="str">
        <f t="shared" ca="1" si="197"/>
        <v/>
      </c>
      <c r="AD423" s="85"/>
      <c r="AE423" s="84" t="str">
        <f t="shared" ca="1" si="198"/>
        <v/>
      </c>
      <c r="AF423" s="85"/>
      <c r="AG423" s="84" t="str">
        <f t="shared" ca="1" si="199"/>
        <v/>
      </c>
      <c r="AH423" s="85"/>
      <c r="AI423" s="84" t="str">
        <f t="shared" ca="1" si="200"/>
        <v/>
      </c>
      <c r="AJ423" s="85"/>
      <c r="AK423" s="84" t="str">
        <f t="shared" ca="1" si="201"/>
        <v/>
      </c>
      <c r="AL423" s="85"/>
      <c r="AM423" s="84" t="str">
        <f t="shared" ca="1" si="202"/>
        <v/>
      </c>
      <c r="AN423" s="85"/>
      <c r="AO423" s="84" t="str">
        <f t="shared" ca="1" si="203"/>
        <v/>
      </c>
      <c r="AP423" s="85"/>
      <c r="AQ423" s="84" t="str">
        <f t="shared" ca="1" si="204"/>
        <v/>
      </c>
      <c r="AR423" s="85"/>
      <c r="AS423" s="84" t="str">
        <f t="shared" ca="1" si="205"/>
        <v/>
      </c>
      <c r="AT423" s="85"/>
      <c r="AU423" s="84" t="str">
        <f t="shared" ca="1" si="206"/>
        <v/>
      </c>
      <c r="AV423" s="85"/>
      <c r="AW423" s="84" t="str">
        <f t="shared" ca="1" si="207"/>
        <v/>
      </c>
      <c r="AX423" s="85"/>
      <c r="AY423" s="84" t="str">
        <f t="shared" ca="1" si="208"/>
        <v/>
      </c>
      <c r="AZ423" s="85"/>
      <c r="BA423" s="84" t="str">
        <f t="shared" ca="1" si="209"/>
        <v/>
      </c>
      <c r="BB423" s="85"/>
      <c r="BC423" s="84" t="str">
        <f t="shared" ca="1" si="210"/>
        <v/>
      </c>
      <c r="BD423" s="85"/>
      <c r="BE423" s="84" t="str">
        <f t="shared" ca="1" si="211"/>
        <v/>
      </c>
      <c r="BF423" s="85"/>
      <c r="BG423" s="84" t="str">
        <f t="shared" ca="1" si="212"/>
        <v/>
      </c>
      <c r="BH423" s="85"/>
      <c r="BI423" s="84" t="str">
        <f t="shared" ca="1" si="213"/>
        <v/>
      </c>
      <c r="BJ423" s="85"/>
      <c r="BK423" s="84" t="str">
        <f t="shared" ca="1" si="214"/>
        <v/>
      </c>
      <c r="BL423" s="85"/>
      <c r="BM423" s="84" t="str">
        <f t="shared" ca="1" si="215"/>
        <v/>
      </c>
      <c r="BN423" s="85"/>
      <c r="BO423" s="84" t="str">
        <f t="shared" ca="1" si="216"/>
        <v/>
      </c>
      <c r="BP423" s="85"/>
      <c r="BQ423" s="84" t="str">
        <f t="shared" ca="1" si="217"/>
        <v/>
      </c>
      <c r="BR423" s="85"/>
      <c r="BS423" s="84" t="str">
        <f t="shared" ca="1" si="218"/>
        <v/>
      </c>
      <c r="BT423" s="85"/>
      <c r="BU423" s="84" t="str">
        <f t="shared" ca="1" si="219"/>
        <v/>
      </c>
      <c r="BV423" s="85"/>
      <c r="BW423" s="84" t="str">
        <f t="shared" ca="1" si="220"/>
        <v/>
      </c>
      <c r="BX423" s="85"/>
      <c r="BY423" s="84" t="str">
        <f t="shared" ca="1" si="221"/>
        <v/>
      </c>
      <c r="BZ423" s="85"/>
      <c r="CA423" s="84" t="str">
        <f t="shared" ca="1" si="222"/>
        <v/>
      </c>
      <c r="CB423" s="85"/>
      <c r="CC423" s="84" t="str">
        <f t="shared" ca="1" si="223"/>
        <v/>
      </c>
      <c r="CD423" s="85"/>
      <c r="CE423" s="84" t="str">
        <f t="shared" ca="1" si="224"/>
        <v/>
      </c>
      <c r="CF423" s="85"/>
      <c r="CG423" s="84" t="str">
        <f t="shared" ca="1" si="225"/>
        <v/>
      </c>
      <c r="CH423" s="85"/>
      <c r="CI423" s="84" t="str">
        <f t="shared" ca="1" si="226"/>
        <v/>
      </c>
      <c r="CJ423" s="85"/>
      <c r="CK423" s="84" t="str">
        <f t="shared" ca="1" si="227"/>
        <v/>
      </c>
      <c r="CL423" s="85"/>
      <c r="CM423" s="84" t="str">
        <f t="shared" ca="1" si="228"/>
        <v/>
      </c>
      <c r="CN423" s="85"/>
      <c r="CO423" s="84" t="str">
        <f t="shared" ca="1" si="229"/>
        <v/>
      </c>
      <c r="CP423" s="85"/>
      <c r="CQ423" s="84" t="str">
        <f t="shared" ca="1" si="230"/>
        <v/>
      </c>
      <c r="CR423" s="85"/>
      <c r="CS423" s="84" t="str">
        <f t="shared" ca="1" si="231"/>
        <v/>
      </c>
      <c r="CT423" s="85"/>
      <c r="CU423" s="84" t="str">
        <f t="shared" ca="1" si="232"/>
        <v/>
      </c>
      <c r="CV423" s="85"/>
      <c r="CW423" s="84" t="str">
        <f t="shared" ca="1" si="233"/>
        <v/>
      </c>
      <c r="CX423" s="85"/>
      <c r="CY423" s="84" t="str">
        <f t="shared" ca="1" si="234"/>
        <v/>
      </c>
      <c r="CZ423" s="85"/>
      <c r="DA423" s="84" t="str">
        <f t="shared" ca="1" si="235"/>
        <v/>
      </c>
      <c r="DB423" s="85"/>
      <c r="DC423" s="84" t="str">
        <f t="shared" ca="1" si="236"/>
        <v/>
      </c>
      <c r="DD423" s="85"/>
      <c r="DE423" s="84" t="str">
        <f t="shared" ca="1" si="237"/>
        <v/>
      </c>
      <c r="DF423" s="85"/>
      <c r="DG423" s="84" t="str">
        <f t="shared" ca="1" si="238"/>
        <v/>
      </c>
      <c r="DH423" s="85"/>
      <c r="DI423" s="84" t="str">
        <f t="shared" ca="1" si="239"/>
        <v/>
      </c>
      <c r="DJ423" s="85"/>
      <c r="DK423" s="84" t="str">
        <f t="shared" ca="1" si="240"/>
        <v/>
      </c>
      <c r="DL423" s="85"/>
      <c r="DM423" s="84" t="str">
        <f t="shared" ca="1" si="241"/>
        <v/>
      </c>
      <c r="DN423" s="85"/>
      <c r="DO423" s="84" t="str">
        <f t="shared" ca="1" si="242"/>
        <v/>
      </c>
      <c r="DP423" s="85"/>
      <c r="DQ423" s="84" t="str">
        <f t="shared" ca="1" si="243"/>
        <v/>
      </c>
      <c r="DR423" s="85"/>
      <c r="DS423" s="84" t="str">
        <f t="shared" ca="1" si="244"/>
        <v/>
      </c>
      <c r="DT423" s="85"/>
      <c r="DU423" s="84" t="str">
        <f t="shared" ca="1" si="245"/>
        <v/>
      </c>
      <c r="DV423" s="85"/>
      <c r="DW423" s="84" t="str">
        <f t="shared" ca="1" si="246"/>
        <v/>
      </c>
      <c r="DX423" s="85"/>
      <c r="DY423" s="84" t="str">
        <f t="shared" ca="1" si="247"/>
        <v/>
      </c>
      <c r="DZ423" s="85"/>
      <c r="EA423" s="84" t="str">
        <f t="shared" ca="1" si="248"/>
        <v/>
      </c>
      <c r="EB423" s="85"/>
      <c r="EC423" s="84" t="str">
        <f t="shared" ca="1" si="249"/>
        <v/>
      </c>
      <c r="ED423" s="85"/>
      <c r="EE423" s="84" t="str">
        <f t="shared" ca="1" si="250"/>
        <v/>
      </c>
      <c r="EF423" s="85"/>
      <c r="EG423" s="84" t="str">
        <f t="shared" ca="1" si="251"/>
        <v/>
      </c>
      <c r="EH423" s="85"/>
      <c r="EI423" s="84" t="str">
        <f t="shared" ca="1" si="252"/>
        <v/>
      </c>
      <c r="EJ423" s="85"/>
      <c r="EK423" s="84" t="str">
        <f t="shared" ca="1" si="253"/>
        <v/>
      </c>
      <c r="EL423" s="85"/>
      <c r="EM423" s="84" t="str">
        <f t="shared" ca="1" si="254"/>
        <v/>
      </c>
      <c r="EN423" s="85"/>
      <c r="EO423" s="84" t="str">
        <f t="shared" ca="1" si="255"/>
        <v/>
      </c>
      <c r="EP423" s="85"/>
      <c r="EQ423" s="84" t="str">
        <f t="shared" ca="1" si="256"/>
        <v/>
      </c>
      <c r="ER423" s="85"/>
      <c r="ES423" s="84" t="str">
        <f t="shared" ca="1" si="257"/>
        <v/>
      </c>
      <c r="ET423" s="85"/>
      <c r="EU423" s="84" t="str">
        <f t="shared" ca="1" si="258"/>
        <v/>
      </c>
      <c r="EV423" s="85"/>
      <c r="EW423" s="84" t="str">
        <f t="shared" ca="1" si="259"/>
        <v/>
      </c>
      <c r="EX423" s="85"/>
      <c r="EY423" s="84" t="str">
        <f t="shared" ca="1" si="260"/>
        <v/>
      </c>
      <c r="EZ423" s="85"/>
      <c r="FA423" s="84" t="str">
        <f t="shared" ca="1" si="261"/>
        <v/>
      </c>
      <c r="FB423" s="85"/>
      <c r="FC423" s="84" t="str">
        <f t="shared" ca="1" si="262"/>
        <v/>
      </c>
      <c r="FD423" s="85"/>
      <c r="FE423" s="84" t="str">
        <f t="shared" ca="1" si="263"/>
        <v/>
      </c>
      <c r="FF423" s="85"/>
      <c r="FG423" s="84" t="str">
        <f t="shared" ca="1" si="264"/>
        <v/>
      </c>
      <c r="FH423" s="85"/>
      <c r="FI423" s="84" t="str">
        <f t="shared" ca="1" si="265"/>
        <v/>
      </c>
      <c r="FJ423" s="85"/>
      <c r="FK423" s="84" t="str">
        <f t="shared" ca="1" si="266"/>
        <v/>
      </c>
      <c r="FL423" s="85"/>
      <c r="FM423" s="84" t="str">
        <f t="shared" ca="1" si="267"/>
        <v/>
      </c>
      <c r="FN423" s="85"/>
      <c r="FO423" s="84" t="str">
        <f t="shared" ca="1" si="268"/>
        <v/>
      </c>
      <c r="FP423" s="85"/>
      <c r="FQ423" s="84" t="str">
        <f t="shared" ca="1" si="269"/>
        <v/>
      </c>
      <c r="FR423" s="85"/>
      <c r="FS423" s="84" t="str">
        <f t="shared" ca="1" si="270"/>
        <v/>
      </c>
      <c r="FT423" s="85"/>
      <c r="FU423" s="84" t="str">
        <f t="shared" ca="1" si="271"/>
        <v/>
      </c>
      <c r="FV423" s="85"/>
      <c r="FW423" s="84" t="str">
        <f t="shared" ca="1" si="272"/>
        <v/>
      </c>
      <c r="FX423" s="85"/>
      <c r="FY423" s="84" t="str">
        <f t="shared" ca="1" si="273"/>
        <v/>
      </c>
      <c r="FZ423" s="86"/>
    </row>
    <row r="424" spans="1:182" ht="13.5" hidden="1" customHeight="1" x14ac:dyDescent="0.35">
      <c r="A424" s="50" t="str">
        <f t="shared" si="183"/>
        <v>Other 66</v>
      </c>
      <c r="B424" s="51" t="str">
        <f t="shared" si="184"/>
        <v xml:space="preserve"> </v>
      </c>
      <c r="C424" s="139"/>
      <c r="D424" s="140"/>
      <c r="E424" s="84" t="str">
        <f t="shared" si="185"/>
        <v/>
      </c>
      <c r="F424" s="85"/>
      <c r="G424" s="84" t="str">
        <f t="shared" si="186"/>
        <v/>
      </c>
      <c r="H424" s="85"/>
      <c r="I424" s="84" t="str">
        <f t="shared" si="187"/>
        <v/>
      </c>
      <c r="J424" s="85"/>
      <c r="K424" s="84" t="str">
        <f t="shared" si="188"/>
        <v/>
      </c>
      <c r="L424" s="85"/>
      <c r="M424" s="84" t="str">
        <f t="shared" si="189"/>
        <v/>
      </c>
      <c r="N424" s="85"/>
      <c r="O424" s="84" t="str">
        <f t="shared" ca="1" si="190"/>
        <v/>
      </c>
      <c r="P424" s="85"/>
      <c r="Q424" s="84" t="str">
        <f t="shared" ca="1" si="191"/>
        <v/>
      </c>
      <c r="R424" s="85"/>
      <c r="S424" s="84" t="str">
        <f t="shared" ca="1" si="192"/>
        <v/>
      </c>
      <c r="T424" s="85"/>
      <c r="U424" s="84" t="str">
        <f t="shared" ca="1" si="193"/>
        <v/>
      </c>
      <c r="V424" s="85"/>
      <c r="W424" s="84" t="str">
        <f t="shared" ca="1" si="194"/>
        <v/>
      </c>
      <c r="X424" s="85"/>
      <c r="Y424" s="84" t="str">
        <f t="shared" ca="1" si="195"/>
        <v/>
      </c>
      <c r="Z424" s="85"/>
      <c r="AA424" s="84" t="str">
        <f t="shared" ca="1" si="196"/>
        <v/>
      </c>
      <c r="AB424" s="85"/>
      <c r="AC424" s="84" t="str">
        <f t="shared" ca="1" si="197"/>
        <v/>
      </c>
      <c r="AD424" s="85"/>
      <c r="AE424" s="84" t="str">
        <f t="shared" ca="1" si="198"/>
        <v/>
      </c>
      <c r="AF424" s="85"/>
      <c r="AG424" s="84" t="str">
        <f t="shared" ca="1" si="199"/>
        <v/>
      </c>
      <c r="AH424" s="85"/>
      <c r="AI424" s="84" t="str">
        <f t="shared" ca="1" si="200"/>
        <v/>
      </c>
      <c r="AJ424" s="85"/>
      <c r="AK424" s="84" t="str">
        <f t="shared" ca="1" si="201"/>
        <v/>
      </c>
      <c r="AL424" s="85"/>
      <c r="AM424" s="84" t="str">
        <f t="shared" ca="1" si="202"/>
        <v/>
      </c>
      <c r="AN424" s="85"/>
      <c r="AO424" s="84" t="str">
        <f t="shared" ca="1" si="203"/>
        <v/>
      </c>
      <c r="AP424" s="85"/>
      <c r="AQ424" s="84" t="str">
        <f t="shared" ca="1" si="204"/>
        <v/>
      </c>
      <c r="AR424" s="85"/>
      <c r="AS424" s="84" t="str">
        <f t="shared" ca="1" si="205"/>
        <v/>
      </c>
      <c r="AT424" s="85"/>
      <c r="AU424" s="84" t="str">
        <f t="shared" ca="1" si="206"/>
        <v/>
      </c>
      <c r="AV424" s="85"/>
      <c r="AW424" s="84" t="str">
        <f t="shared" ca="1" si="207"/>
        <v/>
      </c>
      <c r="AX424" s="85"/>
      <c r="AY424" s="84" t="str">
        <f t="shared" ca="1" si="208"/>
        <v/>
      </c>
      <c r="AZ424" s="85"/>
      <c r="BA424" s="84" t="str">
        <f t="shared" ca="1" si="209"/>
        <v/>
      </c>
      <c r="BB424" s="85"/>
      <c r="BC424" s="84" t="str">
        <f t="shared" ca="1" si="210"/>
        <v/>
      </c>
      <c r="BD424" s="85"/>
      <c r="BE424" s="84" t="str">
        <f t="shared" ca="1" si="211"/>
        <v/>
      </c>
      <c r="BF424" s="85"/>
      <c r="BG424" s="84" t="str">
        <f t="shared" ca="1" si="212"/>
        <v/>
      </c>
      <c r="BH424" s="85"/>
      <c r="BI424" s="84" t="str">
        <f t="shared" ca="1" si="213"/>
        <v/>
      </c>
      <c r="BJ424" s="85"/>
      <c r="BK424" s="84" t="str">
        <f t="shared" ca="1" si="214"/>
        <v/>
      </c>
      <c r="BL424" s="85"/>
      <c r="BM424" s="84" t="str">
        <f t="shared" ca="1" si="215"/>
        <v/>
      </c>
      <c r="BN424" s="85"/>
      <c r="BO424" s="84" t="str">
        <f t="shared" ca="1" si="216"/>
        <v/>
      </c>
      <c r="BP424" s="85"/>
      <c r="BQ424" s="84" t="str">
        <f t="shared" ca="1" si="217"/>
        <v/>
      </c>
      <c r="BR424" s="85"/>
      <c r="BS424" s="84" t="str">
        <f t="shared" ca="1" si="218"/>
        <v/>
      </c>
      <c r="BT424" s="85"/>
      <c r="BU424" s="84" t="str">
        <f t="shared" ca="1" si="219"/>
        <v/>
      </c>
      <c r="BV424" s="85"/>
      <c r="BW424" s="84" t="str">
        <f t="shared" ca="1" si="220"/>
        <v/>
      </c>
      <c r="BX424" s="85"/>
      <c r="BY424" s="84" t="str">
        <f t="shared" ca="1" si="221"/>
        <v/>
      </c>
      <c r="BZ424" s="85"/>
      <c r="CA424" s="84" t="str">
        <f t="shared" ca="1" si="222"/>
        <v/>
      </c>
      <c r="CB424" s="85"/>
      <c r="CC424" s="84" t="str">
        <f t="shared" ca="1" si="223"/>
        <v/>
      </c>
      <c r="CD424" s="85"/>
      <c r="CE424" s="84" t="str">
        <f t="shared" ca="1" si="224"/>
        <v/>
      </c>
      <c r="CF424" s="85"/>
      <c r="CG424" s="84" t="str">
        <f t="shared" ca="1" si="225"/>
        <v/>
      </c>
      <c r="CH424" s="85"/>
      <c r="CI424" s="84" t="str">
        <f t="shared" ca="1" si="226"/>
        <v/>
      </c>
      <c r="CJ424" s="85"/>
      <c r="CK424" s="84" t="str">
        <f t="shared" ca="1" si="227"/>
        <v/>
      </c>
      <c r="CL424" s="85"/>
      <c r="CM424" s="84" t="str">
        <f t="shared" ca="1" si="228"/>
        <v/>
      </c>
      <c r="CN424" s="85"/>
      <c r="CO424" s="84" t="str">
        <f t="shared" ca="1" si="229"/>
        <v/>
      </c>
      <c r="CP424" s="85"/>
      <c r="CQ424" s="84" t="str">
        <f t="shared" ca="1" si="230"/>
        <v/>
      </c>
      <c r="CR424" s="85"/>
      <c r="CS424" s="84" t="str">
        <f t="shared" ca="1" si="231"/>
        <v/>
      </c>
      <c r="CT424" s="85"/>
      <c r="CU424" s="84" t="str">
        <f t="shared" ca="1" si="232"/>
        <v/>
      </c>
      <c r="CV424" s="85"/>
      <c r="CW424" s="84" t="str">
        <f t="shared" ca="1" si="233"/>
        <v/>
      </c>
      <c r="CX424" s="85"/>
      <c r="CY424" s="84" t="str">
        <f t="shared" ca="1" si="234"/>
        <v/>
      </c>
      <c r="CZ424" s="85"/>
      <c r="DA424" s="84" t="str">
        <f t="shared" ca="1" si="235"/>
        <v/>
      </c>
      <c r="DB424" s="85"/>
      <c r="DC424" s="84" t="str">
        <f t="shared" ca="1" si="236"/>
        <v/>
      </c>
      <c r="DD424" s="85"/>
      <c r="DE424" s="84" t="str">
        <f t="shared" ca="1" si="237"/>
        <v/>
      </c>
      <c r="DF424" s="85"/>
      <c r="DG424" s="84" t="str">
        <f t="shared" ca="1" si="238"/>
        <v/>
      </c>
      <c r="DH424" s="85"/>
      <c r="DI424" s="84" t="str">
        <f t="shared" ca="1" si="239"/>
        <v/>
      </c>
      <c r="DJ424" s="85"/>
      <c r="DK424" s="84" t="str">
        <f t="shared" ca="1" si="240"/>
        <v/>
      </c>
      <c r="DL424" s="85"/>
      <c r="DM424" s="84" t="str">
        <f t="shared" ca="1" si="241"/>
        <v/>
      </c>
      <c r="DN424" s="85"/>
      <c r="DO424" s="84" t="str">
        <f t="shared" ca="1" si="242"/>
        <v/>
      </c>
      <c r="DP424" s="85"/>
      <c r="DQ424" s="84" t="str">
        <f t="shared" ca="1" si="243"/>
        <v/>
      </c>
      <c r="DR424" s="85"/>
      <c r="DS424" s="84" t="str">
        <f t="shared" ca="1" si="244"/>
        <v/>
      </c>
      <c r="DT424" s="85"/>
      <c r="DU424" s="84" t="str">
        <f t="shared" ca="1" si="245"/>
        <v/>
      </c>
      <c r="DV424" s="85"/>
      <c r="DW424" s="84" t="str">
        <f t="shared" ca="1" si="246"/>
        <v/>
      </c>
      <c r="DX424" s="85"/>
      <c r="DY424" s="84" t="str">
        <f t="shared" ca="1" si="247"/>
        <v/>
      </c>
      <c r="DZ424" s="85"/>
      <c r="EA424" s="84" t="str">
        <f t="shared" ca="1" si="248"/>
        <v/>
      </c>
      <c r="EB424" s="85"/>
      <c r="EC424" s="84" t="str">
        <f t="shared" ca="1" si="249"/>
        <v/>
      </c>
      <c r="ED424" s="85"/>
      <c r="EE424" s="84" t="str">
        <f t="shared" ca="1" si="250"/>
        <v/>
      </c>
      <c r="EF424" s="85"/>
      <c r="EG424" s="84" t="str">
        <f t="shared" ca="1" si="251"/>
        <v/>
      </c>
      <c r="EH424" s="85"/>
      <c r="EI424" s="84" t="str">
        <f t="shared" ca="1" si="252"/>
        <v/>
      </c>
      <c r="EJ424" s="85"/>
      <c r="EK424" s="84" t="str">
        <f t="shared" ca="1" si="253"/>
        <v/>
      </c>
      <c r="EL424" s="85"/>
      <c r="EM424" s="84" t="str">
        <f t="shared" ca="1" si="254"/>
        <v/>
      </c>
      <c r="EN424" s="85"/>
      <c r="EO424" s="84" t="str">
        <f t="shared" ca="1" si="255"/>
        <v/>
      </c>
      <c r="EP424" s="85"/>
      <c r="EQ424" s="84" t="str">
        <f t="shared" ca="1" si="256"/>
        <v/>
      </c>
      <c r="ER424" s="85"/>
      <c r="ES424" s="84" t="str">
        <f t="shared" ca="1" si="257"/>
        <v/>
      </c>
      <c r="ET424" s="85"/>
      <c r="EU424" s="84" t="str">
        <f t="shared" ca="1" si="258"/>
        <v/>
      </c>
      <c r="EV424" s="85"/>
      <c r="EW424" s="84" t="str">
        <f t="shared" ca="1" si="259"/>
        <v/>
      </c>
      <c r="EX424" s="85"/>
      <c r="EY424" s="84" t="str">
        <f t="shared" ca="1" si="260"/>
        <v/>
      </c>
      <c r="EZ424" s="85"/>
      <c r="FA424" s="84" t="str">
        <f t="shared" ca="1" si="261"/>
        <v/>
      </c>
      <c r="FB424" s="85"/>
      <c r="FC424" s="84" t="str">
        <f t="shared" ca="1" si="262"/>
        <v/>
      </c>
      <c r="FD424" s="85"/>
      <c r="FE424" s="84" t="str">
        <f t="shared" ca="1" si="263"/>
        <v/>
      </c>
      <c r="FF424" s="85"/>
      <c r="FG424" s="84" t="str">
        <f t="shared" ca="1" si="264"/>
        <v/>
      </c>
      <c r="FH424" s="85"/>
      <c r="FI424" s="84" t="str">
        <f t="shared" ca="1" si="265"/>
        <v/>
      </c>
      <c r="FJ424" s="85"/>
      <c r="FK424" s="84" t="str">
        <f t="shared" ca="1" si="266"/>
        <v/>
      </c>
      <c r="FL424" s="85"/>
      <c r="FM424" s="84" t="str">
        <f t="shared" ca="1" si="267"/>
        <v/>
      </c>
      <c r="FN424" s="85"/>
      <c r="FO424" s="84" t="str">
        <f t="shared" ca="1" si="268"/>
        <v/>
      </c>
      <c r="FP424" s="85"/>
      <c r="FQ424" s="84" t="str">
        <f t="shared" ca="1" si="269"/>
        <v/>
      </c>
      <c r="FR424" s="85"/>
      <c r="FS424" s="84" t="str">
        <f t="shared" ca="1" si="270"/>
        <v/>
      </c>
      <c r="FT424" s="85"/>
      <c r="FU424" s="84" t="str">
        <f t="shared" ca="1" si="271"/>
        <v/>
      </c>
      <c r="FV424" s="85"/>
      <c r="FW424" s="84" t="str">
        <f t="shared" ca="1" si="272"/>
        <v/>
      </c>
      <c r="FX424" s="85"/>
      <c r="FY424" s="84" t="str">
        <f t="shared" ca="1" si="273"/>
        <v/>
      </c>
      <c r="FZ424" s="86"/>
    </row>
    <row r="425" spans="1:182" ht="13.5" hidden="1" customHeight="1" x14ac:dyDescent="0.35">
      <c r="A425" s="50" t="str">
        <f t="shared" si="183"/>
        <v>Other 67</v>
      </c>
      <c r="B425" s="51" t="str">
        <f t="shared" si="184"/>
        <v xml:space="preserve"> </v>
      </c>
      <c r="C425" s="139"/>
      <c r="D425" s="140"/>
      <c r="E425" s="84" t="str">
        <f t="shared" si="185"/>
        <v/>
      </c>
      <c r="F425" s="85"/>
      <c r="G425" s="84" t="str">
        <f t="shared" si="186"/>
        <v/>
      </c>
      <c r="H425" s="85"/>
      <c r="I425" s="84" t="str">
        <f t="shared" si="187"/>
        <v/>
      </c>
      <c r="J425" s="85"/>
      <c r="K425" s="84" t="str">
        <f t="shared" si="188"/>
        <v/>
      </c>
      <c r="L425" s="85"/>
      <c r="M425" s="84" t="str">
        <f t="shared" si="189"/>
        <v/>
      </c>
      <c r="N425" s="85"/>
      <c r="O425" s="84" t="str">
        <f t="shared" ca="1" si="190"/>
        <v/>
      </c>
      <c r="P425" s="85"/>
      <c r="Q425" s="84" t="str">
        <f t="shared" ca="1" si="191"/>
        <v/>
      </c>
      <c r="R425" s="85"/>
      <c r="S425" s="84" t="str">
        <f t="shared" ca="1" si="192"/>
        <v/>
      </c>
      <c r="T425" s="85"/>
      <c r="U425" s="84" t="str">
        <f t="shared" ca="1" si="193"/>
        <v/>
      </c>
      <c r="V425" s="85"/>
      <c r="W425" s="84" t="str">
        <f t="shared" ca="1" si="194"/>
        <v/>
      </c>
      <c r="X425" s="85"/>
      <c r="Y425" s="84" t="str">
        <f t="shared" ca="1" si="195"/>
        <v/>
      </c>
      <c r="Z425" s="85"/>
      <c r="AA425" s="84" t="str">
        <f t="shared" ca="1" si="196"/>
        <v/>
      </c>
      <c r="AB425" s="85"/>
      <c r="AC425" s="84" t="str">
        <f t="shared" ca="1" si="197"/>
        <v/>
      </c>
      <c r="AD425" s="85"/>
      <c r="AE425" s="84" t="str">
        <f t="shared" ca="1" si="198"/>
        <v/>
      </c>
      <c r="AF425" s="85"/>
      <c r="AG425" s="84" t="str">
        <f t="shared" ca="1" si="199"/>
        <v/>
      </c>
      <c r="AH425" s="85"/>
      <c r="AI425" s="84" t="str">
        <f t="shared" ca="1" si="200"/>
        <v/>
      </c>
      <c r="AJ425" s="85"/>
      <c r="AK425" s="84" t="str">
        <f t="shared" ca="1" si="201"/>
        <v/>
      </c>
      <c r="AL425" s="85"/>
      <c r="AM425" s="84" t="str">
        <f t="shared" ca="1" si="202"/>
        <v/>
      </c>
      <c r="AN425" s="85"/>
      <c r="AO425" s="84" t="str">
        <f t="shared" ca="1" si="203"/>
        <v/>
      </c>
      <c r="AP425" s="85"/>
      <c r="AQ425" s="84" t="str">
        <f t="shared" ca="1" si="204"/>
        <v/>
      </c>
      <c r="AR425" s="85"/>
      <c r="AS425" s="84" t="str">
        <f t="shared" ca="1" si="205"/>
        <v/>
      </c>
      <c r="AT425" s="85"/>
      <c r="AU425" s="84" t="str">
        <f t="shared" ca="1" si="206"/>
        <v/>
      </c>
      <c r="AV425" s="85"/>
      <c r="AW425" s="84" t="str">
        <f t="shared" ca="1" si="207"/>
        <v/>
      </c>
      <c r="AX425" s="85"/>
      <c r="AY425" s="84" t="str">
        <f t="shared" ca="1" si="208"/>
        <v/>
      </c>
      <c r="AZ425" s="85"/>
      <c r="BA425" s="84" t="str">
        <f t="shared" ca="1" si="209"/>
        <v/>
      </c>
      <c r="BB425" s="85"/>
      <c r="BC425" s="84" t="str">
        <f t="shared" ca="1" si="210"/>
        <v/>
      </c>
      <c r="BD425" s="85"/>
      <c r="BE425" s="84" t="str">
        <f t="shared" ca="1" si="211"/>
        <v/>
      </c>
      <c r="BF425" s="85"/>
      <c r="BG425" s="84" t="str">
        <f t="shared" ca="1" si="212"/>
        <v/>
      </c>
      <c r="BH425" s="85"/>
      <c r="BI425" s="84" t="str">
        <f t="shared" ca="1" si="213"/>
        <v/>
      </c>
      <c r="BJ425" s="85"/>
      <c r="BK425" s="84" t="str">
        <f t="shared" ca="1" si="214"/>
        <v/>
      </c>
      <c r="BL425" s="85"/>
      <c r="BM425" s="84" t="str">
        <f t="shared" ca="1" si="215"/>
        <v/>
      </c>
      <c r="BN425" s="85"/>
      <c r="BO425" s="84" t="str">
        <f t="shared" ca="1" si="216"/>
        <v/>
      </c>
      <c r="BP425" s="85"/>
      <c r="BQ425" s="84" t="str">
        <f t="shared" ca="1" si="217"/>
        <v/>
      </c>
      <c r="BR425" s="85"/>
      <c r="BS425" s="84" t="str">
        <f t="shared" ca="1" si="218"/>
        <v/>
      </c>
      <c r="BT425" s="85"/>
      <c r="BU425" s="84" t="str">
        <f t="shared" ca="1" si="219"/>
        <v/>
      </c>
      <c r="BV425" s="85"/>
      <c r="BW425" s="84" t="str">
        <f t="shared" ca="1" si="220"/>
        <v/>
      </c>
      <c r="BX425" s="85"/>
      <c r="BY425" s="84" t="str">
        <f t="shared" ca="1" si="221"/>
        <v/>
      </c>
      <c r="BZ425" s="85"/>
      <c r="CA425" s="84" t="str">
        <f t="shared" ca="1" si="222"/>
        <v/>
      </c>
      <c r="CB425" s="85"/>
      <c r="CC425" s="84" t="str">
        <f t="shared" ca="1" si="223"/>
        <v/>
      </c>
      <c r="CD425" s="85"/>
      <c r="CE425" s="84" t="str">
        <f t="shared" ca="1" si="224"/>
        <v/>
      </c>
      <c r="CF425" s="85"/>
      <c r="CG425" s="84" t="str">
        <f t="shared" ca="1" si="225"/>
        <v/>
      </c>
      <c r="CH425" s="85"/>
      <c r="CI425" s="84" t="str">
        <f t="shared" ca="1" si="226"/>
        <v/>
      </c>
      <c r="CJ425" s="85"/>
      <c r="CK425" s="84" t="str">
        <f t="shared" ca="1" si="227"/>
        <v/>
      </c>
      <c r="CL425" s="85"/>
      <c r="CM425" s="84" t="str">
        <f t="shared" ca="1" si="228"/>
        <v/>
      </c>
      <c r="CN425" s="85"/>
      <c r="CO425" s="84" t="str">
        <f t="shared" ca="1" si="229"/>
        <v/>
      </c>
      <c r="CP425" s="85"/>
      <c r="CQ425" s="84" t="str">
        <f t="shared" ca="1" si="230"/>
        <v/>
      </c>
      <c r="CR425" s="85"/>
      <c r="CS425" s="84" t="str">
        <f t="shared" ca="1" si="231"/>
        <v/>
      </c>
      <c r="CT425" s="85"/>
      <c r="CU425" s="84" t="str">
        <f t="shared" ca="1" si="232"/>
        <v/>
      </c>
      <c r="CV425" s="85"/>
      <c r="CW425" s="84" t="str">
        <f t="shared" ca="1" si="233"/>
        <v/>
      </c>
      <c r="CX425" s="85"/>
      <c r="CY425" s="84" t="str">
        <f t="shared" ca="1" si="234"/>
        <v/>
      </c>
      <c r="CZ425" s="85"/>
      <c r="DA425" s="84" t="str">
        <f t="shared" ca="1" si="235"/>
        <v/>
      </c>
      <c r="DB425" s="85"/>
      <c r="DC425" s="84" t="str">
        <f t="shared" ca="1" si="236"/>
        <v/>
      </c>
      <c r="DD425" s="85"/>
      <c r="DE425" s="84" t="str">
        <f t="shared" ca="1" si="237"/>
        <v/>
      </c>
      <c r="DF425" s="85"/>
      <c r="DG425" s="84" t="str">
        <f t="shared" ca="1" si="238"/>
        <v/>
      </c>
      <c r="DH425" s="85"/>
      <c r="DI425" s="84" t="str">
        <f t="shared" ca="1" si="239"/>
        <v/>
      </c>
      <c r="DJ425" s="85"/>
      <c r="DK425" s="84" t="str">
        <f t="shared" ca="1" si="240"/>
        <v/>
      </c>
      <c r="DL425" s="85"/>
      <c r="DM425" s="84" t="str">
        <f t="shared" ca="1" si="241"/>
        <v/>
      </c>
      <c r="DN425" s="85"/>
      <c r="DO425" s="84" t="str">
        <f t="shared" ca="1" si="242"/>
        <v/>
      </c>
      <c r="DP425" s="85"/>
      <c r="DQ425" s="84" t="str">
        <f t="shared" ca="1" si="243"/>
        <v/>
      </c>
      <c r="DR425" s="85"/>
      <c r="DS425" s="84" t="str">
        <f t="shared" ca="1" si="244"/>
        <v/>
      </c>
      <c r="DT425" s="85"/>
      <c r="DU425" s="84" t="str">
        <f t="shared" ca="1" si="245"/>
        <v/>
      </c>
      <c r="DV425" s="85"/>
      <c r="DW425" s="84" t="str">
        <f t="shared" ca="1" si="246"/>
        <v/>
      </c>
      <c r="DX425" s="85"/>
      <c r="DY425" s="84" t="str">
        <f t="shared" ca="1" si="247"/>
        <v/>
      </c>
      <c r="DZ425" s="85"/>
      <c r="EA425" s="84" t="str">
        <f t="shared" ca="1" si="248"/>
        <v/>
      </c>
      <c r="EB425" s="85"/>
      <c r="EC425" s="84" t="str">
        <f t="shared" ca="1" si="249"/>
        <v/>
      </c>
      <c r="ED425" s="85"/>
      <c r="EE425" s="84" t="str">
        <f t="shared" ca="1" si="250"/>
        <v/>
      </c>
      <c r="EF425" s="85"/>
      <c r="EG425" s="84" t="str">
        <f t="shared" ca="1" si="251"/>
        <v/>
      </c>
      <c r="EH425" s="85"/>
      <c r="EI425" s="84" t="str">
        <f t="shared" ca="1" si="252"/>
        <v/>
      </c>
      <c r="EJ425" s="85"/>
      <c r="EK425" s="84" t="str">
        <f t="shared" ca="1" si="253"/>
        <v/>
      </c>
      <c r="EL425" s="85"/>
      <c r="EM425" s="84" t="str">
        <f t="shared" ca="1" si="254"/>
        <v/>
      </c>
      <c r="EN425" s="85"/>
      <c r="EO425" s="84" t="str">
        <f t="shared" ca="1" si="255"/>
        <v/>
      </c>
      <c r="EP425" s="85"/>
      <c r="EQ425" s="84" t="str">
        <f t="shared" ca="1" si="256"/>
        <v/>
      </c>
      <c r="ER425" s="85"/>
      <c r="ES425" s="84" t="str">
        <f t="shared" ca="1" si="257"/>
        <v/>
      </c>
      <c r="ET425" s="85"/>
      <c r="EU425" s="84" t="str">
        <f t="shared" ca="1" si="258"/>
        <v/>
      </c>
      <c r="EV425" s="85"/>
      <c r="EW425" s="84" t="str">
        <f t="shared" ca="1" si="259"/>
        <v/>
      </c>
      <c r="EX425" s="85"/>
      <c r="EY425" s="84" t="str">
        <f t="shared" ca="1" si="260"/>
        <v/>
      </c>
      <c r="EZ425" s="85"/>
      <c r="FA425" s="84" t="str">
        <f t="shared" ca="1" si="261"/>
        <v/>
      </c>
      <c r="FB425" s="85"/>
      <c r="FC425" s="84" t="str">
        <f t="shared" ca="1" si="262"/>
        <v/>
      </c>
      <c r="FD425" s="85"/>
      <c r="FE425" s="84" t="str">
        <f t="shared" ca="1" si="263"/>
        <v/>
      </c>
      <c r="FF425" s="85"/>
      <c r="FG425" s="84" t="str">
        <f t="shared" ca="1" si="264"/>
        <v/>
      </c>
      <c r="FH425" s="85"/>
      <c r="FI425" s="84" t="str">
        <f t="shared" ca="1" si="265"/>
        <v/>
      </c>
      <c r="FJ425" s="85"/>
      <c r="FK425" s="84" t="str">
        <f t="shared" ca="1" si="266"/>
        <v/>
      </c>
      <c r="FL425" s="85"/>
      <c r="FM425" s="84" t="str">
        <f t="shared" ca="1" si="267"/>
        <v/>
      </c>
      <c r="FN425" s="85"/>
      <c r="FO425" s="84" t="str">
        <f t="shared" ca="1" si="268"/>
        <v/>
      </c>
      <c r="FP425" s="85"/>
      <c r="FQ425" s="84" t="str">
        <f t="shared" ca="1" si="269"/>
        <v/>
      </c>
      <c r="FR425" s="85"/>
      <c r="FS425" s="84" t="str">
        <f t="shared" ca="1" si="270"/>
        <v/>
      </c>
      <c r="FT425" s="85"/>
      <c r="FU425" s="84" t="str">
        <f t="shared" ca="1" si="271"/>
        <v/>
      </c>
      <c r="FV425" s="85"/>
      <c r="FW425" s="84" t="str">
        <f t="shared" ca="1" si="272"/>
        <v/>
      </c>
      <c r="FX425" s="85"/>
      <c r="FY425" s="84" t="str">
        <f t="shared" ca="1" si="273"/>
        <v/>
      </c>
      <c r="FZ425" s="86"/>
    </row>
    <row r="426" spans="1:182" ht="13.5" hidden="1" customHeight="1" x14ac:dyDescent="0.35">
      <c r="A426" s="52" t="str">
        <f t="shared" si="183"/>
        <v>Other 68</v>
      </c>
      <c r="B426" s="53" t="str">
        <f t="shared" si="184"/>
        <v xml:space="preserve"> </v>
      </c>
      <c r="C426" s="139"/>
      <c r="D426" s="140"/>
      <c r="E426" s="84" t="str">
        <f t="shared" si="185"/>
        <v/>
      </c>
      <c r="F426" s="85"/>
      <c r="G426" s="84" t="str">
        <f t="shared" si="186"/>
        <v/>
      </c>
      <c r="H426" s="85"/>
      <c r="I426" s="84" t="str">
        <f t="shared" si="187"/>
        <v/>
      </c>
      <c r="J426" s="85"/>
      <c r="K426" s="84" t="str">
        <f t="shared" si="188"/>
        <v/>
      </c>
      <c r="L426" s="85"/>
      <c r="M426" s="84" t="str">
        <f t="shared" si="189"/>
        <v/>
      </c>
      <c r="N426" s="85"/>
      <c r="O426" s="84" t="str">
        <f t="shared" ca="1" si="190"/>
        <v/>
      </c>
      <c r="P426" s="85"/>
      <c r="Q426" s="84" t="str">
        <f t="shared" ca="1" si="191"/>
        <v/>
      </c>
      <c r="R426" s="85"/>
      <c r="S426" s="84" t="str">
        <f t="shared" ca="1" si="192"/>
        <v/>
      </c>
      <c r="T426" s="85"/>
      <c r="U426" s="84" t="str">
        <f t="shared" ca="1" si="193"/>
        <v/>
      </c>
      <c r="V426" s="85"/>
      <c r="W426" s="84" t="str">
        <f t="shared" ca="1" si="194"/>
        <v/>
      </c>
      <c r="X426" s="85"/>
      <c r="Y426" s="84" t="str">
        <f t="shared" ca="1" si="195"/>
        <v/>
      </c>
      <c r="Z426" s="85"/>
      <c r="AA426" s="84" t="str">
        <f t="shared" ca="1" si="196"/>
        <v/>
      </c>
      <c r="AB426" s="85"/>
      <c r="AC426" s="84" t="str">
        <f t="shared" ca="1" si="197"/>
        <v/>
      </c>
      <c r="AD426" s="85"/>
      <c r="AE426" s="84" t="str">
        <f t="shared" ca="1" si="198"/>
        <v/>
      </c>
      <c r="AF426" s="85"/>
      <c r="AG426" s="84" t="str">
        <f t="shared" ca="1" si="199"/>
        <v/>
      </c>
      <c r="AH426" s="85"/>
      <c r="AI426" s="84" t="str">
        <f t="shared" ca="1" si="200"/>
        <v/>
      </c>
      <c r="AJ426" s="85"/>
      <c r="AK426" s="84" t="str">
        <f t="shared" ca="1" si="201"/>
        <v/>
      </c>
      <c r="AL426" s="85"/>
      <c r="AM426" s="84" t="str">
        <f t="shared" ca="1" si="202"/>
        <v/>
      </c>
      <c r="AN426" s="85"/>
      <c r="AO426" s="84" t="str">
        <f t="shared" ca="1" si="203"/>
        <v/>
      </c>
      <c r="AP426" s="85"/>
      <c r="AQ426" s="84" t="str">
        <f t="shared" ca="1" si="204"/>
        <v/>
      </c>
      <c r="AR426" s="85"/>
      <c r="AS426" s="84" t="str">
        <f t="shared" ca="1" si="205"/>
        <v/>
      </c>
      <c r="AT426" s="85"/>
      <c r="AU426" s="84" t="str">
        <f t="shared" ca="1" si="206"/>
        <v/>
      </c>
      <c r="AV426" s="85"/>
      <c r="AW426" s="84" t="str">
        <f t="shared" ca="1" si="207"/>
        <v/>
      </c>
      <c r="AX426" s="85"/>
      <c r="AY426" s="84" t="str">
        <f t="shared" ca="1" si="208"/>
        <v/>
      </c>
      <c r="AZ426" s="85"/>
      <c r="BA426" s="84" t="str">
        <f t="shared" ca="1" si="209"/>
        <v/>
      </c>
      <c r="BB426" s="85"/>
      <c r="BC426" s="84" t="str">
        <f t="shared" ca="1" si="210"/>
        <v/>
      </c>
      <c r="BD426" s="85"/>
      <c r="BE426" s="84" t="str">
        <f t="shared" ca="1" si="211"/>
        <v/>
      </c>
      <c r="BF426" s="85"/>
      <c r="BG426" s="84" t="str">
        <f t="shared" ca="1" si="212"/>
        <v/>
      </c>
      <c r="BH426" s="85"/>
      <c r="BI426" s="84" t="str">
        <f t="shared" ca="1" si="213"/>
        <v/>
      </c>
      <c r="BJ426" s="85"/>
      <c r="BK426" s="84" t="str">
        <f t="shared" ca="1" si="214"/>
        <v/>
      </c>
      <c r="BL426" s="85"/>
      <c r="BM426" s="84" t="str">
        <f t="shared" ca="1" si="215"/>
        <v/>
      </c>
      <c r="BN426" s="85"/>
      <c r="BO426" s="84" t="str">
        <f t="shared" ca="1" si="216"/>
        <v/>
      </c>
      <c r="BP426" s="85"/>
      <c r="BQ426" s="84" t="str">
        <f t="shared" ca="1" si="217"/>
        <v/>
      </c>
      <c r="BR426" s="85"/>
      <c r="BS426" s="84" t="str">
        <f t="shared" ca="1" si="218"/>
        <v/>
      </c>
      <c r="BT426" s="85"/>
      <c r="BU426" s="84" t="str">
        <f t="shared" ca="1" si="219"/>
        <v/>
      </c>
      <c r="BV426" s="85"/>
      <c r="BW426" s="84" t="str">
        <f t="shared" ca="1" si="220"/>
        <v/>
      </c>
      <c r="BX426" s="85"/>
      <c r="BY426" s="84" t="str">
        <f t="shared" ca="1" si="221"/>
        <v/>
      </c>
      <c r="BZ426" s="85"/>
      <c r="CA426" s="84" t="str">
        <f t="shared" ca="1" si="222"/>
        <v/>
      </c>
      <c r="CB426" s="85"/>
      <c r="CC426" s="84" t="str">
        <f t="shared" ca="1" si="223"/>
        <v/>
      </c>
      <c r="CD426" s="85"/>
      <c r="CE426" s="84" t="str">
        <f t="shared" ca="1" si="224"/>
        <v/>
      </c>
      <c r="CF426" s="85"/>
      <c r="CG426" s="84" t="str">
        <f t="shared" ca="1" si="225"/>
        <v/>
      </c>
      <c r="CH426" s="85"/>
      <c r="CI426" s="84" t="str">
        <f t="shared" ca="1" si="226"/>
        <v/>
      </c>
      <c r="CJ426" s="85"/>
      <c r="CK426" s="84" t="str">
        <f t="shared" ca="1" si="227"/>
        <v/>
      </c>
      <c r="CL426" s="85"/>
      <c r="CM426" s="84" t="str">
        <f t="shared" ca="1" si="228"/>
        <v/>
      </c>
      <c r="CN426" s="85"/>
      <c r="CO426" s="84" t="str">
        <f t="shared" ca="1" si="229"/>
        <v/>
      </c>
      <c r="CP426" s="85"/>
      <c r="CQ426" s="84" t="str">
        <f t="shared" ca="1" si="230"/>
        <v/>
      </c>
      <c r="CR426" s="85"/>
      <c r="CS426" s="84" t="str">
        <f t="shared" ca="1" si="231"/>
        <v/>
      </c>
      <c r="CT426" s="85"/>
      <c r="CU426" s="84" t="str">
        <f t="shared" ca="1" si="232"/>
        <v/>
      </c>
      <c r="CV426" s="85"/>
      <c r="CW426" s="84" t="str">
        <f t="shared" ca="1" si="233"/>
        <v/>
      </c>
      <c r="CX426" s="85"/>
      <c r="CY426" s="84" t="str">
        <f t="shared" ca="1" si="234"/>
        <v/>
      </c>
      <c r="CZ426" s="85"/>
      <c r="DA426" s="84" t="str">
        <f t="shared" ca="1" si="235"/>
        <v/>
      </c>
      <c r="DB426" s="85"/>
      <c r="DC426" s="84" t="str">
        <f t="shared" ca="1" si="236"/>
        <v/>
      </c>
      <c r="DD426" s="85"/>
      <c r="DE426" s="84" t="str">
        <f t="shared" ca="1" si="237"/>
        <v/>
      </c>
      <c r="DF426" s="85"/>
      <c r="DG426" s="84" t="str">
        <f t="shared" ca="1" si="238"/>
        <v/>
      </c>
      <c r="DH426" s="85"/>
      <c r="DI426" s="84" t="str">
        <f t="shared" ca="1" si="239"/>
        <v/>
      </c>
      <c r="DJ426" s="85"/>
      <c r="DK426" s="84" t="str">
        <f t="shared" ca="1" si="240"/>
        <v/>
      </c>
      <c r="DL426" s="85"/>
      <c r="DM426" s="84" t="str">
        <f t="shared" ca="1" si="241"/>
        <v/>
      </c>
      <c r="DN426" s="85"/>
      <c r="DO426" s="84" t="str">
        <f t="shared" ca="1" si="242"/>
        <v/>
      </c>
      <c r="DP426" s="85"/>
      <c r="DQ426" s="84" t="str">
        <f t="shared" ca="1" si="243"/>
        <v/>
      </c>
      <c r="DR426" s="85"/>
      <c r="DS426" s="84" t="str">
        <f t="shared" ca="1" si="244"/>
        <v/>
      </c>
      <c r="DT426" s="85"/>
      <c r="DU426" s="84" t="str">
        <f t="shared" ca="1" si="245"/>
        <v/>
      </c>
      <c r="DV426" s="85"/>
      <c r="DW426" s="84" t="str">
        <f t="shared" ca="1" si="246"/>
        <v/>
      </c>
      <c r="DX426" s="85"/>
      <c r="DY426" s="84" t="str">
        <f t="shared" ca="1" si="247"/>
        <v/>
      </c>
      <c r="DZ426" s="85"/>
      <c r="EA426" s="84" t="str">
        <f t="shared" ca="1" si="248"/>
        <v/>
      </c>
      <c r="EB426" s="85"/>
      <c r="EC426" s="84" t="str">
        <f t="shared" ca="1" si="249"/>
        <v/>
      </c>
      <c r="ED426" s="85"/>
      <c r="EE426" s="84" t="str">
        <f t="shared" ca="1" si="250"/>
        <v/>
      </c>
      <c r="EF426" s="85"/>
      <c r="EG426" s="84" t="str">
        <f t="shared" ca="1" si="251"/>
        <v/>
      </c>
      <c r="EH426" s="85"/>
      <c r="EI426" s="84" t="str">
        <f t="shared" ca="1" si="252"/>
        <v/>
      </c>
      <c r="EJ426" s="85"/>
      <c r="EK426" s="84" t="str">
        <f t="shared" ca="1" si="253"/>
        <v/>
      </c>
      <c r="EL426" s="85"/>
      <c r="EM426" s="84" t="str">
        <f t="shared" ca="1" si="254"/>
        <v/>
      </c>
      <c r="EN426" s="85"/>
      <c r="EO426" s="84" t="str">
        <f t="shared" ca="1" si="255"/>
        <v/>
      </c>
      <c r="EP426" s="85"/>
      <c r="EQ426" s="84" t="str">
        <f t="shared" ca="1" si="256"/>
        <v/>
      </c>
      <c r="ER426" s="85"/>
      <c r="ES426" s="84" t="str">
        <f t="shared" ca="1" si="257"/>
        <v/>
      </c>
      <c r="ET426" s="85"/>
      <c r="EU426" s="84" t="str">
        <f t="shared" ca="1" si="258"/>
        <v/>
      </c>
      <c r="EV426" s="85"/>
      <c r="EW426" s="84" t="str">
        <f t="shared" ca="1" si="259"/>
        <v/>
      </c>
      <c r="EX426" s="85"/>
      <c r="EY426" s="84" t="str">
        <f t="shared" ca="1" si="260"/>
        <v/>
      </c>
      <c r="EZ426" s="85"/>
      <c r="FA426" s="84" t="str">
        <f t="shared" ca="1" si="261"/>
        <v/>
      </c>
      <c r="FB426" s="85"/>
      <c r="FC426" s="84" t="str">
        <f t="shared" ca="1" si="262"/>
        <v/>
      </c>
      <c r="FD426" s="85"/>
      <c r="FE426" s="84" t="str">
        <f t="shared" ca="1" si="263"/>
        <v/>
      </c>
      <c r="FF426" s="85"/>
      <c r="FG426" s="84" t="str">
        <f t="shared" ca="1" si="264"/>
        <v/>
      </c>
      <c r="FH426" s="85"/>
      <c r="FI426" s="84" t="str">
        <f t="shared" ca="1" si="265"/>
        <v/>
      </c>
      <c r="FJ426" s="85"/>
      <c r="FK426" s="84" t="str">
        <f t="shared" ca="1" si="266"/>
        <v/>
      </c>
      <c r="FL426" s="85"/>
      <c r="FM426" s="84" t="str">
        <f t="shared" ca="1" si="267"/>
        <v/>
      </c>
      <c r="FN426" s="85"/>
      <c r="FO426" s="84" t="str">
        <f t="shared" ca="1" si="268"/>
        <v/>
      </c>
      <c r="FP426" s="85"/>
      <c r="FQ426" s="84" t="str">
        <f t="shared" ca="1" si="269"/>
        <v/>
      </c>
      <c r="FR426" s="85"/>
      <c r="FS426" s="84" t="str">
        <f t="shared" ca="1" si="270"/>
        <v/>
      </c>
      <c r="FT426" s="85"/>
      <c r="FU426" s="84" t="str">
        <f t="shared" ca="1" si="271"/>
        <v/>
      </c>
      <c r="FV426" s="85"/>
      <c r="FW426" s="84" t="str">
        <f t="shared" ca="1" si="272"/>
        <v/>
      </c>
      <c r="FX426" s="85"/>
      <c r="FY426" s="84" t="str">
        <f t="shared" ca="1" si="273"/>
        <v/>
      </c>
      <c r="FZ426" s="86"/>
    </row>
    <row r="427" spans="1:182" ht="13.5" hidden="1" customHeight="1" x14ac:dyDescent="0.35">
      <c r="A427" s="50" t="str">
        <f t="shared" si="183"/>
        <v>Other 69</v>
      </c>
      <c r="B427" s="51" t="str">
        <f t="shared" si="184"/>
        <v xml:space="preserve"> </v>
      </c>
      <c r="C427" s="139"/>
      <c r="D427" s="140"/>
      <c r="E427" s="84" t="str">
        <f t="shared" si="185"/>
        <v/>
      </c>
      <c r="F427" s="85"/>
      <c r="G427" s="84" t="str">
        <f t="shared" si="186"/>
        <v/>
      </c>
      <c r="H427" s="85"/>
      <c r="I427" s="84" t="str">
        <f t="shared" si="187"/>
        <v/>
      </c>
      <c r="J427" s="85"/>
      <c r="K427" s="84" t="str">
        <f t="shared" si="188"/>
        <v/>
      </c>
      <c r="L427" s="85"/>
      <c r="M427" s="84" t="str">
        <f t="shared" si="189"/>
        <v/>
      </c>
      <c r="N427" s="85"/>
      <c r="O427" s="84" t="str">
        <f t="shared" ca="1" si="190"/>
        <v/>
      </c>
      <c r="P427" s="85"/>
      <c r="Q427" s="84" t="str">
        <f t="shared" ca="1" si="191"/>
        <v/>
      </c>
      <c r="R427" s="85"/>
      <c r="S427" s="84" t="str">
        <f t="shared" ca="1" si="192"/>
        <v/>
      </c>
      <c r="T427" s="85"/>
      <c r="U427" s="84" t="str">
        <f t="shared" ca="1" si="193"/>
        <v/>
      </c>
      <c r="V427" s="85"/>
      <c r="W427" s="84" t="str">
        <f t="shared" ca="1" si="194"/>
        <v/>
      </c>
      <c r="X427" s="85"/>
      <c r="Y427" s="84" t="str">
        <f t="shared" ca="1" si="195"/>
        <v/>
      </c>
      <c r="Z427" s="85"/>
      <c r="AA427" s="84" t="str">
        <f t="shared" ca="1" si="196"/>
        <v/>
      </c>
      <c r="AB427" s="85"/>
      <c r="AC427" s="84" t="str">
        <f t="shared" ca="1" si="197"/>
        <v/>
      </c>
      <c r="AD427" s="85"/>
      <c r="AE427" s="84" t="str">
        <f t="shared" ca="1" si="198"/>
        <v/>
      </c>
      <c r="AF427" s="85"/>
      <c r="AG427" s="84" t="str">
        <f t="shared" ca="1" si="199"/>
        <v/>
      </c>
      <c r="AH427" s="85"/>
      <c r="AI427" s="84" t="str">
        <f t="shared" ca="1" si="200"/>
        <v/>
      </c>
      <c r="AJ427" s="85"/>
      <c r="AK427" s="84" t="str">
        <f t="shared" ca="1" si="201"/>
        <v/>
      </c>
      <c r="AL427" s="85"/>
      <c r="AM427" s="84" t="str">
        <f t="shared" ca="1" si="202"/>
        <v/>
      </c>
      <c r="AN427" s="85"/>
      <c r="AO427" s="84" t="str">
        <f t="shared" ca="1" si="203"/>
        <v/>
      </c>
      <c r="AP427" s="85"/>
      <c r="AQ427" s="84" t="str">
        <f t="shared" ca="1" si="204"/>
        <v/>
      </c>
      <c r="AR427" s="85"/>
      <c r="AS427" s="84" t="str">
        <f t="shared" ca="1" si="205"/>
        <v/>
      </c>
      <c r="AT427" s="85"/>
      <c r="AU427" s="84" t="str">
        <f t="shared" ca="1" si="206"/>
        <v/>
      </c>
      <c r="AV427" s="85"/>
      <c r="AW427" s="84" t="str">
        <f t="shared" ca="1" si="207"/>
        <v/>
      </c>
      <c r="AX427" s="85"/>
      <c r="AY427" s="84" t="str">
        <f t="shared" ca="1" si="208"/>
        <v/>
      </c>
      <c r="AZ427" s="85"/>
      <c r="BA427" s="84" t="str">
        <f t="shared" ca="1" si="209"/>
        <v/>
      </c>
      <c r="BB427" s="85"/>
      <c r="BC427" s="84" t="str">
        <f t="shared" ca="1" si="210"/>
        <v/>
      </c>
      <c r="BD427" s="85"/>
      <c r="BE427" s="84" t="str">
        <f t="shared" ca="1" si="211"/>
        <v/>
      </c>
      <c r="BF427" s="85"/>
      <c r="BG427" s="84" t="str">
        <f t="shared" ca="1" si="212"/>
        <v/>
      </c>
      <c r="BH427" s="85"/>
      <c r="BI427" s="84" t="str">
        <f t="shared" ca="1" si="213"/>
        <v/>
      </c>
      <c r="BJ427" s="85"/>
      <c r="BK427" s="84" t="str">
        <f t="shared" ca="1" si="214"/>
        <v/>
      </c>
      <c r="BL427" s="85"/>
      <c r="BM427" s="84" t="str">
        <f t="shared" ca="1" si="215"/>
        <v/>
      </c>
      <c r="BN427" s="85"/>
      <c r="BO427" s="84" t="str">
        <f t="shared" ca="1" si="216"/>
        <v/>
      </c>
      <c r="BP427" s="85"/>
      <c r="BQ427" s="84" t="str">
        <f t="shared" ca="1" si="217"/>
        <v/>
      </c>
      <c r="BR427" s="85"/>
      <c r="BS427" s="84" t="str">
        <f t="shared" ca="1" si="218"/>
        <v/>
      </c>
      <c r="BT427" s="85"/>
      <c r="BU427" s="84" t="str">
        <f t="shared" ca="1" si="219"/>
        <v/>
      </c>
      <c r="BV427" s="85"/>
      <c r="BW427" s="84" t="str">
        <f t="shared" ca="1" si="220"/>
        <v/>
      </c>
      <c r="BX427" s="85"/>
      <c r="BY427" s="84" t="str">
        <f t="shared" ca="1" si="221"/>
        <v/>
      </c>
      <c r="BZ427" s="85"/>
      <c r="CA427" s="84" t="str">
        <f t="shared" ca="1" si="222"/>
        <v/>
      </c>
      <c r="CB427" s="85"/>
      <c r="CC427" s="84" t="str">
        <f t="shared" ca="1" si="223"/>
        <v/>
      </c>
      <c r="CD427" s="85"/>
      <c r="CE427" s="84" t="str">
        <f t="shared" ca="1" si="224"/>
        <v/>
      </c>
      <c r="CF427" s="85"/>
      <c r="CG427" s="84" t="str">
        <f t="shared" ca="1" si="225"/>
        <v/>
      </c>
      <c r="CH427" s="85"/>
      <c r="CI427" s="84" t="str">
        <f t="shared" ca="1" si="226"/>
        <v/>
      </c>
      <c r="CJ427" s="85"/>
      <c r="CK427" s="84" t="str">
        <f t="shared" ca="1" si="227"/>
        <v/>
      </c>
      <c r="CL427" s="85"/>
      <c r="CM427" s="84" t="str">
        <f t="shared" ca="1" si="228"/>
        <v/>
      </c>
      <c r="CN427" s="85"/>
      <c r="CO427" s="84" t="str">
        <f t="shared" ca="1" si="229"/>
        <v/>
      </c>
      <c r="CP427" s="85"/>
      <c r="CQ427" s="84" t="str">
        <f t="shared" ca="1" si="230"/>
        <v/>
      </c>
      <c r="CR427" s="85"/>
      <c r="CS427" s="84" t="str">
        <f t="shared" ca="1" si="231"/>
        <v/>
      </c>
      <c r="CT427" s="85"/>
      <c r="CU427" s="84" t="str">
        <f t="shared" ca="1" si="232"/>
        <v/>
      </c>
      <c r="CV427" s="85"/>
      <c r="CW427" s="84" t="str">
        <f t="shared" ca="1" si="233"/>
        <v/>
      </c>
      <c r="CX427" s="85"/>
      <c r="CY427" s="84" t="str">
        <f t="shared" ca="1" si="234"/>
        <v/>
      </c>
      <c r="CZ427" s="85"/>
      <c r="DA427" s="84" t="str">
        <f t="shared" ca="1" si="235"/>
        <v/>
      </c>
      <c r="DB427" s="85"/>
      <c r="DC427" s="84" t="str">
        <f t="shared" ca="1" si="236"/>
        <v/>
      </c>
      <c r="DD427" s="85"/>
      <c r="DE427" s="84" t="str">
        <f t="shared" ca="1" si="237"/>
        <v/>
      </c>
      <c r="DF427" s="85"/>
      <c r="DG427" s="84" t="str">
        <f t="shared" ca="1" si="238"/>
        <v/>
      </c>
      <c r="DH427" s="85"/>
      <c r="DI427" s="84" t="str">
        <f t="shared" ca="1" si="239"/>
        <v/>
      </c>
      <c r="DJ427" s="85"/>
      <c r="DK427" s="84" t="str">
        <f t="shared" ca="1" si="240"/>
        <v/>
      </c>
      <c r="DL427" s="85"/>
      <c r="DM427" s="84" t="str">
        <f t="shared" ca="1" si="241"/>
        <v/>
      </c>
      <c r="DN427" s="85"/>
      <c r="DO427" s="84" t="str">
        <f t="shared" ca="1" si="242"/>
        <v/>
      </c>
      <c r="DP427" s="85"/>
      <c r="DQ427" s="84" t="str">
        <f t="shared" ca="1" si="243"/>
        <v/>
      </c>
      <c r="DR427" s="85"/>
      <c r="DS427" s="84" t="str">
        <f t="shared" ca="1" si="244"/>
        <v/>
      </c>
      <c r="DT427" s="85"/>
      <c r="DU427" s="84" t="str">
        <f t="shared" ca="1" si="245"/>
        <v/>
      </c>
      <c r="DV427" s="85"/>
      <c r="DW427" s="84" t="str">
        <f t="shared" ca="1" si="246"/>
        <v/>
      </c>
      <c r="DX427" s="85"/>
      <c r="DY427" s="84" t="str">
        <f t="shared" ca="1" si="247"/>
        <v/>
      </c>
      <c r="DZ427" s="85"/>
      <c r="EA427" s="84" t="str">
        <f t="shared" ca="1" si="248"/>
        <v/>
      </c>
      <c r="EB427" s="85"/>
      <c r="EC427" s="84" t="str">
        <f t="shared" ca="1" si="249"/>
        <v/>
      </c>
      <c r="ED427" s="85"/>
      <c r="EE427" s="84" t="str">
        <f t="shared" ca="1" si="250"/>
        <v/>
      </c>
      <c r="EF427" s="85"/>
      <c r="EG427" s="84" t="str">
        <f t="shared" ca="1" si="251"/>
        <v/>
      </c>
      <c r="EH427" s="85"/>
      <c r="EI427" s="84" t="str">
        <f t="shared" ca="1" si="252"/>
        <v/>
      </c>
      <c r="EJ427" s="85"/>
      <c r="EK427" s="84" t="str">
        <f t="shared" ca="1" si="253"/>
        <v/>
      </c>
      <c r="EL427" s="85"/>
      <c r="EM427" s="84" t="str">
        <f t="shared" ca="1" si="254"/>
        <v/>
      </c>
      <c r="EN427" s="85"/>
      <c r="EO427" s="84" t="str">
        <f t="shared" ca="1" si="255"/>
        <v/>
      </c>
      <c r="EP427" s="85"/>
      <c r="EQ427" s="84" t="str">
        <f t="shared" ca="1" si="256"/>
        <v/>
      </c>
      <c r="ER427" s="85"/>
      <c r="ES427" s="84" t="str">
        <f t="shared" ca="1" si="257"/>
        <v/>
      </c>
      <c r="ET427" s="85"/>
      <c r="EU427" s="84" t="str">
        <f t="shared" ca="1" si="258"/>
        <v/>
      </c>
      <c r="EV427" s="85"/>
      <c r="EW427" s="84" t="str">
        <f t="shared" ca="1" si="259"/>
        <v/>
      </c>
      <c r="EX427" s="85"/>
      <c r="EY427" s="84" t="str">
        <f t="shared" ca="1" si="260"/>
        <v/>
      </c>
      <c r="EZ427" s="85"/>
      <c r="FA427" s="84" t="str">
        <f t="shared" ca="1" si="261"/>
        <v/>
      </c>
      <c r="FB427" s="85"/>
      <c r="FC427" s="84" t="str">
        <f t="shared" ca="1" si="262"/>
        <v/>
      </c>
      <c r="FD427" s="85"/>
      <c r="FE427" s="84" t="str">
        <f t="shared" ca="1" si="263"/>
        <v/>
      </c>
      <c r="FF427" s="85"/>
      <c r="FG427" s="84" t="str">
        <f t="shared" ca="1" si="264"/>
        <v/>
      </c>
      <c r="FH427" s="85"/>
      <c r="FI427" s="84" t="str">
        <f t="shared" ca="1" si="265"/>
        <v/>
      </c>
      <c r="FJ427" s="85"/>
      <c r="FK427" s="84" t="str">
        <f t="shared" ca="1" si="266"/>
        <v/>
      </c>
      <c r="FL427" s="85"/>
      <c r="FM427" s="84" t="str">
        <f t="shared" ca="1" si="267"/>
        <v/>
      </c>
      <c r="FN427" s="85"/>
      <c r="FO427" s="84" t="str">
        <f t="shared" ca="1" si="268"/>
        <v/>
      </c>
      <c r="FP427" s="85"/>
      <c r="FQ427" s="84" t="str">
        <f t="shared" ca="1" si="269"/>
        <v/>
      </c>
      <c r="FR427" s="85"/>
      <c r="FS427" s="84" t="str">
        <f t="shared" ca="1" si="270"/>
        <v/>
      </c>
      <c r="FT427" s="85"/>
      <c r="FU427" s="84" t="str">
        <f t="shared" ca="1" si="271"/>
        <v/>
      </c>
      <c r="FV427" s="85"/>
      <c r="FW427" s="84" t="str">
        <f t="shared" ca="1" si="272"/>
        <v/>
      </c>
      <c r="FX427" s="85"/>
      <c r="FY427" s="84" t="str">
        <f t="shared" ca="1" si="273"/>
        <v/>
      </c>
      <c r="FZ427" s="86"/>
    </row>
    <row r="428" spans="1:182" ht="13.5" hidden="1" customHeight="1" x14ac:dyDescent="0.35">
      <c r="A428" s="50" t="str">
        <f t="shared" si="183"/>
        <v>Other 70</v>
      </c>
      <c r="B428" s="51" t="str">
        <f t="shared" si="184"/>
        <v xml:space="preserve"> </v>
      </c>
      <c r="C428" s="139"/>
      <c r="D428" s="140"/>
      <c r="E428" s="84" t="str">
        <f t="shared" si="185"/>
        <v/>
      </c>
      <c r="F428" s="85"/>
      <c r="G428" s="84" t="str">
        <f t="shared" si="186"/>
        <v/>
      </c>
      <c r="H428" s="85"/>
      <c r="I428" s="84" t="str">
        <f t="shared" si="187"/>
        <v/>
      </c>
      <c r="J428" s="85"/>
      <c r="K428" s="84" t="str">
        <f t="shared" si="188"/>
        <v/>
      </c>
      <c r="L428" s="85"/>
      <c r="M428" s="84" t="str">
        <f t="shared" si="189"/>
        <v/>
      </c>
      <c r="N428" s="85"/>
      <c r="O428" s="84" t="str">
        <f t="shared" ca="1" si="190"/>
        <v/>
      </c>
      <c r="P428" s="85"/>
      <c r="Q428" s="84" t="str">
        <f t="shared" ca="1" si="191"/>
        <v/>
      </c>
      <c r="R428" s="85"/>
      <c r="S428" s="84" t="str">
        <f t="shared" ca="1" si="192"/>
        <v/>
      </c>
      <c r="T428" s="85"/>
      <c r="U428" s="84" t="str">
        <f t="shared" ca="1" si="193"/>
        <v/>
      </c>
      <c r="V428" s="85"/>
      <c r="W428" s="84" t="str">
        <f t="shared" ca="1" si="194"/>
        <v/>
      </c>
      <c r="X428" s="85"/>
      <c r="Y428" s="84" t="str">
        <f t="shared" ca="1" si="195"/>
        <v/>
      </c>
      <c r="Z428" s="85"/>
      <c r="AA428" s="84" t="str">
        <f t="shared" ca="1" si="196"/>
        <v/>
      </c>
      <c r="AB428" s="85"/>
      <c r="AC428" s="84" t="str">
        <f t="shared" ca="1" si="197"/>
        <v/>
      </c>
      <c r="AD428" s="85"/>
      <c r="AE428" s="84" t="str">
        <f t="shared" ca="1" si="198"/>
        <v/>
      </c>
      <c r="AF428" s="85"/>
      <c r="AG428" s="84" t="str">
        <f t="shared" ca="1" si="199"/>
        <v/>
      </c>
      <c r="AH428" s="85"/>
      <c r="AI428" s="84" t="str">
        <f t="shared" ca="1" si="200"/>
        <v/>
      </c>
      <c r="AJ428" s="85"/>
      <c r="AK428" s="84" t="str">
        <f t="shared" ca="1" si="201"/>
        <v/>
      </c>
      <c r="AL428" s="85"/>
      <c r="AM428" s="84" t="str">
        <f t="shared" ca="1" si="202"/>
        <v/>
      </c>
      <c r="AN428" s="85"/>
      <c r="AO428" s="84" t="str">
        <f t="shared" ca="1" si="203"/>
        <v/>
      </c>
      <c r="AP428" s="85"/>
      <c r="AQ428" s="84" t="str">
        <f t="shared" ca="1" si="204"/>
        <v/>
      </c>
      <c r="AR428" s="85"/>
      <c r="AS428" s="84" t="str">
        <f t="shared" ca="1" si="205"/>
        <v/>
      </c>
      <c r="AT428" s="85"/>
      <c r="AU428" s="84" t="str">
        <f t="shared" ca="1" si="206"/>
        <v/>
      </c>
      <c r="AV428" s="85"/>
      <c r="AW428" s="84" t="str">
        <f t="shared" ca="1" si="207"/>
        <v/>
      </c>
      <c r="AX428" s="85"/>
      <c r="AY428" s="84" t="str">
        <f t="shared" ca="1" si="208"/>
        <v/>
      </c>
      <c r="AZ428" s="85"/>
      <c r="BA428" s="84" t="str">
        <f t="shared" ca="1" si="209"/>
        <v/>
      </c>
      <c r="BB428" s="85"/>
      <c r="BC428" s="84" t="str">
        <f t="shared" ca="1" si="210"/>
        <v/>
      </c>
      <c r="BD428" s="85"/>
      <c r="BE428" s="84" t="str">
        <f t="shared" ca="1" si="211"/>
        <v/>
      </c>
      <c r="BF428" s="85"/>
      <c r="BG428" s="84" t="str">
        <f t="shared" ca="1" si="212"/>
        <v/>
      </c>
      <c r="BH428" s="85"/>
      <c r="BI428" s="84" t="str">
        <f t="shared" ca="1" si="213"/>
        <v/>
      </c>
      <c r="BJ428" s="85"/>
      <c r="BK428" s="84" t="str">
        <f t="shared" ca="1" si="214"/>
        <v/>
      </c>
      <c r="BL428" s="85"/>
      <c r="BM428" s="84" t="str">
        <f t="shared" ca="1" si="215"/>
        <v/>
      </c>
      <c r="BN428" s="85"/>
      <c r="BO428" s="84" t="str">
        <f t="shared" ca="1" si="216"/>
        <v/>
      </c>
      <c r="BP428" s="85"/>
      <c r="BQ428" s="84" t="str">
        <f t="shared" ca="1" si="217"/>
        <v/>
      </c>
      <c r="BR428" s="85"/>
      <c r="BS428" s="84" t="str">
        <f t="shared" ca="1" si="218"/>
        <v/>
      </c>
      <c r="BT428" s="85"/>
      <c r="BU428" s="84" t="str">
        <f t="shared" ca="1" si="219"/>
        <v/>
      </c>
      <c r="BV428" s="85"/>
      <c r="BW428" s="84" t="str">
        <f t="shared" ca="1" si="220"/>
        <v/>
      </c>
      <c r="BX428" s="85"/>
      <c r="BY428" s="84" t="str">
        <f t="shared" ca="1" si="221"/>
        <v/>
      </c>
      <c r="BZ428" s="85"/>
      <c r="CA428" s="84" t="str">
        <f t="shared" ca="1" si="222"/>
        <v/>
      </c>
      <c r="CB428" s="85"/>
      <c r="CC428" s="84" t="str">
        <f t="shared" ca="1" si="223"/>
        <v/>
      </c>
      <c r="CD428" s="85"/>
      <c r="CE428" s="84" t="str">
        <f t="shared" ca="1" si="224"/>
        <v/>
      </c>
      <c r="CF428" s="85"/>
      <c r="CG428" s="84" t="str">
        <f t="shared" ca="1" si="225"/>
        <v/>
      </c>
      <c r="CH428" s="85"/>
      <c r="CI428" s="84" t="str">
        <f t="shared" ca="1" si="226"/>
        <v/>
      </c>
      <c r="CJ428" s="85"/>
      <c r="CK428" s="84" t="str">
        <f t="shared" ca="1" si="227"/>
        <v/>
      </c>
      <c r="CL428" s="85"/>
      <c r="CM428" s="84" t="str">
        <f t="shared" ca="1" si="228"/>
        <v/>
      </c>
      <c r="CN428" s="85"/>
      <c r="CO428" s="84" t="str">
        <f t="shared" ca="1" si="229"/>
        <v/>
      </c>
      <c r="CP428" s="85"/>
      <c r="CQ428" s="84" t="str">
        <f t="shared" ca="1" si="230"/>
        <v/>
      </c>
      <c r="CR428" s="85"/>
      <c r="CS428" s="84" t="str">
        <f t="shared" ca="1" si="231"/>
        <v/>
      </c>
      <c r="CT428" s="85"/>
      <c r="CU428" s="84" t="str">
        <f t="shared" ca="1" si="232"/>
        <v/>
      </c>
      <c r="CV428" s="85"/>
      <c r="CW428" s="84" t="str">
        <f t="shared" ca="1" si="233"/>
        <v/>
      </c>
      <c r="CX428" s="85"/>
      <c r="CY428" s="84" t="str">
        <f t="shared" ca="1" si="234"/>
        <v/>
      </c>
      <c r="CZ428" s="85"/>
      <c r="DA428" s="84" t="str">
        <f t="shared" ca="1" si="235"/>
        <v/>
      </c>
      <c r="DB428" s="85"/>
      <c r="DC428" s="84" t="str">
        <f t="shared" ca="1" si="236"/>
        <v/>
      </c>
      <c r="DD428" s="85"/>
      <c r="DE428" s="84" t="str">
        <f t="shared" ca="1" si="237"/>
        <v/>
      </c>
      <c r="DF428" s="85"/>
      <c r="DG428" s="84" t="str">
        <f t="shared" ca="1" si="238"/>
        <v/>
      </c>
      <c r="DH428" s="85"/>
      <c r="DI428" s="84" t="str">
        <f t="shared" ca="1" si="239"/>
        <v/>
      </c>
      <c r="DJ428" s="85"/>
      <c r="DK428" s="84" t="str">
        <f t="shared" ca="1" si="240"/>
        <v/>
      </c>
      <c r="DL428" s="85"/>
      <c r="DM428" s="84" t="str">
        <f t="shared" ca="1" si="241"/>
        <v/>
      </c>
      <c r="DN428" s="85"/>
      <c r="DO428" s="84" t="str">
        <f t="shared" ca="1" si="242"/>
        <v/>
      </c>
      <c r="DP428" s="85"/>
      <c r="DQ428" s="84" t="str">
        <f t="shared" ca="1" si="243"/>
        <v/>
      </c>
      <c r="DR428" s="85"/>
      <c r="DS428" s="84" t="str">
        <f t="shared" ca="1" si="244"/>
        <v/>
      </c>
      <c r="DT428" s="85"/>
      <c r="DU428" s="84" t="str">
        <f t="shared" ca="1" si="245"/>
        <v/>
      </c>
      <c r="DV428" s="85"/>
      <c r="DW428" s="84" t="str">
        <f t="shared" ca="1" si="246"/>
        <v/>
      </c>
      <c r="DX428" s="85"/>
      <c r="DY428" s="84" t="str">
        <f t="shared" ca="1" si="247"/>
        <v/>
      </c>
      <c r="DZ428" s="85"/>
      <c r="EA428" s="84" t="str">
        <f t="shared" ca="1" si="248"/>
        <v/>
      </c>
      <c r="EB428" s="85"/>
      <c r="EC428" s="84" t="str">
        <f t="shared" ca="1" si="249"/>
        <v/>
      </c>
      <c r="ED428" s="85"/>
      <c r="EE428" s="84" t="str">
        <f t="shared" ca="1" si="250"/>
        <v/>
      </c>
      <c r="EF428" s="85"/>
      <c r="EG428" s="84" t="str">
        <f t="shared" ca="1" si="251"/>
        <v/>
      </c>
      <c r="EH428" s="85"/>
      <c r="EI428" s="84" t="str">
        <f t="shared" ca="1" si="252"/>
        <v/>
      </c>
      <c r="EJ428" s="85"/>
      <c r="EK428" s="84" t="str">
        <f t="shared" ca="1" si="253"/>
        <v/>
      </c>
      <c r="EL428" s="85"/>
      <c r="EM428" s="84" t="str">
        <f t="shared" ca="1" si="254"/>
        <v/>
      </c>
      <c r="EN428" s="85"/>
      <c r="EO428" s="84" t="str">
        <f t="shared" ca="1" si="255"/>
        <v/>
      </c>
      <c r="EP428" s="85"/>
      <c r="EQ428" s="84" t="str">
        <f t="shared" ca="1" si="256"/>
        <v/>
      </c>
      <c r="ER428" s="85"/>
      <c r="ES428" s="84" t="str">
        <f t="shared" ca="1" si="257"/>
        <v/>
      </c>
      <c r="ET428" s="85"/>
      <c r="EU428" s="84" t="str">
        <f t="shared" ca="1" si="258"/>
        <v/>
      </c>
      <c r="EV428" s="85"/>
      <c r="EW428" s="84" t="str">
        <f t="shared" ca="1" si="259"/>
        <v/>
      </c>
      <c r="EX428" s="85"/>
      <c r="EY428" s="84" t="str">
        <f t="shared" ca="1" si="260"/>
        <v/>
      </c>
      <c r="EZ428" s="85"/>
      <c r="FA428" s="84" t="str">
        <f t="shared" ca="1" si="261"/>
        <v/>
      </c>
      <c r="FB428" s="85"/>
      <c r="FC428" s="84" t="str">
        <f t="shared" ca="1" si="262"/>
        <v/>
      </c>
      <c r="FD428" s="85"/>
      <c r="FE428" s="84" t="str">
        <f t="shared" ca="1" si="263"/>
        <v/>
      </c>
      <c r="FF428" s="85"/>
      <c r="FG428" s="84" t="str">
        <f t="shared" ca="1" si="264"/>
        <v/>
      </c>
      <c r="FH428" s="85"/>
      <c r="FI428" s="84" t="str">
        <f t="shared" ca="1" si="265"/>
        <v/>
      </c>
      <c r="FJ428" s="85"/>
      <c r="FK428" s="84" t="str">
        <f t="shared" ca="1" si="266"/>
        <v/>
      </c>
      <c r="FL428" s="85"/>
      <c r="FM428" s="84" t="str">
        <f t="shared" ca="1" si="267"/>
        <v/>
      </c>
      <c r="FN428" s="85"/>
      <c r="FO428" s="84" t="str">
        <f t="shared" ca="1" si="268"/>
        <v/>
      </c>
      <c r="FP428" s="85"/>
      <c r="FQ428" s="84" t="str">
        <f t="shared" ca="1" si="269"/>
        <v/>
      </c>
      <c r="FR428" s="85"/>
      <c r="FS428" s="84" t="str">
        <f t="shared" ca="1" si="270"/>
        <v/>
      </c>
      <c r="FT428" s="85"/>
      <c r="FU428" s="84" t="str">
        <f t="shared" ca="1" si="271"/>
        <v/>
      </c>
      <c r="FV428" s="85"/>
      <c r="FW428" s="84" t="str">
        <f t="shared" ca="1" si="272"/>
        <v/>
      </c>
      <c r="FX428" s="85"/>
      <c r="FY428" s="84" t="str">
        <f t="shared" ca="1" si="273"/>
        <v/>
      </c>
      <c r="FZ428" s="86"/>
    </row>
    <row r="429" spans="1:182" ht="13.5" hidden="1" customHeight="1" x14ac:dyDescent="0.35">
      <c r="A429" s="50" t="str">
        <f t="shared" si="183"/>
        <v>Other 71</v>
      </c>
      <c r="B429" s="51" t="str">
        <f t="shared" si="184"/>
        <v xml:space="preserve"> </v>
      </c>
      <c r="C429" s="139"/>
      <c r="D429" s="140"/>
      <c r="E429" s="84" t="str">
        <f t="shared" si="185"/>
        <v/>
      </c>
      <c r="F429" s="85"/>
      <c r="G429" s="84" t="str">
        <f t="shared" si="186"/>
        <v/>
      </c>
      <c r="H429" s="85"/>
      <c r="I429" s="84" t="str">
        <f t="shared" si="187"/>
        <v/>
      </c>
      <c r="J429" s="85"/>
      <c r="K429" s="84" t="str">
        <f t="shared" si="188"/>
        <v/>
      </c>
      <c r="L429" s="85"/>
      <c r="M429" s="84" t="str">
        <f t="shared" si="189"/>
        <v/>
      </c>
      <c r="N429" s="85"/>
      <c r="O429" s="84" t="str">
        <f t="shared" ca="1" si="190"/>
        <v/>
      </c>
      <c r="P429" s="85"/>
      <c r="Q429" s="84" t="str">
        <f t="shared" ca="1" si="191"/>
        <v/>
      </c>
      <c r="R429" s="85"/>
      <c r="S429" s="84" t="str">
        <f t="shared" ca="1" si="192"/>
        <v/>
      </c>
      <c r="T429" s="85"/>
      <c r="U429" s="84" t="str">
        <f t="shared" ca="1" si="193"/>
        <v/>
      </c>
      <c r="V429" s="85"/>
      <c r="W429" s="84" t="str">
        <f t="shared" ca="1" si="194"/>
        <v/>
      </c>
      <c r="X429" s="85"/>
      <c r="Y429" s="84" t="str">
        <f t="shared" ca="1" si="195"/>
        <v/>
      </c>
      <c r="Z429" s="85"/>
      <c r="AA429" s="84" t="str">
        <f t="shared" ca="1" si="196"/>
        <v/>
      </c>
      <c r="AB429" s="85"/>
      <c r="AC429" s="84" t="str">
        <f t="shared" ca="1" si="197"/>
        <v/>
      </c>
      <c r="AD429" s="85"/>
      <c r="AE429" s="84" t="str">
        <f t="shared" ca="1" si="198"/>
        <v/>
      </c>
      <c r="AF429" s="85"/>
      <c r="AG429" s="84" t="str">
        <f t="shared" ca="1" si="199"/>
        <v/>
      </c>
      <c r="AH429" s="85"/>
      <c r="AI429" s="84" t="str">
        <f t="shared" ca="1" si="200"/>
        <v/>
      </c>
      <c r="AJ429" s="85"/>
      <c r="AK429" s="84" t="str">
        <f t="shared" ca="1" si="201"/>
        <v/>
      </c>
      <c r="AL429" s="85"/>
      <c r="AM429" s="84" t="str">
        <f t="shared" ca="1" si="202"/>
        <v/>
      </c>
      <c r="AN429" s="85"/>
      <c r="AO429" s="84" t="str">
        <f t="shared" ca="1" si="203"/>
        <v/>
      </c>
      <c r="AP429" s="85"/>
      <c r="AQ429" s="84" t="str">
        <f t="shared" ca="1" si="204"/>
        <v/>
      </c>
      <c r="AR429" s="85"/>
      <c r="AS429" s="84" t="str">
        <f t="shared" ca="1" si="205"/>
        <v/>
      </c>
      <c r="AT429" s="85"/>
      <c r="AU429" s="84" t="str">
        <f t="shared" ca="1" si="206"/>
        <v/>
      </c>
      <c r="AV429" s="85"/>
      <c r="AW429" s="84" t="str">
        <f t="shared" ca="1" si="207"/>
        <v/>
      </c>
      <c r="AX429" s="85"/>
      <c r="AY429" s="84" t="str">
        <f t="shared" ca="1" si="208"/>
        <v/>
      </c>
      <c r="AZ429" s="85"/>
      <c r="BA429" s="84" t="str">
        <f t="shared" ca="1" si="209"/>
        <v/>
      </c>
      <c r="BB429" s="85"/>
      <c r="BC429" s="84" t="str">
        <f t="shared" ca="1" si="210"/>
        <v/>
      </c>
      <c r="BD429" s="85"/>
      <c r="BE429" s="84" t="str">
        <f t="shared" ca="1" si="211"/>
        <v/>
      </c>
      <c r="BF429" s="85"/>
      <c r="BG429" s="84" t="str">
        <f t="shared" ca="1" si="212"/>
        <v/>
      </c>
      <c r="BH429" s="85"/>
      <c r="BI429" s="84" t="str">
        <f t="shared" ca="1" si="213"/>
        <v/>
      </c>
      <c r="BJ429" s="85"/>
      <c r="BK429" s="84" t="str">
        <f t="shared" ca="1" si="214"/>
        <v/>
      </c>
      <c r="BL429" s="85"/>
      <c r="BM429" s="84" t="str">
        <f t="shared" ca="1" si="215"/>
        <v/>
      </c>
      <c r="BN429" s="85"/>
      <c r="BO429" s="84" t="str">
        <f t="shared" ca="1" si="216"/>
        <v/>
      </c>
      <c r="BP429" s="85"/>
      <c r="BQ429" s="84" t="str">
        <f t="shared" ca="1" si="217"/>
        <v/>
      </c>
      <c r="BR429" s="85"/>
      <c r="BS429" s="84" t="str">
        <f t="shared" ca="1" si="218"/>
        <v/>
      </c>
      <c r="BT429" s="85"/>
      <c r="BU429" s="84" t="str">
        <f t="shared" ca="1" si="219"/>
        <v/>
      </c>
      <c r="BV429" s="85"/>
      <c r="BW429" s="84" t="str">
        <f t="shared" ca="1" si="220"/>
        <v/>
      </c>
      <c r="BX429" s="85"/>
      <c r="BY429" s="84" t="str">
        <f t="shared" ca="1" si="221"/>
        <v/>
      </c>
      <c r="BZ429" s="85"/>
      <c r="CA429" s="84" t="str">
        <f t="shared" ca="1" si="222"/>
        <v/>
      </c>
      <c r="CB429" s="85"/>
      <c r="CC429" s="84" t="str">
        <f t="shared" ca="1" si="223"/>
        <v/>
      </c>
      <c r="CD429" s="85"/>
      <c r="CE429" s="84" t="str">
        <f t="shared" ca="1" si="224"/>
        <v/>
      </c>
      <c r="CF429" s="85"/>
      <c r="CG429" s="84" t="str">
        <f t="shared" ca="1" si="225"/>
        <v/>
      </c>
      <c r="CH429" s="85"/>
      <c r="CI429" s="84" t="str">
        <f t="shared" ca="1" si="226"/>
        <v/>
      </c>
      <c r="CJ429" s="85"/>
      <c r="CK429" s="84" t="str">
        <f t="shared" ca="1" si="227"/>
        <v/>
      </c>
      <c r="CL429" s="85"/>
      <c r="CM429" s="84" t="str">
        <f t="shared" ca="1" si="228"/>
        <v/>
      </c>
      <c r="CN429" s="85"/>
      <c r="CO429" s="84" t="str">
        <f t="shared" ca="1" si="229"/>
        <v/>
      </c>
      <c r="CP429" s="85"/>
      <c r="CQ429" s="84" t="str">
        <f t="shared" ca="1" si="230"/>
        <v/>
      </c>
      <c r="CR429" s="85"/>
      <c r="CS429" s="84" t="str">
        <f t="shared" ca="1" si="231"/>
        <v/>
      </c>
      <c r="CT429" s="85"/>
      <c r="CU429" s="84" t="str">
        <f t="shared" ca="1" si="232"/>
        <v/>
      </c>
      <c r="CV429" s="85"/>
      <c r="CW429" s="84" t="str">
        <f t="shared" ca="1" si="233"/>
        <v/>
      </c>
      <c r="CX429" s="85"/>
      <c r="CY429" s="84" t="str">
        <f t="shared" ca="1" si="234"/>
        <v/>
      </c>
      <c r="CZ429" s="85"/>
      <c r="DA429" s="84" t="str">
        <f t="shared" ca="1" si="235"/>
        <v/>
      </c>
      <c r="DB429" s="85"/>
      <c r="DC429" s="84" t="str">
        <f t="shared" ca="1" si="236"/>
        <v/>
      </c>
      <c r="DD429" s="85"/>
      <c r="DE429" s="84" t="str">
        <f t="shared" ca="1" si="237"/>
        <v/>
      </c>
      <c r="DF429" s="85"/>
      <c r="DG429" s="84" t="str">
        <f t="shared" ca="1" si="238"/>
        <v/>
      </c>
      <c r="DH429" s="85"/>
      <c r="DI429" s="84" t="str">
        <f t="shared" ca="1" si="239"/>
        <v/>
      </c>
      <c r="DJ429" s="85"/>
      <c r="DK429" s="84" t="str">
        <f t="shared" ca="1" si="240"/>
        <v/>
      </c>
      <c r="DL429" s="85"/>
      <c r="DM429" s="84" t="str">
        <f t="shared" ca="1" si="241"/>
        <v/>
      </c>
      <c r="DN429" s="85"/>
      <c r="DO429" s="84" t="str">
        <f t="shared" ca="1" si="242"/>
        <v/>
      </c>
      <c r="DP429" s="85"/>
      <c r="DQ429" s="84" t="str">
        <f t="shared" ca="1" si="243"/>
        <v/>
      </c>
      <c r="DR429" s="85"/>
      <c r="DS429" s="84" t="str">
        <f t="shared" ca="1" si="244"/>
        <v/>
      </c>
      <c r="DT429" s="85"/>
      <c r="DU429" s="84" t="str">
        <f t="shared" ca="1" si="245"/>
        <v/>
      </c>
      <c r="DV429" s="85"/>
      <c r="DW429" s="84" t="str">
        <f t="shared" ca="1" si="246"/>
        <v/>
      </c>
      <c r="DX429" s="85"/>
      <c r="DY429" s="84" t="str">
        <f t="shared" ca="1" si="247"/>
        <v/>
      </c>
      <c r="DZ429" s="85"/>
      <c r="EA429" s="84" t="str">
        <f t="shared" ca="1" si="248"/>
        <v/>
      </c>
      <c r="EB429" s="85"/>
      <c r="EC429" s="84" t="str">
        <f t="shared" ca="1" si="249"/>
        <v/>
      </c>
      <c r="ED429" s="85"/>
      <c r="EE429" s="84" t="str">
        <f t="shared" ca="1" si="250"/>
        <v/>
      </c>
      <c r="EF429" s="85"/>
      <c r="EG429" s="84" t="str">
        <f t="shared" ca="1" si="251"/>
        <v/>
      </c>
      <c r="EH429" s="85"/>
      <c r="EI429" s="84" t="str">
        <f t="shared" ca="1" si="252"/>
        <v/>
      </c>
      <c r="EJ429" s="85"/>
      <c r="EK429" s="84" t="str">
        <f t="shared" ca="1" si="253"/>
        <v/>
      </c>
      <c r="EL429" s="85"/>
      <c r="EM429" s="84" t="str">
        <f t="shared" ca="1" si="254"/>
        <v/>
      </c>
      <c r="EN429" s="85"/>
      <c r="EO429" s="84" t="str">
        <f t="shared" ca="1" si="255"/>
        <v/>
      </c>
      <c r="EP429" s="85"/>
      <c r="EQ429" s="84" t="str">
        <f t="shared" ca="1" si="256"/>
        <v/>
      </c>
      <c r="ER429" s="85"/>
      <c r="ES429" s="84" t="str">
        <f t="shared" ca="1" si="257"/>
        <v/>
      </c>
      <c r="ET429" s="85"/>
      <c r="EU429" s="84" t="str">
        <f t="shared" ca="1" si="258"/>
        <v/>
      </c>
      <c r="EV429" s="85"/>
      <c r="EW429" s="84" t="str">
        <f t="shared" ca="1" si="259"/>
        <v/>
      </c>
      <c r="EX429" s="85"/>
      <c r="EY429" s="84" t="str">
        <f t="shared" ca="1" si="260"/>
        <v/>
      </c>
      <c r="EZ429" s="85"/>
      <c r="FA429" s="84" t="str">
        <f t="shared" ca="1" si="261"/>
        <v/>
      </c>
      <c r="FB429" s="85"/>
      <c r="FC429" s="84" t="str">
        <f t="shared" ca="1" si="262"/>
        <v/>
      </c>
      <c r="FD429" s="85"/>
      <c r="FE429" s="84" t="str">
        <f t="shared" ca="1" si="263"/>
        <v/>
      </c>
      <c r="FF429" s="85"/>
      <c r="FG429" s="84" t="str">
        <f t="shared" ca="1" si="264"/>
        <v/>
      </c>
      <c r="FH429" s="85"/>
      <c r="FI429" s="84" t="str">
        <f t="shared" ca="1" si="265"/>
        <v/>
      </c>
      <c r="FJ429" s="85"/>
      <c r="FK429" s="84" t="str">
        <f t="shared" ca="1" si="266"/>
        <v/>
      </c>
      <c r="FL429" s="85"/>
      <c r="FM429" s="84" t="str">
        <f t="shared" ca="1" si="267"/>
        <v/>
      </c>
      <c r="FN429" s="85"/>
      <c r="FO429" s="84" t="str">
        <f t="shared" ca="1" si="268"/>
        <v/>
      </c>
      <c r="FP429" s="85"/>
      <c r="FQ429" s="84" t="str">
        <f t="shared" ca="1" si="269"/>
        <v/>
      </c>
      <c r="FR429" s="85"/>
      <c r="FS429" s="84" t="str">
        <f t="shared" ca="1" si="270"/>
        <v/>
      </c>
      <c r="FT429" s="85"/>
      <c r="FU429" s="84" t="str">
        <f t="shared" ca="1" si="271"/>
        <v/>
      </c>
      <c r="FV429" s="85"/>
      <c r="FW429" s="84" t="str">
        <f t="shared" ca="1" si="272"/>
        <v/>
      </c>
      <c r="FX429" s="85"/>
      <c r="FY429" s="84" t="str">
        <f t="shared" ca="1" si="273"/>
        <v/>
      </c>
      <c r="FZ429" s="86"/>
    </row>
    <row r="430" spans="1:182" ht="13.5" hidden="1" customHeight="1" x14ac:dyDescent="0.35">
      <c r="A430" s="52" t="str">
        <f t="shared" si="183"/>
        <v>Other 72</v>
      </c>
      <c r="B430" s="53" t="str">
        <f t="shared" si="184"/>
        <v xml:space="preserve"> </v>
      </c>
      <c r="C430" s="139"/>
      <c r="D430" s="140"/>
      <c r="E430" s="84" t="str">
        <f t="shared" si="185"/>
        <v/>
      </c>
      <c r="F430" s="85"/>
      <c r="G430" s="84" t="str">
        <f t="shared" si="186"/>
        <v/>
      </c>
      <c r="H430" s="85"/>
      <c r="I430" s="84" t="str">
        <f t="shared" si="187"/>
        <v/>
      </c>
      <c r="J430" s="85"/>
      <c r="K430" s="84" t="str">
        <f t="shared" si="188"/>
        <v/>
      </c>
      <c r="L430" s="85"/>
      <c r="M430" s="84" t="str">
        <f t="shared" si="189"/>
        <v/>
      </c>
      <c r="N430" s="85"/>
      <c r="O430" s="84" t="str">
        <f t="shared" ca="1" si="190"/>
        <v/>
      </c>
      <c r="P430" s="85"/>
      <c r="Q430" s="84" t="str">
        <f t="shared" ca="1" si="191"/>
        <v/>
      </c>
      <c r="R430" s="85"/>
      <c r="S430" s="84" t="str">
        <f t="shared" ca="1" si="192"/>
        <v/>
      </c>
      <c r="T430" s="85"/>
      <c r="U430" s="84" t="str">
        <f t="shared" ca="1" si="193"/>
        <v/>
      </c>
      <c r="V430" s="85"/>
      <c r="W430" s="84" t="str">
        <f t="shared" ca="1" si="194"/>
        <v/>
      </c>
      <c r="X430" s="85"/>
      <c r="Y430" s="84" t="str">
        <f t="shared" ca="1" si="195"/>
        <v/>
      </c>
      <c r="Z430" s="85"/>
      <c r="AA430" s="84" t="str">
        <f t="shared" ca="1" si="196"/>
        <v/>
      </c>
      <c r="AB430" s="85"/>
      <c r="AC430" s="84" t="str">
        <f t="shared" ca="1" si="197"/>
        <v/>
      </c>
      <c r="AD430" s="85"/>
      <c r="AE430" s="84" t="str">
        <f t="shared" ca="1" si="198"/>
        <v/>
      </c>
      <c r="AF430" s="85"/>
      <c r="AG430" s="84" t="str">
        <f t="shared" ca="1" si="199"/>
        <v/>
      </c>
      <c r="AH430" s="85"/>
      <c r="AI430" s="84" t="str">
        <f t="shared" ca="1" si="200"/>
        <v/>
      </c>
      <c r="AJ430" s="85"/>
      <c r="AK430" s="84" t="str">
        <f t="shared" ca="1" si="201"/>
        <v/>
      </c>
      <c r="AL430" s="85"/>
      <c r="AM430" s="84" t="str">
        <f t="shared" ca="1" si="202"/>
        <v/>
      </c>
      <c r="AN430" s="85"/>
      <c r="AO430" s="84" t="str">
        <f t="shared" ca="1" si="203"/>
        <v/>
      </c>
      <c r="AP430" s="85"/>
      <c r="AQ430" s="84" t="str">
        <f t="shared" ca="1" si="204"/>
        <v/>
      </c>
      <c r="AR430" s="85"/>
      <c r="AS430" s="84" t="str">
        <f t="shared" ca="1" si="205"/>
        <v/>
      </c>
      <c r="AT430" s="85"/>
      <c r="AU430" s="84" t="str">
        <f t="shared" ca="1" si="206"/>
        <v/>
      </c>
      <c r="AV430" s="85"/>
      <c r="AW430" s="84" t="str">
        <f t="shared" ca="1" si="207"/>
        <v/>
      </c>
      <c r="AX430" s="85"/>
      <c r="AY430" s="84" t="str">
        <f t="shared" ca="1" si="208"/>
        <v/>
      </c>
      <c r="AZ430" s="85"/>
      <c r="BA430" s="84" t="str">
        <f t="shared" ca="1" si="209"/>
        <v/>
      </c>
      <c r="BB430" s="85"/>
      <c r="BC430" s="84" t="str">
        <f t="shared" ca="1" si="210"/>
        <v/>
      </c>
      <c r="BD430" s="85"/>
      <c r="BE430" s="84" t="str">
        <f t="shared" ca="1" si="211"/>
        <v/>
      </c>
      <c r="BF430" s="85"/>
      <c r="BG430" s="84" t="str">
        <f t="shared" ca="1" si="212"/>
        <v/>
      </c>
      <c r="BH430" s="85"/>
      <c r="BI430" s="84" t="str">
        <f t="shared" ca="1" si="213"/>
        <v/>
      </c>
      <c r="BJ430" s="85"/>
      <c r="BK430" s="84" t="str">
        <f t="shared" ca="1" si="214"/>
        <v/>
      </c>
      <c r="BL430" s="85"/>
      <c r="BM430" s="84" t="str">
        <f t="shared" ca="1" si="215"/>
        <v/>
      </c>
      <c r="BN430" s="85"/>
      <c r="BO430" s="84" t="str">
        <f t="shared" ca="1" si="216"/>
        <v/>
      </c>
      <c r="BP430" s="85"/>
      <c r="BQ430" s="84" t="str">
        <f t="shared" ca="1" si="217"/>
        <v/>
      </c>
      <c r="BR430" s="85"/>
      <c r="BS430" s="84" t="str">
        <f t="shared" ca="1" si="218"/>
        <v/>
      </c>
      <c r="BT430" s="85"/>
      <c r="BU430" s="84" t="str">
        <f t="shared" ca="1" si="219"/>
        <v/>
      </c>
      <c r="BV430" s="85"/>
      <c r="BW430" s="84" t="str">
        <f t="shared" ca="1" si="220"/>
        <v/>
      </c>
      <c r="BX430" s="85"/>
      <c r="BY430" s="84" t="str">
        <f t="shared" ca="1" si="221"/>
        <v/>
      </c>
      <c r="BZ430" s="85"/>
      <c r="CA430" s="84" t="str">
        <f t="shared" ca="1" si="222"/>
        <v/>
      </c>
      <c r="CB430" s="85"/>
      <c r="CC430" s="84" t="str">
        <f t="shared" ca="1" si="223"/>
        <v/>
      </c>
      <c r="CD430" s="85"/>
      <c r="CE430" s="84" t="str">
        <f t="shared" ca="1" si="224"/>
        <v/>
      </c>
      <c r="CF430" s="85"/>
      <c r="CG430" s="84" t="str">
        <f t="shared" ca="1" si="225"/>
        <v/>
      </c>
      <c r="CH430" s="85"/>
      <c r="CI430" s="84" t="str">
        <f t="shared" ca="1" si="226"/>
        <v/>
      </c>
      <c r="CJ430" s="85"/>
      <c r="CK430" s="84" t="str">
        <f t="shared" ca="1" si="227"/>
        <v/>
      </c>
      <c r="CL430" s="85"/>
      <c r="CM430" s="84" t="str">
        <f t="shared" ca="1" si="228"/>
        <v/>
      </c>
      <c r="CN430" s="85"/>
      <c r="CO430" s="84" t="str">
        <f t="shared" ca="1" si="229"/>
        <v/>
      </c>
      <c r="CP430" s="85"/>
      <c r="CQ430" s="84" t="str">
        <f t="shared" ca="1" si="230"/>
        <v/>
      </c>
      <c r="CR430" s="85"/>
      <c r="CS430" s="84" t="str">
        <f t="shared" ca="1" si="231"/>
        <v/>
      </c>
      <c r="CT430" s="85"/>
      <c r="CU430" s="84" t="str">
        <f t="shared" ca="1" si="232"/>
        <v/>
      </c>
      <c r="CV430" s="85"/>
      <c r="CW430" s="84" t="str">
        <f t="shared" ca="1" si="233"/>
        <v/>
      </c>
      <c r="CX430" s="85"/>
      <c r="CY430" s="84" t="str">
        <f t="shared" ca="1" si="234"/>
        <v/>
      </c>
      <c r="CZ430" s="85"/>
      <c r="DA430" s="84" t="str">
        <f t="shared" ca="1" si="235"/>
        <v/>
      </c>
      <c r="DB430" s="85"/>
      <c r="DC430" s="84" t="str">
        <f t="shared" ca="1" si="236"/>
        <v/>
      </c>
      <c r="DD430" s="85"/>
      <c r="DE430" s="84" t="str">
        <f t="shared" ca="1" si="237"/>
        <v/>
      </c>
      <c r="DF430" s="85"/>
      <c r="DG430" s="84" t="str">
        <f t="shared" ca="1" si="238"/>
        <v/>
      </c>
      <c r="DH430" s="85"/>
      <c r="DI430" s="84" t="str">
        <f t="shared" ca="1" si="239"/>
        <v/>
      </c>
      <c r="DJ430" s="85"/>
      <c r="DK430" s="84" t="str">
        <f t="shared" ca="1" si="240"/>
        <v/>
      </c>
      <c r="DL430" s="85"/>
      <c r="DM430" s="84" t="str">
        <f t="shared" ca="1" si="241"/>
        <v/>
      </c>
      <c r="DN430" s="85"/>
      <c r="DO430" s="84" t="str">
        <f t="shared" ca="1" si="242"/>
        <v/>
      </c>
      <c r="DP430" s="85"/>
      <c r="DQ430" s="84" t="str">
        <f t="shared" ca="1" si="243"/>
        <v/>
      </c>
      <c r="DR430" s="85"/>
      <c r="DS430" s="84" t="str">
        <f t="shared" ca="1" si="244"/>
        <v/>
      </c>
      <c r="DT430" s="85"/>
      <c r="DU430" s="84" t="str">
        <f t="shared" ca="1" si="245"/>
        <v/>
      </c>
      <c r="DV430" s="85"/>
      <c r="DW430" s="84" t="str">
        <f t="shared" ca="1" si="246"/>
        <v/>
      </c>
      <c r="DX430" s="85"/>
      <c r="DY430" s="84" t="str">
        <f t="shared" ca="1" si="247"/>
        <v/>
      </c>
      <c r="DZ430" s="85"/>
      <c r="EA430" s="84" t="str">
        <f t="shared" ca="1" si="248"/>
        <v/>
      </c>
      <c r="EB430" s="85"/>
      <c r="EC430" s="84" t="str">
        <f t="shared" ca="1" si="249"/>
        <v/>
      </c>
      <c r="ED430" s="85"/>
      <c r="EE430" s="84" t="str">
        <f t="shared" ca="1" si="250"/>
        <v/>
      </c>
      <c r="EF430" s="85"/>
      <c r="EG430" s="84" t="str">
        <f t="shared" ca="1" si="251"/>
        <v/>
      </c>
      <c r="EH430" s="85"/>
      <c r="EI430" s="84" t="str">
        <f t="shared" ca="1" si="252"/>
        <v/>
      </c>
      <c r="EJ430" s="85"/>
      <c r="EK430" s="84" t="str">
        <f t="shared" ca="1" si="253"/>
        <v/>
      </c>
      <c r="EL430" s="85"/>
      <c r="EM430" s="84" t="str">
        <f t="shared" ca="1" si="254"/>
        <v/>
      </c>
      <c r="EN430" s="85"/>
      <c r="EO430" s="84" t="str">
        <f t="shared" ca="1" si="255"/>
        <v/>
      </c>
      <c r="EP430" s="85"/>
      <c r="EQ430" s="84" t="str">
        <f t="shared" ca="1" si="256"/>
        <v/>
      </c>
      <c r="ER430" s="85"/>
      <c r="ES430" s="84" t="str">
        <f t="shared" ca="1" si="257"/>
        <v/>
      </c>
      <c r="ET430" s="85"/>
      <c r="EU430" s="84" t="str">
        <f t="shared" ca="1" si="258"/>
        <v/>
      </c>
      <c r="EV430" s="85"/>
      <c r="EW430" s="84" t="str">
        <f t="shared" ca="1" si="259"/>
        <v/>
      </c>
      <c r="EX430" s="85"/>
      <c r="EY430" s="84" t="str">
        <f t="shared" ca="1" si="260"/>
        <v/>
      </c>
      <c r="EZ430" s="85"/>
      <c r="FA430" s="84" t="str">
        <f t="shared" ca="1" si="261"/>
        <v/>
      </c>
      <c r="FB430" s="85"/>
      <c r="FC430" s="84" t="str">
        <f t="shared" ca="1" si="262"/>
        <v/>
      </c>
      <c r="FD430" s="85"/>
      <c r="FE430" s="84" t="str">
        <f t="shared" ca="1" si="263"/>
        <v/>
      </c>
      <c r="FF430" s="85"/>
      <c r="FG430" s="84" t="str">
        <f t="shared" ca="1" si="264"/>
        <v/>
      </c>
      <c r="FH430" s="85"/>
      <c r="FI430" s="84" t="str">
        <f t="shared" ca="1" si="265"/>
        <v/>
      </c>
      <c r="FJ430" s="85"/>
      <c r="FK430" s="84" t="str">
        <f t="shared" ca="1" si="266"/>
        <v/>
      </c>
      <c r="FL430" s="85"/>
      <c r="FM430" s="84" t="str">
        <f t="shared" ca="1" si="267"/>
        <v/>
      </c>
      <c r="FN430" s="85"/>
      <c r="FO430" s="84" t="str">
        <f t="shared" ca="1" si="268"/>
        <v/>
      </c>
      <c r="FP430" s="85"/>
      <c r="FQ430" s="84" t="str">
        <f t="shared" ca="1" si="269"/>
        <v/>
      </c>
      <c r="FR430" s="85"/>
      <c r="FS430" s="84" t="str">
        <f t="shared" ca="1" si="270"/>
        <v/>
      </c>
      <c r="FT430" s="85"/>
      <c r="FU430" s="84" t="str">
        <f t="shared" ca="1" si="271"/>
        <v/>
      </c>
      <c r="FV430" s="85"/>
      <c r="FW430" s="84" t="str">
        <f t="shared" ca="1" si="272"/>
        <v/>
      </c>
      <c r="FX430" s="85"/>
      <c r="FY430" s="84" t="str">
        <f t="shared" ca="1" si="273"/>
        <v/>
      </c>
      <c r="FZ430" s="86"/>
    </row>
    <row r="431" spans="1:182" ht="13.5" hidden="1" customHeight="1" x14ac:dyDescent="0.35">
      <c r="A431" s="50" t="str">
        <f t="shared" si="183"/>
        <v>Other 73</v>
      </c>
      <c r="B431" s="51" t="str">
        <f t="shared" si="184"/>
        <v xml:space="preserve"> </v>
      </c>
      <c r="C431" s="139"/>
      <c r="D431" s="140"/>
      <c r="E431" s="84" t="str">
        <f t="shared" si="185"/>
        <v/>
      </c>
      <c r="F431" s="85"/>
      <c r="G431" s="84" t="str">
        <f t="shared" si="186"/>
        <v/>
      </c>
      <c r="H431" s="85"/>
      <c r="I431" s="84" t="str">
        <f t="shared" si="187"/>
        <v/>
      </c>
      <c r="J431" s="85"/>
      <c r="K431" s="84" t="str">
        <f t="shared" si="188"/>
        <v/>
      </c>
      <c r="L431" s="85"/>
      <c r="M431" s="84" t="str">
        <f t="shared" si="189"/>
        <v/>
      </c>
      <c r="N431" s="85"/>
      <c r="O431" s="84" t="str">
        <f t="shared" ca="1" si="190"/>
        <v/>
      </c>
      <c r="P431" s="85"/>
      <c r="Q431" s="84" t="str">
        <f t="shared" ca="1" si="191"/>
        <v/>
      </c>
      <c r="R431" s="85"/>
      <c r="S431" s="84" t="str">
        <f t="shared" ca="1" si="192"/>
        <v/>
      </c>
      <c r="T431" s="85"/>
      <c r="U431" s="84" t="str">
        <f t="shared" ca="1" si="193"/>
        <v/>
      </c>
      <c r="V431" s="85"/>
      <c r="W431" s="84" t="str">
        <f t="shared" ca="1" si="194"/>
        <v/>
      </c>
      <c r="X431" s="85"/>
      <c r="Y431" s="84" t="str">
        <f t="shared" ca="1" si="195"/>
        <v/>
      </c>
      <c r="Z431" s="85"/>
      <c r="AA431" s="84" t="str">
        <f t="shared" ca="1" si="196"/>
        <v/>
      </c>
      <c r="AB431" s="85"/>
      <c r="AC431" s="84" t="str">
        <f t="shared" ca="1" si="197"/>
        <v/>
      </c>
      <c r="AD431" s="85"/>
      <c r="AE431" s="84" t="str">
        <f t="shared" ca="1" si="198"/>
        <v/>
      </c>
      <c r="AF431" s="85"/>
      <c r="AG431" s="84" t="str">
        <f t="shared" ca="1" si="199"/>
        <v/>
      </c>
      <c r="AH431" s="85"/>
      <c r="AI431" s="84" t="str">
        <f t="shared" ca="1" si="200"/>
        <v/>
      </c>
      <c r="AJ431" s="85"/>
      <c r="AK431" s="84" t="str">
        <f t="shared" ca="1" si="201"/>
        <v/>
      </c>
      <c r="AL431" s="85"/>
      <c r="AM431" s="84" t="str">
        <f t="shared" ca="1" si="202"/>
        <v/>
      </c>
      <c r="AN431" s="85"/>
      <c r="AO431" s="84" t="str">
        <f t="shared" ca="1" si="203"/>
        <v/>
      </c>
      <c r="AP431" s="85"/>
      <c r="AQ431" s="84" t="str">
        <f t="shared" ca="1" si="204"/>
        <v/>
      </c>
      <c r="AR431" s="85"/>
      <c r="AS431" s="84" t="str">
        <f t="shared" ca="1" si="205"/>
        <v/>
      </c>
      <c r="AT431" s="85"/>
      <c r="AU431" s="84" t="str">
        <f t="shared" ca="1" si="206"/>
        <v/>
      </c>
      <c r="AV431" s="85"/>
      <c r="AW431" s="84" t="str">
        <f t="shared" ca="1" si="207"/>
        <v/>
      </c>
      <c r="AX431" s="85"/>
      <c r="AY431" s="84" t="str">
        <f t="shared" ca="1" si="208"/>
        <v/>
      </c>
      <c r="AZ431" s="85"/>
      <c r="BA431" s="84" t="str">
        <f t="shared" ca="1" si="209"/>
        <v/>
      </c>
      <c r="BB431" s="85"/>
      <c r="BC431" s="84" t="str">
        <f t="shared" ca="1" si="210"/>
        <v/>
      </c>
      <c r="BD431" s="85"/>
      <c r="BE431" s="84" t="str">
        <f t="shared" ca="1" si="211"/>
        <v/>
      </c>
      <c r="BF431" s="85"/>
      <c r="BG431" s="84" t="str">
        <f t="shared" ca="1" si="212"/>
        <v/>
      </c>
      <c r="BH431" s="85"/>
      <c r="BI431" s="84" t="str">
        <f t="shared" ca="1" si="213"/>
        <v/>
      </c>
      <c r="BJ431" s="85"/>
      <c r="BK431" s="84" t="str">
        <f t="shared" ca="1" si="214"/>
        <v/>
      </c>
      <c r="BL431" s="85"/>
      <c r="BM431" s="84" t="str">
        <f t="shared" ca="1" si="215"/>
        <v/>
      </c>
      <c r="BN431" s="85"/>
      <c r="BO431" s="84" t="str">
        <f t="shared" ca="1" si="216"/>
        <v/>
      </c>
      <c r="BP431" s="85"/>
      <c r="BQ431" s="84" t="str">
        <f t="shared" ca="1" si="217"/>
        <v/>
      </c>
      <c r="BR431" s="85"/>
      <c r="BS431" s="84" t="str">
        <f t="shared" ca="1" si="218"/>
        <v/>
      </c>
      <c r="BT431" s="85"/>
      <c r="BU431" s="84" t="str">
        <f t="shared" ca="1" si="219"/>
        <v/>
      </c>
      <c r="BV431" s="85"/>
      <c r="BW431" s="84" t="str">
        <f t="shared" ca="1" si="220"/>
        <v/>
      </c>
      <c r="BX431" s="85"/>
      <c r="BY431" s="84" t="str">
        <f t="shared" ca="1" si="221"/>
        <v/>
      </c>
      <c r="BZ431" s="85"/>
      <c r="CA431" s="84" t="str">
        <f t="shared" ca="1" si="222"/>
        <v/>
      </c>
      <c r="CB431" s="85"/>
      <c r="CC431" s="84" t="str">
        <f t="shared" ca="1" si="223"/>
        <v/>
      </c>
      <c r="CD431" s="85"/>
      <c r="CE431" s="84" t="str">
        <f t="shared" ca="1" si="224"/>
        <v/>
      </c>
      <c r="CF431" s="85"/>
      <c r="CG431" s="84" t="str">
        <f t="shared" ca="1" si="225"/>
        <v/>
      </c>
      <c r="CH431" s="85"/>
      <c r="CI431" s="84" t="str">
        <f t="shared" ca="1" si="226"/>
        <v/>
      </c>
      <c r="CJ431" s="85"/>
      <c r="CK431" s="84" t="str">
        <f t="shared" ca="1" si="227"/>
        <v/>
      </c>
      <c r="CL431" s="85"/>
      <c r="CM431" s="84" t="str">
        <f t="shared" ca="1" si="228"/>
        <v/>
      </c>
      <c r="CN431" s="85"/>
      <c r="CO431" s="84" t="str">
        <f t="shared" ca="1" si="229"/>
        <v/>
      </c>
      <c r="CP431" s="85"/>
      <c r="CQ431" s="84" t="str">
        <f t="shared" ca="1" si="230"/>
        <v/>
      </c>
      <c r="CR431" s="85"/>
      <c r="CS431" s="84" t="str">
        <f t="shared" ca="1" si="231"/>
        <v/>
      </c>
      <c r="CT431" s="85"/>
      <c r="CU431" s="84" t="str">
        <f t="shared" ca="1" si="232"/>
        <v/>
      </c>
      <c r="CV431" s="85"/>
      <c r="CW431" s="84" t="str">
        <f t="shared" ca="1" si="233"/>
        <v/>
      </c>
      <c r="CX431" s="85"/>
      <c r="CY431" s="84" t="str">
        <f t="shared" ca="1" si="234"/>
        <v/>
      </c>
      <c r="CZ431" s="85"/>
      <c r="DA431" s="84" t="str">
        <f t="shared" ca="1" si="235"/>
        <v/>
      </c>
      <c r="DB431" s="85"/>
      <c r="DC431" s="84" t="str">
        <f t="shared" ca="1" si="236"/>
        <v/>
      </c>
      <c r="DD431" s="85"/>
      <c r="DE431" s="84" t="str">
        <f t="shared" ca="1" si="237"/>
        <v/>
      </c>
      <c r="DF431" s="85"/>
      <c r="DG431" s="84" t="str">
        <f t="shared" ca="1" si="238"/>
        <v/>
      </c>
      <c r="DH431" s="85"/>
      <c r="DI431" s="84" t="str">
        <f t="shared" ca="1" si="239"/>
        <v/>
      </c>
      <c r="DJ431" s="85"/>
      <c r="DK431" s="84" t="str">
        <f t="shared" ca="1" si="240"/>
        <v/>
      </c>
      <c r="DL431" s="85"/>
      <c r="DM431" s="84" t="str">
        <f t="shared" ca="1" si="241"/>
        <v/>
      </c>
      <c r="DN431" s="85"/>
      <c r="DO431" s="84" t="str">
        <f t="shared" ca="1" si="242"/>
        <v/>
      </c>
      <c r="DP431" s="85"/>
      <c r="DQ431" s="84" t="str">
        <f t="shared" ca="1" si="243"/>
        <v/>
      </c>
      <c r="DR431" s="85"/>
      <c r="DS431" s="84" t="str">
        <f t="shared" ca="1" si="244"/>
        <v/>
      </c>
      <c r="DT431" s="85"/>
      <c r="DU431" s="84" t="str">
        <f t="shared" ca="1" si="245"/>
        <v/>
      </c>
      <c r="DV431" s="85"/>
      <c r="DW431" s="84" t="str">
        <f t="shared" ca="1" si="246"/>
        <v/>
      </c>
      <c r="DX431" s="85"/>
      <c r="DY431" s="84" t="str">
        <f t="shared" ca="1" si="247"/>
        <v/>
      </c>
      <c r="DZ431" s="85"/>
      <c r="EA431" s="84" t="str">
        <f t="shared" ca="1" si="248"/>
        <v/>
      </c>
      <c r="EB431" s="85"/>
      <c r="EC431" s="84" t="str">
        <f t="shared" ca="1" si="249"/>
        <v/>
      </c>
      <c r="ED431" s="85"/>
      <c r="EE431" s="84" t="str">
        <f t="shared" ca="1" si="250"/>
        <v/>
      </c>
      <c r="EF431" s="85"/>
      <c r="EG431" s="84" t="str">
        <f t="shared" ca="1" si="251"/>
        <v/>
      </c>
      <c r="EH431" s="85"/>
      <c r="EI431" s="84" t="str">
        <f t="shared" ca="1" si="252"/>
        <v/>
      </c>
      <c r="EJ431" s="85"/>
      <c r="EK431" s="84" t="str">
        <f t="shared" ca="1" si="253"/>
        <v/>
      </c>
      <c r="EL431" s="85"/>
      <c r="EM431" s="84" t="str">
        <f t="shared" ca="1" si="254"/>
        <v/>
      </c>
      <c r="EN431" s="85"/>
      <c r="EO431" s="84" t="str">
        <f t="shared" ca="1" si="255"/>
        <v/>
      </c>
      <c r="EP431" s="85"/>
      <c r="EQ431" s="84" t="str">
        <f t="shared" ca="1" si="256"/>
        <v/>
      </c>
      <c r="ER431" s="85"/>
      <c r="ES431" s="84" t="str">
        <f t="shared" ca="1" si="257"/>
        <v/>
      </c>
      <c r="ET431" s="85"/>
      <c r="EU431" s="84" t="str">
        <f t="shared" ca="1" si="258"/>
        <v/>
      </c>
      <c r="EV431" s="85"/>
      <c r="EW431" s="84" t="str">
        <f t="shared" ca="1" si="259"/>
        <v/>
      </c>
      <c r="EX431" s="85"/>
      <c r="EY431" s="84" t="str">
        <f t="shared" ca="1" si="260"/>
        <v/>
      </c>
      <c r="EZ431" s="85"/>
      <c r="FA431" s="84" t="str">
        <f t="shared" ca="1" si="261"/>
        <v/>
      </c>
      <c r="FB431" s="85"/>
      <c r="FC431" s="84" t="str">
        <f t="shared" ca="1" si="262"/>
        <v/>
      </c>
      <c r="FD431" s="85"/>
      <c r="FE431" s="84" t="str">
        <f t="shared" ca="1" si="263"/>
        <v/>
      </c>
      <c r="FF431" s="85"/>
      <c r="FG431" s="84" t="str">
        <f t="shared" ca="1" si="264"/>
        <v/>
      </c>
      <c r="FH431" s="85"/>
      <c r="FI431" s="84" t="str">
        <f t="shared" ca="1" si="265"/>
        <v/>
      </c>
      <c r="FJ431" s="85"/>
      <c r="FK431" s="84" t="str">
        <f t="shared" ca="1" si="266"/>
        <v/>
      </c>
      <c r="FL431" s="85"/>
      <c r="FM431" s="84" t="str">
        <f t="shared" ca="1" si="267"/>
        <v/>
      </c>
      <c r="FN431" s="85"/>
      <c r="FO431" s="84" t="str">
        <f t="shared" ca="1" si="268"/>
        <v/>
      </c>
      <c r="FP431" s="85"/>
      <c r="FQ431" s="84" t="str">
        <f t="shared" ca="1" si="269"/>
        <v/>
      </c>
      <c r="FR431" s="85"/>
      <c r="FS431" s="84" t="str">
        <f t="shared" ca="1" si="270"/>
        <v/>
      </c>
      <c r="FT431" s="85"/>
      <c r="FU431" s="84" t="str">
        <f t="shared" ca="1" si="271"/>
        <v/>
      </c>
      <c r="FV431" s="85"/>
      <c r="FW431" s="84" t="str">
        <f t="shared" ca="1" si="272"/>
        <v/>
      </c>
      <c r="FX431" s="85"/>
      <c r="FY431" s="84" t="str">
        <f t="shared" ca="1" si="273"/>
        <v/>
      </c>
      <c r="FZ431" s="86"/>
    </row>
    <row r="432" spans="1:182" ht="13.5" hidden="1" customHeight="1" x14ac:dyDescent="0.35">
      <c r="A432" s="50" t="str">
        <f t="shared" si="183"/>
        <v>Other 74</v>
      </c>
      <c r="B432" s="51" t="str">
        <f t="shared" si="184"/>
        <v xml:space="preserve"> </v>
      </c>
      <c r="C432" s="139"/>
      <c r="D432" s="140"/>
      <c r="E432" s="84" t="str">
        <f t="shared" si="185"/>
        <v/>
      </c>
      <c r="F432" s="85"/>
      <c r="G432" s="84" t="str">
        <f t="shared" si="186"/>
        <v/>
      </c>
      <c r="H432" s="85"/>
      <c r="I432" s="84" t="str">
        <f t="shared" si="187"/>
        <v/>
      </c>
      <c r="J432" s="85"/>
      <c r="K432" s="84" t="str">
        <f t="shared" si="188"/>
        <v/>
      </c>
      <c r="L432" s="85"/>
      <c r="M432" s="84" t="str">
        <f t="shared" si="189"/>
        <v/>
      </c>
      <c r="N432" s="85"/>
      <c r="O432" s="84" t="str">
        <f t="shared" ca="1" si="190"/>
        <v/>
      </c>
      <c r="P432" s="85"/>
      <c r="Q432" s="84" t="str">
        <f t="shared" ca="1" si="191"/>
        <v/>
      </c>
      <c r="R432" s="85"/>
      <c r="S432" s="84" t="str">
        <f t="shared" ca="1" si="192"/>
        <v/>
      </c>
      <c r="T432" s="85"/>
      <c r="U432" s="84" t="str">
        <f t="shared" ca="1" si="193"/>
        <v/>
      </c>
      <c r="V432" s="85"/>
      <c r="W432" s="84" t="str">
        <f t="shared" ca="1" si="194"/>
        <v/>
      </c>
      <c r="X432" s="85"/>
      <c r="Y432" s="84" t="str">
        <f t="shared" ca="1" si="195"/>
        <v/>
      </c>
      <c r="Z432" s="85"/>
      <c r="AA432" s="84" t="str">
        <f t="shared" ca="1" si="196"/>
        <v/>
      </c>
      <c r="AB432" s="85"/>
      <c r="AC432" s="84" t="str">
        <f t="shared" ca="1" si="197"/>
        <v/>
      </c>
      <c r="AD432" s="85"/>
      <c r="AE432" s="84" t="str">
        <f t="shared" ca="1" si="198"/>
        <v/>
      </c>
      <c r="AF432" s="85"/>
      <c r="AG432" s="84" t="str">
        <f t="shared" ca="1" si="199"/>
        <v/>
      </c>
      <c r="AH432" s="85"/>
      <c r="AI432" s="84" t="str">
        <f t="shared" ca="1" si="200"/>
        <v/>
      </c>
      <c r="AJ432" s="85"/>
      <c r="AK432" s="84" t="str">
        <f t="shared" ca="1" si="201"/>
        <v/>
      </c>
      <c r="AL432" s="85"/>
      <c r="AM432" s="84" t="str">
        <f t="shared" ca="1" si="202"/>
        <v/>
      </c>
      <c r="AN432" s="85"/>
      <c r="AO432" s="84" t="str">
        <f t="shared" ca="1" si="203"/>
        <v/>
      </c>
      <c r="AP432" s="85"/>
      <c r="AQ432" s="84" t="str">
        <f t="shared" ca="1" si="204"/>
        <v/>
      </c>
      <c r="AR432" s="85"/>
      <c r="AS432" s="84" t="str">
        <f t="shared" ca="1" si="205"/>
        <v/>
      </c>
      <c r="AT432" s="85"/>
      <c r="AU432" s="84" t="str">
        <f t="shared" ca="1" si="206"/>
        <v/>
      </c>
      <c r="AV432" s="85"/>
      <c r="AW432" s="84" t="str">
        <f t="shared" ca="1" si="207"/>
        <v/>
      </c>
      <c r="AX432" s="85"/>
      <c r="AY432" s="84" t="str">
        <f t="shared" ca="1" si="208"/>
        <v/>
      </c>
      <c r="AZ432" s="85"/>
      <c r="BA432" s="84" t="str">
        <f t="shared" ca="1" si="209"/>
        <v/>
      </c>
      <c r="BB432" s="85"/>
      <c r="BC432" s="84" t="str">
        <f t="shared" ca="1" si="210"/>
        <v/>
      </c>
      <c r="BD432" s="85"/>
      <c r="BE432" s="84" t="str">
        <f t="shared" ca="1" si="211"/>
        <v/>
      </c>
      <c r="BF432" s="85"/>
      <c r="BG432" s="84" t="str">
        <f t="shared" ca="1" si="212"/>
        <v/>
      </c>
      <c r="BH432" s="85"/>
      <c r="BI432" s="84" t="str">
        <f t="shared" ca="1" si="213"/>
        <v/>
      </c>
      <c r="BJ432" s="85"/>
      <c r="BK432" s="84" t="str">
        <f t="shared" ca="1" si="214"/>
        <v/>
      </c>
      <c r="BL432" s="85"/>
      <c r="BM432" s="84" t="str">
        <f t="shared" ca="1" si="215"/>
        <v/>
      </c>
      <c r="BN432" s="85"/>
      <c r="BO432" s="84" t="str">
        <f t="shared" ca="1" si="216"/>
        <v/>
      </c>
      <c r="BP432" s="85"/>
      <c r="BQ432" s="84" t="str">
        <f t="shared" ca="1" si="217"/>
        <v/>
      </c>
      <c r="BR432" s="85"/>
      <c r="BS432" s="84" t="str">
        <f t="shared" ca="1" si="218"/>
        <v/>
      </c>
      <c r="BT432" s="85"/>
      <c r="BU432" s="84" t="str">
        <f t="shared" ca="1" si="219"/>
        <v/>
      </c>
      <c r="BV432" s="85"/>
      <c r="BW432" s="84" t="str">
        <f t="shared" ca="1" si="220"/>
        <v/>
      </c>
      <c r="BX432" s="85"/>
      <c r="BY432" s="84" t="str">
        <f t="shared" ca="1" si="221"/>
        <v/>
      </c>
      <c r="BZ432" s="85"/>
      <c r="CA432" s="84" t="str">
        <f t="shared" ca="1" si="222"/>
        <v/>
      </c>
      <c r="CB432" s="85"/>
      <c r="CC432" s="84" t="str">
        <f t="shared" ca="1" si="223"/>
        <v/>
      </c>
      <c r="CD432" s="85"/>
      <c r="CE432" s="84" t="str">
        <f t="shared" ca="1" si="224"/>
        <v/>
      </c>
      <c r="CF432" s="85"/>
      <c r="CG432" s="84" t="str">
        <f t="shared" ca="1" si="225"/>
        <v/>
      </c>
      <c r="CH432" s="85"/>
      <c r="CI432" s="84" t="str">
        <f t="shared" ca="1" si="226"/>
        <v/>
      </c>
      <c r="CJ432" s="85"/>
      <c r="CK432" s="84" t="str">
        <f t="shared" ca="1" si="227"/>
        <v/>
      </c>
      <c r="CL432" s="85"/>
      <c r="CM432" s="84" t="str">
        <f t="shared" ca="1" si="228"/>
        <v/>
      </c>
      <c r="CN432" s="85"/>
      <c r="CO432" s="84" t="str">
        <f t="shared" ca="1" si="229"/>
        <v/>
      </c>
      <c r="CP432" s="85"/>
      <c r="CQ432" s="84" t="str">
        <f t="shared" ca="1" si="230"/>
        <v/>
      </c>
      <c r="CR432" s="85"/>
      <c r="CS432" s="84" t="str">
        <f t="shared" ca="1" si="231"/>
        <v/>
      </c>
      <c r="CT432" s="85"/>
      <c r="CU432" s="84" t="str">
        <f t="shared" ca="1" si="232"/>
        <v/>
      </c>
      <c r="CV432" s="85"/>
      <c r="CW432" s="84" t="str">
        <f t="shared" ca="1" si="233"/>
        <v/>
      </c>
      <c r="CX432" s="85"/>
      <c r="CY432" s="84" t="str">
        <f t="shared" ca="1" si="234"/>
        <v/>
      </c>
      <c r="CZ432" s="85"/>
      <c r="DA432" s="84" t="str">
        <f t="shared" ca="1" si="235"/>
        <v/>
      </c>
      <c r="DB432" s="85"/>
      <c r="DC432" s="84" t="str">
        <f t="shared" ca="1" si="236"/>
        <v/>
      </c>
      <c r="DD432" s="85"/>
      <c r="DE432" s="84" t="str">
        <f t="shared" ca="1" si="237"/>
        <v/>
      </c>
      <c r="DF432" s="85"/>
      <c r="DG432" s="84" t="str">
        <f t="shared" ca="1" si="238"/>
        <v/>
      </c>
      <c r="DH432" s="85"/>
      <c r="DI432" s="84" t="str">
        <f t="shared" ca="1" si="239"/>
        <v/>
      </c>
      <c r="DJ432" s="85"/>
      <c r="DK432" s="84" t="str">
        <f t="shared" ca="1" si="240"/>
        <v/>
      </c>
      <c r="DL432" s="85"/>
      <c r="DM432" s="84" t="str">
        <f t="shared" ca="1" si="241"/>
        <v/>
      </c>
      <c r="DN432" s="85"/>
      <c r="DO432" s="84" t="str">
        <f t="shared" ca="1" si="242"/>
        <v/>
      </c>
      <c r="DP432" s="85"/>
      <c r="DQ432" s="84" t="str">
        <f t="shared" ca="1" si="243"/>
        <v/>
      </c>
      <c r="DR432" s="85"/>
      <c r="DS432" s="84" t="str">
        <f t="shared" ca="1" si="244"/>
        <v/>
      </c>
      <c r="DT432" s="85"/>
      <c r="DU432" s="84" t="str">
        <f t="shared" ca="1" si="245"/>
        <v/>
      </c>
      <c r="DV432" s="85"/>
      <c r="DW432" s="84" t="str">
        <f t="shared" ca="1" si="246"/>
        <v/>
      </c>
      <c r="DX432" s="85"/>
      <c r="DY432" s="84" t="str">
        <f t="shared" ca="1" si="247"/>
        <v/>
      </c>
      <c r="DZ432" s="85"/>
      <c r="EA432" s="84" t="str">
        <f t="shared" ca="1" si="248"/>
        <v/>
      </c>
      <c r="EB432" s="85"/>
      <c r="EC432" s="84" t="str">
        <f t="shared" ca="1" si="249"/>
        <v/>
      </c>
      <c r="ED432" s="85"/>
      <c r="EE432" s="84" t="str">
        <f t="shared" ca="1" si="250"/>
        <v/>
      </c>
      <c r="EF432" s="85"/>
      <c r="EG432" s="84" t="str">
        <f t="shared" ca="1" si="251"/>
        <v/>
      </c>
      <c r="EH432" s="85"/>
      <c r="EI432" s="84" t="str">
        <f t="shared" ca="1" si="252"/>
        <v/>
      </c>
      <c r="EJ432" s="85"/>
      <c r="EK432" s="84" t="str">
        <f t="shared" ca="1" si="253"/>
        <v/>
      </c>
      <c r="EL432" s="85"/>
      <c r="EM432" s="84" t="str">
        <f t="shared" ca="1" si="254"/>
        <v/>
      </c>
      <c r="EN432" s="85"/>
      <c r="EO432" s="84" t="str">
        <f t="shared" ca="1" si="255"/>
        <v/>
      </c>
      <c r="EP432" s="85"/>
      <c r="EQ432" s="84" t="str">
        <f t="shared" ca="1" si="256"/>
        <v/>
      </c>
      <c r="ER432" s="85"/>
      <c r="ES432" s="84" t="str">
        <f t="shared" ca="1" si="257"/>
        <v/>
      </c>
      <c r="ET432" s="85"/>
      <c r="EU432" s="84" t="str">
        <f t="shared" ca="1" si="258"/>
        <v/>
      </c>
      <c r="EV432" s="85"/>
      <c r="EW432" s="84" t="str">
        <f t="shared" ca="1" si="259"/>
        <v/>
      </c>
      <c r="EX432" s="85"/>
      <c r="EY432" s="84" t="str">
        <f t="shared" ca="1" si="260"/>
        <v/>
      </c>
      <c r="EZ432" s="85"/>
      <c r="FA432" s="84" t="str">
        <f t="shared" ca="1" si="261"/>
        <v/>
      </c>
      <c r="FB432" s="85"/>
      <c r="FC432" s="84" t="str">
        <f t="shared" ca="1" si="262"/>
        <v/>
      </c>
      <c r="FD432" s="85"/>
      <c r="FE432" s="84" t="str">
        <f t="shared" ca="1" si="263"/>
        <v/>
      </c>
      <c r="FF432" s="85"/>
      <c r="FG432" s="84" t="str">
        <f t="shared" ca="1" si="264"/>
        <v/>
      </c>
      <c r="FH432" s="85"/>
      <c r="FI432" s="84" t="str">
        <f t="shared" ca="1" si="265"/>
        <v/>
      </c>
      <c r="FJ432" s="85"/>
      <c r="FK432" s="84" t="str">
        <f t="shared" ca="1" si="266"/>
        <v/>
      </c>
      <c r="FL432" s="85"/>
      <c r="FM432" s="84" t="str">
        <f t="shared" ca="1" si="267"/>
        <v/>
      </c>
      <c r="FN432" s="85"/>
      <c r="FO432" s="84" t="str">
        <f t="shared" ca="1" si="268"/>
        <v/>
      </c>
      <c r="FP432" s="85"/>
      <c r="FQ432" s="84" t="str">
        <f t="shared" ca="1" si="269"/>
        <v/>
      </c>
      <c r="FR432" s="85"/>
      <c r="FS432" s="84" t="str">
        <f t="shared" ca="1" si="270"/>
        <v/>
      </c>
      <c r="FT432" s="85"/>
      <c r="FU432" s="84" t="str">
        <f t="shared" ca="1" si="271"/>
        <v/>
      </c>
      <c r="FV432" s="85"/>
      <c r="FW432" s="84" t="str">
        <f t="shared" ca="1" si="272"/>
        <v/>
      </c>
      <c r="FX432" s="85"/>
      <c r="FY432" s="84" t="str">
        <f t="shared" ca="1" si="273"/>
        <v/>
      </c>
      <c r="FZ432" s="86"/>
    </row>
    <row r="433" spans="1:182" ht="13.5" hidden="1" customHeight="1" x14ac:dyDescent="0.35">
      <c r="A433" s="50" t="str">
        <f t="shared" si="183"/>
        <v>Other 75</v>
      </c>
      <c r="B433" s="51" t="str">
        <f t="shared" si="184"/>
        <v xml:space="preserve"> </v>
      </c>
      <c r="C433" s="139"/>
      <c r="D433" s="140"/>
      <c r="E433" s="84" t="str">
        <f t="shared" si="185"/>
        <v/>
      </c>
      <c r="F433" s="85"/>
      <c r="G433" s="84" t="str">
        <f t="shared" si="186"/>
        <v/>
      </c>
      <c r="H433" s="85"/>
      <c r="I433" s="84" t="str">
        <f t="shared" si="187"/>
        <v/>
      </c>
      <c r="J433" s="85"/>
      <c r="K433" s="84" t="str">
        <f t="shared" si="188"/>
        <v/>
      </c>
      <c r="L433" s="85"/>
      <c r="M433" s="84" t="str">
        <f t="shared" si="189"/>
        <v/>
      </c>
      <c r="N433" s="85"/>
      <c r="O433" s="84" t="str">
        <f t="shared" ca="1" si="190"/>
        <v/>
      </c>
      <c r="P433" s="85"/>
      <c r="Q433" s="84" t="str">
        <f t="shared" ca="1" si="191"/>
        <v/>
      </c>
      <c r="R433" s="85"/>
      <c r="S433" s="84" t="str">
        <f t="shared" ca="1" si="192"/>
        <v/>
      </c>
      <c r="T433" s="85"/>
      <c r="U433" s="84" t="str">
        <f t="shared" ca="1" si="193"/>
        <v/>
      </c>
      <c r="V433" s="85"/>
      <c r="W433" s="84" t="str">
        <f t="shared" ca="1" si="194"/>
        <v/>
      </c>
      <c r="X433" s="85"/>
      <c r="Y433" s="84" t="str">
        <f t="shared" ca="1" si="195"/>
        <v/>
      </c>
      <c r="Z433" s="85"/>
      <c r="AA433" s="84" t="str">
        <f t="shared" ca="1" si="196"/>
        <v/>
      </c>
      <c r="AB433" s="85"/>
      <c r="AC433" s="84" t="str">
        <f t="shared" ca="1" si="197"/>
        <v/>
      </c>
      <c r="AD433" s="85"/>
      <c r="AE433" s="84" t="str">
        <f t="shared" ca="1" si="198"/>
        <v/>
      </c>
      <c r="AF433" s="85"/>
      <c r="AG433" s="84" t="str">
        <f t="shared" ca="1" si="199"/>
        <v/>
      </c>
      <c r="AH433" s="85"/>
      <c r="AI433" s="84" t="str">
        <f t="shared" ca="1" si="200"/>
        <v/>
      </c>
      <c r="AJ433" s="85"/>
      <c r="AK433" s="84" t="str">
        <f t="shared" ca="1" si="201"/>
        <v/>
      </c>
      <c r="AL433" s="85"/>
      <c r="AM433" s="84" t="str">
        <f t="shared" ca="1" si="202"/>
        <v/>
      </c>
      <c r="AN433" s="85"/>
      <c r="AO433" s="84" t="str">
        <f t="shared" ca="1" si="203"/>
        <v/>
      </c>
      <c r="AP433" s="85"/>
      <c r="AQ433" s="84" t="str">
        <f t="shared" ca="1" si="204"/>
        <v/>
      </c>
      <c r="AR433" s="85"/>
      <c r="AS433" s="84" t="str">
        <f t="shared" ca="1" si="205"/>
        <v/>
      </c>
      <c r="AT433" s="85"/>
      <c r="AU433" s="84" t="str">
        <f t="shared" ca="1" si="206"/>
        <v/>
      </c>
      <c r="AV433" s="85"/>
      <c r="AW433" s="84" t="str">
        <f t="shared" ca="1" si="207"/>
        <v/>
      </c>
      <c r="AX433" s="85"/>
      <c r="AY433" s="84" t="str">
        <f t="shared" ca="1" si="208"/>
        <v/>
      </c>
      <c r="AZ433" s="85"/>
      <c r="BA433" s="84" t="str">
        <f t="shared" ca="1" si="209"/>
        <v/>
      </c>
      <c r="BB433" s="85"/>
      <c r="BC433" s="84" t="str">
        <f t="shared" ca="1" si="210"/>
        <v/>
      </c>
      <c r="BD433" s="85"/>
      <c r="BE433" s="84" t="str">
        <f t="shared" ca="1" si="211"/>
        <v/>
      </c>
      <c r="BF433" s="85"/>
      <c r="BG433" s="84" t="str">
        <f t="shared" ca="1" si="212"/>
        <v/>
      </c>
      <c r="BH433" s="85"/>
      <c r="BI433" s="84" t="str">
        <f t="shared" ca="1" si="213"/>
        <v/>
      </c>
      <c r="BJ433" s="85"/>
      <c r="BK433" s="84" t="str">
        <f t="shared" ca="1" si="214"/>
        <v/>
      </c>
      <c r="BL433" s="85"/>
      <c r="BM433" s="84" t="str">
        <f t="shared" ca="1" si="215"/>
        <v/>
      </c>
      <c r="BN433" s="85"/>
      <c r="BO433" s="84" t="str">
        <f t="shared" ca="1" si="216"/>
        <v/>
      </c>
      <c r="BP433" s="85"/>
      <c r="BQ433" s="84" t="str">
        <f t="shared" ca="1" si="217"/>
        <v/>
      </c>
      <c r="BR433" s="85"/>
      <c r="BS433" s="84" t="str">
        <f t="shared" ca="1" si="218"/>
        <v/>
      </c>
      <c r="BT433" s="85"/>
      <c r="BU433" s="84" t="str">
        <f t="shared" ca="1" si="219"/>
        <v/>
      </c>
      <c r="BV433" s="85"/>
      <c r="BW433" s="84" t="str">
        <f t="shared" ca="1" si="220"/>
        <v/>
      </c>
      <c r="BX433" s="85"/>
      <c r="BY433" s="84" t="str">
        <f t="shared" ca="1" si="221"/>
        <v/>
      </c>
      <c r="BZ433" s="85"/>
      <c r="CA433" s="84" t="str">
        <f t="shared" ca="1" si="222"/>
        <v/>
      </c>
      <c r="CB433" s="85"/>
      <c r="CC433" s="84" t="str">
        <f t="shared" ca="1" si="223"/>
        <v/>
      </c>
      <c r="CD433" s="85"/>
      <c r="CE433" s="84" t="str">
        <f t="shared" ca="1" si="224"/>
        <v/>
      </c>
      <c r="CF433" s="85"/>
      <c r="CG433" s="84" t="str">
        <f t="shared" ca="1" si="225"/>
        <v/>
      </c>
      <c r="CH433" s="85"/>
      <c r="CI433" s="84" t="str">
        <f t="shared" ca="1" si="226"/>
        <v/>
      </c>
      <c r="CJ433" s="85"/>
      <c r="CK433" s="84" t="str">
        <f t="shared" ca="1" si="227"/>
        <v/>
      </c>
      <c r="CL433" s="85"/>
      <c r="CM433" s="84" t="str">
        <f t="shared" ca="1" si="228"/>
        <v/>
      </c>
      <c r="CN433" s="85"/>
      <c r="CO433" s="84" t="str">
        <f t="shared" ca="1" si="229"/>
        <v/>
      </c>
      <c r="CP433" s="85"/>
      <c r="CQ433" s="84" t="str">
        <f t="shared" ca="1" si="230"/>
        <v/>
      </c>
      <c r="CR433" s="85"/>
      <c r="CS433" s="84" t="str">
        <f t="shared" ca="1" si="231"/>
        <v/>
      </c>
      <c r="CT433" s="85"/>
      <c r="CU433" s="84" t="str">
        <f t="shared" ca="1" si="232"/>
        <v/>
      </c>
      <c r="CV433" s="85"/>
      <c r="CW433" s="84" t="str">
        <f t="shared" ca="1" si="233"/>
        <v/>
      </c>
      <c r="CX433" s="85"/>
      <c r="CY433" s="84" t="str">
        <f t="shared" ca="1" si="234"/>
        <v/>
      </c>
      <c r="CZ433" s="85"/>
      <c r="DA433" s="84" t="str">
        <f t="shared" ca="1" si="235"/>
        <v/>
      </c>
      <c r="DB433" s="85"/>
      <c r="DC433" s="84" t="str">
        <f t="shared" ca="1" si="236"/>
        <v/>
      </c>
      <c r="DD433" s="85"/>
      <c r="DE433" s="84" t="str">
        <f t="shared" ca="1" si="237"/>
        <v/>
      </c>
      <c r="DF433" s="85"/>
      <c r="DG433" s="84" t="str">
        <f t="shared" ca="1" si="238"/>
        <v/>
      </c>
      <c r="DH433" s="85"/>
      <c r="DI433" s="84" t="str">
        <f t="shared" ca="1" si="239"/>
        <v/>
      </c>
      <c r="DJ433" s="85"/>
      <c r="DK433" s="84" t="str">
        <f t="shared" ca="1" si="240"/>
        <v/>
      </c>
      <c r="DL433" s="85"/>
      <c r="DM433" s="84" t="str">
        <f t="shared" ca="1" si="241"/>
        <v/>
      </c>
      <c r="DN433" s="85"/>
      <c r="DO433" s="84" t="str">
        <f t="shared" ca="1" si="242"/>
        <v/>
      </c>
      <c r="DP433" s="85"/>
      <c r="DQ433" s="84" t="str">
        <f t="shared" ca="1" si="243"/>
        <v/>
      </c>
      <c r="DR433" s="85"/>
      <c r="DS433" s="84" t="str">
        <f t="shared" ca="1" si="244"/>
        <v/>
      </c>
      <c r="DT433" s="85"/>
      <c r="DU433" s="84" t="str">
        <f t="shared" ca="1" si="245"/>
        <v/>
      </c>
      <c r="DV433" s="85"/>
      <c r="DW433" s="84" t="str">
        <f t="shared" ca="1" si="246"/>
        <v/>
      </c>
      <c r="DX433" s="85"/>
      <c r="DY433" s="84" t="str">
        <f t="shared" ca="1" si="247"/>
        <v/>
      </c>
      <c r="DZ433" s="85"/>
      <c r="EA433" s="84" t="str">
        <f t="shared" ca="1" si="248"/>
        <v/>
      </c>
      <c r="EB433" s="85"/>
      <c r="EC433" s="84" t="str">
        <f t="shared" ca="1" si="249"/>
        <v/>
      </c>
      <c r="ED433" s="85"/>
      <c r="EE433" s="84" t="str">
        <f t="shared" ca="1" si="250"/>
        <v/>
      </c>
      <c r="EF433" s="85"/>
      <c r="EG433" s="84" t="str">
        <f t="shared" ca="1" si="251"/>
        <v/>
      </c>
      <c r="EH433" s="85"/>
      <c r="EI433" s="84" t="str">
        <f t="shared" ca="1" si="252"/>
        <v/>
      </c>
      <c r="EJ433" s="85"/>
      <c r="EK433" s="84" t="str">
        <f t="shared" ca="1" si="253"/>
        <v/>
      </c>
      <c r="EL433" s="85"/>
      <c r="EM433" s="84" t="str">
        <f t="shared" ca="1" si="254"/>
        <v/>
      </c>
      <c r="EN433" s="85"/>
      <c r="EO433" s="84" t="str">
        <f t="shared" ca="1" si="255"/>
        <v/>
      </c>
      <c r="EP433" s="85"/>
      <c r="EQ433" s="84" t="str">
        <f t="shared" ca="1" si="256"/>
        <v/>
      </c>
      <c r="ER433" s="85"/>
      <c r="ES433" s="84" t="str">
        <f t="shared" ca="1" si="257"/>
        <v/>
      </c>
      <c r="ET433" s="85"/>
      <c r="EU433" s="84" t="str">
        <f t="shared" ca="1" si="258"/>
        <v/>
      </c>
      <c r="EV433" s="85"/>
      <c r="EW433" s="84" t="str">
        <f t="shared" ca="1" si="259"/>
        <v/>
      </c>
      <c r="EX433" s="85"/>
      <c r="EY433" s="84" t="str">
        <f t="shared" ca="1" si="260"/>
        <v/>
      </c>
      <c r="EZ433" s="85"/>
      <c r="FA433" s="84" t="str">
        <f t="shared" ca="1" si="261"/>
        <v/>
      </c>
      <c r="FB433" s="85"/>
      <c r="FC433" s="84" t="str">
        <f t="shared" ca="1" si="262"/>
        <v/>
      </c>
      <c r="FD433" s="85"/>
      <c r="FE433" s="84" t="str">
        <f t="shared" ca="1" si="263"/>
        <v/>
      </c>
      <c r="FF433" s="85"/>
      <c r="FG433" s="84" t="str">
        <f t="shared" ca="1" si="264"/>
        <v/>
      </c>
      <c r="FH433" s="85"/>
      <c r="FI433" s="84" t="str">
        <f t="shared" ca="1" si="265"/>
        <v/>
      </c>
      <c r="FJ433" s="85"/>
      <c r="FK433" s="84" t="str">
        <f t="shared" ca="1" si="266"/>
        <v/>
      </c>
      <c r="FL433" s="85"/>
      <c r="FM433" s="84" t="str">
        <f t="shared" ca="1" si="267"/>
        <v/>
      </c>
      <c r="FN433" s="85"/>
      <c r="FO433" s="84" t="str">
        <f t="shared" ca="1" si="268"/>
        <v/>
      </c>
      <c r="FP433" s="85"/>
      <c r="FQ433" s="84" t="str">
        <f t="shared" ca="1" si="269"/>
        <v/>
      </c>
      <c r="FR433" s="85"/>
      <c r="FS433" s="84" t="str">
        <f t="shared" ca="1" si="270"/>
        <v/>
      </c>
      <c r="FT433" s="85"/>
      <c r="FU433" s="84" t="str">
        <f t="shared" ca="1" si="271"/>
        <v/>
      </c>
      <c r="FV433" s="85"/>
      <c r="FW433" s="84" t="str">
        <f t="shared" ca="1" si="272"/>
        <v/>
      </c>
      <c r="FX433" s="85"/>
      <c r="FY433" s="84" t="str">
        <f t="shared" ca="1" si="273"/>
        <v/>
      </c>
      <c r="FZ433" s="86"/>
    </row>
    <row r="434" spans="1:182" ht="13.5" hidden="1" customHeight="1" x14ac:dyDescent="0.35">
      <c r="A434" s="52" t="str">
        <f t="shared" si="183"/>
        <v>Other 76</v>
      </c>
      <c r="B434" s="53" t="str">
        <f t="shared" si="184"/>
        <v xml:space="preserve"> </v>
      </c>
      <c r="C434" s="139"/>
      <c r="D434" s="140"/>
      <c r="E434" s="84" t="str">
        <f t="shared" si="185"/>
        <v/>
      </c>
      <c r="F434" s="85"/>
      <c r="G434" s="84" t="str">
        <f t="shared" si="186"/>
        <v/>
      </c>
      <c r="H434" s="85"/>
      <c r="I434" s="84" t="str">
        <f t="shared" si="187"/>
        <v/>
      </c>
      <c r="J434" s="85"/>
      <c r="K434" s="84" t="str">
        <f t="shared" si="188"/>
        <v/>
      </c>
      <c r="L434" s="85"/>
      <c r="M434" s="84" t="str">
        <f t="shared" si="189"/>
        <v/>
      </c>
      <c r="N434" s="85"/>
      <c r="O434" s="84" t="str">
        <f t="shared" ca="1" si="190"/>
        <v/>
      </c>
      <c r="P434" s="85"/>
      <c r="Q434" s="84" t="str">
        <f t="shared" ca="1" si="191"/>
        <v/>
      </c>
      <c r="R434" s="85"/>
      <c r="S434" s="84" t="str">
        <f t="shared" ca="1" si="192"/>
        <v/>
      </c>
      <c r="T434" s="85"/>
      <c r="U434" s="84" t="str">
        <f t="shared" ca="1" si="193"/>
        <v/>
      </c>
      <c r="V434" s="85"/>
      <c r="W434" s="84" t="str">
        <f t="shared" ca="1" si="194"/>
        <v/>
      </c>
      <c r="X434" s="85"/>
      <c r="Y434" s="84" t="str">
        <f t="shared" ca="1" si="195"/>
        <v/>
      </c>
      <c r="Z434" s="85"/>
      <c r="AA434" s="84" t="str">
        <f t="shared" ca="1" si="196"/>
        <v/>
      </c>
      <c r="AB434" s="85"/>
      <c r="AC434" s="84" t="str">
        <f t="shared" ca="1" si="197"/>
        <v/>
      </c>
      <c r="AD434" s="85"/>
      <c r="AE434" s="84" t="str">
        <f t="shared" ca="1" si="198"/>
        <v/>
      </c>
      <c r="AF434" s="85"/>
      <c r="AG434" s="84" t="str">
        <f t="shared" ca="1" si="199"/>
        <v/>
      </c>
      <c r="AH434" s="85"/>
      <c r="AI434" s="84" t="str">
        <f t="shared" ca="1" si="200"/>
        <v/>
      </c>
      <c r="AJ434" s="85"/>
      <c r="AK434" s="84" t="str">
        <f t="shared" ca="1" si="201"/>
        <v/>
      </c>
      <c r="AL434" s="85"/>
      <c r="AM434" s="84" t="str">
        <f t="shared" ca="1" si="202"/>
        <v/>
      </c>
      <c r="AN434" s="85"/>
      <c r="AO434" s="84" t="str">
        <f t="shared" ca="1" si="203"/>
        <v/>
      </c>
      <c r="AP434" s="85"/>
      <c r="AQ434" s="84" t="str">
        <f t="shared" ca="1" si="204"/>
        <v/>
      </c>
      <c r="AR434" s="85"/>
      <c r="AS434" s="84" t="str">
        <f t="shared" ca="1" si="205"/>
        <v/>
      </c>
      <c r="AT434" s="85"/>
      <c r="AU434" s="84" t="str">
        <f t="shared" ca="1" si="206"/>
        <v/>
      </c>
      <c r="AV434" s="85"/>
      <c r="AW434" s="84" t="str">
        <f t="shared" ca="1" si="207"/>
        <v/>
      </c>
      <c r="AX434" s="85"/>
      <c r="AY434" s="84" t="str">
        <f t="shared" ca="1" si="208"/>
        <v/>
      </c>
      <c r="AZ434" s="85"/>
      <c r="BA434" s="84" t="str">
        <f t="shared" ca="1" si="209"/>
        <v/>
      </c>
      <c r="BB434" s="85"/>
      <c r="BC434" s="84" t="str">
        <f t="shared" ca="1" si="210"/>
        <v/>
      </c>
      <c r="BD434" s="85"/>
      <c r="BE434" s="84" t="str">
        <f t="shared" ca="1" si="211"/>
        <v/>
      </c>
      <c r="BF434" s="85"/>
      <c r="BG434" s="84" t="str">
        <f t="shared" ca="1" si="212"/>
        <v/>
      </c>
      <c r="BH434" s="85"/>
      <c r="BI434" s="84" t="str">
        <f t="shared" ca="1" si="213"/>
        <v/>
      </c>
      <c r="BJ434" s="85"/>
      <c r="BK434" s="84" t="str">
        <f t="shared" ca="1" si="214"/>
        <v/>
      </c>
      <c r="BL434" s="85"/>
      <c r="BM434" s="84" t="str">
        <f t="shared" ca="1" si="215"/>
        <v/>
      </c>
      <c r="BN434" s="85"/>
      <c r="BO434" s="84" t="str">
        <f t="shared" ca="1" si="216"/>
        <v/>
      </c>
      <c r="BP434" s="85"/>
      <c r="BQ434" s="84" t="str">
        <f t="shared" ca="1" si="217"/>
        <v/>
      </c>
      <c r="BR434" s="85"/>
      <c r="BS434" s="84" t="str">
        <f t="shared" ca="1" si="218"/>
        <v/>
      </c>
      <c r="BT434" s="85"/>
      <c r="BU434" s="84" t="str">
        <f t="shared" ca="1" si="219"/>
        <v/>
      </c>
      <c r="BV434" s="85"/>
      <c r="BW434" s="84" t="str">
        <f t="shared" ca="1" si="220"/>
        <v/>
      </c>
      <c r="BX434" s="85"/>
      <c r="BY434" s="84" t="str">
        <f t="shared" ca="1" si="221"/>
        <v/>
      </c>
      <c r="BZ434" s="85"/>
      <c r="CA434" s="84" t="str">
        <f t="shared" ca="1" si="222"/>
        <v/>
      </c>
      <c r="CB434" s="85"/>
      <c r="CC434" s="84" t="str">
        <f t="shared" ca="1" si="223"/>
        <v/>
      </c>
      <c r="CD434" s="85"/>
      <c r="CE434" s="84" t="str">
        <f t="shared" ca="1" si="224"/>
        <v/>
      </c>
      <c r="CF434" s="85"/>
      <c r="CG434" s="84" t="str">
        <f t="shared" ca="1" si="225"/>
        <v/>
      </c>
      <c r="CH434" s="85"/>
      <c r="CI434" s="84" t="str">
        <f t="shared" ca="1" si="226"/>
        <v/>
      </c>
      <c r="CJ434" s="85"/>
      <c r="CK434" s="84" t="str">
        <f t="shared" ca="1" si="227"/>
        <v/>
      </c>
      <c r="CL434" s="85"/>
      <c r="CM434" s="84" t="str">
        <f t="shared" ca="1" si="228"/>
        <v/>
      </c>
      <c r="CN434" s="85"/>
      <c r="CO434" s="84" t="str">
        <f t="shared" ca="1" si="229"/>
        <v/>
      </c>
      <c r="CP434" s="85"/>
      <c r="CQ434" s="84" t="str">
        <f t="shared" ca="1" si="230"/>
        <v/>
      </c>
      <c r="CR434" s="85"/>
      <c r="CS434" s="84" t="str">
        <f t="shared" ca="1" si="231"/>
        <v/>
      </c>
      <c r="CT434" s="85"/>
      <c r="CU434" s="84" t="str">
        <f t="shared" ca="1" si="232"/>
        <v/>
      </c>
      <c r="CV434" s="85"/>
      <c r="CW434" s="84" t="str">
        <f t="shared" ca="1" si="233"/>
        <v/>
      </c>
      <c r="CX434" s="85"/>
      <c r="CY434" s="84" t="str">
        <f t="shared" ca="1" si="234"/>
        <v/>
      </c>
      <c r="CZ434" s="85"/>
      <c r="DA434" s="84" t="str">
        <f t="shared" ca="1" si="235"/>
        <v/>
      </c>
      <c r="DB434" s="85"/>
      <c r="DC434" s="84" t="str">
        <f t="shared" ca="1" si="236"/>
        <v/>
      </c>
      <c r="DD434" s="85"/>
      <c r="DE434" s="84" t="str">
        <f t="shared" ca="1" si="237"/>
        <v/>
      </c>
      <c r="DF434" s="85"/>
      <c r="DG434" s="84" t="str">
        <f t="shared" ca="1" si="238"/>
        <v/>
      </c>
      <c r="DH434" s="85"/>
      <c r="DI434" s="84" t="str">
        <f t="shared" ca="1" si="239"/>
        <v/>
      </c>
      <c r="DJ434" s="85"/>
      <c r="DK434" s="84" t="str">
        <f t="shared" ca="1" si="240"/>
        <v/>
      </c>
      <c r="DL434" s="85"/>
      <c r="DM434" s="84" t="str">
        <f t="shared" ca="1" si="241"/>
        <v/>
      </c>
      <c r="DN434" s="85"/>
      <c r="DO434" s="84" t="str">
        <f t="shared" ca="1" si="242"/>
        <v/>
      </c>
      <c r="DP434" s="85"/>
      <c r="DQ434" s="84" t="str">
        <f t="shared" ca="1" si="243"/>
        <v/>
      </c>
      <c r="DR434" s="85"/>
      <c r="DS434" s="84" t="str">
        <f t="shared" ca="1" si="244"/>
        <v/>
      </c>
      <c r="DT434" s="85"/>
      <c r="DU434" s="84" t="str">
        <f t="shared" ca="1" si="245"/>
        <v/>
      </c>
      <c r="DV434" s="85"/>
      <c r="DW434" s="84" t="str">
        <f t="shared" ca="1" si="246"/>
        <v/>
      </c>
      <c r="DX434" s="85"/>
      <c r="DY434" s="84" t="str">
        <f t="shared" ca="1" si="247"/>
        <v/>
      </c>
      <c r="DZ434" s="85"/>
      <c r="EA434" s="84" t="str">
        <f t="shared" ca="1" si="248"/>
        <v/>
      </c>
      <c r="EB434" s="85"/>
      <c r="EC434" s="84" t="str">
        <f t="shared" ca="1" si="249"/>
        <v/>
      </c>
      <c r="ED434" s="85"/>
      <c r="EE434" s="84" t="str">
        <f t="shared" ca="1" si="250"/>
        <v/>
      </c>
      <c r="EF434" s="85"/>
      <c r="EG434" s="84" t="str">
        <f t="shared" ca="1" si="251"/>
        <v/>
      </c>
      <c r="EH434" s="85"/>
      <c r="EI434" s="84" t="str">
        <f t="shared" ca="1" si="252"/>
        <v/>
      </c>
      <c r="EJ434" s="85"/>
      <c r="EK434" s="84" t="str">
        <f t="shared" ca="1" si="253"/>
        <v/>
      </c>
      <c r="EL434" s="85"/>
      <c r="EM434" s="84" t="str">
        <f t="shared" ca="1" si="254"/>
        <v/>
      </c>
      <c r="EN434" s="85"/>
      <c r="EO434" s="84" t="str">
        <f t="shared" ca="1" si="255"/>
        <v/>
      </c>
      <c r="EP434" s="85"/>
      <c r="EQ434" s="84" t="str">
        <f t="shared" ca="1" si="256"/>
        <v/>
      </c>
      <c r="ER434" s="85"/>
      <c r="ES434" s="84" t="str">
        <f t="shared" ca="1" si="257"/>
        <v/>
      </c>
      <c r="ET434" s="85"/>
      <c r="EU434" s="84" t="str">
        <f t="shared" ca="1" si="258"/>
        <v/>
      </c>
      <c r="EV434" s="85"/>
      <c r="EW434" s="84" t="str">
        <f t="shared" ca="1" si="259"/>
        <v/>
      </c>
      <c r="EX434" s="85"/>
      <c r="EY434" s="84" t="str">
        <f t="shared" ca="1" si="260"/>
        <v/>
      </c>
      <c r="EZ434" s="85"/>
      <c r="FA434" s="84" t="str">
        <f t="shared" ca="1" si="261"/>
        <v/>
      </c>
      <c r="FB434" s="85"/>
      <c r="FC434" s="84" t="str">
        <f t="shared" ca="1" si="262"/>
        <v/>
      </c>
      <c r="FD434" s="85"/>
      <c r="FE434" s="84" t="str">
        <f t="shared" ca="1" si="263"/>
        <v/>
      </c>
      <c r="FF434" s="85"/>
      <c r="FG434" s="84" t="str">
        <f t="shared" ca="1" si="264"/>
        <v/>
      </c>
      <c r="FH434" s="85"/>
      <c r="FI434" s="84" t="str">
        <f t="shared" ca="1" si="265"/>
        <v/>
      </c>
      <c r="FJ434" s="85"/>
      <c r="FK434" s="84" t="str">
        <f t="shared" ca="1" si="266"/>
        <v/>
      </c>
      <c r="FL434" s="85"/>
      <c r="FM434" s="84" t="str">
        <f t="shared" ca="1" si="267"/>
        <v/>
      </c>
      <c r="FN434" s="85"/>
      <c r="FO434" s="84" t="str">
        <f t="shared" ca="1" si="268"/>
        <v/>
      </c>
      <c r="FP434" s="85"/>
      <c r="FQ434" s="84" t="str">
        <f t="shared" ca="1" si="269"/>
        <v/>
      </c>
      <c r="FR434" s="85"/>
      <c r="FS434" s="84" t="str">
        <f t="shared" ca="1" si="270"/>
        <v/>
      </c>
      <c r="FT434" s="85"/>
      <c r="FU434" s="84" t="str">
        <f t="shared" ca="1" si="271"/>
        <v/>
      </c>
      <c r="FV434" s="85"/>
      <c r="FW434" s="84" t="str">
        <f t="shared" ca="1" si="272"/>
        <v/>
      </c>
      <c r="FX434" s="85"/>
      <c r="FY434" s="84" t="str">
        <f t="shared" ca="1" si="273"/>
        <v/>
      </c>
      <c r="FZ434" s="86"/>
    </row>
    <row r="435" spans="1:182" ht="13.5" hidden="1" customHeight="1" x14ac:dyDescent="0.35">
      <c r="A435" s="50" t="str">
        <f t="shared" si="183"/>
        <v>Other 77</v>
      </c>
      <c r="B435" s="51" t="str">
        <f t="shared" si="184"/>
        <v xml:space="preserve"> </v>
      </c>
      <c r="C435" s="139"/>
      <c r="D435" s="140"/>
      <c r="E435" s="84" t="str">
        <f t="shared" si="185"/>
        <v/>
      </c>
      <c r="F435" s="85"/>
      <c r="G435" s="84" t="str">
        <f t="shared" si="186"/>
        <v/>
      </c>
      <c r="H435" s="85"/>
      <c r="I435" s="84" t="str">
        <f t="shared" si="187"/>
        <v/>
      </c>
      <c r="J435" s="85"/>
      <c r="K435" s="84" t="str">
        <f t="shared" si="188"/>
        <v/>
      </c>
      <c r="L435" s="85"/>
      <c r="M435" s="84" t="str">
        <f t="shared" si="189"/>
        <v/>
      </c>
      <c r="N435" s="85"/>
      <c r="O435" s="84" t="str">
        <f t="shared" ca="1" si="190"/>
        <v/>
      </c>
      <c r="P435" s="85"/>
      <c r="Q435" s="84" t="str">
        <f t="shared" ca="1" si="191"/>
        <v/>
      </c>
      <c r="R435" s="85"/>
      <c r="S435" s="84" t="str">
        <f t="shared" ca="1" si="192"/>
        <v/>
      </c>
      <c r="T435" s="85"/>
      <c r="U435" s="84" t="str">
        <f t="shared" ca="1" si="193"/>
        <v/>
      </c>
      <c r="V435" s="85"/>
      <c r="W435" s="84" t="str">
        <f t="shared" ca="1" si="194"/>
        <v/>
      </c>
      <c r="X435" s="85"/>
      <c r="Y435" s="84" t="str">
        <f t="shared" ca="1" si="195"/>
        <v/>
      </c>
      <c r="Z435" s="85"/>
      <c r="AA435" s="84" t="str">
        <f t="shared" ca="1" si="196"/>
        <v/>
      </c>
      <c r="AB435" s="85"/>
      <c r="AC435" s="84" t="str">
        <f t="shared" ca="1" si="197"/>
        <v/>
      </c>
      <c r="AD435" s="85"/>
      <c r="AE435" s="84" t="str">
        <f t="shared" ca="1" si="198"/>
        <v/>
      </c>
      <c r="AF435" s="85"/>
      <c r="AG435" s="84" t="str">
        <f t="shared" ca="1" si="199"/>
        <v/>
      </c>
      <c r="AH435" s="85"/>
      <c r="AI435" s="84" t="str">
        <f t="shared" ca="1" si="200"/>
        <v/>
      </c>
      <c r="AJ435" s="85"/>
      <c r="AK435" s="84" t="str">
        <f t="shared" ca="1" si="201"/>
        <v/>
      </c>
      <c r="AL435" s="85"/>
      <c r="AM435" s="84" t="str">
        <f t="shared" ca="1" si="202"/>
        <v/>
      </c>
      <c r="AN435" s="85"/>
      <c r="AO435" s="84" t="str">
        <f t="shared" ca="1" si="203"/>
        <v/>
      </c>
      <c r="AP435" s="85"/>
      <c r="AQ435" s="84" t="str">
        <f t="shared" ca="1" si="204"/>
        <v/>
      </c>
      <c r="AR435" s="85"/>
      <c r="AS435" s="84" t="str">
        <f t="shared" ca="1" si="205"/>
        <v/>
      </c>
      <c r="AT435" s="85"/>
      <c r="AU435" s="84" t="str">
        <f t="shared" ca="1" si="206"/>
        <v/>
      </c>
      <c r="AV435" s="85"/>
      <c r="AW435" s="84" t="str">
        <f t="shared" ca="1" si="207"/>
        <v/>
      </c>
      <c r="AX435" s="85"/>
      <c r="AY435" s="84" t="str">
        <f t="shared" ca="1" si="208"/>
        <v/>
      </c>
      <c r="AZ435" s="85"/>
      <c r="BA435" s="84" t="str">
        <f t="shared" ca="1" si="209"/>
        <v/>
      </c>
      <c r="BB435" s="85"/>
      <c r="BC435" s="84" t="str">
        <f t="shared" ca="1" si="210"/>
        <v/>
      </c>
      <c r="BD435" s="85"/>
      <c r="BE435" s="84" t="str">
        <f t="shared" ca="1" si="211"/>
        <v/>
      </c>
      <c r="BF435" s="85"/>
      <c r="BG435" s="84" t="str">
        <f t="shared" ca="1" si="212"/>
        <v/>
      </c>
      <c r="BH435" s="85"/>
      <c r="BI435" s="84" t="str">
        <f t="shared" ca="1" si="213"/>
        <v/>
      </c>
      <c r="BJ435" s="85"/>
      <c r="BK435" s="84" t="str">
        <f t="shared" ca="1" si="214"/>
        <v/>
      </c>
      <c r="BL435" s="85"/>
      <c r="BM435" s="84" t="str">
        <f t="shared" ca="1" si="215"/>
        <v/>
      </c>
      <c r="BN435" s="85"/>
      <c r="BO435" s="84" t="str">
        <f t="shared" ca="1" si="216"/>
        <v/>
      </c>
      <c r="BP435" s="85"/>
      <c r="BQ435" s="84" t="str">
        <f t="shared" ca="1" si="217"/>
        <v/>
      </c>
      <c r="BR435" s="85"/>
      <c r="BS435" s="84" t="str">
        <f t="shared" ca="1" si="218"/>
        <v/>
      </c>
      <c r="BT435" s="85"/>
      <c r="BU435" s="84" t="str">
        <f t="shared" ca="1" si="219"/>
        <v/>
      </c>
      <c r="BV435" s="85"/>
      <c r="BW435" s="84" t="str">
        <f t="shared" ca="1" si="220"/>
        <v/>
      </c>
      <c r="BX435" s="85"/>
      <c r="BY435" s="84" t="str">
        <f t="shared" ca="1" si="221"/>
        <v/>
      </c>
      <c r="BZ435" s="85"/>
      <c r="CA435" s="84" t="str">
        <f t="shared" ca="1" si="222"/>
        <v/>
      </c>
      <c r="CB435" s="85"/>
      <c r="CC435" s="84" t="str">
        <f t="shared" ca="1" si="223"/>
        <v/>
      </c>
      <c r="CD435" s="85"/>
      <c r="CE435" s="84" t="str">
        <f t="shared" ca="1" si="224"/>
        <v/>
      </c>
      <c r="CF435" s="85"/>
      <c r="CG435" s="84" t="str">
        <f t="shared" ca="1" si="225"/>
        <v/>
      </c>
      <c r="CH435" s="85"/>
      <c r="CI435" s="84" t="str">
        <f t="shared" ca="1" si="226"/>
        <v/>
      </c>
      <c r="CJ435" s="85"/>
      <c r="CK435" s="84" t="str">
        <f t="shared" ca="1" si="227"/>
        <v/>
      </c>
      <c r="CL435" s="85"/>
      <c r="CM435" s="84" t="str">
        <f t="shared" ca="1" si="228"/>
        <v/>
      </c>
      <c r="CN435" s="85"/>
      <c r="CO435" s="84" t="str">
        <f t="shared" ca="1" si="229"/>
        <v/>
      </c>
      <c r="CP435" s="85"/>
      <c r="CQ435" s="84" t="str">
        <f t="shared" ca="1" si="230"/>
        <v/>
      </c>
      <c r="CR435" s="85"/>
      <c r="CS435" s="84" t="str">
        <f t="shared" ca="1" si="231"/>
        <v/>
      </c>
      <c r="CT435" s="85"/>
      <c r="CU435" s="84" t="str">
        <f t="shared" ca="1" si="232"/>
        <v/>
      </c>
      <c r="CV435" s="85"/>
      <c r="CW435" s="84" t="str">
        <f t="shared" ca="1" si="233"/>
        <v/>
      </c>
      <c r="CX435" s="85"/>
      <c r="CY435" s="84" t="str">
        <f t="shared" ca="1" si="234"/>
        <v/>
      </c>
      <c r="CZ435" s="85"/>
      <c r="DA435" s="84" t="str">
        <f t="shared" ca="1" si="235"/>
        <v/>
      </c>
      <c r="DB435" s="85"/>
      <c r="DC435" s="84" t="str">
        <f t="shared" ca="1" si="236"/>
        <v/>
      </c>
      <c r="DD435" s="85"/>
      <c r="DE435" s="84" t="str">
        <f t="shared" ca="1" si="237"/>
        <v/>
      </c>
      <c r="DF435" s="85"/>
      <c r="DG435" s="84" t="str">
        <f t="shared" ca="1" si="238"/>
        <v/>
      </c>
      <c r="DH435" s="85"/>
      <c r="DI435" s="84" t="str">
        <f t="shared" ca="1" si="239"/>
        <v/>
      </c>
      <c r="DJ435" s="85"/>
      <c r="DK435" s="84" t="str">
        <f t="shared" ca="1" si="240"/>
        <v/>
      </c>
      <c r="DL435" s="85"/>
      <c r="DM435" s="84" t="str">
        <f t="shared" ca="1" si="241"/>
        <v/>
      </c>
      <c r="DN435" s="85"/>
      <c r="DO435" s="84" t="str">
        <f t="shared" ca="1" si="242"/>
        <v/>
      </c>
      <c r="DP435" s="85"/>
      <c r="DQ435" s="84" t="str">
        <f t="shared" ca="1" si="243"/>
        <v/>
      </c>
      <c r="DR435" s="85"/>
      <c r="DS435" s="84" t="str">
        <f t="shared" ca="1" si="244"/>
        <v/>
      </c>
      <c r="DT435" s="85"/>
      <c r="DU435" s="84" t="str">
        <f t="shared" ca="1" si="245"/>
        <v/>
      </c>
      <c r="DV435" s="85"/>
      <c r="DW435" s="84" t="str">
        <f t="shared" ca="1" si="246"/>
        <v/>
      </c>
      <c r="DX435" s="85"/>
      <c r="DY435" s="84" t="str">
        <f t="shared" ca="1" si="247"/>
        <v/>
      </c>
      <c r="DZ435" s="85"/>
      <c r="EA435" s="84" t="str">
        <f t="shared" ca="1" si="248"/>
        <v/>
      </c>
      <c r="EB435" s="85"/>
      <c r="EC435" s="84" t="str">
        <f t="shared" ca="1" si="249"/>
        <v/>
      </c>
      <c r="ED435" s="85"/>
      <c r="EE435" s="84" t="str">
        <f t="shared" ca="1" si="250"/>
        <v/>
      </c>
      <c r="EF435" s="85"/>
      <c r="EG435" s="84" t="str">
        <f t="shared" ca="1" si="251"/>
        <v/>
      </c>
      <c r="EH435" s="85"/>
      <c r="EI435" s="84" t="str">
        <f t="shared" ca="1" si="252"/>
        <v/>
      </c>
      <c r="EJ435" s="85"/>
      <c r="EK435" s="84" t="str">
        <f t="shared" ca="1" si="253"/>
        <v/>
      </c>
      <c r="EL435" s="85"/>
      <c r="EM435" s="84" t="str">
        <f t="shared" ca="1" si="254"/>
        <v/>
      </c>
      <c r="EN435" s="85"/>
      <c r="EO435" s="84" t="str">
        <f t="shared" ca="1" si="255"/>
        <v/>
      </c>
      <c r="EP435" s="85"/>
      <c r="EQ435" s="84" t="str">
        <f t="shared" ca="1" si="256"/>
        <v/>
      </c>
      <c r="ER435" s="85"/>
      <c r="ES435" s="84" t="str">
        <f t="shared" ca="1" si="257"/>
        <v/>
      </c>
      <c r="ET435" s="85"/>
      <c r="EU435" s="84" t="str">
        <f t="shared" ca="1" si="258"/>
        <v/>
      </c>
      <c r="EV435" s="85"/>
      <c r="EW435" s="84" t="str">
        <f t="shared" ca="1" si="259"/>
        <v/>
      </c>
      <c r="EX435" s="85"/>
      <c r="EY435" s="84" t="str">
        <f t="shared" ca="1" si="260"/>
        <v/>
      </c>
      <c r="EZ435" s="85"/>
      <c r="FA435" s="84" t="str">
        <f t="shared" ca="1" si="261"/>
        <v/>
      </c>
      <c r="FB435" s="85"/>
      <c r="FC435" s="84" t="str">
        <f t="shared" ca="1" si="262"/>
        <v/>
      </c>
      <c r="FD435" s="85"/>
      <c r="FE435" s="84" t="str">
        <f t="shared" ca="1" si="263"/>
        <v/>
      </c>
      <c r="FF435" s="85"/>
      <c r="FG435" s="84" t="str">
        <f t="shared" ca="1" si="264"/>
        <v/>
      </c>
      <c r="FH435" s="85"/>
      <c r="FI435" s="84" t="str">
        <f t="shared" ca="1" si="265"/>
        <v/>
      </c>
      <c r="FJ435" s="85"/>
      <c r="FK435" s="84" t="str">
        <f t="shared" ca="1" si="266"/>
        <v/>
      </c>
      <c r="FL435" s="85"/>
      <c r="FM435" s="84" t="str">
        <f t="shared" ca="1" si="267"/>
        <v/>
      </c>
      <c r="FN435" s="85"/>
      <c r="FO435" s="84" t="str">
        <f t="shared" ca="1" si="268"/>
        <v/>
      </c>
      <c r="FP435" s="85"/>
      <c r="FQ435" s="84" t="str">
        <f t="shared" ca="1" si="269"/>
        <v/>
      </c>
      <c r="FR435" s="85"/>
      <c r="FS435" s="84" t="str">
        <f t="shared" ca="1" si="270"/>
        <v/>
      </c>
      <c r="FT435" s="85"/>
      <c r="FU435" s="84" t="str">
        <f t="shared" ca="1" si="271"/>
        <v/>
      </c>
      <c r="FV435" s="85"/>
      <c r="FW435" s="84" t="str">
        <f t="shared" ca="1" si="272"/>
        <v/>
      </c>
      <c r="FX435" s="85"/>
      <c r="FY435" s="84" t="str">
        <f t="shared" ca="1" si="273"/>
        <v/>
      </c>
      <c r="FZ435" s="86"/>
    </row>
    <row r="436" spans="1:182" ht="13.5" hidden="1" customHeight="1" x14ac:dyDescent="0.35">
      <c r="A436" s="50" t="str">
        <f t="shared" si="183"/>
        <v>Other 78</v>
      </c>
      <c r="B436" s="51" t="str">
        <f t="shared" si="184"/>
        <v xml:space="preserve"> </v>
      </c>
      <c r="C436" s="139"/>
      <c r="D436" s="140"/>
      <c r="E436" s="84" t="str">
        <f t="shared" si="185"/>
        <v/>
      </c>
      <c r="F436" s="85"/>
      <c r="G436" s="84" t="str">
        <f t="shared" si="186"/>
        <v/>
      </c>
      <c r="H436" s="85"/>
      <c r="I436" s="84" t="str">
        <f t="shared" si="187"/>
        <v/>
      </c>
      <c r="J436" s="85"/>
      <c r="K436" s="84" t="str">
        <f t="shared" si="188"/>
        <v/>
      </c>
      <c r="L436" s="85"/>
      <c r="M436" s="84" t="str">
        <f t="shared" si="189"/>
        <v/>
      </c>
      <c r="N436" s="85"/>
      <c r="O436" s="84" t="str">
        <f t="shared" ca="1" si="190"/>
        <v/>
      </c>
      <c r="P436" s="85"/>
      <c r="Q436" s="84" t="str">
        <f t="shared" ca="1" si="191"/>
        <v/>
      </c>
      <c r="R436" s="85"/>
      <c r="S436" s="84" t="str">
        <f t="shared" ca="1" si="192"/>
        <v/>
      </c>
      <c r="T436" s="85"/>
      <c r="U436" s="84" t="str">
        <f t="shared" ca="1" si="193"/>
        <v/>
      </c>
      <c r="V436" s="85"/>
      <c r="W436" s="84" t="str">
        <f t="shared" ca="1" si="194"/>
        <v/>
      </c>
      <c r="X436" s="85"/>
      <c r="Y436" s="84" t="str">
        <f t="shared" ca="1" si="195"/>
        <v/>
      </c>
      <c r="Z436" s="85"/>
      <c r="AA436" s="84" t="str">
        <f t="shared" ca="1" si="196"/>
        <v/>
      </c>
      <c r="AB436" s="85"/>
      <c r="AC436" s="84" t="str">
        <f t="shared" ca="1" si="197"/>
        <v/>
      </c>
      <c r="AD436" s="85"/>
      <c r="AE436" s="84" t="str">
        <f t="shared" ca="1" si="198"/>
        <v/>
      </c>
      <c r="AF436" s="85"/>
      <c r="AG436" s="84" t="str">
        <f t="shared" ca="1" si="199"/>
        <v/>
      </c>
      <c r="AH436" s="85"/>
      <c r="AI436" s="84" t="str">
        <f t="shared" ca="1" si="200"/>
        <v/>
      </c>
      <c r="AJ436" s="85"/>
      <c r="AK436" s="84" t="str">
        <f t="shared" ca="1" si="201"/>
        <v/>
      </c>
      <c r="AL436" s="85"/>
      <c r="AM436" s="84" t="str">
        <f t="shared" ca="1" si="202"/>
        <v/>
      </c>
      <c r="AN436" s="85"/>
      <c r="AO436" s="84" t="str">
        <f t="shared" ca="1" si="203"/>
        <v/>
      </c>
      <c r="AP436" s="85"/>
      <c r="AQ436" s="84" t="str">
        <f t="shared" ca="1" si="204"/>
        <v/>
      </c>
      <c r="AR436" s="85"/>
      <c r="AS436" s="84" t="str">
        <f t="shared" ca="1" si="205"/>
        <v/>
      </c>
      <c r="AT436" s="85"/>
      <c r="AU436" s="84" t="str">
        <f t="shared" ca="1" si="206"/>
        <v/>
      </c>
      <c r="AV436" s="85"/>
      <c r="AW436" s="84" t="str">
        <f t="shared" ca="1" si="207"/>
        <v/>
      </c>
      <c r="AX436" s="85"/>
      <c r="AY436" s="84" t="str">
        <f t="shared" ca="1" si="208"/>
        <v/>
      </c>
      <c r="AZ436" s="85"/>
      <c r="BA436" s="84" t="str">
        <f t="shared" ca="1" si="209"/>
        <v/>
      </c>
      <c r="BB436" s="85"/>
      <c r="BC436" s="84" t="str">
        <f t="shared" ca="1" si="210"/>
        <v/>
      </c>
      <c r="BD436" s="85"/>
      <c r="BE436" s="84" t="str">
        <f t="shared" ca="1" si="211"/>
        <v/>
      </c>
      <c r="BF436" s="85"/>
      <c r="BG436" s="84" t="str">
        <f t="shared" ca="1" si="212"/>
        <v/>
      </c>
      <c r="BH436" s="85"/>
      <c r="BI436" s="84" t="str">
        <f t="shared" ca="1" si="213"/>
        <v/>
      </c>
      <c r="BJ436" s="85"/>
      <c r="BK436" s="84" t="str">
        <f t="shared" ca="1" si="214"/>
        <v/>
      </c>
      <c r="BL436" s="85"/>
      <c r="BM436" s="84" t="str">
        <f t="shared" ca="1" si="215"/>
        <v/>
      </c>
      <c r="BN436" s="85"/>
      <c r="BO436" s="84" t="str">
        <f t="shared" ca="1" si="216"/>
        <v/>
      </c>
      <c r="BP436" s="85"/>
      <c r="BQ436" s="84" t="str">
        <f t="shared" ca="1" si="217"/>
        <v/>
      </c>
      <c r="BR436" s="85"/>
      <c r="BS436" s="84" t="str">
        <f t="shared" ca="1" si="218"/>
        <v/>
      </c>
      <c r="BT436" s="85"/>
      <c r="BU436" s="84" t="str">
        <f t="shared" ca="1" si="219"/>
        <v/>
      </c>
      <c r="BV436" s="85"/>
      <c r="BW436" s="84" t="str">
        <f t="shared" ca="1" si="220"/>
        <v/>
      </c>
      <c r="BX436" s="85"/>
      <c r="BY436" s="84" t="str">
        <f t="shared" ca="1" si="221"/>
        <v/>
      </c>
      <c r="BZ436" s="85"/>
      <c r="CA436" s="84" t="str">
        <f t="shared" ca="1" si="222"/>
        <v/>
      </c>
      <c r="CB436" s="85"/>
      <c r="CC436" s="84" t="str">
        <f t="shared" ca="1" si="223"/>
        <v/>
      </c>
      <c r="CD436" s="85"/>
      <c r="CE436" s="84" t="str">
        <f t="shared" ca="1" si="224"/>
        <v/>
      </c>
      <c r="CF436" s="85"/>
      <c r="CG436" s="84" t="str">
        <f t="shared" ca="1" si="225"/>
        <v/>
      </c>
      <c r="CH436" s="85"/>
      <c r="CI436" s="84" t="str">
        <f t="shared" ca="1" si="226"/>
        <v/>
      </c>
      <c r="CJ436" s="85"/>
      <c r="CK436" s="84" t="str">
        <f t="shared" ca="1" si="227"/>
        <v/>
      </c>
      <c r="CL436" s="85"/>
      <c r="CM436" s="84" t="str">
        <f t="shared" ca="1" si="228"/>
        <v/>
      </c>
      <c r="CN436" s="85"/>
      <c r="CO436" s="84" t="str">
        <f t="shared" ca="1" si="229"/>
        <v/>
      </c>
      <c r="CP436" s="85"/>
      <c r="CQ436" s="84" t="str">
        <f t="shared" ca="1" si="230"/>
        <v/>
      </c>
      <c r="CR436" s="85"/>
      <c r="CS436" s="84" t="str">
        <f t="shared" ca="1" si="231"/>
        <v/>
      </c>
      <c r="CT436" s="85"/>
      <c r="CU436" s="84" t="str">
        <f t="shared" ca="1" si="232"/>
        <v/>
      </c>
      <c r="CV436" s="85"/>
      <c r="CW436" s="84" t="str">
        <f t="shared" ca="1" si="233"/>
        <v/>
      </c>
      <c r="CX436" s="85"/>
      <c r="CY436" s="84" t="str">
        <f t="shared" ca="1" si="234"/>
        <v/>
      </c>
      <c r="CZ436" s="85"/>
      <c r="DA436" s="84" t="str">
        <f t="shared" ca="1" si="235"/>
        <v/>
      </c>
      <c r="DB436" s="85"/>
      <c r="DC436" s="84" t="str">
        <f t="shared" ca="1" si="236"/>
        <v/>
      </c>
      <c r="DD436" s="85"/>
      <c r="DE436" s="84" t="str">
        <f t="shared" ca="1" si="237"/>
        <v/>
      </c>
      <c r="DF436" s="85"/>
      <c r="DG436" s="84" t="str">
        <f t="shared" ca="1" si="238"/>
        <v/>
      </c>
      <c r="DH436" s="85"/>
      <c r="DI436" s="84" t="str">
        <f t="shared" ca="1" si="239"/>
        <v/>
      </c>
      <c r="DJ436" s="85"/>
      <c r="DK436" s="84" t="str">
        <f t="shared" ca="1" si="240"/>
        <v/>
      </c>
      <c r="DL436" s="85"/>
      <c r="DM436" s="84" t="str">
        <f t="shared" ca="1" si="241"/>
        <v/>
      </c>
      <c r="DN436" s="85"/>
      <c r="DO436" s="84" t="str">
        <f t="shared" ca="1" si="242"/>
        <v/>
      </c>
      <c r="DP436" s="85"/>
      <c r="DQ436" s="84" t="str">
        <f t="shared" ca="1" si="243"/>
        <v/>
      </c>
      <c r="DR436" s="85"/>
      <c r="DS436" s="84" t="str">
        <f t="shared" ca="1" si="244"/>
        <v/>
      </c>
      <c r="DT436" s="85"/>
      <c r="DU436" s="84" t="str">
        <f t="shared" ca="1" si="245"/>
        <v/>
      </c>
      <c r="DV436" s="85"/>
      <c r="DW436" s="84" t="str">
        <f t="shared" ca="1" si="246"/>
        <v/>
      </c>
      <c r="DX436" s="85"/>
      <c r="DY436" s="84" t="str">
        <f t="shared" ca="1" si="247"/>
        <v/>
      </c>
      <c r="DZ436" s="85"/>
      <c r="EA436" s="84" t="str">
        <f t="shared" ca="1" si="248"/>
        <v/>
      </c>
      <c r="EB436" s="85"/>
      <c r="EC436" s="84" t="str">
        <f t="shared" ca="1" si="249"/>
        <v/>
      </c>
      <c r="ED436" s="85"/>
      <c r="EE436" s="84" t="str">
        <f t="shared" ca="1" si="250"/>
        <v/>
      </c>
      <c r="EF436" s="85"/>
      <c r="EG436" s="84" t="str">
        <f t="shared" ca="1" si="251"/>
        <v/>
      </c>
      <c r="EH436" s="85"/>
      <c r="EI436" s="84" t="str">
        <f t="shared" ca="1" si="252"/>
        <v/>
      </c>
      <c r="EJ436" s="85"/>
      <c r="EK436" s="84" t="str">
        <f t="shared" ca="1" si="253"/>
        <v/>
      </c>
      <c r="EL436" s="85"/>
      <c r="EM436" s="84" t="str">
        <f t="shared" ca="1" si="254"/>
        <v/>
      </c>
      <c r="EN436" s="85"/>
      <c r="EO436" s="84" t="str">
        <f t="shared" ca="1" si="255"/>
        <v/>
      </c>
      <c r="EP436" s="85"/>
      <c r="EQ436" s="84" t="str">
        <f t="shared" ca="1" si="256"/>
        <v/>
      </c>
      <c r="ER436" s="85"/>
      <c r="ES436" s="84" t="str">
        <f t="shared" ca="1" si="257"/>
        <v/>
      </c>
      <c r="ET436" s="85"/>
      <c r="EU436" s="84" t="str">
        <f t="shared" ca="1" si="258"/>
        <v/>
      </c>
      <c r="EV436" s="85"/>
      <c r="EW436" s="84" t="str">
        <f t="shared" ca="1" si="259"/>
        <v/>
      </c>
      <c r="EX436" s="85"/>
      <c r="EY436" s="84" t="str">
        <f t="shared" ca="1" si="260"/>
        <v/>
      </c>
      <c r="EZ436" s="85"/>
      <c r="FA436" s="84" t="str">
        <f t="shared" ca="1" si="261"/>
        <v/>
      </c>
      <c r="FB436" s="85"/>
      <c r="FC436" s="84" t="str">
        <f t="shared" ca="1" si="262"/>
        <v/>
      </c>
      <c r="FD436" s="85"/>
      <c r="FE436" s="84" t="str">
        <f t="shared" ca="1" si="263"/>
        <v/>
      </c>
      <c r="FF436" s="85"/>
      <c r="FG436" s="84" t="str">
        <f t="shared" ca="1" si="264"/>
        <v/>
      </c>
      <c r="FH436" s="85"/>
      <c r="FI436" s="84" t="str">
        <f t="shared" ca="1" si="265"/>
        <v/>
      </c>
      <c r="FJ436" s="85"/>
      <c r="FK436" s="84" t="str">
        <f t="shared" ca="1" si="266"/>
        <v/>
      </c>
      <c r="FL436" s="85"/>
      <c r="FM436" s="84" t="str">
        <f t="shared" ca="1" si="267"/>
        <v/>
      </c>
      <c r="FN436" s="85"/>
      <c r="FO436" s="84" t="str">
        <f t="shared" ca="1" si="268"/>
        <v/>
      </c>
      <c r="FP436" s="85"/>
      <c r="FQ436" s="84" t="str">
        <f t="shared" ca="1" si="269"/>
        <v/>
      </c>
      <c r="FR436" s="85"/>
      <c r="FS436" s="84" t="str">
        <f t="shared" ca="1" si="270"/>
        <v/>
      </c>
      <c r="FT436" s="85"/>
      <c r="FU436" s="84" t="str">
        <f t="shared" ca="1" si="271"/>
        <v/>
      </c>
      <c r="FV436" s="85"/>
      <c r="FW436" s="84" t="str">
        <f t="shared" ca="1" si="272"/>
        <v/>
      </c>
      <c r="FX436" s="85"/>
      <c r="FY436" s="84" t="str">
        <f t="shared" ca="1" si="273"/>
        <v/>
      </c>
      <c r="FZ436" s="86"/>
    </row>
    <row r="437" spans="1:182" ht="13.5" hidden="1" customHeight="1" x14ac:dyDescent="0.35">
      <c r="A437" s="50" t="str">
        <f t="shared" si="183"/>
        <v>Other 79</v>
      </c>
      <c r="B437" s="51" t="str">
        <f t="shared" si="184"/>
        <v xml:space="preserve"> </v>
      </c>
      <c r="C437" s="139"/>
      <c r="D437" s="140"/>
      <c r="E437" s="84" t="str">
        <f t="shared" si="185"/>
        <v/>
      </c>
      <c r="F437" s="85"/>
      <c r="G437" s="84" t="str">
        <f t="shared" si="186"/>
        <v/>
      </c>
      <c r="H437" s="85"/>
      <c r="I437" s="84" t="str">
        <f t="shared" si="187"/>
        <v/>
      </c>
      <c r="J437" s="85"/>
      <c r="K437" s="84" t="str">
        <f t="shared" si="188"/>
        <v/>
      </c>
      <c r="L437" s="85"/>
      <c r="M437" s="84" t="str">
        <f t="shared" si="189"/>
        <v/>
      </c>
      <c r="N437" s="85"/>
      <c r="O437" s="84" t="str">
        <f t="shared" ca="1" si="190"/>
        <v/>
      </c>
      <c r="P437" s="85"/>
      <c r="Q437" s="84" t="str">
        <f t="shared" ca="1" si="191"/>
        <v/>
      </c>
      <c r="R437" s="85"/>
      <c r="S437" s="84" t="str">
        <f t="shared" ca="1" si="192"/>
        <v/>
      </c>
      <c r="T437" s="85"/>
      <c r="U437" s="84" t="str">
        <f t="shared" ca="1" si="193"/>
        <v/>
      </c>
      <c r="V437" s="85"/>
      <c r="W437" s="84" t="str">
        <f t="shared" ca="1" si="194"/>
        <v/>
      </c>
      <c r="X437" s="85"/>
      <c r="Y437" s="84" t="str">
        <f t="shared" ca="1" si="195"/>
        <v/>
      </c>
      <c r="Z437" s="85"/>
      <c r="AA437" s="84" t="str">
        <f t="shared" ca="1" si="196"/>
        <v/>
      </c>
      <c r="AB437" s="85"/>
      <c r="AC437" s="84" t="str">
        <f t="shared" ca="1" si="197"/>
        <v/>
      </c>
      <c r="AD437" s="85"/>
      <c r="AE437" s="84" t="str">
        <f t="shared" ca="1" si="198"/>
        <v/>
      </c>
      <c r="AF437" s="85"/>
      <c r="AG437" s="84" t="str">
        <f t="shared" ca="1" si="199"/>
        <v/>
      </c>
      <c r="AH437" s="85"/>
      <c r="AI437" s="84" t="str">
        <f t="shared" ca="1" si="200"/>
        <v/>
      </c>
      <c r="AJ437" s="85"/>
      <c r="AK437" s="84" t="str">
        <f t="shared" ca="1" si="201"/>
        <v/>
      </c>
      <c r="AL437" s="85"/>
      <c r="AM437" s="84" t="str">
        <f t="shared" ca="1" si="202"/>
        <v/>
      </c>
      <c r="AN437" s="85"/>
      <c r="AO437" s="84" t="str">
        <f t="shared" ca="1" si="203"/>
        <v/>
      </c>
      <c r="AP437" s="85"/>
      <c r="AQ437" s="84" t="str">
        <f t="shared" ca="1" si="204"/>
        <v/>
      </c>
      <c r="AR437" s="85"/>
      <c r="AS437" s="84" t="str">
        <f t="shared" ca="1" si="205"/>
        <v/>
      </c>
      <c r="AT437" s="85"/>
      <c r="AU437" s="84" t="str">
        <f t="shared" ca="1" si="206"/>
        <v/>
      </c>
      <c r="AV437" s="85"/>
      <c r="AW437" s="84" t="str">
        <f t="shared" ca="1" si="207"/>
        <v/>
      </c>
      <c r="AX437" s="85"/>
      <c r="AY437" s="84" t="str">
        <f t="shared" ca="1" si="208"/>
        <v/>
      </c>
      <c r="AZ437" s="85"/>
      <c r="BA437" s="84" t="str">
        <f t="shared" ca="1" si="209"/>
        <v/>
      </c>
      <c r="BB437" s="85"/>
      <c r="BC437" s="84" t="str">
        <f t="shared" ca="1" si="210"/>
        <v/>
      </c>
      <c r="BD437" s="85"/>
      <c r="BE437" s="84" t="str">
        <f t="shared" ca="1" si="211"/>
        <v/>
      </c>
      <c r="BF437" s="85"/>
      <c r="BG437" s="84" t="str">
        <f t="shared" ca="1" si="212"/>
        <v/>
      </c>
      <c r="BH437" s="85"/>
      <c r="BI437" s="84" t="str">
        <f t="shared" ca="1" si="213"/>
        <v/>
      </c>
      <c r="BJ437" s="85"/>
      <c r="BK437" s="84" t="str">
        <f t="shared" ca="1" si="214"/>
        <v/>
      </c>
      <c r="BL437" s="85"/>
      <c r="BM437" s="84" t="str">
        <f t="shared" ca="1" si="215"/>
        <v/>
      </c>
      <c r="BN437" s="85"/>
      <c r="BO437" s="84" t="str">
        <f t="shared" ca="1" si="216"/>
        <v/>
      </c>
      <c r="BP437" s="85"/>
      <c r="BQ437" s="84" t="str">
        <f t="shared" ca="1" si="217"/>
        <v/>
      </c>
      <c r="BR437" s="85"/>
      <c r="BS437" s="84" t="str">
        <f t="shared" ca="1" si="218"/>
        <v/>
      </c>
      <c r="BT437" s="85"/>
      <c r="BU437" s="84" t="str">
        <f t="shared" ca="1" si="219"/>
        <v/>
      </c>
      <c r="BV437" s="85"/>
      <c r="BW437" s="84" t="str">
        <f t="shared" ca="1" si="220"/>
        <v/>
      </c>
      <c r="BX437" s="85"/>
      <c r="BY437" s="84" t="str">
        <f t="shared" ca="1" si="221"/>
        <v/>
      </c>
      <c r="BZ437" s="85"/>
      <c r="CA437" s="84" t="str">
        <f t="shared" ca="1" si="222"/>
        <v/>
      </c>
      <c r="CB437" s="85"/>
      <c r="CC437" s="84" t="str">
        <f t="shared" ca="1" si="223"/>
        <v/>
      </c>
      <c r="CD437" s="85"/>
      <c r="CE437" s="84" t="str">
        <f t="shared" ca="1" si="224"/>
        <v/>
      </c>
      <c r="CF437" s="85"/>
      <c r="CG437" s="84" t="str">
        <f t="shared" ca="1" si="225"/>
        <v/>
      </c>
      <c r="CH437" s="85"/>
      <c r="CI437" s="84" t="str">
        <f t="shared" ca="1" si="226"/>
        <v/>
      </c>
      <c r="CJ437" s="85"/>
      <c r="CK437" s="84" t="str">
        <f t="shared" ca="1" si="227"/>
        <v/>
      </c>
      <c r="CL437" s="85"/>
      <c r="CM437" s="84" t="str">
        <f t="shared" ca="1" si="228"/>
        <v/>
      </c>
      <c r="CN437" s="85"/>
      <c r="CO437" s="84" t="str">
        <f t="shared" ca="1" si="229"/>
        <v/>
      </c>
      <c r="CP437" s="85"/>
      <c r="CQ437" s="84" t="str">
        <f t="shared" ca="1" si="230"/>
        <v/>
      </c>
      <c r="CR437" s="85"/>
      <c r="CS437" s="84" t="str">
        <f t="shared" ca="1" si="231"/>
        <v/>
      </c>
      <c r="CT437" s="85"/>
      <c r="CU437" s="84" t="str">
        <f t="shared" ca="1" si="232"/>
        <v/>
      </c>
      <c r="CV437" s="85"/>
      <c r="CW437" s="84" t="str">
        <f t="shared" ca="1" si="233"/>
        <v/>
      </c>
      <c r="CX437" s="85"/>
      <c r="CY437" s="84" t="str">
        <f t="shared" ca="1" si="234"/>
        <v/>
      </c>
      <c r="CZ437" s="85"/>
      <c r="DA437" s="84" t="str">
        <f t="shared" ca="1" si="235"/>
        <v/>
      </c>
      <c r="DB437" s="85"/>
      <c r="DC437" s="84" t="str">
        <f t="shared" ca="1" si="236"/>
        <v/>
      </c>
      <c r="DD437" s="85"/>
      <c r="DE437" s="84" t="str">
        <f t="shared" ca="1" si="237"/>
        <v/>
      </c>
      <c r="DF437" s="85"/>
      <c r="DG437" s="84" t="str">
        <f t="shared" ca="1" si="238"/>
        <v/>
      </c>
      <c r="DH437" s="85"/>
      <c r="DI437" s="84" t="str">
        <f t="shared" ca="1" si="239"/>
        <v/>
      </c>
      <c r="DJ437" s="85"/>
      <c r="DK437" s="84" t="str">
        <f t="shared" ca="1" si="240"/>
        <v/>
      </c>
      <c r="DL437" s="85"/>
      <c r="DM437" s="84" t="str">
        <f t="shared" ca="1" si="241"/>
        <v/>
      </c>
      <c r="DN437" s="85"/>
      <c r="DO437" s="84" t="str">
        <f t="shared" ca="1" si="242"/>
        <v/>
      </c>
      <c r="DP437" s="85"/>
      <c r="DQ437" s="84" t="str">
        <f t="shared" ca="1" si="243"/>
        <v/>
      </c>
      <c r="DR437" s="85"/>
      <c r="DS437" s="84" t="str">
        <f t="shared" ca="1" si="244"/>
        <v/>
      </c>
      <c r="DT437" s="85"/>
      <c r="DU437" s="84" t="str">
        <f t="shared" ca="1" si="245"/>
        <v/>
      </c>
      <c r="DV437" s="85"/>
      <c r="DW437" s="84" t="str">
        <f t="shared" ca="1" si="246"/>
        <v/>
      </c>
      <c r="DX437" s="85"/>
      <c r="DY437" s="84" t="str">
        <f t="shared" ca="1" si="247"/>
        <v/>
      </c>
      <c r="DZ437" s="85"/>
      <c r="EA437" s="84" t="str">
        <f t="shared" ca="1" si="248"/>
        <v/>
      </c>
      <c r="EB437" s="85"/>
      <c r="EC437" s="84" t="str">
        <f t="shared" ca="1" si="249"/>
        <v/>
      </c>
      <c r="ED437" s="85"/>
      <c r="EE437" s="84" t="str">
        <f t="shared" ca="1" si="250"/>
        <v/>
      </c>
      <c r="EF437" s="85"/>
      <c r="EG437" s="84" t="str">
        <f t="shared" ca="1" si="251"/>
        <v/>
      </c>
      <c r="EH437" s="85"/>
      <c r="EI437" s="84" t="str">
        <f t="shared" ca="1" si="252"/>
        <v/>
      </c>
      <c r="EJ437" s="85"/>
      <c r="EK437" s="84" t="str">
        <f t="shared" ca="1" si="253"/>
        <v/>
      </c>
      <c r="EL437" s="85"/>
      <c r="EM437" s="84" t="str">
        <f t="shared" ca="1" si="254"/>
        <v/>
      </c>
      <c r="EN437" s="85"/>
      <c r="EO437" s="84" t="str">
        <f t="shared" ca="1" si="255"/>
        <v/>
      </c>
      <c r="EP437" s="85"/>
      <c r="EQ437" s="84" t="str">
        <f t="shared" ca="1" si="256"/>
        <v/>
      </c>
      <c r="ER437" s="85"/>
      <c r="ES437" s="84" t="str">
        <f t="shared" ca="1" si="257"/>
        <v/>
      </c>
      <c r="ET437" s="85"/>
      <c r="EU437" s="84" t="str">
        <f t="shared" ca="1" si="258"/>
        <v/>
      </c>
      <c r="EV437" s="85"/>
      <c r="EW437" s="84" t="str">
        <f t="shared" ca="1" si="259"/>
        <v/>
      </c>
      <c r="EX437" s="85"/>
      <c r="EY437" s="84" t="str">
        <f t="shared" ca="1" si="260"/>
        <v/>
      </c>
      <c r="EZ437" s="85"/>
      <c r="FA437" s="84" t="str">
        <f t="shared" ca="1" si="261"/>
        <v/>
      </c>
      <c r="FB437" s="85"/>
      <c r="FC437" s="84" t="str">
        <f t="shared" ca="1" si="262"/>
        <v/>
      </c>
      <c r="FD437" s="85"/>
      <c r="FE437" s="84" t="str">
        <f t="shared" ca="1" si="263"/>
        <v/>
      </c>
      <c r="FF437" s="85"/>
      <c r="FG437" s="84" t="str">
        <f t="shared" ca="1" si="264"/>
        <v/>
      </c>
      <c r="FH437" s="85"/>
      <c r="FI437" s="84" t="str">
        <f t="shared" ca="1" si="265"/>
        <v/>
      </c>
      <c r="FJ437" s="85"/>
      <c r="FK437" s="84" t="str">
        <f t="shared" ca="1" si="266"/>
        <v/>
      </c>
      <c r="FL437" s="85"/>
      <c r="FM437" s="84" t="str">
        <f t="shared" ca="1" si="267"/>
        <v/>
      </c>
      <c r="FN437" s="85"/>
      <c r="FO437" s="84" t="str">
        <f t="shared" ca="1" si="268"/>
        <v/>
      </c>
      <c r="FP437" s="85"/>
      <c r="FQ437" s="84" t="str">
        <f t="shared" ca="1" si="269"/>
        <v/>
      </c>
      <c r="FR437" s="85"/>
      <c r="FS437" s="84" t="str">
        <f t="shared" ca="1" si="270"/>
        <v/>
      </c>
      <c r="FT437" s="85"/>
      <c r="FU437" s="84" t="str">
        <f t="shared" ca="1" si="271"/>
        <v/>
      </c>
      <c r="FV437" s="85"/>
      <c r="FW437" s="84" t="str">
        <f t="shared" ca="1" si="272"/>
        <v/>
      </c>
      <c r="FX437" s="85"/>
      <c r="FY437" s="84" t="str">
        <f t="shared" ca="1" si="273"/>
        <v/>
      </c>
      <c r="FZ437" s="86"/>
    </row>
    <row r="438" spans="1:182" ht="13.5" hidden="1" customHeight="1" x14ac:dyDescent="0.35">
      <c r="A438" s="52" t="str">
        <f t="shared" si="183"/>
        <v>Other 80</v>
      </c>
      <c r="B438" s="53" t="str">
        <f t="shared" si="184"/>
        <v xml:space="preserve"> </v>
      </c>
      <c r="C438" s="139"/>
      <c r="D438" s="140"/>
      <c r="E438" s="84" t="str">
        <f t="shared" si="185"/>
        <v/>
      </c>
      <c r="F438" s="85"/>
      <c r="G438" s="84" t="str">
        <f t="shared" si="186"/>
        <v/>
      </c>
      <c r="H438" s="85"/>
      <c r="I438" s="84" t="str">
        <f t="shared" si="187"/>
        <v/>
      </c>
      <c r="J438" s="85"/>
      <c r="K438" s="84" t="str">
        <f t="shared" si="188"/>
        <v/>
      </c>
      <c r="L438" s="85"/>
      <c r="M438" s="84" t="str">
        <f t="shared" si="189"/>
        <v/>
      </c>
      <c r="N438" s="85"/>
      <c r="O438" s="84" t="str">
        <f t="shared" ca="1" si="190"/>
        <v/>
      </c>
      <c r="P438" s="85"/>
      <c r="Q438" s="84" t="str">
        <f t="shared" ca="1" si="191"/>
        <v/>
      </c>
      <c r="R438" s="85"/>
      <c r="S438" s="84" t="str">
        <f t="shared" ca="1" si="192"/>
        <v/>
      </c>
      <c r="T438" s="85"/>
      <c r="U438" s="84" t="str">
        <f t="shared" ca="1" si="193"/>
        <v/>
      </c>
      <c r="V438" s="85"/>
      <c r="W438" s="84" t="str">
        <f t="shared" ca="1" si="194"/>
        <v/>
      </c>
      <c r="X438" s="85"/>
      <c r="Y438" s="84" t="str">
        <f t="shared" ca="1" si="195"/>
        <v/>
      </c>
      <c r="Z438" s="85"/>
      <c r="AA438" s="84" t="str">
        <f t="shared" ca="1" si="196"/>
        <v/>
      </c>
      <c r="AB438" s="85"/>
      <c r="AC438" s="84" t="str">
        <f t="shared" ca="1" si="197"/>
        <v/>
      </c>
      <c r="AD438" s="85"/>
      <c r="AE438" s="84" t="str">
        <f t="shared" ca="1" si="198"/>
        <v/>
      </c>
      <c r="AF438" s="85"/>
      <c r="AG438" s="84" t="str">
        <f t="shared" ca="1" si="199"/>
        <v/>
      </c>
      <c r="AH438" s="85"/>
      <c r="AI438" s="84" t="str">
        <f t="shared" ca="1" si="200"/>
        <v/>
      </c>
      <c r="AJ438" s="85"/>
      <c r="AK438" s="84" t="str">
        <f t="shared" ca="1" si="201"/>
        <v/>
      </c>
      <c r="AL438" s="85"/>
      <c r="AM438" s="84" t="str">
        <f t="shared" ca="1" si="202"/>
        <v/>
      </c>
      <c r="AN438" s="85"/>
      <c r="AO438" s="84" t="str">
        <f t="shared" ca="1" si="203"/>
        <v/>
      </c>
      <c r="AP438" s="85"/>
      <c r="AQ438" s="84" t="str">
        <f t="shared" ca="1" si="204"/>
        <v/>
      </c>
      <c r="AR438" s="85"/>
      <c r="AS438" s="84" t="str">
        <f t="shared" ca="1" si="205"/>
        <v/>
      </c>
      <c r="AT438" s="85"/>
      <c r="AU438" s="84" t="str">
        <f t="shared" ca="1" si="206"/>
        <v/>
      </c>
      <c r="AV438" s="85"/>
      <c r="AW438" s="84" t="str">
        <f t="shared" ca="1" si="207"/>
        <v/>
      </c>
      <c r="AX438" s="85"/>
      <c r="AY438" s="84" t="str">
        <f t="shared" ca="1" si="208"/>
        <v/>
      </c>
      <c r="AZ438" s="85"/>
      <c r="BA438" s="84" t="str">
        <f t="shared" ca="1" si="209"/>
        <v/>
      </c>
      <c r="BB438" s="85"/>
      <c r="BC438" s="84" t="str">
        <f t="shared" ca="1" si="210"/>
        <v/>
      </c>
      <c r="BD438" s="85"/>
      <c r="BE438" s="84" t="str">
        <f t="shared" ca="1" si="211"/>
        <v/>
      </c>
      <c r="BF438" s="85"/>
      <c r="BG438" s="84" t="str">
        <f t="shared" ca="1" si="212"/>
        <v/>
      </c>
      <c r="BH438" s="85"/>
      <c r="BI438" s="84" t="str">
        <f t="shared" ca="1" si="213"/>
        <v/>
      </c>
      <c r="BJ438" s="85"/>
      <c r="BK438" s="84" t="str">
        <f t="shared" ca="1" si="214"/>
        <v/>
      </c>
      <c r="BL438" s="85"/>
      <c r="BM438" s="84" t="str">
        <f t="shared" ca="1" si="215"/>
        <v/>
      </c>
      <c r="BN438" s="85"/>
      <c r="BO438" s="84" t="str">
        <f t="shared" ca="1" si="216"/>
        <v/>
      </c>
      <c r="BP438" s="85"/>
      <c r="BQ438" s="84" t="str">
        <f t="shared" ca="1" si="217"/>
        <v/>
      </c>
      <c r="BR438" s="85"/>
      <c r="BS438" s="84" t="str">
        <f t="shared" ca="1" si="218"/>
        <v/>
      </c>
      <c r="BT438" s="85"/>
      <c r="BU438" s="84" t="str">
        <f t="shared" ca="1" si="219"/>
        <v/>
      </c>
      <c r="BV438" s="85"/>
      <c r="BW438" s="84" t="str">
        <f t="shared" ca="1" si="220"/>
        <v/>
      </c>
      <c r="BX438" s="85"/>
      <c r="BY438" s="84" t="str">
        <f t="shared" ca="1" si="221"/>
        <v/>
      </c>
      <c r="BZ438" s="85"/>
      <c r="CA438" s="84" t="str">
        <f t="shared" ca="1" si="222"/>
        <v/>
      </c>
      <c r="CB438" s="85"/>
      <c r="CC438" s="84" t="str">
        <f t="shared" ca="1" si="223"/>
        <v/>
      </c>
      <c r="CD438" s="85"/>
      <c r="CE438" s="84" t="str">
        <f t="shared" ca="1" si="224"/>
        <v/>
      </c>
      <c r="CF438" s="85"/>
      <c r="CG438" s="84" t="str">
        <f t="shared" ca="1" si="225"/>
        <v/>
      </c>
      <c r="CH438" s="85"/>
      <c r="CI438" s="84" t="str">
        <f t="shared" ca="1" si="226"/>
        <v/>
      </c>
      <c r="CJ438" s="85"/>
      <c r="CK438" s="84" t="str">
        <f t="shared" ca="1" si="227"/>
        <v/>
      </c>
      <c r="CL438" s="85"/>
      <c r="CM438" s="84" t="str">
        <f t="shared" ca="1" si="228"/>
        <v/>
      </c>
      <c r="CN438" s="85"/>
      <c r="CO438" s="84" t="str">
        <f t="shared" ca="1" si="229"/>
        <v/>
      </c>
      <c r="CP438" s="85"/>
      <c r="CQ438" s="84" t="str">
        <f t="shared" ca="1" si="230"/>
        <v/>
      </c>
      <c r="CR438" s="85"/>
      <c r="CS438" s="84" t="str">
        <f t="shared" ca="1" si="231"/>
        <v/>
      </c>
      <c r="CT438" s="85"/>
      <c r="CU438" s="84" t="str">
        <f t="shared" ca="1" si="232"/>
        <v/>
      </c>
      <c r="CV438" s="85"/>
      <c r="CW438" s="84" t="str">
        <f t="shared" ca="1" si="233"/>
        <v/>
      </c>
      <c r="CX438" s="85"/>
      <c r="CY438" s="84" t="str">
        <f t="shared" ca="1" si="234"/>
        <v/>
      </c>
      <c r="CZ438" s="85"/>
      <c r="DA438" s="84" t="str">
        <f t="shared" ca="1" si="235"/>
        <v/>
      </c>
      <c r="DB438" s="85"/>
      <c r="DC438" s="84" t="str">
        <f t="shared" ca="1" si="236"/>
        <v/>
      </c>
      <c r="DD438" s="85"/>
      <c r="DE438" s="84" t="str">
        <f t="shared" ca="1" si="237"/>
        <v/>
      </c>
      <c r="DF438" s="85"/>
      <c r="DG438" s="84" t="str">
        <f t="shared" ca="1" si="238"/>
        <v/>
      </c>
      <c r="DH438" s="85"/>
      <c r="DI438" s="84" t="str">
        <f t="shared" ca="1" si="239"/>
        <v/>
      </c>
      <c r="DJ438" s="85"/>
      <c r="DK438" s="84" t="str">
        <f t="shared" ca="1" si="240"/>
        <v/>
      </c>
      <c r="DL438" s="85"/>
      <c r="DM438" s="84" t="str">
        <f t="shared" ca="1" si="241"/>
        <v/>
      </c>
      <c r="DN438" s="85"/>
      <c r="DO438" s="84" t="str">
        <f t="shared" ca="1" si="242"/>
        <v/>
      </c>
      <c r="DP438" s="85"/>
      <c r="DQ438" s="84" t="str">
        <f t="shared" ca="1" si="243"/>
        <v/>
      </c>
      <c r="DR438" s="85"/>
      <c r="DS438" s="84" t="str">
        <f t="shared" ca="1" si="244"/>
        <v/>
      </c>
      <c r="DT438" s="85"/>
      <c r="DU438" s="84" t="str">
        <f t="shared" ca="1" si="245"/>
        <v/>
      </c>
      <c r="DV438" s="85"/>
      <c r="DW438" s="84" t="str">
        <f t="shared" ca="1" si="246"/>
        <v/>
      </c>
      <c r="DX438" s="85"/>
      <c r="DY438" s="84" t="str">
        <f t="shared" ca="1" si="247"/>
        <v/>
      </c>
      <c r="DZ438" s="85"/>
      <c r="EA438" s="84" t="str">
        <f t="shared" ca="1" si="248"/>
        <v/>
      </c>
      <c r="EB438" s="85"/>
      <c r="EC438" s="84" t="str">
        <f t="shared" ca="1" si="249"/>
        <v/>
      </c>
      <c r="ED438" s="85"/>
      <c r="EE438" s="84" t="str">
        <f t="shared" ca="1" si="250"/>
        <v/>
      </c>
      <c r="EF438" s="85"/>
      <c r="EG438" s="84" t="str">
        <f t="shared" ca="1" si="251"/>
        <v/>
      </c>
      <c r="EH438" s="85"/>
      <c r="EI438" s="84" t="str">
        <f t="shared" ca="1" si="252"/>
        <v/>
      </c>
      <c r="EJ438" s="85"/>
      <c r="EK438" s="84" t="str">
        <f t="shared" ca="1" si="253"/>
        <v/>
      </c>
      <c r="EL438" s="85"/>
      <c r="EM438" s="84" t="str">
        <f t="shared" ca="1" si="254"/>
        <v/>
      </c>
      <c r="EN438" s="85"/>
      <c r="EO438" s="84" t="str">
        <f t="shared" ca="1" si="255"/>
        <v/>
      </c>
      <c r="EP438" s="85"/>
      <c r="EQ438" s="84" t="str">
        <f t="shared" ca="1" si="256"/>
        <v/>
      </c>
      <c r="ER438" s="85"/>
      <c r="ES438" s="84" t="str">
        <f t="shared" ca="1" si="257"/>
        <v/>
      </c>
      <c r="ET438" s="85"/>
      <c r="EU438" s="84" t="str">
        <f t="shared" ca="1" si="258"/>
        <v/>
      </c>
      <c r="EV438" s="85"/>
      <c r="EW438" s="84" t="str">
        <f t="shared" ca="1" si="259"/>
        <v/>
      </c>
      <c r="EX438" s="85"/>
      <c r="EY438" s="84" t="str">
        <f t="shared" ca="1" si="260"/>
        <v/>
      </c>
      <c r="EZ438" s="85"/>
      <c r="FA438" s="84" t="str">
        <f t="shared" ca="1" si="261"/>
        <v/>
      </c>
      <c r="FB438" s="85"/>
      <c r="FC438" s="84" t="str">
        <f t="shared" ca="1" si="262"/>
        <v/>
      </c>
      <c r="FD438" s="85"/>
      <c r="FE438" s="84" t="str">
        <f t="shared" ca="1" si="263"/>
        <v/>
      </c>
      <c r="FF438" s="85"/>
      <c r="FG438" s="84" t="str">
        <f t="shared" ca="1" si="264"/>
        <v/>
      </c>
      <c r="FH438" s="85"/>
      <c r="FI438" s="84" t="str">
        <f t="shared" ca="1" si="265"/>
        <v/>
      </c>
      <c r="FJ438" s="85"/>
      <c r="FK438" s="84" t="str">
        <f t="shared" ca="1" si="266"/>
        <v/>
      </c>
      <c r="FL438" s="85"/>
      <c r="FM438" s="84" t="str">
        <f t="shared" ca="1" si="267"/>
        <v/>
      </c>
      <c r="FN438" s="85"/>
      <c r="FO438" s="84" t="str">
        <f t="shared" ca="1" si="268"/>
        <v/>
      </c>
      <c r="FP438" s="85"/>
      <c r="FQ438" s="84" t="str">
        <f t="shared" ca="1" si="269"/>
        <v/>
      </c>
      <c r="FR438" s="85"/>
      <c r="FS438" s="84" t="str">
        <f t="shared" ca="1" si="270"/>
        <v/>
      </c>
      <c r="FT438" s="85"/>
      <c r="FU438" s="84" t="str">
        <f t="shared" ca="1" si="271"/>
        <v/>
      </c>
      <c r="FV438" s="85"/>
      <c r="FW438" s="84" t="str">
        <f t="shared" ca="1" si="272"/>
        <v/>
      </c>
      <c r="FX438" s="85"/>
      <c r="FY438" s="84" t="str">
        <f t="shared" ca="1" si="273"/>
        <v/>
      </c>
      <c r="FZ438" s="86"/>
    </row>
    <row r="439" spans="1:182" ht="13.5" hidden="1" customHeight="1" x14ac:dyDescent="0.35">
      <c r="A439" s="50" t="str">
        <f t="shared" si="183"/>
        <v>Other 81</v>
      </c>
      <c r="B439" s="51" t="str">
        <f t="shared" si="184"/>
        <v xml:space="preserve"> </v>
      </c>
      <c r="C439" s="139"/>
      <c r="D439" s="140"/>
      <c r="E439" s="84" t="str">
        <f t="shared" si="185"/>
        <v/>
      </c>
      <c r="F439" s="85"/>
      <c r="G439" s="84" t="str">
        <f t="shared" si="186"/>
        <v/>
      </c>
      <c r="H439" s="85"/>
      <c r="I439" s="84" t="str">
        <f t="shared" si="187"/>
        <v/>
      </c>
      <c r="J439" s="85"/>
      <c r="K439" s="84" t="str">
        <f t="shared" si="188"/>
        <v/>
      </c>
      <c r="L439" s="85"/>
      <c r="M439" s="84" t="str">
        <f t="shared" si="189"/>
        <v/>
      </c>
      <c r="N439" s="85"/>
      <c r="O439" s="84" t="str">
        <f t="shared" ca="1" si="190"/>
        <v/>
      </c>
      <c r="P439" s="85"/>
      <c r="Q439" s="84" t="str">
        <f t="shared" ca="1" si="191"/>
        <v/>
      </c>
      <c r="R439" s="85"/>
      <c r="S439" s="84" t="str">
        <f t="shared" ca="1" si="192"/>
        <v/>
      </c>
      <c r="T439" s="85"/>
      <c r="U439" s="84" t="str">
        <f t="shared" ca="1" si="193"/>
        <v/>
      </c>
      <c r="V439" s="85"/>
      <c r="W439" s="84" t="str">
        <f t="shared" ca="1" si="194"/>
        <v/>
      </c>
      <c r="X439" s="85"/>
      <c r="Y439" s="84" t="str">
        <f t="shared" ca="1" si="195"/>
        <v/>
      </c>
      <c r="Z439" s="85"/>
      <c r="AA439" s="84" t="str">
        <f t="shared" ca="1" si="196"/>
        <v/>
      </c>
      <c r="AB439" s="85"/>
      <c r="AC439" s="84" t="str">
        <f t="shared" ca="1" si="197"/>
        <v/>
      </c>
      <c r="AD439" s="85"/>
      <c r="AE439" s="84" t="str">
        <f t="shared" ca="1" si="198"/>
        <v/>
      </c>
      <c r="AF439" s="85"/>
      <c r="AG439" s="84" t="str">
        <f t="shared" ca="1" si="199"/>
        <v/>
      </c>
      <c r="AH439" s="85"/>
      <c r="AI439" s="84" t="str">
        <f t="shared" ca="1" si="200"/>
        <v/>
      </c>
      <c r="AJ439" s="85"/>
      <c r="AK439" s="84" t="str">
        <f t="shared" ca="1" si="201"/>
        <v/>
      </c>
      <c r="AL439" s="85"/>
      <c r="AM439" s="84" t="str">
        <f t="shared" ca="1" si="202"/>
        <v/>
      </c>
      <c r="AN439" s="85"/>
      <c r="AO439" s="84" t="str">
        <f t="shared" ca="1" si="203"/>
        <v/>
      </c>
      <c r="AP439" s="85"/>
      <c r="AQ439" s="84" t="str">
        <f t="shared" ca="1" si="204"/>
        <v/>
      </c>
      <c r="AR439" s="85"/>
      <c r="AS439" s="84" t="str">
        <f t="shared" ca="1" si="205"/>
        <v/>
      </c>
      <c r="AT439" s="85"/>
      <c r="AU439" s="84" t="str">
        <f t="shared" ca="1" si="206"/>
        <v/>
      </c>
      <c r="AV439" s="85"/>
      <c r="AW439" s="84" t="str">
        <f t="shared" ca="1" si="207"/>
        <v/>
      </c>
      <c r="AX439" s="85"/>
      <c r="AY439" s="84" t="str">
        <f t="shared" ca="1" si="208"/>
        <v/>
      </c>
      <c r="AZ439" s="85"/>
      <c r="BA439" s="84" t="str">
        <f t="shared" ca="1" si="209"/>
        <v/>
      </c>
      <c r="BB439" s="85"/>
      <c r="BC439" s="84" t="str">
        <f t="shared" ca="1" si="210"/>
        <v/>
      </c>
      <c r="BD439" s="85"/>
      <c r="BE439" s="84" t="str">
        <f t="shared" ca="1" si="211"/>
        <v/>
      </c>
      <c r="BF439" s="85"/>
      <c r="BG439" s="84" t="str">
        <f t="shared" ca="1" si="212"/>
        <v/>
      </c>
      <c r="BH439" s="85"/>
      <c r="BI439" s="84" t="str">
        <f t="shared" ca="1" si="213"/>
        <v/>
      </c>
      <c r="BJ439" s="85"/>
      <c r="BK439" s="84" t="str">
        <f t="shared" ca="1" si="214"/>
        <v/>
      </c>
      <c r="BL439" s="85"/>
      <c r="BM439" s="84" t="str">
        <f t="shared" ca="1" si="215"/>
        <v/>
      </c>
      <c r="BN439" s="85"/>
      <c r="BO439" s="84" t="str">
        <f t="shared" ca="1" si="216"/>
        <v/>
      </c>
      <c r="BP439" s="85"/>
      <c r="BQ439" s="84" t="str">
        <f t="shared" ca="1" si="217"/>
        <v/>
      </c>
      <c r="BR439" s="85"/>
      <c r="BS439" s="84" t="str">
        <f t="shared" ca="1" si="218"/>
        <v/>
      </c>
      <c r="BT439" s="85"/>
      <c r="BU439" s="84" t="str">
        <f t="shared" ca="1" si="219"/>
        <v/>
      </c>
      <c r="BV439" s="85"/>
      <c r="BW439" s="84" t="str">
        <f t="shared" ca="1" si="220"/>
        <v/>
      </c>
      <c r="BX439" s="85"/>
      <c r="BY439" s="84" t="str">
        <f t="shared" ca="1" si="221"/>
        <v/>
      </c>
      <c r="BZ439" s="85"/>
      <c r="CA439" s="84" t="str">
        <f t="shared" ca="1" si="222"/>
        <v/>
      </c>
      <c r="CB439" s="85"/>
      <c r="CC439" s="84" t="str">
        <f t="shared" ca="1" si="223"/>
        <v/>
      </c>
      <c r="CD439" s="85"/>
      <c r="CE439" s="84" t="str">
        <f t="shared" ca="1" si="224"/>
        <v/>
      </c>
      <c r="CF439" s="85"/>
      <c r="CG439" s="84" t="str">
        <f t="shared" ca="1" si="225"/>
        <v/>
      </c>
      <c r="CH439" s="85"/>
      <c r="CI439" s="84" t="str">
        <f t="shared" ca="1" si="226"/>
        <v/>
      </c>
      <c r="CJ439" s="85"/>
      <c r="CK439" s="84" t="str">
        <f t="shared" ca="1" si="227"/>
        <v/>
      </c>
      <c r="CL439" s="85"/>
      <c r="CM439" s="84" t="str">
        <f t="shared" ca="1" si="228"/>
        <v/>
      </c>
      <c r="CN439" s="85"/>
      <c r="CO439" s="84" t="str">
        <f t="shared" ca="1" si="229"/>
        <v/>
      </c>
      <c r="CP439" s="85"/>
      <c r="CQ439" s="84" t="str">
        <f t="shared" ca="1" si="230"/>
        <v/>
      </c>
      <c r="CR439" s="85"/>
      <c r="CS439" s="84" t="str">
        <f t="shared" ca="1" si="231"/>
        <v/>
      </c>
      <c r="CT439" s="85"/>
      <c r="CU439" s="84" t="str">
        <f t="shared" ca="1" si="232"/>
        <v/>
      </c>
      <c r="CV439" s="85"/>
      <c r="CW439" s="84" t="str">
        <f t="shared" ca="1" si="233"/>
        <v/>
      </c>
      <c r="CX439" s="85"/>
      <c r="CY439" s="84" t="str">
        <f t="shared" ca="1" si="234"/>
        <v/>
      </c>
      <c r="CZ439" s="85"/>
      <c r="DA439" s="84" t="str">
        <f t="shared" ca="1" si="235"/>
        <v/>
      </c>
      <c r="DB439" s="85"/>
      <c r="DC439" s="84" t="str">
        <f t="shared" ca="1" si="236"/>
        <v/>
      </c>
      <c r="DD439" s="85"/>
      <c r="DE439" s="84" t="str">
        <f t="shared" ca="1" si="237"/>
        <v/>
      </c>
      <c r="DF439" s="85"/>
      <c r="DG439" s="84" t="str">
        <f t="shared" ca="1" si="238"/>
        <v/>
      </c>
      <c r="DH439" s="85"/>
      <c r="DI439" s="84" t="str">
        <f t="shared" ca="1" si="239"/>
        <v/>
      </c>
      <c r="DJ439" s="85"/>
      <c r="DK439" s="84" t="str">
        <f t="shared" ca="1" si="240"/>
        <v/>
      </c>
      <c r="DL439" s="85"/>
      <c r="DM439" s="84" t="str">
        <f t="shared" ca="1" si="241"/>
        <v/>
      </c>
      <c r="DN439" s="85"/>
      <c r="DO439" s="84" t="str">
        <f t="shared" ca="1" si="242"/>
        <v/>
      </c>
      <c r="DP439" s="85"/>
      <c r="DQ439" s="84" t="str">
        <f t="shared" ca="1" si="243"/>
        <v/>
      </c>
      <c r="DR439" s="85"/>
      <c r="DS439" s="84" t="str">
        <f t="shared" ca="1" si="244"/>
        <v/>
      </c>
      <c r="DT439" s="85"/>
      <c r="DU439" s="84" t="str">
        <f t="shared" ca="1" si="245"/>
        <v/>
      </c>
      <c r="DV439" s="85"/>
      <c r="DW439" s="84" t="str">
        <f t="shared" ca="1" si="246"/>
        <v/>
      </c>
      <c r="DX439" s="85"/>
      <c r="DY439" s="84" t="str">
        <f t="shared" ca="1" si="247"/>
        <v/>
      </c>
      <c r="DZ439" s="85"/>
      <c r="EA439" s="84" t="str">
        <f t="shared" ca="1" si="248"/>
        <v/>
      </c>
      <c r="EB439" s="85"/>
      <c r="EC439" s="84" t="str">
        <f t="shared" ca="1" si="249"/>
        <v/>
      </c>
      <c r="ED439" s="85"/>
      <c r="EE439" s="84" t="str">
        <f t="shared" ca="1" si="250"/>
        <v/>
      </c>
      <c r="EF439" s="85"/>
      <c r="EG439" s="84" t="str">
        <f t="shared" ca="1" si="251"/>
        <v/>
      </c>
      <c r="EH439" s="85"/>
      <c r="EI439" s="84" t="str">
        <f t="shared" ca="1" si="252"/>
        <v/>
      </c>
      <c r="EJ439" s="85"/>
      <c r="EK439" s="84" t="str">
        <f t="shared" ca="1" si="253"/>
        <v/>
      </c>
      <c r="EL439" s="85"/>
      <c r="EM439" s="84" t="str">
        <f t="shared" ca="1" si="254"/>
        <v/>
      </c>
      <c r="EN439" s="85"/>
      <c r="EO439" s="84" t="str">
        <f t="shared" ca="1" si="255"/>
        <v/>
      </c>
      <c r="EP439" s="85"/>
      <c r="EQ439" s="84" t="str">
        <f t="shared" ca="1" si="256"/>
        <v/>
      </c>
      <c r="ER439" s="85"/>
      <c r="ES439" s="84" t="str">
        <f t="shared" ca="1" si="257"/>
        <v/>
      </c>
      <c r="ET439" s="85"/>
      <c r="EU439" s="84" t="str">
        <f t="shared" ca="1" si="258"/>
        <v/>
      </c>
      <c r="EV439" s="85"/>
      <c r="EW439" s="84" t="str">
        <f t="shared" ca="1" si="259"/>
        <v/>
      </c>
      <c r="EX439" s="85"/>
      <c r="EY439" s="84" t="str">
        <f t="shared" ca="1" si="260"/>
        <v/>
      </c>
      <c r="EZ439" s="85"/>
      <c r="FA439" s="84" t="str">
        <f t="shared" ca="1" si="261"/>
        <v/>
      </c>
      <c r="FB439" s="85"/>
      <c r="FC439" s="84" t="str">
        <f t="shared" ca="1" si="262"/>
        <v/>
      </c>
      <c r="FD439" s="85"/>
      <c r="FE439" s="84" t="str">
        <f t="shared" ca="1" si="263"/>
        <v/>
      </c>
      <c r="FF439" s="85"/>
      <c r="FG439" s="84" t="str">
        <f t="shared" ca="1" si="264"/>
        <v/>
      </c>
      <c r="FH439" s="85"/>
      <c r="FI439" s="84" t="str">
        <f t="shared" ca="1" si="265"/>
        <v/>
      </c>
      <c r="FJ439" s="85"/>
      <c r="FK439" s="84" t="str">
        <f t="shared" ca="1" si="266"/>
        <v/>
      </c>
      <c r="FL439" s="85"/>
      <c r="FM439" s="84" t="str">
        <f t="shared" ca="1" si="267"/>
        <v/>
      </c>
      <c r="FN439" s="85"/>
      <c r="FO439" s="84" t="str">
        <f t="shared" ca="1" si="268"/>
        <v/>
      </c>
      <c r="FP439" s="85"/>
      <c r="FQ439" s="84" t="str">
        <f t="shared" ca="1" si="269"/>
        <v/>
      </c>
      <c r="FR439" s="85"/>
      <c r="FS439" s="84" t="str">
        <f t="shared" ca="1" si="270"/>
        <v/>
      </c>
      <c r="FT439" s="85"/>
      <c r="FU439" s="84" t="str">
        <f t="shared" ca="1" si="271"/>
        <v/>
      </c>
      <c r="FV439" s="85"/>
      <c r="FW439" s="84" t="str">
        <f t="shared" ca="1" si="272"/>
        <v/>
      </c>
      <c r="FX439" s="85"/>
      <c r="FY439" s="84" t="str">
        <f t="shared" ca="1" si="273"/>
        <v/>
      </c>
      <c r="FZ439" s="86"/>
    </row>
    <row r="440" spans="1:182" ht="13.5" hidden="1" customHeight="1" x14ac:dyDescent="0.35">
      <c r="A440" s="50" t="str">
        <f t="shared" si="183"/>
        <v>Other 82</v>
      </c>
      <c r="B440" s="51" t="str">
        <f t="shared" si="184"/>
        <v xml:space="preserve"> </v>
      </c>
      <c r="C440" s="139"/>
      <c r="D440" s="140"/>
      <c r="E440" s="84" t="str">
        <f t="shared" si="185"/>
        <v/>
      </c>
      <c r="F440" s="85"/>
      <c r="G440" s="84" t="str">
        <f t="shared" si="186"/>
        <v/>
      </c>
      <c r="H440" s="85"/>
      <c r="I440" s="84" t="str">
        <f t="shared" si="187"/>
        <v/>
      </c>
      <c r="J440" s="85"/>
      <c r="K440" s="84" t="str">
        <f t="shared" si="188"/>
        <v/>
      </c>
      <c r="L440" s="85"/>
      <c r="M440" s="84" t="str">
        <f t="shared" si="189"/>
        <v/>
      </c>
      <c r="N440" s="85"/>
      <c r="O440" s="84" t="str">
        <f t="shared" ca="1" si="190"/>
        <v/>
      </c>
      <c r="P440" s="85"/>
      <c r="Q440" s="84" t="str">
        <f t="shared" ca="1" si="191"/>
        <v/>
      </c>
      <c r="R440" s="85"/>
      <c r="S440" s="84" t="str">
        <f t="shared" ca="1" si="192"/>
        <v/>
      </c>
      <c r="T440" s="85"/>
      <c r="U440" s="84" t="str">
        <f t="shared" ca="1" si="193"/>
        <v/>
      </c>
      <c r="V440" s="85"/>
      <c r="W440" s="84" t="str">
        <f t="shared" ca="1" si="194"/>
        <v/>
      </c>
      <c r="X440" s="85"/>
      <c r="Y440" s="84" t="str">
        <f t="shared" ca="1" si="195"/>
        <v/>
      </c>
      <c r="Z440" s="85"/>
      <c r="AA440" s="84" t="str">
        <f t="shared" ca="1" si="196"/>
        <v/>
      </c>
      <c r="AB440" s="85"/>
      <c r="AC440" s="84" t="str">
        <f t="shared" ca="1" si="197"/>
        <v/>
      </c>
      <c r="AD440" s="85"/>
      <c r="AE440" s="84" t="str">
        <f t="shared" ca="1" si="198"/>
        <v/>
      </c>
      <c r="AF440" s="85"/>
      <c r="AG440" s="84" t="str">
        <f t="shared" ca="1" si="199"/>
        <v/>
      </c>
      <c r="AH440" s="85"/>
      <c r="AI440" s="84" t="str">
        <f t="shared" ca="1" si="200"/>
        <v/>
      </c>
      <c r="AJ440" s="85"/>
      <c r="AK440" s="84" t="str">
        <f t="shared" ca="1" si="201"/>
        <v/>
      </c>
      <c r="AL440" s="85"/>
      <c r="AM440" s="84" t="str">
        <f t="shared" ca="1" si="202"/>
        <v/>
      </c>
      <c r="AN440" s="85"/>
      <c r="AO440" s="84" t="str">
        <f t="shared" ca="1" si="203"/>
        <v/>
      </c>
      <c r="AP440" s="85"/>
      <c r="AQ440" s="84" t="str">
        <f t="shared" ca="1" si="204"/>
        <v/>
      </c>
      <c r="AR440" s="85"/>
      <c r="AS440" s="84" t="str">
        <f t="shared" ca="1" si="205"/>
        <v/>
      </c>
      <c r="AT440" s="85"/>
      <c r="AU440" s="84" t="str">
        <f t="shared" ca="1" si="206"/>
        <v/>
      </c>
      <c r="AV440" s="85"/>
      <c r="AW440" s="84" t="str">
        <f t="shared" ca="1" si="207"/>
        <v/>
      </c>
      <c r="AX440" s="85"/>
      <c r="AY440" s="84" t="str">
        <f t="shared" ca="1" si="208"/>
        <v/>
      </c>
      <c r="AZ440" s="85"/>
      <c r="BA440" s="84" t="str">
        <f t="shared" ca="1" si="209"/>
        <v/>
      </c>
      <c r="BB440" s="85"/>
      <c r="BC440" s="84" t="str">
        <f t="shared" ca="1" si="210"/>
        <v/>
      </c>
      <c r="BD440" s="85"/>
      <c r="BE440" s="84" t="str">
        <f t="shared" ca="1" si="211"/>
        <v/>
      </c>
      <c r="BF440" s="85"/>
      <c r="BG440" s="84" t="str">
        <f t="shared" ca="1" si="212"/>
        <v/>
      </c>
      <c r="BH440" s="85"/>
      <c r="BI440" s="84" t="str">
        <f t="shared" ca="1" si="213"/>
        <v/>
      </c>
      <c r="BJ440" s="85"/>
      <c r="BK440" s="84" t="str">
        <f t="shared" ca="1" si="214"/>
        <v/>
      </c>
      <c r="BL440" s="85"/>
      <c r="BM440" s="84" t="str">
        <f t="shared" ca="1" si="215"/>
        <v/>
      </c>
      <c r="BN440" s="85"/>
      <c r="BO440" s="84" t="str">
        <f t="shared" ca="1" si="216"/>
        <v/>
      </c>
      <c r="BP440" s="85"/>
      <c r="BQ440" s="84" t="str">
        <f t="shared" ca="1" si="217"/>
        <v/>
      </c>
      <c r="BR440" s="85"/>
      <c r="BS440" s="84" t="str">
        <f t="shared" ca="1" si="218"/>
        <v/>
      </c>
      <c r="BT440" s="85"/>
      <c r="BU440" s="84" t="str">
        <f t="shared" ca="1" si="219"/>
        <v/>
      </c>
      <c r="BV440" s="85"/>
      <c r="BW440" s="84" t="str">
        <f t="shared" ca="1" si="220"/>
        <v/>
      </c>
      <c r="BX440" s="85"/>
      <c r="BY440" s="84" t="str">
        <f t="shared" ca="1" si="221"/>
        <v/>
      </c>
      <c r="BZ440" s="85"/>
      <c r="CA440" s="84" t="str">
        <f t="shared" ca="1" si="222"/>
        <v/>
      </c>
      <c r="CB440" s="85"/>
      <c r="CC440" s="84" t="str">
        <f t="shared" ca="1" si="223"/>
        <v/>
      </c>
      <c r="CD440" s="85"/>
      <c r="CE440" s="84" t="str">
        <f t="shared" ca="1" si="224"/>
        <v/>
      </c>
      <c r="CF440" s="85"/>
      <c r="CG440" s="84" t="str">
        <f t="shared" ca="1" si="225"/>
        <v/>
      </c>
      <c r="CH440" s="85"/>
      <c r="CI440" s="84" t="str">
        <f t="shared" ca="1" si="226"/>
        <v/>
      </c>
      <c r="CJ440" s="85"/>
      <c r="CK440" s="84" t="str">
        <f t="shared" ca="1" si="227"/>
        <v/>
      </c>
      <c r="CL440" s="85"/>
      <c r="CM440" s="84" t="str">
        <f t="shared" ca="1" si="228"/>
        <v/>
      </c>
      <c r="CN440" s="85"/>
      <c r="CO440" s="84" t="str">
        <f t="shared" ca="1" si="229"/>
        <v/>
      </c>
      <c r="CP440" s="85"/>
      <c r="CQ440" s="84" t="str">
        <f t="shared" ca="1" si="230"/>
        <v/>
      </c>
      <c r="CR440" s="85"/>
      <c r="CS440" s="84" t="str">
        <f t="shared" ca="1" si="231"/>
        <v/>
      </c>
      <c r="CT440" s="85"/>
      <c r="CU440" s="84" t="str">
        <f t="shared" ca="1" si="232"/>
        <v/>
      </c>
      <c r="CV440" s="85"/>
      <c r="CW440" s="84" t="str">
        <f t="shared" ca="1" si="233"/>
        <v/>
      </c>
      <c r="CX440" s="85"/>
      <c r="CY440" s="84" t="str">
        <f t="shared" ca="1" si="234"/>
        <v/>
      </c>
      <c r="CZ440" s="85"/>
      <c r="DA440" s="84" t="str">
        <f t="shared" ca="1" si="235"/>
        <v/>
      </c>
      <c r="DB440" s="85"/>
      <c r="DC440" s="84" t="str">
        <f t="shared" ca="1" si="236"/>
        <v/>
      </c>
      <c r="DD440" s="85"/>
      <c r="DE440" s="84" t="str">
        <f t="shared" ca="1" si="237"/>
        <v/>
      </c>
      <c r="DF440" s="85"/>
      <c r="DG440" s="84" t="str">
        <f t="shared" ca="1" si="238"/>
        <v/>
      </c>
      <c r="DH440" s="85"/>
      <c r="DI440" s="84" t="str">
        <f t="shared" ca="1" si="239"/>
        <v/>
      </c>
      <c r="DJ440" s="85"/>
      <c r="DK440" s="84" t="str">
        <f t="shared" ca="1" si="240"/>
        <v/>
      </c>
      <c r="DL440" s="85"/>
      <c r="DM440" s="84" t="str">
        <f t="shared" ca="1" si="241"/>
        <v/>
      </c>
      <c r="DN440" s="85"/>
      <c r="DO440" s="84" t="str">
        <f t="shared" ca="1" si="242"/>
        <v/>
      </c>
      <c r="DP440" s="85"/>
      <c r="DQ440" s="84" t="str">
        <f t="shared" ca="1" si="243"/>
        <v/>
      </c>
      <c r="DR440" s="85"/>
      <c r="DS440" s="84" t="str">
        <f t="shared" ca="1" si="244"/>
        <v/>
      </c>
      <c r="DT440" s="85"/>
      <c r="DU440" s="84" t="str">
        <f t="shared" ca="1" si="245"/>
        <v/>
      </c>
      <c r="DV440" s="85"/>
      <c r="DW440" s="84" t="str">
        <f t="shared" ca="1" si="246"/>
        <v/>
      </c>
      <c r="DX440" s="85"/>
      <c r="DY440" s="84" t="str">
        <f t="shared" ca="1" si="247"/>
        <v/>
      </c>
      <c r="DZ440" s="85"/>
      <c r="EA440" s="84" t="str">
        <f t="shared" ca="1" si="248"/>
        <v/>
      </c>
      <c r="EB440" s="85"/>
      <c r="EC440" s="84" t="str">
        <f t="shared" ca="1" si="249"/>
        <v/>
      </c>
      <c r="ED440" s="85"/>
      <c r="EE440" s="84" t="str">
        <f t="shared" ca="1" si="250"/>
        <v/>
      </c>
      <c r="EF440" s="85"/>
      <c r="EG440" s="84" t="str">
        <f t="shared" ca="1" si="251"/>
        <v/>
      </c>
      <c r="EH440" s="85"/>
      <c r="EI440" s="84" t="str">
        <f t="shared" ca="1" si="252"/>
        <v/>
      </c>
      <c r="EJ440" s="85"/>
      <c r="EK440" s="84" t="str">
        <f t="shared" ca="1" si="253"/>
        <v/>
      </c>
      <c r="EL440" s="85"/>
      <c r="EM440" s="84" t="str">
        <f t="shared" ca="1" si="254"/>
        <v/>
      </c>
      <c r="EN440" s="85"/>
      <c r="EO440" s="84" t="str">
        <f t="shared" ca="1" si="255"/>
        <v/>
      </c>
      <c r="EP440" s="85"/>
      <c r="EQ440" s="84" t="str">
        <f t="shared" ca="1" si="256"/>
        <v/>
      </c>
      <c r="ER440" s="85"/>
      <c r="ES440" s="84" t="str">
        <f t="shared" ca="1" si="257"/>
        <v/>
      </c>
      <c r="ET440" s="85"/>
      <c r="EU440" s="84" t="str">
        <f t="shared" ca="1" si="258"/>
        <v/>
      </c>
      <c r="EV440" s="85"/>
      <c r="EW440" s="84" t="str">
        <f t="shared" ca="1" si="259"/>
        <v/>
      </c>
      <c r="EX440" s="85"/>
      <c r="EY440" s="84" t="str">
        <f t="shared" ca="1" si="260"/>
        <v/>
      </c>
      <c r="EZ440" s="85"/>
      <c r="FA440" s="84" t="str">
        <f t="shared" ca="1" si="261"/>
        <v/>
      </c>
      <c r="FB440" s="85"/>
      <c r="FC440" s="84" t="str">
        <f t="shared" ca="1" si="262"/>
        <v/>
      </c>
      <c r="FD440" s="85"/>
      <c r="FE440" s="84" t="str">
        <f t="shared" ca="1" si="263"/>
        <v/>
      </c>
      <c r="FF440" s="85"/>
      <c r="FG440" s="84" t="str">
        <f t="shared" ca="1" si="264"/>
        <v/>
      </c>
      <c r="FH440" s="85"/>
      <c r="FI440" s="84" t="str">
        <f t="shared" ca="1" si="265"/>
        <v/>
      </c>
      <c r="FJ440" s="85"/>
      <c r="FK440" s="84" t="str">
        <f t="shared" ca="1" si="266"/>
        <v/>
      </c>
      <c r="FL440" s="85"/>
      <c r="FM440" s="84" t="str">
        <f t="shared" ca="1" si="267"/>
        <v/>
      </c>
      <c r="FN440" s="85"/>
      <c r="FO440" s="84" t="str">
        <f t="shared" ca="1" si="268"/>
        <v/>
      </c>
      <c r="FP440" s="85"/>
      <c r="FQ440" s="84" t="str">
        <f t="shared" ca="1" si="269"/>
        <v/>
      </c>
      <c r="FR440" s="85"/>
      <c r="FS440" s="84" t="str">
        <f t="shared" ca="1" si="270"/>
        <v/>
      </c>
      <c r="FT440" s="85"/>
      <c r="FU440" s="84" t="str">
        <f t="shared" ca="1" si="271"/>
        <v/>
      </c>
      <c r="FV440" s="85"/>
      <c r="FW440" s="84" t="str">
        <f t="shared" ca="1" si="272"/>
        <v/>
      </c>
      <c r="FX440" s="85"/>
      <c r="FY440" s="84" t="str">
        <f t="shared" ca="1" si="273"/>
        <v/>
      </c>
      <c r="FZ440" s="86"/>
    </row>
    <row r="441" spans="1:182" ht="13.5" hidden="1" customHeight="1" x14ac:dyDescent="0.35">
      <c r="A441" s="50" t="str">
        <f t="shared" si="183"/>
        <v>Other 83</v>
      </c>
      <c r="B441" s="51" t="str">
        <f t="shared" si="184"/>
        <v xml:space="preserve"> </v>
      </c>
      <c r="C441" s="139"/>
      <c r="D441" s="140"/>
      <c r="E441" s="84" t="str">
        <f t="shared" si="185"/>
        <v/>
      </c>
      <c r="F441" s="85"/>
      <c r="G441" s="84" t="str">
        <f t="shared" si="186"/>
        <v/>
      </c>
      <c r="H441" s="85"/>
      <c r="I441" s="84" t="str">
        <f t="shared" si="187"/>
        <v/>
      </c>
      <c r="J441" s="85"/>
      <c r="K441" s="84" t="str">
        <f t="shared" si="188"/>
        <v/>
      </c>
      <c r="L441" s="85"/>
      <c r="M441" s="84" t="str">
        <f t="shared" si="189"/>
        <v/>
      </c>
      <c r="N441" s="85"/>
      <c r="O441" s="84" t="str">
        <f t="shared" ca="1" si="190"/>
        <v/>
      </c>
      <c r="P441" s="85"/>
      <c r="Q441" s="84" t="str">
        <f t="shared" ca="1" si="191"/>
        <v/>
      </c>
      <c r="R441" s="85"/>
      <c r="S441" s="84" t="str">
        <f t="shared" ca="1" si="192"/>
        <v/>
      </c>
      <c r="T441" s="85"/>
      <c r="U441" s="84" t="str">
        <f t="shared" ca="1" si="193"/>
        <v/>
      </c>
      <c r="V441" s="85"/>
      <c r="W441" s="84" t="str">
        <f t="shared" ca="1" si="194"/>
        <v/>
      </c>
      <c r="X441" s="85"/>
      <c r="Y441" s="84" t="str">
        <f t="shared" ca="1" si="195"/>
        <v/>
      </c>
      <c r="Z441" s="85"/>
      <c r="AA441" s="84" t="str">
        <f t="shared" ca="1" si="196"/>
        <v/>
      </c>
      <c r="AB441" s="85"/>
      <c r="AC441" s="84" t="str">
        <f t="shared" ca="1" si="197"/>
        <v/>
      </c>
      <c r="AD441" s="85"/>
      <c r="AE441" s="84" t="str">
        <f t="shared" ca="1" si="198"/>
        <v/>
      </c>
      <c r="AF441" s="85"/>
      <c r="AG441" s="84" t="str">
        <f t="shared" ca="1" si="199"/>
        <v/>
      </c>
      <c r="AH441" s="85"/>
      <c r="AI441" s="84" t="str">
        <f t="shared" ca="1" si="200"/>
        <v/>
      </c>
      <c r="AJ441" s="85"/>
      <c r="AK441" s="84" t="str">
        <f t="shared" ca="1" si="201"/>
        <v/>
      </c>
      <c r="AL441" s="85"/>
      <c r="AM441" s="84" t="str">
        <f t="shared" ca="1" si="202"/>
        <v/>
      </c>
      <c r="AN441" s="85"/>
      <c r="AO441" s="84" t="str">
        <f t="shared" ca="1" si="203"/>
        <v/>
      </c>
      <c r="AP441" s="85"/>
      <c r="AQ441" s="84" t="str">
        <f t="shared" ca="1" si="204"/>
        <v/>
      </c>
      <c r="AR441" s="85"/>
      <c r="AS441" s="84" t="str">
        <f t="shared" ca="1" si="205"/>
        <v/>
      </c>
      <c r="AT441" s="85"/>
      <c r="AU441" s="84" t="str">
        <f t="shared" ca="1" si="206"/>
        <v/>
      </c>
      <c r="AV441" s="85"/>
      <c r="AW441" s="84" t="str">
        <f t="shared" ca="1" si="207"/>
        <v/>
      </c>
      <c r="AX441" s="85"/>
      <c r="AY441" s="84" t="str">
        <f t="shared" ca="1" si="208"/>
        <v/>
      </c>
      <c r="AZ441" s="85"/>
      <c r="BA441" s="84" t="str">
        <f t="shared" ca="1" si="209"/>
        <v/>
      </c>
      <c r="BB441" s="85"/>
      <c r="BC441" s="84" t="str">
        <f t="shared" ca="1" si="210"/>
        <v/>
      </c>
      <c r="BD441" s="85"/>
      <c r="BE441" s="84" t="str">
        <f t="shared" ca="1" si="211"/>
        <v/>
      </c>
      <c r="BF441" s="85"/>
      <c r="BG441" s="84" t="str">
        <f t="shared" ca="1" si="212"/>
        <v/>
      </c>
      <c r="BH441" s="85"/>
      <c r="BI441" s="84" t="str">
        <f t="shared" ca="1" si="213"/>
        <v/>
      </c>
      <c r="BJ441" s="85"/>
      <c r="BK441" s="84" t="str">
        <f t="shared" ca="1" si="214"/>
        <v/>
      </c>
      <c r="BL441" s="85"/>
      <c r="BM441" s="84" t="str">
        <f t="shared" ca="1" si="215"/>
        <v/>
      </c>
      <c r="BN441" s="85"/>
      <c r="BO441" s="84" t="str">
        <f t="shared" ca="1" si="216"/>
        <v/>
      </c>
      <c r="BP441" s="85"/>
      <c r="BQ441" s="84" t="str">
        <f t="shared" ca="1" si="217"/>
        <v/>
      </c>
      <c r="BR441" s="85"/>
      <c r="BS441" s="84" t="str">
        <f t="shared" ca="1" si="218"/>
        <v/>
      </c>
      <c r="BT441" s="85"/>
      <c r="BU441" s="84" t="str">
        <f t="shared" ca="1" si="219"/>
        <v/>
      </c>
      <c r="BV441" s="85"/>
      <c r="BW441" s="84" t="str">
        <f t="shared" ca="1" si="220"/>
        <v/>
      </c>
      <c r="BX441" s="85"/>
      <c r="BY441" s="84" t="str">
        <f t="shared" ca="1" si="221"/>
        <v/>
      </c>
      <c r="BZ441" s="85"/>
      <c r="CA441" s="84" t="str">
        <f t="shared" ca="1" si="222"/>
        <v/>
      </c>
      <c r="CB441" s="85"/>
      <c r="CC441" s="84" t="str">
        <f t="shared" ca="1" si="223"/>
        <v/>
      </c>
      <c r="CD441" s="85"/>
      <c r="CE441" s="84" t="str">
        <f t="shared" ca="1" si="224"/>
        <v/>
      </c>
      <c r="CF441" s="85"/>
      <c r="CG441" s="84" t="str">
        <f t="shared" ca="1" si="225"/>
        <v/>
      </c>
      <c r="CH441" s="85"/>
      <c r="CI441" s="84" t="str">
        <f t="shared" ca="1" si="226"/>
        <v/>
      </c>
      <c r="CJ441" s="85"/>
      <c r="CK441" s="84" t="str">
        <f t="shared" ca="1" si="227"/>
        <v/>
      </c>
      <c r="CL441" s="85"/>
      <c r="CM441" s="84" t="str">
        <f t="shared" ca="1" si="228"/>
        <v/>
      </c>
      <c r="CN441" s="85"/>
      <c r="CO441" s="84" t="str">
        <f t="shared" ca="1" si="229"/>
        <v/>
      </c>
      <c r="CP441" s="85"/>
      <c r="CQ441" s="84" t="str">
        <f t="shared" ca="1" si="230"/>
        <v/>
      </c>
      <c r="CR441" s="85"/>
      <c r="CS441" s="84" t="str">
        <f t="shared" ca="1" si="231"/>
        <v/>
      </c>
      <c r="CT441" s="85"/>
      <c r="CU441" s="84" t="str">
        <f t="shared" ca="1" si="232"/>
        <v/>
      </c>
      <c r="CV441" s="85"/>
      <c r="CW441" s="84" t="str">
        <f t="shared" ca="1" si="233"/>
        <v/>
      </c>
      <c r="CX441" s="85"/>
      <c r="CY441" s="84" t="str">
        <f t="shared" ca="1" si="234"/>
        <v/>
      </c>
      <c r="CZ441" s="85"/>
      <c r="DA441" s="84" t="str">
        <f t="shared" ca="1" si="235"/>
        <v/>
      </c>
      <c r="DB441" s="85"/>
      <c r="DC441" s="84" t="str">
        <f t="shared" ca="1" si="236"/>
        <v/>
      </c>
      <c r="DD441" s="85"/>
      <c r="DE441" s="84" t="str">
        <f t="shared" ca="1" si="237"/>
        <v/>
      </c>
      <c r="DF441" s="85"/>
      <c r="DG441" s="84" t="str">
        <f t="shared" ca="1" si="238"/>
        <v/>
      </c>
      <c r="DH441" s="85"/>
      <c r="DI441" s="84" t="str">
        <f t="shared" ca="1" si="239"/>
        <v/>
      </c>
      <c r="DJ441" s="85"/>
      <c r="DK441" s="84" t="str">
        <f t="shared" ca="1" si="240"/>
        <v/>
      </c>
      <c r="DL441" s="85"/>
      <c r="DM441" s="84" t="str">
        <f t="shared" ca="1" si="241"/>
        <v/>
      </c>
      <c r="DN441" s="85"/>
      <c r="DO441" s="84" t="str">
        <f t="shared" ca="1" si="242"/>
        <v/>
      </c>
      <c r="DP441" s="85"/>
      <c r="DQ441" s="84" t="str">
        <f t="shared" ca="1" si="243"/>
        <v/>
      </c>
      <c r="DR441" s="85"/>
      <c r="DS441" s="84" t="str">
        <f t="shared" ca="1" si="244"/>
        <v/>
      </c>
      <c r="DT441" s="85"/>
      <c r="DU441" s="84" t="str">
        <f t="shared" ca="1" si="245"/>
        <v/>
      </c>
      <c r="DV441" s="85"/>
      <c r="DW441" s="84" t="str">
        <f t="shared" ca="1" si="246"/>
        <v/>
      </c>
      <c r="DX441" s="85"/>
      <c r="DY441" s="84" t="str">
        <f t="shared" ca="1" si="247"/>
        <v/>
      </c>
      <c r="DZ441" s="85"/>
      <c r="EA441" s="84" t="str">
        <f t="shared" ca="1" si="248"/>
        <v/>
      </c>
      <c r="EB441" s="85"/>
      <c r="EC441" s="84" t="str">
        <f t="shared" ca="1" si="249"/>
        <v/>
      </c>
      <c r="ED441" s="85"/>
      <c r="EE441" s="84" t="str">
        <f t="shared" ca="1" si="250"/>
        <v/>
      </c>
      <c r="EF441" s="85"/>
      <c r="EG441" s="84" t="str">
        <f t="shared" ca="1" si="251"/>
        <v/>
      </c>
      <c r="EH441" s="85"/>
      <c r="EI441" s="84" t="str">
        <f t="shared" ca="1" si="252"/>
        <v/>
      </c>
      <c r="EJ441" s="85"/>
      <c r="EK441" s="84" t="str">
        <f t="shared" ca="1" si="253"/>
        <v/>
      </c>
      <c r="EL441" s="85"/>
      <c r="EM441" s="84" t="str">
        <f t="shared" ca="1" si="254"/>
        <v/>
      </c>
      <c r="EN441" s="85"/>
      <c r="EO441" s="84" t="str">
        <f t="shared" ca="1" si="255"/>
        <v/>
      </c>
      <c r="EP441" s="85"/>
      <c r="EQ441" s="84" t="str">
        <f t="shared" ca="1" si="256"/>
        <v/>
      </c>
      <c r="ER441" s="85"/>
      <c r="ES441" s="84" t="str">
        <f t="shared" ca="1" si="257"/>
        <v/>
      </c>
      <c r="ET441" s="85"/>
      <c r="EU441" s="84" t="str">
        <f t="shared" ca="1" si="258"/>
        <v/>
      </c>
      <c r="EV441" s="85"/>
      <c r="EW441" s="84" t="str">
        <f t="shared" ca="1" si="259"/>
        <v/>
      </c>
      <c r="EX441" s="85"/>
      <c r="EY441" s="84" t="str">
        <f t="shared" ca="1" si="260"/>
        <v/>
      </c>
      <c r="EZ441" s="85"/>
      <c r="FA441" s="84" t="str">
        <f t="shared" ca="1" si="261"/>
        <v/>
      </c>
      <c r="FB441" s="85"/>
      <c r="FC441" s="84" t="str">
        <f t="shared" ca="1" si="262"/>
        <v/>
      </c>
      <c r="FD441" s="85"/>
      <c r="FE441" s="84" t="str">
        <f t="shared" ca="1" si="263"/>
        <v/>
      </c>
      <c r="FF441" s="85"/>
      <c r="FG441" s="84" t="str">
        <f t="shared" ca="1" si="264"/>
        <v/>
      </c>
      <c r="FH441" s="85"/>
      <c r="FI441" s="84" t="str">
        <f t="shared" ca="1" si="265"/>
        <v/>
      </c>
      <c r="FJ441" s="85"/>
      <c r="FK441" s="84" t="str">
        <f t="shared" ca="1" si="266"/>
        <v/>
      </c>
      <c r="FL441" s="85"/>
      <c r="FM441" s="84" t="str">
        <f t="shared" ca="1" si="267"/>
        <v/>
      </c>
      <c r="FN441" s="85"/>
      <c r="FO441" s="84" t="str">
        <f t="shared" ca="1" si="268"/>
        <v/>
      </c>
      <c r="FP441" s="85"/>
      <c r="FQ441" s="84" t="str">
        <f t="shared" ca="1" si="269"/>
        <v/>
      </c>
      <c r="FR441" s="85"/>
      <c r="FS441" s="84" t="str">
        <f t="shared" ca="1" si="270"/>
        <v/>
      </c>
      <c r="FT441" s="85"/>
      <c r="FU441" s="84" t="str">
        <f t="shared" ca="1" si="271"/>
        <v/>
      </c>
      <c r="FV441" s="85"/>
      <c r="FW441" s="84" t="str">
        <f t="shared" ca="1" si="272"/>
        <v/>
      </c>
      <c r="FX441" s="85"/>
      <c r="FY441" s="84" t="str">
        <f t="shared" ca="1" si="273"/>
        <v/>
      </c>
      <c r="FZ441" s="86"/>
    </row>
    <row r="442" spans="1:182" ht="13.5" hidden="1" customHeight="1" x14ac:dyDescent="0.35">
      <c r="A442" s="52" t="str">
        <f t="shared" si="183"/>
        <v>Other 84</v>
      </c>
      <c r="B442" s="53" t="str">
        <f t="shared" si="184"/>
        <v xml:space="preserve"> </v>
      </c>
      <c r="C442" s="139"/>
      <c r="D442" s="140"/>
      <c r="E442" s="84" t="str">
        <f t="shared" si="185"/>
        <v/>
      </c>
      <c r="F442" s="85"/>
      <c r="G442" s="84" t="str">
        <f t="shared" si="186"/>
        <v/>
      </c>
      <c r="H442" s="85"/>
      <c r="I442" s="84" t="str">
        <f t="shared" si="187"/>
        <v/>
      </c>
      <c r="J442" s="85"/>
      <c r="K442" s="84" t="str">
        <f t="shared" si="188"/>
        <v/>
      </c>
      <c r="L442" s="85"/>
      <c r="M442" s="84" t="str">
        <f t="shared" si="189"/>
        <v/>
      </c>
      <c r="N442" s="85"/>
      <c r="O442" s="84" t="str">
        <f t="shared" ca="1" si="190"/>
        <v/>
      </c>
      <c r="P442" s="85"/>
      <c r="Q442" s="84" t="str">
        <f t="shared" ca="1" si="191"/>
        <v/>
      </c>
      <c r="R442" s="85"/>
      <c r="S442" s="84" t="str">
        <f t="shared" ca="1" si="192"/>
        <v/>
      </c>
      <c r="T442" s="85"/>
      <c r="U442" s="84" t="str">
        <f t="shared" ca="1" si="193"/>
        <v/>
      </c>
      <c r="V442" s="85"/>
      <c r="W442" s="84" t="str">
        <f t="shared" ca="1" si="194"/>
        <v/>
      </c>
      <c r="X442" s="85"/>
      <c r="Y442" s="84" t="str">
        <f t="shared" ca="1" si="195"/>
        <v/>
      </c>
      <c r="Z442" s="85"/>
      <c r="AA442" s="84" t="str">
        <f t="shared" ca="1" si="196"/>
        <v/>
      </c>
      <c r="AB442" s="85"/>
      <c r="AC442" s="84" t="str">
        <f t="shared" ca="1" si="197"/>
        <v/>
      </c>
      <c r="AD442" s="85"/>
      <c r="AE442" s="84" t="str">
        <f t="shared" ca="1" si="198"/>
        <v/>
      </c>
      <c r="AF442" s="85"/>
      <c r="AG442" s="84" t="str">
        <f t="shared" ca="1" si="199"/>
        <v/>
      </c>
      <c r="AH442" s="85"/>
      <c r="AI442" s="84" t="str">
        <f t="shared" ca="1" si="200"/>
        <v/>
      </c>
      <c r="AJ442" s="85"/>
      <c r="AK442" s="84" t="str">
        <f t="shared" ca="1" si="201"/>
        <v/>
      </c>
      <c r="AL442" s="85"/>
      <c r="AM442" s="84" t="str">
        <f t="shared" ca="1" si="202"/>
        <v/>
      </c>
      <c r="AN442" s="85"/>
      <c r="AO442" s="84" t="str">
        <f t="shared" ca="1" si="203"/>
        <v/>
      </c>
      <c r="AP442" s="85"/>
      <c r="AQ442" s="84" t="str">
        <f t="shared" ca="1" si="204"/>
        <v/>
      </c>
      <c r="AR442" s="85"/>
      <c r="AS442" s="84" t="str">
        <f t="shared" ca="1" si="205"/>
        <v/>
      </c>
      <c r="AT442" s="85"/>
      <c r="AU442" s="84" t="str">
        <f t="shared" ca="1" si="206"/>
        <v/>
      </c>
      <c r="AV442" s="85"/>
      <c r="AW442" s="84" t="str">
        <f t="shared" ca="1" si="207"/>
        <v/>
      </c>
      <c r="AX442" s="85"/>
      <c r="AY442" s="84" t="str">
        <f t="shared" ca="1" si="208"/>
        <v/>
      </c>
      <c r="AZ442" s="85"/>
      <c r="BA442" s="84" t="str">
        <f t="shared" ca="1" si="209"/>
        <v/>
      </c>
      <c r="BB442" s="85"/>
      <c r="BC442" s="84" t="str">
        <f t="shared" ca="1" si="210"/>
        <v/>
      </c>
      <c r="BD442" s="85"/>
      <c r="BE442" s="84" t="str">
        <f t="shared" ca="1" si="211"/>
        <v/>
      </c>
      <c r="BF442" s="85"/>
      <c r="BG442" s="84" t="str">
        <f t="shared" ca="1" si="212"/>
        <v/>
      </c>
      <c r="BH442" s="85"/>
      <c r="BI442" s="84" t="str">
        <f t="shared" ca="1" si="213"/>
        <v/>
      </c>
      <c r="BJ442" s="85"/>
      <c r="BK442" s="84" t="str">
        <f t="shared" ca="1" si="214"/>
        <v/>
      </c>
      <c r="BL442" s="85"/>
      <c r="BM442" s="84" t="str">
        <f t="shared" ca="1" si="215"/>
        <v/>
      </c>
      <c r="BN442" s="85"/>
      <c r="BO442" s="84" t="str">
        <f t="shared" ca="1" si="216"/>
        <v/>
      </c>
      <c r="BP442" s="85"/>
      <c r="BQ442" s="84" t="str">
        <f t="shared" ca="1" si="217"/>
        <v/>
      </c>
      <c r="BR442" s="85"/>
      <c r="BS442" s="84" t="str">
        <f t="shared" ca="1" si="218"/>
        <v/>
      </c>
      <c r="BT442" s="85"/>
      <c r="BU442" s="84" t="str">
        <f t="shared" ca="1" si="219"/>
        <v/>
      </c>
      <c r="BV442" s="85"/>
      <c r="BW442" s="84" t="str">
        <f t="shared" ca="1" si="220"/>
        <v/>
      </c>
      <c r="BX442" s="85"/>
      <c r="BY442" s="84" t="str">
        <f t="shared" ca="1" si="221"/>
        <v/>
      </c>
      <c r="BZ442" s="85"/>
      <c r="CA442" s="84" t="str">
        <f t="shared" ca="1" si="222"/>
        <v/>
      </c>
      <c r="CB442" s="85"/>
      <c r="CC442" s="84" t="str">
        <f t="shared" ca="1" si="223"/>
        <v/>
      </c>
      <c r="CD442" s="85"/>
      <c r="CE442" s="84" t="str">
        <f t="shared" ca="1" si="224"/>
        <v/>
      </c>
      <c r="CF442" s="85"/>
      <c r="CG442" s="84" t="str">
        <f t="shared" ca="1" si="225"/>
        <v/>
      </c>
      <c r="CH442" s="85"/>
      <c r="CI442" s="84" t="str">
        <f t="shared" ca="1" si="226"/>
        <v/>
      </c>
      <c r="CJ442" s="85"/>
      <c r="CK442" s="84" t="str">
        <f t="shared" ca="1" si="227"/>
        <v/>
      </c>
      <c r="CL442" s="85"/>
      <c r="CM442" s="84" t="str">
        <f t="shared" ca="1" si="228"/>
        <v/>
      </c>
      <c r="CN442" s="85"/>
      <c r="CO442" s="84" t="str">
        <f t="shared" ca="1" si="229"/>
        <v/>
      </c>
      <c r="CP442" s="85"/>
      <c r="CQ442" s="84" t="str">
        <f t="shared" ca="1" si="230"/>
        <v/>
      </c>
      <c r="CR442" s="85"/>
      <c r="CS442" s="84" t="str">
        <f t="shared" ca="1" si="231"/>
        <v/>
      </c>
      <c r="CT442" s="85"/>
      <c r="CU442" s="84" t="str">
        <f t="shared" ca="1" si="232"/>
        <v/>
      </c>
      <c r="CV442" s="85"/>
      <c r="CW442" s="84" t="str">
        <f t="shared" ca="1" si="233"/>
        <v/>
      </c>
      <c r="CX442" s="85"/>
      <c r="CY442" s="84" t="str">
        <f t="shared" ca="1" si="234"/>
        <v/>
      </c>
      <c r="CZ442" s="85"/>
      <c r="DA442" s="84" t="str">
        <f t="shared" ca="1" si="235"/>
        <v/>
      </c>
      <c r="DB442" s="85"/>
      <c r="DC442" s="84" t="str">
        <f t="shared" ca="1" si="236"/>
        <v/>
      </c>
      <c r="DD442" s="85"/>
      <c r="DE442" s="84" t="str">
        <f t="shared" ca="1" si="237"/>
        <v/>
      </c>
      <c r="DF442" s="85"/>
      <c r="DG442" s="84" t="str">
        <f t="shared" ca="1" si="238"/>
        <v/>
      </c>
      <c r="DH442" s="85"/>
      <c r="DI442" s="84" t="str">
        <f t="shared" ca="1" si="239"/>
        <v/>
      </c>
      <c r="DJ442" s="85"/>
      <c r="DK442" s="84" t="str">
        <f t="shared" ca="1" si="240"/>
        <v/>
      </c>
      <c r="DL442" s="85"/>
      <c r="DM442" s="84" t="str">
        <f t="shared" ca="1" si="241"/>
        <v/>
      </c>
      <c r="DN442" s="85"/>
      <c r="DO442" s="84" t="str">
        <f t="shared" ca="1" si="242"/>
        <v/>
      </c>
      <c r="DP442" s="85"/>
      <c r="DQ442" s="84" t="str">
        <f t="shared" ca="1" si="243"/>
        <v/>
      </c>
      <c r="DR442" s="85"/>
      <c r="DS442" s="84" t="str">
        <f t="shared" ca="1" si="244"/>
        <v/>
      </c>
      <c r="DT442" s="85"/>
      <c r="DU442" s="84" t="str">
        <f t="shared" ca="1" si="245"/>
        <v/>
      </c>
      <c r="DV442" s="85"/>
      <c r="DW442" s="84" t="str">
        <f t="shared" ca="1" si="246"/>
        <v/>
      </c>
      <c r="DX442" s="85"/>
      <c r="DY442" s="84" t="str">
        <f t="shared" ca="1" si="247"/>
        <v/>
      </c>
      <c r="DZ442" s="85"/>
      <c r="EA442" s="84" t="str">
        <f t="shared" ca="1" si="248"/>
        <v/>
      </c>
      <c r="EB442" s="85"/>
      <c r="EC442" s="84" t="str">
        <f t="shared" ca="1" si="249"/>
        <v/>
      </c>
      <c r="ED442" s="85"/>
      <c r="EE442" s="84" t="str">
        <f t="shared" ca="1" si="250"/>
        <v/>
      </c>
      <c r="EF442" s="85"/>
      <c r="EG442" s="84" t="str">
        <f t="shared" ca="1" si="251"/>
        <v/>
      </c>
      <c r="EH442" s="85"/>
      <c r="EI442" s="84" t="str">
        <f t="shared" ca="1" si="252"/>
        <v/>
      </c>
      <c r="EJ442" s="85"/>
      <c r="EK442" s="84" t="str">
        <f t="shared" ca="1" si="253"/>
        <v/>
      </c>
      <c r="EL442" s="85"/>
      <c r="EM442" s="84" t="str">
        <f t="shared" ca="1" si="254"/>
        <v/>
      </c>
      <c r="EN442" s="85"/>
      <c r="EO442" s="84" t="str">
        <f t="shared" ca="1" si="255"/>
        <v/>
      </c>
      <c r="EP442" s="85"/>
      <c r="EQ442" s="84" t="str">
        <f t="shared" ca="1" si="256"/>
        <v/>
      </c>
      <c r="ER442" s="85"/>
      <c r="ES442" s="84" t="str">
        <f t="shared" ca="1" si="257"/>
        <v/>
      </c>
      <c r="ET442" s="85"/>
      <c r="EU442" s="84" t="str">
        <f t="shared" ca="1" si="258"/>
        <v/>
      </c>
      <c r="EV442" s="85"/>
      <c r="EW442" s="84" t="str">
        <f t="shared" ca="1" si="259"/>
        <v/>
      </c>
      <c r="EX442" s="85"/>
      <c r="EY442" s="84" t="str">
        <f t="shared" ca="1" si="260"/>
        <v/>
      </c>
      <c r="EZ442" s="85"/>
      <c r="FA442" s="84" t="str">
        <f t="shared" ca="1" si="261"/>
        <v/>
      </c>
      <c r="FB442" s="85"/>
      <c r="FC442" s="84" t="str">
        <f t="shared" ca="1" si="262"/>
        <v/>
      </c>
      <c r="FD442" s="85"/>
      <c r="FE442" s="84" t="str">
        <f t="shared" ca="1" si="263"/>
        <v/>
      </c>
      <c r="FF442" s="85"/>
      <c r="FG442" s="84" t="str">
        <f t="shared" ca="1" si="264"/>
        <v/>
      </c>
      <c r="FH442" s="85"/>
      <c r="FI442" s="84" t="str">
        <f t="shared" ca="1" si="265"/>
        <v/>
      </c>
      <c r="FJ442" s="85"/>
      <c r="FK442" s="84" t="str">
        <f t="shared" ca="1" si="266"/>
        <v/>
      </c>
      <c r="FL442" s="85"/>
      <c r="FM442" s="84" t="str">
        <f t="shared" ca="1" si="267"/>
        <v/>
      </c>
      <c r="FN442" s="85"/>
      <c r="FO442" s="84" t="str">
        <f t="shared" ca="1" si="268"/>
        <v/>
      </c>
      <c r="FP442" s="85"/>
      <c r="FQ442" s="84" t="str">
        <f t="shared" ca="1" si="269"/>
        <v/>
      </c>
      <c r="FR442" s="85"/>
      <c r="FS442" s="84" t="str">
        <f t="shared" ca="1" si="270"/>
        <v/>
      </c>
      <c r="FT442" s="85"/>
      <c r="FU442" s="84" t="str">
        <f t="shared" ca="1" si="271"/>
        <v/>
      </c>
      <c r="FV442" s="85"/>
      <c r="FW442" s="84" t="str">
        <f t="shared" ca="1" si="272"/>
        <v/>
      </c>
      <c r="FX442" s="85"/>
      <c r="FY442" s="84" t="str">
        <f t="shared" ca="1" si="273"/>
        <v/>
      </c>
      <c r="FZ442" s="86"/>
    </row>
    <row r="443" spans="1:182" ht="13.5" hidden="1" customHeight="1" x14ac:dyDescent="0.35">
      <c r="A443" s="50" t="str">
        <f t="shared" si="183"/>
        <v>Other 85</v>
      </c>
      <c r="B443" s="51" t="str">
        <f t="shared" si="184"/>
        <v xml:space="preserve"> </v>
      </c>
      <c r="C443" s="139"/>
      <c r="D443" s="140"/>
      <c r="E443" s="84" t="str">
        <f t="shared" si="185"/>
        <v/>
      </c>
      <c r="F443" s="85"/>
      <c r="G443" s="84" t="str">
        <f t="shared" si="186"/>
        <v/>
      </c>
      <c r="H443" s="85"/>
      <c r="I443" s="84" t="str">
        <f t="shared" si="187"/>
        <v/>
      </c>
      <c r="J443" s="85"/>
      <c r="K443" s="84" t="str">
        <f t="shared" si="188"/>
        <v/>
      </c>
      <c r="L443" s="85"/>
      <c r="M443" s="84" t="str">
        <f t="shared" si="189"/>
        <v/>
      </c>
      <c r="N443" s="85"/>
      <c r="O443" s="84" t="str">
        <f t="shared" ca="1" si="190"/>
        <v/>
      </c>
      <c r="P443" s="85"/>
      <c r="Q443" s="84" t="str">
        <f t="shared" ca="1" si="191"/>
        <v/>
      </c>
      <c r="R443" s="85"/>
      <c r="S443" s="84" t="str">
        <f t="shared" ca="1" si="192"/>
        <v/>
      </c>
      <c r="T443" s="85"/>
      <c r="U443" s="84" t="str">
        <f t="shared" ca="1" si="193"/>
        <v/>
      </c>
      <c r="V443" s="85"/>
      <c r="W443" s="84" t="str">
        <f t="shared" ca="1" si="194"/>
        <v/>
      </c>
      <c r="X443" s="85"/>
      <c r="Y443" s="84" t="str">
        <f t="shared" ca="1" si="195"/>
        <v/>
      </c>
      <c r="Z443" s="85"/>
      <c r="AA443" s="84" t="str">
        <f t="shared" ca="1" si="196"/>
        <v/>
      </c>
      <c r="AB443" s="85"/>
      <c r="AC443" s="84" t="str">
        <f t="shared" ca="1" si="197"/>
        <v/>
      </c>
      <c r="AD443" s="85"/>
      <c r="AE443" s="84" t="str">
        <f t="shared" ca="1" si="198"/>
        <v/>
      </c>
      <c r="AF443" s="85"/>
      <c r="AG443" s="84" t="str">
        <f t="shared" ca="1" si="199"/>
        <v/>
      </c>
      <c r="AH443" s="85"/>
      <c r="AI443" s="84" t="str">
        <f t="shared" ca="1" si="200"/>
        <v/>
      </c>
      <c r="AJ443" s="85"/>
      <c r="AK443" s="84" t="str">
        <f t="shared" ca="1" si="201"/>
        <v/>
      </c>
      <c r="AL443" s="85"/>
      <c r="AM443" s="84" t="str">
        <f t="shared" ca="1" si="202"/>
        <v/>
      </c>
      <c r="AN443" s="85"/>
      <c r="AO443" s="84" t="str">
        <f t="shared" ca="1" si="203"/>
        <v/>
      </c>
      <c r="AP443" s="85"/>
      <c r="AQ443" s="84" t="str">
        <f t="shared" ca="1" si="204"/>
        <v/>
      </c>
      <c r="AR443" s="85"/>
      <c r="AS443" s="84" t="str">
        <f t="shared" ca="1" si="205"/>
        <v/>
      </c>
      <c r="AT443" s="85"/>
      <c r="AU443" s="84" t="str">
        <f t="shared" ca="1" si="206"/>
        <v/>
      </c>
      <c r="AV443" s="85"/>
      <c r="AW443" s="84" t="str">
        <f t="shared" ca="1" si="207"/>
        <v/>
      </c>
      <c r="AX443" s="85"/>
      <c r="AY443" s="84" t="str">
        <f t="shared" ca="1" si="208"/>
        <v/>
      </c>
      <c r="AZ443" s="85"/>
      <c r="BA443" s="84" t="str">
        <f t="shared" ca="1" si="209"/>
        <v/>
      </c>
      <c r="BB443" s="85"/>
      <c r="BC443" s="84" t="str">
        <f t="shared" ca="1" si="210"/>
        <v/>
      </c>
      <c r="BD443" s="85"/>
      <c r="BE443" s="84" t="str">
        <f t="shared" ca="1" si="211"/>
        <v/>
      </c>
      <c r="BF443" s="85"/>
      <c r="BG443" s="84" t="str">
        <f t="shared" ca="1" si="212"/>
        <v/>
      </c>
      <c r="BH443" s="85"/>
      <c r="BI443" s="84" t="str">
        <f t="shared" ca="1" si="213"/>
        <v/>
      </c>
      <c r="BJ443" s="85"/>
      <c r="BK443" s="84" t="str">
        <f t="shared" ca="1" si="214"/>
        <v/>
      </c>
      <c r="BL443" s="85"/>
      <c r="BM443" s="84" t="str">
        <f t="shared" ca="1" si="215"/>
        <v/>
      </c>
      <c r="BN443" s="85"/>
      <c r="BO443" s="84" t="str">
        <f t="shared" ca="1" si="216"/>
        <v/>
      </c>
      <c r="BP443" s="85"/>
      <c r="BQ443" s="84" t="str">
        <f t="shared" ca="1" si="217"/>
        <v/>
      </c>
      <c r="BR443" s="85"/>
      <c r="BS443" s="84" t="str">
        <f t="shared" ca="1" si="218"/>
        <v/>
      </c>
      <c r="BT443" s="85"/>
      <c r="BU443" s="84" t="str">
        <f t="shared" ca="1" si="219"/>
        <v/>
      </c>
      <c r="BV443" s="85"/>
      <c r="BW443" s="84" t="str">
        <f t="shared" ca="1" si="220"/>
        <v/>
      </c>
      <c r="BX443" s="85"/>
      <c r="BY443" s="84" t="str">
        <f t="shared" ca="1" si="221"/>
        <v/>
      </c>
      <c r="BZ443" s="85"/>
      <c r="CA443" s="84" t="str">
        <f t="shared" ca="1" si="222"/>
        <v/>
      </c>
      <c r="CB443" s="85"/>
      <c r="CC443" s="84" t="str">
        <f t="shared" ca="1" si="223"/>
        <v/>
      </c>
      <c r="CD443" s="85"/>
      <c r="CE443" s="84" t="str">
        <f t="shared" ca="1" si="224"/>
        <v/>
      </c>
      <c r="CF443" s="85"/>
      <c r="CG443" s="84" t="str">
        <f t="shared" ca="1" si="225"/>
        <v/>
      </c>
      <c r="CH443" s="85"/>
      <c r="CI443" s="84" t="str">
        <f t="shared" ca="1" si="226"/>
        <v/>
      </c>
      <c r="CJ443" s="85"/>
      <c r="CK443" s="84" t="str">
        <f t="shared" ca="1" si="227"/>
        <v/>
      </c>
      <c r="CL443" s="85"/>
      <c r="CM443" s="84" t="str">
        <f t="shared" ca="1" si="228"/>
        <v/>
      </c>
      <c r="CN443" s="85"/>
      <c r="CO443" s="84" t="str">
        <f t="shared" ca="1" si="229"/>
        <v/>
      </c>
      <c r="CP443" s="85"/>
      <c r="CQ443" s="84" t="str">
        <f t="shared" ca="1" si="230"/>
        <v/>
      </c>
      <c r="CR443" s="85"/>
      <c r="CS443" s="84" t="str">
        <f t="shared" ca="1" si="231"/>
        <v/>
      </c>
      <c r="CT443" s="85"/>
      <c r="CU443" s="84" t="str">
        <f t="shared" ca="1" si="232"/>
        <v/>
      </c>
      <c r="CV443" s="85"/>
      <c r="CW443" s="84" t="str">
        <f t="shared" ca="1" si="233"/>
        <v/>
      </c>
      <c r="CX443" s="85"/>
      <c r="CY443" s="84" t="str">
        <f t="shared" ca="1" si="234"/>
        <v/>
      </c>
      <c r="CZ443" s="85"/>
      <c r="DA443" s="84" t="str">
        <f t="shared" ca="1" si="235"/>
        <v/>
      </c>
      <c r="DB443" s="85"/>
      <c r="DC443" s="84" t="str">
        <f t="shared" ca="1" si="236"/>
        <v/>
      </c>
      <c r="DD443" s="85"/>
      <c r="DE443" s="84" t="str">
        <f t="shared" ca="1" si="237"/>
        <v/>
      </c>
      <c r="DF443" s="85"/>
      <c r="DG443" s="84" t="str">
        <f t="shared" ca="1" si="238"/>
        <v/>
      </c>
      <c r="DH443" s="85"/>
      <c r="DI443" s="84" t="str">
        <f t="shared" ca="1" si="239"/>
        <v/>
      </c>
      <c r="DJ443" s="85"/>
      <c r="DK443" s="84" t="str">
        <f t="shared" ca="1" si="240"/>
        <v/>
      </c>
      <c r="DL443" s="85"/>
      <c r="DM443" s="84" t="str">
        <f t="shared" ca="1" si="241"/>
        <v/>
      </c>
      <c r="DN443" s="85"/>
      <c r="DO443" s="84" t="str">
        <f t="shared" ca="1" si="242"/>
        <v/>
      </c>
      <c r="DP443" s="85"/>
      <c r="DQ443" s="84" t="str">
        <f t="shared" ca="1" si="243"/>
        <v/>
      </c>
      <c r="DR443" s="85"/>
      <c r="DS443" s="84" t="str">
        <f t="shared" ca="1" si="244"/>
        <v/>
      </c>
      <c r="DT443" s="85"/>
      <c r="DU443" s="84" t="str">
        <f t="shared" ca="1" si="245"/>
        <v/>
      </c>
      <c r="DV443" s="85"/>
      <c r="DW443" s="84" t="str">
        <f t="shared" ca="1" si="246"/>
        <v/>
      </c>
      <c r="DX443" s="85"/>
      <c r="DY443" s="84" t="str">
        <f t="shared" ca="1" si="247"/>
        <v/>
      </c>
      <c r="DZ443" s="85"/>
      <c r="EA443" s="84" t="str">
        <f t="shared" ca="1" si="248"/>
        <v/>
      </c>
      <c r="EB443" s="85"/>
      <c r="EC443" s="84" t="str">
        <f t="shared" ca="1" si="249"/>
        <v/>
      </c>
      <c r="ED443" s="85"/>
      <c r="EE443" s="84" t="str">
        <f t="shared" ca="1" si="250"/>
        <v/>
      </c>
      <c r="EF443" s="85"/>
      <c r="EG443" s="84" t="str">
        <f t="shared" ca="1" si="251"/>
        <v/>
      </c>
      <c r="EH443" s="85"/>
      <c r="EI443" s="84" t="str">
        <f t="shared" ca="1" si="252"/>
        <v/>
      </c>
      <c r="EJ443" s="85"/>
      <c r="EK443" s="84" t="str">
        <f t="shared" ca="1" si="253"/>
        <v/>
      </c>
      <c r="EL443" s="85"/>
      <c r="EM443" s="84" t="str">
        <f t="shared" ca="1" si="254"/>
        <v/>
      </c>
      <c r="EN443" s="85"/>
      <c r="EO443" s="84" t="str">
        <f t="shared" ca="1" si="255"/>
        <v/>
      </c>
      <c r="EP443" s="85"/>
      <c r="EQ443" s="84" t="str">
        <f t="shared" ca="1" si="256"/>
        <v/>
      </c>
      <c r="ER443" s="85"/>
      <c r="ES443" s="84" t="str">
        <f t="shared" ca="1" si="257"/>
        <v/>
      </c>
      <c r="ET443" s="85"/>
      <c r="EU443" s="84" t="str">
        <f t="shared" ca="1" si="258"/>
        <v/>
      </c>
      <c r="EV443" s="85"/>
      <c r="EW443" s="84" t="str">
        <f t="shared" ca="1" si="259"/>
        <v/>
      </c>
      <c r="EX443" s="85"/>
      <c r="EY443" s="84" t="str">
        <f t="shared" ca="1" si="260"/>
        <v/>
      </c>
      <c r="EZ443" s="85"/>
      <c r="FA443" s="84" t="str">
        <f t="shared" ca="1" si="261"/>
        <v/>
      </c>
      <c r="FB443" s="85"/>
      <c r="FC443" s="84" t="str">
        <f t="shared" ca="1" si="262"/>
        <v/>
      </c>
      <c r="FD443" s="85"/>
      <c r="FE443" s="84" t="str">
        <f t="shared" ca="1" si="263"/>
        <v/>
      </c>
      <c r="FF443" s="85"/>
      <c r="FG443" s="84" t="str">
        <f t="shared" ca="1" si="264"/>
        <v/>
      </c>
      <c r="FH443" s="85"/>
      <c r="FI443" s="84" t="str">
        <f t="shared" ca="1" si="265"/>
        <v/>
      </c>
      <c r="FJ443" s="85"/>
      <c r="FK443" s="84" t="str">
        <f t="shared" ca="1" si="266"/>
        <v/>
      </c>
      <c r="FL443" s="85"/>
      <c r="FM443" s="84" t="str">
        <f t="shared" ca="1" si="267"/>
        <v/>
      </c>
      <c r="FN443" s="85"/>
      <c r="FO443" s="84" t="str">
        <f t="shared" ca="1" si="268"/>
        <v/>
      </c>
      <c r="FP443" s="85"/>
      <c r="FQ443" s="84" t="str">
        <f t="shared" ca="1" si="269"/>
        <v/>
      </c>
      <c r="FR443" s="85"/>
      <c r="FS443" s="84" t="str">
        <f t="shared" ca="1" si="270"/>
        <v/>
      </c>
      <c r="FT443" s="85"/>
      <c r="FU443" s="84" t="str">
        <f t="shared" ca="1" si="271"/>
        <v/>
      </c>
      <c r="FV443" s="85"/>
      <c r="FW443" s="84" t="str">
        <f t="shared" ca="1" si="272"/>
        <v/>
      </c>
      <c r="FX443" s="85"/>
      <c r="FY443" s="84" t="str">
        <f t="shared" ca="1" si="273"/>
        <v/>
      </c>
      <c r="FZ443" s="86"/>
    </row>
    <row r="444" spans="1:182" ht="13.5" hidden="1" customHeight="1" x14ac:dyDescent="0.35">
      <c r="A444" s="50" t="str">
        <f t="shared" si="183"/>
        <v>Other 86</v>
      </c>
      <c r="B444" s="51" t="str">
        <f t="shared" si="184"/>
        <v xml:space="preserve"> </v>
      </c>
      <c r="C444" s="139"/>
      <c r="D444" s="140"/>
      <c r="E444" s="84" t="str">
        <f t="shared" si="185"/>
        <v/>
      </c>
      <c r="F444" s="85"/>
      <c r="G444" s="84" t="str">
        <f t="shared" si="186"/>
        <v/>
      </c>
      <c r="H444" s="85"/>
      <c r="I444" s="84" t="str">
        <f t="shared" si="187"/>
        <v/>
      </c>
      <c r="J444" s="85"/>
      <c r="K444" s="84" t="str">
        <f t="shared" si="188"/>
        <v/>
      </c>
      <c r="L444" s="85"/>
      <c r="M444" s="84" t="str">
        <f t="shared" si="189"/>
        <v/>
      </c>
      <c r="N444" s="85"/>
      <c r="O444" s="84" t="str">
        <f t="shared" ca="1" si="190"/>
        <v/>
      </c>
      <c r="P444" s="85"/>
      <c r="Q444" s="84" t="str">
        <f t="shared" ca="1" si="191"/>
        <v/>
      </c>
      <c r="R444" s="85"/>
      <c r="S444" s="84" t="str">
        <f t="shared" ca="1" si="192"/>
        <v/>
      </c>
      <c r="T444" s="85"/>
      <c r="U444" s="84" t="str">
        <f t="shared" ca="1" si="193"/>
        <v/>
      </c>
      <c r="V444" s="85"/>
      <c r="W444" s="84" t="str">
        <f t="shared" ca="1" si="194"/>
        <v/>
      </c>
      <c r="X444" s="85"/>
      <c r="Y444" s="84" t="str">
        <f t="shared" ca="1" si="195"/>
        <v/>
      </c>
      <c r="Z444" s="85"/>
      <c r="AA444" s="84" t="str">
        <f t="shared" ca="1" si="196"/>
        <v/>
      </c>
      <c r="AB444" s="85"/>
      <c r="AC444" s="84" t="str">
        <f t="shared" ca="1" si="197"/>
        <v/>
      </c>
      <c r="AD444" s="85"/>
      <c r="AE444" s="84" t="str">
        <f t="shared" ca="1" si="198"/>
        <v/>
      </c>
      <c r="AF444" s="85"/>
      <c r="AG444" s="84" t="str">
        <f t="shared" ca="1" si="199"/>
        <v/>
      </c>
      <c r="AH444" s="85"/>
      <c r="AI444" s="84" t="str">
        <f t="shared" ca="1" si="200"/>
        <v/>
      </c>
      <c r="AJ444" s="85"/>
      <c r="AK444" s="84" t="str">
        <f t="shared" ca="1" si="201"/>
        <v/>
      </c>
      <c r="AL444" s="85"/>
      <c r="AM444" s="84" t="str">
        <f t="shared" ca="1" si="202"/>
        <v/>
      </c>
      <c r="AN444" s="85"/>
      <c r="AO444" s="84" t="str">
        <f t="shared" ca="1" si="203"/>
        <v/>
      </c>
      <c r="AP444" s="85"/>
      <c r="AQ444" s="84" t="str">
        <f t="shared" ca="1" si="204"/>
        <v/>
      </c>
      <c r="AR444" s="85"/>
      <c r="AS444" s="84" t="str">
        <f t="shared" ca="1" si="205"/>
        <v/>
      </c>
      <c r="AT444" s="85"/>
      <c r="AU444" s="84" t="str">
        <f t="shared" ca="1" si="206"/>
        <v/>
      </c>
      <c r="AV444" s="85"/>
      <c r="AW444" s="84" t="str">
        <f t="shared" ca="1" si="207"/>
        <v/>
      </c>
      <c r="AX444" s="85"/>
      <c r="AY444" s="84" t="str">
        <f t="shared" ca="1" si="208"/>
        <v/>
      </c>
      <c r="AZ444" s="85"/>
      <c r="BA444" s="84" t="str">
        <f t="shared" ca="1" si="209"/>
        <v/>
      </c>
      <c r="BB444" s="85"/>
      <c r="BC444" s="84" t="str">
        <f t="shared" ca="1" si="210"/>
        <v/>
      </c>
      <c r="BD444" s="85"/>
      <c r="BE444" s="84" t="str">
        <f t="shared" ca="1" si="211"/>
        <v/>
      </c>
      <c r="BF444" s="85"/>
      <c r="BG444" s="84" t="str">
        <f t="shared" ca="1" si="212"/>
        <v/>
      </c>
      <c r="BH444" s="85"/>
      <c r="BI444" s="84" t="str">
        <f t="shared" ca="1" si="213"/>
        <v/>
      </c>
      <c r="BJ444" s="85"/>
      <c r="BK444" s="84" t="str">
        <f t="shared" ca="1" si="214"/>
        <v/>
      </c>
      <c r="BL444" s="85"/>
      <c r="BM444" s="84" t="str">
        <f t="shared" ca="1" si="215"/>
        <v/>
      </c>
      <c r="BN444" s="85"/>
      <c r="BO444" s="84" t="str">
        <f t="shared" ca="1" si="216"/>
        <v/>
      </c>
      <c r="BP444" s="85"/>
      <c r="BQ444" s="84" t="str">
        <f t="shared" ca="1" si="217"/>
        <v/>
      </c>
      <c r="BR444" s="85"/>
      <c r="BS444" s="84" t="str">
        <f t="shared" ca="1" si="218"/>
        <v/>
      </c>
      <c r="BT444" s="85"/>
      <c r="BU444" s="84" t="str">
        <f t="shared" ca="1" si="219"/>
        <v/>
      </c>
      <c r="BV444" s="85"/>
      <c r="BW444" s="84" t="str">
        <f t="shared" ca="1" si="220"/>
        <v/>
      </c>
      <c r="BX444" s="85"/>
      <c r="BY444" s="84" t="str">
        <f t="shared" ca="1" si="221"/>
        <v/>
      </c>
      <c r="BZ444" s="85"/>
      <c r="CA444" s="84" t="str">
        <f t="shared" ca="1" si="222"/>
        <v/>
      </c>
      <c r="CB444" s="85"/>
      <c r="CC444" s="84" t="str">
        <f t="shared" ca="1" si="223"/>
        <v/>
      </c>
      <c r="CD444" s="85"/>
      <c r="CE444" s="84" t="str">
        <f t="shared" ca="1" si="224"/>
        <v/>
      </c>
      <c r="CF444" s="85"/>
      <c r="CG444" s="84" t="str">
        <f t="shared" ca="1" si="225"/>
        <v/>
      </c>
      <c r="CH444" s="85"/>
      <c r="CI444" s="84" t="str">
        <f t="shared" ca="1" si="226"/>
        <v/>
      </c>
      <c r="CJ444" s="85"/>
      <c r="CK444" s="84" t="str">
        <f t="shared" ca="1" si="227"/>
        <v/>
      </c>
      <c r="CL444" s="85"/>
      <c r="CM444" s="84" t="str">
        <f t="shared" ca="1" si="228"/>
        <v/>
      </c>
      <c r="CN444" s="85"/>
      <c r="CO444" s="84" t="str">
        <f t="shared" ca="1" si="229"/>
        <v/>
      </c>
      <c r="CP444" s="85"/>
      <c r="CQ444" s="84" t="str">
        <f t="shared" ca="1" si="230"/>
        <v/>
      </c>
      <c r="CR444" s="85"/>
      <c r="CS444" s="84" t="str">
        <f t="shared" ca="1" si="231"/>
        <v/>
      </c>
      <c r="CT444" s="85"/>
      <c r="CU444" s="84" t="str">
        <f t="shared" ca="1" si="232"/>
        <v/>
      </c>
      <c r="CV444" s="85"/>
      <c r="CW444" s="84" t="str">
        <f t="shared" ca="1" si="233"/>
        <v/>
      </c>
      <c r="CX444" s="85"/>
      <c r="CY444" s="84" t="str">
        <f t="shared" ca="1" si="234"/>
        <v/>
      </c>
      <c r="CZ444" s="85"/>
      <c r="DA444" s="84" t="str">
        <f t="shared" ca="1" si="235"/>
        <v/>
      </c>
      <c r="DB444" s="85"/>
      <c r="DC444" s="84" t="str">
        <f t="shared" ca="1" si="236"/>
        <v/>
      </c>
      <c r="DD444" s="85"/>
      <c r="DE444" s="84" t="str">
        <f t="shared" ca="1" si="237"/>
        <v/>
      </c>
      <c r="DF444" s="85"/>
      <c r="DG444" s="84" t="str">
        <f t="shared" ca="1" si="238"/>
        <v/>
      </c>
      <c r="DH444" s="85"/>
      <c r="DI444" s="84" t="str">
        <f t="shared" ca="1" si="239"/>
        <v/>
      </c>
      <c r="DJ444" s="85"/>
      <c r="DK444" s="84" t="str">
        <f t="shared" ca="1" si="240"/>
        <v/>
      </c>
      <c r="DL444" s="85"/>
      <c r="DM444" s="84" t="str">
        <f t="shared" ca="1" si="241"/>
        <v/>
      </c>
      <c r="DN444" s="85"/>
      <c r="DO444" s="84" t="str">
        <f t="shared" ca="1" si="242"/>
        <v/>
      </c>
      <c r="DP444" s="85"/>
      <c r="DQ444" s="84" t="str">
        <f t="shared" ca="1" si="243"/>
        <v/>
      </c>
      <c r="DR444" s="85"/>
      <c r="DS444" s="84" t="str">
        <f t="shared" ca="1" si="244"/>
        <v/>
      </c>
      <c r="DT444" s="85"/>
      <c r="DU444" s="84" t="str">
        <f t="shared" ca="1" si="245"/>
        <v/>
      </c>
      <c r="DV444" s="85"/>
      <c r="DW444" s="84" t="str">
        <f t="shared" ca="1" si="246"/>
        <v/>
      </c>
      <c r="DX444" s="85"/>
      <c r="DY444" s="84" t="str">
        <f t="shared" ca="1" si="247"/>
        <v/>
      </c>
      <c r="DZ444" s="85"/>
      <c r="EA444" s="84" t="str">
        <f t="shared" ca="1" si="248"/>
        <v/>
      </c>
      <c r="EB444" s="85"/>
      <c r="EC444" s="84" t="str">
        <f t="shared" ca="1" si="249"/>
        <v/>
      </c>
      <c r="ED444" s="85"/>
      <c r="EE444" s="84" t="str">
        <f t="shared" ca="1" si="250"/>
        <v/>
      </c>
      <c r="EF444" s="85"/>
      <c r="EG444" s="84" t="str">
        <f t="shared" ca="1" si="251"/>
        <v/>
      </c>
      <c r="EH444" s="85"/>
      <c r="EI444" s="84" t="str">
        <f t="shared" ca="1" si="252"/>
        <v/>
      </c>
      <c r="EJ444" s="85"/>
      <c r="EK444" s="84" t="str">
        <f t="shared" ca="1" si="253"/>
        <v/>
      </c>
      <c r="EL444" s="85"/>
      <c r="EM444" s="84" t="str">
        <f t="shared" ca="1" si="254"/>
        <v/>
      </c>
      <c r="EN444" s="85"/>
      <c r="EO444" s="84" t="str">
        <f t="shared" ca="1" si="255"/>
        <v/>
      </c>
      <c r="EP444" s="85"/>
      <c r="EQ444" s="84" t="str">
        <f t="shared" ca="1" si="256"/>
        <v/>
      </c>
      <c r="ER444" s="85"/>
      <c r="ES444" s="84" t="str">
        <f t="shared" ca="1" si="257"/>
        <v/>
      </c>
      <c r="ET444" s="85"/>
      <c r="EU444" s="84" t="str">
        <f t="shared" ca="1" si="258"/>
        <v/>
      </c>
      <c r="EV444" s="85"/>
      <c r="EW444" s="84" t="str">
        <f t="shared" ca="1" si="259"/>
        <v/>
      </c>
      <c r="EX444" s="85"/>
      <c r="EY444" s="84" t="str">
        <f t="shared" ca="1" si="260"/>
        <v/>
      </c>
      <c r="EZ444" s="85"/>
      <c r="FA444" s="84" t="str">
        <f t="shared" ca="1" si="261"/>
        <v/>
      </c>
      <c r="FB444" s="85"/>
      <c r="FC444" s="84" t="str">
        <f t="shared" ca="1" si="262"/>
        <v/>
      </c>
      <c r="FD444" s="85"/>
      <c r="FE444" s="84" t="str">
        <f t="shared" ca="1" si="263"/>
        <v/>
      </c>
      <c r="FF444" s="85"/>
      <c r="FG444" s="84" t="str">
        <f t="shared" ca="1" si="264"/>
        <v/>
      </c>
      <c r="FH444" s="85"/>
      <c r="FI444" s="84" t="str">
        <f t="shared" ca="1" si="265"/>
        <v/>
      </c>
      <c r="FJ444" s="85"/>
      <c r="FK444" s="84" t="str">
        <f t="shared" ca="1" si="266"/>
        <v/>
      </c>
      <c r="FL444" s="85"/>
      <c r="FM444" s="84" t="str">
        <f t="shared" ca="1" si="267"/>
        <v/>
      </c>
      <c r="FN444" s="85"/>
      <c r="FO444" s="84" t="str">
        <f t="shared" ca="1" si="268"/>
        <v/>
      </c>
      <c r="FP444" s="85"/>
      <c r="FQ444" s="84" t="str">
        <f t="shared" ca="1" si="269"/>
        <v/>
      </c>
      <c r="FR444" s="85"/>
      <c r="FS444" s="84" t="str">
        <f t="shared" ca="1" si="270"/>
        <v/>
      </c>
      <c r="FT444" s="85"/>
      <c r="FU444" s="84" t="str">
        <f t="shared" ca="1" si="271"/>
        <v/>
      </c>
      <c r="FV444" s="85"/>
      <c r="FW444" s="84" t="str">
        <f t="shared" ca="1" si="272"/>
        <v/>
      </c>
      <c r="FX444" s="85"/>
      <c r="FY444" s="84" t="str">
        <f t="shared" ca="1" si="273"/>
        <v/>
      </c>
      <c r="FZ444" s="86"/>
    </row>
    <row r="445" spans="1:182" ht="13.5" hidden="1" customHeight="1" x14ac:dyDescent="0.35">
      <c r="A445" s="50" t="str">
        <f t="shared" si="183"/>
        <v>Other 87</v>
      </c>
      <c r="B445" s="51" t="str">
        <f t="shared" si="184"/>
        <v xml:space="preserve"> </v>
      </c>
      <c r="C445" s="139"/>
      <c r="D445" s="140"/>
      <c r="E445" s="84" t="str">
        <f t="shared" si="185"/>
        <v/>
      </c>
      <c r="F445" s="85"/>
      <c r="G445" s="84" t="str">
        <f t="shared" si="186"/>
        <v/>
      </c>
      <c r="H445" s="85"/>
      <c r="I445" s="84" t="str">
        <f t="shared" si="187"/>
        <v/>
      </c>
      <c r="J445" s="85"/>
      <c r="K445" s="84" t="str">
        <f t="shared" si="188"/>
        <v/>
      </c>
      <c r="L445" s="85"/>
      <c r="M445" s="84" t="str">
        <f t="shared" si="189"/>
        <v/>
      </c>
      <c r="N445" s="85"/>
      <c r="O445" s="84" t="str">
        <f t="shared" ca="1" si="190"/>
        <v/>
      </c>
      <c r="P445" s="85"/>
      <c r="Q445" s="84" t="str">
        <f t="shared" ca="1" si="191"/>
        <v/>
      </c>
      <c r="R445" s="85"/>
      <c r="S445" s="84" t="str">
        <f t="shared" ca="1" si="192"/>
        <v/>
      </c>
      <c r="T445" s="85"/>
      <c r="U445" s="84" t="str">
        <f t="shared" ca="1" si="193"/>
        <v/>
      </c>
      <c r="V445" s="85"/>
      <c r="W445" s="84" t="str">
        <f t="shared" ca="1" si="194"/>
        <v/>
      </c>
      <c r="X445" s="85"/>
      <c r="Y445" s="84" t="str">
        <f t="shared" ca="1" si="195"/>
        <v/>
      </c>
      <c r="Z445" s="85"/>
      <c r="AA445" s="84" t="str">
        <f t="shared" ca="1" si="196"/>
        <v/>
      </c>
      <c r="AB445" s="85"/>
      <c r="AC445" s="84" t="str">
        <f t="shared" ca="1" si="197"/>
        <v/>
      </c>
      <c r="AD445" s="85"/>
      <c r="AE445" s="84" t="str">
        <f t="shared" ca="1" si="198"/>
        <v/>
      </c>
      <c r="AF445" s="85"/>
      <c r="AG445" s="84" t="str">
        <f t="shared" ca="1" si="199"/>
        <v/>
      </c>
      <c r="AH445" s="85"/>
      <c r="AI445" s="84" t="str">
        <f t="shared" ca="1" si="200"/>
        <v/>
      </c>
      <c r="AJ445" s="85"/>
      <c r="AK445" s="84" t="str">
        <f t="shared" ca="1" si="201"/>
        <v/>
      </c>
      <c r="AL445" s="85"/>
      <c r="AM445" s="84" t="str">
        <f t="shared" ca="1" si="202"/>
        <v/>
      </c>
      <c r="AN445" s="85"/>
      <c r="AO445" s="84" t="str">
        <f t="shared" ca="1" si="203"/>
        <v/>
      </c>
      <c r="AP445" s="85"/>
      <c r="AQ445" s="84" t="str">
        <f t="shared" ca="1" si="204"/>
        <v/>
      </c>
      <c r="AR445" s="85"/>
      <c r="AS445" s="84" t="str">
        <f t="shared" ca="1" si="205"/>
        <v/>
      </c>
      <c r="AT445" s="85"/>
      <c r="AU445" s="84" t="str">
        <f t="shared" ca="1" si="206"/>
        <v/>
      </c>
      <c r="AV445" s="85"/>
      <c r="AW445" s="84" t="str">
        <f t="shared" ca="1" si="207"/>
        <v/>
      </c>
      <c r="AX445" s="85"/>
      <c r="AY445" s="84" t="str">
        <f t="shared" ca="1" si="208"/>
        <v/>
      </c>
      <c r="AZ445" s="85"/>
      <c r="BA445" s="84" t="str">
        <f t="shared" ca="1" si="209"/>
        <v/>
      </c>
      <c r="BB445" s="85"/>
      <c r="BC445" s="84" t="str">
        <f t="shared" ca="1" si="210"/>
        <v/>
      </c>
      <c r="BD445" s="85"/>
      <c r="BE445" s="84" t="str">
        <f t="shared" ca="1" si="211"/>
        <v/>
      </c>
      <c r="BF445" s="85"/>
      <c r="BG445" s="84" t="str">
        <f t="shared" ca="1" si="212"/>
        <v/>
      </c>
      <c r="BH445" s="85"/>
      <c r="BI445" s="84" t="str">
        <f t="shared" ca="1" si="213"/>
        <v/>
      </c>
      <c r="BJ445" s="85"/>
      <c r="BK445" s="84" t="str">
        <f t="shared" ca="1" si="214"/>
        <v/>
      </c>
      <c r="BL445" s="85"/>
      <c r="BM445" s="84" t="str">
        <f t="shared" ca="1" si="215"/>
        <v/>
      </c>
      <c r="BN445" s="85"/>
      <c r="BO445" s="84" t="str">
        <f t="shared" ca="1" si="216"/>
        <v/>
      </c>
      <c r="BP445" s="85"/>
      <c r="BQ445" s="84" t="str">
        <f t="shared" ca="1" si="217"/>
        <v/>
      </c>
      <c r="BR445" s="85"/>
      <c r="BS445" s="84" t="str">
        <f t="shared" ca="1" si="218"/>
        <v/>
      </c>
      <c r="BT445" s="85"/>
      <c r="BU445" s="84" t="str">
        <f t="shared" ca="1" si="219"/>
        <v/>
      </c>
      <c r="BV445" s="85"/>
      <c r="BW445" s="84" t="str">
        <f t="shared" ca="1" si="220"/>
        <v/>
      </c>
      <c r="BX445" s="85"/>
      <c r="BY445" s="84" t="str">
        <f t="shared" ca="1" si="221"/>
        <v/>
      </c>
      <c r="BZ445" s="85"/>
      <c r="CA445" s="84" t="str">
        <f t="shared" ca="1" si="222"/>
        <v/>
      </c>
      <c r="CB445" s="85"/>
      <c r="CC445" s="84" t="str">
        <f t="shared" ca="1" si="223"/>
        <v/>
      </c>
      <c r="CD445" s="85"/>
      <c r="CE445" s="84" t="str">
        <f t="shared" ca="1" si="224"/>
        <v/>
      </c>
      <c r="CF445" s="85"/>
      <c r="CG445" s="84" t="str">
        <f t="shared" ca="1" si="225"/>
        <v/>
      </c>
      <c r="CH445" s="85"/>
      <c r="CI445" s="84" t="str">
        <f t="shared" ca="1" si="226"/>
        <v/>
      </c>
      <c r="CJ445" s="85"/>
      <c r="CK445" s="84" t="str">
        <f t="shared" ca="1" si="227"/>
        <v/>
      </c>
      <c r="CL445" s="85"/>
      <c r="CM445" s="84" t="str">
        <f t="shared" ca="1" si="228"/>
        <v/>
      </c>
      <c r="CN445" s="85"/>
      <c r="CO445" s="84" t="str">
        <f t="shared" ca="1" si="229"/>
        <v/>
      </c>
      <c r="CP445" s="85"/>
      <c r="CQ445" s="84" t="str">
        <f t="shared" ca="1" si="230"/>
        <v/>
      </c>
      <c r="CR445" s="85"/>
      <c r="CS445" s="84" t="str">
        <f t="shared" ca="1" si="231"/>
        <v/>
      </c>
      <c r="CT445" s="85"/>
      <c r="CU445" s="84" t="str">
        <f t="shared" ca="1" si="232"/>
        <v/>
      </c>
      <c r="CV445" s="85"/>
      <c r="CW445" s="84" t="str">
        <f t="shared" ca="1" si="233"/>
        <v/>
      </c>
      <c r="CX445" s="85"/>
      <c r="CY445" s="84" t="str">
        <f t="shared" ca="1" si="234"/>
        <v/>
      </c>
      <c r="CZ445" s="85"/>
      <c r="DA445" s="84" t="str">
        <f t="shared" ca="1" si="235"/>
        <v/>
      </c>
      <c r="DB445" s="85"/>
      <c r="DC445" s="84" t="str">
        <f t="shared" ca="1" si="236"/>
        <v/>
      </c>
      <c r="DD445" s="85"/>
      <c r="DE445" s="84" t="str">
        <f t="shared" ca="1" si="237"/>
        <v/>
      </c>
      <c r="DF445" s="85"/>
      <c r="DG445" s="84" t="str">
        <f t="shared" ca="1" si="238"/>
        <v/>
      </c>
      <c r="DH445" s="85"/>
      <c r="DI445" s="84" t="str">
        <f t="shared" ca="1" si="239"/>
        <v/>
      </c>
      <c r="DJ445" s="85"/>
      <c r="DK445" s="84" t="str">
        <f t="shared" ca="1" si="240"/>
        <v/>
      </c>
      <c r="DL445" s="85"/>
      <c r="DM445" s="84" t="str">
        <f t="shared" ca="1" si="241"/>
        <v/>
      </c>
      <c r="DN445" s="85"/>
      <c r="DO445" s="84" t="str">
        <f t="shared" ca="1" si="242"/>
        <v/>
      </c>
      <c r="DP445" s="85"/>
      <c r="DQ445" s="84" t="str">
        <f t="shared" ca="1" si="243"/>
        <v/>
      </c>
      <c r="DR445" s="85"/>
      <c r="DS445" s="84" t="str">
        <f t="shared" ca="1" si="244"/>
        <v/>
      </c>
      <c r="DT445" s="85"/>
      <c r="DU445" s="84" t="str">
        <f t="shared" ca="1" si="245"/>
        <v/>
      </c>
      <c r="DV445" s="85"/>
      <c r="DW445" s="84" t="str">
        <f t="shared" ca="1" si="246"/>
        <v/>
      </c>
      <c r="DX445" s="85"/>
      <c r="DY445" s="84" t="str">
        <f t="shared" ca="1" si="247"/>
        <v/>
      </c>
      <c r="DZ445" s="85"/>
      <c r="EA445" s="84" t="str">
        <f t="shared" ca="1" si="248"/>
        <v/>
      </c>
      <c r="EB445" s="85"/>
      <c r="EC445" s="84" t="str">
        <f t="shared" ca="1" si="249"/>
        <v/>
      </c>
      <c r="ED445" s="85"/>
      <c r="EE445" s="84" t="str">
        <f t="shared" ca="1" si="250"/>
        <v/>
      </c>
      <c r="EF445" s="85"/>
      <c r="EG445" s="84" t="str">
        <f t="shared" ca="1" si="251"/>
        <v/>
      </c>
      <c r="EH445" s="85"/>
      <c r="EI445" s="84" t="str">
        <f t="shared" ca="1" si="252"/>
        <v/>
      </c>
      <c r="EJ445" s="85"/>
      <c r="EK445" s="84" t="str">
        <f t="shared" ca="1" si="253"/>
        <v/>
      </c>
      <c r="EL445" s="85"/>
      <c r="EM445" s="84" t="str">
        <f t="shared" ca="1" si="254"/>
        <v/>
      </c>
      <c r="EN445" s="85"/>
      <c r="EO445" s="84" t="str">
        <f t="shared" ca="1" si="255"/>
        <v/>
      </c>
      <c r="EP445" s="85"/>
      <c r="EQ445" s="84" t="str">
        <f t="shared" ca="1" si="256"/>
        <v/>
      </c>
      <c r="ER445" s="85"/>
      <c r="ES445" s="84" t="str">
        <f t="shared" ca="1" si="257"/>
        <v/>
      </c>
      <c r="ET445" s="85"/>
      <c r="EU445" s="84" t="str">
        <f t="shared" ca="1" si="258"/>
        <v/>
      </c>
      <c r="EV445" s="85"/>
      <c r="EW445" s="84" t="str">
        <f t="shared" ca="1" si="259"/>
        <v/>
      </c>
      <c r="EX445" s="85"/>
      <c r="EY445" s="84" t="str">
        <f t="shared" ca="1" si="260"/>
        <v/>
      </c>
      <c r="EZ445" s="85"/>
      <c r="FA445" s="84" t="str">
        <f t="shared" ca="1" si="261"/>
        <v/>
      </c>
      <c r="FB445" s="85"/>
      <c r="FC445" s="84" t="str">
        <f t="shared" ca="1" si="262"/>
        <v/>
      </c>
      <c r="FD445" s="85"/>
      <c r="FE445" s="84" t="str">
        <f t="shared" ca="1" si="263"/>
        <v/>
      </c>
      <c r="FF445" s="85"/>
      <c r="FG445" s="84" t="str">
        <f t="shared" ca="1" si="264"/>
        <v/>
      </c>
      <c r="FH445" s="85"/>
      <c r="FI445" s="84" t="str">
        <f t="shared" ca="1" si="265"/>
        <v/>
      </c>
      <c r="FJ445" s="85"/>
      <c r="FK445" s="84" t="str">
        <f t="shared" ca="1" si="266"/>
        <v/>
      </c>
      <c r="FL445" s="85"/>
      <c r="FM445" s="84" t="str">
        <f t="shared" ca="1" si="267"/>
        <v/>
      </c>
      <c r="FN445" s="85"/>
      <c r="FO445" s="84" t="str">
        <f t="shared" ca="1" si="268"/>
        <v/>
      </c>
      <c r="FP445" s="85"/>
      <c r="FQ445" s="84" t="str">
        <f t="shared" ca="1" si="269"/>
        <v/>
      </c>
      <c r="FR445" s="85"/>
      <c r="FS445" s="84" t="str">
        <f t="shared" ca="1" si="270"/>
        <v/>
      </c>
      <c r="FT445" s="85"/>
      <c r="FU445" s="84" t="str">
        <f t="shared" ca="1" si="271"/>
        <v/>
      </c>
      <c r="FV445" s="85"/>
      <c r="FW445" s="84" t="str">
        <f t="shared" ca="1" si="272"/>
        <v/>
      </c>
      <c r="FX445" s="85"/>
      <c r="FY445" s="84" t="str">
        <f t="shared" ca="1" si="273"/>
        <v/>
      </c>
      <c r="FZ445" s="86"/>
    </row>
    <row r="446" spans="1:182" ht="13.5" hidden="1" customHeight="1" x14ac:dyDescent="0.35">
      <c r="A446" s="52" t="str">
        <f t="shared" si="183"/>
        <v>Other 88</v>
      </c>
      <c r="B446" s="53" t="str">
        <f t="shared" si="184"/>
        <v xml:space="preserve"> </v>
      </c>
      <c r="C446" s="139"/>
      <c r="D446" s="140"/>
      <c r="E446" s="84" t="str">
        <f t="shared" si="185"/>
        <v/>
      </c>
      <c r="F446" s="85"/>
      <c r="G446" s="84" t="str">
        <f t="shared" si="186"/>
        <v/>
      </c>
      <c r="H446" s="85"/>
      <c r="I446" s="84" t="str">
        <f t="shared" si="187"/>
        <v/>
      </c>
      <c r="J446" s="85"/>
      <c r="K446" s="84" t="str">
        <f t="shared" si="188"/>
        <v/>
      </c>
      <c r="L446" s="85"/>
      <c r="M446" s="84" t="str">
        <f t="shared" si="189"/>
        <v/>
      </c>
      <c r="N446" s="85"/>
      <c r="O446" s="84" t="str">
        <f t="shared" ca="1" si="190"/>
        <v/>
      </c>
      <c r="P446" s="85"/>
      <c r="Q446" s="84" t="str">
        <f t="shared" ca="1" si="191"/>
        <v/>
      </c>
      <c r="R446" s="85"/>
      <c r="S446" s="84" t="str">
        <f t="shared" ca="1" si="192"/>
        <v/>
      </c>
      <c r="T446" s="85"/>
      <c r="U446" s="84" t="str">
        <f t="shared" ca="1" si="193"/>
        <v/>
      </c>
      <c r="V446" s="85"/>
      <c r="W446" s="84" t="str">
        <f t="shared" ca="1" si="194"/>
        <v/>
      </c>
      <c r="X446" s="85"/>
      <c r="Y446" s="84" t="str">
        <f t="shared" ca="1" si="195"/>
        <v/>
      </c>
      <c r="Z446" s="85"/>
      <c r="AA446" s="84" t="str">
        <f t="shared" ca="1" si="196"/>
        <v/>
      </c>
      <c r="AB446" s="85"/>
      <c r="AC446" s="84" t="str">
        <f t="shared" ca="1" si="197"/>
        <v/>
      </c>
      <c r="AD446" s="85"/>
      <c r="AE446" s="84" t="str">
        <f t="shared" ca="1" si="198"/>
        <v/>
      </c>
      <c r="AF446" s="85"/>
      <c r="AG446" s="84" t="str">
        <f t="shared" ca="1" si="199"/>
        <v/>
      </c>
      <c r="AH446" s="85"/>
      <c r="AI446" s="84" t="str">
        <f t="shared" ca="1" si="200"/>
        <v/>
      </c>
      <c r="AJ446" s="85"/>
      <c r="AK446" s="84" t="str">
        <f t="shared" ca="1" si="201"/>
        <v/>
      </c>
      <c r="AL446" s="85"/>
      <c r="AM446" s="84" t="str">
        <f t="shared" ca="1" si="202"/>
        <v/>
      </c>
      <c r="AN446" s="85"/>
      <c r="AO446" s="84" t="str">
        <f t="shared" ca="1" si="203"/>
        <v/>
      </c>
      <c r="AP446" s="85"/>
      <c r="AQ446" s="84" t="str">
        <f t="shared" ca="1" si="204"/>
        <v/>
      </c>
      <c r="AR446" s="85"/>
      <c r="AS446" s="84" t="str">
        <f t="shared" ca="1" si="205"/>
        <v/>
      </c>
      <c r="AT446" s="85"/>
      <c r="AU446" s="84" t="str">
        <f t="shared" ca="1" si="206"/>
        <v/>
      </c>
      <c r="AV446" s="85"/>
      <c r="AW446" s="84" t="str">
        <f t="shared" ca="1" si="207"/>
        <v/>
      </c>
      <c r="AX446" s="85"/>
      <c r="AY446" s="84" t="str">
        <f t="shared" ca="1" si="208"/>
        <v/>
      </c>
      <c r="AZ446" s="85"/>
      <c r="BA446" s="84" t="str">
        <f t="shared" ca="1" si="209"/>
        <v/>
      </c>
      <c r="BB446" s="85"/>
      <c r="BC446" s="84" t="str">
        <f t="shared" ca="1" si="210"/>
        <v/>
      </c>
      <c r="BD446" s="85"/>
      <c r="BE446" s="84" t="str">
        <f t="shared" ca="1" si="211"/>
        <v/>
      </c>
      <c r="BF446" s="85"/>
      <c r="BG446" s="84" t="str">
        <f t="shared" ca="1" si="212"/>
        <v/>
      </c>
      <c r="BH446" s="85"/>
      <c r="BI446" s="84" t="str">
        <f t="shared" ca="1" si="213"/>
        <v/>
      </c>
      <c r="BJ446" s="85"/>
      <c r="BK446" s="84" t="str">
        <f t="shared" ca="1" si="214"/>
        <v/>
      </c>
      <c r="BL446" s="85"/>
      <c r="BM446" s="84" t="str">
        <f t="shared" ca="1" si="215"/>
        <v/>
      </c>
      <c r="BN446" s="85"/>
      <c r="BO446" s="84" t="str">
        <f t="shared" ca="1" si="216"/>
        <v/>
      </c>
      <c r="BP446" s="85"/>
      <c r="BQ446" s="84" t="str">
        <f t="shared" ca="1" si="217"/>
        <v/>
      </c>
      <c r="BR446" s="85"/>
      <c r="BS446" s="84" t="str">
        <f t="shared" ca="1" si="218"/>
        <v/>
      </c>
      <c r="BT446" s="85"/>
      <c r="BU446" s="84" t="str">
        <f t="shared" ca="1" si="219"/>
        <v/>
      </c>
      <c r="BV446" s="85"/>
      <c r="BW446" s="84" t="str">
        <f t="shared" ca="1" si="220"/>
        <v/>
      </c>
      <c r="BX446" s="85"/>
      <c r="BY446" s="84" t="str">
        <f t="shared" ca="1" si="221"/>
        <v/>
      </c>
      <c r="BZ446" s="85"/>
      <c r="CA446" s="84" t="str">
        <f t="shared" ca="1" si="222"/>
        <v/>
      </c>
      <c r="CB446" s="85"/>
      <c r="CC446" s="84" t="str">
        <f t="shared" ca="1" si="223"/>
        <v/>
      </c>
      <c r="CD446" s="85"/>
      <c r="CE446" s="84" t="str">
        <f t="shared" ca="1" si="224"/>
        <v/>
      </c>
      <c r="CF446" s="85"/>
      <c r="CG446" s="84" t="str">
        <f t="shared" ca="1" si="225"/>
        <v/>
      </c>
      <c r="CH446" s="85"/>
      <c r="CI446" s="84" t="str">
        <f t="shared" ca="1" si="226"/>
        <v/>
      </c>
      <c r="CJ446" s="85"/>
      <c r="CK446" s="84" t="str">
        <f t="shared" ca="1" si="227"/>
        <v/>
      </c>
      <c r="CL446" s="85"/>
      <c r="CM446" s="84" t="str">
        <f t="shared" ca="1" si="228"/>
        <v/>
      </c>
      <c r="CN446" s="85"/>
      <c r="CO446" s="84" t="str">
        <f t="shared" ca="1" si="229"/>
        <v/>
      </c>
      <c r="CP446" s="85"/>
      <c r="CQ446" s="84" t="str">
        <f t="shared" ca="1" si="230"/>
        <v/>
      </c>
      <c r="CR446" s="85"/>
      <c r="CS446" s="84" t="str">
        <f t="shared" ca="1" si="231"/>
        <v/>
      </c>
      <c r="CT446" s="85"/>
      <c r="CU446" s="84" t="str">
        <f t="shared" ca="1" si="232"/>
        <v/>
      </c>
      <c r="CV446" s="85"/>
      <c r="CW446" s="84" t="str">
        <f t="shared" ca="1" si="233"/>
        <v/>
      </c>
      <c r="CX446" s="85"/>
      <c r="CY446" s="84" t="str">
        <f t="shared" ca="1" si="234"/>
        <v/>
      </c>
      <c r="CZ446" s="85"/>
      <c r="DA446" s="84" t="str">
        <f t="shared" ca="1" si="235"/>
        <v/>
      </c>
      <c r="DB446" s="85"/>
      <c r="DC446" s="84" t="str">
        <f t="shared" ca="1" si="236"/>
        <v/>
      </c>
      <c r="DD446" s="85"/>
      <c r="DE446" s="84" t="str">
        <f t="shared" ca="1" si="237"/>
        <v/>
      </c>
      <c r="DF446" s="85"/>
      <c r="DG446" s="84" t="str">
        <f t="shared" ca="1" si="238"/>
        <v/>
      </c>
      <c r="DH446" s="85"/>
      <c r="DI446" s="84" t="str">
        <f t="shared" ca="1" si="239"/>
        <v/>
      </c>
      <c r="DJ446" s="85"/>
      <c r="DK446" s="84" t="str">
        <f t="shared" ca="1" si="240"/>
        <v/>
      </c>
      <c r="DL446" s="85"/>
      <c r="DM446" s="84" t="str">
        <f t="shared" ca="1" si="241"/>
        <v/>
      </c>
      <c r="DN446" s="85"/>
      <c r="DO446" s="84" t="str">
        <f t="shared" ca="1" si="242"/>
        <v/>
      </c>
      <c r="DP446" s="85"/>
      <c r="DQ446" s="84" t="str">
        <f t="shared" ca="1" si="243"/>
        <v/>
      </c>
      <c r="DR446" s="85"/>
      <c r="DS446" s="84" t="str">
        <f t="shared" ca="1" si="244"/>
        <v/>
      </c>
      <c r="DT446" s="85"/>
      <c r="DU446" s="84" t="str">
        <f t="shared" ca="1" si="245"/>
        <v/>
      </c>
      <c r="DV446" s="85"/>
      <c r="DW446" s="84" t="str">
        <f t="shared" ca="1" si="246"/>
        <v/>
      </c>
      <c r="DX446" s="85"/>
      <c r="DY446" s="84" t="str">
        <f t="shared" ca="1" si="247"/>
        <v/>
      </c>
      <c r="DZ446" s="85"/>
      <c r="EA446" s="84" t="str">
        <f t="shared" ca="1" si="248"/>
        <v/>
      </c>
      <c r="EB446" s="85"/>
      <c r="EC446" s="84" t="str">
        <f t="shared" ca="1" si="249"/>
        <v/>
      </c>
      <c r="ED446" s="85"/>
      <c r="EE446" s="84" t="str">
        <f t="shared" ca="1" si="250"/>
        <v/>
      </c>
      <c r="EF446" s="85"/>
      <c r="EG446" s="84" t="str">
        <f t="shared" ca="1" si="251"/>
        <v/>
      </c>
      <c r="EH446" s="85"/>
      <c r="EI446" s="84" t="str">
        <f t="shared" ca="1" si="252"/>
        <v/>
      </c>
      <c r="EJ446" s="85"/>
      <c r="EK446" s="84" t="str">
        <f t="shared" ca="1" si="253"/>
        <v/>
      </c>
      <c r="EL446" s="85"/>
      <c r="EM446" s="84" t="str">
        <f t="shared" ca="1" si="254"/>
        <v/>
      </c>
      <c r="EN446" s="85"/>
      <c r="EO446" s="84" t="str">
        <f t="shared" ca="1" si="255"/>
        <v/>
      </c>
      <c r="EP446" s="85"/>
      <c r="EQ446" s="84" t="str">
        <f t="shared" ca="1" si="256"/>
        <v/>
      </c>
      <c r="ER446" s="85"/>
      <c r="ES446" s="84" t="str">
        <f t="shared" ca="1" si="257"/>
        <v/>
      </c>
      <c r="ET446" s="85"/>
      <c r="EU446" s="84" t="str">
        <f t="shared" ca="1" si="258"/>
        <v/>
      </c>
      <c r="EV446" s="85"/>
      <c r="EW446" s="84" t="str">
        <f t="shared" ca="1" si="259"/>
        <v/>
      </c>
      <c r="EX446" s="85"/>
      <c r="EY446" s="84" t="str">
        <f t="shared" ca="1" si="260"/>
        <v/>
      </c>
      <c r="EZ446" s="85"/>
      <c r="FA446" s="84" t="str">
        <f t="shared" ca="1" si="261"/>
        <v/>
      </c>
      <c r="FB446" s="85"/>
      <c r="FC446" s="84" t="str">
        <f t="shared" ca="1" si="262"/>
        <v/>
      </c>
      <c r="FD446" s="85"/>
      <c r="FE446" s="84" t="str">
        <f t="shared" ca="1" si="263"/>
        <v/>
      </c>
      <c r="FF446" s="85"/>
      <c r="FG446" s="84" t="str">
        <f t="shared" ca="1" si="264"/>
        <v/>
      </c>
      <c r="FH446" s="85"/>
      <c r="FI446" s="84" t="str">
        <f t="shared" ca="1" si="265"/>
        <v/>
      </c>
      <c r="FJ446" s="85"/>
      <c r="FK446" s="84" t="str">
        <f t="shared" ca="1" si="266"/>
        <v/>
      </c>
      <c r="FL446" s="85"/>
      <c r="FM446" s="84" t="str">
        <f t="shared" ca="1" si="267"/>
        <v/>
      </c>
      <c r="FN446" s="85"/>
      <c r="FO446" s="84" t="str">
        <f t="shared" ca="1" si="268"/>
        <v/>
      </c>
      <c r="FP446" s="85"/>
      <c r="FQ446" s="84" t="str">
        <f t="shared" ca="1" si="269"/>
        <v/>
      </c>
      <c r="FR446" s="85"/>
      <c r="FS446" s="84" t="str">
        <f t="shared" ca="1" si="270"/>
        <v/>
      </c>
      <c r="FT446" s="85"/>
      <c r="FU446" s="84" t="str">
        <f t="shared" ca="1" si="271"/>
        <v/>
      </c>
      <c r="FV446" s="85"/>
      <c r="FW446" s="84" t="str">
        <f t="shared" ca="1" si="272"/>
        <v/>
      </c>
      <c r="FX446" s="85"/>
      <c r="FY446" s="84" t="str">
        <f t="shared" ca="1" si="273"/>
        <v/>
      </c>
      <c r="FZ446" s="86"/>
    </row>
    <row r="447" spans="1:182" ht="13.5" hidden="1" customHeight="1" x14ac:dyDescent="0.35">
      <c r="A447" s="50" t="str">
        <f t="shared" si="183"/>
        <v>Other 89</v>
      </c>
      <c r="B447" s="51" t="str">
        <f t="shared" si="184"/>
        <v xml:space="preserve"> </v>
      </c>
      <c r="C447" s="139"/>
      <c r="D447" s="140"/>
      <c r="E447" s="84" t="str">
        <f t="shared" si="185"/>
        <v/>
      </c>
      <c r="F447" s="85"/>
      <c r="G447" s="84" t="str">
        <f t="shared" si="186"/>
        <v/>
      </c>
      <c r="H447" s="85"/>
      <c r="I447" s="84" t="str">
        <f t="shared" si="187"/>
        <v/>
      </c>
      <c r="J447" s="85"/>
      <c r="K447" s="84" t="str">
        <f t="shared" si="188"/>
        <v/>
      </c>
      <c r="L447" s="85"/>
      <c r="M447" s="84" t="str">
        <f t="shared" si="189"/>
        <v/>
      </c>
      <c r="N447" s="85"/>
      <c r="O447" s="84" t="str">
        <f t="shared" ca="1" si="190"/>
        <v/>
      </c>
      <c r="P447" s="85"/>
      <c r="Q447" s="84" t="str">
        <f t="shared" ca="1" si="191"/>
        <v/>
      </c>
      <c r="R447" s="85"/>
      <c r="S447" s="84" t="str">
        <f t="shared" ca="1" si="192"/>
        <v/>
      </c>
      <c r="T447" s="85"/>
      <c r="U447" s="84" t="str">
        <f t="shared" ca="1" si="193"/>
        <v/>
      </c>
      <c r="V447" s="85"/>
      <c r="W447" s="84" t="str">
        <f t="shared" ca="1" si="194"/>
        <v/>
      </c>
      <c r="X447" s="85"/>
      <c r="Y447" s="84" t="str">
        <f t="shared" ca="1" si="195"/>
        <v/>
      </c>
      <c r="Z447" s="85"/>
      <c r="AA447" s="84" t="str">
        <f t="shared" ca="1" si="196"/>
        <v/>
      </c>
      <c r="AB447" s="85"/>
      <c r="AC447" s="84" t="str">
        <f t="shared" ca="1" si="197"/>
        <v/>
      </c>
      <c r="AD447" s="85"/>
      <c r="AE447" s="84" t="str">
        <f t="shared" ca="1" si="198"/>
        <v/>
      </c>
      <c r="AF447" s="85"/>
      <c r="AG447" s="84" t="str">
        <f t="shared" ca="1" si="199"/>
        <v/>
      </c>
      <c r="AH447" s="85"/>
      <c r="AI447" s="84" t="str">
        <f t="shared" ca="1" si="200"/>
        <v/>
      </c>
      <c r="AJ447" s="85"/>
      <c r="AK447" s="84" t="str">
        <f t="shared" ca="1" si="201"/>
        <v/>
      </c>
      <c r="AL447" s="85"/>
      <c r="AM447" s="84" t="str">
        <f t="shared" ca="1" si="202"/>
        <v/>
      </c>
      <c r="AN447" s="85"/>
      <c r="AO447" s="84" t="str">
        <f t="shared" ca="1" si="203"/>
        <v/>
      </c>
      <c r="AP447" s="85"/>
      <c r="AQ447" s="84" t="str">
        <f t="shared" ca="1" si="204"/>
        <v/>
      </c>
      <c r="AR447" s="85"/>
      <c r="AS447" s="84" t="str">
        <f t="shared" ca="1" si="205"/>
        <v/>
      </c>
      <c r="AT447" s="85"/>
      <c r="AU447" s="84" t="str">
        <f t="shared" ca="1" si="206"/>
        <v/>
      </c>
      <c r="AV447" s="85"/>
      <c r="AW447" s="84" t="str">
        <f t="shared" ca="1" si="207"/>
        <v/>
      </c>
      <c r="AX447" s="85"/>
      <c r="AY447" s="84" t="str">
        <f t="shared" ca="1" si="208"/>
        <v/>
      </c>
      <c r="AZ447" s="85"/>
      <c r="BA447" s="84" t="str">
        <f t="shared" ca="1" si="209"/>
        <v/>
      </c>
      <c r="BB447" s="85"/>
      <c r="BC447" s="84" t="str">
        <f t="shared" ca="1" si="210"/>
        <v/>
      </c>
      <c r="BD447" s="85"/>
      <c r="BE447" s="84" t="str">
        <f t="shared" ca="1" si="211"/>
        <v/>
      </c>
      <c r="BF447" s="85"/>
      <c r="BG447" s="84" t="str">
        <f t="shared" ca="1" si="212"/>
        <v/>
      </c>
      <c r="BH447" s="85"/>
      <c r="BI447" s="84" t="str">
        <f t="shared" ca="1" si="213"/>
        <v/>
      </c>
      <c r="BJ447" s="85"/>
      <c r="BK447" s="84" t="str">
        <f t="shared" ca="1" si="214"/>
        <v/>
      </c>
      <c r="BL447" s="85"/>
      <c r="BM447" s="84" t="str">
        <f t="shared" ca="1" si="215"/>
        <v/>
      </c>
      <c r="BN447" s="85"/>
      <c r="BO447" s="84" t="str">
        <f t="shared" ca="1" si="216"/>
        <v/>
      </c>
      <c r="BP447" s="85"/>
      <c r="BQ447" s="84" t="str">
        <f t="shared" ca="1" si="217"/>
        <v/>
      </c>
      <c r="BR447" s="85"/>
      <c r="BS447" s="84" t="str">
        <f t="shared" ca="1" si="218"/>
        <v/>
      </c>
      <c r="BT447" s="85"/>
      <c r="BU447" s="84" t="str">
        <f t="shared" ca="1" si="219"/>
        <v/>
      </c>
      <c r="BV447" s="85"/>
      <c r="BW447" s="84" t="str">
        <f t="shared" ca="1" si="220"/>
        <v/>
      </c>
      <c r="BX447" s="85"/>
      <c r="BY447" s="84" t="str">
        <f t="shared" ca="1" si="221"/>
        <v/>
      </c>
      <c r="BZ447" s="85"/>
      <c r="CA447" s="84" t="str">
        <f t="shared" ca="1" si="222"/>
        <v/>
      </c>
      <c r="CB447" s="85"/>
      <c r="CC447" s="84" t="str">
        <f t="shared" ca="1" si="223"/>
        <v/>
      </c>
      <c r="CD447" s="85"/>
      <c r="CE447" s="84" t="str">
        <f t="shared" ca="1" si="224"/>
        <v/>
      </c>
      <c r="CF447" s="85"/>
      <c r="CG447" s="84" t="str">
        <f t="shared" ca="1" si="225"/>
        <v/>
      </c>
      <c r="CH447" s="85"/>
      <c r="CI447" s="84" t="str">
        <f t="shared" ca="1" si="226"/>
        <v/>
      </c>
      <c r="CJ447" s="85"/>
      <c r="CK447" s="84" t="str">
        <f t="shared" ca="1" si="227"/>
        <v/>
      </c>
      <c r="CL447" s="85"/>
      <c r="CM447" s="84" t="str">
        <f t="shared" ca="1" si="228"/>
        <v/>
      </c>
      <c r="CN447" s="85"/>
      <c r="CO447" s="84" t="str">
        <f t="shared" ca="1" si="229"/>
        <v/>
      </c>
      <c r="CP447" s="85"/>
      <c r="CQ447" s="84" t="str">
        <f t="shared" ca="1" si="230"/>
        <v/>
      </c>
      <c r="CR447" s="85"/>
      <c r="CS447" s="84" t="str">
        <f t="shared" ca="1" si="231"/>
        <v/>
      </c>
      <c r="CT447" s="85"/>
      <c r="CU447" s="84" t="str">
        <f t="shared" ca="1" si="232"/>
        <v/>
      </c>
      <c r="CV447" s="85"/>
      <c r="CW447" s="84" t="str">
        <f t="shared" ca="1" si="233"/>
        <v/>
      </c>
      <c r="CX447" s="85"/>
      <c r="CY447" s="84" t="str">
        <f t="shared" ca="1" si="234"/>
        <v/>
      </c>
      <c r="CZ447" s="85"/>
      <c r="DA447" s="84" t="str">
        <f t="shared" ca="1" si="235"/>
        <v/>
      </c>
      <c r="DB447" s="85"/>
      <c r="DC447" s="84" t="str">
        <f t="shared" ca="1" si="236"/>
        <v/>
      </c>
      <c r="DD447" s="85"/>
      <c r="DE447" s="84" t="str">
        <f t="shared" ca="1" si="237"/>
        <v/>
      </c>
      <c r="DF447" s="85"/>
      <c r="DG447" s="84" t="str">
        <f t="shared" ca="1" si="238"/>
        <v/>
      </c>
      <c r="DH447" s="85"/>
      <c r="DI447" s="84" t="str">
        <f t="shared" ca="1" si="239"/>
        <v/>
      </c>
      <c r="DJ447" s="85"/>
      <c r="DK447" s="84" t="str">
        <f t="shared" ca="1" si="240"/>
        <v/>
      </c>
      <c r="DL447" s="85"/>
      <c r="DM447" s="84" t="str">
        <f t="shared" ca="1" si="241"/>
        <v/>
      </c>
      <c r="DN447" s="85"/>
      <c r="DO447" s="84" t="str">
        <f t="shared" ca="1" si="242"/>
        <v/>
      </c>
      <c r="DP447" s="85"/>
      <c r="DQ447" s="84" t="str">
        <f t="shared" ca="1" si="243"/>
        <v/>
      </c>
      <c r="DR447" s="85"/>
      <c r="DS447" s="84" t="str">
        <f t="shared" ca="1" si="244"/>
        <v/>
      </c>
      <c r="DT447" s="85"/>
      <c r="DU447" s="84" t="str">
        <f t="shared" ca="1" si="245"/>
        <v/>
      </c>
      <c r="DV447" s="85"/>
      <c r="DW447" s="84" t="str">
        <f t="shared" ca="1" si="246"/>
        <v/>
      </c>
      <c r="DX447" s="85"/>
      <c r="DY447" s="84" t="str">
        <f t="shared" ca="1" si="247"/>
        <v/>
      </c>
      <c r="DZ447" s="85"/>
      <c r="EA447" s="84" t="str">
        <f t="shared" ca="1" si="248"/>
        <v/>
      </c>
      <c r="EB447" s="85"/>
      <c r="EC447" s="84" t="str">
        <f t="shared" ca="1" si="249"/>
        <v/>
      </c>
      <c r="ED447" s="85"/>
      <c r="EE447" s="84" t="str">
        <f t="shared" ca="1" si="250"/>
        <v/>
      </c>
      <c r="EF447" s="85"/>
      <c r="EG447" s="84" t="str">
        <f t="shared" ca="1" si="251"/>
        <v/>
      </c>
      <c r="EH447" s="85"/>
      <c r="EI447" s="84" t="str">
        <f t="shared" ca="1" si="252"/>
        <v/>
      </c>
      <c r="EJ447" s="85"/>
      <c r="EK447" s="84" t="str">
        <f t="shared" ca="1" si="253"/>
        <v/>
      </c>
      <c r="EL447" s="85"/>
      <c r="EM447" s="84" t="str">
        <f t="shared" ca="1" si="254"/>
        <v/>
      </c>
      <c r="EN447" s="85"/>
      <c r="EO447" s="84" t="str">
        <f t="shared" ca="1" si="255"/>
        <v/>
      </c>
      <c r="EP447" s="85"/>
      <c r="EQ447" s="84" t="str">
        <f t="shared" ca="1" si="256"/>
        <v/>
      </c>
      <c r="ER447" s="85"/>
      <c r="ES447" s="84" t="str">
        <f t="shared" ca="1" si="257"/>
        <v/>
      </c>
      <c r="ET447" s="85"/>
      <c r="EU447" s="84" t="str">
        <f t="shared" ca="1" si="258"/>
        <v/>
      </c>
      <c r="EV447" s="85"/>
      <c r="EW447" s="84" t="str">
        <f t="shared" ca="1" si="259"/>
        <v/>
      </c>
      <c r="EX447" s="85"/>
      <c r="EY447" s="84" t="str">
        <f t="shared" ca="1" si="260"/>
        <v/>
      </c>
      <c r="EZ447" s="85"/>
      <c r="FA447" s="84" t="str">
        <f t="shared" ca="1" si="261"/>
        <v/>
      </c>
      <c r="FB447" s="85"/>
      <c r="FC447" s="84" t="str">
        <f t="shared" ca="1" si="262"/>
        <v/>
      </c>
      <c r="FD447" s="85"/>
      <c r="FE447" s="84" t="str">
        <f t="shared" ca="1" si="263"/>
        <v/>
      </c>
      <c r="FF447" s="85"/>
      <c r="FG447" s="84" t="str">
        <f t="shared" ca="1" si="264"/>
        <v/>
      </c>
      <c r="FH447" s="85"/>
      <c r="FI447" s="84" t="str">
        <f t="shared" ca="1" si="265"/>
        <v/>
      </c>
      <c r="FJ447" s="85"/>
      <c r="FK447" s="84" t="str">
        <f t="shared" ca="1" si="266"/>
        <v/>
      </c>
      <c r="FL447" s="85"/>
      <c r="FM447" s="84" t="str">
        <f t="shared" ca="1" si="267"/>
        <v/>
      </c>
      <c r="FN447" s="85"/>
      <c r="FO447" s="84" t="str">
        <f t="shared" ca="1" si="268"/>
        <v/>
      </c>
      <c r="FP447" s="85"/>
      <c r="FQ447" s="84" t="str">
        <f t="shared" ca="1" si="269"/>
        <v/>
      </c>
      <c r="FR447" s="85"/>
      <c r="FS447" s="84" t="str">
        <f t="shared" ca="1" si="270"/>
        <v/>
      </c>
      <c r="FT447" s="85"/>
      <c r="FU447" s="84" t="str">
        <f t="shared" ca="1" si="271"/>
        <v/>
      </c>
      <c r="FV447" s="85"/>
      <c r="FW447" s="84" t="str">
        <f t="shared" ca="1" si="272"/>
        <v/>
      </c>
      <c r="FX447" s="85"/>
      <c r="FY447" s="84" t="str">
        <f t="shared" ca="1" si="273"/>
        <v/>
      </c>
      <c r="FZ447" s="86"/>
    </row>
    <row r="448" spans="1:182" ht="13.5" hidden="1" customHeight="1" x14ac:dyDescent="0.35">
      <c r="A448" s="50" t="str">
        <f t="shared" si="183"/>
        <v>Other 90</v>
      </c>
      <c r="B448" s="51" t="str">
        <f t="shared" si="184"/>
        <v xml:space="preserve"> </v>
      </c>
      <c r="C448" s="139"/>
      <c r="D448" s="140"/>
      <c r="E448" s="84" t="str">
        <f t="shared" si="185"/>
        <v/>
      </c>
      <c r="F448" s="85"/>
      <c r="G448" s="84" t="str">
        <f t="shared" si="186"/>
        <v/>
      </c>
      <c r="H448" s="85"/>
      <c r="I448" s="84" t="str">
        <f t="shared" si="187"/>
        <v/>
      </c>
      <c r="J448" s="85"/>
      <c r="K448" s="84" t="str">
        <f t="shared" si="188"/>
        <v/>
      </c>
      <c r="L448" s="85"/>
      <c r="M448" s="84" t="str">
        <f t="shared" si="189"/>
        <v/>
      </c>
      <c r="N448" s="85"/>
      <c r="O448" s="84" t="str">
        <f t="shared" ca="1" si="190"/>
        <v/>
      </c>
      <c r="P448" s="85"/>
      <c r="Q448" s="84" t="str">
        <f t="shared" ca="1" si="191"/>
        <v/>
      </c>
      <c r="R448" s="85"/>
      <c r="S448" s="84" t="str">
        <f t="shared" ca="1" si="192"/>
        <v/>
      </c>
      <c r="T448" s="85"/>
      <c r="U448" s="84" t="str">
        <f t="shared" ca="1" si="193"/>
        <v/>
      </c>
      <c r="V448" s="85"/>
      <c r="W448" s="84" t="str">
        <f t="shared" ca="1" si="194"/>
        <v/>
      </c>
      <c r="X448" s="85"/>
      <c r="Y448" s="84" t="str">
        <f t="shared" ca="1" si="195"/>
        <v/>
      </c>
      <c r="Z448" s="85"/>
      <c r="AA448" s="84" t="str">
        <f t="shared" ca="1" si="196"/>
        <v/>
      </c>
      <c r="AB448" s="85"/>
      <c r="AC448" s="84" t="str">
        <f t="shared" ca="1" si="197"/>
        <v/>
      </c>
      <c r="AD448" s="85"/>
      <c r="AE448" s="84" t="str">
        <f t="shared" ca="1" si="198"/>
        <v/>
      </c>
      <c r="AF448" s="85"/>
      <c r="AG448" s="84" t="str">
        <f t="shared" ca="1" si="199"/>
        <v/>
      </c>
      <c r="AH448" s="85"/>
      <c r="AI448" s="84" t="str">
        <f t="shared" ca="1" si="200"/>
        <v/>
      </c>
      <c r="AJ448" s="85"/>
      <c r="AK448" s="84" t="str">
        <f t="shared" ca="1" si="201"/>
        <v/>
      </c>
      <c r="AL448" s="85"/>
      <c r="AM448" s="84" t="str">
        <f t="shared" ca="1" si="202"/>
        <v/>
      </c>
      <c r="AN448" s="85"/>
      <c r="AO448" s="84" t="str">
        <f t="shared" ca="1" si="203"/>
        <v/>
      </c>
      <c r="AP448" s="85"/>
      <c r="AQ448" s="84" t="str">
        <f t="shared" ca="1" si="204"/>
        <v/>
      </c>
      <c r="AR448" s="85"/>
      <c r="AS448" s="84" t="str">
        <f t="shared" ca="1" si="205"/>
        <v/>
      </c>
      <c r="AT448" s="85"/>
      <c r="AU448" s="84" t="str">
        <f t="shared" ca="1" si="206"/>
        <v/>
      </c>
      <c r="AV448" s="85"/>
      <c r="AW448" s="84" t="str">
        <f t="shared" ca="1" si="207"/>
        <v/>
      </c>
      <c r="AX448" s="85"/>
      <c r="AY448" s="84" t="str">
        <f t="shared" ca="1" si="208"/>
        <v/>
      </c>
      <c r="AZ448" s="85"/>
      <c r="BA448" s="84" t="str">
        <f t="shared" ca="1" si="209"/>
        <v/>
      </c>
      <c r="BB448" s="85"/>
      <c r="BC448" s="84" t="str">
        <f t="shared" ca="1" si="210"/>
        <v/>
      </c>
      <c r="BD448" s="85"/>
      <c r="BE448" s="84" t="str">
        <f t="shared" ca="1" si="211"/>
        <v/>
      </c>
      <c r="BF448" s="85"/>
      <c r="BG448" s="84" t="str">
        <f t="shared" ca="1" si="212"/>
        <v/>
      </c>
      <c r="BH448" s="85"/>
      <c r="BI448" s="84" t="str">
        <f t="shared" ca="1" si="213"/>
        <v/>
      </c>
      <c r="BJ448" s="85"/>
      <c r="BK448" s="84" t="str">
        <f t="shared" ca="1" si="214"/>
        <v/>
      </c>
      <c r="BL448" s="85"/>
      <c r="BM448" s="84" t="str">
        <f t="shared" ca="1" si="215"/>
        <v/>
      </c>
      <c r="BN448" s="85"/>
      <c r="BO448" s="84" t="str">
        <f t="shared" ca="1" si="216"/>
        <v/>
      </c>
      <c r="BP448" s="85"/>
      <c r="BQ448" s="84" t="str">
        <f t="shared" ca="1" si="217"/>
        <v/>
      </c>
      <c r="BR448" s="85"/>
      <c r="BS448" s="84" t="str">
        <f t="shared" ca="1" si="218"/>
        <v/>
      </c>
      <c r="BT448" s="85"/>
      <c r="BU448" s="84" t="str">
        <f t="shared" ca="1" si="219"/>
        <v/>
      </c>
      <c r="BV448" s="85"/>
      <c r="BW448" s="84" t="str">
        <f t="shared" ca="1" si="220"/>
        <v/>
      </c>
      <c r="BX448" s="85"/>
      <c r="BY448" s="84" t="str">
        <f t="shared" ca="1" si="221"/>
        <v/>
      </c>
      <c r="BZ448" s="85"/>
      <c r="CA448" s="84" t="str">
        <f t="shared" ca="1" si="222"/>
        <v/>
      </c>
      <c r="CB448" s="85"/>
      <c r="CC448" s="84" t="str">
        <f t="shared" ca="1" si="223"/>
        <v/>
      </c>
      <c r="CD448" s="85"/>
      <c r="CE448" s="84" t="str">
        <f t="shared" ca="1" si="224"/>
        <v/>
      </c>
      <c r="CF448" s="85"/>
      <c r="CG448" s="84" t="str">
        <f t="shared" ca="1" si="225"/>
        <v/>
      </c>
      <c r="CH448" s="85"/>
      <c r="CI448" s="84" t="str">
        <f t="shared" ca="1" si="226"/>
        <v/>
      </c>
      <c r="CJ448" s="85"/>
      <c r="CK448" s="84" t="str">
        <f t="shared" ca="1" si="227"/>
        <v/>
      </c>
      <c r="CL448" s="85"/>
      <c r="CM448" s="84" t="str">
        <f t="shared" ca="1" si="228"/>
        <v/>
      </c>
      <c r="CN448" s="85"/>
      <c r="CO448" s="84" t="str">
        <f t="shared" ca="1" si="229"/>
        <v/>
      </c>
      <c r="CP448" s="85"/>
      <c r="CQ448" s="84" t="str">
        <f t="shared" ca="1" si="230"/>
        <v/>
      </c>
      <c r="CR448" s="85"/>
      <c r="CS448" s="84" t="str">
        <f t="shared" ca="1" si="231"/>
        <v/>
      </c>
      <c r="CT448" s="85"/>
      <c r="CU448" s="84" t="str">
        <f t="shared" ca="1" si="232"/>
        <v/>
      </c>
      <c r="CV448" s="85"/>
      <c r="CW448" s="84" t="str">
        <f t="shared" ca="1" si="233"/>
        <v/>
      </c>
      <c r="CX448" s="85"/>
      <c r="CY448" s="84" t="str">
        <f t="shared" ca="1" si="234"/>
        <v/>
      </c>
      <c r="CZ448" s="85"/>
      <c r="DA448" s="84" t="str">
        <f t="shared" ca="1" si="235"/>
        <v/>
      </c>
      <c r="DB448" s="85"/>
      <c r="DC448" s="84" t="str">
        <f t="shared" ca="1" si="236"/>
        <v/>
      </c>
      <c r="DD448" s="85"/>
      <c r="DE448" s="84" t="str">
        <f t="shared" ca="1" si="237"/>
        <v/>
      </c>
      <c r="DF448" s="85"/>
      <c r="DG448" s="84" t="str">
        <f t="shared" ca="1" si="238"/>
        <v/>
      </c>
      <c r="DH448" s="85"/>
      <c r="DI448" s="84" t="str">
        <f t="shared" ca="1" si="239"/>
        <v/>
      </c>
      <c r="DJ448" s="85"/>
      <c r="DK448" s="84" t="str">
        <f t="shared" ca="1" si="240"/>
        <v/>
      </c>
      <c r="DL448" s="85"/>
      <c r="DM448" s="84" t="str">
        <f t="shared" ca="1" si="241"/>
        <v/>
      </c>
      <c r="DN448" s="85"/>
      <c r="DO448" s="84" t="str">
        <f t="shared" ca="1" si="242"/>
        <v/>
      </c>
      <c r="DP448" s="85"/>
      <c r="DQ448" s="84" t="str">
        <f t="shared" ca="1" si="243"/>
        <v/>
      </c>
      <c r="DR448" s="85"/>
      <c r="DS448" s="84" t="str">
        <f t="shared" ca="1" si="244"/>
        <v/>
      </c>
      <c r="DT448" s="85"/>
      <c r="DU448" s="84" t="str">
        <f t="shared" ca="1" si="245"/>
        <v/>
      </c>
      <c r="DV448" s="85"/>
      <c r="DW448" s="84" t="str">
        <f t="shared" ca="1" si="246"/>
        <v/>
      </c>
      <c r="DX448" s="85"/>
      <c r="DY448" s="84" t="str">
        <f t="shared" ca="1" si="247"/>
        <v/>
      </c>
      <c r="DZ448" s="85"/>
      <c r="EA448" s="84" t="str">
        <f t="shared" ca="1" si="248"/>
        <v/>
      </c>
      <c r="EB448" s="85"/>
      <c r="EC448" s="84" t="str">
        <f t="shared" ca="1" si="249"/>
        <v/>
      </c>
      <c r="ED448" s="85"/>
      <c r="EE448" s="84" t="str">
        <f t="shared" ca="1" si="250"/>
        <v/>
      </c>
      <c r="EF448" s="85"/>
      <c r="EG448" s="84" t="str">
        <f t="shared" ca="1" si="251"/>
        <v/>
      </c>
      <c r="EH448" s="85"/>
      <c r="EI448" s="84" t="str">
        <f t="shared" ca="1" si="252"/>
        <v/>
      </c>
      <c r="EJ448" s="85"/>
      <c r="EK448" s="84" t="str">
        <f t="shared" ca="1" si="253"/>
        <v/>
      </c>
      <c r="EL448" s="85"/>
      <c r="EM448" s="84" t="str">
        <f t="shared" ca="1" si="254"/>
        <v/>
      </c>
      <c r="EN448" s="85"/>
      <c r="EO448" s="84" t="str">
        <f t="shared" ca="1" si="255"/>
        <v/>
      </c>
      <c r="EP448" s="85"/>
      <c r="EQ448" s="84" t="str">
        <f t="shared" ca="1" si="256"/>
        <v/>
      </c>
      <c r="ER448" s="85"/>
      <c r="ES448" s="84" t="str">
        <f t="shared" ca="1" si="257"/>
        <v/>
      </c>
      <c r="ET448" s="85"/>
      <c r="EU448" s="84" t="str">
        <f t="shared" ca="1" si="258"/>
        <v/>
      </c>
      <c r="EV448" s="85"/>
      <c r="EW448" s="84" t="str">
        <f t="shared" ca="1" si="259"/>
        <v/>
      </c>
      <c r="EX448" s="85"/>
      <c r="EY448" s="84" t="str">
        <f t="shared" ca="1" si="260"/>
        <v/>
      </c>
      <c r="EZ448" s="85"/>
      <c r="FA448" s="84" t="str">
        <f t="shared" ca="1" si="261"/>
        <v/>
      </c>
      <c r="FB448" s="85"/>
      <c r="FC448" s="84" t="str">
        <f t="shared" ca="1" si="262"/>
        <v/>
      </c>
      <c r="FD448" s="85"/>
      <c r="FE448" s="84" t="str">
        <f t="shared" ca="1" si="263"/>
        <v/>
      </c>
      <c r="FF448" s="85"/>
      <c r="FG448" s="84" t="str">
        <f t="shared" ca="1" si="264"/>
        <v/>
      </c>
      <c r="FH448" s="85"/>
      <c r="FI448" s="84" t="str">
        <f t="shared" ca="1" si="265"/>
        <v/>
      </c>
      <c r="FJ448" s="85"/>
      <c r="FK448" s="84" t="str">
        <f t="shared" ca="1" si="266"/>
        <v/>
      </c>
      <c r="FL448" s="85"/>
      <c r="FM448" s="84" t="str">
        <f t="shared" ca="1" si="267"/>
        <v/>
      </c>
      <c r="FN448" s="85"/>
      <c r="FO448" s="84" t="str">
        <f t="shared" ca="1" si="268"/>
        <v/>
      </c>
      <c r="FP448" s="85"/>
      <c r="FQ448" s="84" t="str">
        <f t="shared" ca="1" si="269"/>
        <v/>
      </c>
      <c r="FR448" s="85"/>
      <c r="FS448" s="84" t="str">
        <f t="shared" ca="1" si="270"/>
        <v/>
      </c>
      <c r="FT448" s="85"/>
      <c r="FU448" s="84" t="str">
        <f t="shared" ca="1" si="271"/>
        <v/>
      </c>
      <c r="FV448" s="85"/>
      <c r="FW448" s="84" t="str">
        <f t="shared" ca="1" si="272"/>
        <v/>
      </c>
      <c r="FX448" s="85"/>
      <c r="FY448" s="84" t="str">
        <f t="shared" ca="1" si="273"/>
        <v/>
      </c>
      <c r="FZ448" s="86"/>
    </row>
    <row r="449" spans="1:182" ht="13.5" hidden="1" customHeight="1" x14ac:dyDescent="0.35">
      <c r="A449" s="50" t="str">
        <f t="shared" si="183"/>
        <v>Other 91</v>
      </c>
      <c r="B449" s="51" t="str">
        <f t="shared" si="184"/>
        <v xml:space="preserve"> </v>
      </c>
      <c r="C449" s="139"/>
      <c r="D449" s="140"/>
      <c r="E449" s="84" t="str">
        <f t="shared" si="185"/>
        <v/>
      </c>
      <c r="F449" s="85"/>
      <c r="G449" s="84" t="str">
        <f t="shared" si="186"/>
        <v/>
      </c>
      <c r="H449" s="85"/>
      <c r="I449" s="84" t="str">
        <f t="shared" si="187"/>
        <v/>
      </c>
      <c r="J449" s="85"/>
      <c r="K449" s="84" t="str">
        <f t="shared" si="188"/>
        <v/>
      </c>
      <c r="L449" s="85"/>
      <c r="M449" s="84" t="str">
        <f t="shared" si="189"/>
        <v/>
      </c>
      <c r="N449" s="85"/>
      <c r="O449" s="84" t="str">
        <f t="shared" ca="1" si="190"/>
        <v/>
      </c>
      <c r="P449" s="85"/>
      <c r="Q449" s="84" t="str">
        <f t="shared" ca="1" si="191"/>
        <v/>
      </c>
      <c r="R449" s="85"/>
      <c r="S449" s="84" t="str">
        <f t="shared" ca="1" si="192"/>
        <v/>
      </c>
      <c r="T449" s="85"/>
      <c r="U449" s="84" t="str">
        <f t="shared" ca="1" si="193"/>
        <v/>
      </c>
      <c r="V449" s="85"/>
      <c r="W449" s="84" t="str">
        <f t="shared" ca="1" si="194"/>
        <v/>
      </c>
      <c r="X449" s="85"/>
      <c r="Y449" s="84" t="str">
        <f t="shared" ca="1" si="195"/>
        <v/>
      </c>
      <c r="Z449" s="85"/>
      <c r="AA449" s="84" t="str">
        <f t="shared" ca="1" si="196"/>
        <v/>
      </c>
      <c r="AB449" s="85"/>
      <c r="AC449" s="84" t="str">
        <f t="shared" ca="1" si="197"/>
        <v/>
      </c>
      <c r="AD449" s="85"/>
      <c r="AE449" s="84" t="str">
        <f t="shared" ca="1" si="198"/>
        <v/>
      </c>
      <c r="AF449" s="85"/>
      <c r="AG449" s="84" t="str">
        <f t="shared" ca="1" si="199"/>
        <v/>
      </c>
      <c r="AH449" s="85"/>
      <c r="AI449" s="84" t="str">
        <f t="shared" ca="1" si="200"/>
        <v/>
      </c>
      <c r="AJ449" s="85"/>
      <c r="AK449" s="84" t="str">
        <f t="shared" ca="1" si="201"/>
        <v/>
      </c>
      <c r="AL449" s="85"/>
      <c r="AM449" s="84" t="str">
        <f t="shared" ca="1" si="202"/>
        <v/>
      </c>
      <c r="AN449" s="85"/>
      <c r="AO449" s="84" t="str">
        <f t="shared" ca="1" si="203"/>
        <v/>
      </c>
      <c r="AP449" s="85"/>
      <c r="AQ449" s="84" t="str">
        <f t="shared" ca="1" si="204"/>
        <v/>
      </c>
      <c r="AR449" s="85"/>
      <c r="AS449" s="84" t="str">
        <f t="shared" ca="1" si="205"/>
        <v/>
      </c>
      <c r="AT449" s="85"/>
      <c r="AU449" s="84" t="str">
        <f t="shared" ca="1" si="206"/>
        <v/>
      </c>
      <c r="AV449" s="85"/>
      <c r="AW449" s="84" t="str">
        <f t="shared" ca="1" si="207"/>
        <v/>
      </c>
      <c r="AX449" s="85"/>
      <c r="AY449" s="84" t="str">
        <f t="shared" ca="1" si="208"/>
        <v/>
      </c>
      <c r="AZ449" s="85"/>
      <c r="BA449" s="84" t="str">
        <f t="shared" ca="1" si="209"/>
        <v/>
      </c>
      <c r="BB449" s="85"/>
      <c r="BC449" s="84" t="str">
        <f t="shared" ca="1" si="210"/>
        <v/>
      </c>
      <c r="BD449" s="85"/>
      <c r="BE449" s="84" t="str">
        <f t="shared" ca="1" si="211"/>
        <v/>
      </c>
      <c r="BF449" s="85"/>
      <c r="BG449" s="84" t="str">
        <f t="shared" ca="1" si="212"/>
        <v/>
      </c>
      <c r="BH449" s="85"/>
      <c r="BI449" s="84" t="str">
        <f t="shared" ca="1" si="213"/>
        <v/>
      </c>
      <c r="BJ449" s="85"/>
      <c r="BK449" s="84" t="str">
        <f t="shared" ca="1" si="214"/>
        <v/>
      </c>
      <c r="BL449" s="85"/>
      <c r="BM449" s="84" t="str">
        <f t="shared" ca="1" si="215"/>
        <v/>
      </c>
      <c r="BN449" s="85"/>
      <c r="BO449" s="84" t="str">
        <f t="shared" ca="1" si="216"/>
        <v/>
      </c>
      <c r="BP449" s="85"/>
      <c r="BQ449" s="84" t="str">
        <f t="shared" ca="1" si="217"/>
        <v/>
      </c>
      <c r="BR449" s="85"/>
      <c r="BS449" s="84" t="str">
        <f t="shared" ca="1" si="218"/>
        <v/>
      </c>
      <c r="BT449" s="85"/>
      <c r="BU449" s="84" t="str">
        <f t="shared" ca="1" si="219"/>
        <v/>
      </c>
      <c r="BV449" s="85"/>
      <c r="BW449" s="84" t="str">
        <f t="shared" ca="1" si="220"/>
        <v/>
      </c>
      <c r="BX449" s="85"/>
      <c r="BY449" s="84" t="str">
        <f t="shared" ca="1" si="221"/>
        <v/>
      </c>
      <c r="BZ449" s="85"/>
      <c r="CA449" s="84" t="str">
        <f t="shared" ca="1" si="222"/>
        <v/>
      </c>
      <c r="CB449" s="85"/>
      <c r="CC449" s="84" t="str">
        <f t="shared" ca="1" si="223"/>
        <v/>
      </c>
      <c r="CD449" s="85"/>
      <c r="CE449" s="84" t="str">
        <f t="shared" ca="1" si="224"/>
        <v/>
      </c>
      <c r="CF449" s="85"/>
      <c r="CG449" s="84" t="str">
        <f t="shared" ca="1" si="225"/>
        <v/>
      </c>
      <c r="CH449" s="85"/>
      <c r="CI449" s="84" t="str">
        <f t="shared" ca="1" si="226"/>
        <v/>
      </c>
      <c r="CJ449" s="85"/>
      <c r="CK449" s="84" t="str">
        <f t="shared" ca="1" si="227"/>
        <v/>
      </c>
      <c r="CL449" s="85"/>
      <c r="CM449" s="84" t="str">
        <f t="shared" ca="1" si="228"/>
        <v/>
      </c>
      <c r="CN449" s="85"/>
      <c r="CO449" s="84" t="str">
        <f t="shared" ca="1" si="229"/>
        <v/>
      </c>
      <c r="CP449" s="85"/>
      <c r="CQ449" s="84" t="str">
        <f t="shared" ca="1" si="230"/>
        <v/>
      </c>
      <c r="CR449" s="85"/>
      <c r="CS449" s="84" t="str">
        <f t="shared" ca="1" si="231"/>
        <v/>
      </c>
      <c r="CT449" s="85"/>
      <c r="CU449" s="84" t="str">
        <f t="shared" ca="1" si="232"/>
        <v/>
      </c>
      <c r="CV449" s="85"/>
      <c r="CW449" s="84" t="str">
        <f t="shared" ca="1" si="233"/>
        <v/>
      </c>
      <c r="CX449" s="85"/>
      <c r="CY449" s="84" t="str">
        <f t="shared" ca="1" si="234"/>
        <v/>
      </c>
      <c r="CZ449" s="85"/>
      <c r="DA449" s="84" t="str">
        <f t="shared" ca="1" si="235"/>
        <v/>
      </c>
      <c r="DB449" s="85"/>
      <c r="DC449" s="84" t="str">
        <f t="shared" ca="1" si="236"/>
        <v/>
      </c>
      <c r="DD449" s="85"/>
      <c r="DE449" s="84" t="str">
        <f t="shared" ca="1" si="237"/>
        <v/>
      </c>
      <c r="DF449" s="85"/>
      <c r="DG449" s="84" t="str">
        <f t="shared" ca="1" si="238"/>
        <v/>
      </c>
      <c r="DH449" s="85"/>
      <c r="DI449" s="84" t="str">
        <f t="shared" ca="1" si="239"/>
        <v/>
      </c>
      <c r="DJ449" s="85"/>
      <c r="DK449" s="84" t="str">
        <f t="shared" ca="1" si="240"/>
        <v/>
      </c>
      <c r="DL449" s="85"/>
      <c r="DM449" s="84" t="str">
        <f t="shared" ca="1" si="241"/>
        <v/>
      </c>
      <c r="DN449" s="85"/>
      <c r="DO449" s="84" t="str">
        <f t="shared" ca="1" si="242"/>
        <v/>
      </c>
      <c r="DP449" s="85"/>
      <c r="DQ449" s="84" t="str">
        <f t="shared" ca="1" si="243"/>
        <v/>
      </c>
      <c r="DR449" s="85"/>
      <c r="DS449" s="84" t="str">
        <f t="shared" ca="1" si="244"/>
        <v/>
      </c>
      <c r="DT449" s="85"/>
      <c r="DU449" s="84" t="str">
        <f t="shared" ca="1" si="245"/>
        <v/>
      </c>
      <c r="DV449" s="85"/>
      <c r="DW449" s="84" t="str">
        <f t="shared" ca="1" si="246"/>
        <v/>
      </c>
      <c r="DX449" s="85"/>
      <c r="DY449" s="84" t="str">
        <f t="shared" ca="1" si="247"/>
        <v/>
      </c>
      <c r="DZ449" s="85"/>
      <c r="EA449" s="84" t="str">
        <f t="shared" ca="1" si="248"/>
        <v/>
      </c>
      <c r="EB449" s="85"/>
      <c r="EC449" s="84" t="str">
        <f t="shared" ca="1" si="249"/>
        <v/>
      </c>
      <c r="ED449" s="85"/>
      <c r="EE449" s="84" t="str">
        <f t="shared" ca="1" si="250"/>
        <v/>
      </c>
      <c r="EF449" s="85"/>
      <c r="EG449" s="84" t="str">
        <f t="shared" ca="1" si="251"/>
        <v/>
      </c>
      <c r="EH449" s="85"/>
      <c r="EI449" s="84" t="str">
        <f t="shared" ca="1" si="252"/>
        <v/>
      </c>
      <c r="EJ449" s="85"/>
      <c r="EK449" s="84" t="str">
        <f t="shared" ca="1" si="253"/>
        <v/>
      </c>
      <c r="EL449" s="85"/>
      <c r="EM449" s="84" t="str">
        <f t="shared" ca="1" si="254"/>
        <v/>
      </c>
      <c r="EN449" s="85"/>
      <c r="EO449" s="84" t="str">
        <f t="shared" ca="1" si="255"/>
        <v/>
      </c>
      <c r="EP449" s="85"/>
      <c r="EQ449" s="84" t="str">
        <f t="shared" ca="1" si="256"/>
        <v/>
      </c>
      <c r="ER449" s="85"/>
      <c r="ES449" s="84" t="str">
        <f t="shared" ca="1" si="257"/>
        <v/>
      </c>
      <c r="ET449" s="85"/>
      <c r="EU449" s="84" t="str">
        <f t="shared" ca="1" si="258"/>
        <v/>
      </c>
      <c r="EV449" s="85"/>
      <c r="EW449" s="84" t="str">
        <f t="shared" ca="1" si="259"/>
        <v/>
      </c>
      <c r="EX449" s="85"/>
      <c r="EY449" s="84" t="str">
        <f t="shared" ca="1" si="260"/>
        <v/>
      </c>
      <c r="EZ449" s="85"/>
      <c r="FA449" s="84" t="str">
        <f t="shared" ca="1" si="261"/>
        <v/>
      </c>
      <c r="FB449" s="85"/>
      <c r="FC449" s="84" t="str">
        <f t="shared" ca="1" si="262"/>
        <v/>
      </c>
      <c r="FD449" s="85"/>
      <c r="FE449" s="84" t="str">
        <f t="shared" ca="1" si="263"/>
        <v/>
      </c>
      <c r="FF449" s="85"/>
      <c r="FG449" s="84" t="str">
        <f t="shared" ca="1" si="264"/>
        <v/>
      </c>
      <c r="FH449" s="85"/>
      <c r="FI449" s="84" t="str">
        <f t="shared" ca="1" si="265"/>
        <v/>
      </c>
      <c r="FJ449" s="85"/>
      <c r="FK449" s="84" t="str">
        <f t="shared" ca="1" si="266"/>
        <v/>
      </c>
      <c r="FL449" s="85"/>
      <c r="FM449" s="84" t="str">
        <f t="shared" ca="1" si="267"/>
        <v/>
      </c>
      <c r="FN449" s="85"/>
      <c r="FO449" s="84" t="str">
        <f t="shared" ca="1" si="268"/>
        <v/>
      </c>
      <c r="FP449" s="85"/>
      <c r="FQ449" s="84" t="str">
        <f t="shared" ca="1" si="269"/>
        <v/>
      </c>
      <c r="FR449" s="85"/>
      <c r="FS449" s="84" t="str">
        <f t="shared" ca="1" si="270"/>
        <v/>
      </c>
      <c r="FT449" s="85"/>
      <c r="FU449" s="84" t="str">
        <f t="shared" ca="1" si="271"/>
        <v/>
      </c>
      <c r="FV449" s="85"/>
      <c r="FW449" s="84" t="str">
        <f t="shared" ca="1" si="272"/>
        <v/>
      </c>
      <c r="FX449" s="85"/>
      <c r="FY449" s="84" t="str">
        <f t="shared" ca="1" si="273"/>
        <v/>
      </c>
      <c r="FZ449" s="86"/>
    </row>
    <row r="450" spans="1:182" ht="13.5" hidden="1" customHeight="1" x14ac:dyDescent="0.35">
      <c r="A450" s="52" t="str">
        <f t="shared" si="183"/>
        <v>Other 92</v>
      </c>
      <c r="B450" s="53" t="str">
        <f t="shared" si="184"/>
        <v xml:space="preserve"> </v>
      </c>
      <c r="C450" s="139"/>
      <c r="D450" s="140"/>
      <c r="E450" s="84" t="str">
        <f t="shared" si="185"/>
        <v/>
      </c>
      <c r="F450" s="85"/>
      <c r="G450" s="84" t="str">
        <f t="shared" si="186"/>
        <v/>
      </c>
      <c r="H450" s="85"/>
      <c r="I450" s="84" t="str">
        <f t="shared" si="187"/>
        <v/>
      </c>
      <c r="J450" s="85"/>
      <c r="K450" s="84" t="str">
        <f t="shared" si="188"/>
        <v/>
      </c>
      <c r="L450" s="85"/>
      <c r="M450" s="84" t="str">
        <f t="shared" si="189"/>
        <v/>
      </c>
      <c r="N450" s="85"/>
      <c r="O450" s="84" t="str">
        <f t="shared" ca="1" si="190"/>
        <v/>
      </c>
      <c r="P450" s="85"/>
      <c r="Q450" s="84" t="str">
        <f t="shared" ca="1" si="191"/>
        <v/>
      </c>
      <c r="R450" s="85"/>
      <c r="S450" s="84" t="str">
        <f t="shared" ca="1" si="192"/>
        <v/>
      </c>
      <c r="T450" s="85"/>
      <c r="U450" s="84" t="str">
        <f t="shared" ca="1" si="193"/>
        <v/>
      </c>
      <c r="V450" s="85"/>
      <c r="W450" s="84" t="str">
        <f t="shared" ca="1" si="194"/>
        <v/>
      </c>
      <c r="X450" s="85"/>
      <c r="Y450" s="84" t="str">
        <f t="shared" ca="1" si="195"/>
        <v/>
      </c>
      <c r="Z450" s="85"/>
      <c r="AA450" s="84" t="str">
        <f t="shared" ca="1" si="196"/>
        <v/>
      </c>
      <c r="AB450" s="85"/>
      <c r="AC450" s="84" t="str">
        <f t="shared" ca="1" si="197"/>
        <v/>
      </c>
      <c r="AD450" s="85"/>
      <c r="AE450" s="84" t="str">
        <f t="shared" ca="1" si="198"/>
        <v/>
      </c>
      <c r="AF450" s="85"/>
      <c r="AG450" s="84" t="str">
        <f t="shared" ca="1" si="199"/>
        <v/>
      </c>
      <c r="AH450" s="85"/>
      <c r="AI450" s="84" t="str">
        <f t="shared" ca="1" si="200"/>
        <v/>
      </c>
      <c r="AJ450" s="85"/>
      <c r="AK450" s="84" t="str">
        <f t="shared" ca="1" si="201"/>
        <v/>
      </c>
      <c r="AL450" s="85"/>
      <c r="AM450" s="84" t="str">
        <f t="shared" ca="1" si="202"/>
        <v/>
      </c>
      <c r="AN450" s="85"/>
      <c r="AO450" s="84" t="str">
        <f t="shared" ca="1" si="203"/>
        <v/>
      </c>
      <c r="AP450" s="85"/>
      <c r="AQ450" s="84" t="str">
        <f t="shared" ca="1" si="204"/>
        <v/>
      </c>
      <c r="AR450" s="85"/>
      <c r="AS450" s="84" t="str">
        <f t="shared" ca="1" si="205"/>
        <v/>
      </c>
      <c r="AT450" s="85"/>
      <c r="AU450" s="84" t="str">
        <f t="shared" ca="1" si="206"/>
        <v/>
      </c>
      <c r="AV450" s="85"/>
      <c r="AW450" s="84" t="str">
        <f t="shared" ca="1" si="207"/>
        <v/>
      </c>
      <c r="AX450" s="85"/>
      <c r="AY450" s="84" t="str">
        <f t="shared" ca="1" si="208"/>
        <v/>
      </c>
      <c r="AZ450" s="85"/>
      <c r="BA450" s="84" t="str">
        <f t="shared" ca="1" si="209"/>
        <v/>
      </c>
      <c r="BB450" s="85"/>
      <c r="BC450" s="84" t="str">
        <f t="shared" ca="1" si="210"/>
        <v/>
      </c>
      <c r="BD450" s="85"/>
      <c r="BE450" s="84" t="str">
        <f t="shared" ca="1" si="211"/>
        <v/>
      </c>
      <c r="BF450" s="85"/>
      <c r="BG450" s="84" t="str">
        <f t="shared" ca="1" si="212"/>
        <v/>
      </c>
      <c r="BH450" s="85"/>
      <c r="BI450" s="84" t="str">
        <f t="shared" ca="1" si="213"/>
        <v/>
      </c>
      <c r="BJ450" s="85"/>
      <c r="BK450" s="84" t="str">
        <f t="shared" ca="1" si="214"/>
        <v/>
      </c>
      <c r="BL450" s="85"/>
      <c r="BM450" s="84" t="str">
        <f t="shared" ca="1" si="215"/>
        <v/>
      </c>
      <c r="BN450" s="85"/>
      <c r="BO450" s="84" t="str">
        <f t="shared" ca="1" si="216"/>
        <v/>
      </c>
      <c r="BP450" s="85"/>
      <c r="BQ450" s="84" t="str">
        <f t="shared" ca="1" si="217"/>
        <v/>
      </c>
      <c r="BR450" s="85"/>
      <c r="BS450" s="84" t="str">
        <f t="shared" ca="1" si="218"/>
        <v/>
      </c>
      <c r="BT450" s="85"/>
      <c r="BU450" s="84" t="str">
        <f t="shared" ca="1" si="219"/>
        <v/>
      </c>
      <c r="BV450" s="85"/>
      <c r="BW450" s="84" t="str">
        <f t="shared" ca="1" si="220"/>
        <v/>
      </c>
      <c r="BX450" s="85"/>
      <c r="BY450" s="84" t="str">
        <f t="shared" ca="1" si="221"/>
        <v/>
      </c>
      <c r="BZ450" s="85"/>
      <c r="CA450" s="84" t="str">
        <f t="shared" ca="1" si="222"/>
        <v/>
      </c>
      <c r="CB450" s="85"/>
      <c r="CC450" s="84" t="str">
        <f t="shared" ca="1" si="223"/>
        <v/>
      </c>
      <c r="CD450" s="85"/>
      <c r="CE450" s="84" t="str">
        <f t="shared" ca="1" si="224"/>
        <v/>
      </c>
      <c r="CF450" s="85"/>
      <c r="CG450" s="84" t="str">
        <f t="shared" ca="1" si="225"/>
        <v/>
      </c>
      <c r="CH450" s="85"/>
      <c r="CI450" s="84" t="str">
        <f t="shared" ca="1" si="226"/>
        <v/>
      </c>
      <c r="CJ450" s="85"/>
      <c r="CK450" s="84" t="str">
        <f t="shared" ca="1" si="227"/>
        <v/>
      </c>
      <c r="CL450" s="85"/>
      <c r="CM450" s="84" t="str">
        <f t="shared" ca="1" si="228"/>
        <v/>
      </c>
      <c r="CN450" s="85"/>
      <c r="CO450" s="84" t="str">
        <f t="shared" ca="1" si="229"/>
        <v/>
      </c>
      <c r="CP450" s="85"/>
      <c r="CQ450" s="84" t="str">
        <f t="shared" ca="1" si="230"/>
        <v/>
      </c>
      <c r="CR450" s="85"/>
      <c r="CS450" s="84" t="str">
        <f t="shared" ca="1" si="231"/>
        <v/>
      </c>
      <c r="CT450" s="85"/>
      <c r="CU450" s="84" t="str">
        <f t="shared" ca="1" si="232"/>
        <v/>
      </c>
      <c r="CV450" s="85"/>
      <c r="CW450" s="84" t="str">
        <f t="shared" ca="1" si="233"/>
        <v/>
      </c>
      <c r="CX450" s="85"/>
      <c r="CY450" s="84" t="str">
        <f t="shared" ca="1" si="234"/>
        <v/>
      </c>
      <c r="CZ450" s="85"/>
      <c r="DA450" s="84" t="str">
        <f t="shared" ca="1" si="235"/>
        <v/>
      </c>
      <c r="DB450" s="85"/>
      <c r="DC450" s="84" t="str">
        <f t="shared" ca="1" si="236"/>
        <v/>
      </c>
      <c r="DD450" s="85"/>
      <c r="DE450" s="84" t="str">
        <f t="shared" ca="1" si="237"/>
        <v/>
      </c>
      <c r="DF450" s="85"/>
      <c r="DG450" s="84" t="str">
        <f t="shared" ca="1" si="238"/>
        <v/>
      </c>
      <c r="DH450" s="85"/>
      <c r="DI450" s="84" t="str">
        <f t="shared" ca="1" si="239"/>
        <v/>
      </c>
      <c r="DJ450" s="85"/>
      <c r="DK450" s="84" t="str">
        <f t="shared" ca="1" si="240"/>
        <v/>
      </c>
      <c r="DL450" s="85"/>
      <c r="DM450" s="84" t="str">
        <f t="shared" ca="1" si="241"/>
        <v/>
      </c>
      <c r="DN450" s="85"/>
      <c r="DO450" s="84" t="str">
        <f t="shared" ca="1" si="242"/>
        <v/>
      </c>
      <c r="DP450" s="85"/>
      <c r="DQ450" s="84" t="str">
        <f t="shared" ca="1" si="243"/>
        <v/>
      </c>
      <c r="DR450" s="85"/>
      <c r="DS450" s="84" t="str">
        <f t="shared" ca="1" si="244"/>
        <v/>
      </c>
      <c r="DT450" s="85"/>
      <c r="DU450" s="84" t="str">
        <f t="shared" ca="1" si="245"/>
        <v/>
      </c>
      <c r="DV450" s="85"/>
      <c r="DW450" s="84" t="str">
        <f t="shared" ca="1" si="246"/>
        <v/>
      </c>
      <c r="DX450" s="85"/>
      <c r="DY450" s="84" t="str">
        <f t="shared" ca="1" si="247"/>
        <v/>
      </c>
      <c r="DZ450" s="85"/>
      <c r="EA450" s="84" t="str">
        <f t="shared" ca="1" si="248"/>
        <v/>
      </c>
      <c r="EB450" s="85"/>
      <c r="EC450" s="84" t="str">
        <f t="shared" ca="1" si="249"/>
        <v/>
      </c>
      <c r="ED450" s="85"/>
      <c r="EE450" s="84" t="str">
        <f t="shared" ca="1" si="250"/>
        <v/>
      </c>
      <c r="EF450" s="85"/>
      <c r="EG450" s="84" t="str">
        <f t="shared" ca="1" si="251"/>
        <v/>
      </c>
      <c r="EH450" s="85"/>
      <c r="EI450" s="84" t="str">
        <f t="shared" ca="1" si="252"/>
        <v/>
      </c>
      <c r="EJ450" s="85"/>
      <c r="EK450" s="84" t="str">
        <f t="shared" ca="1" si="253"/>
        <v/>
      </c>
      <c r="EL450" s="85"/>
      <c r="EM450" s="84" t="str">
        <f t="shared" ca="1" si="254"/>
        <v/>
      </c>
      <c r="EN450" s="85"/>
      <c r="EO450" s="84" t="str">
        <f t="shared" ca="1" si="255"/>
        <v/>
      </c>
      <c r="EP450" s="85"/>
      <c r="EQ450" s="84" t="str">
        <f t="shared" ca="1" si="256"/>
        <v/>
      </c>
      <c r="ER450" s="85"/>
      <c r="ES450" s="84" t="str">
        <f t="shared" ca="1" si="257"/>
        <v/>
      </c>
      <c r="ET450" s="85"/>
      <c r="EU450" s="84" t="str">
        <f t="shared" ca="1" si="258"/>
        <v/>
      </c>
      <c r="EV450" s="85"/>
      <c r="EW450" s="84" t="str">
        <f t="shared" ca="1" si="259"/>
        <v/>
      </c>
      <c r="EX450" s="85"/>
      <c r="EY450" s="84" t="str">
        <f t="shared" ca="1" si="260"/>
        <v/>
      </c>
      <c r="EZ450" s="85"/>
      <c r="FA450" s="84" t="str">
        <f t="shared" ca="1" si="261"/>
        <v/>
      </c>
      <c r="FB450" s="85"/>
      <c r="FC450" s="84" t="str">
        <f t="shared" ca="1" si="262"/>
        <v/>
      </c>
      <c r="FD450" s="85"/>
      <c r="FE450" s="84" t="str">
        <f t="shared" ca="1" si="263"/>
        <v/>
      </c>
      <c r="FF450" s="85"/>
      <c r="FG450" s="84" t="str">
        <f t="shared" ca="1" si="264"/>
        <v/>
      </c>
      <c r="FH450" s="85"/>
      <c r="FI450" s="84" t="str">
        <f t="shared" ca="1" si="265"/>
        <v/>
      </c>
      <c r="FJ450" s="85"/>
      <c r="FK450" s="84" t="str">
        <f t="shared" ca="1" si="266"/>
        <v/>
      </c>
      <c r="FL450" s="85"/>
      <c r="FM450" s="84" t="str">
        <f t="shared" ca="1" si="267"/>
        <v/>
      </c>
      <c r="FN450" s="85"/>
      <c r="FO450" s="84" t="str">
        <f t="shared" ca="1" si="268"/>
        <v/>
      </c>
      <c r="FP450" s="85"/>
      <c r="FQ450" s="84" t="str">
        <f t="shared" ca="1" si="269"/>
        <v/>
      </c>
      <c r="FR450" s="85"/>
      <c r="FS450" s="84" t="str">
        <f t="shared" ca="1" si="270"/>
        <v/>
      </c>
      <c r="FT450" s="85"/>
      <c r="FU450" s="84" t="str">
        <f t="shared" ca="1" si="271"/>
        <v/>
      </c>
      <c r="FV450" s="85"/>
      <c r="FW450" s="84" t="str">
        <f t="shared" ca="1" si="272"/>
        <v/>
      </c>
      <c r="FX450" s="85"/>
      <c r="FY450" s="84" t="str">
        <f t="shared" ca="1" si="273"/>
        <v/>
      </c>
      <c r="FZ450" s="86"/>
    </row>
    <row r="451" spans="1:182" ht="13.5" hidden="1" customHeight="1" x14ac:dyDescent="0.35">
      <c r="A451" s="50" t="str">
        <f t="shared" si="183"/>
        <v>Other 93</v>
      </c>
      <c r="B451" s="51" t="str">
        <f t="shared" si="184"/>
        <v xml:space="preserve"> </v>
      </c>
      <c r="C451" s="139"/>
      <c r="D451" s="140"/>
      <c r="E451" s="84" t="str">
        <f t="shared" si="185"/>
        <v/>
      </c>
      <c r="F451" s="85"/>
      <c r="G451" s="84" t="str">
        <f t="shared" si="186"/>
        <v/>
      </c>
      <c r="H451" s="85"/>
      <c r="I451" s="84" t="str">
        <f t="shared" si="187"/>
        <v/>
      </c>
      <c r="J451" s="85"/>
      <c r="K451" s="84" t="str">
        <f t="shared" si="188"/>
        <v/>
      </c>
      <c r="L451" s="85"/>
      <c r="M451" s="84" t="str">
        <f t="shared" si="189"/>
        <v/>
      </c>
      <c r="N451" s="85"/>
      <c r="O451" s="84" t="str">
        <f t="shared" ca="1" si="190"/>
        <v/>
      </c>
      <c r="P451" s="85"/>
      <c r="Q451" s="84" t="str">
        <f t="shared" ca="1" si="191"/>
        <v/>
      </c>
      <c r="R451" s="85"/>
      <c r="S451" s="84" t="str">
        <f t="shared" ca="1" si="192"/>
        <v/>
      </c>
      <c r="T451" s="85"/>
      <c r="U451" s="84" t="str">
        <f t="shared" ca="1" si="193"/>
        <v/>
      </c>
      <c r="V451" s="85"/>
      <c r="W451" s="84" t="str">
        <f t="shared" ca="1" si="194"/>
        <v/>
      </c>
      <c r="X451" s="85"/>
      <c r="Y451" s="84" t="str">
        <f t="shared" ca="1" si="195"/>
        <v/>
      </c>
      <c r="Z451" s="85"/>
      <c r="AA451" s="84" t="str">
        <f t="shared" ca="1" si="196"/>
        <v/>
      </c>
      <c r="AB451" s="85"/>
      <c r="AC451" s="84" t="str">
        <f t="shared" ca="1" si="197"/>
        <v/>
      </c>
      <c r="AD451" s="85"/>
      <c r="AE451" s="84" t="str">
        <f t="shared" ca="1" si="198"/>
        <v/>
      </c>
      <c r="AF451" s="85"/>
      <c r="AG451" s="84" t="str">
        <f t="shared" ca="1" si="199"/>
        <v/>
      </c>
      <c r="AH451" s="85"/>
      <c r="AI451" s="84" t="str">
        <f t="shared" ca="1" si="200"/>
        <v/>
      </c>
      <c r="AJ451" s="85"/>
      <c r="AK451" s="84" t="str">
        <f t="shared" ca="1" si="201"/>
        <v/>
      </c>
      <c r="AL451" s="85"/>
      <c r="AM451" s="84" t="str">
        <f t="shared" ca="1" si="202"/>
        <v/>
      </c>
      <c r="AN451" s="85"/>
      <c r="AO451" s="84" t="str">
        <f t="shared" ca="1" si="203"/>
        <v/>
      </c>
      <c r="AP451" s="85"/>
      <c r="AQ451" s="84" t="str">
        <f t="shared" ca="1" si="204"/>
        <v/>
      </c>
      <c r="AR451" s="85"/>
      <c r="AS451" s="84" t="str">
        <f t="shared" ca="1" si="205"/>
        <v/>
      </c>
      <c r="AT451" s="85"/>
      <c r="AU451" s="84" t="str">
        <f t="shared" ca="1" si="206"/>
        <v/>
      </c>
      <c r="AV451" s="85"/>
      <c r="AW451" s="84" t="str">
        <f t="shared" ca="1" si="207"/>
        <v/>
      </c>
      <c r="AX451" s="85"/>
      <c r="AY451" s="84" t="str">
        <f t="shared" ca="1" si="208"/>
        <v/>
      </c>
      <c r="AZ451" s="85"/>
      <c r="BA451" s="84" t="str">
        <f t="shared" ca="1" si="209"/>
        <v/>
      </c>
      <c r="BB451" s="85"/>
      <c r="BC451" s="84" t="str">
        <f t="shared" ca="1" si="210"/>
        <v/>
      </c>
      <c r="BD451" s="85"/>
      <c r="BE451" s="84" t="str">
        <f t="shared" ca="1" si="211"/>
        <v/>
      </c>
      <c r="BF451" s="85"/>
      <c r="BG451" s="84" t="str">
        <f t="shared" ca="1" si="212"/>
        <v/>
      </c>
      <c r="BH451" s="85"/>
      <c r="BI451" s="84" t="str">
        <f t="shared" ca="1" si="213"/>
        <v/>
      </c>
      <c r="BJ451" s="85"/>
      <c r="BK451" s="84" t="str">
        <f t="shared" ca="1" si="214"/>
        <v/>
      </c>
      <c r="BL451" s="85"/>
      <c r="BM451" s="84" t="str">
        <f t="shared" ca="1" si="215"/>
        <v/>
      </c>
      <c r="BN451" s="85"/>
      <c r="BO451" s="84" t="str">
        <f t="shared" ca="1" si="216"/>
        <v/>
      </c>
      <c r="BP451" s="85"/>
      <c r="BQ451" s="84" t="str">
        <f t="shared" ca="1" si="217"/>
        <v/>
      </c>
      <c r="BR451" s="85"/>
      <c r="BS451" s="84" t="str">
        <f t="shared" ca="1" si="218"/>
        <v/>
      </c>
      <c r="BT451" s="85"/>
      <c r="BU451" s="84" t="str">
        <f t="shared" ca="1" si="219"/>
        <v/>
      </c>
      <c r="BV451" s="85"/>
      <c r="BW451" s="84" t="str">
        <f t="shared" ca="1" si="220"/>
        <v/>
      </c>
      <c r="BX451" s="85"/>
      <c r="BY451" s="84" t="str">
        <f t="shared" ca="1" si="221"/>
        <v/>
      </c>
      <c r="BZ451" s="85"/>
      <c r="CA451" s="84" t="str">
        <f t="shared" ca="1" si="222"/>
        <v/>
      </c>
      <c r="CB451" s="85"/>
      <c r="CC451" s="84" t="str">
        <f t="shared" ca="1" si="223"/>
        <v/>
      </c>
      <c r="CD451" s="85"/>
      <c r="CE451" s="84" t="str">
        <f t="shared" ca="1" si="224"/>
        <v/>
      </c>
      <c r="CF451" s="85"/>
      <c r="CG451" s="84" t="str">
        <f t="shared" ca="1" si="225"/>
        <v/>
      </c>
      <c r="CH451" s="85"/>
      <c r="CI451" s="84" t="str">
        <f t="shared" ca="1" si="226"/>
        <v/>
      </c>
      <c r="CJ451" s="85"/>
      <c r="CK451" s="84" t="str">
        <f t="shared" ca="1" si="227"/>
        <v/>
      </c>
      <c r="CL451" s="85"/>
      <c r="CM451" s="84" t="str">
        <f t="shared" ca="1" si="228"/>
        <v/>
      </c>
      <c r="CN451" s="85"/>
      <c r="CO451" s="84" t="str">
        <f t="shared" ca="1" si="229"/>
        <v/>
      </c>
      <c r="CP451" s="85"/>
      <c r="CQ451" s="84" t="str">
        <f t="shared" ca="1" si="230"/>
        <v/>
      </c>
      <c r="CR451" s="85"/>
      <c r="CS451" s="84" t="str">
        <f t="shared" ca="1" si="231"/>
        <v/>
      </c>
      <c r="CT451" s="85"/>
      <c r="CU451" s="84" t="str">
        <f t="shared" ca="1" si="232"/>
        <v/>
      </c>
      <c r="CV451" s="85"/>
      <c r="CW451" s="84" t="str">
        <f t="shared" ca="1" si="233"/>
        <v/>
      </c>
      <c r="CX451" s="85"/>
      <c r="CY451" s="84" t="str">
        <f t="shared" ca="1" si="234"/>
        <v/>
      </c>
      <c r="CZ451" s="85"/>
      <c r="DA451" s="84" t="str">
        <f t="shared" ca="1" si="235"/>
        <v/>
      </c>
      <c r="DB451" s="85"/>
      <c r="DC451" s="84" t="str">
        <f t="shared" ca="1" si="236"/>
        <v/>
      </c>
      <c r="DD451" s="85"/>
      <c r="DE451" s="84" t="str">
        <f t="shared" ca="1" si="237"/>
        <v/>
      </c>
      <c r="DF451" s="85"/>
      <c r="DG451" s="84" t="str">
        <f t="shared" ca="1" si="238"/>
        <v/>
      </c>
      <c r="DH451" s="85"/>
      <c r="DI451" s="84" t="str">
        <f t="shared" ca="1" si="239"/>
        <v/>
      </c>
      <c r="DJ451" s="85"/>
      <c r="DK451" s="84" t="str">
        <f t="shared" ca="1" si="240"/>
        <v/>
      </c>
      <c r="DL451" s="85"/>
      <c r="DM451" s="84" t="str">
        <f t="shared" ca="1" si="241"/>
        <v/>
      </c>
      <c r="DN451" s="85"/>
      <c r="DO451" s="84" t="str">
        <f t="shared" ca="1" si="242"/>
        <v/>
      </c>
      <c r="DP451" s="85"/>
      <c r="DQ451" s="84" t="str">
        <f t="shared" ca="1" si="243"/>
        <v/>
      </c>
      <c r="DR451" s="85"/>
      <c r="DS451" s="84" t="str">
        <f t="shared" ca="1" si="244"/>
        <v/>
      </c>
      <c r="DT451" s="85"/>
      <c r="DU451" s="84" t="str">
        <f t="shared" ca="1" si="245"/>
        <v/>
      </c>
      <c r="DV451" s="85"/>
      <c r="DW451" s="84" t="str">
        <f t="shared" ca="1" si="246"/>
        <v/>
      </c>
      <c r="DX451" s="85"/>
      <c r="DY451" s="84" t="str">
        <f t="shared" ca="1" si="247"/>
        <v/>
      </c>
      <c r="DZ451" s="85"/>
      <c r="EA451" s="84" t="str">
        <f t="shared" ca="1" si="248"/>
        <v/>
      </c>
      <c r="EB451" s="85"/>
      <c r="EC451" s="84" t="str">
        <f t="shared" ca="1" si="249"/>
        <v/>
      </c>
      <c r="ED451" s="85"/>
      <c r="EE451" s="84" t="str">
        <f t="shared" ca="1" si="250"/>
        <v/>
      </c>
      <c r="EF451" s="85"/>
      <c r="EG451" s="84" t="str">
        <f t="shared" ca="1" si="251"/>
        <v/>
      </c>
      <c r="EH451" s="85"/>
      <c r="EI451" s="84" t="str">
        <f t="shared" ca="1" si="252"/>
        <v/>
      </c>
      <c r="EJ451" s="85"/>
      <c r="EK451" s="84" t="str">
        <f t="shared" ca="1" si="253"/>
        <v/>
      </c>
      <c r="EL451" s="85"/>
      <c r="EM451" s="84" t="str">
        <f t="shared" ca="1" si="254"/>
        <v/>
      </c>
      <c r="EN451" s="85"/>
      <c r="EO451" s="84" t="str">
        <f t="shared" ca="1" si="255"/>
        <v/>
      </c>
      <c r="EP451" s="85"/>
      <c r="EQ451" s="84" t="str">
        <f t="shared" ca="1" si="256"/>
        <v/>
      </c>
      <c r="ER451" s="85"/>
      <c r="ES451" s="84" t="str">
        <f t="shared" ca="1" si="257"/>
        <v/>
      </c>
      <c r="ET451" s="85"/>
      <c r="EU451" s="84" t="str">
        <f t="shared" ca="1" si="258"/>
        <v/>
      </c>
      <c r="EV451" s="85"/>
      <c r="EW451" s="84" t="str">
        <f t="shared" ca="1" si="259"/>
        <v/>
      </c>
      <c r="EX451" s="85"/>
      <c r="EY451" s="84" t="str">
        <f t="shared" ca="1" si="260"/>
        <v/>
      </c>
      <c r="EZ451" s="85"/>
      <c r="FA451" s="84" t="str">
        <f t="shared" ca="1" si="261"/>
        <v/>
      </c>
      <c r="FB451" s="85"/>
      <c r="FC451" s="84" t="str">
        <f t="shared" ca="1" si="262"/>
        <v/>
      </c>
      <c r="FD451" s="85"/>
      <c r="FE451" s="84" t="str">
        <f t="shared" ca="1" si="263"/>
        <v/>
      </c>
      <c r="FF451" s="85"/>
      <c r="FG451" s="84" t="str">
        <f t="shared" ca="1" si="264"/>
        <v/>
      </c>
      <c r="FH451" s="85"/>
      <c r="FI451" s="84" t="str">
        <f t="shared" ca="1" si="265"/>
        <v/>
      </c>
      <c r="FJ451" s="85"/>
      <c r="FK451" s="84" t="str">
        <f t="shared" ca="1" si="266"/>
        <v/>
      </c>
      <c r="FL451" s="85"/>
      <c r="FM451" s="84" t="str">
        <f t="shared" ca="1" si="267"/>
        <v/>
      </c>
      <c r="FN451" s="85"/>
      <c r="FO451" s="84" t="str">
        <f t="shared" ca="1" si="268"/>
        <v/>
      </c>
      <c r="FP451" s="85"/>
      <c r="FQ451" s="84" t="str">
        <f t="shared" ca="1" si="269"/>
        <v/>
      </c>
      <c r="FR451" s="85"/>
      <c r="FS451" s="84" t="str">
        <f t="shared" ca="1" si="270"/>
        <v/>
      </c>
      <c r="FT451" s="85"/>
      <c r="FU451" s="84" t="str">
        <f t="shared" ca="1" si="271"/>
        <v/>
      </c>
      <c r="FV451" s="85"/>
      <c r="FW451" s="84" t="str">
        <f t="shared" ca="1" si="272"/>
        <v/>
      </c>
      <c r="FX451" s="85"/>
      <c r="FY451" s="84" t="str">
        <f t="shared" ca="1" si="273"/>
        <v/>
      </c>
      <c r="FZ451" s="86"/>
    </row>
    <row r="452" spans="1:182" ht="13.5" hidden="1" customHeight="1" x14ac:dyDescent="0.35">
      <c r="A452" s="50" t="str">
        <f t="shared" si="183"/>
        <v>Other 94</v>
      </c>
      <c r="B452" s="51" t="str">
        <f t="shared" si="184"/>
        <v xml:space="preserve"> </v>
      </c>
      <c r="C452" s="139"/>
      <c r="D452" s="140"/>
      <c r="E452" s="84" t="str">
        <f t="shared" si="185"/>
        <v/>
      </c>
      <c r="F452" s="85"/>
      <c r="G452" s="84" t="str">
        <f t="shared" si="186"/>
        <v/>
      </c>
      <c r="H452" s="85"/>
      <c r="I452" s="84" t="str">
        <f t="shared" si="187"/>
        <v/>
      </c>
      <c r="J452" s="85"/>
      <c r="K452" s="84" t="str">
        <f t="shared" si="188"/>
        <v/>
      </c>
      <c r="L452" s="85"/>
      <c r="M452" s="84" t="str">
        <f t="shared" si="189"/>
        <v/>
      </c>
      <c r="N452" s="85"/>
      <c r="O452" s="84" t="str">
        <f t="shared" ca="1" si="190"/>
        <v/>
      </c>
      <c r="P452" s="85"/>
      <c r="Q452" s="84" t="str">
        <f t="shared" ca="1" si="191"/>
        <v/>
      </c>
      <c r="R452" s="85"/>
      <c r="S452" s="84" t="str">
        <f t="shared" ca="1" si="192"/>
        <v/>
      </c>
      <c r="T452" s="85"/>
      <c r="U452" s="84" t="str">
        <f t="shared" ca="1" si="193"/>
        <v/>
      </c>
      <c r="V452" s="85"/>
      <c r="W452" s="84" t="str">
        <f t="shared" ca="1" si="194"/>
        <v/>
      </c>
      <c r="X452" s="85"/>
      <c r="Y452" s="84" t="str">
        <f t="shared" ca="1" si="195"/>
        <v/>
      </c>
      <c r="Z452" s="85"/>
      <c r="AA452" s="84" t="str">
        <f t="shared" ca="1" si="196"/>
        <v/>
      </c>
      <c r="AB452" s="85"/>
      <c r="AC452" s="84" t="str">
        <f t="shared" ca="1" si="197"/>
        <v/>
      </c>
      <c r="AD452" s="85"/>
      <c r="AE452" s="84" t="str">
        <f t="shared" ca="1" si="198"/>
        <v/>
      </c>
      <c r="AF452" s="85"/>
      <c r="AG452" s="84" t="str">
        <f t="shared" ca="1" si="199"/>
        <v/>
      </c>
      <c r="AH452" s="85"/>
      <c r="AI452" s="84" t="str">
        <f t="shared" ca="1" si="200"/>
        <v/>
      </c>
      <c r="AJ452" s="85"/>
      <c r="AK452" s="84" t="str">
        <f t="shared" ca="1" si="201"/>
        <v/>
      </c>
      <c r="AL452" s="85"/>
      <c r="AM452" s="84" t="str">
        <f t="shared" ca="1" si="202"/>
        <v/>
      </c>
      <c r="AN452" s="85"/>
      <c r="AO452" s="84" t="str">
        <f t="shared" ca="1" si="203"/>
        <v/>
      </c>
      <c r="AP452" s="85"/>
      <c r="AQ452" s="84" t="str">
        <f t="shared" ca="1" si="204"/>
        <v/>
      </c>
      <c r="AR452" s="85"/>
      <c r="AS452" s="84" t="str">
        <f t="shared" ca="1" si="205"/>
        <v/>
      </c>
      <c r="AT452" s="85"/>
      <c r="AU452" s="84" t="str">
        <f t="shared" ca="1" si="206"/>
        <v/>
      </c>
      <c r="AV452" s="85"/>
      <c r="AW452" s="84" t="str">
        <f t="shared" ca="1" si="207"/>
        <v/>
      </c>
      <c r="AX452" s="85"/>
      <c r="AY452" s="84" t="str">
        <f t="shared" ca="1" si="208"/>
        <v/>
      </c>
      <c r="AZ452" s="85"/>
      <c r="BA452" s="84" t="str">
        <f t="shared" ca="1" si="209"/>
        <v/>
      </c>
      <c r="BB452" s="85"/>
      <c r="BC452" s="84" t="str">
        <f t="shared" ca="1" si="210"/>
        <v/>
      </c>
      <c r="BD452" s="85"/>
      <c r="BE452" s="84" t="str">
        <f t="shared" ca="1" si="211"/>
        <v/>
      </c>
      <c r="BF452" s="85"/>
      <c r="BG452" s="84" t="str">
        <f t="shared" ca="1" si="212"/>
        <v/>
      </c>
      <c r="BH452" s="85"/>
      <c r="BI452" s="84" t="str">
        <f t="shared" ca="1" si="213"/>
        <v/>
      </c>
      <c r="BJ452" s="85"/>
      <c r="BK452" s="84" t="str">
        <f t="shared" ca="1" si="214"/>
        <v/>
      </c>
      <c r="BL452" s="85"/>
      <c r="BM452" s="84" t="str">
        <f t="shared" ca="1" si="215"/>
        <v/>
      </c>
      <c r="BN452" s="85"/>
      <c r="BO452" s="84" t="str">
        <f t="shared" ca="1" si="216"/>
        <v/>
      </c>
      <c r="BP452" s="85"/>
      <c r="BQ452" s="84" t="str">
        <f t="shared" ca="1" si="217"/>
        <v/>
      </c>
      <c r="BR452" s="85"/>
      <c r="BS452" s="84" t="str">
        <f t="shared" ca="1" si="218"/>
        <v/>
      </c>
      <c r="BT452" s="85"/>
      <c r="BU452" s="84" t="str">
        <f t="shared" ca="1" si="219"/>
        <v/>
      </c>
      <c r="BV452" s="85"/>
      <c r="BW452" s="84" t="str">
        <f t="shared" ca="1" si="220"/>
        <v/>
      </c>
      <c r="BX452" s="85"/>
      <c r="BY452" s="84" t="str">
        <f t="shared" ca="1" si="221"/>
        <v/>
      </c>
      <c r="BZ452" s="85"/>
      <c r="CA452" s="84" t="str">
        <f t="shared" ca="1" si="222"/>
        <v/>
      </c>
      <c r="CB452" s="85"/>
      <c r="CC452" s="84" t="str">
        <f t="shared" ca="1" si="223"/>
        <v/>
      </c>
      <c r="CD452" s="85"/>
      <c r="CE452" s="84" t="str">
        <f t="shared" ca="1" si="224"/>
        <v/>
      </c>
      <c r="CF452" s="85"/>
      <c r="CG452" s="84" t="str">
        <f t="shared" ca="1" si="225"/>
        <v/>
      </c>
      <c r="CH452" s="85"/>
      <c r="CI452" s="84" t="str">
        <f t="shared" ca="1" si="226"/>
        <v/>
      </c>
      <c r="CJ452" s="85"/>
      <c r="CK452" s="84" t="str">
        <f t="shared" ca="1" si="227"/>
        <v/>
      </c>
      <c r="CL452" s="85"/>
      <c r="CM452" s="84" t="str">
        <f t="shared" ca="1" si="228"/>
        <v/>
      </c>
      <c r="CN452" s="85"/>
      <c r="CO452" s="84" t="str">
        <f t="shared" ca="1" si="229"/>
        <v/>
      </c>
      <c r="CP452" s="85"/>
      <c r="CQ452" s="84" t="str">
        <f t="shared" ca="1" si="230"/>
        <v/>
      </c>
      <c r="CR452" s="85"/>
      <c r="CS452" s="84" t="str">
        <f t="shared" ca="1" si="231"/>
        <v/>
      </c>
      <c r="CT452" s="85"/>
      <c r="CU452" s="84" t="str">
        <f t="shared" ca="1" si="232"/>
        <v/>
      </c>
      <c r="CV452" s="85"/>
      <c r="CW452" s="84" t="str">
        <f t="shared" ca="1" si="233"/>
        <v/>
      </c>
      <c r="CX452" s="85"/>
      <c r="CY452" s="84" t="str">
        <f t="shared" ca="1" si="234"/>
        <v/>
      </c>
      <c r="CZ452" s="85"/>
      <c r="DA452" s="84" t="str">
        <f t="shared" ca="1" si="235"/>
        <v/>
      </c>
      <c r="DB452" s="85"/>
      <c r="DC452" s="84" t="str">
        <f t="shared" ca="1" si="236"/>
        <v/>
      </c>
      <c r="DD452" s="85"/>
      <c r="DE452" s="84" t="str">
        <f t="shared" ca="1" si="237"/>
        <v/>
      </c>
      <c r="DF452" s="85"/>
      <c r="DG452" s="84" t="str">
        <f t="shared" ca="1" si="238"/>
        <v/>
      </c>
      <c r="DH452" s="85"/>
      <c r="DI452" s="84" t="str">
        <f t="shared" ca="1" si="239"/>
        <v/>
      </c>
      <c r="DJ452" s="85"/>
      <c r="DK452" s="84" t="str">
        <f t="shared" ca="1" si="240"/>
        <v/>
      </c>
      <c r="DL452" s="85"/>
      <c r="DM452" s="84" t="str">
        <f t="shared" ca="1" si="241"/>
        <v/>
      </c>
      <c r="DN452" s="85"/>
      <c r="DO452" s="84" t="str">
        <f t="shared" ca="1" si="242"/>
        <v/>
      </c>
      <c r="DP452" s="85"/>
      <c r="DQ452" s="84" t="str">
        <f t="shared" ca="1" si="243"/>
        <v/>
      </c>
      <c r="DR452" s="85"/>
      <c r="DS452" s="84" t="str">
        <f t="shared" ca="1" si="244"/>
        <v/>
      </c>
      <c r="DT452" s="85"/>
      <c r="DU452" s="84" t="str">
        <f t="shared" ca="1" si="245"/>
        <v/>
      </c>
      <c r="DV452" s="85"/>
      <c r="DW452" s="84" t="str">
        <f t="shared" ca="1" si="246"/>
        <v/>
      </c>
      <c r="DX452" s="85"/>
      <c r="DY452" s="84" t="str">
        <f t="shared" ca="1" si="247"/>
        <v/>
      </c>
      <c r="DZ452" s="85"/>
      <c r="EA452" s="84" t="str">
        <f t="shared" ca="1" si="248"/>
        <v/>
      </c>
      <c r="EB452" s="85"/>
      <c r="EC452" s="84" t="str">
        <f t="shared" ca="1" si="249"/>
        <v/>
      </c>
      <c r="ED452" s="85"/>
      <c r="EE452" s="84" t="str">
        <f t="shared" ca="1" si="250"/>
        <v/>
      </c>
      <c r="EF452" s="85"/>
      <c r="EG452" s="84" t="str">
        <f t="shared" ca="1" si="251"/>
        <v/>
      </c>
      <c r="EH452" s="85"/>
      <c r="EI452" s="84" t="str">
        <f t="shared" ca="1" si="252"/>
        <v/>
      </c>
      <c r="EJ452" s="85"/>
      <c r="EK452" s="84" t="str">
        <f t="shared" ca="1" si="253"/>
        <v/>
      </c>
      <c r="EL452" s="85"/>
      <c r="EM452" s="84" t="str">
        <f t="shared" ca="1" si="254"/>
        <v/>
      </c>
      <c r="EN452" s="85"/>
      <c r="EO452" s="84" t="str">
        <f t="shared" ca="1" si="255"/>
        <v/>
      </c>
      <c r="EP452" s="85"/>
      <c r="EQ452" s="84" t="str">
        <f t="shared" ca="1" si="256"/>
        <v/>
      </c>
      <c r="ER452" s="85"/>
      <c r="ES452" s="84" t="str">
        <f t="shared" ca="1" si="257"/>
        <v/>
      </c>
      <c r="ET452" s="85"/>
      <c r="EU452" s="84" t="str">
        <f t="shared" ca="1" si="258"/>
        <v/>
      </c>
      <c r="EV452" s="85"/>
      <c r="EW452" s="84" t="str">
        <f t="shared" ca="1" si="259"/>
        <v/>
      </c>
      <c r="EX452" s="85"/>
      <c r="EY452" s="84" t="str">
        <f t="shared" ca="1" si="260"/>
        <v/>
      </c>
      <c r="EZ452" s="85"/>
      <c r="FA452" s="84" t="str">
        <f t="shared" ca="1" si="261"/>
        <v/>
      </c>
      <c r="FB452" s="85"/>
      <c r="FC452" s="84" t="str">
        <f t="shared" ca="1" si="262"/>
        <v/>
      </c>
      <c r="FD452" s="85"/>
      <c r="FE452" s="84" t="str">
        <f t="shared" ca="1" si="263"/>
        <v/>
      </c>
      <c r="FF452" s="85"/>
      <c r="FG452" s="84" t="str">
        <f t="shared" ca="1" si="264"/>
        <v/>
      </c>
      <c r="FH452" s="85"/>
      <c r="FI452" s="84" t="str">
        <f t="shared" ca="1" si="265"/>
        <v/>
      </c>
      <c r="FJ452" s="85"/>
      <c r="FK452" s="84" t="str">
        <f t="shared" ca="1" si="266"/>
        <v/>
      </c>
      <c r="FL452" s="85"/>
      <c r="FM452" s="84" t="str">
        <f t="shared" ca="1" si="267"/>
        <v/>
      </c>
      <c r="FN452" s="85"/>
      <c r="FO452" s="84" t="str">
        <f t="shared" ca="1" si="268"/>
        <v/>
      </c>
      <c r="FP452" s="85"/>
      <c r="FQ452" s="84" t="str">
        <f t="shared" ca="1" si="269"/>
        <v/>
      </c>
      <c r="FR452" s="85"/>
      <c r="FS452" s="84" t="str">
        <f t="shared" ca="1" si="270"/>
        <v/>
      </c>
      <c r="FT452" s="85"/>
      <c r="FU452" s="84" t="str">
        <f t="shared" ca="1" si="271"/>
        <v/>
      </c>
      <c r="FV452" s="85"/>
      <c r="FW452" s="84" t="str">
        <f t="shared" ca="1" si="272"/>
        <v/>
      </c>
      <c r="FX452" s="85"/>
      <c r="FY452" s="84" t="str">
        <f t="shared" ca="1" si="273"/>
        <v/>
      </c>
      <c r="FZ452" s="86"/>
    </row>
    <row r="453" spans="1:182" ht="13.5" hidden="1" customHeight="1" x14ac:dyDescent="0.35">
      <c r="A453" s="50" t="str">
        <f t="shared" si="183"/>
        <v>Other 95</v>
      </c>
      <c r="B453" s="51" t="str">
        <f t="shared" si="184"/>
        <v xml:space="preserve"> </v>
      </c>
      <c r="C453" s="139"/>
      <c r="D453" s="140"/>
      <c r="E453" s="84" t="str">
        <f t="shared" si="185"/>
        <v/>
      </c>
      <c r="F453" s="85"/>
      <c r="G453" s="84" t="str">
        <f t="shared" si="186"/>
        <v/>
      </c>
      <c r="H453" s="85"/>
      <c r="I453" s="84" t="str">
        <f t="shared" si="187"/>
        <v/>
      </c>
      <c r="J453" s="85"/>
      <c r="K453" s="84" t="str">
        <f t="shared" si="188"/>
        <v/>
      </c>
      <c r="L453" s="85"/>
      <c r="M453" s="84" t="str">
        <f t="shared" si="189"/>
        <v/>
      </c>
      <c r="N453" s="85"/>
      <c r="O453" s="84" t="str">
        <f t="shared" ca="1" si="190"/>
        <v/>
      </c>
      <c r="P453" s="85"/>
      <c r="Q453" s="84" t="str">
        <f t="shared" ca="1" si="191"/>
        <v/>
      </c>
      <c r="R453" s="85"/>
      <c r="S453" s="84" t="str">
        <f t="shared" ca="1" si="192"/>
        <v/>
      </c>
      <c r="T453" s="85"/>
      <c r="U453" s="84" t="str">
        <f t="shared" ca="1" si="193"/>
        <v/>
      </c>
      <c r="V453" s="85"/>
      <c r="W453" s="84" t="str">
        <f t="shared" ca="1" si="194"/>
        <v/>
      </c>
      <c r="X453" s="85"/>
      <c r="Y453" s="84" t="str">
        <f t="shared" ca="1" si="195"/>
        <v/>
      </c>
      <c r="Z453" s="85"/>
      <c r="AA453" s="84" t="str">
        <f t="shared" ca="1" si="196"/>
        <v/>
      </c>
      <c r="AB453" s="85"/>
      <c r="AC453" s="84" t="str">
        <f t="shared" ca="1" si="197"/>
        <v/>
      </c>
      <c r="AD453" s="85"/>
      <c r="AE453" s="84" t="str">
        <f t="shared" ca="1" si="198"/>
        <v/>
      </c>
      <c r="AF453" s="85"/>
      <c r="AG453" s="84" t="str">
        <f t="shared" ca="1" si="199"/>
        <v/>
      </c>
      <c r="AH453" s="85"/>
      <c r="AI453" s="84" t="str">
        <f t="shared" ca="1" si="200"/>
        <v/>
      </c>
      <c r="AJ453" s="85"/>
      <c r="AK453" s="84" t="str">
        <f t="shared" ca="1" si="201"/>
        <v/>
      </c>
      <c r="AL453" s="85"/>
      <c r="AM453" s="84" t="str">
        <f t="shared" ca="1" si="202"/>
        <v/>
      </c>
      <c r="AN453" s="85"/>
      <c r="AO453" s="84" t="str">
        <f t="shared" ca="1" si="203"/>
        <v/>
      </c>
      <c r="AP453" s="85"/>
      <c r="AQ453" s="84" t="str">
        <f t="shared" ca="1" si="204"/>
        <v/>
      </c>
      <c r="AR453" s="85"/>
      <c r="AS453" s="84" t="str">
        <f t="shared" ca="1" si="205"/>
        <v/>
      </c>
      <c r="AT453" s="85"/>
      <c r="AU453" s="84" t="str">
        <f t="shared" ca="1" si="206"/>
        <v/>
      </c>
      <c r="AV453" s="85"/>
      <c r="AW453" s="84" t="str">
        <f t="shared" ca="1" si="207"/>
        <v/>
      </c>
      <c r="AX453" s="85"/>
      <c r="AY453" s="84" t="str">
        <f t="shared" ca="1" si="208"/>
        <v/>
      </c>
      <c r="AZ453" s="85"/>
      <c r="BA453" s="84" t="str">
        <f t="shared" ca="1" si="209"/>
        <v/>
      </c>
      <c r="BB453" s="85"/>
      <c r="BC453" s="84" t="str">
        <f t="shared" ca="1" si="210"/>
        <v/>
      </c>
      <c r="BD453" s="85"/>
      <c r="BE453" s="84" t="str">
        <f t="shared" ca="1" si="211"/>
        <v/>
      </c>
      <c r="BF453" s="85"/>
      <c r="BG453" s="84" t="str">
        <f t="shared" ca="1" si="212"/>
        <v/>
      </c>
      <c r="BH453" s="85"/>
      <c r="BI453" s="84" t="str">
        <f t="shared" ca="1" si="213"/>
        <v/>
      </c>
      <c r="BJ453" s="85"/>
      <c r="BK453" s="84" t="str">
        <f t="shared" ca="1" si="214"/>
        <v/>
      </c>
      <c r="BL453" s="85"/>
      <c r="BM453" s="84" t="str">
        <f t="shared" ca="1" si="215"/>
        <v/>
      </c>
      <c r="BN453" s="85"/>
      <c r="BO453" s="84" t="str">
        <f t="shared" ca="1" si="216"/>
        <v/>
      </c>
      <c r="BP453" s="85"/>
      <c r="BQ453" s="84" t="str">
        <f t="shared" ca="1" si="217"/>
        <v/>
      </c>
      <c r="BR453" s="85"/>
      <c r="BS453" s="84" t="str">
        <f t="shared" ca="1" si="218"/>
        <v/>
      </c>
      <c r="BT453" s="85"/>
      <c r="BU453" s="84" t="str">
        <f t="shared" ca="1" si="219"/>
        <v/>
      </c>
      <c r="BV453" s="85"/>
      <c r="BW453" s="84" t="str">
        <f t="shared" ca="1" si="220"/>
        <v/>
      </c>
      <c r="BX453" s="85"/>
      <c r="BY453" s="84" t="str">
        <f t="shared" ca="1" si="221"/>
        <v/>
      </c>
      <c r="BZ453" s="85"/>
      <c r="CA453" s="84" t="str">
        <f t="shared" ca="1" si="222"/>
        <v/>
      </c>
      <c r="CB453" s="85"/>
      <c r="CC453" s="84" t="str">
        <f t="shared" ca="1" si="223"/>
        <v/>
      </c>
      <c r="CD453" s="85"/>
      <c r="CE453" s="84" t="str">
        <f t="shared" ca="1" si="224"/>
        <v/>
      </c>
      <c r="CF453" s="85"/>
      <c r="CG453" s="84" t="str">
        <f t="shared" ca="1" si="225"/>
        <v/>
      </c>
      <c r="CH453" s="85"/>
      <c r="CI453" s="84" t="str">
        <f t="shared" ca="1" si="226"/>
        <v/>
      </c>
      <c r="CJ453" s="85"/>
      <c r="CK453" s="84" t="str">
        <f t="shared" ca="1" si="227"/>
        <v/>
      </c>
      <c r="CL453" s="85"/>
      <c r="CM453" s="84" t="str">
        <f t="shared" ca="1" si="228"/>
        <v/>
      </c>
      <c r="CN453" s="85"/>
      <c r="CO453" s="84" t="str">
        <f t="shared" ca="1" si="229"/>
        <v/>
      </c>
      <c r="CP453" s="85"/>
      <c r="CQ453" s="84" t="str">
        <f t="shared" ca="1" si="230"/>
        <v/>
      </c>
      <c r="CR453" s="85"/>
      <c r="CS453" s="84" t="str">
        <f t="shared" ca="1" si="231"/>
        <v/>
      </c>
      <c r="CT453" s="85"/>
      <c r="CU453" s="84" t="str">
        <f t="shared" ca="1" si="232"/>
        <v/>
      </c>
      <c r="CV453" s="85"/>
      <c r="CW453" s="84" t="str">
        <f t="shared" ca="1" si="233"/>
        <v/>
      </c>
      <c r="CX453" s="85"/>
      <c r="CY453" s="84" t="str">
        <f t="shared" ca="1" si="234"/>
        <v/>
      </c>
      <c r="CZ453" s="85"/>
      <c r="DA453" s="84" t="str">
        <f t="shared" ca="1" si="235"/>
        <v/>
      </c>
      <c r="DB453" s="85"/>
      <c r="DC453" s="84" t="str">
        <f t="shared" ca="1" si="236"/>
        <v/>
      </c>
      <c r="DD453" s="85"/>
      <c r="DE453" s="84" t="str">
        <f t="shared" ca="1" si="237"/>
        <v/>
      </c>
      <c r="DF453" s="85"/>
      <c r="DG453" s="84" t="str">
        <f t="shared" ca="1" si="238"/>
        <v/>
      </c>
      <c r="DH453" s="85"/>
      <c r="DI453" s="84" t="str">
        <f t="shared" ca="1" si="239"/>
        <v/>
      </c>
      <c r="DJ453" s="85"/>
      <c r="DK453" s="84" t="str">
        <f t="shared" ca="1" si="240"/>
        <v/>
      </c>
      <c r="DL453" s="85"/>
      <c r="DM453" s="84" t="str">
        <f t="shared" ca="1" si="241"/>
        <v/>
      </c>
      <c r="DN453" s="85"/>
      <c r="DO453" s="84" t="str">
        <f t="shared" ca="1" si="242"/>
        <v/>
      </c>
      <c r="DP453" s="85"/>
      <c r="DQ453" s="84" t="str">
        <f t="shared" ca="1" si="243"/>
        <v/>
      </c>
      <c r="DR453" s="85"/>
      <c r="DS453" s="84" t="str">
        <f t="shared" ca="1" si="244"/>
        <v/>
      </c>
      <c r="DT453" s="85"/>
      <c r="DU453" s="84" t="str">
        <f t="shared" ca="1" si="245"/>
        <v/>
      </c>
      <c r="DV453" s="85"/>
      <c r="DW453" s="84" t="str">
        <f t="shared" ca="1" si="246"/>
        <v/>
      </c>
      <c r="DX453" s="85"/>
      <c r="DY453" s="84" t="str">
        <f t="shared" ca="1" si="247"/>
        <v/>
      </c>
      <c r="DZ453" s="85"/>
      <c r="EA453" s="84" t="str">
        <f t="shared" ca="1" si="248"/>
        <v/>
      </c>
      <c r="EB453" s="85"/>
      <c r="EC453" s="84" t="str">
        <f t="shared" ca="1" si="249"/>
        <v/>
      </c>
      <c r="ED453" s="85"/>
      <c r="EE453" s="84" t="str">
        <f t="shared" ca="1" si="250"/>
        <v/>
      </c>
      <c r="EF453" s="85"/>
      <c r="EG453" s="84" t="str">
        <f t="shared" ca="1" si="251"/>
        <v/>
      </c>
      <c r="EH453" s="85"/>
      <c r="EI453" s="84" t="str">
        <f t="shared" ca="1" si="252"/>
        <v/>
      </c>
      <c r="EJ453" s="85"/>
      <c r="EK453" s="84" t="str">
        <f t="shared" ca="1" si="253"/>
        <v/>
      </c>
      <c r="EL453" s="85"/>
      <c r="EM453" s="84" t="str">
        <f t="shared" ca="1" si="254"/>
        <v/>
      </c>
      <c r="EN453" s="85"/>
      <c r="EO453" s="84" t="str">
        <f t="shared" ca="1" si="255"/>
        <v/>
      </c>
      <c r="EP453" s="85"/>
      <c r="EQ453" s="84" t="str">
        <f t="shared" ca="1" si="256"/>
        <v/>
      </c>
      <c r="ER453" s="85"/>
      <c r="ES453" s="84" t="str">
        <f t="shared" ca="1" si="257"/>
        <v/>
      </c>
      <c r="ET453" s="85"/>
      <c r="EU453" s="84" t="str">
        <f t="shared" ca="1" si="258"/>
        <v/>
      </c>
      <c r="EV453" s="85"/>
      <c r="EW453" s="84" t="str">
        <f t="shared" ca="1" si="259"/>
        <v/>
      </c>
      <c r="EX453" s="85"/>
      <c r="EY453" s="84" t="str">
        <f t="shared" ca="1" si="260"/>
        <v/>
      </c>
      <c r="EZ453" s="85"/>
      <c r="FA453" s="84" t="str">
        <f t="shared" ca="1" si="261"/>
        <v/>
      </c>
      <c r="FB453" s="85"/>
      <c r="FC453" s="84" t="str">
        <f t="shared" ca="1" si="262"/>
        <v/>
      </c>
      <c r="FD453" s="85"/>
      <c r="FE453" s="84" t="str">
        <f t="shared" ca="1" si="263"/>
        <v/>
      </c>
      <c r="FF453" s="85"/>
      <c r="FG453" s="84" t="str">
        <f t="shared" ca="1" si="264"/>
        <v/>
      </c>
      <c r="FH453" s="85"/>
      <c r="FI453" s="84" t="str">
        <f t="shared" ca="1" si="265"/>
        <v/>
      </c>
      <c r="FJ453" s="85"/>
      <c r="FK453" s="84" t="str">
        <f t="shared" ca="1" si="266"/>
        <v/>
      </c>
      <c r="FL453" s="85"/>
      <c r="FM453" s="84" t="str">
        <f t="shared" ca="1" si="267"/>
        <v/>
      </c>
      <c r="FN453" s="85"/>
      <c r="FO453" s="84" t="str">
        <f t="shared" ca="1" si="268"/>
        <v/>
      </c>
      <c r="FP453" s="85"/>
      <c r="FQ453" s="84" t="str">
        <f t="shared" ca="1" si="269"/>
        <v/>
      </c>
      <c r="FR453" s="85"/>
      <c r="FS453" s="84" t="str">
        <f t="shared" ca="1" si="270"/>
        <v/>
      </c>
      <c r="FT453" s="85"/>
      <c r="FU453" s="84" t="str">
        <f t="shared" ca="1" si="271"/>
        <v/>
      </c>
      <c r="FV453" s="85"/>
      <c r="FW453" s="84" t="str">
        <f t="shared" ca="1" si="272"/>
        <v/>
      </c>
      <c r="FX453" s="85"/>
      <c r="FY453" s="84" t="str">
        <f t="shared" ca="1" si="273"/>
        <v/>
      </c>
      <c r="FZ453" s="86"/>
    </row>
    <row r="454" spans="1:182" ht="13.5" hidden="1" customHeight="1" x14ac:dyDescent="0.35">
      <c r="A454" s="52" t="str">
        <f t="shared" si="183"/>
        <v>Other 96</v>
      </c>
      <c r="B454" s="53" t="str">
        <f t="shared" si="184"/>
        <v xml:space="preserve"> </v>
      </c>
      <c r="C454" s="139"/>
      <c r="D454" s="140"/>
      <c r="E454" s="84" t="str">
        <f t="shared" si="185"/>
        <v/>
      </c>
      <c r="F454" s="85"/>
      <c r="G454" s="84" t="str">
        <f t="shared" si="186"/>
        <v/>
      </c>
      <c r="H454" s="85"/>
      <c r="I454" s="84" t="str">
        <f t="shared" si="187"/>
        <v/>
      </c>
      <c r="J454" s="85"/>
      <c r="K454" s="84" t="str">
        <f t="shared" si="188"/>
        <v/>
      </c>
      <c r="L454" s="85"/>
      <c r="M454" s="84" t="str">
        <f t="shared" si="189"/>
        <v/>
      </c>
      <c r="N454" s="85"/>
      <c r="O454" s="84" t="str">
        <f t="shared" ca="1" si="190"/>
        <v/>
      </c>
      <c r="P454" s="85"/>
      <c r="Q454" s="84" t="str">
        <f t="shared" ca="1" si="191"/>
        <v/>
      </c>
      <c r="R454" s="85"/>
      <c r="S454" s="84" t="str">
        <f t="shared" ca="1" si="192"/>
        <v/>
      </c>
      <c r="T454" s="85"/>
      <c r="U454" s="84" t="str">
        <f t="shared" ca="1" si="193"/>
        <v/>
      </c>
      <c r="V454" s="85"/>
      <c r="W454" s="84" t="str">
        <f t="shared" ca="1" si="194"/>
        <v/>
      </c>
      <c r="X454" s="85"/>
      <c r="Y454" s="84" t="str">
        <f t="shared" ca="1" si="195"/>
        <v/>
      </c>
      <c r="Z454" s="85"/>
      <c r="AA454" s="84" t="str">
        <f t="shared" ca="1" si="196"/>
        <v/>
      </c>
      <c r="AB454" s="85"/>
      <c r="AC454" s="84" t="str">
        <f t="shared" ca="1" si="197"/>
        <v/>
      </c>
      <c r="AD454" s="85"/>
      <c r="AE454" s="84" t="str">
        <f t="shared" ca="1" si="198"/>
        <v/>
      </c>
      <c r="AF454" s="85"/>
      <c r="AG454" s="84" t="str">
        <f t="shared" ca="1" si="199"/>
        <v/>
      </c>
      <c r="AH454" s="85"/>
      <c r="AI454" s="84" t="str">
        <f t="shared" ca="1" si="200"/>
        <v/>
      </c>
      <c r="AJ454" s="85"/>
      <c r="AK454" s="84" t="str">
        <f t="shared" ca="1" si="201"/>
        <v/>
      </c>
      <c r="AL454" s="85"/>
      <c r="AM454" s="84" t="str">
        <f t="shared" ca="1" si="202"/>
        <v/>
      </c>
      <c r="AN454" s="85"/>
      <c r="AO454" s="84" t="str">
        <f t="shared" ca="1" si="203"/>
        <v/>
      </c>
      <c r="AP454" s="85"/>
      <c r="AQ454" s="84" t="str">
        <f t="shared" ca="1" si="204"/>
        <v/>
      </c>
      <c r="AR454" s="85"/>
      <c r="AS454" s="84" t="str">
        <f t="shared" ca="1" si="205"/>
        <v/>
      </c>
      <c r="AT454" s="85"/>
      <c r="AU454" s="84" t="str">
        <f t="shared" ca="1" si="206"/>
        <v/>
      </c>
      <c r="AV454" s="85"/>
      <c r="AW454" s="84" t="str">
        <f t="shared" ca="1" si="207"/>
        <v/>
      </c>
      <c r="AX454" s="85"/>
      <c r="AY454" s="84" t="str">
        <f t="shared" ca="1" si="208"/>
        <v/>
      </c>
      <c r="AZ454" s="85"/>
      <c r="BA454" s="84" t="str">
        <f t="shared" ca="1" si="209"/>
        <v/>
      </c>
      <c r="BB454" s="85"/>
      <c r="BC454" s="84" t="str">
        <f t="shared" ca="1" si="210"/>
        <v/>
      </c>
      <c r="BD454" s="85"/>
      <c r="BE454" s="84" t="str">
        <f t="shared" ca="1" si="211"/>
        <v/>
      </c>
      <c r="BF454" s="85"/>
      <c r="BG454" s="84" t="str">
        <f t="shared" ca="1" si="212"/>
        <v/>
      </c>
      <c r="BH454" s="85"/>
      <c r="BI454" s="84" t="str">
        <f t="shared" ca="1" si="213"/>
        <v/>
      </c>
      <c r="BJ454" s="85"/>
      <c r="BK454" s="84" t="str">
        <f t="shared" ca="1" si="214"/>
        <v/>
      </c>
      <c r="BL454" s="85"/>
      <c r="BM454" s="84" t="str">
        <f t="shared" ca="1" si="215"/>
        <v/>
      </c>
      <c r="BN454" s="85"/>
      <c r="BO454" s="84" t="str">
        <f t="shared" ca="1" si="216"/>
        <v/>
      </c>
      <c r="BP454" s="85"/>
      <c r="BQ454" s="84" t="str">
        <f t="shared" ca="1" si="217"/>
        <v/>
      </c>
      <c r="BR454" s="85"/>
      <c r="BS454" s="84" t="str">
        <f t="shared" ca="1" si="218"/>
        <v/>
      </c>
      <c r="BT454" s="85"/>
      <c r="BU454" s="84" t="str">
        <f t="shared" ca="1" si="219"/>
        <v/>
      </c>
      <c r="BV454" s="85"/>
      <c r="BW454" s="84" t="str">
        <f t="shared" ca="1" si="220"/>
        <v/>
      </c>
      <c r="BX454" s="85"/>
      <c r="BY454" s="84" t="str">
        <f t="shared" ca="1" si="221"/>
        <v/>
      </c>
      <c r="BZ454" s="85"/>
      <c r="CA454" s="84" t="str">
        <f t="shared" ca="1" si="222"/>
        <v/>
      </c>
      <c r="CB454" s="85"/>
      <c r="CC454" s="84" t="str">
        <f t="shared" ca="1" si="223"/>
        <v/>
      </c>
      <c r="CD454" s="85"/>
      <c r="CE454" s="84" t="str">
        <f t="shared" ca="1" si="224"/>
        <v/>
      </c>
      <c r="CF454" s="85"/>
      <c r="CG454" s="84" t="str">
        <f t="shared" ca="1" si="225"/>
        <v/>
      </c>
      <c r="CH454" s="85"/>
      <c r="CI454" s="84" t="str">
        <f t="shared" ca="1" si="226"/>
        <v/>
      </c>
      <c r="CJ454" s="85"/>
      <c r="CK454" s="84" t="str">
        <f t="shared" ca="1" si="227"/>
        <v/>
      </c>
      <c r="CL454" s="85"/>
      <c r="CM454" s="84" t="str">
        <f t="shared" ca="1" si="228"/>
        <v/>
      </c>
      <c r="CN454" s="85"/>
      <c r="CO454" s="84" t="str">
        <f t="shared" ca="1" si="229"/>
        <v/>
      </c>
      <c r="CP454" s="85"/>
      <c r="CQ454" s="84" t="str">
        <f t="shared" ca="1" si="230"/>
        <v/>
      </c>
      <c r="CR454" s="85"/>
      <c r="CS454" s="84" t="str">
        <f t="shared" ca="1" si="231"/>
        <v/>
      </c>
      <c r="CT454" s="85"/>
      <c r="CU454" s="84" t="str">
        <f t="shared" ca="1" si="232"/>
        <v/>
      </c>
      <c r="CV454" s="85"/>
      <c r="CW454" s="84" t="str">
        <f t="shared" ca="1" si="233"/>
        <v/>
      </c>
      <c r="CX454" s="85"/>
      <c r="CY454" s="84" t="str">
        <f t="shared" ca="1" si="234"/>
        <v/>
      </c>
      <c r="CZ454" s="85"/>
      <c r="DA454" s="84" t="str">
        <f t="shared" ca="1" si="235"/>
        <v/>
      </c>
      <c r="DB454" s="85"/>
      <c r="DC454" s="84" t="str">
        <f t="shared" ca="1" si="236"/>
        <v/>
      </c>
      <c r="DD454" s="85"/>
      <c r="DE454" s="84" t="str">
        <f t="shared" ca="1" si="237"/>
        <v/>
      </c>
      <c r="DF454" s="85"/>
      <c r="DG454" s="84" t="str">
        <f t="shared" ca="1" si="238"/>
        <v/>
      </c>
      <c r="DH454" s="85"/>
      <c r="DI454" s="84" t="str">
        <f t="shared" ca="1" si="239"/>
        <v/>
      </c>
      <c r="DJ454" s="85"/>
      <c r="DK454" s="84" t="str">
        <f t="shared" ca="1" si="240"/>
        <v/>
      </c>
      <c r="DL454" s="85"/>
      <c r="DM454" s="84" t="str">
        <f t="shared" ca="1" si="241"/>
        <v/>
      </c>
      <c r="DN454" s="85"/>
      <c r="DO454" s="84" t="str">
        <f t="shared" ca="1" si="242"/>
        <v/>
      </c>
      <c r="DP454" s="85"/>
      <c r="DQ454" s="84" t="str">
        <f t="shared" ca="1" si="243"/>
        <v/>
      </c>
      <c r="DR454" s="85"/>
      <c r="DS454" s="84" t="str">
        <f t="shared" ca="1" si="244"/>
        <v/>
      </c>
      <c r="DT454" s="85"/>
      <c r="DU454" s="84" t="str">
        <f t="shared" ca="1" si="245"/>
        <v/>
      </c>
      <c r="DV454" s="85"/>
      <c r="DW454" s="84" t="str">
        <f t="shared" ca="1" si="246"/>
        <v/>
      </c>
      <c r="DX454" s="85"/>
      <c r="DY454" s="84" t="str">
        <f t="shared" ca="1" si="247"/>
        <v/>
      </c>
      <c r="DZ454" s="85"/>
      <c r="EA454" s="84" t="str">
        <f t="shared" ca="1" si="248"/>
        <v/>
      </c>
      <c r="EB454" s="85"/>
      <c r="EC454" s="84" t="str">
        <f t="shared" ca="1" si="249"/>
        <v/>
      </c>
      <c r="ED454" s="85"/>
      <c r="EE454" s="84" t="str">
        <f t="shared" ca="1" si="250"/>
        <v/>
      </c>
      <c r="EF454" s="85"/>
      <c r="EG454" s="84" t="str">
        <f t="shared" ca="1" si="251"/>
        <v/>
      </c>
      <c r="EH454" s="85"/>
      <c r="EI454" s="84" t="str">
        <f t="shared" ca="1" si="252"/>
        <v/>
      </c>
      <c r="EJ454" s="85"/>
      <c r="EK454" s="84" t="str">
        <f t="shared" ca="1" si="253"/>
        <v/>
      </c>
      <c r="EL454" s="85"/>
      <c r="EM454" s="84" t="str">
        <f t="shared" ca="1" si="254"/>
        <v/>
      </c>
      <c r="EN454" s="85"/>
      <c r="EO454" s="84" t="str">
        <f t="shared" ca="1" si="255"/>
        <v/>
      </c>
      <c r="EP454" s="85"/>
      <c r="EQ454" s="84" t="str">
        <f t="shared" ca="1" si="256"/>
        <v/>
      </c>
      <c r="ER454" s="85"/>
      <c r="ES454" s="84" t="str">
        <f t="shared" ca="1" si="257"/>
        <v/>
      </c>
      <c r="ET454" s="85"/>
      <c r="EU454" s="84" t="str">
        <f t="shared" ca="1" si="258"/>
        <v/>
      </c>
      <c r="EV454" s="85"/>
      <c r="EW454" s="84" t="str">
        <f t="shared" ca="1" si="259"/>
        <v/>
      </c>
      <c r="EX454" s="85"/>
      <c r="EY454" s="84" t="str">
        <f t="shared" ca="1" si="260"/>
        <v/>
      </c>
      <c r="EZ454" s="85"/>
      <c r="FA454" s="84" t="str">
        <f t="shared" ca="1" si="261"/>
        <v/>
      </c>
      <c r="FB454" s="85"/>
      <c r="FC454" s="84" t="str">
        <f t="shared" ca="1" si="262"/>
        <v/>
      </c>
      <c r="FD454" s="85"/>
      <c r="FE454" s="84" t="str">
        <f t="shared" ca="1" si="263"/>
        <v/>
      </c>
      <c r="FF454" s="85"/>
      <c r="FG454" s="84" t="str">
        <f t="shared" ca="1" si="264"/>
        <v/>
      </c>
      <c r="FH454" s="85"/>
      <c r="FI454" s="84" t="str">
        <f t="shared" ca="1" si="265"/>
        <v/>
      </c>
      <c r="FJ454" s="85"/>
      <c r="FK454" s="84" t="str">
        <f t="shared" ca="1" si="266"/>
        <v/>
      </c>
      <c r="FL454" s="85"/>
      <c r="FM454" s="84" t="str">
        <f t="shared" ca="1" si="267"/>
        <v/>
      </c>
      <c r="FN454" s="85"/>
      <c r="FO454" s="84" t="str">
        <f t="shared" ca="1" si="268"/>
        <v/>
      </c>
      <c r="FP454" s="85"/>
      <c r="FQ454" s="84" t="str">
        <f t="shared" ca="1" si="269"/>
        <v/>
      </c>
      <c r="FR454" s="85"/>
      <c r="FS454" s="84" t="str">
        <f t="shared" ca="1" si="270"/>
        <v/>
      </c>
      <c r="FT454" s="85"/>
      <c r="FU454" s="84" t="str">
        <f t="shared" ca="1" si="271"/>
        <v/>
      </c>
      <c r="FV454" s="85"/>
      <c r="FW454" s="84" t="str">
        <f t="shared" ca="1" si="272"/>
        <v/>
      </c>
      <c r="FX454" s="85"/>
      <c r="FY454" s="84" t="str">
        <f t="shared" ca="1" si="273"/>
        <v/>
      </c>
      <c r="FZ454" s="86"/>
    </row>
    <row r="455" spans="1:182" ht="13.5" hidden="1" customHeight="1" x14ac:dyDescent="0.35">
      <c r="A455" s="50" t="str">
        <f t="shared" si="183"/>
        <v>Other 97</v>
      </c>
      <c r="B455" s="51" t="str">
        <f t="shared" si="184"/>
        <v xml:space="preserve"> </v>
      </c>
      <c r="C455" s="139"/>
      <c r="D455" s="140"/>
      <c r="E455" s="84" t="str">
        <f t="shared" si="185"/>
        <v/>
      </c>
      <c r="F455" s="85"/>
      <c r="G455" s="84" t="str">
        <f t="shared" si="186"/>
        <v/>
      </c>
      <c r="H455" s="85"/>
      <c r="I455" s="84" t="str">
        <f t="shared" si="187"/>
        <v/>
      </c>
      <c r="J455" s="85"/>
      <c r="K455" s="84" t="str">
        <f t="shared" si="188"/>
        <v/>
      </c>
      <c r="L455" s="85"/>
      <c r="M455" s="84" t="str">
        <f t="shared" si="189"/>
        <v/>
      </c>
      <c r="N455" s="85"/>
      <c r="O455" s="84" t="str">
        <f t="shared" ca="1" si="190"/>
        <v/>
      </c>
      <c r="P455" s="85"/>
      <c r="Q455" s="84" t="str">
        <f t="shared" ca="1" si="191"/>
        <v/>
      </c>
      <c r="R455" s="85"/>
      <c r="S455" s="84" t="str">
        <f t="shared" ca="1" si="192"/>
        <v/>
      </c>
      <c r="T455" s="85"/>
      <c r="U455" s="84" t="str">
        <f t="shared" ca="1" si="193"/>
        <v/>
      </c>
      <c r="V455" s="85"/>
      <c r="W455" s="84" t="str">
        <f t="shared" ca="1" si="194"/>
        <v/>
      </c>
      <c r="X455" s="85"/>
      <c r="Y455" s="84" t="str">
        <f t="shared" ca="1" si="195"/>
        <v/>
      </c>
      <c r="Z455" s="85"/>
      <c r="AA455" s="84" t="str">
        <f t="shared" ca="1" si="196"/>
        <v/>
      </c>
      <c r="AB455" s="85"/>
      <c r="AC455" s="84" t="str">
        <f t="shared" ca="1" si="197"/>
        <v/>
      </c>
      <c r="AD455" s="85"/>
      <c r="AE455" s="84" t="str">
        <f t="shared" ca="1" si="198"/>
        <v/>
      </c>
      <c r="AF455" s="85"/>
      <c r="AG455" s="84" t="str">
        <f t="shared" ca="1" si="199"/>
        <v/>
      </c>
      <c r="AH455" s="85"/>
      <c r="AI455" s="84" t="str">
        <f t="shared" ca="1" si="200"/>
        <v/>
      </c>
      <c r="AJ455" s="85"/>
      <c r="AK455" s="84" t="str">
        <f t="shared" ca="1" si="201"/>
        <v/>
      </c>
      <c r="AL455" s="85"/>
      <c r="AM455" s="84" t="str">
        <f t="shared" ca="1" si="202"/>
        <v/>
      </c>
      <c r="AN455" s="85"/>
      <c r="AO455" s="84" t="str">
        <f t="shared" ca="1" si="203"/>
        <v/>
      </c>
      <c r="AP455" s="85"/>
      <c r="AQ455" s="84" t="str">
        <f t="shared" ca="1" si="204"/>
        <v/>
      </c>
      <c r="AR455" s="85"/>
      <c r="AS455" s="84" t="str">
        <f t="shared" ca="1" si="205"/>
        <v/>
      </c>
      <c r="AT455" s="85"/>
      <c r="AU455" s="84" t="str">
        <f t="shared" ca="1" si="206"/>
        <v/>
      </c>
      <c r="AV455" s="85"/>
      <c r="AW455" s="84" t="str">
        <f t="shared" ca="1" si="207"/>
        <v/>
      </c>
      <c r="AX455" s="85"/>
      <c r="AY455" s="84" t="str">
        <f t="shared" ca="1" si="208"/>
        <v/>
      </c>
      <c r="AZ455" s="85"/>
      <c r="BA455" s="84" t="str">
        <f t="shared" ca="1" si="209"/>
        <v/>
      </c>
      <c r="BB455" s="85"/>
      <c r="BC455" s="84" t="str">
        <f t="shared" ca="1" si="210"/>
        <v/>
      </c>
      <c r="BD455" s="85"/>
      <c r="BE455" s="84" t="str">
        <f t="shared" ca="1" si="211"/>
        <v/>
      </c>
      <c r="BF455" s="85"/>
      <c r="BG455" s="84" t="str">
        <f t="shared" ca="1" si="212"/>
        <v/>
      </c>
      <c r="BH455" s="85"/>
      <c r="BI455" s="84" t="str">
        <f t="shared" ca="1" si="213"/>
        <v/>
      </c>
      <c r="BJ455" s="85"/>
      <c r="BK455" s="84" t="str">
        <f t="shared" ca="1" si="214"/>
        <v/>
      </c>
      <c r="BL455" s="85"/>
      <c r="BM455" s="84" t="str">
        <f t="shared" ca="1" si="215"/>
        <v/>
      </c>
      <c r="BN455" s="85"/>
      <c r="BO455" s="84" t="str">
        <f t="shared" ca="1" si="216"/>
        <v/>
      </c>
      <c r="BP455" s="85"/>
      <c r="BQ455" s="84" t="str">
        <f t="shared" ca="1" si="217"/>
        <v/>
      </c>
      <c r="BR455" s="85"/>
      <c r="BS455" s="84" t="str">
        <f t="shared" ca="1" si="218"/>
        <v/>
      </c>
      <c r="BT455" s="85"/>
      <c r="BU455" s="84" t="str">
        <f t="shared" ca="1" si="219"/>
        <v/>
      </c>
      <c r="BV455" s="85"/>
      <c r="BW455" s="84" t="str">
        <f t="shared" ca="1" si="220"/>
        <v/>
      </c>
      <c r="BX455" s="85"/>
      <c r="BY455" s="84" t="str">
        <f t="shared" ca="1" si="221"/>
        <v/>
      </c>
      <c r="BZ455" s="85"/>
      <c r="CA455" s="84" t="str">
        <f t="shared" ca="1" si="222"/>
        <v/>
      </c>
      <c r="CB455" s="85"/>
      <c r="CC455" s="84" t="str">
        <f t="shared" ca="1" si="223"/>
        <v/>
      </c>
      <c r="CD455" s="85"/>
      <c r="CE455" s="84" t="str">
        <f t="shared" ca="1" si="224"/>
        <v/>
      </c>
      <c r="CF455" s="85"/>
      <c r="CG455" s="84" t="str">
        <f t="shared" ca="1" si="225"/>
        <v/>
      </c>
      <c r="CH455" s="85"/>
      <c r="CI455" s="84" t="str">
        <f t="shared" ca="1" si="226"/>
        <v/>
      </c>
      <c r="CJ455" s="85"/>
      <c r="CK455" s="84" t="str">
        <f t="shared" ca="1" si="227"/>
        <v/>
      </c>
      <c r="CL455" s="85"/>
      <c r="CM455" s="84" t="str">
        <f t="shared" ca="1" si="228"/>
        <v/>
      </c>
      <c r="CN455" s="85"/>
      <c r="CO455" s="84" t="str">
        <f t="shared" ca="1" si="229"/>
        <v/>
      </c>
      <c r="CP455" s="85"/>
      <c r="CQ455" s="84" t="str">
        <f t="shared" ca="1" si="230"/>
        <v/>
      </c>
      <c r="CR455" s="85"/>
      <c r="CS455" s="84" t="str">
        <f t="shared" ca="1" si="231"/>
        <v/>
      </c>
      <c r="CT455" s="85"/>
      <c r="CU455" s="84" t="str">
        <f t="shared" ca="1" si="232"/>
        <v/>
      </c>
      <c r="CV455" s="85"/>
      <c r="CW455" s="84" t="str">
        <f t="shared" ca="1" si="233"/>
        <v/>
      </c>
      <c r="CX455" s="85"/>
      <c r="CY455" s="84" t="str">
        <f t="shared" ca="1" si="234"/>
        <v/>
      </c>
      <c r="CZ455" s="85"/>
      <c r="DA455" s="84" t="str">
        <f t="shared" ca="1" si="235"/>
        <v/>
      </c>
      <c r="DB455" s="85"/>
      <c r="DC455" s="84" t="str">
        <f t="shared" ca="1" si="236"/>
        <v/>
      </c>
      <c r="DD455" s="85"/>
      <c r="DE455" s="84" t="str">
        <f t="shared" ca="1" si="237"/>
        <v/>
      </c>
      <c r="DF455" s="85"/>
      <c r="DG455" s="84" t="str">
        <f t="shared" ca="1" si="238"/>
        <v/>
      </c>
      <c r="DH455" s="85"/>
      <c r="DI455" s="84" t="str">
        <f t="shared" ca="1" si="239"/>
        <v/>
      </c>
      <c r="DJ455" s="85"/>
      <c r="DK455" s="84" t="str">
        <f t="shared" ca="1" si="240"/>
        <v/>
      </c>
      <c r="DL455" s="85"/>
      <c r="DM455" s="84" t="str">
        <f t="shared" ca="1" si="241"/>
        <v/>
      </c>
      <c r="DN455" s="85"/>
      <c r="DO455" s="84" t="str">
        <f t="shared" ca="1" si="242"/>
        <v/>
      </c>
      <c r="DP455" s="85"/>
      <c r="DQ455" s="84" t="str">
        <f t="shared" ca="1" si="243"/>
        <v/>
      </c>
      <c r="DR455" s="85"/>
      <c r="DS455" s="84" t="str">
        <f t="shared" ca="1" si="244"/>
        <v/>
      </c>
      <c r="DT455" s="85"/>
      <c r="DU455" s="84" t="str">
        <f t="shared" ca="1" si="245"/>
        <v/>
      </c>
      <c r="DV455" s="85"/>
      <c r="DW455" s="84" t="str">
        <f t="shared" ca="1" si="246"/>
        <v/>
      </c>
      <c r="DX455" s="85"/>
      <c r="DY455" s="84" t="str">
        <f t="shared" ca="1" si="247"/>
        <v/>
      </c>
      <c r="DZ455" s="85"/>
      <c r="EA455" s="84" t="str">
        <f t="shared" ca="1" si="248"/>
        <v/>
      </c>
      <c r="EB455" s="85"/>
      <c r="EC455" s="84" t="str">
        <f t="shared" ca="1" si="249"/>
        <v/>
      </c>
      <c r="ED455" s="85"/>
      <c r="EE455" s="84" t="str">
        <f t="shared" ca="1" si="250"/>
        <v/>
      </c>
      <c r="EF455" s="85"/>
      <c r="EG455" s="84" t="str">
        <f t="shared" ca="1" si="251"/>
        <v/>
      </c>
      <c r="EH455" s="85"/>
      <c r="EI455" s="84" t="str">
        <f t="shared" ca="1" si="252"/>
        <v/>
      </c>
      <c r="EJ455" s="85"/>
      <c r="EK455" s="84" t="str">
        <f t="shared" ca="1" si="253"/>
        <v/>
      </c>
      <c r="EL455" s="85"/>
      <c r="EM455" s="84" t="str">
        <f t="shared" ca="1" si="254"/>
        <v/>
      </c>
      <c r="EN455" s="85"/>
      <c r="EO455" s="84" t="str">
        <f t="shared" ca="1" si="255"/>
        <v/>
      </c>
      <c r="EP455" s="85"/>
      <c r="EQ455" s="84" t="str">
        <f t="shared" ca="1" si="256"/>
        <v/>
      </c>
      <c r="ER455" s="85"/>
      <c r="ES455" s="84" t="str">
        <f t="shared" ca="1" si="257"/>
        <v/>
      </c>
      <c r="ET455" s="85"/>
      <c r="EU455" s="84" t="str">
        <f t="shared" ca="1" si="258"/>
        <v/>
      </c>
      <c r="EV455" s="85"/>
      <c r="EW455" s="84" t="str">
        <f t="shared" ca="1" si="259"/>
        <v/>
      </c>
      <c r="EX455" s="85"/>
      <c r="EY455" s="84" t="str">
        <f t="shared" ca="1" si="260"/>
        <v/>
      </c>
      <c r="EZ455" s="85"/>
      <c r="FA455" s="84" t="str">
        <f t="shared" ca="1" si="261"/>
        <v/>
      </c>
      <c r="FB455" s="85"/>
      <c r="FC455" s="84" t="str">
        <f t="shared" ca="1" si="262"/>
        <v/>
      </c>
      <c r="FD455" s="85"/>
      <c r="FE455" s="84" t="str">
        <f t="shared" ca="1" si="263"/>
        <v/>
      </c>
      <c r="FF455" s="85"/>
      <c r="FG455" s="84" t="str">
        <f t="shared" ca="1" si="264"/>
        <v/>
      </c>
      <c r="FH455" s="85"/>
      <c r="FI455" s="84" t="str">
        <f t="shared" ca="1" si="265"/>
        <v/>
      </c>
      <c r="FJ455" s="85"/>
      <c r="FK455" s="84" t="str">
        <f t="shared" ca="1" si="266"/>
        <v/>
      </c>
      <c r="FL455" s="85"/>
      <c r="FM455" s="84" t="str">
        <f t="shared" ca="1" si="267"/>
        <v/>
      </c>
      <c r="FN455" s="85"/>
      <c r="FO455" s="84" t="str">
        <f t="shared" ca="1" si="268"/>
        <v/>
      </c>
      <c r="FP455" s="85"/>
      <c r="FQ455" s="84" t="str">
        <f t="shared" ca="1" si="269"/>
        <v/>
      </c>
      <c r="FR455" s="85"/>
      <c r="FS455" s="84" t="str">
        <f t="shared" ca="1" si="270"/>
        <v/>
      </c>
      <c r="FT455" s="85"/>
      <c r="FU455" s="84" t="str">
        <f t="shared" ca="1" si="271"/>
        <v/>
      </c>
      <c r="FV455" s="85"/>
      <c r="FW455" s="84" t="str">
        <f t="shared" ca="1" si="272"/>
        <v/>
      </c>
      <c r="FX455" s="85"/>
      <c r="FY455" s="84" t="str">
        <f t="shared" ca="1" si="273"/>
        <v/>
      </c>
      <c r="FZ455" s="86"/>
    </row>
    <row r="456" spans="1:182" ht="13.5" hidden="1" customHeight="1" x14ac:dyDescent="0.35">
      <c r="A456" s="50" t="str">
        <f t="shared" si="183"/>
        <v>Other 98</v>
      </c>
      <c r="B456" s="51" t="str">
        <f t="shared" si="184"/>
        <v xml:space="preserve"> </v>
      </c>
      <c r="C456" s="139"/>
      <c r="D456" s="140"/>
      <c r="E456" s="84" t="str">
        <f t="shared" si="185"/>
        <v/>
      </c>
      <c r="F456" s="85"/>
      <c r="G456" s="84" t="str">
        <f t="shared" si="186"/>
        <v/>
      </c>
      <c r="H456" s="85"/>
      <c r="I456" s="84" t="str">
        <f t="shared" si="187"/>
        <v/>
      </c>
      <c r="J456" s="85"/>
      <c r="K456" s="84" t="str">
        <f t="shared" si="188"/>
        <v/>
      </c>
      <c r="L456" s="85"/>
      <c r="M456" s="84" t="str">
        <f t="shared" si="189"/>
        <v/>
      </c>
      <c r="N456" s="85"/>
      <c r="O456" s="84" t="str">
        <f t="shared" ca="1" si="190"/>
        <v/>
      </c>
      <c r="P456" s="85"/>
      <c r="Q456" s="84" t="str">
        <f t="shared" ca="1" si="191"/>
        <v/>
      </c>
      <c r="R456" s="85"/>
      <c r="S456" s="84" t="str">
        <f t="shared" ca="1" si="192"/>
        <v/>
      </c>
      <c r="T456" s="85"/>
      <c r="U456" s="84" t="str">
        <f t="shared" ca="1" si="193"/>
        <v/>
      </c>
      <c r="V456" s="85"/>
      <c r="W456" s="84" t="str">
        <f t="shared" ca="1" si="194"/>
        <v/>
      </c>
      <c r="X456" s="85"/>
      <c r="Y456" s="84" t="str">
        <f t="shared" ca="1" si="195"/>
        <v/>
      </c>
      <c r="Z456" s="85"/>
      <c r="AA456" s="84" t="str">
        <f t="shared" ca="1" si="196"/>
        <v/>
      </c>
      <c r="AB456" s="85"/>
      <c r="AC456" s="84" t="str">
        <f t="shared" ca="1" si="197"/>
        <v/>
      </c>
      <c r="AD456" s="85"/>
      <c r="AE456" s="84" t="str">
        <f t="shared" ca="1" si="198"/>
        <v/>
      </c>
      <c r="AF456" s="85"/>
      <c r="AG456" s="84" t="str">
        <f t="shared" ca="1" si="199"/>
        <v/>
      </c>
      <c r="AH456" s="85"/>
      <c r="AI456" s="84" t="str">
        <f t="shared" ca="1" si="200"/>
        <v/>
      </c>
      <c r="AJ456" s="85"/>
      <c r="AK456" s="84" t="str">
        <f t="shared" ca="1" si="201"/>
        <v/>
      </c>
      <c r="AL456" s="85"/>
      <c r="AM456" s="84" t="str">
        <f t="shared" ca="1" si="202"/>
        <v/>
      </c>
      <c r="AN456" s="85"/>
      <c r="AO456" s="84" t="str">
        <f t="shared" ca="1" si="203"/>
        <v/>
      </c>
      <c r="AP456" s="85"/>
      <c r="AQ456" s="84" t="str">
        <f t="shared" ca="1" si="204"/>
        <v/>
      </c>
      <c r="AR456" s="85"/>
      <c r="AS456" s="84" t="str">
        <f t="shared" ca="1" si="205"/>
        <v/>
      </c>
      <c r="AT456" s="85"/>
      <c r="AU456" s="84" t="str">
        <f t="shared" ca="1" si="206"/>
        <v/>
      </c>
      <c r="AV456" s="85"/>
      <c r="AW456" s="84" t="str">
        <f t="shared" ca="1" si="207"/>
        <v/>
      </c>
      <c r="AX456" s="85"/>
      <c r="AY456" s="84" t="str">
        <f t="shared" ca="1" si="208"/>
        <v/>
      </c>
      <c r="AZ456" s="85"/>
      <c r="BA456" s="84" t="str">
        <f t="shared" ca="1" si="209"/>
        <v/>
      </c>
      <c r="BB456" s="85"/>
      <c r="BC456" s="84" t="str">
        <f t="shared" ca="1" si="210"/>
        <v/>
      </c>
      <c r="BD456" s="85"/>
      <c r="BE456" s="84" t="str">
        <f t="shared" ca="1" si="211"/>
        <v/>
      </c>
      <c r="BF456" s="85"/>
      <c r="BG456" s="84" t="str">
        <f t="shared" ca="1" si="212"/>
        <v/>
      </c>
      <c r="BH456" s="85"/>
      <c r="BI456" s="84" t="str">
        <f t="shared" ca="1" si="213"/>
        <v/>
      </c>
      <c r="BJ456" s="85"/>
      <c r="BK456" s="84" t="str">
        <f t="shared" ca="1" si="214"/>
        <v/>
      </c>
      <c r="BL456" s="85"/>
      <c r="BM456" s="84" t="str">
        <f t="shared" ca="1" si="215"/>
        <v/>
      </c>
      <c r="BN456" s="85"/>
      <c r="BO456" s="84" t="str">
        <f t="shared" ca="1" si="216"/>
        <v/>
      </c>
      <c r="BP456" s="85"/>
      <c r="BQ456" s="84" t="str">
        <f t="shared" ca="1" si="217"/>
        <v/>
      </c>
      <c r="BR456" s="85"/>
      <c r="BS456" s="84" t="str">
        <f t="shared" ca="1" si="218"/>
        <v/>
      </c>
      <c r="BT456" s="85"/>
      <c r="BU456" s="84" t="str">
        <f t="shared" ca="1" si="219"/>
        <v/>
      </c>
      <c r="BV456" s="85"/>
      <c r="BW456" s="84" t="str">
        <f t="shared" ca="1" si="220"/>
        <v/>
      </c>
      <c r="BX456" s="85"/>
      <c r="BY456" s="84" t="str">
        <f t="shared" ca="1" si="221"/>
        <v/>
      </c>
      <c r="BZ456" s="85"/>
      <c r="CA456" s="84" t="str">
        <f t="shared" ca="1" si="222"/>
        <v/>
      </c>
      <c r="CB456" s="85"/>
      <c r="CC456" s="84" t="str">
        <f t="shared" ca="1" si="223"/>
        <v/>
      </c>
      <c r="CD456" s="85"/>
      <c r="CE456" s="84" t="str">
        <f t="shared" ca="1" si="224"/>
        <v/>
      </c>
      <c r="CF456" s="85"/>
      <c r="CG456" s="84" t="str">
        <f t="shared" ca="1" si="225"/>
        <v/>
      </c>
      <c r="CH456" s="85"/>
      <c r="CI456" s="84" t="str">
        <f t="shared" ca="1" si="226"/>
        <v/>
      </c>
      <c r="CJ456" s="85"/>
      <c r="CK456" s="84" t="str">
        <f t="shared" ca="1" si="227"/>
        <v/>
      </c>
      <c r="CL456" s="85"/>
      <c r="CM456" s="84" t="str">
        <f t="shared" ca="1" si="228"/>
        <v/>
      </c>
      <c r="CN456" s="85"/>
      <c r="CO456" s="84" t="str">
        <f t="shared" ca="1" si="229"/>
        <v/>
      </c>
      <c r="CP456" s="85"/>
      <c r="CQ456" s="84" t="str">
        <f t="shared" ca="1" si="230"/>
        <v/>
      </c>
      <c r="CR456" s="85"/>
      <c r="CS456" s="84" t="str">
        <f t="shared" ca="1" si="231"/>
        <v/>
      </c>
      <c r="CT456" s="85"/>
      <c r="CU456" s="84" t="str">
        <f t="shared" ca="1" si="232"/>
        <v/>
      </c>
      <c r="CV456" s="85"/>
      <c r="CW456" s="84" t="str">
        <f t="shared" ca="1" si="233"/>
        <v/>
      </c>
      <c r="CX456" s="85"/>
      <c r="CY456" s="84" t="str">
        <f t="shared" ca="1" si="234"/>
        <v/>
      </c>
      <c r="CZ456" s="85"/>
      <c r="DA456" s="84" t="str">
        <f t="shared" ca="1" si="235"/>
        <v/>
      </c>
      <c r="DB456" s="85"/>
      <c r="DC456" s="84" t="str">
        <f t="shared" ca="1" si="236"/>
        <v/>
      </c>
      <c r="DD456" s="85"/>
      <c r="DE456" s="84" t="str">
        <f t="shared" ca="1" si="237"/>
        <v/>
      </c>
      <c r="DF456" s="85"/>
      <c r="DG456" s="84" t="str">
        <f t="shared" ca="1" si="238"/>
        <v/>
      </c>
      <c r="DH456" s="85"/>
      <c r="DI456" s="84" t="str">
        <f t="shared" ca="1" si="239"/>
        <v/>
      </c>
      <c r="DJ456" s="85"/>
      <c r="DK456" s="84" t="str">
        <f t="shared" ca="1" si="240"/>
        <v/>
      </c>
      <c r="DL456" s="85"/>
      <c r="DM456" s="84" t="str">
        <f t="shared" ca="1" si="241"/>
        <v/>
      </c>
      <c r="DN456" s="85"/>
      <c r="DO456" s="84" t="str">
        <f t="shared" ca="1" si="242"/>
        <v/>
      </c>
      <c r="DP456" s="85"/>
      <c r="DQ456" s="84" t="str">
        <f t="shared" ca="1" si="243"/>
        <v/>
      </c>
      <c r="DR456" s="85"/>
      <c r="DS456" s="84" t="str">
        <f t="shared" ca="1" si="244"/>
        <v/>
      </c>
      <c r="DT456" s="85"/>
      <c r="DU456" s="84" t="str">
        <f t="shared" ca="1" si="245"/>
        <v/>
      </c>
      <c r="DV456" s="85"/>
      <c r="DW456" s="84" t="str">
        <f t="shared" ca="1" si="246"/>
        <v/>
      </c>
      <c r="DX456" s="85"/>
      <c r="DY456" s="84" t="str">
        <f t="shared" ca="1" si="247"/>
        <v/>
      </c>
      <c r="DZ456" s="85"/>
      <c r="EA456" s="84" t="str">
        <f t="shared" ca="1" si="248"/>
        <v/>
      </c>
      <c r="EB456" s="85"/>
      <c r="EC456" s="84" t="str">
        <f t="shared" ca="1" si="249"/>
        <v/>
      </c>
      <c r="ED456" s="85"/>
      <c r="EE456" s="84" t="str">
        <f t="shared" ca="1" si="250"/>
        <v/>
      </c>
      <c r="EF456" s="85"/>
      <c r="EG456" s="84" t="str">
        <f t="shared" ca="1" si="251"/>
        <v/>
      </c>
      <c r="EH456" s="85"/>
      <c r="EI456" s="84" t="str">
        <f t="shared" ca="1" si="252"/>
        <v/>
      </c>
      <c r="EJ456" s="85"/>
      <c r="EK456" s="84" t="str">
        <f t="shared" ca="1" si="253"/>
        <v/>
      </c>
      <c r="EL456" s="85"/>
      <c r="EM456" s="84" t="str">
        <f t="shared" ca="1" si="254"/>
        <v/>
      </c>
      <c r="EN456" s="85"/>
      <c r="EO456" s="84" t="str">
        <f t="shared" ca="1" si="255"/>
        <v/>
      </c>
      <c r="EP456" s="85"/>
      <c r="EQ456" s="84" t="str">
        <f t="shared" ca="1" si="256"/>
        <v/>
      </c>
      <c r="ER456" s="85"/>
      <c r="ES456" s="84" t="str">
        <f t="shared" ca="1" si="257"/>
        <v/>
      </c>
      <c r="ET456" s="85"/>
      <c r="EU456" s="84" t="str">
        <f t="shared" ca="1" si="258"/>
        <v/>
      </c>
      <c r="EV456" s="85"/>
      <c r="EW456" s="84" t="str">
        <f t="shared" ca="1" si="259"/>
        <v/>
      </c>
      <c r="EX456" s="85"/>
      <c r="EY456" s="84" t="str">
        <f t="shared" ca="1" si="260"/>
        <v/>
      </c>
      <c r="EZ456" s="85"/>
      <c r="FA456" s="84" t="str">
        <f t="shared" ca="1" si="261"/>
        <v/>
      </c>
      <c r="FB456" s="85"/>
      <c r="FC456" s="84" t="str">
        <f t="shared" ca="1" si="262"/>
        <v/>
      </c>
      <c r="FD456" s="85"/>
      <c r="FE456" s="84" t="str">
        <f t="shared" ca="1" si="263"/>
        <v/>
      </c>
      <c r="FF456" s="85"/>
      <c r="FG456" s="84" t="str">
        <f t="shared" ca="1" si="264"/>
        <v/>
      </c>
      <c r="FH456" s="85"/>
      <c r="FI456" s="84" t="str">
        <f t="shared" ca="1" si="265"/>
        <v/>
      </c>
      <c r="FJ456" s="85"/>
      <c r="FK456" s="84" t="str">
        <f t="shared" ca="1" si="266"/>
        <v/>
      </c>
      <c r="FL456" s="85"/>
      <c r="FM456" s="84" t="str">
        <f t="shared" ca="1" si="267"/>
        <v/>
      </c>
      <c r="FN456" s="85"/>
      <c r="FO456" s="84" t="str">
        <f t="shared" ca="1" si="268"/>
        <v/>
      </c>
      <c r="FP456" s="85"/>
      <c r="FQ456" s="84" t="str">
        <f t="shared" ca="1" si="269"/>
        <v/>
      </c>
      <c r="FR456" s="85"/>
      <c r="FS456" s="84" t="str">
        <f t="shared" ca="1" si="270"/>
        <v/>
      </c>
      <c r="FT456" s="85"/>
      <c r="FU456" s="84" t="str">
        <f t="shared" ca="1" si="271"/>
        <v/>
      </c>
      <c r="FV456" s="85"/>
      <c r="FW456" s="84" t="str">
        <f t="shared" ca="1" si="272"/>
        <v/>
      </c>
      <c r="FX456" s="85"/>
      <c r="FY456" s="84" t="str">
        <f t="shared" ca="1" si="273"/>
        <v/>
      </c>
      <c r="FZ456" s="86"/>
    </row>
    <row r="457" spans="1:182" ht="13.5" hidden="1" customHeight="1" x14ac:dyDescent="0.35">
      <c r="A457" s="50" t="str">
        <f t="shared" si="183"/>
        <v>Other 99</v>
      </c>
      <c r="B457" s="51" t="str">
        <f t="shared" si="184"/>
        <v xml:space="preserve"> </v>
      </c>
      <c r="C457" s="139"/>
      <c r="D457" s="140"/>
      <c r="E457" s="84" t="str">
        <f t="shared" si="185"/>
        <v/>
      </c>
      <c r="F457" s="85"/>
      <c r="G457" s="84" t="str">
        <f t="shared" si="186"/>
        <v/>
      </c>
      <c r="H457" s="85"/>
      <c r="I457" s="84" t="str">
        <f t="shared" si="187"/>
        <v/>
      </c>
      <c r="J457" s="85"/>
      <c r="K457" s="84" t="str">
        <f t="shared" si="188"/>
        <v/>
      </c>
      <c r="L457" s="85"/>
      <c r="M457" s="84" t="str">
        <f t="shared" si="189"/>
        <v/>
      </c>
      <c r="N457" s="85"/>
      <c r="O457" s="84" t="str">
        <f t="shared" ca="1" si="190"/>
        <v/>
      </c>
      <c r="P457" s="85"/>
      <c r="Q457" s="84" t="str">
        <f t="shared" ca="1" si="191"/>
        <v/>
      </c>
      <c r="R457" s="85"/>
      <c r="S457" s="84" t="str">
        <f t="shared" ca="1" si="192"/>
        <v/>
      </c>
      <c r="T457" s="85"/>
      <c r="U457" s="84" t="str">
        <f t="shared" ca="1" si="193"/>
        <v/>
      </c>
      <c r="V457" s="85"/>
      <c r="W457" s="84" t="str">
        <f t="shared" ca="1" si="194"/>
        <v/>
      </c>
      <c r="X457" s="85"/>
      <c r="Y457" s="84" t="str">
        <f t="shared" ca="1" si="195"/>
        <v/>
      </c>
      <c r="Z457" s="85"/>
      <c r="AA457" s="84" t="str">
        <f t="shared" ca="1" si="196"/>
        <v/>
      </c>
      <c r="AB457" s="85"/>
      <c r="AC457" s="84" t="str">
        <f t="shared" ca="1" si="197"/>
        <v/>
      </c>
      <c r="AD457" s="85"/>
      <c r="AE457" s="84" t="str">
        <f t="shared" ca="1" si="198"/>
        <v/>
      </c>
      <c r="AF457" s="85"/>
      <c r="AG457" s="84" t="str">
        <f t="shared" ca="1" si="199"/>
        <v/>
      </c>
      <c r="AH457" s="85"/>
      <c r="AI457" s="84" t="str">
        <f t="shared" ca="1" si="200"/>
        <v/>
      </c>
      <c r="AJ457" s="85"/>
      <c r="AK457" s="84" t="str">
        <f t="shared" ca="1" si="201"/>
        <v/>
      </c>
      <c r="AL457" s="85"/>
      <c r="AM457" s="84" t="str">
        <f t="shared" ca="1" si="202"/>
        <v/>
      </c>
      <c r="AN457" s="85"/>
      <c r="AO457" s="84" t="str">
        <f t="shared" ca="1" si="203"/>
        <v/>
      </c>
      <c r="AP457" s="85"/>
      <c r="AQ457" s="84" t="str">
        <f t="shared" ca="1" si="204"/>
        <v/>
      </c>
      <c r="AR457" s="85"/>
      <c r="AS457" s="84" t="str">
        <f t="shared" ca="1" si="205"/>
        <v/>
      </c>
      <c r="AT457" s="85"/>
      <c r="AU457" s="84" t="str">
        <f t="shared" ca="1" si="206"/>
        <v/>
      </c>
      <c r="AV457" s="85"/>
      <c r="AW457" s="84" t="str">
        <f t="shared" ca="1" si="207"/>
        <v/>
      </c>
      <c r="AX457" s="85"/>
      <c r="AY457" s="84" t="str">
        <f t="shared" ca="1" si="208"/>
        <v/>
      </c>
      <c r="AZ457" s="85"/>
      <c r="BA457" s="84" t="str">
        <f t="shared" ca="1" si="209"/>
        <v/>
      </c>
      <c r="BB457" s="85"/>
      <c r="BC457" s="84" t="str">
        <f t="shared" ca="1" si="210"/>
        <v/>
      </c>
      <c r="BD457" s="85"/>
      <c r="BE457" s="84" t="str">
        <f t="shared" ca="1" si="211"/>
        <v/>
      </c>
      <c r="BF457" s="85"/>
      <c r="BG457" s="84" t="str">
        <f t="shared" ca="1" si="212"/>
        <v/>
      </c>
      <c r="BH457" s="85"/>
      <c r="BI457" s="84" t="str">
        <f t="shared" ca="1" si="213"/>
        <v/>
      </c>
      <c r="BJ457" s="85"/>
      <c r="BK457" s="84" t="str">
        <f t="shared" ca="1" si="214"/>
        <v/>
      </c>
      <c r="BL457" s="85"/>
      <c r="BM457" s="84" t="str">
        <f t="shared" ca="1" si="215"/>
        <v/>
      </c>
      <c r="BN457" s="85"/>
      <c r="BO457" s="84" t="str">
        <f t="shared" ca="1" si="216"/>
        <v/>
      </c>
      <c r="BP457" s="85"/>
      <c r="BQ457" s="84" t="str">
        <f t="shared" ca="1" si="217"/>
        <v/>
      </c>
      <c r="BR457" s="85"/>
      <c r="BS457" s="84" t="str">
        <f t="shared" ca="1" si="218"/>
        <v/>
      </c>
      <c r="BT457" s="85"/>
      <c r="BU457" s="84" t="str">
        <f t="shared" ca="1" si="219"/>
        <v/>
      </c>
      <c r="BV457" s="85"/>
      <c r="BW457" s="84" t="str">
        <f t="shared" ca="1" si="220"/>
        <v/>
      </c>
      <c r="BX457" s="85"/>
      <c r="BY457" s="84" t="str">
        <f t="shared" ca="1" si="221"/>
        <v/>
      </c>
      <c r="BZ457" s="85"/>
      <c r="CA457" s="84" t="str">
        <f t="shared" ca="1" si="222"/>
        <v/>
      </c>
      <c r="CB457" s="85"/>
      <c r="CC457" s="84" t="str">
        <f t="shared" ca="1" si="223"/>
        <v/>
      </c>
      <c r="CD457" s="85"/>
      <c r="CE457" s="84" t="str">
        <f t="shared" ca="1" si="224"/>
        <v/>
      </c>
      <c r="CF457" s="85"/>
      <c r="CG457" s="84" t="str">
        <f t="shared" ca="1" si="225"/>
        <v/>
      </c>
      <c r="CH457" s="85"/>
      <c r="CI457" s="84" t="str">
        <f t="shared" ca="1" si="226"/>
        <v/>
      </c>
      <c r="CJ457" s="85"/>
      <c r="CK457" s="84" t="str">
        <f t="shared" ca="1" si="227"/>
        <v/>
      </c>
      <c r="CL457" s="85"/>
      <c r="CM457" s="84" t="str">
        <f t="shared" ca="1" si="228"/>
        <v/>
      </c>
      <c r="CN457" s="85"/>
      <c r="CO457" s="84" t="str">
        <f t="shared" ca="1" si="229"/>
        <v/>
      </c>
      <c r="CP457" s="85"/>
      <c r="CQ457" s="84" t="str">
        <f t="shared" ca="1" si="230"/>
        <v/>
      </c>
      <c r="CR457" s="85"/>
      <c r="CS457" s="84" t="str">
        <f t="shared" ca="1" si="231"/>
        <v/>
      </c>
      <c r="CT457" s="85"/>
      <c r="CU457" s="84" t="str">
        <f t="shared" ca="1" si="232"/>
        <v/>
      </c>
      <c r="CV457" s="85"/>
      <c r="CW457" s="84" t="str">
        <f t="shared" ca="1" si="233"/>
        <v/>
      </c>
      <c r="CX457" s="85"/>
      <c r="CY457" s="84" t="str">
        <f t="shared" ca="1" si="234"/>
        <v/>
      </c>
      <c r="CZ457" s="85"/>
      <c r="DA457" s="84" t="str">
        <f t="shared" ca="1" si="235"/>
        <v/>
      </c>
      <c r="DB457" s="85"/>
      <c r="DC457" s="84" t="str">
        <f t="shared" ca="1" si="236"/>
        <v/>
      </c>
      <c r="DD457" s="85"/>
      <c r="DE457" s="84" t="str">
        <f t="shared" ca="1" si="237"/>
        <v/>
      </c>
      <c r="DF457" s="85"/>
      <c r="DG457" s="84" t="str">
        <f t="shared" ca="1" si="238"/>
        <v/>
      </c>
      <c r="DH457" s="85"/>
      <c r="DI457" s="84" t="str">
        <f t="shared" ca="1" si="239"/>
        <v/>
      </c>
      <c r="DJ457" s="85"/>
      <c r="DK457" s="84" t="str">
        <f t="shared" ca="1" si="240"/>
        <v/>
      </c>
      <c r="DL457" s="85"/>
      <c r="DM457" s="84" t="str">
        <f t="shared" ca="1" si="241"/>
        <v/>
      </c>
      <c r="DN457" s="85"/>
      <c r="DO457" s="84" t="str">
        <f t="shared" ca="1" si="242"/>
        <v/>
      </c>
      <c r="DP457" s="85"/>
      <c r="DQ457" s="84" t="str">
        <f t="shared" ca="1" si="243"/>
        <v/>
      </c>
      <c r="DR457" s="85"/>
      <c r="DS457" s="84" t="str">
        <f t="shared" ca="1" si="244"/>
        <v/>
      </c>
      <c r="DT457" s="85"/>
      <c r="DU457" s="84" t="str">
        <f t="shared" ca="1" si="245"/>
        <v/>
      </c>
      <c r="DV457" s="85"/>
      <c r="DW457" s="84" t="str">
        <f t="shared" ca="1" si="246"/>
        <v/>
      </c>
      <c r="DX457" s="85"/>
      <c r="DY457" s="84" t="str">
        <f t="shared" ca="1" si="247"/>
        <v/>
      </c>
      <c r="DZ457" s="85"/>
      <c r="EA457" s="84" t="str">
        <f t="shared" ca="1" si="248"/>
        <v/>
      </c>
      <c r="EB457" s="85"/>
      <c r="EC457" s="84" t="str">
        <f t="shared" ca="1" si="249"/>
        <v/>
      </c>
      <c r="ED457" s="85"/>
      <c r="EE457" s="84" t="str">
        <f t="shared" ca="1" si="250"/>
        <v/>
      </c>
      <c r="EF457" s="85"/>
      <c r="EG457" s="84" t="str">
        <f t="shared" ca="1" si="251"/>
        <v/>
      </c>
      <c r="EH457" s="85"/>
      <c r="EI457" s="84" t="str">
        <f t="shared" ca="1" si="252"/>
        <v/>
      </c>
      <c r="EJ457" s="85"/>
      <c r="EK457" s="84" t="str">
        <f t="shared" ca="1" si="253"/>
        <v/>
      </c>
      <c r="EL457" s="85"/>
      <c r="EM457" s="84" t="str">
        <f t="shared" ca="1" si="254"/>
        <v/>
      </c>
      <c r="EN457" s="85"/>
      <c r="EO457" s="84" t="str">
        <f t="shared" ca="1" si="255"/>
        <v/>
      </c>
      <c r="EP457" s="85"/>
      <c r="EQ457" s="84" t="str">
        <f t="shared" ca="1" si="256"/>
        <v/>
      </c>
      <c r="ER457" s="85"/>
      <c r="ES457" s="84" t="str">
        <f t="shared" ca="1" si="257"/>
        <v/>
      </c>
      <c r="ET457" s="85"/>
      <c r="EU457" s="84" t="str">
        <f t="shared" ca="1" si="258"/>
        <v/>
      </c>
      <c r="EV457" s="85"/>
      <c r="EW457" s="84" t="str">
        <f t="shared" ca="1" si="259"/>
        <v/>
      </c>
      <c r="EX457" s="85"/>
      <c r="EY457" s="84" t="str">
        <f t="shared" ca="1" si="260"/>
        <v/>
      </c>
      <c r="EZ457" s="85"/>
      <c r="FA457" s="84" t="str">
        <f t="shared" ca="1" si="261"/>
        <v/>
      </c>
      <c r="FB457" s="85"/>
      <c r="FC457" s="84" t="str">
        <f t="shared" ca="1" si="262"/>
        <v/>
      </c>
      <c r="FD457" s="85"/>
      <c r="FE457" s="84" t="str">
        <f t="shared" ca="1" si="263"/>
        <v/>
      </c>
      <c r="FF457" s="85"/>
      <c r="FG457" s="84" t="str">
        <f t="shared" ca="1" si="264"/>
        <v/>
      </c>
      <c r="FH457" s="85"/>
      <c r="FI457" s="84" t="str">
        <f t="shared" ca="1" si="265"/>
        <v/>
      </c>
      <c r="FJ457" s="85"/>
      <c r="FK457" s="84" t="str">
        <f t="shared" ca="1" si="266"/>
        <v/>
      </c>
      <c r="FL457" s="85"/>
      <c r="FM457" s="84" t="str">
        <f t="shared" ca="1" si="267"/>
        <v/>
      </c>
      <c r="FN457" s="85"/>
      <c r="FO457" s="84" t="str">
        <f t="shared" ca="1" si="268"/>
        <v/>
      </c>
      <c r="FP457" s="85"/>
      <c r="FQ457" s="84" t="str">
        <f t="shared" ca="1" si="269"/>
        <v/>
      </c>
      <c r="FR457" s="85"/>
      <c r="FS457" s="84" t="str">
        <f t="shared" ca="1" si="270"/>
        <v/>
      </c>
      <c r="FT457" s="85"/>
      <c r="FU457" s="84" t="str">
        <f t="shared" ca="1" si="271"/>
        <v/>
      </c>
      <c r="FV457" s="85"/>
      <c r="FW457" s="84" t="str">
        <f t="shared" ca="1" si="272"/>
        <v/>
      </c>
      <c r="FX457" s="85"/>
      <c r="FY457" s="84" t="str">
        <f t="shared" ca="1" si="273"/>
        <v/>
      </c>
      <c r="FZ457" s="86"/>
    </row>
    <row r="458" spans="1:182" ht="13.5" hidden="1" customHeight="1" x14ac:dyDescent="0.35">
      <c r="A458" s="54" t="str">
        <f t="shared" si="183"/>
        <v>Other 100</v>
      </c>
      <c r="B458" s="55" t="str">
        <f t="shared" si="184"/>
        <v xml:space="preserve"> </v>
      </c>
      <c r="C458" s="141"/>
      <c r="D458" s="142"/>
      <c r="E458" s="90" t="str">
        <f t="shared" si="185"/>
        <v/>
      </c>
      <c r="F458" s="114"/>
      <c r="G458" s="90" t="str">
        <f t="shared" si="186"/>
        <v/>
      </c>
      <c r="H458" s="114"/>
      <c r="I458" s="90" t="str">
        <f t="shared" si="187"/>
        <v/>
      </c>
      <c r="J458" s="114"/>
      <c r="K458" s="90" t="str">
        <f t="shared" si="188"/>
        <v/>
      </c>
      <c r="L458" s="114"/>
      <c r="M458" s="90" t="str">
        <f t="shared" si="189"/>
        <v/>
      </c>
      <c r="N458" s="114"/>
      <c r="O458" s="90" t="str">
        <f t="shared" ca="1" si="190"/>
        <v/>
      </c>
      <c r="P458" s="114"/>
      <c r="Q458" s="90" t="str">
        <f t="shared" ca="1" si="191"/>
        <v/>
      </c>
      <c r="R458" s="114"/>
      <c r="S458" s="90" t="str">
        <f t="shared" ca="1" si="192"/>
        <v/>
      </c>
      <c r="T458" s="114"/>
      <c r="U458" s="90" t="str">
        <f t="shared" ca="1" si="193"/>
        <v/>
      </c>
      <c r="V458" s="114"/>
      <c r="W458" s="90" t="str">
        <f t="shared" ca="1" si="194"/>
        <v/>
      </c>
      <c r="X458" s="114"/>
      <c r="Y458" s="90" t="str">
        <f t="shared" ca="1" si="195"/>
        <v/>
      </c>
      <c r="Z458" s="114"/>
      <c r="AA458" s="90" t="str">
        <f t="shared" ca="1" si="196"/>
        <v/>
      </c>
      <c r="AB458" s="114"/>
      <c r="AC458" s="90" t="str">
        <f t="shared" ca="1" si="197"/>
        <v/>
      </c>
      <c r="AD458" s="114"/>
      <c r="AE458" s="90" t="str">
        <f t="shared" ca="1" si="198"/>
        <v/>
      </c>
      <c r="AF458" s="114"/>
      <c r="AG458" s="90" t="str">
        <f t="shared" ca="1" si="199"/>
        <v/>
      </c>
      <c r="AH458" s="114"/>
      <c r="AI458" s="90" t="str">
        <f t="shared" ca="1" si="200"/>
        <v/>
      </c>
      <c r="AJ458" s="114"/>
      <c r="AK458" s="90" t="str">
        <f t="shared" ca="1" si="201"/>
        <v/>
      </c>
      <c r="AL458" s="114"/>
      <c r="AM458" s="90" t="str">
        <f t="shared" ca="1" si="202"/>
        <v/>
      </c>
      <c r="AN458" s="114"/>
      <c r="AO458" s="90" t="str">
        <f t="shared" ca="1" si="203"/>
        <v/>
      </c>
      <c r="AP458" s="114"/>
      <c r="AQ458" s="90" t="str">
        <f t="shared" ca="1" si="204"/>
        <v/>
      </c>
      <c r="AR458" s="114"/>
      <c r="AS458" s="90" t="str">
        <f t="shared" ca="1" si="205"/>
        <v/>
      </c>
      <c r="AT458" s="114"/>
      <c r="AU458" s="90" t="str">
        <f t="shared" ca="1" si="206"/>
        <v/>
      </c>
      <c r="AV458" s="114"/>
      <c r="AW458" s="90" t="str">
        <f t="shared" ca="1" si="207"/>
        <v/>
      </c>
      <c r="AX458" s="114"/>
      <c r="AY458" s="90" t="str">
        <f t="shared" ca="1" si="208"/>
        <v/>
      </c>
      <c r="AZ458" s="114"/>
      <c r="BA458" s="90" t="str">
        <f t="shared" ca="1" si="209"/>
        <v/>
      </c>
      <c r="BB458" s="114"/>
      <c r="BC458" s="90" t="str">
        <f t="shared" ca="1" si="210"/>
        <v/>
      </c>
      <c r="BD458" s="114"/>
      <c r="BE458" s="90" t="str">
        <f t="shared" ca="1" si="211"/>
        <v/>
      </c>
      <c r="BF458" s="114"/>
      <c r="BG458" s="90" t="str">
        <f t="shared" ca="1" si="212"/>
        <v/>
      </c>
      <c r="BH458" s="114"/>
      <c r="BI458" s="90" t="str">
        <f t="shared" ca="1" si="213"/>
        <v/>
      </c>
      <c r="BJ458" s="114"/>
      <c r="BK458" s="90" t="str">
        <f t="shared" ca="1" si="214"/>
        <v/>
      </c>
      <c r="BL458" s="114"/>
      <c r="BM458" s="90" t="str">
        <f t="shared" ca="1" si="215"/>
        <v/>
      </c>
      <c r="BN458" s="114"/>
      <c r="BO458" s="90" t="str">
        <f t="shared" ca="1" si="216"/>
        <v/>
      </c>
      <c r="BP458" s="114"/>
      <c r="BQ458" s="90" t="str">
        <f t="shared" ca="1" si="217"/>
        <v/>
      </c>
      <c r="BR458" s="114"/>
      <c r="BS458" s="90" t="str">
        <f t="shared" ca="1" si="218"/>
        <v/>
      </c>
      <c r="BT458" s="114"/>
      <c r="BU458" s="90" t="str">
        <f t="shared" ca="1" si="219"/>
        <v/>
      </c>
      <c r="BV458" s="114"/>
      <c r="BW458" s="90" t="str">
        <f t="shared" ca="1" si="220"/>
        <v/>
      </c>
      <c r="BX458" s="114"/>
      <c r="BY458" s="90" t="str">
        <f t="shared" ca="1" si="221"/>
        <v/>
      </c>
      <c r="BZ458" s="114"/>
      <c r="CA458" s="90" t="str">
        <f t="shared" ca="1" si="222"/>
        <v/>
      </c>
      <c r="CB458" s="114"/>
      <c r="CC458" s="90" t="str">
        <f t="shared" ca="1" si="223"/>
        <v/>
      </c>
      <c r="CD458" s="114"/>
      <c r="CE458" s="90" t="str">
        <f t="shared" ca="1" si="224"/>
        <v/>
      </c>
      <c r="CF458" s="114"/>
      <c r="CG458" s="90" t="str">
        <f t="shared" ca="1" si="225"/>
        <v/>
      </c>
      <c r="CH458" s="114"/>
      <c r="CI458" s="90" t="str">
        <f t="shared" ca="1" si="226"/>
        <v/>
      </c>
      <c r="CJ458" s="114"/>
      <c r="CK458" s="90" t="str">
        <f t="shared" ca="1" si="227"/>
        <v/>
      </c>
      <c r="CL458" s="114"/>
      <c r="CM458" s="90" t="str">
        <f t="shared" ca="1" si="228"/>
        <v/>
      </c>
      <c r="CN458" s="114"/>
      <c r="CO458" s="90" t="str">
        <f t="shared" ca="1" si="229"/>
        <v/>
      </c>
      <c r="CP458" s="114"/>
      <c r="CQ458" s="90" t="str">
        <f t="shared" ca="1" si="230"/>
        <v/>
      </c>
      <c r="CR458" s="114"/>
      <c r="CS458" s="90" t="str">
        <f t="shared" ca="1" si="231"/>
        <v/>
      </c>
      <c r="CT458" s="114"/>
      <c r="CU458" s="90" t="str">
        <f t="shared" ca="1" si="232"/>
        <v/>
      </c>
      <c r="CV458" s="114"/>
      <c r="CW458" s="90" t="str">
        <f t="shared" ca="1" si="233"/>
        <v/>
      </c>
      <c r="CX458" s="114"/>
      <c r="CY458" s="90" t="str">
        <f t="shared" ca="1" si="234"/>
        <v/>
      </c>
      <c r="CZ458" s="114"/>
      <c r="DA458" s="90" t="str">
        <f t="shared" ca="1" si="235"/>
        <v/>
      </c>
      <c r="DB458" s="114"/>
      <c r="DC458" s="90" t="str">
        <f t="shared" ca="1" si="236"/>
        <v/>
      </c>
      <c r="DD458" s="114"/>
      <c r="DE458" s="90" t="str">
        <f t="shared" ca="1" si="237"/>
        <v/>
      </c>
      <c r="DF458" s="114"/>
      <c r="DG458" s="90" t="str">
        <f t="shared" ca="1" si="238"/>
        <v/>
      </c>
      <c r="DH458" s="114"/>
      <c r="DI458" s="90" t="str">
        <f t="shared" ca="1" si="239"/>
        <v/>
      </c>
      <c r="DJ458" s="114"/>
      <c r="DK458" s="90" t="str">
        <f t="shared" ca="1" si="240"/>
        <v/>
      </c>
      <c r="DL458" s="114"/>
      <c r="DM458" s="90" t="str">
        <f t="shared" ca="1" si="241"/>
        <v/>
      </c>
      <c r="DN458" s="114"/>
      <c r="DO458" s="90" t="str">
        <f t="shared" ca="1" si="242"/>
        <v/>
      </c>
      <c r="DP458" s="114"/>
      <c r="DQ458" s="90" t="str">
        <f t="shared" ca="1" si="243"/>
        <v/>
      </c>
      <c r="DR458" s="114"/>
      <c r="DS458" s="90" t="str">
        <f t="shared" ca="1" si="244"/>
        <v/>
      </c>
      <c r="DT458" s="114"/>
      <c r="DU458" s="90" t="str">
        <f t="shared" ca="1" si="245"/>
        <v/>
      </c>
      <c r="DV458" s="114"/>
      <c r="DW458" s="90" t="str">
        <f t="shared" ca="1" si="246"/>
        <v/>
      </c>
      <c r="DX458" s="114"/>
      <c r="DY458" s="90" t="str">
        <f t="shared" ca="1" si="247"/>
        <v/>
      </c>
      <c r="DZ458" s="114"/>
      <c r="EA458" s="90" t="str">
        <f t="shared" ca="1" si="248"/>
        <v/>
      </c>
      <c r="EB458" s="114"/>
      <c r="EC458" s="90" t="str">
        <f t="shared" ca="1" si="249"/>
        <v/>
      </c>
      <c r="ED458" s="114"/>
      <c r="EE458" s="90" t="str">
        <f t="shared" ca="1" si="250"/>
        <v/>
      </c>
      <c r="EF458" s="114"/>
      <c r="EG458" s="90" t="str">
        <f t="shared" ca="1" si="251"/>
        <v/>
      </c>
      <c r="EH458" s="114"/>
      <c r="EI458" s="90" t="str">
        <f t="shared" ca="1" si="252"/>
        <v/>
      </c>
      <c r="EJ458" s="114"/>
      <c r="EK458" s="90" t="str">
        <f t="shared" ca="1" si="253"/>
        <v/>
      </c>
      <c r="EL458" s="114"/>
      <c r="EM458" s="90" t="str">
        <f t="shared" ca="1" si="254"/>
        <v/>
      </c>
      <c r="EN458" s="114"/>
      <c r="EO458" s="90" t="str">
        <f t="shared" ca="1" si="255"/>
        <v/>
      </c>
      <c r="EP458" s="114"/>
      <c r="EQ458" s="90" t="str">
        <f t="shared" ca="1" si="256"/>
        <v/>
      </c>
      <c r="ER458" s="114"/>
      <c r="ES458" s="90" t="str">
        <f t="shared" ca="1" si="257"/>
        <v/>
      </c>
      <c r="ET458" s="114"/>
      <c r="EU458" s="90" t="str">
        <f t="shared" ca="1" si="258"/>
        <v/>
      </c>
      <c r="EV458" s="114"/>
      <c r="EW458" s="90" t="str">
        <f t="shared" ca="1" si="259"/>
        <v/>
      </c>
      <c r="EX458" s="114"/>
      <c r="EY458" s="90" t="str">
        <f t="shared" ca="1" si="260"/>
        <v/>
      </c>
      <c r="EZ458" s="114"/>
      <c r="FA458" s="90" t="str">
        <f t="shared" ca="1" si="261"/>
        <v/>
      </c>
      <c r="FB458" s="114"/>
      <c r="FC458" s="90" t="str">
        <f t="shared" ca="1" si="262"/>
        <v/>
      </c>
      <c r="FD458" s="114"/>
      <c r="FE458" s="90" t="str">
        <f t="shared" ca="1" si="263"/>
        <v/>
      </c>
      <c r="FF458" s="114"/>
      <c r="FG458" s="90" t="str">
        <f t="shared" ca="1" si="264"/>
        <v/>
      </c>
      <c r="FH458" s="114"/>
      <c r="FI458" s="90" t="str">
        <f t="shared" ca="1" si="265"/>
        <v/>
      </c>
      <c r="FJ458" s="114"/>
      <c r="FK458" s="90" t="str">
        <f t="shared" ca="1" si="266"/>
        <v/>
      </c>
      <c r="FL458" s="114"/>
      <c r="FM458" s="90" t="str">
        <f t="shared" ca="1" si="267"/>
        <v/>
      </c>
      <c r="FN458" s="114"/>
      <c r="FO458" s="90" t="str">
        <f t="shared" ca="1" si="268"/>
        <v/>
      </c>
      <c r="FP458" s="114"/>
      <c r="FQ458" s="90" t="str">
        <f t="shared" ca="1" si="269"/>
        <v/>
      </c>
      <c r="FR458" s="114"/>
      <c r="FS458" s="90" t="str">
        <f t="shared" ca="1" si="270"/>
        <v/>
      </c>
      <c r="FT458" s="114"/>
      <c r="FU458" s="90" t="str">
        <f t="shared" ca="1" si="271"/>
        <v/>
      </c>
      <c r="FV458" s="114"/>
      <c r="FW458" s="90" t="str">
        <f t="shared" ca="1" si="272"/>
        <v/>
      </c>
      <c r="FX458" s="114"/>
      <c r="FY458" s="90" t="str">
        <f t="shared" ca="1" si="273"/>
        <v/>
      </c>
      <c r="FZ458" s="94"/>
    </row>
    <row r="459" spans="1:182" ht="12" customHeight="1" x14ac:dyDescent="0.35">
      <c r="A459" s="128" t="s">
        <v>312</v>
      </c>
      <c r="B459" s="107"/>
      <c r="I459" s="56"/>
      <c r="M459" s="127"/>
      <c r="N459" s="77"/>
      <c r="O459" s="56"/>
      <c r="Q459" s="57"/>
    </row>
    <row r="460" spans="1:182" ht="3.75" customHeight="1" x14ac:dyDescent="0.35">
      <c r="A460" s="108"/>
      <c r="B460" s="109"/>
      <c r="C460" s="58"/>
      <c r="D460" s="58"/>
      <c r="E460" s="58"/>
      <c r="F460" s="58"/>
      <c r="G460" s="58"/>
      <c r="H460" s="58"/>
      <c r="I460" s="58"/>
      <c r="M460" s="7"/>
      <c r="N460" s="7"/>
    </row>
    <row r="461" spans="1:182" ht="0.75" hidden="1" customHeight="1" x14ac:dyDescent="0.35">
      <c r="A461" s="108"/>
      <c r="B461" s="109"/>
      <c r="M461" s="7"/>
      <c r="N461" s="7"/>
    </row>
    <row r="462" spans="1:182" ht="12" customHeight="1" x14ac:dyDescent="0.35">
      <c r="A462" s="129"/>
      <c r="B462" s="130"/>
      <c r="C462" s="131" t="s">
        <v>313</v>
      </c>
      <c r="D462" s="132"/>
      <c r="E462" s="132"/>
      <c r="F462" s="132"/>
      <c r="G462" s="132"/>
      <c r="H462" s="132"/>
      <c r="I462" s="133"/>
      <c r="M462" s="7"/>
      <c r="N462" s="7"/>
    </row>
    <row r="463" spans="1:182" ht="12.75" customHeight="1" x14ac:dyDescent="0.35">
      <c r="A463" s="59" t="s">
        <v>314</v>
      </c>
      <c r="B463" s="60" t="s">
        <v>311</v>
      </c>
      <c r="C463" s="134" t="s">
        <v>306</v>
      </c>
      <c r="D463" s="88"/>
      <c r="E463" s="124" t="s">
        <v>3</v>
      </c>
      <c r="F463" s="88"/>
      <c r="G463" s="124" t="s">
        <v>4</v>
      </c>
      <c r="H463" s="88"/>
      <c r="I463" s="124" t="s">
        <v>5</v>
      </c>
      <c r="J463" s="88"/>
      <c r="K463" s="124" t="s">
        <v>6</v>
      </c>
      <c r="L463" s="88"/>
      <c r="M463" s="124" t="s">
        <v>7</v>
      </c>
      <c r="N463" s="88"/>
      <c r="O463" s="124" t="s">
        <v>307</v>
      </c>
      <c r="P463" s="88"/>
      <c r="Q463" s="124" t="s">
        <v>9</v>
      </c>
      <c r="R463" s="88"/>
      <c r="S463" s="124" t="s">
        <v>10</v>
      </c>
      <c r="T463" s="88"/>
      <c r="U463" s="124" t="s">
        <v>11</v>
      </c>
      <c r="V463" s="88"/>
      <c r="W463" s="124" t="s">
        <v>12</v>
      </c>
      <c r="X463" s="88"/>
      <c r="Y463" s="124" t="s">
        <v>13</v>
      </c>
      <c r="Z463" s="88"/>
      <c r="AA463" s="124" t="s">
        <v>14</v>
      </c>
      <c r="AB463" s="88"/>
      <c r="AC463" s="124" t="s">
        <v>15</v>
      </c>
      <c r="AD463" s="88"/>
      <c r="AE463" s="124" t="s">
        <v>16</v>
      </c>
      <c r="AF463" s="88"/>
      <c r="AG463" s="124" t="s">
        <v>17</v>
      </c>
      <c r="AH463" s="88"/>
      <c r="AI463" s="124" t="s">
        <v>18</v>
      </c>
      <c r="AJ463" s="88"/>
      <c r="AK463" s="124" t="s">
        <v>19</v>
      </c>
      <c r="AL463" s="88"/>
      <c r="AM463" s="124" t="s">
        <v>20</v>
      </c>
      <c r="AN463" s="88"/>
      <c r="AO463" s="124" t="s">
        <v>21</v>
      </c>
      <c r="AP463" s="88"/>
      <c r="AQ463" s="124" t="s">
        <v>22</v>
      </c>
      <c r="AR463" s="88"/>
      <c r="AS463" s="124" t="s">
        <v>23</v>
      </c>
      <c r="AT463" s="88"/>
      <c r="AU463" s="124" t="s">
        <v>24</v>
      </c>
      <c r="AV463" s="88"/>
      <c r="AW463" s="124" t="s">
        <v>25</v>
      </c>
      <c r="AX463" s="88"/>
      <c r="AY463" s="124" t="s">
        <v>26</v>
      </c>
      <c r="AZ463" s="88"/>
      <c r="BA463" s="124" t="s">
        <v>27</v>
      </c>
      <c r="BB463" s="88"/>
      <c r="BC463" s="124" t="s">
        <v>28</v>
      </c>
      <c r="BD463" s="88"/>
      <c r="BE463" s="124" t="s">
        <v>29</v>
      </c>
      <c r="BF463" s="88"/>
      <c r="BG463" s="124" t="s">
        <v>30</v>
      </c>
      <c r="BH463" s="88"/>
      <c r="BI463" s="124" t="s">
        <v>31</v>
      </c>
      <c r="BJ463" s="88"/>
      <c r="BK463" s="124" t="s">
        <v>32</v>
      </c>
      <c r="BL463" s="88"/>
      <c r="BM463" s="124" t="s">
        <v>33</v>
      </c>
      <c r="BN463" s="88"/>
      <c r="BO463" s="124" t="s">
        <v>34</v>
      </c>
      <c r="BP463" s="88"/>
      <c r="BQ463" s="124" t="s">
        <v>35</v>
      </c>
      <c r="BR463" s="88"/>
      <c r="BS463" s="124" t="s">
        <v>36</v>
      </c>
      <c r="BT463" s="88"/>
      <c r="BU463" s="124" t="s">
        <v>37</v>
      </c>
      <c r="BV463" s="88"/>
      <c r="BW463" s="124" t="s">
        <v>38</v>
      </c>
      <c r="BX463" s="88"/>
      <c r="BY463" s="124" t="s">
        <v>39</v>
      </c>
      <c r="BZ463" s="88"/>
      <c r="CA463" s="124" t="s">
        <v>40</v>
      </c>
      <c r="CB463" s="88"/>
      <c r="CC463" s="124" t="s">
        <v>41</v>
      </c>
      <c r="CD463" s="88"/>
      <c r="CE463" s="124" t="s">
        <v>42</v>
      </c>
      <c r="CF463" s="88"/>
      <c r="CG463" s="124" t="s">
        <v>43</v>
      </c>
      <c r="CH463" s="88"/>
      <c r="CI463" s="124" t="s">
        <v>44</v>
      </c>
      <c r="CJ463" s="88"/>
      <c r="CK463" s="124" t="s">
        <v>45</v>
      </c>
      <c r="CL463" s="88"/>
      <c r="CM463" s="124" t="s">
        <v>46</v>
      </c>
      <c r="CN463" s="88"/>
      <c r="CO463" s="124" t="s">
        <v>47</v>
      </c>
      <c r="CP463" s="88"/>
      <c r="CQ463" s="124" t="s">
        <v>48</v>
      </c>
      <c r="CR463" s="88"/>
      <c r="CS463" s="124" t="s">
        <v>49</v>
      </c>
      <c r="CT463" s="88"/>
      <c r="CU463" s="124" t="s">
        <v>50</v>
      </c>
      <c r="CV463" s="88"/>
      <c r="CW463" s="124" t="s">
        <v>51</v>
      </c>
      <c r="CX463" s="88"/>
      <c r="CY463" s="124" t="s">
        <v>52</v>
      </c>
      <c r="CZ463" s="88"/>
      <c r="DA463" s="124" t="s">
        <v>53</v>
      </c>
      <c r="DB463" s="88"/>
      <c r="DC463" s="124" t="s">
        <v>54</v>
      </c>
      <c r="DD463" s="88"/>
      <c r="DE463" s="124" t="s">
        <v>55</v>
      </c>
      <c r="DF463" s="88"/>
      <c r="DG463" s="124" t="s">
        <v>56</v>
      </c>
      <c r="DH463" s="88"/>
      <c r="DI463" s="124" t="s">
        <v>57</v>
      </c>
      <c r="DJ463" s="88"/>
      <c r="DK463" s="124" t="s">
        <v>58</v>
      </c>
      <c r="DL463" s="88"/>
      <c r="DM463" s="124" t="s">
        <v>59</v>
      </c>
      <c r="DN463" s="88"/>
      <c r="DO463" s="124" t="s">
        <v>60</v>
      </c>
      <c r="DP463" s="88"/>
      <c r="DQ463" s="124" t="s">
        <v>61</v>
      </c>
      <c r="DR463" s="88"/>
      <c r="DS463" s="124" t="s">
        <v>62</v>
      </c>
      <c r="DT463" s="88"/>
      <c r="DU463" s="124" t="s">
        <v>63</v>
      </c>
      <c r="DV463" s="88"/>
      <c r="DW463" s="124" t="s">
        <v>64</v>
      </c>
      <c r="DX463" s="88"/>
      <c r="DY463" s="124" t="s">
        <v>65</v>
      </c>
      <c r="DZ463" s="88"/>
      <c r="EA463" s="124" t="s">
        <v>66</v>
      </c>
      <c r="EB463" s="88"/>
      <c r="EC463" s="124" t="s">
        <v>67</v>
      </c>
      <c r="ED463" s="88"/>
      <c r="EE463" s="124" t="s">
        <v>68</v>
      </c>
      <c r="EF463" s="88"/>
      <c r="EG463" s="124" t="s">
        <v>69</v>
      </c>
      <c r="EH463" s="88"/>
      <c r="EI463" s="124" t="s">
        <v>70</v>
      </c>
      <c r="EJ463" s="88"/>
      <c r="EK463" s="124" t="s">
        <v>71</v>
      </c>
      <c r="EL463" s="88"/>
      <c r="EM463" s="124" t="s">
        <v>72</v>
      </c>
      <c r="EN463" s="88"/>
      <c r="EO463" s="124" t="s">
        <v>73</v>
      </c>
      <c r="EP463" s="88"/>
      <c r="EQ463" s="124" t="s">
        <v>74</v>
      </c>
      <c r="ER463" s="88"/>
      <c r="ES463" s="124" t="s">
        <v>75</v>
      </c>
      <c r="ET463" s="88"/>
      <c r="EU463" s="124" t="s">
        <v>76</v>
      </c>
      <c r="EV463" s="88"/>
      <c r="EW463" s="124" t="s">
        <v>77</v>
      </c>
      <c r="EX463" s="88"/>
      <c r="EY463" s="124" t="s">
        <v>78</v>
      </c>
      <c r="EZ463" s="88"/>
      <c r="FA463" s="124" t="s">
        <v>79</v>
      </c>
      <c r="FB463" s="88"/>
      <c r="FC463" s="124" t="s">
        <v>80</v>
      </c>
      <c r="FD463" s="88"/>
      <c r="FE463" s="124" t="s">
        <v>81</v>
      </c>
      <c r="FF463" s="88"/>
      <c r="FG463" s="124" t="s">
        <v>82</v>
      </c>
      <c r="FH463" s="88"/>
      <c r="FI463" s="124" t="s">
        <v>83</v>
      </c>
      <c r="FJ463" s="88"/>
      <c r="FK463" s="124" t="s">
        <v>84</v>
      </c>
      <c r="FL463" s="88"/>
      <c r="FM463" s="124" t="s">
        <v>85</v>
      </c>
      <c r="FN463" s="88"/>
      <c r="FO463" s="124" t="s">
        <v>86</v>
      </c>
      <c r="FP463" s="88"/>
      <c r="FQ463" s="124" t="s">
        <v>87</v>
      </c>
      <c r="FR463" s="88"/>
      <c r="FS463" s="124" t="s">
        <v>88</v>
      </c>
      <c r="FT463" s="88"/>
      <c r="FU463" s="124" t="s">
        <v>89</v>
      </c>
      <c r="FV463" s="88"/>
      <c r="FW463" s="124" t="s">
        <v>90</v>
      </c>
      <c r="FX463" s="88"/>
      <c r="FY463" s="124" t="s">
        <v>91</v>
      </c>
      <c r="FZ463" s="89"/>
    </row>
    <row r="464" spans="1:182" ht="13.5" customHeight="1" x14ac:dyDescent="0.35">
      <c r="A464" s="61" t="str">
        <f t="shared" ref="A464:A574" si="274">A6</f>
        <v>Gown</v>
      </c>
      <c r="B464" s="62" t="str">
        <f t="shared" ref="B464:B574" si="275">IF(B6=0," ",B6)</f>
        <v>Size 1</v>
      </c>
      <c r="C464" s="135"/>
      <c r="D464" s="136"/>
      <c r="E464" s="123" t="str">
        <f t="shared" ref="E464:E574" si="276">IFERROR(IF(OR(E$4="",E6=""),"",(C6+D6-E6)/E$4),"")</f>
        <v/>
      </c>
      <c r="F464" s="85"/>
      <c r="G464" s="123" t="str">
        <f t="shared" ref="G464:G574" si="277">IFERROR(IF(OR(G$4="",G6=""),"",(E6+F6-G6)/G$4),"")</f>
        <v/>
      </c>
      <c r="H464" s="85"/>
      <c r="I464" s="123" t="str">
        <f t="shared" ref="I464:I574" si="278">IFERROR(IF(OR(I$4="",I6=""),"",(G6+H6-I6)/I$4),"")</f>
        <v/>
      </c>
      <c r="J464" s="85"/>
      <c r="K464" s="123" t="str">
        <f t="shared" ref="K464:K574" si="279">IFERROR(IF(OR(K$4="",K6=""),"",(I6+J6-K6)/K$4),"")</f>
        <v/>
      </c>
      <c r="L464" s="85"/>
      <c r="M464" s="123" t="str">
        <f t="shared" ref="M464:M574" si="280">IFERROR(IF(OR(M$4="",M6=""),"",(K6+L6-M6)/M$4),"")</f>
        <v/>
      </c>
      <c r="N464" s="85"/>
      <c r="O464" s="123" t="str">
        <f t="shared" ref="O464:O574" si="281">IFERROR(IF(OR(O$4="",O6=""),"",(M6+N6-O6)/O$4),"")</f>
        <v/>
      </c>
      <c r="P464" s="85"/>
      <c r="Q464" s="123" t="str">
        <f t="shared" ref="Q464:Q574" si="282">IFERROR(IF(OR(Q$4="",Q6=""),"",(O6+P6-Q6)/Q$4),"")</f>
        <v/>
      </c>
      <c r="R464" s="85"/>
      <c r="S464" s="123" t="str">
        <f t="shared" ref="S464:S574" si="283">IFERROR(IF(OR(S$4="",S6=""),"",(Q6+R6-S6)/S$4),"")</f>
        <v/>
      </c>
      <c r="T464" s="85"/>
      <c r="U464" s="123" t="str">
        <f t="shared" ref="U464:U574" si="284">IFERROR(IF(OR(U$4="",U6=""),"",(S6+T6-U6)/U$4),"")</f>
        <v/>
      </c>
      <c r="V464" s="85"/>
      <c r="W464" s="123" t="str">
        <f t="shared" ref="W464:W574" si="285">IFERROR(IF(OR(W$4="",W6=""),"",(U6+V6-W6)/W$4),"")</f>
        <v/>
      </c>
      <c r="X464" s="85"/>
      <c r="Y464" s="123" t="str">
        <f t="shared" ref="Y464:Y574" si="286">IFERROR(IF(OR(Y$4="",Y6=""),"",(W6+X6-Y6)/Y$4),"")</f>
        <v/>
      </c>
      <c r="Z464" s="85"/>
      <c r="AA464" s="123" t="str">
        <f t="shared" ref="AA464:AA574" si="287">IFERROR(IF(OR(AA$4="",AA6=""),"",(Y6+Z6-AA6)/AA$4),"")</f>
        <v/>
      </c>
      <c r="AB464" s="85"/>
      <c r="AC464" s="123" t="str">
        <f t="shared" ref="AC464:AC574" si="288">IFERROR(IF(OR(AC$4="",AC6=""),"",(AA6+AB6-AC6)/AC$4),"")</f>
        <v/>
      </c>
      <c r="AD464" s="85"/>
      <c r="AE464" s="123" t="str">
        <f t="shared" ref="AE464:AE574" si="289">IFERROR(IF(OR(AE$4="",AE6=""),"",(AC6+AD6-AE6)/AE$4),"")</f>
        <v/>
      </c>
      <c r="AF464" s="85"/>
      <c r="AG464" s="123" t="str">
        <f t="shared" ref="AG464:AG574" si="290">IFERROR(IF(OR(AG$4="",AG6=""),"",(AE6+AF6-AG6)/AG$4),"")</f>
        <v/>
      </c>
      <c r="AH464" s="85"/>
      <c r="AI464" s="123" t="str">
        <f t="shared" ref="AI464:AI574" si="291">IFERROR(IF(OR(AI$4="",AI6=""),"",(AG6+AH6-AI6)/AI$4),"")</f>
        <v/>
      </c>
      <c r="AJ464" s="85"/>
      <c r="AK464" s="123" t="str">
        <f t="shared" ref="AK464:AK574" si="292">IFERROR(IF(OR(AK$4="",AK6=""),"",(AI6+AJ6-AK6)/AK$4),"")</f>
        <v/>
      </c>
      <c r="AL464" s="85"/>
      <c r="AM464" s="123" t="str">
        <f t="shared" ref="AM464:AM574" si="293">IFERROR(IF(OR(AM$4="",AM6=""),"",(AK6+AL6-AM6)/AM$4),"")</f>
        <v/>
      </c>
      <c r="AN464" s="85"/>
      <c r="AO464" s="123" t="str">
        <f t="shared" ref="AO464:AO574" si="294">IFERROR(IF(OR(AO$4="",AO6=""),"",(AM6+AN6-AO6)/AO$4),"")</f>
        <v/>
      </c>
      <c r="AP464" s="85"/>
      <c r="AQ464" s="123" t="str">
        <f t="shared" ref="AQ464:AQ574" si="295">IFERROR(IF(OR(AQ$4="",AQ6=""),"",(AO6+AP6-AQ6)/AQ$4),"")</f>
        <v/>
      </c>
      <c r="AR464" s="85"/>
      <c r="AS464" s="123" t="str">
        <f t="shared" ref="AS464:AS574" si="296">IFERROR(IF(OR(AS$4="",AS6=""),"",(AQ6+AR6-AS6)/AS$4),"")</f>
        <v/>
      </c>
      <c r="AT464" s="85"/>
      <c r="AU464" s="123" t="str">
        <f t="shared" ref="AU464:AU574" si="297">IFERROR(IF(OR(AU$4="",AU6=""),"",(AS6+AT6-AU6)/AU$4),"")</f>
        <v/>
      </c>
      <c r="AV464" s="85"/>
      <c r="AW464" s="123" t="str">
        <f t="shared" ref="AW464:AW574" si="298">IFERROR(IF(OR(AW$4="",AW6=""),"",(AU6+AV6-AW6)/AW$4),"")</f>
        <v/>
      </c>
      <c r="AX464" s="85"/>
      <c r="AY464" s="123" t="str">
        <f t="shared" ref="AY464:AY574" si="299">IFERROR(IF(OR(AY$4="",AY6=""),"",(AW6+AX6-AY6)/AY$4),"")</f>
        <v/>
      </c>
      <c r="AZ464" s="85"/>
      <c r="BA464" s="123" t="str">
        <f t="shared" ref="BA464:BA574" si="300">IFERROR(IF(OR(BA$4="",BA6=""),"",(AY6+AZ6-BA6)/BA$4),"")</f>
        <v/>
      </c>
      <c r="BB464" s="85"/>
      <c r="BC464" s="123" t="str">
        <f t="shared" ref="BC464:BC574" si="301">IFERROR(IF(OR(BC$4="",BC6=""),"",(BA6+BB6-BC6)/BC$4),"")</f>
        <v/>
      </c>
      <c r="BD464" s="85"/>
      <c r="BE464" s="123" t="str">
        <f t="shared" ref="BE464:BE574" si="302">IFERROR(IF(OR(BE$4="",BE6=""),"",(BC6+BD6-BE6)/BE$4),"")</f>
        <v/>
      </c>
      <c r="BF464" s="85"/>
      <c r="BG464" s="123" t="str">
        <f t="shared" ref="BG464:BG574" si="303">IFERROR(IF(OR(BG$4="",BG6=""),"",(BE6+BF6-BG6)/BG$4),"")</f>
        <v/>
      </c>
      <c r="BH464" s="85"/>
      <c r="BI464" s="123" t="str">
        <f t="shared" ref="BI464:BI574" si="304">IFERROR(IF(OR(BI$4="",BI6=""),"",(BG6+BH6-BI6)/BI$4),"")</f>
        <v/>
      </c>
      <c r="BJ464" s="85"/>
      <c r="BK464" s="123" t="str">
        <f t="shared" ref="BK464:BK574" si="305">IFERROR(IF(OR(BK$4="",BK6=""),"",(BI6+BJ6-BK6)/BK$4),"")</f>
        <v/>
      </c>
      <c r="BL464" s="85"/>
      <c r="BM464" s="123" t="str">
        <f t="shared" ref="BM464:BM574" si="306">IFERROR(IF(OR(BM$4="",BM6=""),"",(BK6+BL6-BM6)/BM$4),"")</f>
        <v/>
      </c>
      <c r="BN464" s="85"/>
      <c r="BO464" s="123" t="str">
        <f t="shared" ref="BO464:BO574" si="307">IFERROR(IF(OR(BO$4="",BO6=""),"",(BM6+BN6-BO6)/BO$4),"")</f>
        <v/>
      </c>
      <c r="BP464" s="85"/>
      <c r="BQ464" s="123" t="str">
        <f t="shared" ref="BQ464:BQ574" si="308">IFERROR(IF(OR(BQ$4="",BQ6=""),"",(BO6+BP6-BQ6)/BQ$4),"")</f>
        <v/>
      </c>
      <c r="BR464" s="85"/>
      <c r="BS464" s="123" t="str">
        <f t="shared" ref="BS464:BS574" si="309">IFERROR(IF(OR(BS$4="",BS6=""),"",(BQ6+BR6-BS6)/BS$4),"")</f>
        <v/>
      </c>
      <c r="BT464" s="85"/>
      <c r="BU464" s="123" t="str">
        <f t="shared" ref="BU464:BU574" si="310">IFERROR(IF(OR(BU$4="",BU6=""),"",(BS6+BT6-BU6)/BU$4),"")</f>
        <v/>
      </c>
      <c r="BV464" s="85"/>
      <c r="BW464" s="123" t="str">
        <f t="shared" ref="BW464:BW574" si="311">IFERROR(IF(OR(BW$4="",BW6=""),"",(BU6+BV6-BW6)/BW$4),"")</f>
        <v/>
      </c>
      <c r="BX464" s="85"/>
      <c r="BY464" s="123" t="str">
        <f t="shared" ref="BY464:BY574" si="312">IFERROR(IF(OR(BY$4="",BY6=""),"",(BW6+BX6-BY6)/BY$4),"")</f>
        <v/>
      </c>
      <c r="BZ464" s="85"/>
      <c r="CA464" s="123" t="str">
        <f t="shared" ref="CA464:CA574" si="313">IFERROR(IF(OR(CA$4="",CA6=""),"",(BY6+BZ6-CA6)/CA$4),"")</f>
        <v/>
      </c>
      <c r="CB464" s="85"/>
      <c r="CC464" s="123" t="str">
        <f t="shared" ref="CC464:CC574" si="314">IFERROR(IF(OR(CC$4="",CC6=""),"",(CA6+CB6-CC6)/CC$4),"")</f>
        <v/>
      </c>
      <c r="CD464" s="85"/>
      <c r="CE464" s="123" t="str">
        <f t="shared" ref="CE464:CE574" si="315">IFERROR(IF(OR(CE$4="",CE6=""),"",(CC6+CD6-CE6)/CE$4),"")</f>
        <v/>
      </c>
      <c r="CF464" s="85"/>
      <c r="CG464" s="123" t="str">
        <f t="shared" ref="CG464:CG574" si="316">IFERROR(IF(OR(CG$4="",CG6=""),"",(CE6+CF6-CG6)/CG$4),"")</f>
        <v/>
      </c>
      <c r="CH464" s="85"/>
      <c r="CI464" s="123" t="str">
        <f t="shared" ref="CI464:CI574" si="317">IFERROR(IF(OR(CI$4="",CI6=""),"",(CG6+CH6-CI6)/CI$4),"")</f>
        <v/>
      </c>
      <c r="CJ464" s="85"/>
      <c r="CK464" s="123" t="str">
        <f t="shared" ref="CK464:CK574" si="318">IFERROR(IF(OR(CK$4="",CK6=""),"",(CI6+CJ6-CK6)/CK$4),"")</f>
        <v/>
      </c>
      <c r="CL464" s="85"/>
      <c r="CM464" s="123" t="str">
        <f t="shared" ref="CM464:CM574" si="319">IFERROR(IF(OR(CM$4="",CM6=""),"",(CK6+CL6-CM6)/CM$4),"")</f>
        <v/>
      </c>
      <c r="CN464" s="85"/>
      <c r="CO464" s="123" t="str">
        <f t="shared" ref="CO464:CO574" si="320">IFERROR(IF(OR(CO$4="",CO6=""),"",(CM6+CN6-CO6)/CO$4),"")</f>
        <v/>
      </c>
      <c r="CP464" s="85"/>
      <c r="CQ464" s="123" t="str">
        <f t="shared" ref="CQ464:CQ574" si="321">IFERROR(IF(OR(CQ$4="",CQ6=""),"",(CO6+CP6-CQ6)/CQ$4),"")</f>
        <v/>
      </c>
      <c r="CR464" s="85"/>
      <c r="CS464" s="123" t="str">
        <f t="shared" ref="CS464:CS574" si="322">IFERROR(IF(OR(CS$4="",CS6=""),"",(CQ6+CR6-CS6)/CS$4),"")</f>
        <v/>
      </c>
      <c r="CT464" s="85"/>
      <c r="CU464" s="123" t="str">
        <f t="shared" ref="CU464:CU574" si="323">IFERROR(IF(OR(CU$4="",CU6=""),"",(CS6+CT6-CU6)/CU$4),"")</f>
        <v/>
      </c>
      <c r="CV464" s="85"/>
      <c r="CW464" s="123" t="str">
        <f t="shared" ref="CW464:CW574" si="324">IFERROR(IF(OR(CW$4="",CW6=""),"",(CU6+CV6-CW6)/CW$4),"")</f>
        <v/>
      </c>
      <c r="CX464" s="85"/>
      <c r="CY464" s="123" t="str">
        <f t="shared" ref="CY464:CY574" si="325">IFERROR(IF(OR(CY$4="",CY6=""),"",(CW6+CX6-CY6)/CY$4),"")</f>
        <v/>
      </c>
      <c r="CZ464" s="85"/>
      <c r="DA464" s="123" t="str">
        <f t="shared" ref="DA464:DA574" si="326">IFERROR(IF(OR(DA$4="",DA6=""),"",(CY6+CZ6-DA6)/DA$4),"")</f>
        <v/>
      </c>
      <c r="DB464" s="85"/>
      <c r="DC464" s="123" t="str">
        <f t="shared" ref="DC464:DC574" si="327">IFERROR(IF(OR(DC$4="",DC6=""),"",(DA6+DB6-DC6)/DC$4),"")</f>
        <v/>
      </c>
      <c r="DD464" s="85"/>
      <c r="DE464" s="123" t="str">
        <f t="shared" ref="DE464:DE574" si="328">IFERROR(IF(OR(DE$4="",DE6=""),"",(DC6+DD6-DE6)/DE$4),"")</f>
        <v/>
      </c>
      <c r="DF464" s="85"/>
      <c r="DG464" s="123" t="str">
        <f t="shared" ref="DG464:DG574" si="329">IFERROR(IF(OR(DG$4="",DG6=""),"",(DE6+DF6-DG6)/DG$4),"")</f>
        <v/>
      </c>
      <c r="DH464" s="85"/>
      <c r="DI464" s="123" t="str">
        <f t="shared" ref="DI464:DI574" si="330">IFERROR(IF(OR(DI$4="",DI6=""),"",(DG6+DH6-DI6)/DI$4),"")</f>
        <v/>
      </c>
      <c r="DJ464" s="85"/>
      <c r="DK464" s="123" t="str">
        <f t="shared" ref="DK464:DK574" si="331">IFERROR(IF(OR(DK$4="",DK6=""),"",(DI6+DJ6-DK6)/DK$4),"")</f>
        <v/>
      </c>
      <c r="DL464" s="85"/>
      <c r="DM464" s="123" t="str">
        <f t="shared" ref="DM464:DM574" si="332">IFERROR(IF(OR(DM$4="",DM6=""),"",(DK6+DL6-DM6)/DM$4),"")</f>
        <v/>
      </c>
      <c r="DN464" s="85"/>
      <c r="DO464" s="123" t="str">
        <f t="shared" ref="DO464:DO574" si="333">IFERROR(IF(OR(DO$4="",DO6=""),"",(DM6+DN6-DO6)/DO$4),"")</f>
        <v/>
      </c>
      <c r="DP464" s="85"/>
      <c r="DQ464" s="123" t="str">
        <f t="shared" ref="DQ464:DQ574" si="334">IFERROR(IF(OR(DQ$4="",DQ6=""),"",(DO6+DP6-DQ6)/DQ$4),"")</f>
        <v/>
      </c>
      <c r="DR464" s="85"/>
      <c r="DS464" s="123" t="str">
        <f t="shared" ref="DS464:DS574" si="335">IFERROR(IF(OR(DS$4="",DS6=""),"",(DQ6+DR6-DS6)/DS$4),"")</f>
        <v/>
      </c>
      <c r="DT464" s="85"/>
      <c r="DU464" s="123" t="str">
        <f t="shared" ref="DU464:DU574" si="336">IFERROR(IF(OR(DU$4="",DU6=""),"",(DS6+DT6-DU6)/DU$4),"")</f>
        <v/>
      </c>
      <c r="DV464" s="85"/>
      <c r="DW464" s="123" t="str">
        <f t="shared" ref="DW464:DW574" si="337">IFERROR(IF(OR(DW$4="",DW6=""),"",(DU6+DV6-DW6)/DW$4),"")</f>
        <v/>
      </c>
      <c r="DX464" s="85"/>
      <c r="DY464" s="123" t="str">
        <f t="shared" ref="DY464:DY574" si="338">IFERROR(IF(OR(DY$4="",DY6=""),"",(DW6+DX6-DY6)/DY$4),"")</f>
        <v/>
      </c>
      <c r="DZ464" s="85"/>
      <c r="EA464" s="123" t="str">
        <f t="shared" ref="EA464:EA574" si="339">IFERROR(IF(OR(EA$4="",EA6=""),"",(DY6+DZ6-EA6)/EA$4),"")</f>
        <v/>
      </c>
      <c r="EB464" s="85"/>
      <c r="EC464" s="123" t="str">
        <f t="shared" ref="EC464:EC574" si="340">IFERROR(IF(OR(EC$4="",EC6=""),"",(EA6+EB6-EC6)/EC$4),"")</f>
        <v/>
      </c>
      <c r="ED464" s="85"/>
      <c r="EE464" s="123" t="str">
        <f t="shared" ref="EE464:EE574" si="341">IFERROR(IF(OR(EE$4="",EE6=""),"",(EC6+ED6-EE6)/EE$4),"")</f>
        <v/>
      </c>
      <c r="EF464" s="85"/>
      <c r="EG464" s="123" t="str">
        <f t="shared" ref="EG464:EG574" si="342">IFERROR(IF(OR(EG$4="",EG6=""),"",(EE6+EF6-EG6)/EG$4),"")</f>
        <v/>
      </c>
      <c r="EH464" s="85"/>
      <c r="EI464" s="123" t="str">
        <f t="shared" ref="EI464:EI574" si="343">IFERROR(IF(OR(EI$4="",EI6=""),"",(EG6+EH6-EI6)/EI$4),"")</f>
        <v/>
      </c>
      <c r="EJ464" s="85"/>
      <c r="EK464" s="123" t="str">
        <f t="shared" ref="EK464:EK574" si="344">IFERROR(IF(OR(EK$4="",EK6=""),"",(EI6+EJ6-EK6)/EK$4),"")</f>
        <v/>
      </c>
      <c r="EL464" s="85"/>
      <c r="EM464" s="123" t="str">
        <f t="shared" ref="EM464:EM574" si="345">IFERROR(IF(OR(EM$4="",EM6=""),"",(EK6+EL6-EM6)/EM$4),"")</f>
        <v/>
      </c>
      <c r="EN464" s="85"/>
      <c r="EO464" s="123" t="str">
        <f t="shared" ref="EO464:EO574" si="346">IFERROR(IF(OR(EO$4="",EO6=""),"",(EM6+EN6-EO6)/EO$4),"")</f>
        <v/>
      </c>
      <c r="EP464" s="85"/>
      <c r="EQ464" s="123" t="str">
        <f t="shared" ref="EQ464:EQ574" si="347">IFERROR(IF(OR(EQ$4="",EQ6=""),"",(EO6+EP6-EQ6)/EQ$4),"")</f>
        <v/>
      </c>
      <c r="ER464" s="85"/>
      <c r="ES464" s="123" t="str">
        <f t="shared" ref="ES464:ES574" si="348">IFERROR(IF(OR(ES$4="",ES6=""),"",(EQ6+ER6-ES6)/ES$4),"")</f>
        <v/>
      </c>
      <c r="ET464" s="85"/>
      <c r="EU464" s="123" t="str">
        <f t="shared" ref="EU464:EU574" si="349">IFERROR(IF(OR(EU$4="",EU6=""),"",(ES6+ET6-EU6)/EU$4),"")</f>
        <v/>
      </c>
      <c r="EV464" s="85"/>
      <c r="EW464" s="123" t="str">
        <f t="shared" ref="EW464:EW574" si="350">IFERROR(IF(OR(EW$4="",EW6=""),"",(EU6+EV6-EW6)/EW$4),"")</f>
        <v/>
      </c>
      <c r="EX464" s="85"/>
      <c r="EY464" s="123" t="str">
        <f t="shared" ref="EY464:EY574" si="351">IFERROR(IF(OR(EY$4="",EY6=""),"",(EW6+EX6-EY6)/EY$4),"")</f>
        <v/>
      </c>
      <c r="EZ464" s="85"/>
      <c r="FA464" s="123" t="str">
        <f t="shared" ref="FA464:FA574" si="352">IFERROR(IF(OR(FA$4="",FA6=""),"",(EY6+EZ6-FA6)/FA$4),"")</f>
        <v/>
      </c>
      <c r="FB464" s="85"/>
      <c r="FC464" s="123" t="str">
        <f t="shared" ref="FC464:FC574" si="353">IFERROR(IF(OR(FC$4="",FC6=""),"",(FA6+FB6-FC6)/FC$4),"")</f>
        <v/>
      </c>
      <c r="FD464" s="85"/>
      <c r="FE464" s="123" t="str">
        <f t="shared" ref="FE464:FE574" si="354">IFERROR(IF(OR(FE$4="",FE6=""),"",(FC6+FD6-FE6)/FE$4),"")</f>
        <v/>
      </c>
      <c r="FF464" s="85"/>
      <c r="FG464" s="123" t="str">
        <f t="shared" ref="FG464:FG574" si="355">IFERROR(IF(OR(FG$4="",FG6=""),"",(FE6+FF6-FG6)/FG$4),"")</f>
        <v/>
      </c>
      <c r="FH464" s="85"/>
      <c r="FI464" s="123" t="str">
        <f t="shared" ref="FI464:FI574" si="356">IFERROR(IF(OR(FI$4="",FI6=""),"",(FG6+FH6-FI6)/FI$4),"")</f>
        <v/>
      </c>
      <c r="FJ464" s="85"/>
      <c r="FK464" s="123" t="str">
        <f t="shared" ref="FK464:FK574" si="357">IFERROR(IF(OR(FK$4="",FK6=""),"",(FI6+FJ6-FK6)/FK$4),"")</f>
        <v/>
      </c>
      <c r="FL464" s="85"/>
      <c r="FM464" s="123" t="str">
        <f t="shared" ref="FM464:FM574" si="358">IFERROR(IF(OR(FM$4="",FM6=""),"",(FK6+FL6-FM6)/FM$4),"")</f>
        <v/>
      </c>
      <c r="FN464" s="85"/>
      <c r="FO464" s="123" t="str">
        <f t="shared" ref="FO464:FO574" si="359">IFERROR(IF(OR(FO$4="",FO6=""),"",(FM6+FN6-FO6)/FO$4),"")</f>
        <v/>
      </c>
      <c r="FP464" s="85"/>
      <c r="FQ464" s="123" t="str">
        <f t="shared" ref="FQ464:FQ574" si="360">IFERROR(IF(OR(FQ$4="",FQ6=""),"",(FO6+FP6-FQ6)/FQ$4),"")</f>
        <v/>
      </c>
      <c r="FR464" s="85"/>
      <c r="FS464" s="123" t="str">
        <f t="shared" ref="FS464:FS574" si="361">IFERROR(IF(OR(FS$4="",FS6=""),"",(FQ6+FR6-FS6)/FS$4),"")</f>
        <v/>
      </c>
      <c r="FT464" s="85"/>
      <c r="FU464" s="123" t="str">
        <f t="shared" ref="FU464:FU574" si="362">IFERROR(IF(OR(FU$4="",FU6=""),"",(FS6+FT6-FU6)/FU$4),"")</f>
        <v/>
      </c>
      <c r="FV464" s="85"/>
      <c r="FW464" s="123" t="str">
        <f t="shared" ref="FW464:FW574" si="363">IFERROR(IF(OR(FW$4="",FW6=""),"",(FU6+FV6-FW6)/FW$4),"")</f>
        <v/>
      </c>
      <c r="FX464" s="85"/>
      <c r="FY464" s="123" t="str">
        <f t="shared" ref="FY464:FY574" si="364">IFERROR(IF(OR(FY$4="",FY6=""),"",(FW6+FX6-FY6)/FY$4),"")</f>
        <v/>
      </c>
      <c r="FZ464" s="85"/>
    </row>
    <row r="465" spans="1:182" ht="13.5" customHeight="1" x14ac:dyDescent="0.35">
      <c r="A465" s="63" t="str">
        <f t="shared" si="274"/>
        <v>Gown</v>
      </c>
      <c r="B465" s="62" t="str">
        <f t="shared" si="275"/>
        <v>Size 2</v>
      </c>
      <c r="C465" s="125"/>
      <c r="D465" s="126"/>
      <c r="E465" s="123" t="str">
        <f t="shared" si="276"/>
        <v/>
      </c>
      <c r="F465" s="85"/>
      <c r="G465" s="123" t="str">
        <f t="shared" si="277"/>
        <v/>
      </c>
      <c r="H465" s="85"/>
      <c r="I465" s="123" t="str">
        <f t="shared" si="278"/>
        <v/>
      </c>
      <c r="J465" s="85"/>
      <c r="K465" s="123" t="str">
        <f t="shared" si="279"/>
        <v/>
      </c>
      <c r="L465" s="85"/>
      <c r="M465" s="123" t="str">
        <f t="shared" si="280"/>
        <v/>
      </c>
      <c r="N465" s="85"/>
      <c r="O465" s="123" t="str">
        <f t="shared" si="281"/>
        <v/>
      </c>
      <c r="P465" s="85"/>
      <c r="Q465" s="123" t="str">
        <f t="shared" si="282"/>
        <v/>
      </c>
      <c r="R465" s="85"/>
      <c r="S465" s="123" t="str">
        <f t="shared" si="283"/>
        <v/>
      </c>
      <c r="T465" s="85"/>
      <c r="U465" s="123" t="str">
        <f t="shared" si="284"/>
        <v/>
      </c>
      <c r="V465" s="85"/>
      <c r="W465" s="123" t="str">
        <f t="shared" si="285"/>
        <v/>
      </c>
      <c r="X465" s="85"/>
      <c r="Y465" s="123" t="str">
        <f t="shared" si="286"/>
        <v/>
      </c>
      <c r="Z465" s="85"/>
      <c r="AA465" s="123" t="str">
        <f t="shared" si="287"/>
        <v/>
      </c>
      <c r="AB465" s="85"/>
      <c r="AC465" s="123" t="str">
        <f t="shared" si="288"/>
        <v/>
      </c>
      <c r="AD465" s="85"/>
      <c r="AE465" s="123" t="str">
        <f t="shared" si="289"/>
        <v/>
      </c>
      <c r="AF465" s="85"/>
      <c r="AG465" s="123" t="str">
        <f t="shared" si="290"/>
        <v/>
      </c>
      <c r="AH465" s="85"/>
      <c r="AI465" s="123" t="str">
        <f t="shared" si="291"/>
        <v/>
      </c>
      <c r="AJ465" s="85"/>
      <c r="AK465" s="123" t="str">
        <f t="shared" si="292"/>
        <v/>
      </c>
      <c r="AL465" s="85"/>
      <c r="AM465" s="123" t="str">
        <f t="shared" si="293"/>
        <v/>
      </c>
      <c r="AN465" s="85"/>
      <c r="AO465" s="123" t="str">
        <f t="shared" si="294"/>
        <v/>
      </c>
      <c r="AP465" s="85"/>
      <c r="AQ465" s="123" t="str">
        <f t="shared" si="295"/>
        <v/>
      </c>
      <c r="AR465" s="85"/>
      <c r="AS465" s="123" t="str">
        <f t="shared" si="296"/>
        <v/>
      </c>
      <c r="AT465" s="85"/>
      <c r="AU465" s="123" t="str">
        <f t="shared" si="297"/>
        <v/>
      </c>
      <c r="AV465" s="85"/>
      <c r="AW465" s="123" t="str">
        <f t="shared" si="298"/>
        <v/>
      </c>
      <c r="AX465" s="85"/>
      <c r="AY465" s="123" t="str">
        <f t="shared" si="299"/>
        <v/>
      </c>
      <c r="AZ465" s="85"/>
      <c r="BA465" s="123" t="str">
        <f t="shared" si="300"/>
        <v/>
      </c>
      <c r="BB465" s="85"/>
      <c r="BC465" s="123" t="str">
        <f t="shared" si="301"/>
        <v/>
      </c>
      <c r="BD465" s="85"/>
      <c r="BE465" s="123" t="str">
        <f t="shared" si="302"/>
        <v/>
      </c>
      <c r="BF465" s="85"/>
      <c r="BG465" s="123" t="str">
        <f t="shared" si="303"/>
        <v/>
      </c>
      <c r="BH465" s="85"/>
      <c r="BI465" s="123" t="str">
        <f t="shared" si="304"/>
        <v/>
      </c>
      <c r="BJ465" s="85"/>
      <c r="BK465" s="123" t="str">
        <f t="shared" si="305"/>
        <v/>
      </c>
      <c r="BL465" s="85"/>
      <c r="BM465" s="123" t="str">
        <f t="shared" si="306"/>
        <v/>
      </c>
      <c r="BN465" s="85"/>
      <c r="BO465" s="123" t="str">
        <f t="shared" si="307"/>
        <v/>
      </c>
      <c r="BP465" s="85"/>
      <c r="BQ465" s="123" t="str">
        <f t="shared" si="308"/>
        <v/>
      </c>
      <c r="BR465" s="85"/>
      <c r="BS465" s="123" t="str">
        <f t="shared" si="309"/>
        <v/>
      </c>
      <c r="BT465" s="85"/>
      <c r="BU465" s="123" t="str">
        <f t="shared" si="310"/>
        <v/>
      </c>
      <c r="BV465" s="85"/>
      <c r="BW465" s="123" t="str">
        <f t="shared" si="311"/>
        <v/>
      </c>
      <c r="BX465" s="85"/>
      <c r="BY465" s="123" t="str">
        <f t="shared" si="312"/>
        <v/>
      </c>
      <c r="BZ465" s="85"/>
      <c r="CA465" s="123" t="str">
        <f t="shared" si="313"/>
        <v/>
      </c>
      <c r="CB465" s="85"/>
      <c r="CC465" s="123" t="str">
        <f t="shared" si="314"/>
        <v/>
      </c>
      <c r="CD465" s="85"/>
      <c r="CE465" s="123" t="str">
        <f t="shared" si="315"/>
        <v/>
      </c>
      <c r="CF465" s="85"/>
      <c r="CG465" s="123" t="str">
        <f t="shared" si="316"/>
        <v/>
      </c>
      <c r="CH465" s="85"/>
      <c r="CI465" s="123" t="str">
        <f t="shared" si="317"/>
        <v/>
      </c>
      <c r="CJ465" s="85"/>
      <c r="CK465" s="123" t="str">
        <f t="shared" si="318"/>
        <v/>
      </c>
      <c r="CL465" s="85"/>
      <c r="CM465" s="123" t="str">
        <f t="shared" si="319"/>
        <v/>
      </c>
      <c r="CN465" s="85"/>
      <c r="CO465" s="123" t="str">
        <f t="shared" si="320"/>
        <v/>
      </c>
      <c r="CP465" s="85"/>
      <c r="CQ465" s="123" t="str">
        <f t="shared" si="321"/>
        <v/>
      </c>
      <c r="CR465" s="85"/>
      <c r="CS465" s="123" t="str">
        <f t="shared" si="322"/>
        <v/>
      </c>
      <c r="CT465" s="85"/>
      <c r="CU465" s="123" t="str">
        <f t="shared" si="323"/>
        <v/>
      </c>
      <c r="CV465" s="85"/>
      <c r="CW465" s="123" t="str">
        <f t="shared" si="324"/>
        <v/>
      </c>
      <c r="CX465" s="85"/>
      <c r="CY465" s="123" t="str">
        <f t="shared" si="325"/>
        <v/>
      </c>
      <c r="CZ465" s="85"/>
      <c r="DA465" s="123" t="str">
        <f t="shared" si="326"/>
        <v/>
      </c>
      <c r="DB465" s="85"/>
      <c r="DC465" s="123" t="str">
        <f t="shared" si="327"/>
        <v/>
      </c>
      <c r="DD465" s="85"/>
      <c r="DE465" s="123" t="str">
        <f t="shared" si="328"/>
        <v/>
      </c>
      <c r="DF465" s="85"/>
      <c r="DG465" s="123" t="str">
        <f t="shared" si="329"/>
        <v/>
      </c>
      <c r="DH465" s="85"/>
      <c r="DI465" s="123" t="str">
        <f t="shared" si="330"/>
        <v/>
      </c>
      <c r="DJ465" s="85"/>
      <c r="DK465" s="123" t="str">
        <f t="shared" si="331"/>
        <v/>
      </c>
      <c r="DL465" s="85"/>
      <c r="DM465" s="123" t="str">
        <f t="shared" si="332"/>
        <v/>
      </c>
      <c r="DN465" s="85"/>
      <c r="DO465" s="123" t="str">
        <f t="shared" si="333"/>
        <v/>
      </c>
      <c r="DP465" s="85"/>
      <c r="DQ465" s="123" t="str">
        <f t="shared" si="334"/>
        <v/>
      </c>
      <c r="DR465" s="85"/>
      <c r="DS465" s="123" t="str">
        <f t="shared" si="335"/>
        <v/>
      </c>
      <c r="DT465" s="85"/>
      <c r="DU465" s="123" t="str">
        <f t="shared" si="336"/>
        <v/>
      </c>
      <c r="DV465" s="85"/>
      <c r="DW465" s="123" t="str">
        <f t="shared" si="337"/>
        <v/>
      </c>
      <c r="DX465" s="85"/>
      <c r="DY465" s="123" t="str">
        <f t="shared" si="338"/>
        <v/>
      </c>
      <c r="DZ465" s="85"/>
      <c r="EA465" s="123" t="str">
        <f t="shared" si="339"/>
        <v/>
      </c>
      <c r="EB465" s="85"/>
      <c r="EC465" s="123" t="str">
        <f t="shared" si="340"/>
        <v/>
      </c>
      <c r="ED465" s="85"/>
      <c r="EE465" s="123" t="str">
        <f t="shared" si="341"/>
        <v/>
      </c>
      <c r="EF465" s="85"/>
      <c r="EG465" s="123" t="str">
        <f t="shared" si="342"/>
        <v/>
      </c>
      <c r="EH465" s="85"/>
      <c r="EI465" s="123" t="str">
        <f t="shared" si="343"/>
        <v/>
      </c>
      <c r="EJ465" s="85"/>
      <c r="EK465" s="123" t="str">
        <f t="shared" si="344"/>
        <v/>
      </c>
      <c r="EL465" s="85"/>
      <c r="EM465" s="123" t="str">
        <f t="shared" si="345"/>
        <v/>
      </c>
      <c r="EN465" s="85"/>
      <c r="EO465" s="123" t="str">
        <f t="shared" si="346"/>
        <v/>
      </c>
      <c r="EP465" s="85"/>
      <c r="EQ465" s="123" t="str">
        <f t="shared" si="347"/>
        <v/>
      </c>
      <c r="ER465" s="85"/>
      <c r="ES465" s="123" t="str">
        <f t="shared" si="348"/>
        <v/>
      </c>
      <c r="ET465" s="85"/>
      <c r="EU465" s="123" t="str">
        <f t="shared" si="349"/>
        <v/>
      </c>
      <c r="EV465" s="85"/>
      <c r="EW465" s="123" t="str">
        <f t="shared" si="350"/>
        <v/>
      </c>
      <c r="EX465" s="85"/>
      <c r="EY465" s="123" t="str">
        <f t="shared" si="351"/>
        <v/>
      </c>
      <c r="EZ465" s="85"/>
      <c r="FA465" s="123" t="str">
        <f t="shared" si="352"/>
        <v/>
      </c>
      <c r="FB465" s="85"/>
      <c r="FC465" s="123" t="str">
        <f t="shared" si="353"/>
        <v/>
      </c>
      <c r="FD465" s="85"/>
      <c r="FE465" s="123" t="str">
        <f t="shared" si="354"/>
        <v/>
      </c>
      <c r="FF465" s="85"/>
      <c r="FG465" s="123" t="str">
        <f t="shared" si="355"/>
        <v/>
      </c>
      <c r="FH465" s="85"/>
      <c r="FI465" s="123" t="str">
        <f t="shared" si="356"/>
        <v/>
      </c>
      <c r="FJ465" s="85"/>
      <c r="FK465" s="123" t="str">
        <f t="shared" si="357"/>
        <v/>
      </c>
      <c r="FL465" s="85"/>
      <c r="FM465" s="123" t="str">
        <f t="shared" si="358"/>
        <v/>
      </c>
      <c r="FN465" s="85"/>
      <c r="FO465" s="123" t="str">
        <f t="shared" si="359"/>
        <v/>
      </c>
      <c r="FP465" s="85"/>
      <c r="FQ465" s="123" t="str">
        <f t="shared" si="360"/>
        <v/>
      </c>
      <c r="FR465" s="85"/>
      <c r="FS465" s="123" t="str">
        <f t="shared" si="361"/>
        <v/>
      </c>
      <c r="FT465" s="85"/>
      <c r="FU465" s="123" t="str">
        <f t="shared" si="362"/>
        <v/>
      </c>
      <c r="FV465" s="85"/>
      <c r="FW465" s="123" t="str">
        <f t="shared" si="363"/>
        <v/>
      </c>
      <c r="FX465" s="85"/>
      <c r="FY465" s="123" t="str">
        <f t="shared" si="364"/>
        <v/>
      </c>
      <c r="FZ465" s="85"/>
    </row>
    <row r="466" spans="1:182" ht="13.5" customHeight="1" x14ac:dyDescent="0.35">
      <c r="A466" s="63" t="str">
        <f t="shared" si="274"/>
        <v>Surgical Mask</v>
      </c>
      <c r="B466" s="62" t="str">
        <f t="shared" si="275"/>
        <v xml:space="preserve"> </v>
      </c>
      <c r="C466" s="125"/>
      <c r="D466" s="126"/>
      <c r="E466" s="123" t="str">
        <f t="shared" si="276"/>
        <v/>
      </c>
      <c r="F466" s="85"/>
      <c r="G466" s="123" t="str">
        <f t="shared" si="277"/>
        <v/>
      </c>
      <c r="H466" s="85"/>
      <c r="I466" s="123" t="str">
        <f t="shared" si="278"/>
        <v/>
      </c>
      <c r="J466" s="85"/>
      <c r="K466" s="123" t="str">
        <f t="shared" si="279"/>
        <v/>
      </c>
      <c r="L466" s="85"/>
      <c r="M466" s="123" t="str">
        <f t="shared" si="280"/>
        <v/>
      </c>
      <c r="N466" s="85"/>
      <c r="O466" s="123" t="str">
        <f t="shared" si="281"/>
        <v/>
      </c>
      <c r="P466" s="85"/>
      <c r="Q466" s="123" t="str">
        <f t="shared" si="282"/>
        <v/>
      </c>
      <c r="R466" s="85"/>
      <c r="S466" s="123" t="str">
        <f t="shared" si="283"/>
        <v/>
      </c>
      <c r="T466" s="85"/>
      <c r="U466" s="123" t="str">
        <f t="shared" si="284"/>
        <v/>
      </c>
      <c r="V466" s="85"/>
      <c r="W466" s="123" t="str">
        <f t="shared" si="285"/>
        <v/>
      </c>
      <c r="X466" s="85"/>
      <c r="Y466" s="123" t="str">
        <f t="shared" si="286"/>
        <v/>
      </c>
      <c r="Z466" s="85"/>
      <c r="AA466" s="123" t="str">
        <f t="shared" si="287"/>
        <v/>
      </c>
      <c r="AB466" s="85"/>
      <c r="AC466" s="123" t="str">
        <f t="shared" si="288"/>
        <v/>
      </c>
      <c r="AD466" s="85"/>
      <c r="AE466" s="123" t="str">
        <f t="shared" si="289"/>
        <v/>
      </c>
      <c r="AF466" s="85"/>
      <c r="AG466" s="123" t="str">
        <f t="shared" si="290"/>
        <v/>
      </c>
      <c r="AH466" s="85"/>
      <c r="AI466" s="123" t="str">
        <f t="shared" si="291"/>
        <v/>
      </c>
      <c r="AJ466" s="85"/>
      <c r="AK466" s="123" t="str">
        <f t="shared" si="292"/>
        <v/>
      </c>
      <c r="AL466" s="85"/>
      <c r="AM466" s="123" t="str">
        <f t="shared" si="293"/>
        <v/>
      </c>
      <c r="AN466" s="85"/>
      <c r="AO466" s="123" t="str">
        <f t="shared" si="294"/>
        <v/>
      </c>
      <c r="AP466" s="85"/>
      <c r="AQ466" s="123" t="str">
        <f t="shared" si="295"/>
        <v/>
      </c>
      <c r="AR466" s="85"/>
      <c r="AS466" s="123" t="str">
        <f t="shared" si="296"/>
        <v/>
      </c>
      <c r="AT466" s="85"/>
      <c r="AU466" s="123" t="str">
        <f t="shared" si="297"/>
        <v/>
      </c>
      <c r="AV466" s="85"/>
      <c r="AW466" s="123" t="str">
        <f t="shared" si="298"/>
        <v/>
      </c>
      <c r="AX466" s="85"/>
      <c r="AY466" s="123" t="str">
        <f t="shared" si="299"/>
        <v/>
      </c>
      <c r="AZ466" s="85"/>
      <c r="BA466" s="123" t="str">
        <f t="shared" si="300"/>
        <v/>
      </c>
      <c r="BB466" s="85"/>
      <c r="BC466" s="123" t="str">
        <f t="shared" si="301"/>
        <v/>
      </c>
      <c r="BD466" s="85"/>
      <c r="BE466" s="123" t="str">
        <f t="shared" si="302"/>
        <v/>
      </c>
      <c r="BF466" s="85"/>
      <c r="BG466" s="123" t="str">
        <f t="shared" si="303"/>
        <v/>
      </c>
      <c r="BH466" s="85"/>
      <c r="BI466" s="123" t="str">
        <f t="shared" si="304"/>
        <v/>
      </c>
      <c r="BJ466" s="85"/>
      <c r="BK466" s="123" t="str">
        <f t="shared" si="305"/>
        <v/>
      </c>
      <c r="BL466" s="85"/>
      <c r="BM466" s="123" t="str">
        <f t="shared" si="306"/>
        <v/>
      </c>
      <c r="BN466" s="85"/>
      <c r="BO466" s="123" t="str">
        <f t="shared" si="307"/>
        <v/>
      </c>
      <c r="BP466" s="85"/>
      <c r="BQ466" s="123" t="str">
        <f t="shared" si="308"/>
        <v/>
      </c>
      <c r="BR466" s="85"/>
      <c r="BS466" s="123" t="str">
        <f t="shared" si="309"/>
        <v/>
      </c>
      <c r="BT466" s="85"/>
      <c r="BU466" s="123" t="str">
        <f t="shared" si="310"/>
        <v/>
      </c>
      <c r="BV466" s="85"/>
      <c r="BW466" s="123" t="str">
        <f t="shared" si="311"/>
        <v/>
      </c>
      <c r="BX466" s="85"/>
      <c r="BY466" s="123" t="str">
        <f t="shared" si="312"/>
        <v/>
      </c>
      <c r="BZ466" s="85"/>
      <c r="CA466" s="123" t="str">
        <f t="shared" si="313"/>
        <v/>
      </c>
      <c r="CB466" s="85"/>
      <c r="CC466" s="123" t="str">
        <f t="shared" si="314"/>
        <v/>
      </c>
      <c r="CD466" s="85"/>
      <c r="CE466" s="123" t="str">
        <f t="shared" si="315"/>
        <v/>
      </c>
      <c r="CF466" s="85"/>
      <c r="CG466" s="123" t="str">
        <f t="shared" si="316"/>
        <v/>
      </c>
      <c r="CH466" s="85"/>
      <c r="CI466" s="123" t="str">
        <f t="shared" si="317"/>
        <v/>
      </c>
      <c r="CJ466" s="85"/>
      <c r="CK466" s="123" t="str">
        <f t="shared" si="318"/>
        <v/>
      </c>
      <c r="CL466" s="85"/>
      <c r="CM466" s="123" t="str">
        <f t="shared" si="319"/>
        <v/>
      </c>
      <c r="CN466" s="85"/>
      <c r="CO466" s="123" t="str">
        <f t="shared" si="320"/>
        <v/>
      </c>
      <c r="CP466" s="85"/>
      <c r="CQ466" s="123" t="str">
        <f t="shared" si="321"/>
        <v/>
      </c>
      <c r="CR466" s="85"/>
      <c r="CS466" s="123" t="str">
        <f t="shared" si="322"/>
        <v/>
      </c>
      <c r="CT466" s="85"/>
      <c r="CU466" s="123" t="str">
        <f t="shared" si="323"/>
        <v/>
      </c>
      <c r="CV466" s="85"/>
      <c r="CW466" s="123" t="str">
        <f t="shared" si="324"/>
        <v/>
      </c>
      <c r="CX466" s="85"/>
      <c r="CY466" s="123" t="str">
        <f t="shared" si="325"/>
        <v/>
      </c>
      <c r="CZ466" s="85"/>
      <c r="DA466" s="123" t="str">
        <f t="shared" si="326"/>
        <v/>
      </c>
      <c r="DB466" s="85"/>
      <c r="DC466" s="123" t="str">
        <f t="shared" si="327"/>
        <v/>
      </c>
      <c r="DD466" s="85"/>
      <c r="DE466" s="123" t="str">
        <f t="shared" si="328"/>
        <v/>
      </c>
      <c r="DF466" s="85"/>
      <c r="DG466" s="123" t="str">
        <f t="shared" si="329"/>
        <v/>
      </c>
      <c r="DH466" s="85"/>
      <c r="DI466" s="123" t="str">
        <f t="shared" si="330"/>
        <v/>
      </c>
      <c r="DJ466" s="85"/>
      <c r="DK466" s="123" t="str">
        <f t="shared" si="331"/>
        <v/>
      </c>
      <c r="DL466" s="85"/>
      <c r="DM466" s="123" t="str">
        <f t="shared" si="332"/>
        <v/>
      </c>
      <c r="DN466" s="85"/>
      <c r="DO466" s="123" t="str">
        <f t="shared" si="333"/>
        <v/>
      </c>
      <c r="DP466" s="85"/>
      <c r="DQ466" s="123" t="str">
        <f t="shared" si="334"/>
        <v/>
      </c>
      <c r="DR466" s="85"/>
      <c r="DS466" s="123" t="str">
        <f t="shared" si="335"/>
        <v/>
      </c>
      <c r="DT466" s="85"/>
      <c r="DU466" s="123" t="str">
        <f t="shared" si="336"/>
        <v/>
      </c>
      <c r="DV466" s="85"/>
      <c r="DW466" s="123" t="str">
        <f t="shared" si="337"/>
        <v/>
      </c>
      <c r="DX466" s="85"/>
      <c r="DY466" s="123" t="str">
        <f t="shared" si="338"/>
        <v/>
      </c>
      <c r="DZ466" s="85"/>
      <c r="EA466" s="123" t="str">
        <f t="shared" si="339"/>
        <v/>
      </c>
      <c r="EB466" s="85"/>
      <c r="EC466" s="123" t="str">
        <f t="shared" si="340"/>
        <v/>
      </c>
      <c r="ED466" s="85"/>
      <c r="EE466" s="123" t="str">
        <f t="shared" si="341"/>
        <v/>
      </c>
      <c r="EF466" s="85"/>
      <c r="EG466" s="123" t="str">
        <f t="shared" si="342"/>
        <v/>
      </c>
      <c r="EH466" s="85"/>
      <c r="EI466" s="123" t="str">
        <f t="shared" si="343"/>
        <v/>
      </c>
      <c r="EJ466" s="85"/>
      <c r="EK466" s="123" t="str">
        <f t="shared" si="344"/>
        <v/>
      </c>
      <c r="EL466" s="85"/>
      <c r="EM466" s="123" t="str">
        <f t="shared" si="345"/>
        <v/>
      </c>
      <c r="EN466" s="85"/>
      <c r="EO466" s="123" t="str">
        <f t="shared" si="346"/>
        <v/>
      </c>
      <c r="EP466" s="85"/>
      <c r="EQ466" s="123" t="str">
        <f t="shared" si="347"/>
        <v/>
      </c>
      <c r="ER466" s="85"/>
      <c r="ES466" s="123" t="str">
        <f t="shared" si="348"/>
        <v/>
      </c>
      <c r="ET466" s="85"/>
      <c r="EU466" s="123" t="str">
        <f t="shared" si="349"/>
        <v/>
      </c>
      <c r="EV466" s="85"/>
      <c r="EW466" s="123" t="str">
        <f t="shared" si="350"/>
        <v/>
      </c>
      <c r="EX466" s="85"/>
      <c r="EY466" s="123" t="str">
        <f t="shared" si="351"/>
        <v/>
      </c>
      <c r="EZ466" s="85"/>
      <c r="FA466" s="123" t="str">
        <f t="shared" si="352"/>
        <v/>
      </c>
      <c r="FB466" s="85"/>
      <c r="FC466" s="123" t="str">
        <f t="shared" si="353"/>
        <v/>
      </c>
      <c r="FD466" s="85"/>
      <c r="FE466" s="123" t="str">
        <f t="shared" si="354"/>
        <v/>
      </c>
      <c r="FF466" s="85"/>
      <c r="FG466" s="123" t="str">
        <f t="shared" si="355"/>
        <v/>
      </c>
      <c r="FH466" s="85"/>
      <c r="FI466" s="123" t="str">
        <f t="shared" si="356"/>
        <v/>
      </c>
      <c r="FJ466" s="85"/>
      <c r="FK466" s="123" t="str">
        <f t="shared" si="357"/>
        <v/>
      </c>
      <c r="FL466" s="85"/>
      <c r="FM466" s="123" t="str">
        <f t="shared" si="358"/>
        <v/>
      </c>
      <c r="FN466" s="85"/>
      <c r="FO466" s="123" t="str">
        <f t="shared" si="359"/>
        <v/>
      </c>
      <c r="FP466" s="85"/>
      <c r="FQ466" s="123" t="str">
        <f t="shared" si="360"/>
        <v/>
      </c>
      <c r="FR466" s="85"/>
      <c r="FS466" s="123" t="str">
        <f t="shared" si="361"/>
        <v/>
      </c>
      <c r="FT466" s="85"/>
      <c r="FU466" s="123" t="str">
        <f t="shared" si="362"/>
        <v/>
      </c>
      <c r="FV466" s="85"/>
      <c r="FW466" s="123" t="str">
        <f t="shared" si="363"/>
        <v/>
      </c>
      <c r="FX466" s="85"/>
      <c r="FY466" s="123" t="str">
        <f t="shared" si="364"/>
        <v/>
      </c>
      <c r="FZ466" s="85"/>
    </row>
    <row r="467" spans="1:182" ht="13.5" customHeight="1" x14ac:dyDescent="0.35">
      <c r="A467" s="63" t="str">
        <f t="shared" si="274"/>
        <v>Gloves</v>
      </c>
      <c r="B467" s="62" t="str">
        <f t="shared" si="275"/>
        <v>small</v>
      </c>
      <c r="C467" s="125"/>
      <c r="D467" s="126"/>
      <c r="E467" s="123" t="str">
        <f t="shared" si="276"/>
        <v/>
      </c>
      <c r="F467" s="85"/>
      <c r="G467" s="123" t="str">
        <f t="shared" si="277"/>
        <v/>
      </c>
      <c r="H467" s="85"/>
      <c r="I467" s="123" t="str">
        <f t="shared" si="278"/>
        <v/>
      </c>
      <c r="J467" s="85"/>
      <c r="K467" s="123" t="str">
        <f t="shared" si="279"/>
        <v/>
      </c>
      <c r="L467" s="85"/>
      <c r="M467" s="123" t="str">
        <f t="shared" si="280"/>
        <v/>
      </c>
      <c r="N467" s="85"/>
      <c r="O467" s="123" t="str">
        <f t="shared" si="281"/>
        <v/>
      </c>
      <c r="P467" s="85"/>
      <c r="Q467" s="123" t="str">
        <f t="shared" si="282"/>
        <v/>
      </c>
      <c r="R467" s="85"/>
      <c r="S467" s="123" t="str">
        <f t="shared" si="283"/>
        <v/>
      </c>
      <c r="T467" s="85"/>
      <c r="U467" s="123" t="str">
        <f t="shared" si="284"/>
        <v/>
      </c>
      <c r="V467" s="85"/>
      <c r="W467" s="123" t="str">
        <f t="shared" si="285"/>
        <v/>
      </c>
      <c r="X467" s="85"/>
      <c r="Y467" s="123" t="str">
        <f t="shared" si="286"/>
        <v/>
      </c>
      <c r="Z467" s="85"/>
      <c r="AA467" s="123" t="str">
        <f t="shared" si="287"/>
        <v/>
      </c>
      <c r="AB467" s="85"/>
      <c r="AC467" s="123" t="str">
        <f t="shared" si="288"/>
        <v/>
      </c>
      <c r="AD467" s="85"/>
      <c r="AE467" s="123" t="str">
        <f t="shared" si="289"/>
        <v/>
      </c>
      <c r="AF467" s="85"/>
      <c r="AG467" s="123" t="str">
        <f t="shared" si="290"/>
        <v/>
      </c>
      <c r="AH467" s="85"/>
      <c r="AI467" s="123" t="str">
        <f t="shared" si="291"/>
        <v/>
      </c>
      <c r="AJ467" s="85"/>
      <c r="AK467" s="123" t="str">
        <f t="shared" si="292"/>
        <v/>
      </c>
      <c r="AL467" s="85"/>
      <c r="AM467" s="123" t="str">
        <f t="shared" si="293"/>
        <v/>
      </c>
      <c r="AN467" s="85"/>
      <c r="AO467" s="123" t="str">
        <f t="shared" si="294"/>
        <v/>
      </c>
      <c r="AP467" s="85"/>
      <c r="AQ467" s="123" t="str">
        <f t="shared" si="295"/>
        <v/>
      </c>
      <c r="AR467" s="85"/>
      <c r="AS467" s="123" t="str">
        <f t="shared" si="296"/>
        <v/>
      </c>
      <c r="AT467" s="85"/>
      <c r="AU467" s="123" t="str">
        <f t="shared" si="297"/>
        <v/>
      </c>
      <c r="AV467" s="85"/>
      <c r="AW467" s="123" t="str">
        <f t="shared" si="298"/>
        <v/>
      </c>
      <c r="AX467" s="85"/>
      <c r="AY467" s="123" t="str">
        <f t="shared" si="299"/>
        <v/>
      </c>
      <c r="AZ467" s="85"/>
      <c r="BA467" s="123" t="str">
        <f t="shared" si="300"/>
        <v/>
      </c>
      <c r="BB467" s="85"/>
      <c r="BC467" s="123" t="str">
        <f t="shared" si="301"/>
        <v/>
      </c>
      <c r="BD467" s="85"/>
      <c r="BE467" s="123" t="str">
        <f t="shared" si="302"/>
        <v/>
      </c>
      <c r="BF467" s="85"/>
      <c r="BG467" s="123" t="str">
        <f t="shared" si="303"/>
        <v/>
      </c>
      <c r="BH467" s="85"/>
      <c r="BI467" s="123" t="str">
        <f t="shared" si="304"/>
        <v/>
      </c>
      <c r="BJ467" s="85"/>
      <c r="BK467" s="123" t="str">
        <f t="shared" si="305"/>
        <v/>
      </c>
      <c r="BL467" s="85"/>
      <c r="BM467" s="123" t="str">
        <f t="shared" si="306"/>
        <v/>
      </c>
      <c r="BN467" s="85"/>
      <c r="BO467" s="123" t="str">
        <f t="shared" si="307"/>
        <v/>
      </c>
      <c r="BP467" s="85"/>
      <c r="BQ467" s="123" t="str">
        <f t="shared" si="308"/>
        <v/>
      </c>
      <c r="BR467" s="85"/>
      <c r="BS467" s="123" t="str">
        <f t="shared" si="309"/>
        <v/>
      </c>
      <c r="BT467" s="85"/>
      <c r="BU467" s="123" t="str">
        <f t="shared" si="310"/>
        <v/>
      </c>
      <c r="BV467" s="85"/>
      <c r="BW467" s="123" t="str">
        <f t="shared" si="311"/>
        <v/>
      </c>
      <c r="BX467" s="85"/>
      <c r="BY467" s="123" t="str">
        <f t="shared" si="312"/>
        <v/>
      </c>
      <c r="BZ467" s="85"/>
      <c r="CA467" s="123" t="str">
        <f t="shared" si="313"/>
        <v/>
      </c>
      <c r="CB467" s="85"/>
      <c r="CC467" s="123" t="str">
        <f t="shared" si="314"/>
        <v/>
      </c>
      <c r="CD467" s="85"/>
      <c r="CE467" s="123" t="str">
        <f t="shared" si="315"/>
        <v/>
      </c>
      <c r="CF467" s="85"/>
      <c r="CG467" s="123" t="str">
        <f t="shared" si="316"/>
        <v/>
      </c>
      <c r="CH467" s="85"/>
      <c r="CI467" s="123" t="str">
        <f t="shared" si="317"/>
        <v/>
      </c>
      <c r="CJ467" s="85"/>
      <c r="CK467" s="123" t="str">
        <f t="shared" si="318"/>
        <v/>
      </c>
      <c r="CL467" s="85"/>
      <c r="CM467" s="123" t="str">
        <f t="shared" si="319"/>
        <v/>
      </c>
      <c r="CN467" s="85"/>
      <c r="CO467" s="123" t="str">
        <f t="shared" si="320"/>
        <v/>
      </c>
      <c r="CP467" s="85"/>
      <c r="CQ467" s="123" t="str">
        <f t="shared" si="321"/>
        <v/>
      </c>
      <c r="CR467" s="85"/>
      <c r="CS467" s="123" t="str">
        <f t="shared" si="322"/>
        <v/>
      </c>
      <c r="CT467" s="85"/>
      <c r="CU467" s="123" t="str">
        <f t="shared" si="323"/>
        <v/>
      </c>
      <c r="CV467" s="85"/>
      <c r="CW467" s="123" t="str">
        <f t="shared" si="324"/>
        <v/>
      </c>
      <c r="CX467" s="85"/>
      <c r="CY467" s="123" t="str">
        <f t="shared" si="325"/>
        <v/>
      </c>
      <c r="CZ467" s="85"/>
      <c r="DA467" s="123" t="str">
        <f t="shared" si="326"/>
        <v/>
      </c>
      <c r="DB467" s="85"/>
      <c r="DC467" s="123" t="str">
        <f t="shared" si="327"/>
        <v/>
      </c>
      <c r="DD467" s="85"/>
      <c r="DE467" s="123" t="str">
        <f t="shared" si="328"/>
        <v/>
      </c>
      <c r="DF467" s="85"/>
      <c r="DG467" s="123" t="str">
        <f t="shared" si="329"/>
        <v/>
      </c>
      <c r="DH467" s="85"/>
      <c r="DI467" s="123" t="str">
        <f t="shared" si="330"/>
        <v/>
      </c>
      <c r="DJ467" s="85"/>
      <c r="DK467" s="123" t="str">
        <f t="shared" si="331"/>
        <v/>
      </c>
      <c r="DL467" s="85"/>
      <c r="DM467" s="123" t="str">
        <f t="shared" si="332"/>
        <v/>
      </c>
      <c r="DN467" s="85"/>
      <c r="DO467" s="123" t="str">
        <f t="shared" si="333"/>
        <v/>
      </c>
      <c r="DP467" s="85"/>
      <c r="DQ467" s="123" t="str">
        <f t="shared" si="334"/>
        <v/>
      </c>
      <c r="DR467" s="85"/>
      <c r="DS467" s="123" t="str">
        <f t="shared" si="335"/>
        <v/>
      </c>
      <c r="DT467" s="85"/>
      <c r="DU467" s="123" t="str">
        <f t="shared" si="336"/>
        <v/>
      </c>
      <c r="DV467" s="85"/>
      <c r="DW467" s="123" t="str">
        <f t="shared" si="337"/>
        <v/>
      </c>
      <c r="DX467" s="85"/>
      <c r="DY467" s="123" t="str">
        <f t="shared" si="338"/>
        <v/>
      </c>
      <c r="DZ467" s="85"/>
      <c r="EA467" s="123" t="str">
        <f t="shared" si="339"/>
        <v/>
      </c>
      <c r="EB467" s="85"/>
      <c r="EC467" s="123" t="str">
        <f t="shared" si="340"/>
        <v/>
      </c>
      <c r="ED467" s="85"/>
      <c r="EE467" s="123" t="str">
        <f t="shared" si="341"/>
        <v/>
      </c>
      <c r="EF467" s="85"/>
      <c r="EG467" s="123" t="str">
        <f t="shared" si="342"/>
        <v/>
      </c>
      <c r="EH467" s="85"/>
      <c r="EI467" s="123" t="str">
        <f t="shared" si="343"/>
        <v/>
      </c>
      <c r="EJ467" s="85"/>
      <c r="EK467" s="123" t="str">
        <f t="shared" si="344"/>
        <v/>
      </c>
      <c r="EL467" s="85"/>
      <c r="EM467" s="123" t="str">
        <f t="shared" si="345"/>
        <v/>
      </c>
      <c r="EN467" s="85"/>
      <c r="EO467" s="123" t="str">
        <f t="shared" si="346"/>
        <v/>
      </c>
      <c r="EP467" s="85"/>
      <c r="EQ467" s="123" t="str">
        <f t="shared" si="347"/>
        <v/>
      </c>
      <c r="ER467" s="85"/>
      <c r="ES467" s="123" t="str">
        <f t="shared" si="348"/>
        <v/>
      </c>
      <c r="ET467" s="85"/>
      <c r="EU467" s="123" t="str">
        <f t="shared" si="349"/>
        <v/>
      </c>
      <c r="EV467" s="85"/>
      <c r="EW467" s="123" t="str">
        <f t="shared" si="350"/>
        <v/>
      </c>
      <c r="EX467" s="85"/>
      <c r="EY467" s="123" t="str">
        <f t="shared" si="351"/>
        <v/>
      </c>
      <c r="EZ467" s="85"/>
      <c r="FA467" s="123" t="str">
        <f t="shared" si="352"/>
        <v/>
      </c>
      <c r="FB467" s="85"/>
      <c r="FC467" s="123" t="str">
        <f t="shared" si="353"/>
        <v/>
      </c>
      <c r="FD467" s="85"/>
      <c r="FE467" s="123" t="str">
        <f t="shared" si="354"/>
        <v/>
      </c>
      <c r="FF467" s="85"/>
      <c r="FG467" s="123" t="str">
        <f t="shared" si="355"/>
        <v/>
      </c>
      <c r="FH467" s="85"/>
      <c r="FI467" s="123" t="str">
        <f t="shared" si="356"/>
        <v/>
      </c>
      <c r="FJ467" s="85"/>
      <c r="FK467" s="123" t="str">
        <f t="shared" si="357"/>
        <v/>
      </c>
      <c r="FL467" s="85"/>
      <c r="FM467" s="123" t="str">
        <f t="shared" si="358"/>
        <v/>
      </c>
      <c r="FN467" s="85"/>
      <c r="FO467" s="123" t="str">
        <f t="shared" si="359"/>
        <v/>
      </c>
      <c r="FP467" s="85"/>
      <c r="FQ467" s="123" t="str">
        <f t="shared" si="360"/>
        <v/>
      </c>
      <c r="FR467" s="85"/>
      <c r="FS467" s="123" t="str">
        <f t="shared" si="361"/>
        <v/>
      </c>
      <c r="FT467" s="85"/>
      <c r="FU467" s="123" t="str">
        <f t="shared" si="362"/>
        <v/>
      </c>
      <c r="FV467" s="85"/>
      <c r="FW467" s="123" t="str">
        <f t="shared" si="363"/>
        <v/>
      </c>
      <c r="FX467" s="85"/>
      <c r="FY467" s="123" t="str">
        <f t="shared" si="364"/>
        <v/>
      </c>
      <c r="FZ467" s="85"/>
    </row>
    <row r="468" spans="1:182" ht="13.5" customHeight="1" x14ac:dyDescent="0.35">
      <c r="A468" s="63" t="str">
        <f t="shared" si="274"/>
        <v>Gloves</v>
      </c>
      <c r="B468" s="62" t="str">
        <f t="shared" si="275"/>
        <v>medium</v>
      </c>
      <c r="C468" s="125"/>
      <c r="D468" s="126"/>
      <c r="E468" s="123" t="str">
        <f t="shared" si="276"/>
        <v/>
      </c>
      <c r="F468" s="85"/>
      <c r="G468" s="123" t="str">
        <f t="shared" si="277"/>
        <v/>
      </c>
      <c r="H468" s="85"/>
      <c r="I468" s="123" t="str">
        <f t="shared" si="278"/>
        <v/>
      </c>
      <c r="J468" s="85"/>
      <c r="K468" s="123" t="str">
        <f t="shared" si="279"/>
        <v/>
      </c>
      <c r="L468" s="85"/>
      <c r="M468" s="123" t="str">
        <f t="shared" si="280"/>
        <v/>
      </c>
      <c r="N468" s="85"/>
      <c r="O468" s="123" t="str">
        <f t="shared" si="281"/>
        <v/>
      </c>
      <c r="P468" s="85"/>
      <c r="Q468" s="123" t="str">
        <f t="shared" si="282"/>
        <v/>
      </c>
      <c r="R468" s="85"/>
      <c r="S468" s="123" t="str">
        <f t="shared" si="283"/>
        <v/>
      </c>
      <c r="T468" s="85"/>
      <c r="U468" s="123" t="str">
        <f t="shared" si="284"/>
        <v/>
      </c>
      <c r="V468" s="85"/>
      <c r="W468" s="123" t="str">
        <f t="shared" si="285"/>
        <v/>
      </c>
      <c r="X468" s="85"/>
      <c r="Y468" s="123" t="str">
        <f t="shared" si="286"/>
        <v/>
      </c>
      <c r="Z468" s="85"/>
      <c r="AA468" s="123" t="str">
        <f t="shared" si="287"/>
        <v/>
      </c>
      <c r="AB468" s="85"/>
      <c r="AC468" s="123" t="str">
        <f t="shared" si="288"/>
        <v/>
      </c>
      <c r="AD468" s="85"/>
      <c r="AE468" s="123" t="str">
        <f t="shared" si="289"/>
        <v/>
      </c>
      <c r="AF468" s="85"/>
      <c r="AG468" s="123" t="str">
        <f t="shared" si="290"/>
        <v/>
      </c>
      <c r="AH468" s="85"/>
      <c r="AI468" s="123" t="str">
        <f t="shared" si="291"/>
        <v/>
      </c>
      <c r="AJ468" s="85"/>
      <c r="AK468" s="123" t="str">
        <f t="shared" si="292"/>
        <v/>
      </c>
      <c r="AL468" s="85"/>
      <c r="AM468" s="123" t="str">
        <f t="shared" si="293"/>
        <v/>
      </c>
      <c r="AN468" s="85"/>
      <c r="AO468" s="123" t="str">
        <f t="shared" si="294"/>
        <v/>
      </c>
      <c r="AP468" s="85"/>
      <c r="AQ468" s="123" t="str">
        <f t="shared" si="295"/>
        <v/>
      </c>
      <c r="AR468" s="85"/>
      <c r="AS468" s="123" t="str">
        <f t="shared" si="296"/>
        <v/>
      </c>
      <c r="AT468" s="85"/>
      <c r="AU468" s="123" t="str">
        <f t="shared" si="297"/>
        <v/>
      </c>
      <c r="AV468" s="85"/>
      <c r="AW468" s="123" t="str">
        <f t="shared" si="298"/>
        <v/>
      </c>
      <c r="AX468" s="85"/>
      <c r="AY468" s="123" t="str">
        <f t="shared" si="299"/>
        <v/>
      </c>
      <c r="AZ468" s="85"/>
      <c r="BA468" s="123" t="str">
        <f t="shared" si="300"/>
        <v/>
      </c>
      <c r="BB468" s="85"/>
      <c r="BC468" s="123" t="str">
        <f t="shared" si="301"/>
        <v/>
      </c>
      <c r="BD468" s="85"/>
      <c r="BE468" s="123" t="str">
        <f t="shared" si="302"/>
        <v/>
      </c>
      <c r="BF468" s="85"/>
      <c r="BG468" s="123" t="str">
        <f t="shared" si="303"/>
        <v/>
      </c>
      <c r="BH468" s="85"/>
      <c r="BI468" s="123" t="str">
        <f t="shared" si="304"/>
        <v/>
      </c>
      <c r="BJ468" s="85"/>
      <c r="BK468" s="123" t="str">
        <f t="shared" si="305"/>
        <v/>
      </c>
      <c r="BL468" s="85"/>
      <c r="BM468" s="123" t="str">
        <f t="shared" si="306"/>
        <v/>
      </c>
      <c r="BN468" s="85"/>
      <c r="BO468" s="123" t="str">
        <f t="shared" si="307"/>
        <v/>
      </c>
      <c r="BP468" s="85"/>
      <c r="BQ468" s="123" t="str">
        <f t="shared" si="308"/>
        <v/>
      </c>
      <c r="BR468" s="85"/>
      <c r="BS468" s="123" t="str">
        <f t="shared" si="309"/>
        <v/>
      </c>
      <c r="BT468" s="85"/>
      <c r="BU468" s="123" t="str">
        <f t="shared" si="310"/>
        <v/>
      </c>
      <c r="BV468" s="85"/>
      <c r="BW468" s="123" t="str">
        <f t="shared" si="311"/>
        <v/>
      </c>
      <c r="BX468" s="85"/>
      <c r="BY468" s="123" t="str">
        <f t="shared" si="312"/>
        <v/>
      </c>
      <c r="BZ468" s="85"/>
      <c r="CA468" s="123" t="str">
        <f t="shared" si="313"/>
        <v/>
      </c>
      <c r="CB468" s="85"/>
      <c r="CC468" s="123" t="str">
        <f t="shared" si="314"/>
        <v/>
      </c>
      <c r="CD468" s="85"/>
      <c r="CE468" s="123" t="str">
        <f t="shared" si="315"/>
        <v/>
      </c>
      <c r="CF468" s="85"/>
      <c r="CG468" s="123" t="str">
        <f t="shared" si="316"/>
        <v/>
      </c>
      <c r="CH468" s="85"/>
      <c r="CI468" s="123" t="str">
        <f t="shared" si="317"/>
        <v/>
      </c>
      <c r="CJ468" s="85"/>
      <c r="CK468" s="123" t="str">
        <f t="shared" si="318"/>
        <v/>
      </c>
      <c r="CL468" s="85"/>
      <c r="CM468" s="123" t="str">
        <f t="shared" si="319"/>
        <v/>
      </c>
      <c r="CN468" s="85"/>
      <c r="CO468" s="123" t="str">
        <f t="shared" si="320"/>
        <v/>
      </c>
      <c r="CP468" s="85"/>
      <c r="CQ468" s="123" t="str">
        <f t="shared" si="321"/>
        <v/>
      </c>
      <c r="CR468" s="85"/>
      <c r="CS468" s="123" t="str">
        <f t="shared" si="322"/>
        <v/>
      </c>
      <c r="CT468" s="85"/>
      <c r="CU468" s="123" t="str">
        <f t="shared" si="323"/>
        <v/>
      </c>
      <c r="CV468" s="85"/>
      <c r="CW468" s="123" t="str">
        <f t="shared" si="324"/>
        <v/>
      </c>
      <c r="CX468" s="85"/>
      <c r="CY468" s="123" t="str">
        <f t="shared" si="325"/>
        <v/>
      </c>
      <c r="CZ468" s="85"/>
      <c r="DA468" s="123" t="str">
        <f t="shared" si="326"/>
        <v/>
      </c>
      <c r="DB468" s="85"/>
      <c r="DC468" s="123" t="str">
        <f t="shared" si="327"/>
        <v/>
      </c>
      <c r="DD468" s="85"/>
      <c r="DE468" s="123" t="str">
        <f t="shared" si="328"/>
        <v/>
      </c>
      <c r="DF468" s="85"/>
      <c r="DG468" s="123" t="str">
        <f t="shared" si="329"/>
        <v/>
      </c>
      <c r="DH468" s="85"/>
      <c r="DI468" s="123" t="str">
        <f t="shared" si="330"/>
        <v/>
      </c>
      <c r="DJ468" s="85"/>
      <c r="DK468" s="123" t="str">
        <f t="shared" si="331"/>
        <v/>
      </c>
      <c r="DL468" s="85"/>
      <c r="DM468" s="123" t="str">
        <f t="shared" si="332"/>
        <v/>
      </c>
      <c r="DN468" s="85"/>
      <c r="DO468" s="123" t="str">
        <f t="shared" si="333"/>
        <v/>
      </c>
      <c r="DP468" s="85"/>
      <c r="DQ468" s="123" t="str">
        <f t="shared" si="334"/>
        <v/>
      </c>
      <c r="DR468" s="85"/>
      <c r="DS468" s="123" t="str">
        <f t="shared" si="335"/>
        <v/>
      </c>
      <c r="DT468" s="85"/>
      <c r="DU468" s="123" t="str">
        <f t="shared" si="336"/>
        <v/>
      </c>
      <c r="DV468" s="85"/>
      <c r="DW468" s="123" t="str">
        <f t="shared" si="337"/>
        <v/>
      </c>
      <c r="DX468" s="85"/>
      <c r="DY468" s="123" t="str">
        <f t="shared" si="338"/>
        <v/>
      </c>
      <c r="DZ468" s="85"/>
      <c r="EA468" s="123" t="str">
        <f t="shared" si="339"/>
        <v/>
      </c>
      <c r="EB468" s="85"/>
      <c r="EC468" s="123" t="str">
        <f t="shared" si="340"/>
        <v/>
      </c>
      <c r="ED468" s="85"/>
      <c r="EE468" s="123" t="str">
        <f t="shared" si="341"/>
        <v/>
      </c>
      <c r="EF468" s="85"/>
      <c r="EG468" s="123" t="str">
        <f t="shared" si="342"/>
        <v/>
      </c>
      <c r="EH468" s="85"/>
      <c r="EI468" s="123" t="str">
        <f t="shared" si="343"/>
        <v/>
      </c>
      <c r="EJ468" s="85"/>
      <c r="EK468" s="123" t="str">
        <f t="shared" si="344"/>
        <v/>
      </c>
      <c r="EL468" s="85"/>
      <c r="EM468" s="123" t="str">
        <f t="shared" si="345"/>
        <v/>
      </c>
      <c r="EN468" s="85"/>
      <c r="EO468" s="123" t="str">
        <f t="shared" si="346"/>
        <v/>
      </c>
      <c r="EP468" s="85"/>
      <c r="EQ468" s="123" t="str">
        <f t="shared" si="347"/>
        <v/>
      </c>
      <c r="ER468" s="85"/>
      <c r="ES468" s="123" t="str">
        <f t="shared" si="348"/>
        <v/>
      </c>
      <c r="ET468" s="85"/>
      <c r="EU468" s="123" t="str">
        <f t="shared" si="349"/>
        <v/>
      </c>
      <c r="EV468" s="85"/>
      <c r="EW468" s="123" t="str">
        <f t="shared" si="350"/>
        <v/>
      </c>
      <c r="EX468" s="85"/>
      <c r="EY468" s="123" t="str">
        <f t="shared" si="351"/>
        <v/>
      </c>
      <c r="EZ468" s="85"/>
      <c r="FA468" s="123" t="str">
        <f t="shared" si="352"/>
        <v/>
      </c>
      <c r="FB468" s="85"/>
      <c r="FC468" s="123" t="str">
        <f t="shared" si="353"/>
        <v/>
      </c>
      <c r="FD468" s="85"/>
      <c r="FE468" s="123" t="str">
        <f t="shared" si="354"/>
        <v/>
      </c>
      <c r="FF468" s="85"/>
      <c r="FG468" s="123" t="str">
        <f t="shared" si="355"/>
        <v/>
      </c>
      <c r="FH468" s="85"/>
      <c r="FI468" s="123" t="str">
        <f t="shared" si="356"/>
        <v/>
      </c>
      <c r="FJ468" s="85"/>
      <c r="FK468" s="123" t="str">
        <f t="shared" si="357"/>
        <v/>
      </c>
      <c r="FL468" s="85"/>
      <c r="FM468" s="123" t="str">
        <f t="shared" si="358"/>
        <v/>
      </c>
      <c r="FN468" s="85"/>
      <c r="FO468" s="123" t="str">
        <f t="shared" si="359"/>
        <v/>
      </c>
      <c r="FP468" s="85"/>
      <c r="FQ468" s="123" t="str">
        <f t="shared" si="360"/>
        <v/>
      </c>
      <c r="FR468" s="85"/>
      <c r="FS468" s="123" t="str">
        <f t="shared" si="361"/>
        <v/>
      </c>
      <c r="FT468" s="85"/>
      <c r="FU468" s="123" t="str">
        <f t="shared" si="362"/>
        <v/>
      </c>
      <c r="FV468" s="85"/>
      <c r="FW468" s="123" t="str">
        <f t="shared" si="363"/>
        <v/>
      </c>
      <c r="FX468" s="85"/>
      <c r="FY468" s="123" t="str">
        <f t="shared" si="364"/>
        <v/>
      </c>
      <c r="FZ468" s="85"/>
    </row>
    <row r="469" spans="1:182" ht="13.5" customHeight="1" x14ac:dyDescent="0.35">
      <c r="A469" s="63" t="str">
        <f t="shared" si="274"/>
        <v>Gloves</v>
      </c>
      <c r="B469" s="62" t="str">
        <f t="shared" si="275"/>
        <v>large</v>
      </c>
      <c r="C469" s="125"/>
      <c r="D469" s="126"/>
      <c r="E469" s="123" t="str">
        <f t="shared" si="276"/>
        <v/>
      </c>
      <c r="F469" s="85"/>
      <c r="G469" s="123" t="str">
        <f t="shared" si="277"/>
        <v/>
      </c>
      <c r="H469" s="85"/>
      <c r="I469" s="123" t="str">
        <f t="shared" si="278"/>
        <v/>
      </c>
      <c r="J469" s="85"/>
      <c r="K469" s="123" t="str">
        <f t="shared" si="279"/>
        <v/>
      </c>
      <c r="L469" s="85"/>
      <c r="M469" s="123" t="str">
        <f t="shared" si="280"/>
        <v/>
      </c>
      <c r="N469" s="85"/>
      <c r="O469" s="123" t="str">
        <f t="shared" si="281"/>
        <v/>
      </c>
      <c r="P469" s="85"/>
      <c r="Q469" s="123" t="str">
        <f t="shared" si="282"/>
        <v/>
      </c>
      <c r="R469" s="85"/>
      <c r="S469" s="123" t="str">
        <f t="shared" si="283"/>
        <v/>
      </c>
      <c r="T469" s="85"/>
      <c r="U469" s="123" t="str">
        <f t="shared" si="284"/>
        <v/>
      </c>
      <c r="V469" s="85"/>
      <c r="W469" s="123" t="str">
        <f t="shared" si="285"/>
        <v/>
      </c>
      <c r="X469" s="85"/>
      <c r="Y469" s="123" t="str">
        <f t="shared" si="286"/>
        <v/>
      </c>
      <c r="Z469" s="85"/>
      <c r="AA469" s="123" t="str">
        <f t="shared" si="287"/>
        <v/>
      </c>
      <c r="AB469" s="85"/>
      <c r="AC469" s="123" t="str">
        <f t="shared" si="288"/>
        <v/>
      </c>
      <c r="AD469" s="85"/>
      <c r="AE469" s="123" t="str">
        <f t="shared" si="289"/>
        <v/>
      </c>
      <c r="AF469" s="85"/>
      <c r="AG469" s="123" t="str">
        <f t="shared" si="290"/>
        <v/>
      </c>
      <c r="AH469" s="85"/>
      <c r="AI469" s="123" t="str">
        <f t="shared" si="291"/>
        <v/>
      </c>
      <c r="AJ469" s="85"/>
      <c r="AK469" s="123" t="str">
        <f t="shared" si="292"/>
        <v/>
      </c>
      <c r="AL469" s="85"/>
      <c r="AM469" s="123" t="str">
        <f t="shared" si="293"/>
        <v/>
      </c>
      <c r="AN469" s="85"/>
      <c r="AO469" s="123" t="str">
        <f t="shared" si="294"/>
        <v/>
      </c>
      <c r="AP469" s="85"/>
      <c r="AQ469" s="123" t="str">
        <f t="shared" si="295"/>
        <v/>
      </c>
      <c r="AR469" s="85"/>
      <c r="AS469" s="123" t="str">
        <f t="shared" si="296"/>
        <v/>
      </c>
      <c r="AT469" s="85"/>
      <c r="AU469" s="123" t="str">
        <f t="shared" si="297"/>
        <v/>
      </c>
      <c r="AV469" s="85"/>
      <c r="AW469" s="123" t="str">
        <f t="shared" si="298"/>
        <v/>
      </c>
      <c r="AX469" s="85"/>
      <c r="AY469" s="123" t="str">
        <f t="shared" si="299"/>
        <v/>
      </c>
      <c r="AZ469" s="85"/>
      <c r="BA469" s="123" t="str">
        <f t="shared" si="300"/>
        <v/>
      </c>
      <c r="BB469" s="85"/>
      <c r="BC469" s="123" t="str">
        <f t="shared" si="301"/>
        <v/>
      </c>
      <c r="BD469" s="85"/>
      <c r="BE469" s="123" t="str">
        <f t="shared" si="302"/>
        <v/>
      </c>
      <c r="BF469" s="85"/>
      <c r="BG469" s="123" t="str">
        <f t="shared" si="303"/>
        <v/>
      </c>
      <c r="BH469" s="85"/>
      <c r="BI469" s="123" t="str">
        <f t="shared" si="304"/>
        <v/>
      </c>
      <c r="BJ469" s="85"/>
      <c r="BK469" s="123" t="str">
        <f t="shared" si="305"/>
        <v/>
      </c>
      <c r="BL469" s="85"/>
      <c r="BM469" s="123" t="str">
        <f t="shared" si="306"/>
        <v/>
      </c>
      <c r="BN469" s="85"/>
      <c r="BO469" s="123" t="str">
        <f t="shared" si="307"/>
        <v/>
      </c>
      <c r="BP469" s="85"/>
      <c r="BQ469" s="123" t="str">
        <f t="shared" si="308"/>
        <v/>
      </c>
      <c r="BR469" s="85"/>
      <c r="BS469" s="123" t="str">
        <f t="shared" si="309"/>
        <v/>
      </c>
      <c r="BT469" s="85"/>
      <c r="BU469" s="123" t="str">
        <f t="shared" si="310"/>
        <v/>
      </c>
      <c r="BV469" s="85"/>
      <c r="BW469" s="123" t="str">
        <f t="shared" si="311"/>
        <v/>
      </c>
      <c r="BX469" s="85"/>
      <c r="BY469" s="123" t="str">
        <f t="shared" si="312"/>
        <v/>
      </c>
      <c r="BZ469" s="85"/>
      <c r="CA469" s="123" t="str">
        <f t="shared" si="313"/>
        <v/>
      </c>
      <c r="CB469" s="85"/>
      <c r="CC469" s="123" t="str">
        <f t="shared" si="314"/>
        <v/>
      </c>
      <c r="CD469" s="85"/>
      <c r="CE469" s="123" t="str">
        <f t="shared" si="315"/>
        <v/>
      </c>
      <c r="CF469" s="85"/>
      <c r="CG469" s="123" t="str">
        <f t="shared" si="316"/>
        <v/>
      </c>
      <c r="CH469" s="85"/>
      <c r="CI469" s="123" t="str">
        <f t="shared" si="317"/>
        <v/>
      </c>
      <c r="CJ469" s="85"/>
      <c r="CK469" s="123" t="str">
        <f t="shared" si="318"/>
        <v/>
      </c>
      <c r="CL469" s="85"/>
      <c r="CM469" s="123" t="str">
        <f t="shared" si="319"/>
        <v/>
      </c>
      <c r="CN469" s="85"/>
      <c r="CO469" s="123" t="str">
        <f t="shared" si="320"/>
        <v/>
      </c>
      <c r="CP469" s="85"/>
      <c r="CQ469" s="123" t="str">
        <f t="shared" si="321"/>
        <v/>
      </c>
      <c r="CR469" s="85"/>
      <c r="CS469" s="123" t="str">
        <f t="shared" si="322"/>
        <v/>
      </c>
      <c r="CT469" s="85"/>
      <c r="CU469" s="123" t="str">
        <f t="shared" si="323"/>
        <v/>
      </c>
      <c r="CV469" s="85"/>
      <c r="CW469" s="123" t="str">
        <f t="shared" si="324"/>
        <v/>
      </c>
      <c r="CX469" s="85"/>
      <c r="CY469" s="123" t="str">
        <f t="shared" si="325"/>
        <v/>
      </c>
      <c r="CZ469" s="85"/>
      <c r="DA469" s="123" t="str">
        <f t="shared" si="326"/>
        <v/>
      </c>
      <c r="DB469" s="85"/>
      <c r="DC469" s="123" t="str">
        <f t="shared" si="327"/>
        <v/>
      </c>
      <c r="DD469" s="85"/>
      <c r="DE469" s="123" t="str">
        <f t="shared" si="328"/>
        <v/>
      </c>
      <c r="DF469" s="85"/>
      <c r="DG469" s="123" t="str">
        <f t="shared" si="329"/>
        <v/>
      </c>
      <c r="DH469" s="85"/>
      <c r="DI469" s="123" t="str">
        <f t="shared" si="330"/>
        <v/>
      </c>
      <c r="DJ469" s="85"/>
      <c r="DK469" s="123" t="str">
        <f t="shared" si="331"/>
        <v/>
      </c>
      <c r="DL469" s="85"/>
      <c r="DM469" s="123" t="str">
        <f t="shared" si="332"/>
        <v/>
      </c>
      <c r="DN469" s="85"/>
      <c r="DO469" s="123" t="str">
        <f t="shared" si="333"/>
        <v/>
      </c>
      <c r="DP469" s="85"/>
      <c r="DQ469" s="123" t="str">
        <f t="shared" si="334"/>
        <v/>
      </c>
      <c r="DR469" s="85"/>
      <c r="DS469" s="123" t="str">
        <f t="shared" si="335"/>
        <v/>
      </c>
      <c r="DT469" s="85"/>
      <c r="DU469" s="123" t="str">
        <f t="shared" si="336"/>
        <v/>
      </c>
      <c r="DV469" s="85"/>
      <c r="DW469" s="123" t="str">
        <f t="shared" si="337"/>
        <v/>
      </c>
      <c r="DX469" s="85"/>
      <c r="DY469" s="123" t="str">
        <f t="shared" si="338"/>
        <v/>
      </c>
      <c r="DZ469" s="85"/>
      <c r="EA469" s="123" t="str">
        <f t="shared" si="339"/>
        <v/>
      </c>
      <c r="EB469" s="85"/>
      <c r="EC469" s="123" t="str">
        <f t="shared" si="340"/>
        <v/>
      </c>
      <c r="ED469" s="85"/>
      <c r="EE469" s="123" t="str">
        <f t="shared" si="341"/>
        <v/>
      </c>
      <c r="EF469" s="85"/>
      <c r="EG469" s="123" t="str">
        <f t="shared" si="342"/>
        <v/>
      </c>
      <c r="EH469" s="85"/>
      <c r="EI469" s="123" t="str">
        <f t="shared" si="343"/>
        <v/>
      </c>
      <c r="EJ469" s="85"/>
      <c r="EK469" s="123" t="str">
        <f t="shared" si="344"/>
        <v/>
      </c>
      <c r="EL469" s="85"/>
      <c r="EM469" s="123" t="str">
        <f t="shared" si="345"/>
        <v/>
      </c>
      <c r="EN469" s="85"/>
      <c r="EO469" s="123" t="str">
        <f t="shared" si="346"/>
        <v/>
      </c>
      <c r="EP469" s="85"/>
      <c r="EQ469" s="123" t="str">
        <f t="shared" si="347"/>
        <v/>
      </c>
      <c r="ER469" s="85"/>
      <c r="ES469" s="123" t="str">
        <f t="shared" si="348"/>
        <v/>
      </c>
      <c r="ET469" s="85"/>
      <c r="EU469" s="123" t="str">
        <f t="shared" si="349"/>
        <v/>
      </c>
      <c r="EV469" s="85"/>
      <c r="EW469" s="123" t="str">
        <f t="shared" si="350"/>
        <v/>
      </c>
      <c r="EX469" s="85"/>
      <c r="EY469" s="123" t="str">
        <f t="shared" si="351"/>
        <v/>
      </c>
      <c r="EZ469" s="85"/>
      <c r="FA469" s="123" t="str">
        <f t="shared" si="352"/>
        <v/>
      </c>
      <c r="FB469" s="85"/>
      <c r="FC469" s="123" t="str">
        <f t="shared" si="353"/>
        <v/>
      </c>
      <c r="FD469" s="85"/>
      <c r="FE469" s="123" t="str">
        <f t="shared" si="354"/>
        <v/>
      </c>
      <c r="FF469" s="85"/>
      <c r="FG469" s="123" t="str">
        <f t="shared" si="355"/>
        <v/>
      </c>
      <c r="FH469" s="85"/>
      <c r="FI469" s="123" t="str">
        <f t="shared" si="356"/>
        <v/>
      </c>
      <c r="FJ469" s="85"/>
      <c r="FK469" s="123" t="str">
        <f t="shared" si="357"/>
        <v/>
      </c>
      <c r="FL469" s="85"/>
      <c r="FM469" s="123" t="str">
        <f t="shared" si="358"/>
        <v/>
      </c>
      <c r="FN469" s="85"/>
      <c r="FO469" s="123" t="str">
        <f t="shared" si="359"/>
        <v/>
      </c>
      <c r="FP469" s="85"/>
      <c r="FQ469" s="123" t="str">
        <f t="shared" si="360"/>
        <v/>
      </c>
      <c r="FR469" s="85"/>
      <c r="FS469" s="123" t="str">
        <f t="shared" si="361"/>
        <v/>
      </c>
      <c r="FT469" s="85"/>
      <c r="FU469" s="123" t="str">
        <f t="shared" si="362"/>
        <v/>
      </c>
      <c r="FV469" s="85"/>
      <c r="FW469" s="123" t="str">
        <f t="shared" si="363"/>
        <v/>
      </c>
      <c r="FX469" s="85"/>
      <c r="FY469" s="123" t="str">
        <f t="shared" si="364"/>
        <v/>
      </c>
      <c r="FZ469" s="85"/>
    </row>
    <row r="470" spans="1:182" ht="13.5" customHeight="1" x14ac:dyDescent="0.35">
      <c r="A470" s="63" t="str">
        <f t="shared" si="274"/>
        <v>Gloves</v>
      </c>
      <c r="B470" s="62" t="str">
        <f t="shared" si="275"/>
        <v>extra large</v>
      </c>
      <c r="C470" s="125"/>
      <c r="D470" s="126"/>
      <c r="E470" s="123" t="str">
        <f t="shared" si="276"/>
        <v/>
      </c>
      <c r="F470" s="85"/>
      <c r="G470" s="123" t="str">
        <f t="shared" si="277"/>
        <v/>
      </c>
      <c r="H470" s="85"/>
      <c r="I470" s="123" t="str">
        <f t="shared" si="278"/>
        <v/>
      </c>
      <c r="J470" s="85"/>
      <c r="K470" s="123" t="str">
        <f t="shared" si="279"/>
        <v/>
      </c>
      <c r="L470" s="85"/>
      <c r="M470" s="123" t="str">
        <f t="shared" si="280"/>
        <v/>
      </c>
      <c r="N470" s="85"/>
      <c r="O470" s="123" t="str">
        <f t="shared" si="281"/>
        <v/>
      </c>
      <c r="P470" s="85"/>
      <c r="Q470" s="123" t="str">
        <f t="shared" si="282"/>
        <v/>
      </c>
      <c r="R470" s="85"/>
      <c r="S470" s="123" t="str">
        <f t="shared" si="283"/>
        <v/>
      </c>
      <c r="T470" s="85"/>
      <c r="U470" s="123" t="str">
        <f t="shared" si="284"/>
        <v/>
      </c>
      <c r="V470" s="85"/>
      <c r="W470" s="123" t="str">
        <f t="shared" si="285"/>
        <v/>
      </c>
      <c r="X470" s="85"/>
      <c r="Y470" s="123" t="str">
        <f t="shared" si="286"/>
        <v/>
      </c>
      <c r="Z470" s="85"/>
      <c r="AA470" s="123" t="str">
        <f t="shared" si="287"/>
        <v/>
      </c>
      <c r="AB470" s="85"/>
      <c r="AC470" s="123" t="str">
        <f t="shared" si="288"/>
        <v/>
      </c>
      <c r="AD470" s="85"/>
      <c r="AE470" s="123" t="str">
        <f t="shared" si="289"/>
        <v/>
      </c>
      <c r="AF470" s="85"/>
      <c r="AG470" s="123" t="str">
        <f t="shared" si="290"/>
        <v/>
      </c>
      <c r="AH470" s="85"/>
      <c r="AI470" s="123" t="str">
        <f t="shared" si="291"/>
        <v/>
      </c>
      <c r="AJ470" s="85"/>
      <c r="AK470" s="123" t="str">
        <f t="shared" si="292"/>
        <v/>
      </c>
      <c r="AL470" s="85"/>
      <c r="AM470" s="123" t="str">
        <f t="shared" si="293"/>
        <v/>
      </c>
      <c r="AN470" s="85"/>
      <c r="AO470" s="123" t="str">
        <f t="shared" si="294"/>
        <v/>
      </c>
      <c r="AP470" s="85"/>
      <c r="AQ470" s="123" t="str">
        <f t="shared" si="295"/>
        <v/>
      </c>
      <c r="AR470" s="85"/>
      <c r="AS470" s="123" t="str">
        <f t="shared" si="296"/>
        <v/>
      </c>
      <c r="AT470" s="85"/>
      <c r="AU470" s="123" t="str">
        <f t="shared" si="297"/>
        <v/>
      </c>
      <c r="AV470" s="85"/>
      <c r="AW470" s="123" t="str">
        <f t="shared" si="298"/>
        <v/>
      </c>
      <c r="AX470" s="85"/>
      <c r="AY470" s="123" t="str">
        <f t="shared" si="299"/>
        <v/>
      </c>
      <c r="AZ470" s="85"/>
      <c r="BA470" s="123" t="str">
        <f t="shared" si="300"/>
        <v/>
      </c>
      <c r="BB470" s="85"/>
      <c r="BC470" s="123" t="str">
        <f t="shared" si="301"/>
        <v/>
      </c>
      <c r="BD470" s="85"/>
      <c r="BE470" s="123" t="str">
        <f t="shared" si="302"/>
        <v/>
      </c>
      <c r="BF470" s="85"/>
      <c r="BG470" s="123" t="str">
        <f t="shared" si="303"/>
        <v/>
      </c>
      <c r="BH470" s="85"/>
      <c r="BI470" s="123" t="str">
        <f t="shared" si="304"/>
        <v/>
      </c>
      <c r="BJ470" s="85"/>
      <c r="BK470" s="123" t="str">
        <f t="shared" si="305"/>
        <v/>
      </c>
      <c r="BL470" s="85"/>
      <c r="BM470" s="123" t="str">
        <f t="shared" si="306"/>
        <v/>
      </c>
      <c r="BN470" s="85"/>
      <c r="BO470" s="123" t="str">
        <f t="shared" si="307"/>
        <v/>
      </c>
      <c r="BP470" s="85"/>
      <c r="BQ470" s="123" t="str">
        <f t="shared" si="308"/>
        <v/>
      </c>
      <c r="BR470" s="85"/>
      <c r="BS470" s="123" t="str">
        <f t="shared" si="309"/>
        <v/>
      </c>
      <c r="BT470" s="85"/>
      <c r="BU470" s="123" t="str">
        <f t="shared" si="310"/>
        <v/>
      </c>
      <c r="BV470" s="85"/>
      <c r="BW470" s="123" t="str">
        <f t="shared" si="311"/>
        <v/>
      </c>
      <c r="BX470" s="85"/>
      <c r="BY470" s="123" t="str">
        <f t="shared" si="312"/>
        <v/>
      </c>
      <c r="BZ470" s="85"/>
      <c r="CA470" s="123" t="str">
        <f t="shared" si="313"/>
        <v/>
      </c>
      <c r="CB470" s="85"/>
      <c r="CC470" s="123" t="str">
        <f t="shared" si="314"/>
        <v/>
      </c>
      <c r="CD470" s="85"/>
      <c r="CE470" s="123" t="str">
        <f t="shared" si="315"/>
        <v/>
      </c>
      <c r="CF470" s="85"/>
      <c r="CG470" s="123" t="str">
        <f t="shared" si="316"/>
        <v/>
      </c>
      <c r="CH470" s="85"/>
      <c r="CI470" s="123" t="str">
        <f t="shared" si="317"/>
        <v/>
      </c>
      <c r="CJ470" s="85"/>
      <c r="CK470" s="123" t="str">
        <f t="shared" si="318"/>
        <v/>
      </c>
      <c r="CL470" s="85"/>
      <c r="CM470" s="123" t="str">
        <f t="shared" si="319"/>
        <v/>
      </c>
      <c r="CN470" s="85"/>
      <c r="CO470" s="123" t="str">
        <f t="shared" si="320"/>
        <v/>
      </c>
      <c r="CP470" s="85"/>
      <c r="CQ470" s="123" t="str">
        <f t="shared" si="321"/>
        <v/>
      </c>
      <c r="CR470" s="85"/>
      <c r="CS470" s="123" t="str">
        <f t="shared" si="322"/>
        <v/>
      </c>
      <c r="CT470" s="85"/>
      <c r="CU470" s="123" t="str">
        <f t="shared" si="323"/>
        <v/>
      </c>
      <c r="CV470" s="85"/>
      <c r="CW470" s="123" t="str">
        <f t="shared" si="324"/>
        <v/>
      </c>
      <c r="CX470" s="85"/>
      <c r="CY470" s="123" t="str">
        <f t="shared" si="325"/>
        <v/>
      </c>
      <c r="CZ470" s="85"/>
      <c r="DA470" s="123" t="str">
        <f t="shared" si="326"/>
        <v/>
      </c>
      <c r="DB470" s="85"/>
      <c r="DC470" s="123" t="str">
        <f t="shared" si="327"/>
        <v/>
      </c>
      <c r="DD470" s="85"/>
      <c r="DE470" s="123" t="str">
        <f t="shared" si="328"/>
        <v/>
      </c>
      <c r="DF470" s="85"/>
      <c r="DG470" s="123" t="str">
        <f t="shared" si="329"/>
        <v/>
      </c>
      <c r="DH470" s="85"/>
      <c r="DI470" s="123" t="str">
        <f t="shared" si="330"/>
        <v/>
      </c>
      <c r="DJ470" s="85"/>
      <c r="DK470" s="123" t="str">
        <f t="shared" si="331"/>
        <v/>
      </c>
      <c r="DL470" s="85"/>
      <c r="DM470" s="123" t="str">
        <f t="shared" si="332"/>
        <v/>
      </c>
      <c r="DN470" s="85"/>
      <c r="DO470" s="123" t="str">
        <f t="shared" si="333"/>
        <v/>
      </c>
      <c r="DP470" s="85"/>
      <c r="DQ470" s="123" t="str">
        <f t="shared" si="334"/>
        <v/>
      </c>
      <c r="DR470" s="85"/>
      <c r="DS470" s="123" t="str">
        <f t="shared" si="335"/>
        <v/>
      </c>
      <c r="DT470" s="85"/>
      <c r="DU470" s="123" t="str">
        <f t="shared" si="336"/>
        <v/>
      </c>
      <c r="DV470" s="85"/>
      <c r="DW470" s="123" t="str">
        <f t="shared" si="337"/>
        <v/>
      </c>
      <c r="DX470" s="85"/>
      <c r="DY470" s="123" t="str">
        <f t="shared" si="338"/>
        <v/>
      </c>
      <c r="DZ470" s="85"/>
      <c r="EA470" s="123" t="str">
        <f t="shared" si="339"/>
        <v/>
      </c>
      <c r="EB470" s="85"/>
      <c r="EC470" s="123" t="str">
        <f t="shared" si="340"/>
        <v/>
      </c>
      <c r="ED470" s="85"/>
      <c r="EE470" s="123" t="str">
        <f t="shared" si="341"/>
        <v/>
      </c>
      <c r="EF470" s="85"/>
      <c r="EG470" s="123" t="str">
        <f t="shared" si="342"/>
        <v/>
      </c>
      <c r="EH470" s="85"/>
      <c r="EI470" s="123" t="str">
        <f t="shared" si="343"/>
        <v/>
      </c>
      <c r="EJ470" s="85"/>
      <c r="EK470" s="123" t="str">
        <f t="shared" si="344"/>
        <v/>
      </c>
      <c r="EL470" s="85"/>
      <c r="EM470" s="123" t="str">
        <f t="shared" si="345"/>
        <v/>
      </c>
      <c r="EN470" s="85"/>
      <c r="EO470" s="123" t="str">
        <f t="shared" si="346"/>
        <v/>
      </c>
      <c r="EP470" s="85"/>
      <c r="EQ470" s="123" t="str">
        <f t="shared" si="347"/>
        <v/>
      </c>
      <c r="ER470" s="85"/>
      <c r="ES470" s="123" t="str">
        <f t="shared" si="348"/>
        <v/>
      </c>
      <c r="ET470" s="85"/>
      <c r="EU470" s="123" t="str">
        <f t="shared" si="349"/>
        <v/>
      </c>
      <c r="EV470" s="85"/>
      <c r="EW470" s="123" t="str">
        <f t="shared" si="350"/>
        <v/>
      </c>
      <c r="EX470" s="85"/>
      <c r="EY470" s="123" t="str">
        <f t="shared" si="351"/>
        <v/>
      </c>
      <c r="EZ470" s="85"/>
      <c r="FA470" s="123" t="str">
        <f t="shared" si="352"/>
        <v/>
      </c>
      <c r="FB470" s="85"/>
      <c r="FC470" s="123" t="str">
        <f t="shared" si="353"/>
        <v/>
      </c>
      <c r="FD470" s="85"/>
      <c r="FE470" s="123" t="str">
        <f t="shared" si="354"/>
        <v/>
      </c>
      <c r="FF470" s="85"/>
      <c r="FG470" s="123" t="str">
        <f t="shared" si="355"/>
        <v/>
      </c>
      <c r="FH470" s="85"/>
      <c r="FI470" s="123" t="str">
        <f t="shared" si="356"/>
        <v/>
      </c>
      <c r="FJ470" s="85"/>
      <c r="FK470" s="123" t="str">
        <f t="shared" si="357"/>
        <v/>
      </c>
      <c r="FL470" s="85"/>
      <c r="FM470" s="123" t="str">
        <f t="shared" si="358"/>
        <v/>
      </c>
      <c r="FN470" s="85"/>
      <c r="FO470" s="123" t="str">
        <f t="shared" si="359"/>
        <v/>
      </c>
      <c r="FP470" s="85"/>
      <c r="FQ470" s="123" t="str">
        <f t="shared" si="360"/>
        <v/>
      </c>
      <c r="FR470" s="85"/>
      <c r="FS470" s="123" t="str">
        <f t="shared" si="361"/>
        <v/>
      </c>
      <c r="FT470" s="85"/>
      <c r="FU470" s="123" t="str">
        <f t="shared" si="362"/>
        <v/>
      </c>
      <c r="FV470" s="85"/>
      <c r="FW470" s="123" t="str">
        <f t="shared" si="363"/>
        <v/>
      </c>
      <c r="FX470" s="85"/>
      <c r="FY470" s="123" t="str">
        <f t="shared" si="364"/>
        <v/>
      </c>
      <c r="FZ470" s="85"/>
    </row>
    <row r="471" spans="1:182" ht="13.5" customHeight="1" x14ac:dyDescent="0.35">
      <c r="A471" s="63" t="str">
        <f t="shared" si="274"/>
        <v>Respirator</v>
      </c>
      <c r="B471" s="62" t="str">
        <f t="shared" si="275"/>
        <v>North 7130</v>
      </c>
      <c r="C471" s="125"/>
      <c r="D471" s="126"/>
      <c r="E471" s="123" t="str">
        <f t="shared" si="276"/>
        <v/>
      </c>
      <c r="F471" s="85"/>
      <c r="G471" s="123" t="str">
        <f t="shared" si="277"/>
        <v/>
      </c>
      <c r="H471" s="85"/>
      <c r="I471" s="123" t="str">
        <f t="shared" si="278"/>
        <v/>
      </c>
      <c r="J471" s="85"/>
      <c r="K471" s="123" t="str">
        <f t="shared" si="279"/>
        <v/>
      </c>
      <c r="L471" s="85"/>
      <c r="M471" s="123" t="str">
        <f t="shared" si="280"/>
        <v/>
      </c>
      <c r="N471" s="85"/>
      <c r="O471" s="123" t="str">
        <f t="shared" si="281"/>
        <v/>
      </c>
      <c r="P471" s="85"/>
      <c r="Q471" s="123" t="str">
        <f t="shared" si="282"/>
        <v/>
      </c>
      <c r="R471" s="85"/>
      <c r="S471" s="123" t="str">
        <f t="shared" si="283"/>
        <v/>
      </c>
      <c r="T471" s="85"/>
      <c r="U471" s="123" t="str">
        <f t="shared" si="284"/>
        <v/>
      </c>
      <c r="V471" s="85"/>
      <c r="W471" s="123" t="str">
        <f t="shared" si="285"/>
        <v/>
      </c>
      <c r="X471" s="85"/>
      <c r="Y471" s="123" t="str">
        <f t="shared" si="286"/>
        <v/>
      </c>
      <c r="Z471" s="85"/>
      <c r="AA471" s="123" t="str">
        <f t="shared" si="287"/>
        <v/>
      </c>
      <c r="AB471" s="85"/>
      <c r="AC471" s="123" t="str">
        <f t="shared" si="288"/>
        <v/>
      </c>
      <c r="AD471" s="85"/>
      <c r="AE471" s="123" t="str">
        <f t="shared" si="289"/>
        <v/>
      </c>
      <c r="AF471" s="85"/>
      <c r="AG471" s="123" t="str">
        <f t="shared" si="290"/>
        <v/>
      </c>
      <c r="AH471" s="85"/>
      <c r="AI471" s="123" t="str">
        <f t="shared" si="291"/>
        <v/>
      </c>
      <c r="AJ471" s="85"/>
      <c r="AK471" s="123" t="str">
        <f t="shared" si="292"/>
        <v/>
      </c>
      <c r="AL471" s="85"/>
      <c r="AM471" s="123" t="str">
        <f t="shared" si="293"/>
        <v/>
      </c>
      <c r="AN471" s="85"/>
      <c r="AO471" s="123" t="str">
        <f t="shared" si="294"/>
        <v/>
      </c>
      <c r="AP471" s="85"/>
      <c r="AQ471" s="123" t="str">
        <f t="shared" si="295"/>
        <v/>
      </c>
      <c r="AR471" s="85"/>
      <c r="AS471" s="123" t="str">
        <f t="shared" si="296"/>
        <v/>
      </c>
      <c r="AT471" s="85"/>
      <c r="AU471" s="123" t="str">
        <f t="shared" si="297"/>
        <v/>
      </c>
      <c r="AV471" s="85"/>
      <c r="AW471" s="123" t="str">
        <f t="shared" si="298"/>
        <v/>
      </c>
      <c r="AX471" s="85"/>
      <c r="AY471" s="123" t="str">
        <f t="shared" si="299"/>
        <v/>
      </c>
      <c r="AZ471" s="85"/>
      <c r="BA471" s="123" t="str">
        <f t="shared" si="300"/>
        <v/>
      </c>
      <c r="BB471" s="85"/>
      <c r="BC471" s="123" t="str">
        <f t="shared" si="301"/>
        <v/>
      </c>
      <c r="BD471" s="85"/>
      <c r="BE471" s="123" t="str">
        <f t="shared" si="302"/>
        <v/>
      </c>
      <c r="BF471" s="85"/>
      <c r="BG471" s="123" t="str">
        <f t="shared" si="303"/>
        <v/>
      </c>
      <c r="BH471" s="85"/>
      <c r="BI471" s="123" t="str">
        <f t="shared" si="304"/>
        <v/>
      </c>
      <c r="BJ471" s="85"/>
      <c r="BK471" s="123" t="str">
        <f t="shared" si="305"/>
        <v/>
      </c>
      <c r="BL471" s="85"/>
      <c r="BM471" s="123" t="str">
        <f t="shared" si="306"/>
        <v/>
      </c>
      <c r="BN471" s="85"/>
      <c r="BO471" s="123" t="str">
        <f t="shared" si="307"/>
        <v/>
      </c>
      <c r="BP471" s="85"/>
      <c r="BQ471" s="123" t="str">
        <f t="shared" si="308"/>
        <v/>
      </c>
      <c r="BR471" s="85"/>
      <c r="BS471" s="123" t="str">
        <f t="shared" si="309"/>
        <v/>
      </c>
      <c r="BT471" s="85"/>
      <c r="BU471" s="123" t="str">
        <f t="shared" si="310"/>
        <v/>
      </c>
      <c r="BV471" s="85"/>
      <c r="BW471" s="123" t="str">
        <f t="shared" si="311"/>
        <v/>
      </c>
      <c r="BX471" s="85"/>
      <c r="BY471" s="123" t="str">
        <f t="shared" si="312"/>
        <v/>
      </c>
      <c r="BZ471" s="85"/>
      <c r="CA471" s="123" t="str">
        <f t="shared" si="313"/>
        <v/>
      </c>
      <c r="CB471" s="85"/>
      <c r="CC471" s="123" t="str">
        <f t="shared" si="314"/>
        <v/>
      </c>
      <c r="CD471" s="85"/>
      <c r="CE471" s="123" t="str">
        <f t="shared" si="315"/>
        <v/>
      </c>
      <c r="CF471" s="85"/>
      <c r="CG471" s="123" t="str">
        <f t="shared" si="316"/>
        <v/>
      </c>
      <c r="CH471" s="85"/>
      <c r="CI471" s="123" t="str">
        <f t="shared" si="317"/>
        <v/>
      </c>
      <c r="CJ471" s="85"/>
      <c r="CK471" s="123" t="str">
        <f t="shared" si="318"/>
        <v/>
      </c>
      <c r="CL471" s="85"/>
      <c r="CM471" s="123" t="str">
        <f t="shared" si="319"/>
        <v/>
      </c>
      <c r="CN471" s="85"/>
      <c r="CO471" s="123" t="str">
        <f t="shared" si="320"/>
        <v/>
      </c>
      <c r="CP471" s="85"/>
      <c r="CQ471" s="123" t="str">
        <f t="shared" si="321"/>
        <v/>
      </c>
      <c r="CR471" s="85"/>
      <c r="CS471" s="123" t="str">
        <f t="shared" si="322"/>
        <v/>
      </c>
      <c r="CT471" s="85"/>
      <c r="CU471" s="123" t="str">
        <f t="shared" si="323"/>
        <v/>
      </c>
      <c r="CV471" s="85"/>
      <c r="CW471" s="123" t="str">
        <f t="shared" si="324"/>
        <v/>
      </c>
      <c r="CX471" s="85"/>
      <c r="CY471" s="123" t="str">
        <f t="shared" si="325"/>
        <v/>
      </c>
      <c r="CZ471" s="85"/>
      <c r="DA471" s="123" t="str">
        <f t="shared" si="326"/>
        <v/>
      </c>
      <c r="DB471" s="85"/>
      <c r="DC471" s="123" t="str">
        <f t="shared" si="327"/>
        <v/>
      </c>
      <c r="DD471" s="85"/>
      <c r="DE471" s="123" t="str">
        <f t="shared" si="328"/>
        <v/>
      </c>
      <c r="DF471" s="85"/>
      <c r="DG471" s="123" t="str">
        <f t="shared" si="329"/>
        <v/>
      </c>
      <c r="DH471" s="85"/>
      <c r="DI471" s="123" t="str">
        <f t="shared" si="330"/>
        <v/>
      </c>
      <c r="DJ471" s="85"/>
      <c r="DK471" s="123" t="str">
        <f t="shared" si="331"/>
        <v/>
      </c>
      <c r="DL471" s="85"/>
      <c r="DM471" s="123" t="str">
        <f t="shared" si="332"/>
        <v/>
      </c>
      <c r="DN471" s="85"/>
      <c r="DO471" s="123" t="str">
        <f t="shared" si="333"/>
        <v/>
      </c>
      <c r="DP471" s="85"/>
      <c r="DQ471" s="123" t="str">
        <f t="shared" si="334"/>
        <v/>
      </c>
      <c r="DR471" s="85"/>
      <c r="DS471" s="123" t="str">
        <f t="shared" si="335"/>
        <v/>
      </c>
      <c r="DT471" s="85"/>
      <c r="DU471" s="123" t="str">
        <f t="shared" si="336"/>
        <v/>
      </c>
      <c r="DV471" s="85"/>
      <c r="DW471" s="123" t="str">
        <f t="shared" si="337"/>
        <v/>
      </c>
      <c r="DX471" s="85"/>
      <c r="DY471" s="123" t="str">
        <f t="shared" si="338"/>
        <v/>
      </c>
      <c r="DZ471" s="85"/>
      <c r="EA471" s="123" t="str">
        <f t="shared" si="339"/>
        <v/>
      </c>
      <c r="EB471" s="85"/>
      <c r="EC471" s="123" t="str">
        <f t="shared" si="340"/>
        <v/>
      </c>
      <c r="ED471" s="85"/>
      <c r="EE471" s="123" t="str">
        <f t="shared" si="341"/>
        <v/>
      </c>
      <c r="EF471" s="85"/>
      <c r="EG471" s="123" t="str">
        <f t="shared" si="342"/>
        <v/>
      </c>
      <c r="EH471" s="85"/>
      <c r="EI471" s="123" t="str">
        <f t="shared" si="343"/>
        <v/>
      </c>
      <c r="EJ471" s="85"/>
      <c r="EK471" s="123" t="str">
        <f t="shared" si="344"/>
        <v/>
      </c>
      <c r="EL471" s="85"/>
      <c r="EM471" s="123" t="str">
        <f t="shared" si="345"/>
        <v/>
      </c>
      <c r="EN471" s="85"/>
      <c r="EO471" s="123" t="str">
        <f t="shared" si="346"/>
        <v/>
      </c>
      <c r="EP471" s="85"/>
      <c r="EQ471" s="123" t="str">
        <f t="shared" si="347"/>
        <v/>
      </c>
      <c r="ER471" s="85"/>
      <c r="ES471" s="123" t="str">
        <f t="shared" si="348"/>
        <v/>
      </c>
      <c r="ET471" s="85"/>
      <c r="EU471" s="123" t="str">
        <f t="shared" si="349"/>
        <v/>
      </c>
      <c r="EV471" s="85"/>
      <c r="EW471" s="123" t="str">
        <f t="shared" si="350"/>
        <v/>
      </c>
      <c r="EX471" s="85"/>
      <c r="EY471" s="123" t="str">
        <f t="shared" si="351"/>
        <v/>
      </c>
      <c r="EZ471" s="85"/>
      <c r="FA471" s="123" t="str">
        <f t="shared" si="352"/>
        <v/>
      </c>
      <c r="FB471" s="85"/>
      <c r="FC471" s="123" t="str">
        <f t="shared" si="353"/>
        <v/>
      </c>
      <c r="FD471" s="85"/>
      <c r="FE471" s="123" t="str">
        <f t="shared" si="354"/>
        <v/>
      </c>
      <c r="FF471" s="85"/>
      <c r="FG471" s="123" t="str">
        <f t="shared" si="355"/>
        <v/>
      </c>
      <c r="FH471" s="85"/>
      <c r="FI471" s="123" t="str">
        <f t="shared" si="356"/>
        <v/>
      </c>
      <c r="FJ471" s="85"/>
      <c r="FK471" s="123" t="str">
        <f t="shared" si="357"/>
        <v/>
      </c>
      <c r="FL471" s="85"/>
      <c r="FM471" s="123" t="str">
        <f t="shared" si="358"/>
        <v/>
      </c>
      <c r="FN471" s="85"/>
      <c r="FO471" s="123" t="str">
        <f t="shared" si="359"/>
        <v/>
      </c>
      <c r="FP471" s="85"/>
      <c r="FQ471" s="123" t="str">
        <f t="shared" si="360"/>
        <v/>
      </c>
      <c r="FR471" s="85"/>
      <c r="FS471" s="123" t="str">
        <f t="shared" si="361"/>
        <v/>
      </c>
      <c r="FT471" s="85"/>
      <c r="FU471" s="123" t="str">
        <f t="shared" si="362"/>
        <v/>
      </c>
      <c r="FV471" s="85"/>
      <c r="FW471" s="123" t="str">
        <f t="shared" si="363"/>
        <v/>
      </c>
      <c r="FX471" s="85"/>
      <c r="FY471" s="123" t="str">
        <f t="shared" si="364"/>
        <v/>
      </c>
      <c r="FZ471" s="85"/>
    </row>
    <row r="472" spans="1:182" ht="13.5" customHeight="1" x14ac:dyDescent="0.35">
      <c r="A472" s="63" t="str">
        <f t="shared" si="274"/>
        <v>Respirator</v>
      </c>
      <c r="B472" s="62" t="str">
        <f t="shared" si="275"/>
        <v>3M 8210</v>
      </c>
      <c r="C472" s="125"/>
      <c r="D472" s="126"/>
      <c r="E472" s="123" t="str">
        <f t="shared" si="276"/>
        <v/>
      </c>
      <c r="F472" s="85"/>
      <c r="G472" s="123" t="str">
        <f t="shared" si="277"/>
        <v/>
      </c>
      <c r="H472" s="85"/>
      <c r="I472" s="123" t="str">
        <f t="shared" si="278"/>
        <v/>
      </c>
      <c r="J472" s="85"/>
      <c r="K472" s="123" t="str">
        <f t="shared" si="279"/>
        <v/>
      </c>
      <c r="L472" s="85"/>
      <c r="M472" s="123" t="str">
        <f t="shared" si="280"/>
        <v/>
      </c>
      <c r="N472" s="85"/>
      <c r="O472" s="123" t="str">
        <f t="shared" si="281"/>
        <v/>
      </c>
      <c r="P472" s="85"/>
      <c r="Q472" s="123" t="str">
        <f t="shared" si="282"/>
        <v/>
      </c>
      <c r="R472" s="85"/>
      <c r="S472" s="123" t="str">
        <f t="shared" si="283"/>
        <v/>
      </c>
      <c r="T472" s="85"/>
      <c r="U472" s="123" t="str">
        <f t="shared" si="284"/>
        <v/>
      </c>
      <c r="V472" s="85"/>
      <c r="W472" s="123" t="str">
        <f t="shared" si="285"/>
        <v/>
      </c>
      <c r="X472" s="85"/>
      <c r="Y472" s="123" t="str">
        <f t="shared" si="286"/>
        <v/>
      </c>
      <c r="Z472" s="85"/>
      <c r="AA472" s="123" t="str">
        <f t="shared" si="287"/>
        <v/>
      </c>
      <c r="AB472" s="85"/>
      <c r="AC472" s="123" t="str">
        <f t="shared" si="288"/>
        <v/>
      </c>
      <c r="AD472" s="85"/>
      <c r="AE472" s="123" t="str">
        <f t="shared" si="289"/>
        <v/>
      </c>
      <c r="AF472" s="85"/>
      <c r="AG472" s="123" t="str">
        <f t="shared" si="290"/>
        <v/>
      </c>
      <c r="AH472" s="85"/>
      <c r="AI472" s="123" t="str">
        <f t="shared" si="291"/>
        <v/>
      </c>
      <c r="AJ472" s="85"/>
      <c r="AK472" s="123" t="str">
        <f t="shared" si="292"/>
        <v/>
      </c>
      <c r="AL472" s="85"/>
      <c r="AM472" s="123" t="str">
        <f t="shared" si="293"/>
        <v/>
      </c>
      <c r="AN472" s="85"/>
      <c r="AO472" s="123" t="str">
        <f t="shared" si="294"/>
        <v/>
      </c>
      <c r="AP472" s="85"/>
      <c r="AQ472" s="123" t="str">
        <f t="shared" si="295"/>
        <v/>
      </c>
      <c r="AR472" s="85"/>
      <c r="AS472" s="123" t="str">
        <f t="shared" si="296"/>
        <v/>
      </c>
      <c r="AT472" s="85"/>
      <c r="AU472" s="123" t="str">
        <f t="shared" si="297"/>
        <v/>
      </c>
      <c r="AV472" s="85"/>
      <c r="AW472" s="123" t="str">
        <f t="shared" si="298"/>
        <v/>
      </c>
      <c r="AX472" s="85"/>
      <c r="AY472" s="123" t="str">
        <f t="shared" si="299"/>
        <v/>
      </c>
      <c r="AZ472" s="85"/>
      <c r="BA472" s="123" t="str">
        <f t="shared" si="300"/>
        <v/>
      </c>
      <c r="BB472" s="85"/>
      <c r="BC472" s="123" t="str">
        <f t="shared" si="301"/>
        <v/>
      </c>
      <c r="BD472" s="85"/>
      <c r="BE472" s="123" t="str">
        <f t="shared" si="302"/>
        <v/>
      </c>
      <c r="BF472" s="85"/>
      <c r="BG472" s="123" t="str">
        <f t="shared" si="303"/>
        <v/>
      </c>
      <c r="BH472" s="85"/>
      <c r="BI472" s="123" t="str">
        <f t="shared" si="304"/>
        <v/>
      </c>
      <c r="BJ472" s="85"/>
      <c r="BK472" s="123" t="str">
        <f t="shared" si="305"/>
        <v/>
      </c>
      <c r="BL472" s="85"/>
      <c r="BM472" s="123" t="str">
        <f t="shared" si="306"/>
        <v/>
      </c>
      <c r="BN472" s="85"/>
      <c r="BO472" s="123" t="str">
        <f t="shared" si="307"/>
        <v/>
      </c>
      <c r="BP472" s="85"/>
      <c r="BQ472" s="123" t="str">
        <f t="shared" si="308"/>
        <v/>
      </c>
      <c r="BR472" s="85"/>
      <c r="BS472" s="123" t="str">
        <f t="shared" si="309"/>
        <v/>
      </c>
      <c r="BT472" s="85"/>
      <c r="BU472" s="123" t="str">
        <f t="shared" si="310"/>
        <v/>
      </c>
      <c r="BV472" s="85"/>
      <c r="BW472" s="123" t="str">
        <f t="shared" si="311"/>
        <v/>
      </c>
      <c r="BX472" s="85"/>
      <c r="BY472" s="123" t="str">
        <f t="shared" si="312"/>
        <v/>
      </c>
      <c r="BZ472" s="85"/>
      <c r="CA472" s="123" t="str">
        <f t="shared" si="313"/>
        <v/>
      </c>
      <c r="CB472" s="85"/>
      <c r="CC472" s="123" t="str">
        <f t="shared" si="314"/>
        <v/>
      </c>
      <c r="CD472" s="85"/>
      <c r="CE472" s="123" t="str">
        <f t="shared" si="315"/>
        <v/>
      </c>
      <c r="CF472" s="85"/>
      <c r="CG472" s="123" t="str">
        <f t="shared" si="316"/>
        <v/>
      </c>
      <c r="CH472" s="85"/>
      <c r="CI472" s="123" t="str">
        <f t="shared" si="317"/>
        <v/>
      </c>
      <c r="CJ472" s="85"/>
      <c r="CK472" s="123" t="str">
        <f t="shared" si="318"/>
        <v/>
      </c>
      <c r="CL472" s="85"/>
      <c r="CM472" s="123" t="str">
        <f t="shared" si="319"/>
        <v/>
      </c>
      <c r="CN472" s="85"/>
      <c r="CO472" s="123" t="str">
        <f t="shared" si="320"/>
        <v/>
      </c>
      <c r="CP472" s="85"/>
      <c r="CQ472" s="123" t="str">
        <f t="shared" si="321"/>
        <v/>
      </c>
      <c r="CR472" s="85"/>
      <c r="CS472" s="123" t="str">
        <f t="shared" si="322"/>
        <v/>
      </c>
      <c r="CT472" s="85"/>
      <c r="CU472" s="123" t="str">
        <f t="shared" si="323"/>
        <v/>
      </c>
      <c r="CV472" s="85"/>
      <c r="CW472" s="123" t="str">
        <f t="shared" si="324"/>
        <v/>
      </c>
      <c r="CX472" s="85"/>
      <c r="CY472" s="123" t="str">
        <f t="shared" si="325"/>
        <v/>
      </c>
      <c r="CZ472" s="85"/>
      <c r="DA472" s="123" t="str">
        <f t="shared" si="326"/>
        <v/>
      </c>
      <c r="DB472" s="85"/>
      <c r="DC472" s="123" t="str">
        <f t="shared" si="327"/>
        <v/>
      </c>
      <c r="DD472" s="85"/>
      <c r="DE472" s="123" t="str">
        <f t="shared" si="328"/>
        <v/>
      </c>
      <c r="DF472" s="85"/>
      <c r="DG472" s="123" t="str">
        <f t="shared" si="329"/>
        <v/>
      </c>
      <c r="DH472" s="85"/>
      <c r="DI472" s="123" t="str">
        <f t="shared" si="330"/>
        <v/>
      </c>
      <c r="DJ472" s="85"/>
      <c r="DK472" s="123" t="str">
        <f t="shared" si="331"/>
        <v/>
      </c>
      <c r="DL472" s="85"/>
      <c r="DM472" s="123" t="str">
        <f t="shared" si="332"/>
        <v/>
      </c>
      <c r="DN472" s="85"/>
      <c r="DO472" s="123" t="str">
        <f t="shared" si="333"/>
        <v/>
      </c>
      <c r="DP472" s="85"/>
      <c r="DQ472" s="123" t="str">
        <f t="shared" si="334"/>
        <v/>
      </c>
      <c r="DR472" s="85"/>
      <c r="DS472" s="123" t="str">
        <f t="shared" si="335"/>
        <v/>
      </c>
      <c r="DT472" s="85"/>
      <c r="DU472" s="123" t="str">
        <f t="shared" si="336"/>
        <v/>
      </c>
      <c r="DV472" s="85"/>
      <c r="DW472" s="123" t="str">
        <f t="shared" si="337"/>
        <v/>
      </c>
      <c r="DX472" s="85"/>
      <c r="DY472" s="123" t="str">
        <f t="shared" si="338"/>
        <v/>
      </c>
      <c r="DZ472" s="85"/>
      <c r="EA472" s="123" t="str">
        <f t="shared" si="339"/>
        <v/>
      </c>
      <c r="EB472" s="85"/>
      <c r="EC472" s="123" t="str">
        <f t="shared" si="340"/>
        <v/>
      </c>
      <c r="ED472" s="85"/>
      <c r="EE472" s="123" t="str">
        <f t="shared" si="341"/>
        <v/>
      </c>
      <c r="EF472" s="85"/>
      <c r="EG472" s="123" t="str">
        <f t="shared" si="342"/>
        <v/>
      </c>
      <c r="EH472" s="85"/>
      <c r="EI472" s="123" t="str">
        <f t="shared" si="343"/>
        <v/>
      </c>
      <c r="EJ472" s="85"/>
      <c r="EK472" s="123" t="str">
        <f t="shared" si="344"/>
        <v/>
      </c>
      <c r="EL472" s="85"/>
      <c r="EM472" s="123" t="str">
        <f t="shared" si="345"/>
        <v/>
      </c>
      <c r="EN472" s="85"/>
      <c r="EO472" s="123" t="str">
        <f t="shared" si="346"/>
        <v/>
      </c>
      <c r="EP472" s="85"/>
      <c r="EQ472" s="123" t="str">
        <f t="shared" si="347"/>
        <v/>
      </c>
      <c r="ER472" s="85"/>
      <c r="ES472" s="123" t="str">
        <f t="shared" si="348"/>
        <v/>
      </c>
      <c r="ET472" s="85"/>
      <c r="EU472" s="123" t="str">
        <f t="shared" si="349"/>
        <v/>
      </c>
      <c r="EV472" s="85"/>
      <c r="EW472" s="123" t="str">
        <f t="shared" si="350"/>
        <v/>
      </c>
      <c r="EX472" s="85"/>
      <c r="EY472" s="123" t="str">
        <f t="shared" si="351"/>
        <v/>
      </c>
      <c r="EZ472" s="85"/>
      <c r="FA472" s="123" t="str">
        <f t="shared" si="352"/>
        <v/>
      </c>
      <c r="FB472" s="85"/>
      <c r="FC472" s="123" t="str">
        <f t="shared" si="353"/>
        <v/>
      </c>
      <c r="FD472" s="85"/>
      <c r="FE472" s="123" t="str">
        <f t="shared" si="354"/>
        <v/>
      </c>
      <c r="FF472" s="85"/>
      <c r="FG472" s="123" t="str">
        <f t="shared" si="355"/>
        <v/>
      </c>
      <c r="FH472" s="85"/>
      <c r="FI472" s="123" t="str">
        <f t="shared" si="356"/>
        <v/>
      </c>
      <c r="FJ472" s="85"/>
      <c r="FK472" s="123" t="str">
        <f t="shared" si="357"/>
        <v/>
      </c>
      <c r="FL472" s="85"/>
      <c r="FM472" s="123" t="str">
        <f t="shared" si="358"/>
        <v/>
      </c>
      <c r="FN472" s="85"/>
      <c r="FO472" s="123" t="str">
        <f t="shared" si="359"/>
        <v/>
      </c>
      <c r="FP472" s="85"/>
      <c r="FQ472" s="123" t="str">
        <f t="shared" si="360"/>
        <v/>
      </c>
      <c r="FR472" s="85"/>
      <c r="FS472" s="123" t="str">
        <f t="shared" si="361"/>
        <v/>
      </c>
      <c r="FT472" s="85"/>
      <c r="FU472" s="123" t="str">
        <f t="shared" si="362"/>
        <v/>
      </c>
      <c r="FV472" s="85"/>
      <c r="FW472" s="123" t="str">
        <f t="shared" si="363"/>
        <v/>
      </c>
      <c r="FX472" s="85"/>
      <c r="FY472" s="123" t="str">
        <f t="shared" si="364"/>
        <v/>
      </c>
      <c r="FZ472" s="85"/>
    </row>
    <row r="473" spans="1:182" ht="13.5" customHeight="1" x14ac:dyDescent="0.35">
      <c r="A473" s="63" t="str">
        <f t="shared" si="274"/>
        <v>Respirator</v>
      </c>
      <c r="B473" s="62" t="str">
        <f t="shared" si="275"/>
        <v>3M 1860</v>
      </c>
      <c r="C473" s="125"/>
      <c r="D473" s="126"/>
      <c r="E473" s="123" t="str">
        <f t="shared" si="276"/>
        <v/>
      </c>
      <c r="F473" s="85"/>
      <c r="G473" s="123" t="str">
        <f t="shared" si="277"/>
        <v/>
      </c>
      <c r="H473" s="85"/>
      <c r="I473" s="123" t="str">
        <f t="shared" si="278"/>
        <v/>
      </c>
      <c r="J473" s="85"/>
      <c r="K473" s="123" t="str">
        <f t="shared" si="279"/>
        <v/>
      </c>
      <c r="L473" s="85"/>
      <c r="M473" s="123" t="str">
        <f t="shared" si="280"/>
        <v/>
      </c>
      <c r="N473" s="85"/>
      <c r="O473" s="123" t="str">
        <f t="shared" si="281"/>
        <v/>
      </c>
      <c r="P473" s="85"/>
      <c r="Q473" s="123" t="str">
        <f t="shared" si="282"/>
        <v/>
      </c>
      <c r="R473" s="85"/>
      <c r="S473" s="123" t="str">
        <f t="shared" si="283"/>
        <v/>
      </c>
      <c r="T473" s="85"/>
      <c r="U473" s="123" t="str">
        <f t="shared" si="284"/>
        <v/>
      </c>
      <c r="V473" s="85"/>
      <c r="W473" s="123" t="str">
        <f t="shared" si="285"/>
        <v/>
      </c>
      <c r="X473" s="85"/>
      <c r="Y473" s="123" t="str">
        <f t="shared" si="286"/>
        <v/>
      </c>
      <c r="Z473" s="85"/>
      <c r="AA473" s="123" t="str">
        <f t="shared" si="287"/>
        <v/>
      </c>
      <c r="AB473" s="85"/>
      <c r="AC473" s="123" t="str">
        <f t="shared" si="288"/>
        <v/>
      </c>
      <c r="AD473" s="85"/>
      <c r="AE473" s="123" t="str">
        <f t="shared" si="289"/>
        <v/>
      </c>
      <c r="AF473" s="85"/>
      <c r="AG473" s="123" t="str">
        <f t="shared" si="290"/>
        <v/>
      </c>
      <c r="AH473" s="85"/>
      <c r="AI473" s="123" t="str">
        <f t="shared" si="291"/>
        <v/>
      </c>
      <c r="AJ473" s="85"/>
      <c r="AK473" s="123" t="str">
        <f t="shared" si="292"/>
        <v/>
      </c>
      <c r="AL473" s="85"/>
      <c r="AM473" s="123" t="str">
        <f t="shared" si="293"/>
        <v/>
      </c>
      <c r="AN473" s="85"/>
      <c r="AO473" s="123" t="str">
        <f t="shared" si="294"/>
        <v/>
      </c>
      <c r="AP473" s="85"/>
      <c r="AQ473" s="123" t="str">
        <f t="shared" si="295"/>
        <v/>
      </c>
      <c r="AR473" s="85"/>
      <c r="AS473" s="123" t="str">
        <f t="shared" si="296"/>
        <v/>
      </c>
      <c r="AT473" s="85"/>
      <c r="AU473" s="123" t="str">
        <f t="shared" si="297"/>
        <v/>
      </c>
      <c r="AV473" s="85"/>
      <c r="AW473" s="123" t="str">
        <f t="shared" si="298"/>
        <v/>
      </c>
      <c r="AX473" s="85"/>
      <c r="AY473" s="123" t="str">
        <f t="shared" si="299"/>
        <v/>
      </c>
      <c r="AZ473" s="85"/>
      <c r="BA473" s="123" t="str">
        <f t="shared" si="300"/>
        <v/>
      </c>
      <c r="BB473" s="85"/>
      <c r="BC473" s="123" t="str">
        <f t="shared" si="301"/>
        <v/>
      </c>
      <c r="BD473" s="85"/>
      <c r="BE473" s="123" t="str">
        <f t="shared" si="302"/>
        <v/>
      </c>
      <c r="BF473" s="85"/>
      <c r="BG473" s="123" t="str">
        <f t="shared" si="303"/>
        <v/>
      </c>
      <c r="BH473" s="85"/>
      <c r="BI473" s="123" t="str">
        <f t="shared" si="304"/>
        <v/>
      </c>
      <c r="BJ473" s="85"/>
      <c r="BK473" s="123" t="str">
        <f t="shared" si="305"/>
        <v/>
      </c>
      <c r="BL473" s="85"/>
      <c r="BM473" s="123" t="str">
        <f t="shared" si="306"/>
        <v/>
      </c>
      <c r="BN473" s="85"/>
      <c r="BO473" s="123" t="str">
        <f t="shared" si="307"/>
        <v/>
      </c>
      <c r="BP473" s="85"/>
      <c r="BQ473" s="123" t="str">
        <f t="shared" si="308"/>
        <v/>
      </c>
      <c r="BR473" s="85"/>
      <c r="BS473" s="123" t="str">
        <f t="shared" si="309"/>
        <v/>
      </c>
      <c r="BT473" s="85"/>
      <c r="BU473" s="123" t="str">
        <f t="shared" si="310"/>
        <v/>
      </c>
      <c r="BV473" s="85"/>
      <c r="BW473" s="123" t="str">
        <f t="shared" si="311"/>
        <v/>
      </c>
      <c r="BX473" s="85"/>
      <c r="BY473" s="123" t="str">
        <f t="shared" si="312"/>
        <v/>
      </c>
      <c r="BZ473" s="85"/>
      <c r="CA473" s="123" t="str">
        <f t="shared" si="313"/>
        <v/>
      </c>
      <c r="CB473" s="85"/>
      <c r="CC473" s="123" t="str">
        <f t="shared" si="314"/>
        <v/>
      </c>
      <c r="CD473" s="85"/>
      <c r="CE473" s="123" t="str">
        <f t="shared" si="315"/>
        <v/>
      </c>
      <c r="CF473" s="85"/>
      <c r="CG473" s="123" t="str">
        <f t="shared" si="316"/>
        <v/>
      </c>
      <c r="CH473" s="85"/>
      <c r="CI473" s="123" t="str">
        <f t="shared" si="317"/>
        <v/>
      </c>
      <c r="CJ473" s="85"/>
      <c r="CK473" s="123" t="str">
        <f t="shared" si="318"/>
        <v/>
      </c>
      <c r="CL473" s="85"/>
      <c r="CM473" s="123" t="str">
        <f t="shared" si="319"/>
        <v/>
      </c>
      <c r="CN473" s="85"/>
      <c r="CO473" s="123" t="str">
        <f t="shared" si="320"/>
        <v/>
      </c>
      <c r="CP473" s="85"/>
      <c r="CQ473" s="123" t="str">
        <f t="shared" si="321"/>
        <v/>
      </c>
      <c r="CR473" s="85"/>
      <c r="CS473" s="123" t="str">
        <f t="shared" si="322"/>
        <v/>
      </c>
      <c r="CT473" s="85"/>
      <c r="CU473" s="123" t="str">
        <f t="shared" si="323"/>
        <v/>
      </c>
      <c r="CV473" s="85"/>
      <c r="CW473" s="123" t="str">
        <f t="shared" si="324"/>
        <v/>
      </c>
      <c r="CX473" s="85"/>
      <c r="CY473" s="123" t="str">
        <f t="shared" si="325"/>
        <v/>
      </c>
      <c r="CZ473" s="85"/>
      <c r="DA473" s="123" t="str">
        <f t="shared" si="326"/>
        <v/>
      </c>
      <c r="DB473" s="85"/>
      <c r="DC473" s="123" t="str">
        <f t="shared" si="327"/>
        <v/>
      </c>
      <c r="DD473" s="85"/>
      <c r="DE473" s="123" t="str">
        <f t="shared" si="328"/>
        <v/>
      </c>
      <c r="DF473" s="85"/>
      <c r="DG473" s="123" t="str">
        <f t="shared" si="329"/>
        <v/>
      </c>
      <c r="DH473" s="85"/>
      <c r="DI473" s="123" t="str">
        <f t="shared" si="330"/>
        <v/>
      </c>
      <c r="DJ473" s="85"/>
      <c r="DK473" s="123" t="str">
        <f t="shared" si="331"/>
        <v/>
      </c>
      <c r="DL473" s="85"/>
      <c r="DM473" s="123" t="str">
        <f t="shared" si="332"/>
        <v/>
      </c>
      <c r="DN473" s="85"/>
      <c r="DO473" s="123" t="str">
        <f t="shared" si="333"/>
        <v/>
      </c>
      <c r="DP473" s="85"/>
      <c r="DQ473" s="123" t="str">
        <f t="shared" si="334"/>
        <v/>
      </c>
      <c r="DR473" s="85"/>
      <c r="DS473" s="123" t="str">
        <f t="shared" si="335"/>
        <v/>
      </c>
      <c r="DT473" s="85"/>
      <c r="DU473" s="123" t="str">
        <f t="shared" si="336"/>
        <v/>
      </c>
      <c r="DV473" s="85"/>
      <c r="DW473" s="123" t="str">
        <f t="shared" si="337"/>
        <v/>
      </c>
      <c r="DX473" s="85"/>
      <c r="DY473" s="123" t="str">
        <f t="shared" si="338"/>
        <v/>
      </c>
      <c r="DZ473" s="85"/>
      <c r="EA473" s="123" t="str">
        <f t="shared" si="339"/>
        <v/>
      </c>
      <c r="EB473" s="85"/>
      <c r="EC473" s="123" t="str">
        <f t="shared" si="340"/>
        <v/>
      </c>
      <c r="ED473" s="85"/>
      <c r="EE473" s="123" t="str">
        <f t="shared" si="341"/>
        <v/>
      </c>
      <c r="EF473" s="85"/>
      <c r="EG473" s="123" t="str">
        <f t="shared" si="342"/>
        <v/>
      </c>
      <c r="EH473" s="85"/>
      <c r="EI473" s="123" t="str">
        <f t="shared" si="343"/>
        <v/>
      </c>
      <c r="EJ473" s="85"/>
      <c r="EK473" s="123" t="str">
        <f t="shared" si="344"/>
        <v/>
      </c>
      <c r="EL473" s="85"/>
      <c r="EM473" s="123" t="str">
        <f t="shared" si="345"/>
        <v/>
      </c>
      <c r="EN473" s="85"/>
      <c r="EO473" s="123" t="str">
        <f t="shared" si="346"/>
        <v/>
      </c>
      <c r="EP473" s="85"/>
      <c r="EQ473" s="123" t="str">
        <f t="shared" si="347"/>
        <v/>
      </c>
      <c r="ER473" s="85"/>
      <c r="ES473" s="123" t="str">
        <f t="shared" si="348"/>
        <v/>
      </c>
      <c r="ET473" s="85"/>
      <c r="EU473" s="123" t="str">
        <f t="shared" si="349"/>
        <v/>
      </c>
      <c r="EV473" s="85"/>
      <c r="EW473" s="123" t="str">
        <f t="shared" si="350"/>
        <v/>
      </c>
      <c r="EX473" s="85"/>
      <c r="EY473" s="123" t="str">
        <f t="shared" si="351"/>
        <v/>
      </c>
      <c r="EZ473" s="85"/>
      <c r="FA473" s="123" t="str">
        <f t="shared" si="352"/>
        <v/>
      </c>
      <c r="FB473" s="85"/>
      <c r="FC473" s="123" t="str">
        <f t="shared" si="353"/>
        <v/>
      </c>
      <c r="FD473" s="85"/>
      <c r="FE473" s="123" t="str">
        <f t="shared" si="354"/>
        <v/>
      </c>
      <c r="FF473" s="85"/>
      <c r="FG473" s="123" t="str">
        <f t="shared" si="355"/>
        <v/>
      </c>
      <c r="FH473" s="85"/>
      <c r="FI473" s="123" t="str">
        <f t="shared" si="356"/>
        <v/>
      </c>
      <c r="FJ473" s="85"/>
      <c r="FK473" s="123" t="str">
        <f t="shared" si="357"/>
        <v/>
      </c>
      <c r="FL473" s="85"/>
      <c r="FM473" s="123" t="str">
        <f t="shared" si="358"/>
        <v/>
      </c>
      <c r="FN473" s="85"/>
      <c r="FO473" s="123" t="str">
        <f t="shared" si="359"/>
        <v/>
      </c>
      <c r="FP473" s="85"/>
      <c r="FQ473" s="123" t="str">
        <f t="shared" si="360"/>
        <v/>
      </c>
      <c r="FR473" s="85"/>
      <c r="FS473" s="123" t="str">
        <f t="shared" si="361"/>
        <v/>
      </c>
      <c r="FT473" s="85"/>
      <c r="FU473" s="123" t="str">
        <f t="shared" si="362"/>
        <v/>
      </c>
      <c r="FV473" s="85"/>
      <c r="FW473" s="123" t="str">
        <f t="shared" si="363"/>
        <v/>
      </c>
      <c r="FX473" s="85"/>
      <c r="FY473" s="123" t="str">
        <f t="shared" si="364"/>
        <v/>
      </c>
      <c r="FZ473" s="85"/>
    </row>
    <row r="474" spans="1:182" ht="13.5" customHeight="1" x14ac:dyDescent="0.35">
      <c r="A474" s="63" t="str">
        <f t="shared" si="274"/>
        <v>Face Shield</v>
      </c>
      <c r="B474" s="62" t="str">
        <f t="shared" si="275"/>
        <v xml:space="preserve"> </v>
      </c>
      <c r="C474" s="125"/>
      <c r="D474" s="126"/>
      <c r="E474" s="123" t="str">
        <f t="shared" si="276"/>
        <v/>
      </c>
      <c r="F474" s="85"/>
      <c r="G474" s="123" t="str">
        <f t="shared" si="277"/>
        <v/>
      </c>
      <c r="H474" s="85"/>
      <c r="I474" s="123" t="str">
        <f t="shared" si="278"/>
        <v/>
      </c>
      <c r="J474" s="85"/>
      <c r="K474" s="123" t="str">
        <f t="shared" si="279"/>
        <v/>
      </c>
      <c r="L474" s="85"/>
      <c r="M474" s="123" t="str">
        <f t="shared" si="280"/>
        <v/>
      </c>
      <c r="N474" s="85"/>
      <c r="O474" s="123" t="str">
        <f t="shared" si="281"/>
        <v/>
      </c>
      <c r="P474" s="85"/>
      <c r="Q474" s="123" t="str">
        <f t="shared" si="282"/>
        <v/>
      </c>
      <c r="R474" s="85"/>
      <c r="S474" s="123" t="str">
        <f t="shared" si="283"/>
        <v/>
      </c>
      <c r="T474" s="85"/>
      <c r="U474" s="123" t="str">
        <f t="shared" si="284"/>
        <v/>
      </c>
      <c r="V474" s="85"/>
      <c r="W474" s="123" t="str">
        <f t="shared" si="285"/>
        <v/>
      </c>
      <c r="X474" s="85"/>
      <c r="Y474" s="123" t="str">
        <f t="shared" si="286"/>
        <v/>
      </c>
      <c r="Z474" s="85"/>
      <c r="AA474" s="123" t="str">
        <f t="shared" si="287"/>
        <v/>
      </c>
      <c r="AB474" s="85"/>
      <c r="AC474" s="123" t="str">
        <f t="shared" si="288"/>
        <v/>
      </c>
      <c r="AD474" s="85"/>
      <c r="AE474" s="123" t="str">
        <f t="shared" si="289"/>
        <v/>
      </c>
      <c r="AF474" s="85"/>
      <c r="AG474" s="123" t="str">
        <f t="shared" si="290"/>
        <v/>
      </c>
      <c r="AH474" s="85"/>
      <c r="AI474" s="123" t="str">
        <f t="shared" si="291"/>
        <v/>
      </c>
      <c r="AJ474" s="85"/>
      <c r="AK474" s="123" t="str">
        <f t="shared" si="292"/>
        <v/>
      </c>
      <c r="AL474" s="85"/>
      <c r="AM474" s="123" t="str">
        <f t="shared" si="293"/>
        <v/>
      </c>
      <c r="AN474" s="85"/>
      <c r="AO474" s="123" t="str">
        <f t="shared" si="294"/>
        <v/>
      </c>
      <c r="AP474" s="85"/>
      <c r="AQ474" s="123" t="str">
        <f t="shared" si="295"/>
        <v/>
      </c>
      <c r="AR474" s="85"/>
      <c r="AS474" s="123" t="str">
        <f t="shared" si="296"/>
        <v/>
      </c>
      <c r="AT474" s="85"/>
      <c r="AU474" s="123" t="str">
        <f t="shared" si="297"/>
        <v/>
      </c>
      <c r="AV474" s="85"/>
      <c r="AW474" s="123" t="str">
        <f t="shared" si="298"/>
        <v/>
      </c>
      <c r="AX474" s="85"/>
      <c r="AY474" s="123" t="str">
        <f t="shared" si="299"/>
        <v/>
      </c>
      <c r="AZ474" s="85"/>
      <c r="BA474" s="123" t="str">
        <f t="shared" si="300"/>
        <v/>
      </c>
      <c r="BB474" s="85"/>
      <c r="BC474" s="123" t="str">
        <f t="shared" si="301"/>
        <v/>
      </c>
      <c r="BD474" s="85"/>
      <c r="BE474" s="123" t="str">
        <f t="shared" si="302"/>
        <v/>
      </c>
      <c r="BF474" s="85"/>
      <c r="BG474" s="123" t="str">
        <f t="shared" si="303"/>
        <v/>
      </c>
      <c r="BH474" s="85"/>
      <c r="BI474" s="123" t="str">
        <f t="shared" si="304"/>
        <v/>
      </c>
      <c r="BJ474" s="85"/>
      <c r="BK474" s="123" t="str">
        <f t="shared" si="305"/>
        <v/>
      </c>
      <c r="BL474" s="85"/>
      <c r="BM474" s="123" t="str">
        <f t="shared" si="306"/>
        <v/>
      </c>
      <c r="BN474" s="85"/>
      <c r="BO474" s="123" t="str">
        <f t="shared" si="307"/>
        <v/>
      </c>
      <c r="BP474" s="85"/>
      <c r="BQ474" s="123" t="str">
        <f t="shared" si="308"/>
        <v/>
      </c>
      <c r="BR474" s="85"/>
      <c r="BS474" s="123" t="str">
        <f t="shared" si="309"/>
        <v/>
      </c>
      <c r="BT474" s="85"/>
      <c r="BU474" s="123" t="str">
        <f t="shared" si="310"/>
        <v/>
      </c>
      <c r="BV474" s="85"/>
      <c r="BW474" s="123" t="str">
        <f t="shared" si="311"/>
        <v/>
      </c>
      <c r="BX474" s="85"/>
      <c r="BY474" s="123" t="str">
        <f t="shared" si="312"/>
        <v/>
      </c>
      <c r="BZ474" s="85"/>
      <c r="CA474" s="123" t="str">
        <f t="shared" si="313"/>
        <v/>
      </c>
      <c r="CB474" s="85"/>
      <c r="CC474" s="123" t="str">
        <f t="shared" si="314"/>
        <v/>
      </c>
      <c r="CD474" s="85"/>
      <c r="CE474" s="123" t="str">
        <f t="shared" si="315"/>
        <v/>
      </c>
      <c r="CF474" s="85"/>
      <c r="CG474" s="123" t="str">
        <f t="shared" si="316"/>
        <v/>
      </c>
      <c r="CH474" s="85"/>
      <c r="CI474" s="123" t="str">
        <f t="shared" si="317"/>
        <v/>
      </c>
      <c r="CJ474" s="85"/>
      <c r="CK474" s="123" t="str">
        <f t="shared" si="318"/>
        <v/>
      </c>
      <c r="CL474" s="85"/>
      <c r="CM474" s="123" t="str">
        <f t="shared" si="319"/>
        <v/>
      </c>
      <c r="CN474" s="85"/>
      <c r="CO474" s="123" t="str">
        <f t="shared" si="320"/>
        <v/>
      </c>
      <c r="CP474" s="85"/>
      <c r="CQ474" s="123" t="str">
        <f t="shared" si="321"/>
        <v/>
      </c>
      <c r="CR474" s="85"/>
      <c r="CS474" s="123" t="str">
        <f t="shared" si="322"/>
        <v/>
      </c>
      <c r="CT474" s="85"/>
      <c r="CU474" s="123" t="str">
        <f t="shared" si="323"/>
        <v/>
      </c>
      <c r="CV474" s="85"/>
      <c r="CW474" s="123" t="str">
        <f t="shared" si="324"/>
        <v/>
      </c>
      <c r="CX474" s="85"/>
      <c r="CY474" s="123" t="str">
        <f t="shared" si="325"/>
        <v/>
      </c>
      <c r="CZ474" s="85"/>
      <c r="DA474" s="123" t="str">
        <f t="shared" si="326"/>
        <v/>
      </c>
      <c r="DB474" s="85"/>
      <c r="DC474" s="123" t="str">
        <f t="shared" si="327"/>
        <v/>
      </c>
      <c r="DD474" s="85"/>
      <c r="DE474" s="123" t="str">
        <f t="shared" si="328"/>
        <v/>
      </c>
      <c r="DF474" s="85"/>
      <c r="DG474" s="123" t="str">
        <f t="shared" si="329"/>
        <v/>
      </c>
      <c r="DH474" s="85"/>
      <c r="DI474" s="123" t="str">
        <f t="shared" si="330"/>
        <v/>
      </c>
      <c r="DJ474" s="85"/>
      <c r="DK474" s="123" t="str">
        <f t="shared" si="331"/>
        <v/>
      </c>
      <c r="DL474" s="85"/>
      <c r="DM474" s="123" t="str">
        <f t="shared" si="332"/>
        <v/>
      </c>
      <c r="DN474" s="85"/>
      <c r="DO474" s="123" t="str">
        <f t="shared" si="333"/>
        <v/>
      </c>
      <c r="DP474" s="85"/>
      <c r="DQ474" s="123" t="str">
        <f t="shared" si="334"/>
        <v/>
      </c>
      <c r="DR474" s="85"/>
      <c r="DS474" s="123" t="str">
        <f t="shared" si="335"/>
        <v/>
      </c>
      <c r="DT474" s="85"/>
      <c r="DU474" s="123" t="str">
        <f t="shared" si="336"/>
        <v/>
      </c>
      <c r="DV474" s="85"/>
      <c r="DW474" s="123" t="str">
        <f t="shared" si="337"/>
        <v/>
      </c>
      <c r="DX474" s="85"/>
      <c r="DY474" s="123" t="str">
        <f t="shared" si="338"/>
        <v/>
      </c>
      <c r="DZ474" s="85"/>
      <c r="EA474" s="123" t="str">
        <f t="shared" si="339"/>
        <v/>
      </c>
      <c r="EB474" s="85"/>
      <c r="EC474" s="123" t="str">
        <f t="shared" si="340"/>
        <v/>
      </c>
      <c r="ED474" s="85"/>
      <c r="EE474" s="123" t="str">
        <f t="shared" si="341"/>
        <v/>
      </c>
      <c r="EF474" s="85"/>
      <c r="EG474" s="123" t="str">
        <f t="shared" si="342"/>
        <v/>
      </c>
      <c r="EH474" s="85"/>
      <c r="EI474" s="123" t="str">
        <f t="shared" si="343"/>
        <v/>
      </c>
      <c r="EJ474" s="85"/>
      <c r="EK474" s="123" t="str">
        <f t="shared" si="344"/>
        <v/>
      </c>
      <c r="EL474" s="85"/>
      <c r="EM474" s="123" t="str">
        <f t="shared" si="345"/>
        <v/>
      </c>
      <c r="EN474" s="85"/>
      <c r="EO474" s="123" t="str">
        <f t="shared" si="346"/>
        <v/>
      </c>
      <c r="EP474" s="85"/>
      <c r="EQ474" s="123" t="str">
        <f t="shared" si="347"/>
        <v/>
      </c>
      <c r="ER474" s="85"/>
      <c r="ES474" s="123" t="str">
        <f t="shared" si="348"/>
        <v/>
      </c>
      <c r="ET474" s="85"/>
      <c r="EU474" s="123" t="str">
        <f t="shared" si="349"/>
        <v/>
      </c>
      <c r="EV474" s="85"/>
      <c r="EW474" s="123" t="str">
        <f t="shared" si="350"/>
        <v/>
      </c>
      <c r="EX474" s="85"/>
      <c r="EY474" s="123" t="str">
        <f t="shared" si="351"/>
        <v/>
      </c>
      <c r="EZ474" s="85"/>
      <c r="FA474" s="123" t="str">
        <f t="shared" si="352"/>
        <v/>
      </c>
      <c r="FB474" s="85"/>
      <c r="FC474" s="123" t="str">
        <f t="shared" si="353"/>
        <v/>
      </c>
      <c r="FD474" s="85"/>
      <c r="FE474" s="123" t="str">
        <f t="shared" si="354"/>
        <v/>
      </c>
      <c r="FF474" s="85"/>
      <c r="FG474" s="123" t="str">
        <f t="shared" si="355"/>
        <v/>
      </c>
      <c r="FH474" s="85"/>
      <c r="FI474" s="123" t="str">
        <f t="shared" si="356"/>
        <v/>
      </c>
      <c r="FJ474" s="85"/>
      <c r="FK474" s="123" t="str">
        <f t="shared" si="357"/>
        <v/>
      </c>
      <c r="FL474" s="85"/>
      <c r="FM474" s="123" t="str">
        <f t="shared" si="358"/>
        <v/>
      </c>
      <c r="FN474" s="85"/>
      <c r="FO474" s="123" t="str">
        <f t="shared" si="359"/>
        <v/>
      </c>
      <c r="FP474" s="85"/>
      <c r="FQ474" s="123" t="str">
        <f t="shared" si="360"/>
        <v/>
      </c>
      <c r="FR474" s="85"/>
      <c r="FS474" s="123" t="str">
        <f t="shared" si="361"/>
        <v/>
      </c>
      <c r="FT474" s="85"/>
      <c r="FU474" s="123" t="str">
        <f t="shared" si="362"/>
        <v/>
      </c>
      <c r="FV474" s="85"/>
      <c r="FW474" s="123" t="str">
        <f t="shared" si="363"/>
        <v/>
      </c>
      <c r="FX474" s="85"/>
      <c r="FY474" s="123" t="str">
        <f t="shared" si="364"/>
        <v/>
      </c>
      <c r="FZ474" s="85"/>
    </row>
    <row r="475" spans="1:182" ht="13.5" customHeight="1" x14ac:dyDescent="0.35">
      <c r="A475" s="63" t="str">
        <f t="shared" si="274"/>
        <v>Other 1</v>
      </c>
      <c r="B475" s="62" t="str">
        <f t="shared" si="275"/>
        <v xml:space="preserve"> </v>
      </c>
      <c r="C475" s="125"/>
      <c r="D475" s="126"/>
      <c r="E475" s="123" t="str">
        <f t="shared" si="276"/>
        <v/>
      </c>
      <c r="F475" s="85"/>
      <c r="G475" s="123" t="str">
        <f t="shared" si="277"/>
        <v/>
      </c>
      <c r="H475" s="85"/>
      <c r="I475" s="123" t="str">
        <f t="shared" si="278"/>
        <v/>
      </c>
      <c r="J475" s="85"/>
      <c r="K475" s="123" t="str">
        <f t="shared" si="279"/>
        <v/>
      </c>
      <c r="L475" s="85"/>
      <c r="M475" s="123" t="str">
        <f t="shared" si="280"/>
        <v/>
      </c>
      <c r="N475" s="85"/>
      <c r="O475" s="123" t="str">
        <f t="shared" si="281"/>
        <v/>
      </c>
      <c r="P475" s="85"/>
      <c r="Q475" s="123" t="str">
        <f t="shared" si="282"/>
        <v/>
      </c>
      <c r="R475" s="85"/>
      <c r="S475" s="123" t="str">
        <f t="shared" si="283"/>
        <v/>
      </c>
      <c r="T475" s="85"/>
      <c r="U475" s="123" t="str">
        <f t="shared" si="284"/>
        <v/>
      </c>
      <c r="V475" s="85"/>
      <c r="W475" s="123" t="str">
        <f t="shared" si="285"/>
        <v/>
      </c>
      <c r="X475" s="85"/>
      <c r="Y475" s="123" t="str">
        <f t="shared" si="286"/>
        <v/>
      </c>
      <c r="Z475" s="85"/>
      <c r="AA475" s="123" t="str">
        <f t="shared" si="287"/>
        <v/>
      </c>
      <c r="AB475" s="85"/>
      <c r="AC475" s="123" t="str">
        <f t="shared" si="288"/>
        <v/>
      </c>
      <c r="AD475" s="85"/>
      <c r="AE475" s="123" t="str">
        <f t="shared" si="289"/>
        <v/>
      </c>
      <c r="AF475" s="85"/>
      <c r="AG475" s="123" t="str">
        <f t="shared" si="290"/>
        <v/>
      </c>
      <c r="AH475" s="85"/>
      <c r="AI475" s="123" t="str">
        <f t="shared" si="291"/>
        <v/>
      </c>
      <c r="AJ475" s="85"/>
      <c r="AK475" s="123" t="str">
        <f t="shared" si="292"/>
        <v/>
      </c>
      <c r="AL475" s="85"/>
      <c r="AM475" s="123" t="str">
        <f t="shared" si="293"/>
        <v/>
      </c>
      <c r="AN475" s="85"/>
      <c r="AO475" s="123" t="str">
        <f t="shared" si="294"/>
        <v/>
      </c>
      <c r="AP475" s="85"/>
      <c r="AQ475" s="123" t="str">
        <f t="shared" si="295"/>
        <v/>
      </c>
      <c r="AR475" s="85"/>
      <c r="AS475" s="123" t="str">
        <f t="shared" si="296"/>
        <v/>
      </c>
      <c r="AT475" s="85"/>
      <c r="AU475" s="123" t="str">
        <f t="shared" si="297"/>
        <v/>
      </c>
      <c r="AV475" s="85"/>
      <c r="AW475" s="123" t="str">
        <f t="shared" si="298"/>
        <v/>
      </c>
      <c r="AX475" s="85"/>
      <c r="AY475" s="123" t="str">
        <f t="shared" si="299"/>
        <v/>
      </c>
      <c r="AZ475" s="85"/>
      <c r="BA475" s="123" t="str">
        <f t="shared" si="300"/>
        <v/>
      </c>
      <c r="BB475" s="85"/>
      <c r="BC475" s="123" t="str">
        <f t="shared" si="301"/>
        <v/>
      </c>
      <c r="BD475" s="85"/>
      <c r="BE475" s="123" t="str">
        <f t="shared" si="302"/>
        <v/>
      </c>
      <c r="BF475" s="85"/>
      <c r="BG475" s="123" t="str">
        <f t="shared" si="303"/>
        <v/>
      </c>
      <c r="BH475" s="85"/>
      <c r="BI475" s="123" t="str">
        <f t="shared" si="304"/>
        <v/>
      </c>
      <c r="BJ475" s="85"/>
      <c r="BK475" s="123" t="str">
        <f t="shared" si="305"/>
        <v/>
      </c>
      <c r="BL475" s="85"/>
      <c r="BM475" s="123" t="str">
        <f t="shared" si="306"/>
        <v/>
      </c>
      <c r="BN475" s="85"/>
      <c r="BO475" s="123" t="str">
        <f t="shared" si="307"/>
        <v/>
      </c>
      <c r="BP475" s="85"/>
      <c r="BQ475" s="123" t="str">
        <f t="shared" si="308"/>
        <v/>
      </c>
      <c r="BR475" s="85"/>
      <c r="BS475" s="123" t="str">
        <f t="shared" si="309"/>
        <v/>
      </c>
      <c r="BT475" s="85"/>
      <c r="BU475" s="123" t="str">
        <f t="shared" si="310"/>
        <v/>
      </c>
      <c r="BV475" s="85"/>
      <c r="BW475" s="123" t="str">
        <f t="shared" si="311"/>
        <v/>
      </c>
      <c r="BX475" s="85"/>
      <c r="BY475" s="123" t="str">
        <f t="shared" si="312"/>
        <v/>
      </c>
      <c r="BZ475" s="85"/>
      <c r="CA475" s="123" t="str">
        <f t="shared" si="313"/>
        <v/>
      </c>
      <c r="CB475" s="85"/>
      <c r="CC475" s="123" t="str">
        <f t="shared" si="314"/>
        <v/>
      </c>
      <c r="CD475" s="85"/>
      <c r="CE475" s="123" t="str">
        <f t="shared" si="315"/>
        <v/>
      </c>
      <c r="CF475" s="85"/>
      <c r="CG475" s="123" t="str">
        <f t="shared" si="316"/>
        <v/>
      </c>
      <c r="CH475" s="85"/>
      <c r="CI475" s="123" t="str">
        <f t="shared" si="317"/>
        <v/>
      </c>
      <c r="CJ475" s="85"/>
      <c r="CK475" s="123" t="str">
        <f t="shared" si="318"/>
        <v/>
      </c>
      <c r="CL475" s="85"/>
      <c r="CM475" s="123" t="str">
        <f t="shared" si="319"/>
        <v/>
      </c>
      <c r="CN475" s="85"/>
      <c r="CO475" s="123" t="str">
        <f t="shared" si="320"/>
        <v/>
      </c>
      <c r="CP475" s="85"/>
      <c r="CQ475" s="123" t="str">
        <f t="shared" si="321"/>
        <v/>
      </c>
      <c r="CR475" s="85"/>
      <c r="CS475" s="123" t="str">
        <f t="shared" si="322"/>
        <v/>
      </c>
      <c r="CT475" s="85"/>
      <c r="CU475" s="123" t="str">
        <f t="shared" si="323"/>
        <v/>
      </c>
      <c r="CV475" s="85"/>
      <c r="CW475" s="123" t="str">
        <f t="shared" si="324"/>
        <v/>
      </c>
      <c r="CX475" s="85"/>
      <c r="CY475" s="123" t="str">
        <f t="shared" si="325"/>
        <v/>
      </c>
      <c r="CZ475" s="85"/>
      <c r="DA475" s="123" t="str">
        <f t="shared" si="326"/>
        <v/>
      </c>
      <c r="DB475" s="85"/>
      <c r="DC475" s="123" t="str">
        <f t="shared" si="327"/>
        <v/>
      </c>
      <c r="DD475" s="85"/>
      <c r="DE475" s="123" t="str">
        <f t="shared" si="328"/>
        <v/>
      </c>
      <c r="DF475" s="85"/>
      <c r="DG475" s="123" t="str">
        <f t="shared" si="329"/>
        <v/>
      </c>
      <c r="DH475" s="85"/>
      <c r="DI475" s="123" t="str">
        <f t="shared" si="330"/>
        <v/>
      </c>
      <c r="DJ475" s="85"/>
      <c r="DK475" s="123" t="str">
        <f t="shared" si="331"/>
        <v/>
      </c>
      <c r="DL475" s="85"/>
      <c r="DM475" s="123" t="str">
        <f t="shared" si="332"/>
        <v/>
      </c>
      <c r="DN475" s="85"/>
      <c r="DO475" s="123" t="str">
        <f t="shared" si="333"/>
        <v/>
      </c>
      <c r="DP475" s="85"/>
      <c r="DQ475" s="123" t="str">
        <f t="shared" si="334"/>
        <v/>
      </c>
      <c r="DR475" s="85"/>
      <c r="DS475" s="123" t="str">
        <f t="shared" si="335"/>
        <v/>
      </c>
      <c r="DT475" s="85"/>
      <c r="DU475" s="123" t="str">
        <f t="shared" si="336"/>
        <v/>
      </c>
      <c r="DV475" s="85"/>
      <c r="DW475" s="123" t="str">
        <f t="shared" si="337"/>
        <v/>
      </c>
      <c r="DX475" s="85"/>
      <c r="DY475" s="123" t="str">
        <f t="shared" si="338"/>
        <v/>
      </c>
      <c r="DZ475" s="85"/>
      <c r="EA475" s="123" t="str">
        <f t="shared" si="339"/>
        <v/>
      </c>
      <c r="EB475" s="85"/>
      <c r="EC475" s="123" t="str">
        <f t="shared" si="340"/>
        <v/>
      </c>
      <c r="ED475" s="85"/>
      <c r="EE475" s="123" t="str">
        <f t="shared" si="341"/>
        <v/>
      </c>
      <c r="EF475" s="85"/>
      <c r="EG475" s="123" t="str">
        <f t="shared" si="342"/>
        <v/>
      </c>
      <c r="EH475" s="85"/>
      <c r="EI475" s="123" t="str">
        <f t="shared" si="343"/>
        <v/>
      </c>
      <c r="EJ475" s="85"/>
      <c r="EK475" s="123" t="str">
        <f t="shared" si="344"/>
        <v/>
      </c>
      <c r="EL475" s="85"/>
      <c r="EM475" s="123" t="str">
        <f t="shared" si="345"/>
        <v/>
      </c>
      <c r="EN475" s="85"/>
      <c r="EO475" s="123" t="str">
        <f t="shared" si="346"/>
        <v/>
      </c>
      <c r="EP475" s="85"/>
      <c r="EQ475" s="123" t="str">
        <f t="shared" si="347"/>
        <v/>
      </c>
      <c r="ER475" s="85"/>
      <c r="ES475" s="123" t="str">
        <f t="shared" si="348"/>
        <v/>
      </c>
      <c r="ET475" s="85"/>
      <c r="EU475" s="123" t="str">
        <f t="shared" si="349"/>
        <v/>
      </c>
      <c r="EV475" s="85"/>
      <c r="EW475" s="123" t="str">
        <f t="shared" si="350"/>
        <v/>
      </c>
      <c r="EX475" s="85"/>
      <c r="EY475" s="123" t="str">
        <f t="shared" si="351"/>
        <v/>
      </c>
      <c r="EZ475" s="85"/>
      <c r="FA475" s="123" t="str">
        <f t="shared" si="352"/>
        <v/>
      </c>
      <c r="FB475" s="85"/>
      <c r="FC475" s="123" t="str">
        <f t="shared" si="353"/>
        <v/>
      </c>
      <c r="FD475" s="85"/>
      <c r="FE475" s="123" t="str">
        <f t="shared" si="354"/>
        <v/>
      </c>
      <c r="FF475" s="85"/>
      <c r="FG475" s="123" t="str">
        <f t="shared" si="355"/>
        <v/>
      </c>
      <c r="FH475" s="85"/>
      <c r="FI475" s="123" t="str">
        <f t="shared" si="356"/>
        <v/>
      </c>
      <c r="FJ475" s="85"/>
      <c r="FK475" s="123" t="str">
        <f t="shared" si="357"/>
        <v/>
      </c>
      <c r="FL475" s="85"/>
      <c r="FM475" s="123" t="str">
        <f t="shared" si="358"/>
        <v/>
      </c>
      <c r="FN475" s="85"/>
      <c r="FO475" s="123" t="str">
        <f t="shared" si="359"/>
        <v/>
      </c>
      <c r="FP475" s="85"/>
      <c r="FQ475" s="123" t="str">
        <f t="shared" si="360"/>
        <v/>
      </c>
      <c r="FR475" s="85"/>
      <c r="FS475" s="123" t="str">
        <f t="shared" si="361"/>
        <v/>
      </c>
      <c r="FT475" s="85"/>
      <c r="FU475" s="123" t="str">
        <f t="shared" si="362"/>
        <v/>
      </c>
      <c r="FV475" s="85"/>
      <c r="FW475" s="123" t="str">
        <f t="shared" si="363"/>
        <v/>
      </c>
      <c r="FX475" s="85"/>
      <c r="FY475" s="123" t="str">
        <f t="shared" si="364"/>
        <v/>
      </c>
      <c r="FZ475" s="85"/>
    </row>
    <row r="476" spans="1:182" ht="13.5" customHeight="1" x14ac:dyDescent="0.35">
      <c r="A476" s="63" t="str">
        <f t="shared" si="274"/>
        <v>Other 2</v>
      </c>
      <c r="B476" s="62" t="str">
        <f t="shared" si="275"/>
        <v xml:space="preserve"> </v>
      </c>
      <c r="C476" s="125"/>
      <c r="D476" s="126"/>
      <c r="E476" s="123" t="str">
        <f t="shared" si="276"/>
        <v/>
      </c>
      <c r="F476" s="85"/>
      <c r="G476" s="123" t="str">
        <f t="shared" si="277"/>
        <v/>
      </c>
      <c r="H476" s="85"/>
      <c r="I476" s="123" t="str">
        <f t="shared" si="278"/>
        <v/>
      </c>
      <c r="J476" s="85"/>
      <c r="K476" s="123" t="str">
        <f t="shared" si="279"/>
        <v/>
      </c>
      <c r="L476" s="85"/>
      <c r="M476" s="123" t="str">
        <f t="shared" si="280"/>
        <v/>
      </c>
      <c r="N476" s="85"/>
      <c r="O476" s="123" t="str">
        <f t="shared" si="281"/>
        <v/>
      </c>
      <c r="P476" s="85"/>
      <c r="Q476" s="123" t="str">
        <f t="shared" si="282"/>
        <v/>
      </c>
      <c r="R476" s="85"/>
      <c r="S476" s="123" t="str">
        <f t="shared" si="283"/>
        <v/>
      </c>
      <c r="T476" s="85"/>
      <c r="U476" s="123" t="str">
        <f t="shared" si="284"/>
        <v/>
      </c>
      <c r="V476" s="85"/>
      <c r="W476" s="123" t="str">
        <f t="shared" si="285"/>
        <v/>
      </c>
      <c r="X476" s="85"/>
      <c r="Y476" s="123" t="str">
        <f t="shared" si="286"/>
        <v/>
      </c>
      <c r="Z476" s="85"/>
      <c r="AA476" s="123" t="str">
        <f t="shared" si="287"/>
        <v/>
      </c>
      <c r="AB476" s="85"/>
      <c r="AC476" s="123" t="str">
        <f t="shared" si="288"/>
        <v/>
      </c>
      <c r="AD476" s="85"/>
      <c r="AE476" s="123" t="str">
        <f t="shared" si="289"/>
        <v/>
      </c>
      <c r="AF476" s="85"/>
      <c r="AG476" s="123" t="str">
        <f t="shared" si="290"/>
        <v/>
      </c>
      <c r="AH476" s="85"/>
      <c r="AI476" s="123" t="str">
        <f t="shared" si="291"/>
        <v/>
      </c>
      <c r="AJ476" s="85"/>
      <c r="AK476" s="123" t="str">
        <f t="shared" si="292"/>
        <v/>
      </c>
      <c r="AL476" s="85"/>
      <c r="AM476" s="123" t="str">
        <f t="shared" si="293"/>
        <v/>
      </c>
      <c r="AN476" s="85"/>
      <c r="AO476" s="123" t="str">
        <f t="shared" si="294"/>
        <v/>
      </c>
      <c r="AP476" s="85"/>
      <c r="AQ476" s="123" t="str">
        <f t="shared" si="295"/>
        <v/>
      </c>
      <c r="AR476" s="85"/>
      <c r="AS476" s="123" t="str">
        <f t="shared" si="296"/>
        <v/>
      </c>
      <c r="AT476" s="85"/>
      <c r="AU476" s="123" t="str">
        <f t="shared" si="297"/>
        <v/>
      </c>
      <c r="AV476" s="85"/>
      <c r="AW476" s="123" t="str">
        <f t="shared" si="298"/>
        <v/>
      </c>
      <c r="AX476" s="85"/>
      <c r="AY476" s="123" t="str">
        <f t="shared" si="299"/>
        <v/>
      </c>
      <c r="AZ476" s="85"/>
      <c r="BA476" s="123" t="str">
        <f t="shared" si="300"/>
        <v/>
      </c>
      <c r="BB476" s="85"/>
      <c r="BC476" s="123" t="str">
        <f t="shared" si="301"/>
        <v/>
      </c>
      <c r="BD476" s="85"/>
      <c r="BE476" s="123" t="str">
        <f t="shared" si="302"/>
        <v/>
      </c>
      <c r="BF476" s="85"/>
      <c r="BG476" s="123" t="str">
        <f t="shared" si="303"/>
        <v/>
      </c>
      <c r="BH476" s="85"/>
      <c r="BI476" s="123" t="str">
        <f t="shared" si="304"/>
        <v/>
      </c>
      <c r="BJ476" s="85"/>
      <c r="BK476" s="123" t="str">
        <f t="shared" si="305"/>
        <v/>
      </c>
      <c r="BL476" s="85"/>
      <c r="BM476" s="123" t="str">
        <f t="shared" si="306"/>
        <v/>
      </c>
      <c r="BN476" s="85"/>
      <c r="BO476" s="123" t="str">
        <f t="shared" si="307"/>
        <v/>
      </c>
      <c r="BP476" s="85"/>
      <c r="BQ476" s="123" t="str">
        <f t="shared" si="308"/>
        <v/>
      </c>
      <c r="BR476" s="85"/>
      <c r="BS476" s="123" t="str">
        <f t="shared" si="309"/>
        <v/>
      </c>
      <c r="BT476" s="85"/>
      <c r="BU476" s="123" t="str">
        <f t="shared" si="310"/>
        <v/>
      </c>
      <c r="BV476" s="85"/>
      <c r="BW476" s="123" t="str">
        <f t="shared" si="311"/>
        <v/>
      </c>
      <c r="BX476" s="85"/>
      <c r="BY476" s="123" t="str">
        <f t="shared" si="312"/>
        <v/>
      </c>
      <c r="BZ476" s="85"/>
      <c r="CA476" s="123" t="str">
        <f t="shared" si="313"/>
        <v/>
      </c>
      <c r="CB476" s="85"/>
      <c r="CC476" s="123" t="str">
        <f t="shared" si="314"/>
        <v/>
      </c>
      <c r="CD476" s="85"/>
      <c r="CE476" s="123" t="str">
        <f t="shared" si="315"/>
        <v/>
      </c>
      <c r="CF476" s="85"/>
      <c r="CG476" s="123" t="str">
        <f t="shared" si="316"/>
        <v/>
      </c>
      <c r="CH476" s="85"/>
      <c r="CI476" s="123" t="str">
        <f t="shared" si="317"/>
        <v/>
      </c>
      <c r="CJ476" s="85"/>
      <c r="CK476" s="123" t="str">
        <f t="shared" si="318"/>
        <v/>
      </c>
      <c r="CL476" s="85"/>
      <c r="CM476" s="123" t="str">
        <f t="shared" si="319"/>
        <v/>
      </c>
      <c r="CN476" s="85"/>
      <c r="CO476" s="123" t="str">
        <f t="shared" si="320"/>
        <v/>
      </c>
      <c r="CP476" s="85"/>
      <c r="CQ476" s="123" t="str">
        <f t="shared" si="321"/>
        <v/>
      </c>
      <c r="CR476" s="85"/>
      <c r="CS476" s="123" t="str">
        <f t="shared" si="322"/>
        <v/>
      </c>
      <c r="CT476" s="85"/>
      <c r="CU476" s="123" t="str">
        <f t="shared" si="323"/>
        <v/>
      </c>
      <c r="CV476" s="85"/>
      <c r="CW476" s="123" t="str">
        <f t="shared" si="324"/>
        <v/>
      </c>
      <c r="CX476" s="85"/>
      <c r="CY476" s="123" t="str">
        <f t="shared" si="325"/>
        <v/>
      </c>
      <c r="CZ476" s="85"/>
      <c r="DA476" s="123" t="str">
        <f t="shared" si="326"/>
        <v/>
      </c>
      <c r="DB476" s="85"/>
      <c r="DC476" s="123" t="str">
        <f t="shared" si="327"/>
        <v/>
      </c>
      <c r="DD476" s="85"/>
      <c r="DE476" s="123" t="str">
        <f t="shared" si="328"/>
        <v/>
      </c>
      <c r="DF476" s="85"/>
      <c r="DG476" s="123" t="str">
        <f t="shared" si="329"/>
        <v/>
      </c>
      <c r="DH476" s="85"/>
      <c r="DI476" s="123" t="str">
        <f t="shared" si="330"/>
        <v/>
      </c>
      <c r="DJ476" s="85"/>
      <c r="DK476" s="123" t="str">
        <f t="shared" si="331"/>
        <v/>
      </c>
      <c r="DL476" s="85"/>
      <c r="DM476" s="123" t="str">
        <f t="shared" si="332"/>
        <v/>
      </c>
      <c r="DN476" s="85"/>
      <c r="DO476" s="123" t="str">
        <f t="shared" si="333"/>
        <v/>
      </c>
      <c r="DP476" s="85"/>
      <c r="DQ476" s="123" t="str">
        <f t="shared" si="334"/>
        <v/>
      </c>
      <c r="DR476" s="85"/>
      <c r="DS476" s="123" t="str">
        <f t="shared" si="335"/>
        <v/>
      </c>
      <c r="DT476" s="85"/>
      <c r="DU476" s="123" t="str">
        <f t="shared" si="336"/>
        <v/>
      </c>
      <c r="DV476" s="85"/>
      <c r="DW476" s="123" t="str">
        <f t="shared" si="337"/>
        <v/>
      </c>
      <c r="DX476" s="85"/>
      <c r="DY476" s="123" t="str">
        <f t="shared" si="338"/>
        <v/>
      </c>
      <c r="DZ476" s="85"/>
      <c r="EA476" s="123" t="str">
        <f t="shared" si="339"/>
        <v/>
      </c>
      <c r="EB476" s="85"/>
      <c r="EC476" s="123" t="str">
        <f t="shared" si="340"/>
        <v/>
      </c>
      <c r="ED476" s="85"/>
      <c r="EE476" s="123" t="str">
        <f t="shared" si="341"/>
        <v/>
      </c>
      <c r="EF476" s="85"/>
      <c r="EG476" s="123" t="str">
        <f t="shared" si="342"/>
        <v/>
      </c>
      <c r="EH476" s="85"/>
      <c r="EI476" s="123" t="str">
        <f t="shared" si="343"/>
        <v/>
      </c>
      <c r="EJ476" s="85"/>
      <c r="EK476" s="123" t="str">
        <f t="shared" si="344"/>
        <v/>
      </c>
      <c r="EL476" s="85"/>
      <c r="EM476" s="123" t="str">
        <f t="shared" si="345"/>
        <v/>
      </c>
      <c r="EN476" s="85"/>
      <c r="EO476" s="123" t="str">
        <f t="shared" si="346"/>
        <v/>
      </c>
      <c r="EP476" s="85"/>
      <c r="EQ476" s="123" t="str">
        <f t="shared" si="347"/>
        <v/>
      </c>
      <c r="ER476" s="85"/>
      <c r="ES476" s="123" t="str">
        <f t="shared" si="348"/>
        <v/>
      </c>
      <c r="ET476" s="85"/>
      <c r="EU476" s="123" t="str">
        <f t="shared" si="349"/>
        <v/>
      </c>
      <c r="EV476" s="85"/>
      <c r="EW476" s="123" t="str">
        <f t="shared" si="350"/>
        <v/>
      </c>
      <c r="EX476" s="85"/>
      <c r="EY476" s="123" t="str">
        <f t="shared" si="351"/>
        <v/>
      </c>
      <c r="EZ476" s="85"/>
      <c r="FA476" s="123" t="str">
        <f t="shared" si="352"/>
        <v/>
      </c>
      <c r="FB476" s="85"/>
      <c r="FC476" s="123" t="str">
        <f t="shared" si="353"/>
        <v/>
      </c>
      <c r="FD476" s="85"/>
      <c r="FE476" s="123" t="str">
        <f t="shared" si="354"/>
        <v/>
      </c>
      <c r="FF476" s="85"/>
      <c r="FG476" s="123" t="str">
        <f t="shared" si="355"/>
        <v/>
      </c>
      <c r="FH476" s="85"/>
      <c r="FI476" s="123" t="str">
        <f t="shared" si="356"/>
        <v/>
      </c>
      <c r="FJ476" s="85"/>
      <c r="FK476" s="123" t="str">
        <f t="shared" si="357"/>
        <v/>
      </c>
      <c r="FL476" s="85"/>
      <c r="FM476" s="123" t="str">
        <f t="shared" si="358"/>
        <v/>
      </c>
      <c r="FN476" s="85"/>
      <c r="FO476" s="123" t="str">
        <f t="shared" si="359"/>
        <v/>
      </c>
      <c r="FP476" s="85"/>
      <c r="FQ476" s="123" t="str">
        <f t="shared" si="360"/>
        <v/>
      </c>
      <c r="FR476" s="85"/>
      <c r="FS476" s="123" t="str">
        <f t="shared" si="361"/>
        <v/>
      </c>
      <c r="FT476" s="85"/>
      <c r="FU476" s="123" t="str">
        <f t="shared" si="362"/>
        <v/>
      </c>
      <c r="FV476" s="85"/>
      <c r="FW476" s="123" t="str">
        <f t="shared" si="363"/>
        <v/>
      </c>
      <c r="FX476" s="85"/>
      <c r="FY476" s="123" t="str">
        <f t="shared" si="364"/>
        <v/>
      </c>
      <c r="FZ476" s="85"/>
    </row>
    <row r="477" spans="1:182" ht="13.5" customHeight="1" x14ac:dyDescent="0.35">
      <c r="A477" s="63" t="str">
        <f t="shared" si="274"/>
        <v>Other 3</v>
      </c>
      <c r="B477" s="62" t="str">
        <f t="shared" si="275"/>
        <v xml:space="preserve"> </v>
      </c>
      <c r="C477" s="125"/>
      <c r="D477" s="126"/>
      <c r="E477" s="123" t="str">
        <f t="shared" si="276"/>
        <v/>
      </c>
      <c r="F477" s="85"/>
      <c r="G477" s="123" t="str">
        <f t="shared" si="277"/>
        <v/>
      </c>
      <c r="H477" s="85"/>
      <c r="I477" s="123" t="str">
        <f t="shared" si="278"/>
        <v/>
      </c>
      <c r="J477" s="85"/>
      <c r="K477" s="123" t="str">
        <f t="shared" si="279"/>
        <v/>
      </c>
      <c r="L477" s="85"/>
      <c r="M477" s="123" t="str">
        <f t="shared" si="280"/>
        <v/>
      </c>
      <c r="N477" s="85"/>
      <c r="O477" s="123" t="str">
        <f t="shared" si="281"/>
        <v/>
      </c>
      <c r="P477" s="85"/>
      <c r="Q477" s="123" t="str">
        <f t="shared" si="282"/>
        <v/>
      </c>
      <c r="R477" s="85"/>
      <c r="S477" s="123" t="str">
        <f t="shared" si="283"/>
        <v/>
      </c>
      <c r="T477" s="85"/>
      <c r="U477" s="123" t="str">
        <f t="shared" si="284"/>
        <v/>
      </c>
      <c r="V477" s="85"/>
      <c r="W477" s="123" t="str">
        <f t="shared" si="285"/>
        <v/>
      </c>
      <c r="X477" s="85"/>
      <c r="Y477" s="123" t="str">
        <f t="shared" si="286"/>
        <v/>
      </c>
      <c r="Z477" s="85"/>
      <c r="AA477" s="123" t="str">
        <f t="shared" si="287"/>
        <v/>
      </c>
      <c r="AB477" s="85"/>
      <c r="AC477" s="123" t="str">
        <f t="shared" si="288"/>
        <v/>
      </c>
      <c r="AD477" s="85"/>
      <c r="AE477" s="123" t="str">
        <f t="shared" si="289"/>
        <v/>
      </c>
      <c r="AF477" s="85"/>
      <c r="AG477" s="123" t="str">
        <f t="shared" si="290"/>
        <v/>
      </c>
      <c r="AH477" s="85"/>
      <c r="AI477" s="123" t="str">
        <f t="shared" si="291"/>
        <v/>
      </c>
      <c r="AJ477" s="85"/>
      <c r="AK477" s="123" t="str">
        <f t="shared" si="292"/>
        <v/>
      </c>
      <c r="AL477" s="85"/>
      <c r="AM477" s="123" t="str">
        <f t="shared" si="293"/>
        <v/>
      </c>
      <c r="AN477" s="85"/>
      <c r="AO477" s="123" t="str">
        <f t="shared" si="294"/>
        <v/>
      </c>
      <c r="AP477" s="85"/>
      <c r="AQ477" s="123" t="str">
        <f t="shared" si="295"/>
        <v/>
      </c>
      <c r="AR477" s="85"/>
      <c r="AS477" s="123" t="str">
        <f t="shared" si="296"/>
        <v/>
      </c>
      <c r="AT477" s="85"/>
      <c r="AU477" s="123" t="str">
        <f t="shared" si="297"/>
        <v/>
      </c>
      <c r="AV477" s="85"/>
      <c r="AW477" s="123" t="str">
        <f t="shared" si="298"/>
        <v/>
      </c>
      <c r="AX477" s="85"/>
      <c r="AY477" s="123" t="str">
        <f t="shared" si="299"/>
        <v/>
      </c>
      <c r="AZ477" s="85"/>
      <c r="BA477" s="123" t="str">
        <f t="shared" si="300"/>
        <v/>
      </c>
      <c r="BB477" s="85"/>
      <c r="BC477" s="123" t="str">
        <f t="shared" si="301"/>
        <v/>
      </c>
      <c r="BD477" s="85"/>
      <c r="BE477" s="123" t="str">
        <f t="shared" si="302"/>
        <v/>
      </c>
      <c r="BF477" s="85"/>
      <c r="BG477" s="123" t="str">
        <f t="shared" si="303"/>
        <v/>
      </c>
      <c r="BH477" s="85"/>
      <c r="BI477" s="123" t="str">
        <f t="shared" si="304"/>
        <v/>
      </c>
      <c r="BJ477" s="85"/>
      <c r="BK477" s="123" t="str">
        <f t="shared" si="305"/>
        <v/>
      </c>
      <c r="BL477" s="85"/>
      <c r="BM477" s="123" t="str">
        <f t="shared" si="306"/>
        <v/>
      </c>
      <c r="BN477" s="85"/>
      <c r="BO477" s="123" t="str">
        <f t="shared" si="307"/>
        <v/>
      </c>
      <c r="BP477" s="85"/>
      <c r="BQ477" s="123" t="str">
        <f t="shared" si="308"/>
        <v/>
      </c>
      <c r="BR477" s="85"/>
      <c r="BS477" s="123" t="str">
        <f t="shared" si="309"/>
        <v/>
      </c>
      <c r="BT477" s="85"/>
      <c r="BU477" s="123" t="str">
        <f t="shared" si="310"/>
        <v/>
      </c>
      <c r="BV477" s="85"/>
      <c r="BW477" s="123" t="str">
        <f t="shared" si="311"/>
        <v/>
      </c>
      <c r="BX477" s="85"/>
      <c r="BY477" s="123" t="str">
        <f t="shared" si="312"/>
        <v/>
      </c>
      <c r="BZ477" s="85"/>
      <c r="CA477" s="123" t="str">
        <f t="shared" si="313"/>
        <v/>
      </c>
      <c r="CB477" s="85"/>
      <c r="CC477" s="123" t="str">
        <f t="shared" si="314"/>
        <v/>
      </c>
      <c r="CD477" s="85"/>
      <c r="CE477" s="123" t="str">
        <f t="shared" si="315"/>
        <v/>
      </c>
      <c r="CF477" s="85"/>
      <c r="CG477" s="123" t="str">
        <f t="shared" si="316"/>
        <v/>
      </c>
      <c r="CH477" s="85"/>
      <c r="CI477" s="123" t="str">
        <f t="shared" si="317"/>
        <v/>
      </c>
      <c r="CJ477" s="85"/>
      <c r="CK477" s="123" t="str">
        <f t="shared" si="318"/>
        <v/>
      </c>
      <c r="CL477" s="85"/>
      <c r="CM477" s="123" t="str">
        <f t="shared" si="319"/>
        <v/>
      </c>
      <c r="CN477" s="85"/>
      <c r="CO477" s="123" t="str">
        <f t="shared" si="320"/>
        <v/>
      </c>
      <c r="CP477" s="85"/>
      <c r="CQ477" s="123" t="str">
        <f t="shared" si="321"/>
        <v/>
      </c>
      <c r="CR477" s="85"/>
      <c r="CS477" s="123" t="str">
        <f t="shared" si="322"/>
        <v/>
      </c>
      <c r="CT477" s="85"/>
      <c r="CU477" s="123" t="str">
        <f t="shared" si="323"/>
        <v/>
      </c>
      <c r="CV477" s="85"/>
      <c r="CW477" s="123" t="str">
        <f t="shared" si="324"/>
        <v/>
      </c>
      <c r="CX477" s="85"/>
      <c r="CY477" s="123" t="str">
        <f t="shared" si="325"/>
        <v/>
      </c>
      <c r="CZ477" s="85"/>
      <c r="DA477" s="123" t="str">
        <f t="shared" si="326"/>
        <v/>
      </c>
      <c r="DB477" s="85"/>
      <c r="DC477" s="123" t="str">
        <f t="shared" si="327"/>
        <v/>
      </c>
      <c r="DD477" s="85"/>
      <c r="DE477" s="123" t="str">
        <f t="shared" si="328"/>
        <v/>
      </c>
      <c r="DF477" s="85"/>
      <c r="DG477" s="123" t="str">
        <f t="shared" si="329"/>
        <v/>
      </c>
      <c r="DH477" s="85"/>
      <c r="DI477" s="123" t="str">
        <f t="shared" si="330"/>
        <v/>
      </c>
      <c r="DJ477" s="85"/>
      <c r="DK477" s="123" t="str">
        <f t="shared" si="331"/>
        <v/>
      </c>
      <c r="DL477" s="85"/>
      <c r="DM477" s="123" t="str">
        <f t="shared" si="332"/>
        <v/>
      </c>
      <c r="DN477" s="85"/>
      <c r="DO477" s="123" t="str">
        <f t="shared" si="333"/>
        <v/>
      </c>
      <c r="DP477" s="85"/>
      <c r="DQ477" s="123" t="str">
        <f t="shared" si="334"/>
        <v/>
      </c>
      <c r="DR477" s="85"/>
      <c r="DS477" s="123" t="str">
        <f t="shared" si="335"/>
        <v/>
      </c>
      <c r="DT477" s="85"/>
      <c r="DU477" s="123" t="str">
        <f t="shared" si="336"/>
        <v/>
      </c>
      <c r="DV477" s="85"/>
      <c r="DW477" s="123" t="str">
        <f t="shared" si="337"/>
        <v/>
      </c>
      <c r="DX477" s="85"/>
      <c r="DY477" s="123" t="str">
        <f t="shared" si="338"/>
        <v/>
      </c>
      <c r="DZ477" s="85"/>
      <c r="EA477" s="123" t="str">
        <f t="shared" si="339"/>
        <v/>
      </c>
      <c r="EB477" s="85"/>
      <c r="EC477" s="123" t="str">
        <f t="shared" si="340"/>
        <v/>
      </c>
      <c r="ED477" s="85"/>
      <c r="EE477" s="123" t="str">
        <f t="shared" si="341"/>
        <v/>
      </c>
      <c r="EF477" s="85"/>
      <c r="EG477" s="123" t="str">
        <f t="shared" si="342"/>
        <v/>
      </c>
      <c r="EH477" s="85"/>
      <c r="EI477" s="123" t="str">
        <f t="shared" si="343"/>
        <v/>
      </c>
      <c r="EJ477" s="85"/>
      <c r="EK477" s="123" t="str">
        <f t="shared" si="344"/>
        <v/>
      </c>
      <c r="EL477" s="85"/>
      <c r="EM477" s="123" t="str">
        <f t="shared" si="345"/>
        <v/>
      </c>
      <c r="EN477" s="85"/>
      <c r="EO477" s="123" t="str">
        <f t="shared" si="346"/>
        <v/>
      </c>
      <c r="EP477" s="85"/>
      <c r="EQ477" s="123" t="str">
        <f t="shared" si="347"/>
        <v/>
      </c>
      <c r="ER477" s="85"/>
      <c r="ES477" s="123" t="str">
        <f t="shared" si="348"/>
        <v/>
      </c>
      <c r="ET477" s="85"/>
      <c r="EU477" s="123" t="str">
        <f t="shared" si="349"/>
        <v/>
      </c>
      <c r="EV477" s="85"/>
      <c r="EW477" s="123" t="str">
        <f t="shared" si="350"/>
        <v/>
      </c>
      <c r="EX477" s="85"/>
      <c r="EY477" s="123" t="str">
        <f t="shared" si="351"/>
        <v/>
      </c>
      <c r="EZ477" s="85"/>
      <c r="FA477" s="123" t="str">
        <f t="shared" si="352"/>
        <v/>
      </c>
      <c r="FB477" s="85"/>
      <c r="FC477" s="123" t="str">
        <f t="shared" si="353"/>
        <v/>
      </c>
      <c r="FD477" s="85"/>
      <c r="FE477" s="123" t="str">
        <f t="shared" si="354"/>
        <v/>
      </c>
      <c r="FF477" s="85"/>
      <c r="FG477" s="123" t="str">
        <f t="shared" si="355"/>
        <v/>
      </c>
      <c r="FH477" s="85"/>
      <c r="FI477" s="123" t="str">
        <f t="shared" si="356"/>
        <v/>
      </c>
      <c r="FJ477" s="85"/>
      <c r="FK477" s="123" t="str">
        <f t="shared" si="357"/>
        <v/>
      </c>
      <c r="FL477" s="85"/>
      <c r="FM477" s="123" t="str">
        <f t="shared" si="358"/>
        <v/>
      </c>
      <c r="FN477" s="85"/>
      <c r="FO477" s="123" t="str">
        <f t="shared" si="359"/>
        <v/>
      </c>
      <c r="FP477" s="85"/>
      <c r="FQ477" s="123" t="str">
        <f t="shared" si="360"/>
        <v/>
      </c>
      <c r="FR477" s="85"/>
      <c r="FS477" s="123" t="str">
        <f t="shared" si="361"/>
        <v/>
      </c>
      <c r="FT477" s="85"/>
      <c r="FU477" s="123" t="str">
        <f t="shared" si="362"/>
        <v/>
      </c>
      <c r="FV477" s="85"/>
      <c r="FW477" s="123" t="str">
        <f t="shared" si="363"/>
        <v/>
      </c>
      <c r="FX477" s="85"/>
      <c r="FY477" s="123" t="str">
        <f t="shared" si="364"/>
        <v/>
      </c>
      <c r="FZ477" s="85"/>
    </row>
    <row r="478" spans="1:182" ht="13.5" customHeight="1" x14ac:dyDescent="0.35">
      <c r="A478" s="63" t="str">
        <f t="shared" si="274"/>
        <v>Other 4</v>
      </c>
      <c r="B478" s="62" t="str">
        <f t="shared" si="275"/>
        <v xml:space="preserve"> </v>
      </c>
      <c r="C478" s="125"/>
      <c r="D478" s="126"/>
      <c r="E478" s="123" t="str">
        <f t="shared" si="276"/>
        <v/>
      </c>
      <c r="F478" s="85"/>
      <c r="G478" s="123" t="str">
        <f t="shared" si="277"/>
        <v/>
      </c>
      <c r="H478" s="85"/>
      <c r="I478" s="123" t="str">
        <f t="shared" si="278"/>
        <v/>
      </c>
      <c r="J478" s="85"/>
      <c r="K478" s="123" t="str">
        <f t="shared" si="279"/>
        <v/>
      </c>
      <c r="L478" s="85"/>
      <c r="M478" s="123" t="str">
        <f t="shared" si="280"/>
        <v/>
      </c>
      <c r="N478" s="85"/>
      <c r="O478" s="123" t="str">
        <f t="shared" si="281"/>
        <v/>
      </c>
      <c r="P478" s="85"/>
      <c r="Q478" s="123" t="str">
        <f t="shared" si="282"/>
        <v/>
      </c>
      <c r="R478" s="85"/>
      <c r="S478" s="123" t="str">
        <f t="shared" si="283"/>
        <v/>
      </c>
      <c r="T478" s="85"/>
      <c r="U478" s="123" t="str">
        <f t="shared" si="284"/>
        <v/>
      </c>
      <c r="V478" s="85"/>
      <c r="W478" s="123" t="str">
        <f t="shared" si="285"/>
        <v/>
      </c>
      <c r="X478" s="85"/>
      <c r="Y478" s="123" t="str">
        <f t="shared" si="286"/>
        <v/>
      </c>
      <c r="Z478" s="85"/>
      <c r="AA478" s="123" t="str">
        <f t="shared" si="287"/>
        <v/>
      </c>
      <c r="AB478" s="85"/>
      <c r="AC478" s="123" t="str">
        <f t="shared" si="288"/>
        <v/>
      </c>
      <c r="AD478" s="85"/>
      <c r="AE478" s="123" t="str">
        <f t="shared" si="289"/>
        <v/>
      </c>
      <c r="AF478" s="85"/>
      <c r="AG478" s="123" t="str">
        <f t="shared" si="290"/>
        <v/>
      </c>
      <c r="AH478" s="85"/>
      <c r="AI478" s="123" t="str">
        <f t="shared" si="291"/>
        <v/>
      </c>
      <c r="AJ478" s="85"/>
      <c r="AK478" s="123" t="str">
        <f t="shared" si="292"/>
        <v/>
      </c>
      <c r="AL478" s="85"/>
      <c r="AM478" s="123" t="str">
        <f t="shared" si="293"/>
        <v/>
      </c>
      <c r="AN478" s="85"/>
      <c r="AO478" s="123" t="str">
        <f t="shared" si="294"/>
        <v/>
      </c>
      <c r="AP478" s="85"/>
      <c r="AQ478" s="123" t="str">
        <f t="shared" si="295"/>
        <v/>
      </c>
      <c r="AR478" s="85"/>
      <c r="AS478" s="123" t="str">
        <f t="shared" si="296"/>
        <v/>
      </c>
      <c r="AT478" s="85"/>
      <c r="AU478" s="123" t="str">
        <f t="shared" si="297"/>
        <v/>
      </c>
      <c r="AV478" s="85"/>
      <c r="AW478" s="123" t="str">
        <f t="shared" si="298"/>
        <v/>
      </c>
      <c r="AX478" s="85"/>
      <c r="AY478" s="123" t="str">
        <f t="shared" si="299"/>
        <v/>
      </c>
      <c r="AZ478" s="85"/>
      <c r="BA478" s="123" t="str">
        <f t="shared" si="300"/>
        <v/>
      </c>
      <c r="BB478" s="85"/>
      <c r="BC478" s="123" t="str">
        <f t="shared" si="301"/>
        <v/>
      </c>
      <c r="BD478" s="85"/>
      <c r="BE478" s="123" t="str">
        <f t="shared" si="302"/>
        <v/>
      </c>
      <c r="BF478" s="85"/>
      <c r="BG478" s="123" t="str">
        <f t="shared" si="303"/>
        <v/>
      </c>
      <c r="BH478" s="85"/>
      <c r="BI478" s="123" t="str">
        <f t="shared" si="304"/>
        <v/>
      </c>
      <c r="BJ478" s="85"/>
      <c r="BK478" s="123" t="str">
        <f t="shared" si="305"/>
        <v/>
      </c>
      <c r="BL478" s="85"/>
      <c r="BM478" s="123" t="str">
        <f t="shared" si="306"/>
        <v/>
      </c>
      <c r="BN478" s="85"/>
      <c r="BO478" s="123" t="str">
        <f t="shared" si="307"/>
        <v/>
      </c>
      <c r="BP478" s="85"/>
      <c r="BQ478" s="123" t="str">
        <f t="shared" si="308"/>
        <v/>
      </c>
      <c r="BR478" s="85"/>
      <c r="BS478" s="123" t="str">
        <f t="shared" si="309"/>
        <v/>
      </c>
      <c r="BT478" s="85"/>
      <c r="BU478" s="123" t="str">
        <f t="shared" si="310"/>
        <v/>
      </c>
      <c r="BV478" s="85"/>
      <c r="BW478" s="123" t="str">
        <f t="shared" si="311"/>
        <v/>
      </c>
      <c r="BX478" s="85"/>
      <c r="BY478" s="123" t="str">
        <f t="shared" si="312"/>
        <v/>
      </c>
      <c r="BZ478" s="85"/>
      <c r="CA478" s="123" t="str">
        <f t="shared" si="313"/>
        <v/>
      </c>
      <c r="CB478" s="85"/>
      <c r="CC478" s="123" t="str">
        <f t="shared" si="314"/>
        <v/>
      </c>
      <c r="CD478" s="85"/>
      <c r="CE478" s="123" t="str">
        <f t="shared" si="315"/>
        <v/>
      </c>
      <c r="CF478" s="85"/>
      <c r="CG478" s="123" t="str">
        <f t="shared" si="316"/>
        <v/>
      </c>
      <c r="CH478" s="85"/>
      <c r="CI478" s="123" t="str">
        <f t="shared" si="317"/>
        <v/>
      </c>
      <c r="CJ478" s="85"/>
      <c r="CK478" s="123" t="str">
        <f t="shared" si="318"/>
        <v/>
      </c>
      <c r="CL478" s="85"/>
      <c r="CM478" s="123" t="str">
        <f t="shared" si="319"/>
        <v/>
      </c>
      <c r="CN478" s="85"/>
      <c r="CO478" s="123" t="str">
        <f t="shared" si="320"/>
        <v/>
      </c>
      <c r="CP478" s="85"/>
      <c r="CQ478" s="123" t="str">
        <f t="shared" si="321"/>
        <v/>
      </c>
      <c r="CR478" s="85"/>
      <c r="CS478" s="123" t="str">
        <f t="shared" si="322"/>
        <v/>
      </c>
      <c r="CT478" s="85"/>
      <c r="CU478" s="123" t="str">
        <f t="shared" si="323"/>
        <v/>
      </c>
      <c r="CV478" s="85"/>
      <c r="CW478" s="123" t="str">
        <f t="shared" si="324"/>
        <v/>
      </c>
      <c r="CX478" s="85"/>
      <c r="CY478" s="123" t="str">
        <f t="shared" si="325"/>
        <v/>
      </c>
      <c r="CZ478" s="85"/>
      <c r="DA478" s="123" t="str">
        <f t="shared" si="326"/>
        <v/>
      </c>
      <c r="DB478" s="85"/>
      <c r="DC478" s="123" t="str">
        <f t="shared" si="327"/>
        <v/>
      </c>
      <c r="DD478" s="85"/>
      <c r="DE478" s="123" t="str">
        <f t="shared" si="328"/>
        <v/>
      </c>
      <c r="DF478" s="85"/>
      <c r="DG478" s="123" t="str">
        <f t="shared" si="329"/>
        <v/>
      </c>
      <c r="DH478" s="85"/>
      <c r="DI478" s="123" t="str">
        <f t="shared" si="330"/>
        <v/>
      </c>
      <c r="DJ478" s="85"/>
      <c r="DK478" s="123" t="str">
        <f t="shared" si="331"/>
        <v/>
      </c>
      <c r="DL478" s="85"/>
      <c r="DM478" s="123" t="str">
        <f t="shared" si="332"/>
        <v/>
      </c>
      <c r="DN478" s="85"/>
      <c r="DO478" s="123" t="str">
        <f t="shared" si="333"/>
        <v/>
      </c>
      <c r="DP478" s="85"/>
      <c r="DQ478" s="123" t="str">
        <f t="shared" si="334"/>
        <v/>
      </c>
      <c r="DR478" s="85"/>
      <c r="DS478" s="123" t="str">
        <f t="shared" si="335"/>
        <v/>
      </c>
      <c r="DT478" s="85"/>
      <c r="DU478" s="123" t="str">
        <f t="shared" si="336"/>
        <v/>
      </c>
      <c r="DV478" s="85"/>
      <c r="DW478" s="123" t="str">
        <f t="shared" si="337"/>
        <v/>
      </c>
      <c r="DX478" s="85"/>
      <c r="DY478" s="123" t="str">
        <f t="shared" si="338"/>
        <v/>
      </c>
      <c r="DZ478" s="85"/>
      <c r="EA478" s="123" t="str">
        <f t="shared" si="339"/>
        <v/>
      </c>
      <c r="EB478" s="85"/>
      <c r="EC478" s="123" t="str">
        <f t="shared" si="340"/>
        <v/>
      </c>
      <c r="ED478" s="85"/>
      <c r="EE478" s="123" t="str">
        <f t="shared" si="341"/>
        <v/>
      </c>
      <c r="EF478" s="85"/>
      <c r="EG478" s="123" t="str">
        <f t="shared" si="342"/>
        <v/>
      </c>
      <c r="EH478" s="85"/>
      <c r="EI478" s="123" t="str">
        <f t="shared" si="343"/>
        <v/>
      </c>
      <c r="EJ478" s="85"/>
      <c r="EK478" s="123" t="str">
        <f t="shared" si="344"/>
        <v/>
      </c>
      <c r="EL478" s="85"/>
      <c r="EM478" s="123" t="str">
        <f t="shared" si="345"/>
        <v/>
      </c>
      <c r="EN478" s="85"/>
      <c r="EO478" s="123" t="str">
        <f t="shared" si="346"/>
        <v/>
      </c>
      <c r="EP478" s="85"/>
      <c r="EQ478" s="123" t="str">
        <f t="shared" si="347"/>
        <v/>
      </c>
      <c r="ER478" s="85"/>
      <c r="ES478" s="123" t="str">
        <f t="shared" si="348"/>
        <v/>
      </c>
      <c r="ET478" s="85"/>
      <c r="EU478" s="123" t="str">
        <f t="shared" si="349"/>
        <v/>
      </c>
      <c r="EV478" s="85"/>
      <c r="EW478" s="123" t="str">
        <f t="shared" si="350"/>
        <v/>
      </c>
      <c r="EX478" s="85"/>
      <c r="EY478" s="123" t="str">
        <f t="shared" si="351"/>
        <v/>
      </c>
      <c r="EZ478" s="85"/>
      <c r="FA478" s="123" t="str">
        <f t="shared" si="352"/>
        <v/>
      </c>
      <c r="FB478" s="85"/>
      <c r="FC478" s="123" t="str">
        <f t="shared" si="353"/>
        <v/>
      </c>
      <c r="FD478" s="85"/>
      <c r="FE478" s="123" t="str">
        <f t="shared" si="354"/>
        <v/>
      </c>
      <c r="FF478" s="85"/>
      <c r="FG478" s="123" t="str">
        <f t="shared" si="355"/>
        <v/>
      </c>
      <c r="FH478" s="85"/>
      <c r="FI478" s="123" t="str">
        <f t="shared" si="356"/>
        <v/>
      </c>
      <c r="FJ478" s="85"/>
      <c r="FK478" s="123" t="str">
        <f t="shared" si="357"/>
        <v/>
      </c>
      <c r="FL478" s="85"/>
      <c r="FM478" s="123" t="str">
        <f t="shared" si="358"/>
        <v/>
      </c>
      <c r="FN478" s="85"/>
      <c r="FO478" s="123" t="str">
        <f t="shared" si="359"/>
        <v/>
      </c>
      <c r="FP478" s="85"/>
      <c r="FQ478" s="123" t="str">
        <f t="shared" si="360"/>
        <v/>
      </c>
      <c r="FR478" s="85"/>
      <c r="FS478" s="123" t="str">
        <f t="shared" si="361"/>
        <v/>
      </c>
      <c r="FT478" s="85"/>
      <c r="FU478" s="123" t="str">
        <f t="shared" si="362"/>
        <v/>
      </c>
      <c r="FV478" s="85"/>
      <c r="FW478" s="123" t="str">
        <f t="shared" si="363"/>
        <v/>
      </c>
      <c r="FX478" s="85"/>
      <c r="FY478" s="123" t="str">
        <f t="shared" si="364"/>
        <v/>
      </c>
      <c r="FZ478" s="85"/>
    </row>
    <row r="479" spans="1:182" ht="13.5" customHeight="1" x14ac:dyDescent="0.35">
      <c r="A479" s="63" t="str">
        <f t="shared" si="274"/>
        <v>Other 5</v>
      </c>
      <c r="B479" s="62" t="str">
        <f t="shared" si="275"/>
        <v xml:space="preserve"> </v>
      </c>
      <c r="C479" s="125"/>
      <c r="D479" s="126"/>
      <c r="E479" s="123" t="str">
        <f t="shared" si="276"/>
        <v/>
      </c>
      <c r="F479" s="85"/>
      <c r="G479" s="123" t="str">
        <f t="shared" si="277"/>
        <v/>
      </c>
      <c r="H479" s="85"/>
      <c r="I479" s="123" t="str">
        <f t="shared" si="278"/>
        <v/>
      </c>
      <c r="J479" s="85"/>
      <c r="K479" s="123" t="str">
        <f t="shared" si="279"/>
        <v/>
      </c>
      <c r="L479" s="85"/>
      <c r="M479" s="123" t="str">
        <f t="shared" si="280"/>
        <v/>
      </c>
      <c r="N479" s="85"/>
      <c r="O479" s="123" t="str">
        <f t="shared" si="281"/>
        <v/>
      </c>
      <c r="P479" s="85"/>
      <c r="Q479" s="123" t="str">
        <f t="shared" si="282"/>
        <v/>
      </c>
      <c r="R479" s="85"/>
      <c r="S479" s="123" t="str">
        <f t="shared" si="283"/>
        <v/>
      </c>
      <c r="T479" s="85"/>
      <c r="U479" s="123" t="str">
        <f t="shared" si="284"/>
        <v/>
      </c>
      <c r="V479" s="85"/>
      <c r="W479" s="123" t="str">
        <f t="shared" si="285"/>
        <v/>
      </c>
      <c r="X479" s="85"/>
      <c r="Y479" s="123" t="str">
        <f t="shared" si="286"/>
        <v/>
      </c>
      <c r="Z479" s="85"/>
      <c r="AA479" s="123" t="str">
        <f t="shared" si="287"/>
        <v/>
      </c>
      <c r="AB479" s="85"/>
      <c r="AC479" s="123" t="str">
        <f t="shared" si="288"/>
        <v/>
      </c>
      <c r="AD479" s="85"/>
      <c r="AE479" s="123" t="str">
        <f t="shared" si="289"/>
        <v/>
      </c>
      <c r="AF479" s="85"/>
      <c r="AG479" s="123" t="str">
        <f t="shared" si="290"/>
        <v/>
      </c>
      <c r="AH479" s="85"/>
      <c r="AI479" s="123" t="str">
        <f t="shared" si="291"/>
        <v/>
      </c>
      <c r="AJ479" s="85"/>
      <c r="AK479" s="123" t="str">
        <f t="shared" si="292"/>
        <v/>
      </c>
      <c r="AL479" s="85"/>
      <c r="AM479" s="123" t="str">
        <f t="shared" si="293"/>
        <v/>
      </c>
      <c r="AN479" s="85"/>
      <c r="AO479" s="123" t="str">
        <f t="shared" si="294"/>
        <v/>
      </c>
      <c r="AP479" s="85"/>
      <c r="AQ479" s="123" t="str">
        <f t="shared" si="295"/>
        <v/>
      </c>
      <c r="AR479" s="85"/>
      <c r="AS479" s="123" t="str">
        <f t="shared" si="296"/>
        <v/>
      </c>
      <c r="AT479" s="85"/>
      <c r="AU479" s="123" t="str">
        <f t="shared" si="297"/>
        <v/>
      </c>
      <c r="AV479" s="85"/>
      <c r="AW479" s="123" t="str">
        <f t="shared" si="298"/>
        <v/>
      </c>
      <c r="AX479" s="85"/>
      <c r="AY479" s="123" t="str">
        <f t="shared" si="299"/>
        <v/>
      </c>
      <c r="AZ479" s="85"/>
      <c r="BA479" s="123" t="str">
        <f t="shared" si="300"/>
        <v/>
      </c>
      <c r="BB479" s="85"/>
      <c r="BC479" s="123" t="str">
        <f t="shared" si="301"/>
        <v/>
      </c>
      <c r="BD479" s="85"/>
      <c r="BE479" s="123" t="str">
        <f t="shared" si="302"/>
        <v/>
      </c>
      <c r="BF479" s="85"/>
      <c r="BG479" s="123" t="str">
        <f t="shared" si="303"/>
        <v/>
      </c>
      <c r="BH479" s="85"/>
      <c r="BI479" s="123" t="str">
        <f t="shared" si="304"/>
        <v/>
      </c>
      <c r="BJ479" s="85"/>
      <c r="BK479" s="123" t="str">
        <f t="shared" si="305"/>
        <v/>
      </c>
      <c r="BL479" s="85"/>
      <c r="BM479" s="123" t="str">
        <f t="shared" si="306"/>
        <v/>
      </c>
      <c r="BN479" s="85"/>
      <c r="BO479" s="123" t="str">
        <f t="shared" si="307"/>
        <v/>
      </c>
      <c r="BP479" s="85"/>
      <c r="BQ479" s="123" t="str">
        <f t="shared" si="308"/>
        <v/>
      </c>
      <c r="BR479" s="85"/>
      <c r="BS479" s="123" t="str">
        <f t="shared" si="309"/>
        <v/>
      </c>
      <c r="BT479" s="85"/>
      <c r="BU479" s="123" t="str">
        <f t="shared" si="310"/>
        <v/>
      </c>
      <c r="BV479" s="85"/>
      <c r="BW479" s="123" t="str">
        <f t="shared" si="311"/>
        <v/>
      </c>
      <c r="BX479" s="85"/>
      <c r="BY479" s="123" t="str">
        <f t="shared" si="312"/>
        <v/>
      </c>
      <c r="BZ479" s="85"/>
      <c r="CA479" s="123" t="str">
        <f t="shared" si="313"/>
        <v/>
      </c>
      <c r="CB479" s="85"/>
      <c r="CC479" s="123" t="str">
        <f t="shared" si="314"/>
        <v/>
      </c>
      <c r="CD479" s="85"/>
      <c r="CE479" s="123" t="str">
        <f t="shared" si="315"/>
        <v/>
      </c>
      <c r="CF479" s="85"/>
      <c r="CG479" s="123" t="str">
        <f t="shared" si="316"/>
        <v/>
      </c>
      <c r="CH479" s="85"/>
      <c r="CI479" s="123" t="str">
        <f t="shared" si="317"/>
        <v/>
      </c>
      <c r="CJ479" s="85"/>
      <c r="CK479" s="123" t="str">
        <f t="shared" si="318"/>
        <v/>
      </c>
      <c r="CL479" s="85"/>
      <c r="CM479" s="123" t="str">
        <f t="shared" si="319"/>
        <v/>
      </c>
      <c r="CN479" s="85"/>
      <c r="CO479" s="123" t="str">
        <f t="shared" si="320"/>
        <v/>
      </c>
      <c r="CP479" s="85"/>
      <c r="CQ479" s="123" t="str">
        <f t="shared" si="321"/>
        <v/>
      </c>
      <c r="CR479" s="85"/>
      <c r="CS479" s="123" t="str">
        <f t="shared" si="322"/>
        <v/>
      </c>
      <c r="CT479" s="85"/>
      <c r="CU479" s="123" t="str">
        <f t="shared" si="323"/>
        <v/>
      </c>
      <c r="CV479" s="85"/>
      <c r="CW479" s="123" t="str">
        <f t="shared" si="324"/>
        <v/>
      </c>
      <c r="CX479" s="85"/>
      <c r="CY479" s="123" t="str">
        <f t="shared" si="325"/>
        <v/>
      </c>
      <c r="CZ479" s="85"/>
      <c r="DA479" s="123" t="str">
        <f t="shared" si="326"/>
        <v/>
      </c>
      <c r="DB479" s="85"/>
      <c r="DC479" s="123" t="str">
        <f t="shared" si="327"/>
        <v/>
      </c>
      <c r="DD479" s="85"/>
      <c r="DE479" s="123" t="str">
        <f t="shared" si="328"/>
        <v/>
      </c>
      <c r="DF479" s="85"/>
      <c r="DG479" s="123" t="str">
        <f t="shared" si="329"/>
        <v/>
      </c>
      <c r="DH479" s="85"/>
      <c r="DI479" s="123" t="str">
        <f t="shared" si="330"/>
        <v/>
      </c>
      <c r="DJ479" s="85"/>
      <c r="DK479" s="123" t="str">
        <f t="shared" si="331"/>
        <v/>
      </c>
      <c r="DL479" s="85"/>
      <c r="DM479" s="123" t="str">
        <f t="shared" si="332"/>
        <v/>
      </c>
      <c r="DN479" s="85"/>
      <c r="DO479" s="123" t="str">
        <f t="shared" si="333"/>
        <v/>
      </c>
      <c r="DP479" s="85"/>
      <c r="DQ479" s="123" t="str">
        <f t="shared" si="334"/>
        <v/>
      </c>
      <c r="DR479" s="85"/>
      <c r="DS479" s="123" t="str">
        <f t="shared" si="335"/>
        <v/>
      </c>
      <c r="DT479" s="85"/>
      <c r="DU479" s="123" t="str">
        <f t="shared" si="336"/>
        <v/>
      </c>
      <c r="DV479" s="85"/>
      <c r="DW479" s="123" t="str">
        <f t="shared" si="337"/>
        <v/>
      </c>
      <c r="DX479" s="85"/>
      <c r="DY479" s="123" t="str">
        <f t="shared" si="338"/>
        <v/>
      </c>
      <c r="DZ479" s="85"/>
      <c r="EA479" s="123" t="str">
        <f t="shared" si="339"/>
        <v/>
      </c>
      <c r="EB479" s="85"/>
      <c r="EC479" s="123" t="str">
        <f t="shared" si="340"/>
        <v/>
      </c>
      <c r="ED479" s="85"/>
      <c r="EE479" s="123" t="str">
        <f t="shared" si="341"/>
        <v/>
      </c>
      <c r="EF479" s="85"/>
      <c r="EG479" s="123" t="str">
        <f t="shared" si="342"/>
        <v/>
      </c>
      <c r="EH479" s="85"/>
      <c r="EI479" s="123" t="str">
        <f t="shared" si="343"/>
        <v/>
      </c>
      <c r="EJ479" s="85"/>
      <c r="EK479" s="123" t="str">
        <f t="shared" si="344"/>
        <v/>
      </c>
      <c r="EL479" s="85"/>
      <c r="EM479" s="123" t="str">
        <f t="shared" si="345"/>
        <v/>
      </c>
      <c r="EN479" s="85"/>
      <c r="EO479" s="123" t="str">
        <f t="shared" si="346"/>
        <v/>
      </c>
      <c r="EP479" s="85"/>
      <c r="EQ479" s="123" t="str">
        <f t="shared" si="347"/>
        <v/>
      </c>
      <c r="ER479" s="85"/>
      <c r="ES479" s="123" t="str">
        <f t="shared" si="348"/>
        <v/>
      </c>
      <c r="ET479" s="85"/>
      <c r="EU479" s="123" t="str">
        <f t="shared" si="349"/>
        <v/>
      </c>
      <c r="EV479" s="85"/>
      <c r="EW479" s="123" t="str">
        <f t="shared" si="350"/>
        <v/>
      </c>
      <c r="EX479" s="85"/>
      <c r="EY479" s="123" t="str">
        <f t="shared" si="351"/>
        <v/>
      </c>
      <c r="EZ479" s="85"/>
      <c r="FA479" s="123" t="str">
        <f t="shared" si="352"/>
        <v/>
      </c>
      <c r="FB479" s="85"/>
      <c r="FC479" s="123" t="str">
        <f t="shared" si="353"/>
        <v/>
      </c>
      <c r="FD479" s="85"/>
      <c r="FE479" s="123" t="str">
        <f t="shared" si="354"/>
        <v/>
      </c>
      <c r="FF479" s="85"/>
      <c r="FG479" s="123" t="str">
        <f t="shared" si="355"/>
        <v/>
      </c>
      <c r="FH479" s="85"/>
      <c r="FI479" s="123" t="str">
        <f t="shared" si="356"/>
        <v/>
      </c>
      <c r="FJ479" s="85"/>
      <c r="FK479" s="123" t="str">
        <f t="shared" si="357"/>
        <v/>
      </c>
      <c r="FL479" s="85"/>
      <c r="FM479" s="123" t="str">
        <f t="shared" si="358"/>
        <v/>
      </c>
      <c r="FN479" s="85"/>
      <c r="FO479" s="123" t="str">
        <f t="shared" si="359"/>
        <v/>
      </c>
      <c r="FP479" s="85"/>
      <c r="FQ479" s="123" t="str">
        <f t="shared" si="360"/>
        <v/>
      </c>
      <c r="FR479" s="85"/>
      <c r="FS479" s="123" t="str">
        <f t="shared" si="361"/>
        <v/>
      </c>
      <c r="FT479" s="85"/>
      <c r="FU479" s="123" t="str">
        <f t="shared" si="362"/>
        <v/>
      </c>
      <c r="FV479" s="85"/>
      <c r="FW479" s="123" t="str">
        <f t="shared" si="363"/>
        <v/>
      </c>
      <c r="FX479" s="85"/>
      <c r="FY479" s="123" t="str">
        <f t="shared" si="364"/>
        <v/>
      </c>
      <c r="FZ479" s="85"/>
    </row>
    <row r="480" spans="1:182" ht="13.5" customHeight="1" x14ac:dyDescent="0.35">
      <c r="A480" s="63" t="str">
        <f t="shared" si="274"/>
        <v>Other 6</v>
      </c>
      <c r="B480" s="62" t="str">
        <f t="shared" si="275"/>
        <v xml:space="preserve"> </v>
      </c>
      <c r="C480" s="125"/>
      <c r="D480" s="126"/>
      <c r="E480" s="123" t="str">
        <f t="shared" si="276"/>
        <v/>
      </c>
      <c r="F480" s="85"/>
      <c r="G480" s="123" t="str">
        <f t="shared" si="277"/>
        <v/>
      </c>
      <c r="H480" s="85"/>
      <c r="I480" s="123" t="str">
        <f t="shared" si="278"/>
        <v/>
      </c>
      <c r="J480" s="85"/>
      <c r="K480" s="123" t="str">
        <f t="shared" si="279"/>
        <v/>
      </c>
      <c r="L480" s="85"/>
      <c r="M480" s="123" t="str">
        <f t="shared" si="280"/>
        <v/>
      </c>
      <c r="N480" s="85"/>
      <c r="O480" s="123" t="str">
        <f t="shared" si="281"/>
        <v/>
      </c>
      <c r="P480" s="85"/>
      <c r="Q480" s="123" t="str">
        <f t="shared" si="282"/>
        <v/>
      </c>
      <c r="R480" s="85"/>
      <c r="S480" s="123" t="str">
        <f t="shared" si="283"/>
        <v/>
      </c>
      <c r="T480" s="85"/>
      <c r="U480" s="123" t="str">
        <f t="shared" si="284"/>
        <v/>
      </c>
      <c r="V480" s="85"/>
      <c r="W480" s="123" t="str">
        <f t="shared" si="285"/>
        <v/>
      </c>
      <c r="X480" s="85"/>
      <c r="Y480" s="123" t="str">
        <f t="shared" si="286"/>
        <v/>
      </c>
      <c r="Z480" s="85"/>
      <c r="AA480" s="123" t="str">
        <f t="shared" si="287"/>
        <v/>
      </c>
      <c r="AB480" s="85"/>
      <c r="AC480" s="123" t="str">
        <f t="shared" si="288"/>
        <v/>
      </c>
      <c r="AD480" s="85"/>
      <c r="AE480" s="123" t="str">
        <f t="shared" si="289"/>
        <v/>
      </c>
      <c r="AF480" s="85"/>
      <c r="AG480" s="123" t="str">
        <f t="shared" si="290"/>
        <v/>
      </c>
      <c r="AH480" s="85"/>
      <c r="AI480" s="123" t="str">
        <f t="shared" si="291"/>
        <v/>
      </c>
      <c r="AJ480" s="85"/>
      <c r="AK480" s="123" t="str">
        <f t="shared" si="292"/>
        <v/>
      </c>
      <c r="AL480" s="85"/>
      <c r="AM480" s="123" t="str">
        <f t="shared" si="293"/>
        <v/>
      </c>
      <c r="AN480" s="85"/>
      <c r="AO480" s="123" t="str">
        <f t="shared" si="294"/>
        <v/>
      </c>
      <c r="AP480" s="85"/>
      <c r="AQ480" s="123" t="str">
        <f t="shared" si="295"/>
        <v/>
      </c>
      <c r="AR480" s="85"/>
      <c r="AS480" s="123" t="str">
        <f t="shared" si="296"/>
        <v/>
      </c>
      <c r="AT480" s="85"/>
      <c r="AU480" s="123" t="str">
        <f t="shared" si="297"/>
        <v/>
      </c>
      <c r="AV480" s="85"/>
      <c r="AW480" s="123" t="str">
        <f t="shared" si="298"/>
        <v/>
      </c>
      <c r="AX480" s="85"/>
      <c r="AY480" s="123" t="str">
        <f t="shared" si="299"/>
        <v/>
      </c>
      <c r="AZ480" s="85"/>
      <c r="BA480" s="123" t="str">
        <f t="shared" si="300"/>
        <v/>
      </c>
      <c r="BB480" s="85"/>
      <c r="BC480" s="123" t="str">
        <f t="shared" si="301"/>
        <v/>
      </c>
      <c r="BD480" s="85"/>
      <c r="BE480" s="123" t="str">
        <f t="shared" si="302"/>
        <v/>
      </c>
      <c r="BF480" s="85"/>
      <c r="BG480" s="123" t="str">
        <f t="shared" si="303"/>
        <v/>
      </c>
      <c r="BH480" s="85"/>
      <c r="BI480" s="123" t="str">
        <f t="shared" si="304"/>
        <v/>
      </c>
      <c r="BJ480" s="85"/>
      <c r="BK480" s="123" t="str">
        <f t="shared" si="305"/>
        <v/>
      </c>
      <c r="BL480" s="85"/>
      <c r="BM480" s="123" t="str">
        <f t="shared" si="306"/>
        <v/>
      </c>
      <c r="BN480" s="85"/>
      <c r="BO480" s="123" t="str">
        <f t="shared" si="307"/>
        <v/>
      </c>
      <c r="BP480" s="85"/>
      <c r="BQ480" s="123" t="str">
        <f t="shared" si="308"/>
        <v/>
      </c>
      <c r="BR480" s="85"/>
      <c r="BS480" s="123" t="str">
        <f t="shared" si="309"/>
        <v/>
      </c>
      <c r="BT480" s="85"/>
      <c r="BU480" s="123" t="str">
        <f t="shared" si="310"/>
        <v/>
      </c>
      <c r="BV480" s="85"/>
      <c r="BW480" s="123" t="str">
        <f t="shared" si="311"/>
        <v/>
      </c>
      <c r="BX480" s="85"/>
      <c r="BY480" s="123" t="str">
        <f t="shared" si="312"/>
        <v/>
      </c>
      <c r="BZ480" s="85"/>
      <c r="CA480" s="123" t="str">
        <f t="shared" si="313"/>
        <v/>
      </c>
      <c r="CB480" s="85"/>
      <c r="CC480" s="123" t="str">
        <f t="shared" si="314"/>
        <v/>
      </c>
      <c r="CD480" s="85"/>
      <c r="CE480" s="123" t="str">
        <f t="shared" si="315"/>
        <v/>
      </c>
      <c r="CF480" s="85"/>
      <c r="CG480" s="123" t="str">
        <f t="shared" si="316"/>
        <v/>
      </c>
      <c r="CH480" s="85"/>
      <c r="CI480" s="123" t="str">
        <f t="shared" si="317"/>
        <v/>
      </c>
      <c r="CJ480" s="85"/>
      <c r="CK480" s="123" t="str">
        <f t="shared" si="318"/>
        <v/>
      </c>
      <c r="CL480" s="85"/>
      <c r="CM480" s="123" t="str">
        <f t="shared" si="319"/>
        <v/>
      </c>
      <c r="CN480" s="85"/>
      <c r="CO480" s="123" t="str">
        <f t="shared" si="320"/>
        <v/>
      </c>
      <c r="CP480" s="85"/>
      <c r="CQ480" s="123" t="str">
        <f t="shared" si="321"/>
        <v/>
      </c>
      <c r="CR480" s="85"/>
      <c r="CS480" s="123" t="str">
        <f t="shared" si="322"/>
        <v/>
      </c>
      <c r="CT480" s="85"/>
      <c r="CU480" s="123" t="str">
        <f t="shared" si="323"/>
        <v/>
      </c>
      <c r="CV480" s="85"/>
      <c r="CW480" s="123" t="str">
        <f t="shared" si="324"/>
        <v/>
      </c>
      <c r="CX480" s="85"/>
      <c r="CY480" s="123" t="str">
        <f t="shared" si="325"/>
        <v/>
      </c>
      <c r="CZ480" s="85"/>
      <c r="DA480" s="123" t="str">
        <f t="shared" si="326"/>
        <v/>
      </c>
      <c r="DB480" s="85"/>
      <c r="DC480" s="123" t="str">
        <f t="shared" si="327"/>
        <v/>
      </c>
      <c r="DD480" s="85"/>
      <c r="DE480" s="123" t="str">
        <f t="shared" si="328"/>
        <v/>
      </c>
      <c r="DF480" s="85"/>
      <c r="DG480" s="123" t="str">
        <f t="shared" si="329"/>
        <v/>
      </c>
      <c r="DH480" s="85"/>
      <c r="DI480" s="123" t="str">
        <f t="shared" si="330"/>
        <v/>
      </c>
      <c r="DJ480" s="85"/>
      <c r="DK480" s="123" t="str">
        <f t="shared" si="331"/>
        <v/>
      </c>
      <c r="DL480" s="85"/>
      <c r="DM480" s="123" t="str">
        <f t="shared" si="332"/>
        <v/>
      </c>
      <c r="DN480" s="85"/>
      <c r="DO480" s="123" t="str">
        <f t="shared" si="333"/>
        <v/>
      </c>
      <c r="DP480" s="85"/>
      <c r="DQ480" s="123" t="str">
        <f t="shared" si="334"/>
        <v/>
      </c>
      <c r="DR480" s="85"/>
      <c r="DS480" s="123" t="str">
        <f t="shared" si="335"/>
        <v/>
      </c>
      <c r="DT480" s="85"/>
      <c r="DU480" s="123" t="str">
        <f t="shared" si="336"/>
        <v/>
      </c>
      <c r="DV480" s="85"/>
      <c r="DW480" s="123" t="str">
        <f t="shared" si="337"/>
        <v/>
      </c>
      <c r="DX480" s="85"/>
      <c r="DY480" s="123" t="str">
        <f t="shared" si="338"/>
        <v/>
      </c>
      <c r="DZ480" s="85"/>
      <c r="EA480" s="123" t="str">
        <f t="shared" si="339"/>
        <v/>
      </c>
      <c r="EB480" s="85"/>
      <c r="EC480" s="123" t="str">
        <f t="shared" si="340"/>
        <v/>
      </c>
      <c r="ED480" s="85"/>
      <c r="EE480" s="123" t="str">
        <f t="shared" si="341"/>
        <v/>
      </c>
      <c r="EF480" s="85"/>
      <c r="EG480" s="123" t="str">
        <f t="shared" si="342"/>
        <v/>
      </c>
      <c r="EH480" s="85"/>
      <c r="EI480" s="123" t="str">
        <f t="shared" si="343"/>
        <v/>
      </c>
      <c r="EJ480" s="85"/>
      <c r="EK480" s="123" t="str">
        <f t="shared" si="344"/>
        <v/>
      </c>
      <c r="EL480" s="85"/>
      <c r="EM480" s="123" t="str">
        <f t="shared" si="345"/>
        <v/>
      </c>
      <c r="EN480" s="85"/>
      <c r="EO480" s="123" t="str">
        <f t="shared" si="346"/>
        <v/>
      </c>
      <c r="EP480" s="85"/>
      <c r="EQ480" s="123" t="str">
        <f t="shared" si="347"/>
        <v/>
      </c>
      <c r="ER480" s="85"/>
      <c r="ES480" s="123" t="str">
        <f t="shared" si="348"/>
        <v/>
      </c>
      <c r="ET480" s="85"/>
      <c r="EU480" s="123" t="str">
        <f t="shared" si="349"/>
        <v/>
      </c>
      <c r="EV480" s="85"/>
      <c r="EW480" s="123" t="str">
        <f t="shared" si="350"/>
        <v/>
      </c>
      <c r="EX480" s="85"/>
      <c r="EY480" s="123" t="str">
        <f t="shared" si="351"/>
        <v/>
      </c>
      <c r="EZ480" s="85"/>
      <c r="FA480" s="123" t="str">
        <f t="shared" si="352"/>
        <v/>
      </c>
      <c r="FB480" s="85"/>
      <c r="FC480" s="123" t="str">
        <f t="shared" si="353"/>
        <v/>
      </c>
      <c r="FD480" s="85"/>
      <c r="FE480" s="123" t="str">
        <f t="shared" si="354"/>
        <v/>
      </c>
      <c r="FF480" s="85"/>
      <c r="FG480" s="123" t="str">
        <f t="shared" si="355"/>
        <v/>
      </c>
      <c r="FH480" s="85"/>
      <c r="FI480" s="123" t="str">
        <f t="shared" si="356"/>
        <v/>
      </c>
      <c r="FJ480" s="85"/>
      <c r="FK480" s="123" t="str">
        <f t="shared" si="357"/>
        <v/>
      </c>
      <c r="FL480" s="85"/>
      <c r="FM480" s="123" t="str">
        <f t="shared" si="358"/>
        <v/>
      </c>
      <c r="FN480" s="85"/>
      <c r="FO480" s="123" t="str">
        <f t="shared" si="359"/>
        <v/>
      </c>
      <c r="FP480" s="85"/>
      <c r="FQ480" s="123" t="str">
        <f t="shared" si="360"/>
        <v/>
      </c>
      <c r="FR480" s="85"/>
      <c r="FS480" s="123" t="str">
        <f t="shared" si="361"/>
        <v/>
      </c>
      <c r="FT480" s="85"/>
      <c r="FU480" s="123" t="str">
        <f t="shared" si="362"/>
        <v/>
      </c>
      <c r="FV480" s="85"/>
      <c r="FW480" s="123" t="str">
        <f t="shared" si="363"/>
        <v/>
      </c>
      <c r="FX480" s="85"/>
      <c r="FY480" s="123" t="str">
        <f t="shared" si="364"/>
        <v/>
      </c>
      <c r="FZ480" s="85"/>
    </row>
    <row r="481" spans="1:182" ht="13.5" customHeight="1" x14ac:dyDescent="0.35">
      <c r="A481" s="63" t="str">
        <f t="shared" si="274"/>
        <v>Other 7</v>
      </c>
      <c r="B481" s="62" t="str">
        <f t="shared" si="275"/>
        <v xml:space="preserve"> </v>
      </c>
      <c r="C481" s="125"/>
      <c r="D481" s="126"/>
      <c r="E481" s="123" t="str">
        <f t="shared" si="276"/>
        <v/>
      </c>
      <c r="F481" s="85"/>
      <c r="G481" s="123" t="str">
        <f t="shared" si="277"/>
        <v/>
      </c>
      <c r="H481" s="85"/>
      <c r="I481" s="123" t="str">
        <f t="shared" si="278"/>
        <v/>
      </c>
      <c r="J481" s="85"/>
      <c r="K481" s="123" t="str">
        <f t="shared" si="279"/>
        <v/>
      </c>
      <c r="L481" s="85"/>
      <c r="M481" s="123" t="str">
        <f t="shared" si="280"/>
        <v/>
      </c>
      <c r="N481" s="85"/>
      <c r="O481" s="123" t="str">
        <f t="shared" si="281"/>
        <v/>
      </c>
      <c r="P481" s="85"/>
      <c r="Q481" s="123" t="str">
        <f t="shared" si="282"/>
        <v/>
      </c>
      <c r="R481" s="85"/>
      <c r="S481" s="123" t="str">
        <f t="shared" si="283"/>
        <v/>
      </c>
      <c r="T481" s="85"/>
      <c r="U481" s="123" t="str">
        <f t="shared" si="284"/>
        <v/>
      </c>
      <c r="V481" s="85"/>
      <c r="W481" s="123" t="str">
        <f t="shared" si="285"/>
        <v/>
      </c>
      <c r="X481" s="85"/>
      <c r="Y481" s="123" t="str">
        <f t="shared" si="286"/>
        <v/>
      </c>
      <c r="Z481" s="85"/>
      <c r="AA481" s="123" t="str">
        <f t="shared" si="287"/>
        <v/>
      </c>
      <c r="AB481" s="85"/>
      <c r="AC481" s="123" t="str">
        <f t="shared" si="288"/>
        <v/>
      </c>
      <c r="AD481" s="85"/>
      <c r="AE481" s="123" t="str">
        <f t="shared" si="289"/>
        <v/>
      </c>
      <c r="AF481" s="85"/>
      <c r="AG481" s="123" t="str">
        <f t="shared" si="290"/>
        <v/>
      </c>
      <c r="AH481" s="85"/>
      <c r="AI481" s="123" t="str">
        <f t="shared" si="291"/>
        <v/>
      </c>
      <c r="AJ481" s="85"/>
      <c r="AK481" s="123" t="str">
        <f t="shared" si="292"/>
        <v/>
      </c>
      <c r="AL481" s="85"/>
      <c r="AM481" s="123" t="str">
        <f t="shared" si="293"/>
        <v/>
      </c>
      <c r="AN481" s="85"/>
      <c r="AO481" s="123" t="str">
        <f t="shared" si="294"/>
        <v/>
      </c>
      <c r="AP481" s="85"/>
      <c r="AQ481" s="123" t="str">
        <f t="shared" si="295"/>
        <v/>
      </c>
      <c r="AR481" s="85"/>
      <c r="AS481" s="123" t="str">
        <f t="shared" si="296"/>
        <v/>
      </c>
      <c r="AT481" s="85"/>
      <c r="AU481" s="123" t="str">
        <f t="shared" si="297"/>
        <v/>
      </c>
      <c r="AV481" s="85"/>
      <c r="AW481" s="123" t="str">
        <f t="shared" si="298"/>
        <v/>
      </c>
      <c r="AX481" s="85"/>
      <c r="AY481" s="123" t="str">
        <f t="shared" si="299"/>
        <v/>
      </c>
      <c r="AZ481" s="85"/>
      <c r="BA481" s="123" t="str">
        <f t="shared" si="300"/>
        <v/>
      </c>
      <c r="BB481" s="85"/>
      <c r="BC481" s="123" t="str">
        <f t="shared" si="301"/>
        <v/>
      </c>
      <c r="BD481" s="85"/>
      <c r="BE481" s="123" t="str">
        <f t="shared" si="302"/>
        <v/>
      </c>
      <c r="BF481" s="85"/>
      <c r="BG481" s="123" t="str">
        <f t="shared" si="303"/>
        <v/>
      </c>
      <c r="BH481" s="85"/>
      <c r="BI481" s="123" t="str">
        <f t="shared" si="304"/>
        <v/>
      </c>
      <c r="BJ481" s="85"/>
      <c r="BK481" s="123" t="str">
        <f t="shared" si="305"/>
        <v/>
      </c>
      <c r="BL481" s="85"/>
      <c r="BM481" s="123" t="str">
        <f t="shared" si="306"/>
        <v/>
      </c>
      <c r="BN481" s="85"/>
      <c r="BO481" s="123" t="str">
        <f t="shared" si="307"/>
        <v/>
      </c>
      <c r="BP481" s="85"/>
      <c r="BQ481" s="123" t="str">
        <f t="shared" si="308"/>
        <v/>
      </c>
      <c r="BR481" s="85"/>
      <c r="BS481" s="123" t="str">
        <f t="shared" si="309"/>
        <v/>
      </c>
      <c r="BT481" s="85"/>
      <c r="BU481" s="123" t="str">
        <f t="shared" si="310"/>
        <v/>
      </c>
      <c r="BV481" s="85"/>
      <c r="BW481" s="123" t="str">
        <f t="shared" si="311"/>
        <v/>
      </c>
      <c r="BX481" s="85"/>
      <c r="BY481" s="123" t="str">
        <f t="shared" si="312"/>
        <v/>
      </c>
      <c r="BZ481" s="85"/>
      <c r="CA481" s="123" t="str">
        <f t="shared" si="313"/>
        <v/>
      </c>
      <c r="CB481" s="85"/>
      <c r="CC481" s="123" t="str">
        <f t="shared" si="314"/>
        <v/>
      </c>
      <c r="CD481" s="85"/>
      <c r="CE481" s="123" t="str">
        <f t="shared" si="315"/>
        <v/>
      </c>
      <c r="CF481" s="85"/>
      <c r="CG481" s="123" t="str">
        <f t="shared" si="316"/>
        <v/>
      </c>
      <c r="CH481" s="85"/>
      <c r="CI481" s="123" t="str">
        <f t="shared" si="317"/>
        <v/>
      </c>
      <c r="CJ481" s="85"/>
      <c r="CK481" s="123" t="str">
        <f t="shared" si="318"/>
        <v/>
      </c>
      <c r="CL481" s="85"/>
      <c r="CM481" s="123" t="str">
        <f t="shared" si="319"/>
        <v/>
      </c>
      <c r="CN481" s="85"/>
      <c r="CO481" s="123" t="str">
        <f t="shared" si="320"/>
        <v/>
      </c>
      <c r="CP481" s="85"/>
      <c r="CQ481" s="123" t="str">
        <f t="shared" si="321"/>
        <v/>
      </c>
      <c r="CR481" s="85"/>
      <c r="CS481" s="123" t="str">
        <f t="shared" si="322"/>
        <v/>
      </c>
      <c r="CT481" s="85"/>
      <c r="CU481" s="123" t="str">
        <f t="shared" si="323"/>
        <v/>
      </c>
      <c r="CV481" s="85"/>
      <c r="CW481" s="123" t="str">
        <f t="shared" si="324"/>
        <v/>
      </c>
      <c r="CX481" s="85"/>
      <c r="CY481" s="123" t="str">
        <f t="shared" si="325"/>
        <v/>
      </c>
      <c r="CZ481" s="85"/>
      <c r="DA481" s="123" t="str">
        <f t="shared" si="326"/>
        <v/>
      </c>
      <c r="DB481" s="85"/>
      <c r="DC481" s="123" t="str">
        <f t="shared" si="327"/>
        <v/>
      </c>
      <c r="DD481" s="85"/>
      <c r="DE481" s="123" t="str">
        <f t="shared" si="328"/>
        <v/>
      </c>
      <c r="DF481" s="85"/>
      <c r="DG481" s="123" t="str">
        <f t="shared" si="329"/>
        <v/>
      </c>
      <c r="DH481" s="85"/>
      <c r="DI481" s="123" t="str">
        <f t="shared" si="330"/>
        <v/>
      </c>
      <c r="DJ481" s="85"/>
      <c r="DK481" s="123" t="str">
        <f t="shared" si="331"/>
        <v/>
      </c>
      <c r="DL481" s="85"/>
      <c r="DM481" s="123" t="str">
        <f t="shared" si="332"/>
        <v/>
      </c>
      <c r="DN481" s="85"/>
      <c r="DO481" s="123" t="str">
        <f t="shared" si="333"/>
        <v/>
      </c>
      <c r="DP481" s="85"/>
      <c r="DQ481" s="123" t="str">
        <f t="shared" si="334"/>
        <v/>
      </c>
      <c r="DR481" s="85"/>
      <c r="DS481" s="123" t="str">
        <f t="shared" si="335"/>
        <v/>
      </c>
      <c r="DT481" s="85"/>
      <c r="DU481" s="123" t="str">
        <f t="shared" si="336"/>
        <v/>
      </c>
      <c r="DV481" s="85"/>
      <c r="DW481" s="123" t="str">
        <f t="shared" si="337"/>
        <v/>
      </c>
      <c r="DX481" s="85"/>
      <c r="DY481" s="123" t="str">
        <f t="shared" si="338"/>
        <v/>
      </c>
      <c r="DZ481" s="85"/>
      <c r="EA481" s="123" t="str">
        <f t="shared" si="339"/>
        <v/>
      </c>
      <c r="EB481" s="85"/>
      <c r="EC481" s="123" t="str">
        <f t="shared" si="340"/>
        <v/>
      </c>
      <c r="ED481" s="85"/>
      <c r="EE481" s="123" t="str">
        <f t="shared" si="341"/>
        <v/>
      </c>
      <c r="EF481" s="85"/>
      <c r="EG481" s="123" t="str">
        <f t="shared" si="342"/>
        <v/>
      </c>
      <c r="EH481" s="85"/>
      <c r="EI481" s="123" t="str">
        <f t="shared" si="343"/>
        <v/>
      </c>
      <c r="EJ481" s="85"/>
      <c r="EK481" s="123" t="str">
        <f t="shared" si="344"/>
        <v/>
      </c>
      <c r="EL481" s="85"/>
      <c r="EM481" s="123" t="str">
        <f t="shared" si="345"/>
        <v/>
      </c>
      <c r="EN481" s="85"/>
      <c r="EO481" s="123" t="str">
        <f t="shared" si="346"/>
        <v/>
      </c>
      <c r="EP481" s="85"/>
      <c r="EQ481" s="123" t="str">
        <f t="shared" si="347"/>
        <v/>
      </c>
      <c r="ER481" s="85"/>
      <c r="ES481" s="123" t="str">
        <f t="shared" si="348"/>
        <v/>
      </c>
      <c r="ET481" s="85"/>
      <c r="EU481" s="123" t="str">
        <f t="shared" si="349"/>
        <v/>
      </c>
      <c r="EV481" s="85"/>
      <c r="EW481" s="123" t="str">
        <f t="shared" si="350"/>
        <v/>
      </c>
      <c r="EX481" s="85"/>
      <c r="EY481" s="123" t="str">
        <f t="shared" si="351"/>
        <v/>
      </c>
      <c r="EZ481" s="85"/>
      <c r="FA481" s="123" t="str">
        <f t="shared" si="352"/>
        <v/>
      </c>
      <c r="FB481" s="85"/>
      <c r="FC481" s="123" t="str">
        <f t="shared" si="353"/>
        <v/>
      </c>
      <c r="FD481" s="85"/>
      <c r="FE481" s="123" t="str">
        <f t="shared" si="354"/>
        <v/>
      </c>
      <c r="FF481" s="85"/>
      <c r="FG481" s="123" t="str">
        <f t="shared" si="355"/>
        <v/>
      </c>
      <c r="FH481" s="85"/>
      <c r="FI481" s="123" t="str">
        <f t="shared" si="356"/>
        <v/>
      </c>
      <c r="FJ481" s="85"/>
      <c r="FK481" s="123" t="str">
        <f t="shared" si="357"/>
        <v/>
      </c>
      <c r="FL481" s="85"/>
      <c r="FM481" s="123" t="str">
        <f t="shared" si="358"/>
        <v/>
      </c>
      <c r="FN481" s="85"/>
      <c r="FO481" s="123" t="str">
        <f t="shared" si="359"/>
        <v/>
      </c>
      <c r="FP481" s="85"/>
      <c r="FQ481" s="123" t="str">
        <f t="shared" si="360"/>
        <v/>
      </c>
      <c r="FR481" s="85"/>
      <c r="FS481" s="123" t="str">
        <f t="shared" si="361"/>
        <v/>
      </c>
      <c r="FT481" s="85"/>
      <c r="FU481" s="123" t="str">
        <f t="shared" si="362"/>
        <v/>
      </c>
      <c r="FV481" s="85"/>
      <c r="FW481" s="123" t="str">
        <f t="shared" si="363"/>
        <v/>
      </c>
      <c r="FX481" s="85"/>
      <c r="FY481" s="123" t="str">
        <f t="shared" si="364"/>
        <v/>
      </c>
      <c r="FZ481" s="85"/>
    </row>
    <row r="482" spans="1:182" ht="13.5" customHeight="1" x14ac:dyDescent="0.35">
      <c r="A482" s="63" t="str">
        <f t="shared" si="274"/>
        <v>Other 8</v>
      </c>
      <c r="B482" s="62" t="str">
        <f t="shared" si="275"/>
        <v xml:space="preserve"> </v>
      </c>
      <c r="C482" s="125"/>
      <c r="D482" s="126"/>
      <c r="E482" s="123" t="str">
        <f t="shared" si="276"/>
        <v/>
      </c>
      <c r="F482" s="85"/>
      <c r="G482" s="123" t="str">
        <f t="shared" si="277"/>
        <v/>
      </c>
      <c r="H482" s="85"/>
      <c r="I482" s="123" t="str">
        <f t="shared" si="278"/>
        <v/>
      </c>
      <c r="J482" s="85"/>
      <c r="K482" s="123" t="str">
        <f t="shared" si="279"/>
        <v/>
      </c>
      <c r="L482" s="85"/>
      <c r="M482" s="123" t="str">
        <f t="shared" si="280"/>
        <v/>
      </c>
      <c r="N482" s="85"/>
      <c r="O482" s="123" t="str">
        <f t="shared" si="281"/>
        <v/>
      </c>
      <c r="P482" s="85"/>
      <c r="Q482" s="123" t="str">
        <f t="shared" si="282"/>
        <v/>
      </c>
      <c r="R482" s="85"/>
      <c r="S482" s="123" t="str">
        <f t="shared" si="283"/>
        <v/>
      </c>
      <c r="T482" s="85"/>
      <c r="U482" s="123" t="str">
        <f t="shared" si="284"/>
        <v/>
      </c>
      <c r="V482" s="85"/>
      <c r="W482" s="123" t="str">
        <f t="shared" si="285"/>
        <v/>
      </c>
      <c r="X482" s="85"/>
      <c r="Y482" s="123" t="str">
        <f t="shared" si="286"/>
        <v/>
      </c>
      <c r="Z482" s="85"/>
      <c r="AA482" s="123" t="str">
        <f t="shared" si="287"/>
        <v/>
      </c>
      <c r="AB482" s="85"/>
      <c r="AC482" s="123" t="str">
        <f t="shared" si="288"/>
        <v/>
      </c>
      <c r="AD482" s="85"/>
      <c r="AE482" s="123" t="str">
        <f t="shared" si="289"/>
        <v/>
      </c>
      <c r="AF482" s="85"/>
      <c r="AG482" s="123" t="str">
        <f t="shared" si="290"/>
        <v/>
      </c>
      <c r="AH482" s="85"/>
      <c r="AI482" s="123" t="str">
        <f t="shared" si="291"/>
        <v/>
      </c>
      <c r="AJ482" s="85"/>
      <c r="AK482" s="123" t="str">
        <f t="shared" si="292"/>
        <v/>
      </c>
      <c r="AL482" s="85"/>
      <c r="AM482" s="123" t="str">
        <f t="shared" si="293"/>
        <v/>
      </c>
      <c r="AN482" s="85"/>
      <c r="AO482" s="123" t="str">
        <f t="shared" si="294"/>
        <v/>
      </c>
      <c r="AP482" s="85"/>
      <c r="AQ482" s="123" t="str">
        <f t="shared" si="295"/>
        <v/>
      </c>
      <c r="AR482" s="85"/>
      <c r="AS482" s="123" t="str">
        <f t="shared" si="296"/>
        <v/>
      </c>
      <c r="AT482" s="85"/>
      <c r="AU482" s="123" t="str">
        <f t="shared" si="297"/>
        <v/>
      </c>
      <c r="AV482" s="85"/>
      <c r="AW482" s="123" t="str">
        <f t="shared" si="298"/>
        <v/>
      </c>
      <c r="AX482" s="85"/>
      <c r="AY482" s="123" t="str">
        <f t="shared" si="299"/>
        <v/>
      </c>
      <c r="AZ482" s="85"/>
      <c r="BA482" s="123" t="str">
        <f t="shared" si="300"/>
        <v/>
      </c>
      <c r="BB482" s="85"/>
      <c r="BC482" s="123" t="str">
        <f t="shared" si="301"/>
        <v/>
      </c>
      <c r="BD482" s="85"/>
      <c r="BE482" s="123" t="str">
        <f t="shared" si="302"/>
        <v/>
      </c>
      <c r="BF482" s="85"/>
      <c r="BG482" s="123" t="str">
        <f t="shared" si="303"/>
        <v/>
      </c>
      <c r="BH482" s="85"/>
      <c r="BI482" s="123" t="str">
        <f t="shared" si="304"/>
        <v/>
      </c>
      <c r="BJ482" s="85"/>
      <c r="BK482" s="123" t="str">
        <f t="shared" si="305"/>
        <v/>
      </c>
      <c r="BL482" s="85"/>
      <c r="BM482" s="123" t="str">
        <f t="shared" si="306"/>
        <v/>
      </c>
      <c r="BN482" s="85"/>
      <c r="BO482" s="123" t="str">
        <f t="shared" si="307"/>
        <v/>
      </c>
      <c r="BP482" s="85"/>
      <c r="BQ482" s="123" t="str">
        <f t="shared" si="308"/>
        <v/>
      </c>
      <c r="BR482" s="85"/>
      <c r="BS482" s="123" t="str">
        <f t="shared" si="309"/>
        <v/>
      </c>
      <c r="BT482" s="85"/>
      <c r="BU482" s="123" t="str">
        <f t="shared" si="310"/>
        <v/>
      </c>
      <c r="BV482" s="85"/>
      <c r="BW482" s="123" t="str">
        <f t="shared" si="311"/>
        <v/>
      </c>
      <c r="BX482" s="85"/>
      <c r="BY482" s="123" t="str">
        <f t="shared" si="312"/>
        <v/>
      </c>
      <c r="BZ482" s="85"/>
      <c r="CA482" s="123" t="str">
        <f t="shared" si="313"/>
        <v/>
      </c>
      <c r="CB482" s="85"/>
      <c r="CC482" s="123" t="str">
        <f t="shared" si="314"/>
        <v/>
      </c>
      <c r="CD482" s="85"/>
      <c r="CE482" s="123" t="str">
        <f t="shared" si="315"/>
        <v/>
      </c>
      <c r="CF482" s="85"/>
      <c r="CG482" s="123" t="str">
        <f t="shared" si="316"/>
        <v/>
      </c>
      <c r="CH482" s="85"/>
      <c r="CI482" s="123" t="str">
        <f t="shared" si="317"/>
        <v/>
      </c>
      <c r="CJ482" s="85"/>
      <c r="CK482" s="123" t="str">
        <f t="shared" si="318"/>
        <v/>
      </c>
      <c r="CL482" s="85"/>
      <c r="CM482" s="123" t="str">
        <f t="shared" si="319"/>
        <v/>
      </c>
      <c r="CN482" s="85"/>
      <c r="CO482" s="123" t="str">
        <f t="shared" si="320"/>
        <v/>
      </c>
      <c r="CP482" s="85"/>
      <c r="CQ482" s="123" t="str">
        <f t="shared" si="321"/>
        <v/>
      </c>
      <c r="CR482" s="85"/>
      <c r="CS482" s="123" t="str">
        <f t="shared" si="322"/>
        <v/>
      </c>
      <c r="CT482" s="85"/>
      <c r="CU482" s="123" t="str">
        <f t="shared" si="323"/>
        <v/>
      </c>
      <c r="CV482" s="85"/>
      <c r="CW482" s="123" t="str">
        <f t="shared" si="324"/>
        <v/>
      </c>
      <c r="CX482" s="85"/>
      <c r="CY482" s="123" t="str">
        <f t="shared" si="325"/>
        <v/>
      </c>
      <c r="CZ482" s="85"/>
      <c r="DA482" s="123" t="str">
        <f t="shared" si="326"/>
        <v/>
      </c>
      <c r="DB482" s="85"/>
      <c r="DC482" s="123" t="str">
        <f t="shared" si="327"/>
        <v/>
      </c>
      <c r="DD482" s="85"/>
      <c r="DE482" s="123" t="str">
        <f t="shared" si="328"/>
        <v/>
      </c>
      <c r="DF482" s="85"/>
      <c r="DG482" s="123" t="str">
        <f t="shared" si="329"/>
        <v/>
      </c>
      <c r="DH482" s="85"/>
      <c r="DI482" s="123" t="str">
        <f t="shared" si="330"/>
        <v/>
      </c>
      <c r="DJ482" s="85"/>
      <c r="DK482" s="123" t="str">
        <f t="shared" si="331"/>
        <v/>
      </c>
      <c r="DL482" s="85"/>
      <c r="DM482" s="123" t="str">
        <f t="shared" si="332"/>
        <v/>
      </c>
      <c r="DN482" s="85"/>
      <c r="DO482" s="123" t="str">
        <f t="shared" si="333"/>
        <v/>
      </c>
      <c r="DP482" s="85"/>
      <c r="DQ482" s="123" t="str">
        <f t="shared" si="334"/>
        <v/>
      </c>
      <c r="DR482" s="85"/>
      <c r="DS482" s="123" t="str">
        <f t="shared" si="335"/>
        <v/>
      </c>
      <c r="DT482" s="85"/>
      <c r="DU482" s="123" t="str">
        <f t="shared" si="336"/>
        <v/>
      </c>
      <c r="DV482" s="85"/>
      <c r="DW482" s="123" t="str">
        <f t="shared" si="337"/>
        <v/>
      </c>
      <c r="DX482" s="85"/>
      <c r="DY482" s="123" t="str">
        <f t="shared" si="338"/>
        <v/>
      </c>
      <c r="DZ482" s="85"/>
      <c r="EA482" s="123" t="str">
        <f t="shared" si="339"/>
        <v/>
      </c>
      <c r="EB482" s="85"/>
      <c r="EC482" s="123" t="str">
        <f t="shared" si="340"/>
        <v/>
      </c>
      <c r="ED482" s="85"/>
      <c r="EE482" s="123" t="str">
        <f t="shared" si="341"/>
        <v/>
      </c>
      <c r="EF482" s="85"/>
      <c r="EG482" s="123" t="str">
        <f t="shared" si="342"/>
        <v/>
      </c>
      <c r="EH482" s="85"/>
      <c r="EI482" s="123" t="str">
        <f t="shared" si="343"/>
        <v/>
      </c>
      <c r="EJ482" s="85"/>
      <c r="EK482" s="123" t="str">
        <f t="shared" si="344"/>
        <v/>
      </c>
      <c r="EL482" s="85"/>
      <c r="EM482" s="123" t="str">
        <f t="shared" si="345"/>
        <v/>
      </c>
      <c r="EN482" s="85"/>
      <c r="EO482" s="123" t="str">
        <f t="shared" si="346"/>
        <v/>
      </c>
      <c r="EP482" s="85"/>
      <c r="EQ482" s="123" t="str">
        <f t="shared" si="347"/>
        <v/>
      </c>
      <c r="ER482" s="85"/>
      <c r="ES482" s="123" t="str">
        <f t="shared" si="348"/>
        <v/>
      </c>
      <c r="ET482" s="85"/>
      <c r="EU482" s="123" t="str">
        <f t="shared" si="349"/>
        <v/>
      </c>
      <c r="EV482" s="85"/>
      <c r="EW482" s="123" t="str">
        <f t="shared" si="350"/>
        <v/>
      </c>
      <c r="EX482" s="85"/>
      <c r="EY482" s="123" t="str">
        <f t="shared" si="351"/>
        <v/>
      </c>
      <c r="EZ482" s="85"/>
      <c r="FA482" s="123" t="str">
        <f t="shared" si="352"/>
        <v/>
      </c>
      <c r="FB482" s="85"/>
      <c r="FC482" s="123" t="str">
        <f t="shared" si="353"/>
        <v/>
      </c>
      <c r="FD482" s="85"/>
      <c r="FE482" s="123" t="str">
        <f t="shared" si="354"/>
        <v/>
      </c>
      <c r="FF482" s="85"/>
      <c r="FG482" s="123" t="str">
        <f t="shared" si="355"/>
        <v/>
      </c>
      <c r="FH482" s="85"/>
      <c r="FI482" s="123" t="str">
        <f t="shared" si="356"/>
        <v/>
      </c>
      <c r="FJ482" s="85"/>
      <c r="FK482" s="123" t="str">
        <f t="shared" si="357"/>
        <v/>
      </c>
      <c r="FL482" s="85"/>
      <c r="FM482" s="123" t="str">
        <f t="shared" si="358"/>
        <v/>
      </c>
      <c r="FN482" s="85"/>
      <c r="FO482" s="123" t="str">
        <f t="shared" si="359"/>
        <v/>
      </c>
      <c r="FP482" s="85"/>
      <c r="FQ482" s="123" t="str">
        <f t="shared" si="360"/>
        <v/>
      </c>
      <c r="FR482" s="85"/>
      <c r="FS482" s="123" t="str">
        <f t="shared" si="361"/>
        <v/>
      </c>
      <c r="FT482" s="85"/>
      <c r="FU482" s="123" t="str">
        <f t="shared" si="362"/>
        <v/>
      </c>
      <c r="FV482" s="85"/>
      <c r="FW482" s="123" t="str">
        <f t="shared" si="363"/>
        <v/>
      </c>
      <c r="FX482" s="85"/>
      <c r="FY482" s="123" t="str">
        <f t="shared" si="364"/>
        <v/>
      </c>
      <c r="FZ482" s="85"/>
    </row>
    <row r="483" spans="1:182" ht="13.5" hidden="1" customHeight="1" x14ac:dyDescent="0.35">
      <c r="A483" s="63" t="str">
        <f t="shared" si="274"/>
        <v>Other 9</v>
      </c>
      <c r="B483" s="62" t="str">
        <f t="shared" si="275"/>
        <v xml:space="preserve"> </v>
      </c>
      <c r="C483" s="125"/>
      <c r="D483" s="126"/>
      <c r="E483" s="123" t="str">
        <f t="shared" si="276"/>
        <v/>
      </c>
      <c r="F483" s="85"/>
      <c r="G483" s="123" t="str">
        <f t="shared" si="277"/>
        <v/>
      </c>
      <c r="H483" s="85"/>
      <c r="I483" s="123" t="str">
        <f t="shared" si="278"/>
        <v/>
      </c>
      <c r="J483" s="85"/>
      <c r="K483" s="123" t="str">
        <f t="shared" si="279"/>
        <v/>
      </c>
      <c r="L483" s="85"/>
      <c r="M483" s="123" t="str">
        <f t="shared" si="280"/>
        <v/>
      </c>
      <c r="N483" s="85"/>
      <c r="O483" s="123" t="str">
        <f t="shared" si="281"/>
        <v/>
      </c>
      <c r="P483" s="85"/>
      <c r="Q483" s="123" t="str">
        <f t="shared" si="282"/>
        <v/>
      </c>
      <c r="R483" s="85"/>
      <c r="S483" s="123" t="str">
        <f t="shared" si="283"/>
        <v/>
      </c>
      <c r="T483" s="85"/>
      <c r="U483" s="123" t="str">
        <f t="shared" si="284"/>
        <v/>
      </c>
      <c r="V483" s="85"/>
      <c r="W483" s="123" t="str">
        <f t="shared" si="285"/>
        <v/>
      </c>
      <c r="X483" s="85"/>
      <c r="Y483" s="123" t="str">
        <f t="shared" si="286"/>
        <v/>
      </c>
      <c r="Z483" s="85"/>
      <c r="AA483" s="123" t="str">
        <f t="shared" si="287"/>
        <v/>
      </c>
      <c r="AB483" s="85"/>
      <c r="AC483" s="123" t="str">
        <f t="shared" si="288"/>
        <v/>
      </c>
      <c r="AD483" s="85"/>
      <c r="AE483" s="123" t="str">
        <f t="shared" si="289"/>
        <v/>
      </c>
      <c r="AF483" s="85"/>
      <c r="AG483" s="123" t="str">
        <f t="shared" si="290"/>
        <v/>
      </c>
      <c r="AH483" s="85"/>
      <c r="AI483" s="123" t="str">
        <f t="shared" si="291"/>
        <v/>
      </c>
      <c r="AJ483" s="85"/>
      <c r="AK483" s="123" t="str">
        <f t="shared" si="292"/>
        <v/>
      </c>
      <c r="AL483" s="85"/>
      <c r="AM483" s="123" t="str">
        <f t="shared" si="293"/>
        <v/>
      </c>
      <c r="AN483" s="85"/>
      <c r="AO483" s="123" t="str">
        <f t="shared" si="294"/>
        <v/>
      </c>
      <c r="AP483" s="85"/>
      <c r="AQ483" s="123" t="str">
        <f t="shared" si="295"/>
        <v/>
      </c>
      <c r="AR483" s="85"/>
      <c r="AS483" s="123" t="str">
        <f t="shared" si="296"/>
        <v/>
      </c>
      <c r="AT483" s="85"/>
      <c r="AU483" s="123" t="str">
        <f t="shared" si="297"/>
        <v/>
      </c>
      <c r="AV483" s="85"/>
      <c r="AW483" s="123" t="str">
        <f t="shared" si="298"/>
        <v/>
      </c>
      <c r="AX483" s="85"/>
      <c r="AY483" s="123" t="str">
        <f t="shared" si="299"/>
        <v/>
      </c>
      <c r="AZ483" s="85"/>
      <c r="BA483" s="123" t="str">
        <f t="shared" si="300"/>
        <v/>
      </c>
      <c r="BB483" s="85"/>
      <c r="BC483" s="123" t="str">
        <f t="shared" si="301"/>
        <v/>
      </c>
      <c r="BD483" s="85"/>
      <c r="BE483" s="123" t="str">
        <f t="shared" si="302"/>
        <v/>
      </c>
      <c r="BF483" s="85"/>
      <c r="BG483" s="123" t="str">
        <f t="shared" si="303"/>
        <v/>
      </c>
      <c r="BH483" s="85"/>
      <c r="BI483" s="123" t="str">
        <f t="shared" si="304"/>
        <v/>
      </c>
      <c r="BJ483" s="85"/>
      <c r="BK483" s="123" t="str">
        <f t="shared" si="305"/>
        <v/>
      </c>
      <c r="BL483" s="85"/>
      <c r="BM483" s="123" t="str">
        <f t="shared" si="306"/>
        <v/>
      </c>
      <c r="BN483" s="85"/>
      <c r="BO483" s="123" t="str">
        <f t="shared" si="307"/>
        <v/>
      </c>
      <c r="BP483" s="85"/>
      <c r="BQ483" s="123" t="str">
        <f t="shared" si="308"/>
        <v/>
      </c>
      <c r="BR483" s="85"/>
      <c r="BS483" s="123" t="str">
        <f t="shared" si="309"/>
        <v/>
      </c>
      <c r="BT483" s="85"/>
      <c r="BU483" s="123" t="str">
        <f t="shared" si="310"/>
        <v/>
      </c>
      <c r="BV483" s="85"/>
      <c r="BW483" s="123" t="str">
        <f t="shared" si="311"/>
        <v/>
      </c>
      <c r="BX483" s="85"/>
      <c r="BY483" s="123" t="str">
        <f t="shared" si="312"/>
        <v/>
      </c>
      <c r="BZ483" s="85"/>
      <c r="CA483" s="123" t="str">
        <f t="shared" si="313"/>
        <v/>
      </c>
      <c r="CB483" s="85"/>
      <c r="CC483" s="123" t="str">
        <f t="shared" si="314"/>
        <v/>
      </c>
      <c r="CD483" s="85"/>
      <c r="CE483" s="123" t="str">
        <f t="shared" si="315"/>
        <v/>
      </c>
      <c r="CF483" s="85"/>
      <c r="CG483" s="123" t="str">
        <f t="shared" si="316"/>
        <v/>
      </c>
      <c r="CH483" s="85"/>
      <c r="CI483" s="123" t="str">
        <f t="shared" si="317"/>
        <v/>
      </c>
      <c r="CJ483" s="85"/>
      <c r="CK483" s="123" t="str">
        <f t="shared" si="318"/>
        <v/>
      </c>
      <c r="CL483" s="85"/>
      <c r="CM483" s="123" t="str">
        <f t="shared" si="319"/>
        <v/>
      </c>
      <c r="CN483" s="85"/>
      <c r="CO483" s="123" t="str">
        <f t="shared" si="320"/>
        <v/>
      </c>
      <c r="CP483" s="85"/>
      <c r="CQ483" s="123" t="str">
        <f t="shared" si="321"/>
        <v/>
      </c>
      <c r="CR483" s="85"/>
      <c r="CS483" s="123" t="str">
        <f t="shared" si="322"/>
        <v/>
      </c>
      <c r="CT483" s="85"/>
      <c r="CU483" s="123" t="str">
        <f t="shared" si="323"/>
        <v/>
      </c>
      <c r="CV483" s="85"/>
      <c r="CW483" s="123" t="str">
        <f t="shared" si="324"/>
        <v/>
      </c>
      <c r="CX483" s="85"/>
      <c r="CY483" s="123" t="str">
        <f t="shared" si="325"/>
        <v/>
      </c>
      <c r="CZ483" s="85"/>
      <c r="DA483" s="123" t="str">
        <f t="shared" si="326"/>
        <v/>
      </c>
      <c r="DB483" s="85"/>
      <c r="DC483" s="123" t="str">
        <f t="shared" si="327"/>
        <v/>
      </c>
      <c r="DD483" s="85"/>
      <c r="DE483" s="123" t="str">
        <f t="shared" si="328"/>
        <v/>
      </c>
      <c r="DF483" s="85"/>
      <c r="DG483" s="123" t="str">
        <f t="shared" si="329"/>
        <v/>
      </c>
      <c r="DH483" s="85"/>
      <c r="DI483" s="123" t="str">
        <f t="shared" si="330"/>
        <v/>
      </c>
      <c r="DJ483" s="85"/>
      <c r="DK483" s="123" t="str">
        <f t="shared" si="331"/>
        <v/>
      </c>
      <c r="DL483" s="85"/>
      <c r="DM483" s="123" t="str">
        <f t="shared" si="332"/>
        <v/>
      </c>
      <c r="DN483" s="85"/>
      <c r="DO483" s="123" t="str">
        <f t="shared" si="333"/>
        <v/>
      </c>
      <c r="DP483" s="85"/>
      <c r="DQ483" s="123" t="str">
        <f t="shared" si="334"/>
        <v/>
      </c>
      <c r="DR483" s="85"/>
      <c r="DS483" s="123" t="str">
        <f t="shared" si="335"/>
        <v/>
      </c>
      <c r="DT483" s="85"/>
      <c r="DU483" s="123" t="str">
        <f t="shared" si="336"/>
        <v/>
      </c>
      <c r="DV483" s="85"/>
      <c r="DW483" s="123" t="str">
        <f t="shared" si="337"/>
        <v/>
      </c>
      <c r="DX483" s="85"/>
      <c r="DY483" s="123" t="str">
        <f t="shared" si="338"/>
        <v/>
      </c>
      <c r="DZ483" s="85"/>
      <c r="EA483" s="123" t="str">
        <f t="shared" si="339"/>
        <v/>
      </c>
      <c r="EB483" s="85"/>
      <c r="EC483" s="123" t="str">
        <f t="shared" si="340"/>
        <v/>
      </c>
      <c r="ED483" s="85"/>
      <c r="EE483" s="123" t="str">
        <f t="shared" si="341"/>
        <v/>
      </c>
      <c r="EF483" s="85"/>
      <c r="EG483" s="123" t="str">
        <f t="shared" si="342"/>
        <v/>
      </c>
      <c r="EH483" s="85"/>
      <c r="EI483" s="123" t="str">
        <f t="shared" si="343"/>
        <v/>
      </c>
      <c r="EJ483" s="85"/>
      <c r="EK483" s="123" t="str">
        <f t="shared" si="344"/>
        <v/>
      </c>
      <c r="EL483" s="85"/>
      <c r="EM483" s="123" t="str">
        <f t="shared" si="345"/>
        <v/>
      </c>
      <c r="EN483" s="85"/>
      <c r="EO483" s="123" t="str">
        <f t="shared" si="346"/>
        <v/>
      </c>
      <c r="EP483" s="85"/>
      <c r="EQ483" s="123" t="str">
        <f t="shared" si="347"/>
        <v/>
      </c>
      <c r="ER483" s="85"/>
      <c r="ES483" s="123" t="str">
        <f t="shared" si="348"/>
        <v/>
      </c>
      <c r="ET483" s="85"/>
      <c r="EU483" s="123" t="str">
        <f t="shared" si="349"/>
        <v/>
      </c>
      <c r="EV483" s="85"/>
      <c r="EW483" s="123" t="str">
        <f t="shared" si="350"/>
        <v/>
      </c>
      <c r="EX483" s="85"/>
      <c r="EY483" s="123" t="str">
        <f t="shared" si="351"/>
        <v/>
      </c>
      <c r="EZ483" s="85"/>
      <c r="FA483" s="123" t="str">
        <f t="shared" si="352"/>
        <v/>
      </c>
      <c r="FB483" s="85"/>
      <c r="FC483" s="123" t="str">
        <f t="shared" si="353"/>
        <v/>
      </c>
      <c r="FD483" s="85"/>
      <c r="FE483" s="123" t="str">
        <f t="shared" si="354"/>
        <v/>
      </c>
      <c r="FF483" s="85"/>
      <c r="FG483" s="123" t="str">
        <f t="shared" si="355"/>
        <v/>
      </c>
      <c r="FH483" s="85"/>
      <c r="FI483" s="123" t="str">
        <f t="shared" si="356"/>
        <v/>
      </c>
      <c r="FJ483" s="85"/>
      <c r="FK483" s="123" t="str">
        <f t="shared" si="357"/>
        <v/>
      </c>
      <c r="FL483" s="85"/>
      <c r="FM483" s="123" t="str">
        <f t="shared" si="358"/>
        <v/>
      </c>
      <c r="FN483" s="85"/>
      <c r="FO483" s="123" t="str">
        <f t="shared" si="359"/>
        <v/>
      </c>
      <c r="FP483" s="85"/>
      <c r="FQ483" s="123" t="str">
        <f t="shared" si="360"/>
        <v/>
      </c>
      <c r="FR483" s="85"/>
      <c r="FS483" s="123" t="str">
        <f t="shared" si="361"/>
        <v/>
      </c>
      <c r="FT483" s="85"/>
      <c r="FU483" s="123" t="str">
        <f t="shared" si="362"/>
        <v/>
      </c>
      <c r="FV483" s="85"/>
      <c r="FW483" s="123" t="str">
        <f t="shared" si="363"/>
        <v/>
      </c>
      <c r="FX483" s="85"/>
      <c r="FY483" s="123" t="str">
        <f t="shared" si="364"/>
        <v/>
      </c>
      <c r="FZ483" s="85"/>
    </row>
    <row r="484" spans="1:182" ht="13.5" hidden="1" customHeight="1" x14ac:dyDescent="0.35">
      <c r="A484" s="63" t="str">
        <f t="shared" si="274"/>
        <v>Other 10</v>
      </c>
      <c r="B484" s="62" t="str">
        <f t="shared" si="275"/>
        <v xml:space="preserve"> </v>
      </c>
      <c r="C484" s="125"/>
      <c r="D484" s="126"/>
      <c r="E484" s="123" t="str">
        <f t="shared" si="276"/>
        <v/>
      </c>
      <c r="F484" s="85"/>
      <c r="G484" s="123" t="str">
        <f t="shared" si="277"/>
        <v/>
      </c>
      <c r="H484" s="85"/>
      <c r="I484" s="123" t="str">
        <f t="shared" si="278"/>
        <v/>
      </c>
      <c r="J484" s="85"/>
      <c r="K484" s="123" t="str">
        <f t="shared" si="279"/>
        <v/>
      </c>
      <c r="L484" s="85"/>
      <c r="M484" s="123" t="str">
        <f t="shared" si="280"/>
        <v/>
      </c>
      <c r="N484" s="85"/>
      <c r="O484" s="123" t="str">
        <f t="shared" si="281"/>
        <v/>
      </c>
      <c r="P484" s="85"/>
      <c r="Q484" s="123" t="str">
        <f t="shared" si="282"/>
        <v/>
      </c>
      <c r="R484" s="85"/>
      <c r="S484" s="123" t="str">
        <f t="shared" si="283"/>
        <v/>
      </c>
      <c r="T484" s="85"/>
      <c r="U484" s="123" t="str">
        <f t="shared" si="284"/>
        <v/>
      </c>
      <c r="V484" s="85"/>
      <c r="W484" s="123" t="str">
        <f t="shared" si="285"/>
        <v/>
      </c>
      <c r="X484" s="85"/>
      <c r="Y484" s="123" t="str">
        <f t="shared" si="286"/>
        <v/>
      </c>
      <c r="Z484" s="85"/>
      <c r="AA484" s="123" t="str">
        <f t="shared" si="287"/>
        <v/>
      </c>
      <c r="AB484" s="85"/>
      <c r="AC484" s="123" t="str">
        <f t="shared" si="288"/>
        <v/>
      </c>
      <c r="AD484" s="85"/>
      <c r="AE484" s="123" t="str">
        <f t="shared" si="289"/>
        <v/>
      </c>
      <c r="AF484" s="85"/>
      <c r="AG484" s="123" t="str">
        <f t="shared" si="290"/>
        <v/>
      </c>
      <c r="AH484" s="85"/>
      <c r="AI484" s="123" t="str">
        <f t="shared" si="291"/>
        <v/>
      </c>
      <c r="AJ484" s="85"/>
      <c r="AK484" s="123" t="str">
        <f t="shared" si="292"/>
        <v/>
      </c>
      <c r="AL484" s="85"/>
      <c r="AM484" s="123" t="str">
        <f t="shared" si="293"/>
        <v/>
      </c>
      <c r="AN484" s="85"/>
      <c r="AO484" s="123" t="str">
        <f t="shared" si="294"/>
        <v/>
      </c>
      <c r="AP484" s="85"/>
      <c r="AQ484" s="123" t="str">
        <f t="shared" si="295"/>
        <v/>
      </c>
      <c r="AR484" s="85"/>
      <c r="AS484" s="123" t="str">
        <f t="shared" si="296"/>
        <v/>
      </c>
      <c r="AT484" s="85"/>
      <c r="AU484" s="123" t="str">
        <f t="shared" si="297"/>
        <v/>
      </c>
      <c r="AV484" s="85"/>
      <c r="AW484" s="123" t="str">
        <f t="shared" si="298"/>
        <v/>
      </c>
      <c r="AX484" s="85"/>
      <c r="AY484" s="123" t="str">
        <f t="shared" si="299"/>
        <v/>
      </c>
      <c r="AZ484" s="85"/>
      <c r="BA484" s="123" t="str">
        <f t="shared" si="300"/>
        <v/>
      </c>
      <c r="BB484" s="85"/>
      <c r="BC484" s="123" t="str">
        <f t="shared" si="301"/>
        <v/>
      </c>
      <c r="BD484" s="85"/>
      <c r="BE484" s="123" t="str">
        <f t="shared" si="302"/>
        <v/>
      </c>
      <c r="BF484" s="85"/>
      <c r="BG484" s="123" t="str">
        <f t="shared" si="303"/>
        <v/>
      </c>
      <c r="BH484" s="85"/>
      <c r="BI484" s="123" t="str">
        <f t="shared" si="304"/>
        <v/>
      </c>
      <c r="BJ484" s="85"/>
      <c r="BK484" s="123" t="str">
        <f t="shared" si="305"/>
        <v/>
      </c>
      <c r="BL484" s="85"/>
      <c r="BM484" s="123" t="str">
        <f t="shared" si="306"/>
        <v/>
      </c>
      <c r="BN484" s="85"/>
      <c r="BO484" s="123" t="str">
        <f t="shared" si="307"/>
        <v/>
      </c>
      <c r="BP484" s="85"/>
      <c r="BQ484" s="123" t="str">
        <f t="shared" si="308"/>
        <v/>
      </c>
      <c r="BR484" s="85"/>
      <c r="BS484" s="123" t="str">
        <f t="shared" si="309"/>
        <v/>
      </c>
      <c r="BT484" s="85"/>
      <c r="BU484" s="123" t="str">
        <f t="shared" si="310"/>
        <v/>
      </c>
      <c r="BV484" s="85"/>
      <c r="BW484" s="123" t="str">
        <f t="shared" si="311"/>
        <v/>
      </c>
      <c r="BX484" s="85"/>
      <c r="BY484" s="123" t="str">
        <f t="shared" si="312"/>
        <v/>
      </c>
      <c r="BZ484" s="85"/>
      <c r="CA484" s="123" t="str">
        <f t="shared" si="313"/>
        <v/>
      </c>
      <c r="CB484" s="85"/>
      <c r="CC484" s="123" t="str">
        <f t="shared" si="314"/>
        <v/>
      </c>
      <c r="CD484" s="85"/>
      <c r="CE484" s="123" t="str">
        <f t="shared" si="315"/>
        <v/>
      </c>
      <c r="CF484" s="85"/>
      <c r="CG484" s="123" t="str">
        <f t="shared" si="316"/>
        <v/>
      </c>
      <c r="CH484" s="85"/>
      <c r="CI484" s="123" t="str">
        <f t="shared" si="317"/>
        <v/>
      </c>
      <c r="CJ484" s="85"/>
      <c r="CK484" s="123" t="str">
        <f t="shared" si="318"/>
        <v/>
      </c>
      <c r="CL484" s="85"/>
      <c r="CM484" s="123" t="str">
        <f t="shared" si="319"/>
        <v/>
      </c>
      <c r="CN484" s="85"/>
      <c r="CO484" s="123" t="str">
        <f t="shared" si="320"/>
        <v/>
      </c>
      <c r="CP484" s="85"/>
      <c r="CQ484" s="123" t="str">
        <f t="shared" si="321"/>
        <v/>
      </c>
      <c r="CR484" s="85"/>
      <c r="CS484" s="123" t="str">
        <f t="shared" si="322"/>
        <v/>
      </c>
      <c r="CT484" s="85"/>
      <c r="CU484" s="123" t="str">
        <f t="shared" si="323"/>
        <v/>
      </c>
      <c r="CV484" s="85"/>
      <c r="CW484" s="123" t="str">
        <f t="shared" si="324"/>
        <v/>
      </c>
      <c r="CX484" s="85"/>
      <c r="CY484" s="123" t="str">
        <f t="shared" si="325"/>
        <v/>
      </c>
      <c r="CZ484" s="85"/>
      <c r="DA484" s="123" t="str">
        <f t="shared" si="326"/>
        <v/>
      </c>
      <c r="DB484" s="85"/>
      <c r="DC484" s="123" t="str">
        <f t="shared" si="327"/>
        <v/>
      </c>
      <c r="DD484" s="85"/>
      <c r="DE484" s="123" t="str">
        <f t="shared" si="328"/>
        <v/>
      </c>
      <c r="DF484" s="85"/>
      <c r="DG484" s="123" t="str">
        <f t="shared" si="329"/>
        <v/>
      </c>
      <c r="DH484" s="85"/>
      <c r="DI484" s="123" t="str">
        <f t="shared" si="330"/>
        <v/>
      </c>
      <c r="DJ484" s="85"/>
      <c r="DK484" s="123" t="str">
        <f t="shared" si="331"/>
        <v/>
      </c>
      <c r="DL484" s="85"/>
      <c r="DM484" s="123" t="str">
        <f t="shared" si="332"/>
        <v/>
      </c>
      <c r="DN484" s="85"/>
      <c r="DO484" s="123" t="str">
        <f t="shared" si="333"/>
        <v/>
      </c>
      <c r="DP484" s="85"/>
      <c r="DQ484" s="123" t="str">
        <f t="shared" si="334"/>
        <v/>
      </c>
      <c r="DR484" s="85"/>
      <c r="DS484" s="123" t="str">
        <f t="shared" si="335"/>
        <v/>
      </c>
      <c r="DT484" s="85"/>
      <c r="DU484" s="123" t="str">
        <f t="shared" si="336"/>
        <v/>
      </c>
      <c r="DV484" s="85"/>
      <c r="DW484" s="123" t="str">
        <f t="shared" si="337"/>
        <v/>
      </c>
      <c r="DX484" s="85"/>
      <c r="DY484" s="123" t="str">
        <f t="shared" si="338"/>
        <v/>
      </c>
      <c r="DZ484" s="85"/>
      <c r="EA484" s="123" t="str">
        <f t="shared" si="339"/>
        <v/>
      </c>
      <c r="EB484" s="85"/>
      <c r="EC484" s="123" t="str">
        <f t="shared" si="340"/>
        <v/>
      </c>
      <c r="ED484" s="85"/>
      <c r="EE484" s="123" t="str">
        <f t="shared" si="341"/>
        <v/>
      </c>
      <c r="EF484" s="85"/>
      <c r="EG484" s="123" t="str">
        <f t="shared" si="342"/>
        <v/>
      </c>
      <c r="EH484" s="85"/>
      <c r="EI484" s="123" t="str">
        <f t="shared" si="343"/>
        <v/>
      </c>
      <c r="EJ484" s="85"/>
      <c r="EK484" s="123" t="str">
        <f t="shared" si="344"/>
        <v/>
      </c>
      <c r="EL484" s="85"/>
      <c r="EM484" s="123" t="str">
        <f t="shared" si="345"/>
        <v/>
      </c>
      <c r="EN484" s="85"/>
      <c r="EO484" s="123" t="str">
        <f t="shared" si="346"/>
        <v/>
      </c>
      <c r="EP484" s="85"/>
      <c r="EQ484" s="123" t="str">
        <f t="shared" si="347"/>
        <v/>
      </c>
      <c r="ER484" s="85"/>
      <c r="ES484" s="123" t="str">
        <f t="shared" si="348"/>
        <v/>
      </c>
      <c r="ET484" s="85"/>
      <c r="EU484" s="123" t="str">
        <f t="shared" si="349"/>
        <v/>
      </c>
      <c r="EV484" s="85"/>
      <c r="EW484" s="123" t="str">
        <f t="shared" si="350"/>
        <v/>
      </c>
      <c r="EX484" s="85"/>
      <c r="EY484" s="123" t="str">
        <f t="shared" si="351"/>
        <v/>
      </c>
      <c r="EZ484" s="85"/>
      <c r="FA484" s="123" t="str">
        <f t="shared" si="352"/>
        <v/>
      </c>
      <c r="FB484" s="85"/>
      <c r="FC484" s="123" t="str">
        <f t="shared" si="353"/>
        <v/>
      </c>
      <c r="FD484" s="85"/>
      <c r="FE484" s="123" t="str">
        <f t="shared" si="354"/>
        <v/>
      </c>
      <c r="FF484" s="85"/>
      <c r="FG484" s="123" t="str">
        <f t="shared" si="355"/>
        <v/>
      </c>
      <c r="FH484" s="85"/>
      <c r="FI484" s="123" t="str">
        <f t="shared" si="356"/>
        <v/>
      </c>
      <c r="FJ484" s="85"/>
      <c r="FK484" s="123" t="str">
        <f t="shared" si="357"/>
        <v/>
      </c>
      <c r="FL484" s="85"/>
      <c r="FM484" s="123" t="str">
        <f t="shared" si="358"/>
        <v/>
      </c>
      <c r="FN484" s="85"/>
      <c r="FO484" s="123" t="str">
        <f t="shared" si="359"/>
        <v/>
      </c>
      <c r="FP484" s="85"/>
      <c r="FQ484" s="123" t="str">
        <f t="shared" si="360"/>
        <v/>
      </c>
      <c r="FR484" s="85"/>
      <c r="FS484" s="123" t="str">
        <f t="shared" si="361"/>
        <v/>
      </c>
      <c r="FT484" s="85"/>
      <c r="FU484" s="123" t="str">
        <f t="shared" si="362"/>
        <v/>
      </c>
      <c r="FV484" s="85"/>
      <c r="FW484" s="123" t="str">
        <f t="shared" si="363"/>
        <v/>
      </c>
      <c r="FX484" s="85"/>
      <c r="FY484" s="123" t="str">
        <f t="shared" si="364"/>
        <v/>
      </c>
      <c r="FZ484" s="85"/>
    </row>
    <row r="485" spans="1:182" ht="13.5" hidden="1" customHeight="1" x14ac:dyDescent="0.35">
      <c r="A485" s="63" t="str">
        <f t="shared" si="274"/>
        <v>Other 11</v>
      </c>
      <c r="B485" s="62" t="str">
        <f t="shared" si="275"/>
        <v xml:space="preserve"> </v>
      </c>
      <c r="C485" s="125"/>
      <c r="D485" s="126"/>
      <c r="E485" s="123" t="str">
        <f t="shared" si="276"/>
        <v/>
      </c>
      <c r="F485" s="85"/>
      <c r="G485" s="123" t="str">
        <f t="shared" si="277"/>
        <v/>
      </c>
      <c r="H485" s="85"/>
      <c r="I485" s="123" t="str">
        <f t="shared" si="278"/>
        <v/>
      </c>
      <c r="J485" s="85"/>
      <c r="K485" s="123" t="str">
        <f t="shared" si="279"/>
        <v/>
      </c>
      <c r="L485" s="85"/>
      <c r="M485" s="123" t="str">
        <f t="shared" si="280"/>
        <v/>
      </c>
      <c r="N485" s="85"/>
      <c r="O485" s="123" t="str">
        <f t="shared" si="281"/>
        <v/>
      </c>
      <c r="P485" s="85"/>
      <c r="Q485" s="123" t="str">
        <f t="shared" si="282"/>
        <v/>
      </c>
      <c r="R485" s="85"/>
      <c r="S485" s="123" t="str">
        <f t="shared" si="283"/>
        <v/>
      </c>
      <c r="T485" s="85"/>
      <c r="U485" s="123" t="str">
        <f t="shared" si="284"/>
        <v/>
      </c>
      <c r="V485" s="85"/>
      <c r="W485" s="123" t="str">
        <f t="shared" si="285"/>
        <v/>
      </c>
      <c r="X485" s="85"/>
      <c r="Y485" s="123" t="str">
        <f t="shared" si="286"/>
        <v/>
      </c>
      <c r="Z485" s="85"/>
      <c r="AA485" s="123" t="str">
        <f t="shared" si="287"/>
        <v/>
      </c>
      <c r="AB485" s="85"/>
      <c r="AC485" s="123" t="str">
        <f t="shared" si="288"/>
        <v/>
      </c>
      <c r="AD485" s="85"/>
      <c r="AE485" s="123" t="str">
        <f t="shared" si="289"/>
        <v/>
      </c>
      <c r="AF485" s="85"/>
      <c r="AG485" s="123" t="str">
        <f t="shared" si="290"/>
        <v/>
      </c>
      <c r="AH485" s="85"/>
      <c r="AI485" s="123" t="str">
        <f t="shared" si="291"/>
        <v/>
      </c>
      <c r="AJ485" s="85"/>
      <c r="AK485" s="123" t="str">
        <f t="shared" si="292"/>
        <v/>
      </c>
      <c r="AL485" s="85"/>
      <c r="AM485" s="123" t="str">
        <f t="shared" si="293"/>
        <v/>
      </c>
      <c r="AN485" s="85"/>
      <c r="AO485" s="123" t="str">
        <f t="shared" si="294"/>
        <v/>
      </c>
      <c r="AP485" s="85"/>
      <c r="AQ485" s="123" t="str">
        <f t="shared" si="295"/>
        <v/>
      </c>
      <c r="AR485" s="85"/>
      <c r="AS485" s="123" t="str">
        <f t="shared" si="296"/>
        <v/>
      </c>
      <c r="AT485" s="85"/>
      <c r="AU485" s="123" t="str">
        <f t="shared" si="297"/>
        <v/>
      </c>
      <c r="AV485" s="85"/>
      <c r="AW485" s="123" t="str">
        <f t="shared" si="298"/>
        <v/>
      </c>
      <c r="AX485" s="85"/>
      <c r="AY485" s="123" t="str">
        <f t="shared" si="299"/>
        <v/>
      </c>
      <c r="AZ485" s="85"/>
      <c r="BA485" s="123" t="str">
        <f t="shared" si="300"/>
        <v/>
      </c>
      <c r="BB485" s="85"/>
      <c r="BC485" s="123" t="str">
        <f t="shared" si="301"/>
        <v/>
      </c>
      <c r="BD485" s="85"/>
      <c r="BE485" s="123" t="str">
        <f t="shared" si="302"/>
        <v/>
      </c>
      <c r="BF485" s="85"/>
      <c r="BG485" s="123" t="str">
        <f t="shared" si="303"/>
        <v/>
      </c>
      <c r="BH485" s="85"/>
      <c r="BI485" s="123" t="str">
        <f t="shared" si="304"/>
        <v/>
      </c>
      <c r="BJ485" s="85"/>
      <c r="BK485" s="123" t="str">
        <f t="shared" si="305"/>
        <v/>
      </c>
      <c r="BL485" s="85"/>
      <c r="BM485" s="123" t="str">
        <f t="shared" si="306"/>
        <v/>
      </c>
      <c r="BN485" s="85"/>
      <c r="BO485" s="123" t="str">
        <f t="shared" si="307"/>
        <v/>
      </c>
      <c r="BP485" s="85"/>
      <c r="BQ485" s="123" t="str">
        <f t="shared" si="308"/>
        <v/>
      </c>
      <c r="BR485" s="85"/>
      <c r="BS485" s="123" t="str">
        <f t="shared" si="309"/>
        <v/>
      </c>
      <c r="BT485" s="85"/>
      <c r="BU485" s="123" t="str">
        <f t="shared" si="310"/>
        <v/>
      </c>
      <c r="BV485" s="85"/>
      <c r="BW485" s="123" t="str">
        <f t="shared" si="311"/>
        <v/>
      </c>
      <c r="BX485" s="85"/>
      <c r="BY485" s="123" t="str">
        <f t="shared" si="312"/>
        <v/>
      </c>
      <c r="BZ485" s="85"/>
      <c r="CA485" s="123" t="str">
        <f t="shared" si="313"/>
        <v/>
      </c>
      <c r="CB485" s="85"/>
      <c r="CC485" s="123" t="str">
        <f t="shared" si="314"/>
        <v/>
      </c>
      <c r="CD485" s="85"/>
      <c r="CE485" s="123" t="str">
        <f t="shared" si="315"/>
        <v/>
      </c>
      <c r="CF485" s="85"/>
      <c r="CG485" s="123" t="str">
        <f t="shared" si="316"/>
        <v/>
      </c>
      <c r="CH485" s="85"/>
      <c r="CI485" s="123" t="str">
        <f t="shared" si="317"/>
        <v/>
      </c>
      <c r="CJ485" s="85"/>
      <c r="CK485" s="123" t="str">
        <f t="shared" si="318"/>
        <v/>
      </c>
      <c r="CL485" s="85"/>
      <c r="CM485" s="123" t="str">
        <f t="shared" si="319"/>
        <v/>
      </c>
      <c r="CN485" s="85"/>
      <c r="CO485" s="123" t="str">
        <f t="shared" si="320"/>
        <v/>
      </c>
      <c r="CP485" s="85"/>
      <c r="CQ485" s="123" t="str">
        <f t="shared" si="321"/>
        <v/>
      </c>
      <c r="CR485" s="85"/>
      <c r="CS485" s="123" t="str">
        <f t="shared" si="322"/>
        <v/>
      </c>
      <c r="CT485" s="85"/>
      <c r="CU485" s="123" t="str">
        <f t="shared" si="323"/>
        <v/>
      </c>
      <c r="CV485" s="85"/>
      <c r="CW485" s="123" t="str">
        <f t="shared" si="324"/>
        <v/>
      </c>
      <c r="CX485" s="85"/>
      <c r="CY485" s="123" t="str">
        <f t="shared" si="325"/>
        <v/>
      </c>
      <c r="CZ485" s="85"/>
      <c r="DA485" s="123" t="str">
        <f t="shared" si="326"/>
        <v/>
      </c>
      <c r="DB485" s="85"/>
      <c r="DC485" s="123" t="str">
        <f t="shared" si="327"/>
        <v/>
      </c>
      <c r="DD485" s="85"/>
      <c r="DE485" s="123" t="str">
        <f t="shared" si="328"/>
        <v/>
      </c>
      <c r="DF485" s="85"/>
      <c r="DG485" s="123" t="str">
        <f t="shared" si="329"/>
        <v/>
      </c>
      <c r="DH485" s="85"/>
      <c r="DI485" s="123" t="str">
        <f t="shared" si="330"/>
        <v/>
      </c>
      <c r="DJ485" s="85"/>
      <c r="DK485" s="123" t="str">
        <f t="shared" si="331"/>
        <v/>
      </c>
      <c r="DL485" s="85"/>
      <c r="DM485" s="123" t="str">
        <f t="shared" si="332"/>
        <v/>
      </c>
      <c r="DN485" s="85"/>
      <c r="DO485" s="123" t="str">
        <f t="shared" si="333"/>
        <v/>
      </c>
      <c r="DP485" s="85"/>
      <c r="DQ485" s="123" t="str">
        <f t="shared" si="334"/>
        <v/>
      </c>
      <c r="DR485" s="85"/>
      <c r="DS485" s="123" t="str">
        <f t="shared" si="335"/>
        <v/>
      </c>
      <c r="DT485" s="85"/>
      <c r="DU485" s="123" t="str">
        <f t="shared" si="336"/>
        <v/>
      </c>
      <c r="DV485" s="85"/>
      <c r="DW485" s="123" t="str">
        <f t="shared" si="337"/>
        <v/>
      </c>
      <c r="DX485" s="85"/>
      <c r="DY485" s="123" t="str">
        <f t="shared" si="338"/>
        <v/>
      </c>
      <c r="DZ485" s="85"/>
      <c r="EA485" s="123" t="str">
        <f t="shared" si="339"/>
        <v/>
      </c>
      <c r="EB485" s="85"/>
      <c r="EC485" s="123" t="str">
        <f t="shared" si="340"/>
        <v/>
      </c>
      <c r="ED485" s="85"/>
      <c r="EE485" s="123" t="str">
        <f t="shared" si="341"/>
        <v/>
      </c>
      <c r="EF485" s="85"/>
      <c r="EG485" s="123" t="str">
        <f t="shared" si="342"/>
        <v/>
      </c>
      <c r="EH485" s="85"/>
      <c r="EI485" s="123" t="str">
        <f t="shared" si="343"/>
        <v/>
      </c>
      <c r="EJ485" s="85"/>
      <c r="EK485" s="123" t="str">
        <f t="shared" si="344"/>
        <v/>
      </c>
      <c r="EL485" s="85"/>
      <c r="EM485" s="123" t="str">
        <f t="shared" si="345"/>
        <v/>
      </c>
      <c r="EN485" s="85"/>
      <c r="EO485" s="123" t="str">
        <f t="shared" si="346"/>
        <v/>
      </c>
      <c r="EP485" s="85"/>
      <c r="EQ485" s="123" t="str">
        <f t="shared" si="347"/>
        <v/>
      </c>
      <c r="ER485" s="85"/>
      <c r="ES485" s="123" t="str">
        <f t="shared" si="348"/>
        <v/>
      </c>
      <c r="ET485" s="85"/>
      <c r="EU485" s="123" t="str">
        <f t="shared" si="349"/>
        <v/>
      </c>
      <c r="EV485" s="85"/>
      <c r="EW485" s="123" t="str">
        <f t="shared" si="350"/>
        <v/>
      </c>
      <c r="EX485" s="85"/>
      <c r="EY485" s="123" t="str">
        <f t="shared" si="351"/>
        <v/>
      </c>
      <c r="EZ485" s="85"/>
      <c r="FA485" s="123" t="str">
        <f t="shared" si="352"/>
        <v/>
      </c>
      <c r="FB485" s="85"/>
      <c r="FC485" s="123" t="str">
        <f t="shared" si="353"/>
        <v/>
      </c>
      <c r="FD485" s="85"/>
      <c r="FE485" s="123" t="str">
        <f t="shared" si="354"/>
        <v/>
      </c>
      <c r="FF485" s="85"/>
      <c r="FG485" s="123" t="str">
        <f t="shared" si="355"/>
        <v/>
      </c>
      <c r="FH485" s="85"/>
      <c r="FI485" s="123" t="str">
        <f t="shared" si="356"/>
        <v/>
      </c>
      <c r="FJ485" s="85"/>
      <c r="FK485" s="123" t="str">
        <f t="shared" si="357"/>
        <v/>
      </c>
      <c r="FL485" s="85"/>
      <c r="FM485" s="123" t="str">
        <f t="shared" si="358"/>
        <v/>
      </c>
      <c r="FN485" s="85"/>
      <c r="FO485" s="123" t="str">
        <f t="shared" si="359"/>
        <v/>
      </c>
      <c r="FP485" s="85"/>
      <c r="FQ485" s="123" t="str">
        <f t="shared" si="360"/>
        <v/>
      </c>
      <c r="FR485" s="85"/>
      <c r="FS485" s="123" t="str">
        <f t="shared" si="361"/>
        <v/>
      </c>
      <c r="FT485" s="85"/>
      <c r="FU485" s="123" t="str">
        <f t="shared" si="362"/>
        <v/>
      </c>
      <c r="FV485" s="85"/>
      <c r="FW485" s="123" t="str">
        <f t="shared" si="363"/>
        <v/>
      </c>
      <c r="FX485" s="85"/>
      <c r="FY485" s="123" t="str">
        <f t="shared" si="364"/>
        <v/>
      </c>
      <c r="FZ485" s="85"/>
    </row>
    <row r="486" spans="1:182" ht="13.5" hidden="1" customHeight="1" x14ac:dyDescent="0.35">
      <c r="A486" s="63" t="str">
        <f t="shared" si="274"/>
        <v>Other 12</v>
      </c>
      <c r="B486" s="62" t="str">
        <f t="shared" si="275"/>
        <v xml:space="preserve"> </v>
      </c>
      <c r="C486" s="125"/>
      <c r="D486" s="126"/>
      <c r="E486" s="123" t="str">
        <f t="shared" si="276"/>
        <v/>
      </c>
      <c r="F486" s="85"/>
      <c r="G486" s="123" t="str">
        <f t="shared" si="277"/>
        <v/>
      </c>
      <c r="H486" s="85"/>
      <c r="I486" s="123" t="str">
        <f t="shared" si="278"/>
        <v/>
      </c>
      <c r="J486" s="85"/>
      <c r="K486" s="123" t="str">
        <f t="shared" si="279"/>
        <v/>
      </c>
      <c r="L486" s="85"/>
      <c r="M486" s="123" t="str">
        <f t="shared" si="280"/>
        <v/>
      </c>
      <c r="N486" s="85"/>
      <c r="O486" s="123" t="str">
        <f t="shared" si="281"/>
        <v/>
      </c>
      <c r="P486" s="85"/>
      <c r="Q486" s="123" t="str">
        <f t="shared" si="282"/>
        <v/>
      </c>
      <c r="R486" s="85"/>
      <c r="S486" s="123" t="str">
        <f t="shared" si="283"/>
        <v/>
      </c>
      <c r="T486" s="85"/>
      <c r="U486" s="123" t="str">
        <f t="shared" si="284"/>
        <v/>
      </c>
      <c r="V486" s="85"/>
      <c r="W486" s="123" t="str">
        <f t="shared" si="285"/>
        <v/>
      </c>
      <c r="X486" s="85"/>
      <c r="Y486" s="123" t="str">
        <f t="shared" si="286"/>
        <v/>
      </c>
      <c r="Z486" s="85"/>
      <c r="AA486" s="123" t="str">
        <f t="shared" si="287"/>
        <v/>
      </c>
      <c r="AB486" s="85"/>
      <c r="AC486" s="123" t="str">
        <f t="shared" si="288"/>
        <v/>
      </c>
      <c r="AD486" s="85"/>
      <c r="AE486" s="123" t="str">
        <f t="shared" si="289"/>
        <v/>
      </c>
      <c r="AF486" s="85"/>
      <c r="AG486" s="123" t="str">
        <f t="shared" si="290"/>
        <v/>
      </c>
      <c r="AH486" s="85"/>
      <c r="AI486" s="123" t="str">
        <f t="shared" si="291"/>
        <v/>
      </c>
      <c r="AJ486" s="85"/>
      <c r="AK486" s="123" t="str">
        <f t="shared" si="292"/>
        <v/>
      </c>
      <c r="AL486" s="85"/>
      <c r="AM486" s="123" t="str">
        <f t="shared" si="293"/>
        <v/>
      </c>
      <c r="AN486" s="85"/>
      <c r="AO486" s="123" t="str">
        <f t="shared" si="294"/>
        <v/>
      </c>
      <c r="AP486" s="85"/>
      <c r="AQ486" s="123" t="str">
        <f t="shared" si="295"/>
        <v/>
      </c>
      <c r="AR486" s="85"/>
      <c r="AS486" s="123" t="str">
        <f t="shared" si="296"/>
        <v/>
      </c>
      <c r="AT486" s="85"/>
      <c r="AU486" s="123" t="str">
        <f t="shared" si="297"/>
        <v/>
      </c>
      <c r="AV486" s="85"/>
      <c r="AW486" s="123" t="str">
        <f t="shared" si="298"/>
        <v/>
      </c>
      <c r="AX486" s="85"/>
      <c r="AY486" s="123" t="str">
        <f t="shared" si="299"/>
        <v/>
      </c>
      <c r="AZ486" s="85"/>
      <c r="BA486" s="123" t="str">
        <f t="shared" si="300"/>
        <v/>
      </c>
      <c r="BB486" s="85"/>
      <c r="BC486" s="123" t="str">
        <f t="shared" si="301"/>
        <v/>
      </c>
      <c r="BD486" s="85"/>
      <c r="BE486" s="123" t="str">
        <f t="shared" si="302"/>
        <v/>
      </c>
      <c r="BF486" s="85"/>
      <c r="BG486" s="123" t="str">
        <f t="shared" si="303"/>
        <v/>
      </c>
      <c r="BH486" s="85"/>
      <c r="BI486" s="123" t="str">
        <f t="shared" si="304"/>
        <v/>
      </c>
      <c r="BJ486" s="85"/>
      <c r="BK486" s="123" t="str">
        <f t="shared" si="305"/>
        <v/>
      </c>
      <c r="BL486" s="85"/>
      <c r="BM486" s="123" t="str">
        <f t="shared" si="306"/>
        <v/>
      </c>
      <c r="BN486" s="85"/>
      <c r="BO486" s="123" t="str">
        <f t="shared" si="307"/>
        <v/>
      </c>
      <c r="BP486" s="85"/>
      <c r="BQ486" s="123" t="str">
        <f t="shared" si="308"/>
        <v/>
      </c>
      <c r="BR486" s="85"/>
      <c r="BS486" s="123" t="str">
        <f t="shared" si="309"/>
        <v/>
      </c>
      <c r="BT486" s="85"/>
      <c r="BU486" s="123" t="str">
        <f t="shared" si="310"/>
        <v/>
      </c>
      <c r="BV486" s="85"/>
      <c r="BW486" s="123" t="str">
        <f t="shared" si="311"/>
        <v/>
      </c>
      <c r="BX486" s="85"/>
      <c r="BY486" s="123" t="str">
        <f t="shared" si="312"/>
        <v/>
      </c>
      <c r="BZ486" s="85"/>
      <c r="CA486" s="123" t="str">
        <f t="shared" si="313"/>
        <v/>
      </c>
      <c r="CB486" s="85"/>
      <c r="CC486" s="123" t="str">
        <f t="shared" si="314"/>
        <v/>
      </c>
      <c r="CD486" s="85"/>
      <c r="CE486" s="123" t="str">
        <f t="shared" si="315"/>
        <v/>
      </c>
      <c r="CF486" s="85"/>
      <c r="CG486" s="123" t="str">
        <f t="shared" si="316"/>
        <v/>
      </c>
      <c r="CH486" s="85"/>
      <c r="CI486" s="123" t="str">
        <f t="shared" si="317"/>
        <v/>
      </c>
      <c r="CJ486" s="85"/>
      <c r="CK486" s="123" t="str">
        <f t="shared" si="318"/>
        <v/>
      </c>
      <c r="CL486" s="85"/>
      <c r="CM486" s="123" t="str">
        <f t="shared" si="319"/>
        <v/>
      </c>
      <c r="CN486" s="85"/>
      <c r="CO486" s="123" t="str">
        <f t="shared" si="320"/>
        <v/>
      </c>
      <c r="CP486" s="85"/>
      <c r="CQ486" s="123" t="str">
        <f t="shared" si="321"/>
        <v/>
      </c>
      <c r="CR486" s="85"/>
      <c r="CS486" s="123" t="str">
        <f t="shared" si="322"/>
        <v/>
      </c>
      <c r="CT486" s="85"/>
      <c r="CU486" s="123" t="str">
        <f t="shared" si="323"/>
        <v/>
      </c>
      <c r="CV486" s="85"/>
      <c r="CW486" s="123" t="str">
        <f t="shared" si="324"/>
        <v/>
      </c>
      <c r="CX486" s="85"/>
      <c r="CY486" s="123" t="str">
        <f t="shared" si="325"/>
        <v/>
      </c>
      <c r="CZ486" s="85"/>
      <c r="DA486" s="123" t="str">
        <f t="shared" si="326"/>
        <v/>
      </c>
      <c r="DB486" s="85"/>
      <c r="DC486" s="123" t="str">
        <f t="shared" si="327"/>
        <v/>
      </c>
      <c r="DD486" s="85"/>
      <c r="DE486" s="123" t="str">
        <f t="shared" si="328"/>
        <v/>
      </c>
      <c r="DF486" s="85"/>
      <c r="DG486" s="123" t="str">
        <f t="shared" si="329"/>
        <v/>
      </c>
      <c r="DH486" s="85"/>
      <c r="DI486" s="123" t="str">
        <f t="shared" si="330"/>
        <v/>
      </c>
      <c r="DJ486" s="85"/>
      <c r="DK486" s="123" t="str">
        <f t="shared" si="331"/>
        <v/>
      </c>
      <c r="DL486" s="85"/>
      <c r="DM486" s="123" t="str">
        <f t="shared" si="332"/>
        <v/>
      </c>
      <c r="DN486" s="85"/>
      <c r="DO486" s="123" t="str">
        <f t="shared" si="333"/>
        <v/>
      </c>
      <c r="DP486" s="85"/>
      <c r="DQ486" s="123" t="str">
        <f t="shared" si="334"/>
        <v/>
      </c>
      <c r="DR486" s="85"/>
      <c r="DS486" s="123" t="str">
        <f t="shared" si="335"/>
        <v/>
      </c>
      <c r="DT486" s="85"/>
      <c r="DU486" s="123" t="str">
        <f t="shared" si="336"/>
        <v/>
      </c>
      <c r="DV486" s="85"/>
      <c r="DW486" s="123" t="str">
        <f t="shared" si="337"/>
        <v/>
      </c>
      <c r="DX486" s="85"/>
      <c r="DY486" s="123" t="str">
        <f t="shared" si="338"/>
        <v/>
      </c>
      <c r="DZ486" s="85"/>
      <c r="EA486" s="123" t="str">
        <f t="shared" si="339"/>
        <v/>
      </c>
      <c r="EB486" s="85"/>
      <c r="EC486" s="123" t="str">
        <f t="shared" si="340"/>
        <v/>
      </c>
      <c r="ED486" s="85"/>
      <c r="EE486" s="123" t="str">
        <f t="shared" si="341"/>
        <v/>
      </c>
      <c r="EF486" s="85"/>
      <c r="EG486" s="123" t="str">
        <f t="shared" si="342"/>
        <v/>
      </c>
      <c r="EH486" s="85"/>
      <c r="EI486" s="123" t="str">
        <f t="shared" si="343"/>
        <v/>
      </c>
      <c r="EJ486" s="85"/>
      <c r="EK486" s="123" t="str">
        <f t="shared" si="344"/>
        <v/>
      </c>
      <c r="EL486" s="85"/>
      <c r="EM486" s="123" t="str">
        <f t="shared" si="345"/>
        <v/>
      </c>
      <c r="EN486" s="85"/>
      <c r="EO486" s="123" t="str">
        <f t="shared" si="346"/>
        <v/>
      </c>
      <c r="EP486" s="85"/>
      <c r="EQ486" s="123" t="str">
        <f t="shared" si="347"/>
        <v/>
      </c>
      <c r="ER486" s="85"/>
      <c r="ES486" s="123" t="str">
        <f t="shared" si="348"/>
        <v/>
      </c>
      <c r="ET486" s="85"/>
      <c r="EU486" s="123" t="str">
        <f t="shared" si="349"/>
        <v/>
      </c>
      <c r="EV486" s="85"/>
      <c r="EW486" s="123" t="str">
        <f t="shared" si="350"/>
        <v/>
      </c>
      <c r="EX486" s="85"/>
      <c r="EY486" s="123" t="str">
        <f t="shared" si="351"/>
        <v/>
      </c>
      <c r="EZ486" s="85"/>
      <c r="FA486" s="123" t="str">
        <f t="shared" si="352"/>
        <v/>
      </c>
      <c r="FB486" s="85"/>
      <c r="FC486" s="123" t="str">
        <f t="shared" si="353"/>
        <v/>
      </c>
      <c r="FD486" s="85"/>
      <c r="FE486" s="123" t="str">
        <f t="shared" si="354"/>
        <v/>
      </c>
      <c r="FF486" s="85"/>
      <c r="FG486" s="123" t="str">
        <f t="shared" si="355"/>
        <v/>
      </c>
      <c r="FH486" s="85"/>
      <c r="FI486" s="123" t="str">
        <f t="shared" si="356"/>
        <v/>
      </c>
      <c r="FJ486" s="85"/>
      <c r="FK486" s="123" t="str">
        <f t="shared" si="357"/>
        <v/>
      </c>
      <c r="FL486" s="85"/>
      <c r="FM486" s="123" t="str">
        <f t="shared" si="358"/>
        <v/>
      </c>
      <c r="FN486" s="85"/>
      <c r="FO486" s="123" t="str">
        <f t="shared" si="359"/>
        <v/>
      </c>
      <c r="FP486" s="85"/>
      <c r="FQ486" s="123" t="str">
        <f t="shared" si="360"/>
        <v/>
      </c>
      <c r="FR486" s="85"/>
      <c r="FS486" s="123" t="str">
        <f t="shared" si="361"/>
        <v/>
      </c>
      <c r="FT486" s="85"/>
      <c r="FU486" s="123" t="str">
        <f t="shared" si="362"/>
        <v/>
      </c>
      <c r="FV486" s="85"/>
      <c r="FW486" s="123" t="str">
        <f t="shared" si="363"/>
        <v/>
      </c>
      <c r="FX486" s="85"/>
      <c r="FY486" s="123" t="str">
        <f t="shared" si="364"/>
        <v/>
      </c>
      <c r="FZ486" s="85"/>
    </row>
    <row r="487" spans="1:182" ht="13.5" hidden="1" customHeight="1" x14ac:dyDescent="0.35">
      <c r="A487" s="63" t="str">
        <f t="shared" si="274"/>
        <v>Other 13</v>
      </c>
      <c r="B487" s="62" t="str">
        <f t="shared" si="275"/>
        <v xml:space="preserve"> </v>
      </c>
      <c r="C487" s="125"/>
      <c r="D487" s="126"/>
      <c r="E487" s="123" t="str">
        <f t="shared" si="276"/>
        <v/>
      </c>
      <c r="F487" s="85"/>
      <c r="G487" s="123" t="str">
        <f t="shared" si="277"/>
        <v/>
      </c>
      <c r="H487" s="85"/>
      <c r="I487" s="123" t="str">
        <f t="shared" si="278"/>
        <v/>
      </c>
      <c r="J487" s="85"/>
      <c r="K487" s="123" t="str">
        <f t="shared" si="279"/>
        <v/>
      </c>
      <c r="L487" s="85"/>
      <c r="M487" s="123" t="str">
        <f t="shared" si="280"/>
        <v/>
      </c>
      <c r="N487" s="85"/>
      <c r="O487" s="123" t="str">
        <f t="shared" si="281"/>
        <v/>
      </c>
      <c r="P487" s="85"/>
      <c r="Q487" s="123" t="str">
        <f t="shared" si="282"/>
        <v/>
      </c>
      <c r="R487" s="85"/>
      <c r="S487" s="123" t="str">
        <f t="shared" si="283"/>
        <v/>
      </c>
      <c r="T487" s="85"/>
      <c r="U487" s="123" t="str">
        <f t="shared" si="284"/>
        <v/>
      </c>
      <c r="V487" s="85"/>
      <c r="W487" s="123" t="str">
        <f t="shared" si="285"/>
        <v/>
      </c>
      <c r="X487" s="85"/>
      <c r="Y487" s="123" t="str">
        <f t="shared" si="286"/>
        <v/>
      </c>
      <c r="Z487" s="85"/>
      <c r="AA487" s="123" t="str">
        <f t="shared" si="287"/>
        <v/>
      </c>
      <c r="AB487" s="85"/>
      <c r="AC487" s="123" t="str">
        <f t="shared" si="288"/>
        <v/>
      </c>
      <c r="AD487" s="85"/>
      <c r="AE487" s="123" t="str">
        <f t="shared" si="289"/>
        <v/>
      </c>
      <c r="AF487" s="85"/>
      <c r="AG487" s="123" t="str">
        <f t="shared" si="290"/>
        <v/>
      </c>
      <c r="AH487" s="85"/>
      <c r="AI487" s="123" t="str">
        <f t="shared" si="291"/>
        <v/>
      </c>
      <c r="AJ487" s="85"/>
      <c r="AK487" s="123" t="str">
        <f t="shared" si="292"/>
        <v/>
      </c>
      <c r="AL487" s="85"/>
      <c r="AM487" s="123" t="str">
        <f t="shared" si="293"/>
        <v/>
      </c>
      <c r="AN487" s="85"/>
      <c r="AO487" s="123" t="str">
        <f t="shared" si="294"/>
        <v/>
      </c>
      <c r="AP487" s="85"/>
      <c r="AQ487" s="123" t="str">
        <f t="shared" si="295"/>
        <v/>
      </c>
      <c r="AR487" s="85"/>
      <c r="AS487" s="123" t="str">
        <f t="shared" si="296"/>
        <v/>
      </c>
      <c r="AT487" s="85"/>
      <c r="AU487" s="123" t="str">
        <f t="shared" si="297"/>
        <v/>
      </c>
      <c r="AV487" s="85"/>
      <c r="AW487" s="123" t="str">
        <f t="shared" si="298"/>
        <v/>
      </c>
      <c r="AX487" s="85"/>
      <c r="AY487" s="123" t="str">
        <f t="shared" si="299"/>
        <v/>
      </c>
      <c r="AZ487" s="85"/>
      <c r="BA487" s="123" t="str">
        <f t="shared" si="300"/>
        <v/>
      </c>
      <c r="BB487" s="85"/>
      <c r="BC487" s="123" t="str">
        <f t="shared" si="301"/>
        <v/>
      </c>
      <c r="BD487" s="85"/>
      <c r="BE487" s="123" t="str">
        <f t="shared" si="302"/>
        <v/>
      </c>
      <c r="BF487" s="85"/>
      <c r="BG487" s="123" t="str">
        <f t="shared" si="303"/>
        <v/>
      </c>
      <c r="BH487" s="85"/>
      <c r="BI487" s="123" t="str">
        <f t="shared" si="304"/>
        <v/>
      </c>
      <c r="BJ487" s="85"/>
      <c r="BK487" s="123" t="str">
        <f t="shared" si="305"/>
        <v/>
      </c>
      <c r="BL487" s="85"/>
      <c r="BM487" s="123" t="str">
        <f t="shared" si="306"/>
        <v/>
      </c>
      <c r="BN487" s="85"/>
      <c r="BO487" s="123" t="str">
        <f t="shared" si="307"/>
        <v/>
      </c>
      <c r="BP487" s="85"/>
      <c r="BQ487" s="123" t="str">
        <f t="shared" si="308"/>
        <v/>
      </c>
      <c r="BR487" s="85"/>
      <c r="BS487" s="123" t="str">
        <f t="shared" si="309"/>
        <v/>
      </c>
      <c r="BT487" s="85"/>
      <c r="BU487" s="123" t="str">
        <f t="shared" si="310"/>
        <v/>
      </c>
      <c r="BV487" s="85"/>
      <c r="BW487" s="123" t="str">
        <f t="shared" si="311"/>
        <v/>
      </c>
      <c r="BX487" s="85"/>
      <c r="BY487" s="123" t="str">
        <f t="shared" si="312"/>
        <v/>
      </c>
      <c r="BZ487" s="85"/>
      <c r="CA487" s="123" t="str">
        <f t="shared" si="313"/>
        <v/>
      </c>
      <c r="CB487" s="85"/>
      <c r="CC487" s="123" t="str">
        <f t="shared" si="314"/>
        <v/>
      </c>
      <c r="CD487" s="85"/>
      <c r="CE487" s="123" t="str">
        <f t="shared" si="315"/>
        <v/>
      </c>
      <c r="CF487" s="85"/>
      <c r="CG487" s="123" t="str">
        <f t="shared" si="316"/>
        <v/>
      </c>
      <c r="CH487" s="85"/>
      <c r="CI487" s="123" t="str">
        <f t="shared" si="317"/>
        <v/>
      </c>
      <c r="CJ487" s="85"/>
      <c r="CK487" s="123" t="str">
        <f t="shared" si="318"/>
        <v/>
      </c>
      <c r="CL487" s="85"/>
      <c r="CM487" s="123" t="str">
        <f t="shared" si="319"/>
        <v/>
      </c>
      <c r="CN487" s="85"/>
      <c r="CO487" s="123" t="str">
        <f t="shared" si="320"/>
        <v/>
      </c>
      <c r="CP487" s="85"/>
      <c r="CQ487" s="123" t="str">
        <f t="shared" si="321"/>
        <v/>
      </c>
      <c r="CR487" s="85"/>
      <c r="CS487" s="123" t="str">
        <f t="shared" si="322"/>
        <v/>
      </c>
      <c r="CT487" s="85"/>
      <c r="CU487" s="123" t="str">
        <f t="shared" si="323"/>
        <v/>
      </c>
      <c r="CV487" s="85"/>
      <c r="CW487" s="123" t="str">
        <f t="shared" si="324"/>
        <v/>
      </c>
      <c r="CX487" s="85"/>
      <c r="CY487" s="123" t="str">
        <f t="shared" si="325"/>
        <v/>
      </c>
      <c r="CZ487" s="85"/>
      <c r="DA487" s="123" t="str">
        <f t="shared" si="326"/>
        <v/>
      </c>
      <c r="DB487" s="85"/>
      <c r="DC487" s="123" t="str">
        <f t="shared" si="327"/>
        <v/>
      </c>
      <c r="DD487" s="85"/>
      <c r="DE487" s="123" t="str">
        <f t="shared" si="328"/>
        <v/>
      </c>
      <c r="DF487" s="85"/>
      <c r="DG487" s="123" t="str">
        <f t="shared" si="329"/>
        <v/>
      </c>
      <c r="DH487" s="85"/>
      <c r="DI487" s="123" t="str">
        <f t="shared" si="330"/>
        <v/>
      </c>
      <c r="DJ487" s="85"/>
      <c r="DK487" s="123" t="str">
        <f t="shared" si="331"/>
        <v/>
      </c>
      <c r="DL487" s="85"/>
      <c r="DM487" s="123" t="str">
        <f t="shared" si="332"/>
        <v/>
      </c>
      <c r="DN487" s="85"/>
      <c r="DO487" s="123" t="str">
        <f t="shared" si="333"/>
        <v/>
      </c>
      <c r="DP487" s="85"/>
      <c r="DQ487" s="123" t="str">
        <f t="shared" si="334"/>
        <v/>
      </c>
      <c r="DR487" s="85"/>
      <c r="DS487" s="123" t="str">
        <f t="shared" si="335"/>
        <v/>
      </c>
      <c r="DT487" s="85"/>
      <c r="DU487" s="123" t="str">
        <f t="shared" si="336"/>
        <v/>
      </c>
      <c r="DV487" s="85"/>
      <c r="DW487" s="123" t="str">
        <f t="shared" si="337"/>
        <v/>
      </c>
      <c r="DX487" s="85"/>
      <c r="DY487" s="123" t="str">
        <f t="shared" si="338"/>
        <v/>
      </c>
      <c r="DZ487" s="85"/>
      <c r="EA487" s="123" t="str">
        <f t="shared" si="339"/>
        <v/>
      </c>
      <c r="EB487" s="85"/>
      <c r="EC487" s="123" t="str">
        <f t="shared" si="340"/>
        <v/>
      </c>
      <c r="ED487" s="85"/>
      <c r="EE487" s="123" t="str">
        <f t="shared" si="341"/>
        <v/>
      </c>
      <c r="EF487" s="85"/>
      <c r="EG487" s="123" t="str">
        <f t="shared" si="342"/>
        <v/>
      </c>
      <c r="EH487" s="85"/>
      <c r="EI487" s="123" t="str">
        <f t="shared" si="343"/>
        <v/>
      </c>
      <c r="EJ487" s="85"/>
      <c r="EK487" s="123" t="str">
        <f t="shared" si="344"/>
        <v/>
      </c>
      <c r="EL487" s="85"/>
      <c r="EM487" s="123" t="str">
        <f t="shared" si="345"/>
        <v/>
      </c>
      <c r="EN487" s="85"/>
      <c r="EO487" s="123" t="str">
        <f t="shared" si="346"/>
        <v/>
      </c>
      <c r="EP487" s="85"/>
      <c r="EQ487" s="123" t="str">
        <f t="shared" si="347"/>
        <v/>
      </c>
      <c r="ER487" s="85"/>
      <c r="ES487" s="123" t="str">
        <f t="shared" si="348"/>
        <v/>
      </c>
      <c r="ET487" s="85"/>
      <c r="EU487" s="123" t="str">
        <f t="shared" si="349"/>
        <v/>
      </c>
      <c r="EV487" s="85"/>
      <c r="EW487" s="123" t="str">
        <f t="shared" si="350"/>
        <v/>
      </c>
      <c r="EX487" s="85"/>
      <c r="EY487" s="123" t="str">
        <f t="shared" si="351"/>
        <v/>
      </c>
      <c r="EZ487" s="85"/>
      <c r="FA487" s="123" t="str">
        <f t="shared" si="352"/>
        <v/>
      </c>
      <c r="FB487" s="85"/>
      <c r="FC487" s="123" t="str">
        <f t="shared" si="353"/>
        <v/>
      </c>
      <c r="FD487" s="85"/>
      <c r="FE487" s="123" t="str">
        <f t="shared" si="354"/>
        <v/>
      </c>
      <c r="FF487" s="85"/>
      <c r="FG487" s="123" t="str">
        <f t="shared" si="355"/>
        <v/>
      </c>
      <c r="FH487" s="85"/>
      <c r="FI487" s="123" t="str">
        <f t="shared" si="356"/>
        <v/>
      </c>
      <c r="FJ487" s="85"/>
      <c r="FK487" s="123" t="str">
        <f t="shared" si="357"/>
        <v/>
      </c>
      <c r="FL487" s="85"/>
      <c r="FM487" s="123" t="str">
        <f t="shared" si="358"/>
        <v/>
      </c>
      <c r="FN487" s="85"/>
      <c r="FO487" s="123" t="str">
        <f t="shared" si="359"/>
        <v/>
      </c>
      <c r="FP487" s="85"/>
      <c r="FQ487" s="123" t="str">
        <f t="shared" si="360"/>
        <v/>
      </c>
      <c r="FR487" s="85"/>
      <c r="FS487" s="123" t="str">
        <f t="shared" si="361"/>
        <v/>
      </c>
      <c r="FT487" s="85"/>
      <c r="FU487" s="123" t="str">
        <f t="shared" si="362"/>
        <v/>
      </c>
      <c r="FV487" s="85"/>
      <c r="FW487" s="123" t="str">
        <f t="shared" si="363"/>
        <v/>
      </c>
      <c r="FX487" s="85"/>
      <c r="FY487" s="123" t="str">
        <f t="shared" si="364"/>
        <v/>
      </c>
      <c r="FZ487" s="85"/>
    </row>
    <row r="488" spans="1:182" ht="13.5" hidden="1" customHeight="1" x14ac:dyDescent="0.35">
      <c r="A488" s="63" t="str">
        <f t="shared" si="274"/>
        <v>Other 14</v>
      </c>
      <c r="B488" s="62" t="str">
        <f t="shared" si="275"/>
        <v xml:space="preserve"> </v>
      </c>
      <c r="C488" s="125"/>
      <c r="D488" s="126"/>
      <c r="E488" s="123" t="str">
        <f t="shared" si="276"/>
        <v/>
      </c>
      <c r="F488" s="85"/>
      <c r="G488" s="123" t="str">
        <f t="shared" si="277"/>
        <v/>
      </c>
      <c r="H488" s="85"/>
      <c r="I488" s="123" t="str">
        <f t="shared" si="278"/>
        <v/>
      </c>
      <c r="J488" s="85"/>
      <c r="K488" s="123" t="str">
        <f t="shared" si="279"/>
        <v/>
      </c>
      <c r="L488" s="85"/>
      <c r="M488" s="123" t="str">
        <f t="shared" si="280"/>
        <v/>
      </c>
      <c r="N488" s="85"/>
      <c r="O488" s="123" t="str">
        <f t="shared" si="281"/>
        <v/>
      </c>
      <c r="P488" s="85"/>
      <c r="Q488" s="123" t="str">
        <f t="shared" si="282"/>
        <v/>
      </c>
      <c r="R488" s="85"/>
      <c r="S488" s="123" t="str">
        <f t="shared" si="283"/>
        <v/>
      </c>
      <c r="T488" s="85"/>
      <c r="U488" s="123" t="str">
        <f t="shared" si="284"/>
        <v/>
      </c>
      <c r="V488" s="85"/>
      <c r="W488" s="123" t="str">
        <f t="shared" si="285"/>
        <v/>
      </c>
      <c r="X488" s="85"/>
      <c r="Y488" s="123" t="str">
        <f t="shared" si="286"/>
        <v/>
      </c>
      <c r="Z488" s="85"/>
      <c r="AA488" s="123" t="str">
        <f t="shared" si="287"/>
        <v/>
      </c>
      <c r="AB488" s="85"/>
      <c r="AC488" s="123" t="str">
        <f t="shared" si="288"/>
        <v/>
      </c>
      <c r="AD488" s="85"/>
      <c r="AE488" s="123" t="str">
        <f t="shared" si="289"/>
        <v/>
      </c>
      <c r="AF488" s="85"/>
      <c r="AG488" s="123" t="str">
        <f t="shared" si="290"/>
        <v/>
      </c>
      <c r="AH488" s="85"/>
      <c r="AI488" s="123" t="str">
        <f t="shared" si="291"/>
        <v/>
      </c>
      <c r="AJ488" s="85"/>
      <c r="AK488" s="123" t="str">
        <f t="shared" si="292"/>
        <v/>
      </c>
      <c r="AL488" s="85"/>
      <c r="AM488" s="123" t="str">
        <f t="shared" si="293"/>
        <v/>
      </c>
      <c r="AN488" s="85"/>
      <c r="AO488" s="123" t="str">
        <f t="shared" si="294"/>
        <v/>
      </c>
      <c r="AP488" s="85"/>
      <c r="AQ488" s="123" t="str">
        <f t="shared" si="295"/>
        <v/>
      </c>
      <c r="AR488" s="85"/>
      <c r="AS488" s="123" t="str">
        <f t="shared" si="296"/>
        <v/>
      </c>
      <c r="AT488" s="85"/>
      <c r="AU488" s="123" t="str">
        <f t="shared" si="297"/>
        <v/>
      </c>
      <c r="AV488" s="85"/>
      <c r="AW488" s="123" t="str">
        <f t="shared" si="298"/>
        <v/>
      </c>
      <c r="AX488" s="85"/>
      <c r="AY488" s="123" t="str">
        <f t="shared" si="299"/>
        <v/>
      </c>
      <c r="AZ488" s="85"/>
      <c r="BA488" s="123" t="str">
        <f t="shared" si="300"/>
        <v/>
      </c>
      <c r="BB488" s="85"/>
      <c r="BC488" s="123" t="str">
        <f t="shared" si="301"/>
        <v/>
      </c>
      <c r="BD488" s="85"/>
      <c r="BE488" s="123" t="str">
        <f t="shared" si="302"/>
        <v/>
      </c>
      <c r="BF488" s="85"/>
      <c r="BG488" s="123" t="str">
        <f t="shared" si="303"/>
        <v/>
      </c>
      <c r="BH488" s="85"/>
      <c r="BI488" s="123" t="str">
        <f t="shared" si="304"/>
        <v/>
      </c>
      <c r="BJ488" s="85"/>
      <c r="BK488" s="123" t="str">
        <f t="shared" si="305"/>
        <v/>
      </c>
      <c r="BL488" s="85"/>
      <c r="BM488" s="123" t="str">
        <f t="shared" si="306"/>
        <v/>
      </c>
      <c r="BN488" s="85"/>
      <c r="BO488" s="123" t="str">
        <f t="shared" si="307"/>
        <v/>
      </c>
      <c r="BP488" s="85"/>
      <c r="BQ488" s="123" t="str">
        <f t="shared" si="308"/>
        <v/>
      </c>
      <c r="BR488" s="85"/>
      <c r="BS488" s="123" t="str">
        <f t="shared" si="309"/>
        <v/>
      </c>
      <c r="BT488" s="85"/>
      <c r="BU488" s="123" t="str">
        <f t="shared" si="310"/>
        <v/>
      </c>
      <c r="BV488" s="85"/>
      <c r="BW488" s="123" t="str">
        <f t="shared" si="311"/>
        <v/>
      </c>
      <c r="BX488" s="85"/>
      <c r="BY488" s="123" t="str">
        <f t="shared" si="312"/>
        <v/>
      </c>
      <c r="BZ488" s="85"/>
      <c r="CA488" s="123" t="str">
        <f t="shared" si="313"/>
        <v/>
      </c>
      <c r="CB488" s="85"/>
      <c r="CC488" s="123" t="str">
        <f t="shared" si="314"/>
        <v/>
      </c>
      <c r="CD488" s="85"/>
      <c r="CE488" s="123" t="str">
        <f t="shared" si="315"/>
        <v/>
      </c>
      <c r="CF488" s="85"/>
      <c r="CG488" s="123" t="str">
        <f t="shared" si="316"/>
        <v/>
      </c>
      <c r="CH488" s="85"/>
      <c r="CI488" s="123" t="str">
        <f t="shared" si="317"/>
        <v/>
      </c>
      <c r="CJ488" s="85"/>
      <c r="CK488" s="123" t="str">
        <f t="shared" si="318"/>
        <v/>
      </c>
      <c r="CL488" s="85"/>
      <c r="CM488" s="123" t="str">
        <f t="shared" si="319"/>
        <v/>
      </c>
      <c r="CN488" s="85"/>
      <c r="CO488" s="123" t="str">
        <f t="shared" si="320"/>
        <v/>
      </c>
      <c r="CP488" s="85"/>
      <c r="CQ488" s="123" t="str">
        <f t="shared" si="321"/>
        <v/>
      </c>
      <c r="CR488" s="85"/>
      <c r="CS488" s="123" t="str">
        <f t="shared" si="322"/>
        <v/>
      </c>
      <c r="CT488" s="85"/>
      <c r="CU488" s="123" t="str">
        <f t="shared" si="323"/>
        <v/>
      </c>
      <c r="CV488" s="85"/>
      <c r="CW488" s="123" t="str">
        <f t="shared" si="324"/>
        <v/>
      </c>
      <c r="CX488" s="85"/>
      <c r="CY488" s="123" t="str">
        <f t="shared" si="325"/>
        <v/>
      </c>
      <c r="CZ488" s="85"/>
      <c r="DA488" s="123" t="str">
        <f t="shared" si="326"/>
        <v/>
      </c>
      <c r="DB488" s="85"/>
      <c r="DC488" s="123" t="str">
        <f t="shared" si="327"/>
        <v/>
      </c>
      <c r="DD488" s="85"/>
      <c r="DE488" s="123" t="str">
        <f t="shared" si="328"/>
        <v/>
      </c>
      <c r="DF488" s="85"/>
      <c r="DG488" s="123" t="str">
        <f t="shared" si="329"/>
        <v/>
      </c>
      <c r="DH488" s="85"/>
      <c r="DI488" s="123" t="str">
        <f t="shared" si="330"/>
        <v/>
      </c>
      <c r="DJ488" s="85"/>
      <c r="DK488" s="123" t="str">
        <f t="shared" si="331"/>
        <v/>
      </c>
      <c r="DL488" s="85"/>
      <c r="DM488" s="123" t="str">
        <f t="shared" si="332"/>
        <v/>
      </c>
      <c r="DN488" s="85"/>
      <c r="DO488" s="123" t="str">
        <f t="shared" si="333"/>
        <v/>
      </c>
      <c r="DP488" s="85"/>
      <c r="DQ488" s="123" t="str">
        <f t="shared" si="334"/>
        <v/>
      </c>
      <c r="DR488" s="85"/>
      <c r="DS488" s="123" t="str">
        <f t="shared" si="335"/>
        <v/>
      </c>
      <c r="DT488" s="85"/>
      <c r="DU488" s="123" t="str">
        <f t="shared" si="336"/>
        <v/>
      </c>
      <c r="DV488" s="85"/>
      <c r="DW488" s="123" t="str">
        <f t="shared" si="337"/>
        <v/>
      </c>
      <c r="DX488" s="85"/>
      <c r="DY488" s="123" t="str">
        <f t="shared" si="338"/>
        <v/>
      </c>
      <c r="DZ488" s="85"/>
      <c r="EA488" s="123" t="str">
        <f t="shared" si="339"/>
        <v/>
      </c>
      <c r="EB488" s="85"/>
      <c r="EC488" s="123" t="str">
        <f t="shared" si="340"/>
        <v/>
      </c>
      <c r="ED488" s="85"/>
      <c r="EE488" s="123" t="str">
        <f t="shared" si="341"/>
        <v/>
      </c>
      <c r="EF488" s="85"/>
      <c r="EG488" s="123" t="str">
        <f t="shared" si="342"/>
        <v/>
      </c>
      <c r="EH488" s="85"/>
      <c r="EI488" s="123" t="str">
        <f t="shared" si="343"/>
        <v/>
      </c>
      <c r="EJ488" s="85"/>
      <c r="EK488" s="123" t="str">
        <f t="shared" si="344"/>
        <v/>
      </c>
      <c r="EL488" s="85"/>
      <c r="EM488" s="123" t="str">
        <f t="shared" si="345"/>
        <v/>
      </c>
      <c r="EN488" s="85"/>
      <c r="EO488" s="123" t="str">
        <f t="shared" si="346"/>
        <v/>
      </c>
      <c r="EP488" s="85"/>
      <c r="EQ488" s="123" t="str">
        <f t="shared" si="347"/>
        <v/>
      </c>
      <c r="ER488" s="85"/>
      <c r="ES488" s="123" t="str">
        <f t="shared" si="348"/>
        <v/>
      </c>
      <c r="ET488" s="85"/>
      <c r="EU488" s="123" t="str">
        <f t="shared" si="349"/>
        <v/>
      </c>
      <c r="EV488" s="85"/>
      <c r="EW488" s="123" t="str">
        <f t="shared" si="350"/>
        <v/>
      </c>
      <c r="EX488" s="85"/>
      <c r="EY488" s="123" t="str">
        <f t="shared" si="351"/>
        <v/>
      </c>
      <c r="EZ488" s="85"/>
      <c r="FA488" s="123" t="str">
        <f t="shared" si="352"/>
        <v/>
      </c>
      <c r="FB488" s="85"/>
      <c r="FC488" s="123" t="str">
        <f t="shared" si="353"/>
        <v/>
      </c>
      <c r="FD488" s="85"/>
      <c r="FE488" s="123" t="str">
        <f t="shared" si="354"/>
        <v/>
      </c>
      <c r="FF488" s="85"/>
      <c r="FG488" s="123" t="str">
        <f t="shared" si="355"/>
        <v/>
      </c>
      <c r="FH488" s="85"/>
      <c r="FI488" s="123" t="str">
        <f t="shared" si="356"/>
        <v/>
      </c>
      <c r="FJ488" s="85"/>
      <c r="FK488" s="123" t="str">
        <f t="shared" si="357"/>
        <v/>
      </c>
      <c r="FL488" s="85"/>
      <c r="FM488" s="123" t="str">
        <f t="shared" si="358"/>
        <v/>
      </c>
      <c r="FN488" s="85"/>
      <c r="FO488" s="123" t="str">
        <f t="shared" si="359"/>
        <v/>
      </c>
      <c r="FP488" s="85"/>
      <c r="FQ488" s="123" t="str">
        <f t="shared" si="360"/>
        <v/>
      </c>
      <c r="FR488" s="85"/>
      <c r="FS488" s="123" t="str">
        <f t="shared" si="361"/>
        <v/>
      </c>
      <c r="FT488" s="85"/>
      <c r="FU488" s="123" t="str">
        <f t="shared" si="362"/>
        <v/>
      </c>
      <c r="FV488" s="85"/>
      <c r="FW488" s="123" t="str">
        <f t="shared" si="363"/>
        <v/>
      </c>
      <c r="FX488" s="85"/>
      <c r="FY488" s="123" t="str">
        <f t="shared" si="364"/>
        <v/>
      </c>
      <c r="FZ488" s="85"/>
    </row>
    <row r="489" spans="1:182" ht="13.5" hidden="1" customHeight="1" x14ac:dyDescent="0.35">
      <c r="A489" s="63" t="str">
        <f t="shared" si="274"/>
        <v>Other 15</v>
      </c>
      <c r="B489" s="62" t="str">
        <f t="shared" si="275"/>
        <v xml:space="preserve"> </v>
      </c>
      <c r="C489" s="125"/>
      <c r="D489" s="126"/>
      <c r="E489" s="123" t="str">
        <f t="shared" si="276"/>
        <v/>
      </c>
      <c r="F489" s="85"/>
      <c r="G489" s="123" t="str">
        <f t="shared" si="277"/>
        <v/>
      </c>
      <c r="H489" s="85"/>
      <c r="I489" s="123" t="str">
        <f t="shared" si="278"/>
        <v/>
      </c>
      <c r="J489" s="85"/>
      <c r="K489" s="123" t="str">
        <f t="shared" si="279"/>
        <v/>
      </c>
      <c r="L489" s="85"/>
      <c r="M489" s="123" t="str">
        <f t="shared" si="280"/>
        <v/>
      </c>
      <c r="N489" s="85"/>
      <c r="O489" s="123" t="str">
        <f t="shared" si="281"/>
        <v/>
      </c>
      <c r="P489" s="85"/>
      <c r="Q489" s="123" t="str">
        <f t="shared" si="282"/>
        <v/>
      </c>
      <c r="R489" s="85"/>
      <c r="S489" s="123" t="str">
        <f t="shared" si="283"/>
        <v/>
      </c>
      <c r="T489" s="85"/>
      <c r="U489" s="123" t="str">
        <f t="shared" si="284"/>
        <v/>
      </c>
      <c r="V489" s="85"/>
      <c r="W489" s="123" t="str">
        <f t="shared" si="285"/>
        <v/>
      </c>
      <c r="X489" s="85"/>
      <c r="Y489" s="123" t="str">
        <f t="shared" si="286"/>
        <v/>
      </c>
      <c r="Z489" s="85"/>
      <c r="AA489" s="123" t="str">
        <f t="shared" si="287"/>
        <v/>
      </c>
      <c r="AB489" s="85"/>
      <c r="AC489" s="123" t="str">
        <f t="shared" si="288"/>
        <v/>
      </c>
      <c r="AD489" s="85"/>
      <c r="AE489" s="123" t="str">
        <f t="shared" si="289"/>
        <v/>
      </c>
      <c r="AF489" s="85"/>
      <c r="AG489" s="123" t="str">
        <f t="shared" si="290"/>
        <v/>
      </c>
      <c r="AH489" s="85"/>
      <c r="AI489" s="123" t="str">
        <f t="shared" si="291"/>
        <v/>
      </c>
      <c r="AJ489" s="85"/>
      <c r="AK489" s="123" t="str">
        <f t="shared" si="292"/>
        <v/>
      </c>
      <c r="AL489" s="85"/>
      <c r="AM489" s="123" t="str">
        <f t="shared" si="293"/>
        <v/>
      </c>
      <c r="AN489" s="85"/>
      <c r="AO489" s="123" t="str">
        <f t="shared" si="294"/>
        <v/>
      </c>
      <c r="AP489" s="85"/>
      <c r="AQ489" s="123" t="str">
        <f t="shared" si="295"/>
        <v/>
      </c>
      <c r="AR489" s="85"/>
      <c r="AS489" s="123" t="str">
        <f t="shared" si="296"/>
        <v/>
      </c>
      <c r="AT489" s="85"/>
      <c r="AU489" s="123" t="str">
        <f t="shared" si="297"/>
        <v/>
      </c>
      <c r="AV489" s="85"/>
      <c r="AW489" s="123" t="str">
        <f t="shared" si="298"/>
        <v/>
      </c>
      <c r="AX489" s="85"/>
      <c r="AY489" s="123" t="str">
        <f t="shared" si="299"/>
        <v/>
      </c>
      <c r="AZ489" s="85"/>
      <c r="BA489" s="123" t="str">
        <f t="shared" si="300"/>
        <v/>
      </c>
      <c r="BB489" s="85"/>
      <c r="BC489" s="123" t="str">
        <f t="shared" si="301"/>
        <v/>
      </c>
      <c r="BD489" s="85"/>
      <c r="BE489" s="123" t="str">
        <f t="shared" si="302"/>
        <v/>
      </c>
      <c r="BF489" s="85"/>
      <c r="BG489" s="123" t="str">
        <f t="shared" si="303"/>
        <v/>
      </c>
      <c r="BH489" s="85"/>
      <c r="BI489" s="123" t="str">
        <f t="shared" si="304"/>
        <v/>
      </c>
      <c r="BJ489" s="85"/>
      <c r="BK489" s="123" t="str">
        <f t="shared" si="305"/>
        <v/>
      </c>
      <c r="BL489" s="85"/>
      <c r="BM489" s="123" t="str">
        <f t="shared" si="306"/>
        <v/>
      </c>
      <c r="BN489" s="85"/>
      <c r="BO489" s="123" t="str">
        <f t="shared" si="307"/>
        <v/>
      </c>
      <c r="BP489" s="85"/>
      <c r="BQ489" s="123" t="str">
        <f t="shared" si="308"/>
        <v/>
      </c>
      <c r="BR489" s="85"/>
      <c r="BS489" s="123" t="str">
        <f t="shared" si="309"/>
        <v/>
      </c>
      <c r="BT489" s="85"/>
      <c r="BU489" s="123" t="str">
        <f t="shared" si="310"/>
        <v/>
      </c>
      <c r="BV489" s="85"/>
      <c r="BW489" s="123" t="str">
        <f t="shared" si="311"/>
        <v/>
      </c>
      <c r="BX489" s="85"/>
      <c r="BY489" s="123" t="str">
        <f t="shared" si="312"/>
        <v/>
      </c>
      <c r="BZ489" s="85"/>
      <c r="CA489" s="123" t="str">
        <f t="shared" si="313"/>
        <v/>
      </c>
      <c r="CB489" s="85"/>
      <c r="CC489" s="123" t="str">
        <f t="shared" si="314"/>
        <v/>
      </c>
      <c r="CD489" s="85"/>
      <c r="CE489" s="123" t="str">
        <f t="shared" si="315"/>
        <v/>
      </c>
      <c r="CF489" s="85"/>
      <c r="CG489" s="123" t="str">
        <f t="shared" si="316"/>
        <v/>
      </c>
      <c r="CH489" s="85"/>
      <c r="CI489" s="123" t="str">
        <f t="shared" si="317"/>
        <v/>
      </c>
      <c r="CJ489" s="85"/>
      <c r="CK489" s="123" t="str">
        <f t="shared" si="318"/>
        <v/>
      </c>
      <c r="CL489" s="85"/>
      <c r="CM489" s="123" t="str">
        <f t="shared" si="319"/>
        <v/>
      </c>
      <c r="CN489" s="85"/>
      <c r="CO489" s="123" t="str">
        <f t="shared" si="320"/>
        <v/>
      </c>
      <c r="CP489" s="85"/>
      <c r="CQ489" s="123" t="str">
        <f t="shared" si="321"/>
        <v/>
      </c>
      <c r="CR489" s="85"/>
      <c r="CS489" s="123" t="str">
        <f t="shared" si="322"/>
        <v/>
      </c>
      <c r="CT489" s="85"/>
      <c r="CU489" s="123" t="str">
        <f t="shared" si="323"/>
        <v/>
      </c>
      <c r="CV489" s="85"/>
      <c r="CW489" s="123" t="str">
        <f t="shared" si="324"/>
        <v/>
      </c>
      <c r="CX489" s="85"/>
      <c r="CY489" s="123" t="str">
        <f t="shared" si="325"/>
        <v/>
      </c>
      <c r="CZ489" s="85"/>
      <c r="DA489" s="123" t="str">
        <f t="shared" si="326"/>
        <v/>
      </c>
      <c r="DB489" s="85"/>
      <c r="DC489" s="123" t="str">
        <f t="shared" si="327"/>
        <v/>
      </c>
      <c r="DD489" s="85"/>
      <c r="DE489" s="123" t="str">
        <f t="shared" si="328"/>
        <v/>
      </c>
      <c r="DF489" s="85"/>
      <c r="DG489" s="123" t="str">
        <f t="shared" si="329"/>
        <v/>
      </c>
      <c r="DH489" s="85"/>
      <c r="DI489" s="123" t="str">
        <f t="shared" si="330"/>
        <v/>
      </c>
      <c r="DJ489" s="85"/>
      <c r="DK489" s="123" t="str">
        <f t="shared" si="331"/>
        <v/>
      </c>
      <c r="DL489" s="85"/>
      <c r="DM489" s="123" t="str">
        <f t="shared" si="332"/>
        <v/>
      </c>
      <c r="DN489" s="85"/>
      <c r="DO489" s="123" t="str">
        <f t="shared" si="333"/>
        <v/>
      </c>
      <c r="DP489" s="85"/>
      <c r="DQ489" s="123" t="str">
        <f t="shared" si="334"/>
        <v/>
      </c>
      <c r="DR489" s="85"/>
      <c r="DS489" s="123" t="str">
        <f t="shared" si="335"/>
        <v/>
      </c>
      <c r="DT489" s="85"/>
      <c r="DU489" s="123" t="str">
        <f t="shared" si="336"/>
        <v/>
      </c>
      <c r="DV489" s="85"/>
      <c r="DW489" s="123" t="str">
        <f t="shared" si="337"/>
        <v/>
      </c>
      <c r="DX489" s="85"/>
      <c r="DY489" s="123" t="str">
        <f t="shared" si="338"/>
        <v/>
      </c>
      <c r="DZ489" s="85"/>
      <c r="EA489" s="123" t="str">
        <f t="shared" si="339"/>
        <v/>
      </c>
      <c r="EB489" s="85"/>
      <c r="EC489" s="123" t="str">
        <f t="shared" si="340"/>
        <v/>
      </c>
      <c r="ED489" s="85"/>
      <c r="EE489" s="123" t="str">
        <f t="shared" si="341"/>
        <v/>
      </c>
      <c r="EF489" s="85"/>
      <c r="EG489" s="123" t="str">
        <f t="shared" si="342"/>
        <v/>
      </c>
      <c r="EH489" s="85"/>
      <c r="EI489" s="123" t="str">
        <f t="shared" si="343"/>
        <v/>
      </c>
      <c r="EJ489" s="85"/>
      <c r="EK489" s="123" t="str">
        <f t="shared" si="344"/>
        <v/>
      </c>
      <c r="EL489" s="85"/>
      <c r="EM489" s="123" t="str">
        <f t="shared" si="345"/>
        <v/>
      </c>
      <c r="EN489" s="85"/>
      <c r="EO489" s="123" t="str">
        <f t="shared" si="346"/>
        <v/>
      </c>
      <c r="EP489" s="85"/>
      <c r="EQ489" s="123" t="str">
        <f t="shared" si="347"/>
        <v/>
      </c>
      <c r="ER489" s="85"/>
      <c r="ES489" s="123" t="str">
        <f t="shared" si="348"/>
        <v/>
      </c>
      <c r="ET489" s="85"/>
      <c r="EU489" s="123" t="str">
        <f t="shared" si="349"/>
        <v/>
      </c>
      <c r="EV489" s="85"/>
      <c r="EW489" s="123" t="str">
        <f t="shared" si="350"/>
        <v/>
      </c>
      <c r="EX489" s="85"/>
      <c r="EY489" s="123" t="str">
        <f t="shared" si="351"/>
        <v/>
      </c>
      <c r="EZ489" s="85"/>
      <c r="FA489" s="123" t="str">
        <f t="shared" si="352"/>
        <v/>
      </c>
      <c r="FB489" s="85"/>
      <c r="FC489" s="123" t="str">
        <f t="shared" si="353"/>
        <v/>
      </c>
      <c r="FD489" s="85"/>
      <c r="FE489" s="123" t="str">
        <f t="shared" si="354"/>
        <v/>
      </c>
      <c r="FF489" s="85"/>
      <c r="FG489" s="123" t="str">
        <f t="shared" si="355"/>
        <v/>
      </c>
      <c r="FH489" s="85"/>
      <c r="FI489" s="123" t="str">
        <f t="shared" si="356"/>
        <v/>
      </c>
      <c r="FJ489" s="85"/>
      <c r="FK489" s="123" t="str">
        <f t="shared" si="357"/>
        <v/>
      </c>
      <c r="FL489" s="85"/>
      <c r="FM489" s="123" t="str">
        <f t="shared" si="358"/>
        <v/>
      </c>
      <c r="FN489" s="85"/>
      <c r="FO489" s="123" t="str">
        <f t="shared" si="359"/>
        <v/>
      </c>
      <c r="FP489" s="85"/>
      <c r="FQ489" s="123" t="str">
        <f t="shared" si="360"/>
        <v/>
      </c>
      <c r="FR489" s="85"/>
      <c r="FS489" s="123" t="str">
        <f t="shared" si="361"/>
        <v/>
      </c>
      <c r="FT489" s="85"/>
      <c r="FU489" s="123" t="str">
        <f t="shared" si="362"/>
        <v/>
      </c>
      <c r="FV489" s="85"/>
      <c r="FW489" s="123" t="str">
        <f t="shared" si="363"/>
        <v/>
      </c>
      <c r="FX489" s="85"/>
      <c r="FY489" s="123" t="str">
        <f t="shared" si="364"/>
        <v/>
      </c>
      <c r="FZ489" s="85"/>
    </row>
    <row r="490" spans="1:182" ht="13.5" hidden="1" customHeight="1" x14ac:dyDescent="0.35">
      <c r="A490" s="63" t="str">
        <f t="shared" si="274"/>
        <v>Other 16</v>
      </c>
      <c r="B490" s="62" t="str">
        <f t="shared" si="275"/>
        <v xml:space="preserve"> </v>
      </c>
      <c r="C490" s="125"/>
      <c r="D490" s="126"/>
      <c r="E490" s="123" t="str">
        <f t="shared" si="276"/>
        <v/>
      </c>
      <c r="F490" s="85"/>
      <c r="G490" s="123" t="str">
        <f t="shared" si="277"/>
        <v/>
      </c>
      <c r="H490" s="85"/>
      <c r="I490" s="123" t="str">
        <f t="shared" si="278"/>
        <v/>
      </c>
      <c r="J490" s="85"/>
      <c r="K490" s="123" t="str">
        <f t="shared" si="279"/>
        <v/>
      </c>
      <c r="L490" s="85"/>
      <c r="M490" s="123" t="str">
        <f t="shared" si="280"/>
        <v/>
      </c>
      <c r="N490" s="85"/>
      <c r="O490" s="123" t="str">
        <f t="shared" si="281"/>
        <v/>
      </c>
      <c r="P490" s="85"/>
      <c r="Q490" s="123" t="str">
        <f t="shared" si="282"/>
        <v/>
      </c>
      <c r="R490" s="85"/>
      <c r="S490" s="123" t="str">
        <f t="shared" si="283"/>
        <v/>
      </c>
      <c r="T490" s="85"/>
      <c r="U490" s="123" t="str">
        <f t="shared" si="284"/>
        <v/>
      </c>
      <c r="V490" s="85"/>
      <c r="W490" s="123" t="str">
        <f t="shared" si="285"/>
        <v/>
      </c>
      <c r="X490" s="85"/>
      <c r="Y490" s="123" t="str">
        <f t="shared" si="286"/>
        <v/>
      </c>
      <c r="Z490" s="85"/>
      <c r="AA490" s="123" t="str">
        <f t="shared" si="287"/>
        <v/>
      </c>
      <c r="AB490" s="85"/>
      <c r="AC490" s="123" t="str">
        <f t="shared" si="288"/>
        <v/>
      </c>
      <c r="AD490" s="85"/>
      <c r="AE490" s="123" t="str">
        <f t="shared" si="289"/>
        <v/>
      </c>
      <c r="AF490" s="85"/>
      <c r="AG490" s="123" t="str">
        <f t="shared" si="290"/>
        <v/>
      </c>
      <c r="AH490" s="85"/>
      <c r="AI490" s="123" t="str">
        <f t="shared" si="291"/>
        <v/>
      </c>
      <c r="AJ490" s="85"/>
      <c r="AK490" s="123" t="str">
        <f t="shared" si="292"/>
        <v/>
      </c>
      <c r="AL490" s="85"/>
      <c r="AM490" s="123" t="str">
        <f t="shared" si="293"/>
        <v/>
      </c>
      <c r="AN490" s="85"/>
      <c r="AO490" s="123" t="str">
        <f t="shared" si="294"/>
        <v/>
      </c>
      <c r="AP490" s="85"/>
      <c r="AQ490" s="123" t="str">
        <f t="shared" si="295"/>
        <v/>
      </c>
      <c r="AR490" s="85"/>
      <c r="AS490" s="123" t="str">
        <f t="shared" si="296"/>
        <v/>
      </c>
      <c r="AT490" s="85"/>
      <c r="AU490" s="123" t="str">
        <f t="shared" si="297"/>
        <v/>
      </c>
      <c r="AV490" s="85"/>
      <c r="AW490" s="123" t="str">
        <f t="shared" si="298"/>
        <v/>
      </c>
      <c r="AX490" s="85"/>
      <c r="AY490" s="123" t="str">
        <f t="shared" si="299"/>
        <v/>
      </c>
      <c r="AZ490" s="85"/>
      <c r="BA490" s="123" t="str">
        <f t="shared" si="300"/>
        <v/>
      </c>
      <c r="BB490" s="85"/>
      <c r="BC490" s="123" t="str">
        <f t="shared" si="301"/>
        <v/>
      </c>
      <c r="BD490" s="85"/>
      <c r="BE490" s="123" t="str">
        <f t="shared" si="302"/>
        <v/>
      </c>
      <c r="BF490" s="85"/>
      <c r="BG490" s="123" t="str">
        <f t="shared" si="303"/>
        <v/>
      </c>
      <c r="BH490" s="85"/>
      <c r="BI490" s="123" t="str">
        <f t="shared" si="304"/>
        <v/>
      </c>
      <c r="BJ490" s="85"/>
      <c r="BK490" s="123" t="str">
        <f t="shared" si="305"/>
        <v/>
      </c>
      <c r="BL490" s="85"/>
      <c r="BM490" s="123" t="str">
        <f t="shared" si="306"/>
        <v/>
      </c>
      <c r="BN490" s="85"/>
      <c r="BO490" s="123" t="str">
        <f t="shared" si="307"/>
        <v/>
      </c>
      <c r="BP490" s="85"/>
      <c r="BQ490" s="123" t="str">
        <f t="shared" si="308"/>
        <v/>
      </c>
      <c r="BR490" s="85"/>
      <c r="BS490" s="123" t="str">
        <f t="shared" si="309"/>
        <v/>
      </c>
      <c r="BT490" s="85"/>
      <c r="BU490" s="123" t="str">
        <f t="shared" si="310"/>
        <v/>
      </c>
      <c r="BV490" s="85"/>
      <c r="BW490" s="123" t="str">
        <f t="shared" si="311"/>
        <v/>
      </c>
      <c r="BX490" s="85"/>
      <c r="BY490" s="123" t="str">
        <f t="shared" si="312"/>
        <v/>
      </c>
      <c r="BZ490" s="85"/>
      <c r="CA490" s="123" t="str">
        <f t="shared" si="313"/>
        <v/>
      </c>
      <c r="CB490" s="85"/>
      <c r="CC490" s="123" t="str">
        <f t="shared" si="314"/>
        <v/>
      </c>
      <c r="CD490" s="85"/>
      <c r="CE490" s="123" t="str">
        <f t="shared" si="315"/>
        <v/>
      </c>
      <c r="CF490" s="85"/>
      <c r="CG490" s="123" t="str">
        <f t="shared" si="316"/>
        <v/>
      </c>
      <c r="CH490" s="85"/>
      <c r="CI490" s="123" t="str">
        <f t="shared" si="317"/>
        <v/>
      </c>
      <c r="CJ490" s="85"/>
      <c r="CK490" s="123" t="str">
        <f t="shared" si="318"/>
        <v/>
      </c>
      <c r="CL490" s="85"/>
      <c r="CM490" s="123" t="str">
        <f t="shared" si="319"/>
        <v/>
      </c>
      <c r="CN490" s="85"/>
      <c r="CO490" s="123" t="str">
        <f t="shared" si="320"/>
        <v/>
      </c>
      <c r="CP490" s="85"/>
      <c r="CQ490" s="123" t="str">
        <f t="shared" si="321"/>
        <v/>
      </c>
      <c r="CR490" s="85"/>
      <c r="CS490" s="123" t="str">
        <f t="shared" si="322"/>
        <v/>
      </c>
      <c r="CT490" s="85"/>
      <c r="CU490" s="123" t="str">
        <f t="shared" si="323"/>
        <v/>
      </c>
      <c r="CV490" s="85"/>
      <c r="CW490" s="123" t="str">
        <f t="shared" si="324"/>
        <v/>
      </c>
      <c r="CX490" s="85"/>
      <c r="CY490" s="123" t="str">
        <f t="shared" si="325"/>
        <v/>
      </c>
      <c r="CZ490" s="85"/>
      <c r="DA490" s="123" t="str">
        <f t="shared" si="326"/>
        <v/>
      </c>
      <c r="DB490" s="85"/>
      <c r="DC490" s="123" t="str">
        <f t="shared" si="327"/>
        <v/>
      </c>
      <c r="DD490" s="85"/>
      <c r="DE490" s="123" t="str">
        <f t="shared" si="328"/>
        <v/>
      </c>
      <c r="DF490" s="85"/>
      <c r="DG490" s="123" t="str">
        <f t="shared" si="329"/>
        <v/>
      </c>
      <c r="DH490" s="85"/>
      <c r="DI490" s="123" t="str">
        <f t="shared" si="330"/>
        <v/>
      </c>
      <c r="DJ490" s="85"/>
      <c r="DK490" s="123" t="str">
        <f t="shared" si="331"/>
        <v/>
      </c>
      <c r="DL490" s="85"/>
      <c r="DM490" s="123" t="str">
        <f t="shared" si="332"/>
        <v/>
      </c>
      <c r="DN490" s="85"/>
      <c r="DO490" s="123" t="str">
        <f t="shared" si="333"/>
        <v/>
      </c>
      <c r="DP490" s="85"/>
      <c r="DQ490" s="123" t="str">
        <f t="shared" si="334"/>
        <v/>
      </c>
      <c r="DR490" s="85"/>
      <c r="DS490" s="123" t="str">
        <f t="shared" si="335"/>
        <v/>
      </c>
      <c r="DT490" s="85"/>
      <c r="DU490" s="123" t="str">
        <f t="shared" si="336"/>
        <v/>
      </c>
      <c r="DV490" s="85"/>
      <c r="DW490" s="123" t="str">
        <f t="shared" si="337"/>
        <v/>
      </c>
      <c r="DX490" s="85"/>
      <c r="DY490" s="123" t="str">
        <f t="shared" si="338"/>
        <v/>
      </c>
      <c r="DZ490" s="85"/>
      <c r="EA490" s="123" t="str">
        <f t="shared" si="339"/>
        <v/>
      </c>
      <c r="EB490" s="85"/>
      <c r="EC490" s="123" t="str">
        <f t="shared" si="340"/>
        <v/>
      </c>
      <c r="ED490" s="85"/>
      <c r="EE490" s="123" t="str">
        <f t="shared" si="341"/>
        <v/>
      </c>
      <c r="EF490" s="85"/>
      <c r="EG490" s="123" t="str">
        <f t="shared" si="342"/>
        <v/>
      </c>
      <c r="EH490" s="85"/>
      <c r="EI490" s="123" t="str">
        <f t="shared" si="343"/>
        <v/>
      </c>
      <c r="EJ490" s="85"/>
      <c r="EK490" s="123" t="str">
        <f t="shared" si="344"/>
        <v/>
      </c>
      <c r="EL490" s="85"/>
      <c r="EM490" s="123" t="str">
        <f t="shared" si="345"/>
        <v/>
      </c>
      <c r="EN490" s="85"/>
      <c r="EO490" s="123" t="str">
        <f t="shared" si="346"/>
        <v/>
      </c>
      <c r="EP490" s="85"/>
      <c r="EQ490" s="123" t="str">
        <f t="shared" si="347"/>
        <v/>
      </c>
      <c r="ER490" s="85"/>
      <c r="ES490" s="123" t="str">
        <f t="shared" si="348"/>
        <v/>
      </c>
      <c r="ET490" s="85"/>
      <c r="EU490" s="123" t="str">
        <f t="shared" si="349"/>
        <v/>
      </c>
      <c r="EV490" s="85"/>
      <c r="EW490" s="123" t="str">
        <f t="shared" si="350"/>
        <v/>
      </c>
      <c r="EX490" s="85"/>
      <c r="EY490" s="123" t="str">
        <f t="shared" si="351"/>
        <v/>
      </c>
      <c r="EZ490" s="85"/>
      <c r="FA490" s="123" t="str">
        <f t="shared" si="352"/>
        <v/>
      </c>
      <c r="FB490" s="85"/>
      <c r="FC490" s="123" t="str">
        <f t="shared" si="353"/>
        <v/>
      </c>
      <c r="FD490" s="85"/>
      <c r="FE490" s="123" t="str">
        <f t="shared" si="354"/>
        <v/>
      </c>
      <c r="FF490" s="85"/>
      <c r="FG490" s="123" t="str">
        <f t="shared" si="355"/>
        <v/>
      </c>
      <c r="FH490" s="85"/>
      <c r="FI490" s="123" t="str">
        <f t="shared" si="356"/>
        <v/>
      </c>
      <c r="FJ490" s="85"/>
      <c r="FK490" s="123" t="str">
        <f t="shared" si="357"/>
        <v/>
      </c>
      <c r="FL490" s="85"/>
      <c r="FM490" s="123" t="str">
        <f t="shared" si="358"/>
        <v/>
      </c>
      <c r="FN490" s="85"/>
      <c r="FO490" s="123" t="str">
        <f t="shared" si="359"/>
        <v/>
      </c>
      <c r="FP490" s="85"/>
      <c r="FQ490" s="123" t="str">
        <f t="shared" si="360"/>
        <v/>
      </c>
      <c r="FR490" s="85"/>
      <c r="FS490" s="123" t="str">
        <f t="shared" si="361"/>
        <v/>
      </c>
      <c r="FT490" s="85"/>
      <c r="FU490" s="123" t="str">
        <f t="shared" si="362"/>
        <v/>
      </c>
      <c r="FV490" s="85"/>
      <c r="FW490" s="123" t="str">
        <f t="shared" si="363"/>
        <v/>
      </c>
      <c r="FX490" s="85"/>
      <c r="FY490" s="123" t="str">
        <f t="shared" si="364"/>
        <v/>
      </c>
      <c r="FZ490" s="85"/>
    </row>
    <row r="491" spans="1:182" ht="13.5" hidden="1" customHeight="1" x14ac:dyDescent="0.35">
      <c r="A491" s="63" t="str">
        <f t="shared" si="274"/>
        <v>Other 17</v>
      </c>
      <c r="B491" s="62" t="str">
        <f t="shared" si="275"/>
        <v xml:space="preserve"> </v>
      </c>
      <c r="C491" s="125"/>
      <c r="D491" s="126"/>
      <c r="E491" s="123" t="str">
        <f t="shared" si="276"/>
        <v/>
      </c>
      <c r="F491" s="85"/>
      <c r="G491" s="123" t="str">
        <f t="shared" si="277"/>
        <v/>
      </c>
      <c r="H491" s="85"/>
      <c r="I491" s="123" t="str">
        <f t="shared" si="278"/>
        <v/>
      </c>
      <c r="J491" s="85"/>
      <c r="K491" s="123" t="str">
        <f t="shared" si="279"/>
        <v/>
      </c>
      <c r="L491" s="85"/>
      <c r="M491" s="123" t="str">
        <f t="shared" si="280"/>
        <v/>
      </c>
      <c r="N491" s="85"/>
      <c r="O491" s="123" t="str">
        <f t="shared" si="281"/>
        <v/>
      </c>
      <c r="P491" s="85"/>
      <c r="Q491" s="123" t="str">
        <f t="shared" si="282"/>
        <v/>
      </c>
      <c r="R491" s="85"/>
      <c r="S491" s="123" t="str">
        <f t="shared" si="283"/>
        <v/>
      </c>
      <c r="T491" s="85"/>
      <c r="U491" s="123" t="str">
        <f t="shared" si="284"/>
        <v/>
      </c>
      <c r="V491" s="85"/>
      <c r="W491" s="123" t="str">
        <f t="shared" si="285"/>
        <v/>
      </c>
      <c r="X491" s="85"/>
      <c r="Y491" s="123" t="str">
        <f t="shared" si="286"/>
        <v/>
      </c>
      <c r="Z491" s="85"/>
      <c r="AA491" s="123" t="str">
        <f t="shared" si="287"/>
        <v/>
      </c>
      <c r="AB491" s="85"/>
      <c r="AC491" s="123" t="str">
        <f t="shared" si="288"/>
        <v/>
      </c>
      <c r="AD491" s="85"/>
      <c r="AE491" s="123" t="str">
        <f t="shared" si="289"/>
        <v/>
      </c>
      <c r="AF491" s="85"/>
      <c r="AG491" s="123" t="str">
        <f t="shared" si="290"/>
        <v/>
      </c>
      <c r="AH491" s="85"/>
      <c r="AI491" s="123" t="str">
        <f t="shared" si="291"/>
        <v/>
      </c>
      <c r="AJ491" s="85"/>
      <c r="AK491" s="123" t="str">
        <f t="shared" si="292"/>
        <v/>
      </c>
      <c r="AL491" s="85"/>
      <c r="AM491" s="123" t="str">
        <f t="shared" si="293"/>
        <v/>
      </c>
      <c r="AN491" s="85"/>
      <c r="AO491" s="123" t="str">
        <f t="shared" si="294"/>
        <v/>
      </c>
      <c r="AP491" s="85"/>
      <c r="AQ491" s="123" t="str">
        <f t="shared" si="295"/>
        <v/>
      </c>
      <c r="AR491" s="85"/>
      <c r="AS491" s="123" t="str">
        <f t="shared" si="296"/>
        <v/>
      </c>
      <c r="AT491" s="85"/>
      <c r="AU491" s="123" t="str">
        <f t="shared" si="297"/>
        <v/>
      </c>
      <c r="AV491" s="85"/>
      <c r="AW491" s="123" t="str">
        <f t="shared" si="298"/>
        <v/>
      </c>
      <c r="AX491" s="85"/>
      <c r="AY491" s="123" t="str">
        <f t="shared" si="299"/>
        <v/>
      </c>
      <c r="AZ491" s="85"/>
      <c r="BA491" s="123" t="str">
        <f t="shared" si="300"/>
        <v/>
      </c>
      <c r="BB491" s="85"/>
      <c r="BC491" s="123" t="str">
        <f t="shared" si="301"/>
        <v/>
      </c>
      <c r="BD491" s="85"/>
      <c r="BE491" s="123" t="str">
        <f t="shared" si="302"/>
        <v/>
      </c>
      <c r="BF491" s="85"/>
      <c r="BG491" s="123" t="str">
        <f t="shared" si="303"/>
        <v/>
      </c>
      <c r="BH491" s="85"/>
      <c r="BI491" s="123" t="str">
        <f t="shared" si="304"/>
        <v/>
      </c>
      <c r="BJ491" s="85"/>
      <c r="BK491" s="123" t="str">
        <f t="shared" si="305"/>
        <v/>
      </c>
      <c r="BL491" s="85"/>
      <c r="BM491" s="123" t="str">
        <f t="shared" si="306"/>
        <v/>
      </c>
      <c r="BN491" s="85"/>
      <c r="BO491" s="123" t="str">
        <f t="shared" si="307"/>
        <v/>
      </c>
      <c r="BP491" s="85"/>
      <c r="BQ491" s="123" t="str">
        <f t="shared" si="308"/>
        <v/>
      </c>
      <c r="BR491" s="85"/>
      <c r="BS491" s="123" t="str">
        <f t="shared" si="309"/>
        <v/>
      </c>
      <c r="BT491" s="85"/>
      <c r="BU491" s="123" t="str">
        <f t="shared" si="310"/>
        <v/>
      </c>
      <c r="BV491" s="85"/>
      <c r="BW491" s="123" t="str">
        <f t="shared" si="311"/>
        <v/>
      </c>
      <c r="BX491" s="85"/>
      <c r="BY491" s="123" t="str">
        <f t="shared" si="312"/>
        <v/>
      </c>
      <c r="BZ491" s="85"/>
      <c r="CA491" s="123" t="str">
        <f t="shared" si="313"/>
        <v/>
      </c>
      <c r="CB491" s="85"/>
      <c r="CC491" s="123" t="str">
        <f t="shared" si="314"/>
        <v/>
      </c>
      <c r="CD491" s="85"/>
      <c r="CE491" s="123" t="str">
        <f t="shared" si="315"/>
        <v/>
      </c>
      <c r="CF491" s="85"/>
      <c r="CG491" s="123" t="str">
        <f t="shared" si="316"/>
        <v/>
      </c>
      <c r="CH491" s="85"/>
      <c r="CI491" s="123" t="str">
        <f t="shared" si="317"/>
        <v/>
      </c>
      <c r="CJ491" s="85"/>
      <c r="CK491" s="123" t="str">
        <f t="shared" si="318"/>
        <v/>
      </c>
      <c r="CL491" s="85"/>
      <c r="CM491" s="123" t="str">
        <f t="shared" si="319"/>
        <v/>
      </c>
      <c r="CN491" s="85"/>
      <c r="CO491" s="123" t="str">
        <f t="shared" si="320"/>
        <v/>
      </c>
      <c r="CP491" s="85"/>
      <c r="CQ491" s="123" t="str">
        <f t="shared" si="321"/>
        <v/>
      </c>
      <c r="CR491" s="85"/>
      <c r="CS491" s="123" t="str">
        <f t="shared" si="322"/>
        <v/>
      </c>
      <c r="CT491" s="85"/>
      <c r="CU491" s="123" t="str">
        <f t="shared" si="323"/>
        <v/>
      </c>
      <c r="CV491" s="85"/>
      <c r="CW491" s="123" t="str">
        <f t="shared" si="324"/>
        <v/>
      </c>
      <c r="CX491" s="85"/>
      <c r="CY491" s="123" t="str">
        <f t="shared" si="325"/>
        <v/>
      </c>
      <c r="CZ491" s="85"/>
      <c r="DA491" s="123" t="str">
        <f t="shared" si="326"/>
        <v/>
      </c>
      <c r="DB491" s="85"/>
      <c r="DC491" s="123" t="str">
        <f t="shared" si="327"/>
        <v/>
      </c>
      <c r="DD491" s="85"/>
      <c r="DE491" s="123" t="str">
        <f t="shared" si="328"/>
        <v/>
      </c>
      <c r="DF491" s="85"/>
      <c r="DG491" s="123" t="str">
        <f t="shared" si="329"/>
        <v/>
      </c>
      <c r="DH491" s="85"/>
      <c r="DI491" s="123" t="str">
        <f t="shared" si="330"/>
        <v/>
      </c>
      <c r="DJ491" s="85"/>
      <c r="DK491" s="123" t="str">
        <f t="shared" si="331"/>
        <v/>
      </c>
      <c r="DL491" s="85"/>
      <c r="DM491" s="123" t="str">
        <f t="shared" si="332"/>
        <v/>
      </c>
      <c r="DN491" s="85"/>
      <c r="DO491" s="123" t="str">
        <f t="shared" si="333"/>
        <v/>
      </c>
      <c r="DP491" s="85"/>
      <c r="DQ491" s="123" t="str">
        <f t="shared" si="334"/>
        <v/>
      </c>
      <c r="DR491" s="85"/>
      <c r="DS491" s="123" t="str">
        <f t="shared" si="335"/>
        <v/>
      </c>
      <c r="DT491" s="85"/>
      <c r="DU491" s="123" t="str">
        <f t="shared" si="336"/>
        <v/>
      </c>
      <c r="DV491" s="85"/>
      <c r="DW491" s="123" t="str">
        <f t="shared" si="337"/>
        <v/>
      </c>
      <c r="DX491" s="85"/>
      <c r="DY491" s="123" t="str">
        <f t="shared" si="338"/>
        <v/>
      </c>
      <c r="DZ491" s="85"/>
      <c r="EA491" s="123" t="str">
        <f t="shared" si="339"/>
        <v/>
      </c>
      <c r="EB491" s="85"/>
      <c r="EC491" s="123" t="str">
        <f t="shared" si="340"/>
        <v/>
      </c>
      <c r="ED491" s="85"/>
      <c r="EE491" s="123" t="str">
        <f t="shared" si="341"/>
        <v/>
      </c>
      <c r="EF491" s="85"/>
      <c r="EG491" s="123" t="str">
        <f t="shared" si="342"/>
        <v/>
      </c>
      <c r="EH491" s="85"/>
      <c r="EI491" s="123" t="str">
        <f t="shared" si="343"/>
        <v/>
      </c>
      <c r="EJ491" s="85"/>
      <c r="EK491" s="123" t="str">
        <f t="shared" si="344"/>
        <v/>
      </c>
      <c r="EL491" s="85"/>
      <c r="EM491" s="123" t="str">
        <f t="shared" si="345"/>
        <v/>
      </c>
      <c r="EN491" s="85"/>
      <c r="EO491" s="123" t="str">
        <f t="shared" si="346"/>
        <v/>
      </c>
      <c r="EP491" s="85"/>
      <c r="EQ491" s="123" t="str">
        <f t="shared" si="347"/>
        <v/>
      </c>
      <c r="ER491" s="85"/>
      <c r="ES491" s="123" t="str">
        <f t="shared" si="348"/>
        <v/>
      </c>
      <c r="ET491" s="85"/>
      <c r="EU491" s="123" t="str">
        <f t="shared" si="349"/>
        <v/>
      </c>
      <c r="EV491" s="85"/>
      <c r="EW491" s="123" t="str">
        <f t="shared" si="350"/>
        <v/>
      </c>
      <c r="EX491" s="85"/>
      <c r="EY491" s="123" t="str">
        <f t="shared" si="351"/>
        <v/>
      </c>
      <c r="EZ491" s="85"/>
      <c r="FA491" s="123" t="str">
        <f t="shared" si="352"/>
        <v/>
      </c>
      <c r="FB491" s="85"/>
      <c r="FC491" s="123" t="str">
        <f t="shared" si="353"/>
        <v/>
      </c>
      <c r="FD491" s="85"/>
      <c r="FE491" s="123" t="str">
        <f t="shared" si="354"/>
        <v/>
      </c>
      <c r="FF491" s="85"/>
      <c r="FG491" s="123" t="str">
        <f t="shared" si="355"/>
        <v/>
      </c>
      <c r="FH491" s="85"/>
      <c r="FI491" s="123" t="str">
        <f t="shared" si="356"/>
        <v/>
      </c>
      <c r="FJ491" s="85"/>
      <c r="FK491" s="123" t="str">
        <f t="shared" si="357"/>
        <v/>
      </c>
      <c r="FL491" s="85"/>
      <c r="FM491" s="123" t="str">
        <f t="shared" si="358"/>
        <v/>
      </c>
      <c r="FN491" s="85"/>
      <c r="FO491" s="123" t="str">
        <f t="shared" si="359"/>
        <v/>
      </c>
      <c r="FP491" s="85"/>
      <c r="FQ491" s="123" t="str">
        <f t="shared" si="360"/>
        <v/>
      </c>
      <c r="FR491" s="85"/>
      <c r="FS491" s="123" t="str">
        <f t="shared" si="361"/>
        <v/>
      </c>
      <c r="FT491" s="85"/>
      <c r="FU491" s="123" t="str">
        <f t="shared" si="362"/>
        <v/>
      </c>
      <c r="FV491" s="85"/>
      <c r="FW491" s="123" t="str">
        <f t="shared" si="363"/>
        <v/>
      </c>
      <c r="FX491" s="85"/>
      <c r="FY491" s="123" t="str">
        <f t="shared" si="364"/>
        <v/>
      </c>
      <c r="FZ491" s="85"/>
    </row>
    <row r="492" spans="1:182" ht="13.5" hidden="1" customHeight="1" x14ac:dyDescent="0.35">
      <c r="A492" s="63" t="str">
        <f t="shared" si="274"/>
        <v>Other 18</v>
      </c>
      <c r="B492" s="62" t="str">
        <f t="shared" si="275"/>
        <v xml:space="preserve"> </v>
      </c>
      <c r="C492" s="125"/>
      <c r="D492" s="126"/>
      <c r="E492" s="123" t="str">
        <f t="shared" si="276"/>
        <v/>
      </c>
      <c r="F492" s="85"/>
      <c r="G492" s="123" t="str">
        <f t="shared" si="277"/>
        <v/>
      </c>
      <c r="H492" s="85"/>
      <c r="I492" s="123" t="str">
        <f t="shared" si="278"/>
        <v/>
      </c>
      <c r="J492" s="85"/>
      <c r="K492" s="123" t="str">
        <f t="shared" si="279"/>
        <v/>
      </c>
      <c r="L492" s="85"/>
      <c r="M492" s="123" t="str">
        <f t="shared" si="280"/>
        <v/>
      </c>
      <c r="N492" s="85"/>
      <c r="O492" s="123" t="str">
        <f t="shared" si="281"/>
        <v/>
      </c>
      <c r="P492" s="85"/>
      <c r="Q492" s="123" t="str">
        <f t="shared" si="282"/>
        <v/>
      </c>
      <c r="R492" s="85"/>
      <c r="S492" s="123" t="str">
        <f t="shared" si="283"/>
        <v/>
      </c>
      <c r="T492" s="85"/>
      <c r="U492" s="123" t="str">
        <f t="shared" si="284"/>
        <v/>
      </c>
      <c r="V492" s="85"/>
      <c r="W492" s="123" t="str">
        <f t="shared" si="285"/>
        <v/>
      </c>
      <c r="X492" s="85"/>
      <c r="Y492" s="123" t="str">
        <f t="shared" si="286"/>
        <v/>
      </c>
      <c r="Z492" s="85"/>
      <c r="AA492" s="123" t="str">
        <f t="shared" si="287"/>
        <v/>
      </c>
      <c r="AB492" s="85"/>
      <c r="AC492" s="123" t="str">
        <f t="shared" si="288"/>
        <v/>
      </c>
      <c r="AD492" s="85"/>
      <c r="AE492" s="123" t="str">
        <f t="shared" si="289"/>
        <v/>
      </c>
      <c r="AF492" s="85"/>
      <c r="AG492" s="123" t="str">
        <f t="shared" si="290"/>
        <v/>
      </c>
      <c r="AH492" s="85"/>
      <c r="AI492" s="123" t="str">
        <f t="shared" si="291"/>
        <v/>
      </c>
      <c r="AJ492" s="85"/>
      <c r="AK492" s="123" t="str">
        <f t="shared" si="292"/>
        <v/>
      </c>
      <c r="AL492" s="85"/>
      <c r="AM492" s="123" t="str">
        <f t="shared" si="293"/>
        <v/>
      </c>
      <c r="AN492" s="85"/>
      <c r="AO492" s="123" t="str">
        <f t="shared" si="294"/>
        <v/>
      </c>
      <c r="AP492" s="85"/>
      <c r="AQ492" s="123" t="str">
        <f t="shared" si="295"/>
        <v/>
      </c>
      <c r="AR492" s="85"/>
      <c r="AS492" s="123" t="str">
        <f t="shared" si="296"/>
        <v/>
      </c>
      <c r="AT492" s="85"/>
      <c r="AU492" s="123" t="str">
        <f t="shared" si="297"/>
        <v/>
      </c>
      <c r="AV492" s="85"/>
      <c r="AW492" s="123" t="str">
        <f t="shared" si="298"/>
        <v/>
      </c>
      <c r="AX492" s="85"/>
      <c r="AY492" s="123" t="str">
        <f t="shared" si="299"/>
        <v/>
      </c>
      <c r="AZ492" s="85"/>
      <c r="BA492" s="123" t="str">
        <f t="shared" si="300"/>
        <v/>
      </c>
      <c r="BB492" s="85"/>
      <c r="BC492" s="123" t="str">
        <f t="shared" si="301"/>
        <v/>
      </c>
      <c r="BD492" s="85"/>
      <c r="BE492" s="123" t="str">
        <f t="shared" si="302"/>
        <v/>
      </c>
      <c r="BF492" s="85"/>
      <c r="BG492" s="123" t="str">
        <f t="shared" si="303"/>
        <v/>
      </c>
      <c r="BH492" s="85"/>
      <c r="BI492" s="123" t="str">
        <f t="shared" si="304"/>
        <v/>
      </c>
      <c r="BJ492" s="85"/>
      <c r="BK492" s="123" t="str">
        <f t="shared" si="305"/>
        <v/>
      </c>
      <c r="BL492" s="85"/>
      <c r="BM492" s="123" t="str">
        <f t="shared" si="306"/>
        <v/>
      </c>
      <c r="BN492" s="85"/>
      <c r="BO492" s="123" t="str">
        <f t="shared" si="307"/>
        <v/>
      </c>
      <c r="BP492" s="85"/>
      <c r="BQ492" s="123" t="str">
        <f t="shared" si="308"/>
        <v/>
      </c>
      <c r="BR492" s="85"/>
      <c r="BS492" s="123" t="str">
        <f t="shared" si="309"/>
        <v/>
      </c>
      <c r="BT492" s="85"/>
      <c r="BU492" s="123" t="str">
        <f t="shared" si="310"/>
        <v/>
      </c>
      <c r="BV492" s="85"/>
      <c r="BW492" s="123" t="str">
        <f t="shared" si="311"/>
        <v/>
      </c>
      <c r="BX492" s="85"/>
      <c r="BY492" s="123" t="str">
        <f t="shared" si="312"/>
        <v/>
      </c>
      <c r="BZ492" s="85"/>
      <c r="CA492" s="123" t="str">
        <f t="shared" si="313"/>
        <v/>
      </c>
      <c r="CB492" s="85"/>
      <c r="CC492" s="123" t="str">
        <f t="shared" si="314"/>
        <v/>
      </c>
      <c r="CD492" s="85"/>
      <c r="CE492" s="123" t="str">
        <f t="shared" si="315"/>
        <v/>
      </c>
      <c r="CF492" s="85"/>
      <c r="CG492" s="123" t="str">
        <f t="shared" si="316"/>
        <v/>
      </c>
      <c r="CH492" s="85"/>
      <c r="CI492" s="123" t="str">
        <f t="shared" si="317"/>
        <v/>
      </c>
      <c r="CJ492" s="85"/>
      <c r="CK492" s="123" t="str">
        <f t="shared" si="318"/>
        <v/>
      </c>
      <c r="CL492" s="85"/>
      <c r="CM492" s="123" t="str">
        <f t="shared" si="319"/>
        <v/>
      </c>
      <c r="CN492" s="85"/>
      <c r="CO492" s="123" t="str">
        <f t="shared" si="320"/>
        <v/>
      </c>
      <c r="CP492" s="85"/>
      <c r="CQ492" s="123" t="str">
        <f t="shared" si="321"/>
        <v/>
      </c>
      <c r="CR492" s="85"/>
      <c r="CS492" s="123" t="str">
        <f t="shared" si="322"/>
        <v/>
      </c>
      <c r="CT492" s="85"/>
      <c r="CU492" s="123" t="str">
        <f t="shared" si="323"/>
        <v/>
      </c>
      <c r="CV492" s="85"/>
      <c r="CW492" s="123" t="str">
        <f t="shared" si="324"/>
        <v/>
      </c>
      <c r="CX492" s="85"/>
      <c r="CY492" s="123" t="str">
        <f t="shared" si="325"/>
        <v/>
      </c>
      <c r="CZ492" s="85"/>
      <c r="DA492" s="123" t="str">
        <f t="shared" si="326"/>
        <v/>
      </c>
      <c r="DB492" s="85"/>
      <c r="DC492" s="123" t="str">
        <f t="shared" si="327"/>
        <v/>
      </c>
      <c r="DD492" s="85"/>
      <c r="DE492" s="123" t="str">
        <f t="shared" si="328"/>
        <v/>
      </c>
      <c r="DF492" s="85"/>
      <c r="DG492" s="123" t="str">
        <f t="shared" si="329"/>
        <v/>
      </c>
      <c r="DH492" s="85"/>
      <c r="DI492" s="123" t="str">
        <f t="shared" si="330"/>
        <v/>
      </c>
      <c r="DJ492" s="85"/>
      <c r="DK492" s="123" t="str">
        <f t="shared" si="331"/>
        <v/>
      </c>
      <c r="DL492" s="85"/>
      <c r="DM492" s="123" t="str">
        <f t="shared" si="332"/>
        <v/>
      </c>
      <c r="DN492" s="85"/>
      <c r="DO492" s="123" t="str">
        <f t="shared" si="333"/>
        <v/>
      </c>
      <c r="DP492" s="85"/>
      <c r="DQ492" s="123" t="str">
        <f t="shared" si="334"/>
        <v/>
      </c>
      <c r="DR492" s="85"/>
      <c r="DS492" s="123" t="str">
        <f t="shared" si="335"/>
        <v/>
      </c>
      <c r="DT492" s="85"/>
      <c r="DU492" s="123" t="str">
        <f t="shared" si="336"/>
        <v/>
      </c>
      <c r="DV492" s="85"/>
      <c r="DW492" s="123" t="str">
        <f t="shared" si="337"/>
        <v/>
      </c>
      <c r="DX492" s="85"/>
      <c r="DY492" s="123" t="str">
        <f t="shared" si="338"/>
        <v/>
      </c>
      <c r="DZ492" s="85"/>
      <c r="EA492" s="123" t="str">
        <f t="shared" si="339"/>
        <v/>
      </c>
      <c r="EB492" s="85"/>
      <c r="EC492" s="123" t="str">
        <f t="shared" si="340"/>
        <v/>
      </c>
      <c r="ED492" s="85"/>
      <c r="EE492" s="123" t="str">
        <f t="shared" si="341"/>
        <v/>
      </c>
      <c r="EF492" s="85"/>
      <c r="EG492" s="123" t="str">
        <f t="shared" si="342"/>
        <v/>
      </c>
      <c r="EH492" s="85"/>
      <c r="EI492" s="123" t="str">
        <f t="shared" si="343"/>
        <v/>
      </c>
      <c r="EJ492" s="85"/>
      <c r="EK492" s="123" t="str">
        <f t="shared" si="344"/>
        <v/>
      </c>
      <c r="EL492" s="85"/>
      <c r="EM492" s="123" t="str">
        <f t="shared" si="345"/>
        <v/>
      </c>
      <c r="EN492" s="85"/>
      <c r="EO492" s="123" t="str">
        <f t="shared" si="346"/>
        <v/>
      </c>
      <c r="EP492" s="85"/>
      <c r="EQ492" s="123" t="str">
        <f t="shared" si="347"/>
        <v/>
      </c>
      <c r="ER492" s="85"/>
      <c r="ES492" s="123" t="str">
        <f t="shared" si="348"/>
        <v/>
      </c>
      <c r="ET492" s="85"/>
      <c r="EU492" s="123" t="str">
        <f t="shared" si="349"/>
        <v/>
      </c>
      <c r="EV492" s="85"/>
      <c r="EW492" s="123" t="str">
        <f t="shared" si="350"/>
        <v/>
      </c>
      <c r="EX492" s="85"/>
      <c r="EY492" s="123" t="str">
        <f t="shared" si="351"/>
        <v/>
      </c>
      <c r="EZ492" s="85"/>
      <c r="FA492" s="123" t="str">
        <f t="shared" si="352"/>
        <v/>
      </c>
      <c r="FB492" s="85"/>
      <c r="FC492" s="123" t="str">
        <f t="shared" si="353"/>
        <v/>
      </c>
      <c r="FD492" s="85"/>
      <c r="FE492" s="123" t="str">
        <f t="shared" si="354"/>
        <v/>
      </c>
      <c r="FF492" s="85"/>
      <c r="FG492" s="123" t="str">
        <f t="shared" si="355"/>
        <v/>
      </c>
      <c r="FH492" s="85"/>
      <c r="FI492" s="123" t="str">
        <f t="shared" si="356"/>
        <v/>
      </c>
      <c r="FJ492" s="85"/>
      <c r="FK492" s="123" t="str">
        <f t="shared" si="357"/>
        <v/>
      </c>
      <c r="FL492" s="85"/>
      <c r="FM492" s="123" t="str">
        <f t="shared" si="358"/>
        <v/>
      </c>
      <c r="FN492" s="85"/>
      <c r="FO492" s="123" t="str">
        <f t="shared" si="359"/>
        <v/>
      </c>
      <c r="FP492" s="85"/>
      <c r="FQ492" s="123" t="str">
        <f t="shared" si="360"/>
        <v/>
      </c>
      <c r="FR492" s="85"/>
      <c r="FS492" s="123" t="str">
        <f t="shared" si="361"/>
        <v/>
      </c>
      <c r="FT492" s="85"/>
      <c r="FU492" s="123" t="str">
        <f t="shared" si="362"/>
        <v/>
      </c>
      <c r="FV492" s="85"/>
      <c r="FW492" s="123" t="str">
        <f t="shared" si="363"/>
        <v/>
      </c>
      <c r="FX492" s="85"/>
      <c r="FY492" s="123" t="str">
        <f t="shared" si="364"/>
        <v/>
      </c>
      <c r="FZ492" s="85"/>
    </row>
    <row r="493" spans="1:182" ht="13.5" hidden="1" customHeight="1" x14ac:dyDescent="0.35">
      <c r="A493" s="63" t="str">
        <f t="shared" si="274"/>
        <v>Other 19</v>
      </c>
      <c r="B493" s="62" t="str">
        <f t="shared" si="275"/>
        <v xml:space="preserve"> </v>
      </c>
      <c r="C493" s="125"/>
      <c r="D493" s="126"/>
      <c r="E493" s="123" t="str">
        <f t="shared" si="276"/>
        <v/>
      </c>
      <c r="F493" s="85"/>
      <c r="G493" s="123" t="str">
        <f t="shared" si="277"/>
        <v/>
      </c>
      <c r="H493" s="85"/>
      <c r="I493" s="123" t="str">
        <f t="shared" si="278"/>
        <v/>
      </c>
      <c r="J493" s="85"/>
      <c r="K493" s="123" t="str">
        <f t="shared" si="279"/>
        <v/>
      </c>
      <c r="L493" s="85"/>
      <c r="M493" s="123" t="str">
        <f t="shared" si="280"/>
        <v/>
      </c>
      <c r="N493" s="85"/>
      <c r="O493" s="123" t="str">
        <f t="shared" si="281"/>
        <v/>
      </c>
      <c r="P493" s="85"/>
      <c r="Q493" s="123" t="str">
        <f t="shared" si="282"/>
        <v/>
      </c>
      <c r="R493" s="85"/>
      <c r="S493" s="123" t="str">
        <f t="shared" si="283"/>
        <v/>
      </c>
      <c r="T493" s="85"/>
      <c r="U493" s="123" t="str">
        <f t="shared" si="284"/>
        <v/>
      </c>
      <c r="V493" s="85"/>
      <c r="W493" s="123" t="str">
        <f t="shared" si="285"/>
        <v/>
      </c>
      <c r="X493" s="85"/>
      <c r="Y493" s="123" t="str">
        <f t="shared" si="286"/>
        <v/>
      </c>
      <c r="Z493" s="85"/>
      <c r="AA493" s="123" t="str">
        <f t="shared" si="287"/>
        <v/>
      </c>
      <c r="AB493" s="85"/>
      <c r="AC493" s="123" t="str">
        <f t="shared" si="288"/>
        <v/>
      </c>
      <c r="AD493" s="85"/>
      <c r="AE493" s="123" t="str">
        <f t="shared" si="289"/>
        <v/>
      </c>
      <c r="AF493" s="85"/>
      <c r="AG493" s="123" t="str">
        <f t="shared" si="290"/>
        <v/>
      </c>
      <c r="AH493" s="85"/>
      <c r="AI493" s="123" t="str">
        <f t="shared" si="291"/>
        <v/>
      </c>
      <c r="AJ493" s="85"/>
      <c r="AK493" s="123" t="str">
        <f t="shared" si="292"/>
        <v/>
      </c>
      <c r="AL493" s="85"/>
      <c r="AM493" s="123" t="str">
        <f t="shared" si="293"/>
        <v/>
      </c>
      <c r="AN493" s="85"/>
      <c r="AO493" s="123" t="str">
        <f t="shared" si="294"/>
        <v/>
      </c>
      <c r="AP493" s="85"/>
      <c r="AQ493" s="123" t="str">
        <f t="shared" si="295"/>
        <v/>
      </c>
      <c r="AR493" s="85"/>
      <c r="AS493" s="123" t="str">
        <f t="shared" si="296"/>
        <v/>
      </c>
      <c r="AT493" s="85"/>
      <c r="AU493" s="123" t="str">
        <f t="shared" si="297"/>
        <v/>
      </c>
      <c r="AV493" s="85"/>
      <c r="AW493" s="123" t="str">
        <f t="shared" si="298"/>
        <v/>
      </c>
      <c r="AX493" s="85"/>
      <c r="AY493" s="123" t="str">
        <f t="shared" si="299"/>
        <v/>
      </c>
      <c r="AZ493" s="85"/>
      <c r="BA493" s="123" t="str">
        <f t="shared" si="300"/>
        <v/>
      </c>
      <c r="BB493" s="85"/>
      <c r="BC493" s="123" t="str">
        <f t="shared" si="301"/>
        <v/>
      </c>
      <c r="BD493" s="85"/>
      <c r="BE493" s="123" t="str">
        <f t="shared" si="302"/>
        <v/>
      </c>
      <c r="BF493" s="85"/>
      <c r="BG493" s="123" t="str">
        <f t="shared" si="303"/>
        <v/>
      </c>
      <c r="BH493" s="85"/>
      <c r="BI493" s="123" t="str">
        <f t="shared" si="304"/>
        <v/>
      </c>
      <c r="BJ493" s="85"/>
      <c r="BK493" s="123" t="str">
        <f t="shared" si="305"/>
        <v/>
      </c>
      <c r="BL493" s="85"/>
      <c r="BM493" s="123" t="str">
        <f t="shared" si="306"/>
        <v/>
      </c>
      <c r="BN493" s="85"/>
      <c r="BO493" s="123" t="str">
        <f t="shared" si="307"/>
        <v/>
      </c>
      <c r="BP493" s="85"/>
      <c r="BQ493" s="123" t="str">
        <f t="shared" si="308"/>
        <v/>
      </c>
      <c r="BR493" s="85"/>
      <c r="BS493" s="123" t="str">
        <f t="shared" si="309"/>
        <v/>
      </c>
      <c r="BT493" s="85"/>
      <c r="BU493" s="123" t="str">
        <f t="shared" si="310"/>
        <v/>
      </c>
      <c r="BV493" s="85"/>
      <c r="BW493" s="123" t="str">
        <f t="shared" si="311"/>
        <v/>
      </c>
      <c r="BX493" s="85"/>
      <c r="BY493" s="123" t="str">
        <f t="shared" si="312"/>
        <v/>
      </c>
      <c r="BZ493" s="85"/>
      <c r="CA493" s="123" t="str">
        <f t="shared" si="313"/>
        <v/>
      </c>
      <c r="CB493" s="85"/>
      <c r="CC493" s="123" t="str">
        <f t="shared" si="314"/>
        <v/>
      </c>
      <c r="CD493" s="85"/>
      <c r="CE493" s="123" t="str">
        <f t="shared" si="315"/>
        <v/>
      </c>
      <c r="CF493" s="85"/>
      <c r="CG493" s="123" t="str">
        <f t="shared" si="316"/>
        <v/>
      </c>
      <c r="CH493" s="85"/>
      <c r="CI493" s="123" t="str">
        <f t="shared" si="317"/>
        <v/>
      </c>
      <c r="CJ493" s="85"/>
      <c r="CK493" s="123" t="str">
        <f t="shared" si="318"/>
        <v/>
      </c>
      <c r="CL493" s="85"/>
      <c r="CM493" s="123" t="str">
        <f t="shared" si="319"/>
        <v/>
      </c>
      <c r="CN493" s="85"/>
      <c r="CO493" s="123" t="str">
        <f t="shared" si="320"/>
        <v/>
      </c>
      <c r="CP493" s="85"/>
      <c r="CQ493" s="123" t="str">
        <f t="shared" si="321"/>
        <v/>
      </c>
      <c r="CR493" s="85"/>
      <c r="CS493" s="123" t="str">
        <f t="shared" si="322"/>
        <v/>
      </c>
      <c r="CT493" s="85"/>
      <c r="CU493" s="123" t="str">
        <f t="shared" si="323"/>
        <v/>
      </c>
      <c r="CV493" s="85"/>
      <c r="CW493" s="123" t="str">
        <f t="shared" si="324"/>
        <v/>
      </c>
      <c r="CX493" s="85"/>
      <c r="CY493" s="123" t="str">
        <f t="shared" si="325"/>
        <v/>
      </c>
      <c r="CZ493" s="85"/>
      <c r="DA493" s="123" t="str">
        <f t="shared" si="326"/>
        <v/>
      </c>
      <c r="DB493" s="85"/>
      <c r="DC493" s="123" t="str">
        <f t="shared" si="327"/>
        <v/>
      </c>
      <c r="DD493" s="85"/>
      <c r="DE493" s="123" t="str">
        <f t="shared" si="328"/>
        <v/>
      </c>
      <c r="DF493" s="85"/>
      <c r="DG493" s="123" t="str">
        <f t="shared" si="329"/>
        <v/>
      </c>
      <c r="DH493" s="85"/>
      <c r="DI493" s="123" t="str">
        <f t="shared" si="330"/>
        <v/>
      </c>
      <c r="DJ493" s="85"/>
      <c r="DK493" s="123" t="str">
        <f t="shared" si="331"/>
        <v/>
      </c>
      <c r="DL493" s="85"/>
      <c r="DM493" s="123" t="str">
        <f t="shared" si="332"/>
        <v/>
      </c>
      <c r="DN493" s="85"/>
      <c r="DO493" s="123" t="str">
        <f t="shared" si="333"/>
        <v/>
      </c>
      <c r="DP493" s="85"/>
      <c r="DQ493" s="123" t="str">
        <f t="shared" si="334"/>
        <v/>
      </c>
      <c r="DR493" s="85"/>
      <c r="DS493" s="123" t="str">
        <f t="shared" si="335"/>
        <v/>
      </c>
      <c r="DT493" s="85"/>
      <c r="DU493" s="123" t="str">
        <f t="shared" si="336"/>
        <v/>
      </c>
      <c r="DV493" s="85"/>
      <c r="DW493" s="123" t="str">
        <f t="shared" si="337"/>
        <v/>
      </c>
      <c r="DX493" s="85"/>
      <c r="DY493" s="123" t="str">
        <f t="shared" si="338"/>
        <v/>
      </c>
      <c r="DZ493" s="85"/>
      <c r="EA493" s="123" t="str">
        <f t="shared" si="339"/>
        <v/>
      </c>
      <c r="EB493" s="85"/>
      <c r="EC493" s="123" t="str">
        <f t="shared" si="340"/>
        <v/>
      </c>
      <c r="ED493" s="85"/>
      <c r="EE493" s="123" t="str">
        <f t="shared" si="341"/>
        <v/>
      </c>
      <c r="EF493" s="85"/>
      <c r="EG493" s="123" t="str">
        <f t="shared" si="342"/>
        <v/>
      </c>
      <c r="EH493" s="85"/>
      <c r="EI493" s="123" t="str">
        <f t="shared" si="343"/>
        <v/>
      </c>
      <c r="EJ493" s="85"/>
      <c r="EK493" s="123" t="str">
        <f t="shared" si="344"/>
        <v/>
      </c>
      <c r="EL493" s="85"/>
      <c r="EM493" s="123" t="str">
        <f t="shared" si="345"/>
        <v/>
      </c>
      <c r="EN493" s="85"/>
      <c r="EO493" s="123" t="str">
        <f t="shared" si="346"/>
        <v/>
      </c>
      <c r="EP493" s="85"/>
      <c r="EQ493" s="123" t="str">
        <f t="shared" si="347"/>
        <v/>
      </c>
      <c r="ER493" s="85"/>
      <c r="ES493" s="123" t="str">
        <f t="shared" si="348"/>
        <v/>
      </c>
      <c r="ET493" s="85"/>
      <c r="EU493" s="123" t="str">
        <f t="shared" si="349"/>
        <v/>
      </c>
      <c r="EV493" s="85"/>
      <c r="EW493" s="123" t="str">
        <f t="shared" si="350"/>
        <v/>
      </c>
      <c r="EX493" s="85"/>
      <c r="EY493" s="123" t="str">
        <f t="shared" si="351"/>
        <v/>
      </c>
      <c r="EZ493" s="85"/>
      <c r="FA493" s="123" t="str">
        <f t="shared" si="352"/>
        <v/>
      </c>
      <c r="FB493" s="85"/>
      <c r="FC493" s="123" t="str">
        <f t="shared" si="353"/>
        <v/>
      </c>
      <c r="FD493" s="85"/>
      <c r="FE493" s="123" t="str">
        <f t="shared" si="354"/>
        <v/>
      </c>
      <c r="FF493" s="85"/>
      <c r="FG493" s="123" t="str">
        <f t="shared" si="355"/>
        <v/>
      </c>
      <c r="FH493" s="85"/>
      <c r="FI493" s="123" t="str">
        <f t="shared" si="356"/>
        <v/>
      </c>
      <c r="FJ493" s="85"/>
      <c r="FK493" s="123" t="str">
        <f t="shared" si="357"/>
        <v/>
      </c>
      <c r="FL493" s="85"/>
      <c r="FM493" s="123" t="str">
        <f t="shared" si="358"/>
        <v/>
      </c>
      <c r="FN493" s="85"/>
      <c r="FO493" s="123" t="str">
        <f t="shared" si="359"/>
        <v/>
      </c>
      <c r="FP493" s="85"/>
      <c r="FQ493" s="123" t="str">
        <f t="shared" si="360"/>
        <v/>
      </c>
      <c r="FR493" s="85"/>
      <c r="FS493" s="123" t="str">
        <f t="shared" si="361"/>
        <v/>
      </c>
      <c r="FT493" s="85"/>
      <c r="FU493" s="123" t="str">
        <f t="shared" si="362"/>
        <v/>
      </c>
      <c r="FV493" s="85"/>
      <c r="FW493" s="123" t="str">
        <f t="shared" si="363"/>
        <v/>
      </c>
      <c r="FX493" s="85"/>
      <c r="FY493" s="123" t="str">
        <f t="shared" si="364"/>
        <v/>
      </c>
      <c r="FZ493" s="85"/>
    </row>
    <row r="494" spans="1:182" ht="13.5" hidden="1" customHeight="1" x14ac:dyDescent="0.35">
      <c r="A494" s="63" t="str">
        <f t="shared" si="274"/>
        <v>Other 20</v>
      </c>
      <c r="B494" s="62" t="str">
        <f t="shared" si="275"/>
        <v xml:space="preserve"> </v>
      </c>
      <c r="C494" s="125"/>
      <c r="D494" s="126"/>
      <c r="E494" s="123" t="str">
        <f t="shared" si="276"/>
        <v/>
      </c>
      <c r="F494" s="85"/>
      <c r="G494" s="123" t="str">
        <f t="shared" si="277"/>
        <v/>
      </c>
      <c r="H494" s="85"/>
      <c r="I494" s="123" t="str">
        <f t="shared" si="278"/>
        <v/>
      </c>
      <c r="J494" s="85"/>
      <c r="K494" s="123" t="str">
        <f t="shared" si="279"/>
        <v/>
      </c>
      <c r="L494" s="85"/>
      <c r="M494" s="123" t="str">
        <f t="shared" si="280"/>
        <v/>
      </c>
      <c r="N494" s="85"/>
      <c r="O494" s="123" t="str">
        <f t="shared" si="281"/>
        <v/>
      </c>
      <c r="P494" s="85"/>
      <c r="Q494" s="123" t="str">
        <f t="shared" si="282"/>
        <v/>
      </c>
      <c r="R494" s="85"/>
      <c r="S494" s="123" t="str">
        <f t="shared" si="283"/>
        <v/>
      </c>
      <c r="T494" s="85"/>
      <c r="U494" s="123" t="str">
        <f t="shared" si="284"/>
        <v/>
      </c>
      <c r="V494" s="85"/>
      <c r="W494" s="123" t="str">
        <f t="shared" si="285"/>
        <v/>
      </c>
      <c r="X494" s="85"/>
      <c r="Y494" s="123" t="str">
        <f t="shared" si="286"/>
        <v/>
      </c>
      <c r="Z494" s="85"/>
      <c r="AA494" s="123" t="str">
        <f t="shared" si="287"/>
        <v/>
      </c>
      <c r="AB494" s="85"/>
      <c r="AC494" s="123" t="str">
        <f t="shared" si="288"/>
        <v/>
      </c>
      <c r="AD494" s="85"/>
      <c r="AE494" s="123" t="str">
        <f t="shared" si="289"/>
        <v/>
      </c>
      <c r="AF494" s="85"/>
      <c r="AG494" s="123" t="str">
        <f t="shared" si="290"/>
        <v/>
      </c>
      <c r="AH494" s="85"/>
      <c r="AI494" s="123" t="str">
        <f t="shared" si="291"/>
        <v/>
      </c>
      <c r="AJ494" s="85"/>
      <c r="AK494" s="123" t="str">
        <f t="shared" si="292"/>
        <v/>
      </c>
      <c r="AL494" s="85"/>
      <c r="AM494" s="123" t="str">
        <f t="shared" si="293"/>
        <v/>
      </c>
      <c r="AN494" s="85"/>
      <c r="AO494" s="123" t="str">
        <f t="shared" si="294"/>
        <v/>
      </c>
      <c r="AP494" s="85"/>
      <c r="AQ494" s="123" t="str">
        <f t="shared" si="295"/>
        <v/>
      </c>
      <c r="AR494" s="85"/>
      <c r="AS494" s="123" t="str">
        <f t="shared" si="296"/>
        <v/>
      </c>
      <c r="AT494" s="85"/>
      <c r="AU494" s="123" t="str">
        <f t="shared" si="297"/>
        <v/>
      </c>
      <c r="AV494" s="85"/>
      <c r="AW494" s="123" t="str">
        <f t="shared" si="298"/>
        <v/>
      </c>
      <c r="AX494" s="85"/>
      <c r="AY494" s="123" t="str">
        <f t="shared" si="299"/>
        <v/>
      </c>
      <c r="AZ494" s="85"/>
      <c r="BA494" s="123" t="str">
        <f t="shared" si="300"/>
        <v/>
      </c>
      <c r="BB494" s="85"/>
      <c r="BC494" s="123" t="str">
        <f t="shared" si="301"/>
        <v/>
      </c>
      <c r="BD494" s="85"/>
      <c r="BE494" s="123" t="str">
        <f t="shared" si="302"/>
        <v/>
      </c>
      <c r="BF494" s="85"/>
      <c r="BG494" s="123" t="str">
        <f t="shared" si="303"/>
        <v/>
      </c>
      <c r="BH494" s="85"/>
      <c r="BI494" s="123" t="str">
        <f t="shared" si="304"/>
        <v/>
      </c>
      <c r="BJ494" s="85"/>
      <c r="BK494" s="123" t="str">
        <f t="shared" si="305"/>
        <v/>
      </c>
      <c r="BL494" s="85"/>
      <c r="BM494" s="123" t="str">
        <f t="shared" si="306"/>
        <v/>
      </c>
      <c r="BN494" s="85"/>
      <c r="BO494" s="123" t="str">
        <f t="shared" si="307"/>
        <v/>
      </c>
      <c r="BP494" s="85"/>
      <c r="BQ494" s="123" t="str">
        <f t="shared" si="308"/>
        <v/>
      </c>
      <c r="BR494" s="85"/>
      <c r="BS494" s="123" t="str">
        <f t="shared" si="309"/>
        <v/>
      </c>
      <c r="BT494" s="85"/>
      <c r="BU494" s="123" t="str">
        <f t="shared" si="310"/>
        <v/>
      </c>
      <c r="BV494" s="85"/>
      <c r="BW494" s="123" t="str">
        <f t="shared" si="311"/>
        <v/>
      </c>
      <c r="BX494" s="85"/>
      <c r="BY494" s="123" t="str">
        <f t="shared" si="312"/>
        <v/>
      </c>
      <c r="BZ494" s="85"/>
      <c r="CA494" s="123" t="str">
        <f t="shared" si="313"/>
        <v/>
      </c>
      <c r="CB494" s="85"/>
      <c r="CC494" s="123" t="str">
        <f t="shared" si="314"/>
        <v/>
      </c>
      <c r="CD494" s="85"/>
      <c r="CE494" s="123" t="str">
        <f t="shared" si="315"/>
        <v/>
      </c>
      <c r="CF494" s="85"/>
      <c r="CG494" s="123" t="str">
        <f t="shared" si="316"/>
        <v/>
      </c>
      <c r="CH494" s="85"/>
      <c r="CI494" s="123" t="str">
        <f t="shared" si="317"/>
        <v/>
      </c>
      <c r="CJ494" s="85"/>
      <c r="CK494" s="123" t="str">
        <f t="shared" si="318"/>
        <v/>
      </c>
      <c r="CL494" s="85"/>
      <c r="CM494" s="123" t="str">
        <f t="shared" si="319"/>
        <v/>
      </c>
      <c r="CN494" s="85"/>
      <c r="CO494" s="123" t="str">
        <f t="shared" si="320"/>
        <v/>
      </c>
      <c r="CP494" s="85"/>
      <c r="CQ494" s="123" t="str">
        <f t="shared" si="321"/>
        <v/>
      </c>
      <c r="CR494" s="85"/>
      <c r="CS494" s="123" t="str">
        <f t="shared" si="322"/>
        <v/>
      </c>
      <c r="CT494" s="85"/>
      <c r="CU494" s="123" t="str">
        <f t="shared" si="323"/>
        <v/>
      </c>
      <c r="CV494" s="85"/>
      <c r="CW494" s="123" t="str">
        <f t="shared" si="324"/>
        <v/>
      </c>
      <c r="CX494" s="85"/>
      <c r="CY494" s="123" t="str">
        <f t="shared" si="325"/>
        <v/>
      </c>
      <c r="CZ494" s="85"/>
      <c r="DA494" s="123" t="str">
        <f t="shared" si="326"/>
        <v/>
      </c>
      <c r="DB494" s="85"/>
      <c r="DC494" s="123" t="str">
        <f t="shared" si="327"/>
        <v/>
      </c>
      <c r="DD494" s="85"/>
      <c r="DE494" s="123" t="str">
        <f t="shared" si="328"/>
        <v/>
      </c>
      <c r="DF494" s="85"/>
      <c r="DG494" s="123" t="str">
        <f t="shared" si="329"/>
        <v/>
      </c>
      <c r="DH494" s="85"/>
      <c r="DI494" s="123" t="str">
        <f t="shared" si="330"/>
        <v/>
      </c>
      <c r="DJ494" s="85"/>
      <c r="DK494" s="123" t="str">
        <f t="shared" si="331"/>
        <v/>
      </c>
      <c r="DL494" s="85"/>
      <c r="DM494" s="123" t="str">
        <f t="shared" si="332"/>
        <v/>
      </c>
      <c r="DN494" s="85"/>
      <c r="DO494" s="123" t="str">
        <f t="shared" si="333"/>
        <v/>
      </c>
      <c r="DP494" s="85"/>
      <c r="DQ494" s="123" t="str">
        <f t="shared" si="334"/>
        <v/>
      </c>
      <c r="DR494" s="85"/>
      <c r="DS494" s="123" t="str">
        <f t="shared" si="335"/>
        <v/>
      </c>
      <c r="DT494" s="85"/>
      <c r="DU494" s="123" t="str">
        <f t="shared" si="336"/>
        <v/>
      </c>
      <c r="DV494" s="85"/>
      <c r="DW494" s="123" t="str">
        <f t="shared" si="337"/>
        <v/>
      </c>
      <c r="DX494" s="85"/>
      <c r="DY494" s="123" t="str">
        <f t="shared" si="338"/>
        <v/>
      </c>
      <c r="DZ494" s="85"/>
      <c r="EA494" s="123" t="str">
        <f t="shared" si="339"/>
        <v/>
      </c>
      <c r="EB494" s="85"/>
      <c r="EC494" s="123" t="str">
        <f t="shared" si="340"/>
        <v/>
      </c>
      <c r="ED494" s="85"/>
      <c r="EE494" s="123" t="str">
        <f t="shared" si="341"/>
        <v/>
      </c>
      <c r="EF494" s="85"/>
      <c r="EG494" s="123" t="str">
        <f t="shared" si="342"/>
        <v/>
      </c>
      <c r="EH494" s="85"/>
      <c r="EI494" s="123" t="str">
        <f t="shared" si="343"/>
        <v/>
      </c>
      <c r="EJ494" s="85"/>
      <c r="EK494" s="123" t="str">
        <f t="shared" si="344"/>
        <v/>
      </c>
      <c r="EL494" s="85"/>
      <c r="EM494" s="123" t="str">
        <f t="shared" si="345"/>
        <v/>
      </c>
      <c r="EN494" s="85"/>
      <c r="EO494" s="123" t="str">
        <f t="shared" si="346"/>
        <v/>
      </c>
      <c r="EP494" s="85"/>
      <c r="EQ494" s="123" t="str">
        <f t="shared" si="347"/>
        <v/>
      </c>
      <c r="ER494" s="85"/>
      <c r="ES494" s="123" t="str">
        <f t="shared" si="348"/>
        <v/>
      </c>
      <c r="ET494" s="85"/>
      <c r="EU494" s="123" t="str">
        <f t="shared" si="349"/>
        <v/>
      </c>
      <c r="EV494" s="85"/>
      <c r="EW494" s="123" t="str">
        <f t="shared" si="350"/>
        <v/>
      </c>
      <c r="EX494" s="85"/>
      <c r="EY494" s="123" t="str">
        <f t="shared" si="351"/>
        <v/>
      </c>
      <c r="EZ494" s="85"/>
      <c r="FA494" s="123" t="str">
        <f t="shared" si="352"/>
        <v/>
      </c>
      <c r="FB494" s="85"/>
      <c r="FC494" s="123" t="str">
        <f t="shared" si="353"/>
        <v/>
      </c>
      <c r="FD494" s="85"/>
      <c r="FE494" s="123" t="str">
        <f t="shared" si="354"/>
        <v/>
      </c>
      <c r="FF494" s="85"/>
      <c r="FG494" s="123" t="str">
        <f t="shared" si="355"/>
        <v/>
      </c>
      <c r="FH494" s="85"/>
      <c r="FI494" s="123" t="str">
        <f t="shared" si="356"/>
        <v/>
      </c>
      <c r="FJ494" s="85"/>
      <c r="FK494" s="123" t="str">
        <f t="shared" si="357"/>
        <v/>
      </c>
      <c r="FL494" s="85"/>
      <c r="FM494" s="123" t="str">
        <f t="shared" si="358"/>
        <v/>
      </c>
      <c r="FN494" s="85"/>
      <c r="FO494" s="123" t="str">
        <f t="shared" si="359"/>
        <v/>
      </c>
      <c r="FP494" s="85"/>
      <c r="FQ494" s="123" t="str">
        <f t="shared" si="360"/>
        <v/>
      </c>
      <c r="FR494" s="85"/>
      <c r="FS494" s="123" t="str">
        <f t="shared" si="361"/>
        <v/>
      </c>
      <c r="FT494" s="85"/>
      <c r="FU494" s="123" t="str">
        <f t="shared" si="362"/>
        <v/>
      </c>
      <c r="FV494" s="85"/>
      <c r="FW494" s="123" t="str">
        <f t="shared" si="363"/>
        <v/>
      </c>
      <c r="FX494" s="85"/>
      <c r="FY494" s="123" t="str">
        <f t="shared" si="364"/>
        <v/>
      </c>
      <c r="FZ494" s="85"/>
    </row>
    <row r="495" spans="1:182" ht="13.5" hidden="1" customHeight="1" x14ac:dyDescent="0.35">
      <c r="A495" s="63" t="str">
        <f t="shared" si="274"/>
        <v>Other 21</v>
      </c>
      <c r="B495" s="62" t="str">
        <f t="shared" si="275"/>
        <v xml:space="preserve"> </v>
      </c>
      <c r="C495" s="125"/>
      <c r="D495" s="126"/>
      <c r="E495" s="123" t="str">
        <f t="shared" si="276"/>
        <v/>
      </c>
      <c r="F495" s="85"/>
      <c r="G495" s="123" t="str">
        <f t="shared" si="277"/>
        <v/>
      </c>
      <c r="H495" s="85"/>
      <c r="I495" s="123" t="str">
        <f t="shared" si="278"/>
        <v/>
      </c>
      <c r="J495" s="85"/>
      <c r="K495" s="123" t="str">
        <f t="shared" si="279"/>
        <v/>
      </c>
      <c r="L495" s="85"/>
      <c r="M495" s="123" t="str">
        <f t="shared" si="280"/>
        <v/>
      </c>
      <c r="N495" s="85"/>
      <c r="O495" s="123" t="str">
        <f t="shared" si="281"/>
        <v/>
      </c>
      <c r="P495" s="85"/>
      <c r="Q495" s="123" t="str">
        <f t="shared" si="282"/>
        <v/>
      </c>
      <c r="R495" s="85"/>
      <c r="S495" s="123" t="str">
        <f t="shared" si="283"/>
        <v/>
      </c>
      <c r="T495" s="85"/>
      <c r="U495" s="123" t="str">
        <f t="shared" si="284"/>
        <v/>
      </c>
      <c r="V495" s="85"/>
      <c r="W495" s="123" t="str">
        <f t="shared" si="285"/>
        <v/>
      </c>
      <c r="X495" s="85"/>
      <c r="Y495" s="123" t="str">
        <f t="shared" si="286"/>
        <v/>
      </c>
      <c r="Z495" s="85"/>
      <c r="AA495" s="123" t="str">
        <f t="shared" si="287"/>
        <v/>
      </c>
      <c r="AB495" s="85"/>
      <c r="AC495" s="123" t="str">
        <f t="shared" si="288"/>
        <v/>
      </c>
      <c r="AD495" s="85"/>
      <c r="AE495" s="123" t="str">
        <f t="shared" si="289"/>
        <v/>
      </c>
      <c r="AF495" s="85"/>
      <c r="AG495" s="123" t="str">
        <f t="shared" si="290"/>
        <v/>
      </c>
      <c r="AH495" s="85"/>
      <c r="AI495" s="123" t="str">
        <f t="shared" si="291"/>
        <v/>
      </c>
      <c r="AJ495" s="85"/>
      <c r="AK495" s="123" t="str">
        <f t="shared" si="292"/>
        <v/>
      </c>
      <c r="AL495" s="85"/>
      <c r="AM495" s="123" t="str">
        <f t="shared" si="293"/>
        <v/>
      </c>
      <c r="AN495" s="85"/>
      <c r="AO495" s="123" t="str">
        <f t="shared" si="294"/>
        <v/>
      </c>
      <c r="AP495" s="85"/>
      <c r="AQ495" s="123" t="str">
        <f t="shared" si="295"/>
        <v/>
      </c>
      <c r="AR495" s="85"/>
      <c r="AS495" s="123" t="str">
        <f t="shared" si="296"/>
        <v/>
      </c>
      <c r="AT495" s="85"/>
      <c r="AU495" s="123" t="str">
        <f t="shared" si="297"/>
        <v/>
      </c>
      <c r="AV495" s="85"/>
      <c r="AW495" s="123" t="str">
        <f t="shared" si="298"/>
        <v/>
      </c>
      <c r="AX495" s="85"/>
      <c r="AY495" s="123" t="str">
        <f t="shared" si="299"/>
        <v/>
      </c>
      <c r="AZ495" s="85"/>
      <c r="BA495" s="123" t="str">
        <f t="shared" si="300"/>
        <v/>
      </c>
      <c r="BB495" s="85"/>
      <c r="BC495" s="123" t="str">
        <f t="shared" si="301"/>
        <v/>
      </c>
      <c r="BD495" s="85"/>
      <c r="BE495" s="123" t="str">
        <f t="shared" si="302"/>
        <v/>
      </c>
      <c r="BF495" s="85"/>
      <c r="BG495" s="123" t="str">
        <f t="shared" si="303"/>
        <v/>
      </c>
      <c r="BH495" s="85"/>
      <c r="BI495" s="123" t="str">
        <f t="shared" si="304"/>
        <v/>
      </c>
      <c r="BJ495" s="85"/>
      <c r="BK495" s="123" t="str">
        <f t="shared" si="305"/>
        <v/>
      </c>
      <c r="BL495" s="85"/>
      <c r="BM495" s="123" t="str">
        <f t="shared" si="306"/>
        <v/>
      </c>
      <c r="BN495" s="85"/>
      <c r="BO495" s="123" t="str">
        <f t="shared" si="307"/>
        <v/>
      </c>
      <c r="BP495" s="85"/>
      <c r="BQ495" s="123" t="str">
        <f t="shared" si="308"/>
        <v/>
      </c>
      <c r="BR495" s="85"/>
      <c r="BS495" s="123" t="str">
        <f t="shared" si="309"/>
        <v/>
      </c>
      <c r="BT495" s="85"/>
      <c r="BU495" s="123" t="str">
        <f t="shared" si="310"/>
        <v/>
      </c>
      <c r="BV495" s="85"/>
      <c r="BW495" s="123" t="str">
        <f t="shared" si="311"/>
        <v/>
      </c>
      <c r="BX495" s="85"/>
      <c r="BY495" s="123" t="str">
        <f t="shared" si="312"/>
        <v/>
      </c>
      <c r="BZ495" s="85"/>
      <c r="CA495" s="123" t="str">
        <f t="shared" si="313"/>
        <v/>
      </c>
      <c r="CB495" s="85"/>
      <c r="CC495" s="123" t="str">
        <f t="shared" si="314"/>
        <v/>
      </c>
      <c r="CD495" s="85"/>
      <c r="CE495" s="123" t="str">
        <f t="shared" si="315"/>
        <v/>
      </c>
      <c r="CF495" s="85"/>
      <c r="CG495" s="123" t="str">
        <f t="shared" si="316"/>
        <v/>
      </c>
      <c r="CH495" s="85"/>
      <c r="CI495" s="123" t="str">
        <f t="shared" si="317"/>
        <v/>
      </c>
      <c r="CJ495" s="85"/>
      <c r="CK495" s="123" t="str">
        <f t="shared" si="318"/>
        <v/>
      </c>
      <c r="CL495" s="85"/>
      <c r="CM495" s="123" t="str">
        <f t="shared" si="319"/>
        <v/>
      </c>
      <c r="CN495" s="85"/>
      <c r="CO495" s="123" t="str">
        <f t="shared" si="320"/>
        <v/>
      </c>
      <c r="CP495" s="85"/>
      <c r="CQ495" s="123" t="str">
        <f t="shared" si="321"/>
        <v/>
      </c>
      <c r="CR495" s="85"/>
      <c r="CS495" s="123" t="str">
        <f t="shared" si="322"/>
        <v/>
      </c>
      <c r="CT495" s="85"/>
      <c r="CU495" s="123" t="str">
        <f t="shared" si="323"/>
        <v/>
      </c>
      <c r="CV495" s="85"/>
      <c r="CW495" s="123" t="str">
        <f t="shared" si="324"/>
        <v/>
      </c>
      <c r="CX495" s="85"/>
      <c r="CY495" s="123" t="str">
        <f t="shared" si="325"/>
        <v/>
      </c>
      <c r="CZ495" s="85"/>
      <c r="DA495" s="123" t="str">
        <f t="shared" si="326"/>
        <v/>
      </c>
      <c r="DB495" s="85"/>
      <c r="DC495" s="123" t="str">
        <f t="shared" si="327"/>
        <v/>
      </c>
      <c r="DD495" s="85"/>
      <c r="DE495" s="123" t="str">
        <f t="shared" si="328"/>
        <v/>
      </c>
      <c r="DF495" s="85"/>
      <c r="DG495" s="123" t="str">
        <f t="shared" si="329"/>
        <v/>
      </c>
      <c r="DH495" s="85"/>
      <c r="DI495" s="123" t="str">
        <f t="shared" si="330"/>
        <v/>
      </c>
      <c r="DJ495" s="85"/>
      <c r="DK495" s="123" t="str">
        <f t="shared" si="331"/>
        <v/>
      </c>
      <c r="DL495" s="85"/>
      <c r="DM495" s="123" t="str">
        <f t="shared" si="332"/>
        <v/>
      </c>
      <c r="DN495" s="85"/>
      <c r="DO495" s="123" t="str">
        <f t="shared" si="333"/>
        <v/>
      </c>
      <c r="DP495" s="85"/>
      <c r="DQ495" s="123" t="str">
        <f t="shared" si="334"/>
        <v/>
      </c>
      <c r="DR495" s="85"/>
      <c r="DS495" s="123" t="str">
        <f t="shared" si="335"/>
        <v/>
      </c>
      <c r="DT495" s="85"/>
      <c r="DU495" s="123" t="str">
        <f t="shared" si="336"/>
        <v/>
      </c>
      <c r="DV495" s="85"/>
      <c r="DW495" s="123" t="str">
        <f t="shared" si="337"/>
        <v/>
      </c>
      <c r="DX495" s="85"/>
      <c r="DY495" s="123" t="str">
        <f t="shared" si="338"/>
        <v/>
      </c>
      <c r="DZ495" s="85"/>
      <c r="EA495" s="123" t="str">
        <f t="shared" si="339"/>
        <v/>
      </c>
      <c r="EB495" s="85"/>
      <c r="EC495" s="123" t="str">
        <f t="shared" si="340"/>
        <v/>
      </c>
      <c r="ED495" s="85"/>
      <c r="EE495" s="123" t="str">
        <f t="shared" si="341"/>
        <v/>
      </c>
      <c r="EF495" s="85"/>
      <c r="EG495" s="123" t="str">
        <f t="shared" si="342"/>
        <v/>
      </c>
      <c r="EH495" s="85"/>
      <c r="EI495" s="123" t="str">
        <f t="shared" si="343"/>
        <v/>
      </c>
      <c r="EJ495" s="85"/>
      <c r="EK495" s="123" t="str">
        <f t="shared" si="344"/>
        <v/>
      </c>
      <c r="EL495" s="85"/>
      <c r="EM495" s="123" t="str">
        <f t="shared" si="345"/>
        <v/>
      </c>
      <c r="EN495" s="85"/>
      <c r="EO495" s="123" t="str">
        <f t="shared" si="346"/>
        <v/>
      </c>
      <c r="EP495" s="85"/>
      <c r="EQ495" s="123" t="str">
        <f t="shared" si="347"/>
        <v/>
      </c>
      <c r="ER495" s="85"/>
      <c r="ES495" s="123" t="str">
        <f t="shared" si="348"/>
        <v/>
      </c>
      <c r="ET495" s="85"/>
      <c r="EU495" s="123" t="str">
        <f t="shared" si="349"/>
        <v/>
      </c>
      <c r="EV495" s="85"/>
      <c r="EW495" s="123" t="str">
        <f t="shared" si="350"/>
        <v/>
      </c>
      <c r="EX495" s="85"/>
      <c r="EY495" s="123" t="str">
        <f t="shared" si="351"/>
        <v/>
      </c>
      <c r="EZ495" s="85"/>
      <c r="FA495" s="123" t="str">
        <f t="shared" si="352"/>
        <v/>
      </c>
      <c r="FB495" s="85"/>
      <c r="FC495" s="123" t="str">
        <f t="shared" si="353"/>
        <v/>
      </c>
      <c r="FD495" s="85"/>
      <c r="FE495" s="123" t="str">
        <f t="shared" si="354"/>
        <v/>
      </c>
      <c r="FF495" s="85"/>
      <c r="FG495" s="123" t="str">
        <f t="shared" si="355"/>
        <v/>
      </c>
      <c r="FH495" s="85"/>
      <c r="FI495" s="123" t="str">
        <f t="shared" si="356"/>
        <v/>
      </c>
      <c r="FJ495" s="85"/>
      <c r="FK495" s="123" t="str">
        <f t="shared" si="357"/>
        <v/>
      </c>
      <c r="FL495" s="85"/>
      <c r="FM495" s="123" t="str">
        <f t="shared" si="358"/>
        <v/>
      </c>
      <c r="FN495" s="85"/>
      <c r="FO495" s="123" t="str">
        <f t="shared" si="359"/>
        <v/>
      </c>
      <c r="FP495" s="85"/>
      <c r="FQ495" s="123" t="str">
        <f t="shared" si="360"/>
        <v/>
      </c>
      <c r="FR495" s="85"/>
      <c r="FS495" s="123" t="str">
        <f t="shared" si="361"/>
        <v/>
      </c>
      <c r="FT495" s="85"/>
      <c r="FU495" s="123" t="str">
        <f t="shared" si="362"/>
        <v/>
      </c>
      <c r="FV495" s="85"/>
      <c r="FW495" s="123" t="str">
        <f t="shared" si="363"/>
        <v/>
      </c>
      <c r="FX495" s="85"/>
      <c r="FY495" s="123" t="str">
        <f t="shared" si="364"/>
        <v/>
      </c>
      <c r="FZ495" s="85"/>
    </row>
    <row r="496" spans="1:182" ht="13.5" hidden="1" customHeight="1" x14ac:dyDescent="0.35">
      <c r="A496" s="61" t="str">
        <f t="shared" si="274"/>
        <v>Other 22</v>
      </c>
      <c r="B496" s="62" t="str">
        <f t="shared" si="275"/>
        <v xml:space="preserve"> </v>
      </c>
      <c r="C496" s="125"/>
      <c r="D496" s="126"/>
      <c r="E496" s="123" t="str">
        <f t="shared" si="276"/>
        <v/>
      </c>
      <c r="F496" s="85"/>
      <c r="G496" s="123" t="str">
        <f t="shared" si="277"/>
        <v/>
      </c>
      <c r="H496" s="85"/>
      <c r="I496" s="123" t="str">
        <f t="shared" si="278"/>
        <v/>
      </c>
      <c r="J496" s="85"/>
      <c r="K496" s="123" t="str">
        <f t="shared" si="279"/>
        <v/>
      </c>
      <c r="L496" s="85"/>
      <c r="M496" s="123" t="str">
        <f t="shared" si="280"/>
        <v/>
      </c>
      <c r="N496" s="85"/>
      <c r="O496" s="123" t="str">
        <f t="shared" si="281"/>
        <v/>
      </c>
      <c r="P496" s="85"/>
      <c r="Q496" s="123" t="str">
        <f t="shared" si="282"/>
        <v/>
      </c>
      <c r="R496" s="85"/>
      <c r="S496" s="123" t="str">
        <f t="shared" si="283"/>
        <v/>
      </c>
      <c r="T496" s="85"/>
      <c r="U496" s="123" t="str">
        <f t="shared" si="284"/>
        <v/>
      </c>
      <c r="V496" s="85"/>
      <c r="W496" s="123" t="str">
        <f t="shared" si="285"/>
        <v/>
      </c>
      <c r="X496" s="85"/>
      <c r="Y496" s="123" t="str">
        <f t="shared" si="286"/>
        <v/>
      </c>
      <c r="Z496" s="85"/>
      <c r="AA496" s="123" t="str">
        <f t="shared" si="287"/>
        <v/>
      </c>
      <c r="AB496" s="85"/>
      <c r="AC496" s="123" t="str">
        <f t="shared" si="288"/>
        <v/>
      </c>
      <c r="AD496" s="85"/>
      <c r="AE496" s="123" t="str">
        <f t="shared" si="289"/>
        <v/>
      </c>
      <c r="AF496" s="85"/>
      <c r="AG496" s="123" t="str">
        <f t="shared" si="290"/>
        <v/>
      </c>
      <c r="AH496" s="85"/>
      <c r="AI496" s="123" t="str">
        <f t="shared" si="291"/>
        <v/>
      </c>
      <c r="AJ496" s="85"/>
      <c r="AK496" s="123" t="str">
        <f t="shared" si="292"/>
        <v/>
      </c>
      <c r="AL496" s="85"/>
      <c r="AM496" s="123" t="str">
        <f t="shared" si="293"/>
        <v/>
      </c>
      <c r="AN496" s="85"/>
      <c r="AO496" s="123" t="str">
        <f t="shared" si="294"/>
        <v/>
      </c>
      <c r="AP496" s="85"/>
      <c r="AQ496" s="123" t="str">
        <f t="shared" si="295"/>
        <v/>
      </c>
      <c r="AR496" s="85"/>
      <c r="AS496" s="123" t="str">
        <f t="shared" si="296"/>
        <v/>
      </c>
      <c r="AT496" s="85"/>
      <c r="AU496" s="123" t="str">
        <f t="shared" si="297"/>
        <v/>
      </c>
      <c r="AV496" s="85"/>
      <c r="AW496" s="123" t="str">
        <f t="shared" si="298"/>
        <v/>
      </c>
      <c r="AX496" s="85"/>
      <c r="AY496" s="123" t="str">
        <f t="shared" si="299"/>
        <v/>
      </c>
      <c r="AZ496" s="85"/>
      <c r="BA496" s="123" t="str">
        <f t="shared" si="300"/>
        <v/>
      </c>
      <c r="BB496" s="85"/>
      <c r="BC496" s="123" t="str">
        <f t="shared" si="301"/>
        <v/>
      </c>
      <c r="BD496" s="85"/>
      <c r="BE496" s="123" t="str">
        <f t="shared" si="302"/>
        <v/>
      </c>
      <c r="BF496" s="85"/>
      <c r="BG496" s="123" t="str">
        <f t="shared" si="303"/>
        <v/>
      </c>
      <c r="BH496" s="85"/>
      <c r="BI496" s="123" t="str">
        <f t="shared" si="304"/>
        <v/>
      </c>
      <c r="BJ496" s="85"/>
      <c r="BK496" s="123" t="str">
        <f t="shared" si="305"/>
        <v/>
      </c>
      <c r="BL496" s="85"/>
      <c r="BM496" s="123" t="str">
        <f t="shared" si="306"/>
        <v/>
      </c>
      <c r="BN496" s="85"/>
      <c r="BO496" s="123" t="str">
        <f t="shared" si="307"/>
        <v/>
      </c>
      <c r="BP496" s="85"/>
      <c r="BQ496" s="123" t="str">
        <f t="shared" si="308"/>
        <v/>
      </c>
      <c r="BR496" s="85"/>
      <c r="BS496" s="123" t="str">
        <f t="shared" si="309"/>
        <v/>
      </c>
      <c r="BT496" s="85"/>
      <c r="BU496" s="123" t="str">
        <f t="shared" si="310"/>
        <v/>
      </c>
      <c r="BV496" s="85"/>
      <c r="BW496" s="123" t="str">
        <f t="shared" si="311"/>
        <v/>
      </c>
      <c r="BX496" s="85"/>
      <c r="BY496" s="123" t="str">
        <f t="shared" si="312"/>
        <v/>
      </c>
      <c r="BZ496" s="85"/>
      <c r="CA496" s="123" t="str">
        <f t="shared" si="313"/>
        <v/>
      </c>
      <c r="CB496" s="85"/>
      <c r="CC496" s="123" t="str">
        <f t="shared" si="314"/>
        <v/>
      </c>
      <c r="CD496" s="85"/>
      <c r="CE496" s="123" t="str">
        <f t="shared" si="315"/>
        <v/>
      </c>
      <c r="CF496" s="85"/>
      <c r="CG496" s="123" t="str">
        <f t="shared" si="316"/>
        <v/>
      </c>
      <c r="CH496" s="85"/>
      <c r="CI496" s="123" t="str">
        <f t="shared" si="317"/>
        <v/>
      </c>
      <c r="CJ496" s="85"/>
      <c r="CK496" s="123" t="str">
        <f t="shared" si="318"/>
        <v/>
      </c>
      <c r="CL496" s="85"/>
      <c r="CM496" s="123" t="str">
        <f t="shared" si="319"/>
        <v/>
      </c>
      <c r="CN496" s="85"/>
      <c r="CO496" s="123" t="str">
        <f t="shared" si="320"/>
        <v/>
      </c>
      <c r="CP496" s="85"/>
      <c r="CQ496" s="123" t="str">
        <f t="shared" si="321"/>
        <v/>
      </c>
      <c r="CR496" s="85"/>
      <c r="CS496" s="123" t="str">
        <f t="shared" si="322"/>
        <v/>
      </c>
      <c r="CT496" s="85"/>
      <c r="CU496" s="123" t="str">
        <f t="shared" si="323"/>
        <v/>
      </c>
      <c r="CV496" s="85"/>
      <c r="CW496" s="123" t="str">
        <f t="shared" si="324"/>
        <v/>
      </c>
      <c r="CX496" s="85"/>
      <c r="CY496" s="123" t="str">
        <f t="shared" si="325"/>
        <v/>
      </c>
      <c r="CZ496" s="85"/>
      <c r="DA496" s="123" t="str">
        <f t="shared" si="326"/>
        <v/>
      </c>
      <c r="DB496" s="85"/>
      <c r="DC496" s="123" t="str">
        <f t="shared" si="327"/>
        <v/>
      </c>
      <c r="DD496" s="85"/>
      <c r="DE496" s="123" t="str">
        <f t="shared" si="328"/>
        <v/>
      </c>
      <c r="DF496" s="85"/>
      <c r="DG496" s="123" t="str">
        <f t="shared" si="329"/>
        <v/>
      </c>
      <c r="DH496" s="85"/>
      <c r="DI496" s="123" t="str">
        <f t="shared" si="330"/>
        <v/>
      </c>
      <c r="DJ496" s="85"/>
      <c r="DK496" s="123" t="str">
        <f t="shared" si="331"/>
        <v/>
      </c>
      <c r="DL496" s="85"/>
      <c r="DM496" s="123" t="str">
        <f t="shared" si="332"/>
        <v/>
      </c>
      <c r="DN496" s="85"/>
      <c r="DO496" s="123" t="str">
        <f t="shared" si="333"/>
        <v/>
      </c>
      <c r="DP496" s="85"/>
      <c r="DQ496" s="123" t="str">
        <f t="shared" si="334"/>
        <v/>
      </c>
      <c r="DR496" s="85"/>
      <c r="DS496" s="123" t="str">
        <f t="shared" si="335"/>
        <v/>
      </c>
      <c r="DT496" s="85"/>
      <c r="DU496" s="123" t="str">
        <f t="shared" si="336"/>
        <v/>
      </c>
      <c r="DV496" s="85"/>
      <c r="DW496" s="123" t="str">
        <f t="shared" si="337"/>
        <v/>
      </c>
      <c r="DX496" s="85"/>
      <c r="DY496" s="123" t="str">
        <f t="shared" si="338"/>
        <v/>
      </c>
      <c r="DZ496" s="85"/>
      <c r="EA496" s="123" t="str">
        <f t="shared" si="339"/>
        <v/>
      </c>
      <c r="EB496" s="85"/>
      <c r="EC496" s="123" t="str">
        <f t="shared" si="340"/>
        <v/>
      </c>
      <c r="ED496" s="85"/>
      <c r="EE496" s="123" t="str">
        <f t="shared" si="341"/>
        <v/>
      </c>
      <c r="EF496" s="85"/>
      <c r="EG496" s="123" t="str">
        <f t="shared" si="342"/>
        <v/>
      </c>
      <c r="EH496" s="85"/>
      <c r="EI496" s="123" t="str">
        <f t="shared" si="343"/>
        <v/>
      </c>
      <c r="EJ496" s="85"/>
      <c r="EK496" s="123" t="str">
        <f t="shared" si="344"/>
        <v/>
      </c>
      <c r="EL496" s="85"/>
      <c r="EM496" s="123" t="str">
        <f t="shared" si="345"/>
        <v/>
      </c>
      <c r="EN496" s="85"/>
      <c r="EO496" s="123" t="str">
        <f t="shared" si="346"/>
        <v/>
      </c>
      <c r="EP496" s="85"/>
      <c r="EQ496" s="123" t="str">
        <f t="shared" si="347"/>
        <v/>
      </c>
      <c r="ER496" s="85"/>
      <c r="ES496" s="123" t="str">
        <f t="shared" si="348"/>
        <v/>
      </c>
      <c r="ET496" s="85"/>
      <c r="EU496" s="123" t="str">
        <f t="shared" si="349"/>
        <v/>
      </c>
      <c r="EV496" s="85"/>
      <c r="EW496" s="123" t="str">
        <f t="shared" si="350"/>
        <v/>
      </c>
      <c r="EX496" s="85"/>
      <c r="EY496" s="123" t="str">
        <f t="shared" si="351"/>
        <v/>
      </c>
      <c r="EZ496" s="85"/>
      <c r="FA496" s="123" t="str">
        <f t="shared" si="352"/>
        <v/>
      </c>
      <c r="FB496" s="85"/>
      <c r="FC496" s="123" t="str">
        <f t="shared" si="353"/>
        <v/>
      </c>
      <c r="FD496" s="85"/>
      <c r="FE496" s="123" t="str">
        <f t="shared" si="354"/>
        <v/>
      </c>
      <c r="FF496" s="85"/>
      <c r="FG496" s="123" t="str">
        <f t="shared" si="355"/>
        <v/>
      </c>
      <c r="FH496" s="85"/>
      <c r="FI496" s="123" t="str">
        <f t="shared" si="356"/>
        <v/>
      </c>
      <c r="FJ496" s="85"/>
      <c r="FK496" s="123" t="str">
        <f t="shared" si="357"/>
        <v/>
      </c>
      <c r="FL496" s="85"/>
      <c r="FM496" s="123" t="str">
        <f t="shared" si="358"/>
        <v/>
      </c>
      <c r="FN496" s="85"/>
      <c r="FO496" s="123" t="str">
        <f t="shared" si="359"/>
        <v/>
      </c>
      <c r="FP496" s="85"/>
      <c r="FQ496" s="123" t="str">
        <f t="shared" si="360"/>
        <v/>
      </c>
      <c r="FR496" s="85"/>
      <c r="FS496" s="123" t="str">
        <f t="shared" si="361"/>
        <v/>
      </c>
      <c r="FT496" s="85"/>
      <c r="FU496" s="123" t="str">
        <f t="shared" si="362"/>
        <v/>
      </c>
      <c r="FV496" s="85"/>
      <c r="FW496" s="123" t="str">
        <f t="shared" si="363"/>
        <v/>
      </c>
      <c r="FX496" s="85"/>
      <c r="FY496" s="123" t="str">
        <f t="shared" si="364"/>
        <v/>
      </c>
      <c r="FZ496" s="85"/>
    </row>
    <row r="497" spans="1:182" ht="13.5" hidden="1" customHeight="1" x14ac:dyDescent="0.35">
      <c r="A497" s="63" t="str">
        <f t="shared" si="274"/>
        <v>Other 23</v>
      </c>
      <c r="B497" s="64" t="str">
        <f t="shared" si="275"/>
        <v xml:space="preserve"> </v>
      </c>
      <c r="C497" s="125"/>
      <c r="D497" s="126"/>
      <c r="E497" s="123" t="str">
        <f t="shared" si="276"/>
        <v/>
      </c>
      <c r="F497" s="85"/>
      <c r="G497" s="123" t="str">
        <f t="shared" si="277"/>
        <v/>
      </c>
      <c r="H497" s="85"/>
      <c r="I497" s="123" t="str">
        <f t="shared" si="278"/>
        <v/>
      </c>
      <c r="J497" s="85"/>
      <c r="K497" s="123" t="str">
        <f t="shared" si="279"/>
        <v/>
      </c>
      <c r="L497" s="85"/>
      <c r="M497" s="123" t="str">
        <f t="shared" si="280"/>
        <v/>
      </c>
      <c r="N497" s="85"/>
      <c r="O497" s="123" t="str">
        <f t="shared" si="281"/>
        <v/>
      </c>
      <c r="P497" s="85"/>
      <c r="Q497" s="123" t="str">
        <f t="shared" si="282"/>
        <v/>
      </c>
      <c r="R497" s="85"/>
      <c r="S497" s="123" t="str">
        <f t="shared" si="283"/>
        <v/>
      </c>
      <c r="T497" s="85"/>
      <c r="U497" s="123" t="str">
        <f t="shared" si="284"/>
        <v/>
      </c>
      <c r="V497" s="85"/>
      <c r="W497" s="123" t="str">
        <f t="shared" si="285"/>
        <v/>
      </c>
      <c r="X497" s="85"/>
      <c r="Y497" s="123" t="str">
        <f t="shared" si="286"/>
        <v/>
      </c>
      <c r="Z497" s="85"/>
      <c r="AA497" s="123" t="str">
        <f t="shared" si="287"/>
        <v/>
      </c>
      <c r="AB497" s="85"/>
      <c r="AC497" s="123" t="str">
        <f t="shared" si="288"/>
        <v/>
      </c>
      <c r="AD497" s="85"/>
      <c r="AE497" s="123" t="str">
        <f t="shared" si="289"/>
        <v/>
      </c>
      <c r="AF497" s="85"/>
      <c r="AG497" s="123" t="str">
        <f t="shared" si="290"/>
        <v/>
      </c>
      <c r="AH497" s="85"/>
      <c r="AI497" s="123" t="str">
        <f t="shared" si="291"/>
        <v/>
      </c>
      <c r="AJ497" s="85"/>
      <c r="AK497" s="123" t="str">
        <f t="shared" si="292"/>
        <v/>
      </c>
      <c r="AL497" s="85"/>
      <c r="AM497" s="123" t="str">
        <f t="shared" si="293"/>
        <v/>
      </c>
      <c r="AN497" s="85"/>
      <c r="AO497" s="123" t="str">
        <f t="shared" si="294"/>
        <v/>
      </c>
      <c r="AP497" s="85"/>
      <c r="AQ497" s="123" t="str">
        <f t="shared" si="295"/>
        <v/>
      </c>
      <c r="AR497" s="85"/>
      <c r="AS497" s="123" t="str">
        <f t="shared" si="296"/>
        <v/>
      </c>
      <c r="AT497" s="85"/>
      <c r="AU497" s="123" t="str">
        <f t="shared" si="297"/>
        <v/>
      </c>
      <c r="AV497" s="85"/>
      <c r="AW497" s="123" t="str">
        <f t="shared" si="298"/>
        <v/>
      </c>
      <c r="AX497" s="85"/>
      <c r="AY497" s="123" t="str">
        <f t="shared" si="299"/>
        <v/>
      </c>
      <c r="AZ497" s="85"/>
      <c r="BA497" s="123" t="str">
        <f t="shared" si="300"/>
        <v/>
      </c>
      <c r="BB497" s="85"/>
      <c r="BC497" s="123" t="str">
        <f t="shared" si="301"/>
        <v/>
      </c>
      <c r="BD497" s="85"/>
      <c r="BE497" s="123" t="str">
        <f t="shared" si="302"/>
        <v/>
      </c>
      <c r="BF497" s="85"/>
      <c r="BG497" s="123" t="str">
        <f t="shared" si="303"/>
        <v/>
      </c>
      <c r="BH497" s="85"/>
      <c r="BI497" s="123" t="str">
        <f t="shared" si="304"/>
        <v/>
      </c>
      <c r="BJ497" s="85"/>
      <c r="BK497" s="123" t="str">
        <f t="shared" si="305"/>
        <v/>
      </c>
      <c r="BL497" s="85"/>
      <c r="BM497" s="123" t="str">
        <f t="shared" si="306"/>
        <v/>
      </c>
      <c r="BN497" s="85"/>
      <c r="BO497" s="123" t="str">
        <f t="shared" si="307"/>
        <v/>
      </c>
      <c r="BP497" s="85"/>
      <c r="BQ497" s="123" t="str">
        <f t="shared" si="308"/>
        <v/>
      </c>
      <c r="BR497" s="85"/>
      <c r="BS497" s="123" t="str">
        <f t="shared" si="309"/>
        <v/>
      </c>
      <c r="BT497" s="85"/>
      <c r="BU497" s="123" t="str">
        <f t="shared" si="310"/>
        <v/>
      </c>
      <c r="BV497" s="85"/>
      <c r="BW497" s="123" t="str">
        <f t="shared" si="311"/>
        <v/>
      </c>
      <c r="BX497" s="85"/>
      <c r="BY497" s="123" t="str">
        <f t="shared" si="312"/>
        <v/>
      </c>
      <c r="BZ497" s="85"/>
      <c r="CA497" s="123" t="str">
        <f t="shared" si="313"/>
        <v/>
      </c>
      <c r="CB497" s="85"/>
      <c r="CC497" s="123" t="str">
        <f t="shared" si="314"/>
        <v/>
      </c>
      <c r="CD497" s="85"/>
      <c r="CE497" s="123" t="str">
        <f t="shared" si="315"/>
        <v/>
      </c>
      <c r="CF497" s="85"/>
      <c r="CG497" s="123" t="str">
        <f t="shared" si="316"/>
        <v/>
      </c>
      <c r="CH497" s="85"/>
      <c r="CI497" s="123" t="str">
        <f t="shared" si="317"/>
        <v/>
      </c>
      <c r="CJ497" s="85"/>
      <c r="CK497" s="123" t="str">
        <f t="shared" si="318"/>
        <v/>
      </c>
      <c r="CL497" s="85"/>
      <c r="CM497" s="123" t="str">
        <f t="shared" si="319"/>
        <v/>
      </c>
      <c r="CN497" s="85"/>
      <c r="CO497" s="123" t="str">
        <f t="shared" si="320"/>
        <v/>
      </c>
      <c r="CP497" s="85"/>
      <c r="CQ497" s="123" t="str">
        <f t="shared" si="321"/>
        <v/>
      </c>
      <c r="CR497" s="85"/>
      <c r="CS497" s="123" t="str">
        <f t="shared" si="322"/>
        <v/>
      </c>
      <c r="CT497" s="85"/>
      <c r="CU497" s="123" t="str">
        <f t="shared" si="323"/>
        <v/>
      </c>
      <c r="CV497" s="85"/>
      <c r="CW497" s="123" t="str">
        <f t="shared" si="324"/>
        <v/>
      </c>
      <c r="CX497" s="85"/>
      <c r="CY497" s="123" t="str">
        <f t="shared" si="325"/>
        <v/>
      </c>
      <c r="CZ497" s="85"/>
      <c r="DA497" s="123" t="str">
        <f t="shared" si="326"/>
        <v/>
      </c>
      <c r="DB497" s="85"/>
      <c r="DC497" s="123" t="str">
        <f t="shared" si="327"/>
        <v/>
      </c>
      <c r="DD497" s="85"/>
      <c r="DE497" s="123" t="str">
        <f t="shared" si="328"/>
        <v/>
      </c>
      <c r="DF497" s="85"/>
      <c r="DG497" s="123" t="str">
        <f t="shared" si="329"/>
        <v/>
      </c>
      <c r="DH497" s="85"/>
      <c r="DI497" s="123" t="str">
        <f t="shared" si="330"/>
        <v/>
      </c>
      <c r="DJ497" s="85"/>
      <c r="DK497" s="123" t="str">
        <f t="shared" si="331"/>
        <v/>
      </c>
      <c r="DL497" s="85"/>
      <c r="DM497" s="123" t="str">
        <f t="shared" si="332"/>
        <v/>
      </c>
      <c r="DN497" s="85"/>
      <c r="DO497" s="123" t="str">
        <f t="shared" si="333"/>
        <v/>
      </c>
      <c r="DP497" s="85"/>
      <c r="DQ497" s="123" t="str">
        <f t="shared" si="334"/>
        <v/>
      </c>
      <c r="DR497" s="85"/>
      <c r="DS497" s="123" t="str">
        <f t="shared" si="335"/>
        <v/>
      </c>
      <c r="DT497" s="85"/>
      <c r="DU497" s="123" t="str">
        <f t="shared" si="336"/>
        <v/>
      </c>
      <c r="DV497" s="85"/>
      <c r="DW497" s="123" t="str">
        <f t="shared" si="337"/>
        <v/>
      </c>
      <c r="DX497" s="85"/>
      <c r="DY497" s="123" t="str">
        <f t="shared" si="338"/>
        <v/>
      </c>
      <c r="DZ497" s="85"/>
      <c r="EA497" s="123" t="str">
        <f t="shared" si="339"/>
        <v/>
      </c>
      <c r="EB497" s="85"/>
      <c r="EC497" s="123" t="str">
        <f t="shared" si="340"/>
        <v/>
      </c>
      <c r="ED497" s="85"/>
      <c r="EE497" s="123" t="str">
        <f t="shared" si="341"/>
        <v/>
      </c>
      <c r="EF497" s="85"/>
      <c r="EG497" s="123" t="str">
        <f t="shared" si="342"/>
        <v/>
      </c>
      <c r="EH497" s="85"/>
      <c r="EI497" s="123" t="str">
        <f t="shared" si="343"/>
        <v/>
      </c>
      <c r="EJ497" s="85"/>
      <c r="EK497" s="123" t="str">
        <f t="shared" si="344"/>
        <v/>
      </c>
      <c r="EL497" s="85"/>
      <c r="EM497" s="123" t="str">
        <f t="shared" si="345"/>
        <v/>
      </c>
      <c r="EN497" s="85"/>
      <c r="EO497" s="123" t="str">
        <f t="shared" si="346"/>
        <v/>
      </c>
      <c r="EP497" s="85"/>
      <c r="EQ497" s="123" t="str">
        <f t="shared" si="347"/>
        <v/>
      </c>
      <c r="ER497" s="85"/>
      <c r="ES497" s="123" t="str">
        <f t="shared" si="348"/>
        <v/>
      </c>
      <c r="ET497" s="85"/>
      <c r="EU497" s="123" t="str">
        <f t="shared" si="349"/>
        <v/>
      </c>
      <c r="EV497" s="85"/>
      <c r="EW497" s="123" t="str">
        <f t="shared" si="350"/>
        <v/>
      </c>
      <c r="EX497" s="85"/>
      <c r="EY497" s="123" t="str">
        <f t="shared" si="351"/>
        <v/>
      </c>
      <c r="EZ497" s="85"/>
      <c r="FA497" s="123" t="str">
        <f t="shared" si="352"/>
        <v/>
      </c>
      <c r="FB497" s="85"/>
      <c r="FC497" s="123" t="str">
        <f t="shared" si="353"/>
        <v/>
      </c>
      <c r="FD497" s="85"/>
      <c r="FE497" s="123" t="str">
        <f t="shared" si="354"/>
        <v/>
      </c>
      <c r="FF497" s="85"/>
      <c r="FG497" s="123" t="str">
        <f t="shared" si="355"/>
        <v/>
      </c>
      <c r="FH497" s="85"/>
      <c r="FI497" s="123" t="str">
        <f t="shared" si="356"/>
        <v/>
      </c>
      <c r="FJ497" s="85"/>
      <c r="FK497" s="123" t="str">
        <f t="shared" si="357"/>
        <v/>
      </c>
      <c r="FL497" s="85"/>
      <c r="FM497" s="123" t="str">
        <f t="shared" si="358"/>
        <v/>
      </c>
      <c r="FN497" s="85"/>
      <c r="FO497" s="123" t="str">
        <f t="shared" si="359"/>
        <v/>
      </c>
      <c r="FP497" s="85"/>
      <c r="FQ497" s="123" t="str">
        <f t="shared" si="360"/>
        <v/>
      </c>
      <c r="FR497" s="85"/>
      <c r="FS497" s="123" t="str">
        <f t="shared" si="361"/>
        <v/>
      </c>
      <c r="FT497" s="85"/>
      <c r="FU497" s="123" t="str">
        <f t="shared" si="362"/>
        <v/>
      </c>
      <c r="FV497" s="85"/>
      <c r="FW497" s="123" t="str">
        <f t="shared" si="363"/>
        <v/>
      </c>
      <c r="FX497" s="85"/>
      <c r="FY497" s="123" t="str">
        <f t="shared" si="364"/>
        <v/>
      </c>
      <c r="FZ497" s="85"/>
    </row>
    <row r="498" spans="1:182" ht="13.5" hidden="1" customHeight="1" x14ac:dyDescent="0.35">
      <c r="A498" s="63" t="str">
        <f t="shared" si="274"/>
        <v>Other 24</v>
      </c>
      <c r="B498" s="62" t="str">
        <f t="shared" si="275"/>
        <v xml:space="preserve"> </v>
      </c>
      <c r="C498" s="125"/>
      <c r="D498" s="126"/>
      <c r="E498" s="123" t="str">
        <f t="shared" si="276"/>
        <v/>
      </c>
      <c r="F498" s="85"/>
      <c r="G498" s="123" t="str">
        <f t="shared" si="277"/>
        <v/>
      </c>
      <c r="H498" s="85"/>
      <c r="I498" s="123" t="str">
        <f t="shared" si="278"/>
        <v/>
      </c>
      <c r="J498" s="85"/>
      <c r="K498" s="123" t="str">
        <f t="shared" si="279"/>
        <v/>
      </c>
      <c r="L498" s="85"/>
      <c r="M498" s="123" t="str">
        <f t="shared" si="280"/>
        <v/>
      </c>
      <c r="N498" s="85"/>
      <c r="O498" s="123" t="str">
        <f t="shared" si="281"/>
        <v/>
      </c>
      <c r="P498" s="85"/>
      <c r="Q498" s="123" t="str">
        <f t="shared" si="282"/>
        <v/>
      </c>
      <c r="R498" s="85"/>
      <c r="S498" s="123" t="str">
        <f t="shared" si="283"/>
        <v/>
      </c>
      <c r="T498" s="85"/>
      <c r="U498" s="123" t="str">
        <f t="shared" si="284"/>
        <v/>
      </c>
      <c r="V498" s="85"/>
      <c r="W498" s="123" t="str">
        <f t="shared" si="285"/>
        <v/>
      </c>
      <c r="X498" s="85"/>
      <c r="Y498" s="123" t="str">
        <f t="shared" si="286"/>
        <v/>
      </c>
      <c r="Z498" s="85"/>
      <c r="AA498" s="123" t="str">
        <f t="shared" si="287"/>
        <v/>
      </c>
      <c r="AB498" s="85"/>
      <c r="AC498" s="123" t="str">
        <f t="shared" si="288"/>
        <v/>
      </c>
      <c r="AD498" s="85"/>
      <c r="AE498" s="123" t="str">
        <f t="shared" si="289"/>
        <v/>
      </c>
      <c r="AF498" s="85"/>
      <c r="AG498" s="123" t="str">
        <f t="shared" si="290"/>
        <v/>
      </c>
      <c r="AH498" s="85"/>
      <c r="AI498" s="123" t="str">
        <f t="shared" si="291"/>
        <v/>
      </c>
      <c r="AJ498" s="85"/>
      <c r="AK498" s="123" t="str">
        <f t="shared" si="292"/>
        <v/>
      </c>
      <c r="AL498" s="85"/>
      <c r="AM498" s="123" t="str">
        <f t="shared" si="293"/>
        <v/>
      </c>
      <c r="AN498" s="85"/>
      <c r="AO498" s="123" t="str">
        <f t="shared" si="294"/>
        <v/>
      </c>
      <c r="AP498" s="85"/>
      <c r="AQ498" s="123" t="str">
        <f t="shared" si="295"/>
        <v/>
      </c>
      <c r="AR498" s="85"/>
      <c r="AS498" s="123" t="str">
        <f t="shared" si="296"/>
        <v/>
      </c>
      <c r="AT498" s="85"/>
      <c r="AU498" s="123" t="str">
        <f t="shared" si="297"/>
        <v/>
      </c>
      <c r="AV498" s="85"/>
      <c r="AW498" s="123" t="str">
        <f t="shared" si="298"/>
        <v/>
      </c>
      <c r="AX498" s="85"/>
      <c r="AY498" s="123" t="str">
        <f t="shared" si="299"/>
        <v/>
      </c>
      <c r="AZ498" s="85"/>
      <c r="BA498" s="123" t="str">
        <f t="shared" si="300"/>
        <v/>
      </c>
      <c r="BB498" s="85"/>
      <c r="BC498" s="123" t="str">
        <f t="shared" si="301"/>
        <v/>
      </c>
      <c r="BD498" s="85"/>
      <c r="BE498" s="123" t="str">
        <f t="shared" si="302"/>
        <v/>
      </c>
      <c r="BF498" s="85"/>
      <c r="BG498" s="123" t="str">
        <f t="shared" si="303"/>
        <v/>
      </c>
      <c r="BH498" s="85"/>
      <c r="BI498" s="123" t="str">
        <f t="shared" si="304"/>
        <v/>
      </c>
      <c r="BJ498" s="85"/>
      <c r="BK498" s="123" t="str">
        <f t="shared" si="305"/>
        <v/>
      </c>
      <c r="BL498" s="85"/>
      <c r="BM498" s="123" t="str">
        <f t="shared" si="306"/>
        <v/>
      </c>
      <c r="BN498" s="85"/>
      <c r="BO498" s="123" t="str">
        <f t="shared" si="307"/>
        <v/>
      </c>
      <c r="BP498" s="85"/>
      <c r="BQ498" s="123" t="str">
        <f t="shared" si="308"/>
        <v/>
      </c>
      <c r="BR498" s="85"/>
      <c r="BS498" s="123" t="str">
        <f t="shared" si="309"/>
        <v/>
      </c>
      <c r="BT498" s="85"/>
      <c r="BU498" s="123" t="str">
        <f t="shared" si="310"/>
        <v/>
      </c>
      <c r="BV498" s="85"/>
      <c r="BW498" s="123" t="str">
        <f t="shared" si="311"/>
        <v/>
      </c>
      <c r="BX498" s="85"/>
      <c r="BY498" s="123" t="str">
        <f t="shared" si="312"/>
        <v/>
      </c>
      <c r="BZ498" s="85"/>
      <c r="CA498" s="123" t="str">
        <f t="shared" si="313"/>
        <v/>
      </c>
      <c r="CB498" s="85"/>
      <c r="CC498" s="123" t="str">
        <f t="shared" si="314"/>
        <v/>
      </c>
      <c r="CD498" s="85"/>
      <c r="CE498" s="123" t="str">
        <f t="shared" si="315"/>
        <v/>
      </c>
      <c r="CF498" s="85"/>
      <c r="CG498" s="123" t="str">
        <f t="shared" si="316"/>
        <v/>
      </c>
      <c r="CH498" s="85"/>
      <c r="CI498" s="123" t="str">
        <f t="shared" si="317"/>
        <v/>
      </c>
      <c r="CJ498" s="85"/>
      <c r="CK498" s="123" t="str">
        <f t="shared" si="318"/>
        <v/>
      </c>
      <c r="CL498" s="85"/>
      <c r="CM498" s="123" t="str">
        <f t="shared" si="319"/>
        <v/>
      </c>
      <c r="CN498" s="85"/>
      <c r="CO498" s="123" t="str">
        <f t="shared" si="320"/>
        <v/>
      </c>
      <c r="CP498" s="85"/>
      <c r="CQ498" s="123" t="str">
        <f t="shared" si="321"/>
        <v/>
      </c>
      <c r="CR498" s="85"/>
      <c r="CS498" s="123" t="str">
        <f t="shared" si="322"/>
        <v/>
      </c>
      <c r="CT498" s="85"/>
      <c r="CU498" s="123" t="str">
        <f t="shared" si="323"/>
        <v/>
      </c>
      <c r="CV498" s="85"/>
      <c r="CW498" s="123" t="str">
        <f t="shared" si="324"/>
        <v/>
      </c>
      <c r="CX498" s="85"/>
      <c r="CY498" s="123" t="str">
        <f t="shared" si="325"/>
        <v/>
      </c>
      <c r="CZ498" s="85"/>
      <c r="DA498" s="123" t="str">
        <f t="shared" si="326"/>
        <v/>
      </c>
      <c r="DB498" s="85"/>
      <c r="DC498" s="123" t="str">
        <f t="shared" si="327"/>
        <v/>
      </c>
      <c r="DD498" s="85"/>
      <c r="DE498" s="123" t="str">
        <f t="shared" si="328"/>
        <v/>
      </c>
      <c r="DF498" s="85"/>
      <c r="DG498" s="123" t="str">
        <f t="shared" si="329"/>
        <v/>
      </c>
      <c r="DH498" s="85"/>
      <c r="DI498" s="123" t="str">
        <f t="shared" si="330"/>
        <v/>
      </c>
      <c r="DJ498" s="85"/>
      <c r="DK498" s="123" t="str">
        <f t="shared" si="331"/>
        <v/>
      </c>
      <c r="DL498" s="85"/>
      <c r="DM498" s="123" t="str">
        <f t="shared" si="332"/>
        <v/>
      </c>
      <c r="DN498" s="85"/>
      <c r="DO498" s="123" t="str">
        <f t="shared" si="333"/>
        <v/>
      </c>
      <c r="DP498" s="85"/>
      <c r="DQ498" s="123" t="str">
        <f t="shared" si="334"/>
        <v/>
      </c>
      <c r="DR498" s="85"/>
      <c r="DS498" s="123" t="str">
        <f t="shared" si="335"/>
        <v/>
      </c>
      <c r="DT498" s="85"/>
      <c r="DU498" s="123" t="str">
        <f t="shared" si="336"/>
        <v/>
      </c>
      <c r="DV498" s="85"/>
      <c r="DW498" s="123" t="str">
        <f t="shared" si="337"/>
        <v/>
      </c>
      <c r="DX498" s="85"/>
      <c r="DY498" s="123" t="str">
        <f t="shared" si="338"/>
        <v/>
      </c>
      <c r="DZ498" s="85"/>
      <c r="EA498" s="123" t="str">
        <f t="shared" si="339"/>
        <v/>
      </c>
      <c r="EB498" s="85"/>
      <c r="EC498" s="123" t="str">
        <f t="shared" si="340"/>
        <v/>
      </c>
      <c r="ED498" s="85"/>
      <c r="EE498" s="123" t="str">
        <f t="shared" si="341"/>
        <v/>
      </c>
      <c r="EF498" s="85"/>
      <c r="EG498" s="123" t="str">
        <f t="shared" si="342"/>
        <v/>
      </c>
      <c r="EH498" s="85"/>
      <c r="EI498" s="123" t="str">
        <f t="shared" si="343"/>
        <v/>
      </c>
      <c r="EJ498" s="85"/>
      <c r="EK498" s="123" t="str">
        <f t="shared" si="344"/>
        <v/>
      </c>
      <c r="EL498" s="85"/>
      <c r="EM498" s="123" t="str">
        <f t="shared" si="345"/>
        <v/>
      </c>
      <c r="EN498" s="85"/>
      <c r="EO498" s="123" t="str">
        <f t="shared" si="346"/>
        <v/>
      </c>
      <c r="EP498" s="85"/>
      <c r="EQ498" s="123" t="str">
        <f t="shared" si="347"/>
        <v/>
      </c>
      <c r="ER498" s="85"/>
      <c r="ES498" s="123" t="str">
        <f t="shared" si="348"/>
        <v/>
      </c>
      <c r="ET498" s="85"/>
      <c r="EU498" s="123" t="str">
        <f t="shared" si="349"/>
        <v/>
      </c>
      <c r="EV498" s="85"/>
      <c r="EW498" s="123" t="str">
        <f t="shared" si="350"/>
        <v/>
      </c>
      <c r="EX498" s="85"/>
      <c r="EY498" s="123" t="str">
        <f t="shared" si="351"/>
        <v/>
      </c>
      <c r="EZ498" s="85"/>
      <c r="FA498" s="123" t="str">
        <f t="shared" si="352"/>
        <v/>
      </c>
      <c r="FB498" s="85"/>
      <c r="FC498" s="123" t="str">
        <f t="shared" si="353"/>
        <v/>
      </c>
      <c r="FD498" s="85"/>
      <c r="FE498" s="123" t="str">
        <f t="shared" si="354"/>
        <v/>
      </c>
      <c r="FF498" s="85"/>
      <c r="FG498" s="123" t="str">
        <f t="shared" si="355"/>
        <v/>
      </c>
      <c r="FH498" s="85"/>
      <c r="FI498" s="123" t="str">
        <f t="shared" si="356"/>
        <v/>
      </c>
      <c r="FJ498" s="85"/>
      <c r="FK498" s="123" t="str">
        <f t="shared" si="357"/>
        <v/>
      </c>
      <c r="FL498" s="85"/>
      <c r="FM498" s="123" t="str">
        <f t="shared" si="358"/>
        <v/>
      </c>
      <c r="FN498" s="85"/>
      <c r="FO498" s="123" t="str">
        <f t="shared" si="359"/>
        <v/>
      </c>
      <c r="FP498" s="85"/>
      <c r="FQ498" s="123" t="str">
        <f t="shared" si="360"/>
        <v/>
      </c>
      <c r="FR498" s="85"/>
      <c r="FS498" s="123" t="str">
        <f t="shared" si="361"/>
        <v/>
      </c>
      <c r="FT498" s="85"/>
      <c r="FU498" s="123" t="str">
        <f t="shared" si="362"/>
        <v/>
      </c>
      <c r="FV498" s="85"/>
      <c r="FW498" s="123" t="str">
        <f t="shared" si="363"/>
        <v/>
      </c>
      <c r="FX498" s="85"/>
      <c r="FY498" s="123" t="str">
        <f t="shared" si="364"/>
        <v/>
      </c>
      <c r="FZ498" s="85"/>
    </row>
    <row r="499" spans="1:182" ht="13.5" hidden="1" customHeight="1" x14ac:dyDescent="0.35">
      <c r="A499" s="63" t="str">
        <f t="shared" si="274"/>
        <v>Other 25</v>
      </c>
      <c r="B499" s="62" t="str">
        <f t="shared" si="275"/>
        <v xml:space="preserve"> </v>
      </c>
      <c r="C499" s="125"/>
      <c r="D499" s="126"/>
      <c r="E499" s="123" t="str">
        <f t="shared" si="276"/>
        <v/>
      </c>
      <c r="F499" s="85"/>
      <c r="G499" s="123" t="str">
        <f t="shared" si="277"/>
        <v/>
      </c>
      <c r="H499" s="85"/>
      <c r="I499" s="123" t="str">
        <f t="shared" si="278"/>
        <v/>
      </c>
      <c r="J499" s="85"/>
      <c r="K499" s="123" t="str">
        <f t="shared" si="279"/>
        <v/>
      </c>
      <c r="L499" s="85"/>
      <c r="M499" s="123" t="str">
        <f t="shared" si="280"/>
        <v/>
      </c>
      <c r="N499" s="85"/>
      <c r="O499" s="123" t="str">
        <f t="shared" si="281"/>
        <v/>
      </c>
      <c r="P499" s="85"/>
      <c r="Q499" s="123" t="str">
        <f t="shared" si="282"/>
        <v/>
      </c>
      <c r="R499" s="85"/>
      <c r="S499" s="123" t="str">
        <f t="shared" si="283"/>
        <v/>
      </c>
      <c r="T499" s="85"/>
      <c r="U499" s="123" t="str">
        <f t="shared" si="284"/>
        <v/>
      </c>
      <c r="V499" s="85"/>
      <c r="W499" s="123" t="str">
        <f t="shared" si="285"/>
        <v/>
      </c>
      <c r="X499" s="85"/>
      <c r="Y499" s="123" t="str">
        <f t="shared" si="286"/>
        <v/>
      </c>
      <c r="Z499" s="85"/>
      <c r="AA499" s="123" t="str">
        <f t="shared" si="287"/>
        <v/>
      </c>
      <c r="AB499" s="85"/>
      <c r="AC499" s="123" t="str">
        <f t="shared" si="288"/>
        <v/>
      </c>
      <c r="AD499" s="85"/>
      <c r="AE499" s="123" t="str">
        <f t="shared" si="289"/>
        <v/>
      </c>
      <c r="AF499" s="85"/>
      <c r="AG499" s="123" t="str">
        <f t="shared" si="290"/>
        <v/>
      </c>
      <c r="AH499" s="85"/>
      <c r="AI499" s="123" t="str">
        <f t="shared" si="291"/>
        <v/>
      </c>
      <c r="AJ499" s="85"/>
      <c r="AK499" s="123" t="str">
        <f t="shared" si="292"/>
        <v/>
      </c>
      <c r="AL499" s="85"/>
      <c r="AM499" s="123" t="str">
        <f t="shared" si="293"/>
        <v/>
      </c>
      <c r="AN499" s="85"/>
      <c r="AO499" s="123" t="str">
        <f t="shared" si="294"/>
        <v/>
      </c>
      <c r="AP499" s="85"/>
      <c r="AQ499" s="123" t="str">
        <f t="shared" si="295"/>
        <v/>
      </c>
      <c r="AR499" s="85"/>
      <c r="AS499" s="123" t="str">
        <f t="shared" si="296"/>
        <v/>
      </c>
      <c r="AT499" s="85"/>
      <c r="AU499" s="123" t="str">
        <f t="shared" si="297"/>
        <v/>
      </c>
      <c r="AV499" s="85"/>
      <c r="AW499" s="123" t="str">
        <f t="shared" si="298"/>
        <v/>
      </c>
      <c r="AX499" s="85"/>
      <c r="AY499" s="123" t="str">
        <f t="shared" si="299"/>
        <v/>
      </c>
      <c r="AZ499" s="85"/>
      <c r="BA499" s="123" t="str">
        <f t="shared" si="300"/>
        <v/>
      </c>
      <c r="BB499" s="85"/>
      <c r="BC499" s="123" t="str">
        <f t="shared" si="301"/>
        <v/>
      </c>
      <c r="BD499" s="85"/>
      <c r="BE499" s="123" t="str">
        <f t="shared" si="302"/>
        <v/>
      </c>
      <c r="BF499" s="85"/>
      <c r="BG499" s="123" t="str">
        <f t="shared" si="303"/>
        <v/>
      </c>
      <c r="BH499" s="85"/>
      <c r="BI499" s="123" t="str">
        <f t="shared" si="304"/>
        <v/>
      </c>
      <c r="BJ499" s="85"/>
      <c r="BK499" s="123" t="str">
        <f t="shared" si="305"/>
        <v/>
      </c>
      <c r="BL499" s="85"/>
      <c r="BM499" s="123" t="str">
        <f t="shared" si="306"/>
        <v/>
      </c>
      <c r="BN499" s="85"/>
      <c r="BO499" s="123" t="str">
        <f t="shared" si="307"/>
        <v/>
      </c>
      <c r="BP499" s="85"/>
      <c r="BQ499" s="123" t="str">
        <f t="shared" si="308"/>
        <v/>
      </c>
      <c r="BR499" s="85"/>
      <c r="BS499" s="123" t="str">
        <f t="shared" si="309"/>
        <v/>
      </c>
      <c r="BT499" s="85"/>
      <c r="BU499" s="123" t="str">
        <f t="shared" si="310"/>
        <v/>
      </c>
      <c r="BV499" s="85"/>
      <c r="BW499" s="123" t="str">
        <f t="shared" si="311"/>
        <v/>
      </c>
      <c r="BX499" s="85"/>
      <c r="BY499" s="123" t="str">
        <f t="shared" si="312"/>
        <v/>
      </c>
      <c r="BZ499" s="85"/>
      <c r="CA499" s="123" t="str">
        <f t="shared" si="313"/>
        <v/>
      </c>
      <c r="CB499" s="85"/>
      <c r="CC499" s="123" t="str">
        <f t="shared" si="314"/>
        <v/>
      </c>
      <c r="CD499" s="85"/>
      <c r="CE499" s="123" t="str">
        <f t="shared" si="315"/>
        <v/>
      </c>
      <c r="CF499" s="85"/>
      <c r="CG499" s="123" t="str">
        <f t="shared" si="316"/>
        <v/>
      </c>
      <c r="CH499" s="85"/>
      <c r="CI499" s="123" t="str">
        <f t="shared" si="317"/>
        <v/>
      </c>
      <c r="CJ499" s="85"/>
      <c r="CK499" s="123" t="str">
        <f t="shared" si="318"/>
        <v/>
      </c>
      <c r="CL499" s="85"/>
      <c r="CM499" s="123" t="str">
        <f t="shared" si="319"/>
        <v/>
      </c>
      <c r="CN499" s="85"/>
      <c r="CO499" s="123" t="str">
        <f t="shared" si="320"/>
        <v/>
      </c>
      <c r="CP499" s="85"/>
      <c r="CQ499" s="123" t="str">
        <f t="shared" si="321"/>
        <v/>
      </c>
      <c r="CR499" s="85"/>
      <c r="CS499" s="123" t="str">
        <f t="shared" si="322"/>
        <v/>
      </c>
      <c r="CT499" s="85"/>
      <c r="CU499" s="123" t="str">
        <f t="shared" si="323"/>
        <v/>
      </c>
      <c r="CV499" s="85"/>
      <c r="CW499" s="123" t="str">
        <f t="shared" si="324"/>
        <v/>
      </c>
      <c r="CX499" s="85"/>
      <c r="CY499" s="123" t="str">
        <f t="shared" si="325"/>
        <v/>
      </c>
      <c r="CZ499" s="85"/>
      <c r="DA499" s="123" t="str">
        <f t="shared" si="326"/>
        <v/>
      </c>
      <c r="DB499" s="85"/>
      <c r="DC499" s="123" t="str">
        <f t="shared" si="327"/>
        <v/>
      </c>
      <c r="DD499" s="85"/>
      <c r="DE499" s="123" t="str">
        <f t="shared" si="328"/>
        <v/>
      </c>
      <c r="DF499" s="85"/>
      <c r="DG499" s="123" t="str">
        <f t="shared" si="329"/>
        <v/>
      </c>
      <c r="DH499" s="85"/>
      <c r="DI499" s="123" t="str">
        <f t="shared" si="330"/>
        <v/>
      </c>
      <c r="DJ499" s="85"/>
      <c r="DK499" s="123" t="str">
        <f t="shared" si="331"/>
        <v/>
      </c>
      <c r="DL499" s="85"/>
      <c r="DM499" s="123" t="str">
        <f t="shared" si="332"/>
        <v/>
      </c>
      <c r="DN499" s="85"/>
      <c r="DO499" s="123" t="str">
        <f t="shared" si="333"/>
        <v/>
      </c>
      <c r="DP499" s="85"/>
      <c r="DQ499" s="123" t="str">
        <f t="shared" si="334"/>
        <v/>
      </c>
      <c r="DR499" s="85"/>
      <c r="DS499" s="123" t="str">
        <f t="shared" si="335"/>
        <v/>
      </c>
      <c r="DT499" s="85"/>
      <c r="DU499" s="123" t="str">
        <f t="shared" si="336"/>
        <v/>
      </c>
      <c r="DV499" s="85"/>
      <c r="DW499" s="123" t="str">
        <f t="shared" si="337"/>
        <v/>
      </c>
      <c r="DX499" s="85"/>
      <c r="DY499" s="123" t="str">
        <f t="shared" si="338"/>
        <v/>
      </c>
      <c r="DZ499" s="85"/>
      <c r="EA499" s="123" t="str">
        <f t="shared" si="339"/>
        <v/>
      </c>
      <c r="EB499" s="85"/>
      <c r="EC499" s="123" t="str">
        <f t="shared" si="340"/>
        <v/>
      </c>
      <c r="ED499" s="85"/>
      <c r="EE499" s="123" t="str">
        <f t="shared" si="341"/>
        <v/>
      </c>
      <c r="EF499" s="85"/>
      <c r="EG499" s="123" t="str">
        <f t="shared" si="342"/>
        <v/>
      </c>
      <c r="EH499" s="85"/>
      <c r="EI499" s="123" t="str">
        <f t="shared" si="343"/>
        <v/>
      </c>
      <c r="EJ499" s="85"/>
      <c r="EK499" s="123" t="str">
        <f t="shared" si="344"/>
        <v/>
      </c>
      <c r="EL499" s="85"/>
      <c r="EM499" s="123" t="str">
        <f t="shared" si="345"/>
        <v/>
      </c>
      <c r="EN499" s="85"/>
      <c r="EO499" s="123" t="str">
        <f t="shared" si="346"/>
        <v/>
      </c>
      <c r="EP499" s="85"/>
      <c r="EQ499" s="123" t="str">
        <f t="shared" si="347"/>
        <v/>
      </c>
      <c r="ER499" s="85"/>
      <c r="ES499" s="123" t="str">
        <f t="shared" si="348"/>
        <v/>
      </c>
      <c r="ET499" s="85"/>
      <c r="EU499" s="123" t="str">
        <f t="shared" si="349"/>
        <v/>
      </c>
      <c r="EV499" s="85"/>
      <c r="EW499" s="123" t="str">
        <f t="shared" si="350"/>
        <v/>
      </c>
      <c r="EX499" s="85"/>
      <c r="EY499" s="123" t="str">
        <f t="shared" si="351"/>
        <v/>
      </c>
      <c r="EZ499" s="85"/>
      <c r="FA499" s="123" t="str">
        <f t="shared" si="352"/>
        <v/>
      </c>
      <c r="FB499" s="85"/>
      <c r="FC499" s="123" t="str">
        <f t="shared" si="353"/>
        <v/>
      </c>
      <c r="FD499" s="85"/>
      <c r="FE499" s="123" t="str">
        <f t="shared" si="354"/>
        <v/>
      </c>
      <c r="FF499" s="85"/>
      <c r="FG499" s="123" t="str">
        <f t="shared" si="355"/>
        <v/>
      </c>
      <c r="FH499" s="85"/>
      <c r="FI499" s="123" t="str">
        <f t="shared" si="356"/>
        <v/>
      </c>
      <c r="FJ499" s="85"/>
      <c r="FK499" s="123" t="str">
        <f t="shared" si="357"/>
        <v/>
      </c>
      <c r="FL499" s="85"/>
      <c r="FM499" s="123" t="str">
        <f t="shared" si="358"/>
        <v/>
      </c>
      <c r="FN499" s="85"/>
      <c r="FO499" s="123" t="str">
        <f t="shared" si="359"/>
        <v/>
      </c>
      <c r="FP499" s="85"/>
      <c r="FQ499" s="123" t="str">
        <f t="shared" si="360"/>
        <v/>
      </c>
      <c r="FR499" s="85"/>
      <c r="FS499" s="123" t="str">
        <f t="shared" si="361"/>
        <v/>
      </c>
      <c r="FT499" s="85"/>
      <c r="FU499" s="123" t="str">
        <f t="shared" si="362"/>
        <v/>
      </c>
      <c r="FV499" s="85"/>
      <c r="FW499" s="123" t="str">
        <f t="shared" si="363"/>
        <v/>
      </c>
      <c r="FX499" s="85"/>
      <c r="FY499" s="123" t="str">
        <f t="shared" si="364"/>
        <v/>
      </c>
      <c r="FZ499" s="85"/>
    </row>
    <row r="500" spans="1:182" ht="13.5" hidden="1" customHeight="1" x14ac:dyDescent="0.35">
      <c r="A500" s="63" t="str">
        <f t="shared" si="274"/>
        <v>Other 26</v>
      </c>
      <c r="B500" s="62" t="str">
        <f t="shared" si="275"/>
        <v xml:space="preserve"> </v>
      </c>
      <c r="C500" s="125"/>
      <c r="D500" s="126"/>
      <c r="E500" s="123" t="str">
        <f t="shared" si="276"/>
        <v/>
      </c>
      <c r="F500" s="85"/>
      <c r="G500" s="123" t="str">
        <f t="shared" si="277"/>
        <v/>
      </c>
      <c r="H500" s="85"/>
      <c r="I500" s="123" t="str">
        <f t="shared" si="278"/>
        <v/>
      </c>
      <c r="J500" s="85"/>
      <c r="K500" s="123" t="str">
        <f t="shared" si="279"/>
        <v/>
      </c>
      <c r="L500" s="85"/>
      <c r="M500" s="123" t="str">
        <f t="shared" si="280"/>
        <v/>
      </c>
      <c r="N500" s="85"/>
      <c r="O500" s="123" t="str">
        <f t="shared" si="281"/>
        <v/>
      </c>
      <c r="P500" s="85"/>
      <c r="Q500" s="123" t="str">
        <f t="shared" si="282"/>
        <v/>
      </c>
      <c r="R500" s="85"/>
      <c r="S500" s="123" t="str">
        <f t="shared" si="283"/>
        <v/>
      </c>
      <c r="T500" s="85"/>
      <c r="U500" s="123" t="str">
        <f t="shared" si="284"/>
        <v/>
      </c>
      <c r="V500" s="85"/>
      <c r="W500" s="123" t="str">
        <f t="shared" si="285"/>
        <v/>
      </c>
      <c r="X500" s="85"/>
      <c r="Y500" s="123" t="str">
        <f t="shared" si="286"/>
        <v/>
      </c>
      <c r="Z500" s="85"/>
      <c r="AA500" s="123" t="str">
        <f t="shared" si="287"/>
        <v/>
      </c>
      <c r="AB500" s="85"/>
      <c r="AC500" s="123" t="str">
        <f t="shared" si="288"/>
        <v/>
      </c>
      <c r="AD500" s="85"/>
      <c r="AE500" s="123" t="str">
        <f t="shared" si="289"/>
        <v/>
      </c>
      <c r="AF500" s="85"/>
      <c r="AG500" s="123" t="str">
        <f t="shared" si="290"/>
        <v/>
      </c>
      <c r="AH500" s="85"/>
      <c r="AI500" s="123" t="str">
        <f t="shared" si="291"/>
        <v/>
      </c>
      <c r="AJ500" s="85"/>
      <c r="AK500" s="123" t="str">
        <f t="shared" si="292"/>
        <v/>
      </c>
      <c r="AL500" s="85"/>
      <c r="AM500" s="123" t="str">
        <f t="shared" si="293"/>
        <v/>
      </c>
      <c r="AN500" s="85"/>
      <c r="AO500" s="123" t="str">
        <f t="shared" si="294"/>
        <v/>
      </c>
      <c r="AP500" s="85"/>
      <c r="AQ500" s="123" t="str">
        <f t="shared" si="295"/>
        <v/>
      </c>
      <c r="AR500" s="85"/>
      <c r="AS500" s="123" t="str">
        <f t="shared" si="296"/>
        <v/>
      </c>
      <c r="AT500" s="85"/>
      <c r="AU500" s="123" t="str">
        <f t="shared" si="297"/>
        <v/>
      </c>
      <c r="AV500" s="85"/>
      <c r="AW500" s="123" t="str">
        <f t="shared" si="298"/>
        <v/>
      </c>
      <c r="AX500" s="85"/>
      <c r="AY500" s="123" t="str">
        <f t="shared" si="299"/>
        <v/>
      </c>
      <c r="AZ500" s="85"/>
      <c r="BA500" s="123" t="str">
        <f t="shared" si="300"/>
        <v/>
      </c>
      <c r="BB500" s="85"/>
      <c r="BC500" s="123" t="str">
        <f t="shared" si="301"/>
        <v/>
      </c>
      <c r="BD500" s="85"/>
      <c r="BE500" s="123" t="str">
        <f t="shared" si="302"/>
        <v/>
      </c>
      <c r="BF500" s="85"/>
      <c r="BG500" s="123" t="str">
        <f t="shared" si="303"/>
        <v/>
      </c>
      <c r="BH500" s="85"/>
      <c r="BI500" s="123" t="str">
        <f t="shared" si="304"/>
        <v/>
      </c>
      <c r="BJ500" s="85"/>
      <c r="BK500" s="123" t="str">
        <f t="shared" si="305"/>
        <v/>
      </c>
      <c r="BL500" s="85"/>
      <c r="BM500" s="123" t="str">
        <f t="shared" si="306"/>
        <v/>
      </c>
      <c r="BN500" s="85"/>
      <c r="BO500" s="123" t="str">
        <f t="shared" si="307"/>
        <v/>
      </c>
      <c r="BP500" s="85"/>
      <c r="BQ500" s="123" t="str">
        <f t="shared" si="308"/>
        <v/>
      </c>
      <c r="BR500" s="85"/>
      <c r="BS500" s="123" t="str">
        <f t="shared" si="309"/>
        <v/>
      </c>
      <c r="BT500" s="85"/>
      <c r="BU500" s="123" t="str">
        <f t="shared" si="310"/>
        <v/>
      </c>
      <c r="BV500" s="85"/>
      <c r="BW500" s="123" t="str">
        <f t="shared" si="311"/>
        <v/>
      </c>
      <c r="BX500" s="85"/>
      <c r="BY500" s="123" t="str">
        <f t="shared" si="312"/>
        <v/>
      </c>
      <c r="BZ500" s="85"/>
      <c r="CA500" s="123" t="str">
        <f t="shared" si="313"/>
        <v/>
      </c>
      <c r="CB500" s="85"/>
      <c r="CC500" s="123" t="str">
        <f t="shared" si="314"/>
        <v/>
      </c>
      <c r="CD500" s="85"/>
      <c r="CE500" s="123" t="str">
        <f t="shared" si="315"/>
        <v/>
      </c>
      <c r="CF500" s="85"/>
      <c r="CG500" s="123" t="str">
        <f t="shared" si="316"/>
        <v/>
      </c>
      <c r="CH500" s="85"/>
      <c r="CI500" s="123" t="str">
        <f t="shared" si="317"/>
        <v/>
      </c>
      <c r="CJ500" s="85"/>
      <c r="CK500" s="123" t="str">
        <f t="shared" si="318"/>
        <v/>
      </c>
      <c r="CL500" s="85"/>
      <c r="CM500" s="123" t="str">
        <f t="shared" si="319"/>
        <v/>
      </c>
      <c r="CN500" s="85"/>
      <c r="CO500" s="123" t="str">
        <f t="shared" si="320"/>
        <v/>
      </c>
      <c r="CP500" s="85"/>
      <c r="CQ500" s="123" t="str">
        <f t="shared" si="321"/>
        <v/>
      </c>
      <c r="CR500" s="85"/>
      <c r="CS500" s="123" t="str">
        <f t="shared" si="322"/>
        <v/>
      </c>
      <c r="CT500" s="85"/>
      <c r="CU500" s="123" t="str">
        <f t="shared" si="323"/>
        <v/>
      </c>
      <c r="CV500" s="85"/>
      <c r="CW500" s="123" t="str">
        <f t="shared" si="324"/>
        <v/>
      </c>
      <c r="CX500" s="85"/>
      <c r="CY500" s="123" t="str">
        <f t="shared" si="325"/>
        <v/>
      </c>
      <c r="CZ500" s="85"/>
      <c r="DA500" s="123" t="str">
        <f t="shared" si="326"/>
        <v/>
      </c>
      <c r="DB500" s="85"/>
      <c r="DC500" s="123" t="str">
        <f t="shared" si="327"/>
        <v/>
      </c>
      <c r="DD500" s="85"/>
      <c r="DE500" s="123" t="str">
        <f t="shared" si="328"/>
        <v/>
      </c>
      <c r="DF500" s="85"/>
      <c r="DG500" s="123" t="str">
        <f t="shared" si="329"/>
        <v/>
      </c>
      <c r="DH500" s="85"/>
      <c r="DI500" s="123" t="str">
        <f t="shared" si="330"/>
        <v/>
      </c>
      <c r="DJ500" s="85"/>
      <c r="DK500" s="123" t="str">
        <f t="shared" si="331"/>
        <v/>
      </c>
      <c r="DL500" s="85"/>
      <c r="DM500" s="123" t="str">
        <f t="shared" si="332"/>
        <v/>
      </c>
      <c r="DN500" s="85"/>
      <c r="DO500" s="123" t="str">
        <f t="shared" si="333"/>
        <v/>
      </c>
      <c r="DP500" s="85"/>
      <c r="DQ500" s="123" t="str">
        <f t="shared" si="334"/>
        <v/>
      </c>
      <c r="DR500" s="85"/>
      <c r="DS500" s="123" t="str">
        <f t="shared" si="335"/>
        <v/>
      </c>
      <c r="DT500" s="85"/>
      <c r="DU500" s="123" t="str">
        <f t="shared" si="336"/>
        <v/>
      </c>
      <c r="DV500" s="85"/>
      <c r="DW500" s="123" t="str">
        <f t="shared" si="337"/>
        <v/>
      </c>
      <c r="DX500" s="85"/>
      <c r="DY500" s="123" t="str">
        <f t="shared" si="338"/>
        <v/>
      </c>
      <c r="DZ500" s="85"/>
      <c r="EA500" s="123" t="str">
        <f t="shared" si="339"/>
        <v/>
      </c>
      <c r="EB500" s="85"/>
      <c r="EC500" s="123" t="str">
        <f t="shared" si="340"/>
        <v/>
      </c>
      <c r="ED500" s="85"/>
      <c r="EE500" s="123" t="str">
        <f t="shared" si="341"/>
        <v/>
      </c>
      <c r="EF500" s="85"/>
      <c r="EG500" s="123" t="str">
        <f t="shared" si="342"/>
        <v/>
      </c>
      <c r="EH500" s="85"/>
      <c r="EI500" s="123" t="str">
        <f t="shared" si="343"/>
        <v/>
      </c>
      <c r="EJ500" s="85"/>
      <c r="EK500" s="123" t="str">
        <f t="shared" si="344"/>
        <v/>
      </c>
      <c r="EL500" s="85"/>
      <c r="EM500" s="123" t="str">
        <f t="shared" si="345"/>
        <v/>
      </c>
      <c r="EN500" s="85"/>
      <c r="EO500" s="123" t="str">
        <f t="shared" si="346"/>
        <v/>
      </c>
      <c r="EP500" s="85"/>
      <c r="EQ500" s="123" t="str">
        <f t="shared" si="347"/>
        <v/>
      </c>
      <c r="ER500" s="85"/>
      <c r="ES500" s="123" t="str">
        <f t="shared" si="348"/>
        <v/>
      </c>
      <c r="ET500" s="85"/>
      <c r="EU500" s="123" t="str">
        <f t="shared" si="349"/>
        <v/>
      </c>
      <c r="EV500" s="85"/>
      <c r="EW500" s="123" t="str">
        <f t="shared" si="350"/>
        <v/>
      </c>
      <c r="EX500" s="85"/>
      <c r="EY500" s="123" t="str">
        <f t="shared" si="351"/>
        <v/>
      </c>
      <c r="EZ500" s="85"/>
      <c r="FA500" s="123" t="str">
        <f t="shared" si="352"/>
        <v/>
      </c>
      <c r="FB500" s="85"/>
      <c r="FC500" s="123" t="str">
        <f t="shared" si="353"/>
        <v/>
      </c>
      <c r="FD500" s="85"/>
      <c r="FE500" s="123" t="str">
        <f t="shared" si="354"/>
        <v/>
      </c>
      <c r="FF500" s="85"/>
      <c r="FG500" s="123" t="str">
        <f t="shared" si="355"/>
        <v/>
      </c>
      <c r="FH500" s="85"/>
      <c r="FI500" s="123" t="str">
        <f t="shared" si="356"/>
        <v/>
      </c>
      <c r="FJ500" s="85"/>
      <c r="FK500" s="123" t="str">
        <f t="shared" si="357"/>
        <v/>
      </c>
      <c r="FL500" s="85"/>
      <c r="FM500" s="123" t="str">
        <f t="shared" si="358"/>
        <v/>
      </c>
      <c r="FN500" s="85"/>
      <c r="FO500" s="123" t="str">
        <f t="shared" si="359"/>
        <v/>
      </c>
      <c r="FP500" s="85"/>
      <c r="FQ500" s="123" t="str">
        <f t="shared" si="360"/>
        <v/>
      </c>
      <c r="FR500" s="85"/>
      <c r="FS500" s="123" t="str">
        <f t="shared" si="361"/>
        <v/>
      </c>
      <c r="FT500" s="85"/>
      <c r="FU500" s="123" t="str">
        <f t="shared" si="362"/>
        <v/>
      </c>
      <c r="FV500" s="85"/>
      <c r="FW500" s="123" t="str">
        <f t="shared" si="363"/>
        <v/>
      </c>
      <c r="FX500" s="85"/>
      <c r="FY500" s="123" t="str">
        <f t="shared" si="364"/>
        <v/>
      </c>
      <c r="FZ500" s="85"/>
    </row>
    <row r="501" spans="1:182" ht="13.5" hidden="1" customHeight="1" x14ac:dyDescent="0.35">
      <c r="A501" s="63" t="str">
        <f t="shared" si="274"/>
        <v>Other 27</v>
      </c>
      <c r="B501" s="62" t="str">
        <f t="shared" si="275"/>
        <v xml:space="preserve"> </v>
      </c>
      <c r="C501" s="125"/>
      <c r="D501" s="126"/>
      <c r="E501" s="123" t="str">
        <f t="shared" si="276"/>
        <v/>
      </c>
      <c r="F501" s="85"/>
      <c r="G501" s="123" t="str">
        <f t="shared" si="277"/>
        <v/>
      </c>
      <c r="H501" s="85"/>
      <c r="I501" s="123" t="str">
        <f t="shared" si="278"/>
        <v/>
      </c>
      <c r="J501" s="85"/>
      <c r="K501" s="123" t="str">
        <f t="shared" si="279"/>
        <v/>
      </c>
      <c r="L501" s="85"/>
      <c r="M501" s="123" t="str">
        <f t="shared" si="280"/>
        <v/>
      </c>
      <c r="N501" s="85"/>
      <c r="O501" s="123" t="str">
        <f t="shared" si="281"/>
        <v/>
      </c>
      <c r="P501" s="85"/>
      <c r="Q501" s="123" t="str">
        <f t="shared" si="282"/>
        <v/>
      </c>
      <c r="R501" s="85"/>
      <c r="S501" s="123" t="str">
        <f t="shared" si="283"/>
        <v/>
      </c>
      <c r="T501" s="85"/>
      <c r="U501" s="123" t="str">
        <f t="shared" si="284"/>
        <v/>
      </c>
      <c r="V501" s="85"/>
      <c r="W501" s="123" t="str">
        <f t="shared" si="285"/>
        <v/>
      </c>
      <c r="X501" s="85"/>
      <c r="Y501" s="123" t="str">
        <f t="shared" si="286"/>
        <v/>
      </c>
      <c r="Z501" s="85"/>
      <c r="AA501" s="123" t="str">
        <f t="shared" si="287"/>
        <v/>
      </c>
      <c r="AB501" s="85"/>
      <c r="AC501" s="123" t="str">
        <f t="shared" si="288"/>
        <v/>
      </c>
      <c r="AD501" s="85"/>
      <c r="AE501" s="123" t="str">
        <f t="shared" si="289"/>
        <v/>
      </c>
      <c r="AF501" s="85"/>
      <c r="AG501" s="123" t="str">
        <f t="shared" si="290"/>
        <v/>
      </c>
      <c r="AH501" s="85"/>
      <c r="AI501" s="123" t="str">
        <f t="shared" si="291"/>
        <v/>
      </c>
      <c r="AJ501" s="85"/>
      <c r="AK501" s="123" t="str">
        <f t="shared" si="292"/>
        <v/>
      </c>
      <c r="AL501" s="85"/>
      <c r="AM501" s="123" t="str">
        <f t="shared" si="293"/>
        <v/>
      </c>
      <c r="AN501" s="85"/>
      <c r="AO501" s="123" t="str">
        <f t="shared" si="294"/>
        <v/>
      </c>
      <c r="AP501" s="85"/>
      <c r="AQ501" s="123" t="str">
        <f t="shared" si="295"/>
        <v/>
      </c>
      <c r="AR501" s="85"/>
      <c r="AS501" s="123" t="str">
        <f t="shared" si="296"/>
        <v/>
      </c>
      <c r="AT501" s="85"/>
      <c r="AU501" s="123" t="str">
        <f t="shared" si="297"/>
        <v/>
      </c>
      <c r="AV501" s="85"/>
      <c r="AW501" s="123" t="str">
        <f t="shared" si="298"/>
        <v/>
      </c>
      <c r="AX501" s="85"/>
      <c r="AY501" s="123" t="str">
        <f t="shared" si="299"/>
        <v/>
      </c>
      <c r="AZ501" s="85"/>
      <c r="BA501" s="123" t="str">
        <f t="shared" si="300"/>
        <v/>
      </c>
      <c r="BB501" s="85"/>
      <c r="BC501" s="123" t="str">
        <f t="shared" si="301"/>
        <v/>
      </c>
      <c r="BD501" s="85"/>
      <c r="BE501" s="123" t="str">
        <f t="shared" si="302"/>
        <v/>
      </c>
      <c r="BF501" s="85"/>
      <c r="BG501" s="123" t="str">
        <f t="shared" si="303"/>
        <v/>
      </c>
      <c r="BH501" s="85"/>
      <c r="BI501" s="123" t="str">
        <f t="shared" si="304"/>
        <v/>
      </c>
      <c r="BJ501" s="85"/>
      <c r="BK501" s="123" t="str">
        <f t="shared" si="305"/>
        <v/>
      </c>
      <c r="BL501" s="85"/>
      <c r="BM501" s="123" t="str">
        <f t="shared" si="306"/>
        <v/>
      </c>
      <c r="BN501" s="85"/>
      <c r="BO501" s="123" t="str">
        <f t="shared" si="307"/>
        <v/>
      </c>
      <c r="BP501" s="85"/>
      <c r="BQ501" s="123" t="str">
        <f t="shared" si="308"/>
        <v/>
      </c>
      <c r="BR501" s="85"/>
      <c r="BS501" s="123" t="str">
        <f t="shared" si="309"/>
        <v/>
      </c>
      <c r="BT501" s="85"/>
      <c r="BU501" s="123" t="str">
        <f t="shared" si="310"/>
        <v/>
      </c>
      <c r="BV501" s="85"/>
      <c r="BW501" s="123" t="str">
        <f t="shared" si="311"/>
        <v/>
      </c>
      <c r="BX501" s="85"/>
      <c r="BY501" s="123" t="str">
        <f t="shared" si="312"/>
        <v/>
      </c>
      <c r="BZ501" s="85"/>
      <c r="CA501" s="123" t="str">
        <f t="shared" si="313"/>
        <v/>
      </c>
      <c r="CB501" s="85"/>
      <c r="CC501" s="123" t="str">
        <f t="shared" si="314"/>
        <v/>
      </c>
      <c r="CD501" s="85"/>
      <c r="CE501" s="123" t="str">
        <f t="shared" si="315"/>
        <v/>
      </c>
      <c r="CF501" s="85"/>
      <c r="CG501" s="123" t="str">
        <f t="shared" si="316"/>
        <v/>
      </c>
      <c r="CH501" s="85"/>
      <c r="CI501" s="123" t="str">
        <f t="shared" si="317"/>
        <v/>
      </c>
      <c r="CJ501" s="85"/>
      <c r="CK501" s="123" t="str">
        <f t="shared" si="318"/>
        <v/>
      </c>
      <c r="CL501" s="85"/>
      <c r="CM501" s="123" t="str">
        <f t="shared" si="319"/>
        <v/>
      </c>
      <c r="CN501" s="85"/>
      <c r="CO501" s="123" t="str">
        <f t="shared" si="320"/>
        <v/>
      </c>
      <c r="CP501" s="85"/>
      <c r="CQ501" s="123" t="str">
        <f t="shared" si="321"/>
        <v/>
      </c>
      <c r="CR501" s="85"/>
      <c r="CS501" s="123" t="str">
        <f t="shared" si="322"/>
        <v/>
      </c>
      <c r="CT501" s="85"/>
      <c r="CU501" s="123" t="str">
        <f t="shared" si="323"/>
        <v/>
      </c>
      <c r="CV501" s="85"/>
      <c r="CW501" s="123" t="str">
        <f t="shared" si="324"/>
        <v/>
      </c>
      <c r="CX501" s="85"/>
      <c r="CY501" s="123" t="str">
        <f t="shared" si="325"/>
        <v/>
      </c>
      <c r="CZ501" s="85"/>
      <c r="DA501" s="123" t="str">
        <f t="shared" si="326"/>
        <v/>
      </c>
      <c r="DB501" s="85"/>
      <c r="DC501" s="123" t="str">
        <f t="shared" si="327"/>
        <v/>
      </c>
      <c r="DD501" s="85"/>
      <c r="DE501" s="123" t="str">
        <f t="shared" si="328"/>
        <v/>
      </c>
      <c r="DF501" s="85"/>
      <c r="DG501" s="123" t="str">
        <f t="shared" si="329"/>
        <v/>
      </c>
      <c r="DH501" s="85"/>
      <c r="DI501" s="123" t="str">
        <f t="shared" si="330"/>
        <v/>
      </c>
      <c r="DJ501" s="85"/>
      <c r="DK501" s="123" t="str">
        <f t="shared" si="331"/>
        <v/>
      </c>
      <c r="DL501" s="85"/>
      <c r="DM501" s="123" t="str">
        <f t="shared" si="332"/>
        <v/>
      </c>
      <c r="DN501" s="85"/>
      <c r="DO501" s="123" t="str">
        <f t="shared" si="333"/>
        <v/>
      </c>
      <c r="DP501" s="85"/>
      <c r="DQ501" s="123" t="str">
        <f t="shared" si="334"/>
        <v/>
      </c>
      <c r="DR501" s="85"/>
      <c r="DS501" s="123" t="str">
        <f t="shared" si="335"/>
        <v/>
      </c>
      <c r="DT501" s="85"/>
      <c r="DU501" s="123" t="str">
        <f t="shared" si="336"/>
        <v/>
      </c>
      <c r="DV501" s="85"/>
      <c r="DW501" s="123" t="str">
        <f t="shared" si="337"/>
        <v/>
      </c>
      <c r="DX501" s="85"/>
      <c r="DY501" s="123" t="str">
        <f t="shared" si="338"/>
        <v/>
      </c>
      <c r="DZ501" s="85"/>
      <c r="EA501" s="123" t="str">
        <f t="shared" si="339"/>
        <v/>
      </c>
      <c r="EB501" s="85"/>
      <c r="EC501" s="123" t="str">
        <f t="shared" si="340"/>
        <v/>
      </c>
      <c r="ED501" s="85"/>
      <c r="EE501" s="123" t="str">
        <f t="shared" si="341"/>
        <v/>
      </c>
      <c r="EF501" s="85"/>
      <c r="EG501" s="123" t="str">
        <f t="shared" si="342"/>
        <v/>
      </c>
      <c r="EH501" s="85"/>
      <c r="EI501" s="123" t="str">
        <f t="shared" si="343"/>
        <v/>
      </c>
      <c r="EJ501" s="85"/>
      <c r="EK501" s="123" t="str">
        <f t="shared" si="344"/>
        <v/>
      </c>
      <c r="EL501" s="85"/>
      <c r="EM501" s="123" t="str">
        <f t="shared" si="345"/>
        <v/>
      </c>
      <c r="EN501" s="85"/>
      <c r="EO501" s="123" t="str">
        <f t="shared" si="346"/>
        <v/>
      </c>
      <c r="EP501" s="85"/>
      <c r="EQ501" s="123" t="str">
        <f t="shared" si="347"/>
        <v/>
      </c>
      <c r="ER501" s="85"/>
      <c r="ES501" s="123" t="str">
        <f t="shared" si="348"/>
        <v/>
      </c>
      <c r="ET501" s="85"/>
      <c r="EU501" s="123" t="str">
        <f t="shared" si="349"/>
        <v/>
      </c>
      <c r="EV501" s="85"/>
      <c r="EW501" s="123" t="str">
        <f t="shared" si="350"/>
        <v/>
      </c>
      <c r="EX501" s="85"/>
      <c r="EY501" s="123" t="str">
        <f t="shared" si="351"/>
        <v/>
      </c>
      <c r="EZ501" s="85"/>
      <c r="FA501" s="123" t="str">
        <f t="shared" si="352"/>
        <v/>
      </c>
      <c r="FB501" s="85"/>
      <c r="FC501" s="123" t="str">
        <f t="shared" si="353"/>
        <v/>
      </c>
      <c r="FD501" s="85"/>
      <c r="FE501" s="123" t="str">
        <f t="shared" si="354"/>
        <v/>
      </c>
      <c r="FF501" s="85"/>
      <c r="FG501" s="123" t="str">
        <f t="shared" si="355"/>
        <v/>
      </c>
      <c r="FH501" s="85"/>
      <c r="FI501" s="123" t="str">
        <f t="shared" si="356"/>
        <v/>
      </c>
      <c r="FJ501" s="85"/>
      <c r="FK501" s="123" t="str">
        <f t="shared" si="357"/>
        <v/>
      </c>
      <c r="FL501" s="85"/>
      <c r="FM501" s="123" t="str">
        <f t="shared" si="358"/>
        <v/>
      </c>
      <c r="FN501" s="85"/>
      <c r="FO501" s="123" t="str">
        <f t="shared" si="359"/>
        <v/>
      </c>
      <c r="FP501" s="85"/>
      <c r="FQ501" s="123" t="str">
        <f t="shared" si="360"/>
        <v/>
      </c>
      <c r="FR501" s="85"/>
      <c r="FS501" s="123" t="str">
        <f t="shared" si="361"/>
        <v/>
      </c>
      <c r="FT501" s="85"/>
      <c r="FU501" s="123" t="str">
        <f t="shared" si="362"/>
        <v/>
      </c>
      <c r="FV501" s="85"/>
      <c r="FW501" s="123" t="str">
        <f t="shared" si="363"/>
        <v/>
      </c>
      <c r="FX501" s="85"/>
      <c r="FY501" s="123" t="str">
        <f t="shared" si="364"/>
        <v/>
      </c>
      <c r="FZ501" s="85"/>
    </row>
    <row r="502" spans="1:182" ht="13.5" hidden="1" customHeight="1" x14ac:dyDescent="0.35">
      <c r="A502" s="63" t="str">
        <f t="shared" si="274"/>
        <v>Other 28</v>
      </c>
      <c r="B502" s="62" t="str">
        <f t="shared" si="275"/>
        <v xml:space="preserve"> </v>
      </c>
      <c r="C502" s="125"/>
      <c r="D502" s="126"/>
      <c r="E502" s="123" t="str">
        <f t="shared" si="276"/>
        <v/>
      </c>
      <c r="F502" s="85"/>
      <c r="G502" s="123" t="str">
        <f t="shared" si="277"/>
        <v/>
      </c>
      <c r="H502" s="85"/>
      <c r="I502" s="123" t="str">
        <f t="shared" si="278"/>
        <v/>
      </c>
      <c r="J502" s="85"/>
      <c r="K502" s="123" t="str">
        <f t="shared" si="279"/>
        <v/>
      </c>
      <c r="L502" s="85"/>
      <c r="M502" s="123" t="str">
        <f t="shared" si="280"/>
        <v/>
      </c>
      <c r="N502" s="85"/>
      <c r="O502" s="123" t="str">
        <f t="shared" si="281"/>
        <v/>
      </c>
      <c r="P502" s="85"/>
      <c r="Q502" s="123" t="str">
        <f t="shared" si="282"/>
        <v/>
      </c>
      <c r="R502" s="85"/>
      <c r="S502" s="123" t="str">
        <f t="shared" si="283"/>
        <v/>
      </c>
      <c r="T502" s="85"/>
      <c r="U502" s="123" t="str">
        <f t="shared" si="284"/>
        <v/>
      </c>
      <c r="V502" s="85"/>
      <c r="W502" s="123" t="str">
        <f t="shared" si="285"/>
        <v/>
      </c>
      <c r="X502" s="85"/>
      <c r="Y502" s="123" t="str">
        <f t="shared" si="286"/>
        <v/>
      </c>
      <c r="Z502" s="85"/>
      <c r="AA502" s="123" t="str">
        <f t="shared" si="287"/>
        <v/>
      </c>
      <c r="AB502" s="85"/>
      <c r="AC502" s="123" t="str">
        <f t="shared" si="288"/>
        <v/>
      </c>
      <c r="AD502" s="85"/>
      <c r="AE502" s="123" t="str">
        <f t="shared" si="289"/>
        <v/>
      </c>
      <c r="AF502" s="85"/>
      <c r="AG502" s="123" t="str">
        <f t="shared" si="290"/>
        <v/>
      </c>
      <c r="AH502" s="85"/>
      <c r="AI502" s="123" t="str">
        <f t="shared" si="291"/>
        <v/>
      </c>
      <c r="AJ502" s="85"/>
      <c r="AK502" s="123" t="str">
        <f t="shared" si="292"/>
        <v/>
      </c>
      <c r="AL502" s="85"/>
      <c r="AM502" s="123" t="str">
        <f t="shared" si="293"/>
        <v/>
      </c>
      <c r="AN502" s="85"/>
      <c r="AO502" s="123" t="str">
        <f t="shared" si="294"/>
        <v/>
      </c>
      <c r="AP502" s="85"/>
      <c r="AQ502" s="123" t="str">
        <f t="shared" si="295"/>
        <v/>
      </c>
      <c r="AR502" s="85"/>
      <c r="AS502" s="123" t="str">
        <f t="shared" si="296"/>
        <v/>
      </c>
      <c r="AT502" s="85"/>
      <c r="AU502" s="123" t="str">
        <f t="shared" si="297"/>
        <v/>
      </c>
      <c r="AV502" s="85"/>
      <c r="AW502" s="123" t="str">
        <f t="shared" si="298"/>
        <v/>
      </c>
      <c r="AX502" s="85"/>
      <c r="AY502" s="123" t="str">
        <f t="shared" si="299"/>
        <v/>
      </c>
      <c r="AZ502" s="85"/>
      <c r="BA502" s="123" t="str">
        <f t="shared" si="300"/>
        <v/>
      </c>
      <c r="BB502" s="85"/>
      <c r="BC502" s="123" t="str">
        <f t="shared" si="301"/>
        <v/>
      </c>
      <c r="BD502" s="85"/>
      <c r="BE502" s="123" t="str">
        <f t="shared" si="302"/>
        <v/>
      </c>
      <c r="BF502" s="85"/>
      <c r="BG502" s="123" t="str">
        <f t="shared" si="303"/>
        <v/>
      </c>
      <c r="BH502" s="85"/>
      <c r="BI502" s="123" t="str">
        <f t="shared" si="304"/>
        <v/>
      </c>
      <c r="BJ502" s="85"/>
      <c r="BK502" s="123" t="str">
        <f t="shared" si="305"/>
        <v/>
      </c>
      <c r="BL502" s="85"/>
      <c r="BM502" s="123" t="str">
        <f t="shared" si="306"/>
        <v/>
      </c>
      <c r="BN502" s="85"/>
      <c r="BO502" s="123" t="str">
        <f t="shared" si="307"/>
        <v/>
      </c>
      <c r="BP502" s="85"/>
      <c r="BQ502" s="123" t="str">
        <f t="shared" si="308"/>
        <v/>
      </c>
      <c r="BR502" s="85"/>
      <c r="BS502" s="123" t="str">
        <f t="shared" si="309"/>
        <v/>
      </c>
      <c r="BT502" s="85"/>
      <c r="BU502" s="123" t="str">
        <f t="shared" si="310"/>
        <v/>
      </c>
      <c r="BV502" s="85"/>
      <c r="BW502" s="123" t="str">
        <f t="shared" si="311"/>
        <v/>
      </c>
      <c r="BX502" s="85"/>
      <c r="BY502" s="123" t="str">
        <f t="shared" si="312"/>
        <v/>
      </c>
      <c r="BZ502" s="85"/>
      <c r="CA502" s="123" t="str">
        <f t="shared" si="313"/>
        <v/>
      </c>
      <c r="CB502" s="85"/>
      <c r="CC502" s="123" t="str">
        <f t="shared" si="314"/>
        <v/>
      </c>
      <c r="CD502" s="85"/>
      <c r="CE502" s="123" t="str">
        <f t="shared" si="315"/>
        <v/>
      </c>
      <c r="CF502" s="85"/>
      <c r="CG502" s="123" t="str">
        <f t="shared" si="316"/>
        <v/>
      </c>
      <c r="CH502" s="85"/>
      <c r="CI502" s="123" t="str">
        <f t="shared" si="317"/>
        <v/>
      </c>
      <c r="CJ502" s="85"/>
      <c r="CK502" s="123" t="str">
        <f t="shared" si="318"/>
        <v/>
      </c>
      <c r="CL502" s="85"/>
      <c r="CM502" s="123" t="str">
        <f t="shared" si="319"/>
        <v/>
      </c>
      <c r="CN502" s="85"/>
      <c r="CO502" s="123" t="str">
        <f t="shared" si="320"/>
        <v/>
      </c>
      <c r="CP502" s="85"/>
      <c r="CQ502" s="123" t="str">
        <f t="shared" si="321"/>
        <v/>
      </c>
      <c r="CR502" s="85"/>
      <c r="CS502" s="123" t="str">
        <f t="shared" si="322"/>
        <v/>
      </c>
      <c r="CT502" s="85"/>
      <c r="CU502" s="123" t="str">
        <f t="shared" si="323"/>
        <v/>
      </c>
      <c r="CV502" s="85"/>
      <c r="CW502" s="123" t="str">
        <f t="shared" si="324"/>
        <v/>
      </c>
      <c r="CX502" s="85"/>
      <c r="CY502" s="123" t="str">
        <f t="shared" si="325"/>
        <v/>
      </c>
      <c r="CZ502" s="85"/>
      <c r="DA502" s="123" t="str">
        <f t="shared" si="326"/>
        <v/>
      </c>
      <c r="DB502" s="85"/>
      <c r="DC502" s="123" t="str">
        <f t="shared" si="327"/>
        <v/>
      </c>
      <c r="DD502" s="85"/>
      <c r="DE502" s="123" t="str">
        <f t="shared" si="328"/>
        <v/>
      </c>
      <c r="DF502" s="85"/>
      <c r="DG502" s="123" t="str">
        <f t="shared" si="329"/>
        <v/>
      </c>
      <c r="DH502" s="85"/>
      <c r="DI502" s="123" t="str">
        <f t="shared" si="330"/>
        <v/>
      </c>
      <c r="DJ502" s="85"/>
      <c r="DK502" s="123" t="str">
        <f t="shared" si="331"/>
        <v/>
      </c>
      <c r="DL502" s="85"/>
      <c r="DM502" s="123" t="str">
        <f t="shared" si="332"/>
        <v/>
      </c>
      <c r="DN502" s="85"/>
      <c r="DO502" s="123" t="str">
        <f t="shared" si="333"/>
        <v/>
      </c>
      <c r="DP502" s="85"/>
      <c r="DQ502" s="123" t="str">
        <f t="shared" si="334"/>
        <v/>
      </c>
      <c r="DR502" s="85"/>
      <c r="DS502" s="123" t="str">
        <f t="shared" si="335"/>
        <v/>
      </c>
      <c r="DT502" s="85"/>
      <c r="DU502" s="123" t="str">
        <f t="shared" si="336"/>
        <v/>
      </c>
      <c r="DV502" s="85"/>
      <c r="DW502" s="123" t="str">
        <f t="shared" si="337"/>
        <v/>
      </c>
      <c r="DX502" s="85"/>
      <c r="DY502" s="123" t="str">
        <f t="shared" si="338"/>
        <v/>
      </c>
      <c r="DZ502" s="85"/>
      <c r="EA502" s="123" t="str">
        <f t="shared" si="339"/>
        <v/>
      </c>
      <c r="EB502" s="85"/>
      <c r="EC502" s="123" t="str">
        <f t="shared" si="340"/>
        <v/>
      </c>
      <c r="ED502" s="85"/>
      <c r="EE502" s="123" t="str">
        <f t="shared" si="341"/>
        <v/>
      </c>
      <c r="EF502" s="85"/>
      <c r="EG502" s="123" t="str">
        <f t="shared" si="342"/>
        <v/>
      </c>
      <c r="EH502" s="85"/>
      <c r="EI502" s="123" t="str">
        <f t="shared" si="343"/>
        <v/>
      </c>
      <c r="EJ502" s="85"/>
      <c r="EK502" s="123" t="str">
        <f t="shared" si="344"/>
        <v/>
      </c>
      <c r="EL502" s="85"/>
      <c r="EM502" s="123" t="str">
        <f t="shared" si="345"/>
        <v/>
      </c>
      <c r="EN502" s="85"/>
      <c r="EO502" s="123" t="str">
        <f t="shared" si="346"/>
        <v/>
      </c>
      <c r="EP502" s="85"/>
      <c r="EQ502" s="123" t="str">
        <f t="shared" si="347"/>
        <v/>
      </c>
      <c r="ER502" s="85"/>
      <c r="ES502" s="123" t="str">
        <f t="shared" si="348"/>
        <v/>
      </c>
      <c r="ET502" s="85"/>
      <c r="EU502" s="123" t="str">
        <f t="shared" si="349"/>
        <v/>
      </c>
      <c r="EV502" s="85"/>
      <c r="EW502" s="123" t="str">
        <f t="shared" si="350"/>
        <v/>
      </c>
      <c r="EX502" s="85"/>
      <c r="EY502" s="123" t="str">
        <f t="shared" si="351"/>
        <v/>
      </c>
      <c r="EZ502" s="85"/>
      <c r="FA502" s="123" t="str">
        <f t="shared" si="352"/>
        <v/>
      </c>
      <c r="FB502" s="85"/>
      <c r="FC502" s="123" t="str">
        <f t="shared" si="353"/>
        <v/>
      </c>
      <c r="FD502" s="85"/>
      <c r="FE502" s="123" t="str">
        <f t="shared" si="354"/>
        <v/>
      </c>
      <c r="FF502" s="85"/>
      <c r="FG502" s="123" t="str">
        <f t="shared" si="355"/>
        <v/>
      </c>
      <c r="FH502" s="85"/>
      <c r="FI502" s="123" t="str">
        <f t="shared" si="356"/>
        <v/>
      </c>
      <c r="FJ502" s="85"/>
      <c r="FK502" s="123" t="str">
        <f t="shared" si="357"/>
        <v/>
      </c>
      <c r="FL502" s="85"/>
      <c r="FM502" s="123" t="str">
        <f t="shared" si="358"/>
        <v/>
      </c>
      <c r="FN502" s="85"/>
      <c r="FO502" s="123" t="str">
        <f t="shared" si="359"/>
        <v/>
      </c>
      <c r="FP502" s="85"/>
      <c r="FQ502" s="123" t="str">
        <f t="shared" si="360"/>
        <v/>
      </c>
      <c r="FR502" s="85"/>
      <c r="FS502" s="123" t="str">
        <f t="shared" si="361"/>
        <v/>
      </c>
      <c r="FT502" s="85"/>
      <c r="FU502" s="123" t="str">
        <f t="shared" si="362"/>
        <v/>
      </c>
      <c r="FV502" s="85"/>
      <c r="FW502" s="123" t="str">
        <f t="shared" si="363"/>
        <v/>
      </c>
      <c r="FX502" s="85"/>
      <c r="FY502" s="123" t="str">
        <f t="shared" si="364"/>
        <v/>
      </c>
      <c r="FZ502" s="85"/>
    </row>
    <row r="503" spans="1:182" ht="13.5" hidden="1" customHeight="1" x14ac:dyDescent="0.35">
      <c r="A503" s="63" t="str">
        <f t="shared" si="274"/>
        <v>Other 29</v>
      </c>
      <c r="B503" s="62" t="str">
        <f t="shared" si="275"/>
        <v xml:space="preserve"> </v>
      </c>
      <c r="C503" s="125"/>
      <c r="D503" s="126"/>
      <c r="E503" s="123" t="str">
        <f t="shared" si="276"/>
        <v/>
      </c>
      <c r="F503" s="85"/>
      <c r="G503" s="123" t="str">
        <f t="shared" si="277"/>
        <v/>
      </c>
      <c r="H503" s="85"/>
      <c r="I503" s="123" t="str">
        <f t="shared" si="278"/>
        <v/>
      </c>
      <c r="J503" s="85"/>
      <c r="K503" s="123" t="str">
        <f t="shared" si="279"/>
        <v/>
      </c>
      <c r="L503" s="85"/>
      <c r="M503" s="123" t="str">
        <f t="shared" si="280"/>
        <v/>
      </c>
      <c r="N503" s="85"/>
      <c r="O503" s="123" t="str">
        <f t="shared" si="281"/>
        <v/>
      </c>
      <c r="P503" s="85"/>
      <c r="Q503" s="123" t="str">
        <f t="shared" si="282"/>
        <v/>
      </c>
      <c r="R503" s="85"/>
      <c r="S503" s="123" t="str">
        <f t="shared" si="283"/>
        <v/>
      </c>
      <c r="T503" s="85"/>
      <c r="U503" s="123" t="str">
        <f t="shared" si="284"/>
        <v/>
      </c>
      <c r="V503" s="85"/>
      <c r="W503" s="123" t="str">
        <f t="shared" si="285"/>
        <v/>
      </c>
      <c r="X503" s="85"/>
      <c r="Y503" s="123" t="str">
        <f t="shared" si="286"/>
        <v/>
      </c>
      <c r="Z503" s="85"/>
      <c r="AA503" s="123" t="str">
        <f t="shared" si="287"/>
        <v/>
      </c>
      <c r="AB503" s="85"/>
      <c r="AC503" s="123" t="str">
        <f t="shared" si="288"/>
        <v/>
      </c>
      <c r="AD503" s="85"/>
      <c r="AE503" s="123" t="str">
        <f t="shared" si="289"/>
        <v/>
      </c>
      <c r="AF503" s="85"/>
      <c r="AG503" s="123" t="str">
        <f t="shared" si="290"/>
        <v/>
      </c>
      <c r="AH503" s="85"/>
      <c r="AI503" s="123" t="str">
        <f t="shared" si="291"/>
        <v/>
      </c>
      <c r="AJ503" s="85"/>
      <c r="AK503" s="123" t="str">
        <f t="shared" si="292"/>
        <v/>
      </c>
      <c r="AL503" s="85"/>
      <c r="AM503" s="123" t="str">
        <f t="shared" si="293"/>
        <v/>
      </c>
      <c r="AN503" s="85"/>
      <c r="AO503" s="123" t="str">
        <f t="shared" si="294"/>
        <v/>
      </c>
      <c r="AP503" s="85"/>
      <c r="AQ503" s="123" t="str">
        <f t="shared" si="295"/>
        <v/>
      </c>
      <c r="AR503" s="85"/>
      <c r="AS503" s="123" t="str">
        <f t="shared" si="296"/>
        <v/>
      </c>
      <c r="AT503" s="85"/>
      <c r="AU503" s="123" t="str">
        <f t="shared" si="297"/>
        <v/>
      </c>
      <c r="AV503" s="85"/>
      <c r="AW503" s="123" t="str">
        <f t="shared" si="298"/>
        <v/>
      </c>
      <c r="AX503" s="85"/>
      <c r="AY503" s="123" t="str">
        <f t="shared" si="299"/>
        <v/>
      </c>
      <c r="AZ503" s="85"/>
      <c r="BA503" s="123" t="str">
        <f t="shared" si="300"/>
        <v/>
      </c>
      <c r="BB503" s="85"/>
      <c r="BC503" s="123" t="str">
        <f t="shared" si="301"/>
        <v/>
      </c>
      <c r="BD503" s="85"/>
      <c r="BE503" s="123" t="str">
        <f t="shared" si="302"/>
        <v/>
      </c>
      <c r="BF503" s="85"/>
      <c r="BG503" s="123" t="str">
        <f t="shared" si="303"/>
        <v/>
      </c>
      <c r="BH503" s="85"/>
      <c r="BI503" s="123" t="str">
        <f t="shared" si="304"/>
        <v/>
      </c>
      <c r="BJ503" s="85"/>
      <c r="BK503" s="123" t="str">
        <f t="shared" si="305"/>
        <v/>
      </c>
      <c r="BL503" s="85"/>
      <c r="BM503" s="123" t="str">
        <f t="shared" si="306"/>
        <v/>
      </c>
      <c r="BN503" s="85"/>
      <c r="BO503" s="123" t="str">
        <f t="shared" si="307"/>
        <v/>
      </c>
      <c r="BP503" s="85"/>
      <c r="BQ503" s="123" t="str">
        <f t="shared" si="308"/>
        <v/>
      </c>
      <c r="BR503" s="85"/>
      <c r="BS503" s="123" t="str">
        <f t="shared" si="309"/>
        <v/>
      </c>
      <c r="BT503" s="85"/>
      <c r="BU503" s="123" t="str">
        <f t="shared" si="310"/>
        <v/>
      </c>
      <c r="BV503" s="85"/>
      <c r="BW503" s="123" t="str">
        <f t="shared" si="311"/>
        <v/>
      </c>
      <c r="BX503" s="85"/>
      <c r="BY503" s="123" t="str">
        <f t="shared" si="312"/>
        <v/>
      </c>
      <c r="BZ503" s="85"/>
      <c r="CA503" s="123" t="str">
        <f t="shared" si="313"/>
        <v/>
      </c>
      <c r="CB503" s="85"/>
      <c r="CC503" s="123" t="str">
        <f t="shared" si="314"/>
        <v/>
      </c>
      <c r="CD503" s="85"/>
      <c r="CE503" s="123" t="str">
        <f t="shared" si="315"/>
        <v/>
      </c>
      <c r="CF503" s="85"/>
      <c r="CG503" s="123" t="str">
        <f t="shared" si="316"/>
        <v/>
      </c>
      <c r="CH503" s="85"/>
      <c r="CI503" s="123" t="str">
        <f t="shared" si="317"/>
        <v/>
      </c>
      <c r="CJ503" s="85"/>
      <c r="CK503" s="123" t="str">
        <f t="shared" si="318"/>
        <v/>
      </c>
      <c r="CL503" s="85"/>
      <c r="CM503" s="123" t="str">
        <f t="shared" si="319"/>
        <v/>
      </c>
      <c r="CN503" s="85"/>
      <c r="CO503" s="123" t="str">
        <f t="shared" si="320"/>
        <v/>
      </c>
      <c r="CP503" s="85"/>
      <c r="CQ503" s="123" t="str">
        <f t="shared" si="321"/>
        <v/>
      </c>
      <c r="CR503" s="85"/>
      <c r="CS503" s="123" t="str">
        <f t="shared" si="322"/>
        <v/>
      </c>
      <c r="CT503" s="85"/>
      <c r="CU503" s="123" t="str">
        <f t="shared" si="323"/>
        <v/>
      </c>
      <c r="CV503" s="85"/>
      <c r="CW503" s="123" t="str">
        <f t="shared" si="324"/>
        <v/>
      </c>
      <c r="CX503" s="85"/>
      <c r="CY503" s="123" t="str">
        <f t="shared" si="325"/>
        <v/>
      </c>
      <c r="CZ503" s="85"/>
      <c r="DA503" s="123" t="str">
        <f t="shared" si="326"/>
        <v/>
      </c>
      <c r="DB503" s="85"/>
      <c r="DC503" s="123" t="str">
        <f t="shared" si="327"/>
        <v/>
      </c>
      <c r="DD503" s="85"/>
      <c r="DE503" s="123" t="str">
        <f t="shared" si="328"/>
        <v/>
      </c>
      <c r="DF503" s="85"/>
      <c r="DG503" s="123" t="str">
        <f t="shared" si="329"/>
        <v/>
      </c>
      <c r="DH503" s="85"/>
      <c r="DI503" s="123" t="str">
        <f t="shared" si="330"/>
        <v/>
      </c>
      <c r="DJ503" s="85"/>
      <c r="DK503" s="123" t="str">
        <f t="shared" si="331"/>
        <v/>
      </c>
      <c r="DL503" s="85"/>
      <c r="DM503" s="123" t="str">
        <f t="shared" si="332"/>
        <v/>
      </c>
      <c r="DN503" s="85"/>
      <c r="DO503" s="123" t="str">
        <f t="shared" si="333"/>
        <v/>
      </c>
      <c r="DP503" s="85"/>
      <c r="DQ503" s="123" t="str">
        <f t="shared" si="334"/>
        <v/>
      </c>
      <c r="DR503" s="85"/>
      <c r="DS503" s="123" t="str">
        <f t="shared" si="335"/>
        <v/>
      </c>
      <c r="DT503" s="85"/>
      <c r="DU503" s="123" t="str">
        <f t="shared" si="336"/>
        <v/>
      </c>
      <c r="DV503" s="85"/>
      <c r="DW503" s="123" t="str">
        <f t="shared" si="337"/>
        <v/>
      </c>
      <c r="DX503" s="85"/>
      <c r="DY503" s="123" t="str">
        <f t="shared" si="338"/>
        <v/>
      </c>
      <c r="DZ503" s="85"/>
      <c r="EA503" s="123" t="str">
        <f t="shared" si="339"/>
        <v/>
      </c>
      <c r="EB503" s="85"/>
      <c r="EC503" s="123" t="str">
        <f t="shared" si="340"/>
        <v/>
      </c>
      <c r="ED503" s="85"/>
      <c r="EE503" s="123" t="str">
        <f t="shared" si="341"/>
        <v/>
      </c>
      <c r="EF503" s="85"/>
      <c r="EG503" s="123" t="str">
        <f t="shared" si="342"/>
        <v/>
      </c>
      <c r="EH503" s="85"/>
      <c r="EI503" s="123" t="str">
        <f t="shared" si="343"/>
        <v/>
      </c>
      <c r="EJ503" s="85"/>
      <c r="EK503" s="123" t="str">
        <f t="shared" si="344"/>
        <v/>
      </c>
      <c r="EL503" s="85"/>
      <c r="EM503" s="123" t="str">
        <f t="shared" si="345"/>
        <v/>
      </c>
      <c r="EN503" s="85"/>
      <c r="EO503" s="123" t="str">
        <f t="shared" si="346"/>
        <v/>
      </c>
      <c r="EP503" s="85"/>
      <c r="EQ503" s="123" t="str">
        <f t="shared" si="347"/>
        <v/>
      </c>
      <c r="ER503" s="85"/>
      <c r="ES503" s="123" t="str">
        <f t="shared" si="348"/>
        <v/>
      </c>
      <c r="ET503" s="85"/>
      <c r="EU503" s="123" t="str">
        <f t="shared" si="349"/>
        <v/>
      </c>
      <c r="EV503" s="85"/>
      <c r="EW503" s="123" t="str">
        <f t="shared" si="350"/>
        <v/>
      </c>
      <c r="EX503" s="85"/>
      <c r="EY503" s="123" t="str">
        <f t="shared" si="351"/>
        <v/>
      </c>
      <c r="EZ503" s="85"/>
      <c r="FA503" s="123" t="str">
        <f t="shared" si="352"/>
        <v/>
      </c>
      <c r="FB503" s="85"/>
      <c r="FC503" s="123" t="str">
        <f t="shared" si="353"/>
        <v/>
      </c>
      <c r="FD503" s="85"/>
      <c r="FE503" s="123" t="str">
        <f t="shared" si="354"/>
        <v/>
      </c>
      <c r="FF503" s="85"/>
      <c r="FG503" s="123" t="str">
        <f t="shared" si="355"/>
        <v/>
      </c>
      <c r="FH503" s="85"/>
      <c r="FI503" s="123" t="str">
        <f t="shared" si="356"/>
        <v/>
      </c>
      <c r="FJ503" s="85"/>
      <c r="FK503" s="123" t="str">
        <f t="shared" si="357"/>
        <v/>
      </c>
      <c r="FL503" s="85"/>
      <c r="FM503" s="123" t="str">
        <f t="shared" si="358"/>
        <v/>
      </c>
      <c r="FN503" s="85"/>
      <c r="FO503" s="123" t="str">
        <f t="shared" si="359"/>
        <v/>
      </c>
      <c r="FP503" s="85"/>
      <c r="FQ503" s="123" t="str">
        <f t="shared" si="360"/>
        <v/>
      </c>
      <c r="FR503" s="85"/>
      <c r="FS503" s="123" t="str">
        <f t="shared" si="361"/>
        <v/>
      </c>
      <c r="FT503" s="85"/>
      <c r="FU503" s="123" t="str">
        <f t="shared" si="362"/>
        <v/>
      </c>
      <c r="FV503" s="85"/>
      <c r="FW503" s="123" t="str">
        <f t="shared" si="363"/>
        <v/>
      </c>
      <c r="FX503" s="85"/>
      <c r="FY503" s="123" t="str">
        <f t="shared" si="364"/>
        <v/>
      </c>
      <c r="FZ503" s="85"/>
    </row>
    <row r="504" spans="1:182" ht="13.5" hidden="1" customHeight="1" x14ac:dyDescent="0.35">
      <c r="A504" s="63" t="str">
        <f t="shared" si="274"/>
        <v>Other 30</v>
      </c>
      <c r="B504" s="62" t="str">
        <f t="shared" si="275"/>
        <v xml:space="preserve"> </v>
      </c>
      <c r="C504" s="125"/>
      <c r="D504" s="126"/>
      <c r="E504" s="123" t="str">
        <f t="shared" si="276"/>
        <v/>
      </c>
      <c r="F504" s="85"/>
      <c r="G504" s="123" t="str">
        <f t="shared" si="277"/>
        <v/>
      </c>
      <c r="H504" s="85"/>
      <c r="I504" s="123" t="str">
        <f t="shared" si="278"/>
        <v/>
      </c>
      <c r="J504" s="85"/>
      <c r="K504" s="123" t="str">
        <f t="shared" si="279"/>
        <v/>
      </c>
      <c r="L504" s="85"/>
      <c r="M504" s="123" t="str">
        <f t="shared" si="280"/>
        <v/>
      </c>
      <c r="N504" s="85"/>
      <c r="O504" s="123" t="str">
        <f t="shared" si="281"/>
        <v/>
      </c>
      <c r="P504" s="85"/>
      <c r="Q504" s="123" t="str">
        <f t="shared" si="282"/>
        <v/>
      </c>
      <c r="R504" s="85"/>
      <c r="S504" s="123" t="str">
        <f t="shared" si="283"/>
        <v/>
      </c>
      <c r="T504" s="85"/>
      <c r="U504" s="123" t="str">
        <f t="shared" si="284"/>
        <v/>
      </c>
      <c r="V504" s="85"/>
      <c r="W504" s="123" t="str">
        <f t="shared" si="285"/>
        <v/>
      </c>
      <c r="X504" s="85"/>
      <c r="Y504" s="123" t="str">
        <f t="shared" si="286"/>
        <v/>
      </c>
      <c r="Z504" s="85"/>
      <c r="AA504" s="123" t="str">
        <f t="shared" si="287"/>
        <v/>
      </c>
      <c r="AB504" s="85"/>
      <c r="AC504" s="123" t="str">
        <f t="shared" si="288"/>
        <v/>
      </c>
      <c r="AD504" s="85"/>
      <c r="AE504" s="123" t="str">
        <f t="shared" si="289"/>
        <v/>
      </c>
      <c r="AF504" s="85"/>
      <c r="AG504" s="123" t="str">
        <f t="shared" si="290"/>
        <v/>
      </c>
      <c r="AH504" s="85"/>
      <c r="AI504" s="123" t="str">
        <f t="shared" si="291"/>
        <v/>
      </c>
      <c r="AJ504" s="85"/>
      <c r="AK504" s="123" t="str">
        <f t="shared" si="292"/>
        <v/>
      </c>
      <c r="AL504" s="85"/>
      <c r="AM504" s="123" t="str">
        <f t="shared" si="293"/>
        <v/>
      </c>
      <c r="AN504" s="85"/>
      <c r="AO504" s="123" t="str">
        <f t="shared" si="294"/>
        <v/>
      </c>
      <c r="AP504" s="85"/>
      <c r="AQ504" s="123" t="str">
        <f t="shared" si="295"/>
        <v/>
      </c>
      <c r="AR504" s="85"/>
      <c r="AS504" s="123" t="str">
        <f t="shared" si="296"/>
        <v/>
      </c>
      <c r="AT504" s="85"/>
      <c r="AU504" s="123" t="str">
        <f t="shared" si="297"/>
        <v/>
      </c>
      <c r="AV504" s="85"/>
      <c r="AW504" s="123" t="str">
        <f t="shared" si="298"/>
        <v/>
      </c>
      <c r="AX504" s="85"/>
      <c r="AY504" s="123" t="str">
        <f t="shared" si="299"/>
        <v/>
      </c>
      <c r="AZ504" s="85"/>
      <c r="BA504" s="123" t="str">
        <f t="shared" si="300"/>
        <v/>
      </c>
      <c r="BB504" s="85"/>
      <c r="BC504" s="123" t="str">
        <f t="shared" si="301"/>
        <v/>
      </c>
      <c r="BD504" s="85"/>
      <c r="BE504" s="123" t="str">
        <f t="shared" si="302"/>
        <v/>
      </c>
      <c r="BF504" s="85"/>
      <c r="BG504" s="123" t="str">
        <f t="shared" si="303"/>
        <v/>
      </c>
      <c r="BH504" s="85"/>
      <c r="BI504" s="123" t="str">
        <f t="shared" si="304"/>
        <v/>
      </c>
      <c r="BJ504" s="85"/>
      <c r="BK504" s="123" t="str">
        <f t="shared" si="305"/>
        <v/>
      </c>
      <c r="BL504" s="85"/>
      <c r="BM504" s="123" t="str">
        <f t="shared" si="306"/>
        <v/>
      </c>
      <c r="BN504" s="85"/>
      <c r="BO504" s="123" t="str">
        <f t="shared" si="307"/>
        <v/>
      </c>
      <c r="BP504" s="85"/>
      <c r="BQ504" s="123" t="str">
        <f t="shared" si="308"/>
        <v/>
      </c>
      <c r="BR504" s="85"/>
      <c r="BS504" s="123" t="str">
        <f t="shared" si="309"/>
        <v/>
      </c>
      <c r="BT504" s="85"/>
      <c r="BU504" s="123" t="str">
        <f t="shared" si="310"/>
        <v/>
      </c>
      <c r="BV504" s="85"/>
      <c r="BW504" s="123" t="str">
        <f t="shared" si="311"/>
        <v/>
      </c>
      <c r="BX504" s="85"/>
      <c r="BY504" s="123" t="str">
        <f t="shared" si="312"/>
        <v/>
      </c>
      <c r="BZ504" s="85"/>
      <c r="CA504" s="123" t="str">
        <f t="shared" si="313"/>
        <v/>
      </c>
      <c r="CB504" s="85"/>
      <c r="CC504" s="123" t="str">
        <f t="shared" si="314"/>
        <v/>
      </c>
      <c r="CD504" s="85"/>
      <c r="CE504" s="123" t="str">
        <f t="shared" si="315"/>
        <v/>
      </c>
      <c r="CF504" s="85"/>
      <c r="CG504" s="123" t="str">
        <f t="shared" si="316"/>
        <v/>
      </c>
      <c r="CH504" s="85"/>
      <c r="CI504" s="123" t="str">
        <f t="shared" si="317"/>
        <v/>
      </c>
      <c r="CJ504" s="85"/>
      <c r="CK504" s="123" t="str">
        <f t="shared" si="318"/>
        <v/>
      </c>
      <c r="CL504" s="85"/>
      <c r="CM504" s="123" t="str">
        <f t="shared" si="319"/>
        <v/>
      </c>
      <c r="CN504" s="85"/>
      <c r="CO504" s="123" t="str">
        <f t="shared" si="320"/>
        <v/>
      </c>
      <c r="CP504" s="85"/>
      <c r="CQ504" s="123" t="str">
        <f t="shared" si="321"/>
        <v/>
      </c>
      <c r="CR504" s="85"/>
      <c r="CS504" s="123" t="str">
        <f t="shared" si="322"/>
        <v/>
      </c>
      <c r="CT504" s="85"/>
      <c r="CU504" s="123" t="str">
        <f t="shared" si="323"/>
        <v/>
      </c>
      <c r="CV504" s="85"/>
      <c r="CW504" s="123" t="str">
        <f t="shared" si="324"/>
        <v/>
      </c>
      <c r="CX504" s="85"/>
      <c r="CY504" s="123" t="str">
        <f t="shared" si="325"/>
        <v/>
      </c>
      <c r="CZ504" s="85"/>
      <c r="DA504" s="123" t="str">
        <f t="shared" si="326"/>
        <v/>
      </c>
      <c r="DB504" s="85"/>
      <c r="DC504" s="123" t="str">
        <f t="shared" si="327"/>
        <v/>
      </c>
      <c r="DD504" s="85"/>
      <c r="DE504" s="123" t="str">
        <f t="shared" si="328"/>
        <v/>
      </c>
      <c r="DF504" s="85"/>
      <c r="DG504" s="123" t="str">
        <f t="shared" si="329"/>
        <v/>
      </c>
      <c r="DH504" s="85"/>
      <c r="DI504" s="123" t="str">
        <f t="shared" si="330"/>
        <v/>
      </c>
      <c r="DJ504" s="85"/>
      <c r="DK504" s="123" t="str">
        <f t="shared" si="331"/>
        <v/>
      </c>
      <c r="DL504" s="85"/>
      <c r="DM504" s="123" t="str">
        <f t="shared" si="332"/>
        <v/>
      </c>
      <c r="DN504" s="85"/>
      <c r="DO504" s="123" t="str">
        <f t="shared" si="333"/>
        <v/>
      </c>
      <c r="DP504" s="85"/>
      <c r="DQ504" s="123" t="str">
        <f t="shared" si="334"/>
        <v/>
      </c>
      <c r="DR504" s="85"/>
      <c r="DS504" s="123" t="str">
        <f t="shared" si="335"/>
        <v/>
      </c>
      <c r="DT504" s="85"/>
      <c r="DU504" s="123" t="str">
        <f t="shared" si="336"/>
        <v/>
      </c>
      <c r="DV504" s="85"/>
      <c r="DW504" s="123" t="str">
        <f t="shared" si="337"/>
        <v/>
      </c>
      <c r="DX504" s="85"/>
      <c r="DY504" s="123" t="str">
        <f t="shared" si="338"/>
        <v/>
      </c>
      <c r="DZ504" s="85"/>
      <c r="EA504" s="123" t="str">
        <f t="shared" si="339"/>
        <v/>
      </c>
      <c r="EB504" s="85"/>
      <c r="EC504" s="123" t="str">
        <f t="shared" si="340"/>
        <v/>
      </c>
      <c r="ED504" s="85"/>
      <c r="EE504" s="123" t="str">
        <f t="shared" si="341"/>
        <v/>
      </c>
      <c r="EF504" s="85"/>
      <c r="EG504" s="123" t="str">
        <f t="shared" si="342"/>
        <v/>
      </c>
      <c r="EH504" s="85"/>
      <c r="EI504" s="123" t="str">
        <f t="shared" si="343"/>
        <v/>
      </c>
      <c r="EJ504" s="85"/>
      <c r="EK504" s="123" t="str">
        <f t="shared" si="344"/>
        <v/>
      </c>
      <c r="EL504" s="85"/>
      <c r="EM504" s="123" t="str">
        <f t="shared" si="345"/>
        <v/>
      </c>
      <c r="EN504" s="85"/>
      <c r="EO504" s="123" t="str">
        <f t="shared" si="346"/>
        <v/>
      </c>
      <c r="EP504" s="85"/>
      <c r="EQ504" s="123" t="str">
        <f t="shared" si="347"/>
        <v/>
      </c>
      <c r="ER504" s="85"/>
      <c r="ES504" s="123" t="str">
        <f t="shared" si="348"/>
        <v/>
      </c>
      <c r="ET504" s="85"/>
      <c r="EU504" s="123" t="str">
        <f t="shared" si="349"/>
        <v/>
      </c>
      <c r="EV504" s="85"/>
      <c r="EW504" s="123" t="str">
        <f t="shared" si="350"/>
        <v/>
      </c>
      <c r="EX504" s="85"/>
      <c r="EY504" s="123" t="str">
        <f t="shared" si="351"/>
        <v/>
      </c>
      <c r="EZ504" s="85"/>
      <c r="FA504" s="123" t="str">
        <f t="shared" si="352"/>
        <v/>
      </c>
      <c r="FB504" s="85"/>
      <c r="FC504" s="123" t="str">
        <f t="shared" si="353"/>
        <v/>
      </c>
      <c r="FD504" s="85"/>
      <c r="FE504" s="123" t="str">
        <f t="shared" si="354"/>
        <v/>
      </c>
      <c r="FF504" s="85"/>
      <c r="FG504" s="123" t="str">
        <f t="shared" si="355"/>
        <v/>
      </c>
      <c r="FH504" s="85"/>
      <c r="FI504" s="123" t="str">
        <f t="shared" si="356"/>
        <v/>
      </c>
      <c r="FJ504" s="85"/>
      <c r="FK504" s="123" t="str">
        <f t="shared" si="357"/>
        <v/>
      </c>
      <c r="FL504" s="85"/>
      <c r="FM504" s="123" t="str">
        <f t="shared" si="358"/>
        <v/>
      </c>
      <c r="FN504" s="85"/>
      <c r="FO504" s="123" t="str">
        <f t="shared" si="359"/>
        <v/>
      </c>
      <c r="FP504" s="85"/>
      <c r="FQ504" s="123" t="str">
        <f t="shared" si="360"/>
        <v/>
      </c>
      <c r="FR504" s="85"/>
      <c r="FS504" s="123" t="str">
        <f t="shared" si="361"/>
        <v/>
      </c>
      <c r="FT504" s="85"/>
      <c r="FU504" s="123" t="str">
        <f t="shared" si="362"/>
        <v/>
      </c>
      <c r="FV504" s="85"/>
      <c r="FW504" s="123" t="str">
        <f t="shared" si="363"/>
        <v/>
      </c>
      <c r="FX504" s="85"/>
      <c r="FY504" s="123" t="str">
        <f t="shared" si="364"/>
        <v/>
      </c>
      <c r="FZ504" s="85"/>
    </row>
    <row r="505" spans="1:182" ht="13.5" hidden="1" customHeight="1" x14ac:dyDescent="0.35">
      <c r="A505" s="63" t="str">
        <f t="shared" si="274"/>
        <v>Other 31</v>
      </c>
      <c r="B505" s="62" t="str">
        <f t="shared" si="275"/>
        <v xml:space="preserve"> </v>
      </c>
      <c r="C505" s="125"/>
      <c r="D505" s="126"/>
      <c r="E505" s="123" t="str">
        <f t="shared" si="276"/>
        <v/>
      </c>
      <c r="F505" s="85"/>
      <c r="G505" s="123" t="str">
        <f t="shared" si="277"/>
        <v/>
      </c>
      <c r="H505" s="85"/>
      <c r="I505" s="123" t="str">
        <f t="shared" si="278"/>
        <v/>
      </c>
      <c r="J505" s="85"/>
      <c r="K505" s="123" t="str">
        <f t="shared" si="279"/>
        <v/>
      </c>
      <c r="L505" s="85"/>
      <c r="M505" s="123" t="str">
        <f t="shared" si="280"/>
        <v/>
      </c>
      <c r="N505" s="85"/>
      <c r="O505" s="123" t="str">
        <f t="shared" si="281"/>
        <v/>
      </c>
      <c r="P505" s="85"/>
      <c r="Q505" s="123" t="str">
        <f t="shared" si="282"/>
        <v/>
      </c>
      <c r="R505" s="85"/>
      <c r="S505" s="123" t="str">
        <f t="shared" si="283"/>
        <v/>
      </c>
      <c r="T505" s="85"/>
      <c r="U505" s="123" t="str">
        <f t="shared" si="284"/>
        <v/>
      </c>
      <c r="V505" s="85"/>
      <c r="W505" s="123" t="str">
        <f t="shared" si="285"/>
        <v/>
      </c>
      <c r="X505" s="85"/>
      <c r="Y505" s="123" t="str">
        <f t="shared" si="286"/>
        <v/>
      </c>
      <c r="Z505" s="85"/>
      <c r="AA505" s="123" t="str">
        <f t="shared" si="287"/>
        <v/>
      </c>
      <c r="AB505" s="85"/>
      <c r="AC505" s="123" t="str">
        <f t="shared" si="288"/>
        <v/>
      </c>
      <c r="AD505" s="85"/>
      <c r="AE505" s="123" t="str">
        <f t="shared" si="289"/>
        <v/>
      </c>
      <c r="AF505" s="85"/>
      <c r="AG505" s="123" t="str">
        <f t="shared" si="290"/>
        <v/>
      </c>
      <c r="AH505" s="85"/>
      <c r="AI505" s="123" t="str">
        <f t="shared" si="291"/>
        <v/>
      </c>
      <c r="AJ505" s="85"/>
      <c r="AK505" s="123" t="str">
        <f t="shared" si="292"/>
        <v/>
      </c>
      <c r="AL505" s="85"/>
      <c r="AM505" s="123" t="str">
        <f t="shared" si="293"/>
        <v/>
      </c>
      <c r="AN505" s="85"/>
      <c r="AO505" s="123" t="str">
        <f t="shared" si="294"/>
        <v/>
      </c>
      <c r="AP505" s="85"/>
      <c r="AQ505" s="123" t="str">
        <f t="shared" si="295"/>
        <v/>
      </c>
      <c r="AR505" s="85"/>
      <c r="AS505" s="123" t="str">
        <f t="shared" si="296"/>
        <v/>
      </c>
      <c r="AT505" s="85"/>
      <c r="AU505" s="123" t="str">
        <f t="shared" si="297"/>
        <v/>
      </c>
      <c r="AV505" s="85"/>
      <c r="AW505" s="123" t="str">
        <f t="shared" si="298"/>
        <v/>
      </c>
      <c r="AX505" s="85"/>
      <c r="AY505" s="123" t="str">
        <f t="shared" si="299"/>
        <v/>
      </c>
      <c r="AZ505" s="85"/>
      <c r="BA505" s="123" t="str">
        <f t="shared" si="300"/>
        <v/>
      </c>
      <c r="BB505" s="85"/>
      <c r="BC505" s="123" t="str">
        <f t="shared" si="301"/>
        <v/>
      </c>
      <c r="BD505" s="85"/>
      <c r="BE505" s="123" t="str">
        <f t="shared" si="302"/>
        <v/>
      </c>
      <c r="BF505" s="85"/>
      <c r="BG505" s="123" t="str">
        <f t="shared" si="303"/>
        <v/>
      </c>
      <c r="BH505" s="85"/>
      <c r="BI505" s="123" t="str">
        <f t="shared" si="304"/>
        <v/>
      </c>
      <c r="BJ505" s="85"/>
      <c r="BK505" s="123" t="str">
        <f t="shared" si="305"/>
        <v/>
      </c>
      <c r="BL505" s="85"/>
      <c r="BM505" s="123" t="str">
        <f t="shared" si="306"/>
        <v/>
      </c>
      <c r="BN505" s="85"/>
      <c r="BO505" s="123" t="str">
        <f t="shared" si="307"/>
        <v/>
      </c>
      <c r="BP505" s="85"/>
      <c r="BQ505" s="123" t="str">
        <f t="shared" si="308"/>
        <v/>
      </c>
      <c r="BR505" s="85"/>
      <c r="BS505" s="123" t="str">
        <f t="shared" si="309"/>
        <v/>
      </c>
      <c r="BT505" s="85"/>
      <c r="BU505" s="123" t="str">
        <f t="shared" si="310"/>
        <v/>
      </c>
      <c r="BV505" s="85"/>
      <c r="BW505" s="123" t="str">
        <f t="shared" si="311"/>
        <v/>
      </c>
      <c r="BX505" s="85"/>
      <c r="BY505" s="123" t="str">
        <f t="shared" si="312"/>
        <v/>
      </c>
      <c r="BZ505" s="85"/>
      <c r="CA505" s="123" t="str">
        <f t="shared" si="313"/>
        <v/>
      </c>
      <c r="CB505" s="85"/>
      <c r="CC505" s="123" t="str">
        <f t="shared" si="314"/>
        <v/>
      </c>
      <c r="CD505" s="85"/>
      <c r="CE505" s="123" t="str">
        <f t="shared" si="315"/>
        <v/>
      </c>
      <c r="CF505" s="85"/>
      <c r="CG505" s="123" t="str">
        <f t="shared" si="316"/>
        <v/>
      </c>
      <c r="CH505" s="85"/>
      <c r="CI505" s="123" t="str">
        <f t="shared" si="317"/>
        <v/>
      </c>
      <c r="CJ505" s="85"/>
      <c r="CK505" s="123" t="str">
        <f t="shared" si="318"/>
        <v/>
      </c>
      <c r="CL505" s="85"/>
      <c r="CM505" s="123" t="str">
        <f t="shared" si="319"/>
        <v/>
      </c>
      <c r="CN505" s="85"/>
      <c r="CO505" s="123" t="str">
        <f t="shared" si="320"/>
        <v/>
      </c>
      <c r="CP505" s="85"/>
      <c r="CQ505" s="123" t="str">
        <f t="shared" si="321"/>
        <v/>
      </c>
      <c r="CR505" s="85"/>
      <c r="CS505" s="123" t="str">
        <f t="shared" si="322"/>
        <v/>
      </c>
      <c r="CT505" s="85"/>
      <c r="CU505" s="123" t="str">
        <f t="shared" si="323"/>
        <v/>
      </c>
      <c r="CV505" s="85"/>
      <c r="CW505" s="123" t="str">
        <f t="shared" si="324"/>
        <v/>
      </c>
      <c r="CX505" s="85"/>
      <c r="CY505" s="123" t="str">
        <f t="shared" si="325"/>
        <v/>
      </c>
      <c r="CZ505" s="85"/>
      <c r="DA505" s="123" t="str">
        <f t="shared" si="326"/>
        <v/>
      </c>
      <c r="DB505" s="85"/>
      <c r="DC505" s="123" t="str">
        <f t="shared" si="327"/>
        <v/>
      </c>
      <c r="DD505" s="85"/>
      <c r="DE505" s="123" t="str">
        <f t="shared" si="328"/>
        <v/>
      </c>
      <c r="DF505" s="85"/>
      <c r="DG505" s="123" t="str">
        <f t="shared" si="329"/>
        <v/>
      </c>
      <c r="DH505" s="85"/>
      <c r="DI505" s="123" t="str">
        <f t="shared" si="330"/>
        <v/>
      </c>
      <c r="DJ505" s="85"/>
      <c r="DK505" s="123" t="str">
        <f t="shared" si="331"/>
        <v/>
      </c>
      <c r="DL505" s="85"/>
      <c r="DM505" s="123" t="str">
        <f t="shared" si="332"/>
        <v/>
      </c>
      <c r="DN505" s="85"/>
      <c r="DO505" s="123" t="str">
        <f t="shared" si="333"/>
        <v/>
      </c>
      <c r="DP505" s="85"/>
      <c r="DQ505" s="123" t="str">
        <f t="shared" si="334"/>
        <v/>
      </c>
      <c r="DR505" s="85"/>
      <c r="DS505" s="123" t="str">
        <f t="shared" si="335"/>
        <v/>
      </c>
      <c r="DT505" s="85"/>
      <c r="DU505" s="123" t="str">
        <f t="shared" si="336"/>
        <v/>
      </c>
      <c r="DV505" s="85"/>
      <c r="DW505" s="123" t="str">
        <f t="shared" si="337"/>
        <v/>
      </c>
      <c r="DX505" s="85"/>
      <c r="DY505" s="123" t="str">
        <f t="shared" si="338"/>
        <v/>
      </c>
      <c r="DZ505" s="85"/>
      <c r="EA505" s="123" t="str">
        <f t="shared" si="339"/>
        <v/>
      </c>
      <c r="EB505" s="85"/>
      <c r="EC505" s="123" t="str">
        <f t="shared" si="340"/>
        <v/>
      </c>
      <c r="ED505" s="85"/>
      <c r="EE505" s="123" t="str">
        <f t="shared" si="341"/>
        <v/>
      </c>
      <c r="EF505" s="85"/>
      <c r="EG505" s="123" t="str">
        <f t="shared" si="342"/>
        <v/>
      </c>
      <c r="EH505" s="85"/>
      <c r="EI505" s="123" t="str">
        <f t="shared" si="343"/>
        <v/>
      </c>
      <c r="EJ505" s="85"/>
      <c r="EK505" s="123" t="str">
        <f t="shared" si="344"/>
        <v/>
      </c>
      <c r="EL505" s="85"/>
      <c r="EM505" s="123" t="str">
        <f t="shared" si="345"/>
        <v/>
      </c>
      <c r="EN505" s="85"/>
      <c r="EO505" s="123" t="str">
        <f t="shared" si="346"/>
        <v/>
      </c>
      <c r="EP505" s="85"/>
      <c r="EQ505" s="123" t="str">
        <f t="shared" si="347"/>
        <v/>
      </c>
      <c r="ER505" s="85"/>
      <c r="ES505" s="123" t="str">
        <f t="shared" si="348"/>
        <v/>
      </c>
      <c r="ET505" s="85"/>
      <c r="EU505" s="123" t="str">
        <f t="shared" si="349"/>
        <v/>
      </c>
      <c r="EV505" s="85"/>
      <c r="EW505" s="123" t="str">
        <f t="shared" si="350"/>
        <v/>
      </c>
      <c r="EX505" s="85"/>
      <c r="EY505" s="123" t="str">
        <f t="shared" si="351"/>
        <v/>
      </c>
      <c r="EZ505" s="85"/>
      <c r="FA505" s="123" t="str">
        <f t="shared" si="352"/>
        <v/>
      </c>
      <c r="FB505" s="85"/>
      <c r="FC505" s="123" t="str">
        <f t="shared" si="353"/>
        <v/>
      </c>
      <c r="FD505" s="85"/>
      <c r="FE505" s="123" t="str">
        <f t="shared" si="354"/>
        <v/>
      </c>
      <c r="FF505" s="85"/>
      <c r="FG505" s="123" t="str">
        <f t="shared" si="355"/>
        <v/>
      </c>
      <c r="FH505" s="85"/>
      <c r="FI505" s="123" t="str">
        <f t="shared" si="356"/>
        <v/>
      </c>
      <c r="FJ505" s="85"/>
      <c r="FK505" s="123" t="str">
        <f t="shared" si="357"/>
        <v/>
      </c>
      <c r="FL505" s="85"/>
      <c r="FM505" s="123" t="str">
        <f t="shared" si="358"/>
        <v/>
      </c>
      <c r="FN505" s="85"/>
      <c r="FO505" s="123" t="str">
        <f t="shared" si="359"/>
        <v/>
      </c>
      <c r="FP505" s="85"/>
      <c r="FQ505" s="123" t="str">
        <f t="shared" si="360"/>
        <v/>
      </c>
      <c r="FR505" s="85"/>
      <c r="FS505" s="123" t="str">
        <f t="shared" si="361"/>
        <v/>
      </c>
      <c r="FT505" s="85"/>
      <c r="FU505" s="123" t="str">
        <f t="shared" si="362"/>
        <v/>
      </c>
      <c r="FV505" s="85"/>
      <c r="FW505" s="123" t="str">
        <f t="shared" si="363"/>
        <v/>
      </c>
      <c r="FX505" s="85"/>
      <c r="FY505" s="123" t="str">
        <f t="shared" si="364"/>
        <v/>
      </c>
      <c r="FZ505" s="85"/>
    </row>
    <row r="506" spans="1:182" ht="13.5" hidden="1" customHeight="1" x14ac:dyDescent="0.35">
      <c r="A506" s="63" t="str">
        <f t="shared" si="274"/>
        <v>Other 32</v>
      </c>
      <c r="B506" s="62" t="str">
        <f t="shared" si="275"/>
        <v xml:space="preserve"> </v>
      </c>
      <c r="C506" s="125"/>
      <c r="D506" s="126"/>
      <c r="E506" s="123" t="str">
        <f t="shared" si="276"/>
        <v/>
      </c>
      <c r="F506" s="85"/>
      <c r="G506" s="123" t="str">
        <f t="shared" si="277"/>
        <v/>
      </c>
      <c r="H506" s="85"/>
      <c r="I506" s="123" t="str">
        <f t="shared" si="278"/>
        <v/>
      </c>
      <c r="J506" s="85"/>
      <c r="K506" s="123" t="str">
        <f t="shared" si="279"/>
        <v/>
      </c>
      <c r="L506" s="85"/>
      <c r="M506" s="123" t="str">
        <f t="shared" si="280"/>
        <v/>
      </c>
      <c r="N506" s="85"/>
      <c r="O506" s="123" t="str">
        <f t="shared" si="281"/>
        <v/>
      </c>
      <c r="P506" s="85"/>
      <c r="Q506" s="123" t="str">
        <f t="shared" si="282"/>
        <v/>
      </c>
      <c r="R506" s="85"/>
      <c r="S506" s="123" t="str">
        <f t="shared" si="283"/>
        <v/>
      </c>
      <c r="T506" s="85"/>
      <c r="U506" s="123" t="str">
        <f t="shared" si="284"/>
        <v/>
      </c>
      <c r="V506" s="85"/>
      <c r="W506" s="123" t="str">
        <f t="shared" si="285"/>
        <v/>
      </c>
      <c r="X506" s="85"/>
      <c r="Y506" s="123" t="str">
        <f t="shared" si="286"/>
        <v/>
      </c>
      <c r="Z506" s="85"/>
      <c r="AA506" s="123" t="str">
        <f t="shared" si="287"/>
        <v/>
      </c>
      <c r="AB506" s="85"/>
      <c r="AC506" s="123" t="str">
        <f t="shared" si="288"/>
        <v/>
      </c>
      <c r="AD506" s="85"/>
      <c r="AE506" s="123" t="str">
        <f t="shared" si="289"/>
        <v/>
      </c>
      <c r="AF506" s="85"/>
      <c r="AG506" s="123" t="str">
        <f t="shared" si="290"/>
        <v/>
      </c>
      <c r="AH506" s="85"/>
      <c r="AI506" s="123" t="str">
        <f t="shared" si="291"/>
        <v/>
      </c>
      <c r="AJ506" s="85"/>
      <c r="AK506" s="123" t="str">
        <f t="shared" si="292"/>
        <v/>
      </c>
      <c r="AL506" s="85"/>
      <c r="AM506" s="123" t="str">
        <f t="shared" si="293"/>
        <v/>
      </c>
      <c r="AN506" s="85"/>
      <c r="AO506" s="123" t="str">
        <f t="shared" si="294"/>
        <v/>
      </c>
      <c r="AP506" s="85"/>
      <c r="AQ506" s="123" t="str">
        <f t="shared" si="295"/>
        <v/>
      </c>
      <c r="AR506" s="85"/>
      <c r="AS506" s="123" t="str">
        <f t="shared" si="296"/>
        <v/>
      </c>
      <c r="AT506" s="85"/>
      <c r="AU506" s="123" t="str">
        <f t="shared" si="297"/>
        <v/>
      </c>
      <c r="AV506" s="85"/>
      <c r="AW506" s="123" t="str">
        <f t="shared" si="298"/>
        <v/>
      </c>
      <c r="AX506" s="85"/>
      <c r="AY506" s="123" t="str">
        <f t="shared" si="299"/>
        <v/>
      </c>
      <c r="AZ506" s="85"/>
      <c r="BA506" s="123" t="str">
        <f t="shared" si="300"/>
        <v/>
      </c>
      <c r="BB506" s="85"/>
      <c r="BC506" s="123" t="str">
        <f t="shared" si="301"/>
        <v/>
      </c>
      <c r="BD506" s="85"/>
      <c r="BE506" s="123" t="str">
        <f t="shared" si="302"/>
        <v/>
      </c>
      <c r="BF506" s="85"/>
      <c r="BG506" s="123" t="str">
        <f t="shared" si="303"/>
        <v/>
      </c>
      <c r="BH506" s="85"/>
      <c r="BI506" s="123" t="str">
        <f t="shared" si="304"/>
        <v/>
      </c>
      <c r="BJ506" s="85"/>
      <c r="BK506" s="123" t="str">
        <f t="shared" si="305"/>
        <v/>
      </c>
      <c r="BL506" s="85"/>
      <c r="BM506" s="123" t="str">
        <f t="shared" si="306"/>
        <v/>
      </c>
      <c r="BN506" s="85"/>
      <c r="BO506" s="123" t="str">
        <f t="shared" si="307"/>
        <v/>
      </c>
      <c r="BP506" s="85"/>
      <c r="BQ506" s="123" t="str">
        <f t="shared" si="308"/>
        <v/>
      </c>
      <c r="BR506" s="85"/>
      <c r="BS506" s="123" t="str">
        <f t="shared" si="309"/>
        <v/>
      </c>
      <c r="BT506" s="85"/>
      <c r="BU506" s="123" t="str">
        <f t="shared" si="310"/>
        <v/>
      </c>
      <c r="BV506" s="85"/>
      <c r="BW506" s="123" t="str">
        <f t="shared" si="311"/>
        <v/>
      </c>
      <c r="BX506" s="85"/>
      <c r="BY506" s="123" t="str">
        <f t="shared" si="312"/>
        <v/>
      </c>
      <c r="BZ506" s="85"/>
      <c r="CA506" s="123" t="str">
        <f t="shared" si="313"/>
        <v/>
      </c>
      <c r="CB506" s="85"/>
      <c r="CC506" s="123" t="str">
        <f t="shared" si="314"/>
        <v/>
      </c>
      <c r="CD506" s="85"/>
      <c r="CE506" s="123" t="str">
        <f t="shared" si="315"/>
        <v/>
      </c>
      <c r="CF506" s="85"/>
      <c r="CG506" s="123" t="str">
        <f t="shared" si="316"/>
        <v/>
      </c>
      <c r="CH506" s="85"/>
      <c r="CI506" s="123" t="str">
        <f t="shared" si="317"/>
        <v/>
      </c>
      <c r="CJ506" s="85"/>
      <c r="CK506" s="123" t="str">
        <f t="shared" si="318"/>
        <v/>
      </c>
      <c r="CL506" s="85"/>
      <c r="CM506" s="123" t="str">
        <f t="shared" si="319"/>
        <v/>
      </c>
      <c r="CN506" s="85"/>
      <c r="CO506" s="123" t="str">
        <f t="shared" si="320"/>
        <v/>
      </c>
      <c r="CP506" s="85"/>
      <c r="CQ506" s="123" t="str">
        <f t="shared" si="321"/>
        <v/>
      </c>
      <c r="CR506" s="85"/>
      <c r="CS506" s="123" t="str">
        <f t="shared" si="322"/>
        <v/>
      </c>
      <c r="CT506" s="85"/>
      <c r="CU506" s="123" t="str">
        <f t="shared" si="323"/>
        <v/>
      </c>
      <c r="CV506" s="85"/>
      <c r="CW506" s="123" t="str">
        <f t="shared" si="324"/>
        <v/>
      </c>
      <c r="CX506" s="85"/>
      <c r="CY506" s="123" t="str">
        <f t="shared" si="325"/>
        <v/>
      </c>
      <c r="CZ506" s="85"/>
      <c r="DA506" s="123" t="str">
        <f t="shared" si="326"/>
        <v/>
      </c>
      <c r="DB506" s="85"/>
      <c r="DC506" s="123" t="str">
        <f t="shared" si="327"/>
        <v/>
      </c>
      <c r="DD506" s="85"/>
      <c r="DE506" s="123" t="str">
        <f t="shared" si="328"/>
        <v/>
      </c>
      <c r="DF506" s="85"/>
      <c r="DG506" s="123" t="str">
        <f t="shared" si="329"/>
        <v/>
      </c>
      <c r="DH506" s="85"/>
      <c r="DI506" s="123" t="str">
        <f t="shared" si="330"/>
        <v/>
      </c>
      <c r="DJ506" s="85"/>
      <c r="DK506" s="123" t="str">
        <f t="shared" si="331"/>
        <v/>
      </c>
      <c r="DL506" s="85"/>
      <c r="DM506" s="123" t="str">
        <f t="shared" si="332"/>
        <v/>
      </c>
      <c r="DN506" s="85"/>
      <c r="DO506" s="123" t="str">
        <f t="shared" si="333"/>
        <v/>
      </c>
      <c r="DP506" s="85"/>
      <c r="DQ506" s="123" t="str">
        <f t="shared" si="334"/>
        <v/>
      </c>
      <c r="DR506" s="85"/>
      <c r="DS506" s="123" t="str">
        <f t="shared" si="335"/>
        <v/>
      </c>
      <c r="DT506" s="85"/>
      <c r="DU506" s="123" t="str">
        <f t="shared" si="336"/>
        <v/>
      </c>
      <c r="DV506" s="85"/>
      <c r="DW506" s="123" t="str">
        <f t="shared" si="337"/>
        <v/>
      </c>
      <c r="DX506" s="85"/>
      <c r="DY506" s="123" t="str">
        <f t="shared" si="338"/>
        <v/>
      </c>
      <c r="DZ506" s="85"/>
      <c r="EA506" s="123" t="str">
        <f t="shared" si="339"/>
        <v/>
      </c>
      <c r="EB506" s="85"/>
      <c r="EC506" s="123" t="str">
        <f t="shared" si="340"/>
        <v/>
      </c>
      <c r="ED506" s="85"/>
      <c r="EE506" s="123" t="str">
        <f t="shared" si="341"/>
        <v/>
      </c>
      <c r="EF506" s="85"/>
      <c r="EG506" s="123" t="str">
        <f t="shared" si="342"/>
        <v/>
      </c>
      <c r="EH506" s="85"/>
      <c r="EI506" s="123" t="str">
        <f t="shared" si="343"/>
        <v/>
      </c>
      <c r="EJ506" s="85"/>
      <c r="EK506" s="123" t="str">
        <f t="shared" si="344"/>
        <v/>
      </c>
      <c r="EL506" s="85"/>
      <c r="EM506" s="123" t="str">
        <f t="shared" si="345"/>
        <v/>
      </c>
      <c r="EN506" s="85"/>
      <c r="EO506" s="123" t="str">
        <f t="shared" si="346"/>
        <v/>
      </c>
      <c r="EP506" s="85"/>
      <c r="EQ506" s="123" t="str">
        <f t="shared" si="347"/>
        <v/>
      </c>
      <c r="ER506" s="85"/>
      <c r="ES506" s="123" t="str">
        <f t="shared" si="348"/>
        <v/>
      </c>
      <c r="ET506" s="85"/>
      <c r="EU506" s="123" t="str">
        <f t="shared" si="349"/>
        <v/>
      </c>
      <c r="EV506" s="85"/>
      <c r="EW506" s="123" t="str">
        <f t="shared" si="350"/>
        <v/>
      </c>
      <c r="EX506" s="85"/>
      <c r="EY506" s="123" t="str">
        <f t="shared" si="351"/>
        <v/>
      </c>
      <c r="EZ506" s="85"/>
      <c r="FA506" s="123" t="str">
        <f t="shared" si="352"/>
        <v/>
      </c>
      <c r="FB506" s="85"/>
      <c r="FC506" s="123" t="str">
        <f t="shared" si="353"/>
        <v/>
      </c>
      <c r="FD506" s="85"/>
      <c r="FE506" s="123" t="str">
        <f t="shared" si="354"/>
        <v/>
      </c>
      <c r="FF506" s="85"/>
      <c r="FG506" s="123" t="str">
        <f t="shared" si="355"/>
        <v/>
      </c>
      <c r="FH506" s="85"/>
      <c r="FI506" s="123" t="str">
        <f t="shared" si="356"/>
        <v/>
      </c>
      <c r="FJ506" s="85"/>
      <c r="FK506" s="123" t="str">
        <f t="shared" si="357"/>
        <v/>
      </c>
      <c r="FL506" s="85"/>
      <c r="FM506" s="123" t="str">
        <f t="shared" si="358"/>
        <v/>
      </c>
      <c r="FN506" s="85"/>
      <c r="FO506" s="123" t="str">
        <f t="shared" si="359"/>
        <v/>
      </c>
      <c r="FP506" s="85"/>
      <c r="FQ506" s="123" t="str">
        <f t="shared" si="360"/>
        <v/>
      </c>
      <c r="FR506" s="85"/>
      <c r="FS506" s="123" t="str">
        <f t="shared" si="361"/>
        <v/>
      </c>
      <c r="FT506" s="85"/>
      <c r="FU506" s="123" t="str">
        <f t="shared" si="362"/>
        <v/>
      </c>
      <c r="FV506" s="85"/>
      <c r="FW506" s="123" t="str">
        <f t="shared" si="363"/>
        <v/>
      </c>
      <c r="FX506" s="85"/>
      <c r="FY506" s="123" t="str">
        <f t="shared" si="364"/>
        <v/>
      </c>
      <c r="FZ506" s="85"/>
    </row>
    <row r="507" spans="1:182" ht="13.5" hidden="1" customHeight="1" x14ac:dyDescent="0.35">
      <c r="A507" s="63" t="str">
        <f t="shared" si="274"/>
        <v>Other 33</v>
      </c>
      <c r="B507" s="62" t="str">
        <f t="shared" si="275"/>
        <v xml:space="preserve"> </v>
      </c>
      <c r="C507" s="125"/>
      <c r="D507" s="126"/>
      <c r="E507" s="123" t="str">
        <f t="shared" si="276"/>
        <v/>
      </c>
      <c r="F507" s="85"/>
      <c r="G507" s="123" t="str">
        <f t="shared" si="277"/>
        <v/>
      </c>
      <c r="H507" s="85"/>
      <c r="I507" s="123" t="str">
        <f t="shared" si="278"/>
        <v/>
      </c>
      <c r="J507" s="85"/>
      <c r="K507" s="123" t="str">
        <f t="shared" si="279"/>
        <v/>
      </c>
      <c r="L507" s="85"/>
      <c r="M507" s="123" t="str">
        <f t="shared" si="280"/>
        <v/>
      </c>
      <c r="N507" s="85"/>
      <c r="O507" s="123" t="str">
        <f t="shared" si="281"/>
        <v/>
      </c>
      <c r="P507" s="85"/>
      <c r="Q507" s="123" t="str">
        <f t="shared" si="282"/>
        <v/>
      </c>
      <c r="R507" s="85"/>
      <c r="S507" s="123" t="str">
        <f t="shared" si="283"/>
        <v/>
      </c>
      <c r="T507" s="85"/>
      <c r="U507" s="123" t="str">
        <f t="shared" si="284"/>
        <v/>
      </c>
      <c r="V507" s="85"/>
      <c r="W507" s="123" t="str">
        <f t="shared" si="285"/>
        <v/>
      </c>
      <c r="X507" s="85"/>
      <c r="Y507" s="123" t="str">
        <f t="shared" si="286"/>
        <v/>
      </c>
      <c r="Z507" s="85"/>
      <c r="AA507" s="123" t="str">
        <f t="shared" si="287"/>
        <v/>
      </c>
      <c r="AB507" s="85"/>
      <c r="AC507" s="123" t="str">
        <f t="shared" si="288"/>
        <v/>
      </c>
      <c r="AD507" s="85"/>
      <c r="AE507" s="123" t="str">
        <f t="shared" si="289"/>
        <v/>
      </c>
      <c r="AF507" s="85"/>
      <c r="AG507" s="123" t="str">
        <f t="shared" si="290"/>
        <v/>
      </c>
      <c r="AH507" s="85"/>
      <c r="AI507" s="123" t="str">
        <f t="shared" si="291"/>
        <v/>
      </c>
      <c r="AJ507" s="85"/>
      <c r="AK507" s="123" t="str">
        <f t="shared" si="292"/>
        <v/>
      </c>
      <c r="AL507" s="85"/>
      <c r="AM507" s="123" t="str">
        <f t="shared" si="293"/>
        <v/>
      </c>
      <c r="AN507" s="85"/>
      <c r="AO507" s="123" t="str">
        <f t="shared" si="294"/>
        <v/>
      </c>
      <c r="AP507" s="85"/>
      <c r="AQ507" s="123" t="str">
        <f t="shared" si="295"/>
        <v/>
      </c>
      <c r="AR507" s="85"/>
      <c r="AS507" s="123" t="str">
        <f t="shared" si="296"/>
        <v/>
      </c>
      <c r="AT507" s="85"/>
      <c r="AU507" s="123" t="str">
        <f t="shared" si="297"/>
        <v/>
      </c>
      <c r="AV507" s="85"/>
      <c r="AW507" s="123" t="str">
        <f t="shared" si="298"/>
        <v/>
      </c>
      <c r="AX507" s="85"/>
      <c r="AY507" s="123" t="str">
        <f t="shared" si="299"/>
        <v/>
      </c>
      <c r="AZ507" s="85"/>
      <c r="BA507" s="123" t="str">
        <f t="shared" si="300"/>
        <v/>
      </c>
      <c r="BB507" s="85"/>
      <c r="BC507" s="123" t="str">
        <f t="shared" si="301"/>
        <v/>
      </c>
      <c r="BD507" s="85"/>
      <c r="BE507" s="123" t="str">
        <f t="shared" si="302"/>
        <v/>
      </c>
      <c r="BF507" s="85"/>
      <c r="BG507" s="123" t="str">
        <f t="shared" si="303"/>
        <v/>
      </c>
      <c r="BH507" s="85"/>
      <c r="BI507" s="123" t="str">
        <f t="shared" si="304"/>
        <v/>
      </c>
      <c r="BJ507" s="85"/>
      <c r="BK507" s="123" t="str">
        <f t="shared" si="305"/>
        <v/>
      </c>
      <c r="BL507" s="85"/>
      <c r="BM507" s="123" t="str">
        <f t="shared" si="306"/>
        <v/>
      </c>
      <c r="BN507" s="85"/>
      <c r="BO507" s="123" t="str">
        <f t="shared" si="307"/>
        <v/>
      </c>
      <c r="BP507" s="85"/>
      <c r="BQ507" s="123" t="str">
        <f t="shared" si="308"/>
        <v/>
      </c>
      <c r="BR507" s="85"/>
      <c r="BS507" s="123" t="str">
        <f t="shared" si="309"/>
        <v/>
      </c>
      <c r="BT507" s="85"/>
      <c r="BU507" s="123" t="str">
        <f t="shared" si="310"/>
        <v/>
      </c>
      <c r="BV507" s="85"/>
      <c r="BW507" s="123" t="str">
        <f t="shared" si="311"/>
        <v/>
      </c>
      <c r="BX507" s="85"/>
      <c r="BY507" s="123" t="str">
        <f t="shared" si="312"/>
        <v/>
      </c>
      <c r="BZ507" s="85"/>
      <c r="CA507" s="123" t="str">
        <f t="shared" si="313"/>
        <v/>
      </c>
      <c r="CB507" s="85"/>
      <c r="CC507" s="123" t="str">
        <f t="shared" si="314"/>
        <v/>
      </c>
      <c r="CD507" s="85"/>
      <c r="CE507" s="123" t="str">
        <f t="shared" si="315"/>
        <v/>
      </c>
      <c r="CF507" s="85"/>
      <c r="CG507" s="123" t="str">
        <f t="shared" si="316"/>
        <v/>
      </c>
      <c r="CH507" s="85"/>
      <c r="CI507" s="123" t="str">
        <f t="shared" si="317"/>
        <v/>
      </c>
      <c r="CJ507" s="85"/>
      <c r="CK507" s="123" t="str">
        <f t="shared" si="318"/>
        <v/>
      </c>
      <c r="CL507" s="85"/>
      <c r="CM507" s="123" t="str">
        <f t="shared" si="319"/>
        <v/>
      </c>
      <c r="CN507" s="85"/>
      <c r="CO507" s="123" t="str">
        <f t="shared" si="320"/>
        <v/>
      </c>
      <c r="CP507" s="85"/>
      <c r="CQ507" s="123" t="str">
        <f t="shared" si="321"/>
        <v/>
      </c>
      <c r="CR507" s="85"/>
      <c r="CS507" s="123" t="str">
        <f t="shared" si="322"/>
        <v/>
      </c>
      <c r="CT507" s="85"/>
      <c r="CU507" s="123" t="str">
        <f t="shared" si="323"/>
        <v/>
      </c>
      <c r="CV507" s="85"/>
      <c r="CW507" s="123" t="str">
        <f t="shared" si="324"/>
        <v/>
      </c>
      <c r="CX507" s="85"/>
      <c r="CY507" s="123" t="str">
        <f t="shared" si="325"/>
        <v/>
      </c>
      <c r="CZ507" s="85"/>
      <c r="DA507" s="123" t="str">
        <f t="shared" si="326"/>
        <v/>
      </c>
      <c r="DB507" s="85"/>
      <c r="DC507" s="123" t="str">
        <f t="shared" si="327"/>
        <v/>
      </c>
      <c r="DD507" s="85"/>
      <c r="DE507" s="123" t="str">
        <f t="shared" si="328"/>
        <v/>
      </c>
      <c r="DF507" s="85"/>
      <c r="DG507" s="123" t="str">
        <f t="shared" si="329"/>
        <v/>
      </c>
      <c r="DH507" s="85"/>
      <c r="DI507" s="123" t="str">
        <f t="shared" si="330"/>
        <v/>
      </c>
      <c r="DJ507" s="85"/>
      <c r="DK507" s="123" t="str">
        <f t="shared" si="331"/>
        <v/>
      </c>
      <c r="DL507" s="85"/>
      <c r="DM507" s="123" t="str">
        <f t="shared" si="332"/>
        <v/>
      </c>
      <c r="DN507" s="85"/>
      <c r="DO507" s="123" t="str">
        <f t="shared" si="333"/>
        <v/>
      </c>
      <c r="DP507" s="85"/>
      <c r="DQ507" s="123" t="str">
        <f t="shared" si="334"/>
        <v/>
      </c>
      <c r="DR507" s="85"/>
      <c r="DS507" s="123" t="str">
        <f t="shared" si="335"/>
        <v/>
      </c>
      <c r="DT507" s="85"/>
      <c r="DU507" s="123" t="str">
        <f t="shared" si="336"/>
        <v/>
      </c>
      <c r="DV507" s="85"/>
      <c r="DW507" s="123" t="str">
        <f t="shared" si="337"/>
        <v/>
      </c>
      <c r="DX507" s="85"/>
      <c r="DY507" s="123" t="str">
        <f t="shared" si="338"/>
        <v/>
      </c>
      <c r="DZ507" s="85"/>
      <c r="EA507" s="123" t="str">
        <f t="shared" si="339"/>
        <v/>
      </c>
      <c r="EB507" s="85"/>
      <c r="EC507" s="123" t="str">
        <f t="shared" si="340"/>
        <v/>
      </c>
      <c r="ED507" s="85"/>
      <c r="EE507" s="123" t="str">
        <f t="shared" si="341"/>
        <v/>
      </c>
      <c r="EF507" s="85"/>
      <c r="EG507" s="123" t="str">
        <f t="shared" si="342"/>
        <v/>
      </c>
      <c r="EH507" s="85"/>
      <c r="EI507" s="123" t="str">
        <f t="shared" si="343"/>
        <v/>
      </c>
      <c r="EJ507" s="85"/>
      <c r="EK507" s="123" t="str">
        <f t="shared" si="344"/>
        <v/>
      </c>
      <c r="EL507" s="85"/>
      <c r="EM507" s="123" t="str">
        <f t="shared" si="345"/>
        <v/>
      </c>
      <c r="EN507" s="85"/>
      <c r="EO507" s="123" t="str">
        <f t="shared" si="346"/>
        <v/>
      </c>
      <c r="EP507" s="85"/>
      <c r="EQ507" s="123" t="str">
        <f t="shared" si="347"/>
        <v/>
      </c>
      <c r="ER507" s="85"/>
      <c r="ES507" s="123" t="str">
        <f t="shared" si="348"/>
        <v/>
      </c>
      <c r="ET507" s="85"/>
      <c r="EU507" s="123" t="str">
        <f t="shared" si="349"/>
        <v/>
      </c>
      <c r="EV507" s="85"/>
      <c r="EW507" s="123" t="str">
        <f t="shared" si="350"/>
        <v/>
      </c>
      <c r="EX507" s="85"/>
      <c r="EY507" s="123" t="str">
        <f t="shared" si="351"/>
        <v/>
      </c>
      <c r="EZ507" s="85"/>
      <c r="FA507" s="123" t="str">
        <f t="shared" si="352"/>
        <v/>
      </c>
      <c r="FB507" s="85"/>
      <c r="FC507" s="123" t="str">
        <f t="shared" si="353"/>
        <v/>
      </c>
      <c r="FD507" s="85"/>
      <c r="FE507" s="123" t="str">
        <f t="shared" si="354"/>
        <v/>
      </c>
      <c r="FF507" s="85"/>
      <c r="FG507" s="123" t="str">
        <f t="shared" si="355"/>
        <v/>
      </c>
      <c r="FH507" s="85"/>
      <c r="FI507" s="123" t="str">
        <f t="shared" si="356"/>
        <v/>
      </c>
      <c r="FJ507" s="85"/>
      <c r="FK507" s="123" t="str">
        <f t="shared" si="357"/>
        <v/>
      </c>
      <c r="FL507" s="85"/>
      <c r="FM507" s="123" t="str">
        <f t="shared" si="358"/>
        <v/>
      </c>
      <c r="FN507" s="85"/>
      <c r="FO507" s="123" t="str">
        <f t="shared" si="359"/>
        <v/>
      </c>
      <c r="FP507" s="85"/>
      <c r="FQ507" s="123" t="str">
        <f t="shared" si="360"/>
        <v/>
      </c>
      <c r="FR507" s="85"/>
      <c r="FS507" s="123" t="str">
        <f t="shared" si="361"/>
        <v/>
      </c>
      <c r="FT507" s="85"/>
      <c r="FU507" s="123" t="str">
        <f t="shared" si="362"/>
        <v/>
      </c>
      <c r="FV507" s="85"/>
      <c r="FW507" s="123" t="str">
        <f t="shared" si="363"/>
        <v/>
      </c>
      <c r="FX507" s="85"/>
      <c r="FY507" s="123" t="str">
        <f t="shared" si="364"/>
        <v/>
      </c>
      <c r="FZ507" s="85"/>
    </row>
    <row r="508" spans="1:182" ht="13.5" hidden="1" customHeight="1" x14ac:dyDescent="0.35">
      <c r="A508" s="63" t="str">
        <f t="shared" si="274"/>
        <v>Other 34</v>
      </c>
      <c r="B508" s="62" t="str">
        <f t="shared" si="275"/>
        <v xml:space="preserve"> </v>
      </c>
      <c r="C508" s="125"/>
      <c r="D508" s="126"/>
      <c r="E508" s="123" t="str">
        <f t="shared" si="276"/>
        <v/>
      </c>
      <c r="F508" s="85"/>
      <c r="G508" s="123" t="str">
        <f t="shared" si="277"/>
        <v/>
      </c>
      <c r="H508" s="85"/>
      <c r="I508" s="123" t="str">
        <f t="shared" si="278"/>
        <v/>
      </c>
      <c r="J508" s="85"/>
      <c r="K508" s="123" t="str">
        <f t="shared" si="279"/>
        <v/>
      </c>
      <c r="L508" s="85"/>
      <c r="M508" s="123" t="str">
        <f t="shared" si="280"/>
        <v/>
      </c>
      <c r="N508" s="85"/>
      <c r="O508" s="123" t="str">
        <f t="shared" si="281"/>
        <v/>
      </c>
      <c r="P508" s="85"/>
      <c r="Q508" s="123" t="str">
        <f t="shared" si="282"/>
        <v/>
      </c>
      <c r="R508" s="85"/>
      <c r="S508" s="123" t="str">
        <f t="shared" si="283"/>
        <v/>
      </c>
      <c r="T508" s="85"/>
      <c r="U508" s="123" t="str">
        <f t="shared" si="284"/>
        <v/>
      </c>
      <c r="V508" s="85"/>
      <c r="W508" s="123" t="str">
        <f t="shared" si="285"/>
        <v/>
      </c>
      <c r="X508" s="85"/>
      <c r="Y508" s="123" t="str">
        <f t="shared" si="286"/>
        <v/>
      </c>
      <c r="Z508" s="85"/>
      <c r="AA508" s="123" t="str">
        <f t="shared" si="287"/>
        <v/>
      </c>
      <c r="AB508" s="85"/>
      <c r="AC508" s="123" t="str">
        <f t="shared" si="288"/>
        <v/>
      </c>
      <c r="AD508" s="85"/>
      <c r="AE508" s="123" t="str">
        <f t="shared" si="289"/>
        <v/>
      </c>
      <c r="AF508" s="85"/>
      <c r="AG508" s="123" t="str">
        <f t="shared" si="290"/>
        <v/>
      </c>
      <c r="AH508" s="85"/>
      <c r="AI508" s="123" t="str">
        <f t="shared" si="291"/>
        <v/>
      </c>
      <c r="AJ508" s="85"/>
      <c r="AK508" s="123" t="str">
        <f t="shared" si="292"/>
        <v/>
      </c>
      <c r="AL508" s="85"/>
      <c r="AM508" s="123" t="str">
        <f t="shared" si="293"/>
        <v/>
      </c>
      <c r="AN508" s="85"/>
      <c r="AO508" s="123" t="str">
        <f t="shared" si="294"/>
        <v/>
      </c>
      <c r="AP508" s="85"/>
      <c r="AQ508" s="123" t="str">
        <f t="shared" si="295"/>
        <v/>
      </c>
      <c r="AR508" s="85"/>
      <c r="AS508" s="123" t="str">
        <f t="shared" si="296"/>
        <v/>
      </c>
      <c r="AT508" s="85"/>
      <c r="AU508" s="123" t="str">
        <f t="shared" si="297"/>
        <v/>
      </c>
      <c r="AV508" s="85"/>
      <c r="AW508" s="123" t="str">
        <f t="shared" si="298"/>
        <v/>
      </c>
      <c r="AX508" s="85"/>
      <c r="AY508" s="123" t="str">
        <f t="shared" si="299"/>
        <v/>
      </c>
      <c r="AZ508" s="85"/>
      <c r="BA508" s="123" t="str">
        <f t="shared" si="300"/>
        <v/>
      </c>
      <c r="BB508" s="85"/>
      <c r="BC508" s="123" t="str">
        <f t="shared" si="301"/>
        <v/>
      </c>
      <c r="BD508" s="85"/>
      <c r="BE508" s="123" t="str">
        <f t="shared" si="302"/>
        <v/>
      </c>
      <c r="BF508" s="85"/>
      <c r="BG508" s="123" t="str">
        <f t="shared" si="303"/>
        <v/>
      </c>
      <c r="BH508" s="85"/>
      <c r="BI508" s="123" t="str">
        <f t="shared" si="304"/>
        <v/>
      </c>
      <c r="BJ508" s="85"/>
      <c r="BK508" s="123" t="str">
        <f t="shared" si="305"/>
        <v/>
      </c>
      <c r="BL508" s="85"/>
      <c r="BM508" s="123" t="str">
        <f t="shared" si="306"/>
        <v/>
      </c>
      <c r="BN508" s="85"/>
      <c r="BO508" s="123" t="str">
        <f t="shared" si="307"/>
        <v/>
      </c>
      <c r="BP508" s="85"/>
      <c r="BQ508" s="123" t="str">
        <f t="shared" si="308"/>
        <v/>
      </c>
      <c r="BR508" s="85"/>
      <c r="BS508" s="123" t="str">
        <f t="shared" si="309"/>
        <v/>
      </c>
      <c r="BT508" s="85"/>
      <c r="BU508" s="123" t="str">
        <f t="shared" si="310"/>
        <v/>
      </c>
      <c r="BV508" s="85"/>
      <c r="BW508" s="123" t="str">
        <f t="shared" si="311"/>
        <v/>
      </c>
      <c r="BX508" s="85"/>
      <c r="BY508" s="123" t="str">
        <f t="shared" si="312"/>
        <v/>
      </c>
      <c r="BZ508" s="85"/>
      <c r="CA508" s="123" t="str">
        <f t="shared" si="313"/>
        <v/>
      </c>
      <c r="CB508" s="85"/>
      <c r="CC508" s="123" t="str">
        <f t="shared" si="314"/>
        <v/>
      </c>
      <c r="CD508" s="85"/>
      <c r="CE508" s="123" t="str">
        <f t="shared" si="315"/>
        <v/>
      </c>
      <c r="CF508" s="85"/>
      <c r="CG508" s="123" t="str">
        <f t="shared" si="316"/>
        <v/>
      </c>
      <c r="CH508" s="85"/>
      <c r="CI508" s="123" t="str">
        <f t="shared" si="317"/>
        <v/>
      </c>
      <c r="CJ508" s="85"/>
      <c r="CK508" s="123" t="str">
        <f t="shared" si="318"/>
        <v/>
      </c>
      <c r="CL508" s="85"/>
      <c r="CM508" s="123" t="str">
        <f t="shared" si="319"/>
        <v/>
      </c>
      <c r="CN508" s="85"/>
      <c r="CO508" s="123" t="str">
        <f t="shared" si="320"/>
        <v/>
      </c>
      <c r="CP508" s="85"/>
      <c r="CQ508" s="123" t="str">
        <f t="shared" si="321"/>
        <v/>
      </c>
      <c r="CR508" s="85"/>
      <c r="CS508" s="123" t="str">
        <f t="shared" si="322"/>
        <v/>
      </c>
      <c r="CT508" s="85"/>
      <c r="CU508" s="123" t="str">
        <f t="shared" si="323"/>
        <v/>
      </c>
      <c r="CV508" s="85"/>
      <c r="CW508" s="123" t="str">
        <f t="shared" si="324"/>
        <v/>
      </c>
      <c r="CX508" s="85"/>
      <c r="CY508" s="123" t="str">
        <f t="shared" si="325"/>
        <v/>
      </c>
      <c r="CZ508" s="85"/>
      <c r="DA508" s="123" t="str">
        <f t="shared" si="326"/>
        <v/>
      </c>
      <c r="DB508" s="85"/>
      <c r="DC508" s="123" t="str">
        <f t="shared" si="327"/>
        <v/>
      </c>
      <c r="DD508" s="85"/>
      <c r="DE508" s="123" t="str">
        <f t="shared" si="328"/>
        <v/>
      </c>
      <c r="DF508" s="85"/>
      <c r="DG508" s="123" t="str">
        <f t="shared" si="329"/>
        <v/>
      </c>
      <c r="DH508" s="85"/>
      <c r="DI508" s="123" t="str">
        <f t="shared" si="330"/>
        <v/>
      </c>
      <c r="DJ508" s="85"/>
      <c r="DK508" s="123" t="str">
        <f t="shared" si="331"/>
        <v/>
      </c>
      <c r="DL508" s="85"/>
      <c r="DM508" s="123" t="str">
        <f t="shared" si="332"/>
        <v/>
      </c>
      <c r="DN508" s="85"/>
      <c r="DO508" s="123" t="str">
        <f t="shared" si="333"/>
        <v/>
      </c>
      <c r="DP508" s="85"/>
      <c r="DQ508" s="123" t="str">
        <f t="shared" si="334"/>
        <v/>
      </c>
      <c r="DR508" s="85"/>
      <c r="DS508" s="123" t="str">
        <f t="shared" si="335"/>
        <v/>
      </c>
      <c r="DT508" s="85"/>
      <c r="DU508" s="123" t="str">
        <f t="shared" si="336"/>
        <v/>
      </c>
      <c r="DV508" s="85"/>
      <c r="DW508" s="123" t="str">
        <f t="shared" si="337"/>
        <v/>
      </c>
      <c r="DX508" s="85"/>
      <c r="DY508" s="123" t="str">
        <f t="shared" si="338"/>
        <v/>
      </c>
      <c r="DZ508" s="85"/>
      <c r="EA508" s="123" t="str">
        <f t="shared" si="339"/>
        <v/>
      </c>
      <c r="EB508" s="85"/>
      <c r="EC508" s="123" t="str">
        <f t="shared" si="340"/>
        <v/>
      </c>
      <c r="ED508" s="85"/>
      <c r="EE508" s="123" t="str">
        <f t="shared" si="341"/>
        <v/>
      </c>
      <c r="EF508" s="85"/>
      <c r="EG508" s="123" t="str">
        <f t="shared" si="342"/>
        <v/>
      </c>
      <c r="EH508" s="85"/>
      <c r="EI508" s="123" t="str">
        <f t="shared" si="343"/>
        <v/>
      </c>
      <c r="EJ508" s="85"/>
      <c r="EK508" s="123" t="str">
        <f t="shared" si="344"/>
        <v/>
      </c>
      <c r="EL508" s="85"/>
      <c r="EM508" s="123" t="str">
        <f t="shared" si="345"/>
        <v/>
      </c>
      <c r="EN508" s="85"/>
      <c r="EO508" s="123" t="str">
        <f t="shared" si="346"/>
        <v/>
      </c>
      <c r="EP508" s="85"/>
      <c r="EQ508" s="123" t="str">
        <f t="shared" si="347"/>
        <v/>
      </c>
      <c r="ER508" s="85"/>
      <c r="ES508" s="123" t="str">
        <f t="shared" si="348"/>
        <v/>
      </c>
      <c r="ET508" s="85"/>
      <c r="EU508" s="123" t="str">
        <f t="shared" si="349"/>
        <v/>
      </c>
      <c r="EV508" s="85"/>
      <c r="EW508" s="123" t="str">
        <f t="shared" si="350"/>
        <v/>
      </c>
      <c r="EX508" s="85"/>
      <c r="EY508" s="123" t="str">
        <f t="shared" si="351"/>
        <v/>
      </c>
      <c r="EZ508" s="85"/>
      <c r="FA508" s="123" t="str">
        <f t="shared" si="352"/>
        <v/>
      </c>
      <c r="FB508" s="85"/>
      <c r="FC508" s="123" t="str">
        <f t="shared" si="353"/>
        <v/>
      </c>
      <c r="FD508" s="85"/>
      <c r="FE508" s="123" t="str">
        <f t="shared" si="354"/>
        <v/>
      </c>
      <c r="FF508" s="85"/>
      <c r="FG508" s="123" t="str">
        <f t="shared" si="355"/>
        <v/>
      </c>
      <c r="FH508" s="85"/>
      <c r="FI508" s="123" t="str">
        <f t="shared" si="356"/>
        <v/>
      </c>
      <c r="FJ508" s="85"/>
      <c r="FK508" s="123" t="str">
        <f t="shared" si="357"/>
        <v/>
      </c>
      <c r="FL508" s="85"/>
      <c r="FM508" s="123" t="str">
        <f t="shared" si="358"/>
        <v/>
      </c>
      <c r="FN508" s="85"/>
      <c r="FO508" s="123" t="str">
        <f t="shared" si="359"/>
        <v/>
      </c>
      <c r="FP508" s="85"/>
      <c r="FQ508" s="123" t="str">
        <f t="shared" si="360"/>
        <v/>
      </c>
      <c r="FR508" s="85"/>
      <c r="FS508" s="123" t="str">
        <f t="shared" si="361"/>
        <v/>
      </c>
      <c r="FT508" s="85"/>
      <c r="FU508" s="123" t="str">
        <f t="shared" si="362"/>
        <v/>
      </c>
      <c r="FV508" s="85"/>
      <c r="FW508" s="123" t="str">
        <f t="shared" si="363"/>
        <v/>
      </c>
      <c r="FX508" s="85"/>
      <c r="FY508" s="123" t="str">
        <f t="shared" si="364"/>
        <v/>
      </c>
      <c r="FZ508" s="85"/>
    </row>
    <row r="509" spans="1:182" ht="13.5" hidden="1" customHeight="1" x14ac:dyDescent="0.35">
      <c r="A509" s="63" t="str">
        <f t="shared" si="274"/>
        <v>Other 35</v>
      </c>
      <c r="B509" s="62" t="str">
        <f t="shared" si="275"/>
        <v xml:space="preserve"> </v>
      </c>
      <c r="C509" s="125"/>
      <c r="D509" s="126"/>
      <c r="E509" s="123" t="str">
        <f t="shared" si="276"/>
        <v/>
      </c>
      <c r="F509" s="85"/>
      <c r="G509" s="123" t="str">
        <f t="shared" si="277"/>
        <v/>
      </c>
      <c r="H509" s="85"/>
      <c r="I509" s="123" t="str">
        <f t="shared" si="278"/>
        <v/>
      </c>
      <c r="J509" s="85"/>
      <c r="K509" s="123" t="str">
        <f t="shared" si="279"/>
        <v/>
      </c>
      <c r="L509" s="85"/>
      <c r="M509" s="123" t="str">
        <f t="shared" si="280"/>
        <v/>
      </c>
      <c r="N509" s="85"/>
      <c r="O509" s="123" t="str">
        <f t="shared" si="281"/>
        <v/>
      </c>
      <c r="P509" s="85"/>
      <c r="Q509" s="123" t="str">
        <f t="shared" si="282"/>
        <v/>
      </c>
      <c r="R509" s="85"/>
      <c r="S509" s="123" t="str">
        <f t="shared" si="283"/>
        <v/>
      </c>
      <c r="T509" s="85"/>
      <c r="U509" s="123" t="str">
        <f t="shared" si="284"/>
        <v/>
      </c>
      <c r="V509" s="85"/>
      <c r="W509" s="123" t="str">
        <f t="shared" si="285"/>
        <v/>
      </c>
      <c r="X509" s="85"/>
      <c r="Y509" s="123" t="str">
        <f t="shared" si="286"/>
        <v/>
      </c>
      <c r="Z509" s="85"/>
      <c r="AA509" s="123" t="str">
        <f t="shared" si="287"/>
        <v/>
      </c>
      <c r="AB509" s="85"/>
      <c r="AC509" s="123" t="str">
        <f t="shared" si="288"/>
        <v/>
      </c>
      <c r="AD509" s="85"/>
      <c r="AE509" s="123" t="str">
        <f t="shared" si="289"/>
        <v/>
      </c>
      <c r="AF509" s="85"/>
      <c r="AG509" s="123" t="str">
        <f t="shared" si="290"/>
        <v/>
      </c>
      <c r="AH509" s="85"/>
      <c r="AI509" s="123" t="str">
        <f t="shared" si="291"/>
        <v/>
      </c>
      <c r="AJ509" s="85"/>
      <c r="AK509" s="123" t="str">
        <f t="shared" si="292"/>
        <v/>
      </c>
      <c r="AL509" s="85"/>
      <c r="AM509" s="123" t="str">
        <f t="shared" si="293"/>
        <v/>
      </c>
      <c r="AN509" s="85"/>
      <c r="AO509" s="123" t="str">
        <f t="shared" si="294"/>
        <v/>
      </c>
      <c r="AP509" s="85"/>
      <c r="AQ509" s="123" t="str">
        <f t="shared" si="295"/>
        <v/>
      </c>
      <c r="AR509" s="85"/>
      <c r="AS509" s="123" t="str">
        <f t="shared" si="296"/>
        <v/>
      </c>
      <c r="AT509" s="85"/>
      <c r="AU509" s="123" t="str">
        <f t="shared" si="297"/>
        <v/>
      </c>
      <c r="AV509" s="85"/>
      <c r="AW509" s="123" t="str">
        <f t="shared" si="298"/>
        <v/>
      </c>
      <c r="AX509" s="85"/>
      <c r="AY509" s="123" t="str">
        <f t="shared" si="299"/>
        <v/>
      </c>
      <c r="AZ509" s="85"/>
      <c r="BA509" s="123" t="str">
        <f t="shared" si="300"/>
        <v/>
      </c>
      <c r="BB509" s="85"/>
      <c r="BC509" s="123" t="str">
        <f t="shared" si="301"/>
        <v/>
      </c>
      <c r="BD509" s="85"/>
      <c r="BE509" s="123" t="str">
        <f t="shared" si="302"/>
        <v/>
      </c>
      <c r="BF509" s="85"/>
      <c r="BG509" s="123" t="str">
        <f t="shared" si="303"/>
        <v/>
      </c>
      <c r="BH509" s="85"/>
      <c r="BI509" s="123" t="str">
        <f t="shared" si="304"/>
        <v/>
      </c>
      <c r="BJ509" s="85"/>
      <c r="BK509" s="123" t="str">
        <f t="shared" si="305"/>
        <v/>
      </c>
      <c r="BL509" s="85"/>
      <c r="BM509" s="123" t="str">
        <f t="shared" si="306"/>
        <v/>
      </c>
      <c r="BN509" s="85"/>
      <c r="BO509" s="123" t="str">
        <f t="shared" si="307"/>
        <v/>
      </c>
      <c r="BP509" s="85"/>
      <c r="BQ509" s="123" t="str">
        <f t="shared" si="308"/>
        <v/>
      </c>
      <c r="BR509" s="85"/>
      <c r="BS509" s="123" t="str">
        <f t="shared" si="309"/>
        <v/>
      </c>
      <c r="BT509" s="85"/>
      <c r="BU509" s="123" t="str">
        <f t="shared" si="310"/>
        <v/>
      </c>
      <c r="BV509" s="85"/>
      <c r="BW509" s="123" t="str">
        <f t="shared" si="311"/>
        <v/>
      </c>
      <c r="BX509" s="85"/>
      <c r="BY509" s="123" t="str">
        <f t="shared" si="312"/>
        <v/>
      </c>
      <c r="BZ509" s="85"/>
      <c r="CA509" s="123" t="str">
        <f t="shared" si="313"/>
        <v/>
      </c>
      <c r="CB509" s="85"/>
      <c r="CC509" s="123" t="str">
        <f t="shared" si="314"/>
        <v/>
      </c>
      <c r="CD509" s="85"/>
      <c r="CE509" s="123" t="str">
        <f t="shared" si="315"/>
        <v/>
      </c>
      <c r="CF509" s="85"/>
      <c r="CG509" s="123" t="str">
        <f t="shared" si="316"/>
        <v/>
      </c>
      <c r="CH509" s="85"/>
      <c r="CI509" s="123" t="str">
        <f t="shared" si="317"/>
        <v/>
      </c>
      <c r="CJ509" s="85"/>
      <c r="CK509" s="123" t="str">
        <f t="shared" si="318"/>
        <v/>
      </c>
      <c r="CL509" s="85"/>
      <c r="CM509" s="123" t="str">
        <f t="shared" si="319"/>
        <v/>
      </c>
      <c r="CN509" s="85"/>
      <c r="CO509" s="123" t="str">
        <f t="shared" si="320"/>
        <v/>
      </c>
      <c r="CP509" s="85"/>
      <c r="CQ509" s="123" t="str">
        <f t="shared" si="321"/>
        <v/>
      </c>
      <c r="CR509" s="85"/>
      <c r="CS509" s="123" t="str">
        <f t="shared" si="322"/>
        <v/>
      </c>
      <c r="CT509" s="85"/>
      <c r="CU509" s="123" t="str">
        <f t="shared" si="323"/>
        <v/>
      </c>
      <c r="CV509" s="85"/>
      <c r="CW509" s="123" t="str">
        <f t="shared" si="324"/>
        <v/>
      </c>
      <c r="CX509" s="85"/>
      <c r="CY509" s="123" t="str">
        <f t="shared" si="325"/>
        <v/>
      </c>
      <c r="CZ509" s="85"/>
      <c r="DA509" s="123" t="str">
        <f t="shared" si="326"/>
        <v/>
      </c>
      <c r="DB509" s="85"/>
      <c r="DC509" s="123" t="str">
        <f t="shared" si="327"/>
        <v/>
      </c>
      <c r="DD509" s="85"/>
      <c r="DE509" s="123" t="str">
        <f t="shared" si="328"/>
        <v/>
      </c>
      <c r="DF509" s="85"/>
      <c r="DG509" s="123" t="str">
        <f t="shared" si="329"/>
        <v/>
      </c>
      <c r="DH509" s="85"/>
      <c r="DI509" s="123" t="str">
        <f t="shared" si="330"/>
        <v/>
      </c>
      <c r="DJ509" s="85"/>
      <c r="DK509" s="123" t="str">
        <f t="shared" si="331"/>
        <v/>
      </c>
      <c r="DL509" s="85"/>
      <c r="DM509" s="123" t="str">
        <f t="shared" si="332"/>
        <v/>
      </c>
      <c r="DN509" s="85"/>
      <c r="DO509" s="123" t="str">
        <f t="shared" si="333"/>
        <v/>
      </c>
      <c r="DP509" s="85"/>
      <c r="DQ509" s="123" t="str">
        <f t="shared" si="334"/>
        <v/>
      </c>
      <c r="DR509" s="85"/>
      <c r="DS509" s="123" t="str">
        <f t="shared" si="335"/>
        <v/>
      </c>
      <c r="DT509" s="85"/>
      <c r="DU509" s="123" t="str">
        <f t="shared" si="336"/>
        <v/>
      </c>
      <c r="DV509" s="85"/>
      <c r="DW509" s="123" t="str">
        <f t="shared" si="337"/>
        <v/>
      </c>
      <c r="DX509" s="85"/>
      <c r="DY509" s="123" t="str">
        <f t="shared" si="338"/>
        <v/>
      </c>
      <c r="DZ509" s="85"/>
      <c r="EA509" s="123" t="str">
        <f t="shared" si="339"/>
        <v/>
      </c>
      <c r="EB509" s="85"/>
      <c r="EC509" s="123" t="str">
        <f t="shared" si="340"/>
        <v/>
      </c>
      <c r="ED509" s="85"/>
      <c r="EE509" s="123" t="str">
        <f t="shared" si="341"/>
        <v/>
      </c>
      <c r="EF509" s="85"/>
      <c r="EG509" s="123" t="str">
        <f t="shared" si="342"/>
        <v/>
      </c>
      <c r="EH509" s="85"/>
      <c r="EI509" s="123" t="str">
        <f t="shared" si="343"/>
        <v/>
      </c>
      <c r="EJ509" s="85"/>
      <c r="EK509" s="123" t="str">
        <f t="shared" si="344"/>
        <v/>
      </c>
      <c r="EL509" s="85"/>
      <c r="EM509" s="123" t="str">
        <f t="shared" si="345"/>
        <v/>
      </c>
      <c r="EN509" s="85"/>
      <c r="EO509" s="123" t="str">
        <f t="shared" si="346"/>
        <v/>
      </c>
      <c r="EP509" s="85"/>
      <c r="EQ509" s="123" t="str">
        <f t="shared" si="347"/>
        <v/>
      </c>
      <c r="ER509" s="85"/>
      <c r="ES509" s="123" t="str">
        <f t="shared" si="348"/>
        <v/>
      </c>
      <c r="ET509" s="85"/>
      <c r="EU509" s="123" t="str">
        <f t="shared" si="349"/>
        <v/>
      </c>
      <c r="EV509" s="85"/>
      <c r="EW509" s="123" t="str">
        <f t="shared" si="350"/>
        <v/>
      </c>
      <c r="EX509" s="85"/>
      <c r="EY509" s="123" t="str">
        <f t="shared" si="351"/>
        <v/>
      </c>
      <c r="EZ509" s="85"/>
      <c r="FA509" s="123" t="str">
        <f t="shared" si="352"/>
        <v/>
      </c>
      <c r="FB509" s="85"/>
      <c r="FC509" s="123" t="str">
        <f t="shared" si="353"/>
        <v/>
      </c>
      <c r="FD509" s="85"/>
      <c r="FE509" s="123" t="str">
        <f t="shared" si="354"/>
        <v/>
      </c>
      <c r="FF509" s="85"/>
      <c r="FG509" s="123" t="str">
        <f t="shared" si="355"/>
        <v/>
      </c>
      <c r="FH509" s="85"/>
      <c r="FI509" s="123" t="str">
        <f t="shared" si="356"/>
        <v/>
      </c>
      <c r="FJ509" s="85"/>
      <c r="FK509" s="123" t="str">
        <f t="shared" si="357"/>
        <v/>
      </c>
      <c r="FL509" s="85"/>
      <c r="FM509" s="123" t="str">
        <f t="shared" si="358"/>
        <v/>
      </c>
      <c r="FN509" s="85"/>
      <c r="FO509" s="123" t="str">
        <f t="shared" si="359"/>
        <v/>
      </c>
      <c r="FP509" s="85"/>
      <c r="FQ509" s="123" t="str">
        <f t="shared" si="360"/>
        <v/>
      </c>
      <c r="FR509" s="85"/>
      <c r="FS509" s="123" t="str">
        <f t="shared" si="361"/>
        <v/>
      </c>
      <c r="FT509" s="85"/>
      <c r="FU509" s="123" t="str">
        <f t="shared" si="362"/>
        <v/>
      </c>
      <c r="FV509" s="85"/>
      <c r="FW509" s="123" t="str">
        <f t="shared" si="363"/>
        <v/>
      </c>
      <c r="FX509" s="85"/>
      <c r="FY509" s="123" t="str">
        <f t="shared" si="364"/>
        <v/>
      </c>
      <c r="FZ509" s="85"/>
    </row>
    <row r="510" spans="1:182" ht="13.5" hidden="1" customHeight="1" x14ac:dyDescent="0.35">
      <c r="A510" s="63" t="str">
        <f t="shared" si="274"/>
        <v>Other 36</v>
      </c>
      <c r="B510" s="62" t="str">
        <f t="shared" si="275"/>
        <v xml:space="preserve"> </v>
      </c>
      <c r="C510" s="125"/>
      <c r="D510" s="126"/>
      <c r="E510" s="123" t="str">
        <f t="shared" si="276"/>
        <v/>
      </c>
      <c r="F510" s="85"/>
      <c r="G510" s="123" t="str">
        <f t="shared" si="277"/>
        <v/>
      </c>
      <c r="H510" s="85"/>
      <c r="I510" s="123" t="str">
        <f t="shared" si="278"/>
        <v/>
      </c>
      <c r="J510" s="85"/>
      <c r="K510" s="123" t="str">
        <f t="shared" si="279"/>
        <v/>
      </c>
      <c r="L510" s="85"/>
      <c r="M510" s="123" t="str">
        <f t="shared" si="280"/>
        <v/>
      </c>
      <c r="N510" s="85"/>
      <c r="O510" s="123" t="str">
        <f t="shared" si="281"/>
        <v/>
      </c>
      <c r="P510" s="85"/>
      <c r="Q510" s="123" t="str">
        <f t="shared" si="282"/>
        <v/>
      </c>
      <c r="R510" s="85"/>
      <c r="S510" s="123" t="str">
        <f t="shared" si="283"/>
        <v/>
      </c>
      <c r="T510" s="85"/>
      <c r="U510" s="123" t="str">
        <f t="shared" si="284"/>
        <v/>
      </c>
      <c r="V510" s="85"/>
      <c r="W510" s="123" t="str">
        <f t="shared" si="285"/>
        <v/>
      </c>
      <c r="X510" s="85"/>
      <c r="Y510" s="123" t="str">
        <f t="shared" si="286"/>
        <v/>
      </c>
      <c r="Z510" s="85"/>
      <c r="AA510" s="123" t="str">
        <f t="shared" si="287"/>
        <v/>
      </c>
      <c r="AB510" s="85"/>
      <c r="AC510" s="123" t="str">
        <f t="shared" si="288"/>
        <v/>
      </c>
      <c r="AD510" s="85"/>
      <c r="AE510" s="123" t="str">
        <f t="shared" si="289"/>
        <v/>
      </c>
      <c r="AF510" s="85"/>
      <c r="AG510" s="123" t="str">
        <f t="shared" si="290"/>
        <v/>
      </c>
      <c r="AH510" s="85"/>
      <c r="AI510" s="123" t="str">
        <f t="shared" si="291"/>
        <v/>
      </c>
      <c r="AJ510" s="85"/>
      <c r="AK510" s="123" t="str">
        <f t="shared" si="292"/>
        <v/>
      </c>
      <c r="AL510" s="85"/>
      <c r="AM510" s="123" t="str">
        <f t="shared" si="293"/>
        <v/>
      </c>
      <c r="AN510" s="85"/>
      <c r="AO510" s="123" t="str">
        <f t="shared" si="294"/>
        <v/>
      </c>
      <c r="AP510" s="85"/>
      <c r="AQ510" s="123" t="str">
        <f t="shared" si="295"/>
        <v/>
      </c>
      <c r="AR510" s="85"/>
      <c r="AS510" s="123" t="str">
        <f t="shared" si="296"/>
        <v/>
      </c>
      <c r="AT510" s="85"/>
      <c r="AU510" s="123" t="str">
        <f t="shared" si="297"/>
        <v/>
      </c>
      <c r="AV510" s="85"/>
      <c r="AW510" s="123" t="str">
        <f t="shared" si="298"/>
        <v/>
      </c>
      <c r="AX510" s="85"/>
      <c r="AY510" s="123" t="str">
        <f t="shared" si="299"/>
        <v/>
      </c>
      <c r="AZ510" s="85"/>
      <c r="BA510" s="123" t="str">
        <f t="shared" si="300"/>
        <v/>
      </c>
      <c r="BB510" s="85"/>
      <c r="BC510" s="123" t="str">
        <f t="shared" si="301"/>
        <v/>
      </c>
      <c r="BD510" s="85"/>
      <c r="BE510" s="123" t="str">
        <f t="shared" si="302"/>
        <v/>
      </c>
      <c r="BF510" s="85"/>
      <c r="BG510" s="123" t="str">
        <f t="shared" si="303"/>
        <v/>
      </c>
      <c r="BH510" s="85"/>
      <c r="BI510" s="123" t="str">
        <f t="shared" si="304"/>
        <v/>
      </c>
      <c r="BJ510" s="85"/>
      <c r="BK510" s="123" t="str">
        <f t="shared" si="305"/>
        <v/>
      </c>
      <c r="BL510" s="85"/>
      <c r="BM510" s="123" t="str">
        <f t="shared" si="306"/>
        <v/>
      </c>
      <c r="BN510" s="85"/>
      <c r="BO510" s="123" t="str">
        <f t="shared" si="307"/>
        <v/>
      </c>
      <c r="BP510" s="85"/>
      <c r="BQ510" s="123" t="str">
        <f t="shared" si="308"/>
        <v/>
      </c>
      <c r="BR510" s="85"/>
      <c r="BS510" s="123" t="str">
        <f t="shared" si="309"/>
        <v/>
      </c>
      <c r="BT510" s="85"/>
      <c r="BU510" s="123" t="str">
        <f t="shared" si="310"/>
        <v/>
      </c>
      <c r="BV510" s="85"/>
      <c r="BW510" s="123" t="str">
        <f t="shared" si="311"/>
        <v/>
      </c>
      <c r="BX510" s="85"/>
      <c r="BY510" s="123" t="str">
        <f t="shared" si="312"/>
        <v/>
      </c>
      <c r="BZ510" s="85"/>
      <c r="CA510" s="123" t="str">
        <f t="shared" si="313"/>
        <v/>
      </c>
      <c r="CB510" s="85"/>
      <c r="CC510" s="123" t="str">
        <f t="shared" si="314"/>
        <v/>
      </c>
      <c r="CD510" s="85"/>
      <c r="CE510" s="123" t="str">
        <f t="shared" si="315"/>
        <v/>
      </c>
      <c r="CF510" s="85"/>
      <c r="CG510" s="123" t="str">
        <f t="shared" si="316"/>
        <v/>
      </c>
      <c r="CH510" s="85"/>
      <c r="CI510" s="123" t="str">
        <f t="shared" si="317"/>
        <v/>
      </c>
      <c r="CJ510" s="85"/>
      <c r="CK510" s="123" t="str">
        <f t="shared" si="318"/>
        <v/>
      </c>
      <c r="CL510" s="85"/>
      <c r="CM510" s="123" t="str">
        <f t="shared" si="319"/>
        <v/>
      </c>
      <c r="CN510" s="85"/>
      <c r="CO510" s="123" t="str">
        <f t="shared" si="320"/>
        <v/>
      </c>
      <c r="CP510" s="85"/>
      <c r="CQ510" s="123" t="str">
        <f t="shared" si="321"/>
        <v/>
      </c>
      <c r="CR510" s="85"/>
      <c r="CS510" s="123" t="str">
        <f t="shared" si="322"/>
        <v/>
      </c>
      <c r="CT510" s="85"/>
      <c r="CU510" s="123" t="str">
        <f t="shared" si="323"/>
        <v/>
      </c>
      <c r="CV510" s="85"/>
      <c r="CW510" s="123" t="str">
        <f t="shared" si="324"/>
        <v/>
      </c>
      <c r="CX510" s="85"/>
      <c r="CY510" s="123" t="str">
        <f t="shared" si="325"/>
        <v/>
      </c>
      <c r="CZ510" s="85"/>
      <c r="DA510" s="123" t="str">
        <f t="shared" si="326"/>
        <v/>
      </c>
      <c r="DB510" s="85"/>
      <c r="DC510" s="123" t="str">
        <f t="shared" si="327"/>
        <v/>
      </c>
      <c r="DD510" s="85"/>
      <c r="DE510" s="123" t="str">
        <f t="shared" si="328"/>
        <v/>
      </c>
      <c r="DF510" s="85"/>
      <c r="DG510" s="123" t="str">
        <f t="shared" si="329"/>
        <v/>
      </c>
      <c r="DH510" s="85"/>
      <c r="DI510" s="123" t="str">
        <f t="shared" si="330"/>
        <v/>
      </c>
      <c r="DJ510" s="85"/>
      <c r="DK510" s="123" t="str">
        <f t="shared" si="331"/>
        <v/>
      </c>
      <c r="DL510" s="85"/>
      <c r="DM510" s="123" t="str">
        <f t="shared" si="332"/>
        <v/>
      </c>
      <c r="DN510" s="85"/>
      <c r="DO510" s="123" t="str">
        <f t="shared" si="333"/>
        <v/>
      </c>
      <c r="DP510" s="85"/>
      <c r="DQ510" s="123" t="str">
        <f t="shared" si="334"/>
        <v/>
      </c>
      <c r="DR510" s="85"/>
      <c r="DS510" s="123" t="str">
        <f t="shared" si="335"/>
        <v/>
      </c>
      <c r="DT510" s="85"/>
      <c r="DU510" s="123" t="str">
        <f t="shared" si="336"/>
        <v/>
      </c>
      <c r="DV510" s="85"/>
      <c r="DW510" s="123" t="str">
        <f t="shared" si="337"/>
        <v/>
      </c>
      <c r="DX510" s="85"/>
      <c r="DY510" s="123" t="str">
        <f t="shared" si="338"/>
        <v/>
      </c>
      <c r="DZ510" s="85"/>
      <c r="EA510" s="123" t="str">
        <f t="shared" si="339"/>
        <v/>
      </c>
      <c r="EB510" s="85"/>
      <c r="EC510" s="123" t="str">
        <f t="shared" si="340"/>
        <v/>
      </c>
      <c r="ED510" s="85"/>
      <c r="EE510" s="123" t="str">
        <f t="shared" si="341"/>
        <v/>
      </c>
      <c r="EF510" s="85"/>
      <c r="EG510" s="123" t="str">
        <f t="shared" si="342"/>
        <v/>
      </c>
      <c r="EH510" s="85"/>
      <c r="EI510" s="123" t="str">
        <f t="shared" si="343"/>
        <v/>
      </c>
      <c r="EJ510" s="85"/>
      <c r="EK510" s="123" t="str">
        <f t="shared" si="344"/>
        <v/>
      </c>
      <c r="EL510" s="85"/>
      <c r="EM510" s="123" t="str">
        <f t="shared" si="345"/>
        <v/>
      </c>
      <c r="EN510" s="85"/>
      <c r="EO510" s="123" t="str">
        <f t="shared" si="346"/>
        <v/>
      </c>
      <c r="EP510" s="85"/>
      <c r="EQ510" s="123" t="str">
        <f t="shared" si="347"/>
        <v/>
      </c>
      <c r="ER510" s="85"/>
      <c r="ES510" s="123" t="str">
        <f t="shared" si="348"/>
        <v/>
      </c>
      <c r="ET510" s="85"/>
      <c r="EU510" s="123" t="str">
        <f t="shared" si="349"/>
        <v/>
      </c>
      <c r="EV510" s="85"/>
      <c r="EW510" s="123" t="str">
        <f t="shared" si="350"/>
        <v/>
      </c>
      <c r="EX510" s="85"/>
      <c r="EY510" s="123" t="str">
        <f t="shared" si="351"/>
        <v/>
      </c>
      <c r="EZ510" s="85"/>
      <c r="FA510" s="123" t="str">
        <f t="shared" si="352"/>
        <v/>
      </c>
      <c r="FB510" s="85"/>
      <c r="FC510" s="123" t="str">
        <f t="shared" si="353"/>
        <v/>
      </c>
      <c r="FD510" s="85"/>
      <c r="FE510" s="123" t="str">
        <f t="shared" si="354"/>
        <v/>
      </c>
      <c r="FF510" s="85"/>
      <c r="FG510" s="123" t="str">
        <f t="shared" si="355"/>
        <v/>
      </c>
      <c r="FH510" s="85"/>
      <c r="FI510" s="123" t="str">
        <f t="shared" si="356"/>
        <v/>
      </c>
      <c r="FJ510" s="85"/>
      <c r="FK510" s="123" t="str">
        <f t="shared" si="357"/>
        <v/>
      </c>
      <c r="FL510" s="85"/>
      <c r="FM510" s="123" t="str">
        <f t="shared" si="358"/>
        <v/>
      </c>
      <c r="FN510" s="85"/>
      <c r="FO510" s="123" t="str">
        <f t="shared" si="359"/>
        <v/>
      </c>
      <c r="FP510" s="85"/>
      <c r="FQ510" s="123" t="str">
        <f t="shared" si="360"/>
        <v/>
      </c>
      <c r="FR510" s="85"/>
      <c r="FS510" s="123" t="str">
        <f t="shared" si="361"/>
        <v/>
      </c>
      <c r="FT510" s="85"/>
      <c r="FU510" s="123" t="str">
        <f t="shared" si="362"/>
        <v/>
      </c>
      <c r="FV510" s="85"/>
      <c r="FW510" s="123" t="str">
        <f t="shared" si="363"/>
        <v/>
      </c>
      <c r="FX510" s="85"/>
      <c r="FY510" s="123" t="str">
        <f t="shared" si="364"/>
        <v/>
      </c>
      <c r="FZ510" s="85"/>
    </row>
    <row r="511" spans="1:182" ht="13.5" hidden="1" customHeight="1" x14ac:dyDescent="0.35">
      <c r="A511" s="63" t="str">
        <f t="shared" si="274"/>
        <v>Other 37</v>
      </c>
      <c r="B511" s="62" t="str">
        <f t="shared" si="275"/>
        <v xml:space="preserve"> </v>
      </c>
      <c r="C511" s="125"/>
      <c r="D511" s="126"/>
      <c r="E511" s="123" t="str">
        <f t="shared" si="276"/>
        <v/>
      </c>
      <c r="F511" s="85"/>
      <c r="G511" s="123" t="str">
        <f t="shared" si="277"/>
        <v/>
      </c>
      <c r="H511" s="85"/>
      <c r="I511" s="123" t="str">
        <f t="shared" si="278"/>
        <v/>
      </c>
      <c r="J511" s="85"/>
      <c r="K511" s="123" t="str">
        <f t="shared" si="279"/>
        <v/>
      </c>
      <c r="L511" s="85"/>
      <c r="M511" s="123" t="str">
        <f t="shared" si="280"/>
        <v/>
      </c>
      <c r="N511" s="85"/>
      <c r="O511" s="123" t="str">
        <f t="shared" si="281"/>
        <v/>
      </c>
      <c r="P511" s="85"/>
      <c r="Q511" s="123" t="str">
        <f t="shared" si="282"/>
        <v/>
      </c>
      <c r="R511" s="85"/>
      <c r="S511" s="123" t="str">
        <f t="shared" si="283"/>
        <v/>
      </c>
      <c r="T511" s="85"/>
      <c r="U511" s="123" t="str">
        <f t="shared" si="284"/>
        <v/>
      </c>
      <c r="V511" s="85"/>
      <c r="W511" s="123" t="str">
        <f t="shared" si="285"/>
        <v/>
      </c>
      <c r="X511" s="85"/>
      <c r="Y511" s="123" t="str">
        <f t="shared" si="286"/>
        <v/>
      </c>
      <c r="Z511" s="85"/>
      <c r="AA511" s="123" t="str">
        <f t="shared" si="287"/>
        <v/>
      </c>
      <c r="AB511" s="85"/>
      <c r="AC511" s="123" t="str">
        <f t="shared" si="288"/>
        <v/>
      </c>
      <c r="AD511" s="85"/>
      <c r="AE511" s="123" t="str">
        <f t="shared" si="289"/>
        <v/>
      </c>
      <c r="AF511" s="85"/>
      <c r="AG511" s="123" t="str">
        <f t="shared" si="290"/>
        <v/>
      </c>
      <c r="AH511" s="85"/>
      <c r="AI511" s="123" t="str">
        <f t="shared" si="291"/>
        <v/>
      </c>
      <c r="AJ511" s="85"/>
      <c r="AK511" s="123" t="str">
        <f t="shared" si="292"/>
        <v/>
      </c>
      <c r="AL511" s="85"/>
      <c r="AM511" s="123" t="str">
        <f t="shared" si="293"/>
        <v/>
      </c>
      <c r="AN511" s="85"/>
      <c r="AO511" s="123" t="str">
        <f t="shared" si="294"/>
        <v/>
      </c>
      <c r="AP511" s="85"/>
      <c r="AQ511" s="123" t="str">
        <f t="shared" si="295"/>
        <v/>
      </c>
      <c r="AR511" s="85"/>
      <c r="AS511" s="123" t="str">
        <f t="shared" si="296"/>
        <v/>
      </c>
      <c r="AT511" s="85"/>
      <c r="AU511" s="123" t="str">
        <f t="shared" si="297"/>
        <v/>
      </c>
      <c r="AV511" s="85"/>
      <c r="AW511" s="123" t="str">
        <f t="shared" si="298"/>
        <v/>
      </c>
      <c r="AX511" s="85"/>
      <c r="AY511" s="123" t="str">
        <f t="shared" si="299"/>
        <v/>
      </c>
      <c r="AZ511" s="85"/>
      <c r="BA511" s="123" t="str">
        <f t="shared" si="300"/>
        <v/>
      </c>
      <c r="BB511" s="85"/>
      <c r="BC511" s="123" t="str">
        <f t="shared" si="301"/>
        <v/>
      </c>
      <c r="BD511" s="85"/>
      <c r="BE511" s="123" t="str">
        <f t="shared" si="302"/>
        <v/>
      </c>
      <c r="BF511" s="85"/>
      <c r="BG511" s="123" t="str">
        <f t="shared" si="303"/>
        <v/>
      </c>
      <c r="BH511" s="85"/>
      <c r="BI511" s="123" t="str">
        <f t="shared" si="304"/>
        <v/>
      </c>
      <c r="BJ511" s="85"/>
      <c r="BK511" s="123" t="str">
        <f t="shared" si="305"/>
        <v/>
      </c>
      <c r="BL511" s="85"/>
      <c r="BM511" s="123" t="str">
        <f t="shared" si="306"/>
        <v/>
      </c>
      <c r="BN511" s="85"/>
      <c r="BO511" s="123" t="str">
        <f t="shared" si="307"/>
        <v/>
      </c>
      <c r="BP511" s="85"/>
      <c r="BQ511" s="123" t="str">
        <f t="shared" si="308"/>
        <v/>
      </c>
      <c r="BR511" s="85"/>
      <c r="BS511" s="123" t="str">
        <f t="shared" si="309"/>
        <v/>
      </c>
      <c r="BT511" s="85"/>
      <c r="BU511" s="123" t="str">
        <f t="shared" si="310"/>
        <v/>
      </c>
      <c r="BV511" s="85"/>
      <c r="BW511" s="123" t="str">
        <f t="shared" si="311"/>
        <v/>
      </c>
      <c r="BX511" s="85"/>
      <c r="BY511" s="123" t="str">
        <f t="shared" si="312"/>
        <v/>
      </c>
      <c r="BZ511" s="85"/>
      <c r="CA511" s="123" t="str">
        <f t="shared" si="313"/>
        <v/>
      </c>
      <c r="CB511" s="85"/>
      <c r="CC511" s="123" t="str">
        <f t="shared" si="314"/>
        <v/>
      </c>
      <c r="CD511" s="85"/>
      <c r="CE511" s="123" t="str">
        <f t="shared" si="315"/>
        <v/>
      </c>
      <c r="CF511" s="85"/>
      <c r="CG511" s="123" t="str">
        <f t="shared" si="316"/>
        <v/>
      </c>
      <c r="CH511" s="85"/>
      <c r="CI511" s="123" t="str">
        <f t="shared" si="317"/>
        <v/>
      </c>
      <c r="CJ511" s="85"/>
      <c r="CK511" s="123" t="str">
        <f t="shared" si="318"/>
        <v/>
      </c>
      <c r="CL511" s="85"/>
      <c r="CM511" s="123" t="str">
        <f t="shared" si="319"/>
        <v/>
      </c>
      <c r="CN511" s="85"/>
      <c r="CO511" s="123" t="str">
        <f t="shared" si="320"/>
        <v/>
      </c>
      <c r="CP511" s="85"/>
      <c r="CQ511" s="123" t="str">
        <f t="shared" si="321"/>
        <v/>
      </c>
      <c r="CR511" s="85"/>
      <c r="CS511" s="123" t="str">
        <f t="shared" si="322"/>
        <v/>
      </c>
      <c r="CT511" s="85"/>
      <c r="CU511" s="123" t="str">
        <f t="shared" si="323"/>
        <v/>
      </c>
      <c r="CV511" s="85"/>
      <c r="CW511" s="123" t="str">
        <f t="shared" si="324"/>
        <v/>
      </c>
      <c r="CX511" s="85"/>
      <c r="CY511" s="123" t="str">
        <f t="shared" si="325"/>
        <v/>
      </c>
      <c r="CZ511" s="85"/>
      <c r="DA511" s="123" t="str">
        <f t="shared" si="326"/>
        <v/>
      </c>
      <c r="DB511" s="85"/>
      <c r="DC511" s="123" t="str">
        <f t="shared" si="327"/>
        <v/>
      </c>
      <c r="DD511" s="85"/>
      <c r="DE511" s="123" t="str">
        <f t="shared" si="328"/>
        <v/>
      </c>
      <c r="DF511" s="85"/>
      <c r="DG511" s="123" t="str">
        <f t="shared" si="329"/>
        <v/>
      </c>
      <c r="DH511" s="85"/>
      <c r="DI511" s="123" t="str">
        <f t="shared" si="330"/>
        <v/>
      </c>
      <c r="DJ511" s="85"/>
      <c r="DK511" s="123" t="str">
        <f t="shared" si="331"/>
        <v/>
      </c>
      <c r="DL511" s="85"/>
      <c r="DM511" s="123" t="str">
        <f t="shared" si="332"/>
        <v/>
      </c>
      <c r="DN511" s="85"/>
      <c r="DO511" s="123" t="str">
        <f t="shared" si="333"/>
        <v/>
      </c>
      <c r="DP511" s="85"/>
      <c r="DQ511" s="123" t="str">
        <f t="shared" si="334"/>
        <v/>
      </c>
      <c r="DR511" s="85"/>
      <c r="DS511" s="123" t="str">
        <f t="shared" si="335"/>
        <v/>
      </c>
      <c r="DT511" s="85"/>
      <c r="DU511" s="123" t="str">
        <f t="shared" si="336"/>
        <v/>
      </c>
      <c r="DV511" s="85"/>
      <c r="DW511" s="123" t="str">
        <f t="shared" si="337"/>
        <v/>
      </c>
      <c r="DX511" s="85"/>
      <c r="DY511" s="123" t="str">
        <f t="shared" si="338"/>
        <v/>
      </c>
      <c r="DZ511" s="85"/>
      <c r="EA511" s="123" t="str">
        <f t="shared" si="339"/>
        <v/>
      </c>
      <c r="EB511" s="85"/>
      <c r="EC511" s="123" t="str">
        <f t="shared" si="340"/>
        <v/>
      </c>
      <c r="ED511" s="85"/>
      <c r="EE511" s="123" t="str">
        <f t="shared" si="341"/>
        <v/>
      </c>
      <c r="EF511" s="85"/>
      <c r="EG511" s="123" t="str">
        <f t="shared" si="342"/>
        <v/>
      </c>
      <c r="EH511" s="85"/>
      <c r="EI511" s="123" t="str">
        <f t="shared" si="343"/>
        <v/>
      </c>
      <c r="EJ511" s="85"/>
      <c r="EK511" s="123" t="str">
        <f t="shared" si="344"/>
        <v/>
      </c>
      <c r="EL511" s="85"/>
      <c r="EM511" s="123" t="str">
        <f t="shared" si="345"/>
        <v/>
      </c>
      <c r="EN511" s="85"/>
      <c r="EO511" s="123" t="str">
        <f t="shared" si="346"/>
        <v/>
      </c>
      <c r="EP511" s="85"/>
      <c r="EQ511" s="123" t="str">
        <f t="shared" si="347"/>
        <v/>
      </c>
      <c r="ER511" s="85"/>
      <c r="ES511" s="123" t="str">
        <f t="shared" si="348"/>
        <v/>
      </c>
      <c r="ET511" s="85"/>
      <c r="EU511" s="123" t="str">
        <f t="shared" si="349"/>
        <v/>
      </c>
      <c r="EV511" s="85"/>
      <c r="EW511" s="123" t="str">
        <f t="shared" si="350"/>
        <v/>
      </c>
      <c r="EX511" s="85"/>
      <c r="EY511" s="123" t="str">
        <f t="shared" si="351"/>
        <v/>
      </c>
      <c r="EZ511" s="85"/>
      <c r="FA511" s="123" t="str">
        <f t="shared" si="352"/>
        <v/>
      </c>
      <c r="FB511" s="85"/>
      <c r="FC511" s="123" t="str">
        <f t="shared" si="353"/>
        <v/>
      </c>
      <c r="FD511" s="85"/>
      <c r="FE511" s="123" t="str">
        <f t="shared" si="354"/>
        <v/>
      </c>
      <c r="FF511" s="85"/>
      <c r="FG511" s="123" t="str">
        <f t="shared" si="355"/>
        <v/>
      </c>
      <c r="FH511" s="85"/>
      <c r="FI511" s="123" t="str">
        <f t="shared" si="356"/>
        <v/>
      </c>
      <c r="FJ511" s="85"/>
      <c r="FK511" s="123" t="str">
        <f t="shared" si="357"/>
        <v/>
      </c>
      <c r="FL511" s="85"/>
      <c r="FM511" s="123" t="str">
        <f t="shared" si="358"/>
        <v/>
      </c>
      <c r="FN511" s="85"/>
      <c r="FO511" s="123" t="str">
        <f t="shared" si="359"/>
        <v/>
      </c>
      <c r="FP511" s="85"/>
      <c r="FQ511" s="123" t="str">
        <f t="shared" si="360"/>
        <v/>
      </c>
      <c r="FR511" s="85"/>
      <c r="FS511" s="123" t="str">
        <f t="shared" si="361"/>
        <v/>
      </c>
      <c r="FT511" s="85"/>
      <c r="FU511" s="123" t="str">
        <f t="shared" si="362"/>
        <v/>
      </c>
      <c r="FV511" s="85"/>
      <c r="FW511" s="123" t="str">
        <f t="shared" si="363"/>
        <v/>
      </c>
      <c r="FX511" s="85"/>
      <c r="FY511" s="123" t="str">
        <f t="shared" si="364"/>
        <v/>
      </c>
      <c r="FZ511" s="85"/>
    </row>
    <row r="512" spans="1:182" ht="13.5" hidden="1" customHeight="1" x14ac:dyDescent="0.35">
      <c r="A512" s="63" t="str">
        <f t="shared" si="274"/>
        <v>Other 38</v>
      </c>
      <c r="B512" s="62" t="str">
        <f t="shared" si="275"/>
        <v xml:space="preserve"> </v>
      </c>
      <c r="C512" s="125"/>
      <c r="D512" s="126"/>
      <c r="E512" s="123" t="str">
        <f t="shared" si="276"/>
        <v/>
      </c>
      <c r="F512" s="85"/>
      <c r="G512" s="123" t="str">
        <f t="shared" si="277"/>
        <v/>
      </c>
      <c r="H512" s="85"/>
      <c r="I512" s="123" t="str">
        <f t="shared" si="278"/>
        <v/>
      </c>
      <c r="J512" s="85"/>
      <c r="K512" s="123" t="str">
        <f t="shared" si="279"/>
        <v/>
      </c>
      <c r="L512" s="85"/>
      <c r="M512" s="123" t="str">
        <f t="shared" si="280"/>
        <v/>
      </c>
      <c r="N512" s="85"/>
      <c r="O512" s="123" t="str">
        <f t="shared" si="281"/>
        <v/>
      </c>
      <c r="P512" s="85"/>
      <c r="Q512" s="123" t="str">
        <f t="shared" si="282"/>
        <v/>
      </c>
      <c r="R512" s="85"/>
      <c r="S512" s="123" t="str">
        <f t="shared" si="283"/>
        <v/>
      </c>
      <c r="T512" s="85"/>
      <c r="U512" s="123" t="str">
        <f t="shared" si="284"/>
        <v/>
      </c>
      <c r="V512" s="85"/>
      <c r="W512" s="123" t="str">
        <f t="shared" si="285"/>
        <v/>
      </c>
      <c r="X512" s="85"/>
      <c r="Y512" s="123" t="str">
        <f t="shared" si="286"/>
        <v/>
      </c>
      <c r="Z512" s="85"/>
      <c r="AA512" s="123" t="str">
        <f t="shared" si="287"/>
        <v/>
      </c>
      <c r="AB512" s="85"/>
      <c r="AC512" s="123" t="str">
        <f t="shared" si="288"/>
        <v/>
      </c>
      <c r="AD512" s="85"/>
      <c r="AE512" s="123" t="str">
        <f t="shared" si="289"/>
        <v/>
      </c>
      <c r="AF512" s="85"/>
      <c r="AG512" s="123" t="str">
        <f t="shared" si="290"/>
        <v/>
      </c>
      <c r="AH512" s="85"/>
      <c r="AI512" s="123" t="str">
        <f t="shared" si="291"/>
        <v/>
      </c>
      <c r="AJ512" s="85"/>
      <c r="AK512" s="123" t="str">
        <f t="shared" si="292"/>
        <v/>
      </c>
      <c r="AL512" s="85"/>
      <c r="AM512" s="123" t="str">
        <f t="shared" si="293"/>
        <v/>
      </c>
      <c r="AN512" s="85"/>
      <c r="AO512" s="123" t="str">
        <f t="shared" si="294"/>
        <v/>
      </c>
      <c r="AP512" s="85"/>
      <c r="AQ512" s="123" t="str">
        <f t="shared" si="295"/>
        <v/>
      </c>
      <c r="AR512" s="85"/>
      <c r="AS512" s="123" t="str">
        <f t="shared" si="296"/>
        <v/>
      </c>
      <c r="AT512" s="85"/>
      <c r="AU512" s="123" t="str">
        <f t="shared" si="297"/>
        <v/>
      </c>
      <c r="AV512" s="85"/>
      <c r="AW512" s="123" t="str">
        <f t="shared" si="298"/>
        <v/>
      </c>
      <c r="AX512" s="85"/>
      <c r="AY512" s="123" t="str">
        <f t="shared" si="299"/>
        <v/>
      </c>
      <c r="AZ512" s="85"/>
      <c r="BA512" s="123" t="str">
        <f t="shared" si="300"/>
        <v/>
      </c>
      <c r="BB512" s="85"/>
      <c r="BC512" s="123" t="str">
        <f t="shared" si="301"/>
        <v/>
      </c>
      <c r="BD512" s="85"/>
      <c r="BE512" s="123" t="str">
        <f t="shared" si="302"/>
        <v/>
      </c>
      <c r="BF512" s="85"/>
      <c r="BG512" s="123" t="str">
        <f t="shared" si="303"/>
        <v/>
      </c>
      <c r="BH512" s="85"/>
      <c r="BI512" s="123" t="str">
        <f t="shared" si="304"/>
        <v/>
      </c>
      <c r="BJ512" s="85"/>
      <c r="BK512" s="123" t="str">
        <f t="shared" si="305"/>
        <v/>
      </c>
      <c r="BL512" s="85"/>
      <c r="BM512" s="123" t="str">
        <f t="shared" si="306"/>
        <v/>
      </c>
      <c r="BN512" s="85"/>
      <c r="BO512" s="123" t="str">
        <f t="shared" si="307"/>
        <v/>
      </c>
      <c r="BP512" s="85"/>
      <c r="BQ512" s="123" t="str">
        <f t="shared" si="308"/>
        <v/>
      </c>
      <c r="BR512" s="85"/>
      <c r="BS512" s="123" t="str">
        <f t="shared" si="309"/>
        <v/>
      </c>
      <c r="BT512" s="85"/>
      <c r="BU512" s="123" t="str">
        <f t="shared" si="310"/>
        <v/>
      </c>
      <c r="BV512" s="85"/>
      <c r="BW512" s="123" t="str">
        <f t="shared" si="311"/>
        <v/>
      </c>
      <c r="BX512" s="85"/>
      <c r="BY512" s="123" t="str">
        <f t="shared" si="312"/>
        <v/>
      </c>
      <c r="BZ512" s="85"/>
      <c r="CA512" s="123" t="str">
        <f t="shared" si="313"/>
        <v/>
      </c>
      <c r="CB512" s="85"/>
      <c r="CC512" s="123" t="str">
        <f t="shared" si="314"/>
        <v/>
      </c>
      <c r="CD512" s="85"/>
      <c r="CE512" s="123" t="str">
        <f t="shared" si="315"/>
        <v/>
      </c>
      <c r="CF512" s="85"/>
      <c r="CG512" s="123" t="str">
        <f t="shared" si="316"/>
        <v/>
      </c>
      <c r="CH512" s="85"/>
      <c r="CI512" s="123" t="str">
        <f t="shared" si="317"/>
        <v/>
      </c>
      <c r="CJ512" s="85"/>
      <c r="CK512" s="123" t="str">
        <f t="shared" si="318"/>
        <v/>
      </c>
      <c r="CL512" s="85"/>
      <c r="CM512" s="123" t="str">
        <f t="shared" si="319"/>
        <v/>
      </c>
      <c r="CN512" s="85"/>
      <c r="CO512" s="123" t="str">
        <f t="shared" si="320"/>
        <v/>
      </c>
      <c r="CP512" s="85"/>
      <c r="CQ512" s="123" t="str">
        <f t="shared" si="321"/>
        <v/>
      </c>
      <c r="CR512" s="85"/>
      <c r="CS512" s="123" t="str">
        <f t="shared" si="322"/>
        <v/>
      </c>
      <c r="CT512" s="85"/>
      <c r="CU512" s="123" t="str">
        <f t="shared" si="323"/>
        <v/>
      </c>
      <c r="CV512" s="85"/>
      <c r="CW512" s="123" t="str">
        <f t="shared" si="324"/>
        <v/>
      </c>
      <c r="CX512" s="85"/>
      <c r="CY512" s="123" t="str">
        <f t="shared" si="325"/>
        <v/>
      </c>
      <c r="CZ512" s="85"/>
      <c r="DA512" s="123" t="str">
        <f t="shared" si="326"/>
        <v/>
      </c>
      <c r="DB512" s="85"/>
      <c r="DC512" s="123" t="str">
        <f t="shared" si="327"/>
        <v/>
      </c>
      <c r="DD512" s="85"/>
      <c r="DE512" s="123" t="str">
        <f t="shared" si="328"/>
        <v/>
      </c>
      <c r="DF512" s="85"/>
      <c r="DG512" s="123" t="str">
        <f t="shared" si="329"/>
        <v/>
      </c>
      <c r="DH512" s="85"/>
      <c r="DI512" s="123" t="str">
        <f t="shared" si="330"/>
        <v/>
      </c>
      <c r="DJ512" s="85"/>
      <c r="DK512" s="123" t="str">
        <f t="shared" si="331"/>
        <v/>
      </c>
      <c r="DL512" s="85"/>
      <c r="DM512" s="123" t="str">
        <f t="shared" si="332"/>
        <v/>
      </c>
      <c r="DN512" s="85"/>
      <c r="DO512" s="123" t="str">
        <f t="shared" si="333"/>
        <v/>
      </c>
      <c r="DP512" s="85"/>
      <c r="DQ512" s="123" t="str">
        <f t="shared" si="334"/>
        <v/>
      </c>
      <c r="DR512" s="85"/>
      <c r="DS512" s="123" t="str">
        <f t="shared" si="335"/>
        <v/>
      </c>
      <c r="DT512" s="85"/>
      <c r="DU512" s="123" t="str">
        <f t="shared" si="336"/>
        <v/>
      </c>
      <c r="DV512" s="85"/>
      <c r="DW512" s="123" t="str">
        <f t="shared" si="337"/>
        <v/>
      </c>
      <c r="DX512" s="85"/>
      <c r="DY512" s="123" t="str">
        <f t="shared" si="338"/>
        <v/>
      </c>
      <c r="DZ512" s="85"/>
      <c r="EA512" s="123" t="str">
        <f t="shared" si="339"/>
        <v/>
      </c>
      <c r="EB512" s="85"/>
      <c r="EC512" s="123" t="str">
        <f t="shared" si="340"/>
        <v/>
      </c>
      <c r="ED512" s="85"/>
      <c r="EE512" s="123" t="str">
        <f t="shared" si="341"/>
        <v/>
      </c>
      <c r="EF512" s="85"/>
      <c r="EG512" s="123" t="str">
        <f t="shared" si="342"/>
        <v/>
      </c>
      <c r="EH512" s="85"/>
      <c r="EI512" s="123" t="str">
        <f t="shared" si="343"/>
        <v/>
      </c>
      <c r="EJ512" s="85"/>
      <c r="EK512" s="123" t="str">
        <f t="shared" si="344"/>
        <v/>
      </c>
      <c r="EL512" s="85"/>
      <c r="EM512" s="123" t="str">
        <f t="shared" si="345"/>
        <v/>
      </c>
      <c r="EN512" s="85"/>
      <c r="EO512" s="123" t="str">
        <f t="shared" si="346"/>
        <v/>
      </c>
      <c r="EP512" s="85"/>
      <c r="EQ512" s="123" t="str">
        <f t="shared" si="347"/>
        <v/>
      </c>
      <c r="ER512" s="85"/>
      <c r="ES512" s="123" t="str">
        <f t="shared" si="348"/>
        <v/>
      </c>
      <c r="ET512" s="85"/>
      <c r="EU512" s="123" t="str">
        <f t="shared" si="349"/>
        <v/>
      </c>
      <c r="EV512" s="85"/>
      <c r="EW512" s="123" t="str">
        <f t="shared" si="350"/>
        <v/>
      </c>
      <c r="EX512" s="85"/>
      <c r="EY512" s="123" t="str">
        <f t="shared" si="351"/>
        <v/>
      </c>
      <c r="EZ512" s="85"/>
      <c r="FA512" s="123" t="str">
        <f t="shared" si="352"/>
        <v/>
      </c>
      <c r="FB512" s="85"/>
      <c r="FC512" s="123" t="str">
        <f t="shared" si="353"/>
        <v/>
      </c>
      <c r="FD512" s="85"/>
      <c r="FE512" s="123" t="str">
        <f t="shared" si="354"/>
        <v/>
      </c>
      <c r="FF512" s="85"/>
      <c r="FG512" s="123" t="str">
        <f t="shared" si="355"/>
        <v/>
      </c>
      <c r="FH512" s="85"/>
      <c r="FI512" s="123" t="str">
        <f t="shared" si="356"/>
        <v/>
      </c>
      <c r="FJ512" s="85"/>
      <c r="FK512" s="123" t="str">
        <f t="shared" si="357"/>
        <v/>
      </c>
      <c r="FL512" s="85"/>
      <c r="FM512" s="123" t="str">
        <f t="shared" si="358"/>
        <v/>
      </c>
      <c r="FN512" s="85"/>
      <c r="FO512" s="123" t="str">
        <f t="shared" si="359"/>
        <v/>
      </c>
      <c r="FP512" s="85"/>
      <c r="FQ512" s="123" t="str">
        <f t="shared" si="360"/>
        <v/>
      </c>
      <c r="FR512" s="85"/>
      <c r="FS512" s="123" t="str">
        <f t="shared" si="361"/>
        <v/>
      </c>
      <c r="FT512" s="85"/>
      <c r="FU512" s="123" t="str">
        <f t="shared" si="362"/>
        <v/>
      </c>
      <c r="FV512" s="85"/>
      <c r="FW512" s="123" t="str">
        <f t="shared" si="363"/>
        <v/>
      </c>
      <c r="FX512" s="85"/>
      <c r="FY512" s="123" t="str">
        <f t="shared" si="364"/>
        <v/>
      </c>
      <c r="FZ512" s="85"/>
    </row>
    <row r="513" spans="1:182" ht="13.5" hidden="1" customHeight="1" x14ac:dyDescent="0.35">
      <c r="A513" s="63" t="str">
        <f t="shared" si="274"/>
        <v>Other 39</v>
      </c>
      <c r="B513" s="62" t="str">
        <f t="shared" si="275"/>
        <v xml:space="preserve"> </v>
      </c>
      <c r="C513" s="125"/>
      <c r="D513" s="126"/>
      <c r="E513" s="123" t="str">
        <f t="shared" si="276"/>
        <v/>
      </c>
      <c r="F513" s="85"/>
      <c r="G513" s="123" t="str">
        <f t="shared" si="277"/>
        <v/>
      </c>
      <c r="H513" s="85"/>
      <c r="I513" s="123" t="str">
        <f t="shared" si="278"/>
        <v/>
      </c>
      <c r="J513" s="85"/>
      <c r="K513" s="123" t="str">
        <f t="shared" si="279"/>
        <v/>
      </c>
      <c r="L513" s="85"/>
      <c r="M513" s="123" t="str">
        <f t="shared" si="280"/>
        <v/>
      </c>
      <c r="N513" s="85"/>
      <c r="O513" s="123" t="str">
        <f t="shared" si="281"/>
        <v/>
      </c>
      <c r="P513" s="85"/>
      <c r="Q513" s="123" t="str">
        <f t="shared" si="282"/>
        <v/>
      </c>
      <c r="R513" s="85"/>
      <c r="S513" s="123" t="str">
        <f t="shared" si="283"/>
        <v/>
      </c>
      <c r="T513" s="85"/>
      <c r="U513" s="123" t="str">
        <f t="shared" si="284"/>
        <v/>
      </c>
      <c r="V513" s="85"/>
      <c r="W513" s="123" t="str">
        <f t="shared" si="285"/>
        <v/>
      </c>
      <c r="X513" s="85"/>
      <c r="Y513" s="123" t="str">
        <f t="shared" si="286"/>
        <v/>
      </c>
      <c r="Z513" s="85"/>
      <c r="AA513" s="123" t="str">
        <f t="shared" si="287"/>
        <v/>
      </c>
      <c r="AB513" s="85"/>
      <c r="AC513" s="123" t="str">
        <f t="shared" si="288"/>
        <v/>
      </c>
      <c r="AD513" s="85"/>
      <c r="AE513" s="123" t="str">
        <f t="shared" si="289"/>
        <v/>
      </c>
      <c r="AF513" s="85"/>
      <c r="AG513" s="123" t="str">
        <f t="shared" si="290"/>
        <v/>
      </c>
      <c r="AH513" s="85"/>
      <c r="AI513" s="123" t="str">
        <f t="shared" si="291"/>
        <v/>
      </c>
      <c r="AJ513" s="85"/>
      <c r="AK513" s="123" t="str">
        <f t="shared" si="292"/>
        <v/>
      </c>
      <c r="AL513" s="85"/>
      <c r="AM513" s="123" t="str">
        <f t="shared" si="293"/>
        <v/>
      </c>
      <c r="AN513" s="85"/>
      <c r="AO513" s="123" t="str">
        <f t="shared" si="294"/>
        <v/>
      </c>
      <c r="AP513" s="85"/>
      <c r="AQ513" s="123" t="str">
        <f t="shared" si="295"/>
        <v/>
      </c>
      <c r="AR513" s="85"/>
      <c r="AS513" s="123" t="str">
        <f t="shared" si="296"/>
        <v/>
      </c>
      <c r="AT513" s="85"/>
      <c r="AU513" s="123" t="str">
        <f t="shared" si="297"/>
        <v/>
      </c>
      <c r="AV513" s="85"/>
      <c r="AW513" s="123" t="str">
        <f t="shared" si="298"/>
        <v/>
      </c>
      <c r="AX513" s="85"/>
      <c r="AY513" s="123" t="str">
        <f t="shared" si="299"/>
        <v/>
      </c>
      <c r="AZ513" s="85"/>
      <c r="BA513" s="123" t="str">
        <f t="shared" si="300"/>
        <v/>
      </c>
      <c r="BB513" s="85"/>
      <c r="BC513" s="123" t="str">
        <f t="shared" si="301"/>
        <v/>
      </c>
      <c r="BD513" s="85"/>
      <c r="BE513" s="123" t="str">
        <f t="shared" si="302"/>
        <v/>
      </c>
      <c r="BF513" s="85"/>
      <c r="BG513" s="123" t="str">
        <f t="shared" si="303"/>
        <v/>
      </c>
      <c r="BH513" s="85"/>
      <c r="BI513" s="123" t="str">
        <f t="shared" si="304"/>
        <v/>
      </c>
      <c r="BJ513" s="85"/>
      <c r="BK513" s="123" t="str">
        <f t="shared" si="305"/>
        <v/>
      </c>
      <c r="BL513" s="85"/>
      <c r="BM513" s="123" t="str">
        <f t="shared" si="306"/>
        <v/>
      </c>
      <c r="BN513" s="85"/>
      <c r="BO513" s="123" t="str">
        <f t="shared" si="307"/>
        <v/>
      </c>
      <c r="BP513" s="85"/>
      <c r="BQ513" s="123" t="str">
        <f t="shared" si="308"/>
        <v/>
      </c>
      <c r="BR513" s="85"/>
      <c r="BS513" s="123" t="str">
        <f t="shared" si="309"/>
        <v/>
      </c>
      <c r="BT513" s="85"/>
      <c r="BU513" s="123" t="str">
        <f t="shared" si="310"/>
        <v/>
      </c>
      <c r="BV513" s="85"/>
      <c r="BW513" s="123" t="str">
        <f t="shared" si="311"/>
        <v/>
      </c>
      <c r="BX513" s="85"/>
      <c r="BY513" s="123" t="str">
        <f t="shared" si="312"/>
        <v/>
      </c>
      <c r="BZ513" s="85"/>
      <c r="CA513" s="123" t="str">
        <f t="shared" si="313"/>
        <v/>
      </c>
      <c r="CB513" s="85"/>
      <c r="CC513" s="123" t="str">
        <f t="shared" si="314"/>
        <v/>
      </c>
      <c r="CD513" s="85"/>
      <c r="CE513" s="123" t="str">
        <f t="shared" si="315"/>
        <v/>
      </c>
      <c r="CF513" s="85"/>
      <c r="CG513" s="123" t="str">
        <f t="shared" si="316"/>
        <v/>
      </c>
      <c r="CH513" s="85"/>
      <c r="CI513" s="123" t="str">
        <f t="shared" si="317"/>
        <v/>
      </c>
      <c r="CJ513" s="85"/>
      <c r="CK513" s="123" t="str">
        <f t="shared" si="318"/>
        <v/>
      </c>
      <c r="CL513" s="85"/>
      <c r="CM513" s="123" t="str">
        <f t="shared" si="319"/>
        <v/>
      </c>
      <c r="CN513" s="85"/>
      <c r="CO513" s="123" t="str">
        <f t="shared" si="320"/>
        <v/>
      </c>
      <c r="CP513" s="85"/>
      <c r="CQ513" s="123" t="str">
        <f t="shared" si="321"/>
        <v/>
      </c>
      <c r="CR513" s="85"/>
      <c r="CS513" s="123" t="str">
        <f t="shared" si="322"/>
        <v/>
      </c>
      <c r="CT513" s="85"/>
      <c r="CU513" s="123" t="str">
        <f t="shared" si="323"/>
        <v/>
      </c>
      <c r="CV513" s="85"/>
      <c r="CW513" s="123" t="str">
        <f t="shared" si="324"/>
        <v/>
      </c>
      <c r="CX513" s="85"/>
      <c r="CY513" s="123" t="str">
        <f t="shared" si="325"/>
        <v/>
      </c>
      <c r="CZ513" s="85"/>
      <c r="DA513" s="123" t="str">
        <f t="shared" si="326"/>
        <v/>
      </c>
      <c r="DB513" s="85"/>
      <c r="DC513" s="123" t="str">
        <f t="shared" si="327"/>
        <v/>
      </c>
      <c r="DD513" s="85"/>
      <c r="DE513" s="123" t="str">
        <f t="shared" si="328"/>
        <v/>
      </c>
      <c r="DF513" s="85"/>
      <c r="DG513" s="123" t="str">
        <f t="shared" si="329"/>
        <v/>
      </c>
      <c r="DH513" s="85"/>
      <c r="DI513" s="123" t="str">
        <f t="shared" si="330"/>
        <v/>
      </c>
      <c r="DJ513" s="85"/>
      <c r="DK513" s="123" t="str">
        <f t="shared" si="331"/>
        <v/>
      </c>
      <c r="DL513" s="85"/>
      <c r="DM513" s="123" t="str">
        <f t="shared" si="332"/>
        <v/>
      </c>
      <c r="DN513" s="85"/>
      <c r="DO513" s="123" t="str">
        <f t="shared" si="333"/>
        <v/>
      </c>
      <c r="DP513" s="85"/>
      <c r="DQ513" s="123" t="str">
        <f t="shared" si="334"/>
        <v/>
      </c>
      <c r="DR513" s="85"/>
      <c r="DS513" s="123" t="str">
        <f t="shared" si="335"/>
        <v/>
      </c>
      <c r="DT513" s="85"/>
      <c r="DU513" s="123" t="str">
        <f t="shared" si="336"/>
        <v/>
      </c>
      <c r="DV513" s="85"/>
      <c r="DW513" s="123" t="str">
        <f t="shared" si="337"/>
        <v/>
      </c>
      <c r="DX513" s="85"/>
      <c r="DY513" s="123" t="str">
        <f t="shared" si="338"/>
        <v/>
      </c>
      <c r="DZ513" s="85"/>
      <c r="EA513" s="123" t="str">
        <f t="shared" si="339"/>
        <v/>
      </c>
      <c r="EB513" s="85"/>
      <c r="EC513" s="123" t="str">
        <f t="shared" si="340"/>
        <v/>
      </c>
      <c r="ED513" s="85"/>
      <c r="EE513" s="123" t="str">
        <f t="shared" si="341"/>
        <v/>
      </c>
      <c r="EF513" s="85"/>
      <c r="EG513" s="123" t="str">
        <f t="shared" si="342"/>
        <v/>
      </c>
      <c r="EH513" s="85"/>
      <c r="EI513" s="123" t="str">
        <f t="shared" si="343"/>
        <v/>
      </c>
      <c r="EJ513" s="85"/>
      <c r="EK513" s="123" t="str">
        <f t="shared" si="344"/>
        <v/>
      </c>
      <c r="EL513" s="85"/>
      <c r="EM513" s="123" t="str">
        <f t="shared" si="345"/>
        <v/>
      </c>
      <c r="EN513" s="85"/>
      <c r="EO513" s="123" t="str">
        <f t="shared" si="346"/>
        <v/>
      </c>
      <c r="EP513" s="85"/>
      <c r="EQ513" s="123" t="str">
        <f t="shared" si="347"/>
        <v/>
      </c>
      <c r="ER513" s="85"/>
      <c r="ES513" s="123" t="str">
        <f t="shared" si="348"/>
        <v/>
      </c>
      <c r="ET513" s="85"/>
      <c r="EU513" s="123" t="str">
        <f t="shared" si="349"/>
        <v/>
      </c>
      <c r="EV513" s="85"/>
      <c r="EW513" s="123" t="str">
        <f t="shared" si="350"/>
        <v/>
      </c>
      <c r="EX513" s="85"/>
      <c r="EY513" s="123" t="str">
        <f t="shared" si="351"/>
        <v/>
      </c>
      <c r="EZ513" s="85"/>
      <c r="FA513" s="123" t="str">
        <f t="shared" si="352"/>
        <v/>
      </c>
      <c r="FB513" s="85"/>
      <c r="FC513" s="123" t="str">
        <f t="shared" si="353"/>
        <v/>
      </c>
      <c r="FD513" s="85"/>
      <c r="FE513" s="123" t="str">
        <f t="shared" si="354"/>
        <v/>
      </c>
      <c r="FF513" s="85"/>
      <c r="FG513" s="123" t="str">
        <f t="shared" si="355"/>
        <v/>
      </c>
      <c r="FH513" s="85"/>
      <c r="FI513" s="123" t="str">
        <f t="shared" si="356"/>
        <v/>
      </c>
      <c r="FJ513" s="85"/>
      <c r="FK513" s="123" t="str">
        <f t="shared" si="357"/>
        <v/>
      </c>
      <c r="FL513" s="85"/>
      <c r="FM513" s="123" t="str">
        <f t="shared" si="358"/>
        <v/>
      </c>
      <c r="FN513" s="85"/>
      <c r="FO513" s="123" t="str">
        <f t="shared" si="359"/>
        <v/>
      </c>
      <c r="FP513" s="85"/>
      <c r="FQ513" s="123" t="str">
        <f t="shared" si="360"/>
        <v/>
      </c>
      <c r="FR513" s="85"/>
      <c r="FS513" s="123" t="str">
        <f t="shared" si="361"/>
        <v/>
      </c>
      <c r="FT513" s="85"/>
      <c r="FU513" s="123" t="str">
        <f t="shared" si="362"/>
        <v/>
      </c>
      <c r="FV513" s="85"/>
      <c r="FW513" s="123" t="str">
        <f t="shared" si="363"/>
        <v/>
      </c>
      <c r="FX513" s="85"/>
      <c r="FY513" s="123" t="str">
        <f t="shared" si="364"/>
        <v/>
      </c>
      <c r="FZ513" s="85"/>
    </row>
    <row r="514" spans="1:182" ht="13.5" hidden="1" customHeight="1" x14ac:dyDescent="0.35">
      <c r="A514" s="63" t="str">
        <f t="shared" si="274"/>
        <v>Other 40</v>
      </c>
      <c r="B514" s="62" t="str">
        <f t="shared" si="275"/>
        <v xml:space="preserve"> </v>
      </c>
      <c r="C514" s="125"/>
      <c r="D514" s="126"/>
      <c r="E514" s="123" t="str">
        <f t="shared" si="276"/>
        <v/>
      </c>
      <c r="F514" s="85"/>
      <c r="G514" s="123" t="str">
        <f t="shared" si="277"/>
        <v/>
      </c>
      <c r="H514" s="85"/>
      <c r="I514" s="123" t="str">
        <f t="shared" si="278"/>
        <v/>
      </c>
      <c r="J514" s="85"/>
      <c r="K514" s="123" t="str">
        <f t="shared" si="279"/>
        <v/>
      </c>
      <c r="L514" s="85"/>
      <c r="M514" s="123" t="str">
        <f t="shared" si="280"/>
        <v/>
      </c>
      <c r="N514" s="85"/>
      <c r="O514" s="123" t="str">
        <f t="shared" si="281"/>
        <v/>
      </c>
      <c r="P514" s="85"/>
      <c r="Q514" s="123" t="str">
        <f t="shared" si="282"/>
        <v/>
      </c>
      <c r="R514" s="85"/>
      <c r="S514" s="123" t="str">
        <f t="shared" si="283"/>
        <v/>
      </c>
      <c r="T514" s="85"/>
      <c r="U514" s="123" t="str">
        <f t="shared" si="284"/>
        <v/>
      </c>
      <c r="V514" s="85"/>
      <c r="W514" s="123" t="str">
        <f t="shared" si="285"/>
        <v/>
      </c>
      <c r="X514" s="85"/>
      <c r="Y514" s="123" t="str">
        <f t="shared" si="286"/>
        <v/>
      </c>
      <c r="Z514" s="85"/>
      <c r="AA514" s="123" t="str">
        <f t="shared" si="287"/>
        <v/>
      </c>
      <c r="AB514" s="85"/>
      <c r="AC514" s="123" t="str">
        <f t="shared" si="288"/>
        <v/>
      </c>
      <c r="AD514" s="85"/>
      <c r="AE514" s="123" t="str">
        <f t="shared" si="289"/>
        <v/>
      </c>
      <c r="AF514" s="85"/>
      <c r="AG514" s="123" t="str">
        <f t="shared" si="290"/>
        <v/>
      </c>
      <c r="AH514" s="85"/>
      <c r="AI514" s="123" t="str">
        <f t="shared" si="291"/>
        <v/>
      </c>
      <c r="AJ514" s="85"/>
      <c r="AK514" s="123" t="str">
        <f t="shared" si="292"/>
        <v/>
      </c>
      <c r="AL514" s="85"/>
      <c r="AM514" s="123" t="str">
        <f t="shared" si="293"/>
        <v/>
      </c>
      <c r="AN514" s="85"/>
      <c r="AO514" s="123" t="str">
        <f t="shared" si="294"/>
        <v/>
      </c>
      <c r="AP514" s="85"/>
      <c r="AQ514" s="123" t="str">
        <f t="shared" si="295"/>
        <v/>
      </c>
      <c r="AR514" s="85"/>
      <c r="AS514" s="123" t="str">
        <f t="shared" si="296"/>
        <v/>
      </c>
      <c r="AT514" s="85"/>
      <c r="AU514" s="123" t="str">
        <f t="shared" si="297"/>
        <v/>
      </c>
      <c r="AV514" s="85"/>
      <c r="AW514" s="123" t="str">
        <f t="shared" si="298"/>
        <v/>
      </c>
      <c r="AX514" s="85"/>
      <c r="AY514" s="123" t="str">
        <f t="shared" si="299"/>
        <v/>
      </c>
      <c r="AZ514" s="85"/>
      <c r="BA514" s="123" t="str">
        <f t="shared" si="300"/>
        <v/>
      </c>
      <c r="BB514" s="85"/>
      <c r="BC514" s="123" t="str">
        <f t="shared" si="301"/>
        <v/>
      </c>
      <c r="BD514" s="85"/>
      <c r="BE514" s="123" t="str">
        <f t="shared" si="302"/>
        <v/>
      </c>
      <c r="BF514" s="85"/>
      <c r="BG514" s="123" t="str">
        <f t="shared" si="303"/>
        <v/>
      </c>
      <c r="BH514" s="85"/>
      <c r="BI514" s="123" t="str">
        <f t="shared" si="304"/>
        <v/>
      </c>
      <c r="BJ514" s="85"/>
      <c r="BK514" s="123" t="str">
        <f t="shared" si="305"/>
        <v/>
      </c>
      <c r="BL514" s="85"/>
      <c r="BM514" s="123" t="str">
        <f t="shared" si="306"/>
        <v/>
      </c>
      <c r="BN514" s="85"/>
      <c r="BO514" s="123" t="str">
        <f t="shared" si="307"/>
        <v/>
      </c>
      <c r="BP514" s="85"/>
      <c r="BQ514" s="123" t="str">
        <f t="shared" si="308"/>
        <v/>
      </c>
      <c r="BR514" s="85"/>
      <c r="BS514" s="123" t="str">
        <f t="shared" si="309"/>
        <v/>
      </c>
      <c r="BT514" s="85"/>
      <c r="BU514" s="123" t="str">
        <f t="shared" si="310"/>
        <v/>
      </c>
      <c r="BV514" s="85"/>
      <c r="BW514" s="123" t="str">
        <f t="shared" si="311"/>
        <v/>
      </c>
      <c r="BX514" s="85"/>
      <c r="BY514" s="123" t="str">
        <f t="shared" si="312"/>
        <v/>
      </c>
      <c r="BZ514" s="85"/>
      <c r="CA514" s="123" t="str">
        <f t="shared" si="313"/>
        <v/>
      </c>
      <c r="CB514" s="85"/>
      <c r="CC514" s="123" t="str">
        <f t="shared" si="314"/>
        <v/>
      </c>
      <c r="CD514" s="85"/>
      <c r="CE514" s="123" t="str">
        <f t="shared" si="315"/>
        <v/>
      </c>
      <c r="CF514" s="85"/>
      <c r="CG514" s="123" t="str">
        <f t="shared" si="316"/>
        <v/>
      </c>
      <c r="CH514" s="85"/>
      <c r="CI514" s="123" t="str">
        <f t="shared" si="317"/>
        <v/>
      </c>
      <c r="CJ514" s="85"/>
      <c r="CK514" s="123" t="str">
        <f t="shared" si="318"/>
        <v/>
      </c>
      <c r="CL514" s="85"/>
      <c r="CM514" s="123" t="str">
        <f t="shared" si="319"/>
        <v/>
      </c>
      <c r="CN514" s="85"/>
      <c r="CO514" s="123" t="str">
        <f t="shared" si="320"/>
        <v/>
      </c>
      <c r="CP514" s="85"/>
      <c r="CQ514" s="123" t="str">
        <f t="shared" si="321"/>
        <v/>
      </c>
      <c r="CR514" s="85"/>
      <c r="CS514" s="123" t="str">
        <f t="shared" si="322"/>
        <v/>
      </c>
      <c r="CT514" s="85"/>
      <c r="CU514" s="123" t="str">
        <f t="shared" si="323"/>
        <v/>
      </c>
      <c r="CV514" s="85"/>
      <c r="CW514" s="123" t="str">
        <f t="shared" si="324"/>
        <v/>
      </c>
      <c r="CX514" s="85"/>
      <c r="CY514" s="123" t="str">
        <f t="shared" si="325"/>
        <v/>
      </c>
      <c r="CZ514" s="85"/>
      <c r="DA514" s="123" t="str">
        <f t="shared" si="326"/>
        <v/>
      </c>
      <c r="DB514" s="85"/>
      <c r="DC514" s="123" t="str">
        <f t="shared" si="327"/>
        <v/>
      </c>
      <c r="DD514" s="85"/>
      <c r="DE514" s="123" t="str">
        <f t="shared" si="328"/>
        <v/>
      </c>
      <c r="DF514" s="85"/>
      <c r="DG514" s="123" t="str">
        <f t="shared" si="329"/>
        <v/>
      </c>
      <c r="DH514" s="85"/>
      <c r="DI514" s="123" t="str">
        <f t="shared" si="330"/>
        <v/>
      </c>
      <c r="DJ514" s="85"/>
      <c r="DK514" s="123" t="str">
        <f t="shared" si="331"/>
        <v/>
      </c>
      <c r="DL514" s="85"/>
      <c r="DM514" s="123" t="str">
        <f t="shared" si="332"/>
        <v/>
      </c>
      <c r="DN514" s="85"/>
      <c r="DO514" s="123" t="str">
        <f t="shared" si="333"/>
        <v/>
      </c>
      <c r="DP514" s="85"/>
      <c r="DQ514" s="123" t="str">
        <f t="shared" si="334"/>
        <v/>
      </c>
      <c r="DR514" s="85"/>
      <c r="DS514" s="123" t="str">
        <f t="shared" si="335"/>
        <v/>
      </c>
      <c r="DT514" s="85"/>
      <c r="DU514" s="123" t="str">
        <f t="shared" si="336"/>
        <v/>
      </c>
      <c r="DV514" s="85"/>
      <c r="DW514" s="123" t="str">
        <f t="shared" si="337"/>
        <v/>
      </c>
      <c r="DX514" s="85"/>
      <c r="DY514" s="123" t="str">
        <f t="shared" si="338"/>
        <v/>
      </c>
      <c r="DZ514" s="85"/>
      <c r="EA514" s="123" t="str">
        <f t="shared" si="339"/>
        <v/>
      </c>
      <c r="EB514" s="85"/>
      <c r="EC514" s="123" t="str">
        <f t="shared" si="340"/>
        <v/>
      </c>
      <c r="ED514" s="85"/>
      <c r="EE514" s="123" t="str">
        <f t="shared" si="341"/>
        <v/>
      </c>
      <c r="EF514" s="85"/>
      <c r="EG514" s="123" t="str">
        <f t="shared" si="342"/>
        <v/>
      </c>
      <c r="EH514" s="85"/>
      <c r="EI514" s="123" t="str">
        <f t="shared" si="343"/>
        <v/>
      </c>
      <c r="EJ514" s="85"/>
      <c r="EK514" s="123" t="str">
        <f t="shared" si="344"/>
        <v/>
      </c>
      <c r="EL514" s="85"/>
      <c r="EM514" s="123" t="str">
        <f t="shared" si="345"/>
        <v/>
      </c>
      <c r="EN514" s="85"/>
      <c r="EO514" s="123" t="str">
        <f t="shared" si="346"/>
        <v/>
      </c>
      <c r="EP514" s="85"/>
      <c r="EQ514" s="123" t="str">
        <f t="shared" si="347"/>
        <v/>
      </c>
      <c r="ER514" s="85"/>
      <c r="ES514" s="123" t="str">
        <f t="shared" si="348"/>
        <v/>
      </c>
      <c r="ET514" s="85"/>
      <c r="EU514" s="123" t="str">
        <f t="shared" si="349"/>
        <v/>
      </c>
      <c r="EV514" s="85"/>
      <c r="EW514" s="123" t="str">
        <f t="shared" si="350"/>
        <v/>
      </c>
      <c r="EX514" s="85"/>
      <c r="EY514" s="123" t="str">
        <f t="shared" si="351"/>
        <v/>
      </c>
      <c r="EZ514" s="85"/>
      <c r="FA514" s="123" t="str">
        <f t="shared" si="352"/>
        <v/>
      </c>
      <c r="FB514" s="85"/>
      <c r="FC514" s="123" t="str">
        <f t="shared" si="353"/>
        <v/>
      </c>
      <c r="FD514" s="85"/>
      <c r="FE514" s="123" t="str">
        <f t="shared" si="354"/>
        <v/>
      </c>
      <c r="FF514" s="85"/>
      <c r="FG514" s="123" t="str">
        <f t="shared" si="355"/>
        <v/>
      </c>
      <c r="FH514" s="85"/>
      <c r="FI514" s="123" t="str">
        <f t="shared" si="356"/>
        <v/>
      </c>
      <c r="FJ514" s="85"/>
      <c r="FK514" s="123" t="str">
        <f t="shared" si="357"/>
        <v/>
      </c>
      <c r="FL514" s="85"/>
      <c r="FM514" s="123" t="str">
        <f t="shared" si="358"/>
        <v/>
      </c>
      <c r="FN514" s="85"/>
      <c r="FO514" s="123" t="str">
        <f t="shared" si="359"/>
        <v/>
      </c>
      <c r="FP514" s="85"/>
      <c r="FQ514" s="123" t="str">
        <f t="shared" si="360"/>
        <v/>
      </c>
      <c r="FR514" s="85"/>
      <c r="FS514" s="123" t="str">
        <f t="shared" si="361"/>
        <v/>
      </c>
      <c r="FT514" s="85"/>
      <c r="FU514" s="123" t="str">
        <f t="shared" si="362"/>
        <v/>
      </c>
      <c r="FV514" s="85"/>
      <c r="FW514" s="123" t="str">
        <f t="shared" si="363"/>
        <v/>
      </c>
      <c r="FX514" s="85"/>
      <c r="FY514" s="123" t="str">
        <f t="shared" si="364"/>
        <v/>
      </c>
      <c r="FZ514" s="85"/>
    </row>
    <row r="515" spans="1:182" ht="13.5" hidden="1" customHeight="1" x14ac:dyDescent="0.35">
      <c r="A515" s="63" t="str">
        <f t="shared" si="274"/>
        <v>Other 41</v>
      </c>
      <c r="B515" s="62" t="str">
        <f t="shared" si="275"/>
        <v xml:space="preserve"> </v>
      </c>
      <c r="C515" s="125"/>
      <c r="D515" s="126"/>
      <c r="E515" s="123" t="str">
        <f t="shared" si="276"/>
        <v/>
      </c>
      <c r="F515" s="85"/>
      <c r="G515" s="123" t="str">
        <f t="shared" si="277"/>
        <v/>
      </c>
      <c r="H515" s="85"/>
      <c r="I515" s="123" t="str">
        <f t="shared" si="278"/>
        <v/>
      </c>
      <c r="J515" s="85"/>
      <c r="K515" s="123" t="str">
        <f t="shared" si="279"/>
        <v/>
      </c>
      <c r="L515" s="85"/>
      <c r="M515" s="123" t="str">
        <f t="shared" si="280"/>
        <v/>
      </c>
      <c r="N515" s="85"/>
      <c r="O515" s="123" t="str">
        <f t="shared" si="281"/>
        <v/>
      </c>
      <c r="P515" s="85"/>
      <c r="Q515" s="123" t="str">
        <f t="shared" si="282"/>
        <v/>
      </c>
      <c r="R515" s="85"/>
      <c r="S515" s="123" t="str">
        <f t="shared" si="283"/>
        <v/>
      </c>
      <c r="T515" s="85"/>
      <c r="U515" s="123" t="str">
        <f t="shared" si="284"/>
        <v/>
      </c>
      <c r="V515" s="85"/>
      <c r="W515" s="123" t="str">
        <f t="shared" si="285"/>
        <v/>
      </c>
      <c r="X515" s="85"/>
      <c r="Y515" s="123" t="str">
        <f t="shared" si="286"/>
        <v/>
      </c>
      <c r="Z515" s="85"/>
      <c r="AA515" s="123" t="str">
        <f t="shared" si="287"/>
        <v/>
      </c>
      <c r="AB515" s="85"/>
      <c r="AC515" s="123" t="str">
        <f t="shared" si="288"/>
        <v/>
      </c>
      <c r="AD515" s="85"/>
      <c r="AE515" s="123" t="str">
        <f t="shared" si="289"/>
        <v/>
      </c>
      <c r="AF515" s="85"/>
      <c r="AG515" s="123" t="str">
        <f t="shared" si="290"/>
        <v/>
      </c>
      <c r="AH515" s="85"/>
      <c r="AI515" s="123" t="str">
        <f t="shared" si="291"/>
        <v/>
      </c>
      <c r="AJ515" s="85"/>
      <c r="AK515" s="123" t="str">
        <f t="shared" si="292"/>
        <v/>
      </c>
      <c r="AL515" s="85"/>
      <c r="AM515" s="123" t="str">
        <f t="shared" si="293"/>
        <v/>
      </c>
      <c r="AN515" s="85"/>
      <c r="AO515" s="123" t="str">
        <f t="shared" si="294"/>
        <v/>
      </c>
      <c r="AP515" s="85"/>
      <c r="AQ515" s="123" t="str">
        <f t="shared" si="295"/>
        <v/>
      </c>
      <c r="AR515" s="85"/>
      <c r="AS515" s="123" t="str">
        <f t="shared" si="296"/>
        <v/>
      </c>
      <c r="AT515" s="85"/>
      <c r="AU515" s="123" t="str">
        <f t="shared" si="297"/>
        <v/>
      </c>
      <c r="AV515" s="85"/>
      <c r="AW515" s="123" t="str">
        <f t="shared" si="298"/>
        <v/>
      </c>
      <c r="AX515" s="85"/>
      <c r="AY515" s="123" t="str">
        <f t="shared" si="299"/>
        <v/>
      </c>
      <c r="AZ515" s="85"/>
      <c r="BA515" s="123" t="str">
        <f t="shared" si="300"/>
        <v/>
      </c>
      <c r="BB515" s="85"/>
      <c r="BC515" s="123" t="str">
        <f t="shared" si="301"/>
        <v/>
      </c>
      <c r="BD515" s="85"/>
      <c r="BE515" s="123" t="str">
        <f t="shared" si="302"/>
        <v/>
      </c>
      <c r="BF515" s="85"/>
      <c r="BG515" s="123" t="str">
        <f t="shared" si="303"/>
        <v/>
      </c>
      <c r="BH515" s="85"/>
      <c r="BI515" s="123" t="str">
        <f t="shared" si="304"/>
        <v/>
      </c>
      <c r="BJ515" s="85"/>
      <c r="BK515" s="123" t="str">
        <f t="shared" si="305"/>
        <v/>
      </c>
      <c r="BL515" s="85"/>
      <c r="BM515" s="123" t="str">
        <f t="shared" si="306"/>
        <v/>
      </c>
      <c r="BN515" s="85"/>
      <c r="BO515" s="123" t="str">
        <f t="shared" si="307"/>
        <v/>
      </c>
      <c r="BP515" s="85"/>
      <c r="BQ515" s="123" t="str">
        <f t="shared" si="308"/>
        <v/>
      </c>
      <c r="BR515" s="85"/>
      <c r="BS515" s="123" t="str">
        <f t="shared" si="309"/>
        <v/>
      </c>
      <c r="BT515" s="85"/>
      <c r="BU515" s="123" t="str">
        <f t="shared" si="310"/>
        <v/>
      </c>
      <c r="BV515" s="85"/>
      <c r="BW515" s="123" t="str">
        <f t="shared" si="311"/>
        <v/>
      </c>
      <c r="BX515" s="85"/>
      <c r="BY515" s="123" t="str">
        <f t="shared" si="312"/>
        <v/>
      </c>
      <c r="BZ515" s="85"/>
      <c r="CA515" s="123" t="str">
        <f t="shared" si="313"/>
        <v/>
      </c>
      <c r="CB515" s="85"/>
      <c r="CC515" s="123" t="str">
        <f t="shared" si="314"/>
        <v/>
      </c>
      <c r="CD515" s="85"/>
      <c r="CE515" s="123" t="str">
        <f t="shared" si="315"/>
        <v/>
      </c>
      <c r="CF515" s="85"/>
      <c r="CG515" s="123" t="str">
        <f t="shared" si="316"/>
        <v/>
      </c>
      <c r="CH515" s="85"/>
      <c r="CI515" s="123" t="str">
        <f t="shared" si="317"/>
        <v/>
      </c>
      <c r="CJ515" s="85"/>
      <c r="CK515" s="123" t="str">
        <f t="shared" si="318"/>
        <v/>
      </c>
      <c r="CL515" s="85"/>
      <c r="CM515" s="123" t="str">
        <f t="shared" si="319"/>
        <v/>
      </c>
      <c r="CN515" s="85"/>
      <c r="CO515" s="123" t="str">
        <f t="shared" si="320"/>
        <v/>
      </c>
      <c r="CP515" s="85"/>
      <c r="CQ515" s="123" t="str">
        <f t="shared" si="321"/>
        <v/>
      </c>
      <c r="CR515" s="85"/>
      <c r="CS515" s="123" t="str">
        <f t="shared" si="322"/>
        <v/>
      </c>
      <c r="CT515" s="85"/>
      <c r="CU515" s="123" t="str">
        <f t="shared" si="323"/>
        <v/>
      </c>
      <c r="CV515" s="85"/>
      <c r="CW515" s="123" t="str">
        <f t="shared" si="324"/>
        <v/>
      </c>
      <c r="CX515" s="85"/>
      <c r="CY515" s="123" t="str">
        <f t="shared" si="325"/>
        <v/>
      </c>
      <c r="CZ515" s="85"/>
      <c r="DA515" s="123" t="str">
        <f t="shared" si="326"/>
        <v/>
      </c>
      <c r="DB515" s="85"/>
      <c r="DC515" s="123" t="str">
        <f t="shared" si="327"/>
        <v/>
      </c>
      <c r="DD515" s="85"/>
      <c r="DE515" s="123" t="str">
        <f t="shared" si="328"/>
        <v/>
      </c>
      <c r="DF515" s="85"/>
      <c r="DG515" s="123" t="str">
        <f t="shared" si="329"/>
        <v/>
      </c>
      <c r="DH515" s="85"/>
      <c r="DI515" s="123" t="str">
        <f t="shared" si="330"/>
        <v/>
      </c>
      <c r="DJ515" s="85"/>
      <c r="DK515" s="123" t="str">
        <f t="shared" si="331"/>
        <v/>
      </c>
      <c r="DL515" s="85"/>
      <c r="DM515" s="123" t="str">
        <f t="shared" si="332"/>
        <v/>
      </c>
      <c r="DN515" s="85"/>
      <c r="DO515" s="123" t="str">
        <f t="shared" si="333"/>
        <v/>
      </c>
      <c r="DP515" s="85"/>
      <c r="DQ515" s="123" t="str">
        <f t="shared" si="334"/>
        <v/>
      </c>
      <c r="DR515" s="85"/>
      <c r="DS515" s="123" t="str">
        <f t="shared" si="335"/>
        <v/>
      </c>
      <c r="DT515" s="85"/>
      <c r="DU515" s="123" t="str">
        <f t="shared" si="336"/>
        <v/>
      </c>
      <c r="DV515" s="85"/>
      <c r="DW515" s="123" t="str">
        <f t="shared" si="337"/>
        <v/>
      </c>
      <c r="DX515" s="85"/>
      <c r="DY515" s="123" t="str">
        <f t="shared" si="338"/>
        <v/>
      </c>
      <c r="DZ515" s="85"/>
      <c r="EA515" s="123" t="str">
        <f t="shared" si="339"/>
        <v/>
      </c>
      <c r="EB515" s="85"/>
      <c r="EC515" s="123" t="str">
        <f t="shared" si="340"/>
        <v/>
      </c>
      <c r="ED515" s="85"/>
      <c r="EE515" s="123" t="str">
        <f t="shared" si="341"/>
        <v/>
      </c>
      <c r="EF515" s="85"/>
      <c r="EG515" s="123" t="str">
        <f t="shared" si="342"/>
        <v/>
      </c>
      <c r="EH515" s="85"/>
      <c r="EI515" s="123" t="str">
        <f t="shared" si="343"/>
        <v/>
      </c>
      <c r="EJ515" s="85"/>
      <c r="EK515" s="123" t="str">
        <f t="shared" si="344"/>
        <v/>
      </c>
      <c r="EL515" s="85"/>
      <c r="EM515" s="123" t="str">
        <f t="shared" si="345"/>
        <v/>
      </c>
      <c r="EN515" s="85"/>
      <c r="EO515" s="123" t="str">
        <f t="shared" si="346"/>
        <v/>
      </c>
      <c r="EP515" s="85"/>
      <c r="EQ515" s="123" t="str">
        <f t="shared" si="347"/>
        <v/>
      </c>
      <c r="ER515" s="85"/>
      <c r="ES515" s="123" t="str">
        <f t="shared" si="348"/>
        <v/>
      </c>
      <c r="ET515" s="85"/>
      <c r="EU515" s="123" t="str">
        <f t="shared" si="349"/>
        <v/>
      </c>
      <c r="EV515" s="85"/>
      <c r="EW515" s="123" t="str">
        <f t="shared" si="350"/>
        <v/>
      </c>
      <c r="EX515" s="85"/>
      <c r="EY515" s="123" t="str">
        <f t="shared" si="351"/>
        <v/>
      </c>
      <c r="EZ515" s="85"/>
      <c r="FA515" s="123" t="str">
        <f t="shared" si="352"/>
        <v/>
      </c>
      <c r="FB515" s="85"/>
      <c r="FC515" s="123" t="str">
        <f t="shared" si="353"/>
        <v/>
      </c>
      <c r="FD515" s="85"/>
      <c r="FE515" s="123" t="str">
        <f t="shared" si="354"/>
        <v/>
      </c>
      <c r="FF515" s="85"/>
      <c r="FG515" s="123" t="str">
        <f t="shared" si="355"/>
        <v/>
      </c>
      <c r="FH515" s="85"/>
      <c r="FI515" s="123" t="str">
        <f t="shared" si="356"/>
        <v/>
      </c>
      <c r="FJ515" s="85"/>
      <c r="FK515" s="123" t="str">
        <f t="shared" si="357"/>
        <v/>
      </c>
      <c r="FL515" s="85"/>
      <c r="FM515" s="123" t="str">
        <f t="shared" si="358"/>
        <v/>
      </c>
      <c r="FN515" s="85"/>
      <c r="FO515" s="123" t="str">
        <f t="shared" si="359"/>
        <v/>
      </c>
      <c r="FP515" s="85"/>
      <c r="FQ515" s="123" t="str">
        <f t="shared" si="360"/>
        <v/>
      </c>
      <c r="FR515" s="85"/>
      <c r="FS515" s="123" t="str">
        <f t="shared" si="361"/>
        <v/>
      </c>
      <c r="FT515" s="85"/>
      <c r="FU515" s="123" t="str">
        <f t="shared" si="362"/>
        <v/>
      </c>
      <c r="FV515" s="85"/>
      <c r="FW515" s="123" t="str">
        <f t="shared" si="363"/>
        <v/>
      </c>
      <c r="FX515" s="85"/>
      <c r="FY515" s="123" t="str">
        <f t="shared" si="364"/>
        <v/>
      </c>
      <c r="FZ515" s="85"/>
    </row>
    <row r="516" spans="1:182" ht="13.5" hidden="1" customHeight="1" x14ac:dyDescent="0.35">
      <c r="A516" s="63" t="str">
        <f t="shared" si="274"/>
        <v>Other 42</v>
      </c>
      <c r="B516" s="62" t="str">
        <f t="shared" si="275"/>
        <v xml:space="preserve"> </v>
      </c>
      <c r="C516" s="125"/>
      <c r="D516" s="126"/>
      <c r="E516" s="123" t="str">
        <f t="shared" si="276"/>
        <v/>
      </c>
      <c r="F516" s="85"/>
      <c r="G516" s="123" t="str">
        <f t="shared" si="277"/>
        <v/>
      </c>
      <c r="H516" s="85"/>
      <c r="I516" s="123" t="str">
        <f t="shared" si="278"/>
        <v/>
      </c>
      <c r="J516" s="85"/>
      <c r="K516" s="123" t="str">
        <f t="shared" si="279"/>
        <v/>
      </c>
      <c r="L516" s="85"/>
      <c r="M516" s="123" t="str">
        <f t="shared" si="280"/>
        <v/>
      </c>
      <c r="N516" s="85"/>
      <c r="O516" s="123" t="str">
        <f t="shared" si="281"/>
        <v/>
      </c>
      <c r="P516" s="85"/>
      <c r="Q516" s="123" t="str">
        <f t="shared" si="282"/>
        <v/>
      </c>
      <c r="R516" s="85"/>
      <c r="S516" s="123" t="str">
        <f t="shared" si="283"/>
        <v/>
      </c>
      <c r="T516" s="85"/>
      <c r="U516" s="123" t="str">
        <f t="shared" si="284"/>
        <v/>
      </c>
      <c r="V516" s="85"/>
      <c r="W516" s="123" t="str">
        <f t="shared" si="285"/>
        <v/>
      </c>
      <c r="X516" s="85"/>
      <c r="Y516" s="123" t="str">
        <f t="shared" si="286"/>
        <v/>
      </c>
      <c r="Z516" s="85"/>
      <c r="AA516" s="123" t="str">
        <f t="shared" si="287"/>
        <v/>
      </c>
      <c r="AB516" s="85"/>
      <c r="AC516" s="123" t="str">
        <f t="shared" si="288"/>
        <v/>
      </c>
      <c r="AD516" s="85"/>
      <c r="AE516" s="123" t="str">
        <f t="shared" si="289"/>
        <v/>
      </c>
      <c r="AF516" s="85"/>
      <c r="AG516" s="123" t="str">
        <f t="shared" si="290"/>
        <v/>
      </c>
      <c r="AH516" s="85"/>
      <c r="AI516" s="123" t="str">
        <f t="shared" si="291"/>
        <v/>
      </c>
      <c r="AJ516" s="85"/>
      <c r="AK516" s="123" t="str">
        <f t="shared" si="292"/>
        <v/>
      </c>
      <c r="AL516" s="85"/>
      <c r="AM516" s="123" t="str">
        <f t="shared" si="293"/>
        <v/>
      </c>
      <c r="AN516" s="85"/>
      <c r="AO516" s="123" t="str">
        <f t="shared" si="294"/>
        <v/>
      </c>
      <c r="AP516" s="85"/>
      <c r="AQ516" s="123" t="str">
        <f t="shared" si="295"/>
        <v/>
      </c>
      <c r="AR516" s="85"/>
      <c r="AS516" s="123" t="str">
        <f t="shared" si="296"/>
        <v/>
      </c>
      <c r="AT516" s="85"/>
      <c r="AU516" s="123" t="str">
        <f t="shared" si="297"/>
        <v/>
      </c>
      <c r="AV516" s="85"/>
      <c r="AW516" s="123" t="str">
        <f t="shared" si="298"/>
        <v/>
      </c>
      <c r="AX516" s="85"/>
      <c r="AY516" s="123" t="str">
        <f t="shared" si="299"/>
        <v/>
      </c>
      <c r="AZ516" s="85"/>
      <c r="BA516" s="123" t="str">
        <f t="shared" si="300"/>
        <v/>
      </c>
      <c r="BB516" s="85"/>
      <c r="BC516" s="123" t="str">
        <f t="shared" si="301"/>
        <v/>
      </c>
      <c r="BD516" s="85"/>
      <c r="BE516" s="123" t="str">
        <f t="shared" si="302"/>
        <v/>
      </c>
      <c r="BF516" s="85"/>
      <c r="BG516" s="123" t="str">
        <f t="shared" si="303"/>
        <v/>
      </c>
      <c r="BH516" s="85"/>
      <c r="BI516" s="123" t="str">
        <f t="shared" si="304"/>
        <v/>
      </c>
      <c r="BJ516" s="85"/>
      <c r="BK516" s="123" t="str">
        <f t="shared" si="305"/>
        <v/>
      </c>
      <c r="BL516" s="85"/>
      <c r="BM516" s="123" t="str">
        <f t="shared" si="306"/>
        <v/>
      </c>
      <c r="BN516" s="85"/>
      <c r="BO516" s="123" t="str">
        <f t="shared" si="307"/>
        <v/>
      </c>
      <c r="BP516" s="85"/>
      <c r="BQ516" s="123" t="str">
        <f t="shared" si="308"/>
        <v/>
      </c>
      <c r="BR516" s="85"/>
      <c r="BS516" s="123" t="str">
        <f t="shared" si="309"/>
        <v/>
      </c>
      <c r="BT516" s="85"/>
      <c r="BU516" s="123" t="str">
        <f t="shared" si="310"/>
        <v/>
      </c>
      <c r="BV516" s="85"/>
      <c r="BW516" s="123" t="str">
        <f t="shared" si="311"/>
        <v/>
      </c>
      <c r="BX516" s="85"/>
      <c r="BY516" s="123" t="str">
        <f t="shared" si="312"/>
        <v/>
      </c>
      <c r="BZ516" s="85"/>
      <c r="CA516" s="123" t="str">
        <f t="shared" si="313"/>
        <v/>
      </c>
      <c r="CB516" s="85"/>
      <c r="CC516" s="123" t="str">
        <f t="shared" si="314"/>
        <v/>
      </c>
      <c r="CD516" s="85"/>
      <c r="CE516" s="123" t="str">
        <f t="shared" si="315"/>
        <v/>
      </c>
      <c r="CF516" s="85"/>
      <c r="CG516" s="123" t="str">
        <f t="shared" si="316"/>
        <v/>
      </c>
      <c r="CH516" s="85"/>
      <c r="CI516" s="123" t="str">
        <f t="shared" si="317"/>
        <v/>
      </c>
      <c r="CJ516" s="85"/>
      <c r="CK516" s="123" t="str">
        <f t="shared" si="318"/>
        <v/>
      </c>
      <c r="CL516" s="85"/>
      <c r="CM516" s="123" t="str">
        <f t="shared" si="319"/>
        <v/>
      </c>
      <c r="CN516" s="85"/>
      <c r="CO516" s="123" t="str">
        <f t="shared" si="320"/>
        <v/>
      </c>
      <c r="CP516" s="85"/>
      <c r="CQ516" s="123" t="str">
        <f t="shared" si="321"/>
        <v/>
      </c>
      <c r="CR516" s="85"/>
      <c r="CS516" s="123" t="str">
        <f t="shared" si="322"/>
        <v/>
      </c>
      <c r="CT516" s="85"/>
      <c r="CU516" s="123" t="str">
        <f t="shared" si="323"/>
        <v/>
      </c>
      <c r="CV516" s="85"/>
      <c r="CW516" s="123" t="str">
        <f t="shared" si="324"/>
        <v/>
      </c>
      <c r="CX516" s="85"/>
      <c r="CY516" s="123" t="str">
        <f t="shared" si="325"/>
        <v/>
      </c>
      <c r="CZ516" s="85"/>
      <c r="DA516" s="123" t="str">
        <f t="shared" si="326"/>
        <v/>
      </c>
      <c r="DB516" s="85"/>
      <c r="DC516" s="123" t="str">
        <f t="shared" si="327"/>
        <v/>
      </c>
      <c r="DD516" s="85"/>
      <c r="DE516" s="123" t="str">
        <f t="shared" si="328"/>
        <v/>
      </c>
      <c r="DF516" s="85"/>
      <c r="DG516" s="123" t="str">
        <f t="shared" si="329"/>
        <v/>
      </c>
      <c r="DH516" s="85"/>
      <c r="DI516" s="123" t="str">
        <f t="shared" si="330"/>
        <v/>
      </c>
      <c r="DJ516" s="85"/>
      <c r="DK516" s="123" t="str">
        <f t="shared" si="331"/>
        <v/>
      </c>
      <c r="DL516" s="85"/>
      <c r="DM516" s="123" t="str">
        <f t="shared" si="332"/>
        <v/>
      </c>
      <c r="DN516" s="85"/>
      <c r="DO516" s="123" t="str">
        <f t="shared" si="333"/>
        <v/>
      </c>
      <c r="DP516" s="85"/>
      <c r="DQ516" s="123" t="str">
        <f t="shared" si="334"/>
        <v/>
      </c>
      <c r="DR516" s="85"/>
      <c r="DS516" s="123" t="str">
        <f t="shared" si="335"/>
        <v/>
      </c>
      <c r="DT516" s="85"/>
      <c r="DU516" s="123" t="str">
        <f t="shared" si="336"/>
        <v/>
      </c>
      <c r="DV516" s="85"/>
      <c r="DW516" s="123" t="str">
        <f t="shared" si="337"/>
        <v/>
      </c>
      <c r="DX516" s="85"/>
      <c r="DY516" s="123" t="str">
        <f t="shared" si="338"/>
        <v/>
      </c>
      <c r="DZ516" s="85"/>
      <c r="EA516" s="123" t="str">
        <f t="shared" si="339"/>
        <v/>
      </c>
      <c r="EB516" s="85"/>
      <c r="EC516" s="123" t="str">
        <f t="shared" si="340"/>
        <v/>
      </c>
      <c r="ED516" s="85"/>
      <c r="EE516" s="123" t="str">
        <f t="shared" si="341"/>
        <v/>
      </c>
      <c r="EF516" s="85"/>
      <c r="EG516" s="123" t="str">
        <f t="shared" si="342"/>
        <v/>
      </c>
      <c r="EH516" s="85"/>
      <c r="EI516" s="123" t="str">
        <f t="shared" si="343"/>
        <v/>
      </c>
      <c r="EJ516" s="85"/>
      <c r="EK516" s="123" t="str">
        <f t="shared" si="344"/>
        <v/>
      </c>
      <c r="EL516" s="85"/>
      <c r="EM516" s="123" t="str">
        <f t="shared" si="345"/>
        <v/>
      </c>
      <c r="EN516" s="85"/>
      <c r="EO516" s="123" t="str">
        <f t="shared" si="346"/>
        <v/>
      </c>
      <c r="EP516" s="85"/>
      <c r="EQ516" s="123" t="str">
        <f t="shared" si="347"/>
        <v/>
      </c>
      <c r="ER516" s="85"/>
      <c r="ES516" s="123" t="str">
        <f t="shared" si="348"/>
        <v/>
      </c>
      <c r="ET516" s="85"/>
      <c r="EU516" s="123" t="str">
        <f t="shared" si="349"/>
        <v/>
      </c>
      <c r="EV516" s="85"/>
      <c r="EW516" s="123" t="str">
        <f t="shared" si="350"/>
        <v/>
      </c>
      <c r="EX516" s="85"/>
      <c r="EY516" s="123" t="str">
        <f t="shared" si="351"/>
        <v/>
      </c>
      <c r="EZ516" s="85"/>
      <c r="FA516" s="123" t="str">
        <f t="shared" si="352"/>
        <v/>
      </c>
      <c r="FB516" s="85"/>
      <c r="FC516" s="123" t="str">
        <f t="shared" si="353"/>
        <v/>
      </c>
      <c r="FD516" s="85"/>
      <c r="FE516" s="123" t="str">
        <f t="shared" si="354"/>
        <v/>
      </c>
      <c r="FF516" s="85"/>
      <c r="FG516" s="123" t="str">
        <f t="shared" si="355"/>
        <v/>
      </c>
      <c r="FH516" s="85"/>
      <c r="FI516" s="123" t="str">
        <f t="shared" si="356"/>
        <v/>
      </c>
      <c r="FJ516" s="85"/>
      <c r="FK516" s="123" t="str">
        <f t="shared" si="357"/>
        <v/>
      </c>
      <c r="FL516" s="85"/>
      <c r="FM516" s="123" t="str">
        <f t="shared" si="358"/>
        <v/>
      </c>
      <c r="FN516" s="85"/>
      <c r="FO516" s="123" t="str">
        <f t="shared" si="359"/>
        <v/>
      </c>
      <c r="FP516" s="85"/>
      <c r="FQ516" s="123" t="str">
        <f t="shared" si="360"/>
        <v/>
      </c>
      <c r="FR516" s="85"/>
      <c r="FS516" s="123" t="str">
        <f t="shared" si="361"/>
        <v/>
      </c>
      <c r="FT516" s="85"/>
      <c r="FU516" s="123" t="str">
        <f t="shared" si="362"/>
        <v/>
      </c>
      <c r="FV516" s="85"/>
      <c r="FW516" s="123" t="str">
        <f t="shared" si="363"/>
        <v/>
      </c>
      <c r="FX516" s="85"/>
      <c r="FY516" s="123" t="str">
        <f t="shared" si="364"/>
        <v/>
      </c>
      <c r="FZ516" s="85"/>
    </row>
    <row r="517" spans="1:182" ht="13.5" hidden="1" customHeight="1" x14ac:dyDescent="0.35">
      <c r="A517" s="63" t="str">
        <f t="shared" si="274"/>
        <v>Other 43</v>
      </c>
      <c r="B517" s="62" t="str">
        <f t="shared" si="275"/>
        <v xml:space="preserve"> </v>
      </c>
      <c r="C517" s="125"/>
      <c r="D517" s="126"/>
      <c r="E517" s="123" t="str">
        <f t="shared" si="276"/>
        <v/>
      </c>
      <c r="F517" s="85"/>
      <c r="G517" s="123" t="str">
        <f t="shared" si="277"/>
        <v/>
      </c>
      <c r="H517" s="85"/>
      <c r="I517" s="123" t="str">
        <f t="shared" si="278"/>
        <v/>
      </c>
      <c r="J517" s="85"/>
      <c r="K517" s="123" t="str">
        <f t="shared" si="279"/>
        <v/>
      </c>
      <c r="L517" s="85"/>
      <c r="M517" s="123" t="str">
        <f t="shared" si="280"/>
        <v/>
      </c>
      <c r="N517" s="85"/>
      <c r="O517" s="123" t="str">
        <f t="shared" si="281"/>
        <v/>
      </c>
      <c r="P517" s="85"/>
      <c r="Q517" s="123" t="str">
        <f t="shared" si="282"/>
        <v/>
      </c>
      <c r="R517" s="85"/>
      <c r="S517" s="123" t="str">
        <f t="shared" si="283"/>
        <v/>
      </c>
      <c r="T517" s="85"/>
      <c r="U517" s="123" t="str">
        <f t="shared" si="284"/>
        <v/>
      </c>
      <c r="V517" s="85"/>
      <c r="W517" s="123" t="str">
        <f t="shared" si="285"/>
        <v/>
      </c>
      <c r="X517" s="85"/>
      <c r="Y517" s="123" t="str">
        <f t="shared" si="286"/>
        <v/>
      </c>
      <c r="Z517" s="85"/>
      <c r="AA517" s="123" t="str">
        <f t="shared" si="287"/>
        <v/>
      </c>
      <c r="AB517" s="85"/>
      <c r="AC517" s="123" t="str">
        <f t="shared" si="288"/>
        <v/>
      </c>
      <c r="AD517" s="85"/>
      <c r="AE517" s="123" t="str">
        <f t="shared" si="289"/>
        <v/>
      </c>
      <c r="AF517" s="85"/>
      <c r="AG517" s="123" t="str">
        <f t="shared" si="290"/>
        <v/>
      </c>
      <c r="AH517" s="85"/>
      <c r="AI517" s="123" t="str">
        <f t="shared" si="291"/>
        <v/>
      </c>
      <c r="AJ517" s="85"/>
      <c r="AK517" s="123" t="str">
        <f t="shared" si="292"/>
        <v/>
      </c>
      <c r="AL517" s="85"/>
      <c r="AM517" s="123" t="str">
        <f t="shared" si="293"/>
        <v/>
      </c>
      <c r="AN517" s="85"/>
      <c r="AO517" s="123" t="str">
        <f t="shared" si="294"/>
        <v/>
      </c>
      <c r="AP517" s="85"/>
      <c r="AQ517" s="123" t="str">
        <f t="shared" si="295"/>
        <v/>
      </c>
      <c r="AR517" s="85"/>
      <c r="AS517" s="123" t="str">
        <f t="shared" si="296"/>
        <v/>
      </c>
      <c r="AT517" s="85"/>
      <c r="AU517" s="123" t="str">
        <f t="shared" si="297"/>
        <v/>
      </c>
      <c r="AV517" s="85"/>
      <c r="AW517" s="123" t="str">
        <f t="shared" si="298"/>
        <v/>
      </c>
      <c r="AX517" s="85"/>
      <c r="AY517" s="123" t="str">
        <f t="shared" si="299"/>
        <v/>
      </c>
      <c r="AZ517" s="85"/>
      <c r="BA517" s="123" t="str">
        <f t="shared" si="300"/>
        <v/>
      </c>
      <c r="BB517" s="85"/>
      <c r="BC517" s="123" t="str">
        <f t="shared" si="301"/>
        <v/>
      </c>
      <c r="BD517" s="85"/>
      <c r="BE517" s="123" t="str">
        <f t="shared" si="302"/>
        <v/>
      </c>
      <c r="BF517" s="85"/>
      <c r="BG517" s="123" t="str">
        <f t="shared" si="303"/>
        <v/>
      </c>
      <c r="BH517" s="85"/>
      <c r="BI517" s="123" t="str">
        <f t="shared" si="304"/>
        <v/>
      </c>
      <c r="BJ517" s="85"/>
      <c r="BK517" s="123" t="str">
        <f t="shared" si="305"/>
        <v/>
      </c>
      <c r="BL517" s="85"/>
      <c r="BM517" s="123" t="str">
        <f t="shared" si="306"/>
        <v/>
      </c>
      <c r="BN517" s="85"/>
      <c r="BO517" s="123" t="str">
        <f t="shared" si="307"/>
        <v/>
      </c>
      <c r="BP517" s="85"/>
      <c r="BQ517" s="123" t="str">
        <f t="shared" si="308"/>
        <v/>
      </c>
      <c r="BR517" s="85"/>
      <c r="BS517" s="123" t="str">
        <f t="shared" si="309"/>
        <v/>
      </c>
      <c r="BT517" s="85"/>
      <c r="BU517" s="123" t="str">
        <f t="shared" si="310"/>
        <v/>
      </c>
      <c r="BV517" s="85"/>
      <c r="BW517" s="123" t="str">
        <f t="shared" si="311"/>
        <v/>
      </c>
      <c r="BX517" s="85"/>
      <c r="BY517" s="123" t="str">
        <f t="shared" si="312"/>
        <v/>
      </c>
      <c r="BZ517" s="85"/>
      <c r="CA517" s="123" t="str">
        <f t="shared" si="313"/>
        <v/>
      </c>
      <c r="CB517" s="85"/>
      <c r="CC517" s="123" t="str">
        <f t="shared" si="314"/>
        <v/>
      </c>
      <c r="CD517" s="85"/>
      <c r="CE517" s="123" t="str">
        <f t="shared" si="315"/>
        <v/>
      </c>
      <c r="CF517" s="85"/>
      <c r="CG517" s="123" t="str">
        <f t="shared" si="316"/>
        <v/>
      </c>
      <c r="CH517" s="85"/>
      <c r="CI517" s="123" t="str">
        <f t="shared" si="317"/>
        <v/>
      </c>
      <c r="CJ517" s="85"/>
      <c r="CK517" s="123" t="str">
        <f t="shared" si="318"/>
        <v/>
      </c>
      <c r="CL517" s="85"/>
      <c r="CM517" s="123" t="str">
        <f t="shared" si="319"/>
        <v/>
      </c>
      <c r="CN517" s="85"/>
      <c r="CO517" s="123" t="str">
        <f t="shared" si="320"/>
        <v/>
      </c>
      <c r="CP517" s="85"/>
      <c r="CQ517" s="123" t="str">
        <f t="shared" si="321"/>
        <v/>
      </c>
      <c r="CR517" s="85"/>
      <c r="CS517" s="123" t="str">
        <f t="shared" si="322"/>
        <v/>
      </c>
      <c r="CT517" s="85"/>
      <c r="CU517" s="123" t="str">
        <f t="shared" si="323"/>
        <v/>
      </c>
      <c r="CV517" s="85"/>
      <c r="CW517" s="123" t="str">
        <f t="shared" si="324"/>
        <v/>
      </c>
      <c r="CX517" s="85"/>
      <c r="CY517" s="123" t="str">
        <f t="shared" si="325"/>
        <v/>
      </c>
      <c r="CZ517" s="85"/>
      <c r="DA517" s="123" t="str">
        <f t="shared" si="326"/>
        <v/>
      </c>
      <c r="DB517" s="85"/>
      <c r="DC517" s="123" t="str">
        <f t="shared" si="327"/>
        <v/>
      </c>
      <c r="DD517" s="85"/>
      <c r="DE517" s="123" t="str">
        <f t="shared" si="328"/>
        <v/>
      </c>
      <c r="DF517" s="85"/>
      <c r="DG517" s="123" t="str">
        <f t="shared" si="329"/>
        <v/>
      </c>
      <c r="DH517" s="85"/>
      <c r="DI517" s="123" t="str">
        <f t="shared" si="330"/>
        <v/>
      </c>
      <c r="DJ517" s="85"/>
      <c r="DK517" s="123" t="str">
        <f t="shared" si="331"/>
        <v/>
      </c>
      <c r="DL517" s="85"/>
      <c r="DM517" s="123" t="str">
        <f t="shared" si="332"/>
        <v/>
      </c>
      <c r="DN517" s="85"/>
      <c r="DO517" s="123" t="str">
        <f t="shared" si="333"/>
        <v/>
      </c>
      <c r="DP517" s="85"/>
      <c r="DQ517" s="123" t="str">
        <f t="shared" si="334"/>
        <v/>
      </c>
      <c r="DR517" s="85"/>
      <c r="DS517" s="123" t="str">
        <f t="shared" si="335"/>
        <v/>
      </c>
      <c r="DT517" s="85"/>
      <c r="DU517" s="123" t="str">
        <f t="shared" si="336"/>
        <v/>
      </c>
      <c r="DV517" s="85"/>
      <c r="DW517" s="123" t="str">
        <f t="shared" si="337"/>
        <v/>
      </c>
      <c r="DX517" s="85"/>
      <c r="DY517" s="123" t="str">
        <f t="shared" si="338"/>
        <v/>
      </c>
      <c r="DZ517" s="85"/>
      <c r="EA517" s="123" t="str">
        <f t="shared" si="339"/>
        <v/>
      </c>
      <c r="EB517" s="85"/>
      <c r="EC517" s="123" t="str">
        <f t="shared" si="340"/>
        <v/>
      </c>
      <c r="ED517" s="85"/>
      <c r="EE517" s="123" t="str">
        <f t="shared" si="341"/>
        <v/>
      </c>
      <c r="EF517" s="85"/>
      <c r="EG517" s="123" t="str">
        <f t="shared" si="342"/>
        <v/>
      </c>
      <c r="EH517" s="85"/>
      <c r="EI517" s="123" t="str">
        <f t="shared" si="343"/>
        <v/>
      </c>
      <c r="EJ517" s="85"/>
      <c r="EK517" s="123" t="str">
        <f t="shared" si="344"/>
        <v/>
      </c>
      <c r="EL517" s="85"/>
      <c r="EM517" s="123" t="str">
        <f t="shared" si="345"/>
        <v/>
      </c>
      <c r="EN517" s="85"/>
      <c r="EO517" s="123" t="str">
        <f t="shared" si="346"/>
        <v/>
      </c>
      <c r="EP517" s="85"/>
      <c r="EQ517" s="123" t="str">
        <f t="shared" si="347"/>
        <v/>
      </c>
      <c r="ER517" s="85"/>
      <c r="ES517" s="123" t="str">
        <f t="shared" si="348"/>
        <v/>
      </c>
      <c r="ET517" s="85"/>
      <c r="EU517" s="123" t="str">
        <f t="shared" si="349"/>
        <v/>
      </c>
      <c r="EV517" s="85"/>
      <c r="EW517" s="123" t="str">
        <f t="shared" si="350"/>
        <v/>
      </c>
      <c r="EX517" s="85"/>
      <c r="EY517" s="123" t="str">
        <f t="shared" si="351"/>
        <v/>
      </c>
      <c r="EZ517" s="85"/>
      <c r="FA517" s="123" t="str">
        <f t="shared" si="352"/>
        <v/>
      </c>
      <c r="FB517" s="85"/>
      <c r="FC517" s="123" t="str">
        <f t="shared" si="353"/>
        <v/>
      </c>
      <c r="FD517" s="85"/>
      <c r="FE517" s="123" t="str">
        <f t="shared" si="354"/>
        <v/>
      </c>
      <c r="FF517" s="85"/>
      <c r="FG517" s="123" t="str">
        <f t="shared" si="355"/>
        <v/>
      </c>
      <c r="FH517" s="85"/>
      <c r="FI517" s="123" t="str">
        <f t="shared" si="356"/>
        <v/>
      </c>
      <c r="FJ517" s="85"/>
      <c r="FK517" s="123" t="str">
        <f t="shared" si="357"/>
        <v/>
      </c>
      <c r="FL517" s="85"/>
      <c r="FM517" s="123" t="str">
        <f t="shared" si="358"/>
        <v/>
      </c>
      <c r="FN517" s="85"/>
      <c r="FO517" s="123" t="str">
        <f t="shared" si="359"/>
        <v/>
      </c>
      <c r="FP517" s="85"/>
      <c r="FQ517" s="123" t="str">
        <f t="shared" si="360"/>
        <v/>
      </c>
      <c r="FR517" s="85"/>
      <c r="FS517" s="123" t="str">
        <f t="shared" si="361"/>
        <v/>
      </c>
      <c r="FT517" s="85"/>
      <c r="FU517" s="123" t="str">
        <f t="shared" si="362"/>
        <v/>
      </c>
      <c r="FV517" s="85"/>
      <c r="FW517" s="123" t="str">
        <f t="shared" si="363"/>
        <v/>
      </c>
      <c r="FX517" s="85"/>
      <c r="FY517" s="123" t="str">
        <f t="shared" si="364"/>
        <v/>
      </c>
      <c r="FZ517" s="85"/>
    </row>
    <row r="518" spans="1:182" ht="13.5" hidden="1" customHeight="1" x14ac:dyDescent="0.35">
      <c r="A518" s="63" t="str">
        <f t="shared" si="274"/>
        <v>Other 44</v>
      </c>
      <c r="B518" s="62" t="str">
        <f t="shared" si="275"/>
        <v xml:space="preserve"> </v>
      </c>
      <c r="C518" s="125"/>
      <c r="D518" s="126"/>
      <c r="E518" s="123" t="str">
        <f t="shared" si="276"/>
        <v/>
      </c>
      <c r="F518" s="85"/>
      <c r="G518" s="123" t="str">
        <f t="shared" si="277"/>
        <v/>
      </c>
      <c r="H518" s="85"/>
      <c r="I518" s="123" t="str">
        <f t="shared" si="278"/>
        <v/>
      </c>
      <c r="J518" s="85"/>
      <c r="K518" s="123" t="str">
        <f t="shared" si="279"/>
        <v/>
      </c>
      <c r="L518" s="85"/>
      <c r="M518" s="123" t="str">
        <f t="shared" si="280"/>
        <v/>
      </c>
      <c r="N518" s="85"/>
      <c r="O518" s="123" t="str">
        <f t="shared" si="281"/>
        <v/>
      </c>
      <c r="P518" s="85"/>
      <c r="Q518" s="123" t="str">
        <f t="shared" si="282"/>
        <v/>
      </c>
      <c r="R518" s="85"/>
      <c r="S518" s="123" t="str">
        <f t="shared" si="283"/>
        <v/>
      </c>
      <c r="T518" s="85"/>
      <c r="U518" s="123" t="str">
        <f t="shared" si="284"/>
        <v/>
      </c>
      <c r="V518" s="85"/>
      <c r="W518" s="123" t="str">
        <f t="shared" si="285"/>
        <v/>
      </c>
      <c r="X518" s="85"/>
      <c r="Y518" s="123" t="str">
        <f t="shared" si="286"/>
        <v/>
      </c>
      <c r="Z518" s="85"/>
      <c r="AA518" s="123" t="str">
        <f t="shared" si="287"/>
        <v/>
      </c>
      <c r="AB518" s="85"/>
      <c r="AC518" s="123" t="str">
        <f t="shared" si="288"/>
        <v/>
      </c>
      <c r="AD518" s="85"/>
      <c r="AE518" s="123" t="str">
        <f t="shared" si="289"/>
        <v/>
      </c>
      <c r="AF518" s="85"/>
      <c r="AG518" s="123" t="str">
        <f t="shared" si="290"/>
        <v/>
      </c>
      <c r="AH518" s="85"/>
      <c r="AI518" s="123" t="str">
        <f t="shared" si="291"/>
        <v/>
      </c>
      <c r="AJ518" s="85"/>
      <c r="AK518" s="123" t="str">
        <f t="shared" si="292"/>
        <v/>
      </c>
      <c r="AL518" s="85"/>
      <c r="AM518" s="123" t="str">
        <f t="shared" si="293"/>
        <v/>
      </c>
      <c r="AN518" s="85"/>
      <c r="AO518" s="123" t="str">
        <f t="shared" si="294"/>
        <v/>
      </c>
      <c r="AP518" s="85"/>
      <c r="AQ518" s="123" t="str">
        <f t="shared" si="295"/>
        <v/>
      </c>
      <c r="AR518" s="85"/>
      <c r="AS518" s="123" t="str">
        <f t="shared" si="296"/>
        <v/>
      </c>
      <c r="AT518" s="85"/>
      <c r="AU518" s="123" t="str">
        <f t="shared" si="297"/>
        <v/>
      </c>
      <c r="AV518" s="85"/>
      <c r="AW518" s="123" t="str">
        <f t="shared" si="298"/>
        <v/>
      </c>
      <c r="AX518" s="85"/>
      <c r="AY518" s="123" t="str">
        <f t="shared" si="299"/>
        <v/>
      </c>
      <c r="AZ518" s="85"/>
      <c r="BA518" s="123" t="str">
        <f t="shared" si="300"/>
        <v/>
      </c>
      <c r="BB518" s="85"/>
      <c r="BC518" s="123" t="str">
        <f t="shared" si="301"/>
        <v/>
      </c>
      <c r="BD518" s="85"/>
      <c r="BE518" s="123" t="str">
        <f t="shared" si="302"/>
        <v/>
      </c>
      <c r="BF518" s="85"/>
      <c r="BG518" s="123" t="str">
        <f t="shared" si="303"/>
        <v/>
      </c>
      <c r="BH518" s="85"/>
      <c r="BI518" s="123" t="str">
        <f t="shared" si="304"/>
        <v/>
      </c>
      <c r="BJ518" s="85"/>
      <c r="BK518" s="123" t="str">
        <f t="shared" si="305"/>
        <v/>
      </c>
      <c r="BL518" s="85"/>
      <c r="BM518" s="123" t="str">
        <f t="shared" si="306"/>
        <v/>
      </c>
      <c r="BN518" s="85"/>
      <c r="BO518" s="123" t="str">
        <f t="shared" si="307"/>
        <v/>
      </c>
      <c r="BP518" s="85"/>
      <c r="BQ518" s="123" t="str">
        <f t="shared" si="308"/>
        <v/>
      </c>
      <c r="BR518" s="85"/>
      <c r="BS518" s="123" t="str">
        <f t="shared" si="309"/>
        <v/>
      </c>
      <c r="BT518" s="85"/>
      <c r="BU518" s="123" t="str">
        <f t="shared" si="310"/>
        <v/>
      </c>
      <c r="BV518" s="85"/>
      <c r="BW518" s="123" t="str">
        <f t="shared" si="311"/>
        <v/>
      </c>
      <c r="BX518" s="85"/>
      <c r="BY518" s="123" t="str">
        <f t="shared" si="312"/>
        <v/>
      </c>
      <c r="BZ518" s="85"/>
      <c r="CA518" s="123" t="str">
        <f t="shared" si="313"/>
        <v/>
      </c>
      <c r="CB518" s="85"/>
      <c r="CC518" s="123" t="str">
        <f t="shared" si="314"/>
        <v/>
      </c>
      <c r="CD518" s="85"/>
      <c r="CE518" s="123" t="str">
        <f t="shared" si="315"/>
        <v/>
      </c>
      <c r="CF518" s="85"/>
      <c r="CG518" s="123" t="str">
        <f t="shared" si="316"/>
        <v/>
      </c>
      <c r="CH518" s="85"/>
      <c r="CI518" s="123" t="str">
        <f t="shared" si="317"/>
        <v/>
      </c>
      <c r="CJ518" s="85"/>
      <c r="CK518" s="123" t="str">
        <f t="shared" si="318"/>
        <v/>
      </c>
      <c r="CL518" s="85"/>
      <c r="CM518" s="123" t="str">
        <f t="shared" si="319"/>
        <v/>
      </c>
      <c r="CN518" s="85"/>
      <c r="CO518" s="123" t="str">
        <f t="shared" si="320"/>
        <v/>
      </c>
      <c r="CP518" s="85"/>
      <c r="CQ518" s="123" t="str">
        <f t="shared" si="321"/>
        <v/>
      </c>
      <c r="CR518" s="85"/>
      <c r="CS518" s="123" t="str">
        <f t="shared" si="322"/>
        <v/>
      </c>
      <c r="CT518" s="85"/>
      <c r="CU518" s="123" t="str">
        <f t="shared" si="323"/>
        <v/>
      </c>
      <c r="CV518" s="85"/>
      <c r="CW518" s="123" t="str">
        <f t="shared" si="324"/>
        <v/>
      </c>
      <c r="CX518" s="85"/>
      <c r="CY518" s="123" t="str">
        <f t="shared" si="325"/>
        <v/>
      </c>
      <c r="CZ518" s="85"/>
      <c r="DA518" s="123" t="str">
        <f t="shared" si="326"/>
        <v/>
      </c>
      <c r="DB518" s="85"/>
      <c r="DC518" s="123" t="str">
        <f t="shared" si="327"/>
        <v/>
      </c>
      <c r="DD518" s="85"/>
      <c r="DE518" s="123" t="str">
        <f t="shared" si="328"/>
        <v/>
      </c>
      <c r="DF518" s="85"/>
      <c r="DG518" s="123" t="str">
        <f t="shared" si="329"/>
        <v/>
      </c>
      <c r="DH518" s="85"/>
      <c r="DI518" s="123" t="str">
        <f t="shared" si="330"/>
        <v/>
      </c>
      <c r="DJ518" s="85"/>
      <c r="DK518" s="123" t="str">
        <f t="shared" si="331"/>
        <v/>
      </c>
      <c r="DL518" s="85"/>
      <c r="DM518" s="123" t="str">
        <f t="shared" si="332"/>
        <v/>
      </c>
      <c r="DN518" s="85"/>
      <c r="DO518" s="123" t="str">
        <f t="shared" si="333"/>
        <v/>
      </c>
      <c r="DP518" s="85"/>
      <c r="DQ518" s="123" t="str">
        <f t="shared" si="334"/>
        <v/>
      </c>
      <c r="DR518" s="85"/>
      <c r="DS518" s="123" t="str">
        <f t="shared" si="335"/>
        <v/>
      </c>
      <c r="DT518" s="85"/>
      <c r="DU518" s="123" t="str">
        <f t="shared" si="336"/>
        <v/>
      </c>
      <c r="DV518" s="85"/>
      <c r="DW518" s="123" t="str">
        <f t="shared" si="337"/>
        <v/>
      </c>
      <c r="DX518" s="85"/>
      <c r="DY518" s="123" t="str">
        <f t="shared" si="338"/>
        <v/>
      </c>
      <c r="DZ518" s="85"/>
      <c r="EA518" s="123" t="str">
        <f t="shared" si="339"/>
        <v/>
      </c>
      <c r="EB518" s="85"/>
      <c r="EC518" s="123" t="str">
        <f t="shared" si="340"/>
        <v/>
      </c>
      <c r="ED518" s="85"/>
      <c r="EE518" s="123" t="str">
        <f t="shared" si="341"/>
        <v/>
      </c>
      <c r="EF518" s="85"/>
      <c r="EG518" s="123" t="str">
        <f t="shared" si="342"/>
        <v/>
      </c>
      <c r="EH518" s="85"/>
      <c r="EI518" s="123" t="str">
        <f t="shared" si="343"/>
        <v/>
      </c>
      <c r="EJ518" s="85"/>
      <c r="EK518" s="123" t="str">
        <f t="shared" si="344"/>
        <v/>
      </c>
      <c r="EL518" s="85"/>
      <c r="EM518" s="123" t="str">
        <f t="shared" si="345"/>
        <v/>
      </c>
      <c r="EN518" s="85"/>
      <c r="EO518" s="123" t="str">
        <f t="shared" si="346"/>
        <v/>
      </c>
      <c r="EP518" s="85"/>
      <c r="EQ518" s="123" t="str">
        <f t="shared" si="347"/>
        <v/>
      </c>
      <c r="ER518" s="85"/>
      <c r="ES518" s="123" t="str">
        <f t="shared" si="348"/>
        <v/>
      </c>
      <c r="ET518" s="85"/>
      <c r="EU518" s="123" t="str">
        <f t="shared" si="349"/>
        <v/>
      </c>
      <c r="EV518" s="85"/>
      <c r="EW518" s="123" t="str">
        <f t="shared" si="350"/>
        <v/>
      </c>
      <c r="EX518" s="85"/>
      <c r="EY518" s="123" t="str">
        <f t="shared" si="351"/>
        <v/>
      </c>
      <c r="EZ518" s="85"/>
      <c r="FA518" s="123" t="str">
        <f t="shared" si="352"/>
        <v/>
      </c>
      <c r="FB518" s="85"/>
      <c r="FC518" s="123" t="str">
        <f t="shared" si="353"/>
        <v/>
      </c>
      <c r="FD518" s="85"/>
      <c r="FE518" s="123" t="str">
        <f t="shared" si="354"/>
        <v/>
      </c>
      <c r="FF518" s="85"/>
      <c r="FG518" s="123" t="str">
        <f t="shared" si="355"/>
        <v/>
      </c>
      <c r="FH518" s="85"/>
      <c r="FI518" s="123" t="str">
        <f t="shared" si="356"/>
        <v/>
      </c>
      <c r="FJ518" s="85"/>
      <c r="FK518" s="123" t="str">
        <f t="shared" si="357"/>
        <v/>
      </c>
      <c r="FL518" s="85"/>
      <c r="FM518" s="123" t="str">
        <f t="shared" si="358"/>
        <v/>
      </c>
      <c r="FN518" s="85"/>
      <c r="FO518" s="123" t="str">
        <f t="shared" si="359"/>
        <v/>
      </c>
      <c r="FP518" s="85"/>
      <c r="FQ518" s="123" t="str">
        <f t="shared" si="360"/>
        <v/>
      </c>
      <c r="FR518" s="85"/>
      <c r="FS518" s="123" t="str">
        <f t="shared" si="361"/>
        <v/>
      </c>
      <c r="FT518" s="85"/>
      <c r="FU518" s="123" t="str">
        <f t="shared" si="362"/>
        <v/>
      </c>
      <c r="FV518" s="85"/>
      <c r="FW518" s="123" t="str">
        <f t="shared" si="363"/>
        <v/>
      </c>
      <c r="FX518" s="85"/>
      <c r="FY518" s="123" t="str">
        <f t="shared" si="364"/>
        <v/>
      </c>
      <c r="FZ518" s="85"/>
    </row>
    <row r="519" spans="1:182" ht="13.5" hidden="1" customHeight="1" x14ac:dyDescent="0.35">
      <c r="A519" s="63" t="str">
        <f t="shared" si="274"/>
        <v>Other 45</v>
      </c>
      <c r="B519" s="62" t="str">
        <f t="shared" si="275"/>
        <v xml:space="preserve"> </v>
      </c>
      <c r="C519" s="125"/>
      <c r="D519" s="126"/>
      <c r="E519" s="123" t="str">
        <f t="shared" si="276"/>
        <v/>
      </c>
      <c r="F519" s="85"/>
      <c r="G519" s="123" t="str">
        <f t="shared" si="277"/>
        <v/>
      </c>
      <c r="H519" s="85"/>
      <c r="I519" s="123" t="str">
        <f t="shared" si="278"/>
        <v/>
      </c>
      <c r="J519" s="85"/>
      <c r="K519" s="123" t="str">
        <f t="shared" si="279"/>
        <v/>
      </c>
      <c r="L519" s="85"/>
      <c r="M519" s="123" t="str">
        <f t="shared" si="280"/>
        <v/>
      </c>
      <c r="N519" s="85"/>
      <c r="O519" s="123" t="str">
        <f t="shared" si="281"/>
        <v/>
      </c>
      <c r="P519" s="85"/>
      <c r="Q519" s="123" t="str">
        <f t="shared" si="282"/>
        <v/>
      </c>
      <c r="R519" s="85"/>
      <c r="S519" s="123" t="str">
        <f t="shared" si="283"/>
        <v/>
      </c>
      <c r="T519" s="85"/>
      <c r="U519" s="123" t="str">
        <f t="shared" si="284"/>
        <v/>
      </c>
      <c r="V519" s="85"/>
      <c r="W519" s="123" t="str">
        <f t="shared" si="285"/>
        <v/>
      </c>
      <c r="X519" s="85"/>
      <c r="Y519" s="123" t="str">
        <f t="shared" si="286"/>
        <v/>
      </c>
      <c r="Z519" s="85"/>
      <c r="AA519" s="123" t="str">
        <f t="shared" si="287"/>
        <v/>
      </c>
      <c r="AB519" s="85"/>
      <c r="AC519" s="123" t="str">
        <f t="shared" si="288"/>
        <v/>
      </c>
      <c r="AD519" s="85"/>
      <c r="AE519" s="123" t="str">
        <f t="shared" si="289"/>
        <v/>
      </c>
      <c r="AF519" s="85"/>
      <c r="AG519" s="123" t="str">
        <f t="shared" si="290"/>
        <v/>
      </c>
      <c r="AH519" s="85"/>
      <c r="AI519" s="123" t="str">
        <f t="shared" si="291"/>
        <v/>
      </c>
      <c r="AJ519" s="85"/>
      <c r="AK519" s="123" t="str">
        <f t="shared" si="292"/>
        <v/>
      </c>
      <c r="AL519" s="85"/>
      <c r="AM519" s="123" t="str">
        <f t="shared" si="293"/>
        <v/>
      </c>
      <c r="AN519" s="85"/>
      <c r="AO519" s="123" t="str">
        <f t="shared" si="294"/>
        <v/>
      </c>
      <c r="AP519" s="85"/>
      <c r="AQ519" s="123" t="str">
        <f t="shared" si="295"/>
        <v/>
      </c>
      <c r="AR519" s="85"/>
      <c r="AS519" s="123" t="str">
        <f t="shared" si="296"/>
        <v/>
      </c>
      <c r="AT519" s="85"/>
      <c r="AU519" s="123" t="str">
        <f t="shared" si="297"/>
        <v/>
      </c>
      <c r="AV519" s="85"/>
      <c r="AW519" s="123" t="str">
        <f t="shared" si="298"/>
        <v/>
      </c>
      <c r="AX519" s="85"/>
      <c r="AY519" s="123" t="str">
        <f t="shared" si="299"/>
        <v/>
      </c>
      <c r="AZ519" s="85"/>
      <c r="BA519" s="123" t="str">
        <f t="shared" si="300"/>
        <v/>
      </c>
      <c r="BB519" s="85"/>
      <c r="BC519" s="123" t="str">
        <f t="shared" si="301"/>
        <v/>
      </c>
      <c r="BD519" s="85"/>
      <c r="BE519" s="123" t="str">
        <f t="shared" si="302"/>
        <v/>
      </c>
      <c r="BF519" s="85"/>
      <c r="BG519" s="123" t="str">
        <f t="shared" si="303"/>
        <v/>
      </c>
      <c r="BH519" s="85"/>
      <c r="BI519" s="123" t="str">
        <f t="shared" si="304"/>
        <v/>
      </c>
      <c r="BJ519" s="85"/>
      <c r="BK519" s="123" t="str">
        <f t="shared" si="305"/>
        <v/>
      </c>
      <c r="BL519" s="85"/>
      <c r="BM519" s="123" t="str">
        <f t="shared" si="306"/>
        <v/>
      </c>
      <c r="BN519" s="85"/>
      <c r="BO519" s="123" t="str">
        <f t="shared" si="307"/>
        <v/>
      </c>
      <c r="BP519" s="85"/>
      <c r="BQ519" s="123" t="str">
        <f t="shared" si="308"/>
        <v/>
      </c>
      <c r="BR519" s="85"/>
      <c r="BS519" s="123" t="str">
        <f t="shared" si="309"/>
        <v/>
      </c>
      <c r="BT519" s="85"/>
      <c r="BU519" s="123" t="str">
        <f t="shared" si="310"/>
        <v/>
      </c>
      <c r="BV519" s="85"/>
      <c r="BW519" s="123" t="str">
        <f t="shared" si="311"/>
        <v/>
      </c>
      <c r="BX519" s="85"/>
      <c r="BY519" s="123" t="str">
        <f t="shared" si="312"/>
        <v/>
      </c>
      <c r="BZ519" s="85"/>
      <c r="CA519" s="123" t="str">
        <f t="shared" si="313"/>
        <v/>
      </c>
      <c r="CB519" s="85"/>
      <c r="CC519" s="123" t="str">
        <f t="shared" si="314"/>
        <v/>
      </c>
      <c r="CD519" s="85"/>
      <c r="CE519" s="123" t="str">
        <f t="shared" si="315"/>
        <v/>
      </c>
      <c r="CF519" s="85"/>
      <c r="CG519" s="123" t="str">
        <f t="shared" si="316"/>
        <v/>
      </c>
      <c r="CH519" s="85"/>
      <c r="CI519" s="123" t="str">
        <f t="shared" si="317"/>
        <v/>
      </c>
      <c r="CJ519" s="85"/>
      <c r="CK519" s="123" t="str">
        <f t="shared" si="318"/>
        <v/>
      </c>
      <c r="CL519" s="85"/>
      <c r="CM519" s="123" t="str">
        <f t="shared" si="319"/>
        <v/>
      </c>
      <c r="CN519" s="85"/>
      <c r="CO519" s="123" t="str">
        <f t="shared" si="320"/>
        <v/>
      </c>
      <c r="CP519" s="85"/>
      <c r="CQ519" s="123" t="str">
        <f t="shared" si="321"/>
        <v/>
      </c>
      <c r="CR519" s="85"/>
      <c r="CS519" s="123" t="str">
        <f t="shared" si="322"/>
        <v/>
      </c>
      <c r="CT519" s="85"/>
      <c r="CU519" s="123" t="str">
        <f t="shared" si="323"/>
        <v/>
      </c>
      <c r="CV519" s="85"/>
      <c r="CW519" s="123" t="str">
        <f t="shared" si="324"/>
        <v/>
      </c>
      <c r="CX519" s="85"/>
      <c r="CY519" s="123" t="str">
        <f t="shared" si="325"/>
        <v/>
      </c>
      <c r="CZ519" s="85"/>
      <c r="DA519" s="123" t="str">
        <f t="shared" si="326"/>
        <v/>
      </c>
      <c r="DB519" s="85"/>
      <c r="DC519" s="123" t="str">
        <f t="shared" si="327"/>
        <v/>
      </c>
      <c r="DD519" s="85"/>
      <c r="DE519" s="123" t="str">
        <f t="shared" si="328"/>
        <v/>
      </c>
      <c r="DF519" s="85"/>
      <c r="DG519" s="123" t="str">
        <f t="shared" si="329"/>
        <v/>
      </c>
      <c r="DH519" s="85"/>
      <c r="DI519" s="123" t="str">
        <f t="shared" si="330"/>
        <v/>
      </c>
      <c r="DJ519" s="85"/>
      <c r="DK519" s="123" t="str">
        <f t="shared" si="331"/>
        <v/>
      </c>
      <c r="DL519" s="85"/>
      <c r="DM519" s="123" t="str">
        <f t="shared" si="332"/>
        <v/>
      </c>
      <c r="DN519" s="85"/>
      <c r="DO519" s="123" t="str">
        <f t="shared" si="333"/>
        <v/>
      </c>
      <c r="DP519" s="85"/>
      <c r="DQ519" s="123" t="str">
        <f t="shared" si="334"/>
        <v/>
      </c>
      <c r="DR519" s="85"/>
      <c r="DS519" s="123" t="str">
        <f t="shared" si="335"/>
        <v/>
      </c>
      <c r="DT519" s="85"/>
      <c r="DU519" s="123" t="str">
        <f t="shared" si="336"/>
        <v/>
      </c>
      <c r="DV519" s="85"/>
      <c r="DW519" s="123" t="str">
        <f t="shared" si="337"/>
        <v/>
      </c>
      <c r="DX519" s="85"/>
      <c r="DY519" s="123" t="str">
        <f t="shared" si="338"/>
        <v/>
      </c>
      <c r="DZ519" s="85"/>
      <c r="EA519" s="123" t="str">
        <f t="shared" si="339"/>
        <v/>
      </c>
      <c r="EB519" s="85"/>
      <c r="EC519" s="123" t="str">
        <f t="shared" si="340"/>
        <v/>
      </c>
      <c r="ED519" s="85"/>
      <c r="EE519" s="123" t="str">
        <f t="shared" si="341"/>
        <v/>
      </c>
      <c r="EF519" s="85"/>
      <c r="EG519" s="123" t="str">
        <f t="shared" si="342"/>
        <v/>
      </c>
      <c r="EH519" s="85"/>
      <c r="EI519" s="123" t="str">
        <f t="shared" si="343"/>
        <v/>
      </c>
      <c r="EJ519" s="85"/>
      <c r="EK519" s="123" t="str">
        <f t="shared" si="344"/>
        <v/>
      </c>
      <c r="EL519" s="85"/>
      <c r="EM519" s="123" t="str">
        <f t="shared" si="345"/>
        <v/>
      </c>
      <c r="EN519" s="85"/>
      <c r="EO519" s="123" t="str">
        <f t="shared" si="346"/>
        <v/>
      </c>
      <c r="EP519" s="85"/>
      <c r="EQ519" s="123" t="str">
        <f t="shared" si="347"/>
        <v/>
      </c>
      <c r="ER519" s="85"/>
      <c r="ES519" s="123" t="str">
        <f t="shared" si="348"/>
        <v/>
      </c>
      <c r="ET519" s="85"/>
      <c r="EU519" s="123" t="str">
        <f t="shared" si="349"/>
        <v/>
      </c>
      <c r="EV519" s="85"/>
      <c r="EW519" s="123" t="str">
        <f t="shared" si="350"/>
        <v/>
      </c>
      <c r="EX519" s="85"/>
      <c r="EY519" s="123" t="str">
        <f t="shared" si="351"/>
        <v/>
      </c>
      <c r="EZ519" s="85"/>
      <c r="FA519" s="123" t="str">
        <f t="shared" si="352"/>
        <v/>
      </c>
      <c r="FB519" s="85"/>
      <c r="FC519" s="123" t="str">
        <f t="shared" si="353"/>
        <v/>
      </c>
      <c r="FD519" s="85"/>
      <c r="FE519" s="123" t="str">
        <f t="shared" si="354"/>
        <v/>
      </c>
      <c r="FF519" s="85"/>
      <c r="FG519" s="123" t="str">
        <f t="shared" si="355"/>
        <v/>
      </c>
      <c r="FH519" s="85"/>
      <c r="FI519" s="123" t="str">
        <f t="shared" si="356"/>
        <v/>
      </c>
      <c r="FJ519" s="85"/>
      <c r="FK519" s="123" t="str">
        <f t="shared" si="357"/>
        <v/>
      </c>
      <c r="FL519" s="85"/>
      <c r="FM519" s="123" t="str">
        <f t="shared" si="358"/>
        <v/>
      </c>
      <c r="FN519" s="85"/>
      <c r="FO519" s="123" t="str">
        <f t="shared" si="359"/>
        <v/>
      </c>
      <c r="FP519" s="85"/>
      <c r="FQ519" s="123" t="str">
        <f t="shared" si="360"/>
        <v/>
      </c>
      <c r="FR519" s="85"/>
      <c r="FS519" s="123" t="str">
        <f t="shared" si="361"/>
        <v/>
      </c>
      <c r="FT519" s="85"/>
      <c r="FU519" s="123" t="str">
        <f t="shared" si="362"/>
        <v/>
      </c>
      <c r="FV519" s="85"/>
      <c r="FW519" s="123" t="str">
        <f t="shared" si="363"/>
        <v/>
      </c>
      <c r="FX519" s="85"/>
      <c r="FY519" s="123" t="str">
        <f t="shared" si="364"/>
        <v/>
      </c>
      <c r="FZ519" s="85"/>
    </row>
    <row r="520" spans="1:182" ht="13.5" hidden="1" customHeight="1" x14ac:dyDescent="0.35">
      <c r="A520" s="63" t="str">
        <f t="shared" si="274"/>
        <v>Other 46</v>
      </c>
      <c r="B520" s="62" t="str">
        <f t="shared" si="275"/>
        <v xml:space="preserve"> </v>
      </c>
      <c r="C520" s="125"/>
      <c r="D520" s="126"/>
      <c r="E520" s="123" t="str">
        <f t="shared" si="276"/>
        <v/>
      </c>
      <c r="F520" s="85"/>
      <c r="G520" s="123" t="str">
        <f t="shared" si="277"/>
        <v/>
      </c>
      <c r="H520" s="85"/>
      <c r="I520" s="123" t="str">
        <f t="shared" si="278"/>
        <v/>
      </c>
      <c r="J520" s="85"/>
      <c r="K520" s="123" t="str">
        <f t="shared" si="279"/>
        <v/>
      </c>
      <c r="L520" s="85"/>
      <c r="M520" s="123" t="str">
        <f t="shared" si="280"/>
        <v/>
      </c>
      <c r="N520" s="85"/>
      <c r="O520" s="123" t="str">
        <f t="shared" si="281"/>
        <v/>
      </c>
      <c r="P520" s="85"/>
      <c r="Q520" s="123" t="str">
        <f t="shared" si="282"/>
        <v/>
      </c>
      <c r="R520" s="85"/>
      <c r="S520" s="123" t="str">
        <f t="shared" si="283"/>
        <v/>
      </c>
      <c r="T520" s="85"/>
      <c r="U520" s="123" t="str">
        <f t="shared" si="284"/>
        <v/>
      </c>
      <c r="V520" s="85"/>
      <c r="W520" s="123" t="str">
        <f t="shared" si="285"/>
        <v/>
      </c>
      <c r="X520" s="85"/>
      <c r="Y520" s="123" t="str">
        <f t="shared" si="286"/>
        <v/>
      </c>
      <c r="Z520" s="85"/>
      <c r="AA520" s="123" t="str">
        <f t="shared" si="287"/>
        <v/>
      </c>
      <c r="AB520" s="85"/>
      <c r="AC520" s="123" t="str">
        <f t="shared" si="288"/>
        <v/>
      </c>
      <c r="AD520" s="85"/>
      <c r="AE520" s="123" t="str">
        <f t="shared" si="289"/>
        <v/>
      </c>
      <c r="AF520" s="85"/>
      <c r="AG520" s="123" t="str">
        <f t="shared" si="290"/>
        <v/>
      </c>
      <c r="AH520" s="85"/>
      <c r="AI520" s="123" t="str">
        <f t="shared" si="291"/>
        <v/>
      </c>
      <c r="AJ520" s="85"/>
      <c r="AK520" s="123" t="str">
        <f t="shared" si="292"/>
        <v/>
      </c>
      <c r="AL520" s="85"/>
      <c r="AM520" s="123" t="str">
        <f t="shared" si="293"/>
        <v/>
      </c>
      <c r="AN520" s="85"/>
      <c r="AO520" s="123" t="str">
        <f t="shared" si="294"/>
        <v/>
      </c>
      <c r="AP520" s="85"/>
      <c r="AQ520" s="123" t="str">
        <f t="shared" si="295"/>
        <v/>
      </c>
      <c r="AR520" s="85"/>
      <c r="AS520" s="123" t="str">
        <f t="shared" si="296"/>
        <v/>
      </c>
      <c r="AT520" s="85"/>
      <c r="AU520" s="123" t="str">
        <f t="shared" si="297"/>
        <v/>
      </c>
      <c r="AV520" s="85"/>
      <c r="AW520" s="123" t="str">
        <f t="shared" si="298"/>
        <v/>
      </c>
      <c r="AX520" s="85"/>
      <c r="AY520" s="123" t="str">
        <f t="shared" si="299"/>
        <v/>
      </c>
      <c r="AZ520" s="85"/>
      <c r="BA520" s="123" t="str">
        <f t="shared" si="300"/>
        <v/>
      </c>
      <c r="BB520" s="85"/>
      <c r="BC520" s="123" t="str">
        <f t="shared" si="301"/>
        <v/>
      </c>
      <c r="BD520" s="85"/>
      <c r="BE520" s="123" t="str">
        <f t="shared" si="302"/>
        <v/>
      </c>
      <c r="BF520" s="85"/>
      <c r="BG520" s="123" t="str">
        <f t="shared" si="303"/>
        <v/>
      </c>
      <c r="BH520" s="85"/>
      <c r="BI520" s="123" t="str">
        <f t="shared" si="304"/>
        <v/>
      </c>
      <c r="BJ520" s="85"/>
      <c r="BK520" s="123" t="str">
        <f t="shared" si="305"/>
        <v/>
      </c>
      <c r="BL520" s="85"/>
      <c r="BM520" s="123" t="str">
        <f t="shared" si="306"/>
        <v/>
      </c>
      <c r="BN520" s="85"/>
      <c r="BO520" s="123" t="str">
        <f t="shared" si="307"/>
        <v/>
      </c>
      <c r="BP520" s="85"/>
      <c r="BQ520" s="123" t="str">
        <f t="shared" si="308"/>
        <v/>
      </c>
      <c r="BR520" s="85"/>
      <c r="BS520" s="123" t="str">
        <f t="shared" si="309"/>
        <v/>
      </c>
      <c r="BT520" s="85"/>
      <c r="BU520" s="123" t="str">
        <f t="shared" si="310"/>
        <v/>
      </c>
      <c r="BV520" s="85"/>
      <c r="BW520" s="123" t="str">
        <f t="shared" si="311"/>
        <v/>
      </c>
      <c r="BX520" s="85"/>
      <c r="BY520" s="123" t="str">
        <f t="shared" si="312"/>
        <v/>
      </c>
      <c r="BZ520" s="85"/>
      <c r="CA520" s="123" t="str">
        <f t="shared" si="313"/>
        <v/>
      </c>
      <c r="CB520" s="85"/>
      <c r="CC520" s="123" t="str">
        <f t="shared" si="314"/>
        <v/>
      </c>
      <c r="CD520" s="85"/>
      <c r="CE520" s="123" t="str">
        <f t="shared" si="315"/>
        <v/>
      </c>
      <c r="CF520" s="85"/>
      <c r="CG520" s="123" t="str">
        <f t="shared" si="316"/>
        <v/>
      </c>
      <c r="CH520" s="85"/>
      <c r="CI520" s="123" t="str">
        <f t="shared" si="317"/>
        <v/>
      </c>
      <c r="CJ520" s="85"/>
      <c r="CK520" s="123" t="str">
        <f t="shared" si="318"/>
        <v/>
      </c>
      <c r="CL520" s="85"/>
      <c r="CM520" s="123" t="str">
        <f t="shared" si="319"/>
        <v/>
      </c>
      <c r="CN520" s="85"/>
      <c r="CO520" s="123" t="str">
        <f t="shared" si="320"/>
        <v/>
      </c>
      <c r="CP520" s="85"/>
      <c r="CQ520" s="123" t="str">
        <f t="shared" si="321"/>
        <v/>
      </c>
      <c r="CR520" s="85"/>
      <c r="CS520" s="123" t="str">
        <f t="shared" si="322"/>
        <v/>
      </c>
      <c r="CT520" s="85"/>
      <c r="CU520" s="123" t="str">
        <f t="shared" si="323"/>
        <v/>
      </c>
      <c r="CV520" s="85"/>
      <c r="CW520" s="123" t="str">
        <f t="shared" si="324"/>
        <v/>
      </c>
      <c r="CX520" s="85"/>
      <c r="CY520" s="123" t="str">
        <f t="shared" si="325"/>
        <v/>
      </c>
      <c r="CZ520" s="85"/>
      <c r="DA520" s="123" t="str">
        <f t="shared" si="326"/>
        <v/>
      </c>
      <c r="DB520" s="85"/>
      <c r="DC520" s="123" t="str">
        <f t="shared" si="327"/>
        <v/>
      </c>
      <c r="DD520" s="85"/>
      <c r="DE520" s="123" t="str">
        <f t="shared" si="328"/>
        <v/>
      </c>
      <c r="DF520" s="85"/>
      <c r="DG520" s="123" t="str">
        <f t="shared" si="329"/>
        <v/>
      </c>
      <c r="DH520" s="85"/>
      <c r="DI520" s="123" t="str">
        <f t="shared" si="330"/>
        <v/>
      </c>
      <c r="DJ520" s="85"/>
      <c r="DK520" s="123" t="str">
        <f t="shared" si="331"/>
        <v/>
      </c>
      <c r="DL520" s="85"/>
      <c r="DM520" s="123" t="str">
        <f t="shared" si="332"/>
        <v/>
      </c>
      <c r="DN520" s="85"/>
      <c r="DO520" s="123" t="str">
        <f t="shared" si="333"/>
        <v/>
      </c>
      <c r="DP520" s="85"/>
      <c r="DQ520" s="123" t="str">
        <f t="shared" si="334"/>
        <v/>
      </c>
      <c r="DR520" s="85"/>
      <c r="DS520" s="123" t="str">
        <f t="shared" si="335"/>
        <v/>
      </c>
      <c r="DT520" s="85"/>
      <c r="DU520" s="123" t="str">
        <f t="shared" si="336"/>
        <v/>
      </c>
      <c r="DV520" s="85"/>
      <c r="DW520" s="123" t="str">
        <f t="shared" si="337"/>
        <v/>
      </c>
      <c r="DX520" s="85"/>
      <c r="DY520" s="123" t="str">
        <f t="shared" si="338"/>
        <v/>
      </c>
      <c r="DZ520" s="85"/>
      <c r="EA520" s="123" t="str">
        <f t="shared" si="339"/>
        <v/>
      </c>
      <c r="EB520" s="85"/>
      <c r="EC520" s="123" t="str">
        <f t="shared" si="340"/>
        <v/>
      </c>
      <c r="ED520" s="85"/>
      <c r="EE520" s="123" t="str">
        <f t="shared" si="341"/>
        <v/>
      </c>
      <c r="EF520" s="85"/>
      <c r="EG520" s="123" t="str">
        <f t="shared" si="342"/>
        <v/>
      </c>
      <c r="EH520" s="85"/>
      <c r="EI520" s="123" t="str">
        <f t="shared" si="343"/>
        <v/>
      </c>
      <c r="EJ520" s="85"/>
      <c r="EK520" s="123" t="str">
        <f t="shared" si="344"/>
        <v/>
      </c>
      <c r="EL520" s="85"/>
      <c r="EM520" s="123" t="str">
        <f t="shared" si="345"/>
        <v/>
      </c>
      <c r="EN520" s="85"/>
      <c r="EO520" s="123" t="str">
        <f t="shared" si="346"/>
        <v/>
      </c>
      <c r="EP520" s="85"/>
      <c r="EQ520" s="123" t="str">
        <f t="shared" si="347"/>
        <v/>
      </c>
      <c r="ER520" s="85"/>
      <c r="ES520" s="123" t="str">
        <f t="shared" si="348"/>
        <v/>
      </c>
      <c r="ET520" s="85"/>
      <c r="EU520" s="123" t="str">
        <f t="shared" si="349"/>
        <v/>
      </c>
      <c r="EV520" s="85"/>
      <c r="EW520" s="123" t="str">
        <f t="shared" si="350"/>
        <v/>
      </c>
      <c r="EX520" s="85"/>
      <c r="EY520" s="123" t="str">
        <f t="shared" si="351"/>
        <v/>
      </c>
      <c r="EZ520" s="85"/>
      <c r="FA520" s="123" t="str">
        <f t="shared" si="352"/>
        <v/>
      </c>
      <c r="FB520" s="85"/>
      <c r="FC520" s="123" t="str">
        <f t="shared" si="353"/>
        <v/>
      </c>
      <c r="FD520" s="85"/>
      <c r="FE520" s="123" t="str">
        <f t="shared" si="354"/>
        <v/>
      </c>
      <c r="FF520" s="85"/>
      <c r="FG520" s="123" t="str">
        <f t="shared" si="355"/>
        <v/>
      </c>
      <c r="FH520" s="85"/>
      <c r="FI520" s="123" t="str">
        <f t="shared" si="356"/>
        <v/>
      </c>
      <c r="FJ520" s="85"/>
      <c r="FK520" s="123" t="str">
        <f t="shared" si="357"/>
        <v/>
      </c>
      <c r="FL520" s="85"/>
      <c r="FM520" s="123" t="str">
        <f t="shared" si="358"/>
        <v/>
      </c>
      <c r="FN520" s="85"/>
      <c r="FO520" s="123" t="str">
        <f t="shared" si="359"/>
        <v/>
      </c>
      <c r="FP520" s="85"/>
      <c r="FQ520" s="123" t="str">
        <f t="shared" si="360"/>
        <v/>
      </c>
      <c r="FR520" s="85"/>
      <c r="FS520" s="123" t="str">
        <f t="shared" si="361"/>
        <v/>
      </c>
      <c r="FT520" s="85"/>
      <c r="FU520" s="123" t="str">
        <f t="shared" si="362"/>
        <v/>
      </c>
      <c r="FV520" s="85"/>
      <c r="FW520" s="123" t="str">
        <f t="shared" si="363"/>
        <v/>
      </c>
      <c r="FX520" s="85"/>
      <c r="FY520" s="123" t="str">
        <f t="shared" si="364"/>
        <v/>
      </c>
      <c r="FZ520" s="85"/>
    </row>
    <row r="521" spans="1:182" ht="13.5" hidden="1" customHeight="1" x14ac:dyDescent="0.35">
      <c r="A521" s="63" t="str">
        <f t="shared" si="274"/>
        <v>Other 47</v>
      </c>
      <c r="B521" s="62" t="str">
        <f t="shared" si="275"/>
        <v xml:space="preserve"> </v>
      </c>
      <c r="C521" s="125"/>
      <c r="D521" s="126"/>
      <c r="E521" s="123" t="str">
        <f t="shared" si="276"/>
        <v/>
      </c>
      <c r="F521" s="85"/>
      <c r="G521" s="123" t="str">
        <f t="shared" si="277"/>
        <v/>
      </c>
      <c r="H521" s="85"/>
      <c r="I521" s="123" t="str">
        <f t="shared" si="278"/>
        <v/>
      </c>
      <c r="J521" s="85"/>
      <c r="K521" s="123" t="str">
        <f t="shared" si="279"/>
        <v/>
      </c>
      <c r="L521" s="85"/>
      <c r="M521" s="123" t="str">
        <f t="shared" si="280"/>
        <v/>
      </c>
      <c r="N521" s="85"/>
      <c r="O521" s="123" t="str">
        <f t="shared" si="281"/>
        <v/>
      </c>
      <c r="P521" s="85"/>
      <c r="Q521" s="123" t="str">
        <f t="shared" si="282"/>
        <v/>
      </c>
      <c r="R521" s="85"/>
      <c r="S521" s="123" t="str">
        <f t="shared" si="283"/>
        <v/>
      </c>
      <c r="T521" s="85"/>
      <c r="U521" s="123" t="str">
        <f t="shared" si="284"/>
        <v/>
      </c>
      <c r="V521" s="85"/>
      <c r="W521" s="123" t="str">
        <f t="shared" si="285"/>
        <v/>
      </c>
      <c r="X521" s="85"/>
      <c r="Y521" s="123" t="str">
        <f t="shared" si="286"/>
        <v/>
      </c>
      <c r="Z521" s="85"/>
      <c r="AA521" s="123" t="str">
        <f t="shared" si="287"/>
        <v/>
      </c>
      <c r="AB521" s="85"/>
      <c r="AC521" s="123" t="str">
        <f t="shared" si="288"/>
        <v/>
      </c>
      <c r="AD521" s="85"/>
      <c r="AE521" s="123" t="str">
        <f t="shared" si="289"/>
        <v/>
      </c>
      <c r="AF521" s="85"/>
      <c r="AG521" s="123" t="str">
        <f t="shared" si="290"/>
        <v/>
      </c>
      <c r="AH521" s="85"/>
      <c r="AI521" s="123" t="str">
        <f t="shared" si="291"/>
        <v/>
      </c>
      <c r="AJ521" s="85"/>
      <c r="AK521" s="123" t="str">
        <f t="shared" si="292"/>
        <v/>
      </c>
      <c r="AL521" s="85"/>
      <c r="AM521" s="123" t="str">
        <f t="shared" si="293"/>
        <v/>
      </c>
      <c r="AN521" s="85"/>
      <c r="AO521" s="123" t="str">
        <f t="shared" si="294"/>
        <v/>
      </c>
      <c r="AP521" s="85"/>
      <c r="AQ521" s="123" t="str">
        <f t="shared" si="295"/>
        <v/>
      </c>
      <c r="AR521" s="85"/>
      <c r="AS521" s="123" t="str">
        <f t="shared" si="296"/>
        <v/>
      </c>
      <c r="AT521" s="85"/>
      <c r="AU521" s="123" t="str">
        <f t="shared" si="297"/>
        <v/>
      </c>
      <c r="AV521" s="85"/>
      <c r="AW521" s="123" t="str">
        <f t="shared" si="298"/>
        <v/>
      </c>
      <c r="AX521" s="85"/>
      <c r="AY521" s="123" t="str">
        <f t="shared" si="299"/>
        <v/>
      </c>
      <c r="AZ521" s="85"/>
      <c r="BA521" s="123" t="str">
        <f t="shared" si="300"/>
        <v/>
      </c>
      <c r="BB521" s="85"/>
      <c r="BC521" s="123" t="str">
        <f t="shared" si="301"/>
        <v/>
      </c>
      <c r="BD521" s="85"/>
      <c r="BE521" s="123" t="str">
        <f t="shared" si="302"/>
        <v/>
      </c>
      <c r="BF521" s="85"/>
      <c r="BG521" s="123" t="str">
        <f t="shared" si="303"/>
        <v/>
      </c>
      <c r="BH521" s="85"/>
      <c r="BI521" s="123" t="str">
        <f t="shared" si="304"/>
        <v/>
      </c>
      <c r="BJ521" s="85"/>
      <c r="BK521" s="123" t="str">
        <f t="shared" si="305"/>
        <v/>
      </c>
      <c r="BL521" s="85"/>
      <c r="BM521" s="123" t="str">
        <f t="shared" si="306"/>
        <v/>
      </c>
      <c r="BN521" s="85"/>
      <c r="BO521" s="123" t="str">
        <f t="shared" si="307"/>
        <v/>
      </c>
      <c r="BP521" s="85"/>
      <c r="BQ521" s="123" t="str">
        <f t="shared" si="308"/>
        <v/>
      </c>
      <c r="BR521" s="85"/>
      <c r="BS521" s="123" t="str">
        <f t="shared" si="309"/>
        <v/>
      </c>
      <c r="BT521" s="85"/>
      <c r="BU521" s="123" t="str">
        <f t="shared" si="310"/>
        <v/>
      </c>
      <c r="BV521" s="85"/>
      <c r="BW521" s="123" t="str">
        <f t="shared" si="311"/>
        <v/>
      </c>
      <c r="BX521" s="85"/>
      <c r="BY521" s="123" t="str">
        <f t="shared" si="312"/>
        <v/>
      </c>
      <c r="BZ521" s="85"/>
      <c r="CA521" s="123" t="str">
        <f t="shared" si="313"/>
        <v/>
      </c>
      <c r="CB521" s="85"/>
      <c r="CC521" s="123" t="str">
        <f t="shared" si="314"/>
        <v/>
      </c>
      <c r="CD521" s="85"/>
      <c r="CE521" s="123" t="str">
        <f t="shared" si="315"/>
        <v/>
      </c>
      <c r="CF521" s="85"/>
      <c r="CG521" s="123" t="str">
        <f t="shared" si="316"/>
        <v/>
      </c>
      <c r="CH521" s="85"/>
      <c r="CI521" s="123" t="str">
        <f t="shared" si="317"/>
        <v/>
      </c>
      <c r="CJ521" s="85"/>
      <c r="CK521" s="123" t="str">
        <f t="shared" si="318"/>
        <v/>
      </c>
      <c r="CL521" s="85"/>
      <c r="CM521" s="123" t="str">
        <f t="shared" si="319"/>
        <v/>
      </c>
      <c r="CN521" s="85"/>
      <c r="CO521" s="123" t="str">
        <f t="shared" si="320"/>
        <v/>
      </c>
      <c r="CP521" s="85"/>
      <c r="CQ521" s="123" t="str">
        <f t="shared" si="321"/>
        <v/>
      </c>
      <c r="CR521" s="85"/>
      <c r="CS521" s="123" t="str">
        <f t="shared" si="322"/>
        <v/>
      </c>
      <c r="CT521" s="85"/>
      <c r="CU521" s="123" t="str">
        <f t="shared" si="323"/>
        <v/>
      </c>
      <c r="CV521" s="85"/>
      <c r="CW521" s="123" t="str">
        <f t="shared" si="324"/>
        <v/>
      </c>
      <c r="CX521" s="85"/>
      <c r="CY521" s="123" t="str">
        <f t="shared" si="325"/>
        <v/>
      </c>
      <c r="CZ521" s="85"/>
      <c r="DA521" s="123" t="str">
        <f t="shared" si="326"/>
        <v/>
      </c>
      <c r="DB521" s="85"/>
      <c r="DC521" s="123" t="str">
        <f t="shared" si="327"/>
        <v/>
      </c>
      <c r="DD521" s="85"/>
      <c r="DE521" s="123" t="str">
        <f t="shared" si="328"/>
        <v/>
      </c>
      <c r="DF521" s="85"/>
      <c r="DG521" s="123" t="str">
        <f t="shared" si="329"/>
        <v/>
      </c>
      <c r="DH521" s="85"/>
      <c r="DI521" s="123" t="str">
        <f t="shared" si="330"/>
        <v/>
      </c>
      <c r="DJ521" s="85"/>
      <c r="DK521" s="123" t="str">
        <f t="shared" si="331"/>
        <v/>
      </c>
      <c r="DL521" s="85"/>
      <c r="DM521" s="123" t="str">
        <f t="shared" si="332"/>
        <v/>
      </c>
      <c r="DN521" s="85"/>
      <c r="DO521" s="123" t="str">
        <f t="shared" si="333"/>
        <v/>
      </c>
      <c r="DP521" s="85"/>
      <c r="DQ521" s="123" t="str">
        <f t="shared" si="334"/>
        <v/>
      </c>
      <c r="DR521" s="85"/>
      <c r="DS521" s="123" t="str">
        <f t="shared" si="335"/>
        <v/>
      </c>
      <c r="DT521" s="85"/>
      <c r="DU521" s="123" t="str">
        <f t="shared" si="336"/>
        <v/>
      </c>
      <c r="DV521" s="85"/>
      <c r="DW521" s="123" t="str">
        <f t="shared" si="337"/>
        <v/>
      </c>
      <c r="DX521" s="85"/>
      <c r="DY521" s="123" t="str">
        <f t="shared" si="338"/>
        <v/>
      </c>
      <c r="DZ521" s="85"/>
      <c r="EA521" s="123" t="str">
        <f t="shared" si="339"/>
        <v/>
      </c>
      <c r="EB521" s="85"/>
      <c r="EC521" s="123" t="str">
        <f t="shared" si="340"/>
        <v/>
      </c>
      <c r="ED521" s="85"/>
      <c r="EE521" s="123" t="str">
        <f t="shared" si="341"/>
        <v/>
      </c>
      <c r="EF521" s="85"/>
      <c r="EG521" s="123" t="str">
        <f t="shared" si="342"/>
        <v/>
      </c>
      <c r="EH521" s="85"/>
      <c r="EI521" s="123" t="str">
        <f t="shared" si="343"/>
        <v/>
      </c>
      <c r="EJ521" s="85"/>
      <c r="EK521" s="123" t="str">
        <f t="shared" si="344"/>
        <v/>
      </c>
      <c r="EL521" s="85"/>
      <c r="EM521" s="123" t="str">
        <f t="shared" si="345"/>
        <v/>
      </c>
      <c r="EN521" s="85"/>
      <c r="EO521" s="123" t="str">
        <f t="shared" si="346"/>
        <v/>
      </c>
      <c r="EP521" s="85"/>
      <c r="EQ521" s="123" t="str">
        <f t="shared" si="347"/>
        <v/>
      </c>
      <c r="ER521" s="85"/>
      <c r="ES521" s="123" t="str">
        <f t="shared" si="348"/>
        <v/>
      </c>
      <c r="ET521" s="85"/>
      <c r="EU521" s="123" t="str">
        <f t="shared" si="349"/>
        <v/>
      </c>
      <c r="EV521" s="85"/>
      <c r="EW521" s="123" t="str">
        <f t="shared" si="350"/>
        <v/>
      </c>
      <c r="EX521" s="85"/>
      <c r="EY521" s="123" t="str">
        <f t="shared" si="351"/>
        <v/>
      </c>
      <c r="EZ521" s="85"/>
      <c r="FA521" s="123" t="str">
        <f t="shared" si="352"/>
        <v/>
      </c>
      <c r="FB521" s="85"/>
      <c r="FC521" s="123" t="str">
        <f t="shared" si="353"/>
        <v/>
      </c>
      <c r="FD521" s="85"/>
      <c r="FE521" s="123" t="str">
        <f t="shared" si="354"/>
        <v/>
      </c>
      <c r="FF521" s="85"/>
      <c r="FG521" s="123" t="str">
        <f t="shared" si="355"/>
        <v/>
      </c>
      <c r="FH521" s="85"/>
      <c r="FI521" s="123" t="str">
        <f t="shared" si="356"/>
        <v/>
      </c>
      <c r="FJ521" s="85"/>
      <c r="FK521" s="123" t="str">
        <f t="shared" si="357"/>
        <v/>
      </c>
      <c r="FL521" s="85"/>
      <c r="FM521" s="123" t="str">
        <f t="shared" si="358"/>
        <v/>
      </c>
      <c r="FN521" s="85"/>
      <c r="FO521" s="123" t="str">
        <f t="shared" si="359"/>
        <v/>
      </c>
      <c r="FP521" s="85"/>
      <c r="FQ521" s="123" t="str">
        <f t="shared" si="360"/>
        <v/>
      </c>
      <c r="FR521" s="85"/>
      <c r="FS521" s="123" t="str">
        <f t="shared" si="361"/>
        <v/>
      </c>
      <c r="FT521" s="85"/>
      <c r="FU521" s="123" t="str">
        <f t="shared" si="362"/>
        <v/>
      </c>
      <c r="FV521" s="85"/>
      <c r="FW521" s="123" t="str">
        <f t="shared" si="363"/>
        <v/>
      </c>
      <c r="FX521" s="85"/>
      <c r="FY521" s="123" t="str">
        <f t="shared" si="364"/>
        <v/>
      </c>
      <c r="FZ521" s="85"/>
    </row>
    <row r="522" spans="1:182" ht="13.5" hidden="1" customHeight="1" x14ac:dyDescent="0.35">
      <c r="A522" s="63" t="str">
        <f t="shared" si="274"/>
        <v>Other 48</v>
      </c>
      <c r="B522" s="62" t="str">
        <f t="shared" si="275"/>
        <v xml:space="preserve"> </v>
      </c>
      <c r="C522" s="125"/>
      <c r="D522" s="126"/>
      <c r="E522" s="123" t="str">
        <f t="shared" si="276"/>
        <v/>
      </c>
      <c r="F522" s="85"/>
      <c r="G522" s="123" t="str">
        <f t="shared" si="277"/>
        <v/>
      </c>
      <c r="H522" s="85"/>
      <c r="I522" s="123" t="str">
        <f t="shared" si="278"/>
        <v/>
      </c>
      <c r="J522" s="85"/>
      <c r="K522" s="123" t="str">
        <f t="shared" si="279"/>
        <v/>
      </c>
      <c r="L522" s="85"/>
      <c r="M522" s="123" t="str">
        <f t="shared" si="280"/>
        <v/>
      </c>
      <c r="N522" s="85"/>
      <c r="O522" s="123" t="str">
        <f t="shared" si="281"/>
        <v/>
      </c>
      <c r="P522" s="85"/>
      <c r="Q522" s="123" t="str">
        <f t="shared" si="282"/>
        <v/>
      </c>
      <c r="R522" s="85"/>
      <c r="S522" s="123" t="str">
        <f t="shared" si="283"/>
        <v/>
      </c>
      <c r="T522" s="85"/>
      <c r="U522" s="123" t="str">
        <f t="shared" si="284"/>
        <v/>
      </c>
      <c r="V522" s="85"/>
      <c r="W522" s="123" t="str">
        <f t="shared" si="285"/>
        <v/>
      </c>
      <c r="X522" s="85"/>
      <c r="Y522" s="123" t="str">
        <f t="shared" si="286"/>
        <v/>
      </c>
      <c r="Z522" s="85"/>
      <c r="AA522" s="123" t="str">
        <f t="shared" si="287"/>
        <v/>
      </c>
      <c r="AB522" s="85"/>
      <c r="AC522" s="123" t="str">
        <f t="shared" si="288"/>
        <v/>
      </c>
      <c r="AD522" s="85"/>
      <c r="AE522" s="123" t="str">
        <f t="shared" si="289"/>
        <v/>
      </c>
      <c r="AF522" s="85"/>
      <c r="AG522" s="123" t="str">
        <f t="shared" si="290"/>
        <v/>
      </c>
      <c r="AH522" s="85"/>
      <c r="AI522" s="123" t="str">
        <f t="shared" si="291"/>
        <v/>
      </c>
      <c r="AJ522" s="85"/>
      <c r="AK522" s="123" t="str">
        <f t="shared" si="292"/>
        <v/>
      </c>
      <c r="AL522" s="85"/>
      <c r="AM522" s="123" t="str">
        <f t="shared" si="293"/>
        <v/>
      </c>
      <c r="AN522" s="85"/>
      <c r="AO522" s="123" t="str">
        <f t="shared" si="294"/>
        <v/>
      </c>
      <c r="AP522" s="85"/>
      <c r="AQ522" s="123" t="str">
        <f t="shared" si="295"/>
        <v/>
      </c>
      <c r="AR522" s="85"/>
      <c r="AS522" s="123" t="str">
        <f t="shared" si="296"/>
        <v/>
      </c>
      <c r="AT522" s="85"/>
      <c r="AU522" s="123" t="str">
        <f t="shared" si="297"/>
        <v/>
      </c>
      <c r="AV522" s="85"/>
      <c r="AW522" s="123" t="str">
        <f t="shared" si="298"/>
        <v/>
      </c>
      <c r="AX522" s="85"/>
      <c r="AY522" s="123" t="str">
        <f t="shared" si="299"/>
        <v/>
      </c>
      <c r="AZ522" s="85"/>
      <c r="BA522" s="123" t="str">
        <f t="shared" si="300"/>
        <v/>
      </c>
      <c r="BB522" s="85"/>
      <c r="BC522" s="123" t="str">
        <f t="shared" si="301"/>
        <v/>
      </c>
      <c r="BD522" s="85"/>
      <c r="BE522" s="123" t="str">
        <f t="shared" si="302"/>
        <v/>
      </c>
      <c r="BF522" s="85"/>
      <c r="BG522" s="123" t="str">
        <f t="shared" si="303"/>
        <v/>
      </c>
      <c r="BH522" s="85"/>
      <c r="BI522" s="123" t="str">
        <f t="shared" si="304"/>
        <v/>
      </c>
      <c r="BJ522" s="85"/>
      <c r="BK522" s="123" t="str">
        <f t="shared" si="305"/>
        <v/>
      </c>
      <c r="BL522" s="85"/>
      <c r="BM522" s="123" t="str">
        <f t="shared" si="306"/>
        <v/>
      </c>
      <c r="BN522" s="85"/>
      <c r="BO522" s="123" t="str">
        <f t="shared" si="307"/>
        <v/>
      </c>
      <c r="BP522" s="85"/>
      <c r="BQ522" s="123" t="str">
        <f t="shared" si="308"/>
        <v/>
      </c>
      <c r="BR522" s="85"/>
      <c r="BS522" s="123" t="str">
        <f t="shared" si="309"/>
        <v/>
      </c>
      <c r="BT522" s="85"/>
      <c r="BU522" s="123" t="str">
        <f t="shared" si="310"/>
        <v/>
      </c>
      <c r="BV522" s="85"/>
      <c r="BW522" s="123" t="str">
        <f t="shared" si="311"/>
        <v/>
      </c>
      <c r="BX522" s="85"/>
      <c r="BY522" s="123" t="str">
        <f t="shared" si="312"/>
        <v/>
      </c>
      <c r="BZ522" s="85"/>
      <c r="CA522" s="123" t="str">
        <f t="shared" si="313"/>
        <v/>
      </c>
      <c r="CB522" s="85"/>
      <c r="CC522" s="123" t="str">
        <f t="shared" si="314"/>
        <v/>
      </c>
      <c r="CD522" s="85"/>
      <c r="CE522" s="123" t="str">
        <f t="shared" si="315"/>
        <v/>
      </c>
      <c r="CF522" s="85"/>
      <c r="CG522" s="123" t="str">
        <f t="shared" si="316"/>
        <v/>
      </c>
      <c r="CH522" s="85"/>
      <c r="CI522" s="123" t="str">
        <f t="shared" si="317"/>
        <v/>
      </c>
      <c r="CJ522" s="85"/>
      <c r="CK522" s="123" t="str">
        <f t="shared" si="318"/>
        <v/>
      </c>
      <c r="CL522" s="85"/>
      <c r="CM522" s="123" t="str">
        <f t="shared" si="319"/>
        <v/>
      </c>
      <c r="CN522" s="85"/>
      <c r="CO522" s="123" t="str">
        <f t="shared" si="320"/>
        <v/>
      </c>
      <c r="CP522" s="85"/>
      <c r="CQ522" s="123" t="str">
        <f t="shared" si="321"/>
        <v/>
      </c>
      <c r="CR522" s="85"/>
      <c r="CS522" s="123" t="str">
        <f t="shared" si="322"/>
        <v/>
      </c>
      <c r="CT522" s="85"/>
      <c r="CU522" s="123" t="str">
        <f t="shared" si="323"/>
        <v/>
      </c>
      <c r="CV522" s="85"/>
      <c r="CW522" s="123" t="str">
        <f t="shared" si="324"/>
        <v/>
      </c>
      <c r="CX522" s="85"/>
      <c r="CY522" s="123" t="str">
        <f t="shared" si="325"/>
        <v/>
      </c>
      <c r="CZ522" s="85"/>
      <c r="DA522" s="123" t="str">
        <f t="shared" si="326"/>
        <v/>
      </c>
      <c r="DB522" s="85"/>
      <c r="DC522" s="123" t="str">
        <f t="shared" si="327"/>
        <v/>
      </c>
      <c r="DD522" s="85"/>
      <c r="DE522" s="123" t="str">
        <f t="shared" si="328"/>
        <v/>
      </c>
      <c r="DF522" s="85"/>
      <c r="DG522" s="123" t="str">
        <f t="shared" si="329"/>
        <v/>
      </c>
      <c r="DH522" s="85"/>
      <c r="DI522" s="123" t="str">
        <f t="shared" si="330"/>
        <v/>
      </c>
      <c r="DJ522" s="85"/>
      <c r="DK522" s="123" t="str">
        <f t="shared" si="331"/>
        <v/>
      </c>
      <c r="DL522" s="85"/>
      <c r="DM522" s="123" t="str">
        <f t="shared" si="332"/>
        <v/>
      </c>
      <c r="DN522" s="85"/>
      <c r="DO522" s="123" t="str">
        <f t="shared" si="333"/>
        <v/>
      </c>
      <c r="DP522" s="85"/>
      <c r="DQ522" s="123" t="str">
        <f t="shared" si="334"/>
        <v/>
      </c>
      <c r="DR522" s="85"/>
      <c r="DS522" s="123" t="str">
        <f t="shared" si="335"/>
        <v/>
      </c>
      <c r="DT522" s="85"/>
      <c r="DU522" s="123" t="str">
        <f t="shared" si="336"/>
        <v/>
      </c>
      <c r="DV522" s="85"/>
      <c r="DW522" s="123" t="str">
        <f t="shared" si="337"/>
        <v/>
      </c>
      <c r="DX522" s="85"/>
      <c r="DY522" s="123" t="str">
        <f t="shared" si="338"/>
        <v/>
      </c>
      <c r="DZ522" s="85"/>
      <c r="EA522" s="123" t="str">
        <f t="shared" si="339"/>
        <v/>
      </c>
      <c r="EB522" s="85"/>
      <c r="EC522" s="123" t="str">
        <f t="shared" si="340"/>
        <v/>
      </c>
      <c r="ED522" s="85"/>
      <c r="EE522" s="123" t="str">
        <f t="shared" si="341"/>
        <v/>
      </c>
      <c r="EF522" s="85"/>
      <c r="EG522" s="123" t="str">
        <f t="shared" si="342"/>
        <v/>
      </c>
      <c r="EH522" s="85"/>
      <c r="EI522" s="123" t="str">
        <f t="shared" si="343"/>
        <v/>
      </c>
      <c r="EJ522" s="85"/>
      <c r="EK522" s="123" t="str">
        <f t="shared" si="344"/>
        <v/>
      </c>
      <c r="EL522" s="85"/>
      <c r="EM522" s="123" t="str">
        <f t="shared" si="345"/>
        <v/>
      </c>
      <c r="EN522" s="85"/>
      <c r="EO522" s="123" t="str">
        <f t="shared" si="346"/>
        <v/>
      </c>
      <c r="EP522" s="85"/>
      <c r="EQ522" s="123" t="str">
        <f t="shared" si="347"/>
        <v/>
      </c>
      <c r="ER522" s="85"/>
      <c r="ES522" s="123" t="str">
        <f t="shared" si="348"/>
        <v/>
      </c>
      <c r="ET522" s="85"/>
      <c r="EU522" s="123" t="str">
        <f t="shared" si="349"/>
        <v/>
      </c>
      <c r="EV522" s="85"/>
      <c r="EW522" s="123" t="str">
        <f t="shared" si="350"/>
        <v/>
      </c>
      <c r="EX522" s="85"/>
      <c r="EY522" s="123" t="str">
        <f t="shared" si="351"/>
        <v/>
      </c>
      <c r="EZ522" s="85"/>
      <c r="FA522" s="123" t="str">
        <f t="shared" si="352"/>
        <v/>
      </c>
      <c r="FB522" s="85"/>
      <c r="FC522" s="123" t="str">
        <f t="shared" si="353"/>
        <v/>
      </c>
      <c r="FD522" s="85"/>
      <c r="FE522" s="123" t="str">
        <f t="shared" si="354"/>
        <v/>
      </c>
      <c r="FF522" s="85"/>
      <c r="FG522" s="123" t="str">
        <f t="shared" si="355"/>
        <v/>
      </c>
      <c r="FH522" s="85"/>
      <c r="FI522" s="123" t="str">
        <f t="shared" si="356"/>
        <v/>
      </c>
      <c r="FJ522" s="85"/>
      <c r="FK522" s="123" t="str">
        <f t="shared" si="357"/>
        <v/>
      </c>
      <c r="FL522" s="85"/>
      <c r="FM522" s="123" t="str">
        <f t="shared" si="358"/>
        <v/>
      </c>
      <c r="FN522" s="85"/>
      <c r="FO522" s="123" t="str">
        <f t="shared" si="359"/>
        <v/>
      </c>
      <c r="FP522" s="85"/>
      <c r="FQ522" s="123" t="str">
        <f t="shared" si="360"/>
        <v/>
      </c>
      <c r="FR522" s="85"/>
      <c r="FS522" s="123" t="str">
        <f t="shared" si="361"/>
        <v/>
      </c>
      <c r="FT522" s="85"/>
      <c r="FU522" s="123" t="str">
        <f t="shared" si="362"/>
        <v/>
      </c>
      <c r="FV522" s="85"/>
      <c r="FW522" s="123" t="str">
        <f t="shared" si="363"/>
        <v/>
      </c>
      <c r="FX522" s="85"/>
      <c r="FY522" s="123" t="str">
        <f t="shared" si="364"/>
        <v/>
      </c>
      <c r="FZ522" s="85"/>
    </row>
    <row r="523" spans="1:182" ht="13.5" hidden="1" customHeight="1" x14ac:dyDescent="0.35">
      <c r="A523" s="63" t="str">
        <f t="shared" si="274"/>
        <v>Other 49</v>
      </c>
      <c r="B523" s="62" t="str">
        <f t="shared" si="275"/>
        <v xml:space="preserve"> </v>
      </c>
      <c r="C523" s="125"/>
      <c r="D523" s="126"/>
      <c r="E523" s="123" t="str">
        <f t="shared" si="276"/>
        <v/>
      </c>
      <c r="F523" s="85"/>
      <c r="G523" s="123" t="str">
        <f t="shared" si="277"/>
        <v/>
      </c>
      <c r="H523" s="85"/>
      <c r="I523" s="123" t="str">
        <f t="shared" si="278"/>
        <v/>
      </c>
      <c r="J523" s="85"/>
      <c r="K523" s="123" t="str">
        <f t="shared" si="279"/>
        <v/>
      </c>
      <c r="L523" s="85"/>
      <c r="M523" s="123" t="str">
        <f t="shared" si="280"/>
        <v/>
      </c>
      <c r="N523" s="85"/>
      <c r="O523" s="123" t="str">
        <f t="shared" si="281"/>
        <v/>
      </c>
      <c r="P523" s="85"/>
      <c r="Q523" s="123" t="str">
        <f t="shared" si="282"/>
        <v/>
      </c>
      <c r="R523" s="85"/>
      <c r="S523" s="123" t="str">
        <f t="shared" si="283"/>
        <v/>
      </c>
      <c r="T523" s="85"/>
      <c r="U523" s="123" t="str">
        <f t="shared" si="284"/>
        <v/>
      </c>
      <c r="V523" s="85"/>
      <c r="W523" s="123" t="str">
        <f t="shared" si="285"/>
        <v/>
      </c>
      <c r="X523" s="85"/>
      <c r="Y523" s="123" t="str">
        <f t="shared" si="286"/>
        <v/>
      </c>
      <c r="Z523" s="85"/>
      <c r="AA523" s="123" t="str">
        <f t="shared" si="287"/>
        <v/>
      </c>
      <c r="AB523" s="85"/>
      <c r="AC523" s="123" t="str">
        <f t="shared" si="288"/>
        <v/>
      </c>
      <c r="AD523" s="85"/>
      <c r="AE523" s="123" t="str">
        <f t="shared" si="289"/>
        <v/>
      </c>
      <c r="AF523" s="85"/>
      <c r="AG523" s="123" t="str">
        <f t="shared" si="290"/>
        <v/>
      </c>
      <c r="AH523" s="85"/>
      <c r="AI523" s="123" t="str">
        <f t="shared" si="291"/>
        <v/>
      </c>
      <c r="AJ523" s="85"/>
      <c r="AK523" s="123" t="str">
        <f t="shared" si="292"/>
        <v/>
      </c>
      <c r="AL523" s="85"/>
      <c r="AM523" s="123" t="str">
        <f t="shared" si="293"/>
        <v/>
      </c>
      <c r="AN523" s="85"/>
      <c r="AO523" s="123" t="str">
        <f t="shared" si="294"/>
        <v/>
      </c>
      <c r="AP523" s="85"/>
      <c r="AQ523" s="123" t="str">
        <f t="shared" si="295"/>
        <v/>
      </c>
      <c r="AR523" s="85"/>
      <c r="AS523" s="123" t="str">
        <f t="shared" si="296"/>
        <v/>
      </c>
      <c r="AT523" s="85"/>
      <c r="AU523" s="123" t="str">
        <f t="shared" si="297"/>
        <v/>
      </c>
      <c r="AV523" s="85"/>
      <c r="AW523" s="123" t="str">
        <f t="shared" si="298"/>
        <v/>
      </c>
      <c r="AX523" s="85"/>
      <c r="AY523" s="123" t="str">
        <f t="shared" si="299"/>
        <v/>
      </c>
      <c r="AZ523" s="85"/>
      <c r="BA523" s="123" t="str">
        <f t="shared" si="300"/>
        <v/>
      </c>
      <c r="BB523" s="85"/>
      <c r="BC523" s="123" t="str">
        <f t="shared" si="301"/>
        <v/>
      </c>
      <c r="BD523" s="85"/>
      <c r="BE523" s="123" t="str">
        <f t="shared" si="302"/>
        <v/>
      </c>
      <c r="BF523" s="85"/>
      <c r="BG523" s="123" t="str">
        <f t="shared" si="303"/>
        <v/>
      </c>
      <c r="BH523" s="85"/>
      <c r="BI523" s="123" t="str">
        <f t="shared" si="304"/>
        <v/>
      </c>
      <c r="BJ523" s="85"/>
      <c r="BK523" s="123" t="str">
        <f t="shared" si="305"/>
        <v/>
      </c>
      <c r="BL523" s="85"/>
      <c r="BM523" s="123" t="str">
        <f t="shared" si="306"/>
        <v/>
      </c>
      <c r="BN523" s="85"/>
      <c r="BO523" s="123" t="str">
        <f t="shared" si="307"/>
        <v/>
      </c>
      <c r="BP523" s="85"/>
      <c r="BQ523" s="123" t="str">
        <f t="shared" si="308"/>
        <v/>
      </c>
      <c r="BR523" s="85"/>
      <c r="BS523" s="123" t="str">
        <f t="shared" si="309"/>
        <v/>
      </c>
      <c r="BT523" s="85"/>
      <c r="BU523" s="123" t="str">
        <f t="shared" si="310"/>
        <v/>
      </c>
      <c r="BV523" s="85"/>
      <c r="BW523" s="123" t="str">
        <f t="shared" si="311"/>
        <v/>
      </c>
      <c r="BX523" s="85"/>
      <c r="BY523" s="123" t="str">
        <f t="shared" si="312"/>
        <v/>
      </c>
      <c r="BZ523" s="85"/>
      <c r="CA523" s="123" t="str">
        <f t="shared" si="313"/>
        <v/>
      </c>
      <c r="CB523" s="85"/>
      <c r="CC523" s="123" t="str">
        <f t="shared" si="314"/>
        <v/>
      </c>
      <c r="CD523" s="85"/>
      <c r="CE523" s="123" t="str">
        <f t="shared" si="315"/>
        <v/>
      </c>
      <c r="CF523" s="85"/>
      <c r="CG523" s="123" t="str">
        <f t="shared" si="316"/>
        <v/>
      </c>
      <c r="CH523" s="85"/>
      <c r="CI523" s="123" t="str">
        <f t="shared" si="317"/>
        <v/>
      </c>
      <c r="CJ523" s="85"/>
      <c r="CK523" s="123" t="str">
        <f t="shared" si="318"/>
        <v/>
      </c>
      <c r="CL523" s="85"/>
      <c r="CM523" s="123" t="str">
        <f t="shared" si="319"/>
        <v/>
      </c>
      <c r="CN523" s="85"/>
      <c r="CO523" s="123" t="str">
        <f t="shared" si="320"/>
        <v/>
      </c>
      <c r="CP523" s="85"/>
      <c r="CQ523" s="123" t="str">
        <f t="shared" si="321"/>
        <v/>
      </c>
      <c r="CR523" s="85"/>
      <c r="CS523" s="123" t="str">
        <f t="shared" si="322"/>
        <v/>
      </c>
      <c r="CT523" s="85"/>
      <c r="CU523" s="123" t="str">
        <f t="shared" si="323"/>
        <v/>
      </c>
      <c r="CV523" s="85"/>
      <c r="CW523" s="123" t="str">
        <f t="shared" si="324"/>
        <v/>
      </c>
      <c r="CX523" s="85"/>
      <c r="CY523" s="123" t="str">
        <f t="shared" si="325"/>
        <v/>
      </c>
      <c r="CZ523" s="85"/>
      <c r="DA523" s="123" t="str">
        <f t="shared" si="326"/>
        <v/>
      </c>
      <c r="DB523" s="85"/>
      <c r="DC523" s="123" t="str">
        <f t="shared" si="327"/>
        <v/>
      </c>
      <c r="DD523" s="85"/>
      <c r="DE523" s="123" t="str">
        <f t="shared" si="328"/>
        <v/>
      </c>
      <c r="DF523" s="85"/>
      <c r="DG523" s="123" t="str">
        <f t="shared" si="329"/>
        <v/>
      </c>
      <c r="DH523" s="85"/>
      <c r="DI523" s="123" t="str">
        <f t="shared" si="330"/>
        <v/>
      </c>
      <c r="DJ523" s="85"/>
      <c r="DK523" s="123" t="str">
        <f t="shared" si="331"/>
        <v/>
      </c>
      <c r="DL523" s="85"/>
      <c r="DM523" s="123" t="str">
        <f t="shared" si="332"/>
        <v/>
      </c>
      <c r="DN523" s="85"/>
      <c r="DO523" s="123" t="str">
        <f t="shared" si="333"/>
        <v/>
      </c>
      <c r="DP523" s="85"/>
      <c r="DQ523" s="123" t="str">
        <f t="shared" si="334"/>
        <v/>
      </c>
      <c r="DR523" s="85"/>
      <c r="DS523" s="123" t="str">
        <f t="shared" si="335"/>
        <v/>
      </c>
      <c r="DT523" s="85"/>
      <c r="DU523" s="123" t="str">
        <f t="shared" si="336"/>
        <v/>
      </c>
      <c r="DV523" s="85"/>
      <c r="DW523" s="123" t="str">
        <f t="shared" si="337"/>
        <v/>
      </c>
      <c r="DX523" s="85"/>
      <c r="DY523" s="123" t="str">
        <f t="shared" si="338"/>
        <v/>
      </c>
      <c r="DZ523" s="85"/>
      <c r="EA523" s="123" t="str">
        <f t="shared" si="339"/>
        <v/>
      </c>
      <c r="EB523" s="85"/>
      <c r="EC523" s="123" t="str">
        <f t="shared" si="340"/>
        <v/>
      </c>
      <c r="ED523" s="85"/>
      <c r="EE523" s="123" t="str">
        <f t="shared" si="341"/>
        <v/>
      </c>
      <c r="EF523" s="85"/>
      <c r="EG523" s="123" t="str">
        <f t="shared" si="342"/>
        <v/>
      </c>
      <c r="EH523" s="85"/>
      <c r="EI523" s="123" t="str">
        <f t="shared" si="343"/>
        <v/>
      </c>
      <c r="EJ523" s="85"/>
      <c r="EK523" s="123" t="str">
        <f t="shared" si="344"/>
        <v/>
      </c>
      <c r="EL523" s="85"/>
      <c r="EM523" s="123" t="str">
        <f t="shared" si="345"/>
        <v/>
      </c>
      <c r="EN523" s="85"/>
      <c r="EO523" s="123" t="str">
        <f t="shared" si="346"/>
        <v/>
      </c>
      <c r="EP523" s="85"/>
      <c r="EQ523" s="123" t="str">
        <f t="shared" si="347"/>
        <v/>
      </c>
      <c r="ER523" s="85"/>
      <c r="ES523" s="123" t="str">
        <f t="shared" si="348"/>
        <v/>
      </c>
      <c r="ET523" s="85"/>
      <c r="EU523" s="123" t="str">
        <f t="shared" si="349"/>
        <v/>
      </c>
      <c r="EV523" s="85"/>
      <c r="EW523" s="123" t="str">
        <f t="shared" si="350"/>
        <v/>
      </c>
      <c r="EX523" s="85"/>
      <c r="EY523" s="123" t="str">
        <f t="shared" si="351"/>
        <v/>
      </c>
      <c r="EZ523" s="85"/>
      <c r="FA523" s="123" t="str">
        <f t="shared" si="352"/>
        <v/>
      </c>
      <c r="FB523" s="85"/>
      <c r="FC523" s="123" t="str">
        <f t="shared" si="353"/>
        <v/>
      </c>
      <c r="FD523" s="85"/>
      <c r="FE523" s="123" t="str">
        <f t="shared" si="354"/>
        <v/>
      </c>
      <c r="FF523" s="85"/>
      <c r="FG523" s="123" t="str">
        <f t="shared" si="355"/>
        <v/>
      </c>
      <c r="FH523" s="85"/>
      <c r="FI523" s="123" t="str">
        <f t="shared" si="356"/>
        <v/>
      </c>
      <c r="FJ523" s="85"/>
      <c r="FK523" s="123" t="str">
        <f t="shared" si="357"/>
        <v/>
      </c>
      <c r="FL523" s="85"/>
      <c r="FM523" s="123" t="str">
        <f t="shared" si="358"/>
        <v/>
      </c>
      <c r="FN523" s="85"/>
      <c r="FO523" s="123" t="str">
        <f t="shared" si="359"/>
        <v/>
      </c>
      <c r="FP523" s="85"/>
      <c r="FQ523" s="123" t="str">
        <f t="shared" si="360"/>
        <v/>
      </c>
      <c r="FR523" s="85"/>
      <c r="FS523" s="123" t="str">
        <f t="shared" si="361"/>
        <v/>
      </c>
      <c r="FT523" s="85"/>
      <c r="FU523" s="123" t="str">
        <f t="shared" si="362"/>
        <v/>
      </c>
      <c r="FV523" s="85"/>
      <c r="FW523" s="123" t="str">
        <f t="shared" si="363"/>
        <v/>
      </c>
      <c r="FX523" s="85"/>
      <c r="FY523" s="123" t="str">
        <f t="shared" si="364"/>
        <v/>
      </c>
      <c r="FZ523" s="85"/>
    </row>
    <row r="524" spans="1:182" ht="13.5" hidden="1" customHeight="1" x14ac:dyDescent="0.35">
      <c r="A524" s="63" t="str">
        <f t="shared" si="274"/>
        <v>Other 50</v>
      </c>
      <c r="B524" s="62" t="str">
        <f t="shared" si="275"/>
        <v xml:space="preserve"> </v>
      </c>
      <c r="C524" s="125"/>
      <c r="D524" s="126"/>
      <c r="E524" s="123" t="str">
        <f t="shared" si="276"/>
        <v/>
      </c>
      <c r="F524" s="85"/>
      <c r="G524" s="123" t="str">
        <f t="shared" si="277"/>
        <v/>
      </c>
      <c r="H524" s="85"/>
      <c r="I524" s="123" t="str">
        <f t="shared" si="278"/>
        <v/>
      </c>
      <c r="J524" s="85"/>
      <c r="K524" s="123" t="str">
        <f t="shared" si="279"/>
        <v/>
      </c>
      <c r="L524" s="85"/>
      <c r="M524" s="123" t="str">
        <f t="shared" si="280"/>
        <v/>
      </c>
      <c r="N524" s="85"/>
      <c r="O524" s="123" t="str">
        <f t="shared" si="281"/>
        <v/>
      </c>
      <c r="P524" s="85"/>
      <c r="Q524" s="123" t="str">
        <f t="shared" si="282"/>
        <v/>
      </c>
      <c r="R524" s="85"/>
      <c r="S524" s="123" t="str">
        <f t="shared" si="283"/>
        <v/>
      </c>
      <c r="T524" s="85"/>
      <c r="U524" s="123" t="str">
        <f t="shared" si="284"/>
        <v/>
      </c>
      <c r="V524" s="85"/>
      <c r="W524" s="123" t="str">
        <f t="shared" si="285"/>
        <v/>
      </c>
      <c r="X524" s="85"/>
      <c r="Y524" s="123" t="str">
        <f t="shared" si="286"/>
        <v/>
      </c>
      <c r="Z524" s="85"/>
      <c r="AA524" s="123" t="str">
        <f t="shared" si="287"/>
        <v/>
      </c>
      <c r="AB524" s="85"/>
      <c r="AC524" s="123" t="str">
        <f t="shared" si="288"/>
        <v/>
      </c>
      <c r="AD524" s="85"/>
      <c r="AE524" s="123" t="str">
        <f t="shared" si="289"/>
        <v/>
      </c>
      <c r="AF524" s="85"/>
      <c r="AG524" s="123" t="str">
        <f t="shared" si="290"/>
        <v/>
      </c>
      <c r="AH524" s="85"/>
      <c r="AI524" s="123" t="str">
        <f t="shared" si="291"/>
        <v/>
      </c>
      <c r="AJ524" s="85"/>
      <c r="AK524" s="123" t="str">
        <f t="shared" si="292"/>
        <v/>
      </c>
      <c r="AL524" s="85"/>
      <c r="AM524" s="123" t="str">
        <f t="shared" si="293"/>
        <v/>
      </c>
      <c r="AN524" s="85"/>
      <c r="AO524" s="123" t="str">
        <f t="shared" si="294"/>
        <v/>
      </c>
      <c r="AP524" s="85"/>
      <c r="AQ524" s="123" t="str">
        <f t="shared" si="295"/>
        <v/>
      </c>
      <c r="AR524" s="85"/>
      <c r="AS524" s="123" t="str">
        <f t="shared" si="296"/>
        <v/>
      </c>
      <c r="AT524" s="85"/>
      <c r="AU524" s="123" t="str">
        <f t="shared" si="297"/>
        <v/>
      </c>
      <c r="AV524" s="85"/>
      <c r="AW524" s="123" t="str">
        <f t="shared" si="298"/>
        <v/>
      </c>
      <c r="AX524" s="85"/>
      <c r="AY524" s="123" t="str">
        <f t="shared" si="299"/>
        <v/>
      </c>
      <c r="AZ524" s="85"/>
      <c r="BA524" s="123" t="str">
        <f t="shared" si="300"/>
        <v/>
      </c>
      <c r="BB524" s="85"/>
      <c r="BC524" s="123" t="str">
        <f t="shared" si="301"/>
        <v/>
      </c>
      <c r="BD524" s="85"/>
      <c r="BE524" s="123" t="str">
        <f t="shared" si="302"/>
        <v/>
      </c>
      <c r="BF524" s="85"/>
      <c r="BG524" s="123" t="str">
        <f t="shared" si="303"/>
        <v/>
      </c>
      <c r="BH524" s="85"/>
      <c r="BI524" s="123" t="str">
        <f t="shared" si="304"/>
        <v/>
      </c>
      <c r="BJ524" s="85"/>
      <c r="BK524" s="123" t="str">
        <f t="shared" si="305"/>
        <v/>
      </c>
      <c r="BL524" s="85"/>
      <c r="BM524" s="123" t="str">
        <f t="shared" si="306"/>
        <v/>
      </c>
      <c r="BN524" s="85"/>
      <c r="BO524" s="123" t="str">
        <f t="shared" si="307"/>
        <v/>
      </c>
      <c r="BP524" s="85"/>
      <c r="BQ524" s="123" t="str">
        <f t="shared" si="308"/>
        <v/>
      </c>
      <c r="BR524" s="85"/>
      <c r="BS524" s="123" t="str">
        <f t="shared" si="309"/>
        <v/>
      </c>
      <c r="BT524" s="85"/>
      <c r="BU524" s="123" t="str">
        <f t="shared" si="310"/>
        <v/>
      </c>
      <c r="BV524" s="85"/>
      <c r="BW524" s="123" t="str">
        <f t="shared" si="311"/>
        <v/>
      </c>
      <c r="BX524" s="85"/>
      <c r="BY524" s="123" t="str">
        <f t="shared" si="312"/>
        <v/>
      </c>
      <c r="BZ524" s="85"/>
      <c r="CA524" s="123" t="str">
        <f t="shared" si="313"/>
        <v/>
      </c>
      <c r="CB524" s="85"/>
      <c r="CC524" s="123" t="str">
        <f t="shared" si="314"/>
        <v/>
      </c>
      <c r="CD524" s="85"/>
      <c r="CE524" s="123" t="str">
        <f t="shared" si="315"/>
        <v/>
      </c>
      <c r="CF524" s="85"/>
      <c r="CG524" s="123" t="str">
        <f t="shared" si="316"/>
        <v/>
      </c>
      <c r="CH524" s="85"/>
      <c r="CI524" s="123" t="str">
        <f t="shared" si="317"/>
        <v/>
      </c>
      <c r="CJ524" s="85"/>
      <c r="CK524" s="123" t="str">
        <f t="shared" si="318"/>
        <v/>
      </c>
      <c r="CL524" s="85"/>
      <c r="CM524" s="123" t="str">
        <f t="shared" si="319"/>
        <v/>
      </c>
      <c r="CN524" s="85"/>
      <c r="CO524" s="123" t="str">
        <f t="shared" si="320"/>
        <v/>
      </c>
      <c r="CP524" s="85"/>
      <c r="CQ524" s="123" t="str">
        <f t="shared" si="321"/>
        <v/>
      </c>
      <c r="CR524" s="85"/>
      <c r="CS524" s="123" t="str">
        <f t="shared" si="322"/>
        <v/>
      </c>
      <c r="CT524" s="85"/>
      <c r="CU524" s="123" t="str">
        <f t="shared" si="323"/>
        <v/>
      </c>
      <c r="CV524" s="85"/>
      <c r="CW524" s="123" t="str">
        <f t="shared" si="324"/>
        <v/>
      </c>
      <c r="CX524" s="85"/>
      <c r="CY524" s="123" t="str">
        <f t="shared" si="325"/>
        <v/>
      </c>
      <c r="CZ524" s="85"/>
      <c r="DA524" s="123" t="str">
        <f t="shared" si="326"/>
        <v/>
      </c>
      <c r="DB524" s="85"/>
      <c r="DC524" s="123" t="str">
        <f t="shared" si="327"/>
        <v/>
      </c>
      <c r="DD524" s="85"/>
      <c r="DE524" s="123" t="str">
        <f t="shared" si="328"/>
        <v/>
      </c>
      <c r="DF524" s="85"/>
      <c r="DG524" s="123" t="str">
        <f t="shared" si="329"/>
        <v/>
      </c>
      <c r="DH524" s="85"/>
      <c r="DI524" s="123" t="str">
        <f t="shared" si="330"/>
        <v/>
      </c>
      <c r="DJ524" s="85"/>
      <c r="DK524" s="123" t="str">
        <f t="shared" si="331"/>
        <v/>
      </c>
      <c r="DL524" s="85"/>
      <c r="DM524" s="123" t="str">
        <f t="shared" si="332"/>
        <v/>
      </c>
      <c r="DN524" s="85"/>
      <c r="DO524" s="123" t="str">
        <f t="shared" si="333"/>
        <v/>
      </c>
      <c r="DP524" s="85"/>
      <c r="DQ524" s="123" t="str">
        <f t="shared" si="334"/>
        <v/>
      </c>
      <c r="DR524" s="85"/>
      <c r="DS524" s="123" t="str">
        <f t="shared" si="335"/>
        <v/>
      </c>
      <c r="DT524" s="85"/>
      <c r="DU524" s="123" t="str">
        <f t="shared" si="336"/>
        <v/>
      </c>
      <c r="DV524" s="85"/>
      <c r="DW524" s="123" t="str">
        <f t="shared" si="337"/>
        <v/>
      </c>
      <c r="DX524" s="85"/>
      <c r="DY524" s="123" t="str">
        <f t="shared" si="338"/>
        <v/>
      </c>
      <c r="DZ524" s="85"/>
      <c r="EA524" s="123" t="str">
        <f t="shared" si="339"/>
        <v/>
      </c>
      <c r="EB524" s="85"/>
      <c r="EC524" s="123" t="str">
        <f t="shared" si="340"/>
        <v/>
      </c>
      <c r="ED524" s="85"/>
      <c r="EE524" s="123" t="str">
        <f t="shared" si="341"/>
        <v/>
      </c>
      <c r="EF524" s="85"/>
      <c r="EG524" s="123" t="str">
        <f t="shared" si="342"/>
        <v/>
      </c>
      <c r="EH524" s="85"/>
      <c r="EI524" s="123" t="str">
        <f t="shared" si="343"/>
        <v/>
      </c>
      <c r="EJ524" s="85"/>
      <c r="EK524" s="123" t="str">
        <f t="shared" si="344"/>
        <v/>
      </c>
      <c r="EL524" s="85"/>
      <c r="EM524" s="123" t="str">
        <f t="shared" si="345"/>
        <v/>
      </c>
      <c r="EN524" s="85"/>
      <c r="EO524" s="123" t="str">
        <f t="shared" si="346"/>
        <v/>
      </c>
      <c r="EP524" s="85"/>
      <c r="EQ524" s="123" t="str">
        <f t="shared" si="347"/>
        <v/>
      </c>
      <c r="ER524" s="85"/>
      <c r="ES524" s="123" t="str">
        <f t="shared" si="348"/>
        <v/>
      </c>
      <c r="ET524" s="85"/>
      <c r="EU524" s="123" t="str">
        <f t="shared" si="349"/>
        <v/>
      </c>
      <c r="EV524" s="85"/>
      <c r="EW524" s="123" t="str">
        <f t="shared" si="350"/>
        <v/>
      </c>
      <c r="EX524" s="85"/>
      <c r="EY524" s="123" t="str">
        <f t="shared" si="351"/>
        <v/>
      </c>
      <c r="EZ524" s="85"/>
      <c r="FA524" s="123" t="str">
        <f t="shared" si="352"/>
        <v/>
      </c>
      <c r="FB524" s="85"/>
      <c r="FC524" s="123" t="str">
        <f t="shared" si="353"/>
        <v/>
      </c>
      <c r="FD524" s="85"/>
      <c r="FE524" s="123" t="str">
        <f t="shared" si="354"/>
        <v/>
      </c>
      <c r="FF524" s="85"/>
      <c r="FG524" s="123" t="str">
        <f t="shared" si="355"/>
        <v/>
      </c>
      <c r="FH524" s="85"/>
      <c r="FI524" s="123" t="str">
        <f t="shared" si="356"/>
        <v/>
      </c>
      <c r="FJ524" s="85"/>
      <c r="FK524" s="123" t="str">
        <f t="shared" si="357"/>
        <v/>
      </c>
      <c r="FL524" s="85"/>
      <c r="FM524" s="123" t="str">
        <f t="shared" si="358"/>
        <v/>
      </c>
      <c r="FN524" s="85"/>
      <c r="FO524" s="123" t="str">
        <f t="shared" si="359"/>
        <v/>
      </c>
      <c r="FP524" s="85"/>
      <c r="FQ524" s="123" t="str">
        <f t="shared" si="360"/>
        <v/>
      </c>
      <c r="FR524" s="85"/>
      <c r="FS524" s="123" t="str">
        <f t="shared" si="361"/>
        <v/>
      </c>
      <c r="FT524" s="85"/>
      <c r="FU524" s="123" t="str">
        <f t="shared" si="362"/>
        <v/>
      </c>
      <c r="FV524" s="85"/>
      <c r="FW524" s="123" t="str">
        <f t="shared" si="363"/>
        <v/>
      </c>
      <c r="FX524" s="85"/>
      <c r="FY524" s="123" t="str">
        <f t="shared" si="364"/>
        <v/>
      </c>
      <c r="FZ524" s="85"/>
    </row>
    <row r="525" spans="1:182" ht="13.5" hidden="1" customHeight="1" x14ac:dyDescent="0.35">
      <c r="A525" s="63" t="str">
        <f t="shared" si="274"/>
        <v>Other 51</v>
      </c>
      <c r="B525" s="62" t="str">
        <f t="shared" si="275"/>
        <v xml:space="preserve"> </v>
      </c>
      <c r="C525" s="125"/>
      <c r="D525" s="126"/>
      <c r="E525" s="123" t="str">
        <f t="shared" si="276"/>
        <v/>
      </c>
      <c r="F525" s="85"/>
      <c r="G525" s="123" t="str">
        <f t="shared" si="277"/>
        <v/>
      </c>
      <c r="H525" s="85"/>
      <c r="I525" s="123" t="str">
        <f t="shared" si="278"/>
        <v/>
      </c>
      <c r="J525" s="85"/>
      <c r="K525" s="123" t="str">
        <f t="shared" si="279"/>
        <v/>
      </c>
      <c r="L525" s="85"/>
      <c r="M525" s="123" t="str">
        <f t="shared" si="280"/>
        <v/>
      </c>
      <c r="N525" s="85"/>
      <c r="O525" s="123" t="str">
        <f t="shared" si="281"/>
        <v/>
      </c>
      <c r="P525" s="85"/>
      <c r="Q525" s="123" t="str">
        <f t="shared" si="282"/>
        <v/>
      </c>
      <c r="R525" s="85"/>
      <c r="S525" s="123" t="str">
        <f t="shared" si="283"/>
        <v/>
      </c>
      <c r="T525" s="85"/>
      <c r="U525" s="123" t="str">
        <f t="shared" si="284"/>
        <v/>
      </c>
      <c r="V525" s="85"/>
      <c r="W525" s="123" t="str">
        <f t="shared" si="285"/>
        <v/>
      </c>
      <c r="X525" s="85"/>
      <c r="Y525" s="123" t="str">
        <f t="shared" si="286"/>
        <v/>
      </c>
      <c r="Z525" s="85"/>
      <c r="AA525" s="123" t="str">
        <f t="shared" si="287"/>
        <v/>
      </c>
      <c r="AB525" s="85"/>
      <c r="AC525" s="123" t="str">
        <f t="shared" si="288"/>
        <v/>
      </c>
      <c r="AD525" s="85"/>
      <c r="AE525" s="123" t="str">
        <f t="shared" si="289"/>
        <v/>
      </c>
      <c r="AF525" s="85"/>
      <c r="AG525" s="123" t="str">
        <f t="shared" si="290"/>
        <v/>
      </c>
      <c r="AH525" s="85"/>
      <c r="AI525" s="123" t="str">
        <f t="shared" si="291"/>
        <v/>
      </c>
      <c r="AJ525" s="85"/>
      <c r="AK525" s="123" t="str">
        <f t="shared" si="292"/>
        <v/>
      </c>
      <c r="AL525" s="85"/>
      <c r="AM525" s="123" t="str">
        <f t="shared" si="293"/>
        <v/>
      </c>
      <c r="AN525" s="85"/>
      <c r="AO525" s="123" t="str">
        <f t="shared" si="294"/>
        <v/>
      </c>
      <c r="AP525" s="85"/>
      <c r="AQ525" s="123" t="str">
        <f t="shared" si="295"/>
        <v/>
      </c>
      <c r="AR525" s="85"/>
      <c r="AS525" s="123" t="str">
        <f t="shared" si="296"/>
        <v/>
      </c>
      <c r="AT525" s="85"/>
      <c r="AU525" s="123" t="str">
        <f t="shared" si="297"/>
        <v/>
      </c>
      <c r="AV525" s="85"/>
      <c r="AW525" s="123" t="str">
        <f t="shared" si="298"/>
        <v/>
      </c>
      <c r="AX525" s="85"/>
      <c r="AY525" s="123" t="str">
        <f t="shared" si="299"/>
        <v/>
      </c>
      <c r="AZ525" s="85"/>
      <c r="BA525" s="123" t="str">
        <f t="shared" si="300"/>
        <v/>
      </c>
      <c r="BB525" s="85"/>
      <c r="BC525" s="123" t="str">
        <f t="shared" si="301"/>
        <v/>
      </c>
      <c r="BD525" s="85"/>
      <c r="BE525" s="123" t="str">
        <f t="shared" si="302"/>
        <v/>
      </c>
      <c r="BF525" s="85"/>
      <c r="BG525" s="123" t="str">
        <f t="shared" si="303"/>
        <v/>
      </c>
      <c r="BH525" s="85"/>
      <c r="BI525" s="123" t="str">
        <f t="shared" si="304"/>
        <v/>
      </c>
      <c r="BJ525" s="85"/>
      <c r="BK525" s="123" t="str">
        <f t="shared" si="305"/>
        <v/>
      </c>
      <c r="BL525" s="85"/>
      <c r="BM525" s="123" t="str">
        <f t="shared" si="306"/>
        <v/>
      </c>
      <c r="BN525" s="85"/>
      <c r="BO525" s="123" t="str">
        <f t="shared" si="307"/>
        <v/>
      </c>
      <c r="BP525" s="85"/>
      <c r="BQ525" s="123" t="str">
        <f t="shared" si="308"/>
        <v/>
      </c>
      <c r="BR525" s="85"/>
      <c r="BS525" s="123" t="str">
        <f t="shared" si="309"/>
        <v/>
      </c>
      <c r="BT525" s="85"/>
      <c r="BU525" s="123" t="str">
        <f t="shared" si="310"/>
        <v/>
      </c>
      <c r="BV525" s="85"/>
      <c r="BW525" s="123" t="str">
        <f t="shared" si="311"/>
        <v/>
      </c>
      <c r="BX525" s="85"/>
      <c r="BY525" s="123" t="str">
        <f t="shared" si="312"/>
        <v/>
      </c>
      <c r="BZ525" s="85"/>
      <c r="CA525" s="123" t="str">
        <f t="shared" si="313"/>
        <v/>
      </c>
      <c r="CB525" s="85"/>
      <c r="CC525" s="123" t="str">
        <f t="shared" si="314"/>
        <v/>
      </c>
      <c r="CD525" s="85"/>
      <c r="CE525" s="123" t="str">
        <f t="shared" si="315"/>
        <v/>
      </c>
      <c r="CF525" s="85"/>
      <c r="CG525" s="123" t="str">
        <f t="shared" si="316"/>
        <v/>
      </c>
      <c r="CH525" s="85"/>
      <c r="CI525" s="123" t="str">
        <f t="shared" si="317"/>
        <v/>
      </c>
      <c r="CJ525" s="85"/>
      <c r="CK525" s="123" t="str">
        <f t="shared" si="318"/>
        <v/>
      </c>
      <c r="CL525" s="85"/>
      <c r="CM525" s="123" t="str">
        <f t="shared" si="319"/>
        <v/>
      </c>
      <c r="CN525" s="85"/>
      <c r="CO525" s="123" t="str">
        <f t="shared" si="320"/>
        <v/>
      </c>
      <c r="CP525" s="85"/>
      <c r="CQ525" s="123" t="str">
        <f t="shared" si="321"/>
        <v/>
      </c>
      <c r="CR525" s="85"/>
      <c r="CS525" s="123" t="str">
        <f t="shared" si="322"/>
        <v/>
      </c>
      <c r="CT525" s="85"/>
      <c r="CU525" s="123" t="str">
        <f t="shared" si="323"/>
        <v/>
      </c>
      <c r="CV525" s="85"/>
      <c r="CW525" s="123" t="str">
        <f t="shared" si="324"/>
        <v/>
      </c>
      <c r="CX525" s="85"/>
      <c r="CY525" s="123" t="str">
        <f t="shared" si="325"/>
        <v/>
      </c>
      <c r="CZ525" s="85"/>
      <c r="DA525" s="123" t="str">
        <f t="shared" si="326"/>
        <v/>
      </c>
      <c r="DB525" s="85"/>
      <c r="DC525" s="123" t="str">
        <f t="shared" si="327"/>
        <v/>
      </c>
      <c r="DD525" s="85"/>
      <c r="DE525" s="123" t="str">
        <f t="shared" si="328"/>
        <v/>
      </c>
      <c r="DF525" s="85"/>
      <c r="DG525" s="123" t="str">
        <f t="shared" si="329"/>
        <v/>
      </c>
      <c r="DH525" s="85"/>
      <c r="DI525" s="123" t="str">
        <f t="shared" si="330"/>
        <v/>
      </c>
      <c r="DJ525" s="85"/>
      <c r="DK525" s="123" t="str">
        <f t="shared" si="331"/>
        <v/>
      </c>
      <c r="DL525" s="85"/>
      <c r="DM525" s="123" t="str">
        <f t="shared" si="332"/>
        <v/>
      </c>
      <c r="DN525" s="85"/>
      <c r="DO525" s="123" t="str">
        <f t="shared" si="333"/>
        <v/>
      </c>
      <c r="DP525" s="85"/>
      <c r="DQ525" s="123" t="str">
        <f t="shared" si="334"/>
        <v/>
      </c>
      <c r="DR525" s="85"/>
      <c r="DS525" s="123" t="str">
        <f t="shared" si="335"/>
        <v/>
      </c>
      <c r="DT525" s="85"/>
      <c r="DU525" s="123" t="str">
        <f t="shared" si="336"/>
        <v/>
      </c>
      <c r="DV525" s="85"/>
      <c r="DW525" s="123" t="str">
        <f t="shared" si="337"/>
        <v/>
      </c>
      <c r="DX525" s="85"/>
      <c r="DY525" s="123" t="str">
        <f t="shared" si="338"/>
        <v/>
      </c>
      <c r="DZ525" s="85"/>
      <c r="EA525" s="123" t="str">
        <f t="shared" si="339"/>
        <v/>
      </c>
      <c r="EB525" s="85"/>
      <c r="EC525" s="123" t="str">
        <f t="shared" si="340"/>
        <v/>
      </c>
      <c r="ED525" s="85"/>
      <c r="EE525" s="123" t="str">
        <f t="shared" si="341"/>
        <v/>
      </c>
      <c r="EF525" s="85"/>
      <c r="EG525" s="123" t="str">
        <f t="shared" si="342"/>
        <v/>
      </c>
      <c r="EH525" s="85"/>
      <c r="EI525" s="123" t="str">
        <f t="shared" si="343"/>
        <v/>
      </c>
      <c r="EJ525" s="85"/>
      <c r="EK525" s="123" t="str">
        <f t="shared" si="344"/>
        <v/>
      </c>
      <c r="EL525" s="85"/>
      <c r="EM525" s="123" t="str">
        <f t="shared" si="345"/>
        <v/>
      </c>
      <c r="EN525" s="85"/>
      <c r="EO525" s="123" t="str">
        <f t="shared" si="346"/>
        <v/>
      </c>
      <c r="EP525" s="85"/>
      <c r="EQ525" s="123" t="str">
        <f t="shared" si="347"/>
        <v/>
      </c>
      <c r="ER525" s="85"/>
      <c r="ES525" s="123" t="str">
        <f t="shared" si="348"/>
        <v/>
      </c>
      <c r="ET525" s="85"/>
      <c r="EU525" s="123" t="str">
        <f t="shared" si="349"/>
        <v/>
      </c>
      <c r="EV525" s="85"/>
      <c r="EW525" s="123" t="str">
        <f t="shared" si="350"/>
        <v/>
      </c>
      <c r="EX525" s="85"/>
      <c r="EY525" s="123" t="str">
        <f t="shared" si="351"/>
        <v/>
      </c>
      <c r="EZ525" s="85"/>
      <c r="FA525" s="123" t="str">
        <f t="shared" si="352"/>
        <v/>
      </c>
      <c r="FB525" s="85"/>
      <c r="FC525" s="123" t="str">
        <f t="shared" si="353"/>
        <v/>
      </c>
      <c r="FD525" s="85"/>
      <c r="FE525" s="123" t="str">
        <f t="shared" si="354"/>
        <v/>
      </c>
      <c r="FF525" s="85"/>
      <c r="FG525" s="123" t="str">
        <f t="shared" si="355"/>
        <v/>
      </c>
      <c r="FH525" s="85"/>
      <c r="FI525" s="123" t="str">
        <f t="shared" si="356"/>
        <v/>
      </c>
      <c r="FJ525" s="85"/>
      <c r="FK525" s="123" t="str">
        <f t="shared" si="357"/>
        <v/>
      </c>
      <c r="FL525" s="85"/>
      <c r="FM525" s="123" t="str">
        <f t="shared" si="358"/>
        <v/>
      </c>
      <c r="FN525" s="85"/>
      <c r="FO525" s="123" t="str">
        <f t="shared" si="359"/>
        <v/>
      </c>
      <c r="FP525" s="85"/>
      <c r="FQ525" s="123" t="str">
        <f t="shared" si="360"/>
        <v/>
      </c>
      <c r="FR525" s="85"/>
      <c r="FS525" s="123" t="str">
        <f t="shared" si="361"/>
        <v/>
      </c>
      <c r="FT525" s="85"/>
      <c r="FU525" s="123" t="str">
        <f t="shared" si="362"/>
        <v/>
      </c>
      <c r="FV525" s="85"/>
      <c r="FW525" s="123" t="str">
        <f t="shared" si="363"/>
        <v/>
      </c>
      <c r="FX525" s="85"/>
      <c r="FY525" s="123" t="str">
        <f t="shared" si="364"/>
        <v/>
      </c>
      <c r="FZ525" s="85"/>
    </row>
    <row r="526" spans="1:182" ht="13.5" hidden="1" customHeight="1" x14ac:dyDescent="0.35">
      <c r="A526" s="63" t="str">
        <f t="shared" si="274"/>
        <v>Other 52</v>
      </c>
      <c r="B526" s="62" t="str">
        <f t="shared" si="275"/>
        <v xml:space="preserve"> </v>
      </c>
      <c r="C526" s="125"/>
      <c r="D526" s="126"/>
      <c r="E526" s="123" t="str">
        <f t="shared" si="276"/>
        <v/>
      </c>
      <c r="F526" s="85"/>
      <c r="G526" s="123" t="str">
        <f t="shared" si="277"/>
        <v/>
      </c>
      <c r="H526" s="85"/>
      <c r="I526" s="123" t="str">
        <f t="shared" si="278"/>
        <v/>
      </c>
      <c r="J526" s="85"/>
      <c r="K526" s="123" t="str">
        <f t="shared" si="279"/>
        <v/>
      </c>
      <c r="L526" s="85"/>
      <c r="M526" s="123" t="str">
        <f t="shared" si="280"/>
        <v/>
      </c>
      <c r="N526" s="85"/>
      <c r="O526" s="123" t="str">
        <f t="shared" si="281"/>
        <v/>
      </c>
      <c r="P526" s="85"/>
      <c r="Q526" s="123" t="str">
        <f t="shared" si="282"/>
        <v/>
      </c>
      <c r="R526" s="85"/>
      <c r="S526" s="123" t="str">
        <f t="shared" si="283"/>
        <v/>
      </c>
      <c r="T526" s="85"/>
      <c r="U526" s="123" t="str">
        <f t="shared" si="284"/>
        <v/>
      </c>
      <c r="V526" s="85"/>
      <c r="W526" s="123" t="str">
        <f t="shared" si="285"/>
        <v/>
      </c>
      <c r="X526" s="85"/>
      <c r="Y526" s="123" t="str">
        <f t="shared" si="286"/>
        <v/>
      </c>
      <c r="Z526" s="85"/>
      <c r="AA526" s="123" t="str">
        <f t="shared" si="287"/>
        <v/>
      </c>
      <c r="AB526" s="85"/>
      <c r="AC526" s="123" t="str">
        <f t="shared" si="288"/>
        <v/>
      </c>
      <c r="AD526" s="85"/>
      <c r="AE526" s="123" t="str">
        <f t="shared" si="289"/>
        <v/>
      </c>
      <c r="AF526" s="85"/>
      <c r="AG526" s="123" t="str">
        <f t="shared" si="290"/>
        <v/>
      </c>
      <c r="AH526" s="85"/>
      <c r="AI526" s="123" t="str">
        <f t="shared" si="291"/>
        <v/>
      </c>
      <c r="AJ526" s="85"/>
      <c r="AK526" s="123" t="str">
        <f t="shared" si="292"/>
        <v/>
      </c>
      <c r="AL526" s="85"/>
      <c r="AM526" s="123" t="str">
        <f t="shared" si="293"/>
        <v/>
      </c>
      <c r="AN526" s="85"/>
      <c r="AO526" s="123" t="str">
        <f t="shared" si="294"/>
        <v/>
      </c>
      <c r="AP526" s="85"/>
      <c r="AQ526" s="123" t="str">
        <f t="shared" si="295"/>
        <v/>
      </c>
      <c r="AR526" s="85"/>
      <c r="AS526" s="123" t="str">
        <f t="shared" si="296"/>
        <v/>
      </c>
      <c r="AT526" s="85"/>
      <c r="AU526" s="123" t="str">
        <f t="shared" si="297"/>
        <v/>
      </c>
      <c r="AV526" s="85"/>
      <c r="AW526" s="123" t="str">
        <f t="shared" si="298"/>
        <v/>
      </c>
      <c r="AX526" s="85"/>
      <c r="AY526" s="123" t="str">
        <f t="shared" si="299"/>
        <v/>
      </c>
      <c r="AZ526" s="85"/>
      <c r="BA526" s="123" t="str">
        <f t="shared" si="300"/>
        <v/>
      </c>
      <c r="BB526" s="85"/>
      <c r="BC526" s="123" t="str">
        <f t="shared" si="301"/>
        <v/>
      </c>
      <c r="BD526" s="85"/>
      <c r="BE526" s="123" t="str">
        <f t="shared" si="302"/>
        <v/>
      </c>
      <c r="BF526" s="85"/>
      <c r="BG526" s="123" t="str">
        <f t="shared" si="303"/>
        <v/>
      </c>
      <c r="BH526" s="85"/>
      <c r="BI526" s="123" t="str">
        <f t="shared" si="304"/>
        <v/>
      </c>
      <c r="BJ526" s="85"/>
      <c r="BK526" s="123" t="str">
        <f t="shared" si="305"/>
        <v/>
      </c>
      <c r="BL526" s="85"/>
      <c r="BM526" s="123" t="str">
        <f t="shared" si="306"/>
        <v/>
      </c>
      <c r="BN526" s="85"/>
      <c r="BO526" s="123" t="str">
        <f t="shared" si="307"/>
        <v/>
      </c>
      <c r="BP526" s="85"/>
      <c r="BQ526" s="123" t="str">
        <f t="shared" si="308"/>
        <v/>
      </c>
      <c r="BR526" s="85"/>
      <c r="BS526" s="123" t="str">
        <f t="shared" si="309"/>
        <v/>
      </c>
      <c r="BT526" s="85"/>
      <c r="BU526" s="123" t="str">
        <f t="shared" si="310"/>
        <v/>
      </c>
      <c r="BV526" s="85"/>
      <c r="BW526" s="123" t="str">
        <f t="shared" si="311"/>
        <v/>
      </c>
      <c r="BX526" s="85"/>
      <c r="BY526" s="123" t="str">
        <f t="shared" si="312"/>
        <v/>
      </c>
      <c r="BZ526" s="85"/>
      <c r="CA526" s="123" t="str">
        <f t="shared" si="313"/>
        <v/>
      </c>
      <c r="CB526" s="85"/>
      <c r="CC526" s="123" t="str">
        <f t="shared" si="314"/>
        <v/>
      </c>
      <c r="CD526" s="85"/>
      <c r="CE526" s="123" t="str">
        <f t="shared" si="315"/>
        <v/>
      </c>
      <c r="CF526" s="85"/>
      <c r="CG526" s="123" t="str">
        <f t="shared" si="316"/>
        <v/>
      </c>
      <c r="CH526" s="85"/>
      <c r="CI526" s="123" t="str">
        <f t="shared" si="317"/>
        <v/>
      </c>
      <c r="CJ526" s="85"/>
      <c r="CK526" s="123" t="str">
        <f t="shared" si="318"/>
        <v/>
      </c>
      <c r="CL526" s="85"/>
      <c r="CM526" s="123" t="str">
        <f t="shared" si="319"/>
        <v/>
      </c>
      <c r="CN526" s="85"/>
      <c r="CO526" s="123" t="str">
        <f t="shared" si="320"/>
        <v/>
      </c>
      <c r="CP526" s="85"/>
      <c r="CQ526" s="123" t="str">
        <f t="shared" si="321"/>
        <v/>
      </c>
      <c r="CR526" s="85"/>
      <c r="CS526" s="123" t="str">
        <f t="shared" si="322"/>
        <v/>
      </c>
      <c r="CT526" s="85"/>
      <c r="CU526" s="123" t="str">
        <f t="shared" si="323"/>
        <v/>
      </c>
      <c r="CV526" s="85"/>
      <c r="CW526" s="123" t="str">
        <f t="shared" si="324"/>
        <v/>
      </c>
      <c r="CX526" s="85"/>
      <c r="CY526" s="123" t="str">
        <f t="shared" si="325"/>
        <v/>
      </c>
      <c r="CZ526" s="85"/>
      <c r="DA526" s="123" t="str">
        <f t="shared" si="326"/>
        <v/>
      </c>
      <c r="DB526" s="85"/>
      <c r="DC526" s="123" t="str">
        <f t="shared" si="327"/>
        <v/>
      </c>
      <c r="DD526" s="85"/>
      <c r="DE526" s="123" t="str">
        <f t="shared" si="328"/>
        <v/>
      </c>
      <c r="DF526" s="85"/>
      <c r="DG526" s="123" t="str">
        <f t="shared" si="329"/>
        <v/>
      </c>
      <c r="DH526" s="85"/>
      <c r="DI526" s="123" t="str">
        <f t="shared" si="330"/>
        <v/>
      </c>
      <c r="DJ526" s="85"/>
      <c r="DK526" s="123" t="str">
        <f t="shared" si="331"/>
        <v/>
      </c>
      <c r="DL526" s="85"/>
      <c r="DM526" s="123" t="str">
        <f t="shared" si="332"/>
        <v/>
      </c>
      <c r="DN526" s="85"/>
      <c r="DO526" s="123" t="str">
        <f t="shared" si="333"/>
        <v/>
      </c>
      <c r="DP526" s="85"/>
      <c r="DQ526" s="123" t="str">
        <f t="shared" si="334"/>
        <v/>
      </c>
      <c r="DR526" s="85"/>
      <c r="DS526" s="123" t="str">
        <f t="shared" si="335"/>
        <v/>
      </c>
      <c r="DT526" s="85"/>
      <c r="DU526" s="123" t="str">
        <f t="shared" si="336"/>
        <v/>
      </c>
      <c r="DV526" s="85"/>
      <c r="DW526" s="123" t="str">
        <f t="shared" si="337"/>
        <v/>
      </c>
      <c r="DX526" s="85"/>
      <c r="DY526" s="123" t="str">
        <f t="shared" si="338"/>
        <v/>
      </c>
      <c r="DZ526" s="85"/>
      <c r="EA526" s="123" t="str">
        <f t="shared" si="339"/>
        <v/>
      </c>
      <c r="EB526" s="85"/>
      <c r="EC526" s="123" t="str">
        <f t="shared" si="340"/>
        <v/>
      </c>
      <c r="ED526" s="85"/>
      <c r="EE526" s="123" t="str">
        <f t="shared" si="341"/>
        <v/>
      </c>
      <c r="EF526" s="85"/>
      <c r="EG526" s="123" t="str">
        <f t="shared" si="342"/>
        <v/>
      </c>
      <c r="EH526" s="85"/>
      <c r="EI526" s="123" t="str">
        <f t="shared" si="343"/>
        <v/>
      </c>
      <c r="EJ526" s="85"/>
      <c r="EK526" s="123" t="str">
        <f t="shared" si="344"/>
        <v/>
      </c>
      <c r="EL526" s="85"/>
      <c r="EM526" s="123" t="str">
        <f t="shared" si="345"/>
        <v/>
      </c>
      <c r="EN526" s="85"/>
      <c r="EO526" s="123" t="str">
        <f t="shared" si="346"/>
        <v/>
      </c>
      <c r="EP526" s="85"/>
      <c r="EQ526" s="123" t="str">
        <f t="shared" si="347"/>
        <v/>
      </c>
      <c r="ER526" s="85"/>
      <c r="ES526" s="123" t="str">
        <f t="shared" si="348"/>
        <v/>
      </c>
      <c r="ET526" s="85"/>
      <c r="EU526" s="123" t="str">
        <f t="shared" si="349"/>
        <v/>
      </c>
      <c r="EV526" s="85"/>
      <c r="EW526" s="123" t="str">
        <f t="shared" si="350"/>
        <v/>
      </c>
      <c r="EX526" s="85"/>
      <c r="EY526" s="123" t="str">
        <f t="shared" si="351"/>
        <v/>
      </c>
      <c r="EZ526" s="85"/>
      <c r="FA526" s="123" t="str">
        <f t="shared" si="352"/>
        <v/>
      </c>
      <c r="FB526" s="85"/>
      <c r="FC526" s="123" t="str">
        <f t="shared" si="353"/>
        <v/>
      </c>
      <c r="FD526" s="85"/>
      <c r="FE526" s="123" t="str">
        <f t="shared" si="354"/>
        <v/>
      </c>
      <c r="FF526" s="85"/>
      <c r="FG526" s="123" t="str">
        <f t="shared" si="355"/>
        <v/>
      </c>
      <c r="FH526" s="85"/>
      <c r="FI526" s="123" t="str">
        <f t="shared" si="356"/>
        <v/>
      </c>
      <c r="FJ526" s="85"/>
      <c r="FK526" s="123" t="str">
        <f t="shared" si="357"/>
        <v/>
      </c>
      <c r="FL526" s="85"/>
      <c r="FM526" s="123" t="str">
        <f t="shared" si="358"/>
        <v/>
      </c>
      <c r="FN526" s="85"/>
      <c r="FO526" s="123" t="str">
        <f t="shared" si="359"/>
        <v/>
      </c>
      <c r="FP526" s="85"/>
      <c r="FQ526" s="123" t="str">
        <f t="shared" si="360"/>
        <v/>
      </c>
      <c r="FR526" s="85"/>
      <c r="FS526" s="123" t="str">
        <f t="shared" si="361"/>
        <v/>
      </c>
      <c r="FT526" s="85"/>
      <c r="FU526" s="123" t="str">
        <f t="shared" si="362"/>
        <v/>
      </c>
      <c r="FV526" s="85"/>
      <c r="FW526" s="123" t="str">
        <f t="shared" si="363"/>
        <v/>
      </c>
      <c r="FX526" s="85"/>
      <c r="FY526" s="123" t="str">
        <f t="shared" si="364"/>
        <v/>
      </c>
      <c r="FZ526" s="85"/>
    </row>
    <row r="527" spans="1:182" ht="13.5" hidden="1" customHeight="1" x14ac:dyDescent="0.35">
      <c r="A527" s="63" t="str">
        <f t="shared" si="274"/>
        <v>Other 53</v>
      </c>
      <c r="B527" s="62" t="str">
        <f t="shared" si="275"/>
        <v xml:space="preserve"> </v>
      </c>
      <c r="C527" s="125"/>
      <c r="D527" s="126"/>
      <c r="E527" s="123" t="str">
        <f t="shared" si="276"/>
        <v/>
      </c>
      <c r="F527" s="85"/>
      <c r="G527" s="123" t="str">
        <f t="shared" si="277"/>
        <v/>
      </c>
      <c r="H527" s="85"/>
      <c r="I527" s="123" t="str">
        <f t="shared" si="278"/>
        <v/>
      </c>
      <c r="J527" s="85"/>
      <c r="K527" s="123" t="str">
        <f t="shared" si="279"/>
        <v/>
      </c>
      <c r="L527" s="85"/>
      <c r="M527" s="123" t="str">
        <f t="shared" si="280"/>
        <v/>
      </c>
      <c r="N527" s="85"/>
      <c r="O527" s="123" t="str">
        <f t="shared" si="281"/>
        <v/>
      </c>
      <c r="P527" s="85"/>
      <c r="Q527" s="123" t="str">
        <f t="shared" si="282"/>
        <v/>
      </c>
      <c r="R527" s="85"/>
      <c r="S527" s="123" t="str">
        <f t="shared" si="283"/>
        <v/>
      </c>
      <c r="T527" s="85"/>
      <c r="U527" s="123" t="str">
        <f t="shared" si="284"/>
        <v/>
      </c>
      <c r="V527" s="85"/>
      <c r="W527" s="123" t="str">
        <f t="shared" si="285"/>
        <v/>
      </c>
      <c r="X527" s="85"/>
      <c r="Y527" s="123" t="str">
        <f t="shared" si="286"/>
        <v/>
      </c>
      <c r="Z527" s="85"/>
      <c r="AA527" s="123" t="str">
        <f t="shared" si="287"/>
        <v/>
      </c>
      <c r="AB527" s="85"/>
      <c r="AC527" s="123" t="str">
        <f t="shared" si="288"/>
        <v/>
      </c>
      <c r="AD527" s="85"/>
      <c r="AE527" s="123" t="str">
        <f t="shared" si="289"/>
        <v/>
      </c>
      <c r="AF527" s="85"/>
      <c r="AG527" s="123" t="str">
        <f t="shared" si="290"/>
        <v/>
      </c>
      <c r="AH527" s="85"/>
      <c r="AI527" s="123" t="str">
        <f t="shared" si="291"/>
        <v/>
      </c>
      <c r="AJ527" s="85"/>
      <c r="AK527" s="123" t="str">
        <f t="shared" si="292"/>
        <v/>
      </c>
      <c r="AL527" s="85"/>
      <c r="AM527" s="123" t="str">
        <f t="shared" si="293"/>
        <v/>
      </c>
      <c r="AN527" s="85"/>
      <c r="AO527" s="123" t="str">
        <f t="shared" si="294"/>
        <v/>
      </c>
      <c r="AP527" s="85"/>
      <c r="AQ527" s="123" t="str">
        <f t="shared" si="295"/>
        <v/>
      </c>
      <c r="AR527" s="85"/>
      <c r="AS527" s="123" t="str">
        <f t="shared" si="296"/>
        <v/>
      </c>
      <c r="AT527" s="85"/>
      <c r="AU527" s="123" t="str">
        <f t="shared" si="297"/>
        <v/>
      </c>
      <c r="AV527" s="85"/>
      <c r="AW527" s="123" t="str">
        <f t="shared" si="298"/>
        <v/>
      </c>
      <c r="AX527" s="85"/>
      <c r="AY527" s="123" t="str">
        <f t="shared" si="299"/>
        <v/>
      </c>
      <c r="AZ527" s="85"/>
      <c r="BA527" s="123" t="str">
        <f t="shared" si="300"/>
        <v/>
      </c>
      <c r="BB527" s="85"/>
      <c r="BC527" s="123" t="str">
        <f t="shared" si="301"/>
        <v/>
      </c>
      <c r="BD527" s="85"/>
      <c r="BE527" s="123" t="str">
        <f t="shared" si="302"/>
        <v/>
      </c>
      <c r="BF527" s="85"/>
      <c r="BG527" s="123" t="str">
        <f t="shared" si="303"/>
        <v/>
      </c>
      <c r="BH527" s="85"/>
      <c r="BI527" s="123" t="str">
        <f t="shared" si="304"/>
        <v/>
      </c>
      <c r="BJ527" s="85"/>
      <c r="BK527" s="123" t="str">
        <f t="shared" si="305"/>
        <v/>
      </c>
      <c r="BL527" s="85"/>
      <c r="BM527" s="123" t="str">
        <f t="shared" si="306"/>
        <v/>
      </c>
      <c r="BN527" s="85"/>
      <c r="BO527" s="123" t="str">
        <f t="shared" si="307"/>
        <v/>
      </c>
      <c r="BP527" s="85"/>
      <c r="BQ527" s="123" t="str">
        <f t="shared" si="308"/>
        <v/>
      </c>
      <c r="BR527" s="85"/>
      <c r="BS527" s="123" t="str">
        <f t="shared" si="309"/>
        <v/>
      </c>
      <c r="BT527" s="85"/>
      <c r="BU527" s="123" t="str">
        <f t="shared" si="310"/>
        <v/>
      </c>
      <c r="BV527" s="85"/>
      <c r="BW527" s="123" t="str">
        <f t="shared" si="311"/>
        <v/>
      </c>
      <c r="BX527" s="85"/>
      <c r="BY527" s="123" t="str">
        <f t="shared" si="312"/>
        <v/>
      </c>
      <c r="BZ527" s="85"/>
      <c r="CA527" s="123" t="str">
        <f t="shared" si="313"/>
        <v/>
      </c>
      <c r="CB527" s="85"/>
      <c r="CC527" s="123" t="str">
        <f t="shared" si="314"/>
        <v/>
      </c>
      <c r="CD527" s="85"/>
      <c r="CE527" s="123" t="str">
        <f t="shared" si="315"/>
        <v/>
      </c>
      <c r="CF527" s="85"/>
      <c r="CG527" s="123" t="str">
        <f t="shared" si="316"/>
        <v/>
      </c>
      <c r="CH527" s="85"/>
      <c r="CI527" s="123" t="str">
        <f t="shared" si="317"/>
        <v/>
      </c>
      <c r="CJ527" s="85"/>
      <c r="CK527" s="123" t="str">
        <f t="shared" si="318"/>
        <v/>
      </c>
      <c r="CL527" s="85"/>
      <c r="CM527" s="123" t="str">
        <f t="shared" si="319"/>
        <v/>
      </c>
      <c r="CN527" s="85"/>
      <c r="CO527" s="123" t="str">
        <f t="shared" si="320"/>
        <v/>
      </c>
      <c r="CP527" s="85"/>
      <c r="CQ527" s="123" t="str">
        <f t="shared" si="321"/>
        <v/>
      </c>
      <c r="CR527" s="85"/>
      <c r="CS527" s="123" t="str">
        <f t="shared" si="322"/>
        <v/>
      </c>
      <c r="CT527" s="85"/>
      <c r="CU527" s="123" t="str">
        <f t="shared" si="323"/>
        <v/>
      </c>
      <c r="CV527" s="85"/>
      <c r="CW527" s="123" t="str">
        <f t="shared" si="324"/>
        <v/>
      </c>
      <c r="CX527" s="85"/>
      <c r="CY527" s="123" t="str">
        <f t="shared" si="325"/>
        <v/>
      </c>
      <c r="CZ527" s="85"/>
      <c r="DA527" s="123" t="str">
        <f t="shared" si="326"/>
        <v/>
      </c>
      <c r="DB527" s="85"/>
      <c r="DC527" s="123" t="str">
        <f t="shared" si="327"/>
        <v/>
      </c>
      <c r="DD527" s="85"/>
      <c r="DE527" s="123" t="str">
        <f t="shared" si="328"/>
        <v/>
      </c>
      <c r="DF527" s="85"/>
      <c r="DG527" s="123" t="str">
        <f t="shared" si="329"/>
        <v/>
      </c>
      <c r="DH527" s="85"/>
      <c r="DI527" s="123" t="str">
        <f t="shared" si="330"/>
        <v/>
      </c>
      <c r="DJ527" s="85"/>
      <c r="DK527" s="123" t="str">
        <f t="shared" si="331"/>
        <v/>
      </c>
      <c r="DL527" s="85"/>
      <c r="DM527" s="123" t="str">
        <f t="shared" si="332"/>
        <v/>
      </c>
      <c r="DN527" s="85"/>
      <c r="DO527" s="123" t="str">
        <f t="shared" si="333"/>
        <v/>
      </c>
      <c r="DP527" s="85"/>
      <c r="DQ527" s="123" t="str">
        <f t="shared" si="334"/>
        <v/>
      </c>
      <c r="DR527" s="85"/>
      <c r="DS527" s="123" t="str">
        <f t="shared" si="335"/>
        <v/>
      </c>
      <c r="DT527" s="85"/>
      <c r="DU527" s="123" t="str">
        <f t="shared" si="336"/>
        <v/>
      </c>
      <c r="DV527" s="85"/>
      <c r="DW527" s="123" t="str">
        <f t="shared" si="337"/>
        <v/>
      </c>
      <c r="DX527" s="85"/>
      <c r="DY527" s="123" t="str">
        <f t="shared" si="338"/>
        <v/>
      </c>
      <c r="DZ527" s="85"/>
      <c r="EA527" s="123" t="str">
        <f t="shared" si="339"/>
        <v/>
      </c>
      <c r="EB527" s="85"/>
      <c r="EC527" s="123" t="str">
        <f t="shared" si="340"/>
        <v/>
      </c>
      <c r="ED527" s="85"/>
      <c r="EE527" s="123" t="str">
        <f t="shared" si="341"/>
        <v/>
      </c>
      <c r="EF527" s="85"/>
      <c r="EG527" s="123" t="str">
        <f t="shared" si="342"/>
        <v/>
      </c>
      <c r="EH527" s="85"/>
      <c r="EI527" s="123" t="str">
        <f t="shared" si="343"/>
        <v/>
      </c>
      <c r="EJ527" s="85"/>
      <c r="EK527" s="123" t="str">
        <f t="shared" si="344"/>
        <v/>
      </c>
      <c r="EL527" s="85"/>
      <c r="EM527" s="123" t="str">
        <f t="shared" si="345"/>
        <v/>
      </c>
      <c r="EN527" s="85"/>
      <c r="EO527" s="123" t="str">
        <f t="shared" si="346"/>
        <v/>
      </c>
      <c r="EP527" s="85"/>
      <c r="EQ527" s="123" t="str">
        <f t="shared" si="347"/>
        <v/>
      </c>
      <c r="ER527" s="85"/>
      <c r="ES527" s="123" t="str">
        <f t="shared" si="348"/>
        <v/>
      </c>
      <c r="ET527" s="85"/>
      <c r="EU527" s="123" t="str">
        <f t="shared" si="349"/>
        <v/>
      </c>
      <c r="EV527" s="85"/>
      <c r="EW527" s="123" t="str">
        <f t="shared" si="350"/>
        <v/>
      </c>
      <c r="EX527" s="85"/>
      <c r="EY527" s="123" t="str">
        <f t="shared" si="351"/>
        <v/>
      </c>
      <c r="EZ527" s="85"/>
      <c r="FA527" s="123" t="str">
        <f t="shared" si="352"/>
        <v/>
      </c>
      <c r="FB527" s="85"/>
      <c r="FC527" s="123" t="str">
        <f t="shared" si="353"/>
        <v/>
      </c>
      <c r="FD527" s="85"/>
      <c r="FE527" s="123" t="str">
        <f t="shared" si="354"/>
        <v/>
      </c>
      <c r="FF527" s="85"/>
      <c r="FG527" s="123" t="str">
        <f t="shared" si="355"/>
        <v/>
      </c>
      <c r="FH527" s="85"/>
      <c r="FI527" s="123" t="str">
        <f t="shared" si="356"/>
        <v/>
      </c>
      <c r="FJ527" s="85"/>
      <c r="FK527" s="123" t="str">
        <f t="shared" si="357"/>
        <v/>
      </c>
      <c r="FL527" s="85"/>
      <c r="FM527" s="123" t="str">
        <f t="shared" si="358"/>
        <v/>
      </c>
      <c r="FN527" s="85"/>
      <c r="FO527" s="123" t="str">
        <f t="shared" si="359"/>
        <v/>
      </c>
      <c r="FP527" s="85"/>
      <c r="FQ527" s="123" t="str">
        <f t="shared" si="360"/>
        <v/>
      </c>
      <c r="FR527" s="85"/>
      <c r="FS527" s="123" t="str">
        <f t="shared" si="361"/>
        <v/>
      </c>
      <c r="FT527" s="85"/>
      <c r="FU527" s="123" t="str">
        <f t="shared" si="362"/>
        <v/>
      </c>
      <c r="FV527" s="85"/>
      <c r="FW527" s="123" t="str">
        <f t="shared" si="363"/>
        <v/>
      </c>
      <c r="FX527" s="85"/>
      <c r="FY527" s="123" t="str">
        <f t="shared" si="364"/>
        <v/>
      </c>
      <c r="FZ527" s="85"/>
    </row>
    <row r="528" spans="1:182" ht="13.5" hidden="1" customHeight="1" x14ac:dyDescent="0.35">
      <c r="A528" s="63" t="str">
        <f t="shared" si="274"/>
        <v>Other 54</v>
      </c>
      <c r="B528" s="62" t="str">
        <f t="shared" si="275"/>
        <v xml:space="preserve"> </v>
      </c>
      <c r="C528" s="125"/>
      <c r="D528" s="126"/>
      <c r="E528" s="123" t="str">
        <f t="shared" si="276"/>
        <v/>
      </c>
      <c r="F528" s="85"/>
      <c r="G528" s="123" t="str">
        <f t="shared" si="277"/>
        <v/>
      </c>
      <c r="H528" s="85"/>
      <c r="I528" s="123" t="str">
        <f t="shared" si="278"/>
        <v/>
      </c>
      <c r="J528" s="85"/>
      <c r="K528" s="123" t="str">
        <f t="shared" si="279"/>
        <v/>
      </c>
      <c r="L528" s="85"/>
      <c r="M528" s="123" t="str">
        <f t="shared" si="280"/>
        <v/>
      </c>
      <c r="N528" s="85"/>
      <c r="O528" s="123" t="str">
        <f t="shared" si="281"/>
        <v/>
      </c>
      <c r="P528" s="85"/>
      <c r="Q528" s="123" t="str">
        <f t="shared" si="282"/>
        <v/>
      </c>
      <c r="R528" s="85"/>
      <c r="S528" s="123" t="str">
        <f t="shared" si="283"/>
        <v/>
      </c>
      <c r="T528" s="85"/>
      <c r="U528" s="123" t="str">
        <f t="shared" si="284"/>
        <v/>
      </c>
      <c r="V528" s="85"/>
      <c r="W528" s="123" t="str">
        <f t="shared" si="285"/>
        <v/>
      </c>
      <c r="X528" s="85"/>
      <c r="Y528" s="123" t="str">
        <f t="shared" si="286"/>
        <v/>
      </c>
      <c r="Z528" s="85"/>
      <c r="AA528" s="123" t="str">
        <f t="shared" si="287"/>
        <v/>
      </c>
      <c r="AB528" s="85"/>
      <c r="AC528" s="123" t="str">
        <f t="shared" si="288"/>
        <v/>
      </c>
      <c r="AD528" s="85"/>
      <c r="AE528" s="123" t="str">
        <f t="shared" si="289"/>
        <v/>
      </c>
      <c r="AF528" s="85"/>
      <c r="AG528" s="123" t="str">
        <f t="shared" si="290"/>
        <v/>
      </c>
      <c r="AH528" s="85"/>
      <c r="AI528" s="123" t="str">
        <f t="shared" si="291"/>
        <v/>
      </c>
      <c r="AJ528" s="85"/>
      <c r="AK528" s="123" t="str">
        <f t="shared" si="292"/>
        <v/>
      </c>
      <c r="AL528" s="85"/>
      <c r="AM528" s="123" t="str">
        <f t="shared" si="293"/>
        <v/>
      </c>
      <c r="AN528" s="85"/>
      <c r="AO528" s="123" t="str">
        <f t="shared" si="294"/>
        <v/>
      </c>
      <c r="AP528" s="85"/>
      <c r="AQ528" s="123" t="str">
        <f t="shared" si="295"/>
        <v/>
      </c>
      <c r="AR528" s="85"/>
      <c r="AS528" s="123" t="str">
        <f t="shared" si="296"/>
        <v/>
      </c>
      <c r="AT528" s="85"/>
      <c r="AU528" s="123" t="str">
        <f t="shared" si="297"/>
        <v/>
      </c>
      <c r="AV528" s="85"/>
      <c r="AW528" s="123" t="str">
        <f t="shared" si="298"/>
        <v/>
      </c>
      <c r="AX528" s="85"/>
      <c r="AY528" s="123" t="str">
        <f t="shared" si="299"/>
        <v/>
      </c>
      <c r="AZ528" s="85"/>
      <c r="BA528" s="123" t="str">
        <f t="shared" si="300"/>
        <v/>
      </c>
      <c r="BB528" s="85"/>
      <c r="BC528" s="123" t="str">
        <f t="shared" si="301"/>
        <v/>
      </c>
      <c r="BD528" s="85"/>
      <c r="BE528" s="123" t="str">
        <f t="shared" si="302"/>
        <v/>
      </c>
      <c r="BF528" s="85"/>
      <c r="BG528" s="123" t="str">
        <f t="shared" si="303"/>
        <v/>
      </c>
      <c r="BH528" s="85"/>
      <c r="BI528" s="123" t="str">
        <f t="shared" si="304"/>
        <v/>
      </c>
      <c r="BJ528" s="85"/>
      <c r="BK528" s="123" t="str">
        <f t="shared" si="305"/>
        <v/>
      </c>
      <c r="BL528" s="85"/>
      <c r="BM528" s="123" t="str">
        <f t="shared" si="306"/>
        <v/>
      </c>
      <c r="BN528" s="85"/>
      <c r="BO528" s="123" t="str">
        <f t="shared" si="307"/>
        <v/>
      </c>
      <c r="BP528" s="85"/>
      <c r="BQ528" s="123" t="str">
        <f t="shared" si="308"/>
        <v/>
      </c>
      <c r="BR528" s="85"/>
      <c r="BS528" s="123" t="str">
        <f t="shared" si="309"/>
        <v/>
      </c>
      <c r="BT528" s="85"/>
      <c r="BU528" s="123" t="str">
        <f t="shared" si="310"/>
        <v/>
      </c>
      <c r="BV528" s="85"/>
      <c r="BW528" s="123" t="str">
        <f t="shared" si="311"/>
        <v/>
      </c>
      <c r="BX528" s="85"/>
      <c r="BY528" s="123" t="str">
        <f t="shared" si="312"/>
        <v/>
      </c>
      <c r="BZ528" s="85"/>
      <c r="CA528" s="123" t="str">
        <f t="shared" si="313"/>
        <v/>
      </c>
      <c r="CB528" s="85"/>
      <c r="CC528" s="123" t="str">
        <f t="shared" si="314"/>
        <v/>
      </c>
      <c r="CD528" s="85"/>
      <c r="CE528" s="123" t="str">
        <f t="shared" si="315"/>
        <v/>
      </c>
      <c r="CF528" s="85"/>
      <c r="CG528" s="123" t="str">
        <f t="shared" si="316"/>
        <v/>
      </c>
      <c r="CH528" s="85"/>
      <c r="CI528" s="123" t="str">
        <f t="shared" si="317"/>
        <v/>
      </c>
      <c r="CJ528" s="85"/>
      <c r="CK528" s="123" t="str">
        <f t="shared" si="318"/>
        <v/>
      </c>
      <c r="CL528" s="85"/>
      <c r="CM528" s="123" t="str">
        <f t="shared" si="319"/>
        <v/>
      </c>
      <c r="CN528" s="85"/>
      <c r="CO528" s="123" t="str">
        <f t="shared" si="320"/>
        <v/>
      </c>
      <c r="CP528" s="85"/>
      <c r="CQ528" s="123" t="str">
        <f t="shared" si="321"/>
        <v/>
      </c>
      <c r="CR528" s="85"/>
      <c r="CS528" s="123" t="str">
        <f t="shared" si="322"/>
        <v/>
      </c>
      <c r="CT528" s="85"/>
      <c r="CU528" s="123" t="str">
        <f t="shared" si="323"/>
        <v/>
      </c>
      <c r="CV528" s="85"/>
      <c r="CW528" s="123" t="str">
        <f t="shared" si="324"/>
        <v/>
      </c>
      <c r="CX528" s="85"/>
      <c r="CY528" s="123" t="str">
        <f t="shared" si="325"/>
        <v/>
      </c>
      <c r="CZ528" s="85"/>
      <c r="DA528" s="123" t="str">
        <f t="shared" si="326"/>
        <v/>
      </c>
      <c r="DB528" s="85"/>
      <c r="DC528" s="123" t="str">
        <f t="shared" si="327"/>
        <v/>
      </c>
      <c r="DD528" s="85"/>
      <c r="DE528" s="123" t="str">
        <f t="shared" si="328"/>
        <v/>
      </c>
      <c r="DF528" s="85"/>
      <c r="DG528" s="123" t="str">
        <f t="shared" si="329"/>
        <v/>
      </c>
      <c r="DH528" s="85"/>
      <c r="DI528" s="123" t="str">
        <f t="shared" si="330"/>
        <v/>
      </c>
      <c r="DJ528" s="85"/>
      <c r="DK528" s="123" t="str">
        <f t="shared" si="331"/>
        <v/>
      </c>
      <c r="DL528" s="85"/>
      <c r="DM528" s="123" t="str">
        <f t="shared" si="332"/>
        <v/>
      </c>
      <c r="DN528" s="85"/>
      <c r="DO528" s="123" t="str">
        <f t="shared" si="333"/>
        <v/>
      </c>
      <c r="DP528" s="85"/>
      <c r="DQ528" s="123" t="str">
        <f t="shared" si="334"/>
        <v/>
      </c>
      <c r="DR528" s="85"/>
      <c r="DS528" s="123" t="str">
        <f t="shared" si="335"/>
        <v/>
      </c>
      <c r="DT528" s="85"/>
      <c r="DU528" s="123" t="str">
        <f t="shared" si="336"/>
        <v/>
      </c>
      <c r="DV528" s="85"/>
      <c r="DW528" s="123" t="str">
        <f t="shared" si="337"/>
        <v/>
      </c>
      <c r="DX528" s="85"/>
      <c r="DY528" s="123" t="str">
        <f t="shared" si="338"/>
        <v/>
      </c>
      <c r="DZ528" s="85"/>
      <c r="EA528" s="123" t="str">
        <f t="shared" si="339"/>
        <v/>
      </c>
      <c r="EB528" s="85"/>
      <c r="EC528" s="123" t="str">
        <f t="shared" si="340"/>
        <v/>
      </c>
      <c r="ED528" s="85"/>
      <c r="EE528" s="123" t="str">
        <f t="shared" si="341"/>
        <v/>
      </c>
      <c r="EF528" s="85"/>
      <c r="EG528" s="123" t="str">
        <f t="shared" si="342"/>
        <v/>
      </c>
      <c r="EH528" s="85"/>
      <c r="EI528" s="123" t="str">
        <f t="shared" si="343"/>
        <v/>
      </c>
      <c r="EJ528" s="85"/>
      <c r="EK528" s="123" t="str">
        <f t="shared" si="344"/>
        <v/>
      </c>
      <c r="EL528" s="85"/>
      <c r="EM528" s="123" t="str">
        <f t="shared" si="345"/>
        <v/>
      </c>
      <c r="EN528" s="85"/>
      <c r="EO528" s="123" t="str">
        <f t="shared" si="346"/>
        <v/>
      </c>
      <c r="EP528" s="85"/>
      <c r="EQ528" s="123" t="str">
        <f t="shared" si="347"/>
        <v/>
      </c>
      <c r="ER528" s="85"/>
      <c r="ES528" s="123" t="str">
        <f t="shared" si="348"/>
        <v/>
      </c>
      <c r="ET528" s="85"/>
      <c r="EU528" s="123" t="str">
        <f t="shared" si="349"/>
        <v/>
      </c>
      <c r="EV528" s="85"/>
      <c r="EW528" s="123" t="str">
        <f t="shared" si="350"/>
        <v/>
      </c>
      <c r="EX528" s="85"/>
      <c r="EY528" s="123" t="str">
        <f t="shared" si="351"/>
        <v/>
      </c>
      <c r="EZ528" s="85"/>
      <c r="FA528" s="123" t="str">
        <f t="shared" si="352"/>
        <v/>
      </c>
      <c r="FB528" s="85"/>
      <c r="FC528" s="123" t="str">
        <f t="shared" si="353"/>
        <v/>
      </c>
      <c r="FD528" s="85"/>
      <c r="FE528" s="123" t="str">
        <f t="shared" si="354"/>
        <v/>
      </c>
      <c r="FF528" s="85"/>
      <c r="FG528" s="123" t="str">
        <f t="shared" si="355"/>
        <v/>
      </c>
      <c r="FH528" s="85"/>
      <c r="FI528" s="123" t="str">
        <f t="shared" si="356"/>
        <v/>
      </c>
      <c r="FJ528" s="85"/>
      <c r="FK528" s="123" t="str">
        <f t="shared" si="357"/>
        <v/>
      </c>
      <c r="FL528" s="85"/>
      <c r="FM528" s="123" t="str">
        <f t="shared" si="358"/>
        <v/>
      </c>
      <c r="FN528" s="85"/>
      <c r="FO528" s="123" t="str">
        <f t="shared" si="359"/>
        <v/>
      </c>
      <c r="FP528" s="85"/>
      <c r="FQ528" s="123" t="str">
        <f t="shared" si="360"/>
        <v/>
      </c>
      <c r="FR528" s="85"/>
      <c r="FS528" s="123" t="str">
        <f t="shared" si="361"/>
        <v/>
      </c>
      <c r="FT528" s="85"/>
      <c r="FU528" s="123" t="str">
        <f t="shared" si="362"/>
        <v/>
      </c>
      <c r="FV528" s="85"/>
      <c r="FW528" s="123" t="str">
        <f t="shared" si="363"/>
        <v/>
      </c>
      <c r="FX528" s="85"/>
      <c r="FY528" s="123" t="str">
        <f t="shared" si="364"/>
        <v/>
      </c>
      <c r="FZ528" s="85"/>
    </row>
    <row r="529" spans="1:182" ht="13.5" hidden="1" customHeight="1" x14ac:dyDescent="0.35">
      <c r="A529" s="63" t="str">
        <f t="shared" si="274"/>
        <v>Other 55</v>
      </c>
      <c r="B529" s="62" t="str">
        <f t="shared" si="275"/>
        <v xml:space="preserve"> </v>
      </c>
      <c r="C529" s="125"/>
      <c r="D529" s="126"/>
      <c r="E529" s="123" t="str">
        <f t="shared" si="276"/>
        <v/>
      </c>
      <c r="F529" s="85"/>
      <c r="G529" s="123" t="str">
        <f t="shared" si="277"/>
        <v/>
      </c>
      <c r="H529" s="85"/>
      <c r="I529" s="123" t="str">
        <f t="shared" si="278"/>
        <v/>
      </c>
      <c r="J529" s="85"/>
      <c r="K529" s="123" t="str">
        <f t="shared" si="279"/>
        <v/>
      </c>
      <c r="L529" s="85"/>
      <c r="M529" s="123" t="str">
        <f t="shared" si="280"/>
        <v/>
      </c>
      <c r="N529" s="85"/>
      <c r="O529" s="123" t="str">
        <f t="shared" si="281"/>
        <v/>
      </c>
      <c r="P529" s="85"/>
      <c r="Q529" s="123" t="str">
        <f t="shared" si="282"/>
        <v/>
      </c>
      <c r="R529" s="85"/>
      <c r="S529" s="123" t="str">
        <f t="shared" si="283"/>
        <v/>
      </c>
      <c r="T529" s="85"/>
      <c r="U529" s="123" t="str">
        <f t="shared" si="284"/>
        <v/>
      </c>
      <c r="V529" s="85"/>
      <c r="W529" s="123" t="str">
        <f t="shared" si="285"/>
        <v/>
      </c>
      <c r="X529" s="85"/>
      <c r="Y529" s="123" t="str">
        <f t="shared" si="286"/>
        <v/>
      </c>
      <c r="Z529" s="85"/>
      <c r="AA529" s="123" t="str">
        <f t="shared" si="287"/>
        <v/>
      </c>
      <c r="AB529" s="85"/>
      <c r="AC529" s="123" t="str">
        <f t="shared" si="288"/>
        <v/>
      </c>
      <c r="AD529" s="85"/>
      <c r="AE529" s="123" t="str">
        <f t="shared" si="289"/>
        <v/>
      </c>
      <c r="AF529" s="85"/>
      <c r="AG529" s="123" t="str">
        <f t="shared" si="290"/>
        <v/>
      </c>
      <c r="AH529" s="85"/>
      <c r="AI529" s="123" t="str">
        <f t="shared" si="291"/>
        <v/>
      </c>
      <c r="AJ529" s="85"/>
      <c r="AK529" s="123" t="str">
        <f t="shared" si="292"/>
        <v/>
      </c>
      <c r="AL529" s="85"/>
      <c r="AM529" s="123" t="str">
        <f t="shared" si="293"/>
        <v/>
      </c>
      <c r="AN529" s="85"/>
      <c r="AO529" s="123" t="str">
        <f t="shared" si="294"/>
        <v/>
      </c>
      <c r="AP529" s="85"/>
      <c r="AQ529" s="123" t="str">
        <f t="shared" si="295"/>
        <v/>
      </c>
      <c r="AR529" s="85"/>
      <c r="AS529" s="123" t="str">
        <f t="shared" si="296"/>
        <v/>
      </c>
      <c r="AT529" s="85"/>
      <c r="AU529" s="123" t="str">
        <f t="shared" si="297"/>
        <v/>
      </c>
      <c r="AV529" s="85"/>
      <c r="AW529" s="123" t="str">
        <f t="shared" si="298"/>
        <v/>
      </c>
      <c r="AX529" s="85"/>
      <c r="AY529" s="123" t="str">
        <f t="shared" si="299"/>
        <v/>
      </c>
      <c r="AZ529" s="85"/>
      <c r="BA529" s="123" t="str">
        <f t="shared" si="300"/>
        <v/>
      </c>
      <c r="BB529" s="85"/>
      <c r="BC529" s="123" t="str">
        <f t="shared" si="301"/>
        <v/>
      </c>
      <c r="BD529" s="85"/>
      <c r="BE529" s="123" t="str">
        <f t="shared" si="302"/>
        <v/>
      </c>
      <c r="BF529" s="85"/>
      <c r="BG529" s="123" t="str">
        <f t="shared" si="303"/>
        <v/>
      </c>
      <c r="BH529" s="85"/>
      <c r="BI529" s="123" t="str">
        <f t="shared" si="304"/>
        <v/>
      </c>
      <c r="BJ529" s="85"/>
      <c r="BK529" s="123" t="str">
        <f t="shared" si="305"/>
        <v/>
      </c>
      <c r="BL529" s="85"/>
      <c r="BM529" s="123" t="str">
        <f t="shared" si="306"/>
        <v/>
      </c>
      <c r="BN529" s="85"/>
      <c r="BO529" s="123" t="str">
        <f t="shared" si="307"/>
        <v/>
      </c>
      <c r="BP529" s="85"/>
      <c r="BQ529" s="123" t="str">
        <f t="shared" si="308"/>
        <v/>
      </c>
      <c r="BR529" s="85"/>
      <c r="BS529" s="123" t="str">
        <f t="shared" si="309"/>
        <v/>
      </c>
      <c r="BT529" s="85"/>
      <c r="BU529" s="123" t="str">
        <f t="shared" si="310"/>
        <v/>
      </c>
      <c r="BV529" s="85"/>
      <c r="BW529" s="123" t="str">
        <f t="shared" si="311"/>
        <v/>
      </c>
      <c r="BX529" s="85"/>
      <c r="BY529" s="123" t="str">
        <f t="shared" si="312"/>
        <v/>
      </c>
      <c r="BZ529" s="85"/>
      <c r="CA529" s="123" t="str">
        <f t="shared" si="313"/>
        <v/>
      </c>
      <c r="CB529" s="85"/>
      <c r="CC529" s="123" t="str">
        <f t="shared" si="314"/>
        <v/>
      </c>
      <c r="CD529" s="85"/>
      <c r="CE529" s="123" t="str">
        <f t="shared" si="315"/>
        <v/>
      </c>
      <c r="CF529" s="85"/>
      <c r="CG529" s="123" t="str">
        <f t="shared" si="316"/>
        <v/>
      </c>
      <c r="CH529" s="85"/>
      <c r="CI529" s="123" t="str">
        <f t="shared" si="317"/>
        <v/>
      </c>
      <c r="CJ529" s="85"/>
      <c r="CK529" s="123" t="str">
        <f t="shared" si="318"/>
        <v/>
      </c>
      <c r="CL529" s="85"/>
      <c r="CM529" s="123" t="str">
        <f t="shared" si="319"/>
        <v/>
      </c>
      <c r="CN529" s="85"/>
      <c r="CO529" s="123" t="str">
        <f t="shared" si="320"/>
        <v/>
      </c>
      <c r="CP529" s="85"/>
      <c r="CQ529" s="123" t="str">
        <f t="shared" si="321"/>
        <v/>
      </c>
      <c r="CR529" s="85"/>
      <c r="CS529" s="123" t="str">
        <f t="shared" si="322"/>
        <v/>
      </c>
      <c r="CT529" s="85"/>
      <c r="CU529" s="123" t="str">
        <f t="shared" si="323"/>
        <v/>
      </c>
      <c r="CV529" s="85"/>
      <c r="CW529" s="123" t="str">
        <f t="shared" si="324"/>
        <v/>
      </c>
      <c r="CX529" s="85"/>
      <c r="CY529" s="123" t="str">
        <f t="shared" si="325"/>
        <v/>
      </c>
      <c r="CZ529" s="85"/>
      <c r="DA529" s="123" t="str">
        <f t="shared" si="326"/>
        <v/>
      </c>
      <c r="DB529" s="85"/>
      <c r="DC529" s="123" t="str">
        <f t="shared" si="327"/>
        <v/>
      </c>
      <c r="DD529" s="85"/>
      <c r="DE529" s="123" t="str">
        <f t="shared" si="328"/>
        <v/>
      </c>
      <c r="DF529" s="85"/>
      <c r="DG529" s="123" t="str">
        <f t="shared" si="329"/>
        <v/>
      </c>
      <c r="DH529" s="85"/>
      <c r="DI529" s="123" t="str">
        <f t="shared" si="330"/>
        <v/>
      </c>
      <c r="DJ529" s="85"/>
      <c r="DK529" s="123" t="str">
        <f t="shared" si="331"/>
        <v/>
      </c>
      <c r="DL529" s="85"/>
      <c r="DM529" s="123" t="str">
        <f t="shared" si="332"/>
        <v/>
      </c>
      <c r="DN529" s="85"/>
      <c r="DO529" s="123" t="str">
        <f t="shared" si="333"/>
        <v/>
      </c>
      <c r="DP529" s="85"/>
      <c r="DQ529" s="123" t="str">
        <f t="shared" si="334"/>
        <v/>
      </c>
      <c r="DR529" s="85"/>
      <c r="DS529" s="123" t="str">
        <f t="shared" si="335"/>
        <v/>
      </c>
      <c r="DT529" s="85"/>
      <c r="DU529" s="123" t="str">
        <f t="shared" si="336"/>
        <v/>
      </c>
      <c r="DV529" s="85"/>
      <c r="DW529" s="123" t="str">
        <f t="shared" si="337"/>
        <v/>
      </c>
      <c r="DX529" s="85"/>
      <c r="DY529" s="123" t="str">
        <f t="shared" si="338"/>
        <v/>
      </c>
      <c r="DZ529" s="85"/>
      <c r="EA529" s="123" t="str">
        <f t="shared" si="339"/>
        <v/>
      </c>
      <c r="EB529" s="85"/>
      <c r="EC529" s="123" t="str">
        <f t="shared" si="340"/>
        <v/>
      </c>
      <c r="ED529" s="85"/>
      <c r="EE529" s="123" t="str">
        <f t="shared" si="341"/>
        <v/>
      </c>
      <c r="EF529" s="85"/>
      <c r="EG529" s="123" t="str">
        <f t="shared" si="342"/>
        <v/>
      </c>
      <c r="EH529" s="85"/>
      <c r="EI529" s="123" t="str">
        <f t="shared" si="343"/>
        <v/>
      </c>
      <c r="EJ529" s="85"/>
      <c r="EK529" s="123" t="str">
        <f t="shared" si="344"/>
        <v/>
      </c>
      <c r="EL529" s="85"/>
      <c r="EM529" s="123" t="str">
        <f t="shared" si="345"/>
        <v/>
      </c>
      <c r="EN529" s="85"/>
      <c r="EO529" s="123" t="str">
        <f t="shared" si="346"/>
        <v/>
      </c>
      <c r="EP529" s="85"/>
      <c r="EQ529" s="123" t="str">
        <f t="shared" si="347"/>
        <v/>
      </c>
      <c r="ER529" s="85"/>
      <c r="ES529" s="123" t="str">
        <f t="shared" si="348"/>
        <v/>
      </c>
      <c r="ET529" s="85"/>
      <c r="EU529" s="123" t="str">
        <f t="shared" si="349"/>
        <v/>
      </c>
      <c r="EV529" s="85"/>
      <c r="EW529" s="123" t="str">
        <f t="shared" si="350"/>
        <v/>
      </c>
      <c r="EX529" s="85"/>
      <c r="EY529" s="123" t="str">
        <f t="shared" si="351"/>
        <v/>
      </c>
      <c r="EZ529" s="85"/>
      <c r="FA529" s="123" t="str">
        <f t="shared" si="352"/>
        <v/>
      </c>
      <c r="FB529" s="85"/>
      <c r="FC529" s="123" t="str">
        <f t="shared" si="353"/>
        <v/>
      </c>
      <c r="FD529" s="85"/>
      <c r="FE529" s="123" t="str">
        <f t="shared" si="354"/>
        <v/>
      </c>
      <c r="FF529" s="85"/>
      <c r="FG529" s="123" t="str">
        <f t="shared" si="355"/>
        <v/>
      </c>
      <c r="FH529" s="85"/>
      <c r="FI529" s="123" t="str">
        <f t="shared" si="356"/>
        <v/>
      </c>
      <c r="FJ529" s="85"/>
      <c r="FK529" s="123" t="str">
        <f t="shared" si="357"/>
        <v/>
      </c>
      <c r="FL529" s="85"/>
      <c r="FM529" s="123" t="str">
        <f t="shared" si="358"/>
        <v/>
      </c>
      <c r="FN529" s="85"/>
      <c r="FO529" s="123" t="str">
        <f t="shared" si="359"/>
        <v/>
      </c>
      <c r="FP529" s="85"/>
      <c r="FQ529" s="123" t="str">
        <f t="shared" si="360"/>
        <v/>
      </c>
      <c r="FR529" s="85"/>
      <c r="FS529" s="123" t="str">
        <f t="shared" si="361"/>
        <v/>
      </c>
      <c r="FT529" s="85"/>
      <c r="FU529" s="123" t="str">
        <f t="shared" si="362"/>
        <v/>
      </c>
      <c r="FV529" s="85"/>
      <c r="FW529" s="123" t="str">
        <f t="shared" si="363"/>
        <v/>
      </c>
      <c r="FX529" s="85"/>
      <c r="FY529" s="123" t="str">
        <f t="shared" si="364"/>
        <v/>
      </c>
      <c r="FZ529" s="85"/>
    </row>
    <row r="530" spans="1:182" ht="13.5" hidden="1" customHeight="1" x14ac:dyDescent="0.35">
      <c r="A530" s="63" t="str">
        <f t="shared" si="274"/>
        <v>Other 56</v>
      </c>
      <c r="B530" s="62" t="str">
        <f t="shared" si="275"/>
        <v xml:space="preserve"> </v>
      </c>
      <c r="C530" s="125"/>
      <c r="D530" s="126"/>
      <c r="E530" s="123" t="str">
        <f t="shared" si="276"/>
        <v/>
      </c>
      <c r="F530" s="85"/>
      <c r="G530" s="123" t="str">
        <f t="shared" si="277"/>
        <v/>
      </c>
      <c r="H530" s="85"/>
      <c r="I530" s="123" t="str">
        <f t="shared" si="278"/>
        <v/>
      </c>
      <c r="J530" s="85"/>
      <c r="K530" s="123" t="str">
        <f t="shared" si="279"/>
        <v/>
      </c>
      <c r="L530" s="85"/>
      <c r="M530" s="123" t="str">
        <f t="shared" si="280"/>
        <v/>
      </c>
      <c r="N530" s="85"/>
      <c r="O530" s="123" t="str">
        <f t="shared" si="281"/>
        <v/>
      </c>
      <c r="P530" s="85"/>
      <c r="Q530" s="123" t="str">
        <f t="shared" si="282"/>
        <v/>
      </c>
      <c r="R530" s="85"/>
      <c r="S530" s="123" t="str">
        <f t="shared" si="283"/>
        <v/>
      </c>
      <c r="T530" s="85"/>
      <c r="U530" s="123" t="str">
        <f t="shared" si="284"/>
        <v/>
      </c>
      <c r="V530" s="85"/>
      <c r="W530" s="123" t="str">
        <f t="shared" si="285"/>
        <v/>
      </c>
      <c r="X530" s="85"/>
      <c r="Y530" s="123" t="str">
        <f t="shared" si="286"/>
        <v/>
      </c>
      <c r="Z530" s="85"/>
      <c r="AA530" s="123" t="str">
        <f t="shared" si="287"/>
        <v/>
      </c>
      <c r="AB530" s="85"/>
      <c r="AC530" s="123" t="str">
        <f t="shared" si="288"/>
        <v/>
      </c>
      <c r="AD530" s="85"/>
      <c r="AE530" s="123" t="str">
        <f t="shared" si="289"/>
        <v/>
      </c>
      <c r="AF530" s="85"/>
      <c r="AG530" s="123" t="str">
        <f t="shared" si="290"/>
        <v/>
      </c>
      <c r="AH530" s="85"/>
      <c r="AI530" s="123" t="str">
        <f t="shared" si="291"/>
        <v/>
      </c>
      <c r="AJ530" s="85"/>
      <c r="AK530" s="123" t="str">
        <f t="shared" si="292"/>
        <v/>
      </c>
      <c r="AL530" s="85"/>
      <c r="AM530" s="123" t="str">
        <f t="shared" si="293"/>
        <v/>
      </c>
      <c r="AN530" s="85"/>
      <c r="AO530" s="123" t="str">
        <f t="shared" si="294"/>
        <v/>
      </c>
      <c r="AP530" s="85"/>
      <c r="AQ530" s="123" t="str">
        <f t="shared" si="295"/>
        <v/>
      </c>
      <c r="AR530" s="85"/>
      <c r="AS530" s="123" t="str">
        <f t="shared" si="296"/>
        <v/>
      </c>
      <c r="AT530" s="85"/>
      <c r="AU530" s="123" t="str">
        <f t="shared" si="297"/>
        <v/>
      </c>
      <c r="AV530" s="85"/>
      <c r="AW530" s="123" t="str">
        <f t="shared" si="298"/>
        <v/>
      </c>
      <c r="AX530" s="85"/>
      <c r="AY530" s="123" t="str">
        <f t="shared" si="299"/>
        <v/>
      </c>
      <c r="AZ530" s="85"/>
      <c r="BA530" s="123" t="str">
        <f t="shared" si="300"/>
        <v/>
      </c>
      <c r="BB530" s="85"/>
      <c r="BC530" s="123" t="str">
        <f t="shared" si="301"/>
        <v/>
      </c>
      <c r="BD530" s="85"/>
      <c r="BE530" s="123" t="str">
        <f t="shared" si="302"/>
        <v/>
      </c>
      <c r="BF530" s="85"/>
      <c r="BG530" s="123" t="str">
        <f t="shared" si="303"/>
        <v/>
      </c>
      <c r="BH530" s="85"/>
      <c r="BI530" s="123" t="str">
        <f t="shared" si="304"/>
        <v/>
      </c>
      <c r="BJ530" s="85"/>
      <c r="BK530" s="123" t="str">
        <f t="shared" si="305"/>
        <v/>
      </c>
      <c r="BL530" s="85"/>
      <c r="BM530" s="123" t="str">
        <f t="shared" si="306"/>
        <v/>
      </c>
      <c r="BN530" s="85"/>
      <c r="BO530" s="123" t="str">
        <f t="shared" si="307"/>
        <v/>
      </c>
      <c r="BP530" s="85"/>
      <c r="BQ530" s="123" t="str">
        <f t="shared" si="308"/>
        <v/>
      </c>
      <c r="BR530" s="85"/>
      <c r="BS530" s="123" t="str">
        <f t="shared" si="309"/>
        <v/>
      </c>
      <c r="BT530" s="85"/>
      <c r="BU530" s="123" t="str">
        <f t="shared" si="310"/>
        <v/>
      </c>
      <c r="BV530" s="85"/>
      <c r="BW530" s="123" t="str">
        <f t="shared" si="311"/>
        <v/>
      </c>
      <c r="BX530" s="85"/>
      <c r="BY530" s="123" t="str">
        <f t="shared" si="312"/>
        <v/>
      </c>
      <c r="BZ530" s="85"/>
      <c r="CA530" s="123" t="str">
        <f t="shared" si="313"/>
        <v/>
      </c>
      <c r="CB530" s="85"/>
      <c r="CC530" s="123" t="str">
        <f t="shared" si="314"/>
        <v/>
      </c>
      <c r="CD530" s="85"/>
      <c r="CE530" s="123" t="str">
        <f t="shared" si="315"/>
        <v/>
      </c>
      <c r="CF530" s="85"/>
      <c r="CG530" s="123" t="str">
        <f t="shared" si="316"/>
        <v/>
      </c>
      <c r="CH530" s="85"/>
      <c r="CI530" s="123" t="str">
        <f t="shared" si="317"/>
        <v/>
      </c>
      <c r="CJ530" s="85"/>
      <c r="CK530" s="123" t="str">
        <f t="shared" si="318"/>
        <v/>
      </c>
      <c r="CL530" s="85"/>
      <c r="CM530" s="123" t="str">
        <f t="shared" si="319"/>
        <v/>
      </c>
      <c r="CN530" s="85"/>
      <c r="CO530" s="123" t="str">
        <f t="shared" si="320"/>
        <v/>
      </c>
      <c r="CP530" s="85"/>
      <c r="CQ530" s="123" t="str">
        <f t="shared" si="321"/>
        <v/>
      </c>
      <c r="CR530" s="85"/>
      <c r="CS530" s="123" t="str">
        <f t="shared" si="322"/>
        <v/>
      </c>
      <c r="CT530" s="85"/>
      <c r="CU530" s="123" t="str">
        <f t="shared" si="323"/>
        <v/>
      </c>
      <c r="CV530" s="85"/>
      <c r="CW530" s="123" t="str">
        <f t="shared" si="324"/>
        <v/>
      </c>
      <c r="CX530" s="85"/>
      <c r="CY530" s="123" t="str">
        <f t="shared" si="325"/>
        <v/>
      </c>
      <c r="CZ530" s="85"/>
      <c r="DA530" s="123" t="str">
        <f t="shared" si="326"/>
        <v/>
      </c>
      <c r="DB530" s="85"/>
      <c r="DC530" s="123" t="str">
        <f t="shared" si="327"/>
        <v/>
      </c>
      <c r="DD530" s="85"/>
      <c r="DE530" s="123" t="str">
        <f t="shared" si="328"/>
        <v/>
      </c>
      <c r="DF530" s="85"/>
      <c r="DG530" s="123" t="str">
        <f t="shared" si="329"/>
        <v/>
      </c>
      <c r="DH530" s="85"/>
      <c r="DI530" s="123" t="str">
        <f t="shared" si="330"/>
        <v/>
      </c>
      <c r="DJ530" s="85"/>
      <c r="DK530" s="123" t="str">
        <f t="shared" si="331"/>
        <v/>
      </c>
      <c r="DL530" s="85"/>
      <c r="DM530" s="123" t="str">
        <f t="shared" si="332"/>
        <v/>
      </c>
      <c r="DN530" s="85"/>
      <c r="DO530" s="123" t="str">
        <f t="shared" si="333"/>
        <v/>
      </c>
      <c r="DP530" s="85"/>
      <c r="DQ530" s="123" t="str">
        <f t="shared" si="334"/>
        <v/>
      </c>
      <c r="DR530" s="85"/>
      <c r="DS530" s="123" t="str">
        <f t="shared" si="335"/>
        <v/>
      </c>
      <c r="DT530" s="85"/>
      <c r="DU530" s="123" t="str">
        <f t="shared" si="336"/>
        <v/>
      </c>
      <c r="DV530" s="85"/>
      <c r="DW530" s="123" t="str">
        <f t="shared" si="337"/>
        <v/>
      </c>
      <c r="DX530" s="85"/>
      <c r="DY530" s="123" t="str">
        <f t="shared" si="338"/>
        <v/>
      </c>
      <c r="DZ530" s="85"/>
      <c r="EA530" s="123" t="str">
        <f t="shared" si="339"/>
        <v/>
      </c>
      <c r="EB530" s="85"/>
      <c r="EC530" s="123" t="str">
        <f t="shared" si="340"/>
        <v/>
      </c>
      <c r="ED530" s="85"/>
      <c r="EE530" s="123" t="str">
        <f t="shared" si="341"/>
        <v/>
      </c>
      <c r="EF530" s="85"/>
      <c r="EG530" s="123" t="str">
        <f t="shared" si="342"/>
        <v/>
      </c>
      <c r="EH530" s="85"/>
      <c r="EI530" s="123" t="str">
        <f t="shared" si="343"/>
        <v/>
      </c>
      <c r="EJ530" s="85"/>
      <c r="EK530" s="123" t="str">
        <f t="shared" si="344"/>
        <v/>
      </c>
      <c r="EL530" s="85"/>
      <c r="EM530" s="123" t="str">
        <f t="shared" si="345"/>
        <v/>
      </c>
      <c r="EN530" s="85"/>
      <c r="EO530" s="123" t="str">
        <f t="shared" si="346"/>
        <v/>
      </c>
      <c r="EP530" s="85"/>
      <c r="EQ530" s="123" t="str">
        <f t="shared" si="347"/>
        <v/>
      </c>
      <c r="ER530" s="85"/>
      <c r="ES530" s="123" t="str">
        <f t="shared" si="348"/>
        <v/>
      </c>
      <c r="ET530" s="85"/>
      <c r="EU530" s="123" t="str">
        <f t="shared" si="349"/>
        <v/>
      </c>
      <c r="EV530" s="85"/>
      <c r="EW530" s="123" t="str">
        <f t="shared" si="350"/>
        <v/>
      </c>
      <c r="EX530" s="85"/>
      <c r="EY530" s="123" t="str">
        <f t="shared" si="351"/>
        <v/>
      </c>
      <c r="EZ530" s="85"/>
      <c r="FA530" s="123" t="str">
        <f t="shared" si="352"/>
        <v/>
      </c>
      <c r="FB530" s="85"/>
      <c r="FC530" s="123" t="str">
        <f t="shared" si="353"/>
        <v/>
      </c>
      <c r="FD530" s="85"/>
      <c r="FE530" s="123" t="str">
        <f t="shared" si="354"/>
        <v/>
      </c>
      <c r="FF530" s="85"/>
      <c r="FG530" s="123" t="str">
        <f t="shared" si="355"/>
        <v/>
      </c>
      <c r="FH530" s="85"/>
      <c r="FI530" s="123" t="str">
        <f t="shared" si="356"/>
        <v/>
      </c>
      <c r="FJ530" s="85"/>
      <c r="FK530" s="123" t="str">
        <f t="shared" si="357"/>
        <v/>
      </c>
      <c r="FL530" s="85"/>
      <c r="FM530" s="123" t="str">
        <f t="shared" si="358"/>
        <v/>
      </c>
      <c r="FN530" s="85"/>
      <c r="FO530" s="123" t="str">
        <f t="shared" si="359"/>
        <v/>
      </c>
      <c r="FP530" s="85"/>
      <c r="FQ530" s="123" t="str">
        <f t="shared" si="360"/>
        <v/>
      </c>
      <c r="FR530" s="85"/>
      <c r="FS530" s="123" t="str">
        <f t="shared" si="361"/>
        <v/>
      </c>
      <c r="FT530" s="85"/>
      <c r="FU530" s="123" t="str">
        <f t="shared" si="362"/>
        <v/>
      </c>
      <c r="FV530" s="85"/>
      <c r="FW530" s="123" t="str">
        <f t="shared" si="363"/>
        <v/>
      </c>
      <c r="FX530" s="85"/>
      <c r="FY530" s="123" t="str">
        <f t="shared" si="364"/>
        <v/>
      </c>
      <c r="FZ530" s="85"/>
    </row>
    <row r="531" spans="1:182" ht="13.5" hidden="1" customHeight="1" x14ac:dyDescent="0.35">
      <c r="A531" s="63" t="str">
        <f t="shared" si="274"/>
        <v>Other 57</v>
      </c>
      <c r="B531" s="62" t="str">
        <f t="shared" si="275"/>
        <v xml:space="preserve"> </v>
      </c>
      <c r="C531" s="125"/>
      <c r="D531" s="126"/>
      <c r="E531" s="123" t="str">
        <f t="shared" si="276"/>
        <v/>
      </c>
      <c r="F531" s="85"/>
      <c r="G531" s="123" t="str">
        <f t="shared" si="277"/>
        <v/>
      </c>
      <c r="H531" s="85"/>
      <c r="I531" s="123" t="str">
        <f t="shared" si="278"/>
        <v/>
      </c>
      <c r="J531" s="85"/>
      <c r="K531" s="123" t="str">
        <f t="shared" si="279"/>
        <v/>
      </c>
      <c r="L531" s="85"/>
      <c r="M531" s="123" t="str">
        <f t="shared" si="280"/>
        <v/>
      </c>
      <c r="N531" s="85"/>
      <c r="O531" s="123" t="str">
        <f t="shared" si="281"/>
        <v/>
      </c>
      <c r="P531" s="85"/>
      <c r="Q531" s="123" t="str">
        <f t="shared" si="282"/>
        <v/>
      </c>
      <c r="R531" s="85"/>
      <c r="S531" s="123" t="str">
        <f t="shared" si="283"/>
        <v/>
      </c>
      <c r="T531" s="85"/>
      <c r="U531" s="123" t="str">
        <f t="shared" si="284"/>
        <v/>
      </c>
      <c r="V531" s="85"/>
      <c r="W531" s="123" t="str">
        <f t="shared" si="285"/>
        <v/>
      </c>
      <c r="X531" s="85"/>
      <c r="Y531" s="123" t="str">
        <f t="shared" si="286"/>
        <v/>
      </c>
      <c r="Z531" s="85"/>
      <c r="AA531" s="123" t="str">
        <f t="shared" si="287"/>
        <v/>
      </c>
      <c r="AB531" s="85"/>
      <c r="AC531" s="123" t="str">
        <f t="shared" si="288"/>
        <v/>
      </c>
      <c r="AD531" s="85"/>
      <c r="AE531" s="123" t="str">
        <f t="shared" si="289"/>
        <v/>
      </c>
      <c r="AF531" s="85"/>
      <c r="AG531" s="123" t="str">
        <f t="shared" si="290"/>
        <v/>
      </c>
      <c r="AH531" s="85"/>
      <c r="AI531" s="123" t="str">
        <f t="shared" si="291"/>
        <v/>
      </c>
      <c r="AJ531" s="85"/>
      <c r="AK531" s="123" t="str">
        <f t="shared" si="292"/>
        <v/>
      </c>
      <c r="AL531" s="85"/>
      <c r="AM531" s="123" t="str">
        <f t="shared" si="293"/>
        <v/>
      </c>
      <c r="AN531" s="85"/>
      <c r="AO531" s="123" t="str">
        <f t="shared" si="294"/>
        <v/>
      </c>
      <c r="AP531" s="85"/>
      <c r="AQ531" s="123" t="str">
        <f t="shared" si="295"/>
        <v/>
      </c>
      <c r="AR531" s="85"/>
      <c r="AS531" s="123" t="str">
        <f t="shared" si="296"/>
        <v/>
      </c>
      <c r="AT531" s="85"/>
      <c r="AU531" s="123" t="str">
        <f t="shared" si="297"/>
        <v/>
      </c>
      <c r="AV531" s="85"/>
      <c r="AW531" s="123" t="str">
        <f t="shared" si="298"/>
        <v/>
      </c>
      <c r="AX531" s="85"/>
      <c r="AY531" s="123" t="str">
        <f t="shared" si="299"/>
        <v/>
      </c>
      <c r="AZ531" s="85"/>
      <c r="BA531" s="123" t="str">
        <f t="shared" si="300"/>
        <v/>
      </c>
      <c r="BB531" s="85"/>
      <c r="BC531" s="123" t="str">
        <f t="shared" si="301"/>
        <v/>
      </c>
      <c r="BD531" s="85"/>
      <c r="BE531" s="123" t="str">
        <f t="shared" si="302"/>
        <v/>
      </c>
      <c r="BF531" s="85"/>
      <c r="BG531" s="123" t="str">
        <f t="shared" si="303"/>
        <v/>
      </c>
      <c r="BH531" s="85"/>
      <c r="BI531" s="123" t="str">
        <f t="shared" si="304"/>
        <v/>
      </c>
      <c r="BJ531" s="85"/>
      <c r="BK531" s="123" t="str">
        <f t="shared" si="305"/>
        <v/>
      </c>
      <c r="BL531" s="85"/>
      <c r="BM531" s="123" t="str">
        <f t="shared" si="306"/>
        <v/>
      </c>
      <c r="BN531" s="85"/>
      <c r="BO531" s="123" t="str">
        <f t="shared" si="307"/>
        <v/>
      </c>
      <c r="BP531" s="85"/>
      <c r="BQ531" s="123" t="str">
        <f t="shared" si="308"/>
        <v/>
      </c>
      <c r="BR531" s="85"/>
      <c r="BS531" s="123" t="str">
        <f t="shared" si="309"/>
        <v/>
      </c>
      <c r="BT531" s="85"/>
      <c r="BU531" s="123" t="str">
        <f t="shared" si="310"/>
        <v/>
      </c>
      <c r="BV531" s="85"/>
      <c r="BW531" s="123" t="str">
        <f t="shared" si="311"/>
        <v/>
      </c>
      <c r="BX531" s="85"/>
      <c r="BY531" s="123" t="str">
        <f t="shared" si="312"/>
        <v/>
      </c>
      <c r="BZ531" s="85"/>
      <c r="CA531" s="123" t="str">
        <f t="shared" si="313"/>
        <v/>
      </c>
      <c r="CB531" s="85"/>
      <c r="CC531" s="123" t="str">
        <f t="shared" si="314"/>
        <v/>
      </c>
      <c r="CD531" s="85"/>
      <c r="CE531" s="123" t="str">
        <f t="shared" si="315"/>
        <v/>
      </c>
      <c r="CF531" s="85"/>
      <c r="CG531" s="123" t="str">
        <f t="shared" si="316"/>
        <v/>
      </c>
      <c r="CH531" s="85"/>
      <c r="CI531" s="123" t="str">
        <f t="shared" si="317"/>
        <v/>
      </c>
      <c r="CJ531" s="85"/>
      <c r="CK531" s="123" t="str">
        <f t="shared" si="318"/>
        <v/>
      </c>
      <c r="CL531" s="85"/>
      <c r="CM531" s="123" t="str">
        <f t="shared" si="319"/>
        <v/>
      </c>
      <c r="CN531" s="85"/>
      <c r="CO531" s="123" t="str">
        <f t="shared" si="320"/>
        <v/>
      </c>
      <c r="CP531" s="85"/>
      <c r="CQ531" s="123" t="str">
        <f t="shared" si="321"/>
        <v/>
      </c>
      <c r="CR531" s="85"/>
      <c r="CS531" s="123" t="str">
        <f t="shared" si="322"/>
        <v/>
      </c>
      <c r="CT531" s="85"/>
      <c r="CU531" s="123" t="str">
        <f t="shared" si="323"/>
        <v/>
      </c>
      <c r="CV531" s="85"/>
      <c r="CW531" s="123" t="str">
        <f t="shared" si="324"/>
        <v/>
      </c>
      <c r="CX531" s="85"/>
      <c r="CY531" s="123" t="str">
        <f t="shared" si="325"/>
        <v/>
      </c>
      <c r="CZ531" s="85"/>
      <c r="DA531" s="123" t="str">
        <f t="shared" si="326"/>
        <v/>
      </c>
      <c r="DB531" s="85"/>
      <c r="DC531" s="123" t="str">
        <f t="shared" si="327"/>
        <v/>
      </c>
      <c r="DD531" s="85"/>
      <c r="DE531" s="123" t="str">
        <f t="shared" si="328"/>
        <v/>
      </c>
      <c r="DF531" s="85"/>
      <c r="DG531" s="123" t="str">
        <f t="shared" si="329"/>
        <v/>
      </c>
      <c r="DH531" s="85"/>
      <c r="DI531" s="123" t="str">
        <f t="shared" si="330"/>
        <v/>
      </c>
      <c r="DJ531" s="85"/>
      <c r="DK531" s="123" t="str">
        <f t="shared" si="331"/>
        <v/>
      </c>
      <c r="DL531" s="85"/>
      <c r="DM531" s="123" t="str">
        <f t="shared" si="332"/>
        <v/>
      </c>
      <c r="DN531" s="85"/>
      <c r="DO531" s="123" t="str">
        <f t="shared" si="333"/>
        <v/>
      </c>
      <c r="DP531" s="85"/>
      <c r="DQ531" s="123" t="str">
        <f t="shared" si="334"/>
        <v/>
      </c>
      <c r="DR531" s="85"/>
      <c r="DS531" s="123" t="str">
        <f t="shared" si="335"/>
        <v/>
      </c>
      <c r="DT531" s="85"/>
      <c r="DU531" s="123" t="str">
        <f t="shared" si="336"/>
        <v/>
      </c>
      <c r="DV531" s="85"/>
      <c r="DW531" s="123" t="str">
        <f t="shared" si="337"/>
        <v/>
      </c>
      <c r="DX531" s="85"/>
      <c r="DY531" s="123" t="str">
        <f t="shared" si="338"/>
        <v/>
      </c>
      <c r="DZ531" s="85"/>
      <c r="EA531" s="123" t="str">
        <f t="shared" si="339"/>
        <v/>
      </c>
      <c r="EB531" s="85"/>
      <c r="EC531" s="123" t="str">
        <f t="shared" si="340"/>
        <v/>
      </c>
      <c r="ED531" s="85"/>
      <c r="EE531" s="123" t="str">
        <f t="shared" si="341"/>
        <v/>
      </c>
      <c r="EF531" s="85"/>
      <c r="EG531" s="123" t="str">
        <f t="shared" si="342"/>
        <v/>
      </c>
      <c r="EH531" s="85"/>
      <c r="EI531" s="123" t="str">
        <f t="shared" si="343"/>
        <v/>
      </c>
      <c r="EJ531" s="85"/>
      <c r="EK531" s="123" t="str">
        <f t="shared" si="344"/>
        <v/>
      </c>
      <c r="EL531" s="85"/>
      <c r="EM531" s="123" t="str">
        <f t="shared" si="345"/>
        <v/>
      </c>
      <c r="EN531" s="85"/>
      <c r="EO531" s="123" t="str">
        <f t="shared" si="346"/>
        <v/>
      </c>
      <c r="EP531" s="85"/>
      <c r="EQ531" s="123" t="str">
        <f t="shared" si="347"/>
        <v/>
      </c>
      <c r="ER531" s="85"/>
      <c r="ES531" s="123" t="str">
        <f t="shared" si="348"/>
        <v/>
      </c>
      <c r="ET531" s="85"/>
      <c r="EU531" s="123" t="str">
        <f t="shared" si="349"/>
        <v/>
      </c>
      <c r="EV531" s="85"/>
      <c r="EW531" s="123" t="str">
        <f t="shared" si="350"/>
        <v/>
      </c>
      <c r="EX531" s="85"/>
      <c r="EY531" s="123" t="str">
        <f t="shared" si="351"/>
        <v/>
      </c>
      <c r="EZ531" s="85"/>
      <c r="FA531" s="123" t="str">
        <f t="shared" si="352"/>
        <v/>
      </c>
      <c r="FB531" s="85"/>
      <c r="FC531" s="123" t="str">
        <f t="shared" si="353"/>
        <v/>
      </c>
      <c r="FD531" s="85"/>
      <c r="FE531" s="123" t="str">
        <f t="shared" si="354"/>
        <v/>
      </c>
      <c r="FF531" s="85"/>
      <c r="FG531" s="123" t="str">
        <f t="shared" si="355"/>
        <v/>
      </c>
      <c r="FH531" s="85"/>
      <c r="FI531" s="123" t="str">
        <f t="shared" si="356"/>
        <v/>
      </c>
      <c r="FJ531" s="85"/>
      <c r="FK531" s="123" t="str">
        <f t="shared" si="357"/>
        <v/>
      </c>
      <c r="FL531" s="85"/>
      <c r="FM531" s="123" t="str">
        <f t="shared" si="358"/>
        <v/>
      </c>
      <c r="FN531" s="85"/>
      <c r="FO531" s="123" t="str">
        <f t="shared" si="359"/>
        <v/>
      </c>
      <c r="FP531" s="85"/>
      <c r="FQ531" s="123" t="str">
        <f t="shared" si="360"/>
        <v/>
      </c>
      <c r="FR531" s="85"/>
      <c r="FS531" s="123" t="str">
        <f t="shared" si="361"/>
        <v/>
      </c>
      <c r="FT531" s="85"/>
      <c r="FU531" s="123" t="str">
        <f t="shared" si="362"/>
        <v/>
      </c>
      <c r="FV531" s="85"/>
      <c r="FW531" s="123" t="str">
        <f t="shared" si="363"/>
        <v/>
      </c>
      <c r="FX531" s="85"/>
      <c r="FY531" s="123" t="str">
        <f t="shared" si="364"/>
        <v/>
      </c>
      <c r="FZ531" s="85"/>
    </row>
    <row r="532" spans="1:182" ht="13.5" hidden="1" customHeight="1" x14ac:dyDescent="0.35">
      <c r="A532" s="63" t="str">
        <f t="shared" si="274"/>
        <v>Other 58</v>
      </c>
      <c r="B532" s="62" t="str">
        <f t="shared" si="275"/>
        <v xml:space="preserve"> </v>
      </c>
      <c r="C532" s="125"/>
      <c r="D532" s="126"/>
      <c r="E532" s="123" t="str">
        <f t="shared" si="276"/>
        <v/>
      </c>
      <c r="F532" s="85"/>
      <c r="G532" s="123" t="str">
        <f t="shared" si="277"/>
        <v/>
      </c>
      <c r="H532" s="85"/>
      <c r="I532" s="123" t="str">
        <f t="shared" si="278"/>
        <v/>
      </c>
      <c r="J532" s="85"/>
      <c r="K532" s="123" t="str">
        <f t="shared" si="279"/>
        <v/>
      </c>
      <c r="L532" s="85"/>
      <c r="M532" s="123" t="str">
        <f t="shared" si="280"/>
        <v/>
      </c>
      <c r="N532" s="85"/>
      <c r="O532" s="123" t="str">
        <f t="shared" si="281"/>
        <v/>
      </c>
      <c r="P532" s="85"/>
      <c r="Q532" s="123" t="str">
        <f t="shared" si="282"/>
        <v/>
      </c>
      <c r="R532" s="85"/>
      <c r="S532" s="123" t="str">
        <f t="shared" si="283"/>
        <v/>
      </c>
      <c r="T532" s="85"/>
      <c r="U532" s="123" t="str">
        <f t="shared" si="284"/>
        <v/>
      </c>
      <c r="V532" s="85"/>
      <c r="W532" s="123" t="str">
        <f t="shared" si="285"/>
        <v/>
      </c>
      <c r="X532" s="85"/>
      <c r="Y532" s="123" t="str">
        <f t="shared" si="286"/>
        <v/>
      </c>
      <c r="Z532" s="85"/>
      <c r="AA532" s="123" t="str">
        <f t="shared" si="287"/>
        <v/>
      </c>
      <c r="AB532" s="85"/>
      <c r="AC532" s="123" t="str">
        <f t="shared" si="288"/>
        <v/>
      </c>
      <c r="AD532" s="85"/>
      <c r="AE532" s="123" t="str">
        <f t="shared" si="289"/>
        <v/>
      </c>
      <c r="AF532" s="85"/>
      <c r="AG532" s="123" t="str">
        <f t="shared" si="290"/>
        <v/>
      </c>
      <c r="AH532" s="85"/>
      <c r="AI532" s="123" t="str">
        <f t="shared" si="291"/>
        <v/>
      </c>
      <c r="AJ532" s="85"/>
      <c r="AK532" s="123" t="str">
        <f t="shared" si="292"/>
        <v/>
      </c>
      <c r="AL532" s="85"/>
      <c r="AM532" s="123" t="str">
        <f t="shared" si="293"/>
        <v/>
      </c>
      <c r="AN532" s="85"/>
      <c r="AO532" s="123" t="str">
        <f t="shared" si="294"/>
        <v/>
      </c>
      <c r="AP532" s="85"/>
      <c r="AQ532" s="123" t="str">
        <f t="shared" si="295"/>
        <v/>
      </c>
      <c r="AR532" s="85"/>
      <c r="AS532" s="123" t="str">
        <f t="shared" si="296"/>
        <v/>
      </c>
      <c r="AT532" s="85"/>
      <c r="AU532" s="123" t="str">
        <f t="shared" si="297"/>
        <v/>
      </c>
      <c r="AV532" s="85"/>
      <c r="AW532" s="123" t="str">
        <f t="shared" si="298"/>
        <v/>
      </c>
      <c r="AX532" s="85"/>
      <c r="AY532" s="123" t="str">
        <f t="shared" si="299"/>
        <v/>
      </c>
      <c r="AZ532" s="85"/>
      <c r="BA532" s="123" t="str">
        <f t="shared" si="300"/>
        <v/>
      </c>
      <c r="BB532" s="85"/>
      <c r="BC532" s="123" t="str">
        <f t="shared" si="301"/>
        <v/>
      </c>
      <c r="BD532" s="85"/>
      <c r="BE532" s="123" t="str">
        <f t="shared" si="302"/>
        <v/>
      </c>
      <c r="BF532" s="85"/>
      <c r="BG532" s="123" t="str">
        <f t="shared" si="303"/>
        <v/>
      </c>
      <c r="BH532" s="85"/>
      <c r="BI532" s="123" t="str">
        <f t="shared" si="304"/>
        <v/>
      </c>
      <c r="BJ532" s="85"/>
      <c r="BK532" s="123" t="str">
        <f t="shared" si="305"/>
        <v/>
      </c>
      <c r="BL532" s="85"/>
      <c r="BM532" s="123" t="str">
        <f t="shared" si="306"/>
        <v/>
      </c>
      <c r="BN532" s="85"/>
      <c r="BO532" s="123" t="str">
        <f t="shared" si="307"/>
        <v/>
      </c>
      <c r="BP532" s="85"/>
      <c r="BQ532" s="123" t="str">
        <f t="shared" si="308"/>
        <v/>
      </c>
      <c r="BR532" s="85"/>
      <c r="BS532" s="123" t="str">
        <f t="shared" si="309"/>
        <v/>
      </c>
      <c r="BT532" s="85"/>
      <c r="BU532" s="123" t="str">
        <f t="shared" si="310"/>
        <v/>
      </c>
      <c r="BV532" s="85"/>
      <c r="BW532" s="123" t="str">
        <f t="shared" si="311"/>
        <v/>
      </c>
      <c r="BX532" s="85"/>
      <c r="BY532" s="123" t="str">
        <f t="shared" si="312"/>
        <v/>
      </c>
      <c r="BZ532" s="85"/>
      <c r="CA532" s="123" t="str">
        <f t="shared" si="313"/>
        <v/>
      </c>
      <c r="CB532" s="85"/>
      <c r="CC532" s="123" t="str">
        <f t="shared" si="314"/>
        <v/>
      </c>
      <c r="CD532" s="85"/>
      <c r="CE532" s="123" t="str">
        <f t="shared" si="315"/>
        <v/>
      </c>
      <c r="CF532" s="85"/>
      <c r="CG532" s="123" t="str">
        <f t="shared" si="316"/>
        <v/>
      </c>
      <c r="CH532" s="85"/>
      <c r="CI532" s="123" t="str">
        <f t="shared" si="317"/>
        <v/>
      </c>
      <c r="CJ532" s="85"/>
      <c r="CK532" s="123" t="str">
        <f t="shared" si="318"/>
        <v/>
      </c>
      <c r="CL532" s="85"/>
      <c r="CM532" s="123" t="str">
        <f t="shared" si="319"/>
        <v/>
      </c>
      <c r="CN532" s="85"/>
      <c r="CO532" s="123" t="str">
        <f t="shared" si="320"/>
        <v/>
      </c>
      <c r="CP532" s="85"/>
      <c r="CQ532" s="123" t="str">
        <f t="shared" si="321"/>
        <v/>
      </c>
      <c r="CR532" s="85"/>
      <c r="CS532" s="123" t="str">
        <f t="shared" si="322"/>
        <v/>
      </c>
      <c r="CT532" s="85"/>
      <c r="CU532" s="123" t="str">
        <f t="shared" si="323"/>
        <v/>
      </c>
      <c r="CV532" s="85"/>
      <c r="CW532" s="123" t="str">
        <f t="shared" si="324"/>
        <v/>
      </c>
      <c r="CX532" s="85"/>
      <c r="CY532" s="123" t="str">
        <f t="shared" si="325"/>
        <v/>
      </c>
      <c r="CZ532" s="85"/>
      <c r="DA532" s="123" t="str">
        <f t="shared" si="326"/>
        <v/>
      </c>
      <c r="DB532" s="85"/>
      <c r="DC532" s="123" t="str">
        <f t="shared" si="327"/>
        <v/>
      </c>
      <c r="DD532" s="85"/>
      <c r="DE532" s="123" t="str">
        <f t="shared" si="328"/>
        <v/>
      </c>
      <c r="DF532" s="85"/>
      <c r="DG532" s="123" t="str">
        <f t="shared" si="329"/>
        <v/>
      </c>
      <c r="DH532" s="85"/>
      <c r="DI532" s="123" t="str">
        <f t="shared" si="330"/>
        <v/>
      </c>
      <c r="DJ532" s="85"/>
      <c r="DK532" s="123" t="str">
        <f t="shared" si="331"/>
        <v/>
      </c>
      <c r="DL532" s="85"/>
      <c r="DM532" s="123" t="str">
        <f t="shared" si="332"/>
        <v/>
      </c>
      <c r="DN532" s="85"/>
      <c r="DO532" s="123" t="str">
        <f t="shared" si="333"/>
        <v/>
      </c>
      <c r="DP532" s="85"/>
      <c r="DQ532" s="123" t="str">
        <f t="shared" si="334"/>
        <v/>
      </c>
      <c r="DR532" s="85"/>
      <c r="DS532" s="123" t="str">
        <f t="shared" si="335"/>
        <v/>
      </c>
      <c r="DT532" s="85"/>
      <c r="DU532" s="123" t="str">
        <f t="shared" si="336"/>
        <v/>
      </c>
      <c r="DV532" s="85"/>
      <c r="DW532" s="123" t="str">
        <f t="shared" si="337"/>
        <v/>
      </c>
      <c r="DX532" s="85"/>
      <c r="DY532" s="123" t="str">
        <f t="shared" si="338"/>
        <v/>
      </c>
      <c r="DZ532" s="85"/>
      <c r="EA532" s="123" t="str">
        <f t="shared" si="339"/>
        <v/>
      </c>
      <c r="EB532" s="85"/>
      <c r="EC532" s="123" t="str">
        <f t="shared" si="340"/>
        <v/>
      </c>
      <c r="ED532" s="85"/>
      <c r="EE532" s="123" t="str">
        <f t="shared" si="341"/>
        <v/>
      </c>
      <c r="EF532" s="85"/>
      <c r="EG532" s="123" t="str">
        <f t="shared" si="342"/>
        <v/>
      </c>
      <c r="EH532" s="85"/>
      <c r="EI532" s="123" t="str">
        <f t="shared" si="343"/>
        <v/>
      </c>
      <c r="EJ532" s="85"/>
      <c r="EK532" s="123" t="str">
        <f t="shared" si="344"/>
        <v/>
      </c>
      <c r="EL532" s="85"/>
      <c r="EM532" s="123" t="str">
        <f t="shared" si="345"/>
        <v/>
      </c>
      <c r="EN532" s="85"/>
      <c r="EO532" s="123" t="str">
        <f t="shared" si="346"/>
        <v/>
      </c>
      <c r="EP532" s="85"/>
      <c r="EQ532" s="123" t="str">
        <f t="shared" si="347"/>
        <v/>
      </c>
      <c r="ER532" s="85"/>
      <c r="ES532" s="123" t="str">
        <f t="shared" si="348"/>
        <v/>
      </c>
      <c r="ET532" s="85"/>
      <c r="EU532" s="123" t="str">
        <f t="shared" si="349"/>
        <v/>
      </c>
      <c r="EV532" s="85"/>
      <c r="EW532" s="123" t="str">
        <f t="shared" si="350"/>
        <v/>
      </c>
      <c r="EX532" s="85"/>
      <c r="EY532" s="123" t="str">
        <f t="shared" si="351"/>
        <v/>
      </c>
      <c r="EZ532" s="85"/>
      <c r="FA532" s="123" t="str">
        <f t="shared" si="352"/>
        <v/>
      </c>
      <c r="FB532" s="85"/>
      <c r="FC532" s="123" t="str">
        <f t="shared" si="353"/>
        <v/>
      </c>
      <c r="FD532" s="85"/>
      <c r="FE532" s="123" t="str">
        <f t="shared" si="354"/>
        <v/>
      </c>
      <c r="FF532" s="85"/>
      <c r="FG532" s="123" t="str">
        <f t="shared" si="355"/>
        <v/>
      </c>
      <c r="FH532" s="85"/>
      <c r="FI532" s="123" t="str">
        <f t="shared" si="356"/>
        <v/>
      </c>
      <c r="FJ532" s="85"/>
      <c r="FK532" s="123" t="str">
        <f t="shared" si="357"/>
        <v/>
      </c>
      <c r="FL532" s="85"/>
      <c r="FM532" s="123" t="str">
        <f t="shared" si="358"/>
        <v/>
      </c>
      <c r="FN532" s="85"/>
      <c r="FO532" s="123" t="str">
        <f t="shared" si="359"/>
        <v/>
      </c>
      <c r="FP532" s="85"/>
      <c r="FQ532" s="123" t="str">
        <f t="shared" si="360"/>
        <v/>
      </c>
      <c r="FR532" s="85"/>
      <c r="FS532" s="123" t="str">
        <f t="shared" si="361"/>
        <v/>
      </c>
      <c r="FT532" s="85"/>
      <c r="FU532" s="123" t="str">
        <f t="shared" si="362"/>
        <v/>
      </c>
      <c r="FV532" s="85"/>
      <c r="FW532" s="123" t="str">
        <f t="shared" si="363"/>
        <v/>
      </c>
      <c r="FX532" s="85"/>
      <c r="FY532" s="123" t="str">
        <f t="shared" si="364"/>
        <v/>
      </c>
      <c r="FZ532" s="85"/>
    </row>
    <row r="533" spans="1:182" ht="13.5" hidden="1" customHeight="1" x14ac:dyDescent="0.35">
      <c r="A533" s="63" t="str">
        <f t="shared" si="274"/>
        <v>Other 59</v>
      </c>
      <c r="B533" s="62" t="str">
        <f t="shared" si="275"/>
        <v xml:space="preserve"> </v>
      </c>
      <c r="C533" s="125"/>
      <c r="D533" s="126"/>
      <c r="E533" s="123" t="str">
        <f t="shared" si="276"/>
        <v/>
      </c>
      <c r="F533" s="85"/>
      <c r="G533" s="123" t="str">
        <f t="shared" si="277"/>
        <v/>
      </c>
      <c r="H533" s="85"/>
      <c r="I533" s="123" t="str">
        <f t="shared" si="278"/>
        <v/>
      </c>
      <c r="J533" s="85"/>
      <c r="K533" s="123" t="str">
        <f t="shared" si="279"/>
        <v/>
      </c>
      <c r="L533" s="85"/>
      <c r="M533" s="123" t="str">
        <f t="shared" si="280"/>
        <v/>
      </c>
      <c r="N533" s="85"/>
      <c r="O533" s="123" t="str">
        <f t="shared" si="281"/>
        <v/>
      </c>
      <c r="P533" s="85"/>
      <c r="Q533" s="123" t="str">
        <f t="shared" si="282"/>
        <v/>
      </c>
      <c r="R533" s="85"/>
      <c r="S533" s="123" t="str">
        <f t="shared" si="283"/>
        <v/>
      </c>
      <c r="T533" s="85"/>
      <c r="U533" s="123" t="str">
        <f t="shared" si="284"/>
        <v/>
      </c>
      <c r="V533" s="85"/>
      <c r="W533" s="123" t="str">
        <f t="shared" si="285"/>
        <v/>
      </c>
      <c r="X533" s="85"/>
      <c r="Y533" s="123" t="str">
        <f t="shared" si="286"/>
        <v/>
      </c>
      <c r="Z533" s="85"/>
      <c r="AA533" s="123" t="str">
        <f t="shared" si="287"/>
        <v/>
      </c>
      <c r="AB533" s="85"/>
      <c r="AC533" s="123" t="str">
        <f t="shared" si="288"/>
        <v/>
      </c>
      <c r="AD533" s="85"/>
      <c r="AE533" s="123" t="str">
        <f t="shared" si="289"/>
        <v/>
      </c>
      <c r="AF533" s="85"/>
      <c r="AG533" s="123" t="str">
        <f t="shared" si="290"/>
        <v/>
      </c>
      <c r="AH533" s="85"/>
      <c r="AI533" s="123" t="str">
        <f t="shared" si="291"/>
        <v/>
      </c>
      <c r="AJ533" s="85"/>
      <c r="AK533" s="123" t="str">
        <f t="shared" si="292"/>
        <v/>
      </c>
      <c r="AL533" s="85"/>
      <c r="AM533" s="123" t="str">
        <f t="shared" si="293"/>
        <v/>
      </c>
      <c r="AN533" s="85"/>
      <c r="AO533" s="123" t="str">
        <f t="shared" si="294"/>
        <v/>
      </c>
      <c r="AP533" s="85"/>
      <c r="AQ533" s="123" t="str">
        <f t="shared" si="295"/>
        <v/>
      </c>
      <c r="AR533" s="85"/>
      <c r="AS533" s="123" t="str">
        <f t="shared" si="296"/>
        <v/>
      </c>
      <c r="AT533" s="85"/>
      <c r="AU533" s="123" t="str">
        <f t="shared" si="297"/>
        <v/>
      </c>
      <c r="AV533" s="85"/>
      <c r="AW533" s="123" t="str">
        <f t="shared" si="298"/>
        <v/>
      </c>
      <c r="AX533" s="85"/>
      <c r="AY533" s="123" t="str">
        <f t="shared" si="299"/>
        <v/>
      </c>
      <c r="AZ533" s="85"/>
      <c r="BA533" s="123" t="str">
        <f t="shared" si="300"/>
        <v/>
      </c>
      <c r="BB533" s="85"/>
      <c r="BC533" s="123" t="str">
        <f t="shared" si="301"/>
        <v/>
      </c>
      <c r="BD533" s="85"/>
      <c r="BE533" s="123" t="str">
        <f t="shared" si="302"/>
        <v/>
      </c>
      <c r="BF533" s="85"/>
      <c r="BG533" s="123" t="str">
        <f t="shared" si="303"/>
        <v/>
      </c>
      <c r="BH533" s="85"/>
      <c r="BI533" s="123" t="str">
        <f t="shared" si="304"/>
        <v/>
      </c>
      <c r="BJ533" s="85"/>
      <c r="BK533" s="123" t="str">
        <f t="shared" si="305"/>
        <v/>
      </c>
      <c r="BL533" s="85"/>
      <c r="BM533" s="123" t="str">
        <f t="shared" si="306"/>
        <v/>
      </c>
      <c r="BN533" s="85"/>
      <c r="BO533" s="123" t="str">
        <f t="shared" si="307"/>
        <v/>
      </c>
      <c r="BP533" s="85"/>
      <c r="BQ533" s="123" t="str">
        <f t="shared" si="308"/>
        <v/>
      </c>
      <c r="BR533" s="85"/>
      <c r="BS533" s="123" t="str">
        <f t="shared" si="309"/>
        <v/>
      </c>
      <c r="BT533" s="85"/>
      <c r="BU533" s="123" t="str">
        <f t="shared" si="310"/>
        <v/>
      </c>
      <c r="BV533" s="85"/>
      <c r="BW533" s="123" t="str">
        <f t="shared" si="311"/>
        <v/>
      </c>
      <c r="BX533" s="85"/>
      <c r="BY533" s="123" t="str">
        <f t="shared" si="312"/>
        <v/>
      </c>
      <c r="BZ533" s="85"/>
      <c r="CA533" s="123" t="str">
        <f t="shared" si="313"/>
        <v/>
      </c>
      <c r="CB533" s="85"/>
      <c r="CC533" s="123" t="str">
        <f t="shared" si="314"/>
        <v/>
      </c>
      <c r="CD533" s="85"/>
      <c r="CE533" s="123" t="str">
        <f t="shared" si="315"/>
        <v/>
      </c>
      <c r="CF533" s="85"/>
      <c r="CG533" s="123" t="str">
        <f t="shared" si="316"/>
        <v/>
      </c>
      <c r="CH533" s="85"/>
      <c r="CI533" s="123" t="str">
        <f t="shared" si="317"/>
        <v/>
      </c>
      <c r="CJ533" s="85"/>
      <c r="CK533" s="123" t="str">
        <f t="shared" si="318"/>
        <v/>
      </c>
      <c r="CL533" s="85"/>
      <c r="CM533" s="123" t="str">
        <f t="shared" si="319"/>
        <v/>
      </c>
      <c r="CN533" s="85"/>
      <c r="CO533" s="123" t="str">
        <f t="shared" si="320"/>
        <v/>
      </c>
      <c r="CP533" s="85"/>
      <c r="CQ533" s="123" t="str">
        <f t="shared" si="321"/>
        <v/>
      </c>
      <c r="CR533" s="85"/>
      <c r="CS533" s="123" t="str">
        <f t="shared" si="322"/>
        <v/>
      </c>
      <c r="CT533" s="85"/>
      <c r="CU533" s="123" t="str">
        <f t="shared" si="323"/>
        <v/>
      </c>
      <c r="CV533" s="85"/>
      <c r="CW533" s="123" t="str">
        <f t="shared" si="324"/>
        <v/>
      </c>
      <c r="CX533" s="85"/>
      <c r="CY533" s="123" t="str">
        <f t="shared" si="325"/>
        <v/>
      </c>
      <c r="CZ533" s="85"/>
      <c r="DA533" s="123" t="str">
        <f t="shared" si="326"/>
        <v/>
      </c>
      <c r="DB533" s="85"/>
      <c r="DC533" s="123" t="str">
        <f t="shared" si="327"/>
        <v/>
      </c>
      <c r="DD533" s="85"/>
      <c r="DE533" s="123" t="str">
        <f t="shared" si="328"/>
        <v/>
      </c>
      <c r="DF533" s="85"/>
      <c r="DG533" s="123" t="str">
        <f t="shared" si="329"/>
        <v/>
      </c>
      <c r="DH533" s="85"/>
      <c r="DI533" s="123" t="str">
        <f t="shared" si="330"/>
        <v/>
      </c>
      <c r="DJ533" s="85"/>
      <c r="DK533" s="123" t="str">
        <f t="shared" si="331"/>
        <v/>
      </c>
      <c r="DL533" s="85"/>
      <c r="DM533" s="123" t="str">
        <f t="shared" si="332"/>
        <v/>
      </c>
      <c r="DN533" s="85"/>
      <c r="DO533" s="123" t="str">
        <f t="shared" si="333"/>
        <v/>
      </c>
      <c r="DP533" s="85"/>
      <c r="DQ533" s="123" t="str">
        <f t="shared" si="334"/>
        <v/>
      </c>
      <c r="DR533" s="85"/>
      <c r="DS533" s="123" t="str">
        <f t="shared" si="335"/>
        <v/>
      </c>
      <c r="DT533" s="85"/>
      <c r="DU533" s="123" t="str">
        <f t="shared" si="336"/>
        <v/>
      </c>
      <c r="DV533" s="85"/>
      <c r="DW533" s="123" t="str">
        <f t="shared" si="337"/>
        <v/>
      </c>
      <c r="DX533" s="85"/>
      <c r="DY533" s="123" t="str">
        <f t="shared" si="338"/>
        <v/>
      </c>
      <c r="DZ533" s="85"/>
      <c r="EA533" s="123" t="str">
        <f t="shared" si="339"/>
        <v/>
      </c>
      <c r="EB533" s="85"/>
      <c r="EC533" s="123" t="str">
        <f t="shared" si="340"/>
        <v/>
      </c>
      <c r="ED533" s="85"/>
      <c r="EE533" s="123" t="str">
        <f t="shared" si="341"/>
        <v/>
      </c>
      <c r="EF533" s="85"/>
      <c r="EG533" s="123" t="str">
        <f t="shared" si="342"/>
        <v/>
      </c>
      <c r="EH533" s="85"/>
      <c r="EI533" s="123" t="str">
        <f t="shared" si="343"/>
        <v/>
      </c>
      <c r="EJ533" s="85"/>
      <c r="EK533" s="123" t="str">
        <f t="shared" si="344"/>
        <v/>
      </c>
      <c r="EL533" s="85"/>
      <c r="EM533" s="123" t="str">
        <f t="shared" si="345"/>
        <v/>
      </c>
      <c r="EN533" s="85"/>
      <c r="EO533" s="123" t="str">
        <f t="shared" si="346"/>
        <v/>
      </c>
      <c r="EP533" s="85"/>
      <c r="EQ533" s="123" t="str">
        <f t="shared" si="347"/>
        <v/>
      </c>
      <c r="ER533" s="85"/>
      <c r="ES533" s="123" t="str">
        <f t="shared" si="348"/>
        <v/>
      </c>
      <c r="ET533" s="85"/>
      <c r="EU533" s="123" t="str">
        <f t="shared" si="349"/>
        <v/>
      </c>
      <c r="EV533" s="85"/>
      <c r="EW533" s="123" t="str">
        <f t="shared" si="350"/>
        <v/>
      </c>
      <c r="EX533" s="85"/>
      <c r="EY533" s="123" t="str">
        <f t="shared" si="351"/>
        <v/>
      </c>
      <c r="EZ533" s="85"/>
      <c r="FA533" s="123" t="str">
        <f t="shared" si="352"/>
        <v/>
      </c>
      <c r="FB533" s="85"/>
      <c r="FC533" s="123" t="str">
        <f t="shared" si="353"/>
        <v/>
      </c>
      <c r="FD533" s="85"/>
      <c r="FE533" s="123" t="str">
        <f t="shared" si="354"/>
        <v/>
      </c>
      <c r="FF533" s="85"/>
      <c r="FG533" s="123" t="str">
        <f t="shared" si="355"/>
        <v/>
      </c>
      <c r="FH533" s="85"/>
      <c r="FI533" s="123" t="str">
        <f t="shared" si="356"/>
        <v/>
      </c>
      <c r="FJ533" s="85"/>
      <c r="FK533" s="123" t="str">
        <f t="shared" si="357"/>
        <v/>
      </c>
      <c r="FL533" s="85"/>
      <c r="FM533" s="123" t="str">
        <f t="shared" si="358"/>
        <v/>
      </c>
      <c r="FN533" s="85"/>
      <c r="FO533" s="123" t="str">
        <f t="shared" si="359"/>
        <v/>
      </c>
      <c r="FP533" s="85"/>
      <c r="FQ533" s="123" t="str">
        <f t="shared" si="360"/>
        <v/>
      </c>
      <c r="FR533" s="85"/>
      <c r="FS533" s="123" t="str">
        <f t="shared" si="361"/>
        <v/>
      </c>
      <c r="FT533" s="85"/>
      <c r="FU533" s="123" t="str">
        <f t="shared" si="362"/>
        <v/>
      </c>
      <c r="FV533" s="85"/>
      <c r="FW533" s="123" t="str">
        <f t="shared" si="363"/>
        <v/>
      </c>
      <c r="FX533" s="85"/>
      <c r="FY533" s="123" t="str">
        <f t="shared" si="364"/>
        <v/>
      </c>
      <c r="FZ533" s="85"/>
    </row>
    <row r="534" spans="1:182" ht="13.5" hidden="1" customHeight="1" x14ac:dyDescent="0.35">
      <c r="A534" s="63" t="str">
        <f t="shared" si="274"/>
        <v>Other 60</v>
      </c>
      <c r="B534" s="62" t="str">
        <f t="shared" si="275"/>
        <v xml:space="preserve"> </v>
      </c>
      <c r="C534" s="125"/>
      <c r="D534" s="126"/>
      <c r="E534" s="123" t="str">
        <f t="shared" si="276"/>
        <v/>
      </c>
      <c r="F534" s="85"/>
      <c r="G534" s="123" t="str">
        <f t="shared" si="277"/>
        <v/>
      </c>
      <c r="H534" s="85"/>
      <c r="I534" s="123" t="str">
        <f t="shared" si="278"/>
        <v/>
      </c>
      <c r="J534" s="85"/>
      <c r="K534" s="123" t="str">
        <f t="shared" si="279"/>
        <v/>
      </c>
      <c r="L534" s="85"/>
      <c r="M534" s="123" t="str">
        <f t="shared" si="280"/>
        <v/>
      </c>
      <c r="N534" s="85"/>
      <c r="O534" s="123" t="str">
        <f t="shared" si="281"/>
        <v/>
      </c>
      <c r="P534" s="85"/>
      <c r="Q534" s="123" t="str">
        <f t="shared" si="282"/>
        <v/>
      </c>
      <c r="R534" s="85"/>
      <c r="S534" s="123" t="str">
        <f t="shared" si="283"/>
        <v/>
      </c>
      <c r="T534" s="85"/>
      <c r="U534" s="123" t="str">
        <f t="shared" si="284"/>
        <v/>
      </c>
      <c r="V534" s="85"/>
      <c r="W534" s="123" t="str">
        <f t="shared" si="285"/>
        <v/>
      </c>
      <c r="X534" s="85"/>
      <c r="Y534" s="123" t="str">
        <f t="shared" si="286"/>
        <v/>
      </c>
      <c r="Z534" s="85"/>
      <c r="AA534" s="123" t="str">
        <f t="shared" si="287"/>
        <v/>
      </c>
      <c r="AB534" s="85"/>
      <c r="AC534" s="123" t="str">
        <f t="shared" si="288"/>
        <v/>
      </c>
      <c r="AD534" s="85"/>
      <c r="AE534" s="123" t="str">
        <f t="shared" si="289"/>
        <v/>
      </c>
      <c r="AF534" s="85"/>
      <c r="AG534" s="123" t="str">
        <f t="shared" si="290"/>
        <v/>
      </c>
      <c r="AH534" s="85"/>
      <c r="AI534" s="123" t="str">
        <f t="shared" si="291"/>
        <v/>
      </c>
      <c r="AJ534" s="85"/>
      <c r="AK534" s="123" t="str">
        <f t="shared" si="292"/>
        <v/>
      </c>
      <c r="AL534" s="85"/>
      <c r="AM534" s="123" t="str">
        <f t="shared" si="293"/>
        <v/>
      </c>
      <c r="AN534" s="85"/>
      <c r="AO534" s="123" t="str">
        <f t="shared" si="294"/>
        <v/>
      </c>
      <c r="AP534" s="85"/>
      <c r="AQ534" s="123" t="str">
        <f t="shared" si="295"/>
        <v/>
      </c>
      <c r="AR534" s="85"/>
      <c r="AS534" s="123" t="str">
        <f t="shared" si="296"/>
        <v/>
      </c>
      <c r="AT534" s="85"/>
      <c r="AU534" s="123" t="str">
        <f t="shared" si="297"/>
        <v/>
      </c>
      <c r="AV534" s="85"/>
      <c r="AW534" s="123" t="str">
        <f t="shared" si="298"/>
        <v/>
      </c>
      <c r="AX534" s="85"/>
      <c r="AY534" s="123" t="str">
        <f t="shared" si="299"/>
        <v/>
      </c>
      <c r="AZ534" s="85"/>
      <c r="BA534" s="123" t="str">
        <f t="shared" si="300"/>
        <v/>
      </c>
      <c r="BB534" s="85"/>
      <c r="BC534" s="123" t="str">
        <f t="shared" si="301"/>
        <v/>
      </c>
      <c r="BD534" s="85"/>
      <c r="BE534" s="123" t="str">
        <f t="shared" si="302"/>
        <v/>
      </c>
      <c r="BF534" s="85"/>
      <c r="BG534" s="123" t="str">
        <f t="shared" si="303"/>
        <v/>
      </c>
      <c r="BH534" s="85"/>
      <c r="BI534" s="123" t="str">
        <f t="shared" si="304"/>
        <v/>
      </c>
      <c r="BJ534" s="85"/>
      <c r="BK534" s="123" t="str">
        <f t="shared" si="305"/>
        <v/>
      </c>
      <c r="BL534" s="85"/>
      <c r="BM534" s="123" t="str">
        <f t="shared" si="306"/>
        <v/>
      </c>
      <c r="BN534" s="85"/>
      <c r="BO534" s="123" t="str">
        <f t="shared" si="307"/>
        <v/>
      </c>
      <c r="BP534" s="85"/>
      <c r="BQ534" s="123" t="str">
        <f t="shared" si="308"/>
        <v/>
      </c>
      <c r="BR534" s="85"/>
      <c r="BS534" s="123" t="str">
        <f t="shared" si="309"/>
        <v/>
      </c>
      <c r="BT534" s="85"/>
      <c r="BU534" s="123" t="str">
        <f t="shared" si="310"/>
        <v/>
      </c>
      <c r="BV534" s="85"/>
      <c r="BW534" s="123" t="str">
        <f t="shared" si="311"/>
        <v/>
      </c>
      <c r="BX534" s="85"/>
      <c r="BY534" s="123" t="str">
        <f t="shared" si="312"/>
        <v/>
      </c>
      <c r="BZ534" s="85"/>
      <c r="CA534" s="123" t="str">
        <f t="shared" si="313"/>
        <v/>
      </c>
      <c r="CB534" s="85"/>
      <c r="CC534" s="123" t="str">
        <f t="shared" si="314"/>
        <v/>
      </c>
      <c r="CD534" s="85"/>
      <c r="CE534" s="123" t="str">
        <f t="shared" si="315"/>
        <v/>
      </c>
      <c r="CF534" s="85"/>
      <c r="CG534" s="123" t="str">
        <f t="shared" si="316"/>
        <v/>
      </c>
      <c r="CH534" s="85"/>
      <c r="CI534" s="123" t="str">
        <f t="shared" si="317"/>
        <v/>
      </c>
      <c r="CJ534" s="85"/>
      <c r="CK534" s="123" t="str">
        <f t="shared" si="318"/>
        <v/>
      </c>
      <c r="CL534" s="85"/>
      <c r="CM534" s="123" t="str">
        <f t="shared" si="319"/>
        <v/>
      </c>
      <c r="CN534" s="85"/>
      <c r="CO534" s="123" t="str">
        <f t="shared" si="320"/>
        <v/>
      </c>
      <c r="CP534" s="85"/>
      <c r="CQ534" s="123" t="str">
        <f t="shared" si="321"/>
        <v/>
      </c>
      <c r="CR534" s="85"/>
      <c r="CS534" s="123" t="str">
        <f t="shared" si="322"/>
        <v/>
      </c>
      <c r="CT534" s="85"/>
      <c r="CU534" s="123" t="str">
        <f t="shared" si="323"/>
        <v/>
      </c>
      <c r="CV534" s="85"/>
      <c r="CW534" s="123" t="str">
        <f t="shared" si="324"/>
        <v/>
      </c>
      <c r="CX534" s="85"/>
      <c r="CY534" s="123" t="str">
        <f t="shared" si="325"/>
        <v/>
      </c>
      <c r="CZ534" s="85"/>
      <c r="DA534" s="123" t="str">
        <f t="shared" si="326"/>
        <v/>
      </c>
      <c r="DB534" s="85"/>
      <c r="DC534" s="123" t="str">
        <f t="shared" si="327"/>
        <v/>
      </c>
      <c r="DD534" s="85"/>
      <c r="DE534" s="123" t="str">
        <f t="shared" si="328"/>
        <v/>
      </c>
      <c r="DF534" s="85"/>
      <c r="DG534" s="123" t="str">
        <f t="shared" si="329"/>
        <v/>
      </c>
      <c r="DH534" s="85"/>
      <c r="DI534" s="123" t="str">
        <f t="shared" si="330"/>
        <v/>
      </c>
      <c r="DJ534" s="85"/>
      <c r="DK534" s="123" t="str">
        <f t="shared" si="331"/>
        <v/>
      </c>
      <c r="DL534" s="85"/>
      <c r="DM534" s="123" t="str">
        <f t="shared" si="332"/>
        <v/>
      </c>
      <c r="DN534" s="85"/>
      <c r="DO534" s="123" t="str">
        <f t="shared" si="333"/>
        <v/>
      </c>
      <c r="DP534" s="85"/>
      <c r="DQ534" s="123" t="str">
        <f t="shared" si="334"/>
        <v/>
      </c>
      <c r="DR534" s="85"/>
      <c r="DS534" s="123" t="str">
        <f t="shared" si="335"/>
        <v/>
      </c>
      <c r="DT534" s="85"/>
      <c r="DU534" s="123" t="str">
        <f t="shared" si="336"/>
        <v/>
      </c>
      <c r="DV534" s="85"/>
      <c r="DW534" s="123" t="str">
        <f t="shared" si="337"/>
        <v/>
      </c>
      <c r="DX534" s="85"/>
      <c r="DY534" s="123" t="str">
        <f t="shared" si="338"/>
        <v/>
      </c>
      <c r="DZ534" s="85"/>
      <c r="EA534" s="123" t="str">
        <f t="shared" si="339"/>
        <v/>
      </c>
      <c r="EB534" s="85"/>
      <c r="EC534" s="123" t="str">
        <f t="shared" si="340"/>
        <v/>
      </c>
      <c r="ED534" s="85"/>
      <c r="EE534" s="123" t="str">
        <f t="shared" si="341"/>
        <v/>
      </c>
      <c r="EF534" s="85"/>
      <c r="EG534" s="123" t="str">
        <f t="shared" si="342"/>
        <v/>
      </c>
      <c r="EH534" s="85"/>
      <c r="EI534" s="123" t="str">
        <f t="shared" si="343"/>
        <v/>
      </c>
      <c r="EJ534" s="85"/>
      <c r="EK534" s="123" t="str">
        <f t="shared" si="344"/>
        <v/>
      </c>
      <c r="EL534" s="85"/>
      <c r="EM534" s="123" t="str">
        <f t="shared" si="345"/>
        <v/>
      </c>
      <c r="EN534" s="85"/>
      <c r="EO534" s="123" t="str">
        <f t="shared" si="346"/>
        <v/>
      </c>
      <c r="EP534" s="85"/>
      <c r="EQ534" s="123" t="str">
        <f t="shared" si="347"/>
        <v/>
      </c>
      <c r="ER534" s="85"/>
      <c r="ES534" s="123" t="str">
        <f t="shared" si="348"/>
        <v/>
      </c>
      <c r="ET534" s="85"/>
      <c r="EU534" s="123" t="str">
        <f t="shared" si="349"/>
        <v/>
      </c>
      <c r="EV534" s="85"/>
      <c r="EW534" s="123" t="str">
        <f t="shared" si="350"/>
        <v/>
      </c>
      <c r="EX534" s="85"/>
      <c r="EY534" s="123" t="str">
        <f t="shared" si="351"/>
        <v/>
      </c>
      <c r="EZ534" s="85"/>
      <c r="FA534" s="123" t="str">
        <f t="shared" si="352"/>
        <v/>
      </c>
      <c r="FB534" s="85"/>
      <c r="FC534" s="123" t="str">
        <f t="shared" si="353"/>
        <v/>
      </c>
      <c r="FD534" s="85"/>
      <c r="FE534" s="123" t="str">
        <f t="shared" si="354"/>
        <v/>
      </c>
      <c r="FF534" s="85"/>
      <c r="FG534" s="123" t="str">
        <f t="shared" si="355"/>
        <v/>
      </c>
      <c r="FH534" s="85"/>
      <c r="FI534" s="123" t="str">
        <f t="shared" si="356"/>
        <v/>
      </c>
      <c r="FJ534" s="85"/>
      <c r="FK534" s="123" t="str">
        <f t="shared" si="357"/>
        <v/>
      </c>
      <c r="FL534" s="85"/>
      <c r="FM534" s="123" t="str">
        <f t="shared" si="358"/>
        <v/>
      </c>
      <c r="FN534" s="85"/>
      <c r="FO534" s="123" t="str">
        <f t="shared" si="359"/>
        <v/>
      </c>
      <c r="FP534" s="85"/>
      <c r="FQ534" s="123" t="str">
        <f t="shared" si="360"/>
        <v/>
      </c>
      <c r="FR534" s="85"/>
      <c r="FS534" s="123" t="str">
        <f t="shared" si="361"/>
        <v/>
      </c>
      <c r="FT534" s="85"/>
      <c r="FU534" s="123" t="str">
        <f t="shared" si="362"/>
        <v/>
      </c>
      <c r="FV534" s="85"/>
      <c r="FW534" s="123" t="str">
        <f t="shared" si="363"/>
        <v/>
      </c>
      <c r="FX534" s="85"/>
      <c r="FY534" s="123" t="str">
        <f t="shared" si="364"/>
        <v/>
      </c>
      <c r="FZ534" s="85"/>
    </row>
    <row r="535" spans="1:182" ht="13.5" hidden="1" customHeight="1" x14ac:dyDescent="0.35">
      <c r="A535" s="63" t="str">
        <f t="shared" si="274"/>
        <v>Other 61</v>
      </c>
      <c r="B535" s="62" t="str">
        <f t="shared" si="275"/>
        <v xml:space="preserve"> </v>
      </c>
      <c r="C535" s="125"/>
      <c r="D535" s="126"/>
      <c r="E535" s="123" t="str">
        <f t="shared" si="276"/>
        <v/>
      </c>
      <c r="F535" s="85"/>
      <c r="G535" s="123" t="str">
        <f t="shared" si="277"/>
        <v/>
      </c>
      <c r="H535" s="85"/>
      <c r="I535" s="123" t="str">
        <f t="shared" si="278"/>
        <v/>
      </c>
      <c r="J535" s="85"/>
      <c r="K535" s="123" t="str">
        <f t="shared" si="279"/>
        <v/>
      </c>
      <c r="L535" s="85"/>
      <c r="M535" s="123" t="str">
        <f t="shared" si="280"/>
        <v/>
      </c>
      <c r="N535" s="85"/>
      <c r="O535" s="123" t="str">
        <f t="shared" si="281"/>
        <v/>
      </c>
      <c r="P535" s="85"/>
      <c r="Q535" s="123" t="str">
        <f t="shared" si="282"/>
        <v/>
      </c>
      <c r="R535" s="85"/>
      <c r="S535" s="123" t="str">
        <f t="shared" si="283"/>
        <v/>
      </c>
      <c r="T535" s="85"/>
      <c r="U535" s="123" t="str">
        <f t="shared" si="284"/>
        <v/>
      </c>
      <c r="V535" s="85"/>
      <c r="W535" s="123" t="str">
        <f t="shared" si="285"/>
        <v/>
      </c>
      <c r="X535" s="85"/>
      <c r="Y535" s="123" t="str">
        <f t="shared" si="286"/>
        <v/>
      </c>
      <c r="Z535" s="85"/>
      <c r="AA535" s="123" t="str">
        <f t="shared" si="287"/>
        <v/>
      </c>
      <c r="AB535" s="85"/>
      <c r="AC535" s="123" t="str">
        <f t="shared" si="288"/>
        <v/>
      </c>
      <c r="AD535" s="85"/>
      <c r="AE535" s="123" t="str">
        <f t="shared" si="289"/>
        <v/>
      </c>
      <c r="AF535" s="85"/>
      <c r="AG535" s="123" t="str">
        <f t="shared" si="290"/>
        <v/>
      </c>
      <c r="AH535" s="85"/>
      <c r="AI535" s="123" t="str">
        <f t="shared" si="291"/>
        <v/>
      </c>
      <c r="AJ535" s="85"/>
      <c r="AK535" s="123" t="str">
        <f t="shared" si="292"/>
        <v/>
      </c>
      <c r="AL535" s="85"/>
      <c r="AM535" s="123" t="str">
        <f t="shared" si="293"/>
        <v/>
      </c>
      <c r="AN535" s="85"/>
      <c r="AO535" s="123" t="str">
        <f t="shared" si="294"/>
        <v/>
      </c>
      <c r="AP535" s="85"/>
      <c r="AQ535" s="123" t="str">
        <f t="shared" si="295"/>
        <v/>
      </c>
      <c r="AR535" s="85"/>
      <c r="AS535" s="123" t="str">
        <f t="shared" si="296"/>
        <v/>
      </c>
      <c r="AT535" s="85"/>
      <c r="AU535" s="123" t="str">
        <f t="shared" si="297"/>
        <v/>
      </c>
      <c r="AV535" s="85"/>
      <c r="AW535" s="123" t="str">
        <f t="shared" si="298"/>
        <v/>
      </c>
      <c r="AX535" s="85"/>
      <c r="AY535" s="123" t="str">
        <f t="shared" si="299"/>
        <v/>
      </c>
      <c r="AZ535" s="85"/>
      <c r="BA535" s="123" t="str">
        <f t="shared" si="300"/>
        <v/>
      </c>
      <c r="BB535" s="85"/>
      <c r="BC535" s="123" t="str">
        <f t="shared" si="301"/>
        <v/>
      </c>
      <c r="BD535" s="85"/>
      <c r="BE535" s="123" t="str">
        <f t="shared" si="302"/>
        <v/>
      </c>
      <c r="BF535" s="85"/>
      <c r="BG535" s="123" t="str">
        <f t="shared" si="303"/>
        <v/>
      </c>
      <c r="BH535" s="85"/>
      <c r="BI535" s="123" t="str">
        <f t="shared" si="304"/>
        <v/>
      </c>
      <c r="BJ535" s="85"/>
      <c r="BK535" s="123" t="str">
        <f t="shared" si="305"/>
        <v/>
      </c>
      <c r="BL535" s="85"/>
      <c r="BM535" s="123" t="str">
        <f t="shared" si="306"/>
        <v/>
      </c>
      <c r="BN535" s="85"/>
      <c r="BO535" s="123" t="str">
        <f t="shared" si="307"/>
        <v/>
      </c>
      <c r="BP535" s="85"/>
      <c r="BQ535" s="123" t="str">
        <f t="shared" si="308"/>
        <v/>
      </c>
      <c r="BR535" s="85"/>
      <c r="BS535" s="123" t="str">
        <f t="shared" si="309"/>
        <v/>
      </c>
      <c r="BT535" s="85"/>
      <c r="BU535" s="123" t="str">
        <f t="shared" si="310"/>
        <v/>
      </c>
      <c r="BV535" s="85"/>
      <c r="BW535" s="123" t="str">
        <f t="shared" si="311"/>
        <v/>
      </c>
      <c r="BX535" s="85"/>
      <c r="BY535" s="123" t="str">
        <f t="shared" si="312"/>
        <v/>
      </c>
      <c r="BZ535" s="85"/>
      <c r="CA535" s="123" t="str">
        <f t="shared" si="313"/>
        <v/>
      </c>
      <c r="CB535" s="85"/>
      <c r="CC535" s="123" t="str">
        <f t="shared" si="314"/>
        <v/>
      </c>
      <c r="CD535" s="85"/>
      <c r="CE535" s="123" t="str">
        <f t="shared" si="315"/>
        <v/>
      </c>
      <c r="CF535" s="85"/>
      <c r="CG535" s="123" t="str">
        <f t="shared" si="316"/>
        <v/>
      </c>
      <c r="CH535" s="85"/>
      <c r="CI535" s="123" t="str">
        <f t="shared" si="317"/>
        <v/>
      </c>
      <c r="CJ535" s="85"/>
      <c r="CK535" s="123" t="str">
        <f t="shared" si="318"/>
        <v/>
      </c>
      <c r="CL535" s="85"/>
      <c r="CM535" s="123" t="str">
        <f t="shared" si="319"/>
        <v/>
      </c>
      <c r="CN535" s="85"/>
      <c r="CO535" s="123" t="str">
        <f t="shared" si="320"/>
        <v/>
      </c>
      <c r="CP535" s="85"/>
      <c r="CQ535" s="123" t="str">
        <f t="shared" si="321"/>
        <v/>
      </c>
      <c r="CR535" s="85"/>
      <c r="CS535" s="123" t="str">
        <f t="shared" si="322"/>
        <v/>
      </c>
      <c r="CT535" s="85"/>
      <c r="CU535" s="123" t="str">
        <f t="shared" si="323"/>
        <v/>
      </c>
      <c r="CV535" s="85"/>
      <c r="CW535" s="123" t="str">
        <f t="shared" si="324"/>
        <v/>
      </c>
      <c r="CX535" s="85"/>
      <c r="CY535" s="123" t="str">
        <f t="shared" si="325"/>
        <v/>
      </c>
      <c r="CZ535" s="85"/>
      <c r="DA535" s="123" t="str">
        <f t="shared" si="326"/>
        <v/>
      </c>
      <c r="DB535" s="85"/>
      <c r="DC535" s="123" t="str">
        <f t="shared" si="327"/>
        <v/>
      </c>
      <c r="DD535" s="85"/>
      <c r="DE535" s="123" t="str">
        <f t="shared" si="328"/>
        <v/>
      </c>
      <c r="DF535" s="85"/>
      <c r="DG535" s="123" t="str">
        <f t="shared" si="329"/>
        <v/>
      </c>
      <c r="DH535" s="85"/>
      <c r="DI535" s="123" t="str">
        <f t="shared" si="330"/>
        <v/>
      </c>
      <c r="DJ535" s="85"/>
      <c r="DK535" s="123" t="str">
        <f t="shared" si="331"/>
        <v/>
      </c>
      <c r="DL535" s="85"/>
      <c r="DM535" s="123" t="str">
        <f t="shared" si="332"/>
        <v/>
      </c>
      <c r="DN535" s="85"/>
      <c r="DO535" s="123" t="str">
        <f t="shared" si="333"/>
        <v/>
      </c>
      <c r="DP535" s="85"/>
      <c r="DQ535" s="123" t="str">
        <f t="shared" si="334"/>
        <v/>
      </c>
      <c r="DR535" s="85"/>
      <c r="DS535" s="123" t="str">
        <f t="shared" si="335"/>
        <v/>
      </c>
      <c r="DT535" s="85"/>
      <c r="DU535" s="123" t="str">
        <f t="shared" si="336"/>
        <v/>
      </c>
      <c r="DV535" s="85"/>
      <c r="DW535" s="123" t="str">
        <f t="shared" si="337"/>
        <v/>
      </c>
      <c r="DX535" s="85"/>
      <c r="DY535" s="123" t="str">
        <f t="shared" si="338"/>
        <v/>
      </c>
      <c r="DZ535" s="85"/>
      <c r="EA535" s="123" t="str">
        <f t="shared" si="339"/>
        <v/>
      </c>
      <c r="EB535" s="85"/>
      <c r="EC535" s="123" t="str">
        <f t="shared" si="340"/>
        <v/>
      </c>
      <c r="ED535" s="85"/>
      <c r="EE535" s="123" t="str">
        <f t="shared" si="341"/>
        <v/>
      </c>
      <c r="EF535" s="85"/>
      <c r="EG535" s="123" t="str">
        <f t="shared" si="342"/>
        <v/>
      </c>
      <c r="EH535" s="85"/>
      <c r="EI535" s="123" t="str">
        <f t="shared" si="343"/>
        <v/>
      </c>
      <c r="EJ535" s="85"/>
      <c r="EK535" s="123" t="str">
        <f t="shared" si="344"/>
        <v/>
      </c>
      <c r="EL535" s="85"/>
      <c r="EM535" s="123" t="str">
        <f t="shared" si="345"/>
        <v/>
      </c>
      <c r="EN535" s="85"/>
      <c r="EO535" s="123" t="str">
        <f t="shared" si="346"/>
        <v/>
      </c>
      <c r="EP535" s="85"/>
      <c r="EQ535" s="123" t="str">
        <f t="shared" si="347"/>
        <v/>
      </c>
      <c r="ER535" s="85"/>
      <c r="ES535" s="123" t="str">
        <f t="shared" si="348"/>
        <v/>
      </c>
      <c r="ET535" s="85"/>
      <c r="EU535" s="123" t="str">
        <f t="shared" si="349"/>
        <v/>
      </c>
      <c r="EV535" s="85"/>
      <c r="EW535" s="123" t="str">
        <f t="shared" si="350"/>
        <v/>
      </c>
      <c r="EX535" s="85"/>
      <c r="EY535" s="123" t="str">
        <f t="shared" si="351"/>
        <v/>
      </c>
      <c r="EZ535" s="85"/>
      <c r="FA535" s="123" t="str">
        <f t="shared" si="352"/>
        <v/>
      </c>
      <c r="FB535" s="85"/>
      <c r="FC535" s="123" t="str">
        <f t="shared" si="353"/>
        <v/>
      </c>
      <c r="FD535" s="85"/>
      <c r="FE535" s="123" t="str">
        <f t="shared" si="354"/>
        <v/>
      </c>
      <c r="FF535" s="85"/>
      <c r="FG535" s="123" t="str">
        <f t="shared" si="355"/>
        <v/>
      </c>
      <c r="FH535" s="85"/>
      <c r="FI535" s="123" t="str">
        <f t="shared" si="356"/>
        <v/>
      </c>
      <c r="FJ535" s="85"/>
      <c r="FK535" s="123" t="str">
        <f t="shared" si="357"/>
        <v/>
      </c>
      <c r="FL535" s="85"/>
      <c r="FM535" s="123" t="str">
        <f t="shared" si="358"/>
        <v/>
      </c>
      <c r="FN535" s="85"/>
      <c r="FO535" s="123" t="str">
        <f t="shared" si="359"/>
        <v/>
      </c>
      <c r="FP535" s="85"/>
      <c r="FQ535" s="123" t="str">
        <f t="shared" si="360"/>
        <v/>
      </c>
      <c r="FR535" s="85"/>
      <c r="FS535" s="123" t="str">
        <f t="shared" si="361"/>
        <v/>
      </c>
      <c r="FT535" s="85"/>
      <c r="FU535" s="123" t="str">
        <f t="shared" si="362"/>
        <v/>
      </c>
      <c r="FV535" s="85"/>
      <c r="FW535" s="123" t="str">
        <f t="shared" si="363"/>
        <v/>
      </c>
      <c r="FX535" s="85"/>
      <c r="FY535" s="123" t="str">
        <f t="shared" si="364"/>
        <v/>
      </c>
      <c r="FZ535" s="85"/>
    </row>
    <row r="536" spans="1:182" ht="13.5" hidden="1" customHeight="1" x14ac:dyDescent="0.35">
      <c r="A536" s="63" t="str">
        <f t="shared" si="274"/>
        <v>Other 62</v>
      </c>
      <c r="B536" s="62" t="str">
        <f t="shared" si="275"/>
        <v xml:space="preserve"> </v>
      </c>
      <c r="C536" s="125"/>
      <c r="D536" s="126"/>
      <c r="E536" s="123" t="str">
        <f t="shared" si="276"/>
        <v/>
      </c>
      <c r="F536" s="85"/>
      <c r="G536" s="123" t="str">
        <f t="shared" si="277"/>
        <v/>
      </c>
      <c r="H536" s="85"/>
      <c r="I536" s="123" t="str">
        <f t="shared" si="278"/>
        <v/>
      </c>
      <c r="J536" s="85"/>
      <c r="K536" s="123" t="str">
        <f t="shared" si="279"/>
        <v/>
      </c>
      <c r="L536" s="85"/>
      <c r="M536" s="123" t="str">
        <f t="shared" si="280"/>
        <v/>
      </c>
      <c r="N536" s="85"/>
      <c r="O536" s="123" t="str">
        <f t="shared" si="281"/>
        <v/>
      </c>
      <c r="P536" s="85"/>
      <c r="Q536" s="123" t="str">
        <f t="shared" si="282"/>
        <v/>
      </c>
      <c r="R536" s="85"/>
      <c r="S536" s="123" t="str">
        <f t="shared" si="283"/>
        <v/>
      </c>
      <c r="T536" s="85"/>
      <c r="U536" s="123" t="str">
        <f t="shared" si="284"/>
        <v/>
      </c>
      <c r="V536" s="85"/>
      <c r="W536" s="123" t="str">
        <f t="shared" si="285"/>
        <v/>
      </c>
      <c r="X536" s="85"/>
      <c r="Y536" s="123" t="str">
        <f t="shared" si="286"/>
        <v/>
      </c>
      <c r="Z536" s="85"/>
      <c r="AA536" s="123" t="str">
        <f t="shared" si="287"/>
        <v/>
      </c>
      <c r="AB536" s="85"/>
      <c r="AC536" s="123" t="str">
        <f t="shared" si="288"/>
        <v/>
      </c>
      <c r="AD536" s="85"/>
      <c r="AE536" s="123" t="str">
        <f t="shared" si="289"/>
        <v/>
      </c>
      <c r="AF536" s="85"/>
      <c r="AG536" s="123" t="str">
        <f t="shared" si="290"/>
        <v/>
      </c>
      <c r="AH536" s="85"/>
      <c r="AI536" s="123" t="str">
        <f t="shared" si="291"/>
        <v/>
      </c>
      <c r="AJ536" s="85"/>
      <c r="AK536" s="123" t="str">
        <f t="shared" si="292"/>
        <v/>
      </c>
      <c r="AL536" s="85"/>
      <c r="AM536" s="123" t="str">
        <f t="shared" si="293"/>
        <v/>
      </c>
      <c r="AN536" s="85"/>
      <c r="AO536" s="123" t="str">
        <f t="shared" si="294"/>
        <v/>
      </c>
      <c r="AP536" s="85"/>
      <c r="AQ536" s="123" t="str">
        <f t="shared" si="295"/>
        <v/>
      </c>
      <c r="AR536" s="85"/>
      <c r="AS536" s="123" t="str">
        <f t="shared" si="296"/>
        <v/>
      </c>
      <c r="AT536" s="85"/>
      <c r="AU536" s="123" t="str">
        <f t="shared" si="297"/>
        <v/>
      </c>
      <c r="AV536" s="85"/>
      <c r="AW536" s="123" t="str">
        <f t="shared" si="298"/>
        <v/>
      </c>
      <c r="AX536" s="85"/>
      <c r="AY536" s="123" t="str">
        <f t="shared" si="299"/>
        <v/>
      </c>
      <c r="AZ536" s="85"/>
      <c r="BA536" s="123" t="str">
        <f t="shared" si="300"/>
        <v/>
      </c>
      <c r="BB536" s="85"/>
      <c r="BC536" s="123" t="str">
        <f t="shared" si="301"/>
        <v/>
      </c>
      <c r="BD536" s="85"/>
      <c r="BE536" s="123" t="str">
        <f t="shared" si="302"/>
        <v/>
      </c>
      <c r="BF536" s="85"/>
      <c r="BG536" s="123" t="str">
        <f t="shared" si="303"/>
        <v/>
      </c>
      <c r="BH536" s="85"/>
      <c r="BI536" s="123" t="str">
        <f t="shared" si="304"/>
        <v/>
      </c>
      <c r="BJ536" s="85"/>
      <c r="BK536" s="123" t="str">
        <f t="shared" si="305"/>
        <v/>
      </c>
      <c r="BL536" s="85"/>
      <c r="BM536" s="123" t="str">
        <f t="shared" si="306"/>
        <v/>
      </c>
      <c r="BN536" s="85"/>
      <c r="BO536" s="123" t="str">
        <f t="shared" si="307"/>
        <v/>
      </c>
      <c r="BP536" s="85"/>
      <c r="BQ536" s="123" t="str">
        <f t="shared" si="308"/>
        <v/>
      </c>
      <c r="BR536" s="85"/>
      <c r="BS536" s="123" t="str">
        <f t="shared" si="309"/>
        <v/>
      </c>
      <c r="BT536" s="85"/>
      <c r="BU536" s="123" t="str">
        <f t="shared" si="310"/>
        <v/>
      </c>
      <c r="BV536" s="85"/>
      <c r="BW536" s="123" t="str">
        <f t="shared" si="311"/>
        <v/>
      </c>
      <c r="BX536" s="85"/>
      <c r="BY536" s="123" t="str">
        <f t="shared" si="312"/>
        <v/>
      </c>
      <c r="BZ536" s="85"/>
      <c r="CA536" s="123" t="str">
        <f t="shared" si="313"/>
        <v/>
      </c>
      <c r="CB536" s="85"/>
      <c r="CC536" s="123" t="str">
        <f t="shared" si="314"/>
        <v/>
      </c>
      <c r="CD536" s="85"/>
      <c r="CE536" s="123" t="str">
        <f t="shared" si="315"/>
        <v/>
      </c>
      <c r="CF536" s="85"/>
      <c r="CG536" s="123" t="str">
        <f t="shared" si="316"/>
        <v/>
      </c>
      <c r="CH536" s="85"/>
      <c r="CI536" s="123" t="str">
        <f t="shared" si="317"/>
        <v/>
      </c>
      <c r="CJ536" s="85"/>
      <c r="CK536" s="123" t="str">
        <f t="shared" si="318"/>
        <v/>
      </c>
      <c r="CL536" s="85"/>
      <c r="CM536" s="123" t="str">
        <f t="shared" si="319"/>
        <v/>
      </c>
      <c r="CN536" s="85"/>
      <c r="CO536" s="123" t="str">
        <f t="shared" si="320"/>
        <v/>
      </c>
      <c r="CP536" s="85"/>
      <c r="CQ536" s="123" t="str">
        <f t="shared" si="321"/>
        <v/>
      </c>
      <c r="CR536" s="85"/>
      <c r="CS536" s="123" t="str">
        <f t="shared" si="322"/>
        <v/>
      </c>
      <c r="CT536" s="85"/>
      <c r="CU536" s="123" t="str">
        <f t="shared" si="323"/>
        <v/>
      </c>
      <c r="CV536" s="85"/>
      <c r="CW536" s="123" t="str">
        <f t="shared" si="324"/>
        <v/>
      </c>
      <c r="CX536" s="85"/>
      <c r="CY536" s="123" t="str">
        <f t="shared" si="325"/>
        <v/>
      </c>
      <c r="CZ536" s="85"/>
      <c r="DA536" s="123" t="str">
        <f t="shared" si="326"/>
        <v/>
      </c>
      <c r="DB536" s="85"/>
      <c r="DC536" s="123" t="str">
        <f t="shared" si="327"/>
        <v/>
      </c>
      <c r="DD536" s="85"/>
      <c r="DE536" s="123" t="str">
        <f t="shared" si="328"/>
        <v/>
      </c>
      <c r="DF536" s="85"/>
      <c r="DG536" s="123" t="str">
        <f t="shared" si="329"/>
        <v/>
      </c>
      <c r="DH536" s="85"/>
      <c r="DI536" s="123" t="str">
        <f t="shared" si="330"/>
        <v/>
      </c>
      <c r="DJ536" s="85"/>
      <c r="DK536" s="123" t="str">
        <f t="shared" si="331"/>
        <v/>
      </c>
      <c r="DL536" s="85"/>
      <c r="DM536" s="123" t="str">
        <f t="shared" si="332"/>
        <v/>
      </c>
      <c r="DN536" s="85"/>
      <c r="DO536" s="123" t="str">
        <f t="shared" si="333"/>
        <v/>
      </c>
      <c r="DP536" s="85"/>
      <c r="DQ536" s="123" t="str">
        <f t="shared" si="334"/>
        <v/>
      </c>
      <c r="DR536" s="85"/>
      <c r="DS536" s="123" t="str">
        <f t="shared" si="335"/>
        <v/>
      </c>
      <c r="DT536" s="85"/>
      <c r="DU536" s="123" t="str">
        <f t="shared" si="336"/>
        <v/>
      </c>
      <c r="DV536" s="85"/>
      <c r="DW536" s="123" t="str">
        <f t="shared" si="337"/>
        <v/>
      </c>
      <c r="DX536" s="85"/>
      <c r="DY536" s="123" t="str">
        <f t="shared" si="338"/>
        <v/>
      </c>
      <c r="DZ536" s="85"/>
      <c r="EA536" s="123" t="str">
        <f t="shared" si="339"/>
        <v/>
      </c>
      <c r="EB536" s="85"/>
      <c r="EC536" s="123" t="str">
        <f t="shared" si="340"/>
        <v/>
      </c>
      <c r="ED536" s="85"/>
      <c r="EE536" s="123" t="str">
        <f t="shared" si="341"/>
        <v/>
      </c>
      <c r="EF536" s="85"/>
      <c r="EG536" s="123" t="str">
        <f t="shared" si="342"/>
        <v/>
      </c>
      <c r="EH536" s="85"/>
      <c r="EI536" s="123" t="str">
        <f t="shared" si="343"/>
        <v/>
      </c>
      <c r="EJ536" s="85"/>
      <c r="EK536" s="123" t="str">
        <f t="shared" si="344"/>
        <v/>
      </c>
      <c r="EL536" s="85"/>
      <c r="EM536" s="123" t="str">
        <f t="shared" si="345"/>
        <v/>
      </c>
      <c r="EN536" s="85"/>
      <c r="EO536" s="123" t="str">
        <f t="shared" si="346"/>
        <v/>
      </c>
      <c r="EP536" s="85"/>
      <c r="EQ536" s="123" t="str">
        <f t="shared" si="347"/>
        <v/>
      </c>
      <c r="ER536" s="85"/>
      <c r="ES536" s="123" t="str">
        <f t="shared" si="348"/>
        <v/>
      </c>
      <c r="ET536" s="85"/>
      <c r="EU536" s="123" t="str">
        <f t="shared" si="349"/>
        <v/>
      </c>
      <c r="EV536" s="85"/>
      <c r="EW536" s="123" t="str">
        <f t="shared" si="350"/>
        <v/>
      </c>
      <c r="EX536" s="85"/>
      <c r="EY536" s="123" t="str">
        <f t="shared" si="351"/>
        <v/>
      </c>
      <c r="EZ536" s="85"/>
      <c r="FA536" s="123" t="str">
        <f t="shared" si="352"/>
        <v/>
      </c>
      <c r="FB536" s="85"/>
      <c r="FC536" s="123" t="str">
        <f t="shared" si="353"/>
        <v/>
      </c>
      <c r="FD536" s="85"/>
      <c r="FE536" s="123" t="str">
        <f t="shared" si="354"/>
        <v/>
      </c>
      <c r="FF536" s="85"/>
      <c r="FG536" s="123" t="str">
        <f t="shared" si="355"/>
        <v/>
      </c>
      <c r="FH536" s="85"/>
      <c r="FI536" s="123" t="str">
        <f t="shared" si="356"/>
        <v/>
      </c>
      <c r="FJ536" s="85"/>
      <c r="FK536" s="123" t="str">
        <f t="shared" si="357"/>
        <v/>
      </c>
      <c r="FL536" s="85"/>
      <c r="FM536" s="123" t="str">
        <f t="shared" si="358"/>
        <v/>
      </c>
      <c r="FN536" s="85"/>
      <c r="FO536" s="123" t="str">
        <f t="shared" si="359"/>
        <v/>
      </c>
      <c r="FP536" s="85"/>
      <c r="FQ536" s="123" t="str">
        <f t="shared" si="360"/>
        <v/>
      </c>
      <c r="FR536" s="85"/>
      <c r="FS536" s="123" t="str">
        <f t="shared" si="361"/>
        <v/>
      </c>
      <c r="FT536" s="85"/>
      <c r="FU536" s="123" t="str">
        <f t="shared" si="362"/>
        <v/>
      </c>
      <c r="FV536" s="85"/>
      <c r="FW536" s="123" t="str">
        <f t="shared" si="363"/>
        <v/>
      </c>
      <c r="FX536" s="85"/>
      <c r="FY536" s="123" t="str">
        <f t="shared" si="364"/>
        <v/>
      </c>
      <c r="FZ536" s="85"/>
    </row>
    <row r="537" spans="1:182" ht="13.5" hidden="1" customHeight="1" x14ac:dyDescent="0.35">
      <c r="A537" s="63" t="str">
        <f t="shared" si="274"/>
        <v>Other 63</v>
      </c>
      <c r="B537" s="62" t="str">
        <f t="shared" si="275"/>
        <v xml:space="preserve"> </v>
      </c>
      <c r="C537" s="125"/>
      <c r="D537" s="126"/>
      <c r="E537" s="123" t="str">
        <f t="shared" si="276"/>
        <v/>
      </c>
      <c r="F537" s="85"/>
      <c r="G537" s="123" t="str">
        <f t="shared" si="277"/>
        <v/>
      </c>
      <c r="H537" s="85"/>
      <c r="I537" s="123" t="str">
        <f t="shared" si="278"/>
        <v/>
      </c>
      <c r="J537" s="85"/>
      <c r="K537" s="123" t="str">
        <f t="shared" si="279"/>
        <v/>
      </c>
      <c r="L537" s="85"/>
      <c r="M537" s="123" t="str">
        <f t="shared" si="280"/>
        <v/>
      </c>
      <c r="N537" s="85"/>
      <c r="O537" s="123" t="str">
        <f t="shared" si="281"/>
        <v/>
      </c>
      <c r="P537" s="85"/>
      <c r="Q537" s="123" t="str">
        <f t="shared" si="282"/>
        <v/>
      </c>
      <c r="R537" s="85"/>
      <c r="S537" s="123" t="str">
        <f t="shared" si="283"/>
        <v/>
      </c>
      <c r="T537" s="85"/>
      <c r="U537" s="123" t="str">
        <f t="shared" si="284"/>
        <v/>
      </c>
      <c r="V537" s="85"/>
      <c r="W537" s="123" t="str">
        <f t="shared" si="285"/>
        <v/>
      </c>
      <c r="X537" s="85"/>
      <c r="Y537" s="123" t="str">
        <f t="shared" si="286"/>
        <v/>
      </c>
      <c r="Z537" s="85"/>
      <c r="AA537" s="123" t="str">
        <f t="shared" si="287"/>
        <v/>
      </c>
      <c r="AB537" s="85"/>
      <c r="AC537" s="123" t="str">
        <f t="shared" si="288"/>
        <v/>
      </c>
      <c r="AD537" s="85"/>
      <c r="AE537" s="123" t="str">
        <f t="shared" si="289"/>
        <v/>
      </c>
      <c r="AF537" s="85"/>
      <c r="AG537" s="123" t="str">
        <f t="shared" si="290"/>
        <v/>
      </c>
      <c r="AH537" s="85"/>
      <c r="AI537" s="123" t="str">
        <f t="shared" si="291"/>
        <v/>
      </c>
      <c r="AJ537" s="85"/>
      <c r="AK537" s="123" t="str">
        <f t="shared" si="292"/>
        <v/>
      </c>
      <c r="AL537" s="85"/>
      <c r="AM537" s="123" t="str">
        <f t="shared" si="293"/>
        <v/>
      </c>
      <c r="AN537" s="85"/>
      <c r="AO537" s="123" t="str">
        <f t="shared" si="294"/>
        <v/>
      </c>
      <c r="AP537" s="85"/>
      <c r="AQ537" s="123" t="str">
        <f t="shared" si="295"/>
        <v/>
      </c>
      <c r="AR537" s="85"/>
      <c r="AS537" s="123" t="str">
        <f t="shared" si="296"/>
        <v/>
      </c>
      <c r="AT537" s="85"/>
      <c r="AU537" s="123" t="str">
        <f t="shared" si="297"/>
        <v/>
      </c>
      <c r="AV537" s="85"/>
      <c r="AW537" s="123" t="str">
        <f t="shared" si="298"/>
        <v/>
      </c>
      <c r="AX537" s="85"/>
      <c r="AY537" s="123" t="str">
        <f t="shared" si="299"/>
        <v/>
      </c>
      <c r="AZ537" s="85"/>
      <c r="BA537" s="123" t="str">
        <f t="shared" si="300"/>
        <v/>
      </c>
      <c r="BB537" s="85"/>
      <c r="BC537" s="123" t="str">
        <f t="shared" si="301"/>
        <v/>
      </c>
      <c r="BD537" s="85"/>
      <c r="BE537" s="123" t="str">
        <f t="shared" si="302"/>
        <v/>
      </c>
      <c r="BF537" s="85"/>
      <c r="BG537" s="123" t="str">
        <f t="shared" si="303"/>
        <v/>
      </c>
      <c r="BH537" s="85"/>
      <c r="BI537" s="123" t="str">
        <f t="shared" si="304"/>
        <v/>
      </c>
      <c r="BJ537" s="85"/>
      <c r="BK537" s="123" t="str">
        <f t="shared" si="305"/>
        <v/>
      </c>
      <c r="BL537" s="85"/>
      <c r="BM537" s="123" t="str">
        <f t="shared" si="306"/>
        <v/>
      </c>
      <c r="BN537" s="85"/>
      <c r="BO537" s="123" t="str">
        <f t="shared" si="307"/>
        <v/>
      </c>
      <c r="BP537" s="85"/>
      <c r="BQ537" s="123" t="str">
        <f t="shared" si="308"/>
        <v/>
      </c>
      <c r="BR537" s="85"/>
      <c r="BS537" s="123" t="str">
        <f t="shared" si="309"/>
        <v/>
      </c>
      <c r="BT537" s="85"/>
      <c r="BU537" s="123" t="str">
        <f t="shared" si="310"/>
        <v/>
      </c>
      <c r="BV537" s="85"/>
      <c r="BW537" s="123" t="str">
        <f t="shared" si="311"/>
        <v/>
      </c>
      <c r="BX537" s="85"/>
      <c r="BY537" s="123" t="str">
        <f t="shared" si="312"/>
        <v/>
      </c>
      <c r="BZ537" s="85"/>
      <c r="CA537" s="123" t="str">
        <f t="shared" si="313"/>
        <v/>
      </c>
      <c r="CB537" s="85"/>
      <c r="CC537" s="123" t="str">
        <f t="shared" si="314"/>
        <v/>
      </c>
      <c r="CD537" s="85"/>
      <c r="CE537" s="123" t="str">
        <f t="shared" si="315"/>
        <v/>
      </c>
      <c r="CF537" s="85"/>
      <c r="CG537" s="123" t="str">
        <f t="shared" si="316"/>
        <v/>
      </c>
      <c r="CH537" s="85"/>
      <c r="CI537" s="123" t="str">
        <f t="shared" si="317"/>
        <v/>
      </c>
      <c r="CJ537" s="85"/>
      <c r="CK537" s="123" t="str">
        <f t="shared" si="318"/>
        <v/>
      </c>
      <c r="CL537" s="85"/>
      <c r="CM537" s="123" t="str">
        <f t="shared" si="319"/>
        <v/>
      </c>
      <c r="CN537" s="85"/>
      <c r="CO537" s="123" t="str">
        <f t="shared" si="320"/>
        <v/>
      </c>
      <c r="CP537" s="85"/>
      <c r="CQ537" s="123" t="str">
        <f t="shared" si="321"/>
        <v/>
      </c>
      <c r="CR537" s="85"/>
      <c r="CS537" s="123" t="str">
        <f t="shared" si="322"/>
        <v/>
      </c>
      <c r="CT537" s="85"/>
      <c r="CU537" s="123" t="str">
        <f t="shared" si="323"/>
        <v/>
      </c>
      <c r="CV537" s="85"/>
      <c r="CW537" s="123" t="str">
        <f t="shared" si="324"/>
        <v/>
      </c>
      <c r="CX537" s="85"/>
      <c r="CY537" s="123" t="str">
        <f t="shared" si="325"/>
        <v/>
      </c>
      <c r="CZ537" s="85"/>
      <c r="DA537" s="123" t="str">
        <f t="shared" si="326"/>
        <v/>
      </c>
      <c r="DB537" s="85"/>
      <c r="DC537" s="123" t="str">
        <f t="shared" si="327"/>
        <v/>
      </c>
      <c r="DD537" s="85"/>
      <c r="DE537" s="123" t="str">
        <f t="shared" si="328"/>
        <v/>
      </c>
      <c r="DF537" s="85"/>
      <c r="DG537" s="123" t="str">
        <f t="shared" si="329"/>
        <v/>
      </c>
      <c r="DH537" s="85"/>
      <c r="DI537" s="123" t="str">
        <f t="shared" si="330"/>
        <v/>
      </c>
      <c r="DJ537" s="85"/>
      <c r="DK537" s="123" t="str">
        <f t="shared" si="331"/>
        <v/>
      </c>
      <c r="DL537" s="85"/>
      <c r="DM537" s="123" t="str">
        <f t="shared" si="332"/>
        <v/>
      </c>
      <c r="DN537" s="85"/>
      <c r="DO537" s="123" t="str">
        <f t="shared" si="333"/>
        <v/>
      </c>
      <c r="DP537" s="85"/>
      <c r="DQ537" s="123" t="str">
        <f t="shared" si="334"/>
        <v/>
      </c>
      <c r="DR537" s="85"/>
      <c r="DS537" s="123" t="str">
        <f t="shared" si="335"/>
        <v/>
      </c>
      <c r="DT537" s="85"/>
      <c r="DU537" s="123" t="str">
        <f t="shared" si="336"/>
        <v/>
      </c>
      <c r="DV537" s="85"/>
      <c r="DW537" s="123" t="str">
        <f t="shared" si="337"/>
        <v/>
      </c>
      <c r="DX537" s="85"/>
      <c r="DY537" s="123" t="str">
        <f t="shared" si="338"/>
        <v/>
      </c>
      <c r="DZ537" s="85"/>
      <c r="EA537" s="123" t="str">
        <f t="shared" si="339"/>
        <v/>
      </c>
      <c r="EB537" s="85"/>
      <c r="EC537" s="123" t="str">
        <f t="shared" si="340"/>
        <v/>
      </c>
      <c r="ED537" s="85"/>
      <c r="EE537" s="123" t="str">
        <f t="shared" si="341"/>
        <v/>
      </c>
      <c r="EF537" s="85"/>
      <c r="EG537" s="123" t="str">
        <f t="shared" si="342"/>
        <v/>
      </c>
      <c r="EH537" s="85"/>
      <c r="EI537" s="123" t="str">
        <f t="shared" si="343"/>
        <v/>
      </c>
      <c r="EJ537" s="85"/>
      <c r="EK537" s="123" t="str">
        <f t="shared" si="344"/>
        <v/>
      </c>
      <c r="EL537" s="85"/>
      <c r="EM537" s="123" t="str">
        <f t="shared" si="345"/>
        <v/>
      </c>
      <c r="EN537" s="85"/>
      <c r="EO537" s="123" t="str">
        <f t="shared" si="346"/>
        <v/>
      </c>
      <c r="EP537" s="85"/>
      <c r="EQ537" s="123" t="str">
        <f t="shared" si="347"/>
        <v/>
      </c>
      <c r="ER537" s="85"/>
      <c r="ES537" s="123" t="str">
        <f t="shared" si="348"/>
        <v/>
      </c>
      <c r="ET537" s="85"/>
      <c r="EU537" s="123" t="str">
        <f t="shared" si="349"/>
        <v/>
      </c>
      <c r="EV537" s="85"/>
      <c r="EW537" s="123" t="str">
        <f t="shared" si="350"/>
        <v/>
      </c>
      <c r="EX537" s="85"/>
      <c r="EY537" s="123" t="str">
        <f t="shared" si="351"/>
        <v/>
      </c>
      <c r="EZ537" s="85"/>
      <c r="FA537" s="123" t="str">
        <f t="shared" si="352"/>
        <v/>
      </c>
      <c r="FB537" s="85"/>
      <c r="FC537" s="123" t="str">
        <f t="shared" si="353"/>
        <v/>
      </c>
      <c r="FD537" s="85"/>
      <c r="FE537" s="123" t="str">
        <f t="shared" si="354"/>
        <v/>
      </c>
      <c r="FF537" s="85"/>
      <c r="FG537" s="123" t="str">
        <f t="shared" si="355"/>
        <v/>
      </c>
      <c r="FH537" s="85"/>
      <c r="FI537" s="123" t="str">
        <f t="shared" si="356"/>
        <v/>
      </c>
      <c r="FJ537" s="85"/>
      <c r="FK537" s="123" t="str">
        <f t="shared" si="357"/>
        <v/>
      </c>
      <c r="FL537" s="85"/>
      <c r="FM537" s="123" t="str">
        <f t="shared" si="358"/>
        <v/>
      </c>
      <c r="FN537" s="85"/>
      <c r="FO537" s="123" t="str">
        <f t="shared" si="359"/>
        <v/>
      </c>
      <c r="FP537" s="85"/>
      <c r="FQ537" s="123" t="str">
        <f t="shared" si="360"/>
        <v/>
      </c>
      <c r="FR537" s="85"/>
      <c r="FS537" s="123" t="str">
        <f t="shared" si="361"/>
        <v/>
      </c>
      <c r="FT537" s="85"/>
      <c r="FU537" s="123" t="str">
        <f t="shared" si="362"/>
        <v/>
      </c>
      <c r="FV537" s="85"/>
      <c r="FW537" s="123" t="str">
        <f t="shared" si="363"/>
        <v/>
      </c>
      <c r="FX537" s="85"/>
      <c r="FY537" s="123" t="str">
        <f t="shared" si="364"/>
        <v/>
      </c>
      <c r="FZ537" s="85"/>
    </row>
    <row r="538" spans="1:182" ht="13.5" hidden="1" customHeight="1" x14ac:dyDescent="0.35">
      <c r="A538" s="63" t="str">
        <f t="shared" si="274"/>
        <v>Other 64</v>
      </c>
      <c r="B538" s="62" t="str">
        <f t="shared" si="275"/>
        <v xml:space="preserve"> </v>
      </c>
      <c r="C538" s="125"/>
      <c r="D538" s="126"/>
      <c r="E538" s="123" t="str">
        <f t="shared" si="276"/>
        <v/>
      </c>
      <c r="F538" s="85"/>
      <c r="G538" s="123" t="str">
        <f t="shared" si="277"/>
        <v/>
      </c>
      <c r="H538" s="85"/>
      <c r="I538" s="123" t="str">
        <f t="shared" si="278"/>
        <v/>
      </c>
      <c r="J538" s="85"/>
      <c r="K538" s="123" t="str">
        <f t="shared" si="279"/>
        <v/>
      </c>
      <c r="L538" s="85"/>
      <c r="M538" s="123" t="str">
        <f t="shared" si="280"/>
        <v/>
      </c>
      <c r="N538" s="85"/>
      <c r="O538" s="123" t="str">
        <f t="shared" si="281"/>
        <v/>
      </c>
      <c r="P538" s="85"/>
      <c r="Q538" s="123" t="str">
        <f t="shared" si="282"/>
        <v/>
      </c>
      <c r="R538" s="85"/>
      <c r="S538" s="123" t="str">
        <f t="shared" si="283"/>
        <v/>
      </c>
      <c r="T538" s="85"/>
      <c r="U538" s="123" t="str">
        <f t="shared" si="284"/>
        <v/>
      </c>
      <c r="V538" s="85"/>
      <c r="W538" s="123" t="str">
        <f t="shared" si="285"/>
        <v/>
      </c>
      <c r="X538" s="85"/>
      <c r="Y538" s="123" t="str">
        <f t="shared" si="286"/>
        <v/>
      </c>
      <c r="Z538" s="85"/>
      <c r="AA538" s="123" t="str">
        <f t="shared" si="287"/>
        <v/>
      </c>
      <c r="AB538" s="85"/>
      <c r="AC538" s="123" t="str">
        <f t="shared" si="288"/>
        <v/>
      </c>
      <c r="AD538" s="85"/>
      <c r="AE538" s="123" t="str">
        <f t="shared" si="289"/>
        <v/>
      </c>
      <c r="AF538" s="85"/>
      <c r="AG538" s="123" t="str">
        <f t="shared" si="290"/>
        <v/>
      </c>
      <c r="AH538" s="85"/>
      <c r="AI538" s="123" t="str">
        <f t="shared" si="291"/>
        <v/>
      </c>
      <c r="AJ538" s="85"/>
      <c r="AK538" s="123" t="str">
        <f t="shared" si="292"/>
        <v/>
      </c>
      <c r="AL538" s="85"/>
      <c r="AM538" s="123" t="str">
        <f t="shared" si="293"/>
        <v/>
      </c>
      <c r="AN538" s="85"/>
      <c r="AO538" s="123" t="str">
        <f t="shared" si="294"/>
        <v/>
      </c>
      <c r="AP538" s="85"/>
      <c r="AQ538" s="123" t="str">
        <f t="shared" si="295"/>
        <v/>
      </c>
      <c r="AR538" s="85"/>
      <c r="AS538" s="123" t="str">
        <f t="shared" si="296"/>
        <v/>
      </c>
      <c r="AT538" s="85"/>
      <c r="AU538" s="123" t="str">
        <f t="shared" si="297"/>
        <v/>
      </c>
      <c r="AV538" s="85"/>
      <c r="AW538" s="123" t="str">
        <f t="shared" si="298"/>
        <v/>
      </c>
      <c r="AX538" s="85"/>
      <c r="AY538" s="123" t="str">
        <f t="shared" si="299"/>
        <v/>
      </c>
      <c r="AZ538" s="85"/>
      <c r="BA538" s="123" t="str">
        <f t="shared" si="300"/>
        <v/>
      </c>
      <c r="BB538" s="85"/>
      <c r="BC538" s="123" t="str">
        <f t="shared" si="301"/>
        <v/>
      </c>
      <c r="BD538" s="85"/>
      <c r="BE538" s="123" t="str">
        <f t="shared" si="302"/>
        <v/>
      </c>
      <c r="BF538" s="85"/>
      <c r="BG538" s="123" t="str">
        <f t="shared" si="303"/>
        <v/>
      </c>
      <c r="BH538" s="85"/>
      <c r="BI538" s="123" t="str">
        <f t="shared" si="304"/>
        <v/>
      </c>
      <c r="BJ538" s="85"/>
      <c r="BK538" s="123" t="str">
        <f t="shared" si="305"/>
        <v/>
      </c>
      <c r="BL538" s="85"/>
      <c r="BM538" s="123" t="str">
        <f t="shared" si="306"/>
        <v/>
      </c>
      <c r="BN538" s="85"/>
      <c r="BO538" s="123" t="str">
        <f t="shared" si="307"/>
        <v/>
      </c>
      <c r="BP538" s="85"/>
      <c r="BQ538" s="123" t="str">
        <f t="shared" si="308"/>
        <v/>
      </c>
      <c r="BR538" s="85"/>
      <c r="BS538" s="123" t="str">
        <f t="shared" si="309"/>
        <v/>
      </c>
      <c r="BT538" s="85"/>
      <c r="BU538" s="123" t="str">
        <f t="shared" si="310"/>
        <v/>
      </c>
      <c r="BV538" s="85"/>
      <c r="BW538" s="123" t="str">
        <f t="shared" si="311"/>
        <v/>
      </c>
      <c r="BX538" s="85"/>
      <c r="BY538" s="123" t="str">
        <f t="shared" si="312"/>
        <v/>
      </c>
      <c r="BZ538" s="85"/>
      <c r="CA538" s="123" t="str">
        <f t="shared" si="313"/>
        <v/>
      </c>
      <c r="CB538" s="85"/>
      <c r="CC538" s="123" t="str">
        <f t="shared" si="314"/>
        <v/>
      </c>
      <c r="CD538" s="85"/>
      <c r="CE538" s="123" t="str">
        <f t="shared" si="315"/>
        <v/>
      </c>
      <c r="CF538" s="85"/>
      <c r="CG538" s="123" t="str">
        <f t="shared" si="316"/>
        <v/>
      </c>
      <c r="CH538" s="85"/>
      <c r="CI538" s="123" t="str">
        <f t="shared" si="317"/>
        <v/>
      </c>
      <c r="CJ538" s="85"/>
      <c r="CK538" s="123" t="str">
        <f t="shared" si="318"/>
        <v/>
      </c>
      <c r="CL538" s="85"/>
      <c r="CM538" s="123" t="str">
        <f t="shared" si="319"/>
        <v/>
      </c>
      <c r="CN538" s="85"/>
      <c r="CO538" s="123" t="str">
        <f t="shared" si="320"/>
        <v/>
      </c>
      <c r="CP538" s="85"/>
      <c r="CQ538" s="123" t="str">
        <f t="shared" si="321"/>
        <v/>
      </c>
      <c r="CR538" s="85"/>
      <c r="CS538" s="123" t="str">
        <f t="shared" si="322"/>
        <v/>
      </c>
      <c r="CT538" s="85"/>
      <c r="CU538" s="123" t="str">
        <f t="shared" si="323"/>
        <v/>
      </c>
      <c r="CV538" s="85"/>
      <c r="CW538" s="123" t="str">
        <f t="shared" si="324"/>
        <v/>
      </c>
      <c r="CX538" s="85"/>
      <c r="CY538" s="123" t="str">
        <f t="shared" si="325"/>
        <v/>
      </c>
      <c r="CZ538" s="85"/>
      <c r="DA538" s="123" t="str">
        <f t="shared" si="326"/>
        <v/>
      </c>
      <c r="DB538" s="85"/>
      <c r="DC538" s="123" t="str">
        <f t="shared" si="327"/>
        <v/>
      </c>
      <c r="DD538" s="85"/>
      <c r="DE538" s="123" t="str">
        <f t="shared" si="328"/>
        <v/>
      </c>
      <c r="DF538" s="85"/>
      <c r="DG538" s="123" t="str">
        <f t="shared" si="329"/>
        <v/>
      </c>
      <c r="DH538" s="85"/>
      <c r="DI538" s="123" t="str">
        <f t="shared" si="330"/>
        <v/>
      </c>
      <c r="DJ538" s="85"/>
      <c r="DK538" s="123" t="str">
        <f t="shared" si="331"/>
        <v/>
      </c>
      <c r="DL538" s="85"/>
      <c r="DM538" s="123" t="str">
        <f t="shared" si="332"/>
        <v/>
      </c>
      <c r="DN538" s="85"/>
      <c r="DO538" s="123" t="str">
        <f t="shared" si="333"/>
        <v/>
      </c>
      <c r="DP538" s="85"/>
      <c r="DQ538" s="123" t="str">
        <f t="shared" si="334"/>
        <v/>
      </c>
      <c r="DR538" s="85"/>
      <c r="DS538" s="123" t="str">
        <f t="shared" si="335"/>
        <v/>
      </c>
      <c r="DT538" s="85"/>
      <c r="DU538" s="123" t="str">
        <f t="shared" si="336"/>
        <v/>
      </c>
      <c r="DV538" s="85"/>
      <c r="DW538" s="123" t="str">
        <f t="shared" si="337"/>
        <v/>
      </c>
      <c r="DX538" s="85"/>
      <c r="DY538" s="123" t="str">
        <f t="shared" si="338"/>
        <v/>
      </c>
      <c r="DZ538" s="85"/>
      <c r="EA538" s="123" t="str">
        <f t="shared" si="339"/>
        <v/>
      </c>
      <c r="EB538" s="85"/>
      <c r="EC538" s="123" t="str">
        <f t="shared" si="340"/>
        <v/>
      </c>
      <c r="ED538" s="85"/>
      <c r="EE538" s="123" t="str">
        <f t="shared" si="341"/>
        <v/>
      </c>
      <c r="EF538" s="85"/>
      <c r="EG538" s="123" t="str">
        <f t="shared" si="342"/>
        <v/>
      </c>
      <c r="EH538" s="85"/>
      <c r="EI538" s="123" t="str">
        <f t="shared" si="343"/>
        <v/>
      </c>
      <c r="EJ538" s="85"/>
      <c r="EK538" s="123" t="str">
        <f t="shared" si="344"/>
        <v/>
      </c>
      <c r="EL538" s="85"/>
      <c r="EM538" s="123" t="str">
        <f t="shared" si="345"/>
        <v/>
      </c>
      <c r="EN538" s="85"/>
      <c r="EO538" s="123" t="str">
        <f t="shared" si="346"/>
        <v/>
      </c>
      <c r="EP538" s="85"/>
      <c r="EQ538" s="123" t="str">
        <f t="shared" si="347"/>
        <v/>
      </c>
      <c r="ER538" s="85"/>
      <c r="ES538" s="123" t="str">
        <f t="shared" si="348"/>
        <v/>
      </c>
      <c r="ET538" s="85"/>
      <c r="EU538" s="123" t="str">
        <f t="shared" si="349"/>
        <v/>
      </c>
      <c r="EV538" s="85"/>
      <c r="EW538" s="123" t="str">
        <f t="shared" si="350"/>
        <v/>
      </c>
      <c r="EX538" s="85"/>
      <c r="EY538" s="123" t="str">
        <f t="shared" si="351"/>
        <v/>
      </c>
      <c r="EZ538" s="85"/>
      <c r="FA538" s="123" t="str">
        <f t="shared" si="352"/>
        <v/>
      </c>
      <c r="FB538" s="85"/>
      <c r="FC538" s="123" t="str">
        <f t="shared" si="353"/>
        <v/>
      </c>
      <c r="FD538" s="85"/>
      <c r="FE538" s="123" t="str">
        <f t="shared" si="354"/>
        <v/>
      </c>
      <c r="FF538" s="85"/>
      <c r="FG538" s="123" t="str">
        <f t="shared" si="355"/>
        <v/>
      </c>
      <c r="FH538" s="85"/>
      <c r="FI538" s="123" t="str">
        <f t="shared" si="356"/>
        <v/>
      </c>
      <c r="FJ538" s="85"/>
      <c r="FK538" s="123" t="str">
        <f t="shared" si="357"/>
        <v/>
      </c>
      <c r="FL538" s="85"/>
      <c r="FM538" s="123" t="str">
        <f t="shared" si="358"/>
        <v/>
      </c>
      <c r="FN538" s="85"/>
      <c r="FO538" s="123" t="str">
        <f t="shared" si="359"/>
        <v/>
      </c>
      <c r="FP538" s="85"/>
      <c r="FQ538" s="123" t="str">
        <f t="shared" si="360"/>
        <v/>
      </c>
      <c r="FR538" s="85"/>
      <c r="FS538" s="123" t="str">
        <f t="shared" si="361"/>
        <v/>
      </c>
      <c r="FT538" s="85"/>
      <c r="FU538" s="123" t="str">
        <f t="shared" si="362"/>
        <v/>
      </c>
      <c r="FV538" s="85"/>
      <c r="FW538" s="123" t="str">
        <f t="shared" si="363"/>
        <v/>
      </c>
      <c r="FX538" s="85"/>
      <c r="FY538" s="123" t="str">
        <f t="shared" si="364"/>
        <v/>
      </c>
      <c r="FZ538" s="85"/>
    </row>
    <row r="539" spans="1:182" ht="13.5" hidden="1" customHeight="1" x14ac:dyDescent="0.35">
      <c r="A539" s="63" t="str">
        <f t="shared" si="274"/>
        <v>Other 65</v>
      </c>
      <c r="B539" s="62" t="str">
        <f t="shared" si="275"/>
        <v xml:space="preserve"> </v>
      </c>
      <c r="C539" s="125"/>
      <c r="D539" s="126"/>
      <c r="E539" s="123" t="str">
        <f t="shared" si="276"/>
        <v/>
      </c>
      <c r="F539" s="85"/>
      <c r="G539" s="123" t="str">
        <f t="shared" si="277"/>
        <v/>
      </c>
      <c r="H539" s="85"/>
      <c r="I539" s="123" t="str">
        <f t="shared" si="278"/>
        <v/>
      </c>
      <c r="J539" s="85"/>
      <c r="K539" s="123" t="str">
        <f t="shared" si="279"/>
        <v/>
      </c>
      <c r="L539" s="85"/>
      <c r="M539" s="123" t="str">
        <f t="shared" si="280"/>
        <v/>
      </c>
      <c r="N539" s="85"/>
      <c r="O539" s="123" t="str">
        <f t="shared" si="281"/>
        <v/>
      </c>
      <c r="P539" s="85"/>
      <c r="Q539" s="123" t="str">
        <f t="shared" si="282"/>
        <v/>
      </c>
      <c r="R539" s="85"/>
      <c r="S539" s="123" t="str">
        <f t="shared" si="283"/>
        <v/>
      </c>
      <c r="T539" s="85"/>
      <c r="U539" s="123" t="str">
        <f t="shared" si="284"/>
        <v/>
      </c>
      <c r="V539" s="85"/>
      <c r="W539" s="123" t="str">
        <f t="shared" si="285"/>
        <v/>
      </c>
      <c r="X539" s="85"/>
      <c r="Y539" s="123" t="str">
        <f t="shared" si="286"/>
        <v/>
      </c>
      <c r="Z539" s="85"/>
      <c r="AA539" s="123" t="str">
        <f t="shared" si="287"/>
        <v/>
      </c>
      <c r="AB539" s="85"/>
      <c r="AC539" s="123" t="str">
        <f t="shared" si="288"/>
        <v/>
      </c>
      <c r="AD539" s="85"/>
      <c r="AE539" s="123" t="str">
        <f t="shared" si="289"/>
        <v/>
      </c>
      <c r="AF539" s="85"/>
      <c r="AG539" s="123" t="str">
        <f t="shared" si="290"/>
        <v/>
      </c>
      <c r="AH539" s="85"/>
      <c r="AI539" s="123" t="str">
        <f t="shared" si="291"/>
        <v/>
      </c>
      <c r="AJ539" s="85"/>
      <c r="AK539" s="123" t="str">
        <f t="shared" si="292"/>
        <v/>
      </c>
      <c r="AL539" s="85"/>
      <c r="AM539" s="123" t="str">
        <f t="shared" si="293"/>
        <v/>
      </c>
      <c r="AN539" s="85"/>
      <c r="AO539" s="123" t="str">
        <f t="shared" si="294"/>
        <v/>
      </c>
      <c r="AP539" s="85"/>
      <c r="AQ539" s="123" t="str">
        <f t="shared" si="295"/>
        <v/>
      </c>
      <c r="AR539" s="85"/>
      <c r="AS539" s="123" t="str">
        <f t="shared" si="296"/>
        <v/>
      </c>
      <c r="AT539" s="85"/>
      <c r="AU539" s="123" t="str">
        <f t="shared" si="297"/>
        <v/>
      </c>
      <c r="AV539" s="85"/>
      <c r="AW539" s="123" t="str">
        <f t="shared" si="298"/>
        <v/>
      </c>
      <c r="AX539" s="85"/>
      <c r="AY539" s="123" t="str">
        <f t="shared" si="299"/>
        <v/>
      </c>
      <c r="AZ539" s="85"/>
      <c r="BA539" s="123" t="str">
        <f t="shared" si="300"/>
        <v/>
      </c>
      <c r="BB539" s="85"/>
      <c r="BC539" s="123" t="str">
        <f t="shared" si="301"/>
        <v/>
      </c>
      <c r="BD539" s="85"/>
      <c r="BE539" s="123" t="str">
        <f t="shared" si="302"/>
        <v/>
      </c>
      <c r="BF539" s="85"/>
      <c r="BG539" s="123" t="str">
        <f t="shared" si="303"/>
        <v/>
      </c>
      <c r="BH539" s="85"/>
      <c r="BI539" s="123" t="str">
        <f t="shared" si="304"/>
        <v/>
      </c>
      <c r="BJ539" s="85"/>
      <c r="BK539" s="123" t="str">
        <f t="shared" si="305"/>
        <v/>
      </c>
      <c r="BL539" s="85"/>
      <c r="BM539" s="123" t="str">
        <f t="shared" si="306"/>
        <v/>
      </c>
      <c r="BN539" s="85"/>
      <c r="BO539" s="123" t="str">
        <f t="shared" si="307"/>
        <v/>
      </c>
      <c r="BP539" s="85"/>
      <c r="BQ539" s="123" t="str">
        <f t="shared" si="308"/>
        <v/>
      </c>
      <c r="BR539" s="85"/>
      <c r="BS539" s="123" t="str">
        <f t="shared" si="309"/>
        <v/>
      </c>
      <c r="BT539" s="85"/>
      <c r="BU539" s="123" t="str">
        <f t="shared" si="310"/>
        <v/>
      </c>
      <c r="BV539" s="85"/>
      <c r="BW539" s="123" t="str">
        <f t="shared" si="311"/>
        <v/>
      </c>
      <c r="BX539" s="85"/>
      <c r="BY539" s="123" t="str">
        <f t="shared" si="312"/>
        <v/>
      </c>
      <c r="BZ539" s="85"/>
      <c r="CA539" s="123" t="str">
        <f t="shared" si="313"/>
        <v/>
      </c>
      <c r="CB539" s="85"/>
      <c r="CC539" s="123" t="str">
        <f t="shared" si="314"/>
        <v/>
      </c>
      <c r="CD539" s="85"/>
      <c r="CE539" s="123" t="str">
        <f t="shared" si="315"/>
        <v/>
      </c>
      <c r="CF539" s="85"/>
      <c r="CG539" s="123" t="str">
        <f t="shared" si="316"/>
        <v/>
      </c>
      <c r="CH539" s="85"/>
      <c r="CI539" s="123" t="str">
        <f t="shared" si="317"/>
        <v/>
      </c>
      <c r="CJ539" s="85"/>
      <c r="CK539" s="123" t="str">
        <f t="shared" si="318"/>
        <v/>
      </c>
      <c r="CL539" s="85"/>
      <c r="CM539" s="123" t="str">
        <f t="shared" si="319"/>
        <v/>
      </c>
      <c r="CN539" s="85"/>
      <c r="CO539" s="123" t="str">
        <f t="shared" si="320"/>
        <v/>
      </c>
      <c r="CP539" s="85"/>
      <c r="CQ539" s="123" t="str">
        <f t="shared" si="321"/>
        <v/>
      </c>
      <c r="CR539" s="85"/>
      <c r="CS539" s="123" t="str">
        <f t="shared" si="322"/>
        <v/>
      </c>
      <c r="CT539" s="85"/>
      <c r="CU539" s="123" t="str">
        <f t="shared" si="323"/>
        <v/>
      </c>
      <c r="CV539" s="85"/>
      <c r="CW539" s="123" t="str">
        <f t="shared" si="324"/>
        <v/>
      </c>
      <c r="CX539" s="85"/>
      <c r="CY539" s="123" t="str">
        <f t="shared" si="325"/>
        <v/>
      </c>
      <c r="CZ539" s="85"/>
      <c r="DA539" s="123" t="str">
        <f t="shared" si="326"/>
        <v/>
      </c>
      <c r="DB539" s="85"/>
      <c r="DC539" s="123" t="str">
        <f t="shared" si="327"/>
        <v/>
      </c>
      <c r="DD539" s="85"/>
      <c r="DE539" s="123" t="str">
        <f t="shared" si="328"/>
        <v/>
      </c>
      <c r="DF539" s="85"/>
      <c r="DG539" s="123" t="str">
        <f t="shared" si="329"/>
        <v/>
      </c>
      <c r="DH539" s="85"/>
      <c r="DI539" s="123" t="str">
        <f t="shared" si="330"/>
        <v/>
      </c>
      <c r="DJ539" s="85"/>
      <c r="DK539" s="123" t="str">
        <f t="shared" si="331"/>
        <v/>
      </c>
      <c r="DL539" s="85"/>
      <c r="DM539" s="123" t="str">
        <f t="shared" si="332"/>
        <v/>
      </c>
      <c r="DN539" s="85"/>
      <c r="DO539" s="123" t="str">
        <f t="shared" si="333"/>
        <v/>
      </c>
      <c r="DP539" s="85"/>
      <c r="DQ539" s="123" t="str">
        <f t="shared" si="334"/>
        <v/>
      </c>
      <c r="DR539" s="85"/>
      <c r="DS539" s="123" t="str">
        <f t="shared" si="335"/>
        <v/>
      </c>
      <c r="DT539" s="85"/>
      <c r="DU539" s="123" t="str">
        <f t="shared" si="336"/>
        <v/>
      </c>
      <c r="DV539" s="85"/>
      <c r="DW539" s="123" t="str">
        <f t="shared" si="337"/>
        <v/>
      </c>
      <c r="DX539" s="85"/>
      <c r="DY539" s="123" t="str">
        <f t="shared" si="338"/>
        <v/>
      </c>
      <c r="DZ539" s="85"/>
      <c r="EA539" s="123" t="str">
        <f t="shared" si="339"/>
        <v/>
      </c>
      <c r="EB539" s="85"/>
      <c r="EC539" s="123" t="str">
        <f t="shared" si="340"/>
        <v/>
      </c>
      <c r="ED539" s="85"/>
      <c r="EE539" s="123" t="str">
        <f t="shared" si="341"/>
        <v/>
      </c>
      <c r="EF539" s="85"/>
      <c r="EG539" s="123" t="str">
        <f t="shared" si="342"/>
        <v/>
      </c>
      <c r="EH539" s="85"/>
      <c r="EI539" s="123" t="str">
        <f t="shared" si="343"/>
        <v/>
      </c>
      <c r="EJ539" s="85"/>
      <c r="EK539" s="123" t="str">
        <f t="shared" si="344"/>
        <v/>
      </c>
      <c r="EL539" s="85"/>
      <c r="EM539" s="123" t="str">
        <f t="shared" si="345"/>
        <v/>
      </c>
      <c r="EN539" s="85"/>
      <c r="EO539" s="123" t="str">
        <f t="shared" si="346"/>
        <v/>
      </c>
      <c r="EP539" s="85"/>
      <c r="EQ539" s="123" t="str">
        <f t="shared" si="347"/>
        <v/>
      </c>
      <c r="ER539" s="85"/>
      <c r="ES539" s="123" t="str">
        <f t="shared" si="348"/>
        <v/>
      </c>
      <c r="ET539" s="85"/>
      <c r="EU539" s="123" t="str">
        <f t="shared" si="349"/>
        <v/>
      </c>
      <c r="EV539" s="85"/>
      <c r="EW539" s="123" t="str">
        <f t="shared" si="350"/>
        <v/>
      </c>
      <c r="EX539" s="85"/>
      <c r="EY539" s="123" t="str">
        <f t="shared" si="351"/>
        <v/>
      </c>
      <c r="EZ539" s="85"/>
      <c r="FA539" s="123" t="str">
        <f t="shared" si="352"/>
        <v/>
      </c>
      <c r="FB539" s="85"/>
      <c r="FC539" s="123" t="str">
        <f t="shared" si="353"/>
        <v/>
      </c>
      <c r="FD539" s="85"/>
      <c r="FE539" s="123" t="str">
        <f t="shared" si="354"/>
        <v/>
      </c>
      <c r="FF539" s="85"/>
      <c r="FG539" s="123" t="str">
        <f t="shared" si="355"/>
        <v/>
      </c>
      <c r="FH539" s="85"/>
      <c r="FI539" s="123" t="str">
        <f t="shared" si="356"/>
        <v/>
      </c>
      <c r="FJ539" s="85"/>
      <c r="FK539" s="123" t="str">
        <f t="shared" si="357"/>
        <v/>
      </c>
      <c r="FL539" s="85"/>
      <c r="FM539" s="123" t="str">
        <f t="shared" si="358"/>
        <v/>
      </c>
      <c r="FN539" s="85"/>
      <c r="FO539" s="123" t="str">
        <f t="shared" si="359"/>
        <v/>
      </c>
      <c r="FP539" s="85"/>
      <c r="FQ539" s="123" t="str">
        <f t="shared" si="360"/>
        <v/>
      </c>
      <c r="FR539" s="85"/>
      <c r="FS539" s="123" t="str">
        <f t="shared" si="361"/>
        <v/>
      </c>
      <c r="FT539" s="85"/>
      <c r="FU539" s="123" t="str">
        <f t="shared" si="362"/>
        <v/>
      </c>
      <c r="FV539" s="85"/>
      <c r="FW539" s="123" t="str">
        <f t="shared" si="363"/>
        <v/>
      </c>
      <c r="FX539" s="85"/>
      <c r="FY539" s="123" t="str">
        <f t="shared" si="364"/>
        <v/>
      </c>
      <c r="FZ539" s="85"/>
    </row>
    <row r="540" spans="1:182" ht="13.5" hidden="1" customHeight="1" x14ac:dyDescent="0.35">
      <c r="A540" s="63" t="str">
        <f t="shared" si="274"/>
        <v>Other 66</v>
      </c>
      <c r="B540" s="62" t="str">
        <f t="shared" si="275"/>
        <v xml:space="preserve"> </v>
      </c>
      <c r="C540" s="125"/>
      <c r="D540" s="126"/>
      <c r="E540" s="123" t="str">
        <f t="shared" si="276"/>
        <v/>
      </c>
      <c r="F540" s="85"/>
      <c r="G540" s="123" t="str">
        <f t="shared" si="277"/>
        <v/>
      </c>
      <c r="H540" s="85"/>
      <c r="I540" s="123" t="str">
        <f t="shared" si="278"/>
        <v/>
      </c>
      <c r="J540" s="85"/>
      <c r="K540" s="123" t="str">
        <f t="shared" si="279"/>
        <v/>
      </c>
      <c r="L540" s="85"/>
      <c r="M540" s="123" t="str">
        <f t="shared" si="280"/>
        <v/>
      </c>
      <c r="N540" s="85"/>
      <c r="O540" s="123" t="str">
        <f t="shared" si="281"/>
        <v/>
      </c>
      <c r="P540" s="85"/>
      <c r="Q540" s="123" t="str">
        <f t="shared" si="282"/>
        <v/>
      </c>
      <c r="R540" s="85"/>
      <c r="S540" s="123" t="str">
        <f t="shared" si="283"/>
        <v/>
      </c>
      <c r="T540" s="85"/>
      <c r="U540" s="123" t="str">
        <f t="shared" si="284"/>
        <v/>
      </c>
      <c r="V540" s="85"/>
      <c r="W540" s="123" t="str">
        <f t="shared" si="285"/>
        <v/>
      </c>
      <c r="X540" s="85"/>
      <c r="Y540" s="123" t="str">
        <f t="shared" si="286"/>
        <v/>
      </c>
      <c r="Z540" s="85"/>
      <c r="AA540" s="123" t="str">
        <f t="shared" si="287"/>
        <v/>
      </c>
      <c r="AB540" s="85"/>
      <c r="AC540" s="123" t="str">
        <f t="shared" si="288"/>
        <v/>
      </c>
      <c r="AD540" s="85"/>
      <c r="AE540" s="123" t="str">
        <f t="shared" si="289"/>
        <v/>
      </c>
      <c r="AF540" s="85"/>
      <c r="AG540" s="123" t="str">
        <f t="shared" si="290"/>
        <v/>
      </c>
      <c r="AH540" s="85"/>
      <c r="AI540" s="123" t="str">
        <f t="shared" si="291"/>
        <v/>
      </c>
      <c r="AJ540" s="85"/>
      <c r="AK540" s="123" t="str">
        <f t="shared" si="292"/>
        <v/>
      </c>
      <c r="AL540" s="85"/>
      <c r="AM540" s="123" t="str">
        <f t="shared" si="293"/>
        <v/>
      </c>
      <c r="AN540" s="85"/>
      <c r="AO540" s="123" t="str">
        <f t="shared" si="294"/>
        <v/>
      </c>
      <c r="AP540" s="85"/>
      <c r="AQ540" s="123" t="str">
        <f t="shared" si="295"/>
        <v/>
      </c>
      <c r="AR540" s="85"/>
      <c r="AS540" s="123" t="str">
        <f t="shared" si="296"/>
        <v/>
      </c>
      <c r="AT540" s="85"/>
      <c r="AU540" s="123" t="str">
        <f t="shared" si="297"/>
        <v/>
      </c>
      <c r="AV540" s="85"/>
      <c r="AW540" s="123" t="str">
        <f t="shared" si="298"/>
        <v/>
      </c>
      <c r="AX540" s="85"/>
      <c r="AY540" s="123" t="str">
        <f t="shared" si="299"/>
        <v/>
      </c>
      <c r="AZ540" s="85"/>
      <c r="BA540" s="123" t="str">
        <f t="shared" si="300"/>
        <v/>
      </c>
      <c r="BB540" s="85"/>
      <c r="BC540" s="123" t="str">
        <f t="shared" si="301"/>
        <v/>
      </c>
      <c r="BD540" s="85"/>
      <c r="BE540" s="123" t="str">
        <f t="shared" si="302"/>
        <v/>
      </c>
      <c r="BF540" s="85"/>
      <c r="BG540" s="123" t="str">
        <f t="shared" si="303"/>
        <v/>
      </c>
      <c r="BH540" s="85"/>
      <c r="BI540" s="123" t="str">
        <f t="shared" si="304"/>
        <v/>
      </c>
      <c r="BJ540" s="85"/>
      <c r="BK540" s="123" t="str">
        <f t="shared" si="305"/>
        <v/>
      </c>
      <c r="BL540" s="85"/>
      <c r="BM540" s="123" t="str">
        <f t="shared" si="306"/>
        <v/>
      </c>
      <c r="BN540" s="85"/>
      <c r="BO540" s="123" t="str">
        <f t="shared" si="307"/>
        <v/>
      </c>
      <c r="BP540" s="85"/>
      <c r="BQ540" s="123" t="str">
        <f t="shared" si="308"/>
        <v/>
      </c>
      <c r="BR540" s="85"/>
      <c r="BS540" s="123" t="str">
        <f t="shared" si="309"/>
        <v/>
      </c>
      <c r="BT540" s="85"/>
      <c r="BU540" s="123" t="str">
        <f t="shared" si="310"/>
        <v/>
      </c>
      <c r="BV540" s="85"/>
      <c r="BW540" s="123" t="str">
        <f t="shared" si="311"/>
        <v/>
      </c>
      <c r="BX540" s="85"/>
      <c r="BY540" s="123" t="str">
        <f t="shared" si="312"/>
        <v/>
      </c>
      <c r="BZ540" s="85"/>
      <c r="CA540" s="123" t="str">
        <f t="shared" si="313"/>
        <v/>
      </c>
      <c r="CB540" s="85"/>
      <c r="CC540" s="123" t="str">
        <f t="shared" si="314"/>
        <v/>
      </c>
      <c r="CD540" s="85"/>
      <c r="CE540" s="123" t="str">
        <f t="shared" si="315"/>
        <v/>
      </c>
      <c r="CF540" s="85"/>
      <c r="CG540" s="123" t="str">
        <f t="shared" si="316"/>
        <v/>
      </c>
      <c r="CH540" s="85"/>
      <c r="CI540" s="123" t="str">
        <f t="shared" si="317"/>
        <v/>
      </c>
      <c r="CJ540" s="85"/>
      <c r="CK540" s="123" t="str">
        <f t="shared" si="318"/>
        <v/>
      </c>
      <c r="CL540" s="85"/>
      <c r="CM540" s="123" t="str">
        <f t="shared" si="319"/>
        <v/>
      </c>
      <c r="CN540" s="85"/>
      <c r="CO540" s="123" t="str">
        <f t="shared" si="320"/>
        <v/>
      </c>
      <c r="CP540" s="85"/>
      <c r="CQ540" s="123" t="str">
        <f t="shared" si="321"/>
        <v/>
      </c>
      <c r="CR540" s="85"/>
      <c r="CS540" s="123" t="str">
        <f t="shared" si="322"/>
        <v/>
      </c>
      <c r="CT540" s="85"/>
      <c r="CU540" s="123" t="str">
        <f t="shared" si="323"/>
        <v/>
      </c>
      <c r="CV540" s="85"/>
      <c r="CW540" s="123" t="str">
        <f t="shared" si="324"/>
        <v/>
      </c>
      <c r="CX540" s="85"/>
      <c r="CY540" s="123" t="str">
        <f t="shared" si="325"/>
        <v/>
      </c>
      <c r="CZ540" s="85"/>
      <c r="DA540" s="123" t="str">
        <f t="shared" si="326"/>
        <v/>
      </c>
      <c r="DB540" s="85"/>
      <c r="DC540" s="123" t="str">
        <f t="shared" si="327"/>
        <v/>
      </c>
      <c r="DD540" s="85"/>
      <c r="DE540" s="123" t="str">
        <f t="shared" si="328"/>
        <v/>
      </c>
      <c r="DF540" s="85"/>
      <c r="DG540" s="123" t="str">
        <f t="shared" si="329"/>
        <v/>
      </c>
      <c r="DH540" s="85"/>
      <c r="DI540" s="123" t="str">
        <f t="shared" si="330"/>
        <v/>
      </c>
      <c r="DJ540" s="85"/>
      <c r="DK540" s="123" t="str">
        <f t="shared" si="331"/>
        <v/>
      </c>
      <c r="DL540" s="85"/>
      <c r="DM540" s="123" t="str">
        <f t="shared" si="332"/>
        <v/>
      </c>
      <c r="DN540" s="85"/>
      <c r="DO540" s="123" t="str">
        <f t="shared" si="333"/>
        <v/>
      </c>
      <c r="DP540" s="85"/>
      <c r="DQ540" s="123" t="str">
        <f t="shared" si="334"/>
        <v/>
      </c>
      <c r="DR540" s="85"/>
      <c r="DS540" s="123" t="str">
        <f t="shared" si="335"/>
        <v/>
      </c>
      <c r="DT540" s="85"/>
      <c r="DU540" s="123" t="str">
        <f t="shared" si="336"/>
        <v/>
      </c>
      <c r="DV540" s="85"/>
      <c r="DW540" s="123" t="str">
        <f t="shared" si="337"/>
        <v/>
      </c>
      <c r="DX540" s="85"/>
      <c r="DY540" s="123" t="str">
        <f t="shared" si="338"/>
        <v/>
      </c>
      <c r="DZ540" s="85"/>
      <c r="EA540" s="123" t="str">
        <f t="shared" si="339"/>
        <v/>
      </c>
      <c r="EB540" s="85"/>
      <c r="EC540" s="123" t="str">
        <f t="shared" si="340"/>
        <v/>
      </c>
      <c r="ED540" s="85"/>
      <c r="EE540" s="123" t="str">
        <f t="shared" si="341"/>
        <v/>
      </c>
      <c r="EF540" s="85"/>
      <c r="EG540" s="123" t="str">
        <f t="shared" si="342"/>
        <v/>
      </c>
      <c r="EH540" s="85"/>
      <c r="EI540" s="123" t="str">
        <f t="shared" si="343"/>
        <v/>
      </c>
      <c r="EJ540" s="85"/>
      <c r="EK540" s="123" t="str">
        <f t="shared" si="344"/>
        <v/>
      </c>
      <c r="EL540" s="85"/>
      <c r="EM540" s="123" t="str">
        <f t="shared" si="345"/>
        <v/>
      </c>
      <c r="EN540" s="85"/>
      <c r="EO540" s="123" t="str">
        <f t="shared" si="346"/>
        <v/>
      </c>
      <c r="EP540" s="85"/>
      <c r="EQ540" s="123" t="str">
        <f t="shared" si="347"/>
        <v/>
      </c>
      <c r="ER540" s="85"/>
      <c r="ES540" s="123" t="str">
        <f t="shared" si="348"/>
        <v/>
      </c>
      <c r="ET540" s="85"/>
      <c r="EU540" s="123" t="str">
        <f t="shared" si="349"/>
        <v/>
      </c>
      <c r="EV540" s="85"/>
      <c r="EW540" s="123" t="str">
        <f t="shared" si="350"/>
        <v/>
      </c>
      <c r="EX540" s="85"/>
      <c r="EY540" s="123" t="str">
        <f t="shared" si="351"/>
        <v/>
      </c>
      <c r="EZ540" s="85"/>
      <c r="FA540" s="123" t="str">
        <f t="shared" si="352"/>
        <v/>
      </c>
      <c r="FB540" s="85"/>
      <c r="FC540" s="123" t="str">
        <f t="shared" si="353"/>
        <v/>
      </c>
      <c r="FD540" s="85"/>
      <c r="FE540" s="123" t="str">
        <f t="shared" si="354"/>
        <v/>
      </c>
      <c r="FF540" s="85"/>
      <c r="FG540" s="123" t="str">
        <f t="shared" si="355"/>
        <v/>
      </c>
      <c r="FH540" s="85"/>
      <c r="FI540" s="123" t="str">
        <f t="shared" si="356"/>
        <v/>
      </c>
      <c r="FJ540" s="85"/>
      <c r="FK540" s="123" t="str">
        <f t="shared" si="357"/>
        <v/>
      </c>
      <c r="FL540" s="85"/>
      <c r="FM540" s="123" t="str">
        <f t="shared" si="358"/>
        <v/>
      </c>
      <c r="FN540" s="85"/>
      <c r="FO540" s="123" t="str">
        <f t="shared" si="359"/>
        <v/>
      </c>
      <c r="FP540" s="85"/>
      <c r="FQ540" s="123" t="str">
        <f t="shared" si="360"/>
        <v/>
      </c>
      <c r="FR540" s="85"/>
      <c r="FS540" s="123" t="str">
        <f t="shared" si="361"/>
        <v/>
      </c>
      <c r="FT540" s="85"/>
      <c r="FU540" s="123" t="str">
        <f t="shared" si="362"/>
        <v/>
      </c>
      <c r="FV540" s="85"/>
      <c r="FW540" s="123" t="str">
        <f t="shared" si="363"/>
        <v/>
      </c>
      <c r="FX540" s="85"/>
      <c r="FY540" s="123" t="str">
        <f t="shared" si="364"/>
        <v/>
      </c>
      <c r="FZ540" s="85"/>
    </row>
    <row r="541" spans="1:182" ht="13.5" hidden="1" customHeight="1" x14ac:dyDescent="0.35">
      <c r="A541" s="63" t="str">
        <f t="shared" si="274"/>
        <v>Other 67</v>
      </c>
      <c r="B541" s="62" t="str">
        <f t="shared" si="275"/>
        <v xml:space="preserve"> </v>
      </c>
      <c r="C541" s="125"/>
      <c r="D541" s="126"/>
      <c r="E541" s="123" t="str">
        <f t="shared" si="276"/>
        <v/>
      </c>
      <c r="F541" s="85"/>
      <c r="G541" s="123" t="str">
        <f t="shared" si="277"/>
        <v/>
      </c>
      <c r="H541" s="85"/>
      <c r="I541" s="123" t="str">
        <f t="shared" si="278"/>
        <v/>
      </c>
      <c r="J541" s="85"/>
      <c r="K541" s="123" t="str">
        <f t="shared" si="279"/>
        <v/>
      </c>
      <c r="L541" s="85"/>
      <c r="M541" s="123" t="str">
        <f t="shared" si="280"/>
        <v/>
      </c>
      <c r="N541" s="85"/>
      <c r="O541" s="123" t="str">
        <f t="shared" si="281"/>
        <v/>
      </c>
      <c r="P541" s="85"/>
      <c r="Q541" s="123" t="str">
        <f t="shared" si="282"/>
        <v/>
      </c>
      <c r="R541" s="85"/>
      <c r="S541" s="123" t="str">
        <f t="shared" si="283"/>
        <v/>
      </c>
      <c r="T541" s="85"/>
      <c r="U541" s="123" t="str">
        <f t="shared" si="284"/>
        <v/>
      </c>
      <c r="V541" s="85"/>
      <c r="W541" s="123" t="str">
        <f t="shared" si="285"/>
        <v/>
      </c>
      <c r="X541" s="85"/>
      <c r="Y541" s="123" t="str">
        <f t="shared" si="286"/>
        <v/>
      </c>
      <c r="Z541" s="85"/>
      <c r="AA541" s="123" t="str">
        <f t="shared" si="287"/>
        <v/>
      </c>
      <c r="AB541" s="85"/>
      <c r="AC541" s="123" t="str">
        <f t="shared" si="288"/>
        <v/>
      </c>
      <c r="AD541" s="85"/>
      <c r="AE541" s="123" t="str">
        <f t="shared" si="289"/>
        <v/>
      </c>
      <c r="AF541" s="85"/>
      <c r="AG541" s="123" t="str">
        <f t="shared" si="290"/>
        <v/>
      </c>
      <c r="AH541" s="85"/>
      <c r="AI541" s="123" t="str">
        <f t="shared" si="291"/>
        <v/>
      </c>
      <c r="AJ541" s="85"/>
      <c r="AK541" s="123" t="str">
        <f t="shared" si="292"/>
        <v/>
      </c>
      <c r="AL541" s="85"/>
      <c r="AM541" s="123" t="str">
        <f t="shared" si="293"/>
        <v/>
      </c>
      <c r="AN541" s="85"/>
      <c r="AO541" s="123" t="str">
        <f t="shared" si="294"/>
        <v/>
      </c>
      <c r="AP541" s="85"/>
      <c r="AQ541" s="123" t="str">
        <f t="shared" si="295"/>
        <v/>
      </c>
      <c r="AR541" s="85"/>
      <c r="AS541" s="123" t="str">
        <f t="shared" si="296"/>
        <v/>
      </c>
      <c r="AT541" s="85"/>
      <c r="AU541" s="123" t="str">
        <f t="shared" si="297"/>
        <v/>
      </c>
      <c r="AV541" s="85"/>
      <c r="AW541" s="123" t="str">
        <f t="shared" si="298"/>
        <v/>
      </c>
      <c r="AX541" s="85"/>
      <c r="AY541" s="123" t="str">
        <f t="shared" si="299"/>
        <v/>
      </c>
      <c r="AZ541" s="85"/>
      <c r="BA541" s="123" t="str">
        <f t="shared" si="300"/>
        <v/>
      </c>
      <c r="BB541" s="85"/>
      <c r="BC541" s="123" t="str">
        <f t="shared" si="301"/>
        <v/>
      </c>
      <c r="BD541" s="85"/>
      <c r="BE541" s="123" t="str">
        <f t="shared" si="302"/>
        <v/>
      </c>
      <c r="BF541" s="85"/>
      <c r="BG541" s="123" t="str">
        <f t="shared" si="303"/>
        <v/>
      </c>
      <c r="BH541" s="85"/>
      <c r="BI541" s="123" t="str">
        <f t="shared" si="304"/>
        <v/>
      </c>
      <c r="BJ541" s="85"/>
      <c r="BK541" s="123" t="str">
        <f t="shared" si="305"/>
        <v/>
      </c>
      <c r="BL541" s="85"/>
      <c r="BM541" s="123" t="str">
        <f t="shared" si="306"/>
        <v/>
      </c>
      <c r="BN541" s="85"/>
      <c r="BO541" s="123" t="str">
        <f t="shared" si="307"/>
        <v/>
      </c>
      <c r="BP541" s="85"/>
      <c r="BQ541" s="123" t="str">
        <f t="shared" si="308"/>
        <v/>
      </c>
      <c r="BR541" s="85"/>
      <c r="BS541" s="123" t="str">
        <f t="shared" si="309"/>
        <v/>
      </c>
      <c r="BT541" s="85"/>
      <c r="BU541" s="123" t="str">
        <f t="shared" si="310"/>
        <v/>
      </c>
      <c r="BV541" s="85"/>
      <c r="BW541" s="123" t="str">
        <f t="shared" si="311"/>
        <v/>
      </c>
      <c r="BX541" s="85"/>
      <c r="BY541" s="123" t="str">
        <f t="shared" si="312"/>
        <v/>
      </c>
      <c r="BZ541" s="85"/>
      <c r="CA541" s="123" t="str">
        <f t="shared" si="313"/>
        <v/>
      </c>
      <c r="CB541" s="85"/>
      <c r="CC541" s="123" t="str">
        <f t="shared" si="314"/>
        <v/>
      </c>
      <c r="CD541" s="85"/>
      <c r="CE541" s="123" t="str">
        <f t="shared" si="315"/>
        <v/>
      </c>
      <c r="CF541" s="85"/>
      <c r="CG541" s="123" t="str">
        <f t="shared" si="316"/>
        <v/>
      </c>
      <c r="CH541" s="85"/>
      <c r="CI541" s="123" t="str">
        <f t="shared" si="317"/>
        <v/>
      </c>
      <c r="CJ541" s="85"/>
      <c r="CK541" s="123" t="str">
        <f t="shared" si="318"/>
        <v/>
      </c>
      <c r="CL541" s="85"/>
      <c r="CM541" s="123" t="str">
        <f t="shared" si="319"/>
        <v/>
      </c>
      <c r="CN541" s="85"/>
      <c r="CO541" s="123" t="str">
        <f t="shared" si="320"/>
        <v/>
      </c>
      <c r="CP541" s="85"/>
      <c r="CQ541" s="123" t="str">
        <f t="shared" si="321"/>
        <v/>
      </c>
      <c r="CR541" s="85"/>
      <c r="CS541" s="123" t="str">
        <f t="shared" si="322"/>
        <v/>
      </c>
      <c r="CT541" s="85"/>
      <c r="CU541" s="123" t="str">
        <f t="shared" si="323"/>
        <v/>
      </c>
      <c r="CV541" s="85"/>
      <c r="CW541" s="123" t="str">
        <f t="shared" si="324"/>
        <v/>
      </c>
      <c r="CX541" s="85"/>
      <c r="CY541" s="123" t="str">
        <f t="shared" si="325"/>
        <v/>
      </c>
      <c r="CZ541" s="85"/>
      <c r="DA541" s="123" t="str">
        <f t="shared" si="326"/>
        <v/>
      </c>
      <c r="DB541" s="85"/>
      <c r="DC541" s="123" t="str">
        <f t="shared" si="327"/>
        <v/>
      </c>
      <c r="DD541" s="85"/>
      <c r="DE541" s="123" t="str">
        <f t="shared" si="328"/>
        <v/>
      </c>
      <c r="DF541" s="85"/>
      <c r="DG541" s="123" t="str">
        <f t="shared" si="329"/>
        <v/>
      </c>
      <c r="DH541" s="85"/>
      <c r="DI541" s="123" t="str">
        <f t="shared" si="330"/>
        <v/>
      </c>
      <c r="DJ541" s="85"/>
      <c r="DK541" s="123" t="str">
        <f t="shared" si="331"/>
        <v/>
      </c>
      <c r="DL541" s="85"/>
      <c r="DM541" s="123" t="str">
        <f t="shared" si="332"/>
        <v/>
      </c>
      <c r="DN541" s="85"/>
      <c r="DO541" s="123" t="str">
        <f t="shared" si="333"/>
        <v/>
      </c>
      <c r="DP541" s="85"/>
      <c r="DQ541" s="123" t="str">
        <f t="shared" si="334"/>
        <v/>
      </c>
      <c r="DR541" s="85"/>
      <c r="DS541" s="123" t="str">
        <f t="shared" si="335"/>
        <v/>
      </c>
      <c r="DT541" s="85"/>
      <c r="DU541" s="123" t="str">
        <f t="shared" si="336"/>
        <v/>
      </c>
      <c r="DV541" s="85"/>
      <c r="DW541" s="123" t="str">
        <f t="shared" si="337"/>
        <v/>
      </c>
      <c r="DX541" s="85"/>
      <c r="DY541" s="123" t="str">
        <f t="shared" si="338"/>
        <v/>
      </c>
      <c r="DZ541" s="85"/>
      <c r="EA541" s="123" t="str">
        <f t="shared" si="339"/>
        <v/>
      </c>
      <c r="EB541" s="85"/>
      <c r="EC541" s="123" t="str">
        <f t="shared" si="340"/>
        <v/>
      </c>
      <c r="ED541" s="85"/>
      <c r="EE541" s="123" t="str">
        <f t="shared" si="341"/>
        <v/>
      </c>
      <c r="EF541" s="85"/>
      <c r="EG541" s="123" t="str">
        <f t="shared" si="342"/>
        <v/>
      </c>
      <c r="EH541" s="85"/>
      <c r="EI541" s="123" t="str">
        <f t="shared" si="343"/>
        <v/>
      </c>
      <c r="EJ541" s="85"/>
      <c r="EK541" s="123" t="str">
        <f t="shared" si="344"/>
        <v/>
      </c>
      <c r="EL541" s="85"/>
      <c r="EM541" s="123" t="str">
        <f t="shared" si="345"/>
        <v/>
      </c>
      <c r="EN541" s="85"/>
      <c r="EO541" s="123" t="str">
        <f t="shared" si="346"/>
        <v/>
      </c>
      <c r="EP541" s="85"/>
      <c r="EQ541" s="123" t="str">
        <f t="shared" si="347"/>
        <v/>
      </c>
      <c r="ER541" s="85"/>
      <c r="ES541" s="123" t="str">
        <f t="shared" si="348"/>
        <v/>
      </c>
      <c r="ET541" s="85"/>
      <c r="EU541" s="123" t="str">
        <f t="shared" si="349"/>
        <v/>
      </c>
      <c r="EV541" s="85"/>
      <c r="EW541" s="123" t="str">
        <f t="shared" si="350"/>
        <v/>
      </c>
      <c r="EX541" s="85"/>
      <c r="EY541" s="123" t="str">
        <f t="shared" si="351"/>
        <v/>
      </c>
      <c r="EZ541" s="85"/>
      <c r="FA541" s="123" t="str">
        <f t="shared" si="352"/>
        <v/>
      </c>
      <c r="FB541" s="85"/>
      <c r="FC541" s="123" t="str">
        <f t="shared" si="353"/>
        <v/>
      </c>
      <c r="FD541" s="85"/>
      <c r="FE541" s="123" t="str">
        <f t="shared" si="354"/>
        <v/>
      </c>
      <c r="FF541" s="85"/>
      <c r="FG541" s="123" t="str">
        <f t="shared" si="355"/>
        <v/>
      </c>
      <c r="FH541" s="85"/>
      <c r="FI541" s="123" t="str">
        <f t="shared" si="356"/>
        <v/>
      </c>
      <c r="FJ541" s="85"/>
      <c r="FK541" s="123" t="str">
        <f t="shared" si="357"/>
        <v/>
      </c>
      <c r="FL541" s="85"/>
      <c r="FM541" s="123" t="str">
        <f t="shared" si="358"/>
        <v/>
      </c>
      <c r="FN541" s="85"/>
      <c r="FO541" s="123" t="str">
        <f t="shared" si="359"/>
        <v/>
      </c>
      <c r="FP541" s="85"/>
      <c r="FQ541" s="123" t="str">
        <f t="shared" si="360"/>
        <v/>
      </c>
      <c r="FR541" s="85"/>
      <c r="FS541" s="123" t="str">
        <f t="shared" si="361"/>
        <v/>
      </c>
      <c r="FT541" s="85"/>
      <c r="FU541" s="123" t="str">
        <f t="shared" si="362"/>
        <v/>
      </c>
      <c r="FV541" s="85"/>
      <c r="FW541" s="123" t="str">
        <f t="shared" si="363"/>
        <v/>
      </c>
      <c r="FX541" s="85"/>
      <c r="FY541" s="123" t="str">
        <f t="shared" si="364"/>
        <v/>
      </c>
      <c r="FZ541" s="85"/>
    </row>
    <row r="542" spans="1:182" ht="13.5" hidden="1" customHeight="1" x14ac:dyDescent="0.35">
      <c r="A542" s="63" t="str">
        <f t="shared" si="274"/>
        <v>Other 68</v>
      </c>
      <c r="B542" s="62" t="str">
        <f t="shared" si="275"/>
        <v xml:space="preserve"> </v>
      </c>
      <c r="C542" s="125"/>
      <c r="D542" s="126"/>
      <c r="E542" s="123" t="str">
        <f t="shared" si="276"/>
        <v/>
      </c>
      <c r="F542" s="85"/>
      <c r="G542" s="123" t="str">
        <f t="shared" si="277"/>
        <v/>
      </c>
      <c r="H542" s="85"/>
      <c r="I542" s="123" t="str">
        <f t="shared" si="278"/>
        <v/>
      </c>
      <c r="J542" s="85"/>
      <c r="K542" s="123" t="str">
        <f t="shared" si="279"/>
        <v/>
      </c>
      <c r="L542" s="85"/>
      <c r="M542" s="123" t="str">
        <f t="shared" si="280"/>
        <v/>
      </c>
      <c r="N542" s="85"/>
      <c r="O542" s="123" t="str">
        <f t="shared" si="281"/>
        <v/>
      </c>
      <c r="P542" s="85"/>
      <c r="Q542" s="123" t="str">
        <f t="shared" si="282"/>
        <v/>
      </c>
      <c r="R542" s="85"/>
      <c r="S542" s="123" t="str">
        <f t="shared" si="283"/>
        <v/>
      </c>
      <c r="T542" s="85"/>
      <c r="U542" s="123" t="str">
        <f t="shared" si="284"/>
        <v/>
      </c>
      <c r="V542" s="85"/>
      <c r="W542" s="123" t="str">
        <f t="shared" si="285"/>
        <v/>
      </c>
      <c r="X542" s="85"/>
      <c r="Y542" s="123" t="str">
        <f t="shared" si="286"/>
        <v/>
      </c>
      <c r="Z542" s="85"/>
      <c r="AA542" s="123" t="str">
        <f t="shared" si="287"/>
        <v/>
      </c>
      <c r="AB542" s="85"/>
      <c r="AC542" s="123" t="str">
        <f t="shared" si="288"/>
        <v/>
      </c>
      <c r="AD542" s="85"/>
      <c r="AE542" s="123" t="str">
        <f t="shared" si="289"/>
        <v/>
      </c>
      <c r="AF542" s="85"/>
      <c r="AG542" s="123" t="str">
        <f t="shared" si="290"/>
        <v/>
      </c>
      <c r="AH542" s="85"/>
      <c r="AI542" s="123" t="str">
        <f t="shared" si="291"/>
        <v/>
      </c>
      <c r="AJ542" s="85"/>
      <c r="AK542" s="123" t="str">
        <f t="shared" si="292"/>
        <v/>
      </c>
      <c r="AL542" s="85"/>
      <c r="AM542" s="123" t="str">
        <f t="shared" si="293"/>
        <v/>
      </c>
      <c r="AN542" s="85"/>
      <c r="AO542" s="123" t="str">
        <f t="shared" si="294"/>
        <v/>
      </c>
      <c r="AP542" s="85"/>
      <c r="AQ542" s="123" t="str">
        <f t="shared" si="295"/>
        <v/>
      </c>
      <c r="AR542" s="85"/>
      <c r="AS542" s="123" t="str">
        <f t="shared" si="296"/>
        <v/>
      </c>
      <c r="AT542" s="85"/>
      <c r="AU542" s="123" t="str">
        <f t="shared" si="297"/>
        <v/>
      </c>
      <c r="AV542" s="85"/>
      <c r="AW542" s="123" t="str">
        <f t="shared" si="298"/>
        <v/>
      </c>
      <c r="AX542" s="85"/>
      <c r="AY542" s="123" t="str">
        <f t="shared" si="299"/>
        <v/>
      </c>
      <c r="AZ542" s="85"/>
      <c r="BA542" s="123" t="str">
        <f t="shared" si="300"/>
        <v/>
      </c>
      <c r="BB542" s="85"/>
      <c r="BC542" s="123" t="str">
        <f t="shared" si="301"/>
        <v/>
      </c>
      <c r="BD542" s="85"/>
      <c r="BE542" s="123" t="str">
        <f t="shared" si="302"/>
        <v/>
      </c>
      <c r="BF542" s="85"/>
      <c r="BG542" s="123" t="str">
        <f t="shared" si="303"/>
        <v/>
      </c>
      <c r="BH542" s="85"/>
      <c r="BI542" s="123" t="str">
        <f t="shared" si="304"/>
        <v/>
      </c>
      <c r="BJ542" s="85"/>
      <c r="BK542" s="123" t="str">
        <f t="shared" si="305"/>
        <v/>
      </c>
      <c r="BL542" s="85"/>
      <c r="BM542" s="123" t="str">
        <f t="shared" si="306"/>
        <v/>
      </c>
      <c r="BN542" s="85"/>
      <c r="BO542" s="123" t="str">
        <f t="shared" si="307"/>
        <v/>
      </c>
      <c r="BP542" s="85"/>
      <c r="BQ542" s="123" t="str">
        <f t="shared" si="308"/>
        <v/>
      </c>
      <c r="BR542" s="85"/>
      <c r="BS542" s="123" t="str">
        <f t="shared" si="309"/>
        <v/>
      </c>
      <c r="BT542" s="85"/>
      <c r="BU542" s="123" t="str">
        <f t="shared" si="310"/>
        <v/>
      </c>
      <c r="BV542" s="85"/>
      <c r="BW542" s="123" t="str">
        <f t="shared" si="311"/>
        <v/>
      </c>
      <c r="BX542" s="85"/>
      <c r="BY542" s="123" t="str">
        <f t="shared" si="312"/>
        <v/>
      </c>
      <c r="BZ542" s="85"/>
      <c r="CA542" s="123" t="str">
        <f t="shared" si="313"/>
        <v/>
      </c>
      <c r="CB542" s="85"/>
      <c r="CC542" s="123" t="str">
        <f t="shared" si="314"/>
        <v/>
      </c>
      <c r="CD542" s="85"/>
      <c r="CE542" s="123" t="str">
        <f t="shared" si="315"/>
        <v/>
      </c>
      <c r="CF542" s="85"/>
      <c r="CG542" s="123" t="str">
        <f t="shared" si="316"/>
        <v/>
      </c>
      <c r="CH542" s="85"/>
      <c r="CI542" s="123" t="str">
        <f t="shared" si="317"/>
        <v/>
      </c>
      <c r="CJ542" s="85"/>
      <c r="CK542" s="123" t="str">
        <f t="shared" si="318"/>
        <v/>
      </c>
      <c r="CL542" s="85"/>
      <c r="CM542" s="123" t="str">
        <f t="shared" si="319"/>
        <v/>
      </c>
      <c r="CN542" s="85"/>
      <c r="CO542" s="123" t="str">
        <f t="shared" si="320"/>
        <v/>
      </c>
      <c r="CP542" s="85"/>
      <c r="CQ542" s="123" t="str">
        <f t="shared" si="321"/>
        <v/>
      </c>
      <c r="CR542" s="85"/>
      <c r="CS542" s="123" t="str">
        <f t="shared" si="322"/>
        <v/>
      </c>
      <c r="CT542" s="85"/>
      <c r="CU542" s="123" t="str">
        <f t="shared" si="323"/>
        <v/>
      </c>
      <c r="CV542" s="85"/>
      <c r="CW542" s="123" t="str">
        <f t="shared" si="324"/>
        <v/>
      </c>
      <c r="CX542" s="85"/>
      <c r="CY542" s="123" t="str">
        <f t="shared" si="325"/>
        <v/>
      </c>
      <c r="CZ542" s="85"/>
      <c r="DA542" s="123" t="str">
        <f t="shared" si="326"/>
        <v/>
      </c>
      <c r="DB542" s="85"/>
      <c r="DC542" s="123" t="str">
        <f t="shared" si="327"/>
        <v/>
      </c>
      <c r="DD542" s="85"/>
      <c r="DE542" s="123" t="str">
        <f t="shared" si="328"/>
        <v/>
      </c>
      <c r="DF542" s="85"/>
      <c r="DG542" s="123" t="str">
        <f t="shared" si="329"/>
        <v/>
      </c>
      <c r="DH542" s="85"/>
      <c r="DI542" s="123" t="str">
        <f t="shared" si="330"/>
        <v/>
      </c>
      <c r="DJ542" s="85"/>
      <c r="DK542" s="123" t="str">
        <f t="shared" si="331"/>
        <v/>
      </c>
      <c r="DL542" s="85"/>
      <c r="DM542" s="123" t="str">
        <f t="shared" si="332"/>
        <v/>
      </c>
      <c r="DN542" s="85"/>
      <c r="DO542" s="123" t="str">
        <f t="shared" si="333"/>
        <v/>
      </c>
      <c r="DP542" s="85"/>
      <c r="DQ542" s="123" t="str">
        <f t="shared" si="334"/>
        <v/>
      </c>
      <c r="DR542" s="85"/>
      <c r="DS542" s="123" t="str">
        <f t="shared" si="335"/>
        <v/>
      </c>
      <c r="DT542" s="85"/>
      <c r="DU542" s="123" t="str">
        <f t="shared" si="336"/>
        <v/>
      </c>
      <c r="DV542" s="85"/>
      <c r="DW542" s="123" t="str">
        <f t="shared" si="337"/>
        <v/>
      </c>
      <c r="DX542" s="85"/>
      <c r="DY542" s="123" t="str">
        <f t="shared" si="338"/>
        <v/>
      </c>
      <c r="DZ542" s="85"/>
      <c r="EA542" s="123" t="str">
        <f t="shared" si="339"/>
        <v/>
      </c>
      <c r="EB542" s="85"/>
      <c r="EC542" s="123" t="str">
        <f t="shared" si="340"/>
        <v/>
      </c>
      <c r="ED542" s="85"/>
      <c r="EE542" s="123" t="str">
        <f t="shared" si="341"/>
        <v/>
      </c>
      <c r="EF542" s="85"/>
      <c r="EG542" s="123" t="str">
        <f t="shared" si="342"/>
        <v/>
      </c>
      <c r="EH542" s="85"/>
      <c r="EI542" s="123" t="str">
        <f t="shared" si="343"/>
        <v/>
      </c>
      <c r="EJ542" s="85"/>
      <c r="EK542" s="123" t="str">
        <f t="shared" si="344"/>
        <v/>
      </c>
      <c r="EL542" s="85"/>
      <c r="EM542" s="123" t="str">
        <f t="shared" si="345"/>
        <v/>
      </c>
      <c r="EN542" s="85"/>
      <c r="EO542" s="123" t="str">
        <f t="shared" si="346"/>
        <v/>
      </c>
      <c r="EP542" s="85"/>
      <c r="EQ542" s="123" t="str">
        <f t="shared" si="347"/>
        <v/>
      </c>
      <c r="ER542" s="85"/>
      <c r="ES542" s="123" t="str">
        <f t="shared" si="348"/>
        <v/>
      </c>
      <c r="ET542" s="85"/>
      <c r="EU542" s="123" t="str">
        <f t="shared" si="349"/>
        <v/>
      </c>
      <c r="EV542" s="85"/>
      <c r="EW542" s="123" t="str">
        <f t="shared" si="350"/>
        <v/>
      </c>
      <c r="EX542" s="85"/>
      <c r="EY542" s="123" t="str">
        <f t="shared" si="351"/>
        <v/>
      </c>
      <c r="EZ542" s="85"/>
      <c r="FA542" s="123" t="str">
        <f t="shared" si="352"/>
        <v/>
      </c>
      <c r="FB542" s="85"/>
      <c r="FC542" s="123" t="str">
        <f t="shared" si="353"/>
        <v/>
      </c>
      <c r="FD542" s="85"/>
      <c r="FE542" s="123" t="str">
        <f t="shared" si="354"/>
        <v/>
      </c>
      <c r="FF542" s="85"/>
      <c r="FG542" s="123" t="str">
        <f t="shared" si="355"/>
        <v/>
      </c>
      <c r="FH542" s="85"/>
      <c r="FI542" s="123" t="str">
        <f t="shared" si="356"/>
        <v/>
      </c>
      <c r="FJ542" s="85"/>
      <c r="FK542" s="123" t="str">
        <f t="shared" si="357"/>
        <v/>
      </c>
      <c r="FL542" s="85"/>
      <c r="FM542" s="123" t="str">
        <f t="shared" si="358"/>
        <v/>
      </c>
      <c r="FN542" s="85"/>
      <c r="FO542" s="123" t="str">
        <f t="shared" si="359"/>
        <v/>
      </c>
      <c r="FP542" s="85"/>
      <c r="FQ542" s="123" t="str">
        <f t="shared" si="360"/>
        <v/>
      </c>
      <c r="FR542" s="85"/>
      <c r="FS542" s="123" t="str">
        <f t="shared" si="361"/>
        <v/>
      </c>
      <c r="FT542" s="85"/>
      <c r="FU542" s="123" t="str">
        <f t="shared" si="362"/>
        <v/>
      </c>
      <c r="FV542" s="85"/>
      <c r="FW542" s="123" t="str">
        <f t="shared" si="363"/>
        <v/>
      </c>
      <c r="FX542" s="85"/>
      <c r="FY542" s="123" t="str">
        <f t="shared" si="364"/>
        <v/>
      </c>
      <c r="FZ542" s="85"/>
    </row>
    <row r="543" spans="1:182" ht="13.5" hidden="1" customHeight="1" x14ac:dyDescent="0.35">
      <c r="A543" s="63" t="str">
        <f t="shared" si="274"/>
        <v>Other 69</v>
      </c>
      <c r="B543" s="62" t="str">
        <f t="shared" si="275"/>
        <v xml:space="preserve"> </v>
      </c>
      <c r="C543" s="125"/>
      <c r="D543" s="126"/>
      <c r="E543" s="123" t="str">
        <f t="shared" si="276"/>
        <v/>
      </c>
      <c r="F543" s="85"/>
      <c r="G543" s="123" t="str">
        <f t="shared" si="277"/>
        <v/>
      </c>
      <c r="H543" s="85"/>
      <c r="I543" s="123" t="str">
        <f t="shared" si="278"/>
        <v/>
      </c>
      <c r="J543" s="85"/>
      <c r="K543" s="123" t="str">
        <f t="shared" si="279"/>
        <v/>
      </c>
      <c r="L543" s="85"/>
      <c r="M543" s="123" t="str">
        <f t="shared" si="280"/>
        <v/>
      </c>
      <c r="N543" s="85"/>
      <c r="O543" s="123" t="str">
        <f t="shared" si="281"/>
        <v/>
      </c>
      <c r="P543" s="85"/>
      <c r="Q543" s="123" t="str">
        <f t="shared" si="282"/>
        <v/>
      </c>
      <c r="R543" s="85"/>
      <c r="S543" s="123" t="str">
        <f t="shared" si="283"/>
        <v/>
      </c>
      <c r="T543" s="85"/>
      <c r="U543" s="123" t="str">
        <f t="shared" si="284"/>
        <v/>
      </c>
      <c r="V543" s="85"/>
      <c r="W543" s="123" t="str">
        <f t="shared" si="285"/>
        <v/>
      </c>
      <c r="X543" s="85"/>
      <c r="Y543" s="123" t="str">
        <f t="shared" si="286"/>
        <v/>
      </c>
      <c r="Z543" s="85"/>
      <c r="AA543" s="123" t="str">
        <f t="shared" si="287"/>
        <v/>
      </c>
      <c r="AB543" s="85"/>
      <c r="AC543" s="123" t="str">
        <f t="shared" si="288"/>
        <v/>
      </c>
      <c r="AD543" s="85"/>
      <c r="AE543" s="123" t="str">
        <f t="shared" si="289"/>
        <v/>
      </c>
      <c r="AF543" s="85"/>
      <c r="AG543" s="123" t="str">
        <f t="shared" si="290"/>
        <v/>
      </c>
      <c r="AH543" s="85"/>
      <c r="AI543" s="123" t="str">
        <f t="shared" si="291"/>
        <v/>
      </c>
      <c r="AJ543" s="85"/>
      <c r="AK543" s="123" t="str">
        <f t="shared" si="292"/>
        <v/>
      </c>
      <c r="AL543" s="85"/>
      <c r="AM543" s="123" t="str">
        <f t="shared" si="293"/>
        <v/>
      </c>
      <c r="AN543" s="85"/>
      <c r="AO543" s="123" t="str">
        <f t="shared" si="294"/>
        <v/>
      </c>
      <c r="AP543" s="85"/>
      <c r="AQ543" s="123" t="str">
        <f t="shared" si="295"/>
        <v/>
      </c>
      <c r="AR543" s="85"/>
      <c r="AS543" s="123" t="str">
        <f t="shared" si="296"/>
        <v/>
      </c>
      <c r="AT543" s="85"/>
      <c r="AU543" s="123" t="str">
        <f t="shared" si="297"/>
        <v/>
      </c>
      <c r="AV543" s="85"/>
      <c r="AW543" s="123" t="str">
        <f t="shared" si="298"/>
        <v/>
      </c>
      <c r="AX543" s="85"/>
      <c r="AY543" s="123" t="str">
        <f t="shared" si="299"/>
        <v/>
      </c>
      <c r="AZ543" s="85"/>
      <c r="BA543" s="123" t="str">
        <f t="shared" si="300"/>
        <v/>
      </c>
      <c r="BB543" s="85"/>
      <c r="BC543" s="123" t="str">
        <f t="shared" si="301"/>
        <v/>
      </c>
      <c r="BD543" s="85"/>
      <c r="BE543" s="123" t="str">
        <f t="shared" si="302"/>
        <v/>
      </c>
      <c r="BF543" s="85"/>
      <c r="BG543" s="123" t="str">
        <f t="shared" si="303"/>
        <v/>
      </c>
      <c r="BH543" s="85"/>
      <c r="BI543" s="123" t="str">
        <f t="shared" si="304"/>
        <v/>
      </c>
      <c r="BJ543" s="85"/>
      <c r="BK543" s="123" t="str">
        <f t="shared" si="305"/>
        <v/>
      </c>
      <c r="BL543" s="85"/>
      <c r="BM543" s="123" t="str">
        <f t="shared" si="306"/>
        <v/>
      </c>
      <c r="BN543" s="85"/>
      <c r="BO543" s="123" t="str">
        <f t="shared" si="307"/>
        <v/>
      </c>
      <c r="BP543" s="85"/>
      <c r="BQ543" s="123" t="str">
        <f t="shared" si="308"/>
        <v/>
      </c>
      <c r="BR543" s="85"/>
      <c r="BS543" s="123" t="str">
        <f t="shared" si="309"/>
        <v/>
      </c>
      <c r="BT543" s="85"/>
      <c r="BU543" s="123" t="str">
        <f t="shared" si="310"/>
        <v/>
      </c>
      <c r="BV543" s="85"/>
      <c r="BW543" s="123" t="str">
        <f t="shared" si="311"/>
        <v/>
      </c>
      <c r="BX543" s="85"/>
      <c r="BY543" s="123" t="str">
        <f t="shared" si="312"/>
        <v/>
      </c>
      <c r="BZ543" s="85"/>
      <c r="CA543" s="123" t="str">
        <f t="shared" si="313"/>
        <v/>
      </c>
      <c r="CB543" s="85"/>
      <c r="CC543" s="123" t="str">
        <f t="shared" si="314"/>
        <v/>
      </c>
      <c r="CD543" s="85"/>
      <c r="CE543" s="123" t="str">
        <f t="shared" si="315"/>
        <v/>
      </c>
      <c r="CF543" s="85"/>
      <c r="CG543" s="123" t="str">
        <f t="shared" si="316"/>
        <v/>
      </c>
      <c r="CH543" s="85"/>
      <c r="CI543" s="123" t="str">
        <f t="shared" si="317"/>
        <v/>
      </c>
      <c r="CJ543" s="85"/>
      <c r="CK543" s="123" t="str">
        <f t="shared" si="318"/>
        <v/>
      </c>
      <c r="CL543" s="85"/>
      <c r="CM543" s="123" t="str">
        <f t="shared" si="319"/>
        <v/>
      </c>
      <c r="CN543" s="85"/>
      <c r="CO543" s="123" t="str">
        <f t="shared" si="320"/>
        <v/>
      </c>
      <c r="CP543" s="85"/>
      <c r="CQ543" s="123" t="str">
        <f t="shared" si="321"/>
        <v/>
      </c>
      <c r="CR543" s="85"/>
      <c r="CS543" s="123" t="str">
        <f t="shared" si="322"/>
        <v/>
      </c>
      <c r="CT543" s="85"/>
      <c r="CU543" s="123" t="str">
        <f t="shared" si="323"/>
        <v/>
      </c>
      <c r="CV543" s="85"/>
      <c r="CW543" s="123" t="str">
        <f t="shared" si="324"/>
        <v/>
      </c>
      <c r="CX543" s="85"/>
      <c r="CY543" s="123" t="str">
        <f t="shared" si="325"/>
        <v/>
      </c>
      <c r="CZ543" s="85"/>
      <c r="DA543" s="123" t="str">
        <f t="shared" si="326"/>
        <v/>
      </c>
      <c r="DB543" s="85"/>
      <c r="DC543" s="123" t="str">
        <f t="shared" si="327"/>
        <v/>
      </c>
      <c r="DD543" s="85"/>
      <c r="DE543" s="123" t="str">
        <f t="shared" si="328"/>
        <v/>
      </c>
      <c r="DF543" s="85"/>
      <c r="DG543" s="123" t="str">
        <f t="shared" si="329"/>
        <v/>
      </c>
      <c r="DH543" s="85"/>
      <c r="DI543" s="123" t="str">
        <f t="shared" si="330"/>
        <v/>
      </c>
      <c r="DJ543" s="85"/>
      <c r="DK543" s="123" t="str">
        <f t="shared" si="331"/>
        <v/>
      </c>
      <c r="DL543" s="85"/>
      <c r="DM543" s="123" t="str">
        <f t="shared" si="332"/>
        <v/>
      </c>
      <c r="DN543" s="85"/>
      <c r="DO543" s="123" t="str">
        <f t="shared" si="333"/>
        <v/>
      </c>
      <c r="DP543" s="85"/>
      <c r="DQ543" s="123" t="str">
        <f t="shared" si="334"/>
        <v/>
      </c>
      <c r="DR543" s="85"/>
      <c r="DS543" s="123" t="str">
        <f t="shared" si="335"/>
        <v/>
      </c>
      <c r="DT543" s="85"/>
      <c r="DU543" s="123" t="str">
        <f t="shared" si="336"/>
        <v/>
      </c>
      <c r="DV543" s="85"/>
      <c r="DW543" s="123" t="str">
        <f t="shared" si="337"/>
        <v/>
      </c>
      <c r="DX543" s="85"/>
      <c r="DY543" s="123" t="str">
        <f t="shared" si="338"/>
        <v/>
      </c>
      <c r="DZ543" s="85"/>
      <c r="EA543" s="123" t="str">
        <f t="shared" si="339"/>
        <v/>
      </c>
      <c r="EB543" s="85"/>
      <c r="EC543" s="123" t="str">
        <f t="shared" si="340"/>
        <v/>
      </c>
      <c r="ED543" s="85"/>
      <c r="EE543" s="123" t="str">
        <f t="shared" si="341"/>
        <v/>
      </c>
      <c r="EF543" s="85"/>
      <c r="EG543" s="123" t="str">
        <f t="shared" si="342"/>
        <v/>
      </c>
      <c r="EH543" s="85"/>
      <c r="EI543" s="123" t="str">
        <f t="shared" si="343"/>
        <v/>
      </c>
      <c r="EJ543" s="85"/>
      <c r="EK543" s="123" t="str">
        <f t="shared" si="344"/>
        <v/>
      </c>
      <c r="EL543" s="85"/>
      <c r="EM543" s="123" t="str">
        <f t="shared" si="345"/>
        <v/>
      </c>
      <c r="EN543" s="85"/>
      <c r="EO543" s="123" t="str">
        <f t="shared" si="346"/>
        <v/>
      </c>
      <c r="EP543" s="85"/>
      <c r="EQ543" s="123" t="str">
        <f t="shared" si="347"/>
        <v/>
      </c>
      <c r="ER543" s="85"/>
      <c r="ES543" s="123" t="str">
        <f t="shared" si="348"/>
        <v/>
      </c>
      <c r="ET543" s="85"/>
      <c r="EU543" s="123" t="str">
        <f t="shared" si="349"/>
        <v/>
      </c>
      <c r="EV543" s="85"/>
      <c r="EW543" s="123" t="str">
        <f t="shared" si="350"/>
        <v/>
      </c>
      <c r="EX543" s="85"/>
      <c r="EY543" s="123" t="str">
        <f t="shared" si="351"/>
        <v/>
      </c>
      <c r="EZ543" s="85"/>
      <c r="FA543" s="123" t="str">
        <f t="shared" si="352"/>
        <v/>
      </c>
      <c r="FB543" s="85"/>
      <c r="FC543" s="123" t="str">
        <f t="shared" si="353"/>
        <v/>
      </c>
      <c r="FD543" s="85"/>
      <c r="FE543" s="123" t="str">
        <f t="shared" si="354"/>
        <v/>
      </c>
      <c r="FF543" s="85"/>
      <c r="FG543" s="123" t="str">
        <f t="shared" si="355"/>
        <v/>
      </c>
      <c r="FH543" s="85"/>
      <c r="FI543" s="123" t="str">
        <f t="shared" si="356"/>
        <v/>
      </c>
      <c r="FJ543" s="85"/>
      <c r="FK543" s="123" t="str">
        <f t="shared" si="357"/>
        <v/>
      </c>
      <c r="FL543" s="85"/>
      <c r="FM543" s="123" t="str">
        <f t="shared" si="358"/>
        <v/>
      </c>
      <c r="FN543" s="85"/>
      <c r="FO543" s="123" t="str">
        <f t="shared" si="359"/>
        <v/>
      </c>
      <c r="FP543" s="85"/>
      <c r="FQ543" s="123" t="str">
        <f t="shared" si="360"/>
        <v/>
      </c>
      <c r="FR543" s="85"/>
      <c r="FS543" s="123" t="str">
        <f t="shared" si="361"/>
        <v/>
      </c>
      <c r="FT543" s="85"/>
      <c r="FU543" s="123" t="str">
        <f t="shared" si="362"/>
        <v/>
      </c>
      <c r="FV543" s="85"/>
      <c r="FW543" s="123" t="str">
        <f t="shared" si="363"/>
        <v/>
      </c>
      <c r="FX543" s="85"/>
      <c r="FY543" s="123" t="str">
        <f t="shared" si="364"/>
        <v/>
      </c>
      <c r="FZ543" s="85"/>
    </row>
    <row r="544" spans="1:182" ht="13.5" hidden="1" customHeight="1" x14ac:dyDescent="0.35">
      <c r="A544" s="63" t="str">
        <f t="shared" si="274"/>
        <v>Other 70</v>
      </c>
      <c r="B544" s="62" t="str">
        <f t="shared" si="275"/>
        <v xml:space="preserve"> </v>
      </c>
      <c r="C544" s="125"/>
      <c r="D544" s="126"/>
      <c r="E544" s="123" t="str">
        <f t="shared" si="276"/>
        <v/>
      </c>
      <c r="F544" s="85"/>
      <c r="G544" s="123" t="str">
        <f t="shared" si="277"/>
        <v/>
      </c>
      <c r="H544" s="85"/>
      <c r="I544" s="123" t="str">
        <f t="shared" si="278"/>
        <v/>
      </c>
      <c r="J544" s="85"/>
      <c r="K544" s="123" t="str">
        <f t="shared" si="279"/>
        <v/>
      </c>
      <c r="L544" s="85"/>
      <c r="M544" s="123" t="str">
        <f t="shared" si="280"/>
        <v/>
      </c>
      <c r="N544" s="85"/>
      <c r="O544" s="123" t="str">
        <f t="shared" si="281"/>
        <v/>
      </c>
      <c r="P544" s="85"/>
      <c r="Q544" s="123" t="str">
        <f t="shared" si="282"/>
        <v/>
      </c>
      <c r="R544" s="85"/>
      <c r="S544" s="123" t="str">
        <f t="shared" si="283"/>
        <v/>
      </c>
      <c r="T544" s="85"/>
      <c r="U544" s="123" t="str">
        <f t="shared" si="284"/>
        <v/>
      </c>
      <c r="V544" s="85"/>
      <c r="W544" s="123" t="str">
        <f t="shared" si="285"/>
        <v/>
      </c>
      <c r="X544" s="85"/>
      <c r="Y544" s="123" t="str">
        <f t="shared" si="286"/>
        <v/>
      </c>
      <c r="Z544" s="85"/>
      <c r="AA544" s="123" t="str">
        <f t="shared" si="287"/>
        <v/>
      </c>
      <c r="AB544" s="85"/>
      <c r="AC544" s="123" t="str">
        <f t="shared" si="288"/>
        <v/>
      </c>
      <c r="AD544" s="85"/>
      <c r="AE544" s="123" t="str">
        <f t="shared" si="289"/>
        <v/>
      </c>
      <c r="AF544" s="85"/>
      <c r="AG544" s="123" t="str">
        <f t="shared" si="290"/>
        <v/>
      </c>
      <c r="AH544" s="85"/>
      <c r="AI544" s="123" t="str">
        <f t="shared" si="291"/>
        <v/>
      </c>
      <c r="AJ544" s="85"/>
      <c r="AK544" s="123" t="str">
        <f t="shared" si="292"/>
        <v/>
      </c>
      <c r="AL544" s="85"/>
      <c r="AM544" s="123" t="str">
        <f t="shared" si="293"/>
        <v/>
      </c>
      <c r="AN544" s="85"/>
      <c r="AO544" s="123" t="str">
        <f t="shared" si="294"/>
        <v/>
      </c>
      <c r="AP544" s="85"/>
      <c r="AQ544" s="123" t="str">
        <f t="shared" si="295"/>
        <v/>
      </c>
      <c r="AR544" s="85"/>
      <c r="AS544" s="123" t="str">
        <f t="shared" si="296"/>
        <v/>
      </c>
      <c r="AT544" s="85"/>
      <c r="AU544" s="123" t="str">
        <f t="shared" si="297"/>
        <v/>
      </c>
      <c r="AV544" s="85"/>
      <c r="AW544" s="123" t="str">
        <f t="shared" si="298"/>
        <v/>
      </c>
      <c r="AX544" s="85"/>
      <c r="AY544" s="123" t="str">
        <f t="shared" si="299"/>
        <v/>
      </c>
      <c r="AZ544" s="85"/>
      <c r="BA544" s="123" t="str">
        <f t="shared" si="300"/>
        <v/>
      </c>
      <c r="BB544" s="85"/>
      <c r="BC544" s="123" t="str">
        <f t="shared" si="301"/>
        <v/>
      </c>
      <c r="BD544" s="85"/>
      <c r="BE544" s="123" t="str">
        <f t="shared" si="302"/>
        <v/>
      </c>
      <c r="BF544" s="85"/>
      <c r="BG544" s="123" t="str">
        <f t="shared" si="303"/>
        <v/>
      </c>
      <c r="BH544" s="85"/>
      <c r="BI544" s="123" t="str">
        <f t="shared" si="304"/>
        <v/>
      </c>
      <c r="BJ544" s="85"/>
      <c r="BK544" s="123" t="str">
        <f t="shared" si="305"/>
        <v/>
      </c>
      <c r="BL544" s="85"/>
      <c r="BM544" s="123" t="str">
        <f t="shared" si="306"/>
        <v/>
      </c>
      <c r="BN544" s="85"/>
      <c r="BO544" s="123" t="str">
        <f t="shared" si="307"/>
        <v/>
      </c>
      <c r="BP544" s="85"/>
      <c r="BQ544" s="123" t="str">
        <f t="shared" si="308"/>
        <v/>
      </c>
      <c r="BR544" s="85"/>
      <c r="BS544" s="123" t="str">
        <f t="shared" si="309"/>
        <v/>
      </c>
      <c r="BT544" s="85"/>
      <c r="BU544" s="123" t="str">
        <f t="shared" si="310"/>
        <v/>
      </c>
      <c r="BV544" s="85"/>
      <c r="BW544" s="123" t="str">
        <f t="shared" si="311"/>
        <v/>
      </c>
      <c r="BX544" s="85"/>
      <c r="BY544" s="123" t="str">
        <f t="shared" si="312"/>
        <v/>
      </c>
      <c r="BZ544" s="85"/>
      <c r="CA544" s="123" t="str">
        <f t="shared" si="313"/>
        <v/>
      </c>
      <c r="CB544" s="85"/>
      <c r="CC544" s="123" t="str">
        <f t="shared" si="314"/>
        <v/>
      </c>
      <c r="CD544" s="85"/>
      <c r="CE544" s="123" t="str">
        <f t="shared" si="315"/>
        <v/>
      </c>
      <c r="CF544" s="85"/>
      <c r="CG544" s="123" t="str">
        <f t="shared" si="316"/>
        <v/>
      </c>
      <c r="CH544" s="85"/>
      <c r="CI544" s="123" t="str">
        <f t="shared" si="317"/>
        <v/>
      </c>
      <c r="CJ544" s="85"/>
      <c r="CK544" s="123" t="str">
        <f t="shared" si="318"/>
        <v/>
      </c>
      <c r="CL544" s="85"/>
      <c r="CM544" s="123" t="str">
        <f t="shared" si="319"/>
        <v/>
      </c>
      <c r="CN544" s="85"/>
      <c r="CO544" s="123" t="str">
        <f t="shared" si="320"/>
        <v/>
      </c>
      <c r="CP544" s="85"/>
      <c r="CQ544" s="123" t="str">
        <f t="shared" si="321"/>
        <v/>
      </c>
      <c r="CR544" s="85"/>
      <c r="CS544" s="123" t="str">
        <f t="shared" si="322"/>
        <v/>
      </c>
      <c r="CT544" s="85"/>
      <c r="CU544" s="123" t="str">
        <f t="shared" si="323"/>
        <v/>
      </c>
      <c r="CV544" s="85"/>
      <c r="CW544" s="123" t="str">
        <f t="shared" si="324"/>
        <v/>
      </c>
      <c r="CX544" s="85"/>
      <c r="CY544" s="123" t="str">
        <f t="shared" si="325"/>
        <v/>
      </c>
      <c r="CZ544" s="85"/>
      <c r="DA544" s="123" t="str">
        <f t="shared" si="326"/>
        <v/>
      </c>
      <c r="DB544" s="85"/>
      <c r="DC544" s="123" t="str">
        <f t="shared" si="327"/>
        <v/>
      </c>
      <c r="DD544" s="85"/>
      <c r="DE544" s="123" t="str">
        <f t="shared" si="328"/>
        <v/>
      </c>
      <c r="DF544" s="85"/>
      <c r="DG544" s="123" t="str">
        <f t="shared" si="329"/>
        <v/>
      </c>
      <c r="DH544" s="85"/>
      <c r="DI544" s="123" t="str">
        <f t="shared" si="330"/>
        <v/>
      </c>
      <c r="DJ544" s="85"/>
      <c r="DK544" s="123" t="str">
        <f t="shared" si="331"/>
        <v/>
      </c>
      <c r="DL544" s="85"/>
      <c r="DM544" s="123" t="str">
        <f t="shared" si="332"/>
        <v/>
      </c>
      <c r="DN544" s="85"/>
      <c r="DO544" s="123" t="str">
        <f t="shared" si="333"/>
        <v/>
      </c>
      <c r="DP544" s="85"/>
      <c r="DQ544" s="123" t="str">
        <f t="shared" si="334"/>
        <v/>
      </c>
      <c r="DR544" s="85"/>
      <c r="DS544" s="123" t="str">
        <f t="shared" si="335"/>
        <v/>
      </c>
      <c r="DT544" s="85"/>
      <c r="DU544" s="123" t="str">
        <f t="shared" si="336"/>
        <v/>
      </c>
      <c r="DV544" s="85"/>
      <c r="DW544" s="123" t="str">
        <f t="shared" si="337"/>
        <v/>
      </c>
      <c r="DX544" s="85"/>
      <c r="DY544" s="123" t="str">
        <f t="shared" si="338"/>
        <v/>
      </c>
      <c r="DZ544" s="85"/>
      <c r="EA544" s="123" t="str">
        <f t="shared" si="339"/>
        <v/>
      </c>
      <c r="EB544" s="85"/>
      <c r="EC544" s="123" t="str">
        <f t="shared" si="340"/>
        <v/>
      </c>
      <c r="ED544" s="85"/>
      <c r="EE544" s="123" t="str">
        <f t="shared" si="341"/>
        <v/>
      </c>
      <c r="EF544" s="85"/>
      <c r="EG544" s="123" t="str">
        <f t="shared" si="342"/>
        <v/>
      </c>
      <c r="EH544" s="85"/>
      <c r="EI544" s="123" t="str">
        <f t="shared" si="343"/>
        <v/>
      </c>
      <c r="EJ544" s="85"/>
      <c r="EK544" s="123" t="str">
        <f t="shared" si="344"/>
        <v/>
      </c>
      <c r="EL544" s="85"/>
      <c r="EM544" s="123" t="str">
        <f t="shared" si="345"/>
        <v/>
      </c>
      <c r="EN544" s="85"/>
      <c r="EO544" s="123" t="str">
        <f t="shared" si="346"/>
        <v/>
      </c>
      <c r="EP544" s="85"/>
      <c r="EQ544" s="123" t="str">
        <f t="shared" si="347"/>
        <v/>
      </c>
      <c r="ER544" s="85"/>
      <c r="ES544" s="123" t="str">
        <f t="shared" si="348"/>
        <v/>
      </c>
      <c r="ET544" s="85"/>
      <c r="EU544" s="123" t="str">
        <f t="shared" si="349"/>
        <v/>
      </c>
      <c r="EV544" s="85"/>
      <c r="EW544" s="123" t="str">
        <f t="shared" si="350"/>
        <v/>
      </c>
      <c r="EX544" s="85"/>
      <c r="EY544" s="123" t="str">
        <f t="shared" si="351"/>
        <v/>
      </c>
      <c r="EZ544" s="85"/>
      <c r="FA544" s="123" t="str">
        <f t="shared" si="352"/>
        <v/>
      </c>
      <c r="FB544" s="85"/>
      <c r="FC544" s="123" t="str">
        <f t="shared" si="353"/>
        <v/>
      </c>
      <c r="FD544" s="85"/>
      <c r="FE544" s="123" t="str">
        <f t="shared" si="354"/>
        <v/>
      </c>
      <c r="FF544" s="85"/>
      <c r="FG544" s="123" t="str">
        <f t="shared" si="355"/>
        <v/>
      </c>
      <c r="FH544" s="85"/>
      <c r="FI544" s="123" t="str">
        <f t="shared" si="356"/>
        <v/>
      </c>
      <c r="FJ544" s="85"/>
      <c r="FK544" s="123" t="str">
        <f t="shared" si="357"/>
        <v/>
      </c>
      <c r="FL544" s="85"/>
      <c r="FM544" s="123" t="str">
        <f t="shared" si="358"/>
        <v/>
      </c>
      <c r="FN544" s="85"/>
      <c r="FO544" s="123" t="str">
        <f t="shared" si="359"/>
        <v/>
      </c>
      <c r="FP544" s="85"/>
      <c r="FQ544" s="123" t="str">
        <f t="shared" si="360"/>
        <v/>
      </c>
      <c r="FR544" s="85"/>
      <c r="FS544" s="123" t="str">
        <f t="shared" si="361"/>
        <v/>
      </c>
      <c r="FT544" s="85"/>
      <c r="FU544" s="123" t="str">
        <f t="shared" si="362"/>
        <v/>
      </c>
      <c r="FV544" s="85"/>
      <c r="FW544" s="123" t="str">
        <f t="shared" si="363"/>
        <v/>
      </c>
      <c r="FX544" s="85"/>
      <c r="FY544" s="123" t="str">
        <f t="shared" si="364"/>
        <v/>
      </c>
      <c r="FZ544" s="85"/>
    </row>
    <row r="545" spans="1:182" ht="13.5" hidden="1" customHeight="1" x14ac:dyDescent="0.35">
      <c r="A545" s="63" t="str">
        <f t="shared" si="274"/>
        <v>Other 71</v>
      </c>
      <c r="B545" s="62" t="str">
        <f t="shared" si="275"/>
        <v xml:space="preserve"> </v>
      </c>
      <c r="C545" s="125"/>
      <c r="D545" s="126"/>
      <c r="E545" s="123" t="str">
        <f t="shared" si="276"/>
        <v/>
      </c>
      <c r="F545" s="85"/>
      <c r="G545" s="123" t="str">
        <f t="shared" si="277"/>
        <v/>
      </c>
      <c r="H545" s="85"/>
      <c r="I545" s="123" t="str">
        <f t="shared" si="278"/>
        <v/>
      </c>
      <c r="J545" s="85"/>
      <c r="K545" s="123" t="str">
        <f t="shared" si="279"/>
        <v/>
      </c>
      <c r="L545" s="85"/>
      <c r="M545" s="123" t="str">
        <f t="shared" si="280"/>
        <v/>
      </c>
      <c r="N545" s="85"/>
      <c r="O545" s="123" t="str">
        <f t="shared" si="281"/>
        <v/>
      </c>
      <c r="P545" s="85"/>
      <c r="Q545" s="123" t="str">
        <f t="shared" si="282"/>
        <v/>
      </c>
      <c r="R545" s="85"/>
      <c r="S545" s="123" t="str">
        <f t="shared" si="283"/>
        <v/>
      </c>
      <c r="T545" s="85"/>
      <c r="U545" s="123" t="str">
        <f t="shared" si="284"/>
        <v/>
      </c>
      <c r="V545" s="85"/>
      <c r="W545" s="123" t="str">
        <f t="shared" si="285"/>
        <v/>
      </c>
      <c r="X545" s="85"/>
      <c r="Y545" s="123" t="str">
        <f t="shared" si="286"/>
        <v/>
      </c>
      <c r="Z545" s="85"/>
      <c r="AA545" s="123" t="str">
        <f t="shared" si="287"/>
        <v/>
      </c>
      <c r="AB545" s="85"/>
      <c r="AC545" s="123" t="str">
        <f t="shared" si="288"/>
        <v/>
      </c>
      <c r="AD545" s="85"/>
      <c r="AE545" s="123" t="str">
        <f t="shared" si="289"/>
        <v/>
      </c>
      <c r="AF545" s="85"/>
      <c r="AG545" s="123" t="str">
        <f t="shared" si="290"/>
        <v/>
      </c>
      <c r="AH545" s="85"/>
      <c r="AI545" s="123" t="str">
        <f t="shared" si="291"/>
        <v/>
      </c>
      <c r="AJ545" s="85"/>
      <c r="AK545" s="123" t="str">
        <f t="shared" si="292"/>
        <v/>
      </c>
      <c r="AL545" s="85"/>
      <c r="AM545" s="123" t="str">
        <f t="shared" si="293"/>
        <v/>
      </c>
      <c r="AN545" s="85"/>
      <c r="AO545" s="123" t="str">
        <f t="shared" si="294"/>
        <v/>
      </c>
      <c r="AP545" s="85"/>
      <c r="AQ545" s="123" t="str">
        <f t="shared" si="295"/>
        <v/>
      </c>
      <c r="AR545" s="85"/>
      <c r="AS545" s="123" t="str">
        <f t="shared" si="296"/>
        <v/>
      </c>
      <c r="AT545" s="85"/>
      <c r="AU545" s="123" t="str">
        <f t="shared" si="297"/>
        <v/>
      </c>
      <c r="AV545" s="85"/>
      <c r="AW545" s="123" t="str">
        <f t="shared" si="298"/>
        <v/>
      </c>
      <c r="AX545" s="85"/>
      <c r="AY545" s="123" t="str">
        <f t="shared" si="299"/>
        <v/>
      </c>
      <c r="AZ545" s="85"/>
      <c r="BA545" s="123" t="str">
        <f t="shared" si="300"/>
        <v/>
      </c>
      <c r="BB545" s="85"/>
      <c r="BC545" s="123" t="str">
        <f t="shared" si="301"/>
        <v/>
      </c>
      <c r="BD545" s="85"/>
      <c r="BE545" s="123" t="str">
        <f t="shared" si="302"/>
        <v/>
      </c>
      <c r="BF545" s="85"/>
      <c r="BG545" s="123" t="str">
        <f t="shared" si="303"/>
        <v/>
      </c>
      <c r="BH545" s="85"/>
      <c r="BI545" s="123" t="str">
        <f t="shared" si="304"/>
        <v/>
      </c>
      <c r="BJ545" s="85"/>
      <c r="BK545" s="123" t="str">
        <f t="shared" si="305"/>
        <v/>
      </c>
      <c r="BL545" s="85"/>
      <c r="BM545" s="123" t="str">
        <f t="shared" si="306"/>
        <v/>
      </c>
      <c r="BN545" s="85"/>
      <c r="BO545" s="123" t="str">
        <f t="shared" si="307"/>
        <v/>
      </c>
      <c r="BP545" s="85"/>
      <c r="BQ545" s="123" t="str">
        <f t="shared" si="308"/>
        <v/>
      </c>
      <c r="BR545" s="85"/>
      <c r="BS545" s="123" t="str">
        <f t="shared" si="309"/>
        <v/>
      </c>
      <c r="BT545" s="85"/>
      <c r="BU545" s="123" t="str">
        <f t="shared" si="310"/>
        <v/>
      </c>
      <c r="BV545" s="85"/>
      <c r="BW545" s="123" t="str">
        <f t="shared" si="311"/>
        <v/>
      </c>
      <c r="BX545" s="85"/>
      <c r="BY545" s="123" t="str">
        <f t="shared" si="312"/>
        <v/>
      </c>
      <c r="BZ545" s="85"/>
      <c r="CA545" s="123" t="str">
        <f t="shared" si="313"/>
        <v/>
      </c>
      <c r="CB545" s="85"/>
      <c r="CC545" s="123" t="str">
        <f t="shared" si="314"/>
        <v/>
      </c>
      <c r="CD545" s="85"/>
      <c r="CE545" s="123" t="str">
        <f t="shared" si="315"/>
        <v/>
      </c>
      <c r="CF545" s="85"/>
      <c r="CG545" s="123" t="str">
        <f t="shared" si="316"/>
        <v/>
      </c>
      <c r="CH545" s="85"/>
      <c r="CI545" s="123" t="str">
        <f t="shared" si="317"/>
        <v/>
      </c>
      <c r="CJ545" s="85"/>
      <c r="CK545" s="123" t="str">
        <f t="shared" si="318"/>
        <v/>
      </c>
      <c r="CL545" s="85"/>
      <c r="CM545" s="123" t="str">
        <f t="shared" si="319"/>
        <v/>
      </c>
      <c r="CN545" s="85"/>
      <c r="CO545" s="123" t="str">
        <f t="shared" si="320"/>
        <v/>
      </c>
      <c r="CP545" s="85"/>
      <c r="CQ545" s="123" t="str">
        <f t="shared" si="321"/>
        <v/>
      </c>
      <c r="CR545" s="85"/>
      <c r="CS545" s="123" t="str">
        <f t="shared" si="322"/>
        <v/>
      </c>
      <c r="CT545" s="85"/>
      <c r="CU545" s="123" t="str">
        <f t="shared" si="323"/>
        <v/>
      </c>
      <c r="CV545" s="85"/>
      <c r="CW545" s="123" t="str">
        <f t="shared" si="324"/>
        <v/>
      </c>
      <c r="CX545" s="85"/>
      <c r="CY545" s="123" t="str">
        <f t="shared" si="325"/>
        <v/>
      </c>
      <c r="CZ545" s="85"/>
      <c r="DA545" s="123" t="str">
        <f t="shared" si="326"/>
        <v/>
      </c>
      <c r="DB545" s="85"/>
      <c r="DC545" s="123" t="str">
        <f t="shared" si="327"/>
        <v/>
      </c>
      <c r="DD545" s="85"/>
      <c r="DE545" s="123" t="str">
        <f t="shared" si="328"/>
        <v/>
      </c>
      <c r="DF545" s="85"/>
      <c r="DG545" s="123" t="str">
        <f t="shared" si="329"/>
        <v/>
      </c>
      <c r="DH545" s="85"/>
      <c r="DI545" s="123" t="str">
        <f t="shared" si="330"/>
        <v/>
      </c>
      <c r="DJ545" s="85"/>
      <c r="DK545" s="123" t="str">
        <f t="shared" si="331"/>
        <v/>
      </c>
      <c r="DL545" s="85"/>
      <c r="DM545" s="123" t="str">
        <f t="shared" si="332"/>
        <v/>
      </c>
      <c r="DN545" s="85"/>
      <c r="DO545" s="123" t="str">
        <f t="shared" si="333"/>
        <v/>
      </c>
      <c r="DP545" s="85"/>
      <c r="DQ545" s="123" t="str">
        <f t="shared" si="334"/>
        <v/>
      </c>
      <c r="DR545" s="85"/>
      <c r="DS545" s="123" t="str">
        <f t="shared" si="335"/>
        <v/>
      </c>
      <c r="DT545" s="85"/>
      <c r="DU545" s="123" t="str">
        <f t="shared" si="336"/>
        <v/>
      </c>
      <c r="DV545" s="85"/>
      <c r="DW545" s="123" t="str">
        <f t="shared" si="337"/>
        <v/>
      </c>
      <c r="DX545" s="85"/>
      <c r="DY545" s="123" t="str">
        <f t="shared" si="338"/>
        <v/>
      </c>
      <c r="DZ545" s="85"/>
      <c r="EA545" s="123" t="str">
        <f t="shared" si="339"/>
        <v/>
      </c>
      <c r="EB545" s="85"/>
      <c r="EC545" s="123" t="str">
        <f t="shared" si="340"/>
        <v/>
      </c>
      <c r="ED545" s="85"/>
      <c r="EE545" s="123" t="str">
        <f t="shared" si="341"/>
        <v/>
      </c>
      <c r="EF545" s="85"/>
      <c r="EG545" s="123" t="str">
        <f t="shared" si="342"/>
        <v/>
      </c>
      <c r="EH545" s="85"/>
      <c r="EI545" s="123" t="str">
        <f t="shared" si="343"/>
        <v/>
      </c>
      <c r="EJ545" s="85"/>
      <c r="EK545" s="123" t="str">
        <f t="shared" si="344"/>
        <v/>
      </c>
      <c r="EL545" s="85"/>
      <c r="EM545" s="123" t="str">
        <f t="shared" si="345"/>
        <v/>
      </c>
      <c r="EN545" s="85"/>
      <c r="EO545" s="123" t="str">
        <f t="shared" si="346"/>
        <v/>
      </c>
      <c r="EP545" s="85"/>
      <c r="EQ545" s="123" t="str">
        <f t="shared" si="347"/>
        <v/>
      </c>
      <c r="ER545" s="85"/>
      <c r="ES545" s="123" t="str">
        <f t="shared" si="348"/>
        <v/>
      </c>
      <c r="ET545" s="85"/>
      <c r="EU545" s="123" t="str">
        <f t="shared" si="349"/>
        <v/>
      </c>
      <c r="EV545" s="85"/>
      <c r="EW545" s="123" t="str">
        <f t="shared" si="350"/>
        <v/>
      </c>
      <c r="EX545" s="85"/>
      <c r="EY545" s="123" t="str">
        <f t="shared" si="351"/>
        <v/>
      </c>
      <c r="EZ545" s="85"/>
      <c r="FA545" s="123" t="str">
        <f t="shared" si="352"/>
        <v/>
      </c>
      <c r="FB545" s="85"/>
      <c r="FC545" s="123" t="str">
        <f t="shared" si="353"/>
        <v/>
      </c>
      <c r="FD545" s="85"/>
      <c r="FE545" s="123" t="str">
        <f t="shared" si="354"/>
        <v/>
      </c>
      <c r="FF545" s="85"/>
      <c r="FG545" s="123" t="str">
        <f t="shared" si="355"/>
        <v/>
      </c>
      <c r="FH545" s="85"/>
      <c r="FI545" s="123" t="str">
        <f t="shared" si="356"/>
        <v/>
      </c>
      <c r="FJ545" s="85"/>
      <c r="FK545" s="123" t="str">
        <f t="shared" si="357"/>
        <v/>
      </c>
      <c r="FL545" s="85"/>
      <c r="FM545" s="123" t="str">
        <f t="shared" si="358"/>
        <v/>
      </c>
      <c r="FN545" s="85"/>
      <c r="FO545" s="123" t="str">
        <f t="shared" si="359"/>
        <v/>
      </c>
      <c r="FP545" s="85"/>
      <c r="FQ545" s="123" t="str">
        <f t="shared" si="360"/>
        <v/>
      </c>
      <c r="FR545" s="85"/>
      <c r="FS545" s="123" t="str">
        <f t="shared" si="361"/>
        <v/>
      </c>
      <c r="FT545" s="85"/>
      <c r="FU545" s="123" t="str">
        <f t="shared" si="362"/>
        <v/>
      </c>
      <c r="FV545" s="85"/>
      <c r="FW545" s="123" t="str">
        <f t="shared" si="363"/>
        <v/>
      </c>
      <c r="FX545" s="85"/>
      <c r="FY545" s="123" t="str">
        <f t="shared" si="364"/>
        <v/>
      </c>
      <c r="FZ545" s="85"/>
    </row>
    <row r="546" spans="1:182" ht="13.5" hidden="1" customHeight="1" x14ac:dyDescent="0.35">
      <c r="A546" s="63" t="str">
        <f t="shared" si="274"/>
        <v>Other 72</v>
      </c>
      <c r="B546" s="62" t="str">
        <f t="shared" si="275"/>
        <v xml:space="preserve"> </v>
      </c>
      <c r="C546" s="125"/>
      <c r="D546" s="126"/>
      <c r="E546" s="123" t="str">
        <f t="shared" si="276"/>
        <v/>
      </c>
      <c r="F546" s="85"/>
      <c r="G546" s="123" t="str">
        <f t="shared" si="277"/>
        <v/>
      </c>
      <c r="H546" s="85"/>
      <c r="I546" s="123" t="str">
        <f t="shared" si="278"/>
        <v/>
      </c>
      <c r="J546" s="85"/>
      <c r="K546" s="123" t="str">
        <f t="shared" si="279"/>
        <v/>
      </c>
      <c r="L546" s="85"/>
      <c r="M546" s="123" t="str">
        <f t="shared" si="280"/>
        <v/>
      </c>
      <c r="N546" s="85"/>
      <c r="O546" s="123" t="str">
        <f t="shared" si="281"/>
        <v/>
      </c>
      <c r="P546" s="85"/>
      <c r="Q546" s="123" t="str">
        <f t="shared" si="282"/>
        <v/>
      </c>
      <c r="R546" s="85"/>
      <c r="S546" s="123" t="str">
        <f t="shared" si="283"/>
        <v/>
      </c>
      <c r="T546" s="85"/>
      <c r="U546" s="123" t="str">
        <f t="shared" si="284"/>
        <v/>
      </c>
      <c r="V546" s="85"/>
      <c r="W546" s="123" t="str">
        <f t="shared" si="285"/>
        <v/>
      </c>
      <c r="X546" s="85"/>
      <c r="Y546" s="123" t="str">
        <f t="shared" si="286"/>
        <v/>
      </c>
      <c r="Z546" s="85"/>
      <c r="AA546" s="123" t="str">
        <f t="shared" si="287"/>
        <v/>
      </c>
      <c r="AB546" s="85"/>
      <c r="AC546" s="123" t="str">
        <f t="shared" si="288"/>
        <v/>
      </c>
      <c r="AD546" s="85"/>
      <c r="AE546" s="123" t="str">
        <f t="shared" si="289"/>
        <v/>
      </c>
      <c r="AF546" s="85"/>
      <c r="AG546" s="123" t="str">
        <f t="shared" si="290"/>
        <v/>
      </c>
      <c r="AH546" s="85"/>
      <c r="AI546" s="123" t="str">
        <f t="shared" si="291"/>
        <v/>
      </c>
      <c r="AJ546" s="85"/>
      <c r="AK546" s="123" t="str">
        <f t="shared" si="292"/>
        <v/>
      </c>
      <c r="AL546" s="85"/>
      <c r="AM546" s="123" t="str">
        <f t="shared" si="293"/>
        <v/>
      </c>
      <c r="AN546" s="85"/>
      <c r="AO546" s="123" t="str">
        <f t="shared" si="294"/>
        <v/>
      </c>
      <c r="AP546" s="85"/>
      <c r="AQ546" s="123" t="str">
        <f t="shared" si="295"/>
        <v/>
      </c>
      <c r="AR546" s="85"/>
      <c r="AS546" s="123" t="str">
        <f t="shared" si="296"/>
        <v/>
      </c>
      <c r="AT546" s="85"/>
      <c r="AU546" s="123" t="str">
        <f t="shared" si="297"/>
        <v/>
      </c>
      <c r="AV546" s="85"/>
      <c r="AW546" s="123" t="str">
        <f t="shared" si="298"/>
        <v/>
      </c>
      <c r="AX546" s="85"/>
      <c r="AY546" s="123" t="str">
        <f t="shared" si="299"/>
        <v/>
      </c>
      <c r="AZ546" s="85"/>
      <c r="BA546" s="123" t="str">
        <f t="shared" si="300"/>
        <v/>
      </c>
      <c r="BB546" s="85"/>
      <c r="BC546" s="123" t="str">
        <f t="shared" si="301"/>
        <v/>
      </c>
      <c r="BD546" s="85"/>
      <c r="BE546" s="123" t="str">
        <f t="shared" si="302"/>
        <v/>
      </c>
      <c r="BF546" s="85"/>
      <c r="BG546" s="123" t="str">
        <f t="shared" si="303"/>
        <v/>
      </c>
      <c r="BH546" s="85"/>
      <c r="BI546" s="123" t="str">
        <f t="shared" si="304"/>
        <v/>
      </c>
      <c r="BJ546" s="85"/>
      <c r="BK546" s="123" t="str">
        <f t="shared" si="305"/>
        <v/>
      </c>
      <c r="BL546" s="85"/>
      <c r="BM546" s="123" t="str">
        <f t="shared" si="306"/>
        <v/>
      </c>
      <c r="BN546" s="85"/>
      <c r="BO546" s="123" t="str">
        <f t="shared" si="307"/>
        <v/>
      </c>
      <c r="BP546" s="85"/>
      <c r="BQ546" s="123" t="str">
        <f t="shared" si="308"/>
        <v/>
      </c>
      <c r="BR546" s="85"/>
      <c r="BS546" s="123" t="str">
        <f t="shared" si="309"/>
        <v/>
      </c>
      <c r="BT546" s="85"/>
      <c r="BU546" s="123" t="str">
        <f t="shared" si="310"/>
        <v/>
      </c>
      <c r="BV546" s="85"/>
      <c r="BW546" s="123" t="str">
        <f t="shared" si="311"/>
        <v/>
      </c>
      <c r="BX546" s="85"/>
      <c r="BY546" s="123" t="str">
        <f t="shared" si="312"/>
        <v/>
      </c>
      <c r="BZ546" s="85"/>
      <c r="CA546" s="123" t="str">
        <f t="shared" si="313"/>
        <v/>
      </c>
      <c r="CB546" s="85"/>
      <c r="CC546" s="123" t="str">
        <f t="shared" si="314"/>
        <v/>
      </c>
      <c r="CD546" s="85"/>
      <c r="CE546" s="123" t="str">
        <f t="shared" si="315"/>
        <v/>
      </c>
      <c r="CF546" s="85"/>
      <c r="CG546" s="123" t="str">
        <f t="shared" si="316"/>
        <v/>
      </c>
      <c r="CH546" s="85"/>
      <c r="CI546" s="123" t="str">
        <f t="shared" si="317"/>
        <v/>
      </c>
      <c r="CJ546" s="85"/>
      <c r="CK546" s="123" t="str">
        <f t="shared" si="318"/>
        <v/>
      </c>
      <c r="CL546" s="85"/>
      <c r="CM546" s="123" t="str">
        <f t="shared" si="319"/>
        <v/>
      </c>
      <c r="CN546" s="85"/>
      <c r="CO546" s="123" t="str">
        <f t="shared" si="320"/>
        <v/>
      </c>
      <c r="CP546" s="85"/>
      <c r="CQ546" s="123" t="str">
        <f t="shared" si="321"/>
        <v/>
      </c>
      <c r="CR546" s="85"/>
      <c r="CS546" s="123" t="str">
        <f t="shared" si="322"/>
        <v/>
      </c>
      <c r="CT546" s="85"/>
      <c r="CU546" s="123" t="str">
        <f t="shared" si="323"/>
        <v/>
      </c>
      <c r="CV546" s="85"/>
      <c r="CW546" s="123" t="str">
        <f t="shared" si="324"/>
        <v/>
      </c>
      <c r="CX546" s="85"/>
      <c r="CY546" s="123" t="str">
        <f t="shared" si="325"/>
        <v/>
      </c>
      <c r="CZ546" s="85"/>
      <c r="DA546" s="123" t="str">
        <f t="shared" si="326"/>
        <v/>
      </c>
      <c r="DB546" s="85"/>
      <c r="DC546" s="123" t="str">
        <f t="shared" si="327"/>
        <v/>
      </c>
      <c r="DD546" s="85"/>
      <c r="DE546" s="123" t="str">
        <f t="shared" si="328"/>
        <v/>
      </c>
      <c r="DF546" s="85"/>
      <c r="DG546" s="123" t="str">
        <f t="shared" si="329"/>
        <v/>
      </c>
      <c r="DH546" s="85"/>
      <c r="DI546" s="123" t="str">
        <f t="shared" si="330"/>
        <v/>
      </c>
      <c r="DJ546" s="85"/>
      <c r="DK546" s="123" t="str">
        <f t="shared" si="331"/>
        <v/>
      </c>
      <c r="DL546" s="85"/>
      <c r="DM546" s="123" t="str">
        <f t="shared" si="332"/>
        <v/>
      </c>
      <c r="DN546" s="85"/>
      <c r="DO546" s="123" t="str">
        <f t="shared" si="333"/>
        <v/>
      </c>
      <c r="DP546" s="85"/>
      <c r="DQ546" s="123" t="str">
        <f t="shared" si="334"/>
        <v/>
      </c>
      <c r="DR546" s="85"/>
      <c r="DS546" s="123" t="str">
        <f t="shared" si="335"/>
        <v/>
      </c>
      <c r="DT546" s="85"/>
      <c r="DU546" s="123" t="str">
        <f t="shared" si="336"/>
        <v/>
      </c>
      <c r="DV546" s="85"/>
      <c r="DW546" s="123" t="str">
        <f t="shared" si="337"/>
        <v/>
      </c>
      <c r="DX546" s="85"/>
      <c r="DY546" s="123" t="str">
        <f t="shared" si="338"/>
        <v/>
      </c>
      <c r="DZ546" s="85"/>
      <c r="EA546" s="123" t="str">
        <f t="shared" si="339"/>
        <v/>
      </c>
      <c r="EB546" s="85"/>
      <c r="EC546" s="123" t="str">
        <f t="shared" si="340"/>
        <v/>
      </c>
      <c r="ED546" s="85"/>
      <c r="EE546" s="123" t="str">
        <f t="shared" si="341"/>
        <v/>
      </c>
      <c r="EF546" s="85"/>
      <c r="EG546" s="123" t="str">
        <f t="shared" si="342"/>
        <v/>
      </c>
      <c r="EH546" s="85"/>
      <c r="EI546" s="123" t="str">
        <f t="shared" si="343"/>
        <v/>
      </c>
      <c r="EJ546" s="85"/>
      <c r="EK546" s="123" t="str">
        <f t="shared" si="344"/>
        <v/>
      </c>
      <c r="EL546" s="85"/>
      <c r="EM546" s="123" t="str">
        <f t="shared" si="345"/>
        <v/>
      </c>
      <c r="EN546" s="85"/>
      <c r="EO546" s="123" t="str">
        <f t="shared" si="346"/>
        <v/>
      </c>
      <c r="EP546" s="85"/>
      <c r="EQ546" s="123" t="str">
        <f t="shared" si="347"/>
        <v/>
      </c>
      <c r="ER546" s="85"/>
      <c r="ES546" s="123" t="str">
        <f t="shared" si="348"/>
        <v/>
      </c>
      <c r="ET546" s="85"/>
      <c r="EU546" s="123" t="str">
        <f t="shared" si="349"/>
        <v/>
      </c>
      <c r="EV546" s="85"/>
      <c r="EW546" s="123" t="str">
        <f t="shared" si="350"/>
        <v/>
      </c>
      <c r="EX546" s="85"/>
      <c r="EY546" s="123" t="str">
        <f t="shared" si="351"/>
        <v/>
      </c>
      <c r="EZ546" s="85"/>
      <c r="FA546" s="123" t="str">
        <f t="shared" si="352"/>
        <v/>
      </c>
      <c r="FB546" s="85"/>
      <c r="FC546" s="123" t="str">
        <f t="shared" si="353"/>
        <v/>
      </c>
      <c r="FD546" s="85"/>
      <c r="FE546" s="123" t="str">
        <f t="shared" si="354"/>
        <v/>
      </c>
      <c r="FF546" s="85"/>
      <c r="FG546" s="123" t="str">
        <f t="shared" si="355"/>
        <v/>
      </c>
      <c r="FH546" s="85"/>
      <c r="FI546" s="123" t="str">
        <f t="shared" si="356"/>
        <v/>
      </c>
      <c r="FJ546" s="85"/>
      <c r="FK546" s="123" t="str">
        <f t="shared" si="357"/>
        <v/>
      </c>
      <c r="FL546" s="85"/>
      <c r="FM546" s="123" t="str">
        <f t="shared" si="358"/>
        <v/>
      </c>
      <c r="FN546" s="85"/>
      <c r="FO546" s="123" t="str">
        <f t="shared" si="359"/>
        <v/>
      </c>
      <c r="FP546" s="85"/>
      <c r="FQ546" s="123" t="str">
        <f t="shared" si="360"/>
        <v/>
      </c>
      <c r="FR546" s="85"/>
      <c r="FS546" s="123" t="str">
        <f t="shared" si="361"/>
        <v/>
      </c>
      <c r="FT546" s="85"/>
      <c r="FU546" s="123" t="str">
        <f t="shared" si="362"/>
        <v/>
      </c>
      <c r="FV546" s="85"/>
      <c r="FW546" s="123" t="str">
        <f t="shared" si="363"/>
        <v/>
      </c>
      <c r="FX546" s="85"/>
      <c r="FY546" s="123" t="str">
        <f t="shared" si="364"/>
        <v/>
      </c>
      <c r="FZ546" s="85"/>
    </row>
    <row r="547" spans="1:182" ht="13.5" hidden="1" customHeight="1" x14ac:dyDescent="0.35">
      <c r="A547" s="63" t="str">
        <f t="shared" si="274"/>
        <v>Other 73</v>
      </c>
      <c r="B547" s="62" t="str">
        <f t="shared" si="275"/>
        <v xml:space="preserve"> </v>
      </c>
      <c r="C547" s="125"/>
      <c r="D547" s="126"/>
      <c r="E547" s="123" t="str">
        <f t="shared" si="276"/>
        <v/>
      </c>
      <c r="F547" s="85"/>
      <c r="G547" s="123" t="str">
        <f t="shared" si="277"/>
        <v/>
      </c>
      <c r="H547" s="85"/>
      <c r="I547" s="123" t="str">
        <f t="shared" si="278"/>
        <v/>
      </c>
      <c r="J547" s="85"/>
      <c r="K547" s="123" t="str">
        <f t="shared" si="279"/>
        <v/>
      </c>
      <c r="L547" s="85"/>
      <c r="M547" s="123" t="str">
        <f t="shared" si="280"/>
        <v/>
      </c>
      <c r="N547" s="85"/>
      <c r="O547" s="123" t="str">
        <f t="shared" si="281"/>
        <v/>
      </c>
      <c r="P547" s="85"/>
      <c r="Q547" s="123" t="str">
        <f t="shared" si="282"/>
        <v/>
      </c>
      <c r="R547" s="85"/>
      <c r="S547" s="123" t="str">
        <f t="shared" si="283"/>
        <v/>
      </c>
      <c r="T547" s="85"/>
      <c r="U547" s="123" t="str">
        <f t="shared" si="284"/>
        <v/>
      </c>
      <c r="V547" s="85"/>
      <c r="W547" s="123" t="str">
        <f t="shared" si="285"/>
        <v/>
      </c>
      <c r="X547" s="85"/>
      <c r="Y547" s="123" t="str">
        <f t="shared" si="286"/>
        <v/>
      </c>
      <c r="Z547" s="85"/>
      <c r="AA547" s="123" t="str">
        <f t="shared" si="287"/>
        <v/>
      </c>
      <c r="AB547" s="85"/>
      <c r="AC547" s="123" t="str">
        <f t="shared" si="288"/>
        <v/>
      </c>
      <c r="AD547" s="85"/>
      <c r="AE547" s="123" t="str">
        <f t="shared" si="289"/>
        <v/>
      </c>
      <c r="AF547" s="85"/>
      <c r="AG547" s="123" t="str">
        <f t="shared" si="290"/>
        <v/>
      </c>
      <c r="AH547" s="85"/>
      <c r="AI547" s="123" t="str">
        <f t="shared" si="291"/>
        <v/>
      </c>
      <c r="AJ547" s="85"/>
      <c r="AK547" s="123" t="str">
        <f t="shared" si="292"/>
        <v/>
      </c>
      <c r="AL547" s="85"/>
      <c r="AM547" s="123" t="str">
        <f t="shared" si="293"/>
        <v/>
      </c>
      <c r="AN547" s="85"/>
      <c r="AO547" s="123" t="str">
        <f t="shared" si="294"/>
        <v/>
      </c>
      <c r="AP547" s="85"/>
      <c r="AQ547" s="123" t="str">
        <f t="shared" si="295"/>
        <v/>
      </c>
      <c r="AR547" s="85"/>
      <c r="AS547" s="123" t="str">
        <f t="shared" si="296"/>
        <v/>
      </c>
      <c r="AT547" s="85"/>
      <c r="AU547" s="123" t="str">
        <f t="shared" si="297"/>
        <v/>
      </c>
      <c r="AV547" s="85"/>
      <c r="AW547" s="123" t="str">
        <f t="shared" si="298"/>
        <v/>
      </c>
      <c r="AX547" s="85"/>
      <c r="AY547" s="123" t="str">
        <f t="shared" si="299"/>
        <v/>
      </c>
      <c r="AZ547" s="85"/>
      <c r="BA547" s="123" t="str">
        <f t="shared" si="300"/>
        <v/>
      </c>
      <c r="BB547" s="85"/>
      <c r="BC547" s="123" t="str">
        <f t="shared" si="301"/>
        <v/>
      </c>
      <c r="BD547" s="85"/>
      <c r="BE547" s="123" t="str">
        <f t="shared" si="302"/>
        <v/>
      </c>
      <c r="BF547" s="85"/>
      <c r="BG547" s="123" t="str">
        <f t="shared" si="303"/>
        <v/>
      </c>
      <c r="BH547" s="85"/>
      <c r="BI547" s="123" t="str">
        <f t="shared" si="304"/>
        <v/>
      </c>
      <c r="BJ547" s="85"/>
      <c r="BK547" s="123" t="str">
        <f t="shared" si="305"/>
        <v/>
      </c>
      <c r="BL547" s="85"/>
      <c r="BM547" s="123" t="str">
        <f t="shared" si="306"/>
        <v/>
      </c>
      <c r="BN547" s="85"/>
      <c r="BO547" s="123" t="str">
        <f t="shared" si="307"/>
        <v/>
      </c>
      <c r="BP547" s="85"/>
      <c r="BQ547" s="123" t="str">
        <f t="shared" si="308"/>
        <v/>
      </c>
      <c r="BR547" s="85"/>
      <c r="BS547" s="123" t="str">
        <f t="shared" si="309"/>
        <v/>
      </c>
      <c r="BT547" s="85"/>
      <c r="BU547" s="123" t="str">
        <f t="shared" si="310"/>
        <v/>
      </c>
      <c r="BV547" s="85"/>
      <c r="BW547" s="123" t="str">
        <f t="shared" si="311"/>
        <v/>
      </c>
      <c r="BX547" s="85"/>
      <c r="BY547" s="123" t="str">
        <f t="shared" si="312"/>
        <v/>
      </c>
      <c r="BZ547" s="85"/>
      <c r="CA547" s="123" t="str">
        <f t="shared" si="313"/>
        <v/>
      </c>
      <c r="CB547" s="85"/>
      <c r="CC547" s="123" t="str">
        <f t="shared" si="314"/>
        <v/>
      </c>
      <c r="CD547" s="85"/>
      <c r="CE547" s="123" t="str">
        <f t="shared" si="315"/>
        <v/>
      </c>
      <c r="CF547" s="85"/>
      <c r="CG547" s="123" t="str">
        <f t="shared" si="316"/>
        <v/>
      </c>
      <c r="CH547" s="85"/>
      <c r="CI547" s="123" t="str">
        <f t="shared" si="317"/>
        <v/>
      </c>
      <c r="CJ547" s="85"/>
      <c r="CK547" s="123" t="str">
        <f t="shared" si="318"/>
        <v/>
      </c>
      <c r="CL547" s="85"/>
      <c r="CM547" s="123" t="str">
        <f t="shared" si="319"/>
        <v/>
      </c>
      <c r="CN547" s="85"/>
      <c r="CO547" s="123" t="str">
        <f t="shared" si="320"/>
        <v/>
      </c>
      <c r="CP547" s="85"/>
      <c r="CQ547" s="123" t="str">
        <f t="shared" si="321"/>
        <v/>
      </c>
      <c r="CR547" s="85"/>
      <c r="CS547" s="123" t="str">
        <f t="shared" si="322"/>
        <v/>
      </c>
      <c r="CT547" s="85"/>
      <c r="CU547" s="123" t="str">
        <f t="shared" si="323"/>
        <v/>
      </c>
      <c r="CV547" s="85"/>
      <c r="CW547" s="123" t="str">
        <f t="shared" si="324"/>
        <v/>
      </c>
      <c r="CX547" s="85"/>
      <c r="CY547" s="123" t="str">
        <f t="shared" si="325"/>
        <v/>
      </c>
      <c r="CZ547" s="85"/>
      <c r="DA547" s="123" t="str">
        <f t="shared" si="326"/>
        <v/>
      </c>
      <c r="DB547" s="85"/>
      <c r="DC547" s="123" t="str">
        <f t="shared" si="327"/>
        <v/>
      </c>
      <c r="DD547" s="85"/>
      <c r="DE547" s="123" t="str">
        <f t="shared" si="328"/>
        <v/>
      </c>
      <c r="DF547" s="85"/>
      <c r="DG547" s="123" t="str">
        <f t="shared" si="329"/>
        <v/>
      </c>
      <c r="DH547" s="85"/>
      <c r="DI547" s="123" t="str">
        <f t="shared" si="330"/>
        <v/>
      </c>
      <c r="DJ547" s="85"/>
      <c r="DK547" s="123" t="str">
        <f t="shared" si="331"/>
        <v/>
      </c>
      <c r="DL547" s="85"/>
      <c r="DM547" s="123" t="str">
        <f t="shared" si="332"/>
        <v/>
      </c>
      <c r="DN547" s="85"/>
      <c r="DO547" s="123" t="str">
        <f t="shared" si="333"/>
        <v/>
      </c>
      <c r="DP547" s="85"/>
      <c r="DQ547" s="123" t="str">
        <f t="shared" si="334"/>
        <v/>
      </c>
      <c r="DR547" s="85"/>
      <c r="DS547" s="123" t="str">
        <f t="shared" si="335"/>
        <v/>
      </c>
      <c r="DT547" s="85"/>
      <c r="DU547" s="123" t="str">
        <f t="shared" si="336"/>
        <v/>
      </c>
      <c r="DV547" s="85"/>
      <c r="DW547" s="123" t="str">
        <f t="shared" si="337"/>
        <v/>
      </c>
      <c r="DX547" s="85"/>
      <c r="DY547" s="123" t="str">
        <f t="shared" si="338"/>
        <v/>
      </c>
      <c r="DZ547" s="85"/>
      <c r="EA547" s="123" t="str">
        <f t="shared" si="339"/>
        <v/>
      </c>
      <c r="EB547" s="85"/>
      <c r="EC547" s="123" t="str">
        <f t="shared" si="340"/>
        <v/>
      </c>
      <c r="ED547" s="85"/>
      <c r="EE547" s="123" t="str">
        <f t="shared" si="341"/>
        <v/>
      </c>
      <c r="EF547" s="85"/>
      <c r="EG547" s="123" t="str">
        <f t="shared" si="342"/>
        <v/>
      </c>
      <c r="EH547" s="85"/>
      <c r="EI547" s="123" t="str">
        <f t="shared" si="343"/>
        <v/>
      </c>
      <c r="EJ547" s="85"/>
      <c r="EK547" s="123" t="str">
        <f t="shared" si="344"/>
        <v/>
      </c>
      <c r="EL547" s="85"/>
      <c r="EM547" s="123" t="str">
        <f t="shared" si="345"/>
        <v/>
      </c>
      <c r="EN547" s="85"/>
      <c r="EO547" s="123" t="str">
        <f t="shared" si="346"/>
        <v/>
      </c>
      <c r="EP547" s="85"/>
      <c r="EQ547" s="123" t="str">
        <f t="shared" si="347"/>
        <v/>
      </c>
      <c r="ER547" s="85"/>
      <c r="ES547" s="123" t="str">
        <f t="shared" si="348"/>
        <v/>
      </c>
      <c r="ET547" s="85"/>
      <c r="EU547" s="123" t="str">
        <f t="shared" si="349"/>
        <v/>
      </c>
      <c r="EV547" s="85"/>
      <c r="EW547" s="123" t="str">
        <f t="shared" si="350"/>
        <v/>
      </c>
      <c r="EX547" s="85"/>
      <c r="EY547" s="123" t="str">
        <f t="shared" si="351"/>
        <v/>
      </c>
      <c r="EZ547" s="85"/>
      <c r="FA547" s="123" t="str">
        <f t="shared" si="352"/>
        <v/>
      </c>
      <c r="FB547" s="85"/>
      <c r="FC547" s="123" t="str">
        <f t="shared" si="353"/>
        <v/>
      </c>
      <c r="FD547" s="85"/>
      <c r="FE547" s="123" t="str">
        <f t="shared" si="354"/>
        <v/>
      </c>
      <c r="FF547" s="85"/>
      <c r="FG547" s="123" t="str">
        <f t="shared" si="355"/>
        <v/>
      </c>
      <c r="FH547" s="85"/>
      <c r="FI547" s="123" t="str">
        <f t="shared" si="356"/>
        <v/>
      </c>
      <c r="FJ547" s="85"/>
      <c r="FK547" s="123" t="str">
        <f t="shared" si="357"/>
        <v/>
      </c>
      <c r="FL547" s="85"/>
      <c r="FM547" s="123" t="str">
        <f t="shared" si="358"/>
        <v/>
      </c>
      <c r="FN547" s="85"/>
      <c r="FO547" s="123" t="str">
        <f t="shared" si="359"/>
        <v/>
      </c>
      <c r="FP547" s="85"/>
      <c r="FQ547" s="123" t="str">
        <f t="shared" si="360"/>
        <v/>
      </c>
      <c r="FR547" s="85"/>
      <c r="FS547" s="123" t="str">
        <f t="shared" si="361"/>
        <v/>
      </c>
      <c r="FT547" s="85"/>
      <c r="FU547" s="123" t="str">
        <f t="shared" si="362"/>
        <v/>
      </c>
      <c r="FV547" s="85"/>
      <c r="FW547" s="123" t="str">
        <f t="shared" si="363"/>
        <v/>
      </c>
      <c r="FX547" s="85"/>
      <c r="FY547" s="123" t="str">
        <f t="shared" si="364"/>
        <v/>
      </c>
      <c r="FZ547" s="85"/>
    </row>
    <row r="548" spans="1:182" ht="13.5" hidden="1" customHeight="1" x14ac:dyDescent="0.35">
      <c r="A548" s="63" t="str">
        <f t="shared" si="274"/>
        <v>Other 74</v>
      </c>
      <c r="B548" s="62" t="str">
        <f t="shared" si="275"/>
        <v xml:space="preserve"> </v>
      </c>
      <c r="C548" s="125"/>
      <c r="D548" s="126"/>
      <c r="E548" s="123" t="str">
        <f t="shared" si="276"/>
        <v/>
      </c>
      <c r="F548" s="85"/>
      <c r="G548" s="123" t="str">
        <f t="shared" si="277"/>
        <v/>
      </c>
      <c r="H548" s="85"/>
      <c r="I548" s="123" t="str">
        <f t="shared" si="278"/>
        <v/>
      </c>
      <c r="J548" s="85"/>
      <c r="K548" s="123" t="str">
        <f t="shared" si="279"/>
        <v/>
      </c>
      <c r="L548" s="85"/>
      <c r="M548" s="123" t="str">
        <f t="shared" si="280"/>
        <v/>
      </c>
      <c r="N548" s="85"/>
      <c r="O548" s="123" t="str">
        <f t="shared" si="281"/>
        <v/>
      </c>
      <c r="P548" s="85"/>
      <c r="Q548" s="123" t="str">
        <f t="shared" si="282"/>
        <v/>
      </c>
      <c r="R548" s="85"/>
      <c r="S548" s="123" t="str">
        <f t="shared" si="283"/>
        <v/>
      </c>
      <c r="T548" s="85"/>
      <c r="U548" s="123" t="str">
        <f t="shared" si="284"/>
        <v/>
      </c>
      <c r="V548" s="85"/>
      <c r="W548" s="123" t="str">
        <f t="shared" si="285"/>
        <v/>
      </c>
      <c r="X548" s="85"/>
      <c r="Y548" s="123" t="str">
        <f t="shared" si="286"/>
        <v/>
      </c>
      <c r="Z548" s="85"/>
      <c r="AA548" s="123" t="str">
        <f t="shared" si="287"/>
        <v/>
      </c>
      <c r="AB548" s="85"/>
      <c r="AC548" s="123" t="str">
        <f t="shared" si="288"/>
        <v/>
      </c>
      <c r="AD548" s="85"/>
      <c r="AE548" s="123" t="str">
        <f t="shared" si="289"/>
        <v/>
      </c>
      <c r="AF548" s="85"/>
      <c r="AG548" s="123" t="str">
        <f t="shared" si="290"/>
        <v/>
      </c>
      <c r="AH548" s="85"/>
      <c r="AI548" s="123" t="str">
        <f t="shared" si="291"/>
        <v/>
      </c>
      <c r="AJ548" s="85"/>
      <c r="AK548" s="123" t="str">
        <f t="shared" si="292"/>
        <v/>
      </c>
      <c r="AL548" s="85"/>
      <c r="AM548" s="123" t="str">
        <f t="shared" si="293"/>
        <v/>
      </c>
      <c r="AN548" s="85"/>
      <c r="AO548" s="123" t="str">
        <f t="shared" si="294"/>
        <v/>
      </c>
      <c r="AP548" s="85"/>
      <c r="AQ548" s="123" t="str">
        <f t="shared" si="295"/>
        <v/>
      </c>
      <c r="AR548" s="85"/>
      <c r="AS548" s="123" t="str">
        <f t="shared" si="296"/>
        <v/>
      </c>
      <c r="AT548" s="85"/>
      <c r="AU548" s="123" t="str">
        <f t="shared" si="297"/>
        <v/>
      </c>
      <c r="AV548" s="85"/>
      <c r="AW548" s="123" t="str">
        <f t="shared" si="298"/>
        <v/>
      </c>
      <c r="AX548" s="85"/>
      <c r="AY548" s="123" t="str">
        <f t="shared" si="299"/>
        <v/>
      </c>
      <c r="AZ548" s="85"/>
      <c r="BA548" s="123" t="str">
        <f t="shared" si="300"/>
        <v/>
      </c>
      <c r="BB548" s="85"/>
      <c r="BC548" s="123" t="str">
        <f t="shared" si="301"/>
        <v/>
      </c>
      <c r="BD548" s="85"/>
      <c r="BE548" s="123" t="str">
        <f t="shared" si="302"/>
        <v/>
      </c>
      <c r="BF548" s="85"/>
      <c r="BG548" s="123" t="str">
        <f t="shared" si="303"/>
        <v/>
      </c>
      <c r="BH548" s="85"/>
      <c r="BI548" s="123" t="str">
        <f t="shared" si="304"/>
        <v/>
      </c>
      <c r="BJ548" s="85"/>
      <c r="BK548" s="123" t="str">
        <f t="shared" si="305"/>
        <v/>
      </c>
      <c r="BL548" s="85"/>
      <c r="BM548" s="123" t="str">
        <f t="shared" si="306"/>
        <v/>
      </c>
      <c r="BN548" s="85"/>
      <c r="BO548" s="123" t="str">
        <f t="shared" si="307"/>
        <v/>
      </c>
      <c r="BP548" s="85"/>
      <c r="BQ548" s="123" t="str">
        <f t="shared" si="308"/>
        <v/>
      </c>
      <c r="BR548" s="85"/>
      <c r="BS548" s="123" t="str">
        <f t="shared" si="309"/>
        <v/>
      </c>
      <c r="BT548" s="85"/>
      <c r="BU548" s="123" t="str">
        <f t="shared" si="310"/>
        <v/>
      </c>
      <c r="BV548" s="85"/>
      <c r="BW548" s="123" t="str">
        <f t="shared" si="311"/>
        <v/>
      </c>
      <c r="BX548" s="85"/>
      <c r="BY548" s="123" t="str">
        <f t="shared" si="312"/>
        <v/>
      </c>
      <c r="BZ548" s="85"/>
      <c r="CA548" s="123" t="str">
        <f t="shared" si="313"/>
        <v/>
      </c>
      <c r="CB548" s="85"/>
      <c r="CC548" s="123" t="str">
        <f t="shared" si="314"/>
        <v/>
      </c>
      <c r="CD548" s="85"/>
      <c r="CE548" s="123" t="str">
        <f t="shared" si="315"/>
        <v/>
      </c>
      <c r="CF548" s="85"/>
      <c r="CG548" s="123" t="str">
        <f t="shared" si="316"/>
        <v/>
      </c>
      <c r="CH548" s="85"/>
      <c r="CI548" s="123" t="str">
        <f t="shared" si="317"/>
        <v/>
      </c>
      <c r="CJ548" s="85"/>
      <c r="CK548" s="123" t="str">
        <f t="shared" si="318"/>
        <v/>
      </c>
      <c r="CL548" s="85"/>
      <c r="CM548" s="123" t="str">
        <f t="shared" si="319"/>
        <v/>
      </c>
      <c r="CN548" s="85"/>
      <c r="CO548" s="123" t="str">
        <f t="shared" si="320"/>
        <v/>
      </c>
      <c r="CP548" s="85"/>
      <c r="CQ548" s="123" t="str">
        <f t="shared" si="321"/>
        <v/>
      </c>
      <c r="CR548" s="85"/>
      <c r="CS548" s="123" t="str">
        <f t="shared" si="322"/>
        <v/>
      </c>
      <c r="CT548" s="85"/>
      <c r="CU548" s="123" t="str">
        <f t="shared" si="323"/>
        <v/>
      </c>
      <c r="CV548" s="85"/>
      <c r="CW548" s="123" t="str">
        <f t="shared" si="324"/>
        <v/>
      </c>
      <c r="CX548" s="85"/>
      <c r="CY548" s="123" t="str">
        <f t="shared" si="325"/>
        <v/>
      </c>
      <c r="CZ548" s="85"/>
      <c r="DA548" s="123" t="str">
        <f t="shared" si="326"/>
        <v/>
      </c>
      <c r="DB548" s="85"/>
      <c r="DC548" s="123" t="str">
        <f t="shared" si="327"/>
        <v/>
      </c>
      <c r="DD548" s="85"/>
      <c r="DE548" s="123" t="str">
        <f t="shared" si="328"/>
        <v/>
      </c>
      <c r="DF548" s="85"/>
      <c r="DG548" s="123" t="str">
        <f t="shared" si="329"/>
        <v/>
      </c>
      <c r="DH548" s="85"/>
      <c r="DI548" s="123" t="str">
        <f t="shared" si="330"/>
        <v/>
      </c>
      <c r="DJ548" s="85"/>
      <c r="DK548" s="123" t="str">
        <f t="shared" si="331"/>
        <v/>
      </c>
      <c r="DL548" s="85"/>
      <c r="DM548" s="123" t="str">
        <f t="shared" si="332"/>
        <v/>
      </c>
      <c r="DN548" s="85"/>
      <c r="DO548" s="123" t="str">
        <f t="shared" si="333"/>
        <v/>
      </c>
      <c r="DP548" s="85"/>
      <c r="DQ548" s="123" t="str">
        <f t="shared" si="334"/>
        <v/>
      </c>
      <c r="DR548" s="85"/>
      <c r="DS548" s="123" t="str">
        <f t="shared" si="335"/>
        <v/>
      </c>
      <c r="DT548" s="85"/>
      <c r="DU548" s="123" t="str">
        <f t="shared" si="336"/>
        <v/>
      </c>
      <c r="DV548" s="85"/>
      <c r="DW548" s="123" t="str">
        <f t="shared" si="337"/>
        <v/>
      </c>
      <c r="DX548" s="85"/>
      <c r="DY548" s="123" t="str">
        <f t="shared" si="338"/>
        <v/>
      </c>
      <c r="DZ548" s="85"/>
      <c r="EA548" s="123" t="str">
        <f t="shared" si="339"/>
        <v/>
      </c>
      <c r="EB548" s="85"/>
      <c r="EC548" s="123" t="str">
        <f t="shared" si="340"/>
        <v/>
      </c>
      <c r="ED548" s="85"/>
      <c r="EE548" s="123" t="str">
        <f t="shared" si="341"/>
        <v/>
      </c>
      <c r="EF548" s="85"/>
      <c r="EG548" s="123" t="str">
        <f t="shared" si="342"/>
        <v/>
      </c>
      <c r="EH548" s="85"/>
      <c r="EI548" s="123" t="str">
        <f t="shared" si="343"/>
        <v/>
      </c>
      <c r="EJ548" s="85"/>
      <c r="EK548" s="123" t="str">
        <f t="shared" si="344"/>
        <v/>
      </c>
      <c r="EL548" s="85"/>
      <c r="EM548" s="123" t="str">
        <f t="shared" si="345"/>
        <v/>
      </c>
      <c r="EN548" s="85"/>
      <c r="EO548" s="123" t="str">
        <f t="shared" si="346"/>
        <v/>
      </c>
      <c r="EP548" s="85"/>
      <c r="EQ548" s="123" t="str">
        <f t="shared" si="347"/>
        <v/>
      </c>
      <c r="ER548" s="85"/>
      <c r="ES548" s="123" t="str">
        <f t="shared" si="348"/>
        <v/>
      </c>
      <c r="ET548" s="85"/>
      <c r="EU548" s="123" t="str">
        <f t="shared" si="349"/>
        <v/>
      </c>
      <c r="EV548" s="85"/>
      <c r="EW548" s="123" t="str">
        <f t="shared" si="350"/>
        <v/>
      </c>
      <c r="EX548" s="85"/>
      <c r="EY548" s="123" t="str">
        <f t="shared" si="351"/>
        <v/>
      </c>
      <c r="EZ548" s="85"/>
      <c r="FA548" s="123" t="str">
        <f t="shared" si="352"/>
        <v/>
      </c>
      <c r="FB548" s="85"/>
      <c r="FC548" s="123" t="str">
        <f t="shared" si="353"/>
        <v/>
      </c>
      <c r="FD548" s="85"/>
      <c r="FE548" s="123" t="str">
        <f t="shared" si="354"/>
        <v/>
      </c>
      <c r="FF548" s="85"/>
      <c r="FG548" s="123" t="str">
        <f t="shared" si="355"/>
        <v/>
      </c>
      <c r="FH548" s="85"/>
      <c r="FI548" s="123" t="str">
        <f t="shared" si="356"/>
        <v/>
      </c>
      <c r="FJ548" s="85"/>
      <c r="FK548" s="123" t="str">
        <f t="shared" si="357"/>
        <v/>
      </c>
      <c r="FL548" s="85"/>
      <c r="FM548" s="123" t="str">
        <f t="shared" si="358"/>
        <v/>
      </c>
      <c r="FN548" s="85"/>
      <c r="FO548" s="123" t="str">
        <f t="shared" si="359"/>
        <v/>
      </c>
      <c r="FP548" s="85"/>
      <c r="FQ548" s="123" t="str">
        <f t="shared" si="360"/>
        <v/>
      </c>
      <c r="FR548" s="85"/>
      <c r="FS548" s="123" t="str">
        <f t="shared" si="361"/>
        <v/>
      </c>
      <c r="FT548" s="85"/>
      <c r="FU548" s="123" t="str">
        <f t="shared" si="362"/>
        <v/>
      </c>
      <c r="FV548" s="85"/>
      <c r="FW548" s="123" t="str">
        <f t="shared" si="363"/>
        <v/>
      </c>
      <c r="FX548" s="85"/>
      <c r="FY548" s="123" t="str">
        <f t="shared" si="364"/>
        <v/>
      </c>
      <c r="FZ548" s="85"/>
    </row>
    <row r="549" spans="1:182" ht="13.5" hidden="1" customHeight="1" x14ac:dyDescent="0.35">
      <c r="A549" s="63" t="str">
        <f t="shared" si="274"/>
        <v>Other 75</v>
      </c>
      <c r="B549" s="62" t="str">
        <f t="shared" si="275"/>
        <v xml:space="preserve"> </v>
      </c>
      <c r="C549" s="125"/>
      <c r="D549" s="126"/>
      <c r="E549" s="123" t="str">
        <f t="shared" si="276"/>
        <v/>
      </c>
      <c r="F549" s="85"/>
      <c r="G549" s="123" t="str">
        <f t="shared" si="277"/>
        <v/>
      </c>
      <c r="H549" s="85"/>
      <c r="I549" s="123" t="str">
        <f t="shared" si="278"/>
        <v/>
      </c>
      <c r="J549" s="85"/>
      <c r="K549" s="123" t="str">
        <f t="shared" si="279"/>
        <v/>
      </c>
      <c r="L549" s="85"/>
      <c r="M549" s="123" t="str">
        <f t="shared" si="280"/>
        <v/>
      </c>
      <c r="N549" s="85"/>
      <c r="O549" s="123" t="str">
        <f t="shared" si="281"/>
        <v/>
      </c>
      <c r="P549" s="85"/>
      <c r="Q549" s="123" t="str">
        <f t="shared" si="282"/>
        <v/>
      </c>
      <c r="R549" s="85"/>
      <c r="S549" s="123" t="str">
        <f t="shared" si="283"/>
        <v/>
      </c>
      <c r="T549" s="85"/>
      <c r="U549" s="123" t="str">
        <f t="shared" si="284"/>
        <v/>
      </c>
      <c r="V549" s="85"/>
      <c r="W549" s="123" t="str">
        <f t="shared" si="285"/>
        <v/>
      </c>
      <c r="X549" s="85"/>
      <c r="Y549" s="123" t="str">
        <f t="shared" si="286"/>
        <v/>
      </c>
      <c r="Z549" s="85"/>
      <c r="AA549" s="123" t="str">
        <f t="shared" si="287"/>
        <v/>
      </c>
      <c r="AB549" s="85"/>
      <c r="AC549" s="123" t="str">
        <f t="shared" si="288"/>
        <v/>
      </c>
      <c r="AD549" s="85"/>
      <c r="AE549" s="123" t="str">
        <f t="shared" si="289"/>
        <v/>
      </c>
      <c r="AF549" s="85"/>
      <c r="AG549" s="123" t="str">
        <f t="shared" si="290"/>
        <v/>
      </c>
      <c r="AH549" s="85"/>
      <c r="AI549" s="123" t="str">
        <f t="shared" si="291"/>
        <v/>
      </c>
      <c r="AJ549" s="85"/>
      <c r="AK549" s="123" t="str">
        <f t="shared" si="292"/>
        <v/>
      </c>
      <c r="AL549" s="85"/>
      <c r="AM549" s="123" t="str">
        <f t="shared" si="293"/>
        <v/>
      </c>
      <c r="AN549" s="85"/>
      <c r="AO549" s="123" t="str">
        <f t="shared" si="294"/>
        <v/>
      </c>
      <c r="AP549" s="85"/>
      <c r="AQ549" s="123" t="str">
        <f t="shared" si="295"/>
        <v/>
      </c>
      <c r="AR549" s="85"/>
      <c r="AS549" s="123" t="str">
        <f t="shared" si="296"/>
        <v/>
      </c>
      <c r="AT549" s="85"/>
      <c r="AU549" s="123" t="str">
        <f t="shared" si="297"/>
        <v/>
      </c>
      <c r="AV549" s="85"/>
      <c r="AW549" s="123" t="str">
        <f t="shared" si="298"/>
        <v/>
      </c>
      <c r="AX549" s="85"/>
      <c r="AY549" s="123" t="str">
        <f t="shared" si="299"/>
        <v/>
      </c>
      <c r="AZ549" s="85"/>
      <c r="BA549" s="123" t="str">
        <f t="shared" si="300"/>
        <v/>
      </c>
      <c r="BB549" s="85"/>
      <c r="BC549" s="123" t="str">
        <f t="shared" si="301"/>
        <v/>
      </c>
      <c r="BD549" s="85"/>
      <c r="BE549" s="123" t="str">
        <f t="shared" si="302"/>
        <v/>
      </c>
      <c r="BF549" s="85"/>
      <c r="BG549" s="123" t="str">
        <f t="shared" si="303"/>
        <v/>
      </c>
      <c r="BH549" s="85"/>
      <c r="BI549" s="123" t="str">
        <f t="shared" si="304"/>
        <v/>
      </c>
      <c r="BJ549" s="85"/>
      <c r="BK549" s="123" t="str">
        <f t="shared" si="305"/>
        <v/>
      </c>
      <c r="BL549" s="85"/>
      <c r="BM549" s="123" t="str">
        <f t="shared" si="306"/>
        <v/>
      </c>
      <c r="BN549" s="85"/>
      <c r="BO549" s="123" t="str">
        <f t="shared" si="307"/>
        <v/>
      </c>
      <c r="BP549" s="85"/>
      <c r="BQ549" s="123" t="str">
        <f t="shared" si="308"/>
        <v/>
      </c>
      <c r="BR549" s="85"/>
      <c r="BS549" s="123" t="str">
        <f t="shared" si="309"/>
        <v/>
      </c>
      <c r="BT549" s="85"/>
      <c r="BU549" s="123" t="str">
        <f t="shared" si="310"/>
        <v/>
      </c>
      <c r="BV549" s="85"/>
      <c r="BW549" s="123" t="str">
        <f t="shared" si="311"/>
        <v/>
      </c>
      <c r="BX549" s="85"/>
      <c r="BY549" s="123" t="str">
        <f t="shared" si="312"/>
        <v/>
      </c>
      <c r="BZ549" s="85"/>
      <c r="CA549" s="123" t="str">
        <f t="shared" si="313"/>
        <v/>
      </c>
      <c r="CB549" s="85"/>
      <c r="CC549" s="123" t="str">
        <f t="shared" si="314"/>
        <v/>
      </c>
      <c r="CD549" s="85"/>
      <c r="CE549" s="123" t="str">
        <f t="shared" si="315"/>
        <v/>
      </c>
      <c r="CF549" s="85"/>
      <c r="CG549" s="123" t="str">
        <f t="shared" si="316"/>
        <v/>
      </c>
      <c r="CH549" s="85"/>
      <c r="CI549" s="123" t="str">
        <f t="shared" si="317"/>
        <v/>
      </c>
      <c r="CJ549" s="85"/>
      <c r="CK549" s="123" t="str">
        <f t="shared" si="318"/>
        <v/>
      </c>
      <c r="CL549" s="85"/>
      <c r="CM549" s="123" t="str">
        <f t="shared" si="319"/>
        <v/>
      </c>
      <c r="CN549" s="85"/>
      <c r="CO549" s="123" t="str">
        <f t="shared" si="320"/>
        <v/>
      </c>
      <c r="CP549" s="85"/>
      <c r="CQ549" s="123" t="str">
        <f t="shared" si="321"/>
        <v/>
      </c>
      <c r="CR549" s="85"/>
      <c r="CS549" s="123" t="str">
        <f t="shared" si="322"/>
        <v/>
      </c>
      <c r="CT549" s="85"/>
      <c r="CU549" s="123" t="str">
        <f t="shared" si="323"/>
        <v/>
      </c>
      <c r="CV549" s="85"/>
      <c r="CW549" s="123" t="str">
        <f t="shared" si="324"/>
        <v/>
      </c>
      <c r="CX549" s="85"/>
      <c r="CY549" s="123" t="str">
        <f t="shared" si="325"/>
        <v/>
      </c>
      <c r="CZ549" s="85"/>
      <c r="DA549" s="123" t="str">
        <f t="shared" si="326"/>
        <v/>
      </c>
      <c r="DB549" s="85"/>
      <c r="DC549" s="123" t="str">
        <f t="shared" si="327"/>
        <v/>
      </c>
      <c r="DD549" s="85"/>
      <c r="DE549" s="123" t="str">
        <f t="shared" si="328"/>
        <v/>
      </c>
      <c r="DF549" s="85"/>
      <c r="DG549" s="123" t="str">
        <f t="shared" si="329"/>
        <v/>
      </c>
      <c r="DH549" s="85"/>
      <c r="DI549" s="123" t="str">
        <f t="shared" si="330"/>
        <v/>
      </c>
      <c r="DJ549" s="85"/>
      <c r="DK549" s="123" t="str">
        <f t="shared" si="331"/>
        <v/>
      </c>
      <c r="DL549" s="85"/>
      <c r="DM549" s="123" t="str">
        <f t="shared" si="332"/>
        <v/>
      </c>
      <c r="DN549" s="85"/>
      <c r="DO549" s="123" t="str">
        <f t="shared" si="333"/>
        <v/>
      </c>
      <c r="DP549" s="85"/>
      <c r="DQ549" s="123" t="str">
        <f t="shared" si="334"/>
        <v/>
      </c>
      <c r="DR549" s="85"/>
      <c r="DS549" s="123" t="str">
        <f t="shared" si="335"/>
        <v/>
      </c>
      <c r="DT549" s="85"/>
      <c r="DU549" s="123" t="str">
        <f t="shared" si="336"/>
        <v/>
      </c>
      <c r="DV549" s="85"/>
      <c r="DW549" s="123" t="str">
        <f t="shared" si="337"/>
        <v/>
      </c>
      <c r="DX549" s="85"/>
      <c r="DY549" s="123" t="str">
        <f t="shared" si="338"/>
        <v/>
      </c>
      <c r="DZ549" s="85"/>
      <c r="EA549" s="123" t="str">
        <f t="shared" si="339"/>
        <v/>
      </c>
      <c r="EB549" s="85"/>
      <c r="EC549" s="123" t="str">
        <f t="shared" si="340"/>
        <v/>
      </c>
      <c r="ED549" s="85"/>
      <c r="EE549" s="123" t="str">
        <f t="shared" si="341"/>
        <v/>
      </c>
      <c r="EF549" s="85"/>
      <c r="EG549" s="123" t="str">
        <f t="shared" si="342"/>
        <v/>
      </c>
      <c r="EH549" s="85"/>
      <c r="EI549" s="123" t="str">
        <f t="shared" si="343"/>
        <v/>
      </c>
      <c r="EJ549" s="85"/>
      <c r="EK549" s="123" t="str">
        <f t="shared" si="344"/>
        <v/>
      </c>
      <c r="EL549" s="85"/>
      <c r="EM549" s="123" t="str">
        <f t="shared" si="345"/>
        <v/>
      </c>
      <c r="EN549" s="85"/>
      <c r="EO549" s="123" t="str">
        <f t="shared" si="346"/>
        <v/>
      </c>
      <c r="EP549" s="85"/>
      <c r="EQ549" s="123" t="str">
        <f t="shared" si="347"/>
        <v/>
      </c>
      <c r="ER549" s="85"/>
      <c r="ES549" s="123" t="str">
        <f t="shared" si="348"/>
        <v/>
      </c>
      <c r="ET549" s="85"/>
      <c r="EU549" s="123" t="str">
        <f t="shared" si="349"/>
        <v/>
      </c>
      <c r="EV549" s="85"/>
      <c r="EW549" s="123" t="str">
        <f t="shared" si="350"/>
        <v/>
      </c>
      <c r="EX549" s="85"/>
      <c r="EY549" s="123" t="str">
        <f t="shared" si="351"/>
        <v/>
      </c>
      <c r="EZ549" s="85"/>
      <c r="FA549" s="123" t="str">
        <f t="shared" si="352"/>
        <v/>
      </c>
      <c r="FB549" s="85"/>
      <c r="FC549" s="123" t="str">
        <f t="shared" si="353"/>
        <v/>
      </c>
      <c r="FD549" s="85"/>
      <c r="FE549" s="123" t="str">
        <f t="shared" si="354"/>
        <v/>
      </c>
      <c r="FF549" s="85"/>
      <c r="FG549" s="123" t="str">
        <f t="shared" si="355"/>
        <v/>
      </c>
      <c r="FH549" s="85"/>
      <c r="FI549" s="123" t="str">
        <f t="shared" si="356"/>
        <v/>
      </c>
      <c r="FJ549" s="85"/>
      <c r="FK549" s="123" t="str">
        <f t="shared" si="357"/>
        <v/>
      </c>
      <c r="FL549" s="85"/>
      <c r="FM549" s="123" t="str">
        <f t="shared" si="358"/>
        <v/>
      </c>
      <c r="FN549" s="85"/>
      <c r="FO549" s="123" t="str">
        <f t="shared" si="359"/>
        <v/>
      </c>
      <c r="FP549" s="85"/>
      <c r="FQ549" s="123" t="str">
        <f t="shared" si="360"/>
        <v/>
      </c>
      <c r="FR549" s="85"/>
      <c r="FS549" s="123" t="str">
        <f t="shared" si="361"/>
        <v/>
      </c>
      <c r="FT549" s="85"/>
      <c r="FU549" s="123" t="str">
        <f t="shared" si="362"/>
        <v/>
      </c>
      <c r="FV549" s="85"/>
      <c r="FW549" s="123" t="str">
        <f t="shared" si="363"/>
        <v/>
      </c>
      <c r="FX549" s="85"/>
      <c r="FY549" s="123" t="str">
        <f t="shared" si="364"/>
        <v/>
      </c>
      <c r="FZ549" s="85"/>
    </row>
    <row r="550" spans="1:182" ht="13.5" hidden="1" customHeight="1" x14ac:dyDescent="0.35">
      <c r="A550" s="63" t="str">
        <f t="shared" si="274"/>
        <v>Other 76</v>
      </c>
      <c r="B550" s="62" t="str">
        <f t="shared" si="275"/>
        <v xml:space="preserve"> </v>
      </c>
      <c r="C550" s="125"/>
      <c r="D550" s="126"/>
      <c r="E550" s="123" t="str">
        <f t="shared" si="276"/>
        <v/>
      </c>
      <c r="F550" s="85"/>
      <c r="G550" s="123" t="str">
        <f t="shared" si="277"/>
        <v/>
      </c>
      <c r="H550" s="85"/>
      <c r="I550" s="123" t="str">
        <f t="shared" si="278"/>
        <v/>
      </c>
      <c r="J550" s="85"/>
      <c r="K550" s="123" t="str">
        <f t="shared" si="279"/>
        <v/>
      </c>
      <c r="L550" s="85"/>
      <c r="M550" s="123" t="str">
        <f t="shared" si="280"/>
        <v/>
      </c>
      <c r="N550" s="85"/>
      <c r="O550" s="123" t="str">
        <f t="shared" si="281"/>
        <v/>
      </c>
      <c r="P550" s="85"/>
      <c r="Q550" s="123" t="str">
        <f t="shared" si="282"/>
        <v/>
      </c>
      <c r="R550" s="85"/>
      <c r="S550" s="123" t="str">
        <f t="shared" si="283"/>
        <v/>
      </c>
      <c r="T550" s="85"/>
      <c r="U550" s="123" t="str">
        <f t="shared" si="284"/>
        <v/>
      </c>
      <c r="V550" s="85"/>
      <c r="W550" s="123" t="str">
        <f t="shared" si="285"/>
        <v/>
      </c>
      <c r="X550" s="85"/>
      <c r="Y550" s="123" t="str">
        <f t="shared" si="286"/>
        <v/>
      </c>
      <c r="Z550" s="85"/>
      <c r="AA550" s="123" t="str">
        <f t="shared" si="287"/>
        <v/>
      </c>
      <c r="AB550" s="85"/>
      <c r="AC550" s="123" t="str">
        <f t="shared" si="288"/>
        <v/>
      </c>
      <c r="AD550" s="85"/>
      <c r="AE550" s="123" t="str">
        <f t="shared" si="289"/>
        <v/>
      </c>
      <c r="AF550" s="85"/>
      <c r="AG550" s="123" t="str">
        <f t="shared" si="290"/>
        <v/>
      </c>
      <c r="AH550" s="85"/>
      <c r="AI550" s="123" t="str">
        <f t="shared" si="291"/>
        <v/>
      </c>
      <c r="AJ550" s="85"/>
      <c r="AK550" s="123" t="str">
        <f t="shared" si="292"/>
        <v/>
      </c>
      <c r="AL550" s="85"/>
      <c r="AM550" s="123" t="str">
        <f t="shared" si="293"/>
        <v/>
      </c>
      <c r="AN550" s="85"/>
      <c r="AO550" s="123" t="str">
        <f t="shared" si="294"/>
        <v/>
      </c>
      <c r="AP550" s="85"/>
      <c r="AQ550" s="123" t="str">
        <f t="shared" si="295"/>
        <v/>
      </c>
      <c r="AR550" s="85"/>
      <c r="AS550" s="123" t="str">
        <f t="shared" si="296"/>
        <v/>
      </c>
      <c r="AT550" s="85"/>
      <c r="AU550" s="123" t="str">
        <f t="shared" si="297"/>
        <v/>
      </c>
      <c r="AV550" s="85"/>
      <c r="AW550" s="123" t="str">
        <f t="shared" si="298"/>
        <v/>
      </c>
      <c r="AX550" s="85"/>
      <c r="AY550" s="123" t="str">
        <f t="shared" si="299"/>
        <v/>
      </c>
      <c r="AZ550" s="85"/>
      <c r="BA550" s="123" t="str">
        <f t="shared" si="300"/>
        <v/>
      </c>
      <c r="BB550" s="85"/>
      <c r="BC550" s="123" t="str">
        <f t="shared" si="301"/>
        <v/>
      </c>
      <c r="BD550" s="85"/>
      <c r="BE550" s="123" t="str">
        <f t="shared" si="302"/>
        <v/>
      </c>
      <c r="BF550" s="85"/>
      <c r="BG550" s="123" t="str">
        <f t="shared" si="303"/>
        <v/>
      </c>
      <c r="BH550" s="85"/>
      <c r="BI550" s="123" t="str">
        <f t="shared" si="304"/>
        <v/>
      </c>
      <c r="BJ550" s="85"/>
      <c r="BK550" s="123" t="str">
        <f t="shared" si="305"/>
        <v/>
      </c>
      <c r="BL550" s="85"/>
      <c r="BM550" s="123" t="str">
        <f t="shared" si="306"/>
        <v/>
      </c>
      <c r="BN550" s="85"/>
      <c r="BO550" s="123" t="str">
        <f t="shared" si="307"/>
        <v/>
      </c>
      <c r="BP550" s="85"/>
      <c r="BQ550" s="123" t="str">
        <f t="shared" si="308"/>
        <v/>
      </c>
      <c r="BR550" s="85"/>
      <c r="BS550" s="123" t="str">
        <f t="shared" si="309"/>
        <v/>
      </c>
      <c r="BT550" s="85"/>
      <c r="BU550" s="123" t="str">
        <f t="shared" si="310"/>
        <v/>
      </c>
      <c r="BV550" s="85"/>
      <c r="BW550" s="123" t="str">
        <f t="shared" si="311"/>
        <v/>
      </c>
      <c r="BX550" s="85"/>
      <c r="BY550" s="123" t="str">
        <f t="shared" si="312"/>
        <v/>
      </c>
      <c r="BZ550" s="85"/>
      <c r="CA550" s="123" t="str">
        <f t="shared" si="313"/>
        <v/>
      </c>
      <c r="CB550" s="85"/>
      <c r="CC550" s="123" t="str">
        <f t="shared" si="314"/>
        <v/>
      </c>
      <c r="CD550" s="85"/>
      <c r="CE550" s="123" t="str">
        <f t="shared" si="315"/>
        <v/>
      </c>
      <c r="CF550" s="85"/>
      <c r="CG550" s="123" t="str">
        <f t="shared" si="316"/>
        <v/>
      </c>
      <c r="CH550" s="85"/>
      <c r="CI550" s="123" t="str">
        <f t="shared" si="317"/>
        <v/>
      </c>
      <c r="CJ550" s="85"/>
      <c r="CK550" s="123" t="str">
        <f t="shared" si="318"/>
        <v/>
      </c>
      <c r="CL550" s="85"/>
      <c r="CM550" s="123" t="str">
        <f t="shared" si="319"/>
        <v/>
      </c>
      <c r="CN550" s="85"/>
      <c r="CO550" s="123" t="str">
        <f t="shared" si="320"/>
        <v/>
      </c>
      <c r="CP550" s="85"/>
      <c r="CQ550" s="123" t="str">
        <f t="shared" si="321"/>
        <v/>
      </c>
      <c r="CR550" s="85"/>
      <c r="CS550" s="123" t="str">
        <f t="shared" si="322"/>
        <v/>
      </c>
      <c r="CT550" s="85"/>
      <c r="CU550" s="123" t="str">
        <f t="shared" si="323"/>
        <v/>
      </c>
      <c r="CV550" s="85"/>
      <c r="CW550" s="123" t="str">
        <f t="shared" si="324"/>
        <v/>
      </c>
      <c r="CX550" s="85"/>
      <c r="CY550" s="123" t="str">
        <f t="shared" si="325"/>
        <v/>
      </c>
      <c r="CZ550" s="85"/>
      <c r="DA550" s="123" t="str">
        <f t="shared" si="326"/>
        <v/>
      </c>
      <c r="DB550" s="85"/>
      <c r="DC550" s="123" t="str">
        <f t="shared" si="327"/>
        <v/>
      </c>
      <c r="DD550" s="85"/>
      <c r="DE550" s="123" t="str">
        <f t="shared" si="328"/>
        <v/>
      </c>
      <c r="DF550" s="85"/>
      <c r="DG550" s="123" t="str">
        <f t="shared" si="329"/>
        <v/>
      </c>
      <c r="DH550" s="85"/>
      <c r="DI550" s="123" t="str">
        <f t="shared" si="330"/>
        <v/>
      </c>
      <c r="DJ550" s="85"/>
      <c r="DK550" s="123" t="str">
        <f t="shared" si="331"/>
        <v/>
      </c>
      <c r="DL550" s="85"/>
      <c r="DM550" s="123" t="str">
        <f t="shared" si="332"/>
        <v/>
      </c>
      <c r="DN550" s="85"/>
      <c r="DO550" s="123" t="str">
        <f t="shared" si="333"/>
        <v/>
      </c>
      <c r="DP550" s="85"/>
      <c r="DQ550" s="123" t="str">
        <f t="shared" si="334"/>
        <v/>
      </c>
      <c r="DR550" s="85"/>
      <c r="DS550" s="123" t="str">
        <f t="shared" si="335"/>
        <v/>
      </c>
      <c r="DT550" s="85"/>
      <c r="DU550" s="123" t="str">
        <f t="shared" si="336"/>
        <v/>
      </c>
      <c r="DV550" s="85"/>
      <c r="DW550" s="123" t="str">
        <f t="shared" si="337"/>
        <v/>
      </c>
      <c r="DX550" s="85"/>
      <c r="DY550" s="123" t="str">
        <f t="shared" si="338"/>
        <v/>
      </c>
      <c r="DZ550" s="85"/>
      <c r="EA550" s="123" t="str">
        <f t="shared" si="339"/>
        <v/>
      </c>
      <c r="EB550" s="85"/>
      <c r="EC550" s="123" t="str">
        <f t="shared" si="340"/>
        <v/>
      </c>
      <c r="ED550" s="85"/>
      <c r="EE550" s="123" t="str">
        <f t="shared" si="341"/>
        <v/>
      </c>
      <c r="EF550" s="85"/>
      <c r="EG550" s="123" t="str">
        <f t="shared" si="342"/>
        <v/>
      </c>
      <c r="EH550" s="85"/>
      <c r="EI550" s="123" t="str">
        <f t="shared" si="343"/>
        <v/>
      </c>
      <c r="EJ550" s="85"/>
      <c r="EK550" s="123" t="str">
        <f t="shared" si="344"/>
        <v/>
      </c>
      <c r="EL550" s="85"/>
      <c r="EM550" s="123" t="str">
        <f t="shared" si="345"/>
        <v/>
      </c>
      <c r="EN550" s="85"/>
      <c r="EO550" s="123" t="str">
        <f t="shared" si="346"/>
        <v/>
      </c>
      <c r="EP550" s="85"/>
      <c r="EQ550" s="123" t="str">
        <f t="shared" si="347"/>
        <v/>
      </c>
      <c r="ER550" s="85"/>
      <c r="ES550" s="123" t="str">
        <f t="shared" si="348"/>
        <v/>
      </c>
      <c r="ET550" s="85"/>
      <c r="EU550" s="123" t="str">
        <f t="shared" si="349"/>
        <v/>
      </c>
      <c r="EV550" s="85"/>
      <c r="EW550" s="123" t="str">
        <f t="shared" si="350"/>
        <v/>
      </c>
      <c r="EX550" s="85"/>
      <c r="EY550" s="123" t="str">
        <f t="shared" si="351"/>
        <v/>
      </c>
      <c r="EZ550" s="85"/>
      <c r="FA550" s="123" t="str">
        <f t="shared" si="352"/>
        <v/>
      </c>
      <c r="FB550" s="85"/>
      <c r="FC550" s="123" t="str">
        <f t="shared" si="353"/>
        <v/>
      </c>
      <c r="FD550" s="85"/>
      <c r="FE550" s="123" t="str">
        <f t="shared" si="354"/>
        <v/>
      </c>
      <c r="FF550" s="85"/>
      <c r="FG550" s="123" t="str">
        <f t="shared" si="355"/>
        <v/>
      </c>
      <c r="FH550" s="85"/>
      <c r="FI550" s="123" t="str">
        <f t="shared" si="356"/>
        <v/>
      </c>
      <c r="FJ550" s="85"/>
      <c r="FK550" s="123" t="str">
        <f t="shared" si="357"/>
        <v/>
      </c>
      <c r="FL550" s="85"/>
      <c r="FM550" s="123" t="str">
        <f t="shared" si="358"/>
        <v/>
      </c>
      <c r="FN550" s="85"/>
      <c r="FO550" s="123" t="str">
        <f t="shared" si="359"/>
        <v/>
      </c>
      <c r="FP550" s="85"/>
      <c r="FQ550" s="123" t="str">
        <f t="shared" si="360"/>
        <v/>
      </c>
      <c r="FR550" s="85"/>
      <c r="FS550" s="123" t="str">
        <f t="shared" si="361"/>
        <v/>
      </c>
      <c r="FT550" s="85"/>
      <c r="FU550" s="123" t="str">
        <f t="shared" si="362"/>
        <v/>
      </c>
      <c r="FV550" s="85"/>
      <c r="FW550" s="123" t="str">
        <f t="shared" si="363"/>
        <v/>
      </c>
      <c r="FX550" s="85"/>
      <c r="FY550" s="123" t="str">
        <f t="shared" si="364"/>
        <v/>
      </c>
      <c r="FZ550" s="85"/>
    </row>
    <row r="551" spans="1:182" ht="13.5" hidden="1" customHeight="1" x14ac:dyDescent="0.35">
      <c r="A551" s="63" t="str">
        <f t="shared" si="274"/>
        <v>Other 77</v>
      </c>
      <c r="B551" s="62" t="str">
        <f t="shared" si="275"/>
        <v xml:space="preserve"> </v>
      </c>
      <c r="C551" s="125"/>
      <c r="D551" s="126"/>
      <c r="E551" s="123" t="str">
        <f t="shared" si="276"/>
        <v/>
      </c>
      <c r="F551" s="85"/>
      <c r="G551" s="123" t="str">
        <f t="shared" si="277"/>
        <v/>
      </c>
      <c r="H551" s="85"/>
      <c r="I551" s="123" t="str">
        <f t="shared" si="278"/>
        <v/>
      </c>
      <c r="J551" s="85"/>
      <c r="K551" s="123" t="str">
        <f t="shared" si="279"/>
        <v/>
      </c>
      <c r="L551" s="85"/>
      <c r="M551" s="123" t="str">
        <f t="shared" si="280"/>
        <v/>
      </c>
      <c r="N551" s="85"/>
      <c r="O551" s="123" t="str">
        <f t="shared" si="281"/>
        <v/>
      </c>
      <c r="P551" s="85"/>
      <c r="Q551" s="123" t="str">
        <f t="shared" si="282"/>
        <v/>
      </c>
      <c r="R551" s="85"/>
      <c r="S551" s="123" t="str">
        <f t="shared" si="283"/>
        <v/>
      </c>
      <c r="T551" s="85"/>
      <c r="U551" s="123" t="str">
        <f t="shared" si="284"/>
        <v/>
      </c>
      <c r="V551" s="85"/>
      <c r="W551" s="123" t="str">
        <f t="shared" si="285"/>
        <v/>
      </c>
      <c r="X551" s="85"/>
      <c r="Y551" s="123" t="str">
        <f t="shared" si="286"/>
        <v/>
      </c>
      <c r="Z551" s="85"/>
      <c r="AA551" s="123" t="str">
        <f t="shared" si="287"/>
        <v/>
      </c>
      <c r="AB551" s="85"/>
      <c r="AC551" s="123" t="str">
        <f t="shared" si="288"/>
        <v/>
      </c>
      <c r="AD551" s="85"/>
      <c r="AE551" s="123" t="str">
        <f t="shared" si="289"/>
        <v/>
      </c>
      <c r="AF551" s="85"/>
      <c r="AG551" s="123" t="str">
        <f t="shared" si="290"/>
        <v/>
      </c>
      <c r="AH551" s="85"/>
      <c r="AI551" s="123" t="str">
        <f t="shared" si="291"/>
        <v/>
      </c>
      <c r="AJ551" s="85"/>
      <c r="AK551" s="123" t="str">
        <f t="shared" si="292"/>
        <v/>
      </c>
      <c r="AL551" s="85"/>
      <c r="AM551" s="123" t="str">
        <f t="shared" si="293"/>
        <v/>
      </c>
      <c r="AN551" s="85"/>
      <c r="AO551" s="123" t="str">
        <f t="shared" si="294"/>
        <v/>
      </c>
      <c r="AP551" s="85"/>
      <c r="AQ551" s="123" t="str">
        <f t="shared" si="295"/>
        <v/>
      </c>
      <c r="AR551" s="85"/>
      <c r="AS551" s="123" t="str">
        <f t="shared" si="296"/>
        <v/>
      </c>
      <c r="AT551" s="85"/>
      <c r="AU551" s="123" t="str">
        <f t="shared" si="297"/>
        <v/>
      </c>
      <c r="AV551" s="85"/>
      <c r="AW551" s="123" t="str">
        <f t="shared" si="298"/>
        <v/>
      </c>
      <c r="AX551" s="85"/>
      <c r="AY551" s="123" t="str">
        <f t="shared" si="299"/>
        <v/>
      </c>
      <c r="AZ551" s="85"/>
      <c r="BA551" s="123" t="str">
        <f t="shared" si="300"/>
        <v/>
      </c>
      <c r="BB551" s="85"/>
      <c r="BC551" s="123" t="str">
        <f t="shared" si="301"/>
        <v/>
      </c>
      <c r="BD551" s="85"/>
      <c r="BE551" s="123" t="str">
        <f t="shared" si="302"/>
        <v/>
      </c>
      <c r="BF551" s="85"/>
      <c r="BG551" s="123" t="str">
        <f t="shared" si="303"/>
        <v/>
      </c>
      <c r="BH551" s="85"/>
      <c r="BI551" s="123" t="str">
        <f t="shared" si="304"/>
        <v/>
      </c>
      <c r="BJ551" s="85"/>
      <c r="BK551" s="123" t="str">
        <f t="shared" si="305"/>
        <v/>
      </c>
      <c r="BL551" s="85"/>
      <c r="BM551" s="123" t="str">
        <f t="shared" si="306"/>
        <v/>
      </c>
      <c r="BN551" s="85"/>
      <c r="BO551" s="123" t="str">
        <f t="shared" si="307"/>
        <v/>
      </c>
      <c r="BP551" s="85"/>
      <c r="BQ551" s="123" t="str">
        <f t="shared" si="308"/>
        <v/>
      </c>
      <c r="BR551" s="85"/>
      <c r="BS551" s="123" t="str">
        <f t="shared" si="309"/>
        <v/>
      </c>
      <c r="BT551" s="85"/>
      <c r="BU551" s="123" t="str">
        <f t="shared" si="310"/>
        <v/>
      </c>
      <c r="BV551" s="85"/>
      <c r="BW551" s="123" t="str">
        <f t="shared" si="311"/>
        <v/>
      </c>
      <c r="BX551" s="85"/>
      <c r="BY551" s="123" t="str">
        <f t="shared" si="312"/>
        <v/>
      </c>
      <c r="BZ551" s="85"/>
      <c r="CA551" s="123" t="str">
        <f t="shared" si="313"/>
        <v/>
      </c>
      <c r="CB551" s="85"/>
      <c r="CC551" s="123" t="str">
        <f t="shared" si="314"/>
        <v/>
      </c>
      <c r="CD551" s="85"/>
      <c r="CE551" s="123" t="str">
        <f t="shared" si="315"/>
        <v/>
      </c>
      <c r="CF551" s="85"/>
      <c r="CG551" s="123" t="str">
        <f t="shared" si="316"/>
        <v/>
      </c>
      <c r="CH551" s="85"/>
      <c r="CI551" s="123" t="str">
        <f t="shared" si="317"/>
        <v/>
      </c>
      <c r="CJ551" s="85"/>
      <c r="CK551" s="123" t="str">
        <f t="shared" si="318"/>
        <v/>
      </c>
      <c r="CL551" s="85"/>
      <c r="CM551" s="123" t="str">
        <f t="shared" si="319"/>
        <v/>
      </c>
      <c r="CN551" s="85"/>
      <c r="CO551" s="123" t="str">
        <f t="shared" si="320"/>
        <v/>
      </c>
      <c r="CP551" s="85"/>
      <c r="CQ551" s="123" t="str">
        <f t="shared" si="321"/>
        <v/>
      </c>
      <c r="CR551" s="85"/>
      <c r="CS551" s="123" t="str">
        <f t="shared" si="322"/>
        <v/>
      </c>
      <c r="CT551" s="85"/>
      <c r="CU551" s="123" t="str">
        <f t="shared" si="323"/>
        <v/>
      </c>
      <c r="CV551" s="85"/>
      <c r="CW551" s="123" t="str">
        <f t="shared" si="324"/>
        <v/>
      </c>
      <c r="CX551" s="85"/>
      <c r="CY551" s="123" t="str">
        <f t="shared" si="325"/>
        <v/>
      </c>
      <c r="CZ551" s="85"/>
      <c r="DA551" s="123" t="str">
        <f t="shared" si="326"/>
        <v/>
      </c>
      <c r="DB551" s="85"/>
      <c r="DC551" s="123" t="str">
        <f t="shared" si="327"/>
        <v/>
      </c>
      <c r="DD551" s="85"/>
      <c r="DE551" s="123" t="str">
        <f t="shared" si="328"/>
        <v/>
      </c>
      <c r="DF551" s="85"/>
      <c r="DG551" s="123" t="str">
        <f t="shared" si="329"/>
        <v/>
      </c>
      <c r="DH551" s="85"/>
      <c r="DI551" s="123" t="str">
        <f t="shared" si="330"/>
        <v/>
      </c>
      <c r="DJ551" s="85"/>
      <c r="DK551" s="123" t="str">
        <f t="shared" si="331"/>
        <v/>
      </c>
      <c r="DL551" s="85"/>
      <c r="DM551" s="123" t="str">
        <f t="shared" si="332"/>
        <v/>
      </c>
      <c r="DN551" s="85"/>
      <c r="DO551" s="123" t="str">
        <f t="shared" si="333"/>
        <v/>
      </c>
      <c r="DP551" s="85"/>
      <c r="DQ551" s="123" t="str">
        <f t="shared" si="334"/>
        <v/>
      </c>
      <c r="DR551" s="85"/>
      <c r="DS551" s="123" t="str">
        <f t="shared" si="335"/>
        <v/>
      </c>
      <c r="DT551" s="85"/>
      <c r="DU551" s="123" t="str">
        <f t="shared" si="336"/>
        <v/>
      </c>
      <c r="DV551" s="85"/>
      <c r="DW551" s="123" t="str">
        <f t="shared" si="337"/>
        <v/>
      </c>
      <c r="DX551" s="85"/>
      <c r="DY551" s="123" t="str">
        <f t="shared" si="338"/>
        <v/>
      </c>
      <c r="DZ551" s="85"/>
      <c r="EA551" s="123" t="str">
        <f t="shared" si="339"/>
        <v/>
      </c>
      <c r="EB551" s="85"/>
      <c r="EC551" s="123" t="str">
        <f t="shared" si="340"/>
        <v/>
      </c>
      <c r="ED551" s="85"/>
      <c r="EE551" s="123" t="str">
        <f t="shared" si="341"/>
        <v/>
      </c>
      <c r="EF551" s="85"/>
      <c r="EG551" s="123" t="str">
        <f t="shared" si="342"/>
        <v/>
      </c>
      <c r="EH551" s="85"/>
      <c r="EI551" s="123" t="str">
        <f t="shared" si="343"/>
        <v/>
      </c>
      <c r="EJ551" s="85"/>
      <c r="EK551" s="123" t="str">
        <f t="shared" si="344"/>
        <v/>
      </c>
      <c r="EL551" s="85"/>
      <c r="EM551" s="123" t="str">
        <f t="shared" si="345"/>
        <v/>
      </c>
      <c r="EN551" s="85"/>
      <c r="EO551" s="123" t="str">
        <f t="shared" si="346"/>
        <v/>
      </c>
      <c r="EP551" s="85"/>
      <c r="EQ551" s="123" t="str">
        <f t="shared" si="347"/>
        <v/>
      </c>
      <c r="ER551" s="85"/>
      <c r="ES551" s="123" t="str">
        <f t="shared" si="348"/>
        <v/>
      </c>
      <c r="ET551" s="85"/>
      <c r="EU551" s="123" t="str">
        <f t="shared" si="349"/>
        <v/>
      </c>
      <c r="EV551" s="85"/>
      <c r="EW551" s="123" t="str">
        <f t="shared" si="350"/>
        <v/>
      </c>
      <c r="EX551" s="85"/>
      <c r="EY551" s="123" t="str">
        <f t="shared" si="351"/>
        <v/>
      </c>
      <c r="EZ551" s="85"/>
      <c r="FA551" s="123" t="str">
        <f t="shared" si="352"/>
        <v/>
      </c>
      <c r="FB551" s="85"/>
      <c r="FC551" s="123" t="str">
        <f t="shared" si="353"/>
        <v/>
      </c>
      <c r="FD551" s="85"/>
      <c r="FE551" s="123" t="str">
        <f t="shared" si="354"/>
        <v/>
      </c>
      <c r="FF551" s="85"/>
      <c r="FG551" s="123" t="str">
        <f t="shared" si="355"/>
        <v/>
      </c>
      <c r="FH551" s="85"/>
      <c r="FI551" s="123" t="str">
        <f t="shared" si="356"/>
        <v/>
      </c>
      <c r="FJ551" s="85"/>
      <c r="FK551" s="123" t="str">
        <f t="shared" si="357"/>
        <v/>
      </c>
      <c r="FL551" s="85"/>
      <c r="FM551" s="123" t="str">
        <f t="shared" si="358"/>
        <v/>
      </c>
      <c r="FN551" s="85"/>
      <c r="FO551" s="123" t="str">
        <f t="shared" si="359"/>
        <v/>
      </c>
      <c r="FP551" s="85"/>
      <c r="FQ551" s="123" t="str">
        <f t="shared" si="360"/>
        <v/>
      </c>
      <c r="FR551" s="85"/>
      <c r="FS551" s="123" t="str">
        <f t="shared" si="361"/>
        <v/>
      </c>
      <c r="FT551" s="85"/>
      <c r="FU551" s="123" t="str">
        <f t="shared" si="362"/>
        <v/>
      </c>
      <c r="FV551" s="85"/>
      <c r="FW551" s="123" t="str">
        <f t="shared" si="363"/>
        <v/>
      </c>
      <c r="FX551" s="85"/>
      <c r="FY551" s="123" t="str">
        <f t="shared" si="364"/>
        <v/>
      </c>
      <c r="FZ551" s="85"/>
    </row>
    <row r="552" spans="1:182" ht="13.5" hidden="1" customHeight="1" x14ac:dyDescent="0.35">
      <c r="A552" s="63" t="str">
        <f t="shared" si="274"/>
        <v>Other 78</v>
      </c>
      <c r="B552" s="62" t="str">
        <f t="shared" si="275"/>
        <v xml:space="preserve"> </v>
      </c>
      <c r="C552" s="125"/>
      <c r="D552" s="126"/>
      <c r="E552" s="123" t="str">
        <f t="shared" si="276"/>
        <v/>
      </c>
      <c r="F552" s="85"/>
      <c r="G552" s="123" t="str">
        <f t="shared" si="277"/>
        <v/>
      </c>
      <c r="H552" s="85"/>
      <c r="I552" s="123" t="str">
        <f t="shared" si="278"/>
        <v/>
      </c>
      <c r="J552" s="85"/>
      <c r="K552" s="123" t="str">
        <f t="shared" si="279"/>
        <v/>
      </c>
      <c r="L552" s="85"/>
      <c r="M552" s="123" t="str">
        <f t="shared" si="280"/>
        <v/>
      </c>
      <c r="N552" s="85"/>
      <c r="O552" s="123" t="str">
        <f t="shared" si="281"/>
        <v/>
      </c>
      <c r="P552" s="85"/>
      <c r="Q552" s="123" t="str">
        <f t="shared" si="282"/>
        <v/>
      </c>
      <c r="R552" s="85"/>
      <c r="S552" s="123" t="str">
        <f t="shared" si="283"/>
        <v/>
      </c>
      <c r="T552" s="85"/>
      <c r="U552" s="123" t="str">
        <f t="shared" si="284"/>
        <v/>
      </c>
      <c r="V552" s="85"/>
      <c r="W552" s="123" t="str">
        <f t="shared" si="285"/>
        <v/>
      </c>
      <c r="X552" s="85"/>
      <c r="Y552" s="123" t="str">
        <f t="shared" si="286"/>
        <v/>
      </c>
      <c r="Z552" s="85"/>
      <c r="AA552" s="123" t="str">
        <f t="shared" si="287"/>
        <v/>
      </c>
      <c r="AB552" s="85"/>
      <c r="AC552" s="123" t="str">
        <f t="shared" si="288"/>
        <v/>
      </c>
      <c r="AD552" s="85"/>
      <c r="AE552" s="123" t="str">
        <f t="shared" si="289"/>
        <v/>
      </c>
      <c r="AF552" s="85"/>
      <c r="AG552" s="123" t="str">
        <f t="shared" si="290"/>
        <v/>
      </c>
      <c r="AH552" s="85"/>
      <c r="AI552" s="123" t="str">
        <f t="shared" si="291"/>
        <v/>
      </c>
      <c r="AJ552" s="85"/>
      <c r="AK552" s="123" t="str">
        <f t="shared" si="292"/>
        <v/>
      </c>
      <c r="AL552" s="85"/>
      <c r="AM552" s="123" t="str">
        <f t="shared" si="293"/>
        <v/>
      </c>
      <c r="AN552" s="85"/>
      <c r="AO552" s="123" t="str">
        <f t="shared" si="294"/>
        <v/>
      </c>
      <c r="AP552" s="85"/>
      <c r="AQ552" s="123" t="str">
        <f t="shared" si="295"/>
        <v/>
      </c>
      <c r="AR552" s="85"/>
      <c r="AS552" s="123" t="str">
        <f t="shared" si="296"/>
        <v/>
      </c>
      <c r="AT552" s="85"/>
      <c r="AU552" s="123" t="str">
        <f t="shared" si="297"/>
        <v/>
      </c>
      <c r="AV552" s="85"/>
      <c r="AW552" s="123" t="str">
        <f t="shared" si="298"/>
        <v/>
      </c>
      <c r="AX552" s="85"/>
      <c r="AY552" s="123" t="str">
        <f t="shared" si="299"/>
        <v/>
      </c>
      <c r="AZ552" s="85"/>
      <c r="BA552" s="123" t="str">
        <f t="shared" si="300"/>
        <v/>
      </c>
      <c r="BB552" s="85"/>
      <c r="BC552" s="123" t="str">
        <f t="shared" si="301"/>
        <v/>
      </c>
      <c r="BD552" s="85"/>
      <c r="BE552" s="123" t="str">
        <f t="shared" si="302"/>
        <v/>
      </c>
      <c r="BF552" s="85"/>
      <c r="BG552" s="123" t="str">
        <f t="shared" si="303"/>
        <v/>
      </c>
      <c r="BH552" s="85"/>
      <c r="BI552" s="123" t="str">
        <f t="shared" si="304"/>
        <v/>
      </c>
      <c r="BJ552" s="85"/>
      <c r="BK552" s="123" t="str">
        <f t="shared" si="305"/>
        <v/>
      </c>
      <c r="BL552" s="85"/>
      <c r="BM552" s="123" t="str">
        <f t="shared" si="306"/>
        <v/>
      </c>
      <c r="BN552" s="85"/>
      <c r="BO552" s="123" t="str">
        <f t="shared" si="307"/>
        <v/>
      </c>
      <c r="BP552" s="85"/>
      <c r="BQ552" s="123" t="str">
        <f t="shared" si="308"/>
        <v/>
      </c>
      <c r="BR552" s="85"/>
      <c r="BS552" s="123" t="str">
        <f t="shared" si="309"/>
        <v/>
      </c>
      <c r="BT552" s="85"/>
      <c r="BU552" s="123" t="str">
        <f t="shared" si="310"/>
        <v/>
      </c>
      <c r="BV552" s="85"/>
      <c r="BW552" s="123" t="str">
        <f t="shared" si="311"/>
        <v/>
      </c>
      <c r="BX552" s="85"/>
      <c r="BY552" s="123" t="str">
        <f t="shared" si="312"/>
        <v/>
      </c>
      <c r="BZ552" s="85"/>
      <c r="CA552" s="123" t="str">
        <f t="shared" si="313"/>
        <v/>
      </c>
      <c r="CB552" s="85"/>
      <c r="CC552" s="123" t="str">
        <f t="shared" si="314"/>
        <v/>
      </c>
      <c r="CD552" s="85"/>
      <c r="CE552" s="123" t="str">
        <f t="shared" si="315"/>
        <v/>
      </c>
      <c r="CF552" s="85"/>
      <c r="CG552" s="123" t="str">
        <f t="shared" si="316"/>
        <v/>
      </c>
      <c r="CH552" s="85"/>
      <c r="CI552" s="123" t="str">
        <f t="shared" si="317"/>
        <v/>
      </c>
      <c r="CJ552" s="85"/>
      <c r="CK552" s="123" t="str">
        <f t="shared" si="318"/>
        <v/>
      </c>
      <c r="CL552" s="85"/>
      <c r="CM552" s="123" t="str">
        <f t="shared" si="319"/>
        <v/>
      </c>
      <c r="CN552" s="85"/>
      <c r="CO552" s="123" t="str">
        <f t="shared" si="320"/>
        <v/>
      </c>
      <c r="CP552" s="85"/>
      <c r="CQ552" s="123" t="str">
        <f t="shared" si="321"/>
        <v/>
      </c>
      <c r="CR552" s="85"/>
      <c r="CS552" s="123" t="str">
        <f t="shared" si="322"/>
        <v/>
      </c>
      <c r="CT552" s="85"/>
      <c r="CU552" s="123" t="str">
        <f t="shared" si="323"/>
        <v/>
      </c>
      <c r="CV552" s="85"/>
      <c r="CW552" s="123" t="str">
        <f t="shared" si="324"/>
        <v/>
      </c>
      <c r="CX552" s="85"/>
      <c r="CY552" s="123" t="str">
        <f t="shared" si="325"/>
        <v/>
      </c>
      <c r="CZ552" s="85"/>
      <c r="DA552" s="123" t="str">
        <f t="shared" si="326"/>
        <v/>
      </c>
      <c r="DB552" s="85"/>
      <c r="DC552" s="123" t="str">
        <f t="shared" si="327"/>
        <v/>
      </c>
      <c r="DD552" s="85"/>
      <c r="DE552" s="123" t="str">
        <f t="shared" si="328"/>
        <v/>
      </c>
      <c r="DF552" s="85"/>
      <c r="DG552" s="123" t="str">
        <f t="shared" si="329"/>
        <v/>
      </c>
      <c r="DH552" s="85"/>
      <c r="DI552" s="123" t="str">
        <f t="shared" si="330"/>
        <v/>
      </c>
      <c r="DJ552" s="85"/>
      <c r="DK552" s="123" t="str">
        <f t="shared" si="331"/>
        <v/>
      </c>
      <c r="DL552" s="85"/>
      <c r="DM552" s="123" t="str">
        <f t="shared" si="332"/>
        <v/>
      </c>
      <c r="DN552" s="85"/>
      <c r="DO552" s="123" t="str">
        <f t="shared" si="333"/>
        <v/>
      </c>
      <c r="DP552" s="85"/>
      <c r="DQ552" s="123" t="str">
        <f t="shared" si="334"/>
        <v/>
      </c>
      <c r="DR552" s="85"/>
      <c r="DS552" s="123" t="str">
        <f t="shared" si="335"/>
        <v/>
      </c>
      <c r="DT552" s="85"/>
      <c r="DU552" s="123" t="str">
        <f t="shared" si="336"/>
        <v/>
      </c>
      <c r="DV552" s="85"/>
      <c r="DW552" s="123" t="str">
        <f t="shared" si="337"/>
        <v/>
      </c>
      <c r="DX552" s="85"/>
      <c r="DY552" s="123" t="str">
        <f t="shared" si="338"/>
        <v/>
      </c>
      <c r="DZ552" s="85"/>
      <c r="EA552" s="123" t="str">
        <f t="shared" si="339"/>
        <v/>
      </c>
      <c r="EB552" s="85"/>
      <c r="EC552" s="123" t="str">
        <f t="shared" si="340"/>
        <v/>
      </c>
      <c r="ED552" s="85"/>
      <c r="EE552" s="123" t="str">
        <f t="shared" si="341"/>
        <v/>
      </c>
      <c r="EF552" s="85"/>
      <c r="EG552" s="123" t="str">
        <f t="shared" si="342"/>
        <v/>
      </c>
      <c r="EH552" s="85"/>
      <c r="EI552" s="123" t="str">
        <f t="shared" si="343"/>
        <v/>
      </c>
      <c r="EJ552" s="85"/>
      <c r="EK552" s="123" t="str">
        <f t="shared" si="344"/>
        <v/>
      </c>
      <c r="EL552" s="85"/>
      <c r="EM552" s="123" t="str">
        <f t="shared" si="345"/>
        <v/>
      </c>
      <c r="EN552" s="85"/>
      <c r="EO552" s="123" t="str">
        <f t="shared" si="346"/>
        <v/>
      </c>
      <c r="EP552" s="85"/>
      <c r="EQ552" s="123" t="str">
        <f t="shared" si="347"/>
        <v/>
      </c>
      <c r="ER552" s="85"/>
      <c r="ES552" s="123" t="str">
        <f t="shared" si="348"/>
        <v/>
      </c>
      <c r="ET552" s="85"/>
      <c r="EU552" s="123" t="str">
        <f t="shared" si="349"/>
        <v/>
      </c>
      <c r="EV552" s="85"/>
      <c r="EW552" s="123" t="str">
        <f t="shared" si="350"/>
        <v/>
      </c>
      <c r="EX552" s="85"/>
      <c r="EY552" s="123" t="str">
        <f t="shared" si="351"/>
        <v/>
      </c>
      <c r="EZ552" s="85"/>
      <c r="FA552" s="123" t="str">
        <f t="shared" si="352"/>
        <v/>
      </c>
      <c r="FB552" s="85"/>
      <c r="FC552" s="123" t="str">
        <f t="shared" si="353"/>
        <v/>
      </c>
      <c r="FD552" s="85"/>
      <c r="FE552" s="123" t="str">
        <f t="shared" si="354"/>
        <v/>
      </c>
      <c r="FF552" s="85"/>
      <c r="FG552" s="123" t="str">
        <f t="shared" si="355"/>
        <v/>
      </c>
      <c r="FH552" s="85"/>
      <c r="FI552" s="123" t="str">
        <f t="shared" si="356"/>
        <v/>
      </c>
      <c r="FJ552" s="85"/>
      <c r="FK552" s="123" t="str">
        <f t="shared" si="357"/>
        <v/>
      </c>
      <c r="FL552" s="85"/>
      <c r="FM552" s="123" t="str">
        <f t="shared" si="358"/>
        <v/>
      </c>
      <c r="FN552" s="85"/>
      <c r="FO552" s="123" t="str">
        <f t="shared" si="359"/>
        <v/>
      </c>
      <c r="FP552" s="85"/>
      <c r="FQ552" s="123" t="str">
        <f t="shared" si="360"/>
        <v/>
      </c>
      <c r="FR552" s="85"/>
      <c r="FS552" s="123" t="str">
        <f t="shared" si="361"/>
        <v/>
      </c>
      <c r="FT552" s="85"/>
      <c r="FU552" s="123" t="str">
        <f t="shared" si="362"/>
        <v/>
      </c>
      <c r="FV552" s="85"/>
      <c r="FW552" s="123" t="str">
        <f t="shared" si="363"/>
        <v/>
      </c>
      <c r="FX552" s="85"/>
      <c r="FY552" s="123" t="str">
        <f t="shared" si="364"/>
        <v/>
      </c>
      <c r="FZ552" s="85"/>
    </row>
    <row r="553" spans="1:182" ht="13.5" hidden="1" customHeight="1" x14ac:dyDescent="0.35">
      <c r="A553" s="63" t="str">
        <f t="shared" si="274"/>
        <v>Other 79</v>
      </c>
      <c r="B553" s="62" t="str">
        <f t="shared" si="275"/>
        <v xml:space="preserve"> </v>
      </c>
      <c r="C553" s="125"/>
      <c r="D553" s="126"/>
      <c r="E553" s="123" t="str">
        <f t="shared" si="276"/>
        <v/>
      </c>
      <c r="F553" s="85"/>
      <c r="G553" s="123" t="str">
        <f t="shared" si="277"/>
        <v/>
      </c>
      <c r="H553" s="85"/>
      <c r="I553" s="123" t="str">
        <f t="shared" si="278"/>
        <v/>
      </c>
      <c r="J553" s="85"/>
      <c r="K553" s="123" t="str">
        <f t="shared" si="279"/>
        <v/>
      </c>
      <c r="L553" s="85"/>
      <c r="M553" s="123" t="str">
        <f t="shared" si="280"/>
        <v/>
      </c>
      <c r="N553" s="85"/>
      <c r="O553" s="123" t="str">
        <f t="shared" si="281"/>
        <v/>
      </c>
      <c r="P553" s="85"/>
      <c r="Q553" s="123" t="str">
        <f t="shared" si="282"/>
        <v/>
      </c>
      <c r="R553" s="85"/>
      <c r="S553" s="123" t="str">
        <f t="shared" si="283"/>
        <v/>
      </c>
      <c r="T553" s="85"/>
      <c r="U553" s="123" t="str">
        <f t="shared" si="284"/>
        <v/>
      </c>
      <c r="V553" s="85"/>
      <c r="W553" s="123" t="str">
        <f t="shared" si="285"/>
        <v/>
      </c>
      <c r="X553" s="85"/>
      <c r="Y553" s="123" t="str">
        <f t="shared" si="286"/>
        <v/>
      </c>
      <c r="Z553" s="85"/>
      <c r="AA553" s="123" t="str">
        <f t="shared" si="287"/>
        <v/>
      </c>
      <c r="AB553" s="85"/>
      <c r="AC553" s="123" t="str">
        <f t="shared" si="288"/>
        <v/>
      </c>
      <c r="AD553" s="85"/>
      <c r="AE553" s="123" t="str">
        <f t="shared" si="289"/>
        <v/>
      </c>
      <c r="AF553" s="85"/>
      <c r="AG553" s="123" t="str">
        <f t="shared" si="290"/>
        <v/>
      </c>
      <c r="AH553" s="85"/>
      <c r="AI553" s="123" t="str">
        <f t="shared" si="291"/>
        <v/>
      </c>
      <c r="AJ553" s="85"/>
      <c r="AK553" s="123" t="str">
        <f t="shared" si="292"/>
        <v/>
      </c>
      <c r="AL553" s="85"/>
      <c r="AM553" s="123" t="str">
        <f t="shared" si="293"/>
        <v/>
      </c>
      <c r="AN553" s="85"/>
      <c r="AO553" s="123" t="str">
        <f t="shared" si="294"/>
        <v/>
      </c>
      <c r="AP553" s="85"/>
      <c r="AQ553" s="123" t="str">
        <f t="shared" si="295"/>
        <v/>
      </c>
      <c r="AR553" s="85"/>
      <c r="AS553" s="123" t="str">
        <f t="shared" si="296"/>
        <v/>
      </c>
      <c r="AT553" s="85"/>
      <c r="AU553" s="123" t="str">
        <f t="shared" si="297"/>
        <v/>
      </c>
      <c r="AV553" s="85"/>
      <c r="AW553" s="123" t="str">
        <f t="shared" si="298"/>
        <v/>
      </c>
      <c r="AX553" s="85"/>
      <c r="AY553" s="123" t="str">
        <f t="shared" si="299"/>
        <v/>
      </c>
      <c r="AZ553" s="85"/>
      <c r="BA553" s="123" t="str">
        <f t="shared" si="300"/>
        <v/>
      </c>
      <c r="BB553" s="85"/>
      <c r="BC553" s="123" t="str">
        <f t="shared" si="301"/>
        <v/>
      </c>
      <c r="BD553" s="85"/>
      <c r="BE553" s="123" t="str">
        <f t="shared" si="302"/>
        <v/>
      </c>
      <c r="BF553" s="85"/>
      <c r="BG553" s="123" t="str">
        <f t="shared" si="303"/>
        <v/>
      </c>
      <c r="BH553" s="85"/>
      <c r="BI553" s="123" t="str">
        <f t="shared" si="304"/>
        <v/>
      </c>
      <c r="BJ553" s="85"/>
      <c r="BK553" s="123" t="str">
        <f t="shared" si="305"/>
        <v/>
      </c>
      <c r="BL553" s="85"/>
      <c r="BM553" s="123" t="str">
        <f t="shared" si="306"/>
        <v/>
      </c>
      <c r="BN553" s="85"/>
      <c r="BO553" s="123" t="str">
        <f t="shared" si="307"/>
        <v/>
      </c>
      <c r="BP553" s="85"/>
      <c r="BQ553" s="123" t="str">
        <f t="shared" si="308"/>
        <v/>
      </c>
      <c r="BR553" s="85"/>
      <c r="BS553" s="123" t="str">
        <f t="shared" si="309"/>
        <v/>
      </c>
      <c r="BT553" s="85"/>
      <c r="BU553" s="123" t="str">
        <f t="shared" si="310"/>
        <v/>
      </c>
      <c r="BV553" s="85"/>
      <c r="BW553" s="123" t="str">
        <f t="shared" si="311"/>
        <v/>
      </c>
      <c r="BX553" s="85"/>
      <c r="BY553" s="123" t="str">
        <f t="shared" si="312"/>
        <v/>
      </c>
      <c r="BZ553" s="85"/>
      <c r="CA553" s="123" t="str">
        <f t="shared" si="313"/>
        <v/>
      </c>
      <c r="CB553" s="85"/>
      <c r="CC553" s="123" t="str">
        <f t="shared" si="314"/>
        <v/>
      </c>
      <c r="CD553" s="85"/>
      <c r="CE553" s="123" t="str">
        <f t="shared" si="315"/>
        <v/>
      </c>
      <c r="CF553" s="85"/>
      <c r="CG553" s="123" t="str">
        <f t="shared" si="316"/>
        <v/>
      </c>
      <c r="CH553" s="85"/>
      <c r="CI553" s="123" t="str">
        <f t="shared" si="317"/>
        <v/>
      </c>
      <c r="CJ553" s="85"/>
      <c r="CK553" s="123" t="str">
        <f t="shared" si="318"/>
        <v/>
      </c>
      <c r="CL553" s="85"/>
      <c r="CM553" s="123" t="str">
        <f t="shared" si="319"/>
        <v/>
      </c>
      <c r="CN553" s="85"/>
      <c r="CO553" s="123" t="str">
        <f t="shared" si="320"/>
        <v/>
      </c>
      <c r="CP553" s="85"/>
      <c r="CQ553" s="123" t="str">
        <f t="shared" si="321"/>
        <v/>
      </c>
      <c r="CR553" s="85"/>
      <c r="CS553" s="123" t="str">
        <f t="shared" si="322"/>
        <v/>
      </c>
      <c r="CT553" s="85"/>
      <c r="CU553" s="123" t="str">
        <f t="shared" si="323"/>
        <v/>
      </c>
      <c r="CV553" s="85"/>
      <c r="CW553" s="123" t="str">
        <f t="shared" si="324"/>
        <v/>
      </c>
      <c r="CX553" s="85"/>
      <c r="CY553" s="123" t="str">
        <f t="shared" si="325"/>
        <v/>
      </c>
      <c r="CZ553" s="85"/>
      <c r="DA553" s="123" t="str">
        <f t="shared" si="326"/>
        <v/>
      </c>
      <c r="DB553" s="85"/>
      <c r="DC553" s="123" t="str">
        <f t="shared" si="327"/>
        <v/>
      </c>
      <c r="DD553" s="85"/>
      <c r="DE553" s="123" t="str">
        <f t="shared" si="328"/>
        <v/>
      </c>
      <c r="DF553" s="85"/>
      <c r="DG553" s="123" t="str">
        <f t="shared" si="329"/>
        <v/>
      </c>
      <c r="DH553" s="85"/>
      <c r="DI553" s="123" t="str">
        <f t="shared" si="330"/>
        <v/>
      </c>
      <c r="DJ553" s="85"/>
      <c r="DK553" s="123" t="str">
        <f t="shared" si="331"/>
        <v/>
      </c>
      <c r="DL553" s="85"/>
      <c r="DM553" s="123" t="str">
        <f t="shared" si="332"/>
        <v/>
      </c>
      <c r="DN553" s="85"/>
      <c r="DO553" s="123" t="str">
        <f t="shared" si="333"/>
        <v/>
      </c>
      <c r="DP553" s="85"/>
      <c r="DQ553" s="123" t="str">
        <f t="shared" si="334"/>
        <v/>
      </c>
      <c r="DR553" s="85"/>
      <c r="DS553" s="123" t="str">
        <f t="shared" si="335"/>
        <v/>
      </c>
      <c r="DT553" s="85"/>
      <c r="DU553" s="123" t="str">
        <f t="shared" si="336"/>
        <v/>
      </c>
      <c r="DV553" s="85"/>
      <c r="DW553" s="123" t="str">
        <f t="shared" si="337"/>
        <v/>
      </c>
      <c r="DX553" s="85"/>
      <c r="DY553" s="123" t="str">
        <f t="shared" si="338"/>
        <v/>
      </c>
      <c r="DZ553" s="85"/>
      <c r="EA553" s="123" t="str">
        <f t="shared" si="339"/>
        <v/>
      </c>
      <c r="EB553" s="85"/>
      <c r="EC553" s="123" t="str">
        <f t="shared" si="340"/>
        <v/>
      </c>
      <c r="ED553" s="85"/>
      <c r="EE553" s="123" t="str">
        <f t="shared" si="341"/>
        <v/>
      </c>
      <c r="EF553" s="85"/>
      <c r="EG553" s="123" t="str">
        <f t="shared" si="342"/>
        <v/>
      </c>
      <c r="EH553" s="85"/>
      <c r="EI553" s="123" t="str">
        <f t="shared" si="343"/>
        <v/>
      </c>
      <c r="EJ553" s="85"/>
      <c r="EK553" s="123" t="str">
        <f t="shared" si="344"/>
        <v/>
      </c>
      <c r="EL553" s="85"/>
      <c r="EM553" s="123" t="str">
        <f t="shared" si="345"/>
        <v/>
      </c>
      <c r="EN553" s="85"/>
      <c r="EO553" s="123" t="str">
        <f t="shared" si="346"/>
        <v/>
      </c>
      <c r="EP553" s="85"/>
      <c r="EQ553" s="123" t="str">
        <f t="shared" si="347"/>
        <v/>
      </c>
      <c r="ER553" s="85"/>
      <c r="ES553" s="123" t="str">
        <f t="shared" si="348"/>
        <v/>
      </c>
      <c r="ET553" s="85"/>
      <c r="EU553" s="123" t="str">
        <f t="shared" si="349"/>
        <v/>
      </c>
      <c r="EV553" s="85"/>
      <c r="EW553" s="123" t="str">
        <f t="shared" si="350"/>
        <v/>
      </c>
      <c r="EX553" s="85"/>
      <c r="EY553" s="123" t="str">
        <f t="shared" si="351"/>
        <v/>
      </c>
      <c r="EZ553" s="85"/>
      <c r="FA553" s="123" t="str">
        <f t="shared" si="352"/>
        <v/>
      </c>
      <c r="FB553" s="85"/>
      <c r="FC553" s="123" t="str">
        <f t="shared" si="353"/>
        <v/>
      </c>
      <c r="FD553" s="85"/>
      <c r="FE553" s="123" t="str">
        <f t="shared" si="354"/>
        <v/>
      </c>
      <c r="FF553" s="85"/>
      <c r="FG553" s="123" t="str">
        <f t="shared" si="355"/>
        <v/>
      </c>
      <c r="FH553" s="85"/>
      <c r="FI553" s="123" t="str">
        <f t="shared" si="356"/>
        <v/>
      </c>
      <c r="FJ553" s="85"/>
      <c r="FK553" s="123" t="str">
        <f t="shared" si="357"/>
        <v/>
      </c>
      <c r="FL553" s="85"/>
      <c r="FM553" s="123" t="str">
        <f t="shared" si="358"/>
        <v/>
      </c>
      <c r="FN553" s="85"/>
      <c r="FO553" s="123" t="str">
        <f t="shared" si="359"/>
        <v/>
      </c>
      <c r="FP553" s="85"/>
      <c r="FQ553" s="123" t="str">
        <f t="shared" si="360"/>
        <v/>
      </c>
      <c r="FR553" s="85"/>
      <c r="FS553" s="123" t="str">
        <f t="shared" si="361"/>
        <v/>
      </c>
      <c r="FT553" s="85"/>
      <c r="FU553" s="123" t="str">
        <f t="shared" si="362"/>
        <v/>
      </c>
      <c r="FV553" s="85"/>
      <c r="FW553" s="123" t="str">
        <f t="shared" si="363"/>
        <v/>
      </c>
      <c r="FX553" s="85"/>
      <c r="FY553" s="123" t="str">
        <f t="shared" si="364"/>
        <v/>
      </c>
      <c r="FZ553" s="85"/>
    </row>
    <row r="554" spans="1:182" ht="13.5" hidden="1" customHeight="1" x14ac:dyDescent="0.35">
      <c r="A554" s="63" t="str">
        <f t="shared" si="274"/>
        <v>Other 80</v>
      </c>
      <c r="B554" s="62" t="str">
        <f t="shared" si="275"/>
        <v xml:space="preserve"> </v>
      </c>
      <c r="C554" s="125"/>
      <c r="D554" s="126"/>
      <c r="E554" s="123" t="str">
        <f t="shared" si="276"/>
        <v/>
      </c>
      <c r="F554" s="85"/>
      <c r="G554" s="123" t="str">
        <f t="shared" si="277"/>
        <v/>
      </c>
      <c r="H554" s="85"/>
      <c r="I554" s="123" t="str">
        <f t="shared" si="278"/>
        <v/>
      </c>
      <c r="J554" s="85"/>
      <c r="K554" s="123" t="str">
        <f t="shared" si="279"/>
        <v/>
      </c>
      <c r="L554" s="85"/>
      <c r="M554" s="123" t="str">
        <f t="shared" si="280"/>
        <v/>
      </c>
      <c r="N554" s="85"/>
      <c r="O554" s="123" t="str">
        <f t="shared" si="281"/>
        <v/>
      </c>
      <c r="P554" s="85"/>
      <c r="Q554" s="123" t="str">
        <f t="shared" si="282"/>
        <v/>
      </c>
      <c r="R554" s="85"/>
      <c r="S554" s="123" t="str">
        <f t="shared" si="283"/>
        <v/>
      </c>
      <c r="T554" s="85"/>
      <c r="U554" s="123" t="str">
        <f t="shared" si="284"/>
        <v/>
      </c>
      <c r="V554" s="85"/>
      <c r="W554" s="123" t="str">
        <f t="shared" si="285"/>
        <v/>
      </c>
      <c r="X554" s="85"/>
      <c r="Y554" s="123" t="str">
        <f t="shared" si="286"/>
        <v/>
      </c>
      <c r="Z554" s="85"/>
      <c r="AA554" s="123" t="str">
        <f t="shared" si="287"/>
        <v/>
      </c>
      <c r="AB554" s="85"/>
      <c r="AC554" s="123" t="str">
        <f t="shared" si="288"/>
        <v/>
      </c>
      <c r="AD554" s="85"/>
      <c r="AE554" s="123" t="str">
        <f t="shared" si="289"/>
        <v/>
      </c>
      <c r="AF554" s="85"/>
      <c r="AG554" s="123" t="str">
        <f t="shared" si="290"/>
        <v/>
      </c>
      <c r="AH554" s="85"/>
      <c r="AI554" s="123" t="str">
        <f t="shared" si="291"/>
        <v/>
      </c>
      <c r="AJ554" s="85"/>
      <c r="AK554" s="123" t="str">
        <f t="shared" si="292"/>
        <v/>
      </c>
      <c r="AL554" s="85"/>
      <c r="AM554" s="123" t="str">
        <f t="shared" si="293"/>
        <v/>
      </c>
      <c r="AN554" s="85"/>
      <c r="AO554" s="123" t="str">
        <f t="shared" si="294"/>
        <v/>
      </c>
      <c r="AP554" s="85"/>
      <c r="AQ554" s="123" t="str">
        <f t="shared" si="295"/>
        <v/>
      </c>
      <c r="AR554" s="85"/>
      <c r="AS554" s="123" t="str">
        <f t="shared" si="296"/>
        <v/>
      </c>
      <c r="AT554" s="85"/>
      <c r="AU554" s="123" t="str">
        <f t="shared" si="297"/>
        <v/>
      </c>
      <c r="AV554" s="85"/>
      <c r="AW554" s="123" t="str">
        <f t="shared" si="298"/>
        <v/>
      </c>
      <c r="AX554" s="85"/>
      <c r="AY554" s="123" t="str">
        <f t="shared" si="299"/>
        <v/>
      </c>
      <c r="AZ554" s="85"/>
      <c r="BA554" s="123" t="str">
        <f t="shared" si="300"/>
        <v/>
      </c>
      <c r="BB554" s="85"/>
      <c r="BC554" s="123" t="str">
        <f t="shared" si="301"/>
        <v/>
      </c>
      <c r="BD554" s="85"/>
      <c r="BE554" s="123" t="str">
        <f t="shared" si="302"/>
        <v/>
      </c>
      <c r="BF554" s="85"/>
      <c r="BG554" s="123" t="str">
        <f t="shared" si="303"/>
        <v/>
      </c>
      <c r="BH554" s="85"/>
      <c r="BI554" s="123" t="str">
        <f t="shared" si="304"/>
        <v/>
      </c>
      <c r="BJ554" s="85"/>
      <c r="BK554" s="123" t="str">
        <f t="shared" si="305"/>
        <v/>
      </c>
      <c r="BL554" s="85"/>
      <c r="BM554" s="123" t="str">
        <f t="shared" si="306"/>
        <v/>
      </c>
      <c r="BN554" s="85"/>
      <c r="BO554" s="123" t="str">
        <f t="shared" si="307"/>
        <v/>
      </c>
      <c r="BP554" s="85"/>
      <c r="BQ554" s="123" t="str">
        <f t="shared" si="308"/>
        <v/>
      </c>
      <c r="BR554" s="85"/>
      <c r="BS554" s="123" t="str">
        <f t="shared" si="309"/>
        <v/>
      </c>
      <c r="BT554" s="85"/>
      <c r="BU554" s="123" t="str">
        <f t="shared" si="310"/>
        <v/>
      </c>
      <c r="BV554" s="85"/>
      <c r="BW554" s="123" t="str">
        <f t="shared" si="311"/>
        <v/>
      </c>
      <c r="BX554" s="85"/>
      <c r="BY554" s="123" t="str">
        <f t="shared" si="312"/>
        <v/>
      </c>
      <c r="BZ554" s="85"/>
      <c r="CA554" s="123" t="str">
        <f t="shared" si="313"/>
        <v/>
      </c>
      <c r="CB554" s="85"/>
      <c r="CC554" s="123" t="str">
        <f t="shared" si="314"/>
        <v/>
      </c>
      <c r="CD554" s="85"/>
      <c r="CE554" s="123" t="str">
        <f t="shared" si="315"/>
        <v/>
      </c>
      <c r="CF554" s="85"/>
      <c r="CG554" s="123" t="str">
        <f t="shared" si="316"/>
        <v/>
      </c>
      <c r="CH554" s="85"/>
      <c r="CI554" s="123" t="str">
        <f t="shared" si="317"/>
        <v/>
      </c>
      <c r="CJ554" s="85"/>
      <c r="CK554" s="123" t="str">
        <f t="shared" si="318"/>
        <v/>
      </c>
      <c r="CL554" s="85"/>
      <c r="CM554" s="123" t="str">
        <f t="shared" si="319"/>
        <v/>
      </c>
      <c r="CN554" s="85"/>
      <c r="CO554" s="123" t="str">
        <f t="shared" si="320"/>
        <v/>
      </c>
      <c r="CP554" s="85"/>
      <c r="CQ554" s="123" t="str">
        <f t="shared" si="321"/>
        <v/>
      </c>
      <c r="CR554" s="85"/>
      <c r="CS554" s="123" t="str">
        <f t="shared" si="322"/>
        <v/>
      </c>
      <c r="CT554" s="85"/>
      <c r="CU554" s="123" t="str">
        <f t="shared" si="323"/>
        <v/>
      </c>
      <c r="CV554" s="85"/>
      <c r="CW554" s="123" t="str">
        <f t="shared" si="324"/>
        <v/>
      </c>
      <c r="CX554" s="85"/>
      <c r="CY554" s="123" t="str">
        <f t="shared" si="325"/>
        <v/>
      </c>
      <c r="CZ554" s="85"/>
      <c r="DA554" s="123" t="str">
        <f t="shared" si="326"/>
        <v/>
      </c>
      <c r="DB554" s="85"/>
      <c r="DC554" s="123" t="str">
        <f t="shared" si="327"/>
        <v/>
      </c>
      <c r="DD554" s="85"/>
      <c r="DE554" s="123" t="str">
        <f t="shared" si="328"/>
        <v/>
      </c>
      <c r="DF554" s="85"/>
      <c r="DG554" s="123" t="str">
        <f t="shared" si="329"/>
        <v/>
      </c>
      <c r="DH554" s="85"/>
      <c r="DI554" s="123" t="str">
        <f t="shared" si="330"/>
        <v/>
      </c>
      <c r="DJ554" s="85"/>
      <c r="DK554" s="123" t="str">
        <f t="shared" si="331"/>
        <v/>
      </c>
      <c r="DL554" s="85"/>
      <c r="DM554" s="123" t="str">
        <f t="shared" si="332"/>
        <v/>
      </c>
      <c r="DN554" s="85"/>
      <c r="DO554" s="123" t="str">
        <f t="shared" si="333"/>
        <v/>
      </c>
      <c r="DP554" s="85"/>
      <c r="DQ554" s="123" t="str">
        <f t="shared" si="334"/>
        <v/>
      </c>
      <c r="DR554" s="85"/>
      <c r="DS554" s="123" t="str">
        <f t="shared" si="335"/>
        <v/>
      </c>
      <c r="DT554" s="85"/>
      <c r="DU554" s="123" t="str">
        <f t="shared" si="336"/>
        <v/>
      </c>
      <c r="DV554" s="85"/>
      <c r="DW554" s="123" t="str">
        <f t="shared" si="337"/>
        <v/>
      </c>
      <c r="DX554" s="85"/>
      <c r="DY554" s="123" t="str">
        <f t="shared" si="338"/>
        <v/>
      </c>
      <c r="DZ554" s="85"/>
      <c r="EA554" s="123" t="str">
        <f t="shared" si="339"/>
        <v/>
      </c>
      <c r="EB554" s="85"/>
      <c r="EC554" s="123" t="str">
        <f t="shared" si="340"/>
        <v/>
      </c>
      <c r="ED554" s="85"/>
      <c r="EE554" s="123" t="str">
        <f t="shared" si="341"/>
        <v/>
      </c>
      <c r="EF554" s="85"/>
      <c r="EG554" s="123" t="str">
        <f t="shared" si="342"/>
        <v/>
      </c>
      <c r="EH554" s="85"/>
      <c r="EI554" s="123" t="str">
        <f t="shared" si="343"/>
        <v/>
      </c>
      <c r="EJ554" s="85"/>
      <c r="EK554" s="123" t="str">
        <f t="shared" si="344"/>
        <v/>
      </c>
      <c r="EL554" s="85"/>
      <c r="EM554" s="123" t="str">
        <f t="shared" si="345"/>
        <v/>
      </c>
      <c r="EN554" s="85"/>
      <c r="EO554" s="123" t="str">
        <f t="shared" si="346"/>
        <v/>
      </c>
      <c r="EP554" s="85"/>
      <c r="EQ554" s="123" t="str">
        <f t="shared" si="347"/>
        <v/>
      </c>
      <c r="ER554" s="85"/>
      <c r="ES554" s="123" t="str">
        <f t="shared" si="348"/>
        <v/>
      </c>
      <c r="ET554" s="85"/>
      <c r="EU554" s="123" t="str">
        <f t="shared" si="349"/>
        <v/>
      </c>
      <c r="EV554" s="85"/>
      <c r="EW554" s="123" t="str">
        <f t="shared" si="350"/>
        <v/>
      </c>
      <c r="EX554" s="85"/>
      <c r="EY554" s="123" t="str">
        <f t="shared" si="351"/>
        <v/>
      </c>
      <c r="EZ554" s="85"/>
      <c r="FA554" s="123" t="str">
        <f t="shared" si="352"/>
        <v/>
      </c>
      <c r="FB554" s="85"/>
      <c r="FC554" s="123" t="str">
        <f t="shared" si="353"/>
        <v/>
      </c>
      <c r="FD554" s="85"/>
      <c r="FE554" s="123" t="str">
        <f t="shared" si="354"/>
        <v/>
      </c>
      <c r="FF554" s="85"/>
      <c r="FG554" s="123" t="str">
        <f t="shared" si="355"/>
        <v/>
      </c>
      <c r="FH554" s="85"/>
      <c r="FI554" s="123" t="str">
        <f t="shared" si="356"/>
        <v/>
      </c>
      <c r="FJ554" s="85"/>
      <c r="FK554" s="123" t="str">
        <f t="shared" si="357"/>
        <v/>
      </c>
      <c r="FL554" s="85"/>
      <c r="FM554" s="123" t="str">
        <f t="shared" si="358"/>
        <v/>
      </c>
      <c r="FN554" s="85"/>
      <c r="FO554" s="123" t="str">
        <f t="shared" si="359"/>
        <v/>
      </c>
      <c r="FP554" s="85"/>
      <c r="FQ554" s="123" t="str">
        <f t="shared" si="360"/>
        <v/>
      </c>
      <c r="FR554" s="85"/>
      <c r="FS554" s="123" t="str">
        <f t="shared" si="361"/>
        <v/>
      </c>
      <c r="FT554" s="85"/>
      <c r="FU554" s="123" t="str">
        <f t="shared" si="362"/>
        <v/>
      </c>
      <c r="FV554" s="85"/>
      <c r="FW554" s="123" t="str">
        <f t="shared" si="363"/>
        <v/>
      </c>
      <c r="FX554" s="85"/>
      <c r="FY554" s="123" t="str">
        <f t="shared" si="364"/>
        <v/>
      </c>
      <c r="FZ554" s="85"/>
    </row>
    <row r="555" spans="1:182" ht="13.5" hidden="1" customHeight="1" x14ac:dyDescent="0.35">
      <c r="A555" s="63" t="str">
        <f t="shared" si="274"/>
        <v>Other 81</v>
      </c>
      <c r="B555" s="62" t="str">
        <f t="shared" si="275"/>
        <v xml:space="preserve"> </v>
      </c>
      <c r="C555" s="125"/>
      <c r="D555" s="126"/>
      <c r="E555" s="123" t="str">
        <f t="shared" si="276"/>
        <v/>
      </c>
      <c r="F555" s="85"/>
      <c r="G555" s="123" t="str">
        <f t="shared" si="277"/>
        <v/>
      </c>
      <c r="H555" s="85"/>
      <c r="I555" s="123" t="str">
        <f t="shared" si="278"/>
        <v/>
      </c>
      <c r="J555" s="85"/>
      <c r="K555" s="123" t="str">
        <f t="shared" si="279"/>
        <v/>
      </c>
      <c r="L555" s="85"/>
      <c r="M555" s="123" t="str">
        <f t="shared" si="280"/>
        <v/>
      </c>
      <c r="N555" s="85"/>
      <c r="O555" s="123" t="str">
        <f t="shared" si="281"/>
        <v/>
      </c>
      <c r="P555" s="85"/>
      <c r="Q555" s="123" t="str">
        <f t="shared" si="282"/>
        <v/>
      </c>
      <c r="R555" s="85"/>
      <c r="S555" s="123" t="str">
        <f t="shared" si="283"/>
        <v/>
      </c>
      <c r="T555" s="85"/>
      <c r="U555" s="123" t="str">
        <f t="shared" si="284"/>
        <v/>
      </c>
      <c r="V555" s="85"/>
      <c r="W555" s="123" t="str">
        <f t="shared" si="285"/>
        <v/>
      </c>
      <c r="X555" s="85"/>
      <c r="Y555" s="123" t="str">
        <f t="shared" si="286"/>
        <v/>
      </c>
      <c r="Z555" s="85"/>
      <c r="AA555" s="123" t="str">
        <f t="shared" si="287"/>
        <v/>
      </c>
      <c r="AB555" s="85"/>
      <c r="AC555" s="123" t="str">
        <f t="shared" si="288"/>
        <v/>
      </c>
      <c r="AD555" s="85"/>
      <c r="AE555" s="123" t="str">
        <f t="shared" si="289"/>
        <v/>
      </c>
      <c r="AF555" s="85"/>
      <c r="AG555" s="123" t="str">
        <f t="shared" si="290"/>
        <v/>
      </c>
      <c r="AH555" s="85"/>
      <c r="AI555" s="123" t="str">
        <f t="shared" si="291"/>
        <v/>
      </c>
      <c r="AJ555" s="85"/>
      <c r="AK555" s="123" t="str">
        <f t="shared" si="292"/>
        <v/>
      </c>
      <c r="AL555" s="85"/>
      <c r="AM555" s="123" t="str">
        <f t="shared" si="293"/>
        <v/>
      </c>
      <c r="AN555" s="85"/>
      <c r="AO555" s="123" t="str">
        <f t="shared" si="294"/>
        <v/>
      </c>
      <c r="AP555" s="85"/>
      <c r="AQ555" s="123" t="str">
        <f t="shared" si="295"/>
        <v/>
      </c>
      <c r="AR555" s="85"/>
      <c r="AS555" s="123" t="str">
        <f t="shared" si="296"/>
        <v/>
      </c>
      <c r="AT555" s="85"/>
      <c r="AU555" s="123" t="str">
        <f t="shared" si="297"/>
        <v/>
      </c>
      <c r="AV555" s="85"/>
      <c r="AW555" s="123" t="str">
        <f t="shared" si="298"/>
        <v/>
      </c>
      <c r="AX555" s="85"/>
      <c r="AY555" s="123" t="str">
        <f t="shared" si="299"/>
        <v/>
      </c>
      <c r="AZ555" s="85"/>
      <c r="BA555" s="123" t="str">
        <f t="shared" si="300"/>
        <v/>
      </c>
      <c r="BB555" s="85"/>
      <c r="BC555" s="123" t="str">
        <f t="shared" si="301"/>
        <v/>
      </c>
      <c r="BD555" s="85"/>
      <c r="BE555" s="123" t="str">
        <f t="shared" si="302"/>
        <v/>
      </c>
      <c r="BF555" s="85"/>
      <c r="BG555" s="123" t="str">
        <f t="shared" si="303"/>
        <v/>
      </c>
      <c r="BH555" s="85"/>
      <c r="BI555" s="123" t="str">
        <f t="shared" si="304"/>
        <v/>
      </c>
      <c r="BJ555" s="85"/>
      <c r="BK555" s="123" t="str">
        <f t="shared" si="305"/>
        <v/>
      </c>
      <c r="BL555" s="85"/>
      <c r="BM555" s="123" t="str">
        <f t="shared" si="306"/>
        <v/>
      </c>
      <c r="BN555" s="85"/>
      <c r="BO555" s="123" t="str">
        <f t="shared" si="307"/>
        <v/>
      </c>
      <c r="BP555" s="85"/>
      <c r="BQ555" s="123" t="str">
        <f t="shared" si="308"/>
        <v/>
      </c>
      <c r="BR555" s="85"/>
      <c r="BS555" s="123" t="str">
        <f t="shared" si="309"/>
        <v/>
      </c>
      <c r="BT555" s="85"/>
      <c r="BU555" s="123" t="str">
        <f t="shared" si="310"/>
        <v/>
      </c>
      <c r="BV555" s="85"/>
      <c r="BW555" s="123" t="str">
        <f t="shared" si="311"/>
        <v/>
      </c>
      <c r="BX555" s="85"/>
      <c r="BY555" s="123" t="str">
        <f t="shared" si="312"/>
        <v/>
      </c>
      <c r="BZ555" s="85"/>
      <c r="CA555" s="123" t="str">
        <f t="shared" si="313"/>
        <v/>
      </c>
      <c r="CB555" s="85"/>
      <c r="CC555" s="123" t="str">
        <f t="shared" si="314"/>
        <v/>
      </c>
      <c r="CD555" s="85"/>
      <c r="CE555" s="123" t="str">
        <f t="shared" si="315"/>
        <v/>
      </c>
      <c r="CF555" s="85"/>
      <c r="CG555" s="123" t="str">
        <f t="shared" si="316"/>
        <v/>
      </c>
      <c r="CH555" s="85"/>
      <c r="CI555" s="123" t="str">
        <f t="shared" si="317"/>
        <v/>
      </c>
      <c r="CJ555" s="85"/>
      <c r="CK555" s="123" t="str">
        <f t="shared" si="318"/>
        <v/>
      </c>
      <c r="CL555" s="85"/>
      <c r="CM555" s="123" t="str">
        <f t="shared" si="319"/>
        <v/>
      </c>
      <c r="CN555" s="85"/>
      <c r="CO555" s="123" t="str">
        <f t="shared" si="320"/>
        <v/>
      </c>
      <c r="CP555" s="85"/>
      <c r="CQ555" s="123" t="str">
        <f t="shared" si="321"/>
        <v/>
      </c>
      <c r="CR555" s="85"/>
      <c r="CS555" s="123" t="str">
        <f t="shared" si="322"/>
        <v/>
      </c>
      <c r="CT555" s="85"/>
      <c r="CU555" s="123" t="str">
        <f t="shared" si="323"/>
        <v/>
      </c>
      <c r="CV555" s="85"/>
      <c r="CW555" s="123" t="str">
        <f t="shared" si="324"/>
        <v/>
      </c>
      <c r="CX555" s="85"/>
      <c r="CY555" s="123" t="str">
        <f t="shared" si="325"/>
        <v/>
      </c>
      <c r="CZ555" s="85"/>
      <c r="DA555" s="123" t="str">
        <f t="shared" si="326"/>
        <v/>
      </c>
      <c r="DB555" s="85"/>
      <c r="DC555" s="123" t="str">
        <f t="shared" si="327"/>
        <v/>
      </c>
      <c r="DD555" s="85"/>
      <c r="DE555" s="123" t="str">
        <f t="shared" si="328"/>
        <v/>
      </c>
      <c r="DF555" s="85"/>
      <c r="DG555" s="123" t="str">
        <f t="shared" si="329"/>
        <v/>
      </c>
      <c r="DH555" s="85"/>
      <c r="DI555" s="123" t="str">
        <f t="shared" si="330"/>
        <v/>
      </c>
      <c r="DJ555" s="85"/>
      <c r="DK555" s="123" t="str">
        <f t="shared" si="331"/>
        <v/>
      </c>
      <c r="DL555" s="85"/>
      <c r="DM555" s="123" t="str">
        <f t="shared" si="332"/>
        <v/>
      </c>
      <c r="DN555" s="85"/>
      <c r="DO555" s="123" t="str">
        <f t="shared" si="333"/>
        <v/>
      </c>
      <c r="DP555" s="85"/>
      <c r="DQ555" s="123" t="str">
        <f t="shared" si="334"/>
        <v/>
      </c>
      <c r="DR555" s="85"/>
      <c r="DS555" s="123" t="str">
        <f t="shared" si="335"/>
        <v/>
      </c>
      <c r="DT555" s="85"/>
      <c r="DU555" s="123" t="str">
        <f t="shared" si="336"/>
        <v/>
      </c>
      <c r="DV555" s="85"/>
      <c r="DW555" s="123" t="str">
        <f t="shared" si="337"/>
        <v/>
      </c>
      <c r="DX555" s="85"/>
      <c r="DY555" s="123" t="str">
        <f t="shared" si="338"/>
        <v/>
      </c>
      <c r="DZ555" s="85"/>
      <c r="EA555" s="123" t="str">
        <f t="shared" si="339"/>
        <v/>
      </c>
      <c r="EB555" s="85"/>
      <c r="EC555" s="123" t="str">
        <f t="shared" si="340"/>
        <v/>
      </c>
      <c r="ED555" s="85"/>
      <c r="EE555" s="123" t="str">
        <f t="shared" si="341"/>
        <v/>
      </c>
      <c r="EF555" s="85"/>
      <c r="EG555" s="123" t="str">
        <f t="shared" si="342"/>
        <v/>
      </c>
      <c r="EH555" s="85"/>
      <c r="EI555" s="123" t="str">
        <f t="shared" si="343"/>
        <v/>
      </c>
      <c r="EJ555" s="85"/>
      <c r="EK555" s="123" t="str">
        <f t="shared" si="344"/>
        <v/>
      </c>
      <c r="EL555" s="85"/>
      <c r="EM555" s="123" t="str">
        <f t="shared" si="345"/>
        <v/>
      </c>
      <c r="EN555" s="85"/>
      <c r="EO555" s="123" t="str">
        <f t="shared" si="346"/>
        <v/>
      </c>
      <c r="EP555" s="85"/>
      <c r="EQ555" s="123" t="str">
        <f t="shared" si="347"/>
        <v/>
      </c>
      <c r="ER555" s="85"/>
      <c r="ES555" s="123" t="str">
        <f t="shared" si="348"/>
        <v/>
      </c>
      <c r="ET555" s="85"/>
      <c r="EU555" s="123" t="str">
        <f t="shared" si="349"/>
        <v/>
      </c>
      <c r="EV555" s="85"/>
      <c r="EW555" s="123" t="str">
        <f t="shared" si="350"/>
        <v/>
      </c>
      <c r="EX555" s="85"/>
      <c r="EY555" s="123" t="str">
        <f t="shared" si="351"/>
        <v/>
      </c>
      <c r="EZ555" s="85"/>
      <c r="FA555" s="123" t="str">
        <f t="shared" si="352"/>
        <v/>
      </c>
      <c r="FB555" s="85"/>
      <c r="FC555" s="123" t="str">
        <f t="shared" si="353"/>
        <v/>
      </c>
      <c r="FD555" s="85"/>
      <c r="FE555" s="123" t="str">
        <f t="shared" si="354"/>
        <v/>
      </c>
      <c r="FF555" s="85"/>
      <c r="FG555" s="123" t="str">
        <f t="shared" si="355"/>
        <v/>
      </c>
      <c r="FH555" s="85"/>
      <c r="FI555" s="123" t="str">
        <f t="shared" si="356"/>
        <v/>
      </c>
      <c r="FJ555" s="85"/>
      <c r="FK555" s="123" t="str">
        <f t="shared" si="357"/>
        <v/>
      </c>
      <c r="FL555" s="85"/>
      <c r="FM555" s="123" t="str">
        <f t="shared" si="358"/>
        <v/>
      </c>
      <c r="FN555" s="85"/>
      <c r="FO555" s="123" t="str">
        <f t="shared" si="359"/>
        <v/>
      </c>
      <c r="FP555" s="85"/>
      <c r="FQ555" s="123" t="str">
        <f t="shared" si="360"/>
        <v/>
      </c>
      <c r="FR555" s="85"/>
      <c r="FS555" s="123" t="str">
        <f t="shared" si="361"/>
        <v/>
      </c>
      <c r="FT555" s="85"/>
      <c r="FU555" s="123" t="str">
        <f t="shared" si="362"/>
        <v/>
      </c>
      <c r="FV555" s="85"/>
      <c r="FW555" s="123" t="str">
        <f t="shared" si="363"/>
        <v/>
      </c>
      <c r="FX555" s="85"/>
      <c r="FY555" s="123" t="str">
        <f t="shared" si="364"/>
        <v/>
      </c>
      <c r="FZ555" s="85"/>
    </row>
    <row r="556" spans="1:182" ht="13.5" hidden="1" customHeight="1" x14ac:dyDescent="0.35">
      <c r="A556" s="63" t="str">
        <f t="shared" si="274"/>
        <v>Other 82</v>
      </c>
      <c r="B556" s="62" t="str">
        <f t="shared" si="275"/>
        <v xml:space="preserve"> </v>
      </c>
      <c r="C556" s="125"/>
      <c r="D556" s="126"/>
      <c r="E556" s="123" t="str">
        <f t="shared" si="276"/>
        <v/>
      </c>
      <c r="F556" s="85"/>
      <c r="G556" s="123" t="str">
        <f t="shared" si="277"/>
        <v/>
      </c>
      <c r="H556" s="85"/>
      <c r="I556" s="123" t="str">
        <f t="shared" si="278"/>
        <v/>
      </c>
      <c r="J556" s="85"/>
      <c r="K556" s="123" t="str">
        <f t="shared" si="279"/>
        <v/>
      </c>
      <c r="L556" s="85"/>
      <c r="M556" s="123" t="str">
        <f t="shared" si="280"/>
        <v/>
      </c>
      <c r="N556" s="85"/>
      <c r="O556" s="123" t="str">
        <f t="shared" si="281"/>
        <v/>
      </c>
      <c r="P556" s="85"/>
      <c r="Q556" s="123" t="str">
        <f t="shared" si="282"/>
        <v/>
      </c>
      <c r="R556" s="85"/>
      <c r="S556" s="123" t="str">
        <f t="shared" si="283"/>
        <v/>
      </c>
      <c r="T556" s="85"/>
      <c r="U556" s="123" t="str">
        <f t="shared" si="284"/>
        <v/>
      </c>
      <c r="V556" s="85"/>
      <c r="W556" s="123" t="str">
        <f t="shared" si="285"/>
        <v/>
      </c>
      <c r="X556" s="85"/>
      <c r="Y556" s="123" t="str">
        <f t="shared" si="286"/>
        <v/>
      </c>
      <c r="Z556" s="85"/>
      <c r="AA556" s="123" t="str">
        <f t="shared" si="287"/>
        <v/>
      </c>
      <c r="AB556" s="85"/>
      <c r="AC556" s="123" t="str">
        <f t="shared" si="288"/>
        <v/>
      </c>
      <c r="AD556" s="85"/>
      <c r="AE556" s="123" t="str">
        <f t="shared" si="289"/>
        <v/>
      </c>
      <c r="AF556" s="85"/>
      <c r="AG556" s="123" t="str">
        <f t="shared" si="290"/>
        <v/>
      </c>
      <c r="AH556" s="85"/>
      <c r="AI556" s="123" t="str">
        <f t="shared" si="291"/>
        <v/>
      </c>
      <c r="AJ556" s="85"/>
      <c r="AK556" s="123" t="str">
        <f t="shared" si="292"/>
        <v/>
      </c>
      <c r="AL556" s="85"/>
      <c r="AM556" s="123" t="str">
        <f t="shared" si="293"/>
        <v/>
      </c>
      <c r="AN556" s="85"/>
      <c r="AO556" s="123" t="str">
        <f t="shared" si="294"/>
        <v/>
      </c>
      <c r="AP556" s="85"/>
      <c r="AQ556" s="123" t="str">
        <f t="shared" si="295"/>
        <v/>
      </c>
      <c r="AR556" s="85"/>
      <c r="AS556" s="123" t="str">
        <f t="shared" si="296"/>
        <v/>
      </c>
      <c r="AT556" s="85"/>
      <c r="AU556" s="123" t="str">
        <f t="shared" si="297"/>
        <v/>
      </c>
      <c r="AV556" s="85"/>
      <c r="AW556" s="123" t="str">
        <f t="shared" si="298"/>
        <v/>
      </c>
      <c r="AX556" s="85"/>
      <c r="AY556" s="123" t="str">
        <f t="shared" si="299"/>
        <v/>
      </c>
      <c r="AZ556" s="85"/>
      <c r="BA556" s="123" t="str">
        <f t="shared" si="300"/>
        <v/>
      </c>
      <c r="BB556" s="85"/>
      <c r="BC556" s="123" t="str">
        <f t="shared" si="301"/>
        <v/>
      </c>
      <c r="BD556" s="85"/>
      <c r="BE556" s="123" t="str">
        <f t="shared" si="302"/>
        <v/>
      </c>
      <c r="BF556" s="85"/>
      <c r="BG556" s="123" t="str">
        <f t="shared" si="303"/>
        <v/>
      </c>
      <c r="BH556" s="85"/>
      <c r="BI556" s="123" t="str">
        <f t="shared" si="304"/>
        <v/>
      </c>
      <c r="BJ556" s="85"/>
      <c r="BK556" s="123" t="str">
        <f t="shared" si="305"/>
        <v/>
      </c>
      <c r="BL556" s="85"/>
      <c r="BM556" s="123" t="str">
        <f t="shared" si="306"/>
        <v/>
      </c>
      <c r="BN556" s="85"/>
      <c r="BO556" s="123" t="str">
        <f t="shared" si="307"/>
        <v/>
      </c>
      <c r="BP556" s="85"/>
      <c r="BQ556" s="123" t="str">
        <f t="shared" si="308"/>
        <v/>
      </c>
      <c r="BR556" s="85"/>
      <c r="BS556" s="123" t="str">
        <f t="shared" si="309"/>
        <v/>
      </c>
      <c r="BT556" s="85"/>
      <c r="BU556" s="123" t="str">
        <f t="shared" si="310"/>
        <v/>
      </c>
      <c r="BV556" s="85"/>
      <c r="BW556" s="123" t="str">
        <f t="shared" si="311"/>
        <v/>
      </c>
      <c r="BX556" s="85"/>
      <c r="BY556" s="123" t="str">
        <f t="shared" si="312"/>
        <v/>
      </c>
      <c r="BZ556" s="85"/>
      <c r="CA556" s="123" t="str">
        <f t="shared" si="313"/>
        <v/>
      </c>
      <c r="CB556" s="85"/>
      <c r="CC556" s="123" t="str">
        <f t="shared" si="314"/>
        <v/>
      </c>
      <c r="CD556" s="85"/>
      <c r="CE556" s="123" t="str">
        <f t="shared" si="315"/>
        <v/>
      </c>
      <c r="CF556" s="85"/>
      <c r="CG556" s="123" t="str">
        <f t="shared" si="316"/>
        <v/>
      </c>
      <c r="CH556" s="85"/>
      <c r="CI556" s="123" t="str">
        <f t="shared" si="317"/>
        <v/>
      </c>
      <c r="CJ556" s="85"/>
      <c r="CK556" s="123" t="str">
        <f t="shared" si="318"/>
        <v/>
      </c>
      <c r="CL556" s="85"/>
      <c r="CM556" s="123" t="str">
        <f t="shared" si="319"/>
        <v/>
      </c>
      <c r="CN556" s="85"/>
      <c r="CO556" s="123" t="str">
        <f t="shared" si="320"/>
        <v/>
      </c>
      <c r="CP556" s="85"/>
      <c r="CQ556" s="123" t="str">
        <f t="shared" si="321"/>
        <v/>
      </c>
      <c r="CR556" s="85"/>
      <c r="CS556" s="123" t="str">
        <f t="shared" si="322"/>
        <v/>
      </c>
      <c r="CT556" s="85"/>
      <c r="CU556" s="123" t="str">
        <f t="shared" si="323"/>
        <v/>
      </c>
      <c r="CV556" s="85"/>
      <c r="CW556" s="123" t="str">
        <f t="shared" si="324"/>
        <v/>
      </c>
      <c r="CX556" s="85"/>
      <c r="CY556" s="123" t="str">
        <f t="shared" si="325"/>
        <v/>
      </c>
      <c r="CZ556" s="85"/>
      <c r="DA556" s="123" t="str">
        <f t="shared" si="326"/>
        <v/>
      </c>
      <c r="DB556" s="85"/>
      <c r="DC556" s="123" t="str">
        <f t="shared" si="327"/>
        <v/>
      </c>
      <c r="DD556" s="85"/>
      <c r="DE556" s="123" t="str">
        <f t="shared" si="328"/>
        <v/>
      </c>
      <c r="DF556" s="85"/>
      <c r="DG556" s="123" t="str">
        <f t="shared" si="329"/>
        <v/>
      </c>
      <c r="DH556" s="85"/>
      <c r="DI556" s="123" t="str">
        <f t="shared" si="330"/>
        <v/>
      </c>
      <c r="DJ556" s="85"/>
      <c r="DK556" s="123" t="str">
        <f t="shared" si="331"/>
        <v/>
      </c>
      <c r="DL556" s="85"/>
      <c r="DM556" s="123" t="str">
        <f t="shared" si="332"/>
        <v/>
      </c>
      <c r="DN556" s="85"/>
      <c r="DO556" s="123" t="str">
        <f t="shared" si="333"/>
        <v/>
      </c>
      <c r="DP556" s="85"/>
      <c r="DQ556" s="123" t="str">
        <f t="shared" si="334"/>
        <v/>
      </c>
      <c r="DR556" s="85"/>
      <c r="DS556" s="123" t="str">
        <f t="shared" si="335"/>
        <v/>
      </c>
      <c r="DT556" s="85"/>
      <c r="DU556" s="123" t="str">
        <f t="shared" si="336"/>
        <v/>
      </c>
      <c r="DV556" s="85"/>
      <c r="DW556" s="123" t="str">
        <f t="shared" si="337"/>
        <v/>
      </c>
      <c r="DX556" s="85"/>
      <c r="DY556" s="123" t="str">
        <f t="shared" si="338"/>
        <v/>
      </c>
      <c r="DZ556" s="85"/>
      <c r="EA556" s="123" t="str">
        <f t="shared" si="339"/>
        <v/>
      </c>
      <c r="EB556" s="85"/>
      <c r="EC556" s="123" t="str">
        <f t="shared" si="340"/>
        <v/>
      </c>
      <c r="ED556" s="85"/>
      <c r="EE556" s="123" t="str">
        <f t="shared" si="341"/>
        <v/>
      </c>
      <c r="EF556" s="85"/>
      <c r="EG556" s="123" t="str">
        <f t="shared" si="342"/>
        <v/>
      </c>
      <c r="EH556" s="85"/>
      <c r="EI556" s="123" t="str">
        <f t="shared" si="343"/>
        <v/>
      </c>
      <c r="EJ556" s="85"/>
      <c r="EK556" s="123" t="str">
        <f t="shared" si="344"/>
        <v/>
      </c>
      <c r="EL556" s="85"/>
      <c r="EM556" s="123" t="str">
        <f t="shared" si="345"/>
        <v/>
      </c>
      <c r="EN556" s="85"/>
      <c r="EO556" s="123" t="str">
        <f t="shared" si="346"/>
        <v/>
      </c>
      <c r="EP556" s="85"/>
      <c r="EQ556" s="123" t="str">
        <f t="shared" si="347"/>
        <v/>
      </c>
      <c r="ER556" s="85"/>
      <c r="ES556" s="123" t="str">
        <f t="shared" si="348"/>
        <v/>
      </c>
      <c r="ET556" s="85"/>
      <c r="EU556" s="123" t="str">
        <f t="shared" si="349"/>
        <v/>
      </c>
      <c r="EV556" s="85"/>
      <c r="EW556" s="123" t="str">
        <f t="shared" si="350"/>
        <v/>
      </c>
      <c r="EX556" s="85"/>
      <c r="EY556" s="123" t="str">
        <f t="shared" si="351"/>
        <v/>
      </c>
      <c r="EZ556" s="85"/>
      <c r="FA556" s="123" t="str">
        <f t="shared" si="352"/>
        <v/>
      </c>
      <c r="FB556" s="85"/>
      <c r="FC556" s="123" t="str">
        <f t="shared" si="353"/>
        <v/>
      </c>
      <c r="FD556" s="85"/>
      <c r="FE556" s="123" t="str">
        <f t="shared" si="354"/>
        <v/>
      </c>
      <c r="FF556" s="85"/>
      <c r="FG556" s="123" t="str">
        <f t="shared" si="355"/>
        <v/>
      </c>
      <c r="FH556" s="85"/>
      <c r="FI556" s="123" t="str">
        <f t="shared" si="356"/>
        <v/>
      </c>
      <c r="FJ556" s="85"/>
      <c r="FK556" s="123" t="str">
        <f t="shared" si="357"/>
        <v/>
      </c>
      <c r="FL556" s="85"/>
      <c r="FM556" s="123" t="str">
        <f t="shared" si="358"/>
        <v/>
      </c>
      <c r="FN556" s="85"/>
      <c r="FO556" s="123" t="str">
        <f t="shared" si="359"/>
        <v/>
      </c>
      <c r="FP556" s="85"/>
      <c r="FQ556" s="123" t="str">
        <f t="shared" si="360"/>
        <v/>
      </c>
      <c r="FR556" s="85"/>
      <c r="FS556" s="123" t="str">
        <f t="shared" si="361"/>
        <v/>
      </c>
      <c r="FT556" s="85"/>
      <c r="FU556" s="123" t="str">
        <f t="shared" si="362"/>
        <v/>
      </c>
      <c r="FV556" s="85"/>
      <c r="FW556" s="123" t="str">
        <f t="shared" si="363"/>
        <v/>
      </c>
      <c r="FX556" s="85"/>
      <c r="FY556" s="123" t="str">
        <f t="shared" si="364"/>
        <v/>
      </c>
      <c r="FZ556" s="85"/>
    </row>
    <row r="557" spans="1:182" ht="13.5" hidden="1" customHeight="1" x14ac:dyDescent="0.35">
      <c r="A557" s="63" t="str">
        <f t="shared" si="274"/>
        <v>Other 83</v>
      </c>
      <c r="B557" s="62" t="str">
        <f t="shared" si="275"/>
        <v xml:space="preserve"> </v>
      </c>
      <c r="C557" s="125"/>
      <c r="D557" s="126"/>
      <c r="E557" s="123" t="str">
        <f t="shared" si="276"/>
        <v/>
      </c>
      <c r="F557" s="85"/>
      <c r="G557" s="123" t="str">
        <f t="shared" si="277"/>
        <v/>
      </c>
      <c r="H557" s="85"/>
      <c r="I557" s="123" t="str">
        <f t="shared" si="278"/>
        <v/>
      </c>
      <c r="J557" s="85"/>
      <c r="K557" s="123" t="str">
        <f t="shared" si="279"/>
        <v/>
      </c>
      <c r="L557" s="85"/>
      <c r="M557" s="123" t="str">
        <f t="shared" si="280"/>
        <v/>
      </c>
      <c r="N557" s="85"/>
      <c r="O557" s="123" t="str">
        <f t="shared" si="281"/>
        <v/>
      </c>
      <c r="P557" s="85"/>
      <c r="Q557" s="123" t="str">
        <f t="shared" si="282"/>
        <v/>
      </c>
      <c r="R557" s="85"/>
      <c r="S557" s="123" t="str">
        <f t="shared" si="283"/>
        <v/>
      </c>
      <c r="T557" s="85"/>
      <c r="U557" s="123" t="str">
        <f t="shared" si="284"/>
        <v/>
      </c>
      <c r="V557" s="85"/>
      <c r="W557" s="123" t="str">
        <f t="shared" si="285"/>
        <v/>
      </c>
      <c r="X557" s="85"/>
      <c r="Y557" s="123" t="str">
        <f t="shared" si="286"/>
        <v/>
      </c>
      <c r="Z557" s="85"/>
      <c r="AA557" s="123" t="str">
        <f t="shared" si="287"/>
        <v/>
      </c>
      <c r="AB557" s="85"/>
      <c r="AC557" s="123" t="str">
        <f t="shared" si="288"/>
        <v/>
      </c>
      <c r="AD557" s="85"/>
      <c r="AE557" s="123" t="str">
        <f t="shared" si="289"/>
        <v/>
      </c>
      <c r="AF557" s="85"/>
      <c r="AG557" s="123" t="str">
        <f t="shared" si="290"/>
        <v/>
      </c>
      <c r="AH557" s="85"/>
      <c r="AI557" s="123" t="str">
        <f t="shared" si="291"/>
        <v/>
      </c>
      <c r="AJ557" s="85"/>
      <c r="AK557" s="123" t="str">
        <f t="shared" si="292"/>
        <v/>
      </c>
      <c r="AL557" s="85"/>
      <c r="AM557" s="123" t="str">
        <f t="shared" si="293"/>
        <v/>
      </c>
      <c r="AN557" s="85"/>
      <c r="AO557" s="123" t="str">
        <f t="shared" si="294"/>
        <v/>
      </c>
      <c r="AP557" s="85"/>
      <c r="AQ557" s="123" t="str">
        <f t="shared" si="295"/>
        <v/>
      </c>
      <c r="AR557" s="85"/>
      <c r="AS557" s="123" t="str">
        <f t="shared" si="296"/>
        <v/>
      </c>
      <c r="AT557" s="85"/>
      <c r="AU557" s="123" t="str">
        <f t="shared" si="297"/>
        <v/>
      </c>
      <c r="AV557" s="85"/>
      <c r="AW557" s="123" t="str">
        <f t="shared" si="298"/>
        <v/>
      </c>
      <c r="AX557" s="85"/>
      <c r="AY557" s="123" t="str">
        <f t="shared" si="299"/>
        <v/>
      </c>
      <c r="AZ557" s="85"/>
      <c r="BA557" s="123" t="str">
        <f t="shared" si="300"/>
        <v/>
      </c>
      <c r="BB557" s="85"/>
      <c r="BC557" s="123" t="str">
        <f t="shared" si="301"/>
        <v/>
      </c>
      <c r="BD557" s="85"/>
      <c r="BE557" s="123" t="str">
        <f t="shared" si="302"/>
        <v/>
      </c>
      <c r="BF557" s="85"/>
      <c r="BG557" s="123" t="str">
        <f t="shared" si="303"/>
        <v/>
      </c>
      <c r="BH557" s="85"/>
      <c r="BI557" s="123" t="str">
        <f t="shared" si="304"/>
        <v/>
      </c>
      <c r="BJ557" s="85"/>
      <c r="BK557" s="123" t="str">
        <f t="shared" si="305"/>
        <v/>
      </c>
      <c r="BL557" s="85"/>
      <c r="BM557" s="123" t="str">
        <f t="shared" si="306"/>
        <v/>
      </c>
      <c r="BN557" s="85"/>
      <c r="BO557" s="123" t="str">
        <f t="shared" si="307"/>
        <v/>
      </c>
      <c r="BP557" s="85"/>
      <c r="BQ557" s="123" t="str">
        <f t="shared" si="308"/>
        <v/>
      </c>
      <c r="BR557" s="85"/>
      <c r="BS557" s="123" t="str">
        <f t="shared" si="309"/>
        <v/>
      </c>
      <c r="BT557" s="85"/>
      <c r="BU557" s="123" t="str">
        <f t="shared" si="310"/>
        <v/>
      </c>
      <c r="BV557" s="85"/>
      <c r="BW557" s="123" t="str">
        <f t="shared" si="311"/>
        <v/>
      </c>
      <c r="BX557" s="85"/>
      <c r="BY557" s="123" t="str">
        <f t="shared" si="312"/>
        <v/>
      </c>
      <c r="BZ557" s="85"/>
      <c r="CA557" s="123" t="str">
        <f t="shared" si="313"/>
        <v/>
      </c>
      <c r="CB557" s="85"/>
      <c r="CC557" s="123" t="str">
        <f t="shared" si="314"/>
        <v/>
      </c>
      <c r="CD557" s="85"/>
      <c r="CE557" s="123" t="str">
        <f t="shared" si="315"/>
        <v/>
      </c>
      <c r="CF557" s="85"/>
      <c r="CG557" s="123" t="str">
        <f t="shared" si="316"/>
        <v/>
      </c>
      <c r="CH557" s="85"/>
      <c r="CI557" s="123" t="str">
        <f t="shared" si="317"/>
        <v/>
      </c>
      <c r="CJ557" s="85"/>
      <c r="CK557" s="123" t="str">
        <f t="shared" si="318"/>
        <v/>
      </c>
      <c r="CL557" s="85"/>
      <c r="CM557" s="123" t="str">
        <f t="shared" si="319"/>
        <v/>
      </c>
      <c r="CN557" s="85"/>
      <c r="CO557" s="123" t="str">
        <f t="shared" si="320"/>
        <v/>
      </c>
      <c r="CP557" s="85"/>
      <c r="CQ557" s="123" t="str">
        <f t="shared" si="321"/>
        <v/>
      </c>
      <c r="CR557" s="85"/>
      <c r="CS557" s="123" t="str">
        <f t="shared" si="322"/>
        <v/>
      </c>
      <c r="CT557" s="85"/>
      <c r="CU557" s="123" t="str">
        <f t="shared" si="323"/>
        <v/>
      </c>
      <c r="CV557" s="85"/>
      <c r="CW557" s="123" t="str">
        <f t="shared" si="324"/>
        <v/>
      </c>
      <c r="CX557" s="85"/>
      <c r="CY557" s="123" t="str">
        <f t="shared" si="325"/>
        <v/>
      </c>
      <c r="CZ557" s="85"/>
      <c r="DA557" s="123" t="str">
        <f t="shared" si="326"/>
        <v/>
      </c>
      <c r="DB557" s="85"/>
      <c r="DC557" s="123" t="str">
        <f t="shared" si="327"/>
        <v/>
      </c>
      <c r="DD557" s="85"/>
      <c r="DE557" s="123" t="str">
        <f t="shared" si="328"/>
        <v/>
      </c>
      <c r="DF557" s="85"/>
      <c r="DG557" s="123" t="str">
        <f t="shared" si="329"/>
        <v/>
      </c>
      <c r="DH557" s="85"/>
      <c r="DI557" s="123" t="str">
        <f t="shared" si="330"/>
        <v/>
      </c>
      <c r="DJ557" s="85"/>
      <c r="DK557" s="123" t="str">
        <f t="shared" si="331"/>
        <v/>
      </c>
      <c r="DL557" s="85"/>
      <c r="DM557" s="123" t="str">
        <f t="shared" si="332"/>
        <v/>
      </c>
      <c r="DN557" s="85"/>
      <c r="DO557" s="123" t="str">
        <f t="shared" si="333"/>
        <v/>
      </c>
      <c r="DP557" s="85"/>
      <c r="DQ557" s="123" t="str">
        <f t="shared" si="334"/>
        <v/>
      </c>
      <c r="DR557" s="85"/>
      <c r="DS557" s="123" t="str">
        <f t="shared" si="335"/>
        <v/>
      </c>
      <c r="DT557" s="85"/>
      <c r="DU557" s="123" t="str">
        <f t="shared" si="336"/>
        <v/>
      </c>
      <c r="DV557" s="85"/>
      <c r="DW557" s="123" t="str">
        <f t="shared" si="337"/>
        <v/>
      </c>
      <c r="DX557" s="85"/>
      <c r="DY557" s="123" t="str">
        <f t="shared" si="338"/>
        <v/>
      </c>
      <c r="DZ557" s="85"/>
      <c r="EA557" s="123" t="str">
        <f t="shared" si="339"/>
        <v/>
      </c>
      <c r="EB557" s="85"/>
      <c r="EC557" s="123" t="str">
        <f t="shared" si="340"/>
        <v/>
      </c>
      <c r="ED557" s="85"/>
      <c r="EE557" s="123" t="str">
        <f t="shared" si="341"/>
        <v/>
      </c>
      <c r="EF557" s="85"/>
      <c r="EG557" s="123" t="str">
        <f t="shared" si="342"/>
        <v/>
      </c>
      <c r="EH557" s="85"/>
      <c r="EI557" s="123" t="str">
        <f t="shared" si="343"/>
        <v/>
      </c>
      <c r="EJ557" s="85"/>
      <c r="EK557" s="123" t="str">
        <f t="shared" si="344"/>
        <v/>
      </c>
      <c r="EL557" s="85"/>
      <c r="EM557" s="123" t="str">
        <f t="shared" si="345"/>
        <v/>
      </c>
      <c r="EN557" s="85"/>
      <c r="EO557" s="123" t="str">
        <f t="shared" si="346"/>
        <v/>
      </c>
      <c r="EP557" s="85"/>
      <c r="EQ557" s="123" t="str">
        <f t="shared" si="347"/>
        <v/>
      </c>
      <c r="ER557" s="85"/>
      <c r="ES557" s="123" t="str">
        <f t="shared" si="348"/>
        <v/>
      </c>
      <c r="ET557" s="85"/>
      <c r="EU557" s="123" t="str">
        <f t="shared" si="349"/>
        <v/>
      </c>
      <c r="EV557" s="85"/>
      <c r="EW557" s="123" t="str">
        <f t="shared" si="350"/>
        <v/>
      </c>
      <c r="EX557" s="85"/>
      <c r="EY557" s="123" t="str">
        <f t="shared" si="351"/>
        <v/>
      </c>
      <c r="EZ557" s="85"/>
      <c r="FA557" s="123" t="str">
        <f t="shared" si="352"/>
        <v/>
      </c>
      <c r="FB557" s="85"/>
      <c r="FC557" s="123" t="str">
        <f t="shared" si="353"/>
        <v/>
      </c>
      <c r="FD557" s="85"/>
      <c r="FE557" s="123" t="str">
        <f t="shared" si="354"/>
        <v/>
      </c>
      <c r="FF557" s="85"/>
      <c r="FG557" s="123" t="str">
        <f t="shared" si="355"/>
        <v/>
      </c>
      <c r="FH557" s="85"/>
      <c r="FI557" s="123" t="str">
        <f t="shared" si="356"/>
        <v/>
      </c>
      <c r="FJ557" s="85"/>
      <c r="FK557" s="123" t="str">
        <f t="shared" si="357"/>
        <v/>
      </c>
      <c r="FL557" s="85"/>
      <c r="FM557" s="123" t="str">
        <f t="shared" si="358"/>
        <v/>
      </c>
      <c r="FN557" s="85"/>
      <c r="FO557" s="123" t="str">
        <f t="shared" si="359"/>
        <v/>
      </c>
      <c r="FP557" s="85"/>
      <c r="FQ557" s="123" t="str">
        <f t="shared" si="360"/>
        <v/>
      </c>
      <c r="FR557" s="85"/>
      <c r="FS557" s="123" t="str">
        <f t="shared" si="361"/>
        <v/>
      </c>
      <c r="FT557" s="85"/>
      <c r="FU557" s="123" t="str">
        <f t="shared" si="362"/>
        <v/>
      </c>
      <c r="FV557" s="85"/>
      <c r="FW557" s="123" t="str">
        <f t="shared" si="363"/>
        <v/>
      </c>
      <c r="FX557" s="85"/>
      <c r="FY557" s="123" t="str">
        <f t="shared" si="364"/>
        <v/>
      </c>
      <c r="FZ557" s="85"/>
    </row>
    <row r="558" spans="1:182" ht="13.5" hidden="1" customHeight="1" x14ac:dyDescent="0.35">
      <c r="A558" s="63" t="str">
        <f t="shared" si="274"/>
        <v>Other 84</v>
      </c>
      <c r="B558" s="62" t="str">
        <f t="shared" si="275"/>
        <v xml:space="preserve"> </v>
      </c>
      <c r="C558" s="125"/>
      <c r="D558" s="126"/>
      <c r="E558" s="123" t="str">
        <f t="shared" si="276"/>
        <v/>
      </c>
      <c r="F558" s="85"/>
      <c r="G558" s="123" t="str">
        <f t="shared" si="277"/>
        <v/>
      </c>
      <c r="H558" s="85"/>
      <c r="I558" s="123" t="str">
        <f t="shared" si="278"/>
        <v/>
      </c>
      <c r="J558" s="85"/>
      <c r="K558" s="123" t="str">
        <f t="shared" si="279"/>
        <v/>
      </c>
      <c r="L558" s="85"/>
      <c r="M558" s="123" t="str">
        <f t="shared" si="280"/>
        <v/>
      </c>
      <c r="N558" s="85"/>
      <c r="O558" s="123" t="str">
        <f t="shared" si="281"/>
        <v/>
      </c>
      <c r="P558" s="85"/>
      <c r="Q558" s="123" t="str">
        <f t="shared" si="282"/>
        <v/>
      </c>
      <c r="R558" s="85"/>
      <c r="S558" s="123" t="str">
        <f t="shared" si="283"/>
        <v/>
      </c>
      <c r="T558" s="85"/>
      <c r="U558" s="123" t="str">
        <f t="shared" si="284"/>
        <v/>
      </c>
      <c r="V558" s="85"/>
      <c r="W558" s="123" t="str">
        <f t="shared" si="285"/>
        <v/>
      </c>
      <c r="X558" s="85"/>
      <c r="Y558" s="123" t="str">
        <f t="shared" si="286"/>
        <v/>
      </c>
      <c r="Z558" s="85"/>
      <c r="AA558" s="123" t="str">
        <f t="shared" si="287"/>
        <v/>
      </c>
      <c r="AB558" s="85"/>
      <c r="AC558" s="123" t="str">
        <f t="shared" si="288"/>
        <v/>
      </c>
      <c r="AD558" s="85"/>
      <c r="AE558" s="123" t="str">
        <f t="shared" si="289"/>
        <v/>
      </c>
      <c r="AF558" s="85"/>
      <c r="AG558" s="123" t="str">
        <f t="shared" si="290"/>
        <v/>
      </c>
      <c r="AH558" s="85"/>
      <c r="AI558" s="123" t="str">
        <f t="shared" si="291"/>
        <v/>
      </c>
      <c r="AJ558" s="85"/>
      <c r="AK558" s="123" t="str">
        <f t="shared" si="292"/>
        <v/>
      </c>
      <c r="AL558" s="85"/>
      <c r="AM558" s="123" t="str">
        <f t="shared" si="293"/>
        <v/>
      </c>
      <c r="AN558" s="85"/>
      <c r="AO558" s="123" t="str">
        <f t="shared" si="294"/>
        <v/>
      </c>
      <c r="AP558" s="85"/>
      <c r="AQ558" s="123" t="str">
        <f t="shared" si="295"/>
        <v/>
      </c>
      <c r="AR558" s="85"/>
      <c r="AS558" s="123" t="str">
        <f t="shared" si="296"/>
        <v/>
      </c>
      <c r="AT558" s="85"/>
      <c r="AU558" s="123" t="str">
        <f t="shared" si="297"/>
        <v/>
      </c>
      <c r="AV558" s="85"/>
      <c r="AW558" s="123" t="str">
        <f t="shared" si="298"/>
        <v/>
      </c>
      <c r="AX558" s="85"/>
      <c r="AY558" s="123" t="str">
        <f t="shared" si="299"/>
        <v/>
      </c>
      <c r="AZ558" s="85"/>
      <c r="BA558" s="123" t="str">
        <f t="shared" si="300"/>
        <v/>
      </c>
      <c r="BB558" s="85"/>
      <c r="BC558" s="123" t="str">
        <f t="shared" si="301"/>
        <v/>
      </c>
      <c r="BD558" s="85"/>
      <c r="BE558" s="123" t="str">
        <f t="shared" si="302"/>
        <v/>
      </c>
      <c r="BF558" s="85"/>
      <c r="BG558" s="123" t="str">
        <f t="shared" si="303"/>
        <v/>
      </c>
      <c r="BH558" s="85"/>
      <c r="BI558" s="123" t="str">
        <f t="shared" si="304"/>
        <v/>
      </c>
      <c r="BJ558" s="85"/>
      <c r="BK558" s="123" t="str">
        <f t="shared" si="305"/>
        <v/>
      </c>
      <c r="BL558" s="85"/>
      <c r="BM558" s="123" t="str">
        <f t="shared" si="306"/>
        <v/>
      </c>
      <c r="BN558" s="85"/>
      <c r="BO558" s="123" t="str">
        <f t="shared" si="307"/>
        <v/>
      </c>
      <c r="BP558" s="85"/>
      <c r="BQ558" s="123" t="str">
        <f t="shared" si="308"/>
        <v/>
      </c>
      <c r="BR558" s="85"/>
      <c r="BS558" s="123" t="str">
        <f t="shared" si="309"/>
        <v/>
      </c>
      <c r="BT558" s="85"/>
      <c r="BU558" s="123" t="str">
        <f t="shared" si="310"/>
        <v/>
      </c>
      <c r="BV558" s="85"/>
      <c r="BW558" s="123" t="str">
        <f t="shared" si="311"/>
        <v/>
      </c>
      <c r="BX558" s="85"/>
      <c r="BY558" s="123" t="str">
        <f t="shared" si="312"/>
        <v/>
      </c>
      <c r="BZ558" s="85"/>
      <c r="CA558" s="123" t="str">
        <f t="shared" si="313"/>
        <v/>
      </c>
      <c r="CB558" s="85"/>
      <c r="CC558" s="123" t="str">
        <f t="shared" si="314"/>
        <v/>
      </c>
      <c r="CD558" s="85"/>
      <c r="CE558" s="123" t="str">
        <f t="shared" si="315"/>
        <v/>
      </c>
      <c r="CF558" s="85"/>
      <c r="CG558" s="123" t="str">
        <f t="shared" si="316"/>
        <v/>
      </c>
      <c r="CH558" s="85"/>
      <c r="CI558" s="123" t="str">
        <f t="shared" si="317"/>
        <v/>
      </c>
      <c r="CJ558" s="85"/>
      <c r="CK558" s="123" t="str">
        <f t="shared" si="318"/>
        <v/>
      </c>
      <c r="CL558" s="85"/>
      <c r="CM558" s="123" t="str">
        <f t="shared" si="319"/>
        <v/>
      </c>
      <c r="CN558" s="85"/>
      <c r="CO558" s="123" t="str">
        <f t="shared" si="320"/>
        <v/>
      </c>
      <c r="CP558" s="85"/>
      <c r="CQ558" s="123" t="str">
        <f t="shared" si="321"/>
        <v/>
      </c>
      <c r="CR558" s="85"/>
      <c r="CS558" s="123" t="str">
        <f t="shared" si="322"/>
        <v/>
      </c>
      <c r="CT558" s="85"/>
      <c r="CU558" s="123" t="str">
        <f t="shared" si="323"/>
        <v/>
      </c>
      <c r="CV558" s="85"/>
      <c r="CW558" s="123" t="str">
        <f t="shared" si="324"/>
        <v/>
      </c>
      <c r="CX558" s="85"/>
      <c r="CY558" s="123" t="str">
        <f t="shared" si="325"/>
        <v/>
      </c>
      <c r="CZ558" s="85"/>
      <c r="DA558" s="123" t="str">
        <f t="shared" si="326"/>
        <v/>
      </c>
      <c r="DB558" s="85"/>
      <c r="DC558" s="123" t="str">
        <f t="shared" si="327"/>
        <v/>
      </c>
      <c r="DD558" s="85"/>
      <c r="DE558" s="123" t="str">
        <f t="shared" si="328"/>
        <v/>
      </c>
      <c r="DF558" s="85"/>
      <c r="DG558" s="123" t="str">
        <f t="shared" si="329"/>
        <v/>
      </c>
      <c r="DH558" s="85"/>
      <c r="DI558" s="123" t="str">
        <f t="shared" si="330"/>
        <v/>
      </c>
      <c r="DJ558" s="85"/>
      <c r="DK558" s="123" t="str">
        <f t="shared" si="331"/>
        <v/>
      </c>
      <c r="DL558" s="85"/>
      <c r="DM558" s="123" t="str">
        <f t="shared" si="332"/>
        <v/>
      </c>
      <c r="DN558" s="85"/>
      <c r="DO558" s="123" t="str">
        <f t="shared" si="333"/>
        <v/>
      </c>
      <c r="DP558" s="85"/>
      <c r="DQ558" s="123" t="str">
        <f t="shared" si="334"/>
        <v/>
      </c>
      <c r="DR558" s="85"/>
      <c r="DS558" s="123" t="str">
        <f t="shared" si="335"/>
        <v/>
      </c>
      <c r="DT558" s="85"/>
      <c r="DU558" s="123" t="str">
        <f t="shared" si="336"/>
        <v/>
      </c>
      <c r="DV558" s="85"/>
      <c r="DW558" s="123" t="str">
        <f t="shared" si="337"/>
        <v/>
      </c>
      <c r="DX558" s="85"/>
      <c r="DY558" s="123" t="str">
        <f t="shared" si="338"/>
        <v/>
      </c>
      <c r="DZ558" s="85"/>
      <c r="EA558" s="123" t="str">
        <f t="shared" si="339"/>
        <v/>
      </c>
      <c r="EB558" s="85"/>
      <c r="EC558" s="123" t="str">
        <f t="shared" si="340"/>
        <v/>
      </c>
      <c r="ED558" s="85"/>
      <c r="EE558" s="123" t="str">
        <f t="shared" si="341"/>
        <v/>
      </c>
      <c r="EF558" s="85"/>
      <c r="EG558" s="123" t="str">
        <f t="shared" si="342"/>
        <v/>
      </c>
      <c r="EH558" s="85"/>
      <c r="EI558" s="123" t="str">
        <f t="shared" si="343"/>
        <v/>
      </c>
      <c r="EJ558" s="85"/>
      <c r="EK558" s="123" t="str">
        <f t="shared" si="344"/>
        <v/>
      </c>
      <c r="EL558" s="85"/>
      <c r="EM558" s="123" t="str">
        <f t="shared" si="345"/>
        <v/>
      </c>
      <c r="EN558" s="85"/>
      <c r="EO558" s="123" t="str">
        <f t="shared" si="346"/>
        <v/>
      </c>
      <c r="EP558" s="85"/>
      <c r="EQ558" s="123" t="str">
        <f t="shared" si="347"/>
        <v/>
      </c>
      <c r="ER558" s="85"/>
      <c r="ES558" s="123" t="str">
        <f t="shared" si="348"/>
        <v/>
      </c>
      <c r="ET558" s="85"/>
      <c r="EU558" s="123" t="str">
        <f t="shared" si="349"/>
        <v/>
      </c>
      <c r="EV558" s="85"/>
      <c r="EW558" s="123" t="str">
        <f t="shared" si="350"/>
        <v/>
      </c>
      <c r="EX558" s="85"/>
      <c r="EY558" s="123" t="str">
        <f t="shared" si="351"/>
        <v/>
      </c>
      <c r="EZ558" s="85"/>
      <c r="FA558" s="123" t="str">
        <f t="shared" si="352"/>
        <v/>
      </c>
      <c r="FB558" s="85"/>
      <c r="FC558" s="123" t="str">
        <f t="shared" si="353"/>
        <v/>
      </c>
      <c r="FD558" s="85"/>
      <c r="FE558" s="123" t="str">
        <f t="shared" si="354"/>
        <v/>
      </c>
      <c r="FF558" s="85"/>
      <c r="FG558" s="123" t="str">
        <f t="shared" si="355"/>
        <v/>
      </c>
      <c r="FH558" s="85"/>
      <c r="FI558" s="123" t="str">
        <f t="shared" si="356"/>
        <v/>
      </c>
      <c r="FJ558" s="85"/>
      <c r="FK558" s="123" t="str">
        <f t="shared" si="357"/>
        <v/>
      </c>
      <c r="FL558" s="85"/>
      <c r="FM558" s="123" t="str">
        <f t="shared" si="358"/>
        <v/>
      </c>
      <c r="FN558" s="85"/>
      <c r="FO558" s="123" t="str">
        <f t="shared" si="359"/>
        <v/>
      </c>
      <c r="FP558" s="85"/>
      <c r="FQ558" s="123" t="str">
        <f t="shared" si="360"/>
        <v/>
      </c>
      <c r="FR558" s="85"/>
      <c r="FS558" s="123" t="str">
        <f t="shared" si="361"/>
        <v/>
      </c>
      <c r="FT558" s="85"/>
      <c r="FU558" s="123" t="str">
        <f t="shared" si="362"/>
        <v/>
      </c>
      <c r="FV558" s="85"/>
      <c r="FW558" s="123" t="str">
        <f t="shared" si="363"/>
        <v/>
      </c>
      <c r="FX558" s="85"/>
      <c r="FY558" s="123" t="str">
        <f t="shared" si="364"/>
        <v/>
      </c>
      <c r="FZ558" s="85"/>
    </row>
    <row r="559" spans="1:182" ht="13.5" hidden="1" customHeight="1" x14ac:dyDescent="0.35">
      <c r="A559" s="63" t="str">
        <f t="shared" si="274"/>
        <v>Other 85</v>
      </c>
      <c r="B559" s="62" t="str">
        <f t="shared" si="275"/>
        <v xml:space="preserve"> </v>
      </c>
      <c r="C559" s="125"/>
      <c r="D559" s="126"/>
      <c r="E559" s="123" t="str">
        <f t="shared" si="276"/>
        <v/>
      </c>
      <c r="F559" s="85"/>
      <c r="G559" s="123" t="str">
        <f t="shared" si="277"/>
        <v/>
      </c>
      <c r="H559" s="85"/>
      <c r="I559" s="123" t="str">
        <f t="shared" si="278"/>
        <v/>
      </c>
      <c r="J559" s="85"/>
      <c r="K559" s="123" t="str">
        <f t="shared" si="279"/>
        <v/>
      </c>
      <c r="L559" s="85"/>
      <c r="M559" s="123" t="str">
        <f t="shared" si="280"/>
        <v/>
      </c>
      <c r="N559" s="85"/>
      <c r="O559" s="123" t="str">
        <f t="shared" si="281"/>
        <v/>
      </c>
      <c r="P559" s="85"/>
      <c r="Q559" s="123" t="str">
        <f t="shared" si="282"/>
        <v/>
      </c>
      <c r="R559" s="85"/>
      <c r="S559" s="123" t="str">
        <f t="shared" si="283"/>
        <v/>
      </c>
      <c r="T559" s="85"/>
      <c r="U559" s="123" t="str">
        <f t="shared" si="284"/>
        <v/>
      </c>
      <c r="V559" s="85"/>
      <c r="W559" s="123" t="str">
        <f t="shared" si="285"/>
        <v/>
      </c>
      <c r="X559" s="85"/>
      <c r="Y559" s="123" t="str">
        <f t="shared" si="286"/>
        <v/>
      </c>
      <c r="Z559" s="85"/>
      <c r="AA559" s="123" t="str">
        <f t="shared" si="287"/>
        <v/>
      </c>
      <c r="AB559" s="85"/>
      <c r="AC559" s="123" t="str">
        <f t="shared" si="288"/>
        <v/>
      </c>
      <c r="AD559" s="85"/>
      <c r="AE559" s="123" t="str">
        <f t="shared" si="289"/>
        <v/>
      </c>
      <c r="AF559" s="85"/>
      <c r="AG559" s="123" t="str">
        <f t="shared" si="290"/>
        <v/>
      </c>
      <c r="AH559" s="85"/>
      <c r="AI559" s="123" t="str">
        <f t="shared" si="291"/>
        <v/>
      </c>
      <c r="AJ559" s="85"/>
      <c r="AK559" s="123" t="str">
        <f t="shared" si="292"/>
        <v/>
      </c>
      <c r="AL559" s="85"/>
      <c r="AM559" s="123" t="str">
        <f t="shared" si="293"/>
        <v/>
      </c>
      <c r="AN559" s="85"/>
      <c r="AO559" s="123" t="str">
        <f t="shared" si="294"/>
        <v/>
      </c>
      <c r="AP559" s="85"/>
      <c r="AQ559" s="123" t="str">
        <f t="shared" si="295"/>
        <v/>
      </c>
      <c r="AR559" s="85"/>
      <c r="AS559" s="123" t="str">
        <f t="shared" si="296"/>
        <v/>
      </c>
      <c r="AT559" s="85"/>
      <c r="AU559" s="123" t="str">
        <f t="shared" si="297"/>
        <v/>
      </c>
      <c r="AV559" s="85"/>
      <c r="AW559" s="123" t="str">
        <f t="shared" si="298"/>
        <v/>
      </c>
      <c r="AX559" s="85"/>
      <c r="AY559" s="123" t="str">
        <f t="shared" si="299"/>
        <v/>
      </c>
      <c r="AZ559" s="85"/>
      <c r="BA559" s="123" t="str">
        <f t="shared" si="300"/>
        <v/>
      </c>
      <c r="BB559" s="85"/>
      <c r="BC559" s="123" t="str">
        <f t="shared" si="301"/>
        <v/>
      </c>
      <c r="BD559" s="85"/>
      <c r="BE559" s="123" t="str">
        <f t="shared" si="302"/>
        <v/>
      </c>
      <c r="BF559" s="85"/>
      <c r="BG559" s="123" t="str">
        <f t="shared" si="303"/>
        <v/>
      </c>
      <c r="BH559" s="85"/>
      <c r="BI559" s="123" t="str">
        <f t="shared" si="304"/>
        <v/>
      </c>
      <c r="BJ559" s="85"/>
      <c r="BK559" s="123" t="str">
        <f t="shared" si="305"/>
        <v/>
      </c>
      <c r="BL559" s="85"/>
      <c r="BM559" s="123" t="str">
        <f t="shared" si="306"/>
        <v/>
      </c>
      <c r="BN559" s="85"/>
      <c r="BO559" s="123" t="str">
        <f t="shared" si="307"/>
        <v/>
      </c>
      <c r="BP559" s="85"/>
      <c r="BQ559" s="123" t="str">
        <f t="shared" si="308"/>
        <v/>
      </c>
      <c r="BR559" s="85"/>
      <c r="BS559" s="123" t="str">
        <f t="shared" si="309"/>
        <v/>
      </c>
      <c r="BT559" s="85"/>
      <c r="BU559" s="123" t="str">
        <f t="shared" si="310"/>
        <v/>
      </c>
      <c r="BV559" s="85"/>
      <c r="BW559" s="123" t="str">
        <f t="shared" si="311"/>
        <v/>
      </c>
      <c r="BX559" s="85"/>
      <c r="BY559" s="123" t="str">
        <f t="shared" si="312"/>
        <v/>
      </c>
      <c r="BZ559" s="85"/>
      <c r="CA559" s="123" t="str">
        <f t="shared" si="313"/>
        <v/>
      </c>
      <c r="CB559" s="85"/>
      <c r="CC559" s="123" t="str">
        <f t="shared" si="314"/>
        <v/>
      </c>
      <c r="CD559" s="85"/>
      <c r="CE559" s="123" t="str">
        <f t="shared" si="315"/>
        <v/>
      </c>
      <c r="CF559" s="85"/>
      <c r="CG559" s="123" t="str">
        <f t="shared" si="316"/>
        <v/>
      </c>
      <c r="CH559" s="85"/>
      <c r="CI559" s="123" t="str">
        <f t="shared" si="317"/>
        <v/>
      </c>
      <c r="CJ559" s="85"/>
      <c r="CK559" s="123" t="str">
        <f t="shared" si="318"/>
        <v/>
      </c>
      <c r="CL559" s="85"/>
      <c r="CM559" s="123" t="str">
        <f t="shared" si="319"/>
        <v/>
      </c>
      <c r="CN559" s="85"/>
      <c r="CO559" s="123" t="str">
        <f t="shared" si="320"/>
        <v/>
      </c>
      <c r="CP559" s="85"/>
      <c r="CQ559" s="123" t="str">
        <f t="shared" si="321"/>
        <v/>
      </c>
      <c r="CR559" s="85"/>
      <c r="CS559" s="123" t="str">
        <f t="shared" si="322"/>
        <v/>
      </c>
      <c r="CT559" s="85"/>
      <c r="CU559" s="123" t="str">
        <f t="shared" si="323"/>
        <v/>
      </c>
      <c r="CV559" s="85"/>
      <c r="CW559" s="123" t="str">
        <f t="shared" si="324"/>
        <v/>
      </c>
      <c r="CX559" s="85"/>
      <c r="CY559" s="123" t="str">
        <f t="shared" si="325"/>
        <v/>
      </c>
      <c r="CZ559" s="85"/>
      <c r="DA559" s="123" t="str">
        <f t="shared" si="326"/>
        <v/>
      </c>
      <c r="DB559" s="85"/>
      <c r="DC559" s="123" t="str">
        <f t="shared" si="327"/>
        <v/>
      </c>
      <c r="DD559" s="85"/>
      <c r="DE559" s="123" t="str">
        <f t="shared" si="328"/>
        <v/>
      </c>
      <c r="DF559" s="85"/>
      <c r="DG559" s="123" t="str">
        <f t="shared" si="329"/>
        <v/>
      </c>
      <c r="DH559" s="85"/>
      <c r="DI559" s="123" t="str">
        <f t="shared" si="330"/>
        <v/>
      </c>
      <c r="DJ559" s="85"/>
      <c r="DK559" s="123" t="str">
        <f t="shared" si="331"/>
        <v/>
      </c>
      <c r="DL559" s="85"/>
      <c r="DM559" s="123" t="str">
        <f t="shared" si="332"/>
        <v/>
      </c>
      <c r="DN559" s="85"/>
      <c r="DO559" s="123" t="str">
        <f t="shared" si="333"/>
        <v/>
      </c>
      <c r="DP559" s="85"/>
      <c r="DQ559" s="123" t="str">
        <f t="shared" si="334"/>
        <v/>
      </c>
      <c r="DR559" s="85"/>
      <c r="DS559" s="123" t="str">
        <f t="shared" si="335"/>
        <v/>
      </c>
      <c r="DT559" s="85"/>
      <c r="DU559" s="123" t="str">
        <f t="shared" si="336"/>
        <v/>
      </c>
      <c r="DV559" s="85"/>
      <c r="DW559" s="123" t="str">
        <f t="shared" si="337"/>
        <v/>
      </c>
      <c r="DX559" s="85"/>
      <c r="DY559" s="123" t="str">
        <f t="shared" si="338"/>
        <v/>
      </c>
      <c r="DZ559" s="85"/>
      <c r="EA559" s="123" t="str">
        <f t="shared" si="339"/>
        <v/>
      </c>
      <c r="EB559" s="85"/>
      <c r="EC559" s="123" t="str">
        <f t="shared" si="340"/>
        <v/>
      </c>
      <c r="ED559" s="85"/>
      <c r="EE559" s="123" t="str">
        <f t="shared" si="341"/>
        <v/>
      </c>
      <c r="EF559" s="85"/>
      <c r="EG559" s="123" t="str">
        <f t="shared" si="342"/>
        <v/>
      </c>
      <c r="EH559" s="85"/>
      <c r="EI559" s="123" t="str">
        <f t="shared" si="343"/>
        <v/>
      </c>
      <c r="EJ559" s="85"/>
      <c r="EK559" s="123" t="str">
        <f t="shared" si="344"/>
        <v/>
      </c>
      <c r="EL559" s="85"/>
      <c r="EM559" s="123" t="str">
        <f t="shared" si="345"/>
        <v/>
      </c>
      <c r="EN559" s="85"/>
      <c r="EO559" s="123" t="str">
        <f t="shared" si="346"/>
        <v/>
      </c>
      <c r="EP559" s="85"/>
      <c r="EQ559" s="123" t="str">
        <f t="shared" si="347"/>
        <v/>
      </c>
      <c r="ER559" s="85"/>
      <c r="ES559" s="123" t="str">
        <f t="shared" si="348"/>
        <v/>
      </c>
      <c r="ET559" s="85"/>
      <c r="EU559" s="123" t="str">
        <f t="shared" si="349"/>
        <v/>
      </c>
      <c r="EV559" s="85"/>
      <c r="EW559" s="123" t="str">
        <f t="shared" si="350"/>
        <v/>
      </c>
      <c r="EX559" s="85"/>
      <c r="EY559" s="123" t="str">
        <f t="shared" si="351"/>
        <v/>
      </c>
      <c r="EZ559" s="85"/>
      <c r="FA559" s="123" t="str">
        <f t="shared" si="352"/>
        <v/>
      </c>
      <c r="FB559" s="85"/>
      <c r="FC559" s="123" t="str">
        <f t="shared" si="353"/>
        <v/>
      </c>
      <c r="FD559" s="85"/>
      <c r="FE559" s="123" t="str">
        <f t="shared" si="354"/>
        <v/>
      </c>
      <c r="FF559" s="85"/>
      <c r="FG559" s="123" t="str">
        <f t="shared" si="355"/>
        <v/>
      </c>
      <c r="FH559" s="85"/>
      <c r="FI559" s="123" t="str">
        <f t="shared" si="356"/>
        <v/>
      </c>
      <c r="FJ559" s="85"/>
      <c r="FK559" s="123" t="str">
        <f t="shared" si="357"/>
        <v/>
      </c>
      <c r="FL559" s="85"/>
      <c r="FM559" s="123" t="str">
        <f t="shared" si="358"/>
        <v/>
      </c>
      <c r="FN559" s="85"/>
      <c r="FO559" s="123" t="str">
        <f t="shared" si="359"/>
        <v/>
      </c>
      <c r="FP559" s="85"/>
      <c r="FQ559" s="123" t="str">
        <f t="shared" si="360"/>
        <v/>
      </c>
      <c r="FR559" s="85"/>
      <c r="FS559" s="123" t="str">
        <f t="shared" si="361"/>
        <v/>
      </c>
      <c r="FT559" s="85"/>
      <c r="FU559" s="123" t="str">
        <f t="shared" si="362"/>
        <v/>
      </c>
      <c r="FV559" s="85"/>
      <c r="FW559" s="123" t="str">
        <f t="shared" si="363"/>
        <v/>
      </c>
      <c r="FX559" s="85"/>
      <c r="FY559" s="123" t="str">
        <f t="shared" si="364"/>
        <v/>
      </c>
      <c r="FZ559" s="85"/>
    </row>
    <row r="560" spans="1:182" ht="13.5" hidden="1" customHeight="1" x14ac:dyDescent="0.35">
      <c r="A560" s="63" t="str">
        <f t="shared" si="274"/>
        <v>Other 86</v>
      </c>
      <c r="B560" s="62" t="str">
        <f t="shared" si="275"/>
        <v xml:space="preserve"> </v>
      </c>
      <c r="C560" s="125"/>
      <c r="D560" s="126"/>
      <c r="E560" s="123" t="str">
        <f t="shared" si="276"/>
        <v/>
      </c>
      <c r="F560" s="85"/>
      <c r="G560" s="123" t="str">
        <f t="shared" si="277"/>
        <v/>
      </c>
      <c r="H560" s="85"/>
      <c r="I560" s="123" t="str">
        <f t="shared" si="278"/>
        <v/>
      </c>
      <c r="J560" s="85"/>
      <c r="K560" s="123" t="str">
        <f t="shared" si="279"/>
        <v/>
      </c>
      <c r="L560" s="85"/>
      <c r="M560" s="123" t="str">
        <f t="shared" si="280"/>
        <v/>
      </c>
      <c r="N560" s="85"/>
      <c r="O560" s="123" t="str">
        <f t="shared" si="281"/>
        <v/>
      </c>
      <c r="P560" s="85"/>
      <c r="Q560" s="123" t="str">
        <f t="shared" si="282"/>
        <v/>
      </c>
      <c r="R560" s="85"/>
      <c r="S560" s="123" t="str">
        <f t="shared" si="283"/>
        <v/>
      </c>
      <c r="T560" s="85"/>
      <c r="U560" s="123" t="str">
        <f t="shared" si="284"/>
        <v/>
      </c>
      <c r="V560" s="85"/>
      <c r="W560" s="123" t="str">
        <f t="shared" si="285"/>
        <v/>
      </c>
      <c r="X560" s="85"/>
      <c r="Y560" s="123" t="str">
        <f t="shared" si="286"/>
        <v/>
      </c>
      <c r="Z560" s="85"/>
      <c r="AA560" s="123" t="str">
        <f t="shared" si="287"/>
        <v/>
      </c>
      <c r="AB560" s="85"/>
      <c r="AC560" s="123" t="str">
        <f t="shared" si="288"/>
        <v/>
      </c>
      <c r="AD560" s="85"/>
      <c r="AE560" s="123" t="str">
        <f t="shared" si="289"/>
        <v/>
      </c>
      <c r="AF560" s="85"/>
      <c r="AG560" s="123" t="str">
        <f t="shared" si="290"/>
        <v/>
      </c>
      <c r="AH560" s="85"/>
      <c r="AI560" s="123" t="str">
        <f t="shared" si="291"/>
        <v/>
      </c>
      <c r="AJ560" s="85"/>
      <c r="AK560" s="123" t="str">
        <f t="shared" si="292"/>
        <v/>
      </c>
      <c r="AL560" s="85"/>
      <c r="AM560" s="123" t="str">
        <f t="shared" si="293"/>
        <v/>
      </c>
      <c r="AN560" s="85"/>
      <c r="AO560" s="123" t="str">
        <f t="shared" si="294"/>
        <v/>
      </c>
      <c r="AP560" s="85"/>
      <c r="AQ560" s="123" t="str">
        <f t="shared" si="295"/>
        <v/>
      </c>
      <c r="AR560" s="85"/>
      <c r="AS560" s="123" t="str">
        <f t="shared" si="296"/>
        <v/>
      </c>
      <c r="AT560" s="85"/>
      <c r="AU560" s="123" t="str">
        <f t="shared" si="297"/>
        <v/>
      </c>
      <c r="AV560" s="85"/>
      <c r="AW560" s="123" t="str">
        <f t="shared" si="298"/>
        <v/>
      </c>
      <c r="AX560" s="85"/>
      <c r="AY560" s="123" t="str">
        <f t="shared" si="299"/>
        <v/>
      </c>
      <c r="AZ560" s="85"/>
      <c r="BA560" s="123" t="str">
        <f t="shared" si="300"/>
        <v/>
      </c>
      <c r="BB560" s="85"/>
      <c r="BC560" s="123" t="str">
        <f t="shared" si="301"/>
        <v/>
      </c>
      <c r="BD560" s="85"/>
      <c r="BE560" s="123" t="str">
        <f t="shared" si="302"/>
        <v/>
      </c>
      <c r="BF560" s="85"/>
      <c r="BG560" s="123" t="str">
        <f t="shared" si="303"/>
        <v/>
      </c>
      <c r="BH560" s="85"/>
      <c r="BI560" s="123" t="str">
        <f t="shared" si="304"/>
        <v/>
      </c>
      <c r="BJ560" s="85"/>
      <c r="BK560" s="123" t="str">
        <f t="shared" si="305"/>
        <v/>
      </c>
      <c r="BL560" s="85"/>
      <c r="BM560" s="123" t="str">
        <f t="shared" si="306"/>
        <v/>
      </c>
      <c r="BN560" s="85"/>
      <c r="BO560" s="123" t="str">
        <f t="shared" si="307"/>
        <v/>
      </c>
      <c r="BP560" s="85"/>
      <c r="BQ560" s="123" t="str">
        <f t="shared" si="308"/>
        <v/>
      </c>
      <c r="BR560" s="85"/>
      <c r="BS560" s="123" t="str">
        <f t="shared" si="309"/>
        <v/>
      </c>
      <c r="BT560" s="85"/>
      <c r="BU560" s="123" t="str">
        <f t="shared" si="310"/>
        <v/>
      </c>
      <c r="BV560" s="85"/>
      <c r="BW560" s="123" t="str">
        <f t="shared" si="311"/>
        <v/>
      </c>
      <c r="BX560" s="85"/>
      <c r="BY560" s="123" t="str">
        <f t="shared" si="312"/>
        <v/>
      </c>
      <c r="BZ560" s="85"/>
      <c r="CA560" s="123" t="str">
        <f t="shared" si="313"/>
        <v/>
      </c>
      <c r="CB560" s="85"/>
      <c r="CC560" s="123" t="str">
        <f t="shared" si="314"/>
        <v/>
      </c>
      <c r="CD560" s="85"/>
      <c r="CE560" s="123" t="str">
        <f t="shared" si="315"/>
        <v/>
      </c>
      <c r="CF560" s="85"/>
      <c r="CG560" s="123" t="str">
        <f t="shared" si="316"/>
        <v/>
      </c>
      <c r="CH560" s="85"/>
      <c r="CI560" s="123" t="str">
        <f t="shared" si="317"/>
        <v/>
      </c>
      <c r="CJ560" s="85"/>
      <c r="CK560" s="123" t="str">
        <f t="shared" si="318"/>
        <v/>
      </c>
      <c r="CL560" s="85"/>
      <c r="CM560" s="123" t="str">
        <f t="shared" si="319"/>
        <v/>
      </c>
      <c r="CN560" s="85"/>
      <c r="CO560" s="123" t="str">
        <f t="shared" si="320"/>
        <v/>
      </c>
      <c r="CP560" s="85"/>
      <c r="CQ560" s="123" t="str">
        <f t="shared" si="321"/>
        <v/>
      </c>
      <c r="CR560" s="85"/>
      <c r="CS560" s="123" t="str">
        <f t="shared" si="322"/>
        <v/>
      </c>
      <c r="CT560" s="85"/>
      <c r="CU560" s="123" t="str">
        <f t="shared" si="323"/>
        <v/>
      </c>
      <c r="CV560" s="85"/>
      <c r="CW560" s="123" t="str">
        <f t="shared" si="324"/>
        <v/>
      </c>
      <c r="CX560" s="85"/>
      <c r="CY560" s="123" t="str">
        <f t="shared" si="325"/>
        <v/>
      </c>
      <c r="CZ560" s="85"/>
      <c r="DA560" s="123" t="str">
        <f t="shared" si="326"/>
        <v/>
      </c>
      <c r="DB560" s="85"/>
      <c r="DC560" s="123" t="str">
        <f t="shared" si="327"/>
        <v/>
      </c>
      <c r="DD560" s="85"/>
      <c r="DE560" s="123" t="str">
        <f t="shared" si="328"/>
        <v/>
      </c>
      <c r="DF560" s="85"/>
      <c r="DG560" s="123" t="str">
        <f t="shared" si="329"/>
        <v/>
      </c>
      <c r="DH560" s="85"/>
      <c r="DI560" s="123" t="str">
        <f t="shared" si="330"/>
        <v/>
      </c>
      <c r="DJ560" s="85"/>
      <c r="DK560" s="123" t="str">
        <f t="shared" si="331"/>
        <v/>
      </c>
      <c r="DL560" s="85"/>
      <c r="DM560" s="123" t="str">
        <f t="shared" si="332"/>
        <v/>
      </c>
      <c r="DN560" s="85"/>
      <c r="DO560" s="123" t="str">
        <f t="shared" si="333"/>
        <v/>
      </c>
      <c r="DP560" s="85"/>
      <c r="DQ560" s="123" t="str">
        <f t="shared" si="334"/>
        <v/>
      </c>
      <c r="DR560" s="85"/>
      <c r="DS560" s="123" t="str">
        <f t="shared" si="335"/>
        <v/>
      </c>
      <c r="DT560" s="85"/>
      <c r="DU560" s="123" t="str">
        <f t="shared" si="336"/>
        <v/>
      </c>
      <c r="DV560" s="85"/>
      <c r="DW560" s="123" t="str">
        <f t="shared" si="337"/>
        <v/>
      </c>
      <c r="DX560" s="85"/>
      <c r="DY560" s="123" t="str">
        <f t="shared" si="338"/>
        <v/>
      </c>
      <c r="DZ560" s="85"/>
      <c r="EA560" s="123" t="str">
        <f t="shared" si="339"/>
        <v/>
      </c>
      <c r="EB560" s="85"/>
      <c r="EC560" s="123" t="str">
        <f t="shared" si="340"/>
        <v/>
      </c>
      <c r="ED560" s="85"/>
      <c r="EE560" s="123" t="str">
        <f t="shared" si="341"/>
        <v/>
      </c>
      <c r="EF560" s="85"/>
      <c r="EG560" s="123" t="str">
        <f t="shared" si="342"/>
        <v/>
      </c>
      <c r="EH560" s="85"/>
      <c r="EI560" s="123" t="str">
        <f t="shared" si="343"/>
        <v/>
      </c>
      <c r="EJ560" s="85"/>
      <c r="EK560" s="123" t="str">
        <f t="shared" si="344"/>
        <v/>
      </c>
      <c r="EL560" s="85"/>
      <c r="EM560" s="123" t="str">
        <f t="shared" si="345"/>
        <v/>
      </c>
      <c r="EN560" s="85"/>
      <c r="EO560" s="123" t="str">
        <f t="shared" si="346"/>
        <v/>
      </c>
      <c r="EP560" s="85"/>
      <c r="EQ560" s="123" t="str">
        <f t="shared" si="347"/>
        <v/>
      </c>
      <c r="ER560" s="85"/>
      <c r="ES560" s="123" t="str">
        <f t="shared" si="348"/>
        <v/>
      </c>
      <c r="ET560" s="85"/>
      <c r="EU560" s="123" t="str">
        <f t="shared" si="349"/>
        <v/>
      </c>
      <c r="EV560" s="85"/>
      <c r="EW560" s="123" t="str">
        <f t="shared" si="350"/>
        <v/>
      </c>
      <c r="EX560" s="85"/>
      <c r="EY560" s="123" t="str">
        <f t="shared" si="351"/>
        <v/>
      </c>
      <c r="EZ560" s="85"/>
      <c r="FA560" s="123" t="str">
        <f t="shared" si="352"/>
        <v/>
      </c>
      <c r="FB560" s="85"/>
      <c r="FC560" s="123" t="str">
        <f t="shared" si="353"/>
        <v/>
      </c>
      <c r="FD560" s="85"/>
      <c r="FE560" s="123" t="str">
        <f t="shared" si="354"/>
        <v/>
      </c>
      <c r="FF560" s="85"/>
      <c r="FG560" s="123" t="str">
        <f t="shared" si="355"/>
        <v/>
      </c>
      <c r="FH560" s="85"/>
      <c r="FI560" s="123" t="str">
        <f t="shared" si="356"/>
        <v/>
      </c>
      <c r="FJ560" s="85"/>
      <c r="FK560" s="123" t="str">
        <f t="shared" si="357"/>
        <v/>
      </c>
      <c r="FL560" s="85"/>
      <c r="FM560" s="123" t="str">
        <f t="shared" si="358"/>
        <v/>
      </c>
      <c r="FN560" s="85"/>
      <c r="FO560" s="123" t="str">
        <f t="shared" si="359"/>
        <v/>
      </c>
      <c r="FP560" s="85"/>
      <c r="FQ560" s="123" t="str">
        <f t="shared" si="360"/>
        <v/>
      </c>
      <c r="FR560" s="85"/>
      <c r="FS560" s="123" t="str">
        <f t="shared" si="361"/>
        <v/>
      </c>
      <c r="FT560" s="85"/>
      <c r="FU560" s="123" t="str">
        <f t="shared" si="362"/>
        <v/>
      </c>
      <c r="FV560" s="85"/>
      <c r="FW560" s="123" t="str">
        <f t="shared" si="363"/>
        <v/>
      </c>
      <c r="FX560" s="85"/>
      <c r="FY560" s="123" t="str">
        <f t="shared" si="364"/>
        <v/>
      </c>
      <c r="FZ560" s="85"/>
    </row>
    <row r="561" spans="1:182" ht="13.5" hidden="1" customHeight="1" x14ac:dyDescent="0.35">
      <c r="A561" s="63" t="str">
        <f t="shared" si="274"/>
        <v>Other 87</v>
      </c>
      <c r="B561" s="62" t="str">
        <f t="shared" si="275"/>
        <v xml:space="preserve"> </v>
      </c>
      <c r="C561" s="125"/>
      <c r="D561" s="126"/>
      <c r="E561" s="123" t="str">
        <f t="shared" si="276"/>
        <v/>
      </c>
      <c r="F561" s="85"/>
      <c r="G561" s="123" t="str">
        <f t="shared" si="277"/>
        <v/>
      </c>
      <c r="H561" s="85"/>
      <c r="I561" s="123" t="str">
        <f t="shared" si="278"/>
        <v/>
      </c>
      <c r="J561" s="85"/>
      <c r="K561" s="123" t="str">
        <f t="shared" si="279"/>
        <v/>
      </c>
      <c r="L561" s="85"/>
      <c r="M561" s="123" t="str">
        <f t="shared" si="280"/>
        <v/>
      </c>
      <c r="N561" s="85"/>
      <c r="O561" s="123" t="str">
        <f t="shared" si="281"/>
        <v/>
      </c>
      <c r="P561" s="85"/>
      <c r="Q561" s="123" t="str">
        <f t="shared" si="282"/>
        <v/>
      </c>
      <c r="R561" s="85"/>
      <c r="S561" s="123" t="str">
        <f t="shared" si="283"/>
        <v/>
      </c>
      <c r="T561" s="85"/>
      <c r="U561" s="123" t="str">
        <f t="shared" si="284"/>
        <v/>
      </c>
      <c r="V561" s="85"/>
      <c r="W561" s="123" t="str">
        <f t="shared" si="285"/>
        <v/>
      </c>
      <c r="X561" s="85"/>
      <c r="Y561" s="123" t="str">
        <f t="shared" si="286"/>
        <v/>
      </c>
      <c r="Z561" s="85"/>
      <c r="AA561" s="123" t="str">
        <f t="shared" si="287"/>
        <v/>
      </c>
      <c r="AB561" s="85"/>
      <c r="AC561" s="123" t="str">
        <f t="shared" si="288"/>
        <v/>
      </c>
      <c r="AD561" s="85"/>
      <c r="AE561" s="123" t="str">
        <f t="shared" si="289"/>
        <v/>
      </c>
      <c r="AF561" s="85"/>
      <c r="AG561" s="123" t="str">
        <f t="shared" si="290"/>
        <v/>
      </c>
      <c r="AH561" s="85"/>
      <c r="AI561" s="123" t="str">
        <f t="shared" si="291"/>
        <v/>
      </c>
      <c r="AJ561" s="85"/>
      <c r="AK561" s="123" t="str">
        <f t="shared" si="292"/>
        <v/>
      </c>
      <c r="AL561" s="85"/>
      <c r="AM561" s="123" t="str">
        <f t="shared" si="293"/>
        <v/>
      </c>
      <c r="AN561" s="85"/>
      <c r="AO561" s="123" t="str">
        <f t="shared" si="294"/>
        <v/>
      </c>
      <c r="AP561" s="85"/>
      <c r="AQ561" s="123" t="str">
        <f t="shared" si="295"/>
        <v/>
      </c>
      <c r="AR561" s="85"/>
      <c r="AS561" s="123" t="str">
        <f t="shared" si="296"/>
        <v/>
      </c>
      <c r="AT561" s="85"/>
      <c r="AU561" s="123" t="str">
        <f t="shared" si="297"/>
        <v/>
      </c>
      <c r="AV561" s="85"/>
      <c r="AW561" s="123" t="str">
        <f t="shared" si="298"/>
        <v/>
      </c>
      <c r="AX561" s="85"/>
      <c r="AY561" s="123" t="str">
        <f t="shared" si="299"/>
        <v/>
      </c>
      <c r="AZ561" s="85"/>
      <c r="BA561" s="123" t="str">
        <f t="shared" si="300"/>
        <v/>
      </c>
      <c r="BB561" s="85"/>
      <c r="BC561" s="123" t="str">
        <f t="shared" si="301"/>
        <v/>
      </c>
      <c r="BD561" s="85"/>
      <c r="BE561" s="123" t="str">
        <f t="shared" si="302"/>
        <v/>
      </c>
      <c r="BF561" s="85"/>
      <c r="BG561" s="123" t="str">
        <f t="shared" si="303"/>
        <v/>
      </c>
      <c r="BH561" s="85"/>
      <c r="BI561" s="123" t="str">
        <f t="shared" si="304"/>
        <v/>
      </c>
      <c r="BJ561" s="85"/>
      <c r="BK561" s="123" t="str">
        <f t="shared" si="305"/>
        <v/>
      </c>
      <c r="BL561" s="85"/>
      <c r="BM561" s="123" t="str">
        <f t="shared" si="306"/>
        <v/>
      </c>
      <c r="BN561" s="85"/>
      <c r="BO561" s="123" t="str">
        <f t="shared" si="307"/>
        <v/>
      </c>
      <c r="BP561" s="85"/>
      <c r="BQ561" s="123" t="str">
        <f t="shared" si="308"/>
        <v/>
      </c>
      <c r="BR561" s="85"/>
      <c r="BS561" s="123" t="str">
        <f t="shared" si="309"/>
        <v/>
      </c>
      <c r="BT561" s="85"/>
      <c r="BU561" s="123" t="str">
        <f t="shared" si="310"/>
        <v/>
      </c>
      <c r="BV561" s="85"/>
      <c r="BW561" s="123" t="str">
        <f t="shared" si="311"/>
        <v/>
      </c>
      <c r="BX561" s="85"/>
      <c r="BY561" s="123" t="str">
        <f t="shared" si="312"/>
        <v/>
      </c>
      <c r="BZ561" s="85"/>
      <c r="CA561" s="123" t="str">
        <f t="shared" si="313"/>
        <v/>
      </c>
      <c r="CB561" s="85"/>
      <c r="CC561" s="123" t="str">
        <f t="shared" si="314"/>
        <v/>
      </c>
      <c r="CD561" s="85"/>
      <c r="CE561" s="123" t="str">
        <f t="shared" si="315"/>
        <v/>
      </c>
      <c r="CF561" s="85"/>
      <c r="CG561" s="123" t="str">
        <f t="shared" si="316"/>
        <v/>
      </c>
      <c r="CH561" s="85"/>
      <c r="CI561" s="123" t="str">
        <f t="shared" si="317"/>
        <v/>
      </c>
      <c r="CJ561" s="85"/>
      <c r="CK561" s="123" t="str">
        <f t="shared" si="318"/>
        <v/>
      </c>
      <c r="CL561" s="85"/>
      <c r="CM561" s="123" t="str">
        <f t="shared" si="319"/>
        <v/>
      </c>
      <c r="CN561" s="85"/>
      <c r="CO561" s="123" t="str">
        <f t="shared" si="320"/>
        <v/>
      </c>
      <c r="CP561" s="85"/>
      <c r="CQ561" s="123" t="str">
        <f t="shared" si="321"/>
        <v/>
      </c>
      <c r="CR561" s="85"/>
      <c r="CS561" s="123" t="str">
        <f t="shared" si="322"/>
        <v/>
      </c>
      <c r="CT561" s="85"/>
      <c r="CU561" s="123" t="str">
        <f t="shared" si="323"/>
        <v/>
      </c>
      <c r="CV561" s="85"/>
      <c r="CW561" s="123" t="str">
        <f t="shared" si="324"/>
        <v/>
      </c>
      <c r="CX561" s="85"/>
      <c r="CY561" s="123" t="str">
        <f t="shared" si="325"/>
        <v/>
      </c>
      <c r="CZ561" s="85"/>
      <c r="DA561" s="123" t="str">
        <f t="shared" si="326"/>
        <v/>
      </c>
      <c r="DB561" s="85"/>
      <c r="DC561" s="123" t="str">
        <f t="shared" si="327"/>
        <v/>
      </c>
      <c r="DD561" s="85"/>
      <c r="DE561" s="123" t="str">
        <f t="shared" si="328"/>
        <v/>
      </c>
      <c r="DF561" s="85"/>
      <c r="DG561" s="123" t="str">
        <f t="shared" si="329"/>
        <v/>
      </c>
      <c r="DH561" s="85"/>
      <c r="DI561" s="123" t="str">
        <f t="shared" si="330"/>
        <v/>
      </c>
      <c r="DJ561" s="85"/>
      <c r="DK561" s="123" t="str">
        <f t="shared" si="331"/>
        <v/>
      </c>
      <c r="DL561" s="85"/>
      <c r="DM561" s="123" t="str">
        <f t="shared" si="332"/>
        <v/>
      </c>
      <c r="DN561" s="85"/>
      <c r="DO561" s="123" t="str">
        <f t="shared" si="333"/>
        <v/>
      </c>
      <c r="DP561" s="85"/>
      <c r="DQ561" s="123" t="str">
        <f t="shared" si="334"/>
        <v/>
      </c>
      <c r="DR561" s="85"/>
      <c r="DS561" s="123" t="str">
        <f t="shared" si="335"/>
        <v/>
      </c>
      <c r="DT561" s="85"/>
      <c r="DU561" s="123" t="str">
        <f t="shared" si="336"/>
        <v/>
      </c>
      <c r="DV561" s="85"/>
      <c r="DW561" s="123" t="str">
        <f t="shared" si="337"/>
        <v/>
      </c>
      <c r="DX561" s="85"/>
      <c r="DY561" s="123" t="str">
        <f t="shared" si="338"/>
        <v/>
      </c>
      <c r="DZ561" s="85"/>
      <c r="EA561" s="123" t="str">
        <f t="shared" si="339"/>
        <v/>
      </c>
      <c r="EB561" s="85"/>
      <c r="EC561" s="123" t="str">
        <f t="shared" si="340"/>
        <v/>
      </c>
      <c r="ED561" s="85"/>
      <c r="EE561" s="123" t="str">
        <f t="shared" si="341"/>
        <v/>
      </c>
      <c r="EF561" s="85"/>
      <c r="EG561" s="123" t="str">
        <f t="shared" si="342"/>
        <v/>
      </c>
      <c r="EH561" s="85"/>
      <c r="EI561" s="123" t="str">
        <f t="shared" si="343"/>
        <v/>
      </c>
      <c r="EJ561" s="85"/>
      <c r="EK561" s="123" t="str">
        <f t="shared" si="344"/>
        <v/>
      </c>
      <c r="EL561" s="85"/>
      <c r="EM561" s="123" t="str">
        <f t="shared" si="345"/>
        <v/>
      </c>
      <c r="EN561" s="85"/>
      <c r="EO561" s="123" t="str">
        <f t="shared" si="346"/>
        <v/>
      </c>
      <c r="EP561" s="85"/>
      <c r="EQ561" s="123" t="str">
        <f t="shared" si="347"/>
        <v/>
      </c>
      <c r="ER561" s="85"/>
      <c r="ES561" s="123" t="str">
        <f t="shared" si="348"/>
        <v/>
      </c>
      <c r="ET561" s="85"/>
      <c r="EU561" s="123" t="str">
        <f t="shared" si="349"/>
        <v/>
      </c>
      <c r="EV561" s="85"/>
      <c r="EW561" s="123" t="str">
        <f t="shared" si="350"/>
        <v/>
      </c>
      <c r="EX561" s="85"/>
      <c r="EY561" s="123" t="str">
        <f t="shared" si="351"/>
        <v/>
      </c>
      <c r="EZ561" s="85"/>
      <c r="FA561" s="123" t="str">
        <f t="shared" si="352"/>
        <v/>
      </c>
      <c r="FB561" s="85"/>
      <c r="FC561" s="123" t="str">
        <f t="shared" si="353"/>
        <v/>
      </c>
      <c r="FD561" s="85"/>
      <c r="FE561" s="123" t="str">
        <f t="shared" si="354"/>
        <v/>
      </c>
      <c r="FF561" s="85"/>
      <c r="FG561" s="123" t="str">
        <f t="shared" si="355"/>
        <v/>
      </c>
      <c r="FH561" s="85"/>
      <c r="FI561" s="123" t="str">
        <f t="shared" si="356"/>
        <v/>
      </c>
      <c r="FJ561" s="85"/>
      <c r="FK561" s="123" t="str">
        <f t="shared" si="357"/>
        <v/>
      </c>
      <c r="FL561" s="85"/>
      <c r="FM561" s="123" t="str">
        <f t="shared" si="358"/>
        <v/>
      </c>
      <c r="FN561" s="85"/>
      <c r="FO561" s="123" t="str">
        <f t="shared" si="359"/>
        <v/>
      </c>
      <c r="FP561" s="85"/>
      <c r="FQ561" s="123" t="str">
        <f t="shared" si="360"/>
        <v/>
      </c>
      <c r="FR561" s="85"/>
      <c r="FS561" s="123" t="str">
        <f t="shared" si="361"/>
        <v/>
      </c>
      <c r="FT561" s="85"/>
      <c r="FU561" s="123" t="str">
        <f t="shared" si="362"/>
        <v/>
      </c>
      <c r="FV561" s="85"/>
      <c r="FW561" s="123" t="str">
        <f t="shared" si="363"/>
        <v/>
      </c>
      <c r="FX561" s="85"/>
      <c r="FY561" s="123" t="str">
        <f t="shared" si="364"/>
        <v/>
      </c>
      <c r="FZ561" s="85"/>
    </row>
    <row r="562" spans="1:182" ht="13.5" hidden="1" customHeight="1" x14ac:dyDescent="0.35">
      <c r="A562" s="63" t="str">
        <f t="shared" si="274"/>
        <v>Other 88</v>
      </c>
      <c r="B562" s="62" t="str">
        <f t="shared" si="275"/>
        <v xml:space="preserve"> </v>
      </c>
      <c r="C562" s="125"/>
      <c r="D562" s="126"/>
      <c r="E562" s="123" t="str">
        <f t="shared" si="276"/>
        <v/>
      </c>
      <c r="F562" s="85"/>
      <c r="G562" s="123" t="str">
        <f t="shared" si="277"/>
        <v/>
      </c>
      <c r="H562" s="85"/>
      <c r="I562" s="123" t="str">
        <f t="shared" si="278"/>
        <v/>
      </c>
      <c r="J562" s="85"/>
      <c r="K562" s="123" t="str">
        <f t="shared" si="279"/>
        <v/>
      </c>
      <c r="L562" s="85"/>
      <c r="M562" s="123" t="str">
        <f t="shared" si="280"/>
        <v/>
      </c>
      <c r="N562" s="85"/>
      <c r="O562" s="123" t="str">
        <f t="shared" si="281"/>
        <v/>
      </c>
      <c r="P562" s="85"/>
      <c r="Q562" s="123" t="str">
        <f t="shared" si="282"/>
        <v/>
      </c>
      <c r="R562" s="85"/>
      <c r="S562" s="123" t="str">
        <f t="shared" si="283"/>
        <v/>
      </c>
      <c r="T562" s="85"/>
      <c r="U562" s="123" t="str">
        <f t="shared" si="284"/>
        <v/>
      </c>
      <c r="V562" s="85"/>
      <c r="W562" s="123" t="str">
        <f t="shared" si="285"/>
        <v/>
      </c>
      <c r="X562" s="85"/>
      <c r="Y562" s="123" t="str">
        <f t="shared" si="286"/>
        <v/>
      </c>
      <c r="Z562" s="85"/>
      <c r="AA562" s="123" t="str">
        <f t="shared" si="287"/>
        <v/>
      </c>
      <c r="AB562" s="85"/>
      <c r="AC562" s="123" t="str">
        <f t="shared" si="288"/>
        <v/>
      </c>
      <c r="AD562" s="85"/>
      <c r="AE562" s="123" t="str">
        <f t="shared" si="289"/>
        <v/>
      </c>
      <c r="AF562" s="85"/>
      <c r="AG562" s="123" t="str">
        <f t="shared" si="290"/>
        <v/>
      </c>
      <c r="AH562" s="85"/>
      <c r="AI562" s="123" t="str">
        <f t="shared" si="291"/>
        <v/>
      </c>
      <c r="AJ562" s="85"/>
      <c r="AK562" s="123" t="str">
        <f t="shared" si="292"/>
        <v/>
      </c>
      <c r="AL562" s="85"/>
      <c r="AM562" s="123" t="str">
        <f t="shared" si="293"/>
        <v/>
      </c>
      <c r="AN562" s="85"/>
      <c r="AO562" s="123" t="str">
        <f t="shared" si="294"/>
        <v/>
      </c>
      <c r="AP562" s="85"/>
      <c r="AQ562" s="123" t="str">
        <f t="shared" si="295"/>
        <v/>
      </c>
      <c r="AR562" s="85"/>
      <c r="AS562" s="123" t="str">
        <f t="shared" si="296"/>
        <v/>
      </c>
      <c r="AT562" s="85"/>
      <c r="AU562" s="123" t="str">
        <f t="shared" si="297"/>
        <v/>
      </c>
      <c r="AV562" s="85"/>
      <c r="AW562" s="123" t="str">
        <f t="shared" si="298"/>
        <v/>
      </c>
      <c r="AX562" s="85"/>
      <c r="AY562" s="123" t="str">
        <f t="shared" si="299"/>
        <v/>
      </c>
      <c r="AZ562" s="85"/>
      <c r="BA562" s="123" t="str">
        <f t="shared" si="300"/>
        <v/>
      </c>
      <c r="BB562" s="85"/>
      <c r="BC562" s="123" t="str">
        <f t="shared" si="301"/>
        <v/>
      </c>
      <c r="BD562" s="85"/>
      <c r="BE562" s="123" t="str">
        <f t="shared" si="302"/>
        <v/>
      </c>
      <c r="BF562" s="85"/>
      <c r="BG562" s="123" t="str">
        <f t="shared" si="303"/>
        <v/>
      </c>
      <c r="BH562" s="85"/>
      <c r="BI562" s="123" t="str">
        <f t="shared" si="304"/>
        <v/>
      </c>
      <c r="BJ562" s="85"/>
      <c r="BK562" s="123" t="str">
        <f t="shared" si="305"/>
        <v/>
      </c>
      <c r="BL562" s="85"/>
      <c r="BM562" s="123" t="str">
        <f t="shared" si="306"/>
        <v/>
      </c>
      <c r="BN562" s="85"/>
      <c r="BO562" s="123" t="str">
        <f t="shared" si="307"/>
        <v/>
      </c>
      <c r="BP562" s="85"/>
      <c r="BQ562" s="123" t="str">
        <f t="shared" si="308"/>
        <v/>
      </c>
      <c r="BR562" s="85"/>
      <c r="BS562" s="123" t="str">
        <f t="shared" si="309"/>
        <v/>
      </c>
      <c r="BT562" s="85"/>
      <c r="BU562" s="123" t="str">
        <f t="shared" si="310"/>
        <v/>
      </c>
      <c r="BV562" s="85"/>
      <c r="BW562" s="123" t="str">
        <f t="shared" si="311"/>
        <v/>
      </c>
      <c r="BX562" s="85"/>
      <c r="BY562" s="123" t="str">
        <f t="shared" si="312"/>
        <v/>
      </c>
      <c r="BZ562" s="85"/>
      <c r="CA562" s="123" t="str">
        <f t="shared" si="313"/>
        <v/>
      </c>
      <c r="CB562" s="85"/>
      <c r="CC562" s="123" t="str">
        <f t="shared" si="314"/>
        <v/>
      </c>
      <c r="CD562" s="85"/>
      <c r="CE562" s="123" t="str">
        <f t="shared" si="315"/>
        <v/>
      </c>
      <c r="CF562" s="85"/>
      <c r="CG562" s="123" t="str">
        <f t="shared" si="316"/>
        <v/>
      </c>
      <c r="CH562" s="85"/>
      <c r="CI562" s="123" t="str">
        <f t="shared" si="317"/>
        <v/>
      </c>
      <c r="CJ562" s="85"/>
      <c r="CK562" s="123" t="str">
        <f t="shared" si="318"/>
        <v/>
      </c>
      <c r="CL562" s="85"/>
      <c r="CM562" s="123" t="str">
        <f t="shared" si="319"/>
        <v/>
      </c>
      <c r="CN562" s="85"/>
      <c r="CO562" s="123" t="str">
        <f t="shared" si="320"/>
        <v/>
      </c>
      <c r="CP562" s="85"/>
      <c r="CQ562" s="123" t="str">
        <f t="shared" si="321"/>
        <v/>
      </c>
      <c r="CR562" s="85"/>
      <c r="CS562" s="123" t="str">
        <f t="shared" si="322"/>
        <v/>
      </c>
      <c r="CT562" s="85"/>
      <c r="CU562" s="123" t="str">
        <f t="shared" si="323"/>
        <v/>
      </c>
      <c r="CV562" s="85"/>
      <c r="CW562" s="123" t="str">
        <f t="shared" si="324"/>
        <v/>
      </c>
      <c r="CX562" s="85"/>
      <c r="CY562" s="123" t="str">
        <f t="shared" si="325"/>
        <v/>
      </c>
      <c r="CZ562" s="85"/>
      <c r="DA562" s="123" t="str">
        <f t="shared" si="326"/>
        <v/>
      </c>
      <c r="DB562" s="85"/>
      <c r="DC562" s="123" t="str">
        <f t="shared" si="327"/>
        <v/>
      </c>
      <c r="DD562" s="85"/>
      <c r="DE562" s="123" t="str">
        <f t="shared" si="328"/>
        <v/>
      </c>
      <c r="DF562" s="85"/>
      <c r="DG562" s="123" t="str">
        <f t="shared" si="329"/>
        <v/>
      </c>
      <c r="DH562" s="85"/>
      <c r="DI562" s="123" t="str">
        <f t="shared" si="330"/>
        <v/>
      </c>
      <c r="DJ562" s="85"/>
      <c r="DK562" s="123" t="str">
        <f t="shared" si="331"/>
        <v/>
      </c>
      <c r="DL562" s="85"/>
      <c r="DM562" s="123" t="str">
        <f t="shared" si="332"/>
        <v/>
      </c>
      <c r="DN562" s="85"/>
      <c r="DO562" s="123" t="str">
        <f t="shared" si="333"/>
        <v/>
      </c>
      <c r="DP562" s="85"/>
      <c r="DQ562" s="123" t="str">
        <f t="shared" si="334"/>
        <v/>
      </c>
      <c r="DR562" s="85"/>
      <c r="DS562" s="123" t="str">
        <f t="shared" si="335"/>
        <v/>
      </c>
      <c r="DT562" s="85"/>
      <c r="DU562" s="123" t="str">
        <f t="shared" si="336"/>
        <v/>
      </c>
      <c r="DV562" s="85"/>
      <c r="DW562" s="123" t="str">
        <f t="shared" si="337"/>
        <v/>
      </c>
      <c r="DX562" s="85"/>
      <c r="DY562" s="123" t="str">
        <f t="shared" si="338"/>
        <v/>
      </c>
      <c r="DZ562" s="85"/>
      <c r="EA562" s="123" t="str">
        <f t="shared" si="339"/>
        <v/>
      </c>
      <c r="EB562" s="85"/>
      <c r="EC562" s="123" t="str">
        <f t="shared" si="340"/>
        <v/>
      </c>
      <c r="ED562" s="85"/>
      <c r="EE562" s="123" t="str">
        <f t="shared" si="341"/>
        <v/>
      </c>
      <c r="EF562" s="85"/>
      <c r="EG562" s="123" t="str">
        <f t="shared" si="342"/>
        <v/>
      </c>
      <c r="EH562" s="85"/>
      <c r="EI562" s="123" t="str">
        <f t="shared" si="343"/>
        <v/>
      </c>
      <c r="EJ562" s="85"/>
      <c r="EK562" s="123" t="str">
        <f t="shared" si="344"/>
        <v/>
      </c>
      <c r="EL562" s="85"/>
      <c r="EM562" s="123" t="str">
        <f t="shared" si="345"/>
        <v/>
      </c>
      <c r="EN562" s="85"/>
      <c r="EO562" s="123" t="str">
        <f t="shared" si="346"/>
        <v/>
      </c>
      <c r="EP562" s="85"/>
      <c r="EQ562" s="123" t="str">
        <f t="shared" si="347"/>
        <v/>
      </c>
      <c r="ER562" s="85"/>
      <c r="ES562" s="123" t="str">
        <f t="shared" si="348"/>
        <v/>
      </c>
      <c r="ET562" s="85"/>
      <c r="EU562" s="123" t="str">
        <f t="shared" si="349"/>
        <v/>
      </c>
      <c r="EV562" s="85"/>
      <c r="EW562" s="123" t="str">
        <f t="shared" si="350"/>
        <v/>
      </c>
      <c r="EX562" s="85"/>
      <c r="EY562" s="123" t="str">
        <f t="shared" si="351"/>
        <v/>
      </c>
      <c r="EZ562" s="85"/>
      <c r="FA562" s="123" t="str">
        <f t="shared" si="352"/>
        <v/>
      </c>
      <c r="FB562" s="85"/>
      <c r="FC562" s="123" t="str">
        <f t="shared" si="353"/>
        <v/>
      </c>
      <c r="FD562" s="85"/>
      <c r="FE562" s="123" t="str">
        <f t="shared" si="354"/>
        <v/>
      </c>
      <c r="FF562" s="85"/>
      <c r="FG562" s="123" t="str">
        <f t="shared" si="355"/>
        <v/>
      </c>
      <c r="FH562" s="85"/>
      <c r="FI562" s="123" t="str">
        <f t="shared" si="356"/>
        <v/>
      </c>
      <c r="FJ562" s="85"/>
      <c r="FK562" s="123" t="str">
        <f t="shared" si="357"/>
        <v/>
      </c>
      <c r="FL562" s="85"/>
      <c r="FM562" s="123" t="str">
        <f t="shared" si="358"/>
        <v/>
      </c>
      <c r="FN562" s="85"/>
      <c r="FO562" s="123" t="str">
        <f t="shared" si="359"/>
        <v/>
      </c>
      <c r="FP562" s="85"/>
      <c r="FQ562" s="123" t="str">
        <f t="shared" si="360"/>
        <v/>
      </c>
      <c r="FR562" s="85"/>
      <c r="FS562" s="123" t="str">
        <f t="shared" si="361"/>
        <v/>
      </c>
      <c r="FT562" s="85"/>
      <c r="FU562" s="123" t="str">
        <f t="shared" si="362"/>
        <v/>
      </c>
      <c r="FV562" s="85"/>
      <c r="FW562" s="123" t="str">
        <f t="shared" si="363"/>
        <v/>
      </c>
      <c r="FX562" s="85"/>
      <c r="FY562" s="123" t="str">
        <f t="shared" si="364"/>
        <v/>
      </c>
      <c r="FZ562" s="85"/>
    </row>
    <row r="563" spans="1:182" ht="13.5" hidden="1" customHeight="1" x14ac:dyDescent="0.35">
      <c r="A563" s="63" t="str">
        <f t="shared" si="274"/>
        <v>Other 89</v>
      </c>
      <c r="B563" s="62" t="str">
        <f t="shared" si="275"/>
        <v xml:space="preserve"> </v>
      </c>
      <c r="C563" s="125"/>
      <c r="D563" s="126"/>
      <c r="E563" s="123" t="str">
        <f t="shared" si="276"/>
        <v/>
      </c>
      <c r="F563" s="85"/>
      <c r="G563" s="123" t="str">
        <f t="shared" si="277"/>
        <v/>
      </c>
      <c r="H563" s="85"/>
      <c r="I563" s="123" t="str">
        <f t="shared" si="278"/>
        <v/>
      </c>
      <c r="J563" s="85"/>
      <c r="K563" s="123" t="str">
        <f t="shared" si="279"/>
        <v/>
      </c>
      <c r="L563" s="85"/>
      <c r="M563" s="123" t="str">
        <f t="shared" si="280"/>
        <v/>
      </c>
      <c r="N563" s="85"/>
      <c r="O563" s="123" t="str">
        <f t="shared" si="281"/>
        <v/>
      </c>
      <c r="P563" s="85"/>
      <c r="Q563" s="123" t="str">
        <f t="shared" si="282"/>
        <v/>
      </c>
      <c r="R563" s="85"/>
      <c r="S563" s="123" t="str">
        <f t="shared" si="283"/>
        <v/>
      </c>
      <c r="T563" s="85"/>
      <c r="U563" s="123" t="str">
        <f t="shared" si="284"/>
        <v/>
      </c>
      <c r="V563" s="85"/>
      <c r="W563" s="123" t="str">
        <f t="shared" si="285"/>
        <v/>
      </c>
      <c r="X563" s="85"/>
      <c r="Y563" s="123" t="str">
        <f t="shared" si="286"/>
        <v/>
      </c>
      <c r="Z563" s="85"/>
      <c r="AA563" s="123" t="str">
        <f t="shared" si="287"/>
        <v/>
      </c>
      <c r="AB563" s="85"/>
      <c r="AC563" s="123" t="str">
        <f t="shared" si="288"/>
        <v/>
      </c>
      <c r="AD563" s="85"/>
      <c r="AE563" s="123" t="str">
        <f t="shared" si="289"/>
        <v/>
      </c>
      <c r="AF563" s="85"/>
      <c r="AG563" s="123" t="str">
        <f t="shared" si="290"/>
        <v/>
      </c>
      <c r="AH563" s="85"/>
      <c r="AI563" s="123" t="str">
        <f t="shared" si="291"/>
        <v/>
      </c>
      <c r="AJ563" s="85"/>
      <c r="AK563" s="123" t="str">
        <f t="shared" si="292"/>
        <v/>
      </c>
      <c r="AL563" s="85"/>
      <c r="AM563" s="123" t="str">
        <f t="shared" si="293"/>
        <v/>
      </c>
      <c r="AN563" s="85"/>
      <c r="AO563" s="123" t="str">
        <f t="shared" si="294"/>
        <v/>
      </c>
      <c r="AP563" s="85"/>
      <c r="AQ563" s="123" t="str">
        <f t="shared" si="295"/>
        <v/>
      </c>
      <c r="AR563" s="85"/>
      <c r="AS563" s="123" t="str">
        <f t="shared" si="296"/>
        <v/>
      </c>
      <c r="AT563" s="85"/>
      <c r="AU563" s="123" t="str">
        <f t="shared" si="297"/>
        <v/>
      </c>
      <c r="AV563" s="85"/>
      <c r="AW563" s="123" t="str">
        <f t="shared" si="298"/>
        <v/>
      </c>
      <c r="AX563" s="85"/>
      <c r="AY563" s="123" t="str">
        <f t="shared" si="299"/>
        <v/>
      </c>
      <c r="AZ563" s="85"/>
      <c r="BA563" s="123" t="str">
        <f t="shared" si="300"/>
        <v/>
      </c>
      <c r="BB563" s="85"/>
      <c r="BC563" s="123" t="str">
        <f t="shared" si="301"/>
        <v/>
      </c>
      <c r="BD563" s="85"/>
      <c r="BE563" s="123" t="str">
        <f t="shared" si="302"/>
        <v/>
      </c>
      <c r="BF563" s="85"/>
      <c r="BG563" s="123" t="str">
        <f t="shared" si="303"/>
        <v/>
      </c>
      <c r="BH563" s="85"/>
      <c r="BI563" s="123" t="str">
        <f t="shared" si="304"/>
        <v/>
      </c>
      <c r="BJ563" s="85"/>
      <c r="BK563" s="123" t="str">
        <f t="shared" si="305"/>
        <v/>
      </c>
      <c r="BL563" s="85"/>
      <c r="BM563" s="123" t="str">
        <f t="shared" si="306"/>
        <v/>
      </c>
      <c r="BN563" s="85"/>
      <c r="BO563" s="123" t="str">
        <f t="shared" si="307"/>
        <v/>
      </c>
      <c r="BP563" s="85"/>
      <c r="BQ563" s="123" t="str">
        <f t="shared" si="308"/>
        <v/>
      </c>
      <c r="BR563" s="85"/>
      <c r="BS563" s="123" t="str">
        <f t="shared" si="309"/>
        <v/>
      </c>
      <c r="BT563" s="85"/>
      <c r="BU563" s="123" t="str">
        <f t="shared" si="310"/>
        <v/>
      </c>
      <c r="BV563" s="85"/>
      <c r="BW563" s="123" t="str">
        <f t="shared" si="311"/>
        <v/>
      </c>
      <c r="BX563" s="85"/>
      <c r="BY563" s="123" t="str">
        <f t="shared" si="312"/>
        <v/>
      </c>
      <c r="BZ563" s="85"/>
      <c r="CA563" s="123" t="str">
        <f t="shared" si="313"/>
        <v/>
      </c>
      <c r="CB563" s="85"/>
      <c r="CC563" s="123" t="str">
        <f t="shared" si="314"/>
        <v/>
      </c>
      <c r="CD563" s="85"/>
      <c r="CE563" s="123" t="str">
        <f t="shared" si="315"/>
        <v/>
      </c>
      <c r="CF563" s="85"/>
      <c r="CG563" s="123" t="str">
        <f t="shared" si="316"/>
        <v/>
      </c>
      <c r="CH563" s="85"/>
      <c r="CI563" s="123" t="str">
        <f t="shared" si="317"/>
        <v/>
      </c>
      <c r="CJ563" s="85"/>
      <c r="CK563" s="123" t="str">
        <f t="shared" si="318"/>
        <v/>
      </c>
      <c r="CL563" s="85"/>
      <c r="CM563" s="123" t="str">
        <f t="shared" si="319"/>
        <v/>
      </c>
      <c r="CN563" s="85"/>
      <c r="CO563" s="123" t="str">
        <f t="shared" si="320"/>
        <v/>
      </c>
      <c r="CP563" s="85"/>
      <c r="CQ563" s="123" t="str">
        <f t="shared" si="321"/>
        <v/>
      </c>
      <c r="CR563" s="85"/>
      <c r="CS563" s="123" t="str">
        <f t="shared" si="322"/>
        <v/>
      </c>
      <c r="CT563" s="85"/>
      <c r="CU563" s="123" t="str">
        <f t="shared" si="323"/>
        <v/>
      </c>
      <c r="CV563" s="85"/>
      <c r="CW563" s="123" t="str">
        <f t="shared" si="324"/>
        <v/>
      </c>
      <c r="CX563" s="85"/>
      <c r="CY563" s="123" t="str">
        <f t="shared" si="325"/>
        <v/>
      </c>
      <c r="CZ563" s="85"/>
      <c r="DA563" s="123" t="str">
        <f t="shared" si="326"/>
        <v/>
      </c>
      <c r="DB563" s="85"/>
      <c r="DC563" s="123" t="str">
        <f t="shared" si="327"/>
        <v/>
      </c>
      <c r="DD563" s="85"/>
      <c r="DE563" s="123" t="str">
        <f t="shared" si="328"/>
        <v/>
      </c>
      <c r="DF563" s="85"/>
      <c r="DG563" s="123" t="str">
        <f t="shared" si="329"/>
        <v/>
      </c>
      <c r="DH563" s="85"/>
      <c r="DI563" s="123" t="str">
        <f t="shared" si="330"/>
        <v/>
      </c>
      <c r="DJ563" s="85"/>
      <c r="DK563" s="123" t="str">
        <f t="shared" si="331"/>
        <v/>
      </c>
      <c r="DL563" s="85"/>
      <c r="DM563" s="123" t="str">
        <f t="shared" si="332"/>
        <v/>
      </c>
      <c r="DN563" s="85"/>
      <c r="DO563" s="123" t="str">
        <f t="shared" si="333"/>
        <v/>
      </c>
      <c r="DP563" s="85"/>
      <c r="DQ563" s="123" t="str">
        <f t="shared" si="334"/>
        <v/>
      </c>
      <c r="DR563" s="85"/>
      <c r="DS563" s="123" t="str">
        <f t="shared" si="335"/>
        <v/>
      </c>
      <c r="DT563" s="85"/>
      <c r="DU563" s="123" t="str">
        <f t="shared" si="336"/>
        <v/>
      </c>
      <c r="DV563" s="85"/>
      <c r="DW563" s="123" t="str">
        <f t="shared" si="337"/>
        <v/>
      </c>
      <c r="DX563" s="85"/>
      <c r="DY563" s="123" t="str">
        <f t="shared" si="338"/>
        <v/>
      </c>
      <c r="DZ563" s="85"/>
      <c r="EA563" s="123" t="str">
        <f t="shared" si="339"/>
        <v/>
      </c>
      <c r="EB563" s="85"/>
      <c r="EC563" s="123" t="str">
        <f t="shared" si="340"/>
        <v/>
      </c>
      <c r="ED563" s="85"/>
      <c r="EE563" s="123" t="str">
        <f t="shared" si="341"/>
        <v/>
      </c>
      <c r="EF563" s="85"/>
      <c r="EG563" s="123" t="str">
        <f t="shared" si="342"/>
        <v/>
      </c>
      <c r="EH563" s="85"/>
      <c r="EI563" s="123" t="str">
        <f t="shared" si="343"/>
        <v/>
      </c>
      <c r="EJ563" s="85"/>
      <c r="EK563" s="123" t="str">
        <f t="shared" si="344"/>
        <v/>
      </c>
      <c r="EL563" s="85"/>
      <c r="EM563" s="123" t="str">
        <f t="shared" si="345"/>
        <v/>
      </c>
      <c r="EN563" s="85"/>
      <c r="EO563" s="123" t="str">
        <f t="shared" si="346"/>
        <v/>
      </c>
      <c r="EP563" s="85"/>
      <c r="EQ563" s="123" t="str">
        <f t="shared" si="347"/>
        <v/>
      </c>
      <c r="ER563" s="85"/>
      <c r="ES563" s="123" t="str">
        <f t="shared" si="348"/>
        <v/>
      </c>
      <c r="ET563" s="85"/>
      <c r="EU563" s="123" t="str">
        <f t="shared" si="349"/>
        <v/>
      </c>
      <c r="EV563" s="85"/>
      <c r="EW563" s="123" t="str">
        <f t="shared" si="350"/>
        <v/>
      </c>
      <c r="EX563" s="85"/>
      <c r="EY563" s="123" t="str">
        <f t="shared" si="351"/>
        <v/>
      </c>
      <c r="EZ563" s="85"/>
      <c r="FA563" s="123" t="str">
        <f t="shared" si="352"/>
        <v/>
      </c>
      <c r="FB563" s="85"/>
      <c r="FC563" s="123" t="str">
        <f t="shared" si="353"/>
        <v/>
      </c>
      <c r="FD563" s="85"/>
      <c r="FE563" s="123" t="str">
        <f t="shared" si="354"/>
        <v/>
      </c>
      <c r="FF563" s="85"/>
      <c r="FG563" s="123" t="str">
        <f t="shared" si="355"/>
        <v/>
      </c>
      <c r="FH563" s="85"/>
      <c r="FI563" s="123" t="str">
        <f t="shared" si="356"/>
        <v/>
      </c>
      <c r="FJ563" s="85"/>
      <c r="FK563" s="123" t="str">
        <f t="shared" si="357"/>
        <v/>
      </c>
      <c r="FL563" s="85"/>
      <c r="FM563" s="123" t="str">
        <f t="shared" si="358"/>
        <v/>
      </c>
      <c r="FN563" s="85"/>
      <c r="FO563" s="123" t="str">
        <f t="shared" si="359"/>
        <v/>
      </c>
      <c r="FP563" s="85"/>
      <c r="FQ563" s="123" t="str">
        <f t="shared" si="360"/>
        <v/>
      </c>
      <c r="FR563" s="85"/>
      <c r="FS563" s="123" t="str">
        <f t="shared" si="361"/>
        <v/>
      </c>
      <c r="FT563" s="85"/>
      <c r="FU563" s="123" t="str">
        <f t="shared" si="362"/>
        <v/>
      </c>
      <c r="FV563" s="85"/>
      <c r="FW563" s="123" t="str">
        <f t="shared" si="363"/>
        <v/>
      </c>
      <c r="FX563" s="85"/>
      <c r="FY563" s="123" t="str">
        <f t="shared" si="364"/>
        <v/>
      </c>
      <c r="FZ563" s="85"/>
    </row>
    <row r="564" spans="1:182" ht="13.5" hidden="1" customHeight="1" x14ac:dyDescent="0.35">
      <c r="A564" s="63" t="str">
        <f t="shared" si="274"/>
        <v>Other 90</v>
      </c>
      <c r="B564" s="62" t="str">
        <f t="shared" si="275"/>
        <v xml:space="preserve"> </v>
      </c>
      <c r="C564" s="125"/>
      <c r="D564" s="126"/>
      <c r="E564" s="123" t="str">
        <f t="shared" si="276"/>
        <v/>
      </c>
      <c r="F564" s="85"/>
      <c r="G564" s="123" t="str">
        <f t="shared" si="277"/>
        <v/>
      </c>
      <c r="H564" s="85"/>
      <c r="I564" s="123" t="str">
        <f t="shared" si="278"/>
        <v/>
      </c>
      <c r="J564" s="85"/>
      <c r="K564" s="123" t="str">
        <f t="shared" si="279"/>
        <v/>
      </c>
      <c r="L564" s="85"/>
      <c r="M564" s="123" t="str">
        <f t="shared" si="280"/>
        <v/>
      </c>
      <c r="N564" s="85"/>
      <c r="O564" s="123" t="str">
        <f t="shared" si="281"/>
        <v/>
      </c>
      <c r="P564" s="85"/>
      <c r="Q564" s="123" t="str">
        <f t="shared" si="282"/>
        <v/>
      </c>
      <c r="R564" s="85"/>
      <c r="S564" s="123" t="str">
        <f t="shared" si="283"/>
        <v/>
      </c>
      <c r="T564" s="85"/>
      <c r="U564" s="123" t="str">
        <f t="shared" si="284"/>
        <v/>
      </c>
      <c r="V564" s="85"/>
      <c r="W564" s="123" t="str">
        <f t="shared" si="285"/>
        <v/>
      </c>
      <c r="X564" s="85"/>
      <c r="Y564" s="123" t="str">
        <f t="shared" si="286"/>
        <v/>
      </c>
      <c r="Z564" s="85"/>
      <c r="AA564" s="123" t="str">
        <f t="shared" si="287"/>
        <v/>
      </c>
      <c r="AB564" s="85"/>
      <c r="AC564" s="123" t="str">
        <f t="shared" si="288"/>
        <v/>
      </c>
      <c r="AD564" s="85"/>
      <c r="AE564" s="123" t="str">
        <f t="shared" si="289"/>
        <v/>
      </c>
      <c r="AF564" s="85"/>
      <c r="AG564" s="123" t="str">
        <f t="shared" si="290"/>
        <v/>
      </c>
      <c r="AH564" s="85"/>
      <c r="AI564" s="123" t="str">
        <f t="shared" si="291"/>
        <v/>
      </c>
      <c r="AJ564" s="85"/>
      <c r="AK564" s="123" t="str">
        <f t="shared" si="292"/>
        <v/>
      </c>
      <c r="AL564" s="85"/>
      <c r="AM564" s="123" t="str">
        <f t="shared" si="293"/>
        <v/>
      </c>
      <c r="AN564" s="85"/>
      <c r="AO564" s="123" t="str">
        <f t="shared" si="294"/>
        <v/>
      </c>
      <c r="AP564" s="85"/>
      <c r="AQ564" s="123" t="str">
        <f t="shared" si="295"/>
        <v/>
      </c>
      <c r="AR564" s="85"/>
      <c r="AS564" s="123" t="str">
        <f t="shared" si="296"/>
        <v/>
      </c>
      <c r="AT564" s="85"/>
      <c r="AU564" s="123" t="str">
        <f t="shared" si="297"/>
        <v/>
      </c>
      <c r="AV564" s="85"/>
      <c r="AW564" s="123" t="str">
        <f t="shared" si="298"/>
        <v/>
      </c>
      <c r="AX564" s="85"/>
      <c r="AY564" s="123" t="str">
        <f t="shared" si="299"/>
        <v/>
      </c>
      <c r="AZ564" s="85"/>
      <c r="BA564" s="123" t="str">
        <f t="shared" si="300"/>
        <v/>
      </c>
      <c r="BB564" s="85"/>
      <c r="BC564" s="123" t="str">
        <f t="shared" si="301"/>
        <v/>
      </c>
      <c r="BD564" s="85"/>
      <c r="BE564" s="123" t="str">
        <f t="shared" si="302"/>
        <v/>
      </c>
      <c r="BF564" s="85"/>
      <c r="BG564" s="123" t="str">
        <f t="shared" si="303"/>
        <v/>
      </c>
      <c r="BH564" s="85"/>
      <c r="BI564" s="123" t="str">
        <f t="shared" si="304"/>
        <v/>
      </c>
      <c r="BJ564" s="85"/>
      <c r="BK564" s="123" t="str">
        <f t="shared" si="305"/>
        <v/>
      </c>
      <c r="BL564" s="85"/>
      <c r="BM564" s="123" t="str">
        <f t="shared" si="306"/>
        <v/>
      </c>
      <c r="BN564" s="85"/>
      <c r="BO564" s="123" t="str">
        <f t="shared" si="307"/>
        <v/>
      </c>
      <c r="BP564" s="85"/>
      <c r="BQ564" s="123" t="str">
        <f t="shared" si="308"/>
        <v/>
      </c>
      <c r="BR564" s="85"/>
      <c r="BS564" s="123" t="str">
        <f t="shared" si="309"/>
        <v/>
      </c>
      <c r="BT564" s="85"/>
      <c r="BU564" s="123" t="str">
        <f t="shared" si="310"/>
        <v/>
      </c>
      <c r="BV564" s="85"/>
      <c r="BW564" s="123" t="str">
        <f t="shared" si="311"/>
        <v/>
      </c>
      <c r="BX564" s="85"/>
      <c r="BY564" s="123" t="str">
        <f t="shared" si="312"/>
        <v/>
      </c>
      <c r="BZ564" s="85"/>
      <c r="CA564" s="123" t="str">
        <f t="shared" si="313"/>
        <v/>
      </c>
      <c r="CB564" s="85"/>
      <c r="CC564" s="123" t="str">
        <f t="shared" si="314"/>
        <v/>
      </c>
      <c r="CD564" s="85"/>
      <c r="CE564" s="123" t="str">
        <f t="shared" si="315"/>
        <v/>
      </c>
      <c r="CF564" s="85"/>
      <c r="CG564" s="123" t="str">
        <f t="shared" si="316"/>
        <v/>
      </c>
      <c r="CH564" s="85"/>
      <c r="CI564" s="123" t="str">
        <f t="shared" si="317"/>
        <v/>
      </c>
      <c r="CJ564" s="85"/>
      <c r="CK564" s="123" t="str">
        <f t="shared" si="318"/>
        <v/>
      </c>
      <c r="CL564" s="85"/>
      <c r="CM564" s="123" t="str">
        <f t="shared" si="319"/>
        <v/>
      </c>
      <c r="CN564" s="85"/>
      <c r="CO564" s="123" t="str">
        <f t="shared" si="320"/>
        <v/>
      </c>
      <c r="CP564" s="85"/>
      <c r="CQ564" s="123" t="str">
        <f t="shared" si="321"/>
        <v/>
      </c>
      <c r="CR564" s="85"/>
      <c r="CS564" s="123" t="str">
        <f t="shared" si="322"/>
        <v/>
      </c>
      <c r="CT564" s="85"/>
      <c r="CU564" s="123" t="str">
        <f t="shared" si="323"/>
        <v/>
      </c>
      <c r="CV564" s="85"/>
      <c r="CW564" s="123" t="str">
        <f t="shared" si="324"/>
        <v/>
      </c>
      <c r="CX564" s="85"/>
      <c r="CY564" s="123" t="str">
        <f t="shared" si="325"/>
        <v/>
      </c>
      <c r="CZ564" s="85"/>
      <c r="DA564" s="123" t="str">
        <f t="shared" si="326"/>
        <v/>
      </c>
      <c r="DB564" s="85"/>
      <c r="DC564" s="123" t="str">
        <f t="shared" si="327"/>
        <v/>
      </c>
      <c r="DD564" s="85"/>
      <c r="DE564" s="123" t="str">
        <f t="shared" si="328"/>
        <v/>
      </c>
      <c r="DF564" s="85"/>
      <c r="DG564" s="123" t="str">
        <f t="shared" si="329"/>
        <v/>
      </c>
      <c r="DH564" s="85"/>
      <c r="DI564" s="123" t="str">
        <f t="shared" si="330"/>
        <v/>
      </c>
      <c r="DJ564" s="85"/>
      <c r="DK564" s="123" t="str">
        <f t="shared" si="331"/>
        <v/>
      </c>
      <c r="DL564" s="85"/>
      <c r="DM564" s="123" t="str">
        <f t="shared" si="332"/>
        <v/>
      </c>
      <c r="DN564" s="85"/>
      <c r="DO564" s="123" t="str">
        <f t="shared" si="333"/>
        <v/>
      </c>
      <c r="DP564" s="85"/>
      <c r="DQ564" s="123" t="str">
        <f t="shared" si="334"/>
        <v/>
      </c>
      <c r="DR564" s="85"/>
      <c r="DS564" s="123" t="str">
        <f t="shared" si="335"/>
        <v/>
      </c>
      <c r="DT564" s="85"/>
      <c r="DU564" s="123" t="str">
        <f t="shared" si="336"/>
        <v/>
      </c>
      <c r="DV564" s="85"/>
      <c r="DW564" s="123" t="str">
        <f t="shared" si="337"/>
        <v/>
      </c>
      <c r="DX564" s="85"/>
      <c r="DY564" s="123" t="str">
        <f t="shared" si="338"/>
        <v/>
      </c>
      <c r="DZ564" s="85"/>
      <c r="EA564" s="123" t="str">
        <f t="shared" si="339"/>
        <v/>
      </c>
      <c r="EB564" s="85"/>
      <c r="EC564" s="123" t="str">
        <f t="shared" si="340"/>
        <v/>
      </c>
      <c r="ED564" s="85"/>
      <c r="EE564" s="123" t="str">
        <f t="shared" si="341"/>
        <v/>
      </c>
      <c r="EF564" s="85"/>
      <c r="EG564" s="123" t="str">
        <f t="shared" si="342"/>
        <v/>
      </c>
      <c r="EH564" s="85"/>
      <c r="EI564" s="123" t="str">
        <f t="shared" si="343"/>
        <v/>
      </c>
      <c r="EJ564" s="85"/>
      <c r="EK564" s="123" t="str">
        <f t="shared" si="344"/>
        <v/>
      </c>
      <c r="EL564" s="85"/>
      <c r="EM564" s="123" t="str">
        <f t="shared" si="345"/>
        <v/>
      </c>
      <c r="EN564" s="85"/>
      <c r="EO564" s="123" t="str">
        <f t="shared" si="346"/>
        <v/>
      </c>
      <c r="EP564" s="85"/>
      <c r="EQ564" s="123" t="str">
        <f t="shared" si="347"/>
        <v/>
      </c>
      <c r="ER564" s="85"/>
      <c r="ES564" s="123" t="str">
        <f t="shared" si="348"/>
        <v/>
      </c>
      <c r="ET564" s="85"/>
      <c r="EU564" s="123" t="str">
        <f t="shared" si="349"/>
        <v/>
      </c>
      <c r="EV564" s="85"/>
      <c r="EW564" s="123" t="str">
        <f t="shared" si="350"/>
        <v/>
      </c>
      <c r="EX564" s="85"/>
      <c r="EY564" s="123" t="str">
        <f t="shared" si="351"/>
        <v/>
      </c>
      <c r="EZ564" s="85"/>
      <c r="FA564" s="123" t="str">
        <f t="shared" si="352"/>
        <v/>
      </c>
      <c r="FB564" s="85"/>
      <c r="FC564" s="123" t="str">
        <f t="shared" si="353"/>
        <v/>
      </c>
      <c r="FD564" s="85"/>
      <c r="FE564" s="123" t="str">
        <f t="shared" si="354"/>
        <v/>
      </c>
      <c r="FF564" s="85"/>
      <c r="FG564" s="123" t="str">
        <f t="shared" si="355"/>
        <v/>
      </c>
      <c r="FH564" s="85"/>
      <c r="FI564" s="123" t="str">
        <f t="shared" si="356"/>
        <v/>
      </c>
      <c r="FJ564" s="85"/>
      <c r="FK564" s="123" t="str">
        <f t="shared" si="357"/>
        <v/>
      </c>
      <c r="FL564" s="85"/>
      <c r="FM564" s="123" t="str">
        <f t="shared" si="358"/>
        <v/>
      </c>
      <c r="FN564" s="85"/>
      <c r="FO564" s="123" t="str">
        <f t="shared" si="359"/>
        <v/>
      </c>
      <c r="FP564" s="85"/>
      <c r="FQ564" s="123" t="str">
        <f t="shared" si="360"/>
        <v/>
      </c>
      <c r="FR564" s="85"/>
      <c r="FS564" s="123" t="str">
        <f t="shared" si="361"/>
        <v/>
      </c>
      <c r="FT564" s="85"/>
      <c r="FU564" s="123" t="str">
        <f t="shared" si="362"/>
        <v/>
      </c>
      <c r="FV564" s="85"/>
      <c r="FW564" s="123" t="str">
        <f t="shared" si="363"/>
        <v/>
      </c>
      <c r="FX564" s="85"/>
      <c r="FY564" s="123" t="str">
        <f t="shared" si="364"/>
        <v/>
      </c>
      <c r="FZ564" s="85"/>
    </row>
    <row r="565" spans="1:182" ht="13.5" hidden="1" customHeight="1" x14ac:dyDescent="0.35">
      <c r="A565" s="63" t="str">
        <f t="shared" si="274"/>
        <v>Other 91</v>
      </c>
      <c r="B565" s="62" t="str">
        <f t="shared" si="275"/>
        <v xml:space="preserve"> </v>
      </c>
      <c r="C565" s="125"/>
      <c r="D565" s="126"/>
      <c r="E565" s="123" t="str">
        <f t="shared" si="276"/>
        <v/>
      </c>
      <c r="F565" s="85"/>
      <c r="G565" s="123" t="str">
        <f t="shared" si="277"/>
        <v/>
      </c>
      <c r="H565" s="85"/>
      <c r="I565" s="123" t="str">
        <f t="shared" si="278"/>
        <v/>
      </c>
      <c r="J565" s="85"/>
      <c r="K565" s="123" t="str">
        <f t="shared" si="279"/>
        <v/>
      </c>
      <c r="L565" s="85"/>
      <c r="M565" s="123" t="str">
        <f t="shared" si="280"/>
        <v/>
      </c>
      <c r="N565" s="85"/>
      <c r="O565" s="123" t="str">
        <f t="shared" si="281"/>
        <v/>
      </c>
      <c r="P565" s="85"/>
      <c r="Q565" s="123" t="str">
        <f t="shared" si="282"/>
        <v/>
      </c>
      <c r="R565" s="85"/>
      <c r="S565" s="123" t="str">
        <f t="shared" si="283"/>
        <v/>
      </c>
      <c r="T565" s="85"/>
      <c r="U565" s="123" t="str">
        <f t="shared" si="284"/>
        <v/>
      </c>
      <c r="V565" s="85"/>
      <c r="W565" s="123" t="str">
        <f t="shared" si="285"/>
        <v/>
      </c>
      <c r="X565" s="85"/>
      <c r="Y565" s="123" t="str">
        <f t="shared" si="286"/>
        <v/>
      </c>
      <c r="Z565" s="85"/>
      <c r="AA565" s="123" t="str">
        <f t="shared" si="287"/>
        <v/>
      </c>
      <c r="AB565" s="85"/>
      <c r="AC565" s="123" t="str">
        <f t="shared" si="288"/>
        <v/>
      </c>
      <c r="AD565" s="85"/>
      <c r="AE565" s="123" t="str">
        <f t="shared" si="289"/>
        <v/>
      </c>
      <c r="AF565" s="85"/>
      <c r="AG565" s="123" t="str">
        <f t="shared" si="290"/>
        <v/>
      </c>
      <c r="AH565" s="85"/>
      <c r="AI565" s="123" t="str">
        <f t="shared" si="291"/>
        <v/>
      </c>
      <c r="AJ565" s="85"/>
      <c r="AK565" s="123" t="str">
        <f t="shared" si="292"/>
        <v/>
      </c>
      <c r="AL565" s="85"/>
      <c r="AM565" s="123" t="str">
        <f t="shared" si="293"/>
        <v/>
      </c>
      <c r="AN565" s="85"/>
      <c r="AO565" s="123" t="str">
        <f t="shared" si="294"/>
        <v/>
      </c>
      <c r="AP565" s="85"/>
      <c r="AQ565" s="123" t="str">
        <f t="shared" si="295"/>
        <v/>
      </c>
      <c r="AR565" s="85"/>
      <c r="AS565" s="123" t="str">
        <f t="shared" si="296"/>
        <v/>
      </c>
      <c r="AT565" s="85"/>
      <c r="AU565" s="123" t="str">
        <f t="shared" si="297"/>
        <v/>
      </c>
      <c r="AV565" s="85"/>
      <c r="AW565" s="123" t="str">
        <f t="shared" si="298"/>
        <v/>
      </c>
      <c r="AX565" s="85"/>
      <c r="AY565" s="123" t="str">
        <f t="shared" si="299"/>
        <v/>
      </c>
      <c r="AZ565" s="85"/>
      <c r="BA565" s="123" t="str">
        <f t="shared" si="300"/>
        <v/>
      </c>
      <c r="BB565" s="85"/>
      <c r="BC565" s="123" t="str">
        <f t="shared" si="301"/>
        <v/>
      </c>
      <c r="BD565" s="85"/>
      <c r="BE565" s="123" t="str">
        <f t="shared" si="302"/>
        <v/>
      </c>
      <c r="BF565" s="85"/>
      <c r="BG565" s="123" t="str">
        <f t="shared" si="303"/>
        <v/>
      </c>
      <c r="BH565" s="85"/>
      <c r="BI565" s="123" t="str">
        <f t="shared" si="304"/>
        <v/>
      </c>
      <c r="BJ565" s="85"/>
      <c r="BK565" s="123" t="str">
        <f t="shared" si="305"/>
        <v/>
      </c>
      <c r="BL565" s="85"/>
      <c r="BM565" s="123" t="str">
        <f t="shared" si="306"/>
        <v/>
      </c>
      <c r="BN565" s="85"/>
      <c r="BO565" s="123" t="str">
        <f t="shared" si="307"/>
        <v/>
      </c>
      <c r="BP565" s="85"/>
      <c r="BQ565" s="123" t="str">
        <f t="shared" si="308"/>
        <v/>
      </c>
      <c r="BR565" s="85"/>
      <c r="BS565" s="123" t="str">
        <f t="shared" si="309"/>
        <v/>
      </c>
      <c r="BT565" s="85"/>
      <c r="BU565" s="123" t="str">
        <f t="shared" si="310"/>
        <v/>
      </c>
      <c r="BV565" s="85"/>
      <c r="BW565" s="123" t="str">
        <f t="shared" si="311"/>
        <v/>
      </c>
      <c r="BX565" s="85"/>
      <c r="BY565" s="123" t="str">
        <f t="shared" si="312"/>
        <v/>
      </c>
      <c r="BZ565" s="85"/>
      <c r="CA565" s="123" t="str">
        <f t="shared" si="313"/>
        <v/>
      </c>
      <c r="CB565" s="85"/>
      <c r="CC565" s="123" t="str">
        <f t="shared" si="314"/>
        <v/>
      </c>
      <c r="CD565" s="85"/>
      <c r="CE565" s="123" t="str">
        <f t="shared" si="315"/>
        <v/>
      </c>
      <c r="CF565" s="85"/>
      <c r="CG565" s="123" t="str">
        <f t="shared" si="316"/>
        <v/>
      </c>
      <c r="CH565" s="85"/>
      <c r="CI565" s="123" t="str">
        <f t="shared" si="317"/>
        <v/>
      </c>
      <c r="CJ565" s="85"/>
      <c r="CK565" s="123" t="str">
        <f t="shared" si="318"/>
        <v/>
      </c>
      <c r="CL565" s="85"/>
      <c r="CM565" s="123" t="str">
        <f t="shared" si="319"/>
        <v/>
      </c>
      <c r="CN565" s="85"/>
      <c r="CO565" s="123" t="str">
        <f t="shared" si="320"/>
        <v/>
      </c>
      <c r="CP565" s="85"/>
      <c r="CQ565" s="123" t="str">
        <f t="shared" si="321"/>
        <v/>
      </c>
      <c r="CR565" s="85"/>
      <c r="CS565" s="123" t="str">
        <f t="shared" si="322"/>
        <v/>
      </c>
      <c r="CT565" s="85"/>
      <c r="CU565" s="123" t="str">
        <f t="shared" si="323"/>
        <v/>
      </c>
      <c r="CV565" s="85"/>
      <c r="CW565" s="123" t="str">
        <f t="shared" si="324"/>
        <v/>
      </c>
      <c r="CX565" s="85"/>
      <c r="CY565" s="123" t="str">
        <f t="shared" si="325"/>
        <v/>
      </c>
      <c r="CZ565" s="85"/>
      <c r="DA565" s="123" t="str">
        <f t="shared" si="326"/>
        <v/>
      </c>
      <c r="DB565" s="85"/>
      <c r="DC565" s="123" t="str">
        <f t="shared" si="327"/>
        <v/>
      </c>
      <c r="DD565" s="85"/>
      <c r="DE565" s="123" t="str">
        <f t="shared" si="328"/>
        <v/>
      </c>
      <c r="DF565" s="85"/>
      <c r="DG565" s="123" t="str">
        <f t="shared" si="329"/>
        <v/>
      </c>
      <c r="DH565" s="85"/>
      <c r="DI565" s="123" t="str">
        <f t="shared" si="330"/>
        <v/>
      </c>
      <c r="DJ565" s="85"/>
      <c r="DK565" s="123" t="str">
        <f t="shared" si="331"/>
        <v/>
      </c>
      <c r="DL565" s="85"/>
      <c r="DM565" s="123" t="str">
        <f t="shared" si="332"/>
        <v/>
      </c>
      <c r="DN565" s="85"/>
      <c r="DO565" s="123" t="str">
        <f t="shared" si="333"/>
        <v/>
      </c>
      <c r="DP565" s="85"/>
      <c r="DQ565" s="123" t="str">
        <f t="shared" si="334"/>
        <v/>
      </c>
      <c r="DR565" s="85"/>
      <c r="DS565" s="123" t="str">
        <f t="shared" si="335"/>
        <v/>
      </c>
      <c r="DT565" s="85"/>
      <c r="DU565" s="123" t="str">
        <f t="shared" si="336"/>
        <v/>
      </c>
      <c r="DV565" s="85"/>
      <c r="DW565" s="123" t="str">
        <f t="shared" si="337"/>
        <v/>
      </c>
      <c r="DX565" s="85"/>
      <c r="DY565" s="123" t="str">
        <f t="shared" si="338"/>
        <v/>
      </c>
      <c r="DZ565" s="85"/>
      <c r="EA565" s="123" t="str">
        <f t="shared" si="339"/>
        <v/>
      </c>
      <c r="EB565" s="85"/>
      <c r="EC565" s="123" t="str">
        <f t="shared" si="340"/>
        <v/>
      </c>
      <c r="ED565" s="85"/>
      <c r="EE565" s="123" t="str">
        <f t="shared" si="341"/>
        <v/>
      </c>
      <c r="EF565" s="85"/>
      <c r="EG565" s="123" t="str">
        <f t="shared" si="342"/>
        <v/>
      </c>
      <c r="EH565" s="85"/>
      <c r="EI565" s="123" t="str">
        <f t="shared" si="343"/>
        <v/>
      </c>
      <c r="EJ565" s="85"/>
      <c r="EK565" s="123" t="str">
        <f t="shared" si="344"/>
        <v/>
      </c>
      <c r="EL565" s="85"/>
      <c r="EM565" s="123" t="str">
        <f t="shared" si="345"/>
        <v/>
      </c>
      <c r="EN565" s="85"/>
      <c r="EO565" s="123" t="str">
        <f t="shared" si="346"/>
        <v/>
      </c>
      <c r="EP565" s="85"/>
      <c r="EQ565" s="123" t="str">
        <f t="shared" si="347"/>
        <v/>
      </c>
      <c r="ER565" s="85"/>
      <c r="ES565" s="123" t="str">
        <f t="shared" si="348"/>
        <v/>
      </c>
      <c r="ET565" s="85"/>
      <c r="EU565" s="123" t="str">
        <f t="shared" si="349"/>
        <v/>
      </c>
      <c r="EV565" s="85"/>
      <c r="EW565" s="123" t="str">
        <f t="shared" si="350"/>
        <v/>
      </c>
      <c r="EX565" s="85"/>
      <c r="EY565" s="123" t="str">
        <f t="shared" si="351"/>
        <v/>
      </c>
      <c r="EZ565" s="85"/>
      <c r="FA565" s="123" t="str">
        <f t="shared" si="352"/>
        <v/>
      </c>
      <c r="FB565" s="85"/>
      <c r="FC565" s="123" t="str">
        <f t="shared" si="353"/>
        <v/>
      </c>
      <c r="FD565" s="85"/>
      <c r="FE565" s="123" t="str">
        <f t="shared" si="354"/>
        <v/>
      </c>
      <c r="FF565" s="85"/>
      <c r="FG565" s="123" t="str">
        <f t="shared" si="355"/>
        <v/>
      </c>
      <c r="FH565" s="85"/>
      <c r="FI565" s="123" t="str">
        <f t="shared" si="356"/>
        <v/>
      </c>
      <c r="FJ565" s="85"/>
      <c r="FK565" s="123" t="str">
        <f t="shared" si="357"/>
        <v/>
      </c>
      <c r="FL565" s="85"/>
      <c r="FM565" s="123" t="str">
        <f t="shared" si="358"/>
        <v/>
      </c>
      <c r="FN565" s="85"/>
      <c r="FO565" s="123" t="str">
        <f t="shared" si="359"/>
        <v/>
      </c>
      <c r="FP565" s="85"/>
      <c r="FQ565" s="123" t="str">
        <f t="shared" si="360"/>
        <v/>
      </c>
      <c r="FR565" s="85"/>
      <c r="FS565" s="123" t="str">
        <f t="shared" si="361"/>
        <v/>
      </c>
      <c r="FT565" s="85"/>
      <c r="FU565" s="123" t="str">
        <f t="shared" si="362"/>
        <v/>
      </c>
      <c r="FV565" s="85"/>
      <c r="FW565" s="123" t="str">
        <f t="shared" si="363"/>
        <v/>
      </c>
      <c r="FX565" s="85"/>
      <c r="FY565" s="123" t="str">
        <f t="shared" si="364"/>
        <v/>
      </c>
      <c r="FZ565" s="85"/>
    </row>
    <row r="566" spans="1:182" ht="13.5" hidden="1" customHeight="1" x14ac:dyDescent="0.35">
      <c r="A566" s="63" t="str">
        <f t="shared" si="274"/>
        <v>Other 92</v>
      </c>
      <c r="B566" s="62" t="str">
        <f t="shared" si="275"/>
        <v xml:space="preserve"> </v>
      </c>
      <c r="C566" s="125"/>
      <c r="D566" s="126"/>
      <c r="E566" s="123" t="str">
        <f t="shared" si="276"/>
        <v/>
      </c>
      <c r="F566" s="85"/>
      <c r="G566" s="123" t="str">
        <f t="shared" si="277"/>
        <v/>
      </c>
      <c r="H566" s="85"/>
      <c r="I566" s="123" t="str">
        <f t="shared" si="278"/>
        <v/>
      </c>
      <c r="J566" s="85"/>
      <c r="K566" s="123" t="str">
        <f t="shared" si="279"/>
        <v/>
      </c>
      <c r="L566" s="85"/>
      <c r="M566" s="123" t="str">
        <f t="shared" si="280"/>
        <v/>
      </c>
      <c r="N566" s="85"/>
      <c r="O566" s="123" t="str">
        <f t="shared" si="281"/>
        <v/>
      </c>
      <c r="P566" s="85"/>
      <c r="Q566" s="123" t="str">
        <f t="shared" si="282"/>
        <v/>
      </c>
      <c r="R566" s="85"/>
      <c r="S566" s="123" t="str">
        <f t="shared" si="283"/>
        <v/>
      </c>
      <c r="T566" s="85"/>
      <c r="U566" s="123" t="str">
        <f t="shared" si="284"/>
        <v/>
      </c>
      <c r="V566" s="85"/>
      <c r="W566" s="123" t="str">
        <f t="shared" si="285"/>
        <v/>
      </c>
      <c r="X566" s="85"/>
      <c r="Y566" s="123" t="str">
        <f t="shared" si="286"/>
        <v/>
      </c>
      <c r="Z566" s="85"/>
      <c r="AA566" s="123" t="str">
        <f t="shared" si="287"/>
        <v/>
      </c>
      <c r="AB566" s="85"/>
      <c r="AC566" s="123" t="str">
        <f t="shared" si="288"/>
        <v/>
      </c>
      <c r="AD566" s="85"/>
      <c r="AE566" s="123" t="str">
        <f t="shared" si="289"/>
        <v/>
      </c>
      <c r="AF566" s="85"/>
      <c r="AG566" s="123" t="str">
        <f t="shared" si="290"/>
        <v/>
      </c>
      <c r="AH566" s="85"/>
      <c r="AI566" s="123" t="str">
        <f t="shared" si="291"/>
        <v/>
      </c>
      <c r="AJ566" s="85"/>
      <c r="AK566" s="123" t="str">
        <f t="shared" si="292"/>
        <v/>
      </c>
      <c r="AL566" s="85"/>
      <c r="AM566" s="123" t="str">
        <f t="shared" si="293"/>
        <v/>
      </c>
      <c r="AN566" s="85"/>
      <c r="AO566" s="123" t="str">
        <f t="shared" si="294"/>
        <v/>
      </c>
      <c r="AP566" s="85"/>
      <c r="AQ566" s="123" t="str">
        <f t="shared" si="295"/>
        <v/>
      </c>
      <c r="AR566" s="85"/>
      <c r="AS566" s="123" t="str">
        <f t="shared" si="296"/>
        <v/>
      </c>
      <c r="AT566" s="85"/>
      <c r="AU566" s="123" t="str">
        <f t="shared" si="297"/>
        <v/>
      </c>
      <c r="AV566" s="85"/>
      <c r="AW566" s="123" t="str">
        <f t="shared" si="298"/>
        <v/>
      </c>
      <c r="AX566" s="85"/>
      <c r="AY566" s="123" t="str">
        <f t="shared" si="299"/>
        <v/>
      </c>
      <c r="AZ566" s="85"/>
      <c r="BA566" s="123" t="str">
        <f t="shared" si="300"/>
        <v/>
      </c>
      <c r="BB566" s="85"/>
      <c r="BC566" s="123" t="str">
        <f t="shared" si="301"/>
        <v/>
      </c>
      <c r="BD566" s="85"/>
      <c r="BE566" s="123" t="str">
        <f t="shared" si="302"/>
        <v/>
      </c>
      <c r="BF566" s="85"/>
      <c r="BG566" s="123" t="str">
        <f t="shared" si="303"/>
        <v/>
      </c>
      <c r="BH566" s="85"/>
      <c r="BI566" s="123" t="str">
        <f t="shared" si="304"/>
        <v/>
      </c>
      <c r="BJ566" s="85"/>
      <c r="BK566" s="123" t="str">
        <f t="shared" si="305"/>
        <v/>
      </c>
      <c r="BL566" s="85"/>
      <c r="BM566" s="123" t="str">
        <f t="shared" si="306"/>
        <v/>
      </c>
      <c r="BN566" s="85"/>
      <c r="BO566" s="123" t="str">
        <f t="shared" si="307"/>
        <v/>
      </c>
      <c r="BP566" s="85"/>
      <c r="BQ566" s="123" t="str">
        <f t="shared" si="308"/>
        <v/>
      </c>
      <c r="BR566" s="85"/>
      <c r="BS566" s="123" t="str">
        <f t="shared" si="309"/>
        <v/>
      </c>
      <c r="BT566" s="85"/>
      <c r="BU566" s="123" t="str">
        <f t="shared" si="310"/>
        <v/>
      </c>
      <c r="BV566" s="85"/>
      <c r="BW566" s="123" t="str">
        <f t="shared" si="311"/>
        <v/>
      </c>
      <c r="BX566" s="85"/>
      <c r="BY566" s="123" t="str">
        <f t="shared" si="312"/>
        <v/>
      </c>
      <c r="BZ566" s="85"/>
      <c r="CA566" s="123" t="str">
        <f t="shared" si="313"/>
        <v/>
      </c>
      <c r="CB566" s="85"/>
      <c r="CC566" s="123" t="str">
        <f t="shared" si="314"/>
        <v/>
      </c>
      <c r="CD566" s="85"/>
      <c r="CE566" s="123" t="str">
        <f t="shared" si="315"/>
        <v/>
      </c>
      <c r="CF566" s="85"/>
      <c r="CG566" s="123" t="str">
        <f t="shared" si="316"/>
        <v/>
      </c>
      <c r="CH566" s="85"/>
      <c r="CI566" s="123" t="str">
        <f t="shared" si="317"/>
        <v/>
      </c>
      <c r="CJ566" s="85"/>
      <c r="CK566" s="123" t="str">
        <f t="shared" si="318"/>
        <v/>
      </c>
      <c r="CL566" s="85"/>
      <c r="CM566" s="123" t="str">
        <f t="shared" si="319"/>
        <v/>
      </c>
      <c r="CN566" s="85"/>
      <c r="CO566" s="123" t="str">
        <f t="shared" si="320"/>
        <v/>
      </c>
      <c r="CP566" s="85"/>
      <c r="CQ566" s="123" t="str">
        <f t="shared" si="321"/>
        <v/>
      </c>
      <c r="CR566" s="85"/>
      <c r="CS566" s="123" t="str">
        <f t="shared" si="322"/>
        <v/>
      </c>
      <c r="CT566" s="85"/>
      <c r="CU566" s="123" t="str">
        <f t="shared" si="323"/>
        <v/>
      </c>
      <c r="CV566" s="85"/>
      <c r="CW566" s="123" t="str">
        <f t="shared" si="324"/>
        <v/>
      </c>
      <c r="CX566" s="85"/>
      <c r="CY566" s="123" t="str">
        <f t="shared" si="325"/>
        <v/>
      </c>
      <c r="CZ566" s="85"/>
      <c r="DA566" s="123" t="str">
        <f t="shared" si="326"/>
        <v/>
      </c>
      <c r="DB566" s="85"/>
      <c r="DC566" s="123" t="str">
        <f t="shared" si="327"/>
        <v/>
      </c>
      <c r="DD566" s="85"/>
      <c r="DE566" s="123" t="str">
        <f t="shared" si="328"/>
        <v/>
      </c>
      <c r="DF566" s="85"/>
      <c r="DG566" s="123" t="str">
        <f t="shared" si="329"/>
        <v/>
      </c>
      <c r="DH566" s="85"/>
      <c r="DI566" s="123" t="str">
        <f t="shared" si="330"/>
        <v/>
      </c>
      <c r="DJ566" s="85"/>
      <c r="DK566" s="123" t="str">
        <f t="shared" si="331"/>
        <v/>
      </c>
      <c r="DL566" s="85"/>
      <c r="DM566" s="123" t="str">
        <f t="shared" si="332"/>
        <v/>
      </c>
      <c r="DN566" s="85"/>
      <c r="DO566" s="123" t="str">
        <f t="shared" si="333"/>
        <v/>
      </c>
      <c r="DP566" s="85"/>
      <c r="DQ566" s="123" t="str">
        <f t="shared" si="334"/>
        <v/>
      </c>
      <c r="DR566" s="85"/>
      <c r="DS566" s="123" t="str">
        <f t="shared" si="335"/>
        <v/>
      </c>
      <c r="DT566" s="85"/>
      <c r="DU566" s="123" t="str">
        <f t="shared" si="336"/>
        <v/>
      </c>
      <c r="DV566" s="85"/>
      <c r="DW566" s="123" t="str">
        <f t="shared" si="337"/>
        <v/>
      </c>
      <c r="DX566" s="85"/>
      <c r="DY566" s="123" t="str">
        <f t="shared" si="338"/>
        <v/>
      </c>
      <c r="DZ566" s="85"/>
      <c r="EA566" s="123" t="str">
        <f t="shared" si="339"/>
        <v/>
      </c>
      <c r="EB566" s="85"/>
      <c r="EC566" s="123" t="str">
        <f t="shared" si="340"/>
        <v/>
      </c>
      <c r="ED566" s="85"/>
      <c r="EE566" s="123" t="str">
        <f t="shared" si="341"/>
        <v/>
      </c>
      <c r="EF566" s="85"/>
      <c r="EG566" s="123" t="str">
        <f t="shared" si="342"/>
        <v/>
      </c>
      <c r="EH566" s="85"/>
      <c r="EI566" s="123" t="str">
        <f t="shared" si="343"/>
        <v/>
      </c>
      <c r="EJ566" s="85"/>
      <c r="EK566" s="123" t="str">
        <f t="shared" si="344"/>
        <v/>
      </c>
      <c r="EL566" s="85"/>
      <c r="EM566" s="123" t="str">
        <f t="shared" si="345"/>
        <v/>
      </c>
      <c r="EN566" s="85"/>
      <c r="EO566" s="123" t="str">
        <f t="shared" si="346"/>
        <v/>
      </c>
      <c r="EP566" s="85"/>
      <c r="EQ566" s="123" t="str">
        <f t="shared" si="347"/>
        <v/>
      </c>
      <c r="ER566" s="85"/>
      <c r="ES566" s="123" t="str">
        <f t="shared" si="348"/>
        <v/>
      </c>
      <c r="ET566" s="85"/>
      <c r="EU566" s="123" t="str">
        <f t="shared" si="349"/>
        <v/>
      </c>
      <c r="EV566" s="85"/>
      <c r="EW566" s="123" t="str">
        <f t="shared" si="350"/>
        <v/>
      </c>
      <c r="EX566" s="85"/>
      <c r="EY566" s="123" t="str">
        <f t="shared" si="351"/>
        <v/>
      </c>
      <c r="EZ566" s="85"/>
      <c r="FA566" s="123" t="str">
        <f t="shared" si="352"/>
        <v/>
      </c>
      <c r="FB566" s="85"/>
      <c r="FC566" s="123" t="str">
        <f t="shared" si="353"/>
        <v/>
      </c>
      <c r="FD566" s="85"/>
      <c r="FE566" s="123" t="str">
        <f t="shared" si="354"/>
        <v/>
      </c>
      <c r="FF566" s="85"/>
      <c r="FG566" s="123" t="str">
        <f t="shared" si="355"/>
        <v/>
      </c>
      <c r="FH566" s="85"/>
      <c r="FI566" s="123" t="str">
        <f t="shared" si="356"/>
        <v/>
      </c>
      <c r="FJ566" s="85"/>
      <c r="FK566" s="123" t="str">
        <f t="shared" si="357"/>
        <v/>
      </c>
      <c r="FL566" s="85"/>
      <c r="FM566" s="123" t="str">
        <f t="shared" si="358"/>
        <v/>
      </c>
      <c r="FN566" s="85"/>
      <c r="FO566" s="123" t="str">
        <f t="shared" si="359"/>
        <v/>
      </c>
      <c r="FP566" s="85"/>
      <c r="FQ566" s="123" t="str">
        <f t="shared" si="360"/>
        <v/>
      </c>
      <c r="FR566" s="85"/>
      <c r="FS566" s="123" t="str">
        <f t="shared" si="361"/>
        <v/>
      </c>
      <c r="FT566" s="85"/>
      <c r="FU566" s="123" t="str">
        <f t="shared" si="362"/>
        <v/>
      </c>
      <c r="FV566" s="85"/>
      <c r="FW566" s="123" t="str">
        <f t="shared" si="363"/>
        <v/>
      </c>
      <c r="FX566" s="85"/>
      <c r="FY566" s="123" t="str">
        <f t="shared" si="364"/>
        <v/>
      </c>
      <c r="FZ566" s="85"/>
    </row>
    <row r="567" spans="1:182" ht="13.5" hidden="1" customHeight="1" x14ac:dyDescent="0.35">
      <c r="A567" s="63" t="str">
        <f t="shared" si="274"/>
        <v>Other 93</v>
      </c>
      <c r="B567" s="62" t="str">
        <f t="shared" si="275"/>
        <v xml:space="preserve"> </v>
      </c>
      <c r="C567" s="125"/>
      <c r="D567" s="126"/>
      <c r="E567" s="123" t="str">
        <f t="shared" si="276"/>
        <v/>
      </c>
      <c r="F567" s="85"/>
      <c r="G567" s="123" t="str">
        <f t="shared" si="277"/>
        <v/>
      </c>
      <c r="H567" s="85"/>
      <c r="I567" s="123" t="str">
        <f t="shared" si="278"/>
        <v/>
      </c>
      <c r="J567" s="85"/>
      <c r="K567" s="123" t="str">
        <f t="shared" si="279"/>
        <v/>
      </c>
      <c r="L567" s="85"/>
      <c r="M567" s="123" t="str">
        <f t="shared" si="280"/>
        <v/>
      </c>
      <c r="N567" s="85"/>
      <c r="O567" s="123" t="str">
        <f t="shared" si="281"/>
        <v/>
      </c>
      <c r="P567" s="85"/>
      <c r="Q567" s="123" t="str">
        <f t="shared" si="282"/>
        <v/>
      </c>
      <c r="R567" s="85"/>
      <c r="S567" s="123" t="str">
        <f t="shared" si="283"/>
        <v/>
      </c>
      <c r="T567" s="85"/>
      <c r="U567" s="123" t="str">
        <f t="shared" si="284"/>
        <v/>
      </c>
      <c r="V567" s="85"/>
      <c r="W567" s="123" t="str">
        <f t="shared" si="285"/>
        <v/>
      </c>
      <c r="X567" s="85"/>
      <c r="Y567" s="123" t="str">
        <f t="shared" si="286"/>
        <v/>
      </c>
      <c r="Z567" s="85"/>
      <c r="AA567" s="123" t="str">
        <f t="shared" si="287"/>
        <v/>
      </c>
      <c r="AB567" s="85"/>
      <c r="AC567" s="123" t="str">
        <f t="shared" si="288"/>
        <v/>
      </c>
      <c r="AD567" s="85"/>
      <c r="AE567" s="123" t="str">
        <f t="shared" si="289"/>
        <v/>
      </c>
      <c r="AF567" s="85"/>
      <c r="AG567" s="123" t="str">
        <f t="shared" si="290"/>
        <v/>
      </c>
      <c r="AH567" s="85"/>
      <c r="AI567" s="123" t="str">
        <f t="shared" si="291"/>
        <v/>
      </c>
      <c r="AJ567" s="85"/>
      <c r="AK567" s="123" t="str">
        <f t="shared" si="292"/>
        <v/>
      </c>
      <c r="AL567" s="85"/>
      <c r="AM567" s="123" t="str">
        <f t="shared" si="293"/>
        <v/>
      </c>
      <c r="AN567" s="85"/>
      <c r="AO567" s="123" t="str">
        <f t="shared" si="294"/>
        <v/>
      </c>
      <c r="AP567" s="85"/>
      <c r="AQ567" s="123" t="str">
        <f t="shared" si="295"/>
        <v/>
      </c>
      <c r="AR567" s="85"/>
      <c r="AS567" s="123" t="str">
        <f t="shared" si="296"/>
        <v/>
      </c>
      <c r="AT567" s="85"/>
      <c r="AU567" s="123" t="str">
        <f t="shared" si="297"/>
        <v/>
      </c>
      <c r="AV567" s="85"/>
      <c r="AW567" s="123" t="str">
        <f t="shared" si="298"/>
        <v/>
      </c>
      <c r="AX567" s="85"/>
      <c r="AY567" s="123" t="str">
        <f t="shared" si="299"/>
        <v/>
      </c>
      <c r="AZ567" s="85"/>
      <c r="BA567" s="123" t="str">
        <f t="shared" si="300"/>
        <v/>
      </c>
      <c r="BB567" s="85"/>
      <c r="BC567" s="123" t="str">
        <f t="shared" si="301"/>
        <v/>
      </c>
      <c r="BD567" s="85"/>
      <c r="BE567" s="123" t="str">
        <f t="shared" si="302"/>
        <v/>
      </c>
      <c r="BF567" s="85"/>
      <c r="BG567" s="123" t="str">
        <f t="shared" si="303"/>
        <v/>
      </c>
      <c r="BH567" s="85"/>
      <c r="BI567" s="123" t="str">
        <f t="shared" si="304"/>
        <v/>
      </c>
      <c r="BJ567" s="85"/>
      <c r="BK567" s="123" t="str">
        <f t="shared" si="305"/>
        <v/>
      </c>
      <c r="BL567" s="85"/>
      <c r="BM567" s="123" t="str">
        <f t="shared" si="306"/>
        <v/>
      </c>
      <c r="BN567" s="85"/>
      <c r="BO567" s="123" t="str">
        <f t="shared" si="307"/>
        <v/>
      </c>
      <c r="BP567" s="85"/>
      <c r="BQ567" s="123" t="str">
        <f t="shared" si="308"/>
        <v/>
      </c>
      <c r="BR567" s="85"/>
      <c r="BS567" s="123" t="str">
        <f t="shared" si="309"/>
        <v/>
      </c>
      <c r="BT567" s="85"/>
      <c r="BU567" s="123" t="str">
        <f t="shared" si="310"/>
        <v/>
      </c>
      <c r="BV567" s="85"/>
      <c r="BW567" s="123" t="str">
        <f t="shared" si="311"/>
        <v/>
      </c>
      <c r="BX567" s="85"/>
      <c r="BY567" s="123" t="str">
        <f t="shared" si="312"/>
        <v/>
      </c>
      <c r="BZ567" s="85"/>
      <c r="CA567" s="123" t="str">
        <f t="shared" si="313"/>
        <v/>
      </c>
      <c r="CB567" s="85"/>
      <c r="CC567" s="123" t="str">
        <f t="shared" si="314"/>
        <v/>
      </c>
      <c r="CD567" s="85"/>
      <c r="CE567" s="123" t="str">
        <f t="shared" si="315"/>
        <v/>
      </c>
      <c r="CF567" s="85"/>
      <c r="CG567" s="123" t="str">
        <f t="shared" si="316"/>
        <v/>
      </c>
      <c r="CH567" s="85"/>
      <c r="CI567" s="123" t="str">
        <f t="shared" si="317"/>
        <v/>
      </c>
      <c r="CJ567" s="85"/>
      <c r="CK567" s="123" t="str">
        <f t="shared" si="318"/>
        <v/>
      </c>
      <c r="CL567" s="85"/>
      <c r="CM567" s="123" t="str">
        <f t="shared" si="319"/>
        <v/>
      </c>
      <c r="CN567" s="85"/>
      <c r="CO567" s="123" t="str">
        <f t="shared" si="320"/>
        <v/>
      </c>
      <c r="CP567" s="85"/>
      <c r="CQ567" s="123" t="str">
        <f t="shared" si="321"/>
        <v/>
      </c>
      <c r="CR567" s="85"/>
      <c r="CS567" s="123" t="str">
        <f t="shared" si="322"/>
        <v/>
      </c>
      <c r="CT567" s="85"/>
      <c r="CU567" s="123" t="str">
        <f t="shared" si="323"/>
        <v/>
      </c>
      <c r="CV567" s="85"/>
      <c r="CW567" s="123" t="str">
        <f t="shared" si="324"/>
        <v/>
      </c>
      <c r="CX567" s="85"/>
      <c r="CY567" s="123" t="str">
        <f t="shared" si="325"/>
        <v/>
      </c>
      <c r="CZ567" s="85"/>
      <c r="DA567" s="123" t="str">
        <f t="shared" si="326"/>
        <v/>
      </c>
      <c r="DB567" s="85"/>
      <c r="DC567" s="123" t="str">
        <f t="shared" si="327"/>
        <v/>
      </c>
      <c r="DD567" s="85"/>
      <c r="DE567" s="123" t="str">
        <f t="shared" si="328"/>
        <v/>
      </c>
      <c r="DF567" s="85"/>
      <c r="DG567" s="123" t="str">
        <f t="shared" si="329"/>
        <v/>
      </c>
      <c r="DH567" s="85"/>
      <c r="DI567" s="123" t="str">
        <f t="shared" si="330"/>
        <v/>
      </c>
      <c r="DJ567" s="85"/>
      <c r="DK567" s="123" t="str">
        <f t="shared" si="331"/>
        <v/>
      </c>
      <c r="DL567" s="85"/>
      <c r="DM567" s="123" t="str">
        <f t="shared" si="332"/>
        <v/>
      </c>
      <c r="DN567" s="85"/>
      <c r="DO567" s="123" t="str">
        <f t="shared" si="333"/>
        <v/>
      </c>
      <c r="DP567" s="85"/>
      <c r="DQ567" s="123" t="str">
        <f t="shared" si="334"/>
        <v/>
      </c>
      <c r="DR567" s="85"/>
      <c r="DS567" s="123" t="str">
        <f t="shared" si="335"/>
        <v/>
      </c>
      <c r="DT567" s="85"/>
      <c r="DU567" s="123" t="str">
        <f t="shared" si="336"/>
        <v/>
      </c>
      <c r="DV567" s="85"/>
      <c r="DW567" s="123" t="str">
        <f t="shared" si="337"/>
        <v/>
      </c>
      <c r="DX567" s="85"/>
      <c r="DY567" s="123" t="str">
        <f t="shared" si="338"/>
        <v/>
      </c>
      <c r="DZ567" s="85"/>
      <c r="EA567" s="123" t="str">
        <f t="shared" si="339"/>
        <v/>
      </c>
      <c r="EB567" s="85"/>
      <c r="EC567" s="123" t="str">
        <f t="shared" si="340"/>
        <v/>
      </c>
      <c r="ED567" s="85"/>
      <c r="EE567" s="123" t="str">
        <f t="shared" si="341"/>
        <v/>
      </c>
      <c r="EF567" s="85"/>
      <c r="EG567" s="123" t="str">
        <f t="shared" si="342"/>
        <v/>
      </c>
      <c r="EH567" s="85"/>
      <c r="EI567" s="123" t="str">
        <f t="shared" si="343"/>
        <v/>
      </c>
      <c r="EJ567" s="85"/>
      <c r="EK567" s="123" t="str">
        <f t="shared" si="344"/>
        <v/>
      </c>
      <c r="EL567" s="85"/>
      <c r="EM567" s="123" t="str">
        <f t="shared" si="345"/>
        <v/>
      </c>
      <c r="EN567" s="85"/>
      <c r="EO567" s="123" t="str">
        <f t="shared" si="346"/>
        <v/>
      </c>
      <c r="EP567" s="85"/>
      <c r="EQ567" s="123" t="str">
        <f t="shared" si="347"/>
        <v/>
      </c>
      <c r="ER567" s="85"/>
      <c r="ES567" s="123" t="str">
        <f t="shared" si="348"/>
        <v/>
      </c>
      <c r="ET567" s="85"/>
      <c r="EU567" s="123" t="str">
        <f t="shared" si="349"/>
        <v/>
      </c>
      <c r="EV567" s="85"/>
      <c r="EW567" s="123" t="str">
        <f t="shared" si="350"/>
        <v/>
      </c>
      <c r="EX567" s="85"/>
      <c r="EY567" s="123" t="str">
        <f t="shared" si="351"/>
        <v/>
      </c>
      <c r="EZ567" s="85"/>
      <c r="FA567" s="123" t="str">
        <f t="shared" si="352"/>
        <v/>
      </c>
      <c r="FB567" s="85"/>
      <c r="FC567" s="123" t="str">
        <f t="shared" si="353"/>
        <v/>
      </c>
      <c r="FD567" s="85"/>
      <c r="FE567" s="123" t="str">
        <f t="shared" si="354"/>
        <v/>
      </c>
      <c r="FF567" s="85"/>
      <c r="FG567" s="123" t="str">
        <f t="shared" si="355"/>
        <v/>
      </c>
      <c r="FH567" s="85"/>
      <c r="FI567" s="123" t="str">
        <f t="shared" si="356"/>
        <v/>
      </c>
      <c r="FJ567" s="85"/>
      <c r="FK567" s="123" t="str">
        <f t="shared" si="357"/>
        <v/>
      </c>
      <c r="FL567" s="85"/>
      <c r="FM567" s="123" t="str">
        <f t="shared" si="358"/>
        <v/>
      </c>
      <c r="FN567" s="85"/>
      <c r="FO567" s="123" t="str">
        <f t="shared" si="359"/>
        <v/>
      </c>
      <c r="FP567" s="85"/>
      <c r="FQ567" s="123" t="str">
        <f t="shared" si="360"/>
        <v/>
      </c>
      <c r="FR567" s="85"/>
      <c r="FS567" s="123" t="str">
        <f t="shared" si="361"/>
        <v/>
      </c>
      <c r="FT567" s="85"/>
      <c r="FU567" s="123" t="str">
        <f t="shared" si="362"/>
        <v/>
      </c>
      <c r="FV567" s="85"/>
      <c r="FW567" s="123" t="str">
        <f t="shared" si="363"/>
        <v/>
      </c>
      <c r="FX567" s="85"/>
      <c r="FY567" s="123" t="str">
        <f t="shared" si="364"/>
        <v/>
      </c>
      <c r="FZ567" s="85"/>
    </row>
    <row r="568" spans="1:182" ht="13.5" hidden="1" customHeight="1" x14ac:dyDescent="0.35">
      <c r="A568" s="63" t="str">
        <f t="shared" si="274"/>
        <v>Other 94</v>
      </c>
      <c r="B568" s="62" t="str">
        <f t="shared" si="275"/>
        <v xml:space="preserve"> </v>
      </c>
      <c r="C568" s="125"/>
      <c r="D568" s="126"/>
      <c r="E568" s="123" t="str">
        <f t="shared" si="276"/>
        <v/>
      </c>
      <c r="F568" s="85"/>
      <c r="G568" s="123" t="str">
        <f t="shared" si="277"/>
        <v/>
      </c>
      <c r="H568" s="85"/>
      <c r="I568" s="123" t="str">
        <f t="shared" si="278"/>
        <v/>
      </c>
      <c r="J568" s="85"/>
      <c r="K568" s="123" t="str">
        <f t="shared" si="279"/>
        <v/>
      </c>
      <c r="L568" s="85"/>
      <c r="M568" s="123" t="str">
        <f t="shared" si="280"/>
        <v/>
      </c>
      <c r="N568" s="85"/>
      <c r="O568" s="123" t="str">
        <f t="shared" si="281"/>
        <v/>
      </c>
      <c r="P568" s="85"/>
      <c r="Q568" s="123" t="str">
        <f t="shared" si="282"/>
        <v/>
      </c>
      <c r="R568" s="85"/>
      <c r="S568" s="123" t="str">
        <f t="shared" si="283"/>
        <v/>
      </c>
      <c r="T568" s="85"/>
      <c r="U568" s="123" t="str">
        <f t="shared" si="284"/>
        <v/>
      </c>
      <c r="V568" s="85"/>
      <c r="W568" s="123" t="str">
        <f t="shared" si="285"/>
        <v/>
      </c>
      <c r="X568" s="85"/>
      <c r="Y568" s="123" t="str">
        <f t="shared" si="286"/>
        <v/>
      </c>
      <c r="Z568" s="85"/>
      <c r="AA568" s="123" t="str">
        <f t="shared" si="287"/>
        <v/>
      </c>
      <c r="AB568" s="85"/>
      <c r="AC568" s="123" t="str">
        <f t="shared" si="288"/>
        <v/>
      </c>
      <c r="AD568" s="85"/>
      <c r="AE568" s="123" t="str">
        <f t="shared" si="289"/>
        <v/>
      </c>
      <c r="AF568" s="85"/>
      <c r="AG568" s="123" t="str">
        <f t="shared" si="290"/>
        <v/>
      </c>
      <c r="AH568" s="85"/>
      <c r="AI568" s="123" t="str">
        <f t="shared" si="291"/>
        <v/>
      </c>
      <c r="AJ568" s="85"/>
      <c r="AK568" s="123" t="str">
        <f t="shared" si="292"/>
        <v/>
      </c>
      <c r="AL568" s="85"/>
      <c r="AM568" s="123" t="str">
        <f t="shared" si="293"/>
        <v/>
      </c>
      <c r="AN568" s="85"/>
      <c r="AO568" s="123" t="str">
        <f t="shared" si="294"/>
        <v/>
      </c>
      <c r="AP568" s="85"/>
      <c r="AQ568" s="123" t="str">
        <f t="shared" si="295"/>
        <v/>
      </c>
      <c r="AR568" s="85"/>
      <c r="AS568" s="123" t="str">
        <f t="shared" si="296"/>
        <v/>
      </c>
      <c r="AT568" s="85"/>
      <c r="AU568" s="123" t="str">
        <f t="shared" si="297"/>
        <v/>
      </c>
      <c r="AV568" s="85"/>
      <c r="AW568" s="123" t="str">
        <f t="shared" si="298"/>
        <v/>
      </c>
      <c r="AX568" s="85"/>
      <c r="AY568" s="123" t="str">
        <f t="shared" si="299"/>
        <v/>
      </c>
      <c r="AZ568" s="85"/>
      <c r="BA568" s="123" t="str">
        <f t="shared" si="300"/>
        <v/>
      </c>
      <c r="BB568" s="85"/>
      <c r="BC568" s="123" t="str">
        <f t="shared" si="301"/>
        <v/>
      </c>
      <c r="BD568" s="85"/>
      <c r="BE568" s="123" t="str">
        <f t="shared" si="302"/>
        <v/>
      </c>
      <c r="BF568" s="85"/>
      <c r="BG568" s="123" t="str">
        <f t="shared" si="303"/>
        <v/>
      </c>
      <c r="BH568" s="85"/>
      <c r="BI568" s="123" t="str">
        <f t="shared" si="304"/>
        <v/>
      </c>
      <c r="BJ568" s="85"/>
      <c r="BK568" s="123" t="str">
        <f t="shared" si="305"/>
        <v/>
      </c>
      <c r="BL568" s="85"/>
      <c r="BM568" s="123" t="str">
        <f t="shared" si="306"/>
        <v/>
      </c>
      <c r="BN568" s="85"/>
      <c r="BO568" s="123" t="str">
        <f t="shared" si="307"/>
        <v/>
      </c>
      <c r="BP568" s="85"/>
      <c r="BQ568" s="123" t="str">
        <f t="shared" si="308"/>
        <v/>
      </c>
      <c r="BR568" s="85"/>
      <c r="BS568" s="123" t="str">
        <f t="shared" si="309"/>
        <v/>
      </c>
      <c r="BT568" s="85"/>
      <c r="BU568" s="123" t="str">
        <f t="shared" si="310"/>
        <v/>
      </c>
      <c r="BV568" s="85"/>
      <c r="BW568" s="123" t="str">
        <f t="shared" si="311"/>
        <v/>
      </c>
      <c r="BX568" s="85"/>
      <c r="BY568" s="123" t="str">
        <f t="shared" si="312"/>
        <v/>
      </c>
      <c r="BZ568" s="85"/>
      <c r="CA568" s="123" t="str">
        <f t="shared" si="313"/>
        <v/>
      </c>
      <c r="CB568" s="85"/>
      <c r="CC568" s="123" t="str">
        <f t="shared" si="314"/>
        <v/>
      </c>
      <c r="CD568" s="85"/>
      <c r="CE568" s="123" t="str">
        <f t="shared" si="315"/>
        <v/>
      </c>
      <c r="CF568" s="85"/>
      <c r="CG568" s="123" t="str">
        <f t="shared" si="316"/>
        <v/>
      </c>
      <c r="CH568" s="85"/>
      <c r="CI568" s="123" t="str">
        <f t="shared" si="317"/>
        <v/>
      </c>
      <c r="CJ568" s="85"/>
      <c r="CK568" s="123" t="str">
        <f t="shared" si="318"/>
        <v/>
      </c>
      <c r="CL568" s="85"/>
      <c r="CM568" s="123" t="str">
        <f t="shared" si="319"/>
        <v/>
      </c>
      <c r="CN568" s="85"/>
      <c r="CO568" s="123" t="str">
        <f t="shared" si="320"/>
        <v/>
      </c>
      <c r="CP568" s="85"/>
      <c r="CQ568" s="123" t="str">
        <f t="shared" si="321"/>
        <v/>
      </c>
      <c r="CR568" s="85"/>
      <c r="CS568" s="123" t="str">
        <f t="shared" si="322"/>
        <v/>
      </c>
      <c r="CT568" s="85"/>
      <c r="CU568" s="123" t="str">
        <f t="shared" si="323"/>
        <v/>
      </c>
      <c r="CV568" s="85"/>
      <c r="CW568" s="123" t="str">
        <f t="shared" si="324"/>
        <v/>
      </c>
      <c r="CX568" s="85"/>
      <c r="CY568" s="123" t="str">
        <f t="shared" si="325"/>
        <v/>
      </c>
      <c r="CZ568" s="85"/>
      <c r="DA568" s="123" t="str">
        <f t="shared" si="326"/>
        <v/>
      </c>
      <c r="DB568" s="85"/>
      <c r="DC568" s="123" t="str">
        <f t="shared" si="327"/>
        <v/>
      </c>
      <c r="DD568" s="85"/>
      <c r="DE568" s="123" t="str">
        <f t="shared" si="328"/>
        <v/>
      </c>
      <c r="DF568" s="85"/>
      <c r="DG568" s="123" t="str">
        <f t="shared" si="329"/>
        <v/>
      </c>
      <c r="DH568" s="85"/>
      <c r="DI568" s="123" t="str">
        <f t="shared" si="330"/>
        <v/>
      </c>
      <c r="DJ568" s="85"/>
      <c r="DK568" s="123" t="str">
        <f t="shared" si="331"/>
        <v/>
      </c>
      <c r="DL568" s="85"/>
      <c r="DM568" s="123" t="str">
        <f t="shared" si="332"/>
        <v/>
      </c>
      <c r="DN568" s="85"/>
      <c r="DO568" s="123" t="str">
        <f t="shared" si="333"/>
        <v/>
      </c>
      <c r="DP568" s="85"/>
      <c r="DQ568" s="123" t="str">
        <f t="shared" si="334"/>
        <v/>
      </c>
      <c r="DR568" s="85"/>
      <c r="DS568" s="123" t="str">
        <f t="shared" si="335"/>
        <v/>
      </c>
      <c r="DT568" s="85"/>
      <c r="DU568" s="123" t="str">
        <f t="shared" si="336"/>
        <v/>
      </c>
      <c r="DV568" s="85"/>
      <c r="DW568" s="123" t="str">
        <f t="shared" si="337"/>
        <v/>
      </c>
      <c r="DX568" s="85"/>
      <c r="DY568" s="123" t="str">
        <f t="shared" si="338"/>
        <v/>
      </c>
      <c r="DZ568" s="85"/>
      <c r="EA568" s="123" t="str">
        <f t="shared" si="339"/>
        <v/>
      </c>
      <c r="EB568" s="85"/>
      <c r="EC568" s="123" t="str">
        <f t="shared" si="340"/>
        <v/>
      </c>
      <c r="ED568" s="85"/>
      <c r="EE568" s="123" t="str">
        <f t="shared" si="341"/>
        <v/>
      </c>
      <c r="EF568" s="85"/>
      <c r="EG568" s="123" t="str">
        <f t="shared" si="342"/>
        <v/>
      </c>
      <c r="EH568" s="85"/>
      <c r="EI568" s="123" t="str">
        <f t="shared" si="343"/>
        <v/>
      </c>
      <c r="EJ568" s="85"/>
      <c r="EK568" s="123" t="str">
        <f t="shared" si="344"/>
        <v/>
      </c>
      <c r="EL568" s="85"/>
      <c r="EM568" s="123" t="str">
        <f t="shared" si="345"/>
        <v/>
      </c>
      <c r="EN568" s="85"/>
      <c r="EO568" s="123" t="str">
        <f t="shared" si="346"/>
        <v/>
      </c>
      <c r="EP568" s="85"/>
      <c r="EQ568" s="123" t="str">
        <f t="shared" si="347"/>
        <v/>
      </c>
      <c r="ER568" s="85"/>
      <c r="ES568" s="123" t="str">
        <f t="shared" si="348"/>
        <v/>
      </c>
      <c r="ET568" s="85"/>
      <c r="EU568" s="123" t="str">
        <f t="shared" si="349"/>
        <v/>
      </c>
      <c r="EV568" s="85"/>
      <c r="EW568" s="123" t="str">
        <f t="shared" si="350"/>
        <v/>
      </c>
      <c r="EX568" s="85"/>
      <c r="EY568" s="123" t="str">
        <f t="shared" si="351"/>
        <v/>
      </c>
      <c r="EZ568" s="85"/>
      <c r="FA568" s="123" t="str">
        <f t="shared" si="352"/>
        <v/>
      </c>
      <c r="FB568" s="85"/>
      <c r="FC568" s="123" t="str">
        <f t="shared" si="353"/>
        <v/>
      </c>
      <c r="FD568" s="85"/>
      <c r="FE568" s="123" t="str">
        <f t="shared" si="354"/>
        <v/>
      </c>
      <c r="FF568" s="85"/>
      <c r="FG568" s="123" t="str">
        <f t="shared" si="355"/>
        <v/>
      </c>
      <c r="FH568" s="85"/>
      <c r="FI568" s="123" t="str">
        <f t="shared" si="356"/>
        <v/>
      </c>
      <c r="FJ568" s="85"/>
      <c r="FK568" s="123" t="str">
        <f t="shared" si="357"/>
        <v/>
      </c>
      <c r="FL568" s="85"/>
      <c r="FM568" s="123" t="str">
        <f t="shared" si="358"/>
        <v/>
      </c>
      <c r="FN568" s="85"/>
      <c r="FO568" s="123" t="str">
        <f t="shared" si="359"/>
        <v/>
      </c>
      <c r="FP568" s="85"/>
      <c r="FQ568" s="123" t="str">
        <f t="shared" si="360"/>
        <v/>
      </c>
      <c r="FR568" s="85"/>
      <c r="FS568" s="123" t="str">
        <f t="shared" si="361"/>
        <v/>
      </c>
      <c r="FT568" s="85"/>
      <c r="FU568" s="123" t="str">
        <f t="shared" si="362"/>
        <v/>
      </c>
      <c r="FV568" s="85"/>
      <c r="FW568" s="123" t="str">
        <f t="shared" si="363"/>
        <v/>
      </c>
      <c r="FX568" s="85"/>
      <c r="FY568" s="123" t="str">
        <f t="shared" si="364"/>
        <v/>
      </c>
      <c r="FZ568" s="85"/>
    </row>
    <row r="569" spans="1:182" ht="13.5" hidden="1" customHeight="1" x14ac:dyDescent="0.35">
      <c r="A569" s="63" t="str">
        <f t="shared" si="274"/>
        <v>Other 95</v>
      </c>
      <c r="B569" s="62" t="str">
        <f t="shared" si="275"/>
        <v xml:space="preserve"> </v>
      </c>
      <c r="C569" s="125"/>
      <c r="D569" s="126"/>
      <c r="E569" s="123" t="str">
        <f t="shared" si="276"/>
        <v/>
      </c>
      <c r="F569" s="85"/>
      <c r="G569" s="123" t="str">
        <f t="shared" si="277"/>
        <v/>
      </c>
      <c r="H569" s="85"/>
      <c r="I569" s="123" t="str">
        <f t="shared" si="278"/>
        <v/>
      </c>
      <c r="J569" s="85"/>
      <c r="K569" s="123" t="str">
        <f t="shared" si="279"/>
        <v/>
      </c>
      <c r="L569" s="85"/>
      <c r="M569" s="123" t="str">
        <f t="shared" si="280"/>
        <v/>
      </c>
      <c r="N569" s="85"/>
      <c r="O569" s="123" t="str">
        <f t="shared" si="281"/>
        <v/>
      </c>
      <c r="P569" s="85"/>
      <c r="Q569" s="123" t="str">
        <f t="shared" si="282"/>
        <v/>
      </c>
      <c r="R569" s="85"/>
      <c r="S569" s="123" t="str">
        <f t="shared" si="283"/>
        <v/>
      </c>
      <c r="T569" s="85"/>
      <c r="U569" s="123" t="str">
        <f t="shared" si="284"/>
        <v/>
      </c>
      <c r="V569" s="85"/>
      <c r="W569" s="123" t="str">
        <f t="shared" si="285"/>
        <v/>
      </c>
      <c r="X569" s="85"/>
      <c r="Y569" s="123" t="str">
        <f t="shared" si="286"/>
        <v/>
      </c>
      <c r="Z569" s="85"/>
      <c r="AA569" s="123" t="str">
        <f t="shared" si="287"/>
        <v/>
      </c>
      <c r="AB569" s="85"/>
      <c r="AC569" s="123" t="str">
        <f t="shared" si="288"/>
        <v/>
      </c>
      <c r="AD569" s="85"/>
      <c r="AE569" s="123" t="str">
        <f t="shared" si="289"/>
        <v/>
      </c>
      <c r="AF569" s="85"/>
      <c r="AG569" s="123" t="str">
        <f t="shared" si="290"/>
        <v/>
      </c>
      <c r="AH569" s="85"/>
      <c r="AI569" s="123" t="str">
        <f t="shared" si="291"/>
        <v/>
      </c>
      <c r="AJ569" s="85"/>
      <c r="AK569" s="123" t="str">
        <f t="shared" si="292"/>
        <v/>
      </c>
      <c r="AL569" s="85"/>
      <c r="AM569" s="123" t="str">
        <f t="shared" si="293"/>
        <v/>
      </c>
      <c r="AN569" s="85"/>
      <c r="AO569" s="123" t="str">
        <f t="shared" si="294"/>
        <v/>
      </c>
      <c r="AP569" s="85"/>
      <c r="AQ569" s="123" t="str">
        <f t="shared" si="295"/>
        <v/>
      </c>
      <c r="AR569" s="85"/>
      <c r="AS569" s="123" t="str">
        <f t="shared" si="296"/>
        <v/>
      </c>
      <c r="AT569" s="85"/>
      <c r="AU569" s="123" t="str">
        <f t="shared" si="297"/>
        <v/>
      </c>
      <c r="AV569" s="85"/>
      <c r="AW569" s="123" t="str">
        <f t="shared" si="298"/>
        <v/>
      </c>
      <c r="AX569" s="85"/>
      <c r="AY569" s="123" t="str">
        <f t="shared" si="299"/>
        <v/>
      </c>
      <c r="AZ569" s="85"/>
      <c r="BA569" s="123" t="str">
        <f t="shared" si="300"/>
        <v/>
      </c>
      <c r="BB569" s="85"/>
      <c r="BC569" s="123" t="str">
        <f t="shared" si="301"/>
        <v/>
      </c>
      <c r="BD569" s="85"/>
      <c r="BE569" s="123" t="str">
        <f t="shared" si="302"/>
        <v/>
      </c>
      <c r="BF569" s="85"/>
      <c r="BG569" s="123" t="str">
        <f t="shared" si="303"/>
        <v/>
      </c>
      <c r="BH569" s="85"/>
      <c r="BI569" s="123" t="str">
        <f t="shared" si="304"/>
        <v/>
      </c>
      <c r="BJ569" s="85"/>
      <c r="BK569" s="123" t="str">
        <f t="shared" si="305"/>
        <v/>
      </c>
      <c r="BL569" s="85"/>
      <c r="BM569" s="123" t="str">
        <f t="shared" si="306"/>
        <v/>
      </c>
      <c r="BN569" s="85"/>
      <c r="BO569" s="123" t="str">
        <f t="shared" si="307"/>
        <v/>
      </c>
      <c r="BP569" s="85"/>
      <c r="BQ569" s="123" t="str">
        <f t="shared" si="308"/>
        <v/>
      </c>
      <c r="BR569" s="85"/>
      <c r="BS569" s="123" t="str">
        <f t="shared" si="309"/>
        <v/>
      </c>
      <c r="BT569" s="85"/>
      <c r="BU569" s="123" t="str">
        <f t="shared" si="310"/>
        <v/>
      </c>
      <c r="BV569" s="85"/>
      <c r="BW569" s="123" t="str">
        <f t="shared" si="311"/>
        <v/>
      </c>
      <c r="BX569" s="85"/>
      <c r="BY569" s="123" t="str">
        <f t="shared" si="312"/>
        <v/>
      </c>
      <c r="BZ569" s="85"/>
      <c r="CA569" s="123" t="str">
        <f t="shared" si="313"/>
        <v/>
      </c>
      <c r="CB569" s="85"/>
      <c r="CC569" s="123" t="str">
        <f t="shared" si="314"/>
        <v/>
      </c>
      <c r="CD569" s="85"/>
      <c r="CE569" s="123" t="str">
        <f t="shared" si="315"/>
        <v/>
      </c>
      <c r="CF569" s="85"/>
      <c r="CG569" s="123" t="str">
        <f t="shared" si="316"/>
        <v/>
      </c>
      <c r="CH569" s="85"/>
      <c r="CI569" s="123" t="str">
        <f t="shared" si="317"/>
        <v/>
      </c>
      <c r="CJ569" s="85"/>
      <c r="CK569" s="123" t="str">
        <f t="shared" si="318"/>
        <v/>
      </c>
      <c r="CL569" s="85"/>
      <c r="CM569" s="123" t="str">
        <f t="shared" si="319"/>
        <v/>
      </c>
      <c r="CN569" s="85"/>
      <c r="CO569" s="123" t="str">
        <f t="shared" si="320"/>
        <v/>
      </c>
      <c r="CP569" s="85"/>
      <c r="CQ569" s="123" t="str">
        <f t="shared" si="321"/>
        <v/>
      </c>
      <c r="CR569" s="85"/>
      <c r="CS569" s="123" t="str">
        <f t="shared" si="322"/>
        <v/>
      </c>
      <c r="CT569" s="85"/>
      <c r="CU569" s="123" t="str">
        <f t="shared" si="323"/>
        <v/>
      </c>
      <c r="CV569" s="85"/>
      <c r="CW569" s="123" t="str">
        <f t="shared" si="324"/>
        <v/>
      </c>
      <c r="CX569" s="85"/>
      <c r="CY569" s="123" t="str">
        <f t="shared" si="325"/>
        <v/>
      </c>
      <c r="CZ569" s="85"/>
      <c r="DA569" s="123" t="str">
        <f t="shared" si="326"/>
        <v/>
      </c>
      <c r="DB569" s="85"/>
      <c r="DC569" s="123" t="str">
        <f t="shared" si="327"/>
        <v/>
      </c>
      <c r="DD569" s="85"/>
      <c r="DE569" s="123" t="str">
        <f t="shared" si="328"/>
        <v/>
      </c>
      <c r="DF569" s="85"/>
      <c r="DG569" s="123" t="str">
        <f t="shared" si="329"/>
        <v/>
      </c>
      <c r="DH569" s="85"/>
      <c r="DI569" s="123" t="str">
        <f t="shared" si="330"/>
        <v/>
      </c>
      <c r="DJ569" s="85"/>
      <c r="DK569" s="123" t="str">
        <f t="shared" si="331"/>
        <v/>
      </c>
      <c r="DL569" s="85"/>
      <c r="DM569" s="123" t="str">
        <f t="shared" si="332"/>
        <v/>
      </c>
      <c r="DN569" s="85"/>
      <c r="DO569" s="123" t="str">
        <f t="shared" si="333"/>
        <v/>
      </c>
      <c r="DP569" s="85"/>
      <c r="DQ569" s="123" t="str">
        <f t="shared" si="334"/>
        <v/>
      </c>
      <c r="DR569" s="85"/>
      <c r="DS569" s="123" t="str">
        <f t="shared" si="335"/>
        <v/>
      </c>
      <c r="DT569" s="85"/>
      <c r="DU569" s="123" t="str">
        <f t="shared" si="336"/>
        <v/>
      </c>
      <c r="DV569" s="85"/>
      <c r="DW569" s="123" t="str">
        <f t="shared" si="337"/>
        <v/>
      </c>
      <c r="DX569" s="85"/>
      <c r="DY569" s="123" t="str">
        <f t="shared" si="338"/>
        <v/>
      </c>
      <c r="DZ569" s="85"/>
      <c r="EA569" s="123" t="str">
        <f t="shared" si="339"/>
        <v/>
      </c>
      <c r="EB569" s="85"/>
      <c r="EC569" s="123" t="str">
        <f t="shared" si="340"/>
        <v/>
      </c>
      <c r="ED569" s="85"/>
      <c r="EE569" s="123" t="str">
        <f t="shared" si="341"/>
        <v/>
      </c>
      <c r="EF569" s="85"/>
      <c r="EG569" s="123" t="str">
        <f t="shared" si="342"/>
        <v/>
      </c>
      <c r="EH569" s="85"/>
      <c r="EI569" s="123" t="str">
        <f t="shared" si="343"/>
        <v/>
      </c>
      <c r="EJ569" s="85"/>
      <c r="EK569" s="123" t="str">
        <f t="shared" si="344"/>
        <v/>
      </c>
      <c r="EL569" s="85"/>
      <c r="EM569" s="123" t="str">
        <f t="shared" si="345"/>
        <v/>
      </c>
      <c r="EN569" s="85"/>
      <c r="EO569" s="123" t="str">
        <f t="shared" si="346"/>
        <v/>
      </c>
      <c r="EP569" s="85"/>
      <c r="EQ569" s="123" t="str">
        <f t="shared" si="347"/>
        <v/>
      </c>
      <c r="ER569" s="85"/>
      <c r="ES569" s="123" t="str">
        <f t="shared" si="348"/>
        <v/>
      </c>
      <c r="ET569" s="85"/>
      <c r="EU569" s="123" t="str">
        <f t="shared" si="349"/>
        <v/>
      </c>
      <c r="EV569" s="85"/>
      <c r="EW569" s="123" t="str">
        <f t="shared" si="350"/>
        <v/>
      </c>
      <c r="EX569" s="85"/>
      <c r="EY569" s="123" t="str">
        <f t="shared" si="351"/>
        <v/>
      </c>
      <c r="EZ569" s="85"/>
      <c r="FA569" s="123" t="str">
        <f t="shared" si="352"/>
        <v/>
      </c>
      <c r="FB569" s="85"/>
      <c r="FC569" s="123" t="str">
        <f t="shared" si="353"/>
        <v/>
      </c>
      <c r="FD569" s="85"/>
      <c r="FE569" s="123" t="str">
        <f t="shared" si="354"/>
        <v/>
      </c>
      <c r="FF569" s="85"/>
      <c r="FG569" s="123" t="str">
        <f t="shared" si="355"/>
        <v/>
      </c>
      <c r="FH569" s="85"/>
      <c r="FI569" s="123" t="str">
        <f t="shared" si="356"/>
        <v/>
      </c>
      <c r="FJ569" s="85"/>
      <c r="FK569" s="123" t="str">
        <f t="shared" si="357"/>
        <v/>
      </c>
      <c r="FL569" s="85"/>
      <c r="FM569" s="123" t="str">
        <f t="shared" si="358"/>
        <v/>
      </c>
      <c r="FN569" s="85"/>
      <c r="FO569" s="123" t="str">
        <f t="shared" si="359"/>
        <v/>
      </c>
      <c r="FP569" s="85"/>
      <c r="FQ569" s="123" t="str">
        <f t="shared" si="360"/>
        <v/>
      </c>
      <c r="FR569" s="85"/>
      <c r="FS569" s="123" t="str">
        <f t="shared" si="361"/>
        <v/>
      </c>
      <c r="FT569" s="85"/>
      <c r="FU569" s="123" t="str">
        <f t="shared" si="362"/>
        <v/>
      </c>
      <c r="FV569" s="85"/>
      <c r="FW569" s="123" t="str">
        <f t="shared" si="363"/>
        <v/>
      </c>
      <c r="FX569" s="85"/>
      <c r="FY569" s="123" t="str">
        <f t="shared" si="364"/>
        <v/>
      </c>
      <c r="FZ569" s="85"/>
    </row>
    <row r="570" spans="1:182" ht="13.5" hidden="1" customHeight="1" x14ac:dyDescent="0.35">
      <c r="A570" s="63" t="str">
        <f t="shared" si="274"/>
        <v>Other 96</v>
      </c>
      <c r="B570" s="62" t="str">
        <f t="shared" si="275"/>
        <v xml:space="preserve"> </v>
      </c>
      <c r="C570" s="125"/>
      <c r="D570" s="126"/>
      <c r="E570" s="123" t="str">
        <f t="shared" si="276"/>
        <v/>
      </c>
      <c r="F570" s="85"/>
      <c r="G570" s="123" t="str">
        <f t="shared" si="277"/>
        <v/>
      </c>
      <c r="H570" s="85"/>
      <c r="I570" s="123" t="str">
        <f t="shared" si="278"/>
        <v/>
      </c>
      <c r="J570" s="85"/>
      <c r="K570" s="123" t="str">
        <f t="shared" si="279"/>
        <v/>
      </c>
      <c r="L570" s="85"/>
      <c r="M570" s="123" t="str">
        <f t="shared" si="280"/>
        <v/>
      </c>
      <c r="N570" s="85"/>
      <c r="O570" s="123" t="str">
        <f t="shared" si="281"/>
        <v/>
      </c>
      <c r="P570" s="85"/>
      <c r="Q570" s="123" t="str">
        <f t="shared" si="282"/>
        <v/>
      </c>
      <c r="R570" s="85"/>
      <c r="S570" s="123" t="str">
        <f t="shared" si="283"/>
        <v/>
      </c>
      <c r="T570" s="85"/>
      <c r="U570" s="123" t="str">
        <f t="shared" si="284"/>
        <v/>
      </c>
      <c r="V570" s="85"/>
      <c r="W570" s="123" t="str">
        <f t="shared" si="285"/>
        <v/>
      </c>
      <c r="X570" s="85"/>
      <c r="Y570" s="123" t="str">
        <f t="shared" si="286"/>
        <v/>
      </c>
      <c r="Z570" s="85"/>
      <c r="AA570" s="123" t="str">
        <f t="shared" si="287"/>
        <v/>
      </c>
      <c r="AB570" s="85"/>
      <c r="AC570" s="123" t="str">
        <f t="shared" si="288"/>
        <v/>
      </c>
      <c r="AD570" s="85"/>
      <c r="AE570" s="123" t="str">
        <f t="shared" si="289"/>
        <v/>
      </c>
      <c r="AF570" s="85"/>
      <c r="AG570" s="123" t="str">
        <f t="shared" si="290"/>
        <v/>
      </c>
      <c r="AH570" s="85"/>
      <c r="AI570" s="123" t="str">
        <f t="shared" si="291"/>
        <v/>
      </c>
      <c r="AJ570" s="85"/>
      <c r="AK570" s="123" t="str">
        <f t="shared" si="292"/>
        <v/>
      </c>
      <c r="AL570" s="85"/>
      <c r="AM570" s="123" t="str">
        <f t="shared" si="293"/>
        <v/>
      </c>
      <c r="AN570" s="85"/>
      <c r="AO570" s="123" t="str">
        <f t="shared" si="294"/>
        <v/>
      </c>
      <c r="AP570" s="85"/>
      <c r="AQ570" s="123" t="str">
        <f t="shared" si="295"/>
        <v/>
      </c>
      <c r="AR570" s="85"/>
      <c r="AS570" s="123" t="str">
        <f t="shared" si="296"/>
        <v/>
      </c>
      <c r="AT570" s="85"/>
      <c r="AU570" s="123" t="str">
        <f t="shared" si="297"/>
        <v/>
      </c>
      <c r="AV570" s="85"/>
      <c r="AW570" s="123" t="str">
        <f t="shared" si="298"/>
        <v/>
      </c>
      <c r="AX570" s="85"/>
      <c r="AY570" s="123" t="str">
        <f t="shared" si="299"/>
        <v/>
      </c>
      <c r="AZ570" s="85"/>
      <c r="BA570" s="123" t="str">
        <f t="shared" si="300"/>
        <v/>
      </c>
      <c r="BB570" s="85"/>
      <c r="BC570" s="123" t="str">
        <f t="shared" si="301"/>
        <v/>
      </c>
      <c r="BD570" s="85"/>
      <c r="BE570" s="123" t="str">
        <f t="shared" si="302"/>
        <v/>
      </c>
      <c r="BF570" s="85"/>
      <c r="BG570" s="123" t="str">
        <f t="shared" si="303"/>
        <v/>
      </c>
      <c r="BH570" s="85"/>
      <c r="BI570" s="123" t="str">
        <f t="shared" si="304"/>
        <v/>
      </c>
      <c r="BJ570" s="85"/>
      <c r="BK570" s="123" t="str">
        <f t="shared" si="305"/>
        <v/>
      </c>
      <c r="BL570" s="85"/>
      <c r="BM570" s="123" t="str">
        <f t="shared" si="306"/>
        <v/>
      </c>
      <c r="BN570" s="85"/>
      <c r="BO570" s="123" t="str">
        <f t="shared" si="307"/>
        <v/>
      </c>
      <c r="BP570" s="85"/>
      <c r="BQ570" s="123" t="str">
        <f t="shared" si="308"/>
        <v/>
      </c>
      <c r="BR570" s="85"/>
      <c r="BS570" s="123" t="str">
        <f t="shared" si="309"/>
        <v/>
      </c>
      <c r="BT570" s="85"/>
      <c r="BU570" s="123" t="str">
        <f t="shared" si="310"/>
        <v/>
      </c>
      <c r="BV570" s="85"/>
      <c r="BW570" s="123" t="str">
        <f t="shared" si="311"/>
        <v/>
      </c>
      <c r="BX570" s="85"/>
      <c r="BY570" s="123" t="str">
        <f t="shared" si="312"/>
        <v/>
      </c>
      <c r="BZ570" s="85"/>
      <c r="CA570" s="123" t="str">
        <f t="shared" si="313"/>
        <v/>
      </c>
      <c r="CB570" s="85"/>
      <c r="CC570" s="123" t="str">
        <f t="shared" si="314"/>
        <v/>
      </c>
      <c r="CD570" s="85"/>
      <c r="CE570" s="123" t="str">
        <f t="shared" si="315"/>
        <v/>
      </c>
      <c r="CF570" s="85"/>
      <c r="CG570" s="123" t="str">
        <f t="shared" si="316"/>
        <v/>
      </c>
      <c r="CH570" s="85"/>
      <c r="CI570" s="123" t="str">
        <f t="shared" si="317"/>
        <v/>
      </c>
      <c r="CJ570" s="85"/>
      <c r="CK570" s="123" t="str">
        <f t="shared" si="318"/>
        <v/>
      </c>
      <c r="CL570" s="85"/>
      <c r="CM570" s="123" t="str">
        <f t="shared" si="319"/>
        <v/>
      </c>
      <c r="CN570" s="85"/>
      <c r="CO570" s="123" t="str">
        <f t="shared" si="320"/>
        <v/>
      </c>
      <c r="CP570" s="85"/>
      <c r="CQ570" s="123" t="str">
        <f t="shared" si="321"/>
        <v/>
      </c>
      <c r="CR570" s="85"/>
      <c r="CS570" s="123" t="str">
        <f t="shared" si="322"/>
        <v/>
      </c>
      <c r="CT570" s="85"/>
      <c r="CU570" s="123" t="str">
        <f t="shared" si="323"/>
        <v/>
      </c>
      <c r="CV570" s="85"/>
      <c r="CW570" s="123" t="str">
        <f t="shared" si="324"/>
        <v/>
      </c>
      <c r="CX570" s="85"/>
      <c r="CY570" s="123" t="str">
        <f t="shared" si="325"/>
        <v/>
      </c>
      <c r="CZ570" s="85"/>
      <c r="DA570" s="123" t="str">
        <f t="shared" si="326"/>
        <v/>
      </c>
      <c r="DB570" s="85"/>
      <c r="DC570" s="123" t="str">
        <f t="shared" si="327"/>
        <v/>
      </c>
      <c r="DD570" s="85"/>
      <c r="DE570" s="123" t="str">
        <f t="shared" si="328"/>
        <v/>
      </c>
      <c r="DF570" s="85"/>
      <c r="DG570" s="123" t="str">
        <f t="shared" si="329"/>
        <v/>
      </c>
      <c r="DH570" s="85"/>
      <c r="DI570" s="123" t="str">
        <f t="shared" si="330"/>
        <v/>
      </c>
      <c r="DJ570" s="85"/>
      <c r="DK570" s="123" t="str">
        <f t="shared" si="331"/>
        <v/>
      </c>
      <c r="DL570" s="85"/>
      <c r="DM570" s="123" t="str">
        <f t="shared" si="332"/>
        <v/>
      </c>
      <c r="DN570" s="85"/>
      <c r="DO570" s="123" t="str">
        <f t="shared" si="333"/>
        <v/>
      </c>
      <c r="DP570" s="85"/>
      <c r="DQ570" s="123" t="str">
        <f t="shared" si="334"/>
        <v/>
      </c>
      <c r="DR570" s="85"/>
      <c r="DS570" s="123" t="str">
        <f t="shared" si="335"/>
        <v/>
      </c>
      <c r="DT570" s="85"/>
      <c r="DU570" s="123" t="str">
        <f t="shared" si="336"/>
        <v/>
      </c>
      <c r="DV570" s="85"/>
      <c r="DW570" s="123" t="str">
        <f t="shared" si="337"/>
        <v/>
      </c>
      <c r="DX570" s="85"/>
      <c r="DY570" s="123" t="str">
        <f t="shared" si="338"/>
        <v/>
      </c>
      <c r="DZ570" s="85"/>
      <c r="EA570" s="123" t="str">
        <f t="shared" si="339"/>
        <v/>
      </c>
      <c r="EB570" s="85"/>
      <c r="EC570" s="123" t="str">
        <f t="shared" si="340"/>
        <v/>
      </c>
      <c r="ED570" s="85"/>
      <c r="EE570" s="123" t="str">
        <f t="shared" si="341"/>
        <v/>
      </c>
      <c r="EF570" s="85"/>
      <c r="EG570" s="123" t="str">
        <f t="shared" si="342"/>
        <v/>
      </c>
      <c r="EH570" s="85"/>
      <c r="EI570" s="123" t="str">
        <f t="shared" si="343"/>
        <v/>
      </c>
      <c r="EJ570" s="85"/>
      <c r="EK570" s="123" t="str">
        <f t="shared" si="344"/>
        <v/>
      </c>
      <c r="EL570" s="85"/>
      <c r="EM570" s="123" t="str">
        <f t="shared" si="345"/>
        <v/>
      </c>
      <c r="EN570" s="85"/>
      <c r="EO570" s="123" t="str">
        <f t="shared" si="346"/>
        <v/>
      </c>
      <c r="EP570" s="85"/>
      <c r="EQ570" s="123" t="str">
        <f t="shared" si="347"/>
        <v/>
      </c>
      <c r="ER570" s="85"/>
      <c r="ES570" s="123" t="str">
        <f t="shared" si="348"/>
        <v/>
      </c>
      <c r="ET570" s="85"/>
      <c r="EU570" s="123" t="str">
        <f t="shared" si="349"/>
        <v/>
      </c>
      <c r="EV570" s="85"/>
      <c r="EW570" s="123" t="str">
        <f t="shared" si="350"/>
        <v/>
      </c>
      <c r="EX570" s="85"/>
      <c r="EY570" s="123" t="str">
        <f t="shared" si="351"/>
        <v/>
      </c>
      <c r="EZ570" s="85"/>
      <c r="FA570" s="123" t="str">
        <f t="shared" si="352"/>
        <v/>
      </c>
      <c r="FB570" s="85"/>
      <c r="FC570" s="123" t="str">
        <f t="shared" si="353"/>
        <v/>
      </c>
      <c r="FD570" s="85"/>
      <c r="FE570" s="123" t="str">
        <f t="shared" si="354"/>
        <v/>
      </c>
      <c r="FF570" s="85"/>
      <c r="FG570" s="123" t="str">
        <f t="shared" si="355"/>
        <v/>
      </c>
      <c r="FH570" s="85"/>
      <c r="FI570" s="123" t="str">
        <f t="shared" si="356"/>
        <v/>
      </c>
      <c r="FJ570" s="85"/>
      <c r="FK570" s="123" t="str">
        <f t="shared" si="357"/>
        <v/>
      </c>
      <c r="FL570" s="85"/>
      <c r="FM570" s="123" t="str">
        <f t="shared" si="358"/>
        <v/>
      </c>
      <c r="FN570" s="85"/>
      <c r="FO570" s="123" t="str">
        <f t="shared" si="359"/>
        <v/>
      </c>
      <c r="FP570" s="85"/>
      <c r="FQ570" s="123" t="str">
        <f t="shared" si="360"/>
        <v/>
      </c>
      <c r="FR570" s="85"/>
      <c r="FS570" s="123" t="str">
        <f t="shared" si="361"/>
        <v/>
      </c>
      <c r="FT570" s="85"/>
      <c r="FU570" s="123" t="str">
        <f t="shared" si="362"/>
        <v/>
      </c>
      <c r="FV570" s="85"/>
      <c r="FW570" s="123" t="str">
        <f t="shared" si="363"/>
        <v/>
      </c>
      <c r="FX570" s="85"/>
      <c r="FY570" s="123" t="str">
        <f t="shared" si="364"/>
        <v/>
      </c>
      <c r="FZ570" s="85"/>
    </row>
    <row r="571" spans="1:182" ht="13.5" hidden="1" customHeight="1" x14ac:dyDescent="0.35">
      <c r="A571" s="63" t="str">
        <f t="shared" si="274"/>
        <v>Other 97</v>
      </c>
      <c r="B571" s="62" t="str">
        <f t="shared" si="275"/>
        <v xml:space="preserve"> </v>
      </c>
      <c r="C571" s="125"/>
      <c r="D571" s="126"/>
      <c r="E571" s="123" t="str">
        <f t="shared" si="276"/>
        <v/>
      </c>
      <c r="F571" s="85"/>
      <c r="G571" s="123" t="str">
        <f t="shared" si="277"/>
        <v/>
      </c>
      <c r="H571" s="85"/>
      <c r="I571" s="123" t="str">
        <f t="shared" si="278"/>
        <v/>
      </c>
      <c r="J571" s="85"/>
      <c r="K571" s="123" t="str">
        <f t="shared" si="279"/>
        <v/>
      </c>
      <c r="L571" s="85"/>
      <c r="M571" s="123" t="str">
        <f t="shared" si="280"/>
        <v/>
      </c>
      <c r="N571" s="85"/>
      <c r="O571" s="123" t="str">
        <f t="shared" si="281"/>
        <v/>
      </c>
      <c r="P571" s="85"/>
      <c r="Q571" s="123" t="str">
        <f t="shared" si="282"/>
        <v/>
      </c>
      <c r="R571" s="85"/>
      <c r="S571" s="123" t="str">
        <f t="shared" si="283"/>
        <v/>
      </c>
      <c r="T571" s="85"/>
      <c r="U571" s="123" t="str">
        <f t="shared" si="284"/>
        <v/>
      </c>
      <c r="V571" s="85"/>
      <c r="W571" s="123" t="str">
        <f t="shared" si="285"/>
        <v/>
      </c>
      <c r="X571" s="85"/>
      <c r="Y571" s="123" t="str">
        <f t="shared" si="286"/>
        <v/>
      </c>
      <c r="Z571" s="85"/>
      <c r="AA571" s="123" t="str">
        <f t="shared" si="287"/>
        <v/>
      </c>
      <c r="AB571" s="85"/>
      <c r="AC571" s="123" t="str">
        <f t="shared" si="288"/>
        <v/>
      </c>
      <c r="AD571" s="85"/>
      <c r="AE571" s="123" t="str">
        <f t="shared" si="289"/>
        <v/>
      </c>
      <c r="AF571" s="85"/>
      <c r="AG571" s="123" t="str">
        <f t="shared" si="290"/>
        <v/>
      </c>
      <c r="AH571" s="85"/>
      <c r="AI571" s="123" t="str">
        <f t="shared" si="291"/>
        <v/>
      </c>
      <c r="AJ571" s="85"/>
      <c r="AK571" s="123" t="str">
        <f t="shared" si="292"/>
        <v/>
      </c>
      <c r="AL571" s="85"/>
      <c r="AM571" s="123" t="str">
        <f t="shared" si="293"/>
        <v/>
      </c>
      <c r="AN571" s="85"/>
      <c r="AO571" s="123" t="str">
        <f t="shared" si="294"/>
        <v/>
      </c>
      <c r="AP571" s="85"/>
      <c r="AQ571" s="123" t="str">
        <f t="shared" si="295"/>
        <v/>
      </c>
      <c r="AR571" s="85"/>
      <c r="AS571" s="123" t="str">
        <f t="shared" si="296"/>
        <v/>
      </c>
      <c r="AT571" s="85"/>
      <c r="AU571" s="123" t="str">
        <f t="shared" si="297"/>
        <v/>
      </c>
      <c r="AV571" s="85"/>
      <c r="AW571" s="123" t="str">
        <f t="shared" si="298"/>
        <v/>
      </c>
      <c r="AX571" s="85"/>
      <c r="AY571" s="123" t="str">
        <f t="shared" si="299"/>
        <v/>
      </c>
      <c r="AZ571" s="85"/>
      <c r="BA571" s="123" t="str">
        <f t="shared" si="300"/>
        <v/>
      </c>
      <c r="BB571" s="85"/>
      <c r="BC571" s="123" t="str">
        <f t="shared" si="301"/>
        <v/>
      </c>
      <c r="BD571" s="85"/>
      <c r="BE571" s="123" t="str">
        <f t="shared" si="302"/>
        <v/>
      </c>
      <c r="BF571" s="85"/>
      <c r="BG571" s="123" t="str">
        <f t="shared" si="303"/>
        <v/>
      </c>
      <c r="BH571" s="85"/>
      <c r="BI571" s="123" t="str">
        <f t="shared" si="304"/>
        <v/>
      </c>
      <c r="BJ571" s="85"/>
      <c r="BK571" s="123" t="str">
        <f t="shared" si="305"/>
        <v/>
      </c>
      <c r="BL571" s="85"/>
      <c r="BM571" s="123" t="str">
        <f t="shared" si="306"/>
        <v/>
      </c>
      <c r="BN571" s="85"/>
      <c r="BO571" s="123" t="str">
        <f t="shared" si="307"/>
        <v/>
      </c>
      <c r="BP571" s="85"/>
      <c r="BQ571" s="123" t="str">
        <f t="shared" si="308"/>
        <v/>
      </c>
      <c r="BR571" s="85"/>
      <c r="BS571" s="123" t="str">
        <f t="shared" si="309"/>
        <v/>
      </c>
      <c r="BT571" s="85"/>
      <c r="BU571" s="123" t="str">
        <f t="shared" si="310"/>
        <v/>
      </c>
      <c r="BV571" s="85"/>
      <c r="BW571" s="123" t="str">
        <f t="shared" si="311"/>
        <v/>
      </c>
      <c r="BX571" s="85"/>
      <c r="BY571" s="123" t="str">
        <f t="shared" si="312"/>
        <v/>
      </c>
      <c r="BZ571" s="85"/>
      <c r="CA571" s="123" t="str">
        <f t="shared" si="313"/>
        <v/>
      </c>
      <c r="CB571" s="85"/>
      <c r="CC571" s="123" t="str">
        <f t="shared" si="314"/>
        <v/>
      </c>
      <c r="CD571" s="85"/>
      <c r="CE571" s="123" t="str">
        <f t="shared" si="315"/>
        <v/>
      </c>
      <c r="CF571" s="85"/>
      <c r="CG571" s="123" t="str">
        <f t="shared" si="316"/>
        <v/>
      </c>
      <c r="CH571" s="85"/>
      <c r="CI571" s="123" t="str">
        <f t="shared" si="317"/>
        <v/>
      </c>
      <c r="CJ571" s="85"/>
      <c r="CK571" s="123" t="str">
        <f t="shared" si="318"/>
        <v/>
      </c>
      <c r="CL571" s="85"/>
      <c r="CM571" s="123" t="str">
        <f t="shared" si="319"/>
        <v/>
      </c>
      <c r="CN571" s="85"/>
      <c r="CO571" s="123" t="str">
        <f t="shared" si="320"/>
        <v/>
      </c>
      <c r="CP571" s="85"/>
      <c r="CQ571" s="123" t="str">
        <f t="shared" si="321"/>
        <v/>
      </c>
      <c r="CR571" s="85"/>
      <c r="CS571" s="123" t="str">
        <f t="shared" si="322"/>
        <v/>
      </c>
      <c r="CT571" s="85"/>
      <c r="CU571" s="123" t="str">
        <f t="shared" si="323"/>
        <v/>
      </c>
      <c r="CV571" s="85"/>
      <c r="CW571" s="123" t="str">
        <f t="shared" si="324"/>
        <v/>
      </c>
      <c r="CX571" s="85"/>
      <c r="CY571" s="123" t="str">
        <f t="shared" si="325"/>
        <v/>
      </c>
      <c r="CZ571" s="85"/>
      <c r="DA571" s="123" t="str">
        <f t="shared" si="326"/>
        <v/>
      </c>
      <c r="DB571" s="85"/>
      <c r="DC571" s="123" t="str">
        <f t="shared" si="327"/>
        <v/>
      </c>
      <c r="DD571" s="85"/>
      <c r="DE571" s="123" t="str">
        <f t="shared" si="328"/>
        <v/>
      </c>
      <c r="DF571" s="85"/>
      <c r="DG571" s="123" t="str">
        <f t="shared" si="329"/>
        <v/>
      </c>
      <c r="DH571" s="85"/>
      <c r="DI571" s="123" t="str">
        <f t="shared" si="330"/>
        <v/>
      </c>
      <c r="DJ571" s="85"/>
      <c r="DK571" s="123" t="str">
        <f t="shared" si="331"/>
        <v/>
      </c>
      <c r="DL571" s="85"/>
      <c r="DM571" s="123" t="str">
        <f t="shared" si="332"/>
        <v/>
      </c>
      <c r="DN571" s="85"/>
      <c r="DO571" s="123" t="str">
        <f t="shared" si="333"/>
        <v/>
      </c>
      <c r="DP571" s="85"/>
      <c r="DQ571" s="123" t="str">
        <f t="shared" si="334"/>
        <v/>
      </c>
      <c r="DR571" s="85"/>
      <c r="DS571" s="123" t="str">
        <f t="shared" si="335"/>
        <v/>
      </c>
      <c r="DT571" s="85"/>
      <c r="DU571" s="123" t="str">
        <f t="shared" si="336"/>
        <v/>
      </c>
      <c r="DV571" s="85"/>
      <c r="DW571" s="123" t="str">
        <f t="shared" si="337"/>
        <v/>
      </c>
      <c r="DX571" s="85"/>
      <c r="DY571" s="123" t="str">
        <f t="shared" si="338"/>
        <v/>
      </c>
      <c r="DZ571" s="85"/>
      <c r="EA571" s="123" t="str">
        <f t="shared" si="339"/>
        <v/>
      </c>
      <c r="EB571" s="85"/>
      <c r="EC571" s="123" t="str">
        <f t="shared" si="340"/>
        <v/>
      </c>
      <c r="ED571" s="85"/>
      <c r="EE571" s="123" t="str">
        <f t="shared" si="341"/>
        <v/>
      </c>
      <c r="EF571" s="85"/>
      <c r="EG571" s="123" t="str">
        <f t="shared" si="342"/>
        <v/>
      </c>
      <c r="EH571" s="85"/>
      <c r="EI571" s="123" t="str">
        <f t="shared" si="343"/>
        <v/>
      </c>
      <c r="EJ571" s="85"/>
      <c r="EK571" s="123" t="str">
        <f t="shared" si="344"/>
        <v/>
      </c>
      <c r="EL571" s="85"/>
      <c r="EM571" s="123" t="str">
        <f t="shared" si="345"/>
        <v/>
      </c>
      <c r="EN571" s="85"/>
      <c r="EO571" s="123" t="str">
        <f t="shared" si="346"/>
        <v/>
      </c>
      <c r="EP571" s="85"/>
      <c r="EQ571" s="123" t="str">
        <f t="shared" si="347"/>
        <v/>
      </c>
      <c r="ER571" s="85"/>
      <c r="ES571" s="123" t="str">
        <f t="shared" si="348"/>
        <v/>
      </c>
      <c r="ET571" s="85"/>
      <c r="EU571" s="123" t="str">
        <f t="shared" si="349"/>
        <v/>
      </c>
      <c r="EV571" s="85"/>
      <c r="EW571" s="123" t="str">
        <f t="shared" si="350"/>
        <v/>
      </c>
      <c r="EX571" s="85"/>
      <c r="EY571" s="123" t="str">
        <f t="shared" si="351"/>
        <v/>
      </c>
      <c r="EZ571" s="85"/>
      <c r="FA571" s="123" t="str">
        <f t="shared" si="352"/>
        <v/>
      </c>
      <c r="FB571" s="85"/>
      <c r="FC571" s="123" t="str">
        <f t="shared" si="353"/>
        <v/>
      </c>
      <c r="FD571" s="85"/>
      <c r="FE571" s="123" t="str">
        <f t="shared" si="354"/>
        <v/>
      </c>
      <c r="FF571" s="85"/>
      <c r="FG571" s="123" t="str">
        <f t="shared" si="355"/>
        <v/>
      </c>
      <c r="FH571" s="85"/>
      <c r="FI571" s="123" t="str">
        <f t="shared" si="356"/>
        <v/>
      </c>
      <c r="FJ571" s="85"/>
      <c r="FK571" s="123" t="str">
        <f t="shared" si="357"/>
        <v/>
      </c>
      <c r="FL571" s="85"/>
      <c r="FM571" s="123" t="str">
        <f t="shared" si="358"/>
        <v/>
      </c>
      <c r="FN571" s="85"/>
      <c r="FO571" s="123" t="str">
        <f t="shared" si="359"/>
        <v/>
      </c>
      <c r="FP571" s="85"/>
      <c r="FQ571" s="123" t="str">
        <f t="shared" si="360"/>
        <v/>
      </c>
      <c r="FR571" s="85"/>
      <c r="FS571" s="123" t="str">
        <f t="shared" si="361"/>
        <v/>
      </c>
      <c r="FT571" s="85"/>
      <c r="FU571" s="123" t="str">
        <f t="shared" si="362"/>
        <v/>
      </c>
      <c r="FV571" s="85"/>
      <c r="FW571" s="123" t="str">
        <f t="shared" si="363"/>
        <v/>
      </c>
      <c r="FX571" s="85"/>
      <c r="FY571" s="123" t="str">
        <f t="shared" si="364"/>
        <v/>
      </c>
      <c r="FZ571" s="85"/>
    </row>
    <row r="572" spans="1:182" ht="13.5" hidden="1" customHeight="1" x14ac:dyDescent="0.35">
      <c r="A572" s="63" t="str">
        <f t="shared" si="274"/>
        <v>Other 98</v>
      </c>
      <c r="B572" s="62" t="str">
        <f t="shared" si="275"/>
        <v xml:space="preserve"> </v>
      </c>
      <c r="C572" s="125"/>
      <c r="D572" s="126"/>
      <c r="E572" s="123" t="str">
        <f t="shared" si="276"/>
        <v/>
      </c>
      <c r="F572" s="85"/>
      <c r="G572" s="123" t="str">
        <f t="shared" si="277"/>
        <v/>
      </c>
      <c r="H572" s="85"/>
      <c r="I572" s="123" t="str">
        <f t="shared" si="278"/>
        <v/>
      </c>
      <c r="J572" s="85"/>
      <c r="K572" s="123" t="str">
        <f t="shared" si="279"/>
        <v/>
      </c>
      <c r="L572" s="85"/>
      <c r="M572" s="123" t="str">
        <f t="shared" si="280"/>
        <v/>
      </c>
      <c r="N572" s="85"/>
      <c r="O572" s="123" t="str">
        <f t="shared" si="281"/>
        <v/>
      </c>
      <c r="P572" s="85"/>
      <c r="Q572" s="123" t="str">
        <f t="shared" si="282"/>
        <v/>
      </c>
      <c r="R572" s="85"/>
      <c r="S572" s="123" t="str">
        <f t="shared" si="283"/>
        <v/>
      </c>
      <c r="T572" s="85"/>
      <c r="U572" s="123" t="str">
        <f t="shared" si="284"/>
        <v/>
      </c>
      <c r="V572" s="85"/>
      <c r="W572" s="123" t="str">
        <f t="shared" si="285"/>
        <v/>
      </c>
      <c r="X572" s="85"/>
      <c r="Y572" s="123" t="str">
        <f t="shared" si="286"/>
        <v/>
      </c>
      <c r="Z572" s="85"/>
      <c r="AA572" s="123" t="str">
        <f t="shared" si="287"/>
        <v/>
      </c>
      <c r="AB572" s="85"/>
      <c r="AC572" s="123" t="str">
        <f t="shared" si="288"/>
        <v/>
      </c>
      <c r="AD572" s="85"/>
      <c r="AE572" s="123" t="str">
        <f t="shared" si="289"/>
        <v/>
      </c>
      <c r="AF572" s="85"/>
      <c r="AG572" s="123" t="str">
        <f t="shared" si="290"/>
        <v/>
      </c>
      <c r="AH572" s="85"/>
      <c r="AI572" s="123" t="str">
        <f t="shared" si="291"/>
        <v/>
      </c>
      <c r="AJ572" s="85"/>
      <c r="AK572" s="123" t="str">
        <f t="shared" si="292"/>
        <v/>
      </c>
      <c r="AL572" s="85"/>
      <c r="AM572" s="123" t="str">
        <f t="shared" si="293"/>
        <v/>
      </c>
      <c r="AN572" s="85"/>
      <c r="AO572" s="123" t="str">
        <f t="shared" si="294"/>
        <v/>
      </c>
      <c r="AP572" s="85"/>
      <c r="AQ572" s="123" t="str">
        <f t="shared" si="295"/>
        <v/>
      </c>
      <c r="AR572" s="85"/>
      <c r="AS572" s="123" t="str">
        <f t="shared" si="296"/>
        <v/>
      </c>
      <c r="AT572" s="85"/>
      <c r="AU572" s="123" t="str">
        <f t="shared" si="297"/>
        <v/>
      </c>
      <c r="AV572" s="85"/>
      <c r="AW572" s="123" t="str">
        <f t="shared" si="298"/>
        <v/>
      </c>
      <c r="AX572" s="85"/>
      <c r="AY572" s="123" t="str">
        <f t="shared" si="299"/>
        <v/>
      </c>
      <c r="AZ572" s="85"/>
      <c r="BA572" s="123" t="str">
        <f t="shared" si="300"/>
        <v/>
      </c>
      <c r="BB572" s="85"/>
      <c r="BC572" s="123" t="str">
        <f t="shared" si="301"/>
        <v/>
      </c>
      <c r="BD572" s="85"/>
      <c r="BE572" s="123" t="str">
        <f t="shared" si="302"/>
        <v/>
      </c>
      <c r="BF572" s="85"/>
      <c r="BG572" s="123" t="str">
        <f t="shared" si="303"/>
        <v/>
      </c>
      <c r="BH572" s="85"/>
      <c r="BI572" s="123" t="str">
        <f t="shared" si="304"/>
        <v/>
      </c>
      <c r="BJ572" s="85"/>
      <c r="BK572" s="123" t="str">
        <f t="shared" si="305"/>
        <v/>
      </c>
      <c r="BL572" s="85"/>
      <c r="BM572" s="123" t="str">
        <f t="shared" si="306"/>
        <v/>
      </c>
      <c r="BN572" s="85"/>
      <c r="BO572" s="123" t="str">
        <f t="shared" si="307"/>
        <v/>
      </c>
      <c r="BP572" s="85"/>
      <c r="BQ572" s="123" t="str">
        <f t="shared" si="308"/>
        <v/>
      </c>
      <c r="BR572" s="85"/>
      <c r="BS572" s="123" t="str">
        <f t="shared" si="309"/>
        <v/>
      </c>
      <c r="BT572" s="85"/>
      <c r="BU572" s="123" t="str">
        <f t="shared" si="310"/>
        <v/>
      </c>
      <c r="BV572" s="85"/>
      <c r="BW572" s="123" t="str">
        <f t="shared" si="311"/>
        <v/>
      </c>
      <c r="BX572" s="85"/>
      <c r="BY572" s="123" t="str">
        <f t="shared" si="312"/>
        <v/>
      </c>
      <c r="BZ572" s="85"/>
      <c r="CA572" s="123" t="str">
        <f t="shared" si="313"/>
        <v/>
      </c>
      <c r="CB572" s="85"/>
      <c r="CC572" s="123" t="str">
        <f t="shared" si="314"/>
        <v/>
      </c>
      <c r="CD572" s="85"/>
      <c r="CE572" s="123" t="str">
        <f t="shared" si="315"/>
        <v/>
      </c>
      <c r="CF572" s="85"/>
      <c r="CG572" s="123" t="str">
        <f t="shared" si="316"/>
        <v/>
      </c>
      <c r="CH572" s="85"/>
      <c r="CI572" s="123" t="str">
        <f t="shared" si="317"/>
        <v/>
      </c>
      <c r="CJ572" s="85"/>
      <c r="CK572" s="123" t="str">
        <f t="shared" si="318"/>
        <v/>
      </c>
      <c r="CL572" s="85"/>
      <c r="CM572" s="123" t="str">
        <f t="shared" si="319"/>
        <v/>
      </c>
      <c r="CN572" s="85"/>
      <c r="CO572" s="123" t="str">
        <f t="shared" si="320"/>
        <v/>
      </c>
      <c r="CP572" s="85"/>
      <c r="CQ572" s="123" t="str">
        <f t="shared" si="321"/>
        <v/>
      </c>
      <c r="CR572" s="85"/>
      <c r="CS572" s="123" t="str">
        <f t="shared" si="322"/>
        <v/>
      </c>
      <c r="CT572" s="85"/>
      <c r="CU572" s="123" t="str">
        <f t="shared" si="323"/>
        <v/>
      </c>
      <c r="CV572" s="85"/>
      <c r="CW572" s="123" t="str">
        <f t="shared" si="324"/>
        <v/>
      </c>
      <c r="CX572" s="85"/>
      <c r="CY572" s="123" t="str">
        <f t="shared" si="325"/>
        <v/>
      </c>
      <c r="CZ572" s="85"/>
      <c r="DA572" s="123" t="str">
        <f t="shared" si="326"/>
        <v/>
      </c>
      <c r="DB572" s="85"/>
      <c r="DC572" s="123" t="str">
        <f t="shared" si="327"/>
        <v/>
      </c>
      <c r="DD572" s="85"/>
      <c r="DE572" s="123" t="str">
        <f t="shared" si="328"/>
        <v/>
      </c>
      <c r="DF572" s="85"/>
      <c r="DG572" s="123" t="str">
        <f t="shared" si="329"/>
        <v/>
      </c>
      <c r="DH572" s="85"/>
      <c r="DI572" s="123" t="str">
        <f t="shared" si="330"/>
        <v/>
      </c>
      <c r="DJ572" s="85"/>
      <c r="DK572" s="123" t="str">
        <f t="shared" si="331"/>
        <v/>
      </c>
      <c r="DL572" s="85"/>
      <c r="DM572" s="123" t="str">
        <f t="shared" si="332"/>
        <v/>
      </c>
      <c r="DN572" s="85"/>
      <c r="DO572" s="123" t="str">
        <f t="shared" si="333"/>
        <v/>
      </c>
      <c r="DP572" s="85"/>
      <c r="DQ572" s="123" t="str">
        <f t="shared" si="334"/>
        <v/>
      </c>
      <c r="DR572" s="85"/>
      <c r="DS572" s="123" t="str">
        <f t="shared" si="335"/>
        <v/>
      </c>
      <c r="DT572" s="85"/>
      <c r="DU572" s="123" t="str">
        <f t="shared" si="336"/>
        <v/>
      </c>
      <c r="DV572" s="85"/>
      <c r="DW572" s="123" t="str">
        <f t="shared" si="337"/>
        <v/>
      </c>
      <c r="DX572" s="85"/>
      <c r="DY572" s="123" t="str">
        <f t="shared" si="338"/>
        <v/>
      </c>
      <c r="DZ572" s="85"/>
      <c r="EA572" s="123" t="str">
        <f t="shared" si="339"/>
        <v/>
      </c>
      <c r="EB572" s="85"/>
      <c r="EC572" s="123" t="str">
        <f t="shared" si="340"/>
        <v/>
      </c>
      <c r="ED572" s="85"/>
      <c r="EE572" s="123" t="str">
        <f t="shared" si="341"/>
        <v/>
      </c>
      <c r="EF572" s="85"/>
      <c r="EG572" s="123" t="str">
        <f t="shared" si="342"/>
        <v/>
      </c>
      <c r="EH572" s="85"/>
      <c r="EI572" s="123" t="str">
        <f t="shared" si="343"/>
        <v/>
      </c>
      <c r="EJ572" s="85"/>
      <c r="EK572" s="123" t="str">
        <f t="shared" si="344"/>
        <v/>
      </c>
      <c r="EL572" s="85"/>
      <c r="EM572" s="123" t="str">
        <f t="shared" si="345"/>
        <v/>
      </c>
      <c r="EN572" s="85"/>
      <c r="EO572" s="123" t="str">
        <f t="shared" si="346"/>
        <v/>
      </c>
      <c r="EP572" s="85"/>
      <c r="EQ572" s="123" t="str">
        <f t="shared" si="347"/>
        <v/>
      </c>
      <c r="ER572" s="85"/>
      <c r="ES572" s="123" t="str">
        <f t="shared" si="348"/>
        <v/>
      </c>
      <c r="ET572" s="85"/>
      <c r="EU572" s="123" t="str">
        <f t="shared" si="349"/>
        <v/>
      </c>
      <c r="EV572" s="85"/>
      <c r="EW572" s="123" t="str">
        <f t="shared" si="350"/>
        <v/>
      </c>
      <c r="EX572" s="85"/>
      <c r="EY572" s="123" t="str">
        <f t="shared" si="351"/>
        <v/>
      </c>
      <c r="EZ572" s="85"/>
      <c r="FA572" s="123" t="str">
        <f t="shared" si="352"/>
        <v/>
      </c>
      <c r="FB572" s="85"/>
      <c r="FC572" s="123" t="str">
        <f t="shared" si="353"/>
        <v/>
      </c>
      <c r="FD572" s="85"/>
      <c r="FE572" s="123" t="str">
        <f t="shared" si="354"/>
        <v/>
      </c>
      <c r="FF572" s="85"/>
      <c r="FG572" s="123" t="str">
        <f t="shared" si="355"/>
        <v/>
      </c>
      <c r="FH572" s="85"/>
      <c r="FI572" s="123" t="str">
        <f t="shared" si="356"/>
        <v/>
      </c>
      <c r="FJ572" s="85"/>
      <c r="FK572" s="123" t="str">
        <f t="shared" si="357"/>
        <v/>
      </c>
      <c r="FL572" s="85"/>
      <c r="FM572" s="123" t="str">
        <f t="shared" si="358"/>
        <v/>
      </c>
      <c r="FN572" s="85"/>
      <c r="FO572" s="123" t="str">
        <f t="shared" si="359"/>
        <v/>
      </c>
      <c r="FP572" s="85"/>
      <c r="FQ572" s="123" t="str">
        <f t="shared" si="360"/>
        <v/>
      </c>
      <c r="FR572" s="85"/>
      <c r="FS572" s="123" t="str">
        <f t="shared" si="361"/>
        <v/>
      </c>
      <c r="FT572" s="85"/>
      <c r="FU572" s="123" t="str">
        <f t="shared" si="362"/>
        <v/>
      </c>
      <c r="FV572" s="85"/>
      <c r="FW572" s="123" t="str">
        <f t="shared" si="363"/>
        <v/>
      </c>
      <c r="FX572" s="85"/>
      <c r="FY572" s="123" t="str">
        <f t="shared" si="364"/>
        <v/>
      </c>
      <c r="FZ572" s="85"/>
    </row>
    <row r="573" spans="1:182" ht="13.5" hidden="1" customHeight="1" x14ac:dyDescent="0.35">
      <c r="A573" s="63" t="str">
        <f t="shared" si="274"/>
        <v>Other 99</v>
      </c>
      <c r="B573" s="62" t="str">
        <f t="shared" si="275"/>
        <v xml:space="preserve"> </v>
      </c>
      <c r="C573" s="125"/>
      <c r="D573" s="126"/>
      <c r="E573" s="123" t="str">
        <f t="shared" si="276"/>
        <v/>
      </c>
      <c r="F573" s="85"/>
      <c r="G573" s="123" t="str">
        <f t="shared" si="277"/>
        <v/>
      </c>
      <c r="H573" s="85"/>
      <c r="I573" s="123" t="str">
        <f t="shared" si="278"/>
        <v/>
      </c>
      <c r="J573" s="85"/>
      <c r="K573" s="123" t="str">
        <f t="shared" si="279"/>
        <v/>
      </c>
      <c r="L573" s="85"/>
      <c r="M573" s="123" t="str">
        <f t="shared" si="280"/>
        <v/>
      </c>
      <c r="N573" s="85"/>
      <c r="O573" s="123" t="str">
        <f t="shared" si="281"/>
        <v/>
      </c>
      <c r="P573" s="85"/>
      <c r="Q573" s="123" t="str">
        <f t="shared" si="282"/>
        <v/>
      </c>
      <c r="R573" s="85"/>
      <c r="S573" s="123" t="str">
        <f t="shared" si="283"/>
        <v/>
      </c>
      <c r="T573" s="85"/>
      <c r="U573" s="123" t="str">
        <f t="shared" si="284"/>
        <v/>
      </c>
      <c r="V573" s="85"/>
      <c r="W573" s="123" t="str">
        <f t="shared" si="285"/>
        <v/>
      </c>
      <c r="X573" s="85"/>
      <c r="Y573" s="123" t="str">
        <f t="shared" si="286"/>
        <v/>
      </c>
      <c r="Z573" s="85"/>
      <c r="AA573" s="123" t="str">
        <f t="shared" si="287"/>
        <v/>
      </c>
      <c r="AB573" s="85"/>
      <c r="AC573" s="123" t="str">
        <f t="shared" si="288"/>
        <v/>
      </c>
      <c r="AD573" s="85"/>
      <c r="AE573" s="123" t="str">
        <f t="shared" si="289"/>
        <v/>
      </c>
      <c r="AF573" s="85"/>
      <c r="AG573" s="123" t="str">
        <f t="shared" si="290"/>
        <v/>
      </c>
      <c r="AH573" s="85"/>
      <c r="AI573" s="123" t="str">
        <f t="shared" si="291"/>
        <v/>
      </c>
      <c r="AJ573" s="85"/>
      <c r="AK573" s="123" t="str">
        <f t="shared" si="292"/>
        <v/>
      </c>
      <c r="AL573" s="85"/>
      <c r="AM573" s="123" t="str">
        <f t="shared" si="293"/>
        <v/>
      </c>
      <c r="AN573" s="85"/>
      <c r="AO573" s="123" t="str">
        <f t="shared" si="294"/>
        <v/>
      </c>
      <c r="AP573" s="85"/>
      <c r="AQ573" s="123" t="str">
        <f t="shared" si="295"/>
        <v/>
      </c>
      <c r="AR573" s="85"/>
      <c r="AS573" s="123" t="str">
        <f t="shared" si="296"/>
        <v/>
      </c>
      <c r="AT573" s="85"/>
      <c r="AU573" s="123" t="str">
        <f t="shared" si="297"/>
        <v/>
      </c>
      <c r="AV573" s="85"/>
      <c r="AW573" s="123" t="str">
        <f t="shared" si="298"/>
        <v/>
      </c>
      <c r="AX573" s="85"/>
      <c r="AY573" s="123" t="str">
        <f t="shared" si="299"/>
        <v/>
      </c>
      <c r="AZ573" s="85"/>
      <c r="BA573" s="123" t="str">
        <f t="shared" si="300"/>
        <v/>
      </c>
      <c r="BB573" s="85"/>
      <c r="BC573" s="123" t="str">
        <f t="shared" si="301"/>
        <v/>
      </c>
      <c r="BD573" s="85"/>
      <c r="BE573" s="123" t="str">
        <f t="shared" si="302"/>
        <v/>
      </c>
      <c r="BF573" s="85"/>
      <c r="BG573" s="123" t="str">
        <f t="shared" si="303"/>
        <v/>
      </c>
      <c r="BH573" s="85"/>
      <c r="BI573" s="123" t="str">
        <f t="shared" si="304"/>
        <v/>
      </c>
      <c r="BJ573" s="85"/>
      <c r="BK573" s="123" t="str">
        <f t="shared" si="305"/>
        <v/>
      </c>
      <c r="BL573" s="85"/>
      <c r="BM573" s="123" t="str">
        <f t="shared" si="306"/>
        <v/>
      </c>
      <c r="BN573" s="85"/>
      <c r="BO573" s="123" t="str">
        <f t="shared" si="307"/>
        <v/>
      </c>
      <c r="BP573" s="85"/>
      <c r="BQ573" s="123" t="str">
        <f t="shared" si="308"/>
        <v/>
      </c>
      <c r="BR573" s="85"/>
      <c r="BS573" s="123" t="str">
        <f t="shared" si="309"/>
        <v/>
      </c>
      <c r="BT573" s="85"/>
      <c r="BU573" s="123" t="str">
        <f t="shared" si="310"/>
        <v/>
      </c>
      <c r="BV573" s="85"/>
      <c r="BW573" s="123" t="str">
        <f t="shared" si="311"/>
        <v/>
      </c>
      <c r="BX573" s="85"/>
      <c r="BY573" s="123" t="str">
        <f t="shared" si="312"/>
        <v/>
      </c>
      <c r="BZ573" s="85"/>
      <c r="CA573" s="123" t="str">
        <f t="shared" si="313"/>
        <v/>
      </c>
      <c r="CB573" s="85"/>
      <c r="CC573" s="123" t="str">
        <f t="shared" si="314"/>
        <v/>
      </c>
      <c r="CD573" s="85"/>
      <c r="CE573" s="123" t="str">
        <f t="shared" si="315"/>
        <v/>
      </c>
      <c r="CF573" s="85"/>
      <c r="CG573" s="123" t="str">
        <f t="shared" si="316"/>
        <v/>
      </c>
      <c r="CH573" s="85"/>
      <c r="CI573" s="123" t="str">
        <f t="shared" si="317"/>
        <v/>
      </c>
      <c r="CJ573" s="85"/>
      <c r="CK573" s="123" t="str">
        <f t="shared" si="318"/>
        <v/>
      </c>
      <c r="CL573" s="85"/>
      <c r="CM573" s="123" t="str">
        <f t="shared" si="319"/>
        <v/>
      </c>
      <c r="CN573" s="85"/>
      <c r="CO573" s="123" t="str">
        <f t="shared" si="320"/>
        <v/>
      </c>
      <c r="CP573" s="85"/>
      <c r="CQ573" s="123" t="str">
        <f t="shared" si="321"/>
        <v/>
      </c>
      <c r="CR573" s="85"/>
      <c r="CS573" s="123" t="str">
        <f t="shared" si="322"/>
        <v/>
      </c>
      <c r="CT573" s="85"/>
      <c r="CU573" s="123" t="str">
        <f t="shared" si="323"/>
        <v/>
      </c>
      <c r="CV573" s="85"/>
      <c r="CW573" s="123" t="str">
        <f t="shared" si="324"/>
        <v/>
      </c>
      <c r="CX573" s="85"/>
      <c r="CY573" s="123" t="str">
        <f t="shared" si="325"/>
        <v/>
      </c>
      <c r="CZ573" s="85"/>
      <c r="DA573" s="123" t="str">
        <f t="shared" si="326"/>
        <v/>
      </c>
      <c r="DB573" s="85"/>
      <c r="DC573" s="123" t="str">
        <f t="shared" si="327"/>
        <v/>
      </c>
      <c r="DD573" s="85"/>
      <c r="DE573" s="123" t="str">
        <f t="shared" si="328"/>
        <v/>
      </c>
      <c r="DF573" s="85"/>
      <c r="DG573" s="123" t="str">
        <f t="shared" si="329"/>
        <v/>
      </c>
      <c r="DH573" s="85"/>
      <c r="DI573" s="123" t="str">
        <f t="shared" si="330"/>
        <v/>
      </c>
      <c r="DJ573" s="85"/>
      <c r="DK573" s="123" t="str">
        <f t="shared" si="331"/>
        <v/>
      </c>
      <c r="DL573" s="85"/>
      <c r="DM573" s="123" t="str">
        <f t="shared" si="332"/>
        <v/>
      </c>
      <c r="DN573" s="85"/>
      <c r="DO573" s="123" t="str">
        <f t="shared" si="333"/>
        <v/>
      </c>
      <c r="DP573" s="85"/>
      <c r="DQ573" s="123" t="str">
        <f t="shared" si="334"/>
        <v/>
      </c>
      <c r="DR573" s="85"/>
      <c r="DS573" s="123" t="str">
        <f t="shared" si="335"/>
        <v/>
      </c>
      <c r="DT573" s="85"/>
      <c r="DU573" s="123" t="str">
        <f t="shared" si="336"/>
        <v/>
      </c>
      <c r="DV573" s="85"/>
      <c r="DW573" s="123" t="str">
        <f t="shared" si="337"/>
        <v/>
      </c>
      <c r="DX573" s="85"/>
      <c r="DY573" s="123" t="str">
        <f t="shared" si="338"/>
        <v/>
      </c>
      <c r="DZ573" s="85"/>
      <c r="EA573" s="123" t="str">
        <f t="shared" si="339"/>
        <v/>
      </c>
      <c r="EB573" s="85"/>
      <c r="EC573" s="123" t="str">
        <f t="shared" si="340"/>
        <v/>
      </c>
      <c r="ED573" s="85"/>
      <c r="EE573" s="123" t="str">
        <f t="shared" si="341"/>
        <v/>
      </c>
      <c r="EF573" s="85"/>
      <c r="EG573" s="123" t="str">
        <f t="shared" si="342"/>
        <v/>
      </c>
      <c r="EH573" s="85"/>
      <c r="EI573" s="123" t="str">
        <f t="shared" si="343"/>
        <v/>
      </c>
      <c r="EJ573" s="85"/>
      <c r="EK573" s="123" t="str">
        <f t="shared" si="344"/>
        <v/>
      </c>
      <c r="EL573" s="85"/>
      <c r="EM573" s="123" t="str">
        <f t="shared" si="345"/>
        <v/>
      </c>
      <c r="EN573" s="85"/>
      <c r="EO573" s="123" t="str">
        <f t="shared" si="346"/>
        <v/>
      </c>
      <c r="EP573" s="85"/>
      <c r="EQ573" s="123" t="str">
        <f t="shared" si="347"/>
        <v/>
      </c>
      <c r="ER573" s="85"/>
      <c r="ES573" s="123" t="str">
        <f t="shared" si="348"/>
        <v/>
      </c>
      <c r="ET573" s="85"/>
      <c r="EU573" s="123" t="str">
        <f t="shared" si="349"/>
        <v/>
      </c>
      <c r="EV573" s="85"/>
      <c r="EW573" s="123" t="str">
        <f t="shared" si="350"/>
        <v/>
      </c>
      <c r="EX573" s="85"/>
      <c r="EY573" s="123" t="str">
        <f t="shared" si="351"/>
        <v/>
      </c>
      <c r="EZ573" s="85"/>
      <c r="FA573" s="123" t="str">
        <f t="shared" si="352"/>
        <v/>
      </c>
      <c r="FB573" s="85"/>
      <c r="FC573" s="123" t="str">
        <f t="shared" si="353"/>
        <v/>
      </c>
      <c r="FD573" s="85"/>
      <c r="FE573" s="123" t="str">
        <f t="shared" si="354"/>
        <v/>
      </c>
      <c r="FF573" s="85"/>
      <c r="FG573" s="123" t="str">
        <f t="shared" si="355"/>
        <v/>
      </c>
      <c r="FH573" s="85"/>
      <c r="FI573" s="123" t="str">
        <f t="shared" si="356"/>
        <v/>
      </c>
      <c r="FJ573" s="85"/>
      <c r="FK573" s="123" t="str">
        <f t="shared" si="357"/>
        <v/>
      </c>
      <c r="FL573" s="85"/>
      <c r="FM573" s="123" t="str">
        <f t="shared" si="358"/>
        <v/>
      </c>
      <c r="FN573" s="85"/>
      <c r="FO573" s="123" t="str">
        <f t="shared" si="359"/>
        <v/>
      </c>
      <c r="FP573" s="85"/>
      <c r="FQ573" s="123" t="str">
        <f t="shared" si="360"/>
        <v/>
      </c>
      <c r="FR573" s="85"/>
      <c r="FS573" s="123" t="str">
        <f t="shared" si="361"/>
        <v/>
      </c>
      <c r="FT573" s="85"/>
      <c r="FU573" s="123" t="str">
        <f t="shared" si="362"/>
        <v/>
      </c>
      <c r="FV573" s="85"/>
      <c r="FW573" s="123" t="str">
        <f t="shared" si="363"/>
        <v/>
      </c>
      <c r="FX573" s="85"/>
      <c r="FY573" s="123" t="str">
        <f t="shared" si="364"/>
        <v/>
      </c>
      <c r="FZ573" s="85"/>
    </row>
    <row r="574" spans="1:182" ht="13.5" hidden="1" customHeight="1" x14ac:dyDescent="0.35">
      <c r="A574" s="65" t="str">
        <f t="shared" si="274"/>
        <v>Other 100</v>
      </c>
      <c r="B574" s="66" t="str">
        <f t="shared" si="275"/>
        <v xml:space="preserve"> </v>
      </c>
      <c r="C574" s="143"/>
      <c r="D574" s="144"/>
      <c r="E574" s="123" t="str">
        <f t="shared" si="276"/>
        <v/>
      </c>
      <c r="F574" s="85"/>
      <c r="G574" s="123" t="str">
        <f t="shared" si="277"/>
        <v/>
      </c>
      <c r="H574" s="85"/>
      <c r="I574" s="123" t="str">
        <f t="shared" si="278"/>
        <v/>
      </c>
      <c r="J574" s="85"/>
      <c r="K574" s="123" t="str">
        <f t="shared" si="279"/>
        <v/>
      </c>
      <c r="L574" s="85"/>
      <c r="M574" s="123" t="str">
        <f t="shared" si="280"/>
        <v/>
      </c>
      <c r="N574" s="85"/>
      <c r="O574" s="123" t="str">
        <f t="shared" si="281"/>
        <v/>
      </c>
      <c r="P574" s="85"/>
      <c r="Q574" s="123" t="str">
        <f t="shared" si="282"/>
        <v/>
      </c>
      <c r="R574" s="85"/>
      <c r="S574" s="123" t="str">
        <f t="shared" si="283"/>
        <v/>
      </c>
      <c r="T574" s="85"/>
      <c r="U574" s="123" t="str">
        <f t="shared" si="284"/>
        <v/>
      </c>
      <c r="V574" s="85"/>
      <c r="W574" s="123" t="str">
        <f t="shared" si="285"/>
        <v/>
      </c>
      <c r="X574" s="85"/>
      <c r="Y574" s="123" t="str">
        <f t="shared" si="286"/>
        <v/>
      </c>
      <c r="Z574" s="85"/>
      <c r="AA574" s="123" t="str">
        <f t="shared" si="287"/>
        <v/>
      </c>
      <c r="AB574" s="85"/>
      <c r="AC574" s="123" t="str">
        <f t="shared" si="288"/>
        <v/>
      </c>
      <c r="AD574" s="85"/>
      <c r="AE574" s="123" t="str">
        <f t="shared" si="289"/>
        <v/>
      </c>
      <c r="AF574" s="85"/>
      <c r="AG574" s="123" t="str">
        <f t="shared" si="290"/>
        <v/>
      </c>
      <c r="AH574" s="85"/>
      <c r="AI574" s="123" t="str">
        <f t="shared" si="291"/>
        <v/>
      </c>
      <c r="AJ574" s="85"/>
      <c r="AK574" s="123" t="str">
        <f t="shared" si="292"/>
        <v/>
      </c>
      <c r="AL574" s="85"/>
      <c r="AM574" s="123" t="str">
        <f t="shared" si="293"/>
        <v/>
      </c>
      <c r="AN574" s="85"/>
      <c r="AO574" s="123" t="str">
        <f t="shared" si="294"/>
        <v/>
      </c>
      <c r="AP574" s="85"/>
      <c r="AQ574" s="123" t="str">
        <f t="shared" si="295"/>
        <v/>
      </c>
      <c r="AR574" s="85"/>
      <c r="AS574" s="123" t="str">
        <f t="shared" si="296"/>
        <v/>
      </c>
      <c r="AT574" s="85"/>
      <c r="AU574" s="123" t="str">
        <f t="shared" si="297"/>
        <v/>
      </c>
      <c r="AV574" s="85"/>
      <c r="AW574" s="123" t="str">
        <f t="shared" si="298"/>
        <v/>
      </c>
      <c r="AX574" s="85"/>
      <c r="AY574" s="123" t="str">
        <f t="shared" si="299"/>
        <v/>
      </c>
      <c r="AZ574" s="85"/>
      <c r="BA574" s="123" t="str">
        <f t="shared" si="300"/>
        <v/>
      </c>
      <c r="BB574" s="85"/>
      <c r="BC574" s="123" t="str">
        <f t="shared" si="301"/>
        <v/>
      </c>
      <c r="BD574" s="85"/>
      <c r="BE574" s="123" t="str">
        <f t="shared" si="302"/>
        <v/>
      </c>
      <c r="BF574" s="85"/>
      <c r="BG574" s="123" t="str">
        <f t="shared" si="303"/>
        <v/>
      </c>
      <c r="BH574" s="85"/>
      <c r="BI574" s="123" t="str">
        <f t="shared" si="304"/>
        <v/>
      </c>
      <c r="BJ574" s="85"/>
      <c r="BK574" s="123" t="str">
        <f t="shared" si="305"/>
        <v/>
      </c>
      <c r="BL574" s="85"/>
      <c r="BM574" s="123" t="str">
        <f t="shared" si="306"/>
        <v/>
      </c>
      <c r="BN574" s="85"/>
      <c r="BO574" s="123" t="str">
        <f t="shared" si="307"/>
        <v/>
      </c>
      <c r="BP574" s="85"/>
      <c r="BQ574" s="123" t="str">
        <f t="shared" si="308"/>
        <v/>
      </c>
      <c r="BR574" s="85"/>
      <c r="BS574" s="123" t="str">
        <f t="shared" si="309"/>
        <v/>
      </c>
      <c r="BT574" s="85"/>
      <c r="BU574" s="123" t="str">
        <f t="shared" si="310"/>
        <v/>
      </c>
      <c r="BV574" s="85"/>
      <c r="BW574" s="123" t="str">
        <f t="shared" si="311"/>
        <v/>
      </c>
      <c r="BX574" s="85"/>
      <c r="BY574" s="123" t="str">
        <f t="shared" si="312"/>
        <v/>
      </c>
      <c r="BZ574" s="85"/>
      <c r="CA574" s="123" t="str">
        <f t="shared" si="313"/>
        <v/>
      </c>
      <c r="CB574" s="85"/>
      <c r="CC574" s="123" t="str">
        <f t="shared" si="314"/>
        <v/>
      </c>
      <c r="CD574" s="85"/>
      <c r="CE574" s="123" t="str">
        <f t="shared" si="315"/>
        <v/>
      </c>
      <c r="CF574" s="85"/>
      <c r="CG574" s="123" t="str">
        <f t="shared" si="316"/>
        <v/>
      </c>
      <c r="CH574" s="85"/>
      <c r="CI574" s="123" t="str">
        <f t="shared" si="317"/>
        <v/>
      </c>
      <c r="CJ574" s="85"/>
      <c r="CK574" s="123" t="str">
        <f t="shared" si="318"/>
        <v/>
      </c>
      <c r="CL574" s="85"/>
      <c r="CM574" s="123" t="str">
        <f t="shared" si="319"/>
        <v/>
      </c>
      <c r="CN574" s="85"/>
      <c r="CO574" s="123" t="str">
        <f t="shared" si="320"/>
        <v/>
      </c>
      <c r="CP574" s="85"/>
      <c r="CQ574" s="123" t="str">
        <f t="shared" si="321"/>
        <v/>
      </c>
      <c r="CR574" s="85"/>
      <c r="CS574" s="123" t="str">
        <f t="shared" si="322"/>
        <v/>
      </c>
      <c r="CT574" s="85"/>
      <c r="CU574" s="123" t="str">
        <f t="shared" si="323"/>
        <v/>
      </c>
      <c r="CV574" s="85"/>
      <c r="CW574" s="123" t="str">
        <f t="shared" si="324"/>
        <v/>
      </c>
      <c r="CX574" s="85"/>
      <c r="CY574" s="123" t="str">
        <f t="shared" si="325"/>
        <v/>
      </c>
      <c r="CZ574" s="85"/>
      <c r="DA574" s="123" t="str">
        <f t="shared" si="326"/>
        <v/>
      </c>
      <c r="DB574" s="85"/>
      <c r="DC574" s="123" t="str">
        <f t="shared" si="327"/>
        <v/>
      </c>
      <c r="DD574" s="85"/>
      <c r="DE574" s="123" t="str">
        <f t="shared" si="328"/>
        <v/>
      </c>
      <c r="DF574" s="85"/>
      <c r="DG574" s="123" t="str">
        <f t="shared" si="329"/>
        <v/>
      </c>
      <c r="DH574" s="85"/>
      <c r="DI574" s="123" t="str">
        <f t="shared" si="330"/>
        <v/>
      </c>
      <c r="DJ574" s="85"/>
      <c r="DK574" s="123" t="str">
        <f t="shared" si="331"/>
        <v/>
      </c>
      <c r="DL574" s="85"/>
      <c r="DM574" s="123" t="str">
        <f t="shared" si="332"/>
        <v/>
      </c>
      <c r="DN574" s="85"/>
      <c r="DO574" s="123" t="str">
        <f t="shared" si="333"/>
        <v/>
      </c>
      <c r="DP574" s="85"/>
      <c r="DQ574" s="123" t="str">
        <f t="shared" si="334"/>
        <v/>
      </c>
      <c r="DR574" s="85"/>
      <c r="DS574" s="123" t="str">
        <f t="shared" si="335"/>
        <v/>
      </c>
      <c r="DT574" s="85"/>
      <c r="DU574" s="123" t="str">
        <f t="shared" si="336"/>
        <v/>
      </c>
      <c r="DV574" s="85"/>
      <c r="DW574" s="123" t="str">
        <f t="shared" si="337"/>
        <v/>
      </c>
      <c r="DX574" s="85"/>
      <c r="DY574" s="123" t="str">
        <f t="shared" si="338"/>
        <v/>
      </c>
      <c r="DZ574" s="85"/>
      <c r="EA574" s="123" t="str">
        <f t="shared" si="339"/>
        <v/>
      </c>
      <c r="EB574" s="85"/>
      <c r="EC574" s="123" t="str">
        <f t="shared" si="340"/>
        <v/>
      </c>
      <c r="ED574" s="85"/>
      <c r="EE574" s="123" t="str">
        <f t="shared" si="341"/>
        <v/>
      </c>
      <c r="EF574" s="85"/>
      <c r="EG574" s="123" t="str">
        <f t="shared" si="342"/>
        <v/>
      </c>
      <c r="EH574" s="85"/>
      <c r="EI574" s="123" t="str">
        <f t="shared" si="343"/>
        <v/>
      </c>
      <c r="EJ574" s="85"/>
      <c r="EK574" s="123" t="str">
        <f t="shared" si="344"/>
        <v/>
      </c>
      <c r="EL574" s="85"/>
      <c r="EM574" s="123" t="str">
        <f t="shared" si="345"/>
        <v/>
      </c>
      <c r="EN574" s="85"/>
      <c r="EO574" s="123" t="str">
        <f t="shared" si="346"/>
        <v/>
      </c>
      <c r="EP574" s="85"/>
      <c r="EQ574" s="123" t="str">
        <f t="shared" si="347"/>
        <v/>
      </c>
      <c r="ER574" s="85"/>
      <c r="ES574" s="123" t="str">
        <f t="shared" si="348"/>
        <v/>
      </c>
      <c r="ET574" s="85"/>
      <c r="EU574" s="123" t="str">
        <f t="shared" si="349"/>
        <v/>
      </c>
      <c r="EV574" s="85"/>
      <c r="EW574" s="123" t="str">
        <f t="shared" si="350"/>
        <v/>
      </c>
      <c r="EX574" s="85"/>
      <c r="EY574" s="123" t="str">
        <f t="shared" si="351"/>
        <v/>
      </c>
      <c r="EZ574" s="85"/>
      <c r="FA574" s="123" t="str">
        <f t="shared" si="352"/>
        <v/>
      </c>
      <c r="FB574" s="85"/>
      <c r="FC574" s="123" t="str">
        <f t="shared" si="353"/>
        <v/>
      </c>
      <c r="FD574" s="85"/>
      <c r="FE574" s="123" t="str">
        <f t="shared" si="354"/>
        <v/>
      </c>
      <c r="FF574" s="85"/>
      <c r="FG574" s="123" t="str">
        <f t="shared" si="355"/>
        <v/>
      </c>
      <c r="FH574" s="85"/>
      <c r="FI574" s="123" t="str">
        <f t="shared" si="356"/>
        <v/>
      </c>
      <c r="FJ574" s="85"/>
      <c r="FK574" s="123" t="str">
        <f t="shared" si="357"/>
        <v/>
      </c>
      <c r="FL574" s="85"/>
      <c r="FM574" s="123" t="str">
        <f t="shared" si="358"/>
        <v/>
      </c>
      <c r="FN574" s="85"/>
      <c r="FO574" s="123" t="str">
        <f t="shared" si="359"/>
        <v/>
      </c>
      <c r="FP574" s="85"/>
      <c r="FQ574" s="123" t="str">
        <f t="shared" si="360"/>
        <v/>
      </c>
      <c r="FR574" s="85"/>
      <c r="FS574" s="123" t="str">
        <f t="shared" si="361"/>
        <v/>
      </c>
      <c r="FT574" s="85"/>
      <c r="FU574" s="123" t="str">
        <f t="shared" si="362"/>
        <v/>
      </c>
      <c r="FV574" s="85"/>
      <c r="FW574" s="123" t="str">
        <f t="shared" si="363"/>
        <v/>
      </c>
      <c r="FX574" s="85"/>
      <c r="FY574" s="123" t="str">
        <f t="shared" si="364"/>
        <v/>
      </c>
      <c r="FZ574" s="85"/>
    </row>
  </sheetData>
  <mergeCells count="40601">
    <mergeCell ref="S240:T240"/>
    <mergeCell ref="U240:V240"/>
    <mergeCell ref="W240:X240"/>
    <mergeCell ref="Y241:Z241"/>
    <mergeCell ref="AA241:AB241"/>
    <mergeCell ref="AC241:AD241"/>
    <mergeCell ref="AE241:AF241"/>
    <mergeCell ref="AG241:AH241"/>
    <mergeCell ref="AI241:AJ241"/>
    <mergeCell ref="AK241:AL241"/>
    <mergeCell ref="K241:L241"/>
    <mergeCell ref="M241:N241"/>
    <mergeCell ref="O241:P241"/>
    <mergeCell ref="Q241:R241"/>
    <mergeCell ref="S241:T241"/>
    <mergeCell ref="U241:V241"/>
    <mergeCell ref="W241:X241"/>
    <mergeCell ref="Y239:Z239"/>
    <mergeCell ref="AA239:AB239"/>
    <mergeCell ref="AC239:AD239"/>
    <mergeCell ref="AE239:AF239"/>
    <mergeCell ref="AG239:AH239"/>
    <mergeCell ref="AI239:AJ239"/>
    <mergeCell ref="AK239:AL239"/>
    <mergeCell ref="K239:L239"/>
    <mergeCell ref="M239:N239"/>
    <mergeCell ref="O239:P239"/>
    <mergeCell ref="Q239:R239"/>
    <mergeCell ref="S239:T239"/>
    <mergeCell ref="U239:V239"/>
    <mergeCell ref="W239:X239"/>
    <mergeCell ref="AM246:AN246"/>
    <mergeCell ref="AO246:AP246"/>
    <mergeCell ref="AQ246:AR246"/>
    <mergeCell ref="AS246:AT246"/>
    <mergeCell ref="AU246:AV246"/>
    <mergeCell ref="Y246:Z246"/>
    <mergeCell ref="AA246:AB246"/>
    <mergeCell ref="AC246:AD246"/>
    <mergeCell ref="AE246:AF246"/>
    <mergeCell ref="AG246:AH246"/>
    <mergeCell ref="AI246:AJ246"/>
    <mergeCell ref="AK246:AL246"/>
    <mergeCell ref="C239:D239"/>
    <mergeCell ref="C240:D240"/>
    <mergeCell ref="E240:F240"/>
    <mergeCell ref="G240:H240"/>
    <mergeCell ref="I240:J240"/>
    <mergeCell ref="C241:D241"/>
    <mergeCell ref="E241:F241"/>
    <mergeCell ref="AI242:AJ242"/>
    <mergeCell ref="AK242:AL242"/>
    <mergeCell ref="U242:V242"/>
    <mergeCell ref="W242:X242"/>
    <mergeCell ref="Y242:Z242"/>
    <mergeCell ref="AA242:AB242"/>
    <mergeCell ref="AC242:AD242"/>
    <mergeCell ref="AE242:AF242"/>
    <mergeCell ref="AG242:AH242"/>
    <mergeCell ref="G241:H241"/>
    <mergeCell ref="I241:J241"/>
    <mergeCell ref="K242:L242"/>
    <mergeCell ref="M242:N242"/>
    <mergeCell ref="O242:P242"/>
    <mergeCell ref="Q242:R242"/>
    <mergeCell ref="S242:T242"/>
    <mergeCell ref="Y243:Z243"/>
    <mergeCell ref="AA243:AB243"/>
    <mergeCell ref="AC243:AD243"/>
    <mergeCell ref="AE243:AF243"/>
    <mergeCell ref="AG243:AH243"/>
    <mergeCell ref="AI243:AJ243"/>
    <mergeCell ref="AK243:AL243"/>
    <mergeCell ref="K243:L243"/>
    <mergeCell ref="M243:N243"/>
    <mergeCell ref="O243:P243"/>
    <mergeCell ref="Q243:R243"/>
    <mergeCell ref="S243:T243"/>
    <mergeCell ref="U243:V243"/>
    <mergeCell ref="W243:X243"/>
    <mergeCell ref="K246:L246"/>
    <mergeCell ref="M246:N246"/>
    <mergeCell ref="O246:P246"/>
    <mergeCell ref="Q246:R246"/>
    <mergeCell ref="S246:T246"/>
    <mergeCell ref="U246:V246"/>
    <mergeCell ref="W246:X246"/>
    <mergeCell ref="AU240:AV240"/>
    <mergeCell ref="AU241:AV241"/>
    <mergeCell ref="AO243:AP243"/>
    <mergeCell ref="AQ243:AR243"/>
    <mergeCell ref="AM244:AN244"/>
    <mergeCell ref="AO244:AP244"/>
    <mergeCell ref="AQ244:AR244"/>
    <mergeCell ref="AM245:AN245"/>
    <mergeCell ref="AM249:AN249"/>
    <mergeCell ref="AO249:AP249"/>
    <mergeCell ref="Y249:Z249"/>
    <mergeCell ref="AA249:AB249"/>
    <mergeCell ref="AC249:AD249"/>
    <mergeCell ref="AE249:AF249"/>
    <mergeCell ref="AG249:AH249"/>
    <mergeCell ref="AI249:AJ249"/>
    <mergeCell ref="AK249:AL249"/>
    <mergeCell ref="AM247:AN247"/>
    <mergeCell ref="AO247:AP247"/>
    <mergeCell ref="AQ247:AR247"/>
    <mergeCell ref="AS247:AT247"/>
    <mergeCell ref="AU247:AV247"/>
    <mergeCell ref="Y247:Z247"/>
    <mergeCell ref="AA247:AB247"/>
    <mergeCell ref="AC247:AD247"/>
    <mergeCell ref="AE247:AF247"/>
    <mergeCell ref="AG247:AH247"/>
    <mergeCell ref="AI247:AJ247"/>
    <mergeCell ref="AK247:AL247"/>
    <mergeCell ref="K247:L247"/>
    <mergeCell ref="M247:N247"/>
    <mergeCell ref="O247:P247"/>
    <mergeCell ref="Q247:R247"/>
    <mergeCell ref="S247:T247"/>
    <mergeCell ref="U247:V247"/>
    <mergeCell ref="W247:X247"/>
    <mergeCell ref="AM248:AN248"/>
    <mergeCell ref="AO248:AP248"/>
    <mergeCell ref="AQ248:AR248"/>
    <mergeCell ref="AS248:AT248"/>
    <mergeCell ref="AU248:AV248"/>
    <mergeCell ref="AQ249:AR249"/>
    <mergeCell ref="AS249:AT249"/>
    <mergeCell ref="AU249:AV249"/>
    <mergeCell ref="Y248:Z248"/>
    <mergeCell ref="AA248:AB248"/>
    <mergeCell ref="AC248:AD248"/>
    <mergeCell ref="AE248:AF248"/>
    <mergeCell ref="AG248:AH248"/>
    <mergeCell ref="AI248:AJ248"/>
    <mergeCell ref="AK248:AL248"/>
    <mergeCell ref="K248:L248"/>
    <mergeCell ref="M248:N248"/>
    <mergeCell ref="O248:P248"/>
    <mergeCell ref="Q248:R248"/>
    <mergeCell ref="S248:T248"/>
    <mergeCell ref="U248:V248"/>
    <mergeCell ref="W248:X248"/>
    <mergeCell ref="K249:L249"/>
    <mergeCell ref="M249:N249"/>
    <mergeCell ref="O249:P249"/>
    <mergeCell ref="Q249:R249"/>
    <mergeCell ref="S249:T249"/>
    <mergeCell ref="U249:V249"/>
    <mergeCell ref="W249:X249"/>
    <mergeCell ref="AM252:AN252"/>
    <mergeCell ref="AO252:AP252"/>
    <mergeCell ref="Y252:Z252"/>
    <mergeCell ref="AA252:AB252"/>
    <mergeCell ref="AC252:AD252"/>
    <mergeCell ref="AE252:AF252"/>
    <mergeCell ref="AG252:AH252"/>
    <mergeCell ref="AI252:AJ252"/>
    <mergeCell ref="AK252:AL252"/>
    <mergeCell ref="AM250:AN250"/>
    <mergeCell ref="AO250:AP250"/>
    <mergeCell ref="AQ250:AR250"/>
    <mergeCell ref="AS250:AT250"/>
    <mergeCell ref="AU250:AV250"/>
    <mergeCell ref="Y250:Z250"/>
    <mergeCell ref="AA250:AB250"/>
    <mergeCell ref="AC250:AD250"/>
    <mergeCell ref="AE250:AF250"/>
    <mergeCell ref="AG250:AH250"/>
    <mergeCell ref="AI250:AJ250"/>
    <mergeCell ref="AK250:AL250"/>
    <mergeCell ref="K250:L250"/>
    <mergeCell ref="M250:N250"/>
    <mergeCell ref="O250:P250"/>
    <mergeCell ref="Q250:R250"/>
    <mergeCell ref="S250:T250"/>
    <mergeCell ref="U250:V250"/>
    <mergeCell ref="W250:X250"/>
    <mergeCell ref="AM251:AN251"/>
    <mergeCell ref="AO251:AP251"/>
    <mergeCell ref="AQ251:AR251"/>
    <mergeCell ref="AS251:AT251"/>
    <mergeCell ref="AU251:AV251"/>
    <mergeCell ref="AQ252:AR252"/>
    <mergeCell ref="AS252:AT252"/>
    <mergeCell ref="AU252:AV252"/>
    <mergeCell ref="Y251:Z251"/>
    <mergeCell ref="AA251:AB251"/>
    <mergeCell ref="AC251:AD251"/>
    <mergeCell ref="AE251:AF251"/>
    <mergeCell ref="AG251:AH251"/>
    <mergeCell ref="AI251:AJ251"/>
    <mergeCell ref="AK251:AL251"/>
    <mergeCell ref="K251:L251"/>
    <mergeCell ref="M251:N251"/>
    <mergeCell ref="O251:P251"/>
    <mergeCell ref="Q251:R251"/>
    <mergeCell ref="S251:T251"/>
    <mergeCell ref="U251:V251"/>
    <mergeCell ref="W251:X251"/>
    <mergeCell ref="K252:L252"/>
    <mergeCell ref="M252:N252"/>
    <mergeCell ref="O252:P252"/>
    <mergeCell ref="Q252:R252"/>
    <mergeCell ref="S252:T252"/>
    <mergeCell ref="U252:V252"/>
    <mergeCell ref="W252:X252"/>
    <mergeCell ref="I124:J124"/>
    <mergeCell ref="E125:F125"/>
    <mergeCell ref="G125:H125"/>
    <mergeCell ref="I125:J125"/>
    <mergeCell ref="I131:J131"/>
    <mergeCell ref="E132:F132"/>
    <mergeCell ref="G132:H132"/>
    <mergeCell ref="I132:J132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E136:F136"/>
    <mergeCell ref="G136:H136"/>
    <mergeCell ref="I136:J136"/>
    <mergeCell ref="E137:F137"/>
    <mergeCell ref="G137:H137"/>
    <mergeCell ref="I227:J227"/>
    <mergeCell ref="E228:F228"/>
    <mergeCell ref="G228:H228"/>
    <mergeCell ref="I228:J228"/>
    <mergeCell ref="I229:J229"/>
    <mergeCell ref="E230:F230"/>
    <mergeCell ref="G230:H230"/>
    <mergeCell ref="I230:J230"/>
    <mergeCell ref="G3:H3"/>
    <mergeCell ref="I3:J3"/>
    <mergeCell ref="A117:B118"/>
    <mergeCell ref="C117:H117"/>
    <mergeCell ref="C118:H118"/>
    <mergeCell ref="C119:D230"/>
    <mergeCell ref="I120:J120"/>
    <mergeCell ref="I199:J199"/>
    <mergeCell ref="E200:F200"/>
    <mergeCell ref="G200:H200"/>
    <mergeCell ref="I200:J200"/>
    <mergeCell ref="I201:J201"/>
    <mergeCell ref="E202:F202"/>
    <mergeCell ref="G202:H202"/>
    <mergeCell ref="I202:J202"/>
    <mergeCell ref="E203:F203"/>
    <mergeCell ref="G203:H203"/>
    <mergeCell ref="I203:J203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E215:F215"/>
    <mergeCell ref="G215:H215"/>
    <mergeCell ref="E178:F178"/>
    <mergeCell ref="G178:H178"/>
    <mergeCell ref="I178:J178"/>
    <mergeCell ref="A231:B232"/>
    <mergeCell ref="C231:H231"/>
    <mergeCell ref="C232:H232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E235:F235"/>
    <mergeCell ref="G235:H235"/>
    <mergeCell ref="I235:J235"/>
    <mergeCell ref="G237:H237"/>
    <mergeCell ref="I237:J237"/>
    <mergeCell ref="G245:H245"/>
    <mergeCell ref="I245:J245"/>
    <mergeCell ref="C250:D250"/>
    <mergeCell ref="E250:F250"/>
    <mergeCell ref="G250:H250"/>
    <mergeCell ref="I250:J250"/>
    <mergeCell ref="E251:F251"/>
    <mergeCell ref="G251:H251"/>
    <mergeCell ref="I251:J251"/>
    <mergeCell ref="C251:D251"/>
    <mergeCell ref="C252:D252"/>
    <mergeCell ref="E252:F252"/>
    <mergeCell ref="G252:H252"/>
    <mergeCell ref="I252:J252"/>
    <mergeCell ref="C253:D253"/>
    <mergeCell ref="E253:F253"/>
    <mergeCell ref="E259:F259"/>
    <mergeCell ref="G259:H259"/>
    <mergeCell ref="G257:H257"/>
    <mergeCell ref="I257:J257"/>
    <mergeCell ref="C258:D258"/>
    <mergeCell ref="E258:F258"/>
    <mergeCell ref="G258:H258"/>
    <mergeCell ref="I258:J258"/>
    <mergeCell ref="I259:J259"/>
    <mergeCell ref="C257:D257"/>
    <mergeCell ref="E257:F257"/>
    <mergeCell ref="C235:D235"/>
    <mergeCell ref="C236:D236"/>
    <mergeCell ref="E236:F236"/>
    <mergeCell ref="G236:H236"/>
    <mergeCell ref="I236:J236"/>
    <mergeCell ref="C237:D237"/>
    <mergeCell ref="E237:F237"/>
    <mergeCell ref="C238:D238"/>
    <mergeCell ref="E238:F238"/>
    <mergeCell ref="G238:H238"/>
    <mergeCell ref="I238:J238"/>
    <mergeCell ref="E239:F239"/>
    <mergeCell ref="G239:H239"/>
    <mergeCell ref="I239:J239"/>
    <mergeCell ref="G261:H261"/>
    <mergeCell ref="I261:J261"/>
    <mergeCell ref="C259:D259"/>
    <mergeCell ref="C260:D260"/>
    <mergeCell ref="E260:F260"/>
    <mergeCell ref="G260:H260"/>
    <mergeCell ref="I260:J260"/>
    <mergeCell ref="C261:D261"/>
    <mergeCell ref="E261:F261"/>
    <mergeCell ref="C262:D262"/>
    <mergeCell ref="E262:F262"/>
    <mergeCell ref="G262:H262"/>
    <mergeCell ref="I262:J262"/>
    <mergeCell ref="E263:F263"/>
    <mergeCell ref="G263:H263"/>
    <mergeCell ref="I263:J263"/>
    <mergeCell ref="C263:D263"/>
    <mergeCell ref="C264:D264"/>
    <mergeCell ref="E264:F264"/>
    <mergeCell ref="G264:H264"/>
    <mergeCell ref="I264:J264"/>
    <mergeCell ref="C265:D265"/>
    <mergeCell ref="E265:F265"/>
    <mergeCell ref="AM266:AN266"/>
    <mergeCell ref="AO266:AP266"/>
    <mergeCell ref="AQ266:AR266"/>
    <mergeCell ref="AS266:AT266"/>
    <mergeCell ref="AU266:AV266"/>
    <mergeCell ref="Y266:Z266"/>
    <mergeCell ref="AA266:AB266"/>
    <mergeCell ref="AC266:AD266"/>
    <mergeCell ref="AE266:AF266"/>
    <mergeCell ref="AG266:AH266"/>
    <mergeCell ref="AI266:AJ266"/>
    <mergeCell ref="AK266:AL266"/>
    <mergeCell ref="K266:L266"/>
    <mergeCell ref="M266:N266"/>
    <mergeCell ref="O266:P266"/>
    <mergeCell ref="Q266:R266"/>
    <mergeCell ref="S266:T266"/>
    <mergeCell ref="U266:V266"/>
    <mergeCell ref="W266:X266"/>
    <mergeCell ref="AM261:AN261"/>
    <mergeCell ref="AO261:AP261"/>
    <mergeCell ref="Y261:Z261"/>
    <mergeCell ref="AA261:AB261"/>
    <mergeCell ref="AC261:AD261"/>
    <mergeCell ref="AE261:AF261"/>
    <mergeCell ref="AG261:AH261"/>
    <mergeCell ref="AI261:AJ261"/>
    <mergeCell ref="AK261:AL261"/>
    <mergeCell ref="AA259:AB259"/>
    <mergeCell ref="AC259:AD259"/>
    <mergeCell ref="AE259:AF259"/>
    <mergeCell ref="AG259:AH259"/>
    <mergeCell ref="AI259:AJ259"/>
    <mergeCell ref="AK259:AL259"/>
    <mergeCell ref="K259:L259"/>
    <mergeCell ref="M259:N259"/>
    <mergeCell ref="O259:P259"/>
    <mergeCell ref="Q259:R259"/>
    <mergeCell ref="S259:T259"/>
    <mergeCell ref="U259:V259"/>
    <mergeCell ref="W259:X259"/>
    <mergeCell ref="K267:L267"/>
    <mergeCell ref="M267:N267"/>
    <mergeCell ref="O267:P267"/>
    <mergeCell ref="Q267:R267"/>
    <mergeCell ref="S267:T267"/>
    <mergeCell ref="U267:V267"/>
    <mergeCell ref="W267:X267"/>
    <mergeCell ref="AM267:AN267"/>
    <mergeCell ref="AO267:AP267"/>
    <mergeCell ref="AQ267:AR267"/>
    <mergeCell ref="AS267:AT267"/>
    <mergeCell ref="AU267:AV267"/>
    <mergeCell ref="Y267:Z267"/>
    <mergeCell ref="AA267:AB267"/>
    <mergeCell ref="AC267:AD267"/>
    <mergeCell ref="AE267:AF267"/>
    <mergeCell ref="AG267:AH267"/>
    <mergeCell ref="AI267:AJ267"/>
    <mergeCell ref="AK267:AL267"/>
    <mergeCell ref="G265:H265"/>
    <mergeCell ref="I265:J265"/>
    <mergeCell ref="C266:D266"/>
    <mergeCell ref="E266:F266"/>
    <mergeCell ref="G266:H266"/>
    <mergeCell ref="I266:J266"/>
    <mergeCell ref="I267:J267"/>
    <mergeCell ref="AI268:AJ268"/>
    <mergeCell ref="AK268:AL268"/>
    <mergeCell ref="AM268:AN268"/>
    <mergeCell ref="AO268:AP268"/>
    <mergeCell ref="AQ268:AR268"/>
    <mergeCell ref="AS268:AT268"/>
    <mergeCell ref="AU268:AV268"/>
    <mergeCell ref="U268:V268"/>
    <mergeCell ref="W268:X268"/>
    <mergeCell ref="Y268:Z268"/>
    <mergeCell ref="AA268:AB268"/>
    <mergeCell ref="AC268:AD268"/>
    <mergeCell ref="AE268:AF268"/>
    <mergeCell ref="AG268:AH268"/>
    <mergeCell ref="E267:F267"/>
    <mergeCell ref="G267:H267"/>
    <mergeCell ref="K268:L268"/>
    <mergeCell ref="M268:N268"/>
    <mergeCell ref="O268:P268"/>
    <mergeCell ref="Q268:R268"/>
    <mergeCell ref="S268:T268"/>
    <mergeCell ref="AM269:AN269"/>
    <mergeCell ref="AO269:AP269"/>
    <mergeCell ref="AQ269:AR269"/>
    <mergeCell ref="AS269:AT269"/>
    <mergeCell ref="AU269:AV269"/>
    <mergeCell ref="Y269:Z269"/>
    <mergeCell ref="AA269:AB269"/>
    <mergeCell ref="AC269:AD269"/>
    <mergeCell ref="AE269:AF269"/>
    <mergeCell ref="AG269:AH269"/>
    <mergeCell ref="AI269:AJ269"/>
    <mergeCell ref="AK269:AL269"/>
    <mergeCell ref="K269:L269"/>
    <mergeCell ref="M269:N269"/>
    <mergeCell ref="O269:P269"/>
    <mergeCell ref="Q269:R269"/>
    <mergeCell ref="S269:T269"/>
    <mergeCell ref="U269:V269"/>
    <mergeCell ref="W269:X269"/>
    <mergeCell ref="Y204:Z204"/>
    <mergeCell ref="AA204:AB204"/>
    <mergeCell ref="AC204:AD204"/>
    <mergeCell ref="AE204:AF204"/>
    <mergeCell ref="AG204:AH204"/>
    <mergeCell ref="AI204:AJ204"/>
    <mergeCell ref="AK204:AL204"/>
    <mergeCell ref="K204:L204"/>
    <mergeCell ref="M204:N204"/>
    <mergeCell ref="O204:P204"/>
    <mergeCell ref="Q204:R204"/>
    <mergeCell ref="S204:T204"/>
    <mergeCell ref="U204:V204"/>
    <mergeCell ref="W204:X204"/>
    <mergeCell ref="Y207:Z207"/>
    <mergeCell ref="AA207:AB207"/>
    <mergeCell ref="AC207:AD207"/>
    <mergeCell ref="AE207:AF207"/>
    <mergeCell ref="AG207:AH207"/>
    <mergeCell ref="AI207:AJ207"/>
    <mergeCell ref="AK207:AL207"/>
    <mergeCell ref="K207:L207"/>
    <mergeCell ref="M207:N207"/>
    <mergeCell ref="O207:P207"/>
    <mergeCell ref="Q207:R207"/>
    <mergeCell ref="S207:T207"/>
    <mergeCell ref="U207:V207"/>
    <mergeCell ref="W207:X207"/>
    <mergeCell ref="K208:L208"/>
    <mergeCell ref="M208:N208"/>
    <mergeCell ref="O208:P208"/>
    <mergeCell ref="Q208:R208"/>
    <mergeCell ref="S208:T208"/>
    <mergeCell ref="Y211:Z211"/>
    <mergeCell ref="AA211:AB211"/>
    <mergeCell ref="AC211:AD211"/>
    <mergeCell ref="AE211:AF211"/>
    <mergeCell ref="AG211:AH211"/>
    <mergeCell ref="AI211:AJ211"/>
    <mergeCell ref="AK211:AL211"/>
    <mergeCell ref="K211:L211"/>
    <mergeCell ref="M211:N211"/>
    <mergeCell ref="O211:P211"/>
    <mergeCell ref="Q211:R211"/>
    <mergeCell ref="S211:T211"/>
    <mergeCell ref="AC213:AD213"/>
    <mergeCell ref="AE213:AF213"/>
    <mergeCell ref="AG213:AH213"/>
    <mergeCell ref="AI213:AJ213"/>
    <mergeCell ref="AK213:AL213"/>
    <mergeCell ref="O213:P213"/>
    <mergeCell ref="Q213:R213"/>
    <mergeCell ref="S213:T213"/>
    <mergeCell ref="U213:V213"/>
    <mergeCell ref="W213:X213"/>
    <mergeCell ref="Y213:Z213"/>
    <mergeCell ref="AA213:AB213"/>
    <mergeCell ref="Y214:Z214"/>
    <mergeCell ref="AA214:AB214"/>
    <mergeCell ref="AC214:AD214"/>
    <mergeCell ref="AE214:AF214"/>
    <mergeCell ref="AG214:AH214"/>
    <mergeCell ref="AI214:AJ214"/>
    <mergeCell ref="AK214:AL214"/>
    <mergeCell ref="K214:L214"/>
    <mergeCell ref="M214:N214"/>
    <mergeCell ref="O214:P214"/>
    <mergeCell ref="Q214:R214"/>
    <mergeCell ref="S214:T214"/>
    <mergeCell ref="U214:V214"/>
    <mergeCell ref="W214:X214"/>
    <mergeCell ref="I207:J207"/>
    <mergeCell ref="E208:F208"/>
    <mergeCell ref="G208:H208"/>
    <mergeCell ref="I208:J208"/>
    <mergeCell ref="E209:F209"/>
    <mergeCell ref="G209:H209"/>
    <mergeCell ref="I209:J209"/>
    <mergeCell ref="E210:F210"/>
    <mergeCell ref="G210:H210"/>
    <mergeCell ref="I210:J210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W210:X210"/>
    <mergeCell ref="K213:L213"/>
    <mergeCell ref="M213:N213"/>
    <mergeCell ref="K215:L215"/>
    <mergeCell ref="M215:N215"/>
    <mergeCell ref="O215:P215"/>
    <mergeCell ref="Q215:R215"/>
    <mergeCell ref="S215:T215"/>
    <mergeCell ref="Y219:Z219"/>
    <mergeCell ref="AA219:AB219"/>
    <mergeCell ref="AC219:AD219"/>
    <mergeCell ref="AE219:AF219"/>
    <mergeCell ref="AG219:AH219"/>
    <mergeCell ref="AI219:AJ219"/>
    <mergeCell ref="AK219:AL219"/>
    <mergeCell ref="K219:L219"/>
    <mergeCell ref="M219:N219"/>
    <mergeCell ref="O219:P219"/>
    <mergeCell ref="Q219:R219"/>
    <mergeCell ref="S219:T219"/>
    <mergeCell ref="U219:V219"/>
    <mergeCell ref="W219:X219"/>
    <mergeCell ref="AI215:AJ215"/>
    <mergeCell ref="AK215:AL215"/>
    <mergeCell ref="U215:V215"/>
    <mergeCell ref="W215:X215"/>
    <mergeCell ref="Y215:Z215"/>
    <mergeCell ref="AA215:AB215"/>
    <mergeCell ref="AC215:AD215"/>
    <mergeCell ref="AE215:AF215"/>
    <mergeCell ref="AG215:AH215"/>
    <mergeCell ref="Y216:Z216"/>
    <mergeCell ref="AA216:AB216"/>
    <mergeCell ref="AC216:AD216"/>
    <mergeCell ref="AE216:AF216"/>
    <mergeCell ref="AG216:AH216"/>
    <mergeCell ref="AI216:AJ216"/>
    <mergeCell ref="AK216:AL216"/>
    <mergeCell ref="K216:L216"/>
    <mergeCell ref="M216:N216"/>
    <mergeCell ref="O216:P216"/>
    <mergeCell ref="Q216:R216"/>
    <mergeCell ref="S216:T216"/>
    <mergeCell ref="U216:V216"/>
    <mergeCell ref="W216:X216"/>
    <mergeCell ref="Y217:Z217"/>
    <mergeCell ref="AA217:AB217"/>
    <mergeCell ref="AC217:AD217"/>
    <mergeCell ref="AE217:AF217"/>
    <mergeCell ref="AG217:AH217"/>
    <mergeCell ref="AI217:AJ217"/>
    <mergeCell ref="AK217:AL217"/>
    <mergeCell ref="K217:L217"/>
    <mergeCell ref="M217:N217"/>
    <mergeCell ref="O217:P217"/>
    <mergeCell ref="Q217:R217"/>
    <mergeCell ref="S217:T217"/>
    <mergeCell ref="U217:V217"/>
    <mergeCell ref="W217:X217"/>
    <mergeCell ref="Y218:Z218"/>
    <mergeCell ref="AA218:AB218"/>
    <mergeCell ref="AC218:AD218"/>
    <mergeCell ref="AE218:AF218"/>
    <mergeCell ref="AG218:AH218"/>
    <mergeCell ref="AI218:AJ218"/>
    <mergeCell ref="AK218:AL218"/>
    <mergeCell ref="K218:L218"/>
    <mergeCell ref="Y220:Z220"/>
    <mergeCell ref="AA220:AB220"/>
    <mergeCell ref="AC220:AD220"/>
    <mergeCell ref="AE220:AF220"/>
    <mergeCell ref="AG220:AH220"/>
    <mergeCell ref="AI220:AJ220"/>
    <mergeCell ref="AK220:AL220"/>
    <mergeCell ref="K220:L220"/>
    <mergeCell ref="M220:N220"/>
    <mergeCell ref="O220:P220"/>
    <mergeCell ref="Q220:R220"/>
    <mergeCell ref="S220:T220"/>
    <mergeCell ref="U220:V220"/>
    <mergeCell ref="W220:X220"/>
    <mergeCell ref="Y226:Z226"/>
    <mergeCell ref="AA226:AB226"/>
    <mergeCell ref="AC226:AD226"/>
    <mergeCell ref="AE226:AF226"/>
    <mergeCell ref="AG226:AH226"/>
    <mergeCell ref="AI226:AJ226"/>
    <mergeCell ref="AK226:AL226"/>
    <mergeCell ref="K226:L226"/>
    <mergeCell ref="M226:N226"/>
    <mergeCell ref="O226:P226"/>
    <mergeCell ref="Q226:R226"/>
    <mergeCell ref="S226:T226"/>
    <mergeCell ref="U226:V226"/>
    <mergeCell ref="W226:X226"/>
    <mergeCell ref="AI222:AJ222"/>
    <mergeCell ref="AK222:AL222"/>
    <mergeCell ref="U222:V222"/>
    <mergeCell ref="W222:X222"/>
    <mergeCell ref="Y222:Z222"/>
    <mergeCell ref="AA222:AB222"/>
    <mergeCell ref="AC222:AD222"/>
    <mergeCell ref="AE222:AF222"/>
    <mergeCell ref="AG222:AH222"/>
    <mergeCell ref="Y223:Z223"/>
    <mergeCell ref="AA223:AB223"/>
    <mergeCell ref="AC223:AD223"/>
    <mergeCell ref="AE223:AF223"/>
    <mergeCell ref="AG223:AH223"/>
    <mergeCell ref="AI223:AJ223"/>
    <mergeCell ref="AK223:AL223"/>
    <mergeCell ref="K223:L223"/>
    <mergeCell ref="M223:N223"/>
    <mergeCell ref="O223:P223"/>
    <mergeCell ref="Q223:R223"/>
    <mergeCell ref="S223:T223"/>
    <mergeCell ref="U223:V223"/>
    <mergeCell ref="W223:X223"/>
    <mergeCell ref="Y224:Z224"/>
    <mergeCell ref="AA224:AB224"/>
    <mergeCell ref="AC224:AD224"/>
    <mergeCell ref="AE224:AF224"/>
    <mergeCell ref="AG224:AH224"/>
    <mergeCell ref="AI224:AJ224"/>
    <mergeCell ref="AK224:AL224"/>
    <mergeCell ref="K224:L224"/>
    <mergeCell ref="M224:N224"/>
    <mergeCell ref="O224:P224"/>
    <mergeCell ref="Q224:R224"/>
    <mergeCell ref="S224:T224"/>
    <mergeCell ref="U224:V224"/>
    <mergeCell ref="Q227:R227"/>
    <mergeCell ref="S227:T227"/>
    <mergeCell ref="U227:V227"/>
    <mergeCell ref="W227:X227"/>
    <mergeCell ref="Y235:Z235"/>
    <mergeCell ref="AA235:AB235"/>
    <mergeCell ref="AC235:AD235"/>
    <mergeCell ref="AE235:AF235"/>
    <mergeCell ref="AG235:AH235"/>
    <mergeCell ref="AI235:AJ235"/>
    <mergeCell ref="AK235:AL235"/>
    <mergeCell ref="K235:L235"/>
    <mergeCell ref="M235:N235"/>
    <mergeCell ref="O235:P235"/>
    <mergeCell ref="Q235:R235"/>
    <mergeCell ref="S235:T235"/>
    <mergeCell ref="U235:V235"/>
    <mergeCell ref="W235:X235"/>
    <mergeCell ref="AQ241:AR241"/>
    <mergeCell ref="AS241:AT241"/>
    <mergeCell ref="AM240:AN240"/>
    <mergeCell ref="AO240:AP240"/>
    <mergeCell ref="AQ240:AR240"/>
    <mergeCell ref="AS240:AT240"/>
    <mergeCell ref="AO241:AP241"/>
    <mergeCell ref="Y237:Z237"/>
    <mergeCell ref="AA237:AB237"/>
    <mergeCell ref="AC237:AD237"/>
    <mergeCell ref="AE237:AF237"/>
    <mergeCell ref="AG237:AH237"/>
    <mergeCell ref="AI237:AJ237"/>
    <mergeCell ref="AK237:AL237"/>
    <mergeCell ref="K237:L237"/>
    <mergeCell ref="M237:N237"/>
    <mergeCell ref="O237:P237"/>
    <mergeCell ref="Q237:R237"/>
    <mergeCell ref="S237:T237"/>
    <mergeCell ref="U237:V237"/>
    <mergeCell ref="W237:X237"/>
    <mergeCell ref="Y238:Z238"/>
    <mergeCell ref="AA238:AB238"/>
    <mergeCell ref="AC238:AD238"/>
    <mergeCell ref="AE238:AF238"/>
    <mergeCell ref="AG238:AH238"/>
    <mergeCell ref="AI238:AJ238"/>
    <mergeCell ref="AK238:AL238"/>
    <mergeCell ref="K238:L238"/>
    <mergeCell ref="M238:N238"/>
    <mergeCell ref="O238:P238"/>
    <mergeCell ref="Q238:R238"/>
    <mergeCell ref="S238:T238"/>
    <mergeCell ref="U238:V238"/>
    <mergeCell ref="W238:X238"/>
    <mergeCell ref="Y240:Z240"/>
    <mergeCell ref="AA240:AB240"/>
    <mergeCell ref="AC240:AD240"/>
    <mergeCell ref="AE240:AF240"/>
    <mergeCell ref="AG240:AH240"/>
    <mergeCell ref="AI240:AJ240"/>
    <mergeCell ref="AK240:AL240"/>
    <mergeCell ref="K240:L240"/>
    <mergeCell ref="M240:N240"/>
    <mergeCell ref="O240:P240"/>
    <mergeCell ref="Q240:R240"/>
    <mergeCell ref="AO245:AP245"/>
    <mergeCell ref="AQ245:AR245"/>
    <mergeCell ref="AS243:AT243"/>
    <mergeCell ref="AU243:AV243"/>
    <mergeCell ref="AS244:AT244"/>
    <mergeCell ref="AU244:AV244"/>
    <mergeCell ref="AS245:AT245"/>
    <mergeCell ref="AU245:AV245"/>
    <mergeCell ref="AM241:AN241"/>
    <mergeCell ref="AM242:AN242"/>
    <mergeCell ref="AO242:AP242"/>
    <mergeCell ref="AQ242:AR242"/>
    <mergeCell ref="AS242:AT242"/>
    <mergeCell ref="AU242:AV242"/>
    <mergeCell ref="AM243:AN243"/>
    <mergeCell ref="U229:V229"/>
    <mergeCell ref="W229:X229"/>
    <mergeCell ref="Y229:Z229"/>
    <mergeCell ref="AA229:AB229"/>
    <mergeCell ref="AC229:AD229"/>
    <mergeCell ref="AE229:AF229"/>
    <mergeCell ref="AG229:AH229"/>
    <mergeCell ref="Y230:Z230"/>
    <mergeCell ref="AA230:AB230"/>
    <mergeCell ref="AC230:AD230"/>
    <mergeCell ref="AE230:AF230"/>
    <mergeCell ref="AG230:AH230"/>
    <mergeCell ref="AI230:AJ230"/>
    <mergeCell ref="AK230:AL230"/>
    <mergeCell ref="K230:L230"/>
    <mergeCell ref="M230:N230"/>
    <mergeCell ref="O230:P230"/>
    <mergeCell ref="Q230:R230"/>
    <mergeCell ref="S230:T230"/>
    <mergeCell ref="U230:V230"/>
    <mergeCell ref="W230:X230"/>
    <mergeCell ref="Y233:Z233"/>
    <mergeCell ref="AA233:AB233"/>
    <mergeCell ref="AC233:AD233"/>
    <mergeCell ref="AE233:AF233"/>
    <mergeCell ref="AG233:AH233"/>
    <mergeCell ref="AI233:AJ233"/>
    <mergeCell ref="AK233:AL233"/>
    <mergeCell ref="K233:L233"/>
    <mergeCell ref="M233:N233"/>
    <mergeCell ref="O233:P233"/>
    <mergeCell ref="Q233:R233"/>
    <mergeCell ref="S233:T233"/>
    <mergeCell ref="U233:V233"/>
    <mergeCell ref="W233:X233"/>
    <mergeCell ref="K236:L236"/>
    <mergeCell ref="M236:N236"/>
    <mergeCell ref="O236:P236"/>
    <mergeCell ref="Q236:R236"/>
    <mergeCell ref="S236:T236"/>
    <mergeCell ref="U236:V236"/>
    <mergeCell ref="W236:X236"/>
    <mergeCell ref="AI229:AJ229"/>
    <mergeCell ref="AK229:AL229"/>
    <mergeCell ref="AM238:AN238"/>
    <mergeCell ref="AO238:AP238"/>
    <mergeCell ref="AQ238:AR238"/>
    <mergeCell ref="AS238:AT238"/>
    <mergeCell ref="AU238:AV238"/>
    <mergeCell ref="C310:D310"/>
    <mergeCell ref="E310:F310"/>
    <mergeCell ref="G310:H310"/>
    <mergeCell ref="I310:J310"/>
    <mergeCell ref="E311:F311"/>
    <mergeCell ref="G311:H311"/>
    <mergeCell ref="I311:J311"/>
    <mergeCell ref="C311:D311"/>
    <mergeCell ref="C312:D312"/>
    <mergeCell ref="E312:F312"/>
    <mergeCell ref="G312:H312"/>
    <mergeCell ref="I312:J312"/>
    <mergeCell ref="C313:D313"/>
    <mergeCell ref="E313:F313"/>
    <mergeCell ref="G325:H325"/>
    <mergeCell ref="I325:J325"/>
    <mergeCell ref="C323:D323"/>
    <mergeCell ref="C324:D324"/>
    <mergeCell ref="E324:F324"/>
    <mergeCell ref="G324:H324"/>
    <mergeCell ref="I324:J324"/>
    <mergeCell ref="C325:D325"/>
    <mergeCell ref="E325:F325"/>
    <mergeCell ref="C326:D326"/>
    <mergeCell ref="E326:F326"/>
    <mergeCell ref="G326:H326"/>
    <mergeCell ref="I326:J326"/>
    <mergeCell ref="E327:F327"/>
    <mergeCell ref="G327:H327"/>
    <mergeCell ref="I327:J327"/>
    <mergeCell ref="C327:D327"/>
    <mergeCell ref="C328:D328"/>
    <mergeCell ref="E328:F328"/>
    <mergeCell ref="G328:H328"/>
    <mergeCell ref="I328:J328"/>
    <mergeCell ref="C318:D318"/>
    <mergeCell ref="E318:F318"/>
    <mergeCell ref="G318:H318"/>
    <mergeCell ref="I318:J318"/>
    <mergeCell ref="E319:F319"/>
    <mergeCell ref="G319:H319"/>
    <mergeCell ref="I319:J319"/>
    <mergeCell ref="C319:D319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22:D322"/>
    <mergeCell ref="E322:F322"/>
    <mergeCell ref="G322:H322"/>
    <mergeCell ref="I322:J322"/>
    <mergeCell ref="I323:J323"/>
    <mergeCell ref="E329:F329"/>
    <mergeCell ref="E331:F331"/>
    <mergeCell ref="G331:H331"/>
    <mergeCell ref="G329:H329"/>
    <mergeCell ref="I329:J329"/>
    <mergeCell ref="C330:D330"/>
    <mergeCell ref="E330:F330"/>
    <mergeCell ref="G330:H330"/>
    <mergeCell ref="I330:J330"/>
    <mergeCell ref="I331:J331"/>
    <mergeCell ref="G333:H333"/>
    <mergeCell ref="I333:J333"/>
    <mergeCell ref="C331:D331"/>
    <mergeCell ref="C332:D332"/>
    <mergeCell ref="E332:F332"/>
    <mergeCell ref="G332:H332"/>
    <mergeCell ref="I332:J332"/>
    <mergeCell ref="C333:D333"/>
    <mergeCell ref="E333:F333"/>
    <mergeCell ref="C334:D334"/>
    <mergeCell ref="E334:F334"/>
    <mergeCell ref="G334:H334"/>
    <mergeCell ref="I334:J334"/>
    <mergeCell ref="E335:F335"/>
    <mergeCell ref="G335:H335"/>
    <mergeCell ref="I335:J335"/>
    <mergeCell ref="C335:D335"/>
    <mergeCell ref="C336:D336"/>
    <mergeCell ref="E336:F336"/>
    <mergeCell ref="G336:H336"/>
    <mergeCell ref="I336:J336"/>
    <mergeCell ref="C337:D337"/>
    <mergeCell ref="E337:F337"/>
    <mergeCell ref="G339:H339"/>
    <mergeCell ref="A345:B346"/>
    <mergeCell ref="C346:I346"/>
    <mergeCell ref="G337:H337"/>
    <mergeCell ref="I337:J337"/>
    <mergeCell ref="C338:D338"/>
    <mergeCell ref="E338:F338"/>
    <mergeCell ref="G338:H338"/>
    <mergeCell ref="I338:J338"/>
    <mergeCell ref="I339:J339"/>
    <mergeCell ref="C242:D242"/>
    <mergeCell ref="E242:F242"/>
    <mergeCell ref="G242:H242"/>
    <mergeCell ref="I242:J242"/>
    <mergeCell ref="E243:F243"/>
    <mergeCell ref="G243:H243"/>
    <mergeCell ref="I243:J243"/>
    <mergeCell ref="C243:D243"/>
    <mergeCell ref="C244:D244"/>
    <mergeCell ref="E244:F244"/>
    <mergeCell ref="G244:H244"/>
    <mergeCell ref="I244:J244"/>
    <mergeCell ref="C245:D245"/>
    <mergeCell ref="E245:F245"/>
    <mergeCell ref="C246:D246"/>
    <mergeCell ref="E246:F246"/>
    <mergeCell ref="G246:H246"/>
    <mergeCell ref="I246:J246"/>
    <mergeCell ref="E247:F247"/>
    <mergeCell ref="G247:H247"/>
    <mergeCell ref="I247:J247"/>
    <mergeCell ref="G249:H249"/>
    <mergeCell ref="I249:J249"/>
    <mergeCell ref="C247:D247"/>
    <mergeCell ref="C248:D248"/>
    <mergeCell ref="E248:F248"/>
    <mergeCell ref="G248:H248"/>
    <mergeCell ref="I248:J248"/>
    <mergeCell ref="C249:D249"/>
    <mergeCell ref="E249:F249"/>
    <mergeCell ref="G253:H253"/>
    <mergeCell ref="I253:J253"/>
    <mergeCell ref="G341:H341"/>
    <mergeCell ref="I341:J341"/>
    <mergeCell ref="C339:D339"/>
    <mergeCell ref="C340:D340"/>
    <mergeCell ref="E340:F340"/>
    <mergeCell ref="G340:H340"/>
    <mergeCell ref="I340:J340"/>
    <mergeCell ref="C341:D341"/>
    <mergeCell ref="E341:F341"/>
    <mergeCell ref="C254:D254"/>
    <mergeCell ref="E254:F254"/>
    <mergeCell ref="G254:H254"/>
    <mergeCell ref="I254:J254"/>
    <mergeCell ref="E255:F255"/>
    <mergeCell ref="G255:H255"/>
    <mergeCell ref="I255:J255"/>
    <mergeCell ref="C255:D255"/>
    <mergeCell ref="C256:D256"/>
    <mergeCell ref="E256:F256"/>
    <mergeCell ref="G256:H256"/>
    <mergeCell ref="I256:J256"/>
    <mergeCell ref="C329:D329"/>
    <mergeCell ref="K285:L285"/>
    <mergeCell ref="M285:N285"/>
    <mergeCell ref="O285:P285"/>
    <mergeCell ref="Q285:R285"/>
    <mergeCell ref="AM337:AN337"/>
    <mergeCell ref="AO337:AP337"/>
    <mergeCell ref="Y337:Z337"/>
    <mergeCell ref="AA337:AB337"/>
    <mergeCell ref="AC337:AD337"/>
    <mergeCell ref="AE337:AF337"/>
    <mergeCell ref="AG337:AH337"/>
    <mergeCell ref="AI337:AJ337"/>
    <mergeCell ref="AK337:AL337"/>
    <mergeCell ref="AQ341:AR341"/>
    <mergeCell ref="AS341:AT341"/>
    <mergeCell ref="AU341:AV341"/>
    <mergeCell ref="AC341:AD341"/>
    <mergeCell ref="AE341:AF341"/>
    <mergeCell ref="AG341:AH341"/>
    <mergeCell ref="AI341:AJ341"/>
    <mergeCell ref="AK341:AL341"/>
    <mergeCell ref="AM341:AN341"/>
    <mergeCell ref="AO341:AP341"/>
    <mergeCell ref="AM335:AN335"/>
    <mergeCell ref="AO335:AP335"/>
    <mergeCell ref="AQ335:AR335"/>
    <mergeCell ref="AS335:AT335"/>
    <mergeCell ref="AU335:AV335"/>
    <mergeCell ref="Y335:Z335"/>
    <mergeCell ref="AA335:AB335"/>
    <mergeCell ref="AC335:AD335"/>
    <mergeCell ref="AE335:AF335"/>
    <mergeCell ref="AG335:AH335"/>
    <mergeCell ref="AI335:AJ335"/>
    <mergeCell ref="AK335:AL335"/>
    <mergeCell ref="K335:L335"/>
    <mergeCell ref="M335:N335"/>
    <mergeCell ref="O335:P335"/>
    <mergeCell ref="Q335:R335"/>
    <mergeCell ref="S335:T335"/>
    <mergeCell ref="U335:V335"/>
    <mergeCell ref="W335:X335"/>
    <mergeCell ref="AM336:AN336"/>
    <mergeCell ref="AO336:AP336"/>
    <mergeCell ref="AQ336:AR336"/>
    <mergeCell ref="AS336:AT336"/>
    <mergeCell ref="AU336:AV336"/>
    <mergeCell ref="AQ337:AR337"/>
    <mergeCell ref="AS337:AT337"/>
    <mergeCell ref="AU337:AV337"/>
    <mergeCell ref="Y336:Z336"/>
    <mergeCell ref="AA336:AB336"/>
    <mergeCell ref="AC336:AD336"/>
    <mergeCell ref="AE336:AF336"/>
    <mergeCell ref="AG336:AH336"/>
    <mergeCell ref="AI336:AJ336"/>
    <mergeCell ref="AK336:AL336"/>
    <mergeCell ref="K336:L336"/>
    <mergeCell ref="M336:N336"/>
    <mergeCell ref="O336:P336"/>
    <mergeCell ref="Q336:R336"/>
    <mergeCell ref="S336:T336"/>
    <mergeCell ref="U336:V336"/>
    <mergeCell ref="W336:X336"/>
    <mergeCell ref="K282:L282"/>
    <mergeCell ref="M282:N282"/>
    <mergeCell ref="O282:P282"/>
    <mergeCell ref="Q282:R282"/>
    <mergeCell ref="S282:T282"/>
    <mergeCell ref="U282:V282"/>
    <mergeCell ref="W282:X282"/>
    <mergeCell ref="AM283:AN283"/>
    <mergeCell ref="AO283:AP283"/>
    <mergeCell ref="AQ283:AR283"/>
    <mergeCell ref="AS283:AT283"/>
    <mergeCell ref="AU283:AV283"/>
    <mergeCell ref="AQ284:AR284"/>
    <mergeCell ref="AS284:AT284"/>
    <mergeCell ref="AU284:AV284"/>
    <mergeCell ref="Y283:Z283"/>
    <mergeCell ref="AA283:AB283"/>
    <mergeCell ref="AC283:AD283"/>
    <mergeCell ref="AE283:AF283"/>
    <mergeCell ref="AG283:AH283"/>
    <mergeCell ref="AI283:AJ283"/>
    <mergeCell ref="AK283:AL283"/>
    <mergeCell ref="K283:L283"/>
    <mergeCell ref="M283:N283"/>
    <mergeCell ref="O283:P283"/>
    <mergeCell ref="Q283:R283"/>
    <mergeCell ref="S283:T283"/>
    <mergeCell ref="U283:V283"/>
    <mergeCell ref="W283:X283"/>
    <mergeCell ref="K284:L284"/>
    <mergeCell ref="M284:N284"/>
    <mergeCell ref="O284:P284"/>
    <mergeCell ref="Q284:R284"/>
    <mergeCell ref="S284:T284"/>
    <mergeCell ref="U284:V284"/>
    <mergeCell ref="W284:X284"/>
    <mergeCell ref="AM272:AN272"/>
    <mergeCell ref="AO272:AP272"/>
    <mergeCell ref="Y272:Z272"/>
    <mergeCell ref="AA272:AB272"/>
    <mergeCell ref="AC272:AD272"/>
    <mergeCell ref="AE272:AF272"/>
    <mergeCell ref="AG272:AH272"/>
    <mergeCell ref="AI272:AJ272"/>
    <mergeCell ref="AK272:AL272"/>
    <mergeCell ref="AM270:AN270"/>
    <mergeCell ref="AO270:AP270"/>
    <mergeCell ref="AQ270:AR270"/>
    <mergeCell ref="AS270:AT270"/>
    <mergeCell ref="AU270:AV270"/>
    <mergeCell ref="Y270:Z270"/>
    <mergeCell ref="AA270:AB270"/>
    <mergeCell ref="AC270:AD270"/>
    <mergeCell ref="AE270:AF270"/>
    <mergeCell ref="AG270:AH270"/>
    <mergeCell ref="AI270:AJ270"/>
    <mergeCell ref="AK270:AL270"/>
    <mergeCell ref="K270:L270"/>
    <mergeCell ref="M270:N270"/>
    <mergeCell ref="O270:P270"/>
    <mergeCell ref="Q270:R270"/>
    <mergeCell ref="S270:T270"/>
    <mergeCell ref="U270:V270"/>
    <mergeCell ref="W270:X270"/>
    <mergeCell ref="AM271:AN271"/>
    <mergeCell ref="AO271:AP271"/>
    <mergeCell ref="AQ271:AR271"/>
    <mergeCell ref="AS271:AT271"/>
    <mergeCell ref="AU271:AV271"/>
    <mergeCell ref="AQ272:AR272"/>
    <mergeCell ref="AS272:AT272"/>
    <mergeCell ref="AU272:AV272"/>
    <mergeCell ref="Y271:Z271"/>
    <mergeCell ref="AA271:AB271"/>
    <mergeCell ref="AC271:AD271"/>
    <mergeCell ref="AE271:AF271"/>
    <mergeCell ref="AG271:AH271"/>
    <mergeCell ref="AI271:AJ271"/>
    <mergeCell ref="AK271:AL271"/>
    <mergeCell ref="K271:L271"/>
    <mergeCell ref="M271:N271"/>
    <mergeCell ref="O271:P271"/>
    <mergeCell ref="Q271:R271"/>
    <mergeCell ref="S271:T271"/>
    <mergeCell ref="U271:V271"/>
    <mergeCell ref="W271:X271"/>
    <mergeCell ref="K272:L272"/>
    <mergeCell ref="M272:N272"/>
    <mergeCell ref="O272:P272"/>
    <mergeCell ref="Q272:R272"/>
    <mergeCell ref="S272:T272"/>
    <mergeCell ref="U272:V272"/>
    <mergeCell ref="W272:X272"/>
    <mergeCell ref="AM275:AN275"/>
    <mergeCell ref="AO275:AP275"/>
    <mergeCell ref="Y275:Z275"/>
    <mergeCell ref="AA275:AB275"/>
    <mergeCell ref="AC275:AD275"/>
    <mergeCell ref="AE275:AF275"/>
    <mergeCell ref="AG275:AH275"/>
    <mergeCell ref="AI275:AJ275"/>
    <mergeCell ref="AK275:AL275"/>
    <mergeCell ref="AM273:AN273"/>
    <mergeCell ref="AO273:AP273"/>
    <mergeCell ref="AQ273:AR273"/>
    <mergeCell ref="AS273:AT273"/>
    <mergeCell ref="AU273:AV273"/>
    <mergeCell ref="Y273:Z273"/>
    <mergeCell ref="AA273:AB273"/>
    <mergeCell ref="AC273:AD273"/>
    <mergeCell ref="AE273:AF273"/>
    <mergeCell ref="AG273:AH273"/>
    <mergeCell ref="AI273:AJ273"/>
    <mergeCell ref="AK273:AL273"/>
    <mergeCell ref="K273:L273"/>
    <mergeCell ref="M273:N273"/>
    <mergeCell ref="O273:P273"/>
    <mergeCell ref="Q273:R273"/>
    <mergeCell ref="S273:T273"/>
    <mergeCell ref="U273:V273"/>
    <mergeCell ref="W273:X273"/>
    <mergeCell ref="AM274:AN274"/>
    <mergeCell ref="AO274:AP274"/>
    <mergeCell ref="AQ274:AR274"/>
    <mergeCell ref="AS274:AT274"/>
    <mergeCell ref="AU274:AV274"/>
    <mergeCell ref="AQ275:AR275"/>
    <mergeCell ref="AS275:AT275"/>
    <mergeCell ref="AU275:AV275"/>
    <mergeCell ref="Y274:Z274"/>
    <mergeCell ref="AA274:AB274"/>
    <mergeCell ref="AC274:AD274"/>
    <mergeCell ref="AE274:AF274"/>
    <mergeCell ref="AG274:AH274"/>
    <mergeCell ref="AI274:AJ274"/>
    <mergeCell ref="AK274:AL274"/>
    <mergeCell ref="K274:L274"/>
    <mergeCell ref="M274:N274"/>
    <mergeCell ref="O274:P274"/>
    <mergeCell ref="Q274:R274"/>
    <mergeCell ref="S274:T274"/>
    <mergeCell ref="U274:V274"/>
    <mergeCell ref="W274:X274"/>
    <mergeCell ref="K275:L275"/>
    <mergeCell ref="M275:N275"/>
    <mergeCell ref="O275:P275"/>
    <mergeCell ref="Q275:R275"/>
    <mergeCell ref="S275:T275"/>
    <mergeCell ref="U275:V275"/>
    <mergeCell ref="W275:X275"/>
    <mergeCell ref="AM278:AN278"/>
    <mergeCell ref="AO278:AP278"/>
    <mergeCell ref="Y278:Z278"/>
    <mergeCell ref="AA278:AB278"/>
    <mergeCell ref="AC278:AD278"/>
    <mergeCell ref="AE278:AF278"/>
    <mergeCell ref="AG278:AH278"/>
    <mergeCell ref="AI278:AJ278"/>
    <mergeCell ref="AK278:AL278"/>
    <mergeCell ref="AM276:AN276"/>
    <mergeCell ref="AO276:AP276"/>
    <mergeCell ref="AQ276:AR276"/>
    <mergeCell ref="AS276:AT276"/>
    <mergeCell ref="AU276:AV276"/>
    <mergeCell ref="Y276:Z276"/>
    <mergeCell ref="AA276:AB276"/>
    <mergeCell ref="AC276:AD276"/>
    <mergeCell ref="AE276:AF276"/>
    <mergeCell ref="AG276:AH276"/>
    <mergeCell ref="AI276:AJ276"/>
    <mergeCell ref="AK276:AL276"/>
    <mergeCell ref="K276:L276"/>
    <mergeCell ref="M276:N276"/>
    <mergeCell ref="O276:P276"/>
    <mergeCell ref="Q276:R276"/>
    <mergeCell ref="S276:T276"/>
    <mergeCell ref="U276:V276"/>
    <mergeCell ref="W276:X276"/>
    <mergeCell ref="AM277:AN277"/>
    <mergeCell ref="AO277:AP277"/>
    <mergeCell ref="AQ277:AR277"/>
    <mergeCell ref="AS277:AT277"/>
    <mergeCell ref="AU277:AV277"/>
    <mergeCell ref="AQ278:AR278"/>
    <mergeCell ref="AS278:AT278"/>
    <mergeCell ref="AU278:AV278"/>
    <mergeCell ref="Y277:Z277"/>
    <mergeCell ref="AA277:AB277"/>
    <mergeCell ref="AC277:AD277"/>
    <mergeCell ref="AE277:AF277"/>
    <mergeCell ref="AG277:AH277"/>
    <mergeCell ref="AI277:AJ277"/>
    <mergeCell ref="AK277:AL277"/>
    <mergeCell ref="K277:L277"/>
    <mergeCell ref="M277:N277"/>
    <mergeCell ref="O277:P277"/>
    <mergeCell ref="Q277:R277"/>
    <mergeCell ref="S277:T277"/>
    <mergeCell ref="U277:V277"/>
    <mergeCell ref="W277:X277"/>
    <mergeCell ref="K278:L278"/>
    <mergeCell ref="M278:N278"/>
    <mergeCell ref="O278:P278"/>
    <mergeCell ref="Q278:R278"/>
    <mergeCell ref="S278:T278"/>
    <mergeCell ref="U278:V278"/>
    <mergeCell ref="W278:X278"/>
    <mergeCell ref="S285:T285"/>
    <mergeCell ref="U285:V285"/>
    <mergeCell ref="W285:X285"/>
    <mergeCell ref="AM285:AN285"/>
    <mergeCell ref="AO285:AP285"/>
    <mergeCell ref="AQ285:AR285"/>
    <mergeCell ref="AS285:AT285"/>
    <mergeCell ref="AU285:AV285"/>
    <mergeCell ref="Y285:Z285"/>
    <mergeCell ref="AA285:AB285"/>
    <mergeCell ref="AC285:AD285"/>
    <mergeCell ref="AE285:AF285"/>
    <mergeCell ref="AG285:AH285"/>
    <mergeCell ref="AI285:AJ285"/>
    <mergeCell ref="AK285:AL285"/>
    <mergeCell ref="AM281:AN281"/>
    <mergeCell ref="AO281:AP281"/>
    <mergeCell ref="Y281:Z281"/>
    <mergeCell ref="AA281:AB281"/>
    <mergeCell ref="AC281:AD281"/>
    <mergeCell ref="AE281:AF281"/>
    <mergeCell ref="AG281:AH281"/>
    <mergeCell ref="AI281:AJ281"/>
    <mergeCell ref="AK281:AL281"/>
    <mergeCell ref="AM279:AN279"/>
    <mergeCell ref="AO279:AP279"/>
    <mergeCell ref="AQ279:AR279"/>
    <mergeCell ref="AS279:AT279"/>
    <mergeCell ref="AU279:AV279"/>
    <mergeCell ref="Y279:Z279"/>
    <mergeCell ref="AA279:AB279"/>
    <mergeCell ref="AC279:AD279"/>
    <mergeCell ref="AE279:AF279"/>
    <mergeCell ref="AG279:AH279"/>
    <mergeCell ref="AI279:AJ279"/>
    <mergeCell ref="AK279:AL279"/>
    <mergeCell ref="AM284:AN284"/>
    <mergeCell ref="AO284:AP284"/>
    <mergeCell ref="Y284:Z284"/>
    <mergeCell ref="AA284:AB284"/>
    <mergeCell ref="AC284:AD284"/>
    <mergeCell ref="AE284:AF284"/>
    <mergeCell ref="AG284:AH284"/>
    <mergeCell ref="AI284:AJ284"/>
    <mergeCell ref="AK284:AL284"/>
    <mergeCell ref="AM282:AN282"/>
    <mergeCell ref="AO282:AP282"/>
    <mergeCell ref="AQ282:AR282"/>
    <mergeCell ref="AS282:AT282"/>
    <mergeCell ref="AU282:AV282"/>
    <mergeCell ref="Y282:Z282"/>
    <mergeCell ref="AA282:AB282"/>
    <mergeCell ref="AC282:AD282"/>
    <mergeCell ref="AE282:AF282"/>
    <mergeCell ref="AG282:AH282"/>
    <mergeCell ref="AI282:AJ282"/>
    <mergeCell ref="AK282:AL282"/>
    <mergeCell ref="O279:P279"/>
    <mergeCell ref="Q279:R279"/>
    <mergeCell ref="S279:T279"/>
    <mergeCell ref="U279:V279"/>
    <mergeCell ref="W279:X279"/>
    <mergeCell ref="AM280:AN280"/>
    <mergeCell ref="AO280:AP280"/>
    <mergeCell ref="AQ280:AR280"/>
    <mergeCell ref="AS280:AT280"/>
    <mergeCell ref="AU280:AV280"/>
    <mergeCell ref="AQ281:AR281"/>
    <mergeCell ref="AS281:AT281"/>
    <mergeCell ref="AU281:AV281"/>
    <mergeCell ref="Y280:Z280"/>
    <mergeCell ref="AA280:AB280"/>
    <mergeCell ref="AC280:AD280"/>
    <mergeCell ref="AE280:AF280"/>
    <mergeCell ref="AG280:AH280"/>
    <mergeCell ref="AI280:AJ280"/>
    <mergeCell ref="AK280:AL280"/>
    <mergeCell ref="K280:L280"/>
    <mergeCell ref="M280:N280"/>
    <mergeCell ref="O280:P280"/>
    <mergeCell ref="Q280:R280"/>
    <mergeCell ref="S280:T280"/>
    <mergeCell ref="U280:V280"/>
    <mergeCell ref="W280:X280"/>
    <mergeCell ref="K281:L281"/>
    <mergeCell ref="M281:N281"/>
    <mergeCell ref="O281:P281"/>
    <mergeCell ref="Q281:R281"/>
    <mergeCell ref="S281:T281"/>
    <mergeCell ref="U281:V281"/>
    <mergeCell ref="W281:X281"/>
    <mergeCell ref="AI286:AJ286"/>
    <mergeCell ref="AK286:AL286"/>
    <mergeCell ref="AM286:AN286"/>
    <mergeCell ref="AO286:AP286"/>
    <mergeCell ref="AQ286:AR286"/>
    <mergeCell ref="AS286:AT286"/>
    <mergeCell ref="AU286:AV286"/>
    <mergeCell ref="U286:V286"/>
    <mergeCell ref="W286:X286"/>
    <mergeCell ref="Y286:Z286"/>
    <mergeCell ref="AA286:AB286"/>
    <mergeCell ref="AC286:AD286"/>
    <mergeCell ref="AE286:AF286"/>
    <mergeCell ref="AG286:AH286"/>
    <mergeCell ref="G285:H285"/>
    <mergeCell ref="I285:J285"/>
    <mergeCell ref="K286:L286"/>
    <mergeCell ref="M286:N286"/>
    <mergeCell ref="O286:P286"/>
    <mergeCell ref="Q286:R286"/>
    <mergeCell ref="S286:T286"/>
    <mergeCell ref="G269:H269"/>
    <mergeCell ref="I269:J269"/>
    <mergeCell ref="C267:D267"/>
    <mergeCell ref="C268:D268"/>
    <mergeCell ref="E268:F268"/>
    <mergeCell ref="G268:H268"/>
    <mergeCell ref="I268:J268"/>
    <mergeCell ref="C269:D269"/>
    <mergeCell ref="E269:F269"/>
    <mergeCell ref="C270:D270"/>
    <mergeCell ref="E270:F270"/>
    <mergeCell ref="G270:H270"/>
    <mergeCell ref="I270:J270"/>
    <mergeCell ref="E271:F271"/>
    <mergeCell ref="G271:H271"/>
    <mergeCell ref="I271:J271"/>
    <mergeCell ref="C271:D271"/>
    <mergeCell ref="C272:D272"/>
    <mergeCell ref="E272:F272"/>
    <mergeCell ref="G272:H272"/>
    <mergeCell ref="I272:J272"/>
    <mergeCell ref="C273:D273"/>
    <mergeCell ref="E273:F273"/>
    <mergeCell ref="E275:F275"/>
    <mergeCell ref="G275:H275"/>
    <mergeCell ref="G273:H273"/>
    <mergeCell ref="I273:J273"/>
    <mergeCell ref="C274:D274"/>
    <mergeCell ref="E274:F274"/>
    <mergeCell ref="G274:H274"/>
    <mergeCell ref="I274:J274"/>
    <mergeCell ref="I275:J275"/>
    <mergeCell ref="G277:H277"/>
    <mergeCell ref="I277:J277"/>
    <mergeCell ref="C275:D275"/>
    <mergeCell ref="C276:D276"/>
    <mergeCell ref="E276:F276"/>
    <mergeCell ref="G276:H276"/>
    <mergeCell ref="I276:J276"/>
    <mergeCell ref="C277:D277"/>
    <mergeCell ref="E277:F277"/>
    <mergeCell ref="K279:L279"/>
    <mergeCell ref="M279:N279"/>
    <mergeCell ref="AM287:AN287"/>
    <mergeCell ref="AO287:AP287"/>
    <mergeCell ref="AQ287:AR287"/>
    <mergeCell ref="AS287:AT287"/>
    <mergeCell ref="AU287:AV287"/>
    <mergeCell ref="Y287:Z287"/>
    <mergeCell ref="AA287:AB287"/>
    <mergeCell ref="AC287:AD287"/>
    <mergeCell ref="AE287:AF287"/>
    <mergeCell ref="AG287:AH287"/>
    <mergeCell ref="AI287:AJ287"/>
    <mergeCell ref="AK287:AL287"/>
    <mergeCell ref="K287:L287"/>
    <mergeCell ref="M287:N287"/>
    <mergeCell ref="O287:P287"/>
    <mergeCell ref="Q287:R287"/>
    <mergeCell ref="S287:T287"/>
    <mergeCell ref="U287:V287"/>
    <mergeCell ref="W287:X287"/>
    <mergeCell ref="AM302:AN302"/>
    <mergeCell ref="AO302:AP302"/>
    <mergeCell ref="Y302:Z302"/>
    <mergeCell ref="AA302:AB302"/>
    <mergeCell ref="AC302:AD302"/>
    <mergeCell ref="AE302:AF302"/>
    <mergeCell ref="AG302:AH302"/>
    <mergeCell ref="AI302:AJ302"/>
    <mergeCell ref="AK302:AL302"/>
    <mergeCell ref="AM300:AN300"/>
    <mergeCell ref="AO300:AP300"/>
    <mergeCell ref="AQ300:AR300"/>
    <mergeCell ref="AS300:AT300"/>
    <mergeCell ref="AU300:AV300"/>
    <mergeCell ref="Y300:Z300"/>
    <mergeCell ref="AA300:AB300"/>
    <mergeCell ref="AC300:AD300"/>
    <mergeCell ref="AE300:AF300"/>
    <mergeCell ref="AG300:AH300"/>
    <mergeCell ref="AI300:AJ300"/>
    <mergeCell ref="AK300:AL300"/>
    <mergeCell ref="K300:L300"/>
    <mergeCell ref="M300:N300"/>
    <mergeCell ref="O300:P300"/>
    <mergeCell ref="Q300:R300"/>
    <mergeCell ref="S300:T300"/>
    <mergeCell ref="U300:V300"/>
    <mergeCell ref="W300:X300"/>
    <mergeCell ref="AM301:AN301"/>
    <mergeCell ref="AO301:AP301"/>
    <mergeCell ref="AQ301:AR301"/>
    <mergeCell ref="AS301:AT301"/>
    <mergeCell ref="AU301:AV301"/>
    <mergeCell ref="AQ302:AR302"/>
    <mergeCell ref="AS302:AT302"/>
    <mergeCell ref="AU302:AV302"/>
    <mergeCell ref="Y301:Z301"/>
    <mergeCell ref="AA301:AB301"/>
    <mergeCell ref="AC301:AD301"/>
    <mergeCell ref="AE301:AF301"/>
    <mergeCell ref="AG301:AH301"/>
    <mergeCell ref="AI301:AJ301"/>
    <mergeCell ref="AK301:AL301"/>
    <mergeCell ref="K301:L301"/>
    <mergeCell ref="M301:N301"/>
    <mergeCell ref="O301:P301"/>
    <mergeCell ref="Q301:R301"/>
    <mergeCell ref="S301:T301"/>
    <mergeCell ref="U301:V301"/>
    <mergeCell ref="W301:X301"/>
    <mergeCell ref="K302:L302"/>
    <mergeCell ref="M302:N302"/>
    <mergeCell ref="O302:P302"/>
    <mergeCell ref="Q302:R302"/>
    <mergeCell ref="S302:T302"/>
    <mergeCell ref="U302:V302"/>
    <mergeCell ref="W302:X302"/>
    <mergeCell ref="AM290:AN290"/>
    <mergeCell ref="AO290:AP290"/>
    <mergeCell ref="Y290:Z290"/>
    <mergeCell ref="AA290:AB290"/>
    <mergeCell ref="AC290:AD290"/>
    <mergeCell ref="AE290:AF290"/>
    <mergeCell ref="AG290:AH290"/>
    <mergeCell ref="AI290:AJ290"/>
    <mergeCell ref="AK290:AL290"/>
    <mergeCell ref="AM288:AN288"/>
    <mergeCell ref="AO288:AP288"/>
    <mergeCell ref="AQ288:AR288"/>
    <mergeCell ref="AS288:AT288"/>
    <mergeCell ref="AU288:AV288"/>
    <mergeCell ref="Y288:Z288"/>
    <mergeCell ref="AA288:AB288"/>
    <mergeCell ref="AC288:AD288"/>
    <mergeCell ref="AE288:AF288"/>
    <mergeCell ref="AG288:AH288"/>
    <mergeCell ref="AI288:AJ288"/>
    <mergeCell ref="AK288:AL288"/>
    <mergeCell ref="K288:L288"/>
    <mergeCell ref="M288:N288"/>
    <mergeCell ref="O288:P288"/>
    <mergeCell ref="Q288:R288"/>
    <mergeCell ref="S288:T288"/>
    <mergeCell ref="U288:V288"/>
    <mergeCell ref="W288:X288"/>
    <mergeCell ref="AM289:AN289"/>
    <mergeCell ref="AO289:AP289"/>
    <mergeCell ref="AQ289:AR289"/>
    <mergeCell ref="AS289:AT289"/>
    <mergeCell ref="AU289:AV289"/>
    <mergeCell ref="AQ290:AR290"/>
    <mergeCell ref="AS290:AT290"/>
    <mergeCell ref="AU290:AV290"/>
    <mergeCell ref="Y289:Z289"/>
    <mergeCell ref="AA289:AB289"/>
    <mergeCell ref="AC289:AD289"/>
    <mergeCell ref="AE289:AF289"/>
    <mergeCell ref="AG289:AH289"/>
    <mergeCell ref="AI289:AJ289"/>
    <mergeCell ref="AK289:AL289"/>
    <mergeCell ref="K289:L289"/>
    <mergeCell ref="M289:N289"/>
    <mergeCell ref="O289:P289"/>
    <mergeCell ref="Q289:R289"/>
    <mergeCell ref="S289:T289"/>
    <mergeCell ref="U289:V289"/>
    <mergeCell ref="W289:X289"/>
    <mergeCell ref="K290:L290"/>
    <mergeCell ref="M290:N290"/>
    <mergeCell ref="W296:X296"/>
    <mergeCell ref="O290:P290"/>
    <mergeCell ref="Q290:R290"/>
    <mergeCell ref="S290:T290"/>
    <mergeCell ref="U290:V290"/>
    <mergeCell ref="W290:X290"/>
    <mergeCell ref="AM293:AN293"/>
    <mergeCell ref="AO293:AP293"/>
    <mergeCell ref="Y293:Z293"/>
    <mergeCell ref="AA293:AB293"/>
    <mergeCell ref="AC293:AD293"/>
    <mergeCell ref="AE293:AF293"/>
    <mergeCell ref="AG293:AH293"/>
    <mergeCell ref="AI293:AJ293"/>
    <mergeCell ref="AK293:AL293"/>
    <mergeCell ref="AM291:AN291"/>
    <mergeCell ref="AO291:AP291"/>
    <mergeCell ref="AQ291:AR291"/>
    <mergeCell ref="AS291:AT291"/>
    <mergeCell ref="AU291:AV291"/>
    <mergeCell ref="Y291:Z291"/>
    <mergeCell ref="AA291:AB291"/>
    <mergeCell ref="AC291:AD291"/>
    <mergeCell ref="AE291:AF291"/>
    <mergeCell ref="AG291:AH291"/>
    <mergeCell ref="AI291:AJ291"/>
    <mergeCell ref="AK291:AL291"/>
    <mergeCell ref="K291:L291"/>
    <mergeCell ref="M291:N291"/>
    <mergeCell ref="O291:P291"/>
    <mergeCell ref="Q291:R291"/>
    <mergeCell ref="S291:T291"/>
    <mergeCell ref="U291:V291"/>
    <mergeCell ref="W291:X291"/>
    <mergeCell ref="AM292:AN292"/>
    <mergeCell ref="AO292:AP292"/>
    <mergeCell ref="AQ292:AR292"/>
    <mergeCell ref="AS292:AT292"/>
    <mergeCell ref="AU292:AV292"/>
    <mergeCell ref="AQ293:AR293"/>
    <mergeCell ref="AS293:AT293"/>
    <mergeCell ref="AU293:AV293"/>
    <mergeCell ref="Y292:Z292"/>
    <mergeCell ref="AA292:AB292"/>
    <mergeCell ref="AC292:AD292"/>
    <mergeCell ref="AE292:AF292"/>
    <mergeCell ref="AG292:AH292"/>
    <mergeCell ref="AI292:AJ292"/>
    <mergeCell ref="AK292:AL292"/>
    <mergeCell ref="K292:L292"/>
    <mergeCell ref="M292:N292"/>
    <mergeCell ref="O292:P292"/>
    <mergeCell ref="Q292:R292"/>
    <mergeCell ref="S292:T292"/>
    <mergeCell ref="U292:V292"/>
    <mergeCell ref="W292:X292"/>
    <mergeCell ref="K293:L293"/>
    <mergeCell ref="M293:N293"/>
    <mergeCell ref="O293:P293"/>
    <mergeCell ref="Q293:R293"/>
    <mergeCell ref="S293:T293"/>
    <mergeCell ref="U293:V293"/>
    <mergeCell ref="W293:X293"/>
    <mergeCell ref="AA298:AB298"/>
    <mergeCell ref="AC298:AD298"/>
    <mergeCell ref="AE298:AF298"/>
    <mergeCell ref="AG298:AH298"/>
    <mergeCell ref="AI298:AJ298"/>
    <mergeCell ref="AK298:AL298"/>
    <mergeCell ref="K298:L298"/>
    <mergeCell ref="M298:N298"/>
    <mergeCell ref="AM296:AN296"/>
    <mergeCell ref="AO296:AP296"/>
    <mergeCell ref="Y296:Z296"/>
    <mergeCell ref="AA296:AB296"/>
    <mergeCell ref="AC296:AD296"/>
    <mergeCell ref="AE296:AF296"/>
    <mergeCell ref="AG296:AH296"/>
    <mergeCell ref="AI296:AJ296"/>
    <mergeCell ref="AK296:AL296"/>
    <mergeCell ref="AM294:AN294"/>
    <mergeCell ref="AO294:AP294"/>
    <mergeCell ref="AQ294:AR294"/>
    <mergeCell ref="AS294:AT294"/>
    <mergeCell ref="AU294:AV294"/>
    <mergeCell ref="Y294:Z294"/>
    <mergeCell ref="AA294:AB294"/>
    <mergeCell ref="AC294:AD294"/>
    <mergeCell ref="AE294:AF294"/>
    <mergeCell ref="AG294:AH294"/>
    <mergeCell ref="AI294:AJ294"/>
    <mergeCell ref="AK294:AL294"/>
    <mergeCell ref="K294:L294"/>
    <mergeCell ref="M294:N294"/>
    <mergeCell ref="O294:P294"/>
    <mergeCell ref="Q294:R294"/>
    <mergeCell ref="S294:T294"/>
    <mergeCell ref="U294:V294"/>
    <mergeCell ref="W294:X294"/>
    <mergeCell ref="AM295:AN295"/>
    <mergeCell ref="AO295:AP295"/>
    <mergeCell ref="AQ295:AR295"/>
    <mergeCell ref="AS295:AT295"/>
    <mergeCell ref="AU295:AV295"/>
    <mergeCell ref="AQ296:AR296"/>
    <mergeCell ref="AS296:AT296"/>
    <mergeCell ref="AU296:AV296"/>
    <mergeCell ref="Y295:Z295"/>
    <mergeCell ref="AA295:AB295"/>
    <mergeCell ref="AC295:AD295"/>
    <mergeCell ref="AE295:AF295"/>
    <mergeCell ref="AG295:AH295"/>
    <mergeCell ref="AI295:AJ295"/>
    <mergeCell ref="AK295:AL295"/>
    <mergeCell ref="K295:L295"/>
    <mergeCell ref="M295:N295"/>
    <mergeCell ref="O295:P295"/>
    <mergeCell ref="Q295:R295"/>
    <mergeCell ref="S295:T295"/>
    <mergeCell ref="U295:V295"/>
    <mergeCell ref="W295:X295"/>
    <mergeCell ref="K296:L296"/>
    <mergeCell ref="M296:N296"/>
    <mergeCell ref="O296:P296"/>
    <mergeCell ref="Q296:R296"/>
    <mergeCell ref="S296:T296"/>
    <mergeCell ref="U296:V296"/>
    <mergeCell ref="G293:H293"/>
    <mergeCell ref="I293:J293"/>
    <mergeCell ref="C291:D291"/>
    <mergeCell ref="C292:D292"/>
    <mergeCell ref="E292:F292"/>
    <mergeCell ref="G292:H292"/>
    <mergeCell ref="I292:J292"/>
    <mergeCell ref="C293:D293"/>
    <mergeCell ref="E293:F293"/>
    <mergeCell ref="C294:D294"/>
    <mergeCell ref="E294:F294"/>
    <mergeCell ref="G294:H294"/>
    <mergeCell ref="I294:J294"/>
    <mergeCell ref="E295:F295"/>
    <mergeCell ref="G295:H295"/>
    <mergeCell ref="K303:L303"/>
    <mergeCell ref="M303:N303"/>
    <mergeCell ref="O303:P303"/>
    <mergeCell ref="Q303:R303"/>
    <mergeCell ref="S303:T303"/>
    <mergeCell ref="U303:V303"/>
    <mergeCell ref="W303:X303"/>
    <mergeCell ref="AM303:AN303"/>
    <mergeCell ref="AO303:AP303"/>
    <mergeCell ref="AQ303:AR303"/>
    <mergeCell ref="AS303:AT303"/>
    <mergeCell ref="AU303:AV303"/>
    <mergeCell ref="Y303:Z303"/>
    <mergeCell ref="AA303:AB303"/>
    <mergeCell ref="AC303:AD303"/>
    <mergeCell ref="AE303:AF303"/>
    <mergeCell ref="AG303:AH303"/>
    <mergeCell ref="AI303:AJ303"/>
    <mergeCell ref="AK303:AL303"/>
    <mergeCell ref="AM299:AN299"/>
    <mergeCell ref="AO299:AP299"/>
    <mergeCell ref="Y299:Z299"/>
    <mergeCell ref="AA299:AB299"/>
    <mergeCell ref="AC299:AD299"/>
    <mergeCell ref="AE299:AF299"/>
    <mergeCell ref="AG299:AH299"/>
    <mergeCell ref="AI299:AJ299"/>
    <mergeCell ref="AK299:AL299"/>
    <mergeCell ref="AM297:AN297"/>
    <mergeCell ref="AO297:AP297"/>
    <mergeCell ref="AQ297:AR297"/>
    <mergeCell ref="AS297:AT297"/>
    <mergeCell ref="AU297:AV297"/>
    <mergeCell ref="Y297:Z297"/>
    <mergeCell ref="AA297:AB297"/>
    <mergeCell ref="AC297:AD297"/>
    <mergeCell ref="AE297:AF297"/>
    <mergeCell ref="AG297:AH297"/>
    <mergeCell ref="AI297:AJ297"/>
    <mergeCell ref="AK297:AL297"/>
    <mergeCell ref="K297:L297"/>
    <mergeCell ref="M297:N297"/>
    <mergeCell ref="O297:P297"/>
    <mergeCell ref="Q297:R297"/>
    <mergeCell ref="S297:T297"/>
    <mergeCell ref="U297:V297"/>
    <mergeCell ref="W297:X297"/>
    <mergeCell ref="AM298:AN298"/>
    <mergeCell ref="AO298:AP298"/>
    <mergeCell ref="C278:D278"/>
    <mergeCell ref="E278:F278"/>
    <mergeCell ref="G278:H278"/>
    <mergeCell ref="I278:J278"/>
    <mergeCell ref="E279:F279"/>
    <mergeCell ref="G279:H279"/>
    <mergeCell ref="I279:J279"/>
    <mergeCell ref="C279:D279"/>
    <mergeCell ref="C280:D280"/>
    <mergeCell ref="E280:F280"/>
    <mergeCell ref="G280:H280"/>
    <mergeCell ref="I280:J280"/>
    <mergeCell ref="C281:D281"/>
    <mergeCell ref="E281:F281"/>
    <mergeCell ref="C286:D286"/>
    <mergeCell ref="E286:F286"/>
    <mergeCell ref="G286:H286"/>
    <mergeCell ref="I286:J286"/>
    <mergeCell ref="E287:F287"/>
    <mergeCell ref="G287:H287"/>
    <mergeCell ref="I287:J287"/>
    <mergeCell ref="C287:D287"/>
    <mergeCell ref="C288:D288"/>
    <mergeCell ref="E288:F288"/>
    <mergeCell ref="G288:H288"/>
    <mergeCell ref="I288:J288"/>
    <mergeCell ref="C289:D289"/>
    <mergeCell ref="E289:F289"/>
    <mergeCell ref="E291:F291"/>
    <mergeCell ref="G291:H291"/>
    <mergeCell ref="G289:H289"/>
    <mergeCell ref="I289:J289"/>
    <mergeCell ref="C290:D290"/>
    <mergeCell ref="E290:F290"/>
    <mergeCell ref="G290:H290"/>
    <mergeCell ref="I290:J290"/>
    <mergeCell ref="I291:J291"/>
    <mergeCell ref="E283:F283"/>
    <mergeCell ref="G283:H283"/>
    <mergeCell ref="G281:H281"/>
    <mergeCell ref="I281:J281"/>
    <mergeCell ref="C282:D282"/>
    <mergeCell ref="E282:F282"/>
    <mergeCell ref="G282:H282"/>
    <mergeCell ref="I282:J282"/>
    <mergeCell ref="I283:J283"/>
    <mergeCell ref="C283:D283"/>
    <mergeCell ref="C284:D284"/>
    <mergeCell ref="E284:F284"/>
    <mergeCell ref="G284:H284"/>
    <mergeCell ref="I284:J284"/>
    <mergeCell ref="C285:D285"/>
    <mergeCell ref="E285:F285"/>
    <mergeCell ref="I295:J295"/>
    <mergeCell ref="C295:D295"/>
    <mergeCell ref="C296:D296"/>
    <mergeCell ref="E296:F296"/>
    <mergeCell ref="G296:H296"/>
    <mergeCell ref="I296:J296"/>
    <mergeCell ref="C297:D297"/>
    <mergeCell ref="E297:F297"/>
    <mergeCell ref="E299:F299"/>
    <mergeCell ref="G299:H299"/>
    <mergeCell ref="G297:H297"/>
    <mergeCell ref="I297:J297"/>
    <mergeCell ref="C298:D298"/>
    <mergeCell ref="E298:F298"/>
    <mergeCell ref="G298:H298"/>
    <mergeCell ref="I298:J298"/>
    <mergeCell ref="I299:J299"/>
    <mergeCell ref="C299:D299"/>
    <mergeCell ref="C300:D300"/>
    <mergeCell ref="E300:F300"/>
    <mergeCell ref="G300:H300"/>
    <mergeCell ref="I300:J300"/>
    <mergeCell ref="C301:D301"/>
    <mergeCell ref="E301:F301"/>
    <mergeCell ref="AI304:AJ304"/>
    <mergeCell ref="AK304:AL304"/>
    <mergeCell ref="AM304:AN304"/>
    <mergeCell ref="AO304:AP304"/>
    <mergeCell ref="AQ304:AR304"/>
    <mergeCell ref="AS304:AT304"/>
    <mergeCell ref="AU304:AV304"/>
    <mergeCell ref="U304:V304"/>
    <mergeCell ref="W304:X304"/>
    <mergeCell ref="Y304:Z304"/>
    <mergeCell ref="AA304:AB304"/>
    <mergeCell ref="AC304:AD304"/>
    <mergeCell ref="AE304:AF304"/>
    <mergeCell ref="AG304:AH304"/>
    <mergeCell ref="G301:H301"/>
    <mergeCell ref="I301:J301"/>
    <mergeCell ref="K304:L304"/>
    <mergeCell ref="M304:N304"/>
    <mergeCell ref="O304:P304"/>
    <mergeCell ref="Q304:R304"/>
    <mergeCell ref="S304:T304"/>
    <mergeCell ref="O298:P298"/>
    <mergeCell ref="Q298:R298"/>
    <mergeCell ref="S298:T298"/>
    <mergeCell ref="U298:V298"/>
    <mergeCell ref="W298:X298"/>
    <mergeCell ref="K299:L299"/>
    <mergeCell ref="M299:N299"/>
    <mergeCell ref="O299:P299"/>
    <mergeCell ref="Q299:R299"/>
    <mergeCell ref="S299:T299"/>
    <mergeCell ref="U299:V299"/>
    <mergeCell ref="W299:X299"/>
    <mergeCell ref="AQ298:AR298"/>
    <mergeCell ref="AS298:AT298"/>
    <mergeCell ref="AU298:AV298"/>
    <mergeCell ref="AQ299:AR299"/>
    <mergeCell ref="AS299:AT299"/>
    <mergeCell ref="AU299:AV299"/>
    <mergeCell ref="Y298:Z298"/>
    <mergeCell ref="AM305:AN305"/>
    <mergeCell ref="AO305:AP305"/>
    <mergeCell ref="AQ305:AR305"/>
    <mergeCell ref="AS305:AT305"/>
    <mergeCell ref="AU305:AV305"/>
    <mergeCell ref="Y305:Z305"/>
    <mergeCell ref="AA305:AB305"/>
    <mergeCell ref="AC305:AD305"/>
    <mergeCell ref="AE305:AF305"/>
    <mergeCell ref="AG305:AH305"/>
    <mergeCell ref="AI305:AJ305"/>
    <mergeCell ref="AK305:AL305"/>
    <mergeCell ref="K305:L305"/>
    <mergeCell ref="M305:N305"/>
    <mergeCell ref="O305:P305"/>
    <mergeCell ref="Q305:R305"/>
    <mergeCell ref="S305:T305"/>
    <mergeCell ref="U305:V305"/>
    <mergeCell ref="W305:X305"/>
    <mergeCell ref="AM320:AN320"/>
    <mergeCell ref="AO320:AP320"/>
    <mergeCell ref="Y320:Z320"/>
    <mergeCell ref="AA320:AB320"/>
    <mergeCell ref="AC320:AD320"/>
    <mergeCell ref="AE320:AF320"/>
    <mergeCell ref="AG320:AH320"/>
    <mergeCell ref="AI320:AJ320"/>
    <mergeCell ref="AK320:AL320"/>
    <mergeCell ref="AM318:AN318"/>
    <mergeCell ref="AO318:AP318"/>
    <mergeCell ref="AQ318:AR318"/>
    <mergeCell ref="AS318:AT318"/>
    <mergeCell ref="AU318:AV318"/>
    <mergeCell ref="Y318:Z318"/>
    <mergeCell ref="AA318:AB318"/>
    <mergeCell ref="AC318:AD318"/>
    <mergeCell ref="AE318:AF318"/>
    <mergeCell ref="AG318:AH318"/>
    <mergeCell ref="AI318:AJ318"/>
    <mergeCell ref="AK318:AL318"/>
    <mergeCell ref="K318:L318"/>
    <mergeCell ref="M318:N318"/>
    <mergeCell ref="O318:P318"/>
    <mergeCell ref="Q318:R318"/>
    <mergeCell ref="S318:T318"/>
    <mergeCell ref="U318:V318"/>
    <mergeCell ref="W318:X318"/>
    <mergeCell ref="AM319:AN319"/>
    <mergeCell ref="AO319:AP319"/>
    <mergeCell ref="AQ319:AR319"/>
    <mergeCell ref="AS319:AT319"/>
    <mergeCell ref="AU319:AV319"/>
    <mergeCell ref="AQ320:AR320"/>
    <mergeCell ref="AS320:AT320"/>
    <mergeCell ref="AU320:AV320"/>
    <mergeCell ref="Y319:Z319"/>
    <mergeCell ref="AA319:AB319"/>
    <mergeCell ref="AC319:AD319"/>
    <mergeCell ref="AE319:AF319"/>
    <mergeCell ref="AG319:AH319"/>
    <mergeCell ref="AI319:AJ319"/>
    <mergeCell ref="AK319:AL319"/>
    <mergeCell ref="K319:L319"/>
    <mergeCell ref="M319:N319"/>
    <mergeCell ref="O319:P319"/>
    <mergeCell ref="Q319:R319"/>
    <mergeCell ref="S319:T319"/>
    <mergeCell ref="U319:V319"/>
    <mergeCell ref="W319:X319"/>
    <mergeCell ref="K320:L320"/>
    <mergeCell ref="M320:N320"/>
    <mergeCell ref="O320:P320"/>
    <mergeCell ref="Q320:R320"/>
    <mergeCell ref="S320:T320"/>
    <mergeCell ref="U320:V320"/>
    <mergeCell ref="W320:X320"/>
    <mergeCell ref="AM308:AN308"/>
    <mergeCell ref="AO308:AP308"/>
    <mergeCell ref="Y308:Z308"/>
    <mergeCell ref="AA308:AB308"/>
    <mergeCell ref="AC308:AD308"/>
    <mergeCell ref="AE308:AF308"/>
    <mergeCell ref="AG308:AH308"/>
    <mergeCell ref="AI308:AJ308"/>
    <mergeCell ref="AK308:AL308"/>
    <mergeCell ref="AM306:AN306"/>
    <mergeCell ref="AO306:AP306"/>
    <mergeCell ref="AQ306:AR306"/>
    <mergeCell ref="AS306:AT306"/>
    <mergeCell ref="AU306:AV306"/>
    <mergeCell ref="Y306:Z306"/>
    <mergeCell ref="AA306:AB306"/>
    <mergeCell ref="AC306:AD306"/>
    <mergeCell ref="AE306:AF306"/>
    <mergeCell ref="AG306:AH306"/>
    <mergeCell ref="AI306:AJ306"/>
    <mergeCell ref="AK306:AL306"/>
    <mergeCell ref="K306:L306"/>
    <mergeCell ref="M306:N306"/>
    <mergeCell ref="O306:P306"/>
    <mergeCell ref="Q306:R306"/>
    <mergeCell ref="S306:T306"/>
    <mergeCell ref="U306:V306"/>
    <mergeCell ref="W306:X306"/>
    <mergeCell ref="AM307:AN307"/>
    <mergeCell ref="AO307:AP307"/>
    <mergeCell ref="AQ307:AR307"/>
    <mergeCell ref="AS307:AT307"/>
    <mergeCell ref="AU307:AV307"/>
    <mergeCell ref="AQ308:AR308"/>
    <mergeCell ref="AS308:AT308"/>
    <mergeCell ref="AU308:AV308"/>
    <mergeCell ref="Y307:Z307"/>
    <mergeCell ref="AA307:AB307"/>
    <mergeCell ref="AC307:AD307"/>
    <mergeCell ref="AE307:AF307"/>
    <mergeCell ref="AG307:AH307"/>
    <mergeCell ref="AI307:AJ307"/>
    <mergeCell ref="AK307:AL307"/>
    <mergeCell ref="K307:L307"/>
    <mergeCell ref="M307:N307"/>
    <mergeCell ref="O307:P307"/>
    <mergeCell ref="Q307:R307"/>
    <mergeCell ref="S307:T307"/>
    <mergeCell ref="U307:V307"/>
    <mergeCell ref="W307:X307"/>
    <mergeCell ref="K308:L308"/>
    <mergeCell ref="M308:N308"/>
    <mergeCell ref="S308:T308"/>
    <mergeCell ref="U308:V308"/>
    <mergeCell ref="W308:X308"/>
    <mergeCell ref="AM311:AN311"/>
    <mergeCell ref="AO311:AP311"/>
    <mergeCell ref="Y311:Z311"/>
    <mergeCell ref="AA311:AB311"/>
    <mergeCell ref="AC311:AD311"/>
    <mergeCell ref="AE311:AF311"/>
    <mergeCell ref="AG311:AH311"/>
    <mergeCell ref="AI311:AJ311"/>
    <mergeCell ref="AK311:AL311"/>
    <mergeCell ref="AM309:AN309"/>
    <mergeCell ref="AO309:AP309"/>
    <mergeCell ref="AQ309:AR309"/>
    <mergeCell ref="AS309:AT309"/>
    <mergeCell ref="AU309:AV309"/>
    <mergeCell ref="Y309:Z309"/>
    <mergeCell ref="AA309:AB309"/>
    <mergeCell ref="AC309:AD309"/>
    <mergeCell ref="AE309:AF309"/>
    <mergeCell ref="AG309:AH309"/>
    <mergeCell ref="AI309:AJ309"/>
    <mergeCell ref="AK309:AL309"/>
    <mergeCell ref="K309:L309"/>
    <mergeCell ref="M309:N309"/>
    <mergeCell ref="O309:P309"/>
    <mergeCell ref="Q309:R309"/>
    <mergeCell ref="S309:T309"/>
    <mergeCell ref="U309:V309"/>
    <mergeCell ref="W309:X309"/>
    <mergeCell ref="AM310:AN310"/>
    <mergeCell ref="AO310:AP310"/>
    <mergeCell ref="AQ310:AR310"/>
    <mergeCell ref="AS310:AT310"/>
    <mergeCell ref="AU310:AV310"/>
    <mergeCell ref="AQ311:AR311"/>
    <mergeCell ref="AS311:AT311"/>
    <mergeCell ref="AU311:AV311"/>
    <mergeCell ref="Y310:Z310"/>
    <mergeCell ref="AA310:AB310"/>
    <mergeCell ref="AC310:AD310"/>
    <mergeCell ref="AE310:AF310"/>
    <mergeCell ref="AG310:AH310"/>
    <mergeCell ref="AI310:AJ310"/>
    <mergeCell ref="AK310:AL310"/>
    <mergeCell ref="K310:L310"/>
    <mergeCell ref="M310:N310"/>
    <mergeCell ref="O310:P310"/>
    <mergeCell ref="Q310:R310"/>
    <mergeCell ref="S310:T310"/>
    <mergeCell ref="U310:V310"/>
    <mergeCell ref="W310:X310"/>
    <mergeCell ref="K311:L311"/>
    <mergeCell ref="M311:N311"/>
    <mergeCell ref="O311:P311"/>
    <mergeCell ref="Q311:R311"/>
    <mergeCell ref="S311:T311"/>
    <mergeCell ref="U311:V311"/>
    <mergeCell ref="W311:X311"/>
    <mergeCell ref="AM314:AN314"/>
    <mergeCell ref="AO314:AP314"/>
    <mergeCell ref="Y314:Z314"/>
    <mergeCell ref="AA314:AB314"/>
    <mergeCell ref="AC314:AD314"/>
    <mergeCell ref="AE314:AF314"/>
    <mergeCell ref="AG314:AH314"/>
    <mergeCell ref="AI314:AJ314"/>
    <mergeCell ref="AK314:AL314"/>
    <mergeCell ref="AM312:AN312"/>
    <mergeCell ref="AO312:AP312"/>
    <mergeCell ref="AQ312:AR312"/>
    <mergeCell ref="AS312:AT312"/>
    <mergeCell ref="AU312:AV312"/>
    <mergeCell ref="Y312:Z312"/>
    <mergeCell ref="AA312:AB312"/>
    <mergeCell ref="AC312:AD312"/>
    <mergeCell ref="AE312:AF312"/>
    <mergeCell ref="AG312:AH312"/>
    <mergeCell ref="AI312:AJ312"/>
    <mergeCell ref="AK312:AL312"/>
    <mergeCell ref="K312:L312"/>
    <mergeCell ref="M312:N312"/>
    <mergeCell ref="O312:P312"/>
    <mergeCell ref="Q312:R312"/>
    <mergeCell ref="S312:T312"/>
    <mergeCell ref="U312:V312"/>
    <mergeCell ref="W312:X312"/>
    <mergeCell ref="AM313:AN313"/>
    <mergeCell ref="AO313:AP313"/>
    <mergeCell ref="AQ313:AR313"/>
    <mergeCell ref="AS313:AT313"/>
    <mergeCell ref="AU313:AV313"/>
    <mergeCell ref="AQ314:AR314"/>
    <mergeCell ref="AS314:AT314"/>
    <mergeCell ref="AU314:AV314"/>
    <mergeCell ref="Y313:Z313"/>
    <mergeCell ref="AA313:AB313"/>
    <mergeCell ref="AC313:AD313"/>
    <mergeCell ref="AE313:AF313"/>
    <mergeCell ref="AG313:AH313"/>
    <mergeCell ref="AI313:AJ313"/>
    <mergeCell ref="AK313:AL313"/>
    <mergeCell ref="K313:L313"/>
    <mergeCell ref="M313:N313"/>
    <mergeCell ref="O313:P313"/>
    <mergeCell ref="Q313:R313"/>
    <mergeCell ref="S313:T313"/>
    <mergeCell ref="U313:V313"/>
    <mergeCell ref="W313:X313"/>
    <mergeCell ref="K314:L314"/>
    <mergeCell ref="M314:N314"/>
    <mergeCell ref="O314:P314"/>
    <mergeCell ref="Q314:R314"/>
    <mergeCell ref="S314:T314"/>
    <mergeCell ref="U314:V314"/>
    <mergeCell ref="W314:X314"/>
    <mergeCell ref="K321:L321"/>
    <mergeCell ref="M321:N321"/>
    <mergeCell ref="O321:P321"/>
    <mergeCell ref="Q321:R321"/>
    <mergeCell ref="S321:T321"/>
    <mergeCell ref="U321:V321"/>
    <mergeCell ref="W321:X321"/>
    <mergeCell ref="AM321:AN321"/>
    <mergeCell ref="AO321:AP321"/>
    <mergeCell ref="AQ321:AR321"/>
    <mergeCell ref="AS321:AT321"/>
    <mergeCell ref="AU321:AV321"/>
    <mergeCell ref="Y321:Z321"/>
    <mergeCell ref="AA321:AB321"/>
    <mergeCell ref="AC321:AD321"/>
    <mergeCell ref="AE321:AF321"/>
    <mergeCell ref="AG321:AH321"/>
    <mergeCell ref="AI321:AJ321"/>
    <mergeCell ref="AK321:AL321"/>
    <mergeCell ref="AM317:AN317"/>
    <mergeCell ref="AO317:AP317"/>
    <mergeCell ref="Y317:Z317"/>
    <mergeCell ref="AA317:AB317"/>
    <mergeCell ref="AC317:AD317"/>
    <mergeCell ref="AE317:AF317"/>
    <mergeCell ref="AG317:AH317"/>
    <mergeCell ref="AI317:AJ317"/>
    <mergeCell ref="AK317:AL317"/>
    <mergeCell ref="AM315:AN315"/>
    <mergeCell ref="AO315:AP315"/>
    <mergeCell ref="AQ315:AR315"/>
    <mergeCell ref="AS315:AT315"/>
    <mergeCell ref="AU315:AV315"/>
    <mergeCell ref="Y315:Z315"/>
    <mergeCell ref="AA315:AB315"/>
    <mergeCell ref="AC315:AD315"/>
    <mergeCell ref="AE315:AF315"/>
    <mergeCell ref="AG315:AH315"/>
    <mergeCell ref="AI315:AJ315"/>
    <mergeCell ref="AK315:AL315"/>
    <mergeCell ref="K315:L315"/>
    <mergeCell ref="M315:N315"/>
    <mergeCell ref="O315:P315"/>
    <mergeCell ref="Q315:R315"/>
    <mergeCell ref="S315:T315"/>
    <mergeCell ref="U315:V315"/>
    <mergeCell ref="W315:X315"/>
    <mergeCell ref="AM316:AN316"/>
    <mergeCell ref="AO316:AP316"/>
    <mergeCell ref="AQ316:AR316"/>
    <mergeCell ref="AS316:AT316"/>
    <mergeCell ref="AU316:AV316"/>
    <mergeCell ref="AQ317:AR317"/>
    <mergeCell ref="AS317:AT317"/>
    <mergeCell ref="AU317:AV317"/>
    <mergeCell ref="Y316:Z316"/>
    <mergeCell ref="AA316:AB316"/>
    <mergeCell ref="AC316:AD316"/>
    <mergeCell ref="AE316:AF316"/>
    <mergeCell ref="AG316:AH316"/>
    <mergeCell ref="AI316:AJ316"/>
    <mergeCell ref="AK316:AL316"/>
    <mergeCell ref="K316:L316"/>
    <mergeCell ref="M316:N316"/>
    <mergeCell ref="O316:P316"/>
    <mergeCell ref="Q316:R316"/>
    <mergeCell ref="S316:T316"/>
    <mergeCell ref="U316:V316"/>
    <mergeCell ref="W316:X316"/>
    <mergeCell ref="K317:L317"/>
    <mergeCell ref="M317:N317"/>
    <mergeCell ref="O317:P317"/>
    <mergeCell ref="Q317:R317"/>
    <mergeCell ref="S317:T317"/>
    <mergeCell ref="U317:V317"/>
    <mergeCell ref="W317:X317"/>
    <mergeCell ref="C302:D302"/>
    <mergeCell ref="E302:F302"/>
    <mergeCell ref="G302:H302"/>
    <mergeCell ref="I302:J302"/>
    <mergeCell ref="E303:F303"/>
    <mergeCell ref="G303:H303"/>
    <mergeCell ref="I303:J303"/>
    <mergeCell ref="C303:D303"/>
    <mergeCell ref="C304:D304"/>
    <mergeCell ref="E304:F304"/>
    <mergeCell ref="G304:H304"/>
    <mergeCell ref="I304:J304"/>
    <mergeCell ref="C305:D305"/>
    <mergeCell ref="E305:F305"/>
    <mergeCell ref="E307:F307"/>
    <mergeCell ref="G307:H307"/>
    <mergeCell ref="G305:H305"/>
    <mergeCell ref="I305:J305"/>
    <mergeCell ref="C306:D306"/>
    <mergeCell ref="E306:F306"/>
    <mergeCell ref="G306:H306"/>
    <mergeCell ref="I306:J306"/>
    <mergeCell ref="I307:J307"/>
    <mergeCell ref="G309:H309"/>
    <mergeCell ref="I309:J309"/>
    <mergeCell ref="C307:D307"/>
    <mergeCell ref="C308:D308"/>
    <mergeCell ref="E308:F308"/>
    <mergeCell ref="G308:H308"/>
    <mergeCell ref="I308:J308"/>
    <mergeCell ref="C309:D309"/>
    <mergeCell ref="E309:F309"/>
    <mergeCell ref="E315:F315"/>
    <mergeCell ref="G315:H315"/>
    <mergeCell ref="G313:H313"/>
    <mergeCell ref="I313:J313"/>
    <mergeCell ref="C314:D314"/>
    <mergeCell ref="E314:F314"/>
    <mergeCell ref="G314:H314"/>
    <mergeCell ref="I314:J314"/>
    <mergeCell ref="I315:J315"/>
    <mergeCell ref="G317:H317"/>
    <mergeCell ref="I317:J317"/>
    <mergeCell ref="C315:D315"/>
    <mergeCell ref="C316:D316"/>
    <mergeCell ref="E316:F316"/>
    <mergeCell ref="G316:H316"/>
    <mergeCell ref="I316:J316"/>
    <mergeCell ref="C317:D317"/>
    <mergeCell ref="E317:F317"/>
    <mergeCell ref="O308:P308"/>
    <mergeCell ref="Q308:R308"/>
    <mergeCell ref="AM322:AN322"/>
    <mergeCell ref="AO322:AP322"/>
    <mergeCell ref="AQ322:AR322"/>
    <mergeCell ref="AS322:AT322"/>
    <mergeCell ref="AU322:AV322"/>
    <mergeCell ref="Y322:Z322"/>
    <mergeCell ref="AA322:AB322"/>
    <mergeCell ref="AC322:AD322"/>
    <mergeCell ref="AE322:AF322"/>
    <mergeCell ref="AG322:AH322"/>
    <mergeCell ref="AI322:AJ322"/>
    <mergeCell ref="AK322:AL322"/>
    <mergeCell ref="K322:L322"/>
    <mergeCell ref="M322:N322"/>
    <mergeCell ref="O322:P322"/>
    <mergeCell ref="Q322:R322"/>
    <mergeCell ref="S322:T322"/>
    <mergeCell ref="U322:V322"/>
    <mergeCell ref="W322:X322"/>
    <mergeCell ref="K323:L323"/>
    <mergeCell ref="M323:N323"/>
    <mergeCell ref="O323:P323"/>
    <mergeCell ref="Q323:R323"/>
    <mergeCell ref="S323:T323"/>
    <mergeCell ref="U323:V323"/>
    <mergeCell ref="W323:X323"/>
    <mergeCell ref="AM323:AN323"/>
    <mergeCell ref="AO323:AP323"/>
    <mergeCell ref="AQ323:AR323"/>
    <mergeCell ref="AS323:AT323"/>
    <mergeCell ref="AU323:AV323"/>
    <mergeCell ref="Y323:Z323"/>
    <mergeCell ref="AA323:AB323"/>
    <mergeCell ref="AC323:AD323"/>
    <mergeCell ref="AE323:AF323"/>
    <mergeCell ref="AG323:AH323"/>
    <mergeCell ref="AI323:AJ323"/>
    <mergeCell ref="AK323:AL323"/>
    <mergeCell ref="AO378:AP378"/>
    <mergeCell ref="AQ378:AR378"/>
    <mergeCell ref="Q378:R378"/>
    <mergeCell ref="S378:T378"/>
    <mergeCell ref="U378:V378"/>
    <mergeCell ref="W378:X378"/>
    <mergeCell ref="Y378:Z378"/>
    <mergeCell ref="AA378:AB378"/>
    <mergeCell ref="AC378:AD378"/>
    <mergeCell ref="Q379:R379"/>
    <mergeCell ref="S379:T379"/>
    <mergeCell ref="U379:V379"/>
    <mergeCell ref="W379:X379"/>
    <mergeCell ref="Y379:Z379"/>
    <mergeCell ref="AA379:AB379"/>
    <mergeCell ref="AC379:AD379"/>
    <mergeCell ref="AI324:AJ324"/>
    <mergeCell ref="AK324:AL324"/>
    <mergeCell ref="AM324:AN324"/>
    <mergeCell ref="AO324:AP324"/>
    <mergeCell ref="AQ324:AR324"/>
    <mergeCell ref="AS324:AT324"/>
    <mergeCell ref="AU324:AV324"/>
    <mergeCell ref="U324:V324"/>
    <mergeCell ref="W324:X324"/>
    <mergeCell ref="Y324:Z324"/>
    <mergeCell ref="AA324:AB324"/>
    <mergeCell ref="AC324:AD324"/>
    <mergeCell ref="AE324:AF324"/>
    <mergeCell ref="AG324:AH324"/>
    <mergeCell ref="E323:F323"/>
    <mergeCell ref="G323:H323"/>
    <mergeCell ref="K324:L324"/>
    <mergeCell ref="M324:N324"/>
    <mergeCell ref="O324:P324"/>
    <mergeCell ref="Q324:R324"/>
    <mergeCell ref="S324:T324"/>
    <mergeCell ref="AM325:AN325"/>
    <mergeCell ref="AO325:AP325"/>
    <mergeCell ref="AQ325:AR325"/>
    <mergeCell ref="AS325:AT325"/>
    <mergeCell ref="AU325:AV325"/>
    <mergeCell ref="Y325:Z325"/>
    <mergeCell ref="AA325:AB325"/>
    <mergeCell ref="AC325:AD325"/>
    <mergeCell ref="AE325:AF325"/>
    <mergeCell ref="AG325:AH325"/>
    <mergeCell ref="AI325:AJ325"/>
    <mergeCell ref="AK325:AL325"/>
    <mergeCell ref="K325:L325"/>
    <mergeCell ref="M325:N325"/>
    <mergeCell ref="O325:P325"/>
    <mergeCell ref="Q325:R325"/>
    <mergeCell ref="S325:T325"/>
    <mergeCell ref="U325:V325"/>
    <mergeCell ref="W325:X325"/>
    <mergeCell ref="S337:T337"/>
    <mergeCell ref="U337:V337"/>
    <mergeCell ref="W337:X337"/>
    <mergeCell ref="K337:L337"/>
    <mergeCell ref="M337:N337"/>
    <mergeCell ref="O337:P337"/>
    <mergeCell ref="Q337:R337"/>
    <mergeCell ref="E339:F339"/>
    <mergeCell ref="AS364:AT364"/>
    <mergeCell ref="AU364:AV364"/>
    <mergeCell ref="AE364:AF364"/>
    <mergeCell ref="AG364:AH364"/>
    <mergeCell ref="AI364:AJ364"/>
    <mergeCell ref="AK364:AL364"/>
    <mergeCell ref="AM364:AN364"/>
    <mergeCell ref="AO364:AP364"/>
    <mergeCell ref="AQ364:AR364"/>
    <mergeCell ref="AS362:AT362"/>
    <mergeCell ref="AU362:AV362"/>
    <mergeCell ref="AE362:AF362"/>
    <mergeCell ref="AG362:AH362"/>
    <mergeCell ref="AI362:AJ362"/>
    <mergeCell ref="AK362:AL362"/>
    <mergeCell ref="AM362:AN362"/>
    <mergeCell ref="AO362:AP362"/>
    <mergeCell ref="AQ362:AR362"/>
    <mergeCell ref="Q362:R362"/>
    <mergeCell ref="S362:T362"/>
    <mergeCell ref="U362:V362"/>
    <mergeCell ref="W362:X362"/>
    <mergeCell ref="Y362:Z362"/>
    <mergeCell ref="AA362:AB362"/>
    <mergeCell ref="AC362:AD362"/>
    <mergeCell ref="AS363:AT363"/>
    <mergeCell ref="AU363:AV363"/>
    <mergeCell ref="AE363:AF363"/>
    <mergeCell ref="AG363:AH363"/>
    <mergeCell ref="AI363:AJ363"/>
    <mergeCell ref="AK363:AL363"/>
    <mergeCell ref="AM363:AN363"/>
    <mergeCell ref="AO363:AP363"/>
    <mergeCell ref="AQ363:AR363"/>
    <mergeCell ref="Q363:R363"/>
    <mergeCell ref="S363:T363"/>
    <mergeCell ref="U363:V363"/>
    <mergeCell ref="W363:X363"/>
    <mergeCell ref="Y363:Z363"/>
    <mergeCell ref="AA363:AB363"/>
    <mergeCell ref="AC363:AD363"/>
    <mergeCell ref="Q364:R364"/>
    <mergeCell ref="S364:T364"/>
    <mergeCell ref="U364:V364"/>
    <mergeCell ref="W364:X364"/>
    <mergeCell ref="Y364:Z364"/>
    <mergeCell ref="AA364:AB364"/>
    <mergeCell ref="AC364:AD364"/>
    <mergeCell ref="AS368:AT368"/>
    <mergeCell ref="AU368:AV368"/>
    <mergeCell ref="AE368:AF368"/>
    <mergeCell ref="AG368:AH368"/>
    <mergeCell ref="AI368:AJ368"/>
    <mergeCell ref="AK368:AL368"/>
    <mergeCell ref="AM368:AN368"/>
    <mergeCell ref="AO368:AP368"/>
    <mergeCell ref="AQ368:AR368"/>
    <mergeCell ref="Q368:R368"/>
    <mergeCell ref="S368:T368"/>
    <mergeCell ref="U368:V368"/>
    <mergeCell ref="W368:X368"/>
    <mergeCell ref="Y368:Z368"/>
    <mergeCell ref="AA368:AB368"/>
    <mergeCell ref="AC368:AD368"/>
    <mergeCell ref="AS369:AT369"/>
    <mergeCell ref="AU369:AV369"/>
    <mergeCell ref="AE369:AF369"/>
    <mergeCell ref="AG369:AH369"/>
    <mergeCell ref="AI369:AJ369"/>
    <mergeCell ref="AK369:AL369"/>
    <mergeCell ref="AM369:AN369"/>
    <mergeCell ref="AO369:AP369"/>
    <mergeCell ref="AQ369:AR369"/>
    <mergeCell ref="Q369:R369"/>
    <mergeCell ref="S369:T369"/>
    <mergeCell ref="U369:V369"/>
    <mergeCell ref="W369:X369"/>
    <mergeCell ref="Y369:Z369"/>
    <mergeCell ref="AA369:AB369"/>
    <mergeCell ref="AC369:AD369"/>
    <mergeCell ref="Q370:R370"/>
    <mergeCell ref="S370:T370"/>
    <mergeCell ref="U370:V370"/>
    <mergeCell ref="W370:X370"/>
    <mergeCell ref="Y370:Z370"/>
    <mergeCell ref="AA370:AB370"/>
    <mergeCell ref="AC370:AD370"/>
    <mergeCell ref="AC371:AD371"/>
    <mergeCell ref="AS372:AT372"/>
    <mergeCell ref="AU372:AV372"/>
    <mergeCell ref="AE372:AF372"/>
    <mergeCell ref="AG372:AH372"/>
    <mergeCell ref="AI372:AJ372"/>
    <mergeCell ref="AK372:AL372"/>
    <mergeCell ref="AM372:AN372"/>
    <mergeCell ref="AO372:AP372"/>
    <mergeCell ref="AQ372:AR372"/>
    <mergeCell ref="Q372:R372"/>
    <mergeCell ref="S372:T372"/>
    <mergeCell ref="U372:V372"/>
    <mergeCell ref="W372:X372"/>
    <mergeCell ref="Y372:Z372"/>
    <mergeCell ref="AA372:AB372"/>
    <mergeCell ref="AC372:AD372"/>
    <mergeCell ref="Q373:R373"/>
    <mergeCell ref="S373:T373"/>
    <mergeCell ref="U373:V373"/>
    <mergeCell ref="W373:X373"/>
    <mergeCell ref="Y373:Z373"/>
    <mergeCell ref="AA373:AB373"/>
    <mergeCell ref="AC373:AD373"/>
    <mergeCell ref="AS370:AT370"/>
    <mergeCell ref="AU370:AV370"/>
    <mergeCell ref="AE370:AF370"/>
    <mergeCell ref="AG370:AH370"/>
    <mergeCell ref="AI370:AJ370"/>
    <mergeCell ref="AK370:AL370"/>
    <mergeCell ref="AM370:AN370"/>
    <mergeCell ref="AO370:AP370"/>
    <mergeCell ref="AQ370:AR370"/>
    <mergeCell ref="K338:L338"/>
    <mergeCell ref="M338:N338"/>
    <mergeCell ref="O338:P338"/>
    <mergeCell ref="Q338:R338"/>
    <mergeCell ref="S338:T338"/>
    <mergeCell ref="U338:V338"/>
    <mergeCell ref="W338:X338"/>
    <mergeCell ref="AM339:AN339"/>
    <mergeCell ref="AO339:AP339"/>
    <mergeCell ref="AQ339:AR339"/>
    <mergeCell ref="AS339:AT339"/>
    <mergeCell ref="AU339:AV339"/>
    <mergeCell ref="AQ340:AR340"/>
    <mergeCell ref="AS340:AT340"/>
    <mergeCell ref="AU340:AV340"/>
    <mergeCell ref="Y339:Z339"/>
    <mergeCell ref="AA339:AB339"/>
    <mergeCell ref="AC339:AD339"/>
    <mergeCell ref="AE339:AF339"/>
    <mergeCell ref="AG339:AH339"/>
    <mergeCell ref="AI339:AJ339"/>
    <mergeCell ref="AK339:AL339"/>
    <mergeCell ref="K339:L339"/>
    <mergeCell ref="M339:N339"/>
    <mergeCell ref="O339:P339"/>
    <mergeCell ref="Q339:R339"/>
    <mergeCell ref="S339:T339"/>
    <mergeCell ref="U339:V339"/>
    <mergeCell ref="W339:X339"/>
    <mergeCell ref="K340:L340"/>
    <mergeCell ref="M340:N340"/>
    <mergeCell ref="O340:P340"/>
    <mergeCell ref="Q340:R340"/>
    <mergeCell ref="S340:T340"/>
    <mergeCell ref="U340:V340"/>
    <mergeCell ref="W340:X340"/>
    <mergeCell ref="Y348:Z348"/>
    <mergeCell ref="AA348:AB348"/>
    <mergeCell ref="AC348:AD348"/>
    <mergeCell ref="AS348:AT348"/>
    <mergeCell ref="AU348:AV348"/>
    <mergeCell ref="AE348:AF348"/>
    <mergeCell ref="AG348:AH348"/>
    <mergeCell ref="AI348:AJ348"/>
    <mergeCell ref="AK348:AL348"/>
    <mergeCell ref="AM348:AN348"/>
    <mergeCell ref="AO348:AP348"/>
    <mergeCell ref="AQ348:AR348"/>
    <mergeCell ref="AE380:AF380"/>
    <mergeCell ref="AG380:AH380"/>
    <mergeCell ref="Q380:R380"/>
    <mergeCell ref="S380:T380"/>
    <mergeCell ref="U380:V380"/>
    <mergeCell ref="W380:X380"/>
    <mergeCell ref="Y380:Z380"/>
    <mergeCell ref="AA380:AB380"/>
    <mergeCell ref="AC380:AD380"/>
    <mergeCell ref="AM338:AN338"/>
    <mergeCell ref="AO338:AP338"/>
    <mergeCell ref="AQ338:AR338"/>
    <mergeCell ref="AS338:AT338"/>
    <mergeCell ref="AU338:AV338"/>
    <mergeCell ref="Y338:Z338"/>
    <mergeCell ref="AA338:AB338"/>
    <mergeCell ref="AC338:AD338"/>
    <mergeCell ref="AE338:AF338"/>
    <mergeCell ref="AG338:AH338"/>
    <mergeCell ref="AI338:AJ338"/>
    <mergeCell ref="AK338:AL338"/>
    <mergeCell ref="AE343:AF343"/>
    <mergeCell ref="AG343:AH343"/>
    <mergeCell ref="Q343:R343"/>
    <mergeCell ref="S343:T343"/>
    <mergeCell ref="U343:V343"/>
    <mergeCell ref="W343:X343"/>
    <mergeCell ref="Y343:Z343"/>
    <mergeCell ref="AS373:AT373"/>
    <mergeCell ref="AU373:AV373"/>
    <mergeCell ref="AE373:AF373"/>
    <mergeCell ref="AG373:AH373"/>
    <mergeCell ref="AI373:AJ373"/>
    <mergeCell ref="AK373:AL373"/>
    <mergeCell ref="AM373:AN373"/>
    <mergeCell ref="AO373:AP373"/>
    <mergeCell ref="AQ373:AR373"/>
    <mergeCell ref="AS371:AT371"/>
    <mergeCell ref="AU371:AV371"/>
    <mergeCell ref="AE371:AF371"/>
    <mergeCell ref="AG371:AH371"/>
    <mergeCell ref="AI371:AJ371"/>
    <mergeCell ref="AK371:AL371"/>
    <mergeCell ref="AM371:AN371"/>
    <mergeCell ref="AO371:AP371"/>
    <mergeCell ref="AQ371:AR371"/>
    <mergeCell ref="Q371:R371"/>
    <mergeCell ref="S371:T371"/>
    <mergeCell ref="U371:V371"/>
    <mergeCell ref="W371:X371"/>
    <mergeCell ref="Y371:Z371"/>
    <mergeCell ref="AA371:AB371"/>
    <mergeCell ref="AM340:AN340"/>
    <mergeCell ref="AO340:AP340"/>
    <mergeCell ref="Y340:Z340"/>
    <mergeCell ref="AA340:AB340"/>
    <mergeCell ref="AC340:AD340"/>
    <mergeCell ref="AE340:AF340"/>
    <mergeCell ref="AG340:AH340"/>
    <mergeCell ref="AI340:AJ340"/>
    <mergeCell ref="AK340:AL340"/>
    <mergeCell ref="Q342:R342"/>
    <mergeCell ref="S342:T342"/>
    <mergeCell ref="U342:V342"/>
    <mergeCell ref="W342:X342"/>
    <mergeCell ref="Y342:Z342"/>
    <mergeCell ref="AA342:AB342"/>
    <mergeCell ref="AC342:AD342"/>
    <mergeCell ref="AS342:AT342"/>
    <mergeCell ref="AU342:AV342"/>
    <mergeCell ref="AE342:AF342"/>
    <mergeCell ref="AG342:AH342"/>
    <mergeCell ref="AI342:AJ342"/>
    <mergeCell ref="AK342:AL342"/>
    <mergeCell ref="AM342:AN342"/>
    <mergeCell ref="AO342:AP342"/>
    <mergeCell ref="AQ342:AR342"/>
    <mergeCell ref="C344:D344"/>
    <mergeCell ref="E344:F344"/>
    <mergeCell ref="G344:H344"/>
    <mergeCell ref="I344:J344"/>
    <mergeCell ref="K344:L344"/>
    <mergeCell ref="M344:N344"/>
    <mergeCell ref="O344:P344"/>
    <mergeCell ref="AI344:AJ344"/>
    <mergeCell ref="AK344:AL344"/>
    <mergeCell ref="AM344:AN344"/>
    <mergeCell ref="AO344:AP344"/>
    <mergeCell ref="AQ344:AR344"/>
    <mergeCell ref="AS344:AT344"/>
    <mergeCell ref="AU344:AV344"/>
    <mergeCell ref="AI343:AJ343"/>
    <mergeCell ref="AK343:AL343"/>
    <mergeCell ref="AM343:AN343"/>
    <mergeCell ref="AO343:AP343"/>
    <mergeCell ref="AQ343:AR343"/>
    <mergeCell ref="AS343:AT343"/>
    <mergeCell ref="AU343:AV343"/>
    <mergeCell ref="Y341:Z341"/>
    <mergeCell ref="AA341:AB341"/>
    <mergeCell ref="K341:L341"/>
    <mergeCell ref="M341:N341"/>
    <mergeCell ref="O341:P341"/>
    <mergeCell ref="Q341:R341"/>
    <mergeCell ref="S341:T341"/>
    <mergeCell ref="U341:V341"/>
    <mergeCell ref="W341:X341"/>
    <mergeCell ref="AA343:AB343"/>
    <mergeCell ref="AC343:AD343"/>
    <mergeCell ref="AE344:AF344"/>
    <mergeCell ref="AG344:AH344"/>
    <mergeCell ref="Q344:R344"/>
    <mergeCell ref="S344:T344"/>
    <mergeCell ref="U344:V344"/>
    <mergeCell ref="W344:X344"/>
    <mergeCell ref="Y344:Z344"/>
    <mergeCell ref="AO349:AP349"/>
    <mergeCell ref="AQ349:AR349"/>
    <mergeCell ref="AS349:AT349"/>
    <mergeCell ref="AU349:AV349"/>
    <mergeCell ref="AA349:AB349"/>
    <mergeCell ref="AC349:AD349"/>
    <mergeCell ref="AE349:AF349"/>
    <mergeCell ref="AG349:AH349"/>
    <mergeCell ref="AI349:AJ349"/>
    <mergeCell ref="AK349:AL349"/>
    <mergeCell ref="AM349:AN349"/>
    <mergeCell ref="C342:D342"/>
    <mergeCell ref="E342:F342"/>
    <mergeCell ref="G342:H342"/>
    <mergeCell ref="I342:J342"/>
    <mergeCell ref="K342:L342"/>
    <mergeCell ref="M342:N342"/>
    <mergeCell ref="O342:P342"/>
    <mergeCell ref="E343:F343"/>
    <mergeCell ref="E347:F347"/>
    <mergeCell ref="G347:H347"/>
    <mergeCell ref="I347:J347"/>
    <mergeCell ref="K347:L347"/>
    <mergeCell ref="M347:N347"/>
    <mergeCell ref="E349:F349"/>
    <mergeCell ref="G349:H349"/>
    <mergeCell ref="I349:J349"/>
    <mergeCell ref="K349:L349"/>
    <mergeCell ref="M349:N349"/>
    <mergeCell ref="O349:P349"/>
    <mergeCell ref="Q349:R349"/>
    <mergeCell ref="S349:T349"/>
    <mergeCell ref="U349:V349"/>
    <mergeCell ref="W349:X349"/>
    <mergeCell ref="Y349:Z349"/>
    <mergeCell ref="O347:P347"/>
    <mergeCell ref="E348:F348"/>
    <mergeCell ref="G348:H348"/>
    <mergeCell ref="I348:J348"/>
    <mergeCell ref="K348:L348"/>
    <mergeCell ref="M348:N348"/>
    <mergeCell ref="O348:P348"/>
    <mergeCell ref="AA344:AB344"/>
    <mergeCell ref="AC344:AD344"/>
    <mergeCell ref="AS347:AT347"/>
    <mergeCell ref="AU347:AV347"/>
    <mergeCell ref="AE347:AF347"/>
    <mergeCell ref="AG347:AH347"/>
    <mergeCell ref="AI347:AJ347"/>
    <mergeCell ref="AK347:AL347"/>
    <mergeCell ref="AM347:AN347"/>
    <mergeCell ref="AO347:AP347"/>
    <mergeCell ref="AQ347:AR347"/>
    <mergeCell ref="Q347:R347"/>
    <mergeCell ref="S347:T347"/>
    <mergeCell ref="U347:V347"/>
    <mergeCell ref="W347:X347"/>
    <mergeCell ref="Y347:Z347"/>
    <mergeCell ref="AA347:AB347"/>
    <mergeCell ref="AC347:AD347"/>
    <mergeCell ref="Q348:R348"/>
    <mergeCell ref="S348:T348"/>
    <mergeCell ref="U348:V348"/>
    <mergeCell ref="W348:X348"/>
    <mergeCell ref="AS367:AT367"/>
    <mergeCell ref="AU367:AV367"/>
    <mergeCell ref="AE367:AF367"/>
    <mergeCell ref="AG367:AH367"/>
    <mergeCell ref="AI367:AJ367"/>
    <mergeCell ref="AK367:AL367"/>
    <mergeCell ref="AM367:AN367"/>
    <mergeCell ref="AO367:AP367"/>
    <mergeCell ref="AQ367:AR367"/>
    <mergeCell ref="AS365:AT365"/>
    <mergeCell ref="AU365:AV365"/>
    <mergeCell ref="AE365:AF365"/>
    <mergeCell ref="AG365:AH365"/>
    <mergeCell ref="AI365:AJ365"/>
    <mergeCell ref="AK365:AL365"/>
    <mergeCell ref="AM365:AN365"/>
    <mergeCell ref="AO365:AP365"/>
    <mergeCell ref="AQ365:AR365"/>
    <mergeCell ref="Q365:R365"/>
    <mergeCell ref="S365:T365"/>
    <mergeCell ref="U365:V365"/>
    <mergeCell ref="W365:X365"/>
    <mergeCell ref="Y365:Z365"/>
    <mergeCell ref="AA365:AB365"/>
    <mergeCell ref="AC365:AD365"/>
    <mergeCell ref="AS366:AT366"/>
    <mergeCell ref="AU366:AV366"/>
    <mergeCell ref="AE366:AF366"/>
    <mergeCell ref="AG366:AH366"/>
    <mergeCell ref="AI366:AJ366"/>
    <mergeCell ref="AK366:AL366"/>
    <mergeCell ref="AM366:AN366"/>
    <mergeCell ref="AO366:AP366"/>
    <mergeCell ref="AQ366:AR366"/>
    <mergeCell ref="Q366:R366"/>
    <mergeCell ref="S366:T366"/>
    <mergeCell ref="U366:V366"/>
    <mergeCell ref="W366:X366"/>
    <mergeCell ref="Y366:Z366"/>
    <mergeCell ref="AA366:AB366"/>
    <mergeCell ref="AC366:AD366"/>
    <mergeCell ref="Q367:R367"/>
    <mergeCell ref="S367:T367"/>
    <mergeCell ref="U367:V367"/>
    <mergeCell ref="W367:X367"/>
    <mergeCell ref="Y367:Z367"/>
    <mergeCell ref="AA367:AB367"/>
    <mergeCell ref="AC367:AD367"/>
    <mergeCell ref="E350:F350"/>
    <mergeCell ref="G350:H350"/>
    <mergeCell ref="I350:J350"/>
    <mergeCell ref="K350:L350"/>
    <mergeCell ref="M350:N350"/>
    <mergeCell ref="O350:P350"/>
    <mergeCell ref="E351:F351"/>
    <mergeCell ref="G351:H351"/>
    <mergeCell ref="I351:J351"/>
    <mergeCell ref="K351:L351"/>
    <mergeCell ref="M351:N351"/>
    <mergeCell ref="O351:P351"/>
    <mergeCell ref="E352:F352"/>
    <mergeCell ref="G352:H352"/>
    <mergeCell ref="I352:J352"/>
    <mergeCell ref="K352:L352"/>
    <mergeCell ref="M352:N352"/>
    <mergeCell ref="O352:P352"/>
    <mergeCell ref="E353:F353"/>
    <mergeCell ref="G353:H353"/>
    <mergeCell ref="I353:J353"/>
    <mergeCell ref="K353:L353"/>
    <mergeCell ref="M353:N353"/>
    <mergeCell ref="O353:P353"/>
    <mergeCell ref="E354:F354"/>
    <mergeCell ref="G354:H354"/>
    <mergeCell ref="I354:J354"/>
    <mergeCell ref="K354:L354"/>
    <mergeCell ref="M354:N354"/>
    <mergeCell ref="O354:P354"/>
    <mergeCell ref="E355:F355"/>
    <mergeCell ref="G355:H355"/>
    <mergeCell ref="I355:J355"/>
    <mergeCell ref="K355:L355"/>
    <mergeCell ref="M355:N355"/>
    <mergeCell ref="O355:P355"/>
    <mergeCell ref="E356:F356"/>
    <mergeCell ref="G356:H356"/>
    <mergeCell ref="I356:J356"/>
    <mergeCell ref="K356:L356"/>
    <mergeCell ref="M356:N356"/>
    <mergeCell ref="O356:P356"/>
    <mergeCell ref="E357:F357"/>
    <mergeCell ref="G357:H357"/>
    <mergeCell ref="I357:J357"/>
    <mergeCell ref="K357:L357"/>
    <mergeCell ref="M357:N357"/>
    <mergeCell ref="O357:P357"/>
    <mergeCell ref="E358:F358"/>
    <mergeCell ref="G358:H358"/>
    <mergeCell ref="I358:J358"/>
    <mergeCell ref="K358:L358"/>
    <mergeCell ref="M358:N358"/>
    <mergeCell ref="O358:P358"/>
    <mergeCell ref="E359:F359"/>
    <mergeCell ref="G359:H359"/>
    <mergeCell ref="I359:J359"/>
    <mergeCell ref="K359:L359"/>
    <mergeCell ref="M359:N359"/>
    <mergeCell ref="O359:P359"/>
    <mergeCell ref="E360:F360"/>
    <mergeCell ref="G360:H360"/>
    <mergeCell ref="I360:J360"/>
    <mergeCell ref="K360:L360"/>
    <mergeCell ref="M360:N360"/>
    <mergeCell ref="O360:P360"/>
    <mergeCell ref="E361:F361"/>
    <mergeCell ref="G361:H361"/>
    <mergeCell ref="I361:J361"/>
    <mergeCell ref="K361:L361"/>
    <mergeCell ref="M361:N361"/>
    <mergeCell ref="O361:P361"/>
    <mergeCell ref="E362:F362"/>
    <mergeCell ref="G362:H362"/>
    <mergeCell ref="I362:J362"/>
    <mergeCell ref="K362:L362"/>
    <mergeCell ref="M362:N362"/>
    <mergeCell ref="O362:P362"/>
    <mergeCell ref="E363:F363"/>
    <mergeCell ref="G363:H363"/>
    <mergeCell ref="I363:J363"/>
    <mergeCell ref="K363:L363"/>
    <mergeCell ref="M363:N363"/>
    <mergeCell ref="O363:P363"/>
    <mergeCell ref="E364:F364"/>
    <mergeCell ref="G364:H364"/>
    <mergeCell ref="I364:J364"/>
    <mergeCell ref="K364:L364"/>
    <mergeCell ref="M364:N364"/>
    <mergeCell ref="O364:P364"/>
    <mergeCell ref="E365:F365"/>
    <mergeCell ref="G365:H365"/>
    <mergeCell ref="I365:J365"/>
    <mergeCell ref="K365:L365"/>
    <mergeCell ref="M365:N365"/>
    <mergeCell ref="O365:P365"/>
    <mergeCell ref="E366:F366"/>
    <mergeCell ref="G366:H366"/>
    <mergeCell ref="AS391:AT391"/>
    <mergeCell ref="AU391:AV391"/>
    <mergeCell ref="AE391:AF391"/>
    <mergeCell ref="AG391:AH391"/>
    <mergeCell ref="AI391:AJ391"/>
    <mergeCell ref="AK391:AL391"/>
    <mergeCell ref="AM391:AN391"/>
    <mergeCell ref="AO391:AP391"/>
    <mergeCell ref="AQ391:AR391"/>
    <mergeCell ref="AS389:AT389"/>
    <mergeCell ref="AU389:AV389"/>
    <mergeCell ref="AE389:AF389"/>
    <mergeCell ref="AG389:AH389"/>
    <mergeCell ref="AI389:AJ389"/>
    <mergeCell ref="AK389:AL389"/>
    <mergeCell ref="AM389:AN389"/>
    <mergeCell ref="AO389:AP389"/>
    <mergeCell ref="AQ389:AR389"/>
    <mergeCell ref="Q389:R389"/>
    <mergeCell ref="S389:T389"/>
    <mergeCell ref="U389:V389"/>
    <mergeCell ref="W389:X389"/>
    <mergeCell ref="Y389:Z389"/>
    <mergeCell ref="AA389:AB389"/>
    <mergeCell ref="AC389:AD389"/>
    <mergeCell ref="AS390:AT390"/>
    <mergeCell ref="AU390:AV390"/>
    <mergeCell ref="AE390:AF390"/>
    <mergeCell ref="AG390:AH390"/>
    <mergeCell ref="AI390:AJ390"/>
    <mergeCell ref="AK390:AL390"/>
    <mergeCell ref="AM390:AN390"/>
    <mergeCell ref="AO390:AP390"/>
    <mergeCell ref="AQ390:AR390"/>
    <mergeCell ref="Q390:R390"/>
    <mergeCell ref="S390:T390"/>
    <mergeCell ref="U390:V390"/>
    <mergeCell ref="W390:X390"/>
    <mergeCell ref="AA390:AB390"/>
    <mergeCell ref="AC390:AD390"/>
    <mergeCell ref="Q391:R391"/>
    <mergeCell ref="S391:T391"/>
    <mergeCell ref="U391:V391"/>
    <mergeCell ref="W391:X391"/>
    <mergeCell ref="Y391:Z391"/>
    <mergeCell ref="AA391:AB391"/>
    <mergeCell ref="AC391:AD391"/>
    <mergeCell ref="AS374:AT374"/>
    <mergeCell ref="AU374:AV374"/>
    <mergeCell ref="AE374:AF374"/>
    <mergeCell ref="AG374:AH374"/>
    <mergeCell ref="AI374:AJ374"/>
    <mergeCell ref="AK374:AL374"/>
    <mergeCell ref="AM374:AN374"/>
    <mergeCell ref="AO374:AP374"/>
    <mergeCell ref="AQ374:AR374"/>
    <mergeCell ref="Q374:R374"/>
    <mergeCell ref="S374:T374"/>
    <mergeCell ref="U374:V374"/>
    <mergeCell ref="W374:X374"/>
    <mergeCell ref="Y374:Z374"/>
    <mergeCell ref="AA374:AB374"/>
    <mergeCell ref="AC374:AD374"/>
    <mergeCell ref="AS375:AT375"/>
    <mergeCell ref="AU375:AV375"/>
    <mergeCell ref="AE375:AF375"/>
    <mergeCell ref="AG375:AH375"/>
    <mergeCell ref="AI375:AJ375"/>
    <mergeCell ref="AK375:AL375"/>
    <mergeCell ref="AM375:AN375"/>
    <mergeCell ref="AO375:AP375"/>
    <mergeCell ref="AQ375:AR375"/>
    <mergeCell ref="Q375:R375"/>
    <mergeCell ref="S375:T375"/>
    <mergeCell ref="U375:V375"/>
    <mergeCell ref="W375:X375"/>
    <mergeCell ref="Y375:Z375"/>
    <mergeCell ref="AA375:AB375"/>
    <mergeCell ref="AC375:AD375"/>
    <mergeCell ref="Q376:R376"/>
    <mergeCell ref="S376:T376"/>
    <mergeCell ref="U376:V376"/>
    <mergeCell ref="W376:X376"/>
    <mergeCell ref="Y376:Z376"/>
    <mergeCell ref="AA376:AB376"/>
    <mergeCell ref="AC376:AD376"/>
    <mergeCell ref="AS382:AT382"/>
    <mergeCell ref="AU382:AV382"/>
    <mergeCell ref="AE382:AF382"/>
    <mergeCell ref="AG382:AH382"/>
    <mergeCell ref="AI382:AJ382"/>
    <mergeCell ref="AK382:AL382"/>
    <mergeCell ref="AM382:AN382"/>
    <mergeCell ref="AO382:AP382"/>
    <mergeCell ref="AQ382:AR382"/>
    <mergeCell ref="AS376:AT376"/>
    <mergeCell ref="AU376:AV376"/>
    <mergeCell ref="AE376:AF376"/>
    <mergeCell ref="AG376:AH376"/>
    <mergeCell ref="AI376:AJ376"/>
    <mergeCell ref="AK376:AL376"/>
    <mergeCell ref="AS379:AT379"/>
    <mergeCell ref="AM376:AN376"/>
    <mergeCell ref="AO376:AP376"/>
    <mergeCell ref="AQ376:AR376"/>
    <mergeCell ref="AI380:AJ380"/>
    <mergeCell ref="AK380:AL380"/>
    <mergeCell ref="AM380:AN380"/>
    <mergeCell ref="AO380:AP380"/>
    <mergeCell ref="AQ380:AR380"/>
    <mergeCell ref="AS380:AT380"/>
    <mergeCell ref="AU380:AV380"/>
    <mergeCell ref="AS381:AT381"/>
    <mergeCell ref="AU381:AV381"/>
    <mergeCell ref="AE381:AF381"/>
    <mergeCell ref="AG381:AH381"/>
    <mergeCell ref="AI381:AJ381"/>
    <mergeCell ref="AK381:AL381"/>
    <mergeCell ref="AM381:AN381"/>
    <mergeCell ref="AO381:AP381"/>
    <mergeCell ref="AQ381:AR381"/>
    <mergeCell ref="Q381:R381"/>
    <mergeCell ref="S381:T381"/>
    <mergeCell ref="U381:V381"/>
    <mergeCell ref="W381:X381"/>
    <mergeCell ref="Y381:Z381"/>
    <mergeCell ref="AA381:AB381"/>
    <mergeCell ref="AC381:AD381"/>
    <mergeCell ref="Q382:R382"/>
    <mergeCell ref="S382:T382"/>
    <mergeCell ref="U382:V382"/>
    <mergeCell ref="W382:X382"/>
    <mergeCell ref="Y382:Z382"/>
    <mergeCell ref="AA382:AB382"/>
    <mergeCell ref="AC382:AD382"/>
    <mergeCell ref="AU379:AV379"/>
    <mergeCell ref="AE379:AF379"/>
    <mergeCell ref="AG379:AH379"/>
    <mergeCell ref="AI379:AJ379"/>
    <mergeCell ref="AK379:AL379"/>
    <mergeCell ref="AM379:AN379"/>
    <mergeCell ref="AO379:AP379"/>
    <mergeCell ref="AQ379:AR379"/>
    <mergeCell ref="AS377:AT377"/>
    <mergeCell ref="AU377:AV377"/>
    <mergeCell ref="AE377:AF377"/>
    <mergeCell ref="AG377:AH377"/>
    <mergeCell ref="AI377:AJ377"/>
    <mergeCell ref="AK377:AL377"/>
    <mergeCell ref="AM377:AN377"/>
    <mergeCell ref="AO377:AP377"/>
    <mergeCell ref="AQ377:AR377"/>
    <mergeCell ref="Q377:R377"/>
    <mergeCell ref="S377:T377"/>
    <mergeCell ref="U377:V377"/>
    <mergeCell ref="W377:X377"/>
    <mergeCell ref="Y377:Z377"/>
    <mergeCell ref="AA377:AB377"/>
    <mergeCell ref="AC377:AD377"/>
    <mergeCell ref="AS378:AT378"/>
    <mergeCell ref="AU378:AV378"/>
    <mergeCell ref="AE378:AF378"/>
    <mergeCell ref="AG378:AH378"/>
    <mergeCell ref="AI378:AJ378"/>
    <mergeCell ref="AK378:AL378"/>
    <mergeCell ref="AM378:AN378"/>
    <mergeCell ref="AS385:AT385"/>
    <mergeCell ref="AU385:AV385"/>
    <mergeCell ref="AE385:AF385"/>
    <mergeCell ref="AG385:AH385"/>
    <mergeCell ref="AI385:AJ385"/>
    <mergeCell ref="AK385:AL385"/>
    <mergeCell ref="AM385:AN385"/>
    <mergeCell ref="AO385:AP385"/>
    <mergeCell ref="AQ385:AR385"/>
    <mergeCell ref="AS383:AT383"/>
    <mergeCell ref="AU383:AV383"/>
    <mergeCell ref="AE383:AF383"/>
    <mergeCell ref="AG383:AH383"/>
    <mergeCell ref="AI383:AJ383"/>
    <mergeCell ref="AK383:AL383"/>
    <mergeCell ref="AM383:AN383"/>
    <mergeCell ref="AO383:AP383"/>
    <mergeCell ref="AQ383:AR383"/>
    <mergeCell ref="Q383:R383"/>
    <mergeCell ref="S383:T383"/>
    <mergeCell ref="U383:V383"/>
    <mergeCell ref="W383:X383"/>
    <mergeCell ref="Y383:Z383"/>
    <mergeCell ref="AA383:AB383"/>
    <mergeCell ref="AC383:AD383"/>
    <mergeCell ref="AS384:AT384"/>
    <mergeCell ref="AU384:AV384"/>
    <mergeCell ref="AE384:AF384"/>
    <mergeCell ref="AG384:AH384"/>
    <mergeCell ref="AI384:AJ384"/>
    <mergeCell ref="AK384:AL384"/>
    <mergeCell ref="AM384:AN384"/>
    <mergeCell ref="AO384:AP384"/>
    <mergeCell ref="AQ384:AR384"/>
    <mergeCell ref="Q384:R384"/>
    <mergeCell ref="S384:T384"/>
    <mergeCell ref="U384:V384"/>
    <mergeCell ref="W384:X384"/>
    <mergeCell ref="Y384:Z384"/>
    <mergeCell ref="AA384:AB384"/>
    <mergeCell ref="AC384:AD384"/>
    <mergeCell ref="Q385:R385"/>
    <mergeCell ref="S385:T385"/>
    <mergeCell ref="U385:V385"/>
    <mergeCell ref="W385:X385"/>
    <mergeCell ref="Y385:Z385"/>
    <mergeCell ref="AA385:AB385"/>
    <mergeCell ref="AC385:AD385"/>
    <mergeCell ref="AS388:AT388"/>
    <mergeCell ref="AU388:AV388"/>
    <mergeCell ref="AE388:AF388"/>
    <mergeCell ref="AG388:AH388"/>
    <mergeCell ref="AI388:AJ388"/>
    <mergeCell ref="AK388:AL388"/>
    <mergeCell ref="AM388:AN388"/>
    <mergeCell ref="AO388:AP388"/>
    <mergeCell ref="AQ388:AR388"/>
    <mergeCell ref="AS386:AT386"/>
    <mergeCell ref="AU386:AV386"/>
    <mergeCell ref="AE386:AF386"/>
    <mergeCell ref="AG386:AH386"/>
    <mergeCell ref="AI386:AJ386"/>
    <mergeCell ref="AK386:AL386"/>
    <mergeCell ref="AM386:AN386"/>
    <mergeCell ref="AO386:AP386"/>
    <mergeCell ref="AQ386:AR386"/>
    <mergeCell ref="Q386:R386"/>
    <mergeCell ref="S386:T386"/>
    <mergeCell ref="U386:V386"/>
    <mergeCell ref="W386:X386"/>
    <mergeCell ref="Y386:Z386"/>
    <mergeCell ref="AA386:AB386"/>
    <mergeCell ref="AC386:AD386"/>
    <mergeCell ref="AS387:AT387"/>
    <mergeCell ref="AU387:AV387"/>
    <mergeCell ref="AE387:AF387"/>
    <mergeCell ref="AG387:AH387"/>
    <mergeCell ref="AI387:AJ387"/>
    <mergeCell ref="AK387:AL387"/>
    <mergeCell ref="AM387:AN387"/>
    <mergeCell ref="AO387:AP387"/>
    <mergeCell ref="AQ387:AR387"/>
    <mergeCell ref="Q387:R387"/>
    <mergeCell ref="S387:T387"/>
    <mergeCell ref="U387:V387"/>
    <mergeCell ref="W387:X387"/>
    <mergeCell ref="Y387:Z387"/>
    <mergeCell ref="AA387:AB387"/>
    <mergeCell ref="AC387:AD387"/>
    <mergeCell ref="Q388:R388"/>
    <mergeCell ref="S388:T388"/>
    <mergeCell ref="U388:V388"/>
    <mergeCell ref="W388:X388"/>
    <mergeCell ref="Y388:Z388"/>
    <mergeCell ref="AA388:AB388"/>
    <mergeCell ref="AC388:AD388"/>
    <mergeCell ref="E378:F378"/>
    <mergeCell ref="G378:H378"/>
    <mergeCell ref="I378:J378"/>
    <mergeCell ref="K378:L378"/>
    <mergeCell ref="M378:N378"/>
    <mergeCell ref="O378:P378"/>
    <mergeCell ref="E379:F379"/>
    <mergeCell ref="G379:H379"/>
    <mergeCell ref="I379:J379"/>
    <mergeCell ref="K379:L379"/>
    <mergeCell ref="M379:N379"/>
    <mergeCell ref="O379:P379"/>
    <mergeCell ref="E380:F380"/>
    <mergeCell ref="G380:H380"/>
    <mergeCell ref="I380:J380"/>
    <mergeCell ref="K380:L380"/>
    <mergeCell ref="M380:N380"/>
    <mergeCell ref="O380:P380"/>
    <mergeCell ref="E381:F381"/>
    <mergeCell ref="G381:H381"/>
    <mergeCell ref="I381:J381"/>
    <mergeCell ref="K381:L381"/>
    <mergeCell ref="E382:F382"/>
    <mergeCell ref="G382:H382"/>
    <mergeCell ref="I382:J382"/>
    <mergeCell ref="K382:L382"/>
    <mergeCell ref="M381:N381"/>
    <mergeCell ref="O381:P381"/>
    <mergeCell ref="Q392:R392"/>
    <mergeCell ref="S392:T392"/>
    <mergeCell ref="U392:V392"/>
    <mergeCell ref="W392:X392"/>
    <mergeCell ref="Y392:Z392"/>
    <mergeCell ref="K392:L392"/>
    <mergeCell ref="M392:N392"/>
    <mergeCell ref="O392:P392"/>
    <mergeCell ref="Y390:Z390"/>
    <mergeCell ref="I366:J366"/>
    <mergeCell ref="K366:L366"/>
    <mergeCell ref="M366:N366"/>
    <mergeCell ref="O366:P366"/>
    <mergeCell ref="E367:F367"/>
    <mergeCell ref="G367:H367"/>
    <mergeCell ref="I367:J367"/>
    <mergeCell ref="K367:L367"/>
    <mergeCell ref="M367:N367"/>
    <mergeCell ref="O367:P367"/>
    <mergeCell ref="E368:F368"/>
    <mergeCell ref="G368:H368"/>
    <mergeCell ref="I368:J368"/>
    <mergeCell ref="K368:L368"/>
    <mergeCell ref="M368:N368"/>
    <mergeCell ref="O368:P368"/>
    <mergeCell ref="E369:F369"/>
    <mergeCell ref="G369:H369"/>
    <mergeCell ref="I369:J369"/>
    <mergeCell ref="K369:L369"/>
    <mergeCell ref="M369:N369"/>
    <mergeCell ref="O369:P369"/>
    <mergeCell ref="E370:F370"/>
    <mergeCell ref="G370:H370"/>
    <mergeCell ref="I370:J370"/>
    <mergeCell ref="K370:L370"/>
    <mergeCell ref="M370:N370"/>
    <mergeCell ref="O370:P370"/>
    <mergeCell ref="E371:F371"/>
    <mergeCell ref="G371:H371"/>
    <mergeCell ref="I371:J371"/>
    <mergeCell ref="K371:L371"/>
    <mergeCell ref="M371:N371"/>
    <mergeCell ref="O371:P371"/>
    <mergeCell ref="E372:F372"/>
    <mergeCell ref="G372:H372"/>
    <mergeCell ref="I372:J372"/>
    <mergeCell ref="K372:L372"/>
    <mergeCell ref="M372:N372"/>
    <mergeCell ref="O372:P372"/>
    <mergeCell ref="E373:F373"/>
    <mergeCell ref="G373:H373"/>
    <mergeCell ref="I373:J373"/>
    <mergeCell ref="K373:L373"/>
    <mergeCell ref="M373:N373"/>
    <mergeCell ref="O373:P373"/>
    <mergeCell ref="E374:F374"/>
    <mergeCell ref="G374:H374"/>
    <mergeCell ref="I374:J374"/>
    <mergeCell ref="K374:L374"/>
    <mergeCell ref="M374:N374"/>
    <mergeCell ref="O374:P374"/>
    <mergeCell ref="E375:F375"/>
    <mergeCell ref="G375:H375"/>
    <mergeCell ref="I375:J375"/>
    <mergeCell ref="K375:L375"/>
    <mergeCell ref="M375:N375"/>
    <mergeCell ref="O375:P375"/>
    <mergeCell ref="E376:F376"/>
    <mergeCell ref="G376:H376"/>
    <mergeCell ref="I376:J376"/>
    <mergeCell ref="K376:L376"/>
    <mergeCell ref="M376:N376"/>
    <mergeCell ref="O376:P376"/>
    <mergeCell ref="E377:F377"/>
    <mergeCell ref="G377:H377"/>
    <mergeCell ref="I377:J377"/>
    <mergeCell ref="K377:L377"/>
    <mergeCell ref="M377:N377"/>
    <mergeCell ref="O377:P377"/>
    <mergeCell ref="Y406:Z406"/>
    <mergeCell ref="AA406:AB406"/>
    <mergeCell ref="AC406:AD406"/>
    <mergeCell ref="AO392:AP392"/>
    <mergeCell ref="AQ392:AR392"/>
    <mergeCell ref="AS392:AT392"/>
    <mergeCell ref="AU392:AV392"/>
    <mergeCell ref="AA392:AB392"/>
    <mergeCell ref="AC392:AD392"/>
    <mergeCell ref="AE392:AF392"/>
    <mergeCell ref="AG392:AH392"/>
    <mergeCell ref="AI392:AJ392"/>
    <mergeCell ref="AK392:AL392"/>
    <mergeCell ref="AM392:AN392"/>
    <mergeCell ref="AO393:AP393"/>
    <mergeCell ref="AQ393:AR393"/>
    <mergeCell ref="AS393:AT393"/>
    <mergeCell ref="AU393:AV393"/>
    <mergeCell ref="AA393:AB393"/>
    <mergeCell ref="AC393:AD393"/>
    <mergeCell ref="AE393:AF393"/>
    <mergeCell ref="AG393:AH393"/>
    <mergeCell ref="AI393:AJ393"/>
    <mergeCell ref="AK393:AL393"/>
    <mergeCell ref="AM393:AN393"/>
    <mergeCell ref="U394:V394"/>
    <mergeCell ref="W394:X394"/>
    <mergeCell ref="AM394:AN394"/>
    <mergeCell ref="AO394:AP394"/>
    <mergeCell ref="AQ394:AR394"/>
    <mergeCell ref="AS394:AT394"/>
    <mergeCell ref="AU394:AV394"/>
    <mergeCell ref="Y394:Z394"/>
    <mergeCell ref="AA394:AB394"/>
    <mergeCell ref="AC394:AD394"/>
    <mergeCell ref="AE394:AF394"/>
    <mergeCell ref="AG394:AH394"/>
    <mergeCell ref="AI394:AJ394"/>
    <mergeCell ref="AK394:AL394"/>
    <mergeCell ref="AM401:AN401"/>
    <mergeCell ref="AO401:AP401"/>
    <mergeCell ref="AQ401:AR401"/>
    <mergeCell ref="Q393:R393"/>
    <mergeCell ref="S393:T393"/>
    <mergeCell ref="U393:V393"/>
    <mergeCell ref="W393:X393"/>
    <mergeCell ref="Y393:Z393"/>
    <mergeCell ref="Q394:R394"/>
    <mergeCell ref="S394:T394"/>
    <mergeCell ref="AS395:AT395"/>
    <mergeCell ref="AU395:AV395"/>
    <mergeCell ref="AE395:AF395"/>
    <mergeCell ref="AG395:AH395"/>
    <mergeCell ref="AI395:AJ395"/>
    <mergeCell ref="AK395:AL395"/>
    <mergeCell ref="AM395:AN395"/>
    <mergeCell ref="AO395:AP395"/>
    <mergeCell ref="AQ395:AR395"/>
    <mergeCell ref="Q395:R395"/>
    <mergeCell ref="S395:T395"/>
    <mergeCell ref="U395:V395"/>
    <mergeCell ref="W395:X395"/>
    <mergeCell ref="Y395:Z395"/>
    <mergeCell ref="AA395:AB395"/>
    <mergeCell ref="AC395:AD395"/>
    <mergeCell ref="AS407:AT407"/>
    <mergeCell ref="AU407:AV407"/>
    <mergeCell ref="AE407:AF407"/>
    <mergeCell ref="AG407:AH407"/>
    <mergeCell ref="AI407:AJ407"/>
    <mergeCell ref="AK407:AL407"/>
    <mergeCell ref="AM407:AN407"/>
    <mergeCell ref="AO407:AP407"/>
    <mergeCell ref="AQ407:AR407"/>
    <mergeCell ref="AS405:AT405"/>
    <mergeCell ref="AU405:AV405"/>
    <mergeCell ref="AE405:AF405"/>
    <mergeCell ref="AG405:AH405"/>
    <mergeCell ref="AI405:AJ405"/>
    <mergeCell ref="AK405:AL405"/>
    <mergeCell ref="AM405:AN405"/>
    <mergeCell ref="AO405:AP405"/>
    <mergeCell ref="AQ405:AR405"/>
    <mergeCell ref="Q405:R405"/>
    <mergeCell ref="S405:T405"/>
    <mergeCell ref="U405:V405"/>
    <mergeCell ref="W405:X405"/>
    <mergeCell ref="Y405:Z405"/>
    <mergeCell ref="AA405:AB405"/>
    <mergeCell ref="AC405:AD405"/>
    <mergeCell ref="AS406:AT406"/>
    <mergeCell ref="AU406:AV406"/>
    <mergeCell ref="AE406:AF406"/>
    <mergeCell ref="AG406:AH406"/>
    <mergeCell ref="AI406:AJ406"/>
    <mergeCell ref="AK406:AL406"/>
    <mergeCell ref="AM406:AN406"/>
    <mergeCell ref="AO406:AP406"/>
    <mergeCell ref="AQ406:AR406"/>
    <mergeCell ref="Q406:R406"/>
    <mergeCell ref="S406:T406"/>
    <mergeCell ref="U406:V406"/>
    <mergeCell ref="W406:X406"/>
    <mergeCell ref="Y401:Z401"/>
    <mergeCell ref="AA401:AB401"/>
    <mergeCell ref="AC401:AD401"/>
    <mergeCell ref="Q407:R407"/>
    <mergeCell ref="S407:T407"/>
    <mergeCell ref="U407:V407"/>
    <mergeCell ref="W407:X407"/>
    <mergeCell ref="Y407:Z407"/>
    <mergeCell ref="AA407:AB407"/>
    <mergeCell ref="AC407:AD407"/>
    <mergeCell ref="AS398:AT398"/>
    <mergeCell ref="AU398:AV398"/>
    <mergeCell ref="AE398:AF398"/>
    <mergeCell ref="AG398:AH398"/>
    <mergeCell ref="AI398:AJ398"/>
    <mergeCell ref="AK398:AL398"/>
    <mergeCell ref="AM398:AN398"/>
    <mergeCell ref="AO398:AP398"/>
    <mergeCell ref="AQ398:AR398"/>
    <mergeCell ref="AS396:AT396"/>
    <mergeCell ref="AU396:AV396"/>
    <mergeCell ref="AE396:AF396"/>
    <mergeCell ref="AG396:AH396"/>
    <mergeCell ref="AI396:AJ396"/>
    <mergeCell ref="AK396:AL396"/>
    <mergeCell ref="AM396:AN396"/>
    <mergeCell ref="AO396:AP396"/>
    <mergeCell ref="AQ396:AR396"/>
    <mergeCell ref="Q396:R396"/>
    <mergeCell ref="S396:T396"/>
    <mergeCell ref="U396:V396"/>
    <mergeCell ref="W396:X396"/>
    <mergeCell ref="Y396:Z396"/>
    <mergeCell ref="AA396:AB396"/>
    <mergeCell ref="AC396:AD396"/>
    <mergeCell ref="AS397:AT397"/>
    <mergeCell ref="AU397:AV397"/>
    <mergeCell ref="AE397:AF397"/>
    <mergeCell ref="AG397:AH397"/>
    <mergeCell ref="AI397:AJ397"/>
    <mergeCell ref="AK397:AL397"/>
    <mergeCell ref="AM397:AN397"/>
    <mergeCell ref="AO397:AP397"/>
    <mergeCell ref="AQ397:AR397"/>
    <mergeCell ref="Q397:R397"/>
    <mergeCell ref="S397:T397"/>
    <mergeCell ref="U397:V397"/>
    <mergeCell ref="W397:X397"/>
    <mergeCell ref="Y397:Z397"/>
    <mergeCell ref="AA397:AB397"/>
    <mergeCell ref="AC397:AD397"/>
    <mergeCell ref="Q398:R398"/>
    <mergeCell ref="S398:T398"/>
    <mergeCell ref="U398:V398"/>
    <mergeCell ref="W398:X398"/>
    <mergeCell ref="Y398:Z398"/>
    <mergeCell ref="AA398:AB398"/>
    <mergeCell ref="AC398:AD398"/>
    <mergeCell ref="AS401:AT401"/>
    <mergeCell ref="AU401:AV401"/>
    <mergeCell ref="AE401:AF401"/>
    <mergeCell ref="AG401:AH401"/>
    <mergeCell ref="AI401:AJ401"/>
    <mergeCell ref="AK401:AL401"/>
    <mergeCell ref="U402:V402"/>
    <mergeCell ref="W402:X402"/>
    <mergeCell ref="Y402:Z402"/>
    <mergeCell ref="AA402:AB402"/>
    <mergeCell ref="AC402:AD402"/>
    <mergeCell ref="AS403:AT403"/>
    <mergeCell ref="AU403:AV403"/>
    <mergeCell ref="AE403:AF403"/>
    <mergeCell ref="AG403:AH403"/>
    <mergeCell ref="AI403:AJ403"/>
    <mergeCell ref="AK403:AL403"/>
    <mergeCell ref="AM403:AN403"/>
    <mergeCell ref="AO403:AP403"/>
    <mergeCell ref="AQ403:AR403"/>
    <mergeCell ref="Q403:R403"/>
    <mergeCell ref="S403:T403"/>
    <mergeCell ref="U403:V403"/>
    <mergeCell ref="W403:X403"/>
    <mergeCell ref="Y403:Z403"/>
    <mergeCell ref="AA403:AB403"/>
    <mergeCell ref="AC403:AD403"/>
    <mergeCell ref="Q404:R404"/>
    <mergeCell ref="S404:T404"/>
    <mergeCell ref="U404:V404"/>
    <mergeCell ref="W404:X404"/>
    <mergeCell ref="Y404:Z404"/>
    <mergeCell ref="AA404:AB404"/>
    <mergeCell ref="AC404:AD404"/>
    <mergeCell ref="AS399:AT399"/>
    <mergeCell ref="AU399:AV399"/>
    <mergeCell ref="AE399:AF399"/>
    <mergeCell ref="AG399:AH399"/>
    <mergeCell ref="AI399:AJ399"/>
    <mergeCell ref="AK399:AL399"/>
    <mergeCell ref="AM399:AN399"/>
    <mergeCell ref="AO399:AP399"/>
    <mergeCell ref="AQ399:AR399"/>
    <mergeCell ref="Q399:R399"/>
    <mergeCell ref="S399:T399"/>
    <mergeCell ref="U399:V399"/>
    <mergeCell ref="W399:X399"/>
    <mergeCell ref="Y399:Z399"/>
    <mergeCell ref="AA399:AB399"/>
    <mergeCell ref="AC399:AD399"/>
    <mergeCell ref="AS400:AT400"/>
    <mergeCell ref="AU400:AV400"/>
    <mergeCell ref="AE400:AF400"/>
    <mergeCell ref="AG400:AH400"/>
    <mergeCell ref="AI400:AJ400"/>
    <mergeCell ref="AK400:AL400"/>
    <mergeCell ref="AM400:AN400"/>
    <mergeCell ref="AO400:AP400"/>
    <mergeCell ref="AQ400:AR400"/>
    <mergeCell ref="Q400:R400"/>
    <mergeCell ref="S400:T400"/>
    <mergeCell ref="U400:V400"/>
    <mergeCell ref="W400:X400"/>
    <mergeCell ref="Y400:Z400"/>
    <mergeCell ref="AA400:AB400"/>
    <mergeCell ref="AC400:AD400"/>
    <mergeCell ref="Q401:R401"/>
    <mergeCell ref="S401:T401"/>
    <mergeCell ref="U401:V401"/>
    <mergeCell ref="W401:X401"/>
    <mergeCell ref="Q408:R408"/>
    <mergeCell ref="S408:T408"/>
    <mergeCell ref="U408:V408"/>
    <mergeCell ref="W408:X408"/>
    <mergeCell ref="Y408:Z408"/>
    <mergeCell ref="AA408:AB408"/>
    <mergeCell ref="AC408:AD408"/>
    <mergeCell ref="AS408:AT408"/>
    <mergeCell ref="AU408:AV408"/>
    <mergeCell ref="AE408:AF408"/>
    <mergeCell ref="AG408:AH408"/>
    <mergeCell ref="AI408:AJ408"/>
    <mergeCell ref="AK408:AL408"/>
    <mergeCell ref="AM408:AN408"/>
    <mergeCell ref="AO408:AP408"/>
    <mergeCell ref="AQ408:AR408"/>
    <mergeCell ref="I394:J394"/>
    <mergeCell ref="K394:L394"/>
    <mergeCell ref="M394:N394"/>
    <mergeCell ref="O394:P394"/>
    <mergeCell ref="E395:F395"/>
    <mergeCell ref="G395:H395"/>
    <mergeCell ref="I395:J395"/>
    <mergeCell ref="K395:L395"/>
    <mergeCell ref="M395:N395"/>
    <mergeCell ref="O395:P395"/>
    <mergeCell ref="E396:F396"/>
    <mergeCell ref="G396:H396"/>
    <mergeCell ref="I396:J396"/>
    <mergeCell ref="K396:L396"/>
    <mergeCell ref="M396:N396"/>
    <mergeCell ref="O396:P396"/>
    <mergeCell ref="E397:F397"/>
    <mergeCell ref="G397:H397"/>
    <mergeCell ref="I397:J397"/>
    <mergeCell ref="K397:L397"/>
    <mergeCell ref="M397:N397"/>
    <mergeCell ref="O397:P397"/>
    <mergeCell ref="E398:F398"/>
    <mergeCell ref="G398:H398"/>
    <mergeCell ref="I398:J398"/>
    <mergeCell ref="K398:L398"/>
    <mergeCell ref="M398:N398"/>
    <mergeCell ref="O398:P398"/>
    <mergeCell ref="AS404:AT404"/>
    <mergeCell ref="AU404:AV404"/>
    <mergeCell ref="AE404:AF404"/>
    <mergeCell ref="AG404:AH404"/>
    <mergeCell ref="AI404:AJ404"/>
    <mergeCell ref="AK404:AL404"/>
    <mergeCell ref="AM404:AN404"/>
    <mergeCell ref="AO404:AP404"/>
    <mergeCell ref="AQ404:AR404"/>
    <mergeCell ref="AS402:AT402"/>
    <mergeCell ref="AU402:AV402"/>
    <mergeCell ref="AE402:AF402"/>
    <mergeCell ref="AG402:AH402"/>
    <mergeCell ref="AI402:AJ402"/>
    <mergeCell ref="AK402:AL402"/>
    <mergeCell ref="AM402:AN402"/>
    <mergeCell ref="AO402:AP402"/>
    <mergeCell ref="AQ402:AR402"/>
    <mergeCell ref="Q402:R402"/>
    <mergeCell ref="S402:T402"/>
    <mergeCell ref="Q409:R409"/>
    <mergeCell ref="S409:T409"/>
    <mergeCell ref="U409:V409"/>
    <mergeCell ref="W409:X409"/>
    <mergeCell ref="Y409:Z409"/>
    <mergeCell ref="M382:N382"/>
    <mergeCell ref="O382:P382"/>
    <mergeCell ref="E383:F383"/>
    <mergeCell ref="G383:H383"/>
    <mergeCell ref="I383:J383"/>
    <mergeCell ref="K383:L383"/>
    <mergeCell ref="M383:N383"/>
    <mergeCell ref="O383:P383"/>
    <mergeCell ref="E384:F384"/>
    <mergeCell ref="G384:H384"/>
    <mergeCell ref="I384:J384"/>
    <mergeCell ref="K384:L384"/>
    <mergeCell ref="M384:N384"/>
    <mergeCell ref="O384:P384"/>
    <mergeCell ref="E385:F385"/>
    <mergeCell ref="G385:H385"/>
    <mergeCell ref="I385:J385"/>
    <mergeCell ref="K385:L385"/>
    <mergeCell ref="M385:N385"/>
    <mergeCell ref="O385:P385"/>
    <mergeCell ref="E386:F386"/>
    <mergeCell ref="G386:H386"/>
    <mergeCell ref="I386:J386"/>
    <mergeCell ref="K386:L386"/>
    <mergeCell ref="M386:N386"/>
    <mergeCell ref="O386:P386"/>
    <mergeCell ref="E387:F387"/>
    <mergeCell ref="G387:H387"/>
    <mergeCell ref="I387:J387"/>
    <mergeCell ref="K387:L387"/>
    <mergeCell ref="M387:N387"/>
    <mergeCell ref="O387:P387"/>
    <mergeCell ref="E388:F388"/>
    <mergeCell ref="G388:H388"/>
    <mergeCell ref="I388:J388"/>
    <mergeCell ref="K388:L388"/>
    <mergeCell ref="M388:N388"/>
    <mergeCell ref="O388:P388"/>
    <mergeCell ref="E389:F389"/>
    <mergeCell ref="G389:H389"/>
    <mergeCell ref="I389:J389"/>
    <mergeCell ref="K389:L389"/>
    <mergeCell ref="M389:N389"/>
    <mergeCell ref="O389:P389"/>
    <mergeCell ref="E390:F390"/>
    <mergeCell ref="G390:H390"/>
    <mergeCell ref="I390:J390"/>
    <mergeCell ref="K390:L390"/>
    <mergeCell ref="M390:N390"/>
    <mergeCell ref="O390:P390"/>
    <mergeCell ref="E391:F391"/>
    <mergeCell ref="G391:H391"/>
    <mergeCell ref="I391:J391"/>
    <mergeCell ref="K391:L391"/>
    <mergeCell ref="M391:N391"/>
    <mergeCell ref="O391:P391"/>
    <mergeCell ref="E392:F392"/>
    <mergeCell ref="G392:H392"/>
    <mergeCell ref="I392:J392"/>
    <mergeCell ref="E393:F393"/>
    <mergeCell ref="G393:H393"/>
    <mergeCell ref="I393:J393"/>
    <mergeCell ref="K393:L393"/>
    <mergeCell ref="M393:N393"/>
    <mergeCell ref="O393:P393"/>
    <mergeCell ref="E394:F394"/>
    <mergeCell ref="G394:H394"/>
    <mergeCell ref="AO409:AP409"/>
    <mergeCell ref="AQ409:AR409"/>
    <mergeCell ref="AS409:AT409"/>
    <mergeCell ref="AU409:AV409"/>
    <mergeCell ref="AA409:AB409"/>
    <mergeCell ref="AC409:AD409"/>
    <mergeCell ref="AE409:AF409"/>
    <mergeCell ref="AG409:AH409"/>
    <mergeCell ref="AI409:AJ409"/>
    <mergeCell ref="AK409:AL409"/>
    <mergeCell ref="AM409:AN409"/>
    <mergeCell ref="AO410:AP410"/>
    <mergeCell ref="AQ410:AR410"/>
    <mergeCell ref="AS410:AT410"/>
    <mergeCell ref="AU410:AV410"/>
    <mergeCell ref="AA410:AB410"/>
    <mergeCell ref="AC410:AD410"/>
    <mergeCell ref="AE410:AF410"/>
    <mergeCell ref="AG410:AH410"/>
    <mergeCell ref="AI410:AJ410"/>
    <mergeCell ref="AK410:AL410"/>
    <mergeCell ref="AM410:AN410"/>
    <mergeCell ref="U411:V411"/>
    <mergeCell ref="W411:X411"/>
    <mergeCell ref="AM411:AN411"/>
    <mergeCell ref="AO411:AP411"/>
    <mergeCell ref="AQ411:AR411"/>
    <mergeCell ref="AS411:AT411"/>
    <mergeCell ref="AU411:AV411"/>
    <mergeCell ref="Y411:Z411"/>
    <mergeCell ref="AA411:AB411"/>
    <mergeCell ref="AC411:AD411"/>
    <mergeCell ref="AE411:AF411"/>
    <mergeCell ref="AG411:AH411"/>
    <mergeCell ref="AI411:AJ411"/>
    <mergeCell ref="AK411:AL411"/>
    <mergeCell ref="Q410:R410"/>
    <mergeCell ref="S410:T410"/>
    <mergeCell ref="U410:V410"/>
    <mergeCell ref="W410:X410"/>
    <mergeCell ref="Y410:Z410"/>
    <mergeCell ref="Q411:R411"/>
    <mergeCell ref="S411:T411"/>
    <mergeCell ref="O407:P407"/>
    <mergeCell ref="E408:F408"/>
    <mergeCell ref="G408:H408"/>
    <mergeCell ref="I408:J408"/>
    <mergeCell ref="K408:L408"/>
    <mergeCell ref="M408:N408"/>
    <mergeCell ref="O408:P408"/>
    <mergeCell ref="E409:F409"/>
    <mergeCell ref="G409:H409"/>
    <mergeCell ref="I409:J409"/>
    <mergeCell ref="K409:L409"/>
    <mergeCell ref="M409:N409"/>
    <mergeCell ref="O409:P409"/>
    <mergeCell ref="AS412:AT412"/>
    <mergeCell ref="AU412:AV412"/>
    <mergeCell ref="AE412:AF412"/>
    <mergeCell ref="AG412:AH412"/>
    <mergeCell ref="AI412:AJ412"/>
    <mergeCell ref="AK412:AL412"/>
    <mergeCell ref="AM412:AN412"/>
    <mergeCell ref="AO412:AP412"/>
    <mergeCell ref="AQ412:AR412"/>
    <mergeCell ref="Q412:R412"/>
    <mergeCell ref="S412:T412"/>
    <mergeCell ref="U412:V412"/>
    <mergeCell ref="W412:X412"/>
    <mergeCell ref="Y412:Z412"/>
    <mergeCell ref="AA412:AB412"/>
    <mergeCell ref="AC412:AD412"/>
    <mergeCell ref="AS424:AT424"/>
    <mergeCell ref="AU424:AV424"/>
    <mergeCell ref="AE424:AF424"/>
    <mergeCell ref="AG424:AH424"/>
    <mergeCell ref="AI424:AJ424"/>
    <mergeCell ref="AK424:AL424"/>
    <mergeCell ref="AM424:AN424"/>
    <mergeCell ref="AO424:AP424"/>
    <mergeCell ref="AQ424:AR424"/>
    <mergeCell ref="AS422:AT422"/>
    <mergeCell ref="AU422:AV422"/>
    <mergeCell ref="AE422:AF422"/>
    <mergeCell ref="AG422:AH422"/>
    <mergeCell ref="AI422:AJ422"/>
    <mergeCell ref="AK422:AL422"/>
    <mergeCell ref="AM422:AN422"/>
    <mergeCell ref="AO422:AP422"/>
    <mergeCell ref="AQ422:AR422"/>
    <mergeCell ref="Q422:R422"/>
    <mergeCell ref="S422:T422"/>
    <mergeCell ref="U422:V422"/>
    <mergeCell ref="W422:X422"/>
    <mergeCell ref="Y422:Z422"/>
    <mergeCell ref="AA422:AB422"/>
    <mergeCell ref="AC422:AD422"/>
    <mergeCell ref="AS423:AT423"/>
    <mergeCell ref="AU423:AV423"/>
    <mergeCell ref="AE423:AF423"/>
    <mergeCell ref="AG423:AH423"/>
    <mergeCell ref="AI423:AJ423"/>
    <mergeCell ref="AK423:AL423"/>
    <mergeCell ref="AM423:AN423"/>
    <mergeCell ref="AO423:AP423"/>
    <mergeCell ref="AQ423:AR423"/>
    <mergeCell ref="Q423:R423"/>
    <mergeCell ref="S423:T423"/>
    <mergeCell ref="U423:V423"/>
    <mergeCell ref="W423:X423"/>
    <mergeCell ref="Y423:Z423"/>
    <mergeCell ref="AA423:AB423"/>
    <mergeCell ref="AC423:AD423"/>
    <mergeCell ref="Q424:R424"/>
    <mergeCell ref="S424:T424"/>
    <mergeCell ref="U424:V424"/>
    <mergeCell ref="W424:X424"/>
    <mergeCell ref="Y424:Z424"/>
    <mergeCell ref="AA424:AB424"/>
    <mergeCell ref="AC424:AD424"/>
    <mergeCell ref="AS415:AT415"/>
    <mergeCell ref="AU415:AV415"/>
    <mergeCell ref="AE415:AF415"/>
    <mergeCell ref="AG415:AH415"/>
    <mergeCell ref="AI415:AJ415"/>
    <mergeCell ref="AK415:AL415"/>
    <mergeCell ref="AM415:AN415"/>
    <mergeCell ref="AO415:AP415"/>
    <mergeCell ref="AQ415:AR415"/>
    <mergeCell ref="AS413:AT413"/>
    <mergeCell ref="AU413:AV413"/>
    <mergeCell ref="AE413:AF413"/>
    <mergeCell ref="AG413:AH413"/>
    <mergeCell ref="AI413:AJ413"/>
    <mergeCell ref="AK413:AL413"/>
    <mergeCell ref="AM413:AN413"/>
    <mergeCell ref="AO413:AP413"/>
    <mergeCell ref="AQ413:AR413"/>
    <mergeCell ref="Q413:R413"/>
    <mergeCell ref="S413:T413"/>
    <mergeCell ref="U413:V413"/>
    <mergeCell ref="W413:X413"/>
    <mergeCell ref="Y413:Z413"/>
    <mergeCell ref="AA413:AB413"/>
    <mergeCell ref="AC413:AD413"/>
    <mergeCell ref="AS414:AT414"/>
    <mergeCell ref="AU414:AV414"/>
    <mergeCell ref="AE414:AF414"/>
    <mergeCell ref="AG414:AH414"/>
    <mergeCell ref="AI414:AJ414"/>
    <mergeCell ref="AK414:AL414"/>
    <mergeCell ref="AM414:AN414"/>
    <mergeCell ref="AO414:AP414"/>
    <mergeCell ref="AQ414:AR414"/>
    <mergeCell ref="Q414:R414"/>
    <mergeCell ref="S414:T414"/>
    <mergeCell ref="U414:V414"/>
    <mergeCell ref="W414:X414"/>
    <mergeCell ref="Y414:Z414"/>
    <mergeCell ref="AA414:AB414"/>
    <mergeCell ref="AC414:AD414"/>
    <mergeCell ref="Q415:R415"/>
    <mergeCell ref="S415:T415"/>
    <mergeCell ref="U415:V415"/>
    <mergeCell ref="W415:X415"/>
    <mergeCell ref="Y415:Z415"/>
    <mergeCell ref="AA415:AB415"/>
    <mergeCell ref="AC415:AD415"/>
    <mergeCell ref="AS418:AT418"/>
    <mergeCell ref="AU418:AV418"/>
    <mergeCell ref="AE418:AF418"/>
    <mergeCell ref="AG418:AH418"/>
    <mergeCell ref="AI418:AJ418"/>
    <mergeCell ref="AK418:AL418"/>
    <mergeCell ref="AM418:AN418"/>
    <mergeCell ref="AO418:AP418"/>
    <mergeCell ref="AQ418:AR418"/>
    <mergeCell ref="AS416:AT416"/>
    <mergeCell ref="AU416:AV416"/>
    <mergeCell ref="AE416:AF416"/>
    <mergeCell ref="AG416:AH416"/>
    <mergeCell ref="AI416:AJ416"/>
    <mergeCell ref="AK416:AL416"/>
    <mergeCell ref="AM416:AN416"/>
    <mergeCell ref="AO416:AP416"/>
    <mergeCell ref="AQ416:AR416"/>
    <mergeCell ref="Q416:R416"/>
    <mergeCell ref="S416:T416"/>
    <mergeCell ref="U416:V416"/>
    <mergeCell ref="W416:X416"/>
    <mergeCell ref="Y416:Z416"/>
    <mergeCell ref="AA416:AB416"/>
    <mergeCell ref="AC416:AD416"/>
    <mergeCell ref="AS417:AT417"/>
    <mergeCell ref="AU417:AV417"/>
    <mergeCell ref="AE417:AF417"/>
    <mergeCell ref="AG417:AH417"/>
    <mergeCell ref="AI417:AJ417"/>
    <mergeCell ref="AK417:AL417"/>
    <mergeCell ref="AM417:AN417"/>
    <mergeCell ref="AO417:AP417"/>
    <mergeCell ref="AQ417:AR417"/>
    <mergeCell ref="Q417:R417"/>
    <mergeCell ref="S417:T417"/>
    <mergeCell ref="U417:V417"/>
    <mergeCell ref="W417:X417"/>
    <mergeCell ref="Y417:Z417"/>
    <mergeCell ref="AA417:AB417"/>
    <mergeCell ref="AC417:AD417"/>
    <mergeCell ref="Q418:R418"/>
    <mergeCell ref="S418:T418"/>
    <mergeCell ref="U418:V418"/>
    <mergeCell ref="W418:X418"/>
    <mergeCell ref="Y418:Z418"/>
    <mergeCell ref="AA418:AB418"/>
    <mergeCell ref="AC418:AD418"/>
    <mergeCell ref="AS421:AT421"/>
    <mergeCell ref="AU421:AV421"/>
    <mergeCell ref="AE421:AF421"/>
    <mergeCell ref="AG421:AH421"/>
    <mergeCell ref="AI421:AJ421"/>
    <mergeCell ref="AK421:AL421"/>
    <mergeCell ref="AM421:AN421"/>
    <mergeCell ref="AO421:AP421"/>
    <mergeCell ref="AQ421:AR421"/>
    <mergeCell ref="AS419:AT419"/>
    <mergeCell ref="AU419:AV419"/>
    <mergeCell ref="AE419:AF419"/>
    <mergeCell ref="AG419:AH419"/>
    <mergeCell ref="AI419:AJ419"/>
    <mergeCell ref="AK419:AL419"/>
    <mergeCell ref="AM419:AN419"/>
    <mergeCell ref="AO419:AP419"/>
    <mergeCell ref="AQ419:AR419"/>
    <mergeCell ref="Q419:R419"/>
    <mergeCell ref="S419:T419"/>
    <mergeCell ref="U419:V419"/>
    <mergeCell ref="W419:X419"/>
    <mergeCell ref="Y419:Z419"/>
    <mergeCell ref="AA419:AB419"/>
    <mergeCell ref="AC419:AD419"/>
    <mergeCell ref="AS420:AT420"/>
    <mergeCell ref="AU420:AV420"/>
    <mergeCell ref="AE420:AF420"/>
    <mergeCell ref="AG420:AH420"/>
    <mergeCell ref="AI420:AJ420"/>
    <mergeCell ref="AK420:AL420"/>
    <mergeCell ref="AM420:AN420"/>
    <mergeCell ref="AO420:AP420"/>
    <mergeCell ref="AQ420:AR420"/>
    <mergeCell ref="Q420:R420"/>
    <mergeCell ref="S420:T420"/>
    <mergeCell ref="U420:V420"/>
    <mergeCell ref="W420:X420"/>
    <mergeCell ref="Y420:Z420"/>
    <mergeCell ref="AA420:AB420"/>
    <mergeCell ref="AC420:AD420"/>
    <mergeCell ref="Q421:R421"/>
    <mergeCell ref="S421:T421"/>
    <mergeCell ref="U421:V421"/>
    <mergeCell ref="W421:X421"/>
    <mergeCell ref="Y421:Z421"/>
    <mergeCell ref="AA421:AB421"/>
    <mergeCell ref="AC421:AD421"/>
    <mergeCell ref="Q425:R425"/>
    <mergeCell ref="S425:T425"/>
    <mergeCell ref="U425:V425"/>
    <mergeCell ref="W425:X425"/>
    <mergeCell ref="Y425:Z425"/>
    <mergeCell ref="AA425:AB425"/>
    <mergeCell ref="AC425:AD425"/>
    <mergeCell ref="AS425:AT425"/>
    <mergeCell ref="AU425:AV425"/>
    <mergeCell ref="AE425:AF425"/>
    <mergeCell ref="AG425:AH425"/>
    <mergeCell ref="AI425:AJ425"/>
    <mergeCell ref="AK425:AL425"/>
    <mergeCell ref="AM425:AN425"/>
    <mergeCell ref="AO425:AP425"/>
    <mergeCell ref="AQ425:AR425"/>
    <mergeCell ref="E413:F413"/>
    <mergeCell ref="G413:H413"/>
    <mergeCell ref="I413:J413"/>
    <mergeCell ref="K413:L413"/>
    <mergeCell ref="M413:N413"/>
    <mergeCell ref="O413:P413"/>
    <mergeCell ref="E414:F414"/>
    <mergeCell ref="G414:H414"/>
    <mergeCell ref="I414:J414"/>
    <mergeCell ref="K414:L414"/>
    <mergeCell ref="E415:F415"/>
    <mergeCell ref="G415:H415"/>
    <mergeCell ref="M414:N414"/>
    <mergeCell ref="O414:P414"/>
    <mergeCell ref="Q426:R426"/>
    <mergeCell ref="S426:T426"/>
    <mergeCell ref="U426:V426"/>
    <mergeCell ref="W426:X426"/>
    <mergeCell ref="Y426:Z426"/>
    <mergeCell ref="I415:J415"/>
    <mergeCell ref="K415:L415"/>
    <mergeCell ref="M415:N415"/>
    <mergeCell ref="O415:P415"/>
    <mergeCell ref="E416:F416"/>
    <mergeCell ref="G416:H416"/>
    <mergeCell ref="I416:J416"/>
    <mergeCell ref="K416:L416"/>
    <mergeCell ref="M416:N416"/>
    <mergeCell ref="O416:P416"/>
    <mergeCell ref="E417:F417"/>
    <mergeCell ref="G417:H417"/>
    <mergeCell ref="I417:J417"/>
    <mergeCell ref="K417:L417"/>
    <mergeCell ref="M417:N417"/>
    <mergeCell ref="O417:P417"/>
    <mergeCell ref="E418:F418"/>
    <mergeCell ref="G418:H418"/>
    <mergeCell ref="I418:J418"/>
    <mergeCell ref="K418:L418"/>
    <mergeCell ref="M418:N418"/>
    <mergeCell ref="O418:P418"/>
    <mergeCell ref="E419:F419"/>
    <mergeCell ref="G419:H419"/>
    <mergeCell ref="I419:J419"/>
    <mergeCell ref="K419:L419"/>
    <mergeCell ref="M419:N419"/>
    <mergeCell ref="O419:P419"/>
    <mergeCell ref="E420:F420"/>
    <mergeCell ref="U428:V428"/>
    <mergeCell ref="W428:X428"/>
    <mergeCell ref="AM428:AN428"/>
    <mergeCell ref="AO428:AP428"/>
    <mergeCell ref="AQ428:AR428"/>
    <mergeCell ref="AS428:AT428"/>
    <mergeCell ref="AU428:AV428"/>
    <mergeCell ref="Y428:Z428"/>
    <mergeCell ref="AA428:AB428"/>
    <mergeCell ref="AC428:AD428"/>
    <mergeCell ref="AE428:AF428"/>
    <mergeCell ref="AG428:AH428"/>
    <mergeCell ref="AI428:AJ428"/>
    <mergeCell ref="AK428:AL428"/>
    <mergeCell ref="Q427:R427"/>
    <mergeCell ref="S427:T427"/>
    <mergeCell ref="U427:V427"/>
    <mergeCell ref="W427:X427"/>
    <mergeCell ref="Y427:Z427"/>
    <mergeCell ref="Q428:R428"/>
    <mergeCell ref="S428:T428"/>
    <mergeCell ref="AS429:AT429"/>
    <mergeCell ref="AU429:AV429"/>
    <mergeCell ref="AE429:AF429"/>
    <mergeCell ref="AG429:AH429"/>
    <mergeCell ref="AI429:AJ429"/>
    <mergeCell ref="AK429:AL429"/>
    <mergeCell ref="AM429:AN429"/>
    <mergeCell ref="AO429:AP429"/>
    <mergeCell ref="AQ429:AR429"/>
    <mergeCell ref="Q429:R429"/>
    <mergeCell ref="S429:T429"/>
    <mergeCell ref="U429:V429"/>
    <mergeCell ref="W429:X429"/>
    <mergeCell ref="Y429:Z429"/>
    <mergeCell ref="AA429:AB429"/>
    <mergeCell ref="AC429:AD429"/>
    <mergeCell ref="AS432:AT432"/>
    <mergeCell ref="AU432:AV432"/>
    <mergeCell ref="AE432:AF432"/>
    <mergeCell ref="AG432:AH432"/>
    <mergeCell ref="AI432:AJ432"/>
    <mergeCell ref="AK432:AL432"/>
    <mergeCell ref="AM432:AN432"/>
    <mergeCell ref="AO432:AP432"/>
    <mergeCell ref="AQ432:AR432"/>
    <mergeCell ref="AS430:AT430"/>
    <mergeCell ref="AU430:AV430"/>
    <mergeCell ref="AE430:AF430"/>
    <mergeCell ref="AG430:AH430"/>
    <mergeCell ref="AI430:AJ430"/>
    <mergeCell ref="AK430:AL430"/>
    <mergeCell ref="AM430:AN430"/>
    <mergeCell ref="AO430:AP430"/>
    <mergeCell ref="AQ430:AR430"/>
    <mergeCell ref="Q430:R430"/>
    <mergeCell ref="S430:T430"/>
    <mergeCell ref="U430:V430"/>
    <mergeCell ref="W430:X430"/>
    <mergeCell ref="Y430:Z430"/>
    <mergeCell ref="AA430:AB430"/>
    <mergeCell ref="AC430:AD430"/>
    <mergeCell ref="AS431:AT431"/>
    <mergeCell ref="AU431:AV431"/>
    <mergeCell ref="AE431:AF431"/>
    <mergeCell ref="AG431:AH431"/>
    <mergeCell ref="AI431:AJ431"/>
    <mergeCell ref="AK431:AL431"/>
    <mergeCell ref="AM431:AN431"/>
    <mergeCell ref="AO431:AP431"/>
    <mergeCell ref="AQ431:AR431"/>
    <mergeCell ref="Q431:R431"/>
    <mergeCell ref="S431:T431"/>
    <mergeCell ref="U431:V431"/>
    <mergeCell ref="W431:X431"/>
    <mergeCell ref="Y431:Z431"/>
    <mergeCell ref="AA431:AB431"/>
    <mergeCell ref="AC431:AD431"/>
    <mergeCell ref="Q432:R432"/>
    <mergeCell ref="S432:T432"/>
    <mergeCell ref="U432:V432"/>
    <mergeCell ref="W432:X432"/>
    <mergeCell ref="Y432:Z432"/>
    <mergeCell ref="AA432:AB432"/>
    <mergeCell ref="AC432:AD432"/>
    <mergeCell ref="G420:H420"/>
    <mergeCell ref="I420:J420"/>
    <mergeCell ref="K420:L420"/>
    <mergeCell ref="M420:N420"/>
    <mergeCell ref="O420:P420"/>
    <mergeCell ref="E421:F421"/>
    <mergeCell ref="G421:H421"/>
    <mergeCell ref="I421:J421"/>
    <mergeCell ref="K421:L421"/>
    <mergeCell ref="M421:N421"/>
    <mergeCell ref="O421:P421"/>
    <mergeCell ref="E422:F422"/>
    <mergeCell ref="G422:H422"/>
    <mergeCell ref="I422:J422"/>
    <mergeCell ref="K422:L422"/>
    <mergeCell ref="M422:N422"/>
    <mergeCell ref="O422:P422"/>
    <mergeCell ref="E423:F423"/>
    <mergeCell ref="G423:H423"/>
    <mergeCell ref="I423:J423"/>
    <mergeCell ref="K423:L423"/>
    <mergeCell ref="M423:N423"/>
    <mergeCell ref="O423:P423"/>
    <mergeCell ref="E424:F424"/>
    <mergeCell ref="G424:H424"/>
    <mergeCell ref="I424:J424"/>
    <mergeCell ref="K424:L424"/>
    <mergeCell ref="M424:N424"/>
    <mergeCell ref="O424:P424"/>
    <mergeCell ref="E425:F425"/>
    <mergeCell ref="G425:H425"/>
    <mergeCell ref="I425:J425"/>
    <mergeCell ref="K425:L425"/>
    <mergeCell ref="M425:N425"/>
    <mergeCell ref="O425:P425"/>
    <mergeCell ref="G426:H426"/>
    <mergeCell ref="I426:J426"/>
    <mergeCell ref="K426:L426"/>
    <mergeCell ref="M426:N426"/>
    <mergeCell ref="O426:P426"/>
    <mergeCell ref="E427:F427"/>
    <mergeCell ref="G427:H427"/>
    <mergeCell ref="I427:J427"/>
    <mergeCell ref="K427:L427"/>
    <mergeCell ref="M427:N427"/>
    <mergeCell ref="O427:P427"/>
    <mergeCell ref="E428:F428"/>
    <mergeCell ref="G428:H428"/>
    <mergeCell ref="I428:J428"/>
    <mergeCell ref="K428:L428"/>
    <mergeCell ref="M428:N428"/>
    <mergeCell ref="O428:P428"/>
    <mergeCell ref="E429:F429"/>
    <mergeCell ref="G429:H429"/>
    <mergeCell ref="I429:J429"/>
    <mergeCell ref="K429:L429"/>
    <mergeCell ref="M429:N429"/>
    <mergeCell ref="O429:P429"/>
    <mergeCell ref="E430:F430"/>
    <mergeCell ref="G430:H430"/>
    <mergeCell ref="I430:J430"/>
    <mergeCell ref="K430:L430"/>
    <mergeCell ref="M430:N430"/>
    <mergeCell ref="O430:P430"/>
    <mergeCell ref="E431:F431"/>
    <mergeCell ref="G431:H431"/>
    <mergeCell ref="I431:J431"/>
    <mergeCell ref="K431:L431"/>
    <mergeCell ref="M431:N431"/>
    <mergeCell ref="O431:P431"/>
    <mergeCell ref="C526:D526"/>
    <mergeCell ref="E526:F526"/>
    <mergeCell ref="G526:H526"/>
    <mergeCell ref="I526:J526"/>
    <mergeCell ref="K526:L526"/>
    <mergeCell ref="M526:N526"/>
    <mergeCell ref="O526:P526"/>
    <mergeCell ref="C527:D527"/>
    <mergeCell ref="E527:F527"/>
    <mergeCell ref="G527:H527"/>
    <mergeCell ref="I527:J527"/>
    <mergeCell ref="K527:L527"/>
    <mergeCell ref="M527:N527"/>
    <mergeCell ref="O527:P527"/>
    <mergeCell ref="Q529:R529"/>
    <mergeCell ref="S529:T529"/>
    <mergeCell ref="U529:V529"/>
    <mergeCell ref="W529:X529"/>
    <mergeCell ref="Y529:Z529"/>
    <mergeCell ref="AA529:AB529"/>
    <mergeCell ref="AC529:AD529"/>
    <mergeCell ref="AS529:AT529"/>
    <mergeCell ref="AU529:AV529"/>
    <mergeCell ref="AE529:AF529"/>
    <mergeCell ref="AG529:AH529"/>
    <mergeCell ref="AI529:AJ529"/>
    <mergeCell ref="AK529:AL529"/>
    <mergeCell ref="AM529:AN529"/>
    <mergeCell ref="AO529:AP529"/>
    <mergeCell ref="AQ529:AR529"/>
    <mergeCell ref="C531:D531"/>
    <mergeCell ref="E531:F531"/>
    <mergeCell ref="G531:H531"/>
    <mergeCell ref="I531:J531"/>
    <mergeCell ref="K531:L531"/>
    <mergeCell ref="M531:N531"/>
    <mergeCell ref="O531:P531"/>
    <mergeCell ref="AI531:AJ531"/>
    <mergeCell ref="AK531:AL531"/>
    <mergeCell ref="AM531:AN531"/>
    <mergeCell ref="AO531:AP531"/>
    <mergeCell ref="AQ531:AR531"/>
    <mergeCell ref="AS531:AT531"/>
    <mergeCell ref="AU531:AV531"/>
    <mergeCell ref="AI530:AJ530"/>
    <mergeCell ref="AK530:AL530"/>
    <mergeCell ref="AM530:AN530"/>
    <mergeCell ref="AO530:AP530"/>
    <mergeCell ref="AQ530:AR530"/>
    <mergeCell ref="AS530:AT530"/>
    <mergeCell ref="AU530:AV530"/>
    <mergeCell ref="C529:D529"/>
    <mergeCell ref="E529:F529"/>
    <mergeCell ref="G529:H529"/>
    <mergeCell ref="I529:J529"/>
    <mergeCell ref="K529:L529"/>
    <mergeCell ref="M529:N529"/>
    <mergeCell ref="O529:P529"/>
    <mergeCell ref="C530:D530"/>
    <mergeCell ref="E530:F530"/>
    <mergeCell ref="G530:H530"/>
    <mergeCell ref="I530:J530"/>
    <mergeCell ref="K530:L530"/>
    <mergeCell ref="M530:N530"/>
    <mergeCell ref="O530:P530"/>
    <mergeCell ref="Q532:R532"/>
    <mergeCell ref="S532:T532"/>
    <mergeCell ref="U532:V532"/>
    <mergeCell ref="W532:X532"/>
    <mergeCell ref="Y532:Z532"/>
    <mergeCell ref="AA532:AB532"/>
    <mergeCell ref="AC532:AD532"/>
    <mergeCell ref="AS532:AT532"/>
    <mergeCell ref="AU532:AV532"/>
    <mergeCell ref="AE532:AF532"/>
    <mergeCell ref="AG532:AH532"/>
    <mergeCell ref="AI532:AJ532"/>
    <mergeCell ref="AK532:AL532"/>
    <mergeCell ref="AM532:AN532"/>
    <mergeCell ref="AO532:AP532"/>
    <mergeCell ref="AQ532:AR532"/>
    <mergeCell ref="C534:D534"/>
    <mergeCell ref="E534:F534"/>
    <mergeCell ref="G534:H534"/>
    <mergeCell ref="I534:J534"/>
    <mergeCell ref="K534:L534"/>
    <mergeCell ref="M534:N534"/>
    <mergeCell ref="O534:P534"/>
    <mergeCell ref="AI534:AJ534"/>
    <mergeCell ref="AK534:AL534"/>
    <mergeCell ref="AM534:AN534"/>
    <mergeCell ref="AO534:AP534"/>
    <mergeCell ref="AQ534:AR534"/>
    <mergeCell ref="AS534:AT534"/>
    <mergeCell ref="AU534:AV534"/>
    <mergeCell ref="AI533:AJ533"/>
    <mergeCell ref="AK533:AL533"/>
    <mergeCell ref="AM533:AN533"/>
    <mergeCell ref="AO533:AP533"/>
    <mergeCell ref="AQ533:AR533"/>
    <mergeCell ref="AS533:AT533"/>
    <mergeCell ref="AU533:AV533"/>
    <mergeCell ref="AE530:AF530"/>
    <mergeCell ref="AG530:AH530"/>
    <mergeCell ref="Q530:R530"/>
    <mergeCell ref="S530:T530"/>
    <mergeCell ref="U530:V530"/>
    <mergeCell ref="W530:X530"/>
    <mergeCell ref="Y530:Z530"/>
    <mergeCell ref="AA530:AB530"/>
    <mergeCell ref="AC530:AD530"/>
    <mergeCell ref="AE531:AF531"/>
    <mergeCell ref="AG531:AH531"/>
    <mergeCell ref="Q531:R531"/>
    <mergeCell ref="S531:T531"/>
    <mergeCell ref="U531:V531"/>
    <mergeCell ref="W531:X531"/>
    <mergeCell ref="Y531:Z531"/>
    <mergeCell ref="AA531:AB531"/>
    <mergeCell ref="AC531:AD531"/>
    <mergeCell ref="AE533:AF533"/>
    <mergeCell ref="AG533:AH533"/>
    <mergeCell ref="Q533:R533"/>
    <mergeCell ref="S533:T533"/>
    <mergeCell ref="U533:V533"/>
    <mergeCell ref="W533:X533"/>
    <mergeCell ref="Y533:Z533"/>
    <mergeCell ref="AA533:AB533"/>
    <mergeCell ref="AE528:AF528"/>
    <mergeCell ref="AG528:AH528"/>
    <mergeCell ref="Q528:R528"/>
    <mergeCell ref="S528:T528"/>
    <mergeCell ref="U528:V528"/>
    <mergeCell ref="W528:X528"/>
    <mergeCell ref="Y528:Z528"/>
    <mergeCell ref="AA528:AB528"/>
    <mergeCell ref="AC528:AD528"/>
    <mergeCell ref="C523:D523"/>
    <mergeCell ref="E523:F523"/>
    <mergeCell ref="G523:H523"/>
    <mergeCell ref="I523:J523"/>
    <mergeCell ref="K523:L523"/>
    <mergeCell ref="M523:N523"/>
    <mergeCell ref="O523:P523"/>
    <mergeCell ref="C524:D524"/>
    <mergeCell ref="E524:F524"/>
    <mergeCell ref="G524:H524"/>
    <mergeCell ref="I524:J524"/>
    <mergeCell ref="K524:L524"/>
    <mergeCell ref="M524:N524"/>
    <mergeCell ref="O524:P524"/>
    <mergeCell ref="Q526:R526"/>
    <mergeCell ref="S526:T526"/>
    <mergeCell ref="U526:V526"/>
    <mergeCell ref="W526:X526"/>
    <mergeCell ref="Y526:Z526"/>
    <mergeCell ref="AA526:AB526"/>
    <mergeCell ref="AC526:AD526"/>
    <mergeCell ref="AS526:AT526"/>
    <mergeCell ref="AU526:AV526"/>
    <mergeCell ref="AE526:AF526"/>
    <mergeCell ref="AG526:AH526"/>
    <mergeCell ref="AI526:AJ526"/>
    <mergeCell ref="AK526:AL526"/>
    <mergeCell ref="AM526:AN526"/>
    <mergeCell ref="AO526:AP526"/>
    <mergeCell ref="AQ526:AR526"/>
    <mergeCell ref="C528:D528"/>
    <mergeCell ref="E528:F528"/>
    <mergeCell ref="G528:H528"/>
    <mergeCell ref="I528:J528"/>
    <mergeCell ref="K528:L528"/>
    <mergeCell ref="M528:N528"/>
    <mergeCell ref="O528:P528"/>
    <mergeCell ref="AI528:AJ528"/>
    <mergeCell ref="AK528:AL528"/>
    <mergeCell ref="AM528:AN528"/>
    <mergeCell ref="AO528:AP528"/>
    <mergeCell ref="AQ528:AR528"/>
    <mergeCell ref="AS528:AT528"/>
    <mergeCell ref="AU528:AV528"/>
    <mergeCell ref="AI527:AJ527"/>
    <mergeCell ref="AK527:AL527"/>
    <mergeCell ref="AM527:AN527"/>
    <mergeCell ref="AO527:AP527"/>
    <mergeCell ref="AQ527:AR527"/>
    <mergeCell ref="AS527:AT527"/>
    <mergeCell ref="AU527:AV527"/>
    <mergeCell ref="Q523:R523"/>
    <mergeCell ref="S523:T523"/>
    <mergeCell ref="U523:V523"/>
    <mergeCell ref="W523:X523"/>
    <mergeCell ref="AS539:AT539"/>
    <mergeCell ref="AU539:AV539"/>
    <mergeCell ref="C538:D538"/>
    <mergeCell ref="E538:F538"/>
    <mergeCell ref="G538:H538"/>
    <mergeCell ref="I538:J538"/>
    <mergeCell ref="K538:L538"/>
    <mergeCell ref="M538:N538"/>
    <mergeCell ref="O538:P538"/>
    <mergeCell ref="C539:D539"/>
    <mergeCell ref="E539:F539"/>
    <mergeCell ref="G539:H539"/>
    <mergeCell ref="I539:J539"/>
    <mergeCell ref="K539:L539"/>
    <mergeCell ref="M539:N539"/>
    <mergeCell ref="O539:P539"/>
    <mergeCell ref="AE539:AF539"/>
    <mergeCell ref="AG539:AH539"/>
    <mergeCell ref="Q539:R539"/>
    <mergeCell ref="S539:T539"/>
    <mergeCell ref="U539:V539"/>
    <mergeCell ref="W539:X539"/>
    <mergeCell ref="Y539:Z539"/>
    <mergeCell ref="AA539:AB539"/>
    <mergeCell ref="AC539:AD539"/>
    <mergeCell ref="AE540:AF540"/>
    <mergeCell ref="AG540:AH540"/>
    <mergeCell ref="Q540:R540"/>
    <mergeCell ref="S540:T540"/>
    <mergeCell ref="AC533:AD533"/>
    <mergeCell ref="AE534:AF534"/>
    <mergeCell ref="AG534:AH534"/>
    <mergeCell ref="Q534:R534"/>
    <mergeCell ref="S534:T534"/>
    <mergeCell ref="U534:V534"/>
    <mergeCell ref="W534:X534"/>
    <mergeCell ref="Y534:Z534"/>
    <mergeCell ref="AA534:AB534"/>
    <mergeCell ref="AC534:AD534"/>
    <mergeCell ref="AE536:AF536"/>
    <mergeCell ref="AG536:AH536"/>
    <mergeCell ref="Q536:R536"/>
    <mergeCell ref="S536:T536"/>
    <mergeCell ref="U536:V536"/>
    <mergeCell ref="W536:X536"/>
    <mergeCell ref="Y536:Z536"/>
    <mergeCell ref="AA536:AB536"/>
    <mergeCell ref="AC536:AD536"/>
    <mergeCell ref="C535:D535"/>
    <mergeCell ref="E535:F535"/>
    <mergeCell ref="G535:H535"/>
    <mergeCell ref="I535:J535"/>
    <mergeCell ref="K535:L535"/>
    <mergeCell ref="M535:N535"/>
    <mergeCell ref="O535:P535"/>
    <mergeCell ref="C536:D536"/>
    <mergeCell ref="E536:F536"/>
    <mergeCell ref="G536:H536"/>
    <mergeCell ref="I536:J536"/>
    <mergeCell ref="K536:L536"/>
    <mergeCell ref="M536:N536"/>
    <mergeCell ref="O536:P536"/>
    <mergeCell ref="AU541:AV541"/>
    <mergeCell ref="AE541:AF541"/>
    <mergeCell ref="AG541:AH541"/>
    <mergeCell ref="AI541:AJ541"/>
    <mergeCell ref="AK541:AL541"/>
    <mergeCell ref="AM541:AN541"/>
    <mergeCell ref="AO541:AP541"/>
    <mergeCell ref="AQ541:AR541"/>
    <mergeCell ref="C543:D543"/>
    <mergeCell ref="E543:F543"/>
    <mergeCell ref="G543:H543"/>
    <mergeCell ref="I543:J543"/>
    <mergeCell ref="K543:L543"/>
    <mergeCell ref="M543:N543"/>
    <mergeCell ref="O543:P543"/>
    <mergeCell ref="AI543:AJ543"/>
    <mergeCell ref="AK543:AL543"/>
    <mergeCell ref="AM543:AN543"/>
    <mergeCell ref="AO543:AP543"/>
    <mergeCell ref="AQ543:AR543"/>
    <mergeCell ref="AS543:AT543"/>
    <mergeCell ref="AU543:AV543"/>
    <mergeCell ref="AI542:AJ542"/>
    <mergeCell ref="AK542:AL542"/>
    <mergeCell ref="AM542:AN542"/>
    <mergeCell ref="AO542:AP542"/>
    <mergeCell ref="AQ542:AR542"/>
    <mergeCell ref="AS542:AT542"/>
    <mergeCell ref="AU542:AV542"/>
    <mergeCell ref="Q538:R538"/>
    <mergeCell ref="S538:T538"/>
    <mergeCell ref="U538:V538"/>
    <mergeCell ref="W538:X538"/>
    <mergeCell ref="Y538:Z538"/>
    <mergeCell ref="AA538:AB538"/>
    <mergeCell ref="AC538:AD538"/>
    <mergeCell ref="AS538:AT538"/>
    <mergeCell ref="AU538:AV538"/>
    <mergeCell ref="AE538:AF538"/>
    <mergeCell ref="AG538:AH538"/>
    <mergeCell ref="AI538:AJ538"/>
    <mergeCell ref="AK538:AL538"/>
    <mergeCell ref="AM538:AN538"/>
    <mergeCell ref="AO538:AP538"/>
    <mergeCell ref="AQ538:AR538"/>
    <mergeCell ref="C540:D540"/>
    <mergeCell ref="E540:F540"/>
    <mergeCell ref="G540:H540"/>
    <mergeCell ref="I540:J540"/>
    <mergeCell ref="K540:L540"/>
    <mergeCell ref="M540:N540"/>
    <mergeCell ref="O540:P540"/>
    <mergeCell ref="AI540:AJ540"/>
    <mergeCell ref="AK540:AL540"/>
    <mergeCell ref="AM540:AN540"/>
    <mergeCell ref="AO540:AP540"/>
    <mergeCell ref="AQ540:AR540"/>
    <mergeCell ref="AS540:AT540"/>
    <mergeCell ref="AU540:AV540"/>
    <mergeCell ref="AI539:AJ539"/>
    <mergeCell ref="AK539:AL539"/>
    <mergeCell ref="AM539:AN539"/>
    <mergeCell ref="AO539:AP539"/>
    <mergeCell ref="AQ539:AR539"/>
    <mergeCell ref="AE537:AF537"/>
    <mergeCell ref="AG537:AH537"/>
    <mergeCell ref="Q537:R537"/>
    <mergeCell ref="S537:T537"/>
    <mergeCell ref="U537:V537"/>
    <mergeCell ref="W537:X537"/>
    <mergeCell ref="Y537:Z537"/>
    <mergeCell ref="AA537:AB537"/>
    <mergeCell ref="AC537:AD537"/>
    <mergeCell ref="C532:D532"/>
    <mergeCell ref="E532:F532"/>
    <mergeCell ref="G532:H532"/>
    <mergeCell ref="I532:J532"/>
    <mergeCell ref="K532:L532"/>
    <mergeCell ref="M532:N532"/>
    <mergeCell ref="O532:P532"/>
    <mergeCell ref="C533:D533"/>
    <mergeCell ref="E533:F533"/>
    <mergeCell ref="G533:H533"/>
    <mergeCell ref="I533:J533"/>
    <mergeCell ref="K533:L533"/>
    <mergeCell ref="M533:N533"/>
    <mergeCell ref="O533:P533"/>
    <mergeCell ref="Q535:R535"/>
    <mergeCell ref="S535:T535"/>
    <mergeCell ref="U535:V535"/>
    <mergeCell ref="W535:X535"/>
    <mergeCell ref="Y535:Z535"/>
    <mergeCell ref="AA535:AB535"/>
    <mergeCell ref="AC535:AD535"/>
    <mergeCell ref="AS535:AT535"/>
    <mergeCell ref="AU535:AV535"/>
    <mergeCell ref="AE535:AF535"/>
    <mergeCell ref="AG535:AH535"/>
    <mergeCell ref="AI535:AJ535"/>
    <mergeCell ref="AK535:AL535"/>
    <mergeCell ref="AM535:AN535"/>
    <mergeCell ref="AO535:AP535"/>
    <mergeCell ref="AQ535:AR535"/>
    <mergeCell ref="C537:D537"/>
    <mergeCell ref="E537:F537"/>
    <mergeCell ref="G537:H537"/>
    <mergeCell ref="I537:J537"/>
    <mergeCell ref="K537:L537"/>
    <mergeCell ref="M537:N537"/>
    <mergeCell ref="O537:P537"/>
    <mergeCell ref="AI537:AJ537"/>
    <mergeCell ref="AK537:AL537"/>
    <mergeCell ref="AM537:AN537"/>
    <mergeCell ref="AO537:AP537"/>
    <mergeCell ref="AQ537:AR537"/>
    <mergeCell ref="AS537:AT537"/>
    <mergeCell ref="AU537:AV537"/>
    <mergeCell ref="AI536:AJ536"/>
    <mergeCell ref="AK536:AL536"/>
    <mergeCell ref="AM536:AN536"/>
    <mergeCell ref="AO536:AP536"/>
    <mergeCell ref="AQ536:AR536"/>
    <mergeCell ref="AS536:AT536"/>
    <mergeCell ref="AU536:AV536"/>
    <mergeCell ref="U540:V540"/>
    <mergeCell ref="W540:X540"/>
    <mergeCell ref="Y540:Z540"/>
    <mergeCell ref="AA540:AB540"/>
    <mergeCell ref="AC540:AD540"/>
    <mergeCell ref="AE542:AF542"/>
    <mergeCell ref="AG542:AH542"/>
    <mergeCell ref="Q542:R542"/>
    <mergeCell ref="S542:T542"/>
    <mergeCell ref="U542:V542"/>
    <mergeCell ref="W542:X542"/>
    <mergeCell ref="Y542:Z542"/>
    <mergeCell ref="AA542:AB542"/>
    <mergeCell ref="AC542:AD542"/>
    <mergeCell ref="AE543:AF543"/>
    <mergeCell ref="AG543:AH543"/>
    <mergeCell ref="Q543:R543"/>
    <mergeCell ref="S543:T543"/>
    <mergeCell ref="U543:V543"/>
    <mergeCell ref="W543:X543"/>
    <mergeCell ref="Y543:Z543"/>
    <mergeCell ref="AA543:AB543"/>
    <mergeCell ref="AC543:AD543"/>
    <mergeCell ref="AE545:AF545"/>
    <mergeCell ref="AG545:AH545"/>
    <mergeCell ref="Q545:R545"/>
    <mergeCell ref="S545:T545"/>
    <mergeCell ref="U545:V545"/>
    <mergeCell ref="W545:X545"/>
    <mergeCell ref="Y545:Z545"/>
    <mergeCell ref="AA545:AB545"/>
    <mergeCell ref="AC545:AD545"/>
    <mergeCell ref="C544:D544"/>
    <mergeCell ref="E544:F544"/>
    <mergeCell ref="G544:H544"/>
    <mergeCell ref="I544:J544"/>
    <mergeCell ref="K544:L544"/>
    <mergeCell ref="M544:N544"/>
    <mergeCell ref="O544:P544"/>
    <mergeCell ref="C545:D545"/>
    <mergeCell ref="E545:F545"/>
    <mergeCell ref="G545:H545"/>
    <mergeCell ref="I545:J545"/>
    <mergeCell ref="K545:L545"/>
    <mergeCell ref="M545:N545"/>
    <mergeCell ref="O545:P545"/>
    <mergeCell ref="Q541:R541"/>
    <mergeCell ref="S541:T541"/>
    <mergeCell ref="U541:V541"/>
    <mergeCell ref="W541:X541"/>
    <mergeCell ref="Y541:Z541"/>
    <mergeCell ref="AA541:AB541"/>
    <mergeCell ref="AC541:AD541"/>
    <mergeCell ref="AU552:AV552"/>
    <mergeCell ref="AI551:AJ551"/>
    <mergeCell ref="AK551:AL551"/>
    <mergeCell ref="AM551:AN551"/>
    <mergeCell ref="AO551:AP551"/>
    <mergeCell ref="AQ551:AR551"/>
    <mergeCell ref="AS551:AT551"/>
    <mergeCell ref="AU551:AV551"/>
    <mergeCell ref="Q547:R547"/>
    <mergeCell ref="S547:T547"/>
    <mergeCell ref="U547:V547"/>
    <mergeCell ref="W547:X547"/>
    <mergeCell ref="Y547:Z547"/>
    <mergeCell ref="AA547:AB547"/>
    <mergeCell ref="AC547:AD547"/>
    <mergeCell ref="AS547:AT547"/>
    <mergeCell ref="AU547:AV547"/>
    <mergeCell ref="AE547:AF547"/>
    <mergeCell ref="AG547:AH547"/>
    <mergeCell ref="AI547:AJ547"/>
    <mergeCell ref="AK547:AL547"/>
    <mergeCell ref="AM547:AN547"/>
    <mergeCell ref="AO547:AP547"/>
    <mergeCell ref="AQ547:AR547"/>
    <mergeCell ref="C549:D549"/>
    <mergeCell ref="E549:F549"/>
    <mergeCell ref="G549:H549"/>
    <mergeCell ref="I549:J549"/>
    <mergeCell ref="K549:L549"/>
    <mergeCell ref="M549:N549"/>
    <mergeCell ref="O549:P549"/>
    <mergeCell ref="AI549:AJ549"/>
    <mergeCell ref="AK549:AL549"/>
    <mergeCell ref="AM549:AN549"/>
    <mergeCell ref="AO549:AP549"/>
    <mergeCell ref="AQ549:AR549"/>
    <mergeCell ref="AS549:AT549"/>
    <mergeCell ref="AU549:AV549"/>
    <mergeCell ref="AI548:AJ548"/>
    <mergeCell ref="AK548:AL548"/>
    <mergeCell ref="AM548:AN548"/>
    <mergeCell ref="AO548:AP548"/>
    <mergeCell ref="AQ548:AR548"/>
    <mergeCell ref="AS548:AT548"/>
    <mergeCell ref="AU548:AV548"/>
    <mergeCell ref="C547:D547"/>
    <mergeCell ref="E547:F547"/>
    <mergeCell ref="G547:H547"/>
    <mergeCell ref="I547:J547"/>
    <mergeCell ref="K547:L547"/>
    <mergeCell ref="M547:N547"/>
    <mergeCell ref="O547:P547"/>
    <mergeCell ref="C548:D548"/>
    <mergeCell ref="E548:F548"/>
    <mergeCell ref="G548:H548"/>
    <mergeCell ref="I548:J548"/>
    <mergeCell ref="K548:L548"/>
    <mergeCell ref="M548:N548"/>
    <mergeCell ref="O548:P548"/>
    <mergeCell ref="AE548:AF548"/>
    <mergeCell ref="AG548:AH548"/>
    <mergeCell ref="Q548:R548"/>
    <mergeCell ref="S548:T548"/>
    <mergeCell ref="U548:V548"/>
    <mergeCell ref="AU544:AV544"/>
    <mergeCell ref="AE544:AF544"/>
    <mergeCell ref="AG544:AH544"/>
    <mergeCell ref="AI544:AJ544"/>
    <mergeCell ref="AK544:AL544"/>
    <mergeCell ref="AM544:AN544"/>
    <mergeCell ref="AO544:AP544"/>
    <mergeCell ref="AQ544:AR544"/>
    <mergeCell ref="C546:D546"/>
    <mergeCell ref="E546:F546"/>
    <mergeCell ref="G546:H546"/>
    <mergeCell ref="I546:J546"/>
    <mergeCell ref="K546:L546"/>
    <mergeCell ref="M546:N546"/>
    <mergeCell ref="O546:P546"/>
    <mergeCell ref="AI546:AJ546"/>
    <mergeCell ref="AK546:AL546"/>
    <mergeCell ref="AM546:AN546"/>
    <mergeCell ref="AO546:AP546"/>
    <mergeCell ref="AQ546:AR546"/>
    <mergeCell ref="AS546:AT546"/>
    <mergeCell ref="AU546:AV546"/>
    <mergeCell ref="AI545:AJ545"/>
    <mergeCell ref="AK545:AL545"/>
    <mergeCell ref="AM545:AN545"/>
    <mergeCell ref="AO545:AP545"/>
    <mergeCell ref="AQ545:AR545"/>
    <mergeCell ref="AS545:AT545"/>
    <mergeCell ref="AU545:AV545"/>
    <mergeCell ref="Q550:R550"/>
    <mergeCell ref="S550:T550"/>
    <mergeCell ref="U550:V550"/>
    <mergeCell ref="W550:X550"/>
    <mergeCell ref="Y550:Z550"/>
    <mergeCell ref="AA550:AB550"/>
    <mergeCell ref="AC550:AD550"/>
    <mergeCell ref="AS550:AT550"/>
    <mergeCell ref="AU550:AV550"/>
    <mergeCell ref="AE550:AF550"/>
    <mergeCell ref="AG550:AH550"/>
    <mergeCell ref="AI550:AJ550"/>
    <mergeCell ref="AK550:AL550"/>
    <mergeCell ref="AM550:AN550"/>
    <mergeCell ref="AO550:AP550"/>
    <mergeCell ref="AQ550:AR550"/>
    <mergeCell ref="W548:X548"/>
    <mergeCell ref="Y548:Z548"/>
    <mergeCell ref="AA548:AB548"/>
    <mergeCell ref="AC548:AD548"/>
    <mergeCell ref="AE549:AF549"/>
    <mergeCell ref="AG549:AH549"/>
    <mergeCell ref="Q549:R549"/>
    <mergeCell ref="S549:T549"/>
    <mergeCell ref="M554:N554"/>
    <mergeCell ref="O554:P554"/>
    <mergeCell ref="AE546:AF546"/>
    <mergeCell ref="AG546:AH546"/>
    <mergeCell ref="Q546:R546"/>
    <mergeCell ref="S546:T546"/>
    <mergeCell ref="U546:V546"/>
    <mergeCell ref="W546:X546"/>
    <mergeCell ref="Y546:Z546"/>
    <mergeCell ref="AA546:AB546"/>
    <mergeCell ref="AC546:AD546"/>
    <mergeCell ref="C541:D541"/>
    <mergeCell ref="E541:F541"/>
    <mergeCell ref="G541:H541"/>
    <mergeCell ref="I541:J541"/>
    <mergeCell ref="K541:L541"/>
    <mergeCell ref="M541:N541"/>
    <mergeCell ref="O541:P541"/>
    <mergeCell ref="C542:D542"/>
    <mergeCell ref="E542:F542"/>
    <mergeCell ref="G542:H542"/>
    <mergeCell ref="I542:J542"/>
    <mergeCell ref="K542:L542"/>
    <mergeCell ref="M542:N542"/>
    <mergeCell ref="O542:P542"/>
    <mergeCell ref="Q544:R544"/>
    <mergeCell ref="S544:T544"/>
    <mergeCell ref="U544:V544"/>
    <mergeCell ref="W544:X544"/>
    <mergeCell ref="Y544:Z544"/>
    <mergeCell ref="AA544:AB544"/>
    <mergeCell ref="AC544:AD544"/>
    <mergeCell ref="AS544:AT544"/>
    <mergeCell ref="C552:D552"/>
    <mergeCell ref="E552:F552"/>
    <mergeCell ref="G552:H552"/>
    <mergeCell ref="I552:J552"/>
    <mergeCell ref="K552:L552"/>
    <mergeCell ref="M552:N552"/>
    <mergeCell ref="O552:P552"/>
    <mergeCell ref="AI552:AJ552"/>
    <mergeCell ref="AK552:AL552"/>
    <mergeCell ref="AM552:AN552"/>
    <mergeCell ref="AO552:AP552"/>
    <mergeCell ref="AQ552:AR552"/>
    <mergeCell ref="AS552:AT552"/>
    <mergeCell ref="AS541:AT541"/>
    <mergeCell ref="I556:J556"/>
    <mergeCell ref="K556:L556"/>
    <mergeCell ref="M556:N556"/>
    <mergeCell ref="O556:P556"/>
    <mergeCell ref="C557:D557"/>
    <mergeCell ref="E557:F557"/>
    <mergeCell ref="G557:H557"/>
    <mergeCell ref="I557:J557"/>
    <mergeCell ref="K557:L557"/>
    <mergeCell ref="M557:N557"/>
    <mergeCell ref="O557:P557"/>
    <mergeCell ref="AE557:AF557"/>
    <mergeCell ref="AG557:AH557"/>
    <mergeCell ref="Q557:R557"/>
    <mergeCell ref="S557:T557"/>
    <mergeCell ref="U557:V557"/>
    <mergeCell ref="W557:X557"/>
    <mergeCell ref="Y557:Z557"/>
    <mergeCell ref="AA557:AB557"/>
    <mergeCell ref="AC557:AD557"/>
    <mergeCell ref="AE558:AF558"/>
    <mergeCell ref="AG558:AH558"/>
    <mergeCell ref="Q558:R558"/>
    <mergeCell ref="S558:T558"/>
    <mergeCell ref="U549:V549"/>
    <mergeCell ref="W549:X549"/>
    <mergeCell ref="Y549:Z549"/>
    <mergeCell ref="AA549:AB549"/>
    <mergeCell ref="AC549:AD549"/>
    <mergeCell ref="AE551:AF551"/>
    <mergeCell ref="AG551:AH551"/>
    <mergeCell ref="Q551:R551"/>
    <mergeCell ref="S551:T551"/>
    <mergeCell ref="U551:V551"/>
    <mergeCell ref="W551:X551"/>
    <mergeCell ref="Y551:Z551"/>
    <mergeCell ref="AA551:AB551"/>
    <mergeCell ref="AC551:AD551"/>
    <mergeCell ref="AE552:AF552"/>
    <mergeCell ref="AG552:AH552"/>
    <mergeCell ref="Q552:R552"/>
    <mergeCell ref="S552:T552"/>
    <mergeCell ref="U552:V552"/>
    <mergeCell ref="W552:X552"/>
    <mergeCell ref="Y552:Z552"/>
    <mergeCell ref="AA552:AB552"/>
    <mergeCell ref="AC552:AD552"/>
    <mergeCell ref="AE554:AF554"/>
    <mergeCell ref="AG554:AH554"/>
    <mergeCell ref="Q554:R554"/>
    <mergeCell ref="S554:T554"/>
    <mergeCell ref="U554:V554"/>
    <mergeCell ref="W554:X554"/>
    <mergeCell ref="Y554:Z554"/>
    <mergeCell ref="AA554:AB554"/>
    <mergeCell ref="AC554:AD554"/>
    <mergeCell ref="C553:D553"/>
    <mergeCell ref="E553:F553"/>
    <mergeCell ref="G553:H553"/>
    <mergeCell ref="I553:J553"/>
    <mergeCell ref="K553:L553"/>
    <mergeCell ref="M553:N553"/>
    <mergeCell ref="O553:P553"/>
    <mergeCell ref="C554:D554"/>
    <mergeCell ref="AM559:AN559"/>
    <mergeCell ref="AO559:AP559"/>
    <mergeCell ref="AQ559:AR559"/>
    <mergeCell ref="C561:D561"/>
    <mergeCell ref="E561:F561"/>
    <mergeCell ref="G561:H561"/>
    <mergeCell ref="I561:J561"/>
    <mergeCell ref="K561:L561"/>
    <mergeCell ref="M561:N561"/>
    <mergeCell ref="O561:P561"/>
    <mergeCell ref="AI561:AJ561"/>
    <mergeCell ref="AK561:AL561"/>
    <mergeCell ref="AM561:AN561"/>
    <mergeCell ref="AO561:AP561"/>
    <mergeCell ref="AQ561:AR561"/>
    <mergeCell ref="AS561:AT561"/>
    <mergeCell ref="AU561:AV561"/>
    <mergeCell ref="AI560:AJ560"/>
    <mergeCell ref="AK560:AL560"/>
    <mergeCell ref="AM560:AN560"/>
    <mergeCell ref="AO560:AP560"/>
    <mergeCell ref="AQ560:AR560"/>
    <mergeCell ref="AS560:AT560"/>
    <mergeCell ref="AU560:AV560"/>
    <mergeCell ref="Q556:R556"/>
    <mergeCell ref="S556:T556"/>
    <mergeCell ref="U556:V556"/>
    <mergeCell ref="W556:X556"/>
    <mergeCell ref="Y556:Z556"/>
    <mergeCell ref="AA556:AB556"/>
    <mergeCell ref="AC556:AD556"/>
    <mergeCell ref="AS556:AT556"/>
    <mergeCell ref="AU556:AV556"/>
    <mergeCell ref="AE556:AF556"/>
    <mergeCell ref="AG556:AH556"/>
    <mergeCell ref="AI556:AJ556"/>
    <mergeCell ref="AK556:AL556"/>
    <mergeCell ref="AM556:AN556"/>
    <mergeCell ref="AO556:AP556"/>
    <mergeCell ref="AQ556:AR556"/>
    <mergeCell ref="C558:D558"/>
    <mergeCell ref="E558:F558"/>
    <mergeCell ref="G558:H558"/>
    <mergeCell ref="I558:J558"/>
    <mergeCell ref="K558:L558"/>
    <mergeCell ref="M558:N558"/>
    <mergeCell ref="O558:P558"/>
    <mergeCell ref="AI558:AJ558"/>
    <mergeCell ref="AK558:AL558"/>
    <mergeCell ref="AM558:AN558"/>
    <mergeCell ref="AO558:AP558"/>
    <mergeCell ref="AQ558:AR558"/>
    <mergeCell ref="AS558:AT558"/>
    <mergeCell ref="AU558:AV558"/>
    <mergeCell ref="AI557:AJ557"/>
    <mergeCell ref="AK557:AL557"/>
    <mergeCell ref="AM557:AN557"/>
    <mergeCell ref="AO557:AP557"/>
    <mergeCell ref="AQ557:AR557"/>
    <mergeCell ref="AS557:AT557"/>
    <mergeCell ref="AU557:AV557"/>
    <mergeCell ref="C556:D556"/>
    <mergeCell ref="E556:F556"/>
    <mergeCell ref="G556:H556"/>
    <mergeCell ref="AE555:AF555"/>
    <mergeCell ref="AG555:AH555"/>
    <mergeCell ref="Q555:R555"/>
    <mergeCell ref="S555:T555"/>
    <mergeCell ref="U555:V555"/>
    <mergeCell ref="W555:X555"/>
    <mergeCell ref="Y555:Z555"/>
    <mergeCell ref="AA555:AB555"/>
    <mergeCell ref="AC555:AD555"/>
    <mergeCell ref="C550:D550"/>
    <mergeCell ref="E550:F550"/>
    <mergeCell ref="G550:H550"/>
    <mergeCell ref="I550:J550"/>
    <mergeCell ref="K550:L550"/>
    <mergeCell ref="M550:N550"/>
    <mergeCell ref="O550:P550"/>
    <mergeCell ref="C551:D551"/>
    <mergeCell ref="E551:F551"/>
    <mergeCell ref="G551:H551"/>
    <mergeCell ref="I551:J551"/>
    <mergeCell ref="K551:L551"/>
    <mergeCell ref="M551:N551"/>
    <mergeCell ref="O551:P551"/>
    <mergeCell ref="Q553:R553"/>
    <mergeCell ref="S553:T553"/>
    <mergeCell ref="U553:V553"/>
    <mergeCell ref="W553:X553"/>
    <mergeCell ref="Y553:Z553"/>
    <mergeCell ref="AA553:AB553"/>
    <mergeCell ref="AC553:AD553"/>
    <mergeCell ref="AS553:AT553"/>
    <mergeCell ref="AU553:AV553"/>
    <mergeCell ref="AE553:AF553"/>
    <mergeCell ref="AG553:AH553"/>
    <mergeCell ref="AI553:AJ553"/>
    <mergeCell ref="AK553:AL553"/>
    <mergeCell ref="AM553:AN553"/>
    <mergeCell ref="AO553:AP553"/>
    <mergeCell ref="AQ553:AR553"/>
    <mergeCell ref="C555:D555"/>
    <mergeCell ref="E555:F555"/>
    <mergeCell ref="G555:H555"/>
    <mergeCell ref="I555:J555"/>
    <mergeCell ref="K555:L555"/>
    <mergeCell ref="M555:N555"/>
    <mergeCell ref="O555:P555"/>
    <mergeCell ref="AI555:AJ555"/>
    <mergeCell ref="AK555:AL555"/>
    <mergeCell ref="AM555:AN555"/>
    <mergeCell ref="AO555:AP555"/>
    <mergeCell ref="AQ555:AR555"/>
    <mergeCell ref="AS555:AT555"/>
    <mergeCell ref="AU555:AV555"/>
    <mergeCell ref="AI554:AJ554"/>
    <mergeCell ref="AK554:AL554"/>
    <mergeCell ref="AM554:AN554"/>
    <mergeCell ref="AO554:AP554"/>
    <mergeCell ref="AQ554:AR554"/>
    <mergeCell ref="AS554:AT554"/>
    <mergeCell ref="AU554:AV554"/>
    <mergeCell ref="E554:F554"/>
    <mergeCell ref="G554:H554"/>
    <mergeCell ref="I554:J554"/>
    <mergeCell ref="K554:L554"/>
    <mergeCell ref="U558:V558"/>
    <mergeCell ref="W558:X558"/>
    <mergeCell ref="Y558:Z558"/>
    <mergeCell ref="AA558:AB558"/>
    <mergeCell ref="AC558:AD558"/>
    <mergeCell ref="AE560:AF560"/>
    <mergeCell ref="AG560:AH560"/>
    <mergeCell ref="Q560:R560"/>
    <mergeCell ref="S560:T560"/>
    <mergeCell ref="U560:V560"/>
    <mergeCell ref="W560:X560"/>
    <mergeCell ref="Y560:Z560"/>
    <mergeCell ref="AA560:AB560"/>
    <mergeCell ref="AC560:AD560"/>
    <mergeCell ref="AE561:AF561"/>
    <mergeCell ref="AG561:AH561"/>
    <mergeCell ref="Q561:R561"/>
    <mergeCell ref="S561:T561"/>
    <mergeCell ref="U561:V561"/>
    <mergeCell ref="W561:X561"/>
    <mergeCell ref="Y561:Z561"/>
    <mergeCell ref="AA561:AB561"/>
    <mergeCell ref="AC561:AD561"/>
    <mergeCell ref="AE563:AF563"/>
    <mergeCell ref="AG563:AH563"/>
    <mergeCell ref="Q563:R563"/>
    <mergeCell ref="S563:T563"/>
    <mergeCell ref="U563:V563"/>
    <mergeCell ref="W563:X563"/>
    <mergeCell ref="Y563:Z563"/>
    <mergeCell ref="AA563:AB563"/>
    <mergeCell ref="AC563:AD563"/>
    <mergeCell ref="C562:D562"/>
    <mergeCell ref="E562:F562"/>
    <mergeCell ref="G562:H562"/>
    <mergeCell ref="I562:J562"/>
    <mergeCell ref="K562:L562"/>
    <mergeCell ref="M562:N562"/>
    <mergeCell ref="O562:P562"/>
    <mergeCell ref="C563:D563"/>
    <mergeCell ref="E563:F563"/>
    <mergeCell ref="G563:H563"/>
    <mergeCell ref="I563:J563"/>
    <mergeCell ref="K563:L563"/>
    <mergeCell ref="M563:N563"/>
    <mergeCell ref="O563:P563"/>
    <mergeCell ref="Q559:R559"/>
    <mergeCell ref="S559:T559"/>
    <mergeCell ref="U559:V559"/>
    <mergeCell ref="W559:X559"/>
    <mergeCell ref="Y559:Z559"/>
    <mergeCell ref="AA559:AB559"/>
    <mergeCell ref="AC559:AD559"/>
    <mergeCell ref="AE559:AF559"/>
    <mergeCell ref="AG559:AH559"/>
    <mergeCell ref="Q565:R565"/>
    <mergeCell ref="S565:T565"/>
    <mergeCell ref="U565:V565"/>
    <mergeCell ref="W565:X565"/>
    <mergeCell ref="Y565:Z565"/>
    <mergeCell ref="AA565:AB565"/>
    <mergeCell ref="AC565:AD565"/>
    <mergeCell ref="AS565:AT565"/>
    <mergeCell ref="AU565:AV565"/>
    <mergeCell ref="AE565:AF565"/>
    <mergeCell ref="AG565:AH565"/>
    <mergeCell ref="AI565:AJ565"/>
    <mergeCell ref="AK565:AL565"/>
    <mergeCell ref="AM565:AN565"/>
    <mergeCell ref="AO565:AP565"/>
    <mergeCell ref="AQ565:AR565"/>
    <mergeCell ref="C567:D567"/>
    <mergeCell ref="E567:F567"/>
    <mergeCell ref="G567:H567"/>
    <mergeCell ref="I567:J567"/>
    <mergeCell ref="K567:L567"/>
    <mergeCell ref="M567:N567"/>
    <mergeCell ref="O567:P567"/>
    <mergeCell ref="AI567:AJ567"/>
    <mergeCell ref="AK567:AL567"/>
    <mergeCell ref="AM567:AN567"/>
    <mergeCell ref="AO567:AP567"/>
    <mergeCell ref="AQ567:AR567"/>
    <mergeCell ref="AS567:AT567"/>
    <mergeCell ref="AU567:AV567"/>
    <mergeCell ref="AI566:AJ566"/>
    <mergeCell ref="AK566:AL566"/>
    <mergeCell ref="AM566:AN566"/>
    <mergeCell ref="AO566:AP566"/>
    <mergeCell ref="AQ566:AR566"/>
    <mergeCell ref="AS566:AT566"/>
    <mergeCell ref="AU566:AV566"/>
    <mergeCell ref="C565:D565"/>
    <mergeCell ref="E565:F565"/>
    <mergeCell ref="G565:H565"/>
    <mergeCell ref="I565:J565"/>
    <mergeCell ref="K565:L565"/>
    <mergeCell ref="M565:N565"/>
    <mergeCell ref="O565:P565"/>
    <mergeCell ref="C566:D566"/>
    <mergeCell ref="E566:F566"/>
    <mergeCell ref="G566:H566"/>
    <mergeCell ref="I566:J566"/>
    <mergeCell ref="K566:L566"/>
    <mergeCell ref="M566:N566"/>
    <mergeCell ref="O566:P566"/>
    <mergeCell ref="AE566:AF566"/>
    <mergeCell ref="AG566:AH566"/>
    <mergeCell ref="Q566:R566"/>
    <mergeCell ref="S566:T566"/>
    <mergeCell ref="U566:V566"/>
    <mergeCell ref="W566:X566"/>
    <mergeCell ref="Y566:Z566"/>
    <mergeCell ref="AA566:AB566"/>
    <mergeCell ref="AC566:AD566"/>
    <mergeCell ref="AE567:AF567"/>
    <mergeCell ref="AG567:AH567"/>
    <mergeCell ref="Q567:R567"/>
    <mergeCell ref="S567:T567"/>
    <mergeCell ref="Q568:R568"/>
    <mergeCell ref="S568:T568"/>
    <mergeCell ref="U568:V568"/>
    <mergeCell ref="W568:X568"/>
    <mergeCell ref="Y568:Z568"/>
    <mergeCell ref="AA568:AB568"/>
    <mergeCell ref="AC568:AD568"/>
    <mergeCell ref="AS568:AT568"/>
    <mergeCell ref="AU568:AV568"/>
    <mergeCell ref="AE568:AF568"/>
    <mergeCell ref="AG568:AH568"/>
    <mergeCell ref="AI568:AJ568"/>
    <mergeCell ref="AK568:AL568"/>
    <mergeCell ref="AM568:AN568"/>
    <mergeCell ref="AO568:AP568"/>
    <mergeCell ref="AQ568:AR568"/>
    <mergeCell ref="C570:D570"/>
    <mergeCell ref="E570:F570"/>
    <mergeCell ref="G570:H570"/>
    <mergeCell ref="I570:J570"/>
    <mergeCell ref="K570:L570"/>
    <mergeCell ref="M570:N570"/>
    <mergeCell ref="O570:P570"/>
    <mergeCell ref="AI570:AJ570"/>
    <mergeCell ref="AK570:AL570"/>
    <mergeCell ref="AM570:AN570"/>
    <mergeCell ref="AO570:AP570"/>
    <mergeCell ref="AQ570:AR570"/>
    <mergeCell ref="AS570:AT570"/>
    <mergeCell ref="AU570:AV570"/>
    <mergeCell ref="AI569:AJ569"/>
    <mergeCell ref="AK569:AL569"/>
    <mergeCell ref="AM569:AN569"/>
    <mergeCell ref="AO569:AP569"/>
    <mergeCell ref="AQ569:AR569"/>
    <mergeCell ref="AS569:AT569"/>
    <mergeCell ref="AU569:AV569"/>
    <mergeCell ref="AE564:AF564"/>
    <mergeCell ref="AG564:AH564"/>
    <mergeCell ref="Q564:R564"/>
    <mergeCell ref="S564:T564"/>
    <mergeCell ref="U564:V564"/>
    <mergeCell ref="W564:X564"/>
    <mergeCell ref="Y564:Z564"/>
    <mergeCell ref="AA564:AB564"/>
    <mergeCell ref="AC564:AD564"/>
    <mergeCell ref="C559:D559"/>
    <mergeCell ref="E559:F559"/>
    <mergeCell ref="G559:H559"/>
    <mergeCell ref="I559:J559"/>
    <mergeCell ref="K559:L559"/>
    <mergeCell ref="M559:N559"/>
    <mergeCell ref="O559:P559"/>
    <mergeCell ref="C560:D560"/>
    <mergeCell ref="E560:F560"/>
    <mergeCell ref="G560:H560"/>
    <mergeCell ref="I560:J560"/>
    <mergeCell ref="K560:L560"/>
    <mergeCell ref="M560:N560"/>
    <mergeCell ref="O560:P560"/>
    <mergeCell ref="Q562:R562"/>
    <mergeCell ref="S562:T562"/>
    <mergeCell ref="U562:V562"/>
    <mergeCell ref="W562:X562"/>
    <mergeCell ref="Y562:Z562"/>
    <mergeCell ref="AA562:AB562"/>
    <mergeCell ref="AC562:AD562"/>
    <mergeCell ref="AS562:AT562"/>
    <mergeCell ref="AU562:AV562"/>
    <mergeCell ref="AE562:AF562"/>
    <mergeCell ref="AG562:AH562"/>
    <mergeCell ref="AI562:AJ562"/>
    <mergeCell ref="AK562:AL562"/>
    <mergeCell ref="AM562:AN562"/>
    <mergeCell ref="AO562:AP562"/>
    <mergeCell ref="AQ562:AR562"/>
    <mergeCell ref="C564:D564"/>
    <mergeCell ref="E564:F564"/>
    <mergeCell ref="G564:H564"/>
    <mergeCell ref="I564:J564"/>
    <mergeCell ref="K564:L564"/>
    <mergeCell ref="M564:N564"/>
    <mergeCell ref="O564:P564"/>
    <mergeCell ref="AI564:AJ564"/>
    <mergeCell ref="AK564:AL564"/>
    <mergeCell ref="AM564:AN564"/>
    <mergeCell ref="AO564:AP564"/>
    <mergeCell ref="AQ564:AR564"/>
    <mergeCell ref="AS564:AT564"/>
    <mergeCell ref="AU564:AV564"/>
    <mergeCell ref="AI563:AJ563"/>
    <mergeCell ref="AK563:AL563"/>
    <mergeCell ref="AM563:AN563"/>
    <mergeCell ref="AO563:AP563"/>
    <mergeCell ref="AQ563:AR563"/>
    <mergeCell ref="AS563:AT563"/>
    <mergeCell ref="AU563:AV563"/>
    <mergeCell ref="AS559:AT559"/>
    <mergeCell ref="AU559:AV559"/>
    <mergeCell ref="AI559:AJ559"/>
    <mergeCell ref="AK559:AL559"/>
    <mergeCell ref="U567:V567"/>
    <mergeCell ref="W567:X567"/>
    <mergeCell ref="Y567:Z567"/>
    <mergeCell ref="AA567:AB567"/>
    <mergeCell ref="AC567:AD567"/>
    <mergeCell ref="AE569:AF569"/>
    <mergeCell ref="AG569:AH569"/>
    <mergeCell ref="Q569:R569"/>
    <mergeCell ref="S569:T569"/>
    <mergeCell ref="U569:V569"/>
    <mergeCell ref="W569:X569"/>
    <mergeCell ref="Y569:Z569"/>
    <mergeCell ref="AA569:AB569"/>
    <mergeCell ref="AC569:AD569"/>
    <mergeCell ref="AE570:AF570"/>
    <mergeCell ref="AG570:AH570"/>
    <mergeCell ref="Q570:R570"/>
    <mergeCell ref="S570:T570"/>
    <mergeCell ref="U570:V570"/>
    <mergeCell ref="W570:X570"/>
    <mergeCell ref="Y570:Z570"/>
    <mergeCell ref="AA570:AB570"/>
    <mergeCell ref="AC570:AD570"/>
    <mergeCell ref="AE572:AF572"/>
    <mergeCell ref="AG572:AH572"/>
    <mergeCell ref="Q572:R572"/>
    <mergeCell ref="S572:T572"/>
    <mergeCell ref="U572:V572"/>
    <mergeCell ref="W572:X572"/>
    <mergeCell ref="Y572:Z572"/>
    <mergeCell ref="AA572:AB572"/>
    <mergeCell ref="AC572:AD572"/>
    <mergeCell ref="Q483:R483"/>
    <mergeCell ref="S483:T483"/>
    <mergeCell ref="U483:V483"/>
    <mergeCell ref="W483:X483"/>
    <mergeCell ref="Y483:Z483"/>
    <mergeCell ref="AA483:AB483"/>
    <mergeCell ref="AC483:AD483"/>
    <mergeCell ref="Q488:R488"/>
    <mergeCell ref="S488:T488"/>
    <mergeCell ref="U488:V488"/>
    <mergeCell ref="W488:X488"/>
    <mergeCell ref="Y488:Z488"/>
    <mergeCell ref="AA488:AB488"/>
    <mergeCell ref="AC488:AD488"/>
    <mergeCell ref="AE491:AF491"/>
    <mergeCell ref="AG491:AH491"/>
    <mergeCell ref="Q491:R491"/>
    <mergeCell ref="S491:T491"/>
    <mergeCell ref="U491:V491"/>
    <mergeCell ref="W491:X491"/>
    <mergeCell ref="Y491:Z491"/>
    <mergeCell ref="AA491:AB491"/>
    <mergeCell ref="AC491:AD491"/>
    <mergeCell ref="AE492:AF492"/>
    <mergeCell ref="AG492:AH492"/>
    <mergeCell ref="Q492:R492"/>
    <mergeCell ref="S492:T492"/>
    <mergeCell ref="U492:V492"/>
    <mergeCell ref="W492:X492"/>
    <mergeCell ref="Y492:Z492"/>
    <mergeCell ref="AA492:AB492"/>
    <mergeCell ref="AC492:AD492"/>
    <mergeCell ref="C483:D483"/>
    <mergeCell ref="E483:F483"/>
    <mergeCell ref="G483:H483"/>
    <mergeCell ref="I483:J483"/>
    <mergeCell ref="K483:L483"/>
    <mergeCell ref="M483:N483"/>
    <mergeCell ref="O483:P483"/>
    <mergeCell ref="Q482:R482"/>
    <mergeCell ref="S482:T482"/>
    <mergeCell ref="U482:V482"/>
    <mergeCell ref="W482:X482"/>
    <mergeCell ref="Y482:Z482"/>
    <mergeCell ref="AA482:AB482"/>
    <mergeCell ref="AC482:AD482"/>
    <mergeCell ref="AS482:AT482"/>
    <mergeCell ref="AU482:AV482"/>
    <mergeCell ref="AE482:AF482"/>
    <mergeCell ref="AG482:AH482"/>
    <mergeCell ref="AI482:AJ482"/>
    <mergeCell ref="AK482:AL482"/>
    <mergeCell ref="AM482:AN482"/>
    <mergeCell ref="AO482:AP482"/>
    <mergeCell ref="AQ482:AR482"/>
    <mergeCell ref="C482:D482"/>
    <mergeCell ref="E482:F482"/>
    <mergeCell ref="G482:H482"/>
    <mergeCell ref="I482:J482"/>
    <mergeCell ref="K482:L482"/>
    <mergeCell ref="M482:N482"/>
    <mergeCell ref="O482:P482"/>
    <mergeCell ref="AS483:AT483"/>
    <mergeCell ref="AU483:AV483"/>
    <mergeCell ref="AI484:AJ484"/>
    <mergeCell ref="AK484:AL484"/>
    <mergeCell ref="AM484:AN484"/>
    <mergeCell ref="AO484:AP484"/>
    <mergeCell ref="AQ484:AR484"/>
    <mergeCell ref="AS484:AT484"/>
    <mergeCell ref="AU484:AV484"/>
    <mergeCell ref="AE483:AF483"/>
    <mergeCell ref="AG483:AH483"/>
    <mergeCell ref="AI483:AJ483"/>
    <mergeCell ref="AK483:AL483"/>
    <mergeCell ref="AM483:AN483"/>
    <mergeCell ref="AO483:AP483"/>
    <mergeCell ref="AQ483:AR483"/>
    <mergeCell ref="AS486:AT486"/>
    <mergeCell ref="AU486:AV486"/>
    <mergeCell ref="AE486:AF486"/>
    <mergeCell ref="AG486:AH486"/>
    <mergeCell ref="AI486:AJ486"/>
    <mergeCell ref="AK486:AL486"/>
    <mergeCell ref="AM486:AN486"/>
    <mergeCell ref="AO486:AP486"/>
    <mergeCell ref="AQ486:AR486"/>
    <mergeCell ref="C484:D484"/>
    <mergeCell ref="E484:F484"/>
    <mergeCell ref="G484:H484"/>
    <mergeCell ref="I484:J484"/>
    <mergeCell ref="K484:L484"/>
    <mergeCell ref="M484:N484"/>
    <mergeCell ref="O484:P484"/>
    <mergeCell ref="Q485:R485"/>
    <mergeCell ref="S485:T485"/>
    <mergeCell ref="U485:V485"/>
    <mergeCell ref="W485:X485"/>
    <mergeCell ref="Y485:Z485"/>
    <mergeCell ref="AA485:AB485"/>
    <mergeCell ref="AC485:AD485"/>
    <mergeCell ref="AS485:AT485"/>
    <mergeCell ref="AU485:AV485"/>
    <mergeCell ref="AE485:AF485"/>
    <mergeCell ref="AG485:AH485"/>
    <mergeCell ref="AI485:AJ485"/>
    <mergeCell ref="AK485:AL485"/>
    <mergeCell ref="AM485:AN485"/>
    <mergeCell ref="AO485:AP485"/>
    <mergeCell ref="AQ485:AR485"/>
    <mergeCell ref="C485:D485"/>
    <mergeCell ref="E485:F485"/>
    <mergeCell ref="G485:H485"/>
    <mergeCell ref="I485:J485"/>
    <mergeCell ref="K485:L485"/>
    <mergeCell ref="M485:N485"/>
    <mergeCell ref="O485:P485"/>
    <mergeCell ref="Q486:R486"/>
    <mergeCell ref="S486:T486"/>
    <mergeCell ref="U486:V486"/>
    <mergeCell ref="W486:X486"/>
    <mergeCell ref="Y486:Z486"/>
    <mergeCell ref="AA486:AB486"/>
    <mergeCell ref="AC486:AD486"/>
    <mergeCell ref="C486:D486"/>
    <mergeCell ref="E486:F486"/>
    <mergeCell ref="G486:H486"/>
    <mergeCell ref="I486:J486"/>
    <mergeCell ref="K486:L486"/>
    <mergeCell ref="M486:N486"/>
    <mergeCell ref="O486:P486"/>
    <mergeCell ref="AE484:AF484"/>
    <mergeCell ref="AG484:AH484"/>
    <mergeCell ref="Q484:R484"/>
    <mergeCell ref="S484:T484"/>
    <mergeCell ref="U484:V484"/>
    <mergeCell ref="W484:X484"/>
    <mergeCell ref="Y484:Z484"/>
    <mergeCell ref="AA484:AB484"/>
    <mergeCell ref="AC484:AD484"/>
    <mergeCell ref="C488:D488"/>
    <mergeCell ref="E488:F488"/>
    <mergeCell ref="G488:H488"/>
    <mergeCell ref="I488:J488"/>
    <mergeCell ref="K488:L488"/>
    <mergeCell ref="M488:N488"/>
    <mergeCell ref="O488:P488"/>
    <mergeCell ref="Q487:R487"/>
    <mergeCell ref="S487:T487"/>
    <mergeCell ref="U487:V487"/>
    <mergeCell ref="W487:X487"/>
    <mergeCell ref="Y487:Z487"/>
    <mergeCell ref="AA487:AB487"/>
    <mergeCell ref="AC487:AD487"/>
    <mergeCell ref="AS487:AT487"/>
    <mergeCell ref="AU487:AV487"/>
    <mergeCell ref="AE487:AF487"/>
    <mergeCell ref="AG487:AH487"/>
    <mergeCell ref="AI487:AJ487"/>
    <mergeCell ref="AK487:AL487"/>
    <mergeCell ref="AM487:AN487"/>
    <mergeCell ref="AO487:AP487"/>
    <mergeCell ref="AQ487:AR487"/>
    <mergeCell ref="C487:D487"/>
    <mergeCell ref="E487:F487"/>
    <mergeCell ref="G487:H487"/>
    <mergeCell ref="I487:J487"/>
    <mergeCell ref="K487:L487"/>
    <mergeCell ref="M487:N487"/>
    <mergeCell ref="O487:P487"/>
    <mergeCell ref="AS488:AT488"/>
    <mergeCell ref="AU488:AV488"/>
    <mergeCell ref="C489:D489"/>
    <mergeCell ref="E489:F489"/>
    <mergeCell ref="G489:H489"/>
    <mergeCell ref="I489:J489"/>
    <mergeCell ref="K489:L489"/>
    <mergeCell ref="M489:N489"/>
    <mergeCell ref="O489:P489"/>
    <mergeCell ref="AI489:AJ489"/>
    <mergeCell ref="AK489:AL489"/>
    <mergeCell ref="AM489:AN489"/>
    <mergeCell ref="AO489:AP489"/>
    <mergeCell ref="AQ489:AR489"/>
    <mergeCell ref="AS489:AT489"/>
    <mergeCell ref="AU489:AV489"/>
    <mergeCell ref="AE488:AF488"/>
    <mergeCell ref="AG488:AH488"/>
    <mergeCell ref="AI488:AJ488"/>
    <mergeCell ref="AK488:AL488"/>
    <mergeCell ref="AM488:AN488"/>
    <mergeCell ref="AO488:AP488"/>
    <mergeCell ref="AQ488:AR488"/>
    <mergeCell ref="AE489:AF489"/>
    <mergeCell ref="AG489:AH489"/>
    <mergeCell ref="Q489:R489"/>
    <mergeCell ref="S489:T489"/>
    <mergeCell ref="U489:V489"/>
    <mergeCell ref="W489:X489"/>
    <mergeCell ref="Y489:Z489"/>
    <mergeCell ref="AA489:AB489"/>
    <mergeCell ref="AC489:AD489"/>
    <mergeCell ref="Q478:R478"/>
    <mergeCell ref="S478:T478"/>
    <mergeCell ref="U478:V478"/>
    <mergeCell ref="W478:X478"/>
    <mergeCell ref="Y478:Z478"/>
    <mergeCell ref="AA478:AB478"/>
    <mergeCell ref="AC478:AD478"/>
    <mergeCell ref="C478:D478"/>
    <mergeCell ref="E478:F478"/>
    <mergeCell ref="G478:H478"/>
    <mergeCell ref="I478:J478"/>
    <mergeCell ref="K478:L478"/>
    <mergeCell ref="M478:N478"/>
    <mergeCell ref="O478:P478"/>
    <mergeCell ref="AE479:AF479"/>
    <mergeCell ref="AG479:AH479"/>
    <mergeCell ref="Q479:R479"/>
    <mergeCell ref="S479:T479"/>
    <mergeCell ref="U479:V479"/>
    <mergeCell ref="W479:X479"/>
    <mergeCell ref="Y479:Z479"/>
    <mergeCell ref="AA479:AB479"/>
    <mergeCell ref="AC479:AD479"/>
    <mergeCell ref="Q477:R477"/>
    <mergeCell ref="S477:T477"/>
    <mergeCell ref="U477:V477"/>
    <mergeCell ref="W477:X477"/>
    <mergeCell ref="Y477:Z477"/>
    <mergeCell ref="AA477:AB477"/>
    <mergeCell ref="AC477:AD477"/>
    <mergeCell ref="AS477:AT477"/>
    <mergeCell ref="AU477:AV477"/>
    <mergeCell ref="AE477:AF477"/>
    <mergeCell ref="AG477:AH477"/>
    <mergeCell ref="AI477:AJ477"/>
    <mergeCell ref="AK477:AL477"/>
    <mergeCell ref="AM477:AN477"/>
    <mergeCell ref="AO477:AP477"/>
    <mergeCell ref="AQ477:AR477"/>
    <mergeCell ref="C477:D477"/>
    <mergeCell ref="E477:F477"/>
    <mergeCell ref="G477:H477"/>
    <mergeCell ref="I477:J477"/>
    <mergeCell ref="K477:L477"/>
    <mergeCell ref="M477:N477"/>
    <mergeCell ref="O477:P477"/>
    <mergeCell ref="AS478:AT478"/>
    <mergeCell ref="AU478:AV478"/>
    <mergeCell ref="AI479:AJ479"/>
    <mergeCell ref="AK479:AL479"/>
    <mergeCell ref="AM479:AN479"/>
    <mergeCell ref="AO479:AP479"/>
    <mergeCell ref="AQ479:AR479"/>
    <mergeCell ref="AS479:AT479"/>
    <mergeCell ref="AU479:AV479"/>
    <mergeCell ref="AE478:AF478"/>
    <mergeCell ref="AG478:AH478"/>
    <mergeCell ref="AI478:AJ478"/>
    <mergeCell ref="AK478:AL478"/>
    <mergeCell ref="AM478:AN478"/>
    <mergeCell ref="AO478:AP478"/>
    <mergeCell ref="AQ478:AR478"/>
    <mergeCell ref="AS481:AT481"/>
    <mergeCell ref="AU481:AV481"/>
    <mergeCell ref="AE481:AF481"/>
    <mergeCell ref="AG481:AH481"/>
    <mergeCell ref="AI481:AJ481"/>
    <mergeCell ref="AK481:AL481"/>
    <mergeCell ref="AM481:AN481"/>
    <mergeCell ref="AO481:AP481"/>
    <mergeCell ref="AQ481:AR481"/>
    <mergeCell ref="C479:D479"/>
    <mergeCell ref="E479:F479"/>
    <mergeCell ref="G479:H479"/>
    <mergeCell ref="I479:J479"/>
    <mergeCell ref="K479:L479"/>
    <mergeCell ref="M479:N479"/>
    <mergeCell ref="O479:P479"/>
    <mergeCell ref="Q480:R480"/>
    <mergeCell ref="S480:T480"/>
    <mergeCell ref="U480:V480"/>
    <mergeCell ref="W480:X480"/>
    <mergeCell ref="Y480:Z480"/>
    <mergeCell ref="AA480:AB480"/>
    <mergeCell ref="AC480:AD480"/>
    <mergeCell ref="AS480:AT480"/>
    <mergeCell ref="AU480:AV480"/>
    <mergeCell ref="AE480:AF480"/>
    <mergeCell ref="AG480:AH480"/>
    <mergeCell ref="AI480:AJ480"/>
    <mergeCell ref="AK480:AL480"/>
    <mergeCell ref="AM480:AN480"/>
    <mergeCell ref="AO480:AP480"/>
    <mergeCell ref="AQ480:AR480"/>
    <mergeCell ref="C480:D480"/>
    <mergeCell ref="E480:F480"/>
    <mergeCell ref="G480:H480"/>
    <mergeCell ref="I480:J480"/>
    <mergeCell ref="K480:L480"/>
    <mergeCell ref="M480:N480"/>
    <mergeCell ref="O480:P480"/>
    <mergeCell ref="Q481:R481"/>
    <mergeCell ref="S481:T481"/>
    <mergeCell ref="U481:V481"/>
    <mergeCell ref="W481:X481"/>
    <mergeCell ref="Y481:Z481"/>
    <mergeCell ref="AA481:AB481"/>
    <mergeCell ref="AC481:AD481"/>
    <mergeCell ref="C481:D481"/>
    <mergeCell ref="E481:F481"/>
    <mergeCell ref="G481:H481"/>
    <mergeCell ref="I481:J481"/>
    <mergeCell ref="K481:L481"/>
    <mergeCell ref="M481:N481"/>
    <mergeCell ref="O481:P481"/>
    <mergeCell ref="W493:X493"/>
    <mergeCell ref="Y493:Z493"/>
    <mergeCell ref="AA493:AB493"/>
    <mergeCell ref="AC493:AD493"/>
    <mergeCell ref="AS493:AT493"/>
    <mergeCell ref="AU493:AV493"/>
    <mergeCell ref="AE493:AF493"/>
    <mergeCell ref="AG493:AH493"/>
    <mergeCell ref="AI493:AJ493"/>
    <mergeCell ref="AK493:AL493"/>
    <mergeCell ref="AM493:AN493"/>
    <mergeCell ref="AO493:AP493"/>
    <mergeCell ref="AQ493:AR493"/>
    <mergeCell ref="C495:D495"/>
    <mergeCell ref="E495:F495"/>
    <mergeCell ref="G495:H495"/>
    <mergeCell ref="I495:J495"/>
    <mergeCell ref="K495:L495"/>
    <mergeCell ref="M495:N495"/>
    <mergeCell ref="O495:P495"/>
    <mergeCell ref="AI495:AJ495"/>
    <mergeCell ref="AK495:AL495"/>
    <mergeCell ref="AM495:AN495"/>
    <mergeCell ref="AO495:AP495"/>
    <mergeCell ref="AQ495:AR495"/>
    <mergeCell ref="AS495:AT495"/>
    <mergeCell ref="AU495:AV495"/>
    <mergeCell ref="AI494:AJ494"/>
    <mergeCell ref="AK494:AL494"/>
    <mergeCell ref="AM494:AN494"/>
    <mergeCell ref="AO494:AP494"/>
    <mergeCell ref="AQ494:AR494"/>
    <mergeCell ref="AS494:AT494"/>
    <mergeCell ref="AU494:AV494"/>
    <mergeCell ref="C493:D493"/>
    <mergeCell ref="E493:F493"/>
    <mergeCell ref="G493:H493"/>
    <mergeCell ref="I493:J493"/>
    <mergeCell ref="K493:L493"/>
    <mergeCell ref="M493:N493"/>
    <mergeCell ref="O493:P493"/>
    <mergeCell ref="C494:D494"/>
    <mergeCell ref="E494:F494"/>
    <mergeCell ref="G494:H494"/>
    <mergeCell ref="I494:J494"/>
    <mergeCell ref="K494:L494"/>
    <mergeCell ref="M494:N494"/>
    <mergeCell ref="E498:F498"/>
    <mergeCell ref="G498:H498"/>
    <mergeCell ref="I498:J498"/>
    <mergeCell ref="K498:L498"/>
    <mergeCell ref="M498:N498"/>
    <mergeCell ref="O498:P498"/>
    <mergeCell ref="AI498:AJ498"/>
    <mergeCell ref="AK498:AL498"/>
    <mergeCell ref="AM498:AN498"/>
    <mergeCell ref="AO498:AP498"/>
    <mergeCell ref="AQ498:AR498"/>
    <mergeCell ref="AS498:AT498"/>
    <mergeCell ref="AU498:AV498"/>
    <mergeCell ref="AI497:AJ497"/>
    <mergeCell ref="AK497:AL497"/>
    <mergeCell ref="AM497:AN497"/>
    <mergeCell ref="AO497:AP497"/>
    <mergeCell ref="AQ497:AR497"/>
    <mergeCell ref="AS497:AT497"/>
    <mergeCell ref="AU497:AV497"/>
    <mergeCell ref="AE494:AF494"/>
    <mergeCell ref="AG494:AH494"/>
    <mergeCell ref="Q494:R494"/>
    <mergeCell ref="S494:T494"/>
    <mergeCell ref="U494:V494"/>
    <mergeCell ref="W494:X494"/>
    <mergeCell ref="Y494:Z494"/>
    <mergeCell ref="AA494:AB494"/>
    <mergeCell ref="AC494:AD494"/>
    <mergeCell ref="AE495:AF495"/>
    <mergeCell ref="AG495:AH495"/>
    <mergeCell ref="Q495:R495"/>
    <mergeCell ref="S495:T495"/>
    <mergeCell ref="U495:V495"/>
    <mergeCell ref="W495:X495"/>
    <mergeCell ref="Y495:Z495"/>
    <mergeCell ref="AA495:AB495"/>
    <mergeCell ref="AC495:AD495"/>
    <mergeCell ref="AE497:AF497"/>
    <mergeCell ref="AG497:AH497"/>
    <mergeCell ref="Q497:R497"/>
    <mergeCell ref="S497:T497"/>
    <mergeCell ref="U497:V497"/>
    <mergeCell ref="W497:X497"/>
    <mergeCell ref="Y497:Z497"/>
    <mergeCell ref="AA497:AB497"/>
    <mergeCell ref="AS490:AT490"/>
    <mergeCell ref="AU490:AV490"/>
    <mergeCell ref="AE490:AF490"/>
    <mergeCell ref="AG490:AH490"/>
    <mergeCell ref="AI490:AJ490"/>
    <mergeCell ref="AK490:AL490"/>
    <mergeCell ref="AM490:AN490"/>
    <mergeCell ref="AO490:AP490"/>
    <mergeCell ref="AQ490:AR490"/>
    <mergeCell ref="C492:D492"/>
    <mergeCell ref="E492:F492"/>
    <mergeCell ref="G492:H492"/>
    <mergeCell ref="I492:J492"/>
    <mergeCell ref="K492:L492"/>
    <mergeCell ref="M492:N492"/>
    <mergeCell ref="O492:P492"/>
    <mergeCell ref="AI492:AJ492"/>
    <mergeCell ref="AK492:AL492"/>
    <mergeCell ref="AM492:AN492"/>
    <mergeCell ref="AO492:AP492"/>
    <mergeCell ref="AQ492:AR492"/>
    <mergeCell ref="AS492:AT492"/>
    <mergeCell ref="AU492:AV492"/>
    <mergeCell ref="AI491:AJ491"/>
    <mergeCell ref="AK491:AL491"/>
    <mergeCell ref="AM491:AN491"/>
    <mergeCell ref="AO491:AP491"/>
    <mergeCell ref="AQ491:AR491"/>
    <mergeCell ref="AS491:AT491"/>
    <mergeCell ref="AU491:AV491"/>
    <mergeCell ref="O494:P494"/>
    <mergeCell ref="Q496:R496"/>
    <mergeCell ref="S496:T496"/>
    <mergeCell ref="U496:V496"/>
    <mergeCell ref="W496:X496"/>
    <mergeCell ref="Y496:Z496"/>
    <mergeCell ref="AA496:AB496"/>
    <mergeCell ref="AC496:AD496"/>
    <mergeCell ref="AS496:AT496"/>
    <mergeCell ref="AU496:AV496"/>
    <mergeCell ref="AE496:AF496"/>
    <mergeCell ref="AG496:AH496"/>
    <mergeCell ref="AI496:AJ496"/>
    <mergeCell ref="AK496:AL496"/>
    <mergeCell ref="AM496:AN496"/>
    <mergeCell ref="AO496:AP496"/>
    <mergeCell ref="AQ496:AR496"/>
    <mergeCell ref="C490:D490"/>
    <mergeCell ref="E490:F490"/>
    <mergeCell ref="G490:H490"/>
    <mergeCell ref="I490:J490"/>
    <mergeCell ref="K490:L490"/>
    <mergeCell ref="M490:N490"/>
    <mergeCell ref="O490:P490"/>
    <mergeCell ref="C491:D491"/>
    <mergeCell ref="E491:F491"/>
    <mergeCell ref="G491:H491"/>
    <mergeCell ref="I491:J491"/>
    <mergeCell ref="K491:L491"/>
    <mergeCell ref="M491:N491"/>
    <mergeCell ref="O491:P491"/>
    <mergeCell ref="Q493:R493"/>
    <mergeCell ref="S493:T493"/>
    <mergeCell ref="U493:V493"/>
    <mergeCell ref="AE498:AF498"/>
    <mergeCell ref="AG498:AH498"/>
    <mergeCell ref="Q498:R498"/>
    <mergeCell ref="S498:T498"/>
    <mergeCell ref="U498:V498"/>
    <mergeCell ref="W498:X498"/>
    <mergeCell ref="Y498:Z498"/>
    <mergeCell ref="AA498:AB498"/>
    <mergeCell ref="AC498:AD498"/>
    <mergeCell ref="AE500:AF500"/>
    <mergeCell ref="AG500:AH500"/>
    <mergeCell ref="Q500:R500"/>
    <mergeCell ref="S500:T500"/>
    <mergeCell ref="U500:V500"/>
    <mergeCell ref="W500:X500"/>
    <mergeCell ref="Y500:Z500"/>
    <mergeCell ref="AA500:AB500"/>
    <mergeCell ref="AC500:AD500"/>
    <mergeCell ref="C571:D571"/>
    <mergeCell ref="E571:F571"/>
    <mergeCell ref="G571:H571"/>
    <mergeCell ref="I571:J571"/>
    <mergeCell ref="K571:L571"/>
    <mergeCell ref="M571:N571"/>
    <mergeCell ref="O571:P571"/>
    <mergeCell ref="C572:D572"/>
    <mergeCell ref="E572:F572"/>
    <mergeCell ref="G572:H572"/>
    <mergeCell ref="I572:J572"/>
    <mergeCell ref="K572:L572"/>
    <mergeCell ref="M572:N572"/>
    <mergeCell ref="O572:P572"/>
    <mergeCell ref="Q502:R502"/>
    <mergeCell ref="S502:T502"/>
    <mergeCell ref="U502:V502"/>
    <mergeCell ref="W502:X502"/>
    <mergeCell ref="Y502:Z502"/>
    <mergeCell ref="AA502:AB502"/>
    <mergeCell ref="AC502:AD502"/>
    <mergeCell ref="Q505:R505"/>
    <mergeCell ref="S505:T505"/>
    <mergeCell ref="U505:V505"/>
    <mergeCell ref="W505:X505"/>
    <mergeCell ref="Y505:Z505"/>
    <mergeCell ref="AA505:AB505"/>
    <mergeCell ref="AC505:AD505"/>
    <mergeCell ref="AA507:AB507"/>
    <mergeCell ref="AC507:AD507"/>
    <mergeCell ref="AE509:AF509"/>
    <mergeCell ref="AG509:AH509"/>
    <mergeCell ref="Q509:R509"/>
    <mergeCell ref="S509:T509"/>
    <mergeCell ref="U509:V509"/>
    <mergeCell ref="W509:X509"/>
    <mergeCell ref="Y509:Z509"/>
    <mergeCell ref="AA509:AB509"/>
    <mergeCell ref="AC509:AD509"/>
    <mergeCell ref="C508:D508"/>
    <mergeCell ref="E508:F508"/>
    <mergeCell ref="G508:H508"/>
    <mergeCell ref="I508:J508"/>
    <mergeCell ref="K508:L508"/>
    <mergeCell ref="M508:N508"/>
    <mergeCell ref="C498:D498"/>
    <mergeCell ref="C574:D574"/>
    <mergeCell ref="E574:F574"/>
    <mergeCell ref="G574:H574"/>
    <mergeCell ref="I574:J574"/>
    <mergeCell ref="K574:L574"/>
    <mergeCell ref="M574:N574"/>
    <mergeCell ref="O574:P574"/>
    <mergeCell ref="Q574:R574"/>
    <mergeCell ref="S574:T574"/>
    <mergeCell ref="U574:V574"/>
    <mergeCell ref="W574:X574"/>
    <mergeCell ref="Y574:Z574"/>
    <mergeCell ref="AA574:AB574"/>
    <mergeCell ref="AC574:AD574"/>
    <mergeCell ref="AS574:AT574"/>
    <mergeCell ref="AU574:AV574"/>
    <mergeCell ref="AE574:AF574"/>
    <mergeCell ref="AG574:AH574"/>
    <mergeCell ref="AI574:AJ574"/>
    <mergeCell ref="AK574:AL574"/>
    <mergeCell ref="AM574:AN574"/>
    <mergeCell ref="AO574:AP574"/>
    <mergeCell ref="AQ574:AR574"/>
    <mergeCell ref="AE573:AF573"/>
    <mergeCell ref="AG573:AH573"/>
    <mergeCell ref="Q573:R573"/>
    <mergeCell ref="S573:T573"/>
    <mergeCell ref="U573:V573"/>
    <mergeCell ref="W573:X573"/>
    <mergeCell ref="Y573:Z573"/>
    <mergeCell ref="AA573:AB573"/>
    <mergeCell ref="AC573:AD573"/>
    <mergeCell ref="C568:D568"/>
    <mergeCell ref="E568:F568"/>
    <mergeCell ref="G568:H568"/>
    <mergeCell ref="I568:J568"/>
    <mergeCell ref="K568:L568"/>
    <mergeCell ref="M568:N568"/>
    <mergeCell ref="O568:P568"/>
    <mergeCell ref="C569:D569"/>
    <mergeCell ref="E569:F569"/>
    <mergeCell ref="G569:H569"/>
    <mergeCell ref="I569:J569"/>
    <mergeCell ref="K569:L569"/>
    <mergeCell ref="M569:N569"/>
    <mergeCell ref="O569:P569"/>
    <mergeCell ref="Q571:R571"/>
    <mergeCell ref="S571:T571"/>
    <mergeCell ref="U571:V571"/>
    <mergeCell ref="W571:X571"/>
    <mergeCell ref="Y571:Z571"/>
    <mergeCell ref="AA571:AB571"/>
    <mergeCell ref="AC571:AD571"/>
    <mergeCell ref="AS571:AT571"/>
    <mergeCell ref="AU571:AV571"/>
    <mergeCell ref="AE571:AF571"/>
    <mergeCell ref="AG571:AH571"/>
    <mergeCell ref="AI571:AJ571"/>
    <mergeCell ref="AK571:AL571"/>
    <mergeCell ref="AM571:AN571"/>
    <mergeCell ref="AO571:AP571"/>
    <mergeCell ref="AQ571:AR571"/>
    <mergeCell ref="C573:D573"/>
    <mergeCell ref="E573:F573"/>
    <mergeCell ref="G573:H573"/>
    <mergeCell ref="I573:J573"/>
    <mergeCell ref="K573:L573"/>
    <mergeCell ref="M573:N573"/>
    <mergeCell ref="O573:P573"/>
    <mergeCell ref="AI573:AJ573"/>
    <mergeCell ref="AK573:AL573"/>
    <mergeCell ref="AM573:AN573"/>
    <mergeCell ref="AO573:AP573"/>
    <mergeCell ref="AQ573:AR573"/>
    <mergeCell ref="AS573:AT573"/>
    <mergeCell ref="AU573:AV573"/>
    <mergeCell ref="AI572:AJ572"/>
    <mergeCell ref="AK572:AL572"/>
    <mergeCell ref="AM572:AN572"/>
    <mergeCell ref="AO572:AP572"/>
    <mergeCell ref="AQ572:AR572"/>
    <mergeCell ref="AS572:AT572"/>
    <mergeCell ref="AU572:AV572"/>
    <mergeCell ref="AM328:AN328"/>
    <mergeCell ref="AO328:AP328"/>
    <mergeCell ref="Y328:Z328"/>
    <mergeCell ref="AA328:AB328"/>
    <mergeCell ref="AC328:AD328"/>
    <mergeCell ref="AE328:AF328"/>
    <mergeCell ref="AG328:AH328"/>
    <mergeCell ref="AI328:AJ328"/>
    <mergeCell ref="AK328:AL328"/>
    <mergeCell ref="AM326:AN326"/>
    <mergeCell ref="AO326:AP326"/>
    <mergeCell ref="AQ326:AR326"/>
    <mergeCell ref="AS326:AT326"/>
    <mergeCell ref="AU326:AV326"/>
    <mergeCell ref="Y326:Z326"/>
    <mergeCell ref="AA326:AB326"/>
    <mergeCell ref="AC326:AD326"/>
    <mergeCell ref="AE326:AF326"/>
    <mergeCell ref="AG326:AH326"/>
    <mergeCell ref="AI326:AJ326"/>
    <mergeCell ref="AK326:AL326"/>
    <mergeCell ref="K326:L326"/>
    <mergeCell ref="M326:N326"/>
    <mergeCell ref="O326:P326"/>
    <mergeCell ref="Q326:R326"/>
    <mergeCell ref="S326:T326"/>
    <mergeCell ref="U326:V326"/>
    <mergeCell ref="W326:X326"/>
    <mergeCell ref="AM327:AN327"/>
    <mergeCell ref="AO327:AP327"/>
    <mergeCell ref="AQ327:AR327"/>
    <mergeCell ref="AS327:AT327"/>
    <mergeCell ref="AU327:AV327"/>
    <mergeCell ref="AQ328:AR328"/>
    <mergeCell ref="AS328:AT328"/>
    <mergeCell ref="AU328:AV328"/>
    <mergeCell ref="Y327:Z327"/>
    <mergeCell ref="AA327:AB327"/>
    <mergeCell ref="AC327:AD327"/>
    <mergeCell ref="AE327:AF327"/>
    <mergeCell ref="AG327:AH327"/>
    <mergeCell ref="AI327:AJ327"/>
    <mergeCell ref="AK327:AL327"/>
    <mergeCell ref="K327:L327"/>
    <mergeCell ref="M327:N327"/>
    <mergeCell ref="O327:P327"/>
    <mergeCell ref="Q327:R327"/>
    <mergeCell ref="S327:T327"/>
    <mergeCell ref="U327:V327"/>
    <mergeCell ref="W327:X327"/>
    <mergeCell ref="K328:L328"/>
    <mergeCell ref="M328:N328"/>
    <mergeCell ref="O328:P328"/>
    <mergeCell ref="Q328:R328"/>
    <mergeCell ref="S328:T328"/>
    <mergeCell ref="U328:V328"/>
    <mergeCell ref="W328:X328"/>
    <mergeCell ref="AM331:AN331"/>
    <mergeCell ref="AO331:AP331"/>
    <mergeCell ref="Y331:Z331"/>
    <mergeCell ref="AA331:AB331"/>
    <mergeCell ref="AC331:AD331"/>
    <mergeCell ref="AE331:AF331"/>
    <mergeCell ref="AG331:AH331"/>
    <mergeCell ref="AI331:AJ331"/>
    <mergeCell ref="AK331:AL331"/>
    <mergeCell ref="AM329:AN329"/>
    <mergeCell ref="AO329:AP329"/>
    <mergeCell ref="AQ329:AR329"/>
    <mergeCell ref="AS329:AT329"/>
    <mergeCell ref="AU329:AV329"/>
    <mergeCell ref="Y329:Z329"/>
    <mergeCell ref="AA329:AB329"/>
    <mergeCell ref="AC329:AD329"/>
    <mergeCell ref="AE329:AF329"/>
    <mergeCell ref="AG329:AH329"/>
    <mergeCell ref="AI329:AJ329"/>
    <mergeCell ref="AK329:AL329"/>
    <mergeCell ref="K329:L329"/>
    <mergeCell ref="M329:N329"/>
    <mergeCell ref="O329:P329"/>
    <mergeCell ref="Q329:R329"/>
    <mergeCell ref="S329:T329"/>
    <mergeCell ref="U329:V329"/>
    <mergeCell ref="W329:X329"/>
    <mergeCell ref="AM330:AN330"/>
    <mergeCell ref="AO330:AP330"/>
    <mergeCell ref="AQ330:AR330"/>
    <mergeCell ref="AS330:AT330"/>
    <mergeCell ref="AU330:AV330"/>
    <mergeCell ref="AQ331:AR331"/>
    <mergeCell ref="AS331:AT331"/>
    <mergeCell ref="AU331:AV331"/>
    <mergeCell ref="Y330:Z330"/>
    <mergeCell ref="AA330:AB330"/>
    <mergeCell ref="AC330:AD330"/>
    <mergeCell ref="AE330:AF330"/>
    <mergeCell ref="AG330:AH330"/>
    <mergeCell ref="AI330:AJ330"/>
    <mergeCell ref="AK330:AL330"/>
    <mergeCell ref="K330:L330"/>
    <mergeCell ref="M330:N330"/>
    <mergeCell ref="O330:P330"/>
    <mergeCell ref="Q330:R330"/>
    <mergeCell ref="S330:T330"/>
    <mergeCell ref="U330:V330"/>
    <mergeCell ref="W330:X330"/>
    <mergeCell ref="K331:L331"/>
    <mergeCell ref="M331:N331"/>
    <mergeCell ref="O331:P331"/>
    <mergeCell ref="Q331:R331"/>
    <mergeCell ref="S331:T331"/>
    <mergeCell ref="U331:V331"/>
    <mergeCell ref="W331:X331"/>
    <mergeCell ref="AM334:AN334"/>
    <mergeCell ref="AO334:AP334"/>
    <mergeCell ref="Y334:Z334"/>
    <mergeCell ref="AA334:AB334"/>
    <mergeCell ref="AC334:AD334"/>
    <mergeCell ref="AE334:AF334"/>
    <mergeCell ref="AG334:AH334"/>
    <mergeCell ref="AI334:AJ334"/>
    <mergeCell ref="AK334:AL334"/>
    <mergeCell ref="AM332:AN332"/>
    <mergeCell ref="AO332:AP332"/>
    <mergeCell ref="AQ332:AR332"/>
    <mergeCell ref="AS332:AT332"/>
    <mergeCell ref="AU332:AV332"/>
    <mergeCell ref="Y332:Z332"/>
    <mergeCell ref="AA332:AB332"/>
    <mergeCell ref="AC332:AD332"/>
    <mergeCell ref="AE332:AF332"/>
    <mergeCell ref="AG332:AH332"/>
    <mergeCell ref="AI332:AJ332"/>
    <mergeCell ref="AK332:AL332"/>
    <mergeCell ref="K332:L332"/>
    <mergeCell ref="M332:N332"/>
    <mergeCell ref="O332:P332"/>
    <mergeCell ref="Q332:R332"/>
    <mergeCell ref="S332:T332"/>
    <mergeCell ref="U332:V332"/>
    <mergeCell ref="W332:X332"/>
    <mergeCell ref="AM333:AN333"/>
    <mergeCell ref="AO333:AP333"/>
    <mergeCell ref="AQ333:AR333"/>
    <mergeCell ref="AS333:AT333"/>
    <mergeCell ref="AU333:AV333"/>
    <mergeCell ref="AQ334:AR334"/>
    <mergeCell ref="AS334:AT334"/>
    <mergeCell ref="AU334:AV334"/>
    <mergeCell ref="Y333:Z333"/>
    <mergeCell ref="AA333:AB333"/>
    <mergeCell ref="AC333:AD333"/>
    <mergeCell ref="AE333:AF333"/>
    <mergeCell ref="AG333:AH333"/>
    <mergeCell ref="AI333:AJ333"/>
    <mergeCell ref="AK333:AL333"/>
    <mergeCell ref="K333:L333"/>
    <mergeCell ref="M333:N333"/>
    <mergeCell ref="O333:P333"/>
    <mergeCell ref="Q333:R333"/>
    <mergeCell ref="S333:T333"/>
    <mergeCell ref="U333:V333"/>
    <mergeCell ref="W333:X333"/>
    <mergeCell ref="K334:L334"/>
    <mergeCell ref="M334:N334"/>
    <mergeCell ref="O334:P334"/>
    <mergeCell ref="Q334:R334"/>
    <mergeCell ref="S334:T334"/>
    <mergeCell ref="U334:V334"/>
    <mergeCell ref="W334:X334"/>
    <mergeCell ref="AS352:AT352"/>
    <mergeCell ref="AU352:AV352"/>
    <mergeCell ref="AE352:AF352"/>
    <mergeCell ref="AG352:AH352"/>
    <mergeCell ref="AI352:AJ352"/>
    <mergeCell ref="AK352:AL352"/>
    <mergeCell ref="AM352:AN352"/>
    <mergeCell ref="AO352:AP352"/>
    <mergeCell ref="AQ352:AR352"/>
    <mergeCell ref="AS350:AT350"/>
    <mergeCell ref="AU350:AV350"/>
    <mergeCell ref="AE350:AF350"/>
    <mergeCell ref="AG350:AH350"/>
    <mergeCell ref="AI350:AJ350"/>
    <mergeCell ref="AK350:AL350"/>
    <mergeCell ref="AM350:AN350"/>
    <mergeCell ref="AO350:AP350"/>
    <mergeCell ref="AQ350:AR350"/>
    <mergeCell ref="Q350:R350"/>
    <mergeCell ref="S350:T350"/>
    <mergeCell ref="U350:V350"/>
    <mergeCell ref="W350:X350"/>
    <mergeCell ref="Y350:Z350"/>
    <mergeCell ref="AA350:AB350"/>
    <mergeCell ref="AC350:AD350"/>
    <mergeCell ref="AS351:AT351"/>
    <mergeCell ref="AU351:AV351"/>
    <mergeCell ref="AE351:AF351"/>
    <mergeCell ref="AG351:AH351"/>
    <mergeCell ref="AI351:AJ351"/>
    <mergeCell ref="AK351:AL351"/>
    <mergeCell ref="AM351:AN351"/>
    <mergeCell ref="AO351:AP351"/>
    <mergeCell ref="AQ351:AR351"/>
    <mergeCell ref="Q351:R351"/>
    <mergeCell ref="S351:T351"/>
    <mergeCell ref="U351:V351"/>
    <mergeCell ref="W351:X351"/>
    <mergeCell ref="Y351:Z351"/>
    <mergeCell ref="AA351:AB351"/>
    <mergeCell ref="AC351:AD351"/>
    <mergeCell ref="Q352:R352"/>
    <mergeCell ref="S352:T352"/>
    <mergeCell ref="U352:V352"/>
    <mergeCell ref="W352:X352"/>
    <mergeCell ref="Y352:Z352"/>
    <mergeCell ref="AA352:AB352"/>
    <mergeCell ref="AC352:AD352"/>
    <mergeCell ref="AS355:AT355"/>
    <mergeCell ref="AU355:AV355"/>
    <mergeCell ref="AE355:AF355"/>
    <mergeCell ref="AG355:AH355"/>
    <mergeCell ref="AI355:AJ355"/>
    <mergeCell ref="AK355:AL355"/>
    <mergeCell ref="AM355:AN355"/>
    <mergeCell ref="AO355:AP355"/>
    <mergeCell ref="AQ355:AR355"/>
    <mergeCell ref="AS353:AT353"/>
    <mergeCell ref="AU353:AV353"/>
    <mergeCell ref="AE353:AF353"/>
    <mergeCell ref="AG353:AH353"/>
    <mergeCell ref="AI353:AJ353"/>
    <mergeCell ref="AK353:AL353"/>
    <mergeCell ref="AM353:AN353"/>
    <mergeCell ref="AO353:AP353"/>
    <mergeCell ref="AQ353:AR353"/>
    <mergeCell ref="Q353:R353"/>
    <mergeCell ref="S353:T353"/>
    <mergeCell ref="U353:V353"/>
    <mergeCell ref="W353:X353"/>
    <mergeCell ref="Y353:Z353"/>
    <mergeCell ref="AA353:AB353"/>
    <mergeCell ref="AC353:AD353"/>
    <mergeCell ref="AS354:AT354"/>
    <mergeCell ref="AU354:AV354"/>
    <mergeCell ref="AE354:AF354"/>
    <mergeCell ref="AG354:AH354"/>
    <mergeCell ref="AI354:AJ354"/>
    <mergeCell ref="AK354:AL354"/>
    <mergeCell ref="AM354:AN354"/>
    <mergeCell ref="AO354:AP354"/>
    <mergeCell ref="AQ354:AR354"/>
    <mergeCell ref="Q354:R354"/>
    <mergeCell ref="S354:T354"/>
    <mergeCell ref="U354:V354"/>
    <mergeCell ref="W354:X354"/>
    <mergeCell ref="Y354:Z354"/>
    <mergeCell ref="AA354:AB354"/>
    <mergeCell ref="AC354:AD354"/>
    <mergeCell ref="Q355:R355"/>
    <mergeCell ref="S355:T355"/>
    <mergeCell ref="U355:V355"/>
    <mergeCell ref="W355:X355"/>
    <mergeCell ref="Y355:Z355"/>
    <mergeCell ref="AA355:AB355"/>
    <mergeCell ref="AC355:AD355"/>
    <mergeCell ref="AS358:AT358"/>
    <mergeCell ref="AU358:AV358"/>
    <mergeCell ref="AE358:AF358"/>
    <mergeCell ref="AG358:AH358"/>
    <mergeCell ref="AI358:AJ358"/>
    <mergeCell ref="AK358:AL358"/>
    <mergeCell ref="AM358:AN358"/>
    <mergeCell ref="AO358:AP358"/>
    <mergeCell ref="AQ358:AR358"/>
    <mergeCell ref="AS356:AT356"/>
    <mergeCell ref="AU356:AV356"/>
    <mergeCell ref="AE356:AF356"/>
    <mergeCell ref="AG356:AH356"/>
    <mergeCell ref="AI356:AJ356"/>
    <mergeCell ref="AK356:AL356"/>
    <mergeCell ref="AM356:AN356"/>
    <mergeCell ref="AO356:AP356"/>
    <mergeCell ref="AQ356:AR356"/>
    <mergeCell ref="Q356:R356"/>
    <mergeCell ref="S356:T356"/>
    <mergeCell ref="U356:V356"/>
    <mergeCell ref="W356:X356"/>
    <mergeCell ref="Y356:Z356"/>
    <mergeCell ref="AA356:AB356"/>
    <mergeCell ref="AC356:AD356"/>
    <mergeCell ref="AS357:AT357"/>
    <mergeCell ref="AU357:AV357"/>
    <mergeCell ref="AE357:AF357"/>
    <mergeCell ref="AG357:AH357"/>
    <mergeCell ref="AI357:AJ357"/>
    <mergeCell ref="AK357:AL357"/>
    <mergeCell ref="AM357:AN357"/>
    <mergeCell ref="AO357:AP357"/>
    <mergeCell ref="AQ357:AR357"/>
    <mergeCell ref="Q357:R357"/>
    <mergeCell ref="S357:T357"/>
    <mergeCell ref="U357:V357"/>
    <mergeCell ref="W357:X357"/>
    <mergeCell ref="Y357:Z357"/>
    <mergeCell ref="AA357:AB357"/>
    <mergeCell ref="AC357:AD357"/>
    <mergeCell ref="Q358:R358"/>
    <mergeCell ref="S358:T358"/>
    <mergeCell ref="U358:V358"/>
    <mergeCell ref="W358:X358"/>
    <mergeCell ref="Y358:Z358"/>
    <mergeCell ref="AA358:AB358"/>
    <mergeCell ref="AC358:AD358"/>
    <mergeCell ref="AS361:AT361"/>
    <mergeCell ref="AU361:AV361"/>
    <mergeCell ref="AE361:AF361"/>
    <mergeCell ref="AG361:AH361"/>
    <mergeCell ref="AI361:AJ361"/>
    <mergeCell ref="AK361:AL361"/>
    <mergeCell ref="AM361:AN361"/>
    <mergeCell ref="AO361:AP361"/>
    <mergeCell ref="AQ361:AR361"/>
    <mergeCell ref="AS359:AT359"/>
    <mergeCell ref="AU359:AV359"/>
    <mergeCell ref="AE359:AF359"/>
    <mergeCell ref="AG359:AH359"/>
    <mergeCell ref="AI359:AJ359"/>
    <mergeCell ref="AK359:AL359"/>
    <mergeCell ref="AM359:AN359"/>
    <mergeCell ref="AO359:AP359"/>
    <mergeCell ref="AQ359:AR359"/>
    <mergeCell ref="Q359:R359"/>
    <mergeCell ref="S359:T359"/>
    <mergeCell ref="U359:V359"/>
    <mergeCell ref="W359:X359"/>
    <mergeCell ref="Y359:Z359"/>
    <mergeCell ref="AA359:AB359"/>
    <mergeCell ref="AC359:AD359"/>
    <mergeCell ref="AS360:AT360"/>
    <mergeCell ref="AU360:AV360"/>
    <mergeCell ref="AE360:AF360"/>
    <mergeCell ref="AG360:AH360"/>
    <mergeCell ref="AI360:AJ360"/>
    <mergeCell ref="AK360:AL360"/>
    <mergeCell ref="AM360:AN360"/>
    <mergeCell ref="AO360:AP360"/>
    <mergeCell ref="AQ360:AR360"/>
    <mergeCell ref="Q360:R360"/>
    <mergeCell ref="S360:T360"/>
    <mergeCell ref="U360:V360"/>
    <mergeCell ref="W360:X360"/>
    <mergeCell ref="Y360:Z360"/>
    <mergeCell ref="AA360:AB360"/>
    <mergeCell ref="AC360:AD360"/>
    <mergeCell ref="Q361:R361"/>
    <mergeCell ref="S361:T361"/>
    <mergeCell ref="U361:V361"/>
    <mergeCell ref="W361:X361"/>
    <mergeCell ref="Y361:Z361"/>
    <mergeCell ref="AA361:AB361"/>
    <mergeCell ref="AC361:AD361"/>
    <mergeCell ref="E405:F405"/>
    <mergeCell ref="G405:H405"/>
    <mergeCell ref="I405:J405"/>
    <mergeCell ref="K405:L405"/>
    <mergeCell ref="M405:N405"/>
    <mergeCell ref="O405:P405"/>
    <mergeCell ref="E406:F406"/>
    <mergeCell ref="G406:H406"/>
    <mergeCell ref="I406:J406"/>
    <mergeCell ref="K406:L406"/>
    <mergeCell ref="M406:N406"/>
    <mergeCell ref="O406:P406"/>
    <mergeCell ref="E407:F407"/>
    <mergeCell ref="G407:H407"/>
    <mergeCell ref="I407:J407"/>
    <mergeCell ref="K407:L407"/>
    <mergeCell ref="M407:N407"/>
    <mergeCell ref="AO438:AP438"/>
    <mergeCell ref="AQ438:AR438"/>
    <mergeCell ref="AS438:AT438"/>
    <mergeCell ref="AU438:AV438"/>
    <mergeCell ref="AA438:AB438"/>
    <mergeCell ref="AC438:AD438"/>
    <mergeCell ref="AE438:AF438"/>
    <mergeCell ref="AG438:AH438"/>
    <mergeCell ref="AI438:AJ438"/>
    <mergeCell ref="AK438:AL438"/>
    <mergeCell ref="AM438:AN438"/>
    <mergeCell ref="Q439:R439"/>
    <mergeCell ref="S439:T439"/>
    <mergeCell ref="U439:V439"/>
    <mergeCell ref="W439:X439"/>
    <mergeCell ref="Y439:Z439"/>
    <mergeCell ref="AA439:AB439"/>
    <mergeCell ref="AC439:AD439"/>
    <mergeCell ref="AS439:AT439"/>
    <mergeCell ref="AU439:AV439"/>
    <mergeCell ref="AE439:AF439"/>
    <mergeCell ref="AG439:AH439"/>
    <mergeCell ref="AI439:AJ439"/>
    <mergeCell ref="AK439:AL439"/>
    <mergeCell ref="AM439:AN439"/>
    <mergeCell ref="AO439:AP439"/>
    <mergeCell ref="AQ439:AR439"/>
    <mergeCell ref="M438:N438"/>
    <mergeCell ref="O438:P438"/>
    <mergeCell ref="E439:F439"/>
    <mergeCell ref="G439:H439"/>
    <mergeCell ref="I439:J439"/>
    <mergeCell ref="K439:L439"/>
    <mergeCell ref="M439:N439"/>
    <mergeCell ref="O439:P439"/>
    <mergeCell ref="E434:F434"/>
    <mergeCell ref="G434:H434"/>
    <mergeCell ref="I434:J434"/>
    <mergeCell ref="K434:L434"/>
    <mergeCell ref="M434:N434"/>
    <mergeCell ref="O434:P434"/>
    <mergeCell ref="E435:F435"/>
    <mergeCell ref="G435:H435"/>
    <mergeCell ref="I435:J435"/>
    <mergeCell ref="K435:L435"/>
    <mergeCell ref="E436:F436"/>
    <mergeCell ref="G436:H436"/>
    <mergeCell ref="E399:F399"/>
    <mergeCell ref="G399:H399"/>
    <mergeCell ref="I399:J399"/>
    <mergeCell ref="K399:L399"/>
    <mergeCell ref="M399:N399"/>
    <mergeCell ref="O399:P399"/>
    <mergeCell ref="E400:F400"/>
    <mergeCell ref="G400:H400"/>
    <mergeCell ref="I400:J400"/>
    <mergeCell ref="K400:L400"/>
    <mergeCell ref="M400:N400"/>
    <mergeCell ref="O400:P400"/>
    <mergeCell ref="E401:F401"/>
    <mergeCell ref="G401:H401"/>
    <mergeCell ref="I401:J401"/>
    <mergeCell ref="K401:L401"/>
    <mergeCell ref="M401:N401"/>
    <mergeCell ref="O401:P401"/>
    <mergeCell ref="E402:F402"/>
    <mergeCell ref="G402:H402"/>
    <mergeCell ref="I402:J402"/>
    <mergeCell ref="K402:L402"/>
    <mergeCell ref="M402:N402"/>
    <mergeCell ref="O402:P402"/>
    <mergeCell ref="E403:F403"/>
    <mergeCell ref="G403:H403"/>
    <mergeCell ref="I403:J403"/>
    <mergeCell ref="K403:L403"/>
    <mergeCell ref="M403:N403"/>
    <mergeCell ref="O403:P403"/>
    <mergeCell ref="E404:F404"/>
    <mergeCell ref="G404:H404"/>
    <mergeCell ref="I404:J404"/>
    <mergeCell ref="K404:L404"/>
    <mergeCell ref="M404:N404"/>
    <mergeCell ref="O404:P404"/>
    <mergeCell ref="I412:J412"/>
    <mergeCell ref="K412:L412"/>
    <mergeCell ref="M412:N412"/>
    <mergeCell ref="O412:P412"/>
    <mergeCell ref="AO426:AP426"/>
    <mergeCell ref="AQ426:AR426"/>
    <mergeCell ref="AS426:AT426"/>
    <mergeCell ref="AU426:AV426"/>
    <mergeCell ref="AA426:AB426"/>
    <mergeCell ref="AC426:AD426"/>
    <mergeCell ref="AE426:AF426"/>
    <mergeCell ref="AG426:AH426"/>
    <mergeCell ref="AI426:AJ426"/>
    <mergeCell ref="AK426:AL426"/>
    <mergeCell ref="AM426:AN426"/>
    <mergeCell ref="AO427:AP427"/>
    <mergeCell ref="AQ427:AR427"/>
    <mergeCell ref="AS427:AT427"/>
    <mergeCell ref="AU427:AV427"/>
    <mergeCell ref="AA427:AB427"/>
    <mergeCell ref="AC427:AD427"/>
    <mergeCell ref="AE427:AF427"/>
    <mergeCell ref="AG427:AH427"/>
    <mergeCell ref="AI427:AJ427"/>
    <mergeCell ref="AK427:AL427"/>
    <mergeCell ref="AM427:AN427"/>
    <mergeCell ref="E440:F440"/>
    <mergeCell ref="G440:H440"/>
    <mergeCell ref="I440:J440"/>
    <mergeCell ref="K440:L440"/>
    <mergeCell ref="M440:N440"/>
    <mergeCell ref="O440:P440"/>
    <mergeCell ref="Q440:R440"/>
    <mergeCell ref="S440:T440"/>
    <mergeCell ref="U440:V440"/>
    <mergeCell ref="W440:X440"/>
    <mergeCell ref="Y440:Z440"/>
    <mergeCell ref="M435:N435"/>
    <mergeCell ref="O435:P435"/>
    <mergeCell ref="Q436:R436"/>
    <mergeCell ref="S436:T436"/>
    <mergeCell ref="U436:V436"/>
    <mergeCell ref="W436:X436"/>
    <mergeCell ref="Y436:Z436"/>
    <mergeCell ref="I436:J436"/>
    <mergeCell ref="K436:L436"/>
    <mergeCell ref="M436:N436"/>
    <mergeCell ref="O436:P436"/>
    <mergeCell ref="E437:F437"/>
    <mergeCell ref="G437:H437"/>
    <mergeCell ref="I437:J437"/>
    <mergeCell ref="K437:L437"/>
    <mergeCell ref="M437:N437"/>
    <mergeCell ref="O437:P437"/>
    <mergeCell ref="E438:F438"/>
    <mergeCell ref="G438:H438"/>
    <mergeCell ref="I438:J438"/>
    <mergeCell ref="K438:L438"/>
    <mergeCell ref="Q438:R438"/>
    <mergeCell ref="S438:T438"/>
    <mergeCell ref="U438:V438"/>
    <mergeCell ref="W438:X438"/>
    <mergeCell ref="Y438:Z438"/>
    <mergeCell ref="E426:F426"/>
    <mergeCell ref="AK433:AL433"/>
    <mergeCell ref="AM433:AN433"/>
    <mergeCell ref="AS434:AT434"/>
    <mergeCell ref="AU434:AV434"/>
    <mergeCell ref="AE434:AF434"/>
    <mergeCell ref="AG434:AH434"/>
    <mergeCell ref="AI434:AJ434"/>
    <mergeCell ref="AK434:AL434"/>
    <mergeCell ref="AM434:AN434"/>
    <mergeCell ref="AO434:AP434"/>
    <mergeCell ref="AQ434:AR434"/>
    <mergeCell ref="Q434:R434"/>
    <mergeCell ref="S434:T434"/>
    <mergeCell ref="U434:V434"/>
    <mergeCell ref="W434:X434"/>
    <mergeCell ref="Y434:Z434"/>
    <mergeCell ref="AA434:AB434"/>
    <mergeCell ref="AC434:AD434"/>
    <mergeCell ref="Q435:R435"/>
    <mergeCell ref="S435:T435"/>
    <mergeCell ref="U435:V435"/>
    <mergeCell ref="W435:X435"/>
    <mergeCell ref="Y435:Z435"/>
    <mergeCell ref="AA435:AB435"/>
    <mergeCell ref="AC435:AD435"/>
    <mergeCell ref="AS435:AT435"/>
    <mergeCell ref="AU435:AV435"/>
    <mergeCell ref="AE435:AF435"/>
    <mergeCell ref="AG435:AH435"/>
    <mergeCell ref="AI435:AJ435"/>
    <mergeCell ref="AK435:AL435"/>
    <mergeCell ref="AM435:AN435"/>
    <mergeCell ref="AO435:AP435"/>
    <mergeCell ref="AQ435:AR435"/>
    <mergeCell ref="AS455:AT455"/>
    <mergeCell ref="AU455:AV455"/>
    <mergeCell ref="AE455:AF455"/>
    <mergeCell ref="AG455:AH455"/>
    <mergeCell ref="AI455:AJ455"/>
    <mergeCell ref="AK455:AL455"/>
    <mergeCell ref="AM455:AN455"/>
    <mergeCell ref="AO455:AP455"/>
    <mergeCell ref="AQ455:AR455"/>
    <mergeCell ref="Q455:R455"/>
    <mergeCell ref="S455:T455"/>
    <mergeCell ref="E432:F432"/>
    <mergeCell ref="G432:H432"/>
    <mergeCell ref="I432:J432"/>
    <mergeCell ref="K432:L432"/>
    <mergeCell ref="M432:N432"/>
    <mergeCell ref="O432:P432"/>
    <mergeCell ref="E433:F433"/>
    <mergeCell ref="G433:H433"/>
    <mergeCell ref="I433:J433"/>
    <mergeCell ref="K433:L433"/>
    <mergeCell ref="M433:N433"/>
    <mergeCell ref="O433:P433"/>
    <mergeCell ref="Q433:R433"/>
    <mergeCell ref="S433:T433"/>
    <mergeCell ref="U433:V433"/>
    <mergeCell ref="W433:X433"/>
    <mergeCell ref="Y433:Z433"/>
    <mergeCell ref="AO436:AP436"/>
    <mergeCell ref="AQ436:AR436"/>
    <mergeCell ref="AS436:AT436"/>
    <mergeCell ref="AU436:AV436"/>
    <mergeCell ref="AA436:AB436"/>
    <mergeCell ref="AC436:AD436"/>
    <mergeCell ref="AE436:AF436"/>
    <mergeCell ref="AG436:AH436"/>
    <mergeCell ref="AI436:AJ436"/>
    <mergeCell ref="AK436:AL436"/>
    <mergeCell ref="AM436:AN436"/>
    <mergeCell ref="Q437:R437"/>
    <mergeCell ref="S437:T437"/>
    <mergeCell ref="U437:V437"/>
    <mergeCell ref="W437:X437"/>
    <mergeCell ref="Y437:Z437"/>
    <mergeCell ref="AA437:AB437"/>
    <mergeCell ref="AC437:AD437"/>
    <mergeCell ref="AS437:AT437"/>
    <mergeCell ref="AU437:AV437"/>
    <mergeCell ref="AE437:AF437"/>
    <mergeCell ref="AG437:AH437"/>
    <mergeCell ref="AI437:AJ437"/>
    <mergeCell ref="AK437:AL437"/>
    <mergeCell ref="AM437:AN437"/>
    <mergeCell ref="AO437:AP437"/>
    <mergeCell ref="AQ437:AR437"/>
    <mergeCell ref="AO433:AP433"/>
    <mergeCell ref="AQ433:AR433"/>
    <mergeCell ref="AS433:AT433"/>
    <mergeCell ref="AU433:AV433"/>
    <mergeCell ref="AA433:AB433"/>
    <mergeCell ref="AC433:AD433"/>
    <mergeCell ref="AE433:AF433"/>
    <mergeCell ref="AG433:AH433"/>
    <mergeCell ref="AI433:AJ433"/>
    <mergeCell ref="C466:D466"/>
    <mergeCell ref="E466:F466"/>
    <mergeCell ref="G466:H466"/>
    <mergeCell ref="I466:J466"/>
    <mergeCell ref="K466:L466"/>
    <mergeCell ref="M466:N466"/>
    <mergeCell ref="O466:P466"/>
    <mergeCell ref="AE466:AF466"/>
    <mergeCell ref="AG466:AH466"/>
    <mergeCell ref="Q466:R466"/>
    <mergeCell ref="S466:T466"/>
    <mergeCell ref="U466:V466"/>
    <mergeCell ref="W466:X466"/>
    <mergeCell ref="Y466:Z466"/>
    <mergeCell ref="AA466:AB466"/>
    <mergeCell ref="AC466:AD466"/>
    <mergeCell ref="I457:J457"/>
    <mergeCell ref="K457:L457"/>
    <mergeCell ref="M457:N457"/>
    <mergeCell ref="O457:P457"/>
    <mergeCell ref="E458:F458"/>
    <mergeCell ref="G458:H458"/>
    <mergeCell ref="I458:J458"/>
    <mergeCell ref="K458:L458"/>
    <mergeCell ref="M458:N458"/>
    <mergeCell ref="O458:P458"/>
    <mergeCell ref="C343:D343"/>
    <mergeCell ref="G343:H343"/>
    <mergeCell ref="I343:J343"/>
    <mergeCell ref="K343:L343"/>
    <mergeCell ref="M343:N343"/>
    <mergeCell ref="O343:P343"/>
    <mergeCell ref="C347:D458"/>
    <mergeCell ref="AA457:AB457"/>
    <mergeCell ref="AC457:AD457"/>
    <mergeCell ref="AE457:AF457"/>
    <mergeCell ref="AG457:AH457"/>
    <mergeCell ref="Q458:R458"/>
    <mergeCell ref="S458:T458"/>
    <mergeCell ref="U458:V458"/>
    <mergeCell ref="W458:X458"/>
    <mergeCell ref="Y458:Z458"/>
    <mergeCell ref="AA458:AB458"/>
    <mergeCell ref="AC458:AD458"/>
    <mergeCell ref="AE458:AF458"/>
    <mergeCell ref="AG458:AH458"/>
    <mergeCell ref="AA454:AB454"/>
    <mergeCell ref="AC454:AD454"/>
    <mergeCell ref="AE454:AF454"/>
    <mergeCell ref="AG454:AH454"/>
    <mergeCell ref="E410:F410"/>
    <mergeCell ref="G410:H410"/>
    <mergeCell ref="I410:J410"/>
    <mergeCell ref="K410:L410"/>
    <mergeCell ref="M410:N410"/>
    <mergeCell ref="O410:P410"/>
    <mergeCell ref="E411:F411"/>
    <mergeCell ref="G411:H411"/>
    <mergeCell ref="I411:J411"/>
    <mergeCell ref="K411:L411"/>
    <mergeCell ref="M411:N411"/>
    <mergeCell ref="O411:P411"/>
    <mergeCell ref="E412:F412"/>
    <mergeCell ref="G412:H412"/>
    <mergeCell ref="C467:D467"/>
    <mergeCell ref="E467:F467"/>
    <mergeCell ref="G467:H467"/>
    <mergeCell ref="I467:J467"/>
    <mergeCell ref="K467:L467"/>
    <mergeCell ref="M467:N467"/>
    <mergeCell ref="O467:P467"/>
    <mergeCell ref="Q468:R468"/>
    <mergeCell ref="S468:T468"/>
    <mergeCell ref="U468:V468"/>
    <mergeCell ref="W468:X468"/>
    <mergeCell ref="Y468:Z468"/>
    <mergeCell ref="AA468:AB468"/>
    <mergeCell ref="AC468:AD468"/>
    <mergeCell ref="C468:D468"/>
    <mergeCell ref="E468:F468"/>
    <mergeCell ref="G468:H468"/>
    <mergeCell ref="I468:J468"/>
    <mergeCell ref="K468:L468"/>
    <mergeCell ref="M468:N468"/>
    <mergeCell ref="O468:P468"/>
    <mergeCell ref="AS468:AT468"/>
    <mergeCell ref="AU468:AV468"/>
    <mergeCell ref="AE468:AF468"/>
    <mergeCell ref="AG468:AH468"/>
    <mergeCell ref="AI468:AJ468"/>
    <mergeCell ref="AK468:AL468"/>
    <mergeCell ref="AM468:AN468"/>
    <mergeCell ref="AO468:AP468"/>
    <mergeCell ref="AQ468:AR468"/>
    <mergeCell ref="Q464:R464"/>
    <mergeCell ref="S464:T464"/>
    <mergeCell ref="U464:V464"/>
    <mergeCell ref="W464:X464"/>
    <mergeCell ref="Y464:Z464"/>
    <mergeCell ref="AA464:AB464"/>
    <mergeCell ref="AC464:AD464"/>
    <mergeCell ref="AS464:AT464"/>
    <mergeCell ref="AU464:AV464"/>
    <mergeCell ref="AE464:AF464"/>
    <mergeCell ref="AG464:AH464"/>
    <mergeCell ref="AI464:AJ464"/>
    <mergeCell ref="AK464:AL464"/>
    <mergeCell ref="AM464:AN464"/>
    <mergeCell ref="AO464:AP464"/>
    <mergeCell ref="AQ464:AR464"/>
    <mergeCell ref="C464:D464"/>
    <mergeCell ref="E464:F464"/>
    <mergeCell ref="G464:H464"/>
    <mergeCell ref="I464:J464"/>
    <mergeCell ref="K464:L464"/>
    <mergeCell ref="M464:N464"/>
    <mergeCell ref="O464:P464"/>
    <mergeCell ref="AS465:AT465"/>
    <mergeCell ref="AU465:AV465"/>
    <mergeCell ref="AI466:AJ466"/>
    <mergeCell ref="AK466:AL466"/>
    <mergeCell ref="AM466:AN466"/>
    <mergeCell ref="AO466:AP466"/>
    <mergeCell ref="AQ466:AR466"/>
    <mergeCell ref="AS466:AT466"/>
    <mergeCell ref="AU466:AV466"/>
    <mergeCell ref="AE465:AF465"/>
    <mergeCell ref="AG465:AH465"/>
    <mergeCell ref="AO456:AP456"/>
    <mergeCell ref="AQ456:AR456"/>
    <mergeCell ref="I463:J463"/>
    <mergeCell ref="K463:L463"/>
    <mergeCell ref="M463:N463"/>
    <mergeCell ref="O463:P463"/>
    <mergeCell ref="Q463:R463"/>
    <mergeCell ref="S463:T463"/>
    <mergeCell ref="U463:V463"/>
    <mergeCell ref="AK463:AL463"/>
    <mergeCell ref="AM463:AN463"/>
    <mergeCell ref="AO463:AP463"/>
    <mergeCell ref="AQ463:AR463"/>
    <mergeCell ref="AS463:AT463"/>
    <mergeCell ref="AU463:AV463"/>
    <mergeCell ref="W463:X463"/>
    <mergeCell ref="Y463:Z463"/>
    <mergeCell ref="AA463:AB463"/>
    <mergeCell ref="AC463:AD463"/>
    <mergeCell ref="AE463:AF463"/>
    <mergeCell ref="AG463:AH463"/>
    <mergeCell ref="AI463:AJ463"/>
    <mergeCell ref="Q467:R467"/>
    <mergeCell ref="S467:T467"/>
    <mergeCell ref="U467:V467"/>
    <mergeCell ref="W467:X467"/>
    <mergeCell ref="Y467:Z467"/>
    <mergeCell ref="AA467:AB467"/>
    <mergeCell ref="AC467:AD467"/>
    <mergeCell ref="AS467:AT467"/>
    <mergeCell ref="AU467:AV467"/>
    <mergeCell ref="AE467:AF467"/>
    <mergeCell ref="AG467:AH467"/>
    <mergeCell ref="AI467:AJ467"/>
    <mergeCell ref="AK467:AL467"/>
    <mergeCell ref="AM467:AN467"/>
    <mergeCell ref="AO467:AP467"/>
    <mergeCell ref="AQ467:AR467"/>
    <mergeCell ref="AI465:AJ465"/>
    <mergeCell ref="AK465:AL465"/>
    <mergeCell ref="AM465:AN465"/>
    <mergeCell ref="AO465:AP465"/>
    <mergeCell ref="AQ465:AR465"/>
    <mergeCell ref="AO457:AP457"/>
    <mergeCell ref="AQ457:AR457"/>
    <mergeCell ref="AS457:AT457"/>
    <mergeCell ref="AU457:AV457"/>
    <mergeCell ref="AI457:AJ457"/>
    <mergeCell ref="AK457:AL457"/>
    <mergeCell ref="AM457:AN457"/>
    <mergeCell ref="AS458:AT458"/>
    <mergeCell ref="AU458:AV458"/>
    <mergeCell ref="AI458:AJ458"/>
    <mergeCell ref="AK458:AL458"/>
    <mergeCell ref="AM458:AN458"/>
    <mergeCell ref="AO458:AP458"/>
    <mergeCell ref="AQ458:AR458"/>
    <mergeCell ref="E455:F455"/>
    <mergeCell ref="G455:H455"/>
    <mergeCell ref="I455:J455"/>
    <mergeCell ref="K455:L455"/>
    <mergeCell ref="M455:N455"/>
    <mergeCell ref="O455:P455"/>
    <mergeCell ref="M459:N459"/>
    <mergeCell ref="E456:F456"/>
    <mergeCell ref="G456:H456"/>
    <mergeCell ref="I456:J456"/>
    <mergeCell ref="K456:L456"/>
    <mergeCell ref="M456:N456"/>
    <mergeCell ref="O456:P456"/>
    <mergeCell ref="Q457:R457"/>
    <mergeCell ref="S457:T457"/>
    <mergeCell ref="U457:V457"/>
    <mergeCell ref="W457:X457"/>
    <mergeCell ref="Y457:Z457"/>
    <mergeCell ref="E457:F457"/>
    <mergeCell ref="G457:H457"/>
    <mergeCell ref="A459:B462"/>
    <mergeCell ref="C462:I462"/>
    <mergeCell ref="C463:D463"/>
    <mergeCell ref="E463:F463"/>
    <mergeCell ref="G463:H463"/>
    <mergeCell ref="Q465:R465"/>
    <mergeCell ref="S465:T465"/>
    <mergeCell ref="U465:V465"/>
    <mergeCell ref="W465:X465"/>
    <mergeCell ref="Y465:Z465"/>
    <mergeCell ref="AA465:AB465"/>
    <mergeCell ref="AC465:AD465"/>
    <mergeCell ref="C465:D465"/>
    <mergeCell ref="E465:F465"/>
    <mergeCell ref="G465:H465"/>
    <mergeCell ref="I465:J465"/>
    <mergeCell ref="K465:L465"/>
    <mergeCell ref="M465:N465"/>
    <mergeCell ref="O465:P465"/>
    <mergeCell ref="U455:V455"/>
    <mergeCell ref="W455:X455"/>
    <mergeCell ref="Y455:Z455"/>
    <mergeCell ref="AA455:AB455"/>
    <mergeCell ref="AC455:AD455"/>
    <mergeCell ref="Q456:R456"/>
    <mergeCell ref="S456:T456"/>
    <mergeCell ref="U456:V456"/>
    <mergeCell ref="W456:X456"/>
    <mergeCell ref="Y456:Z456"/>
    <mergeCell ref="AA456:AB456"/>
    <mergeCell ref="AC456:AD456"/>
    <mergeCell ref="AS471:AT471"/>
    <mergeCell ref="AU471:AV471"/>
    <mergeCell ref="AE471:AF471"/>
    <mergeCell ref="AG471:AH471"/>
    <mergeCell ref="AI471:AJ471"/>
    <mergeCell ref="AK471:AL471"/>
    <mergeCell ref="AM471:AN471"/>
    <mergeCell ref="AO471:AP471"/>
    <mergeCell ref="AQ471:AR471"/>
    <mergeCell ref="AO440:AP440"/>
    <mergeCell ref="AQ440:AR440"/>
    <mergeCell ref="AS440:AT440"/>
    <mergeCell ref="AU440:AV440"/>
    <mergeCell ref="AA440:AB440"/>
    <mergeCell ref="AC440:AD440"/>
    <mergeCell ref="AE440:AF440"/>
    <mergeCell ref="AG440:AH440"/>
    <mergeCell ref="AI440:AJ440"/>
    <mergeCell ref="AK440:AL440"/>
    <mergeCell ref="AM440:AN440"/>
    <mergeCell ref="AS441:AT441"/>
    <mergeCell ref="AU441:AV441"/>
    <mergeCell ref="AE441:AF441"/>
    <mergeCell ref="AG441:AH441"/>
    <mergeCell ref="AI441:AJ441"/>
    <mergeCell ref="AK441:AL441"/>
    <mergeCell ref="AM441:AN441"/>
    <mergeCell ref="AO441:AP441"/>
    <mergeCell ref="AQ441:AR441"/>
    <mergeCell ref="Q441:R441"/>
    <mergeCell ref="S441:T441"/>
    <mergeCell ref="U441:V441"/>
    <mergeCell ref="W441:X441"/>
    <mergeCell ref="Y441:Z441"/>
    <mergeCell ref="AA441:AB441"/>
    <mergeCell ref="AC441:AD441"/>
    <mergeCell ref="Q442:R442"/>
    <mergeCell ref="S442:T442"/>
    <mergeCell ref="U442:V442"/>
    <mergeCell ref="W442:X442"/>
    <mergeCell ref="Y442:Z442"/>
    <mergeCell ref="AA442:AB442"/>
    <mergeCell ref="AC442:AD442"/>
    <mergeCell ref="AS442:AT442"/>
    <mergeCell ref="AU442:AV442"/>
    <mergeCell ref="AS443:AT443"/>
    <mergeCell ref="AU443:AV443"/>
    <mergeCell ref="AE442:AF442"/>
    <mergeCell ref="AG442:AH442"/>
    <mergeCell ref="AI442:AJ442"/>
    <mergeCell ref="AK442:AL442"/>
    <mergeCell ref="AM442:AN442"/>
    <mergeCell ref="AO442:AP442"/>
    <mergeCell ref="AQ442:AR442"/>
    <mergeCell ref="AS444:AT444"/>
    <mergeCell ref="AU444:AV444"/>
    <mergeCell ref="AS445:AT445"/>
    <mergeCell ref="AS456:AT456"/>
    <mergeCell ref="AU456:AV456"/>
    <mergeCell ref="AE456:AF456"/>
    <mergeCell ref="AG456:AH456"/>
    <mergeCell ref="AI456:AJ456"/>
    <mergeCell ref="AK456:AL456"/>
    <mergeCell ref="AM456:AN456"/>
    <mergeCell ref="E441:F441"/>
    <mergeCell ref="G441:H441"/>
    <mergeCell ref="I441:J441"/>
    <mergeCell ref="K441:L441"/>
    <mergeCell ref="M441:N441"/>
    <mergeCell ref="O441:P441"/>
    <mergeCell ref="E442:F442"/>
    <mergeCell ref="G442:H442"/>
    <mergeCell ref="I442:J442"/>
    <mergeCell ref="K442:L442"/>
    <mergeCell ref="E443:F443"/>
    <mergeCell ref="G443:H443"/>
    <mergeCell ref="M442:N442"/>
    <mergeCell ref="O442:P442"/>
    <mergeCell ref="Q443:R443"/>
    <mergeCell ref="S443:T443"/>
    <mergeCell ref="U443:V443"/>
    <mergeCell ref="W443:X443"/>
    <mergeCell ref="Y443:Z443"/>
    <mergeCell ref="AO443:AP443"/>
    <mergeCell ref="AQ443:AR443"/>
    <mergeCell ref="AA443:AB443"/>
    <mergeCell ref="AC443:AD443"/>
    <mergeCell ref="AE443:AF443"/>
    <mergeCell ref="AG443:AH443"/>
    <mergeCell ref="AI443:AJ443"/>
    <mergeCell ref="AK443:AL443"/>
    <mergeCell ref="AM443:AN443"/>
    <mergeCell ref="Q444:R444"/>
    <mergeCell ref="S444:T444"/>
    <mergeCell ref="U444:V444"/>
    <mergeCell ref="W444:X444"/>
    <mergeCell ref="Y444:Z444"/>
    <mergeCell ref="AA444:AB444"/>
    <mergeCell ref="AC444:AD444"/>
    <mergeCell ref="AE444:AF444"/>
    <mergeCell ref="AG444:AH444"/>
    <mergeCell ref="AI444:AJ444"/>
    <mergeCell ref="AK444:AL444"/>
    <mergeCell ref="AM444:AN444"/>
    <mergeCell ref="AO444:AP444"/>
    <mergeCell ref="AQ444:AR444"/>
    <mergeCell ref="I443:J443"/>
    <mergeCell ref="K443:L443"/>
    <mergeCell ref="M443:N443"/>
    <mergeCell ref="O443:P443"/>
    <mergeCell ref="E444:F444"/>
    <mergeCell ref="G444:H444"/>
    <mergeCell ref="I444:J444"/>
    <mergeCell ref="K444:L444"/>
    <mergeCell ref="M444:N444"/>
    <mergeCell ref="O444:P444"/>
    <mergeCell ref="E445:F445"/>
    <mergeCell ref="G445:H445"/>
    <mergeCell ref="I445:J445"/>
    <mergeCell ref="K445:L445"/>
    <mergeCell ref="Q445:R445"/>
    <mergeCell ref="S445:T445"/>
    <mergeCell ref="U445:V445"/>
    <mergeCell ref="W445:X445"/>
    <mergeCell ref="Y445:Z445"/>
    <mergeCell ref="AO445:AP445"/>
    <mergeCell ref="AQ445:AR445"/>
    <mergeCell ref="AA445:AB445"/>
    <mergeCell ref="AC445:AD445"/>
    <mergeCell ref="AE445:AF445"/>
    <mergeCell ref="AG445:AH445"/>
    <mergeCell ref="AI445:AJ445"/>
    <mergeCell ref="AK445:AL445"/>
    <mergeCell ref="AM445:AN445"/>
    <mergeCell ref="Q446:R446"/>
    <mergeCell ref="S446:T446"/>
    <mergeCell ref="U446:V446"/>
    <mergeCell ref="W446:X446"/>
    <mergeCell ref="Y446:Z446"/>
    <mergeCell ref="AA446:AB446"/>
    <mergeCell ref="AC446:AD446"/>
    <mergeCell ref="AS446:AT446"/>
    <mergeCell ref="AU446:AV446"/>
    <mergeCell ref="AS447:AT447"/>
    <mergeCell ref="AU447:AV447"/>
    <mergeCell ref="AE446:AF446"/>
    <mergeCell ref="AG446:AH446"/>
    <mergeCell ref="AI446:AJ446"/>
    <mergeCell ref="AK446:AL446"/>
    <mergeCell ref="AM446:AN446"/>
    <mergeCell ref="AO446:AP446"/>
    <mergeCell ref="AQ446:AR446"/>
    <mergeCell ref="M445:N445"/>
    <mergeCell ref="O445:P445"/>
    <mergeCell ref="E446:F446"/>
    <mergeCell ref="G446:H446"/>
    <mergeCell ref="I446:J446"/>
    <mergeCell ref="K446:L446"/>
    <mergeCell ref="M446:N446"/>
    <mergeCell ref="O446:P446"/>
    <mergeCell ref="E447:F447"/>
    <mergeCell ref="G447:H447"/>
    <mergeCell ref="I447:J447"/>
    <mergeCell ref="K447:L447"/>
    <mergeCell ref="M447:N447"/>
    <mergeCell ref="O447:P447"/>
    <mergeCell ref="Q447:R447"/>
    <mergeCell ref="S447:T447"/>
    <mergeCell ref="U447:V447"/>
    <mergeCell ref="W447:X447"/>
    <mergeCell ref="Y447:Z447"/>
    <mergeCell ref="AO447:AP447"/>
    <mergeCell ref="AQ447:AR447"/>
    <mergeCell ref="AA447:AB447"/>
    <mergeCell ref="AC447:AD447"/>
    <mergeCell ref="AE447:AF447"/>
    <mergeCell ref="AG447:AH447"/>
    <mergeCell ref="AI447:AJ447"/>
    <mergeCell ref="AK447:AL447"/>
    <mergeCell ref="AM447:AN447"/>
    <mergeCell ref="AU445:AV445"/>
    <mergeCell ref="AS448:AT448"/>
    <mergeCell ref="AU448:AV448"/>
    <mergeCell ref="AE448:AF448"/>
    <mergeCell ref="AG448:AH448"/>
    <mergeCell ref="AI448:AJ448"/>
    <mergeCell ref="AK448:AL448"/>
    <mergeCell ref="AM448:AN448"/>
    <mergeCell ref="AO448:AP448"/>
    <mergeCell ref="AQ448:AR448"/>
    <mergeCell ref="Q448:R448"/>
    <mergeCell ref="S448:T448"/>
    <mergeCell ref="U448:V448"/>
    <mergeCell ref="W448:X448"/>
    <mergeCell ref="Y448:Z448"/>
    <mergeCell ref="AA448:AB448"/>
    <mergeCell ref="AC448:AD448"/>
    <mergeCell ref="Q449:R449"/>
    <mergeCell ref="S449:T449"/>
    <mergeCell ref="U449:V449"/>
    <mergeCell ref="W449:X449"/>
    <mergeCell ref="Y449:Z449"/>
    <mergeCell ref="AA449:AB449"/>
    <mergeCell ref="AC449:AD449"/>
    <mergeCell ref="AS449:AT449"/>
    <mergeCell ref="AU449:AV449"/>
    <mergeCell ref="AS450:AT450"/>
    <mergeCell ref="AU450:AV450"/>
    <mergeCell ref="AE449:AF449"/>
    <mergeCell ref="AG449:AH449"/>
    <mergeCell ref="AI449:AJ449"/>
    <mergeCell ref="AK449:AL449"/>
    <mergeCell ref="AM449:AN449"/>
    <mergeCell ref="AO449:AP449"/>
    <mergeCell ref="AQ449:AR449"/>
    <mergeCell ref="E448:F448"/>
    <mergeCell ref="G448:H448"/>
    <mergeCell ref="I448:J448"/>
    <mergeCell ref="K448:L448"/>
    <mergeCell ref="M448:N448"/>
    <mergeCell ref="O448:P448"/>
    <mergeCell ref="E449:F449"/>
    <mergeCell ref="G449:H449"/>
    <mergeCell ref="I449:J449"/>
    <mergeCell ref="K449:L449"/>
    <mergeCell ref="E450:F450"/>
    <mergeCell ref="G450:H450"/>
    <mergeCell ref="M449:N449"/>
    <mergeCell ref="O449:P449"/>
    <mergeCell ref="Q450:R450"/>
    <mergeCell ref="S450:T450"/>
    <mergeCell ref="U450:V450"/>
    <mergeCell ref="W450:X450"/>
    <mergeCell ref="Y450:Z450"/>
    <mergeCell ref="AO450:AP450"/>
    <mergeCell ref="AQ450:AR450"/>
    <mergeCell ref="AA450:AB450"/>
    <mergeCell ref="AC450:AD450"/>
    <mergeCell ref="AE450:AF450"/>
    <mergeCell ref="AG450:AH450"/>
    <mergeCell ref="AI450:AJ450"/>
    <mergeCell ref="AK450:AL450"/>
    <mergeCell ref="AM450:AN450"/>
    <mergeCell ref="Q451:R451"/>
    <mergeCell ref="S451:T451"/>
    <mergeCell ref="U451:V451"/>
    <mergeCell ref="W451:X451"/>
    <mergeCell ref="Y451:Z451"/>
    <mergeCell ref="AA451:AB451"/>
    <mergeCell ref="AC451:AD451"/>
    <mergeCell ref="AS451:AT451"/>
    <mergeCell ref="AU451:AV451"/>
    <mergeCell ref="AS452:AT452"/>
    <mergeCell ref="AU452:AV452"/>
    <mergeCell ref="AE451:AF451"/>
    <mergeCell ref="AG451:AH451"/>
    <mergeCell ref="AI451:AJ451"/>
    <mergeCell ref="AK451:AL451"/>
    <mergeCell ref="AM451:AN451"/>
    <mergeCell ref="AO451:AP451"/>
    <mergeCell ref="AQ451:AR451"/>
    <mergeCell ref="I450:J450"/>
    <mergeCell ref="K450:L450"/>
    <mergeCell ref="M450:N450"/>
    <mergeCell ref="O450:P450"/>
    <mergeCell ref="E451:F451"/>
    <mergeCell ref="G451:H451"/>
    <mergeCell ref="I451:J451"/>
    <mergeCell ref="K451:L451"/>
    <mergeCell ref="M451:N451"/>
    <mergeCell ref="O451:P451"/>
    <mergeCell ref="E452:F452"/>
    <mergeCell ref="G452:H452"/>
    <mergeCell ref="I452:J452"/>
    <mergeCell ref="K452:L452"/>
    <mergeCell ref="Q452:R452"/>
    <mergeCell ref="S452:T452"/>
    <mergeCell ref="U452:V452"/>
    <mergeCell ref="W452:X452"/>
    <mergeCell ref="Y452:Z452"/>
    <mergeCell ref="AO452:AP452"/>
    <mergeCell ref="AQ452:AR452"/>
    <mergeCell ref="AA452:AB452"/>
    <mergeCell ref="AC452:AD452"/>
    <mergeCell ref="AE452:AF452"/>
    <mergeCell ref="AG452:AH452"/>
    <mergeCell ref="AI452:AJ452"/>
    <mergeCell ref="AK452:AL452"/>
    <mergeCell ref="AM452:AN452"/>
    <mergeCell ref="Q453:R453"/>
    <mergeCell ref="S453:T453"/>
    <mergeCell ref="U453:V453"/>
    <mergeCell ref="W453:X453"/>
    <mergeCell ref="Y453:Z453"/>
    <mergeCell ref="AA453:AB453"/>
    <mergeCell ref="AC453:AD453"/>
    <mergeCell ref="AS453:AT453"/>
    <mergeCell ref="AU453:AV453"/>
    <mergeCell ref="AS454:AT454"/>
    <mergeCell ref="AU454:AV454"/>
    <mergeCell ref="AE453:AF453"/>
    <mergeCell ref="AG453:AH453"/>
    <mergeCell ref="AI453:AJ453"/>
    <mergeCell ref="AK453:AL453"/>
    <mergeCell ref="AM453:AN453"/>
    <mergeCell ref="AO453:AP453"/>
    <mergeCell ref="AQ453:AR453"/>
    <mergeCell ref="M452:N452"/>
    <mergeCell ref="O452:P452"/>
    <mergeCell ref="E453:F453"/>
    <mergeCell ref="G453:H453"/>
    <mergeCell ref="I453:J453"/>
    <mergeCell ref="K453:L453"/>
    <mergeCell ref="M453:N453"/>
    <mergeCell ref="O453:P453"/>
    <mergeCell ref="E454:F454"/>
    <mergeCell ref="G454:H454"/>
    <mergeCell ref="I454:J454"/>
    <mergeCell ref="K454:L454"/>
    <mergeCell ref="M454:N454"/>
    <mergeCell ref="O454:P454"/>
    <mergeCell ref="Q454:R454"/>
    <mergeCell ref="S454:T454"/>
    <mergeCell ref="U454:V454"/>
    <mergeCell ref="W454:X454"/>
    <mergeCell ref="Y454:Z454"/>
    <mergeCell ref="AO454:AP454"/>
    <mergeCell ref="AQ454:AR454"/>
    <mergeCell ref="AI454:AJ454"/>
    <mergeCell ref="AK454:AL454"/>
    <mergeCell ref="AM454:AN454"/>
    <mergeCell ref="Q470:R470"/>
    <mergeCell ref="S470:T470"/>
    <mergeCell ref="U470:V470"/>
    <mergeCell ref="W470:X470"/>
    <mergeCell ref="Y470:Z470"/>
    <mergeCell ref="AA470:AB470"/>
    <mergeCell ref="AC470:AD470"/>
    <mergeCell ref="C470:D470"/>
    <mergeCell ref="E470:F470"/>
    <mergeCell ref="G470:H470"/>
    <mergeCell ref="I470:J470"/>
    <mergeCell ref="K470:L470"/>
    <mergeCell ref="M470:N470"/>
    <mergeCell ref="O470:P470"/>
    <mergeCell ref="Q469:R469"/>
    <mergeCell ref="S469:T469"/>
    <mergeCell ref="U469:V469"/>
    <mergeCell ref="W469:X469"/>
    <mergeCell ref="Y469:Z469"/>
    <mergeCell ref="AA469:AB469"/>
    <mergeCell ref="AC469:AD469"/>
    <mergeCell ref="AS469:AT469"/>
    <mergeCell ref="AU469:AV469"/>
    <mergeCell ref="AE469:AF469"/>
    <mergeCell ref="AG469:AH469"/>
    <mergeCell ref="AI469:AJ469"/>
    <mergeCell ref="AK469:AL469"/>
    <mergeCell ref="AM469:AN469"/>
    <mergeCell ref="AO469:AP469"/>
    <mergeCell ref="AQ469:AR469"/>
    <mergeCell ref="C469:D469"/>
    <mergeCell ref="E469:F469"/>
    <mergeCell ref="G469:H469"/>
    <mergeCell ref="I469:J469"/>
    <mergeCell ref="K469:L469"/>
    <mergeCell ref="M469:N469"/>
    <mergeCell ref="O469:P469"/>
    <mergeCell ref="AS470:AT470"/>
    <mergeCell ref="AU470:AV470"/>
    <mergeCell ref="AE470:AF470"/>
    <mergeCell ref="AG470:AH470"/>
    <mergeCell ref="AI470:AJ470"/>
    <mergeCell ref="AK470:AL470"/>
    <mergeCell ref="AM470:AN470"/>
    <mergeCell ref="AO470:AP470"/>
    <mergeCell ref="AQ470:AR470"/>
    <mergeCell ref="C471:D471"/>
    <mergeCell ref="E471:F471"/>
    <mergeCell ref="G471:H471"/>
    <mergeCell ref="I471:J471"/>
    <mergeCell ref="K471:L471"/>
    <mergeCell ref="M471:N471"/>
    <mergeCell ref="O471:P471"/>
    <mergeCell ref="Q473:R473"/>
    <mergeCell ref="S473:T473"/>
    <mergeCell ref="U473:V473"/>
    <mergeCell ref="W473:X473"/>
    <mergeCell ref="Y473:Z473"/>
    <mergeCell ref="AA473:AB473"/>
    <mergeCell ref="AC473:AD473"/>
    <mergeCell ref="C473:D473"/>
    <mergeCell ref="E473:F473"/>
    <mergeCell ref="G473:H473"/>
    <mergeCell ref="I473:J473"/>
    <mergeCell ref="K473:L473"/>
    <mergeCell ref="M473:N473"/>
    <mergeCell ref="O473:P473"/>
    <mergeCell ref="AE474:AF474"/>
    <mergeCell ref="AG474:AH474"/>
    <mergeCell ref="Q474:R474"/>
    <mergeCell ref="S474:T474"/>
    <mergeCell ref="U474:V474"/>
    <mergeCell ref="W474:X474"/>
    <mergeCell ref="Y474:Z474"/>
    <mergeCell ref="AA474:AB474"/>
    <mergeCell ref="AC474:AD474"/>
    <mergeCell ref="Q472:R472"/>
    <mergeCell ref="S472:T472"/>
    <mergeCell ref="U472:V472"/>
    <mergeCell ref="W472:X472"/>
    <mergeCell ref="Y472:Z472"/>
    <mergeCell ref="AA472:AB472"/>
    <mergeCell ref="AC472:AD472"/>
    <mergeCell ref="Q471:R471"/>
    <mergeCell ref="S471:T471"/>
    <mergeCell ref="U471:V471"/>
    <mergeCell ref="W471:X471"/>
    <mergeCell ref="Y471:Z471"/>
    <mergeCell ref="AA471:AB471"/>
    <mergeCell ref="AC471:AD471"/>
    <mergeCell ref="AS472:AT472"/>
    <mergeCell ref="AU472:AV472"/>
    <mergeCell ref="AE472:AF472"/>
    <mergeCell ref="AG472:AH472"/>
    <mergeCell ref="AI472:AJ472"/>
    <mergeCell ref="AK472:AL472"/>
    <mergeCell ref="AM472:AN472"/>
    <mergeCell ref="AO472:AP472"/>
    <mergeCell ref="AQ472:AR472"/>
    <mergeCell ref="C472:D472"/>
    <mergeCell ref="E472:F472"/>
    <mergeCell ref="G472:H472"/>
    <mergeCell ref="I472:J472"/>
    <mergeCell ref="K472:L472"/>
    <mergeCell ref="M472:N472"/>
    <mergeCell ref="O472:P472"/>
    <mergeCell ref="AS473:AT473"/>
    <mergeCell ref="AU473:AV473"/>
    <mergeCell ref="AI474:AJ474"/>
    <mergeCell ref="AK474:AL474"/>
    <mergeCell ref="AM474:AN474"/>
    <mergeCell ref="AO474:AP474"/>
    <mergeCell ref="AQ474:AR474"/>
    <mergeCell ref="AS474:AT474"/>
    <mergeCell ref="AU474:AV474"/>
    <mergeCell ref="AE473:AF473"/>
    <mergeCell ref="AG473:AH473"/>
    <mergeCell ref="AI473:AJ473"/>
    <mergeCell ref="AK473:AL473"/>
    <mergeCell ref="AM473:AN473"/>
    <mergeCell ref="AO473:AP473"/>
    <mergeCell ref="AQ473:AR473"/>
    <mergeCell ref="AS476:AT476"/>
    <mergeCell ref="AU476:AV476"/>
    <mergeCell ref="AE476:AF476"/>
    <mergeCell ref="AG476:AH476"/>
    <mergeCell ref="AI476:AJ476"/>
    <mergeCell ref="AK476:AL476"/>
    <mergeCell ref="AM476:AN476"/>
    <mergeCell ref="AO476:AP476"/>
    <mergeCell ref="AQ476:AR476"/>
    <mergeCell ref="C474:D474"/>
    <mergeCell ref="E474:F474"/>
    <mergeCell ref="G474:H474"/>
    <mergeCell ref="I474:J474"/>
    <mergeCell ref="K474:L474"/>
    <mergeCell ref="M474:N474"/>
    <mergeCell ref="O474:P474"/>
    <mergeCell ref="Q475:R475"/>
    <mergeCell ref="S475:T475"/>
    <mergeCell ref="U475:V475"/>
    <mergeCell ref="W475:X475"/>
    <mergeCell ref="Y475:Z475"/>
    <mergeCell ref="AA475:AB475"/>
    <mergeCell ref="AC475:AD475"/>
    <mergeCell ref="AS475:AT475"/>
    <mergeCell ref="AU475:AV475"/>
    <mergeCell ref="AE475:AF475"/>
    <mergeCell ref="AG475:AH475"/>
    <mergeCell ref="AI475:AJ475"/>
    <mergeCell ref="AK475:AL475"/>
    <mergeCell ref="AM475:AN475"/>
    <mergeCell ref="AO475:AP475"/>
    <mergeCell ref="AQ475:AR475"/>
    <mergeCell ref="C475:D475"/>
    <mergeCell ref="E475:F475"/>
    <mergeCell ref="G475:H475"/>
    <mergeCell ref="I475:J475"/>
    <mergeCell ref="K475:L475"/>
    <mergeCell ref="M475:N475"/>
    <mergeCell ref="O475:P475"/>
    <mergeCell ref="Q476:R476"/>
    <mergeCell ref="S476:T476"/>
    <mergeCell ref="U476:V476"/>
    <mergeCell ref="W476:X476"/>
    <mergeCell ref="Y476:Z476"/>
    <mergeCell ref="AA476:AB476"/>
    <mergeCell ref="AC476:AD476"/>
    <mergeCell ref="C476:D476"/>
    <mergeCell ref="E476:F476"/>
    <mergeCell ref="G476:H476"/>
    <mergeCell ref="I476:J476"/>
    <mergeCell ref="K476:L476"/>
    <mergeCell ref="M476:N476"/>
    <mergeCell ref="O476:P476"/>
    <mergeCell ref="C499:D499"/>
    <mergeCell ref="E499:F499"/>
    <mergeCell ref="G499:H499"/>
    <mergeCell ref="I499:J499"/>
    <mergeCell ref="K499:L499"/>
    <mergeCell ref="M499:N499"/>
    <mergeCell ref="O499:P499"/>
    <mergeCell ref="C500:D500"/>
    <mergeCell ref="E500:F500"/>
    <mergeCell ref="G500:H500"/>
    <mergeCell ref="I500:J500"/>
    <mergeCell ref="K500:L500"/>
    <mergeCell ref="M500:N500"/>
    <mergeCell ref="O500:P500"/>
    <mergeCell ref="C496:D496"/>
    <mergeCell ref="E496:F496"/>
    <mergeCell ref="G496:H496"/>
    <mergeCell ref="I496:J496"/>
    <mergeCell ref="K496:L496"/>
    <mergeCell ref="M496:N496"/>
    <mergeCell ref="O496:P496"/>
    <mergeCell ref="C497:D497"/>
    <mergeCell ref="E497:F497"/>
    <mergeCell ref="G497:H497"/>
    <mergeCell ref="I497:J497"/>
    <mergeCell ref="K497:L497"/>
    <mergeCell ref="M497:N497"/>
    <mergeCell ref="O497:P497"/>
    <mergeCell ref="Q499:R499"/>
    <mergeCell ref="S499:T499"/>
    <mergeCell ref="U499:V499"/>
    <mergeCell ref="W499:X499"/>
    <mergeCell ref="Y499:Z499"/>
    <mergeCell ref="AA499:AB499"/>
    <mergeCell ref="AC499:AD499"/>
    <mergeCell ref="AC497:AD497"/>
    <mergeCell ref="Q490:R490"/>
    <mergeCell ref="S490:T490"/>
    <mergeCell ref="U490:V490"/>
    <mergeCell ref="W490:X490"/>
    <mergeCell ref="Y490:Z490"/>
    <mergeCell ref="AA490:AB490"/>
    <mergeCell ref="AC490:AD490"/>
    <mergeCell ref="C504:D504"/>
    <mergeCell ref="E504:F504"/>
    <mergeCell ref="G504:H504"/>
    <mergeCell ref="I504:J504"/>
    <mergeCell ref="K504:L504"/>
    <mergeCell ref="M504:N504"/>
    <mergeCell ref="O504:P504"/>
    <mergeCell ref="AI504:AJ504"/>
    <mergeCell ref="AK504:AL504"/>
    <mergeCell ref="AM504:AN504"/>
    <mergeCell ref="AO504:AP504"/>
    <mergeCell ref="AQ504:AR504"/>
    <mergeCell ref="AS504:AT504"/>
    <mergeCell ref="AU504:AV504"/>
    <mergeCell ref="AI503:AJ503"/>
    <mergeCell ref="AK503:AL503"/>
    <mergeCell ref="AM503:AN503"/>
    <mergeCell ref="AO503:AP503"/>
    <mergeCell ref="AQ503:AR503"/>
    <mergeCell ref="AS503:AT503"/>
    <mergeCell ref="AU503:AV503"/>
    <mergeCell ref="C502:D502"/>
    <mergeCell ref="E502:F502"/>
    <mergeCell ref="G502:H502"/>
    <mergeCell ref="I502:J502"/>
    <mergeCell ref="K502:L502"/>
    <mergeCell ref="M502:N502"/>
    <mergeCell ref="O502:P502"/>
    <mergeCell ref="C503:D503"/>
    <mergeCell ref="E503:F503"/>
    <mergeCell ref="G503:H503"/>
    <mergeCell ref="I503:J503"/>
    <mergeCell ref="K503:L503"/>
    <mergeCell ref="M503:N503"/>
    <mergeCell ref="O503:P503"/>
    <mergeCell ref="AS507:AT507"/>
    <mergeCell ref="AU507:AV507"/>
    <mergeCell ref="AI506:AJ506"/>
    <mergeCell ref="AK506:AL506"/>
    <mergeCell ref="AM506:AN506"/>
    <mergeCell ref="AO506:AP506"/>
    <mergeCell ref="AQ506:AR506"/>
    <mergeCell ref="AS506:AT506"/>
    <mergeCell ref="AU506:AV506"/>
    <mergeCell ref="AE501:AF501"/>
    <mergeCell ref="AG501:AH501"/>
    <mergeCell ref="Q501:R501"/>
    <mergeCell ref="S501:T501"/>
    <mergeCell ref="U501:V501"/>
    <mergeCell ref="W501:X501"/>
    <mergeCell ref="Y501:Z501"/>
    <mergeCell ref="AA501:AB501"/>
    <mergeCell ref="AC501:AD501"/>
    <mergeCell ref="AE504:AF504"/>
    <mergeCell ref="AG504:AH504"/>
    <mergeCell ref="Q504:R504"/>
    <mergeCell ref="S504:T504"/>
    <mergeCell ref="U504:V504"/>
    <mergeCell ref="W504:X504"/>
    <mergeCell ref="Y504:Z504"/>
    <mergeCell ref="AA504:AB504"/>
    <mergeCell ref="AC504:AD504"/>
    <mergeCell ref="AE506:AF506"/>
    <mergeCell ref="AG506:AH506"/>
    <mergeCell ref="Q506:R506"/>
    <mergeCell ref="S506:T506"/>
    <mergeCell ref="U506:V506"/>
    <mergeCell ref="W506:X506"/>
    <mergeCell ref="Y506:Z506"/>
    <mergeCell ref="AA506:AB506"/>
    <mergeCell ref="AC506:AD506"/>
    <mergeCell ref="AE507:AF507"/>
    <mergeCell ref="AG507:AH507"/>
    <mergeCell ref="Q507:R507"/>
    <mergeCell ref="S507:T507"/>
    <mergeCell ref="U507:V507"/>
    <mergeCell ref="W507:X507"/>
    <mergeCell ref="Y507:Z507"/>
    <mergeCell ref="AS502:AT502"/>
    <mergeCell ref="AU502:AV502"/>
    <mergeCell ref="AE502:AF502"/>
    <mergeCell ref="AG502:AH502"/>
    <mergeCell ref="AI502:AJ502"/>
    <mergeCell ref="AK502:AL502"/>
    <mergeCell ref="AM502:AN502"/>
    <mergeCell ref="AO502:AP502"/>
    <mergeCell ref="AQ502:AR502"/>
    <mergeCell ref="AG510:AH510"/>
    <mergeCell ref="Q510:R510"/>
    <mergeCell ref="S510:T510"/>
    <mergeCell ref="U510:V510"/>
    <mergeCell ref="AS499:AT499"/>
    <mergeCell ref="AU499:AV499"/>
    <mergeCell ref="AE499:AF499"/>
    <mergeCell ref="AG499:AH499"/>
    <mergeCell ref="AI499:AJ499"/>
    <mergeCell ref="AK499:AL499"/>
    <mergeCell ref="AM499:AN499"/>
    <mergeCell ref="AO499:AP499"/>
    <mergeCell ref="AQ499:AR499"/>
    <mergeCell ref="C501:D501"/>
    <mergeCell ref="E501:F501"/>
    <mergeCell ref="G501:H501"/>
    <mergeCell ref="I501:J501"/>
    <mergeCell ref="K501:L501"/>
    <mergeCell ref="M501:N501"/>
    <mergeCell ref="O501:P501"/>
    <mergeCell ref="AI501:AJ501"/>
    <mergeCell ref="AK501:AL501"/>
    <mergeCell ref="AM501:AN501"/>
    <mergeCell ref="AO501:AP501"/>
    <mergeCell ref="AQ501:AR501"/>
    <mergeCell ref="AS501:AT501"/>
    <mergeCell ref="AU501:AV501"/>
    <mergeCell ref="AI500:AJ500"/>
    <mergeCell ref="AK500:AL500"/>
    <mergeCell ref="AM500:AN500"/>
    <mergeCell ref="AO500:AP500"/>
    <mergeCell ref="AQ500:AR500"/>
    <mergeCell ref="AS500:AT500"/>
    <mergeCell ref="AU500:AV500"/>
    <mergeCell ref="AE503:AF503"/>
    <mergeCell ref="AG503:AH503"/>
    <mergeCell ref="Q503:R503"/>
    <mergeCell ref="S503:T503"/>
    <mergeCell ref="U503:V503"/>
    <mergeCell ref="W503:X503"/>
    <mergeCell ref="Y503:Z503"/>
    <mergeCell ref="AA503:AB503"/>
    <mergeCell ref="AC503:AD503"/>
    <mergeCell ref="AS505:AT505"/>
    <mergeCell ref="AU505:AV505"/>
    <mergeCell ref="AE505:AF505"/>
    <mergeCell ref="AG505:AH505"/>
    <mergeCell ref="AI505:AJ505"/>
    <mergeCell ref="AK505:AL505"/>
    <mergeCell ref="AM505:AN505"/>
    <mergeCell ref="AO505:AP505"/>
    <mergeCell ref="AQ505:AR505"/>
    <mergeCell ref="C507:D507"/>
    <mergeCell ref="E507:F507"/>
    <mergeCell ref="G507:H507"/>
    <mergeCell ref="I507:J507"/>
    <mergeCell ref="K507:L507"/>
    <mergeCell ref="M507:N507"/>
    <mergeCell ref="O507:P507"/>
    <mergeCell ref="AI507:AJ507"/>
    <mergeCell ref="AK507:AL507"/>
    <mergeCell ref="AM507:AN507"/>
    <mergeCell ref="AO507:AP507"/>
    <mergeCell ref="AQ507:AR507"/>
    <mergeCell ref="Q511:R511"/>
    <mergeCell ref="S511:T511"/>
    <mergeCell ref="U511:V511"/>
    <mergeCell ref="W511:X511"/>
    <mergeCell ref="Y511:Z511"/>
    <mergeCell ref="AA511:AB511"/>
    <mergeCell ref="AC511:AD511"/>
    <mergeCell ref="AS511:AT511"/>
    <mergeCell ref="AU511:AV511"/>
    <mergeCell ref="AE511:AF511"/>
    <mergeCell ref="AG511:AH511"/>
    <mergeCell ref="AI511:AJ511"/>
    <mergeCell ref="AK511:AL511"/>
    <mergeCell ref="AM511:AN511"/>
    <mergeCell ref="AO511:AP511"/>
    <mergeCell ref="AQ511:AR511"/>
    <mergeCell ref="C513:D513"/>
    <mergeCell ref="E513:F513"/>
    <mergeCell ref="G513:H513"/>
    <mergeCell ref="I513:J513"/>
    <mergeCell ref="K513:L513"/>
    <mergeCell ref="M513:N513"/>
    <mergeCell ref="O513:P513"/>
    <mergeCell ref="AI513:AJ513"/>
    <mergeCell ref="AK513:AL513"/>
    <mergeCell ref="AM513:AN513"/>
    <mergeCell ref="AO513:AP513"/>
    <mergeCell ref="AQ513:AR513"/>
    <mergeCell ref="AS513:AT513"/>
    <mergeCell ref="AU513:AV513"/>
    <mergeCell ref="AI512:AJ512"/>
    <mergeCell ref="AK512:AL512"/>
    <mergeCell ref="AM512:AN512"/>
    <mergeCell ref="AO512:AP512"/>
    <mergeCell ref="AQ512:AR512"/>
    <mergeCell ref="AS512:AT512"/>
    <mergeCell ref="AU512:AV512"/>
    <mergeCell ref="C511:D511"/>
    <mergeCell ref="E511:F511"/>
    <mergeCell ref="G511:H511"/>
    <mergeCell ref="I511:J511"/>
    <mergeCell ref="K511:L511"/>
    <mergeCell ref="M511:N511"/>
    <mergeCell ref="O511:P511"/>
    <mergeCell ref="C512:D512"/>
    <mergeCell ref="E512:F512"/>
    <mergeCell ref="G512:H512"/>
    <mergeCell ref="I512:J512"/>
    <mergeCell ref="K512:L512"/>
    <mergeCell ref="M512:N512"/>
    <mergeCell ref="O512:P512"/>
    <mergeCell ref="AS514:AT514"/>
    <mergeCell ref="AU514:AV514"/>
    <mergeCell ref="AE514:AF514"/>
    <mergeCell ref="AG514:AH514"/>
    <mergeCell ref="AI514:AJ514"/>
    <mergeCell ref="AK514:AL514"/>
    <mergeCell ref="AM514:AN514"/>
    <mergeCell ref="AO514:AP514"/>
    <mergeCell ref="AQ514:AR514"/>
    <mergeCell ref="C516:D516"/>
    <mergeCell ref="E516:F516"/>
    <mergeCell ref="G516:H516"/>
    <mergeCell ref="I516:J516"/>
    <mergeCell ref="K516:L516"/>
    <mergeCell ref="M516:N516"/>
    <mergeCell ref="O516:P516"/>
    <mergeCell ref="AI516:AJ516"/>
    <mergeCell ref="AK516:AL516"/>
    <mergeCell ref="AM516:AN516"/>
    <mergeCell ref="AO516:AP516"/>
    <mergeCell ref="AQ516:AR516"/>
    <mergeCell ref="AS516:AT516"/>
    <mergeCell ref="AU516:AV516"/>
    <mergeCell ref="AI515:AJ515"/>
    <mergeCell ref="AK515:AL515"/>
    <mergeCell ref="AM515:AN515"/>
    <mergeCell ref="AO515:AP515"/>
    <mergeCell ref="AQ515:AR515"/>
    <mergeCell ref="AS515:AT515"/>
    <mergeCell ref="AU515:AV515"/>
    <mergeCell ref="C514:D514"/>
    <mergeCell ref="E514:F514"/>
    <mergeCell ref="G514:H514"/>
    <mergeCell ref="I514:J514"/>
    <mergeCell ref="K514:L514"/>
    <mergeCell ref="M514:N514"/>
    <mergeCell ref="O514:P514"/>
    <mergeCell ref="C515:D515"/>
    <mergeCell ref="E515:F515"/>
    <mergeCell ref="G515:H515"/>
    <mergeCell ref="I515:J515"/>
    <mergeCell ref="K515:L515"/>
    <mergeCell ref="M515:N515"/>
    <mergeCell ref="O515:P515"/>
    <mergeCell ref="W510:X510"/>
    <mergeCell ref="Y510:Z510"/>
    <mergeCell ref="AA510:AB510"/>
    <mergeCell ref="AC510:AD510"/>
    <mergeCell ref="C505:D505"/>
    <mergeCell ref="E505:F505"/>
    <mergeCell ref="G505:H505"/>
    <mergeCell ref="I505:J505"/>
    <mergeCell ref="K505:L505"/>
    <mergeCell ref="M505:N505"/>
    <mergeCell ref="O505:P505"/>
    <mergeCell ref="C506:D506"/>
    <mergeCell ref="E506:F506"/>
    <mergeCell ref="G506:H506"/>
    <mergeCell ref="I506:J506"/>
    <mergeCell ref="K506:L506"/>
    <mergeCell ref="M506:N506"/>
    <mergeCell ref="O506:P506"/>
    <mergeCell ref="Q508:R508"/>
    <mergeCell ref="S508:T508"/>
    <mergeCell ref="U508:V508"/>
    <mergeCell ref="W508:X508"/>
    <mergeCell ref="Y508:Z508"/>
    <mergeCell ref="AA508:AB508"/>
    <mergeCell ref="AC508:AD508"/>
    <mergeCell ref="AS508:AT508"/>
    <mergeCell ref="AU508:AV508"/>
    <mergeCell ref="AE508:AF508"/>
    <mergeCell ref="AG508:AH508"/>
    <mergeCell ref="AI508:AJ508"/>
    <mergeCell ref="AK508:AL508"/>
    <mergeCell ref="AM508:AN508"/>
    <mergeCell ref="AO508:AP508"/>
    <mergeCell ref="AQ508:AR508"/>
    <mergeCell ref="C510:D510"/>
    <mergeCell ref="E510:F510"/>
    <mergeCell ref="G510:H510"/>
    <mergeCell ref="I510:J510"/>
    <mergeCell ref="K510:L510"/>
    <mergeCell ref="M510:N510"/>
    <mergeCell ref="O510:P510"/>
    <mergeCell ref="AI510:AJ510"/>
    <mergeCell ref="AK510:AL510"/>
    <mergeCell ref="AM510:AN510"/>
    <mergeCell ref="AO510:AP510"/>
    <mergeCell ref="AQ510:AR510"/>
    <mergeCell ref="AS510:AT510"/>
    <mergeCell ref="AU510:AV510"/>
    <mergeCell ref="AI509:AJ509"/>
    <mergeCell ref="AK509:AL509"/>
    <mergeCell ref="AM509:AN509"/>
    <mergeCell ref="AO509:AP509"/>
    <mergeCell ref="AQ509:AR509"/>
    <mergeCell ref="AS509:AT509"/>
    <mergeCell ref="AU509:AV509"/>
    <mergeCell ref="O508:P508"/>
    <mergeCell ref="C509:D509"/>
    <mergeCell ref="E509:F509"/>
    <mergeCell ref="G509:H509"/>
    <mergeCell ref="I509:J509"/>
    <mergeCell ref="K509:L509"/>
    <mergeCell ref="M509:N509"/>
    <mergeCell ref="O509:P509"/>
    <mergeCell ref="AE510:AF510"/>
    <mergeCell ref="AE512:AF512"/>
    <mergeCell ref="AG512:AH512"/>
    <mergeCell ref="Q512:R512"/>
    <mergeCell ref="S512:T512"/>
    <mergeCell ref="U512:V512"/>
    <mergeCell ref="W512:X512"/>
    <mergeCell ref="Y512:Z512"/>
    <mergeCell ref="AA512:AB512"/>
    <mergeCell ref="AC512:AD512"/>
    <mergeCell ref="AE513:AF513"/>
    <mergeCell ref="AG513:AH513"/>
    <mergeCell ref="Q513:R513"/>
    <mergeCell ref="S513:T513"/>
    <mergeCell ref="U513:V513"/>
    <mergeCell ref="W513:X513"/>
    <mergeCell ref="Y513:Z513"/>
    <mergeCell ref="AA513:AB513"/>
    <mergeCell ref="AC513:AD513"/>
    <mergeCell ref="AE515:AF515"/>
    <mergeCell ref="AG515:AH515"/>
    <mergeCell ref="Q515:R515"/>
    <mergeCell ref="S515:T515"/>
    <mergeCell ref="U515:V515"/>
    <mergeCell ref="W515:X515"/>
    <mergeCell ref="Y515:Z515"/>
    <mergeCell ref="AA515:AB515"/>
    <mergeCell ref="AC515:AD515"/>
    <mergeCell ref="AE516:AF516"/>
    <mergeCell ref="AG516:AH516"/>
    <mergeCell ref="Q516:R516"/>
    <mergeCell ref="S516:T516"/>
    <mergeCell ref="U516:V516"/>
    <mergeCell ref="W516:X516"/>
    <mergeCell ref="Y516:Z516"/>
    <mergeCell ref="AA516:AB516"/>
    <mergeCell ref="AC516:AD516"/>
    <mergeCell ref="Q514:R514"/>
    <mergeCell ref="S514:T514"/>
    <mergeCell ref="U514:V514"/>
    <mergeCell ref="W514:X514"/>
    <mergeCell ref="Y514:Z514"/>
    <mergeCell ref="AA514:AB514"/>
    <mergeCell ref="AC514:AD514"/>
    <mergeCell ref="AS520:AT520"/>
    <mergeCell ref="AU520:AV520"/>
    <mergeCell ref="AE520:AF520"/>
    <mergeCell ref="AG520:AH520"/>
    <mergeCell ref="AI520:AJ520"/>
    <mergeCell ref="AK520:AL520"/>
    <mergeCell ref="AM520:AN520"/>
    <mergeCell ref="AO520:AP520"/>
    <mergeCell ref="AQ520:AR520"/>
    <mergeCell ref="AE519:AF519"/>
    <mergeCell ref="AG519:AH519"/>
    <mergeCell ref="Q519:R519"/>
    <mergeCell ref="S519:T519"/>
    <mergeCell ref="U519:V519"/>
    <mergeCell ref="W519:X519"/>
    <mergeCell ref="Y519:Z519"/>
    <mergeCell ref="AA519:AB519"/>
    <mergeCell ref="AC519:AD519"/>
    <mergeCell ref="Q517:R517"/>
    <mergeCell ref="S517:T517"/>
    <mergeCell ref="U517:V517"/>
    <mergeCell ref="W517:X517"/>
    <mergeCell ref="Y517:Z517"/>
    <mergeCell ref="AA517:AB517"/>
    <mergeCell ref="AC517:AD517"/>
    <mergeCell ref="AS517:AT517"/>
    <mergeCell ref="AU517:AV517"/>
    <mergeCell ref="AE517:AF517"/>
    <mergeCell ref="AG517:AH517"/>
    <mergeCell ref="AI517:AJ517"/>
    <mergeCell ref="AK517:AL517"/>
    <mergeCell ref="AM517:AN517"/>
    <mergeCell ref="AO517:AP517"/>
    <mergeCell ref="AQ517:AR517"/>
    <mergeCell ref="K520:L520"/>
    <mergeCell ref="M520:N520"/>
    <mergeCell ref="O520:P520"/>
    <mergeCell ref="C521:D521"/>
    <mergeCell ref="E521:F521"/>
    <mergeCell ref="G521:H521"/>
    <mergeCell ref="I521:J521"/>
    <mergeCell ref="K521:L521"/>
    <mergeCell ref="M521:N521"/>
    <mergeCell ref="O521:P521"/>
    <mergeCell ref="AE518:AF518"/>
    <mergeCell ref="AG518:AH518"/>
    <mergeCell ref="Q518:R518"/>
    <mergeCell ref="S518:T518"/>
    <mergeCell ref="U518:V518"/>
    <mergeCell ref="W518:X518"/>
    <mergeCell ref="Y518:Z518"/>
    <mergeCell ref="AA518:AB518"/>
    <mergeCell ref="AC518:AD518"/>
    <mergeCell ref="C517:D517"/>
    <mergeCell ref="E517:F517"/>
    <mergeCell ref="G517:H517"/>
    <mergeCell ref="I517:J517"/>
    <mergeCell ref="K517:L517"/>
    <mergeCell ref="M517:N517"/>
    <mergeCell ref="O517:P517"/>
    <mergeCell ref="C518:D518"/>
    <mergeCell ref="E518:F518"/>
    <mergeCell ref="G518:H518"/>
    <mergeCell ref="I518:J518"/>
    <mergeCell ref="K518:L518"/>
    <mergeCell ref="M518:N518"/>
    <mergeCell ref="O518:P518"/>
    <mergeCell ref="Q520:R520"/>
    <mergeCell ref="S520:T520"/>
    <mergeCell ref="U520:V520"/>
    <mergeCell ref="W520:X520"/>
    <mergeCell ref="Y520:Z520"/>
    <mergeCell ref="AA520:AB520"/>
    <mergeCell ref="AC520:AD520"/>
    <mergeCell ref="Y523:Z523"/>
    <mergeCell ref="AA523:AB523"/>
    <mergeCell ref="AC523:AD523"/>
    <mergeCell ref="AS523:AT523"/>
    <mergeCell ref="AU523:AV523"/>
    <mergeCell ref="AE523:AF523"/>
    <mergeCell ref="AG523:AH523"/>
    <mergeCell ref="AI523:AJ523"/>
    <mergeCell ref="AK523:AL523"/>
    <mergeCell ref="AM523:AN523"/>
    <mergeCell ref="AO523:AP523"/>
    <mergeCell ref="AQ523:AR523"/>
    <mergeCell ref="C525:D525"/>
    <mergeCell ref="E525:F525"/>
    <mergeCell ref="G525:H525"/>
    <mergeCell ref="I525:J525"/>
    <mergeCell ref="K525:L525"/>
    <mergeCell ref="M525:N525"/>
    <mergeCell ref="O525:P525"/>
    <mergeCell ref="AI525:AJ525"/>
    <mergeCell ref="AK525:AL525"/>
    <mergeCell ref="AM525:AN525"/>
    <mergeCell ref="AO525:AP525"/>
    <mergeCell ref="AQ525:AR525"/>
    <mergeCell ref="AS525:AT525"/>
    <mergeCell ref="AU525:AV525"/>
    <mergeCell ref="AI524:AJ524"/>
    <mergeCell ref="AK524:AL524"/>
    <mergeCell ref="AM524:AN524"/>
    <mergeCell ref="AO524:AP524"/>
    <mergeCell ref="AQ524:AR524"/>
    <mergeCell ref="AS524:AT524"/>
    <mergeCell ref="AU524:AV524"/>
    <mergeCell ref="AE524:AF524"/>
    <mergeCell ref="AG524:AH524"/>
    <mergeCell ref="Q524:R524"/>
    <mergeCell ref="S524:T524"/>
    <mergeCell ref="U524:V524"/>
    <mergeCell ref="W524:X524"/>
    <mergeCell ref="Y524:Z524"/>
    <mergeCell ref="AA524:AB524"/>
    <mergeCell ref="AC524:AD524"/>
    <mergeCell ref="AE525:AF525"/>
    <mergeCell ref="AG525:AH525"/>
    <mergeCell ref="Q525:R525"/>
    <mergeCell ref="S525:T525"/>
    <mergeCell ref="U525:V525"/>
    <mergeCell ref="W525:X525"/>
    <mergeCell ref="Y525:Z525"/>
    <mergeCell ref="AA525:AB525"/>
    <mergeCell ref="AC525:AD525"/>
    <mergeCell ref="C519:D519"/>
    <mergeCell ref="E519:F519"/>
    <mergeCell ref="G519:H519"/>
    <mergeCell ref="I519:J519"/>
    <mergeCell ref="K519:L519"/>
    <mergeCell ref="M519:N519"/>
    <mergeCell ref="O519:P519"/>
    <mergeCell ref="AI519:AJ519"/>
    <mergeCell ref="AK519:AL519"/>
    <mergeCell ref="AM519:AN519"/>
    <mergeCell ref="AO519:AP519"/>
    <mergeCell ref="AQ519:AR519"/>
    <mergeCell ref="AS519:AT519"/>
    <mergeCell ref="AU519:AV519"/>
    <mergeCell ref="AI518:AJ518"/>
    <mergeCell ref="AK518:AL518"/>
    <mergeCell ref="AM518:AN518"/>
    <mergeCell ref="AO518:AP518"/>
    <mergeCell ref="AQ518:AR518"/>
    <mergeCell ref="AS518:AT518"/>
    <mergeCell ref="AU518:AV518"/>
    <mergeCell ref="AE521:AF521"/>
    <mergeCell ref="AG521:AH521"/>
    <mergeCell ref="Q521:R521"/>
    <mergeCell ref="S521:T521"/>
    <mergeCell ref="U521:V521"/>
    <mergeCell ref="W521:X521"/>
    <mergeCell ref="Y521:Z521"/>
    <mergeCell ref="AA521:AB521"/>
    <mergeCell ref="AC521:AD521"/>
    <mergeCell ref="AE522:AF522"/>
    <mergeCell ref="AG522:AH522"/>
    <mergeCell ref="Q522:R522"/>
    <mergeCell ref="S522:T522"/>
    <mergeCell ref="U522:V522"/>
    <mergeCell ref="W522:X522"/>
    <mergeCell ref="Y522:Z522"/>
    <mergeCell ref="AA522:AB522"/>
    <mergeCell ref="AC522:AD522"/>
    <mergeCell ref="C522:D522"/>
    <mergeCell ref="E522:F522"/>
    <mergeCell ref="G522:H522"/>
    <mergeCell ref="I522:J522"/>
    <mergeCell ref="K522:L522"/>
    <mergeCell ref="M522:N522"/>
    <mergeCell ref="O522:P522"/>
    <mergeCell ref="AI522:AJ522"/>
    <mergeCell ref="AK522:AL522"/>
    <mergeCell ref="AM522:AN522"/>
    <mergeCell ref="AO522:AP522"/>
    <mergeCell ref="AQ522:AR522"/>
    <mergeCell ref="AS522:AT522"/>
    <mergeCell ref="AU522:AV522"/>
    <mergeCell ref="AI521:AJ521"/>
    <mergeCell ref="AK521:AL521"/>
    <mergeCell ref="AM521:AN521"/>
    <mergeCell ref="AO521:AP521"/>
    <mergeCell ref="AQ521:AR521"/>
    <mergeCell ref="AS521:AT521"/>
    <mergeCell ref="AU521:AV521"/>
    <mergeCell ref="C520:D520"/>
    <mergeCell ref="E520:F520"/>
    <mergeCell ref="G520:H520"/>
    <mergeCell ref="I520:J520"/>
    <mergeCell ref="AE527:AF527"/>
    <mergeCell ref="AG527:AH527"/>
    <mergeCell ref="Q527:R527"/>
    <mergeCell ref="S527:T527"/>
    <mergeCell ref="U527:V527"/>
    <mergeCell ref="W527:X527"/>
    <mergeCell ref="Y527:Z527"/>
    <mergeCell ref="AA527:AB527"/>
    <mergeCell ref="AC527:AD527"/>
    <mergeCell ref="EQ377:ER377"/>
    <mergeCell ref="ES377:ET377"/>
    <mergeCell ref="EU377:EV377"/>
    <mergeCell ref="EW377:EX377"/>
    <mergeCell ref="EY377:EZ377"/>
    <mergeCell ref="FA377:FB377"/>
    <mergeCell ref="FC377:FD377"/>
    <mergeCell ref="FS377:FT377"/>
    <mergeCell ref="FU377:FV377"/>
    <mergeCell ref="FW377:FX377"/>
    <mergeCell ref="FY377:FZ377"/>
    <mergeCell ref="FE377:FF377"/>
    <mergeCell ref="FG377:FH377"/>
    <mergeCell ref="FI377:FJ377"/>
    <mergeCell ref="FK377:FL377"/>
    <mergeCell ref="FM377:FN377"/>
    <mergeCell ref="FO377:FP377"/>
    <mergeCell ref="FQ377:FR377"/>
    <mergeCell ref="BK377:BL377"/>
    <mergeCell ref="BM377:BN377"/>
    <mergeCell ref="BO377:BP377"/>
    <mergeCell ref="BQ377:BR377"/>
    <mergeCell ref="BS377:BT377"/>
    <mergeCell ref="BU377:BV377"/>
    <mergeCell ref="BW377:BX377"/>
    <mergeCell ref="BY377:BZ377"/>
    <mergeCell ref="CA377:CB377"/>
    <mergeCell ref="CC377:CD377"/>
    <mergeCell ref="CE377:CF377"/>
    <mergeCell ref="CG377:CH377"/>
    <mergeCell ref="CI377:CJ377"/>
    <mergeCell ref="CK377:CL377"/>
    <mergeCell ref="CM377:CN377"/>
    <mergeCell ref="CO377:CP377"/>
    <mergeCell ref="CQ377:CR377"/>
    <mergeCell ref="CS377:CT377"/>
    <mergeCell ref="CU377:CV377"/>
    <mergeCell ref="CW377:CX377"/>
    <mergeCell ref="CY377:CZ377"/>
    <mergeCell ref="DA377:DB377"/>
    <mergeCell ref="DC377:DD377"/>
    <mergeCell ref="DE377:DF377"/>
    <mergeCell ref="DG377:DH377"/>
    <mergeCell ref="DI377:DJ377"/>
    <mergeCell ref="DK377:DL377"/>
    <mergeCell ref="DM377:DN377"/>
    <mergeCell ref="DO377:DP377"/>
    <mergeCell ref="DQ377:DR377"/>
    <mergeCell ref="DS377:DT377"/>
    <mergeCell ref="DU377:DV377"/>
    <mergeCell ref="DW377:DX377"/>
    <mergeCell ref="DY377:DZ377"/>
    <mergeCell ref="EA377:EB377"/>
    <mergeCell ref="EC377:ED377"/>
    <mergeCell ref="EE377:EF377"/>
    <mergeCell ref="EG377:EH377"/>
    <mergeCell ref="EI377:EJ377"/>
    <mergeCell ref="EK377:EL377"/>
    <mergeCell ref="EM377:EN377"/>
    <mergeCell ref="EO377:EP377"/>
    <mergeCell ref="AW377:AX377"/>
    <mergeCell ref="AY377:AZ377"/>
    <mergeCell ref="BA377:BB377"/>
    <mergeCell ref="BC377:BD377"/>
    <mergeCell ref="BE377:BF377"/>
    <mergeCell ref="BG377:BH377"/>
    <mergeCell ref="BI377:BJ377"/>
    <mergeCell ref="EQ378:ER378"/>
    <mergeCell ref="ES378:ET378"/>
    <mergeCell ref="EU378:EV378"/>
    <mergeCell ref="EW378:EX378"/>
    <mergeCell ref="EY378:EZ378"/>
    <mergeCell ref="FA378:FB378"/>
    <mergeCell ref="FC378:FD378"/>
    <mergeCell ref="FS378:FT378"/>
    <mergeCell ref="FU378:FV378"/>
    <mergeCell ref="FW378:FX378"/>
    <mergeCell ref="FY378:FZ378"/>
    <mergeCell ref="FE378:FF378"/>
    <mergeCell ref="FG378:FH378"/>
    <mergeCell ref="FI378:FJ378"/>
    <mergeCell ref="FK378:FL378"/>
    <mergeCell ref="FM378:FN378"/>
    <mergeCell ref="FO378:FP378"/>
    <mergeCell ref="FQ378:FR378"/>
    <mergeCell ref="BK378:BL378"/>
    <mergeCell ref="BM378:BN378"/>
    <mergeCell ref="BO378:BP378"/>
    <mergeCell ref="BQ378:BR378"/>
    <mergeCell ref="BS378:BT378"/>
    <mergeCell ref="BU378:BV378"/>
    <mergeCell ref="BW378:BX378"/>
    <mergeCell ref="BY378:BZ378"/>
    <mergeCell ref="CA378:CB378"/>
    <mergeCell ref="CC378:CD378"/>
    <mergeCell ref="CE378:CF378"/>
    <mergeCell ref="CG378:CH378"/>
    <mergeCell ref="CI378:CJ378"/>
    <mergeCell ref="CK378:CL378"/>
    <mergeCell ref="CM378:CN378"/>
    <mergeCell ref="CO378:CP378"/>
    <mergeCell ref="CQ378:CR378"/>
    <mergeCell ref="CS378:CT378"/>
    <mergeCell ref="CU378:CV378"/>
    <mergeCell ref="CW378:CX378"/>
    <mergeCell ref="CY378:CZ378"/>
    <mergeCell ref="DA378:DB378"/>
    <mergeCell ref="DC378:DD378"/>
    <mergeCell ref="DE378:DF378"/>
    <mergeCell ref="DG378:DH378"/>
    <mergeCell ref="DI378:DJ378"/>
    <mergeCell ref="DK378:DL378"/>
    <mergeCell ref="DM378:DN378"/>
    <mergeCell ref="DO378:DP378"/>
    <mergeCell ref="DQ378:DR378"/>
    <mergeCell ref="DS378:DT378"/>
    <mergeCell ref="DU378:DV378"/>
    <mergeCell ref="DW378:DX378"/>
    <mergeCell ref="DY378:DZ378"/>
    <mergeCell ref="EA378:EB378"/>
    <mergeCell ref="EC378:ED378"/>
    <mergeCell ref="EE378:EF378"/>
    <mergeCell ref="EG378:EH378"/>
    <mergeCell ref="EI378:EJ378"/>
    <mergeCell ref="EK378:EL378"/>
    <mergeCell ref="EM378:EN378"/>
    <mergeCell ref="EO378:EP378"/>
    <mergeCell ref="AW378:AX378"/>
    <mergeCell ref="AY378:AZ378"/>
    <mergeCell ref="BA378:BB378"/>
    <mergeCell ref="BC378:BD378"/>
    <mergeCell ref="BE378:BF378"/>
    <mergeCell ref="BG378:BH378"/>
    <mergeCell ref="BI378:BJ378"/>
    <mergeCell ref="EQ379:ER379"/>
    <mergeCell ref="ES379:ET379"/>
    <mergeCell ref="EU379:EV379"/>
    <mergeCell ref="EW379:EX379"/>
    <mergeCell ref="EY379:EZ379"/>
    <mergeCell ref="FA379:FB379"/>
    <mergeCell ref="FC379:FD379"/>
    <mergeCell ref="FS379:FT379"/>
    <mergeCell ref="FU379:FV379"/>
    <mergeCell ref="FW379:FX379"/>
    <mergeCell ref="FY379:FZ379"/>
    <mergeCell ref="FE379:FF379"/>
    <mergeCell ref="FG379:FH379"/>
    <mergeCell ref="FI379:FJ379"/>
    <mergeCell ref="FK379:FL379"/>
    <mergeCell ref="FM379:FN379"/>
    <mergeCell ref="FO379:FP379"/>
    <mergeCell ref="FQ379:FR379"/>
    <mergeCell ref="BK379:BL379"/>
    <mergeCell ref="BM379:BN379"/>
    <mergeCell ref="BO379:BP379"/>
    <mergeCell ref="BQ379:BR379"/>
    <mergeCell ref="BS379:BT379"/>
    <mergeCell ref="BU379:BV379"/>
    <mergeCell ref="BW379:BX379"/>
    <mergeCell ref="BY379:BZ379"/>
    <mergeCell ref="CA379:CB379"/>
    <mergeCell ref="CC379:CD379"/>
    <mergeCell ref="CE379:CF379"/>
    <mergeCell ref="CG379:CH379"/>
    <mergeCell ref="CI379:CJ379"/>
    <mergeCell ref="CK379:CL379"/>
    <mergeCell ref="CM379:CN379"/>
    <mergeCell ref="CO379:CP379"/>
    <mergeCell ref="CQ379:CR379"/>
    <mergeCell ref="CS379:CT379"/>
    <mergeCell ref="CU379:CV379"/>
    <mergeCell ref="CW379:CX379"/>
    <mergeCell ref="CY379:CZ379"/>
    <mergeCell ref="DA379:DB379"/>
    <mergeCell ref="DC379:DD379"/>
    <mergeCell ref="DE379:DF379"/>
    <mergeCell ref="DG379:DH379"/>
    <mergeCell ref="DI379:DJ379"/>
    <mergeCell ref="DK379:DL379"/>
    <mergeCell ref="DM379:DN379"/>
    <mergeCell ref="DO379:DP379"/>
    <mergeCell ref="DQ379:DR379"/>
    <mergeCell ref="DS379:DT379"/>
    <mergeCell ref="DU379:DV379"/>
    <mergeCell ref="DW379:DX379"/>
    <mergeCell ref="DY379:DZ379"/>
    <mergeCell ref="EA379:EB379"/>
    <mergeCell ref="EC379:ED379"/>
    <mergeCell ref="EE379:EF379"/>
    <mergeCell ref="EG379:EH379"/>
    <mergeCell ref="EI379:EJ379"/>
    <mergeCell ref="EK379:EL379"/>
    <mergeCell ref="EM379:EN379"/>
    <mergeCell ref="EO379:EP379"/>
    <mergeCell ref="AW379:AX379"/>
    <mergeCell ref="AY379:AZ379"/>
    <mergeCell ref="BA379:BB379"/>
    <mergeCell ref="BC379:BD379"/>
    <mergeCell ref="BE379:BF379"/>
    <mergeCell ref="BG379:BH379"/>
    <mergeCell ref="BI379:BJ379"/>
    <mergeCell ref="EQ380:ER380"/>
    <mergeCell ref="ES380:ET380"/>
    <mergeCell ref="EU380:EV380"/>
    <mergeCell ref="EW380:EX380"/>
    <mergeCell ref="EY380:EZ380"/>
    <mergeCell ref="FA380:FB380"/>
    <mergeCell ref="FC380:FD380"/>
    <mergeCell ref="FS380:FT380"/>
    <mergeCell ref="FU380:FV380"/>
    <mergeCell ref="FW380:FX380"/>
    <mergeCell ref="FY380:FZ380"/>
    <mergeCell ref="FE380:FF380"/>
    <mergeCell ref="FG380:FH380"/>
    <mergeCell ref="FI380:FJ380"/>
    <mergeCell ref="FK380:FL380"/>
    <mergeCell ref="FM380:FN380"/>
    <mergeCell ref="FO380:FP380"/>
    <mergeCell ref="FQ380:FR380"/>
    <mergeCell ref="BK380:BL380"/>
    <mergeCell ref="BM380:BN380"/>
    <mergeCell ref="BO380:BP380"/>
    <mergeCell ref="BQ380:BR380"/>
    <mergeCell ref="BS380:BT380"/>
    <mergeCell ref="BU380:BV380"/>
    <mergeCell ref="BW380:BX380"/>
    <mergeCell ref="BY380:BZ380"/>
    <mergeCell ref="CA380:CB380"/>
    <mergeCell ref="CC380:CD380"/>
    <mergeCell ref="CE380:CF380"/>
    <mergeCell ref="CG380:CH380"/>
    <mergeCell ref="CI380:CJ380"/>
    <mergeCell ref="CK380:CL380"/>
    <mergeCell ref="CM380:CN380"/>
    <mergeCell ref="CO380:CP380"/>
    <mergeCell ref="CQ380:CR380"/>
    <mergeCell ref="CS380:CT380"/>
    <mergeCell ref="CU380:CV380"/>
    <mergeCell ref="CW380:CX380"/>
    <mergeCell ref="CY380:CZ380"/>
    <mergeCell ref="DA380:DB380"/>
    <mergeCell ref="DC380:DD380"/>
    <mergeCell ref="DE380:DF380"/>
    <mergeCell ref="DG380:DH380"/>
    <mergeCell ref="DI380:DJ380"/>
    <mergeCell ref="DK380:DL380"/>
    <mergeCell ref="DM380:DN380"/>
    <mergeCell ref="DO380:DP380"/>
    <mergeCell ref="DQ380:DR380"/>
    <mergeCell ref="DS380:DT380"/>
    <mergeCell ref="DU380:DV380"/>
    <mergeCell ref="DW380:DX380"/>
    <mergeCell ref="DY380:DZ380"/>
    <mergeCell ref="EA380:EB380"/>
    <mergeCell ref="EC380:ED380"/>
    <mergeCell ref="EE380:EF380"/>
    <mergeCell ref="EG380:EH380"/>
    <mergeCell ref="EI380:EJ380"/>
    <mergeCell ref="EK380:EL380"/>
    <mergeCell ref="EM380:EN380"/>
    <mergeCell ref="EO380:EP380"/>
    <mergeCell ref="AW380:AX380"/>
    <mergeCell ref="AY380:AZ380"/>
    <mergeCell ref="BA380:BB380"/>
    <mergeCell ref="BC380:BD380"/>
    <mergeCell ref="BE380:BF380"/>
    <mergeCell ref="BG380:BH380"/>
    <mergeCell ref="BI380:BJ380"/>
    <mergeCell ref="EQ381:ER381"/>
    <mergeCell ref="ES381:ET381"/>
    <mergeCell ref="EU381:EV381"/>
    <mergeCell ref="EW381:EX381"/>
    <mergeCell ref="EY381:EZ381"/>
    <mergeCell ref="FA381:FB381"/>
    <mergeCell ref="FC381:FD381"/>
    <mergeCell ref="FS381:FT381"/>
    <mergeCell ref="FU381:FV381"/>
    <mergeCell ref="FW381:FX381"/>
    <mergeCell ref="FY381:FZ381"/>
    <mergeCell ref="FE381:FF381"/>
    <mergeCell ref="FG381:FH381"/>
    <mergeCell ref="FI381:FJ381"/>
    <mergeCell ref="FK381:FL381"/>
    <mergeCell ref="FM381:FN381"/>
    <mergeCell ref="FO381:FP381"/>
    <mergeCell ref="FQ381:FR381"/>
    <mergeCell ref="BK381:BL381"/>
    <mergeCell ref="BM381:BN381"/>
    <mergeCell ref="BO381:BP381"/>
    <mergeCell ref="BQ381:BR381"/>
    <mergeCell ref="BS381:BT381"/>
    <mergeCell ref="BU381:BV381"/>
    <mergeCell ref="BW381:BX381"/>
    <mergeCell ref="BY381:BZ381"/>
    <mergeCell ref="CA381:CB381"/>
    <mergeCell ref="CC381:CD381"/>
    <mergeCell ref="CE381:CF381"/>
    <mergeCell ref="CG381:CH381"/>
    <mergeCell ref="CI381:CJ381"/>
    <mergeCell ref="CK381:CL381"/>
    <mergeCell ref="CM381:CN381"/>
    <mergeCell ref="CO381:CP381"/>
    <mergeCell ref="CQ381:CR381"/>
    <mergeCell ref="CS381:CT381"/>
    <mergeCell ref="CU381:CV381"/>
    <mergeCell ref="CW381:CX381"/>
    <mergeCell ref="CY381:CZ381"/>
    <mergeCell ref="DA381:DB381"/>
    <mergeCell ref="DC381:DD381"/>
    <mergeCell ref="DE381:DF381"/>
    <mergeCell ref="DG381:DH381"/>
    <mergeCell ref="DI381:DJ381"/>
    <mergeCell ref="DK381:DL381"/>
    <mergeCell ref="DM381:DN381"/>
    <mergeCell ref="DO381:DP381"/>
    <mergeCell ref="DQ381:DR381"/>
    <mergeCell ref="DS381:DT381"/>
    <mergeCell ref="DU381:DV381"/>
    <mergeCell ref="DW381:DX381"/>
    <mergeCell ref="DY381:DZ381"/>
    <mergeCell ref="EA381:EB381"/>
    <mergeCell ref="EC381:ED381"/>
    <mergeCell ref="EE381:EF381"/>
    <mergeCell ref="EG381:EH381"/>
    <mergeCell ref="EI381:EJ381"/>
    <mergeCell ref="EK381:EL381"/>
    <mergeCell ref="EM381:EN381"/>
    <mergeCell ref="EO381:EP381"/>
    <mergeCell ref="AW381:AX381"/>
    <mergeCell ref="AY381:AZ381"/>
    <mergeCell ref="BA381:BB381"/>
    <mergeCell ref="BC381:BD381"/>
    <mergeCell ref="BE381:BF381"/>
    <mergeCell ref="BG381:BH381"/>
    <mergeCell ref="BI381:BJ381"/>
    <mergeCell ref="EQ382:ER382"/>
    <mergeCell ref="ES382:ET382"/>
    <mergeCell ref="EU382:EV382"/>
    <mergeCell ref="EW382:EX382"/>
    <mergeCell ref="EY382:EZ382"/>
    <mergeCell ref="FA382:FB382"/>
    <mergeCell ref="FC382:FD382"/>
    <mergeCell ref="FS382:FT382"/>
    <mergeCell ref="FU382:FV382"/>
    <mergeCell ref="AW382:AX382"/>
    <mergeCell ref="AY382:AZ382"/>
    <mergeCell ref="BA382:BB382"/>
    <mergeCell ref="BC382:BD382"/>
    <mergeCell ref="BE382:BF382"/>
    <mergeCell ref="BG382:BH382"/>
    <mergeCell ref="BI382:BJ382"/>
    <mergeCell ref="FW382:FX382"/>
    <mergeCell ref="FY382:FZ382"/>
    <mergeCell ref="FE382:FF382"/>
    <mergeCell ref="FG382:FH382"/>
    <mergeCell ref="FI382:FJ382"/>
    <mergeCell ref="FK382:FL382"/>
    <mergeCell ref="FM382:FN382"/>
    <mergeCell ref="FO382:FP382"/>
    <mergeCell ref="FQ382:FR382"/>
    <mergeCell ref="BK382:BL382"/>
    <mergeCell ref="BM382:BN382"/>
    <mergeCell ref="BO382:BP382"/>
    <mergeCell ref="BQ382:BR382"/>
    <mergeCell ref="BS382:BT382"/>
    <mergeCell ref="BU382:BV382"/>
    <mergeCell ref="BW382:BX382"/>
    <mergeCell ref="BY382:BZ382"/>
    <mergeCell ref="CA382:CB382"/>
    <mergeCell ref="CC382:CD382"/>
    <mergeCell ref="CE382:CF382"/>
    <mergeCell ref="CG382:CH382"/>
    <mergeCell ref="CI382:CJ382"/>
    <mergeCell ref="CK382:CL382"/>
    <mergeCell ref="CM382:CN382"/>
    <mergeCell ref="CO382:CP382"/>
    <mergeCell ref="CQ382:CR382"/>
    <mergeCell ref="CS382:CT382"/>
    <mergeCell ref="CU382:CV382"/>
    <mergeCell ref="CW382:CX382"/>
    <mergeCell ref="CY382:CZ382"/>
    <mergeCell ref="DA382:DB382"/>
    <mergeCell ref="DC382:DD382"/>
    <mergeCell ref="DE382:DF382"/>
    <mergeCell ref="DG382:DH382"/>
    <mergeCell ref="DI382:DJ382"/>
    <mergeCell ref="DK382:DL382"/>
    <mergeCell ref="DM382:DN382"/>
    <mergeCell ref="DO382:DP382"/>
    <mergeCell ref="DQ382:DR382"/>
    <mergeCell ref="DS382:DT382"/>
    <mergeCell ref="DU382:DV382"/>
    <mergeCell ref="DW382:DX382"/>
    <mergeCell ref="DY382:DZ382"/>
    <mergeCell ref="EA382:EB382"/>
    <mergeCell ref="EC382:ED382"/>
    <mergeCell ref="EE382:EF382"/>
    <mergeCell ref="EG382:EH382"/>
    <mergeCell ref="EI382:EJ382"/>
    <mergeCell ref="EK382:EL382"/>
    <mergeCell ref="EM382:EN382"/>
    <mergeCell ref="EO382:EP382"/>
    <mergeCell ref="EQ383:ER383"/>
    <mergeCell ref="ES383:ET383"/>
    <mergeCell ref="EU383:EV383"/>
    <mergeCell ref="EW383:EX383"/>
    <mergeCell ref="EY383:EZ383"/>
    <mergeCell ref="FA383:FB383"/>
    <mergeCell ref="FC383:FD383"/>
    <mergeCell ref="FS383:FT383"/>
    <mergeCell ref="FU383:FV383"/>
    <mergeCell ref="FW383:FX383"/>
    <mergeCell ref="FY383:FZ383"/>
    <mergeCell ref="FE383:FF383"/>
    <mergeCell ref="FG383:FH383"/>
    <mergeCell ref="FI383:FJ383"/>
    <mergeCell ref="FK383:FL383"/>
    <mergeCell ref="FM383:FN383"/>
    <mergeCell ref="FO383:FP383"/>
    <mergeCell ref="FQ383:FR383"/>
    <mergeCell ref="BK383:BL383"/>
    <mergeCell ref="BM383:BN383"/>
    <mergeCell ref="BO383:BP383"/>
    <mergeCell ref="BQ383:BR383"/>
    <mergeCell ref="BS383:BT383"/>
    <mergeCell ref="BU383:BV383"/>
    <mergeCell ref="BW383:BX383"/>
    <mergeCell ref="BY383:BZ383"/>
    <mergeCell ref="CA383:CB383"/>
    <mergeCell ref="CC383:CD383"/>
    <mergeCell ref="CE383:CF383"/>
    <mergeCell ref="CG383:CH383"/>
    <mergeCell ref="CI383:CJ383"/>
    <mergeCell ref="CK383:CL383"/>
    <mergeCell ref="CM383:CN383"/>
    <mergeCell ref="CO383:CP383"/>
    <mergeCell ref="CQ383:CR383"/>
    <mergeCell ref="CS383:CT383"/>
    <mergeCell ref="CU383:CV383"/>
    <mergeCell ref="CW383:CX383"/>
    <mergeCell ref="CY383:CZ383"/>
    <mergeCell ref="DA383:DB383"/>
    <mergeCell ref="DC383:DD383"/>
    <mergeCell ref="DE383:DF383"/>
    <mergeCell ref="DG383:DH383"/>
    <mergeCell ref="DI383:DJ383"/>
    <mergeCell ref="DK383:DL383"/>
    <mergeCell ref="DM383:DN383"/>
    <mergeCell ref="DO383:DP383"/>
    <mergeCell ref="DQ383:DR383"/>
    <mergeCell ref="DS383:DT383"/>
    <mergeCell ref="DU383:DV383"/>
    <mergeCell ref="DW383:DX383"/>
    <mergeCell ref="DY383:DZ383"/>
    <mergeCell ref="EA383:EB383"/>
    <mergeCell ref="EC383:ED383"/>
    <mergeCell ref="EE383:EF383"/>
    <mergeCell ref="EG383:EH383"/>
    <mergeCell ref="EI383:EJ383"/>
    <mergeCell ref="EK383:EL383"/>
    <mergeCell ref="EM383:EN383"/>
    <mergeCell ref="EO383:EP383"/>
    <mergeCell ref="AW383:AX383"/>
    <mergeCell ref="AY383:AZ383"/>
    <mergeCell ref="BA383:BB383"/>
    <mergeCell ref="BC383:BD383"/>
    <mergeCell ref="BE383:BF383"/>
    <mergeCell ref="BG383:BH383"/>
    <mergeCell ref="BI383:BJ383"/>
    <mergeCell ref="EQ384:ER384"/>
    <mergeCell ref="ES384:ET384"/>
    <mergeCell ref="EU384:EV384"/>
    <mergeCell ref="EW384:EX384"/>
    <mergeCell ref="EY384:EZ384"/>
    <mergeCell ref="FA384:FB384"/>
    <mergeCell ref="FC384:FD384"/>
    <mergeCell ref="FS384:FT384"/>
    <mergeCell ref="FU384:FV384"/>
    <mergeCell ref="FW384:FX384"/>
    <mergeCell ref="FY384:FZ384"/>
    <mergeCell ref="FE384:FF384"/>
    <mergeCell ref="FG384:FH384"/>
    <mergeCell ref="FI384:FJ384"/>
    <mergeCell ref="FK384:FL384"/>
    <mergeCell ref="FM384:FN384"/>
    <mergeCell ref="FO384:FP384"/>
    <mergeCell ref="FQ384:FR384"/>
    <mergeCell ref="BK384:BL384"/>
    <mergeCell ref="BM384:BN384"/>
    <mergeCell ref="BO384:BP384"/>
    <mergeCell ref="BQ384:BR384"/>
    <mergeCell ref="BS384:BT384"/>
    <mergeCell ref="BU384:BV384"/>
    <mergeCell ref="BW384:BX384"/>
    <mergeCell ref="BY384:BZ384"/>
    <mergeCell ref="CA384:CB384"/>
    <mergeCell ref="CC384:CD384"/>
    <mergeCell ref="CE384:CF384"/>
    <mergeCell ref="CG384:CH384"/>
    <mergeCell ref="CI384:CJ384"/>
    <mergeCell ref="CK384:CL384"/>
    <mergeCell ref="CM384:CN384"/>
    <mergeCell ref="CO384:CP384"/>
    <mergeCell ref="CQ384:CR384"/>
    <mergeCell ref="CS384:CT384"/>
    <mergeCell ref="CU384:CV384"/>
    <mergeCell ref="CW384:CX384"/>
    <mergeCell ref="CY384:CZ384"/>
    <mergeCell ref="DA384:DB384"/>
    <mergeCell ref="DC384:DD384"/>
    <mergeCell ref="DE384:DF384"/>
    <mergeCell ref="DG384:DH384"/>
    <mergeCell ref="DI384:DJ384"/>
    <mergeCell ref="DK384:DL384"/>
    <mergeCell ref="DM384:DN384"/>
    <mergeCell ref="DO384:DP384"/>
    <mergeCell ref="DQ384:DR384"/>
    <mergeCell ref="DS384:DT384"/>
    <mergeCell ref="DU384:DV384"/>
    <mergeCell ref="DW384:DX384"/>
    <mergeCell ref="DY384:DZ384"/>
    <mergeCell ref="EA384:EB384"/>
    <mergeCell ref="EC384:ED384"/>
    <mergeCell ref="EE384:EF384"/>
    <mergeCell ref="EG384:EH384"/>
    <mergeCell ref="EI384:EJ384"/>
    <mergeCell ref="EK384:EL384"/>
    <mergeCell ref="EM384:EN384"/>
    <mergeCell ref="EO384:EP384"/>
    <mergeCell ref="AW384:AX384"/>
    <mergeCell ref="AY384:AZ384"/>
    <mergeCell ref="BA384:BB384"/>
    <mergeCell ref="BC384:BD384"/>
    <mergeCell ref="BE384:BF384"/>
    <mergeCell ref="BG384:BH384"/>
    <mergeCell ref="BI384:BJ384"/>
    <mergeCell ref="EQ385:ER385"/>
    <mergeCell ref="ES385:ET385"/>
    <mergeCell ref="EU385:EV385"/>
    <mergeCell ref="EW385:EX385"/>
    <mergeCell ref="EY385:EZ385"/>
    <mergeCell ref="FA385:FB385"/>
    <mergeCell ref="FC385:FD385"/>
    <mergeCell ref="FS385:FT385"/>
    <mergeCell ref="FU385:FV385"/>
    <mergeCell ref="FW385:FX385"/>
    <mergeCell ref="FY385:FZ385"/>
    <mergeCell ref="FE385:FF385"/>
    <mergeCell ref="FG385:FH385"/>
    <mergeCell ref="FI385:FJ385"/>
    <mergeCell ref="FK385:FL385"/>
    <mergeCell ref="FM385:FN385"/>
    <mergeCell ref="FO385:FP385"/>
    <mergeCell ref="FQ385:FR385"/>
    <mergeCell ref="BK385:BL385"/>
    <mergeCell ref="BM385:BN385"/>
    <mergeCell ref="BO385:BP385"/>
    <mergeCell ref="BQ385:BR385"/>
    <mergeCell ref="BS385:BT385"/>
    <mergeCell ref="BU385:BV385"/>
    <mergeCell ref="BW385:BX385"/>
    <mergeCell ref="BY385:BZ385"/>
    <mergeCell ref="CA385:CB385"/>
    <mergeCell ref="CC385:CD385"/>
    <mergeCell ref="CE385:CF385"/>
    <mergeCell ref="CG385:CH385"/>
    <mergeCell ref="CI385:CJ385"/>
    <mergeCell ref="CK385:CL385"/>
    <mergeCell ref="CM385:CN385"/>
    <mergeCell ref="CO385:CP385"/>
    <mergeCell ref="CQ385:CR385"/>
    <mergeCell ref="CS385:CT385"/>
    <mergeCell ref="CU385:CV385"/>
    <mergeCell ref="CW385:CX385"/>
    <mergeCell ref="CY385:CZ385"/>
    <mergeCell ref="DA385:DB385"/>
    <mergeCell ref="DC385:DD385"/>
    <mergeCell ref="DE385:DF385"/>
    <mergeCell ref="DG385:DH385"/>
    <mergeCell ref="DI385:DJ385"/>
    <mergeCell ref="DK385:DL385"/>
    <mergeCell ref="DM385:DN385"/>
    <mergeCell ref="DO385:DP385"/>
    <mergeCell ref="DQ385:DR385"/>
    <mergeCell ref="DS385:DT385"/>
    <mergeCell ref="DU385:DV385"/>
    <mergeCell ref="DW385:DX385"/>
    <mergeCell ref="DY385:DZ385"/>
    <mergeCell ref="EA385:EB385"/>
    <mergeCell ref="EC385:ED385"/>
    <mergeCell ref="EE385:EF385"/>
    <mergeCell ref="EG385:EH385"/>
    <mergeCell ref="EI385:EJ385"/>
    <mergeCell ref="EK385:EL385"/>
    <mergeCell ref="EM385:EN385"/>
    <mergeCell ref="EO385:EP385"/>
    <mergeCell ref="AW385:AX385"/>
    <mergeCell ref="AY385:AZ385"/>
    <mergeCell ref="BA385:BB385"/>
    <mergeCell ref="BC385:BD385"/>
    <mergeCell ref="BE385:BF385"/>
    <mergeCell ref="BG385:BH385"/>
    <mergeCell ref="BI385:BJ385"/>
    <mergeCell ref="EQ386:ER386"/>
    <mergeCell ref="ES386:ET386"/>
    <mergeCell ref="EU386:EV386"/>
    <mergeCell ref="EW386:EX386"/>
    <mergeCell ref="EY386:EZ386"/>
    <mergeCell ref="FA386:FB386"/>
    <mergeCell ref="FC386:FD386"/>
    <mergeCell ref="FS386:FT386"/>
    <mergeCell ref="FU386:FV386"/>
    <mergeCell ref="FW386:FX386"/>
    <mergeCell ref="FY386:FZ386"/>
    <mergeCell ref="FE386:FF386"/>
    <mergeCell ref="FG386:FH386"/>
    <mergeCell ref="FI386:FJ386"/>
    <mergeCell ref="FK386:FL386"/>
    <mergeCell ref="FM386:FN386"/>
    <mergeCell ref="FO386:FP386"/>
    <mergeCell ref="FQ386:FR386"/>
    <mergeCell ref="BK386:BL386"/>
    <mergeCell ref="BM386:BN386"/>
    <mergeCell ref="BO386:BP386"/>
    <mergeCell ref="BQ386:BR386"/>
    <mergeCell ref="BS386:BT386"/>
    <mergeCell ref="BU386:BV386"/>
    <mergeCell ref="BW386:BX386"/>
    <mergeCell ref="BY386:BZ386"/>
    <mergeCell ref="CA386:CB386"/>
    <mergeCell ref="CC386:CD386"/>
    <mergeCell ref="CE386:CF386"/>
    <mergeCell ref="CG386:CH386"/>
    <mergeCell ref="CI386:CJ386"/>
    <mergeCell ref="CK386:CL386"/>
    <mergeCell ref="CM386:CN386"/>
    <mergeCell ref="CO386:CP386"/>
    <mergeCell ref="CQ386:CR386"/>
    <mergeCell ref="CS386:CT386"/>
    <mergeCell ref="CU386:CV386"/>
    <mergeCell ref="CW386:CX386"/>
    <mergeCell ref="CY386:CZ386"/>
    <mergeCell ref="DA386:DB386"/>
    <mergeCell ref="DC386:DD386"/>
    <mergeCell ref="DE386:DF386"/>
    <mergeCell ref="DG386:DH386"/>
    <mergeCell ref="DI386:DJ386"/>
    <mergeCell ref="DK386:DL386"/>
    <mergeCell ref="DM386:DN386"/>
    <mergeCell ref="DO386:DP386"/>
    <mergeCell ref="DQ386:DR386"/>
    <mergeCell ref="DS386:DT386"/>
    <mergeCell ref="DU386:DV386"/>
    <mergeCell ref="DW386:DX386"/>
    <mergeCell ref="DY386:DZ386"/>
    <mergeCell ref="EA386:EB386"/>
    <mergeCell ref="EC386:ED386"/>
    <mergeCell ref="EE386:EF386"/>
    <mergeCell ref="EG386:EH386"/>
    <mergeCell ref="EI386:EJ386"/>
    <mergeCell ref="EK386:EL386"/>
    <mergeCell ref="EM386:EN386"/>
    <mergeCell ref="EO386:EP386"/>
    <mergeCell ref="AW386:AX386"/>
    <mergeCell ref="AY386:AZ386"/>
    <mergeCell ref="BA386:BB386"/>
    <mergeCell ref="BC386:BD386"/>
    <mergeCell ref="BE386:BF386"/>
    <mergeCell ref="BG386:BH386"/>
    <mergeCell ref="BI386:BJ386"/>
    <mergeCell ref="EQ387:ER387"/>
    <mergeCell ref="ES387:ET387"/>
    <mergeCell ref="EU387:EV387"/>
    <mergeCell ref="EW387:EX387"/>
    <mergeCell ref="EY387:EZ387"/>
    <mergeCell ref="FA387:FB387"/>
    <mergeCell ref="FC387:FD387"/>
    <mergeCell ref="FS387:FT387"/>
    <mergeCell ref="FU387:FV387"/>
    <mergeCell ref="FW387:FX387"/>
    <mergeCell ref="FY387:FZ387"/>
    <mergeCell ref="FE387:FF387"/>
    <mergeCell ref="FG387:FH387"/>
    <mergeCell ref="FI387:FJ387"/>
    <mergeCell ref="FK387:FL387"/>
    <mergeCell ref="FM387:FN387"/>
    <mergeCell ref="FO387:FP387"/>
    <mergeCell ref="FQ387:FR387"/>
    <mergeCell ref="BK387:BL387"/>
    <mergeCell ref="BM387:BN387"/>
    <mergeCell ref="BO387:BP387"/>
    <mergeCell ref="BQ387:BR387"/>
    <mergeCell ref="BS387:BT387"/>
    <mergeCell ref="BU387:BV387"/>
    <mergeCell ref="BW387:BX387"/>
    <mergeCell ref="BY387:BZ387"/>
    <mergeCell ref="CA387:CB387"/>
    <mergeCell ref="CC387:CD387"/>
    <mergeCell ref="CE387:CF387"/>
    <mergeCell ref="CG387:CH387"/>
    <mergeCell ref="CI387:CJ387"/>
    <mergeCell ref="CK387:CL387"/>
    <mergeCell ref="CM387:CN387"/>
    <mergeCell ref="CO387:CP387"/>
    <mergeCell ref="CQ387:CR387"/>
    <mergeCell ref="CS387:CT387"/>
    <mergeCell ref="CU387:CV387"/>
    <mergeCell ref="CW387:CX387"/>
    <mergeCell ref="CY387:CZ387"/>
    <mergeCell ref="DA387:DB387"/>
    <mergeCell ref="DC387:DD387"/>
    <mergeCell ref="DE387:DF387"/>
    <mergeCell ref="DG387:DH387"/>
    <mergeCell ref="DI387:DJ387"/>
    <mergeCell ref="DK387:DL387"/>
    <mergeCell ref="DM387:DN387"/>
    <mergeCell ref="DO387:DP387"/>
    <mergeCell ref="DQ387:DR387"/>
    <mergeCell ref="DS387:DT387"/>
    <mergeCell ref="DU387:DV387"/>
    <mergeCell ref="DW387:DX387"/>
    <mergeCell ref="DY387:DZ387"/>
    <mergeCell ref="EA387:EB387"/>
    <mergeCell ref="EC387:ED387"/>
    <mergeCell ref="EE387:EF387"/>
    <mergeCell ref="EG387:EH387"/>
    <mergeCell ref="EI387:EJ387"/>
    <mergeCell ref="EK387:EL387"/>
    <mergeCell ref="EM387:EN387"/>
    <mergeCell ref="EO387:EP387"/>
    <mergeCell ref="AW387:AX387"/>
    <mergeCell ref="AY387:AZ387"/>
    <mergeCell ref="BA387:BB387"/>
    <mergeCell ref="BC387:BD387"/>
    <mergeCell ref="BE387:BF387"/>
    <mergeCell ref="BG387:BH387"/>
    <mergeCell ref="BI387:BJ387"/>
    <mergeCell ref="EQ388:ER388"/>
    <mergeCell ref="ES388:ET388"/>
    <mergeCell ref="EU388:EV388"/>
    <mergeCell ref="EW388:EX388"/>
    <mergeCell ref="EY388:EZ388"/>
    <mergeCell ref="FA388:FB388"/>
    <mergeCell ref="FC388:FD388"/>
    <mergeCell ref="FS388:FT388"/>
    <mergeCell ref="FU388:FV388"/>
    <mergeCell ref="FW388:FX388"/>
    <mergeCell ref="FY388:FZ388"/>
    <mergeCell ref="FE388:FF388"/>
    <mergeCell ref="FG388:FH388"/>
    <mergeCell ref="FI388:FJ388"/>
    <mergeCell ref="FK388:FL388"/>
    <mergeCell ref="FM388:FN388"/>
    <mergeCell ref="FO388:FP388"/>
    <mergeCell ref="FQ388:FR388"/>
    <mergeCell ref="BK388:BL388"/>
    <mergeCell ref="BM388:BN388"/>
    <mergeCell ref="BO388:BP388"/>
    <mergeCell ref="BQ388:BR388"/>
    <mergeCell ref="BS388:BT388"/>
    <mergeCell ref="BU388:BV388"/>
    <mergeCell ref="BW388:BX388"/>
    <mergeCell ref="BY388:BZ388"/>
    <mergeCell ref="CA388:CB388"/>
    <mergeCell ref="CC388:CD388"/>
    <mergeCell ref="CE388:CF388"/>
    <mergeCell ref="CG388:CH388"/>
    <mergeCell ref="CI388:CJ388"/>
    <mergeCell ref="CK388:CL388"/>
    <mergeCell ref="CM388:CN388"/>
    <mergeCell ref="CO388:CP388"/>
    <mergeCell ref="CQ388:CR388"/>
    <mergeCell ref="CS388:CT388"/>
    <mergeCell ref="CU388:CV388"/>
    <mergeCell ref="CW388:CX388"/>
    <mergeCell ref="CY388:CZ388"/>
    <mergeCell ref="DA388:DB388"/>
    <mergeCell ref="DC388:DD388"/>
    <mergeCell ref="DE388:DF388"/>
    <mergeCell ref="DG388:DH388"/>
    <mergeCell ref="DI388:DJ388"/>
    <mergeCell ref="DK388:DL388"/>
    <mergeCell ref="DM388:DN388"/>
    <mergeCell ref="DO388:DP388"/>
    <mergeCell ref="DQ388:DR388"/>
    <mergeCell ref="DS388:DT388"/>
    <mergeCell ref="DU388:DV388"/>
    <mergeCell ref="DW388:DX388"/>
    <mergeCell ref="DY388:DZ388"/>
    <mergeCell ref="EA388:EB388"/>
    <mergeCell ref="EC388:ED388"/>
    <mergeCell ref="EE388:EF388"/>
    <mergeCell ref="EG388:EH388"/>
    <mergeCell ref="EI388:EJ388"/>
    <mergeCell ref="EK388:EL388"/>
    <mergeCell ref="EM388:EN388"/>
    <mergeCell ref="EO388:EP388"/>
    <mergeCell ref="AW388:AX388"/>
    <mergeCell ref="AY388:AZ388"/>
    <mergeCell ref="BA388:BB388"/>
    <mergeCell ref="BC388:BD388"/>
    <mergeCell ref="BE388:BF388"/>
    <mergeCell ref="BG388:BH388"/>
    <mergeCell ref="BI388:BJ388"/>
    <mergeCell ref="EQ389:ER389"/>
    <mergeCell ref="ES389:ET389"/>
    <mergeCell ref="EU389:EV389"/>
    <mergeCell ref="EW389:EX389"/>
    <mergeCell ref="EY389:EZ389"/>
    <mergeCell ref="FA389:FB389"/>
    <mergeCell ref="FC389:FD389"/>
    <mergeCell ref="FS389:FT389"/>
    <mergeCell ref="FU389:FV389"/>
    <mergeCell ref="FW389:FX389"/>
    <mergeCell ref="FY389:FZ389"/>
    <mergeCell ref="FE389:FF389"/>
    <mergeCell ref="FG389:FH389"/>
    <mergeCell ref="FI389:FJ389"/>
    <mergeCell ref="FK389:FL389"/>
    <mergeCell ref="FM389:FN389"/>
    <mergeCell ref="FO389:FP389"/>
    <mergeCell ref="FQ389:FR389"/>
    <mergeCell ref="BK389:BL389"/>
    <mergeCell ref="BM389:BN389"/>
    <mergeCell ref="BO389:BP389"/>
    <mergeCell ref="BQ389:BR389"/>
    <mergeCell ref="BS389:BT389"/>
    <mergeCell ref="BU389:BV389"/>
    <mergeCell ref="BW389:BX389"/>
    <mergeCell ref="BY389:BZ389"/>
    <mergeCell ref="CA389:CB389"/>
    <mergeCell ref="CC389:CD389"/>
    <mergeCell ref="CE389:CF389"/>
    <mergeCell ref="CG389:CH389"/>
    <mergeCell ref="CI389:CJ389"/>
    <mergeCell ref="CK389:CL389"/>
    <mergeCell ref="CM389:CN389"/>
    <mergeCell ref="CO389:CP389"/>
    <mergeCell ref="CQ389:CR389"/>
    <mergeCell ref="CS389:CT389"/>
    <mergeCell ref="CU389:CV389"/>
    <mergeCell ref="CW389:CX389"/>
    <mergeCell ref="CY389:CZ389"/>
    <mergeCell ref="DA389:DB389"/>
    <mergeCell ref="DC389:DD389"/>
    <mergeCell ref="DE389:DF389"/>
    <mergeCell ref="DG389:DH389"/>
    <mergeCell ref="DI389:DJ389"/>
    <mergeCell ref="DK389:DL389"/>
    <mergeCell ref="DM389:DN389"/>
    <mergeCell ref="DO389:DP389"/>
    <mergeCell ref="DQ389:DR389"/>
    <mergeCell ref="DS389:DT389"/>
    <mergeCell ref="DU389:DV389"/>
    <mergeCell ref="DW389:DX389"/>
    <mergeCell ref="DY389:DZ389"/>
    <mergeCell ref="EA389:EB389"/>
    <mergeCell ref="EC389:ED389"/>
    <mergeCell ref="EE389:EF389"/>
    <mergeCell ref="EG389:EH389"/>
    <mergeCell ref="EI389:EJ389"/>
    <mergeCell ref="EK389:EL389"/>
    <mergeCell ref="EM389:EN389"/>
    <mergeCell ref="EO389:EP389"/>
    <mergeCell ref="AW389:AX389"/>
    <mergeCell ref="AY389:AZ389"/>
    <mergeCell ref="BA389:BB389"/>
    <mergeCell ref="BC389:BD389"/>
    <mergeCell ref="BE389:BF389"/>
    <mergeCell ref="BG389:BH389"/>
    <mergeCell ref="BI389:BJ389"/>
    <mergeCell ref="EQ390:ER390"/>
    <mergeCell ref="ES390:ET390"/>
    <mergeCell ref="EU390:EV390"/>
    <mergeCell ref="EW390:EX390"/>
    <mergeCell ref="EY390:EZ390"/>
    <mergeCell ref="FA390:FB390"/>
    <mergeCell ref="FC390:FD390"/>
    <mergeCell ref="FS390:FT390"/>
    <mergeCell ref="AW390:AX390"/>
    <mergeCell ref="AY390:AZ390"/>
    <mergeCell ref="BA390:BB390"/>
    <mergeCell ref="BC390:BD390"/>
    <mergeCell ref="BE390:BF390"/>
    <mergeCell ref="BG390:BH390"/>
    <mergeCell ref="BI390:BJ390"/>
    <mergeCell ref="FU390:FV390"/>
    <mergeCell ref="FW390:FX390"/>
    <mergeCell ref="FY390:FZ390"/>
    <mergeCell ref="FE390:FF390"/>
    <mergeCell ref="FG390:FH390"/>
    <mergeCell ref="FI390:FJ390"/>
    <mergeCell ref="FK390:FL390"/>
    <mergeCell ref="FM390:FN390"/>
    <mergeCell ref="FO390:FP390"/>
    <mergeCell ref="FQ390:FR390"/>
    <mergeCell ref="BK390:BL390"/>
    <mergeCell ref="BM390:BN390"/>
    <mergeCell ref="BO390:BP390"/>
    <mergeCell ref="BQ390:BR390"/>
    <mergeCell ref="BS390:BT390"/>
    <mergeCell ref="BU390:BV390"/>
    <mergeCell ref="BW390:BX390"/>
    <mergeCell ref="BY390:BZ390"/>
    <mergeCell ref="CA390:CB390"/>
    <mergeCell ref="CC390:CD390"/>
    <mergeCell ref="CE390:CF390"/>
    <mergeCell ref="CG390:CH390"/>
    <mergeCell ref="CI390:CJ390"/>
    <mergeCell ref="CK390:CL390"/>
    <mergeCell ref="CM390:CN390"/>
    <mergeCell ref="CO390:CP390"/>
    <mergeCell ref="CQ390:CR390"/>
    <mergeCell ref="CS390:CT390"/>
    <mergeCell ref="CU390:CV390"/>
    <mergeCell ref="CW390:CX390"/>
    <mergeCell ref="CY390:CZ390"/>
    <mergeCell ref="DA390:DB390"/>
    <mergeCell ref="DC390:DD390"/>
    <mergeCell ref="DE390:DF390"/>
    <mergeCell ref="DG390:DH390"/>
    <mergeCell ref="DI390:DJ390"/>
    <mergeCell ref="DK390:DL390"/>
    <mergeCell ref="DM390:DN390"/>
    <mergeCell ref="DO390:DP390"/>
    <mergeCell ref="DQ390:DR390"/>
    <mergeCell ref="DS390:DT390"/>
    <mergeCell ref="DU390:DV390"/>
    <mergeCell ref="DW390:DX390"/>
    <mergeCell ref="DY390:DZ390"/>
    <mergeCell ref="EA390:EB390"/>
    <mergeCell ref="EC390:ED390"/>
    <mergeCell ref="EE390:EF390"/>
    <mergeCell ref="EG390:EH390"/>
    <mergeCell ref="EI390:EJ390"/>
    <mergeCell ref="EK390:EL390"/>
    <mergeCell ref="EM390:EN390"/>
    <mergeCell ref="EO390:EP390"/>
    <mergeCell ref="EQ391:ER391"/>
    <mergeCell ref="ES391:ET391"/>
    <mergeCell ref="EU391:EV391"/>
    <mergeCell ref="EW391:EX391"/>
    <mergeCell ref="EY391:EZ391"/>
    <mergeCell ref="FA391:FB391"/>
    <mergeCell ref="FC391:FD391"/>
    <mergeCell ref="FS391:FT391"/>
    <mergeCell ref="FU391:FV391"/>
    <mergeCell ref="FW391:FX391"/>
    <mergeCell ref="FY391:FZ391"/>
    <mergeCell ref="FE391:FF391"/>
    <mergeCell ref="FG391:FH391"/>
    <mergeCell ref="FI391:FJ391"/>
    <mergeCell ref="FK391:FL391"/>
    <mergeCell ref="FM391:FN391"/>
    <mergeCell ref="FO391:FP391"/>
    <mergeCell ref="FQ391:FR391"/>
    <mergeCell ref="BK391:BL391"/>
    <mergeCell ref="BM391:BN391"/>
    <mergeCell ref="BO391:BP391"/>
    <mergeCell ref="BQ391:BR391"/>
    <mergeCell ref="BS391:BT391"/>
    <mergeCell ref="BU391:BV391"/>
    <mergeCell ref="BW391:BX391"/>
    <mergeCell ref="BY391:BZ391"/>
    <mergeCell ref="CA391:CB391"/>
    <mergeCell ref="CC391:CD391"/>
    <mergeCell ref="CE391:CF391"/>
    <mergeCell ref="CG391:CH391"/>
    <mergeCell ref="CI391:CJ391"/>
    <mergeCell ref="CK391:CL391"/>
    <mergeCell ref="CM391:CN391"/>
    <mergeCell ref="CO391:CP391"/>
    <mergeCell ref="CQ391:CR391"/>
    <mergeCell ref="CS391:CT391"/>
    <mergeCell ref="CU391:CV391"/>
    <mergeCell ref="CW391:CX391"/>
    <mergeCell ref="CY391:CZ391"/>
    <mergeCell ref="DA391:DB391"/>
    <mergeCell ref="DC391:DD391"/>
    <mergeCell ref="DE391:DF391"/>
    <mergeCell ref="DG391:DH391"/>
    <mergeCell ref="DI391:DJ391"/>
    <mergeCell ref="DK391:DL391"/>
    <mergeCell ref="DM391:DN391"/>
    <mergeCell ref="DO391:DP391"/>
    <mergeCell ref="DQ391:DR391"/>
    <mergeCell ref="DS391:DT391"/>
    <mergeCell ref="DU391:DV391"/>
    <mergeCell ref="DW391:DX391"/>
    <mergeCell ref="DY391:DZ391"/>
    <mergeCell ref="EA391:EB391"/>
    <mergeCell ref="EC391:ED391"/>
    <mergeCell ref="EE391:EF391"/>
    <mergeCell ref="EG391:EH391"/>
    <mergeCell ref="EI391:EJ391"/>
    <mergeCell ref="EK391:EL391"/>
    <mergeCell ref="EM391:EN391"/>
    <mergeCell ref="EO391:EP391"/>
    <mergeCell ref="AW391:AX391"/>
    <mergeCell ref="AY391:AZ391"/>
    <mergeCell ref="BA391:BB391"/>
    <mergeCell ref="BC391:BD391"/>
    <mergeCell ref="BE391:BF391"/>
    <mergeCell ref="BG391:BH391"/>
    <mergeCell ref="BI391:BJ391"/>
    <mergeCell ref="EQ392:ER392"/>
    <mergeCell ref="ES392:ET392"/>
    <mergeCell ref="EU392:EV392"/>
    <mergeCell ref="EW392:EX392"/>
    <mergeCell ref="EY392:EZ392"/>
    <mergeCell ref="FA392:FB392"/>
    <mergeCell ref="FC392:FD392"/>
    <mergeCell ref="FS392:FT392"/>
    <mergeCell ref="FU392:FV392"/>
    <mergeCell ref="FW392:FX392"/>
    <mergeCell ref="FY392:FZ392"/>
    <mergeCell ref="FE392:FF392"/>
    <mergeCell ref="FG392:FH392"/>
    <mergeCell ref="FI392:FJ392"/>
    <mergeCell ref="FK392:FL392"/>
    <mergeCell ref="FM392:FN392"/>
    <mergeCell ref="FO392:FP392"/>
    <mergeCell ref="FQ392:FR392"/>
    <mergeCell ref="BK392:BL392"/>
    <mergeCell ref="BM392:BN392"/>
    <mergeCell ref="BO392:BP392"/>
    <mergeCell ref="BQ392:BR392"/>
    <mergeCell ref="BS392:BT392"/>
    <mergeCell ref="BU392:BV392"/>
    <mergeCell ref="BW392:BX392"/>
    <mergeCell ref="BY392:BZ392"/>
    <mergeCell ref="CA392:CB392"/>
    <mergeCell ref="CC392:CD392"/>
    <mergeCell ref="CE392:CF392"/>
    <mergeCell ref="CG392:CH392"/>
    <mergeCell ref="CI392:CJ392"/>
    <mergeCell ref="CK392:CL392"/>
    <mergeCell ref="CM392:CN392"/>
    <mergeCell ref="CO392:CP392"/>
    <mergeCell ref="CQ392:CR392"/>
    <mergeCell ref="CS392:CT392"/>
    <mergeCell ref="CU392:CV392"/>
    <mergeCell ref="CW392:CX392"/>
    <mergeCell ref="CY392:CZ392"/>
    <mergeCell ref="DA392:DB392"/>
    <mergeCell ref="DC392:DD392"/>
    <mergeCell ref="DE392:DF392"/>
    <mergeCell ref="DG392:DH392"/>
    <mergeCell ref="DI392:DJ392"/>
    <mergeCell ref="DK392:DL392"/>
    <mergeCell ref="DM392:DN392"/>
    <mergeCell ref="DO392:DP392"/>
    <mergeCell ref="DQ392:DR392"/>
    <mergeCell ref="DS392:DT392"/>
    <mergeCell ref="DU392:DV392"/>
    <mergeCell ref="DW392:DX392"/>
    <mergeCell ref="DY392:DZ392"/>
    <mergeCell ref="EA392:EB392"/>
    <mergeCell ref="EC392:ED392"/>
    <mergeCell ref="EE392:EF392"/>
    <mergeCell ref="EG392:EH392"/>
    <mergeCell ref="EI392:EJ392"/>
    <mergeCell ref="EK392:EL392"/>
    <mergeCell ref="EM392:EN392"/>
    <mergeCell ref="EO392:EP392"/>
    <mergeCell ref="AW392:AX392"/>
    <mergeCell ref="AY392:AZ392"/>
    <mergeCell ref="BA392:BB392"/>
    <mergeCell ref="BC392:BD392"/>
    <mergeCell ref="BE392:BF392"/>
    <mergeCell ref="BG392:BH392"/>
    <mergeCell ref="BI392:BJ392"/>
    <mergeCell ref="EQ393:ER393"/>
    <mergeCell ref="ES393:ET393"/>
    <mergeCell ref="EU393:EV393"/>
    <mergeCell ref="EW393:EX393"/>
    <mergeCell ref="EY393:EZ393"/>
    <mergeCell ref="FA393:FB393"/>
    <mergeCell ref="FC393:FD393"/>
    <mergeCell ref="FS393:FT393"/>
    <mergeCell ref="FU393:FV393"/>
    <mergeCell ref="FW393:FX393"/>
    <mergeCell ref="FY393:FZ393"/>
    <mergeCell ref="FE393:FF393"/>
    <mergeCell ref="FG393:FH393"/>
    <mergeCell ref="FI393:FJ393"/>
    <mergeCell ref="FK393:FL393"/>
    <mergeCell ref="FM393:FN393"/>
    <mergeCell ref="FO393:FP393"/>
    <mergeCell ref="FQ393:FR393"/>
    <mergeCell ref="BK393:BL393"/>
    <mergeCell ref="BM393:BN393"/>
    <mergeCell ref="BO393:BP393"/>
    <mergeCell ref="BQ393:BR393"/>
    <mergeCell ref="BS393:BT393"/>
    <mergeCell ref="BU393:BV393"/>
    <mergeCell ref="BW393:BX393"/>
    <mergeCell ref="BY393:BZ393"/>
    <mergeCell ref="CA393:CB393"/>
    <mergeCell ref="CC393:CD393"/>
    <mergeCell ref="CE393:CF393"/>
    <mergeCell ref="CG393:CH393"/>
    <mergeCell ref="CI393:CJ393"/>
    <mergeCell ref="CK393:CL393"/>
    <mergeCell ref="CM393:CN393"/>
    <mergeCell ref="CO393:CP393"/>
    <mergeCell ref="CQ393:CR393"/>
    <mergeCell ref="CS393:CT393"/>
    <mergeCell ref="CU393:CV393"/>
    <mergeCell ref="CW393:CX393"/>
    <mergeCell ref="CY393:CZ393"/>
    <mergeCell ref="DA393:DB393"/>
    <mergeCell ref="DC393:DD393"/>
    <mergeCell ref="DE393:DF393"/>
    <mergeCell ref="DG393:DH393"/>
    <mergeCell ref="DI393:DJ393"/>
    <mergeCell ref="DK393:DL393"/>
    <mergeCell ref="DM393:DN393"/>
    <mergeCell ref="DO393:DP393"/>
    <mergeCell ref="DQ393:DR393"/>
    <mergeCell ref="DS393:DT393"/>
    <mergeCell ref="DU393:DV393"/>
    <mergeCell ref="DW393:DX393"/>
    <mergeCell ref="DY393:DZ393"/>
    <mergeCell ref="EA393:EB393"/>
    <mergeCell ref="EC393:ED393"/>
    <mergeCell ref="EE393:EF393"/>
    <mergeCell ref="EG393:EH393"/>
    <mergeCell ref="EI393:EJ393"/>
    <mergeCell ref="EK393:EL393"/>
    <mergeCell ref="EM393:EN393"/>
    <mergeCell ref="EO393:EP393"/>
    <mergeCell ref="AW393:AX393"/>
    <mergeCell ref="AY393:AZ393"/>
    <mergeCell ref="BA393:BB393"/>
    <mergeCell ref="BC393:BD393"/>
    <mergeCell ref="BE393:BF393"/>
    <mergeCell ref="BG393:BH393"/>
    <mergeCell ref="BI393:BJ393"/>
    <mergeCell ref="EQ394:ER394"/>
    <mergeCell ref="ES394:ET394"/>
    <mergeCell ref="EU394:EV394"/>
    <mergeCell ref="EW394:EX394"/>
    <mergeCell ref="EY394:EZ394"/>
    <mergeCell ref="FA394:FB394"/>
    <mergeCell ref="FC394:FD394"/>
    <mergeCell ref="FS394:FT394"/>
    <mergeCell ref="FU394:FV394"/>
    <mergeCell ref="FW394:FX394"/>
    <mergeCell ref="FY394:FZ394"/>
    <mergeCell ref="FE394:FF394"/>
    <mergeCell ref="FG394:FH394"/>
    <mergeCell ref="FI394:FJ394"/>
    <mergeCell ref="FK394:FL394"/>
    <mergeCell ref="FM394:FN394"/>
    <mergeCell ref="FO394:FP394"/>
    <mergeCell ref="FQ394:FR394"/>
    <mergeCell ref="BK394:BL394"/>
    <mergeCell ref="BM394:BN394"/>
    <mergeCell ref="BO394:BP394"/>
    <mergeCell ref="BQ394:BR394"/>
    <mergeCell ref="BS394:BT394"/>
    <mergeCell ref="BU394:BV394"/>
    <mergeCell ref="BW394:BX394"/>
    <mergeCell ref="BY394:BZ394"/>
    <mergeCell ref="CA394:CB394"/>
    <mergeCell ref="CC394:CD394"/>
    <mergeCell ref="CE394:CF394"/>
    <mergeCell ref="CG394:CH394"/>
    <mergeCell ref="CI394:CJ394"/>
    <mergeCell ref="CK394:CL394"/>
    <mergeCell ref="CM394:CN394"/>
    <mergeCell ref="CO394:CP394"/>
    <mergeCell ref="CQ394:CR394"/>
    <mergeCell ref="CS394:CT394"/>
    <mergeCell ref="CU394:CV394"/>
    <mergeCell ref="CW394:CX394"/>
    <mergeCell ref="CY394:CZ394"/>
    <mergeCell ref="DA394:DB394"/>
    <mergeCell ref="DC394:DD394"/>
    <mergeCell ref="DE394:DF394"/>
    <mergeCell ref="DG394:DH394"/>
    <mergeCell ref="DI394:DJ394"/>
    <mergeCell ref="DK394:DL394"/>
    <mergeCell ref="DM394:DN394"/>
    <mergeCell ref="DO394:DP394"/>
    <mergeCell ref="DQ394:DR394"/>
    <mergeCell ref="DS394:DT394"/>
    <mergeCell ref="DU394:DV394"/>
    <mergeCell ref="DW394:DX394"/>
    <mergeCell ref="DY394:DZ394"/>
    <mergeCell ref="EA394:EB394"/>
    <mergeCell ref="EC394:ED394"/>
    <mergeCell ref="EE394:EF394"/>
    <mergeCell ref="EG394:EH394"/>
    <mergeCell ref="EI394:EJ394"/>
    <mergeCell ref="EK394:EL394"/>
    <mergeCell ref="EM394:EN394"/>
    <mergeCell ref="EO394:EP394"/>
    <mergeCell ref="AW394:AX394"/>
    <mergeCell ref="AY394:AZ394"/>
    <mergeCell ref="BA394:BB394"/>
    <mergeCell ref="BC394:BD394"/>
    <mergeCell ref="BE394:BF394"/>
    <mergeCell ref="BG394:BH394"/>
    <mergeCell ref="BI394:BJ394"/>
    <mergeCell ref="EQ395:ER395"/>
    <mergeCell ref="ES395:ET395"/>
    <mergeCell ref="EU395:EV395"/>
    <mergeCell ref="EW395:EX395"/>
    <mergeCell ref="EY395:EZ395"/>
    <mergeCell ref="FA395:FB395"/>
    <mergeCell ref="FC395:FD395"/>
    <mergeCell ref="FS395:FT395"/>
    <mergeCell ref="FU395:FV395"/>
    <mergeCell ref="FW395:FX395"/>
    <mergeCell ref="FY395:FZ395"/>
    <mergeCell ref="FE395:FF395"/>
    <mergeCell ref="FG395:FH395"/>
    <mergeCell ref="FI395:FJ395"/>
    <mergeCell ref="FK395:FL395"/>
    <mergeCell ref="FM395:FN395"/>
    <mergeCell ref="FO395:FP395"/>
    <mergeCell ref="FQ395:FR395"/>
    <mergeCell ref="BK395:BL395"/>
    <mergeCell ref="BM395:BN395"/>
    <mergeCell ref="BO395:BP395"/>
    <mergeCell ref="BQ395:BR395"/>
    <mergeCell ref="BS395:BT395"/>
    <mergeCell ref="BU395:BV395"/>
    <mergeCell ref="BW395:BX395"/>
    <mergeCell ref="BY395:BZ395"/>
    <mergeCell ref="CA395:CB395"/>
    <mergeCell ref="CC395:CD395"/>
    <mergeCell ref="CE395:CF395"/>
    <mergeCell ref="CG395:CH395"/>
    <mergeCell ref="CI395:CJ395"/>
    <mergeCell ref="CK395:CL395"/>
    <mergeCell ref="CM395:CN395"/>
    <mergeCell ref="CO395:CP395"/>
    <mergeCell ref="CQ395:CR395"/>
    <mergeCell ref="CS395:CT395"/>
    <mergeCell ref="CU395:CV395"/>
    <mergeCell ref="CW395:CX395"/>
    <mergeCell ref="CY395:CZ395"/>
    <mergeCell ref="DA395:DB395"/>
    <mergeCell ref="DC395:DD395"/>
    <mergeCell ref="DE395:DF395"/>
    <mergeCell ref="DG395:DH395"/>
    <mergeCell ref="DI395:DJ395"/>
    <mergeCell ref="DK395:DL395"/>
    <mergeCell ref="DM395:DN395"/>
    <mergeCell ref="DO395:DP395"/>
    <mergeCell ref="DQ395:DR395"/>
    <mergeCell ref="DS395:DT395"/>
    <mergeCell ref="DU395:DV395"/>
    <mergeCell ref="DW395:DX395"/>
    <mergeCell ref="DY395:DZ395"/>
    <mergeCell ref="EA395:EB395"/>
    <mergeCell ref="EC395:ED395"/>
    <mergeCell ref="EE395:EF395"/>
    <mergeCell ref="EG395:EH395"/>
    <mergeCell ref="EI395:EJ395"/>
    <mergeCell ref="EK395:EL395"/>
    <mergeCell ref="EM395:EN395"/>
    <mergeCell ref="EO395:EP395"/>
    <mergeCell ref="AW395:AX395"/>
    <mergeCell ref="AY395:AZ395"/>
    <mergeCell ref="BA395:BB395"/>
    <mergeCell ref="BC395:BD395"/>
    <mergeCell ref="BE395:BF395"/>
    <mergeCell ref="BG395:BH395"/>
    <mergeCell ref="BI395:BJ395"/>
    <mergeCell ref="EQ396:ER396"/>
    <mergeCell ref="ES396:ET396"/>
    <mergeCell ref="EU396:EV396"/>
    <mergeCell ref="EW396:EX396"/>
    <mergeCell ref="EY396:EZ396"/>
    <mergeCell ref="FA396:FB396"/>
    <mergeCell ref="FC396:FD396"/>
    <mergeCell ref="FS396:FT396"/>
    <mergeCell ref="FU396:FV396"/>
    <mergeCell ref="FW396:FX396"/>
    <mergeCell ref="FY396:FZ396"/>
    <mergeCell ref="FE396:FF396"/>
    <mergeCell ref="FG396:FH396"/>
    <mergeCell ref="FI396:FJ396"/>
    <mergeCell ref="FK396:FL396"/>
    <mergeCell ref="FM396:FN396"/>
    <mergeCell ref="FO396:FP396"/>
    <mergeCell ref="FQ396:FR396"/>
    <mergeCell ref="BK396:BL396"/>
    <mergeCell ref="BM396:BN396"/>
    <mergeCell ref="BO396:BP396"/>
    <mergeCell ref="BQ396:BR396"/>
    <mergeCell ref="BS396:BT396"/>
    <mergeCell ref="BU396:BV396"/>
    <mergeCell ref="BW396:BX396"/>
    <mergeCell ref="BY396:BZ396"/>
    <mergeCell ref="CA396:CB396"/>
    <mergeCell ref="CC396:CD396"/>
    <mergeCell ref="CE396:CF396"/>
    <mergeCell ref="CG396:CH396"/>
    <mergeCell ref="CI396:CJ396"/>
    <mergeCell ref="CK396:CL396"/>
    <mergeCell ref="CM396:CN396"/>
    <mergeCell ref="CO396:CP396"/>
    <mergeCell ref="CQ396:CR396"/>
    <mergeCell ref="CS396:CT396"/>
    <mergeCell ref="CU396:CV396"/>
    <mergeCell ref="CW396:CX396"/>
    <mergeCell ref="CY396:CZ396"/>
    <mergeCell ref="DA396:DB396"/>
    <mergeCell ref="DC396:DD396"/>
    <mergeCell ref="DE396:DF396"/>
    <mergeCell ref="DG396:DH396"/>
    <mergeCell ref="DI396:DJ396"/>
    <mergeCell ref="DK396:DL396"/>
    <mergeCell ref="DM396:DN396"/>
    <mergeCell ref="DO396:DP396"/>
    <mergeCell ref="DQ396:DR396"/>
    <mergeCell ref="DS396:DT396"/>
    <mergeCell ref="DU396:DV396"/>
    <mergeCell ref="DW396:DX396"/>
    <mergeCell ref="DY396:DZ396"/>
    <mergeCell ref="EA396:EB396"/>
    <mergeCell ref="EC396:ED396"/>
    <mergeCell ref="EE396:EF396"/>
    <mergeCell ref="EG396:EH396"/>
    <mergeCell ref="EI396:EJ396"/>
    <mergeCell ref="EK396:EL396"/>
    <mergeCell ref="EM396:EN396"/>
    <mergeCell ref="EO396:EP396"/>
    <mergeCell ref="AW396:AX396"/>
    <mergeCell ref="AY396:AZ396"/>
    <mergeCell ref="BA396:BB396"/>
    <mergeCell ref="BC396:BD396"/>
    <mergeCell ref="BE396:BF396"/>
    <mergeCell ref="BG396:BH396"/>
    <mergeCell ref="BI396:BJ396"/>
    <mergeCell ref="EQ397:ER397"/>
    <mergeCell ref="ES397:ET397"/>
    <mergeCell ref="EU397:EV397"/>
    <mergeCell ref="EW397:EX397"/>
    <mergeCell ref="EY397:EZ397"/>
    <mergeCell ref="FA397:FB397"/>
    <mergeCell ref="FC397:FD397"/>
    <mergeCell ref="FS397:FT397"/>
    <mergeCell ref="FU397:FV397"/>
    <mergeCell ref="FW397:FX397"/>
    <mergeCell ref="FY397:FZ397"/>
    <mergeCell ref="FE397:FF397"/>
    <mergeCell ref="FG397:FH397"/>
    <mergeCell ref="FI397:FJ397"/>
    <mergeCell ref="FK397:FL397"/>
    <mergeCell ref="FM397:FN397"/>
    <mergeCell ref="FO397:FP397"/>
    <mergeCell ref="FQ397:FR397"/>
    <mergeCell ref="BK397:BL397"/>
    <mergeCell ref="BM397:BN397"/>
    <mergeCell ref="BO397:BP397"/>
    <mergeCell ref="BQ397:BR397"/>
    <mergeCell ref="BS397:BT397"/>
    <mergeCell ref="BU397:BV397"/>
    <mergeCell ref="BW397:BX397"/>
    <mergeCell ref="BY397:BZ397"/>
    <mergeCell ref="CA397:CB397"/>
    <mergeCell ref="CC397:CD397"/>
    <mergeCell ref="CE397:CF397"/>
    <mergeCell ref="CG397:CH397"/>
    <mergeCell ref="CI397:CJ397"/>
    <mergeCell ref="CK397:CL397"/>
    <mergeCell ref="CM397:CN397"/>
    <mergeCell ref="CO397:CP397"/>
    <mergeCell ref="CQ397:CR397"/>
    <mergeCell ref="CS397:CT397"/>
    <mergeCell ref="CU397:CV397"/>
    <mergeCell ref="CW397:CX397"/>
    <mergeCell ref="CY397:CZ397"/>
    <mergeCell ref="DA397:DB397"/>
    <mergeCell ref="DC397:DD397"/>
    <mergeCell ref="DE397:DF397"/>
    <mergeCell ref="DG397:DH397"/>
    <mergeCell ref="DI397:DJ397"/>
    <mergeCell ref="DK397:DL397"/>
    <mergeCell ref="DM397:DN397"/>
    <mergeCell ref="DO397:DP397"/>
    <mergeCell ref="DQ397:DR397"/>
    <mergeCell ref="DS397:DT397"/>
    <mergeCell ref="DU397:DV397"/>
    <mergeCell ref="DW397:DX397"/>
    <mergeCell ref="DY397:DZ397"/>
    <mergeCell ref="EA397:EB397"/>
    <mergeCell ref="EC397:ED397"/>
    <mergeCell ref="EE397:EF397"/>
    <mergeCell ref="EG397:EH397"/>
    <mergeCell ref="EI397:EJ397"/>
    <mergeCell ref="EK397:EL397"/>
    <mergeCell ref="EM397:EN397"/>
    <mergeCell ref="EO397:EP397"/>
    <mergeCell ref="AW397:AX397"/>
    <mergeCell ref="AY397:AZ397"/>
    <mergeCell ref="BA397:BB397"/>
    <mergeCell ref="BC397:BD397"/>
    <mergeCell ref="BE397:BF397"/>
    <mergeCell ref="BG397:BH397"/>
    <mergeCell ref="BI397:BJ397"/>
    <mergeCell ref="EQ398:ER398"/>
    <mergeCell ref="ES398:ET398"/>
    <mergeCell ref="EU398:EV398"/>
    <mergeCell ref="EW398:EX398"/>
    <mergeCell ref="EY398:EZ398"/>
    <mergeCell ref="FA398:FB398"/>
    <mergeCell ref="FC398:FD398"/>
    <mergeCell ref="FS398:FT398"/>
    <mergeCell ref="AW398:AX398"/>
    <mergeCell ref="AY398:AZ398"/>
    <mergeCell ref="BA398:BB398"/>
    <mergeCell ref="BC398:BD398"/>
    <mergeCell ref="BE398:BF398"/>
    <mergeCell ref="BG398:BH398"/>
    <mergeCell ref="BI398:BJ398"/>
    <mergeCell ref="FU398:FV398"/>
    <mergeCell ref="FW398:FX398"/>
    <mergeCell ref="FY398:FZ398"/>
    <mergeCell ref="FE398:FF398"/>
    <mergeCell ref="FG398:FH398"/>
    <mergeCell ref="FI398:FJ398"/>
    <mergeCell ref="FK398:FL398"/>
    <mergeCell ref="FM398:FN398"/>
    <mergeCell ref="FO398:FP398"/>
    <mergeCell ref="FQ398:FR398"/>
    <mergeCell ref="BK398:BL398"/>
    <mergeCell ref="BM398:BN398"/>
    <mergeCell ref="BO398:BP398"/>
    <mergeCell ref="BQ398:BR398"/>
    <mergeCell ref="BS398:BT398"/>
    <mergeCell ref="BU398:BV398"/>
    <mergeCell ref="BW398:BX398"/>
    <mergeCell ref="BY398:BZ398"/>
    <mergeCell ref="CA398:CB398"/>
    <mergeCell ref="CC398:CD398"/>
    <mergeCell ref="CE398:CF398"/>
    <mergeCell ref="CG398:CH398"/>
    <mergeCell ref="CI398:CJ398"/>
    <mergeCell ref="CK398:CL398"/>
    <mergeCell ref="CM398:CN398"/>
    <mergeCell ref="CO398:CP398"/>
    <mergeCell ref="CQ398:CR398"/>
    <mergeCell ref="CS398:CT398"/>
    <mergeCell ref="CU398:CV398"/>
    <mergeCell ref="CW398:CX398"/>
    <mergeCell ref="CY398:CZ398"/>
    <mergeCell ref="DA398:DB398"/>
    <mergeCell ref="DC398:DD398"/>
    <mergeCell ref="DE398:DF398"/>
    <mergeCell ref="DG398:DH398"/>
    <mergeCell ref="DI398:DJ398"/>
    <mergeCell ref="DK398:DL398"/>
    <mergeCell ref="DM398:DN398"/>
    <mergeCell ref="DO398:DP398"/>
    <mergeCell ref="DQ398:DR398"/>
    <mergeCell ref="DS398:DT398"/>
    <mergeCell ref="DU398:DV398"/>
    <mergeCell ref="DW398:DX398"/>
    <mergeCell ref="DY398:DZ398"/>
    <mergeCell ref="EA398:EB398"/>
    <mergeCell ref="EC398:ED398"/>
    <mergeCell ref="EE398:EF398"/>
    <mergeCell ref="EG398:EH398"/>
    <mergeCell ref="EI398:EJ398"/>
    <mergeCell ref="EK398:EL398"/>
    <mergeCell ref="EM398:EN398"/>
    <mergeCell ref="EO398:EP398"/>
    <mergeCell ref="EQ399:ER399"/>
    <mergeCell ref="ES399:ET399"/>
    <mergeCell ref="EU399:EV399"/>
    <mergeCell ref="EW399:EX399"/>
    <mergeCell ref="EY399:EZ399"/>
    <mergeCell ref="FA399:FB399"/>
    <mergeCell ref="FC399:FD399"/>
    <mergeCell ref="FS399:FT399"/>
    <mergeCell ref="FU399:FV399"/>
    <mergeCell ref="FW399:FX399"/>
    <mergeCell ref="FY399:FZ399"/>
    <mergeCell ref="FE399:FF399"/>
    <mergeCell ref="FG399:FH399"/>
    <mergeCell ref="FI399:FJ399"/>
    <mergeCell ref="FK399:FL399"/>
    <mergeCell ref="FM399:FN399"/>
    <mergeCell ref="FO399:FP399"/>
    <mergeCell ref="FQ399:FR399"/>
    <mergeCell ref="BK399:BL399"/>
    <mergeCell ref="BM399:BN399"/>
    <mergeCell ref="BO399:BP399"/>
    <mergeCell ref="BQ399:BR399"/>
    <mergeCell ref="BS399:BT399"/>
    <mergeCell ref="BU399:BV399"/>
    <mergeCell ref="BW399:BX399"/>
    <mergeCell ref="BY399:BZ399"/>
    <mergeCell ref="CA399:CB399"/>
    <mergeCell ref="CC399:CD399"/>
    <mergeCell ref="CE399:CF399"/>
    <mergeCell ref="CG399:CH399"/>
    <mergeCell ref="CI399:CJ399"/>
    <mergeCell ref="CK399:CL399"/>
    <mergeCell ref="CM399:CN399"/>
    <mergeCell ref="CO399:CP399"/>
    <mergeCell ref="CQ399:CR399"/>
    <mergeCell ref="CS399:CT399"/>
    <mergeCell ref="CU399:CV399"/>
    <mergeCell ref="CW399:CX399"/>
    <mergeCell ref="CY399:CZ399"/>
    <mergeCell ref="DA399:DB399"/>
    <mergeCell ref="DC399:DD399"/>
    <mergeCell ref="DE399:DF399"/>
    <mergeCell ref="DG399:DH399"/>
    <mergeCell ref="DI399:DJ399"/>
    <mergeCell ref="DK399:DL399"/>
    <mergeCell ref="DM399:DN399"/>
    <mergeCell ref="DO399:DP399"/>
    <mergeCell ref="DQ399:DR399"/>
    <mergeCell ref="DS399:DT399"/>
    <mergeCell ref="DU399:DV399"/>
    <mergeCell ref="DW399:DX399"/>
    <mergeCell ref="DY399:DZ399"/>
    <mergeCell ref="EA399:EB399"/>
    <mergeCell ref="EC399:ED399"/>
    <mergeCell ref="EE399:EF399"/>
    <mergeCell ref="EG399:EH399"/>
    <mergeCell ref="EI399:EJ399"/>
    <mergeCell ref="EK399:EL399"/>
    <mergeCell ref="EM399:EN399"/>
    <mergeCell ref="EO399:EP399"/>
    <mergeCell ref="AW399:AX399"/>
    <mergeCell ref="AY399:AZ399"/>
    <mergeCell ref="BA399:BB399"/>
    <mergeCell ref="BC399:BD399"/>
    <mergeCell ref="BE399:BF399"/>
    <mergeCell ref="BG399:BH399"/>
    <mergeCell ref="BI399:BJ399"/>
    <mergeCell ref="EQ400:ER400"/>
    <mergeCell ref="ES400:ET400"/>
    <mergeCell ref="EU400:EV400"/>
    <mergeCell ref="EW400:EX400"/>
    <mergeCell ref="EY400:EZ400"/>
    <mergeCell ref="FA400:FB400"/>
    <mergeCell ref="FC400:FD400"/>
    <mergeCell ref="FS400:FT400"/>
    <mergeCell ref="FU400:FV400"/>
    <mergeCell ref="FW400:FX400"/>
    <mergeCell ref="FY400:FZ400"/>
    <mergeCell ref="FE400:FF400"/>
    <mergeCell ref="FG400:FH400"/>
    <mergeCell ref="FI400:FJ400"/>
    <mergeCell ref="FK400:FL400"/>
    <mergeCell ref="FM400:FN400"/>
    <mergeCell ref="FO400:FP400"/>
    <mergeCell ref="FQ400:FR400"/>
    <mergeCell ref="BK400:BL400"/>
    <mergeCell ref="BM400:BN400"/>
    <mergeCell ref="BO400:BP400"/>
    <mergeCell ref="BQ400:BR400"/>
    <mergeCell ref="BS400:BT400"/>
    <mergeCell ref="BU400:BV400"/>
    <mergeCell ref="BW400:BX400"/>
    <mergeCell ref="BY400:BZ400"/>
    <mergeCell ref="CA400:CB400"/>
    <mergeCell ref="CC400:CD400"/>
    <mergeCell ref="CE400:CF400"/>
    <mergeCell ref="CG400:CH400"/>
    <mergeCell ref="CI400:CJ400"/>
    <mergeCell ref="CK400:CL400"/>
    <mergeCell ref="CM400:CN400"/>
    <mergeCell ref="CO400:CP400"/>
    <mergeCell ref="CQ400:CR400"/>
    <mergeCell ref="CS400:CT400"/>
    <mergeCell ref="CU400:CV400"/>
    <mergeCell ref="CW400:CX400"/>
    <mergeCell ref="CY400:CZ400"/>
    <mergeCell ref="DA400:DB400"/>
    <mergeCell ref="DC400:DD400"/>
    <mergeCell ref="DE400:DF400"/>
    <mergeCell ref="DG400:DH400"/>
    <mergeCell ref="DI400:DJ400"/>
    <mergeCell ref="DK400:DL400"/>
    <mergeCell ref="DM400:DN400"/>
    <mergeCell ref="DO400:DP400"/>
    <mergeCell ref="DQ400:DR400"/>
    <mergeCell ref="DS400:DT400"/>
    <mergeCell ref="DU400:DV400"/>
    <mergeCell ref="DW400:DX400"/>
    <mergeCell ref="DY400:DZ400"/>
    <mergeCell ref="EA400:EB400"/>
    <mergeCell ref="EC400:ED400"/>
    <mergeCell ref="EE400:EF400"/>
    <mergeCell ref="EG400:EH400"/>
    <mergeCell ref="EI400:EJ400"/>
    <mergeCell ref="EK400:EL400"/>
    <mergeCell ref="EM400:EN400"/>
    <mergeCell ref="EO400:EP400"/>
    <mergeCell ref="AW400:AX400"/>
    <mergeCell ref="AY400:AZ400"/>
    <mergeCell ref="BA400:BB400"/>
    <mergeCell ref="BC400:BD400"/>
    <mergeCell ref="BE400:BF400"/>
    <mergeCell ref="BG400:BH400"/>
    <mergeCell ref="BI400:BJ400"/>
    <mergeCell ref="EQ401:ER401"/>
    <mergeCell ref="ES401:ET401"/>
    <mergeCell ref="EU401:EV401"/>
    <mergeCell ref="EW401:EX401"/>
    <mergeCell ref="EY401:EZ401"/>
    <mergeCell ref="FA401:FB401"/>
    <mergeCell ref="FC401:FD401"/>
    <mergeCell ref="FS401:FT401"/>
    <mergeCell ref="FU401:FV401"/>
    <mergeCell ref="FW401:FX401"/>
    <mergeCell ref="FY401:FZ401"/>
    <mergeCell ref="FE401:FF401"/>
    <mergeCell ref="FG401:FH401"/>
    <mergeCell ref="FI401:FJ401"/>
    <mergeCell ref="FK401:FL401"/>
    <mergeCell ref="FM401:FN401"/>
    <mergeCell ref="FO401:FP401"/>
    <mergeCell ref="FQ401:FR401"/>
    <mergeCell ref="BK401:BL401"/>
    <mergeCell ref="BM401:BN401"/>
    <mergeCell ref="BO401:BP401"/>
    <mergeCell ref="BQ401:BR401"/>
    <mergeCell ref="BS401:BT401"/>
    <mergeCell ref="BU401:BV401"/>
    <mergeCell ref="BW401:BX401"/>
    <mergeCell ref="BY401:BZ401"/>
    <mergeCell ref="CA401:CB401"/>
    <mergeCell ref="CC401:CD401"/>
    <mergeCell ref="CE401:CF401"/>
    <mergeCell ref="CG401:CH401"/>
    <mergeCell ref="CI401:CJ401"/>
    <mergeCell ref="CK401:CL401"/>
    <mergeCell ref="CM401:CN401"/>
    <mergeCell ref="CO401:CP401"/>
    <mergeCell ref="CQ401:CR401"/>
    <mergeCell ref="CS401:CT401"/>
    <mergeCell ref="CU401:CV401"/>
    <mergeCell ref="CW401:CX401"/>
    <mergeCell ref="CY401:CZ401"/>
    <mergeCell ref="DA401:DB401"/>
    <mergeCell ref="DC401:DD401"/>
    <mergeCell ref="DE401:DF401"/>
    <mergeCell ref="DG401:DH401"/>
    <mergeCell ref="DI401:DJ401"/>
    <mergeCell ref="DK401:DL401"/>
    <mergeCell ref="DM401:DN401"/>
    <mergeCell ref="DO401:DP401"/>
    <mergeCell ref="DQ401:DR401"/>
    <mergeCell ref="DS401:DT401"/>
    <mergeCell ref="DU401:DV401"/>
    <mergeCell ref="DW401:DX401"/>
    <mergeCell ref="DY401:DZ401"/>
    <mergeCell ref="EA401:EB401"/>
    <mergeCell ref="EC401:ED401"/>
    <mergeCell ref="EE401:EF401"/>
    <mergeCell ref="EG401:EH401"/>
    <mergeCell ref="EI401:EJ401"/>
    <mergeCell ref="EK401:EL401"/>
    <mergeCell ref="EM401:EN401"/>
    <mergeCell ref="EO401:EP401"/>
    <mergeCell ref="AW401:AX401"/>
    <mergeCell ref="AY401:AZ401"/>
    <mergeCell ref="BA401:BB401"/>
    <mergeCell ref="BC401:BD401"/>
    <mergeCell ref="BE401:BF401"/>
    <mergeCell ref="BG401:BH401"/>
    <mergeCell ref="BI401:BJ401"/>
    <mergeCell ref="EQ402:ER402"/>
    <mergeCell ref="ES402:ET402"/>
    <mergeCell ref="EU402:EV402"/>
    <mergeCell ref="EW402:EX402"/>
    <mergeCell ref="EY402:EZ402"/>
    <mergeCell ref="FA402:FB402"/>
    <mergeCell ref="FC402:FD402"/>
    <mergeCell ref="FS402:FT402"/>
    <mergeCell ref="FU402:FV402"/>
    <mergeCell ref="FW402:FX402"/>
    <mergeCell ref="FY402:FZ402"/>
    <mergeCell ref="FE402:FF402"/>
    <mergeCell ref="FG402:FH402"/>
    <mergeCell ref="FI402:FJ402"/>
    <mergeCell ref="FK402:FL402"/>
    <mergeCell ref="FM402:FN402"/>
    <mergeCell ref="FO402:FP402"/>
    <mergeCell ref="FQ402:FR402"/>
    <mergeCell ref="BK402:BL402"/>
    <mergeCell ref="BM402:BN402"/>
    <mergeCell ref="BO402:BP402"/>
    <mergeCell ref="BQ402:BR402"/>
    <mergeCell ref="BS402:BT402"/>
    <mergeCell ref="BU402:BV402"/>
    <mergeCell ref="BW402:BX402"/>
    <mergeCell ref="BY402:BZ402"/>
    <mergeCell ref="CA402:CB402"/>
    <mergeCell ref="CC402:CD402"/>
    <mergeCell ref="CE402:CF402"/>
    <mergeCell ref="CG402:CH402"/>
    <mergeCell ref="CI402:CJ402"/>
    <mergeCell ref="CK402:CL402"/>
    <mergeCell ref="CM402:CN402"/>
    <mergeCell ref="CO402:CP402"/>
    <mergeCell ref="CQ402:CR402"/>
    <mergeCell ref="CS402:CT402"/>
    <mergeCell ref="CU402:CV402"/>
    <mergeCell ref="CW402:CX402"/>
    <mergeCell ref="CY402:CZ402"/>
    <mergeCell ref="DA402:DB402"/>
    <mergeCell ref="DC402:DD402"/>
    <mergeCell ref="DE402:DF402"/>
    <mergeCell ref="DG402:DH402"/>
    <mergeCell ref="DI402:DJ402"/>
    <mergeCell ref="DK402:DL402"/>
    <mergeCell ref="DM402:DN402"/>
    <mergeCell ref="DO402:DP402"/>
    <mergeCell ref="DQ402:DR402"/>
    <mergeCell ref="DS402:DT402"/>
    <mergeCell ref="DU402:DV402"/>
    <mergeCell ref="DW402:DX402"/>
    <mergeCell ref="DY402:DZ402"/>
    <mergeCell ref="EA402:EB402"/>
    <mergeCell ref="EC402:ED402"/>
    <mergeCell ref="EE402:EF402"/>
    <mergeCell ref="EG402:EH402"/>
    <mergeCell ref="EI402:EJ402"/>
    <mergeCell ref="EK402:EL402"/>
    <mergeCell ref="EM402:EN402"/>
    <mergeCell ref="EO402:EP402"/>
    <mergeCell ref="AW402:AX402"/>
    <mergeCell ref="AY402:AZ402"/>
    <mergeCell ref="BA402:BB402"/>
    <mergeCell ref="BC402:BD402"/>
    <mergeCell ref="BE402:BF402"/>
    <mergeCell ref="BG402:BH402"/>
    <mergeCell ref="BI402:BJ402"/>
    <mergeCell ref="EQ403:ER403"/>
    <mergeCell ref="ES403:ET403"/>
    <mergeCell ref="EU403:EV403"/>
    <mergeCell ref="EW403:EX403"/>
    <mergeCell ref="EY403:EZ403"/>
    <mergeCell ref="FA403:FB403"/>
    <mergeCell ref="FC403:FD403"/>
    <mergeCell ref="FS403:FT403"/>
    <mergeCell ref="FU403:FV403"/>
    <mergeCell ref="FW403:FX403"/>
    <mergeCell ref="FY403:FZ403"/>
    <mergeCell ref="FE403:FF403"/>
    <mergeCell ref="FG403:FH403"/>
    <mergeCell ref="FI403:FJ403"/>
    <mergeCell ref="FK403:FL403"/>
    <mergeCell ref="FM403:FN403"/>
    <mergeCell ref="FO403:FP403"/>
    <mergeCell ref="FQ403:FR403"/>
    <mergeCell ref="BK403:BL403"/>
    <mergeCell ref="BM403:BN403"/>
    <mergeCell ref="BO403:BP403"/>
    <mergeCell ref="BQ403:BR403"/>
    <mergeCell ref="BS403:BT403"/>
    <mergeCell ref="BU403:BV403"/>
    <mergeCell ref="BW403:BX403"/>
    <mergeCell ref="BY403:BZ403"/>
    <mergeCell ref="CA403:CB403"/>
    <mergeCell ref="CC403:CD403"/>
    <mergeCell ref="CE403:CF403"/>
    <mergeCell ref="CG403:CH403"/>
    <mergeCell ref="CI403:CJ403"/>
    <mergeCell ref="CK403:CL403"/>
    <mergeCell ref="CM403:CN403"/>
    <mergeCell ref="CO403:CP403"/>
    <mergeCell ref="CQ403:CR403"/>
    <mergeCell ref="CS403:CT403"/>
    <mergeCell ref="CU403:CV403"/>
    <mergeCell ref="CW403:CX403"/>
    <mergeCell ref="CY403:CZ403"/>
    <mergeCell ref="DA403:DB403"/>
    <mergeCell ref="DC403:DD403"/>
    <mergeCell ref="DE403:DF403"/>
    <mergeCell ref="DG403:DH403"/>
    <mergeCell ref="DI403:DJ403"/>
    <mergeCell ref="DK403:DL403"/>
    <mergeCell ref="DM403:DN403"/>
    <mergeCell ref="DO403:DP403"/>
    <mergeCell ref="DQ403:DR403"/>
    <mergeCell ref="DS403:DT403"/>
    <mergeCell ref="DU403:DV403"/>
    <mergeCell ref="DW403:DX403"/>
    <mergeCell ref="DY403:DZ403"/>
    <mergeCell ref="EA403:EB403"/>
    <mergeCell ref="EC403:ED403"/>
    <mergeCell ref="EE403:EF403"/>
    <mergeCell ref="EG403:EH403"/>
    <mergeCell ref="EI403:EJ403"/>
    <mergeCell ref="EK403:EL403"/>
    <mergeCell ref="EM403:EN403"/>
    <mergeCell ref="EO403:EP403"/>
    <mergeCell ref="AW403:AX403"/>
    <mergeCell ref="AY403:AZ403"/>
    <mergeCell ref="BA403:BB403"/>
    <mergeCell ref="BC403:BD403"/>
    <mergeCell ref="BE403:BF403"/>
    <mergeCell ref="BG403:BH403"/>
    <mergeCell ref="BI403:BJ403"/>
    <mergeCell ref="EQ404:ER404"/>
    <mergeCell ref="ES404:ET404"/>
    <mergeCell ref="EU404:EV404"/>
    <mergeCell ref="EW404:EX404"/>
    <mergeCell ref="EY404:EZ404"/>
    <mergeCell ref="FA404:FB404"/>
    <mergeCell ref="FC404:FD404"/>
    <mergeCell ref="FS404:FT404"/>
    <mergeCell ref="FU404:FV404"/>
    <mergeCell ref="FW404:FX404"/>
    <mergeCell ref="FY404:FZ404"/>
    <mergeCell ref="FE404:FF404"/>
    <mergeCell ref="FG404:FH404"/>
    <mergeCell ref="FI404:FJ404"/>
    <mergeCell ref="FK404:FL404"/>
    <mergeCell ref="FM404:FN404"/>
    <mergeCell ref="FO404:FP404"/>
    <mergeCell ref="FQ404:FR404"/>
    <mergeCell ref="BK404:BL404"/>
    <mergeCell ref="BM404:BN404"/>
    <mergeCell ref="BO404:BP404"/>
    <mergeCell ref="BQ404:BR404"/>
    <mergeCell ref="BS404:BT404"/>
    <mergeCell ref="BU404:BV404"/>
    <mergeCell ref="BW404:BX404"/>
    <mergeCell ref="BY404:BZ404"/>
    <mergeCell ref="CA404:CB404"/>
    <mergeCell ref="CC404:CD404"/>
    <mergeCell ref="CE404:CF404"/>
    <mergeCell ref="CG404:CH404"/>
    <mergeCell ref="CI404:CJ404"/>
    <mergeCell ref="CK404:CL404"/>
    <mergeCell ref="CM404:CN404"/>
    <mergeCell ref="CO404:CP404"/>
    <mergeCell ref="CQ404:CR404"/>
    <mergeCell ref="CS404:CT404"/>
    <mergeCell ref="CU404:CV404"/>
    <mergeCell ref="CW404:CX404"/>
    <mergeCell ref="CY404:CZ404"/>
    <mergeCell ref="DA404:DB404"/>
    <mergeCell ref="DC404:DD404"/>
    <mergeCell ref="DE404:DF404"/>
    <mergeCell ref="DG404:DH404"/>
    <mergeCell ref="DI404:DJ404"/>
    <mergeCell ref="DK404:DL404"/>
    <mergeCell ref="DM404:DN404"/>
    <mergeCell ref="DO404:DP404"/>
    <mergeCell ref="DQ404:DR404"/>
    <mergeCell ref="DS404:DT404"/>
    <mergeCell ref="DU404:DV404"/>
    <mergeCell ref="DW404:DX404"/>
    <mergeCell ref="DY404:DZ404"/>
    <mergeCell ref="EA404:EB404"/>
    <mergeCell ref="EC404:ED404"/>
    <mergeCell ref="EE404:EF404"/>
    <mergeCell ref="EG404:EH404"/>
    <mergeCell ref="EI404:EJ404"/>
    <mergeCell ref="EK404:EL404"/>
    <mergeCell ref="EM404:EN404"/>
    <mergeCell ref="EO404:EP404"/>
    <mergeCell ref="AW404:AX404"/>
    <mergeCell ref="AY404:AZ404"/>
    <mergeCell ref="BA404:BB404"/>
    <mergeCell ref="BC404:BD404"/>
    <mergeCell ref="BE404:BF404"/>
    <mergeCell ref="BG404:BH404"/>
    <mergeCell ref="BI404:BJ404"/>
    <mergeCell ref="EQ405:ER405"/>
    <mergeCell ref="ES405:ET405"/>
    <mergeCell ref="EU405:EV405"/>
    <mergeCell ref="EW405:EX405"/>
    <mergeCell ref="EY405:EZ405"/>
    <mergeCell ref="FA405:FB405"/>
    <mergeCell ref="FC405:FD405"/>
    <mergeCell ref="FS405:FT405"/>
    <mergeCell ref="FU405:FV405"/>
    <mergeCell ref="FW405:FX405"/>
    <mergeCell ref="FY405:FZ405"/>
    <mergeCell ref="FE405:FF405"/>
    <mergeCell ref="FG405:FH405"/>
    <mergeCell ref="FI405:FJ405"/>
    <mergeCell ref="FK405:FL405"/>
    <mergeCell ref="FM405:FN405"/>
    <mergeCell ref="FO405:FP405"/>
    <mergeCell ref="FQ405:FR405"/>
    <mergeCell ref="BK405:BL405"/>
    <mergeCell ref="BM405:BN405"/>
    <mergeCell ref="BO405:BP405"/>
    <mergeCell ref="BQ405:BR405"/>
    <mergeCell ref="BS405:BT405"/>
    <mergeCell ref="BU405:BV405"/>
    <mergeCell ref="BW405:BX405"/>
    <mergeCell ref="BY405:BZ405"/>
    <mergeCell ref="CA405:CB405"/>
    <mergeCell ref="CC405:CD405"/>
    <mergeCell ref="CE405:CF405"/>
    <mergeCell ref="CG405:CH405"/>
    <mergeCell ref="CI405:CJ405"/>
    <mergeCell ref="CK405:CL405"/>
    <mergeCell ref="CM405:CN405"/>
    <mergeCell ref="CO405:CP405"/>
    <mergeCell ref="CQ405:CR405"/>
    <mergeCell ref="CS405:CT405"/>
    <mergeCell ref="CU405:CV405"/>
    <mergeCell ref="CW405:CX405"/>
    <mergeCell ref="CY405:CZ405"/>
    <mergeCell ref="DA405:DB405"/>
    <mergeCell ref="DC405:DD405"/>
    <mergeCell ref="DE405:DF405"/>
    <mergeCell ref="DG405:DH405"/>
    <mergeCell ref="DI405:DJ405"/>
    <mergeCell ref="DK405:DL405"/>
    <mergeCell ref="DM405:DN405"/>
    <mergeCell ref="DO405:DP405"/>
    <mergeCell ref="DQ405:DR405"/>
    <mergeCell ref="DS405:DT405"/>
    <mergeCell ref="DU405:DV405"/>
    <mergeCell ref="DW405:DX405"/>
    <mergeCell ref="DY405:DZ405"/>
    <mergeCell ref="EA405:EB405"/>
    <mergeCell ref="EC405:ED405"/>
    <mergeCell ref="EE405:EF405"/>
    <mergeCell ref="EG405:EH405"/>
    <mergeCell ref="EI405:EJ405"/>
    <mergeCell ref="EK405:EL405"/>
    <mergeCell ref="EM405:EN405"/>
    <mergeCell ref="EO405:EP405"/>
    <mergeCell ref="AW405:AX405"/>
    <mergeCell ref="AY405:AZ405"/>
    <mergeCell ref="BA405:BB405"/>
    <mergeCell ref="BC405:BD405"/>
    <mergeCell ref="BE405:BF405"/>
    <mergeCell ref="BG405:BH405"/>
    <mergeCell ref="BI405:BJ405"/>
    <mergeCell ref="EQ406:ER406"/>
    <mergeCell ref="ES406:ET406"/>
    <mergeCell ref="EU406:EV406"/>
    <mergeCell ref="EW406:EX406"/>
    <mergeCell ref="EY406:EZ406"/>
    <mergeCell ref="FA406:FB406"/>
    <mergeCell ref="FC406:FD406"/>
    <mergeCell ref="FS406:FT406"/>
    <mergeCell ref="AW406:AX406"/>
    <mergeCell ref="AY406:AZ406"/>
    <mergeCell ref="BA406:BB406"/>
    <mergeCell ref="BC406:BD406"/>
    <mergeCell ref="BE406:BF406"/>
    <mergeCell ref="BG406:BH406"/>
    <mergeCell ref="BI406:BJ406"/>
    <mergeCell ref="FU406:FV406"/>
    <mergeCell ref="FW406:FX406"/>
    <mergeCell ref="FY406:FZ406"/>
    <mergeCell ref="FE406:FF406"/>
    <mergeCell ref="FG406:FH406"/>
    <mergeCell ref="FI406:FJ406"/>
    <mergeCell ref="FK406:FL406"/>
    <mergeCell ref="FM406:FN406"/>
    <mergeCell ref="FO406:FP406"/>
    <mergeCell ref="FQ406:FR406"/>
    <mergeCell ref="BK406:BL406"/>
    <mergeCell ref="BM406:BN406"/>
    <mergeCell ref="BO406:BP406"/>
    <mergeCell ref="BQ406:BR406"/>
    <mergeCell ref="BS406:BT406"/>
    <mergeCell ref="BU406:BV406"/>
    <mergeCell ref="BW406:BX406"/>
    <mergeCell ref="BY406:BZ406"/>
    <mergeCell ref="CA406:CB406"/>
    <mergeCell ref="CC406:CD406"/>
    <mergeCell ref="CE406:CF406"/>
    <mergeCell ref="CG406:CH406"/>
    <mergeCell ref="CI406:CJ406"/>
    <mergeCell ref="CK406:CL406"/>
    <mergeCell ref="CM406:CN406"/>
    <mergeCell ref="CO406:CP406"/>
    <mergeCell ref="CQ406:CR406"/>
    <mergeCell ref="CS406:CT406"/>
    <mergeCell ref="CU406:CV406"/>
    <mergeCell ref="CW406:CX406"/>
    <mergeCell ref="CY406:CZ406"/>
    <mergeCell ref="DA406:DB406"/>
    <mergeCell ref="DC406:DD406"/>
    <mergeCell ref="DE406:DF406"/>
    <mergeCell ref="DG406:DH406"/>
    <mergeCell ref="DI406:DJ406"/>
    <mergeCell ref="DK406:DL406"/>
    <mergeCell ref="DM406:DN406"/>
    <mergeCell ref="DO406:DP406"/>
    <mergeCell ref="DQ406:DR406"/>
    <mergeCell ref="DS406:DT406"/>
    <mergeCell ref="DU406:DV406"/>
    <mergeCell ref="DW406:DX406"/>
    <mergeCell ref="DY406:DZ406"/>
    <mergeCell ref="EA406:EB406"/>
    <mergeCell ref="EC406:ED406"/>
    <mergeCell ref="EE406:EF406"/>
    <mergeCell ref="EG406:EH406"/>
    <mergeCell ref="EI406:EJ406"/>
    <mergeCell ref="EK406:EL406"/>
    <mergeCell ref="EM406:EN406"/>
    <mergeCell ref="EO406:EP406"/>
    <mergeCell ref="EQ407:ER407"/>
    <mergeCell ref="ES407:ET407"/>
    <mergeCell ref="EU407:EV407"/>
    <mergeCell ref="EW407:EX407"/>
    <mergeCell ref="EY407:EZ407"/>
    <mergeCell ref="FA407:FB407"/>
    <mergeCell ref="FC407:FD407"/>
    <mergeCell ref="FS407:FT407"/>
    <mergeCell ref="FU407:FV407"/>
    <mergeCell ref="FW407:FX407"/>
    <mergeCell ref="FY407:FZ407"/>
    <mergeCell ref="FE407:FF407"/>
    <mergeCell ref="FG407:FH407"/>
    <mergeCell ref="FI407:FJ407"/>
    <mergeCell ref="FK407:FL407"/>
    <mergeCell ref="FM407:FN407"/>
    <mergeCell ref="FO407:FP407"/>
    <mergeCell ref="FQ407:FR407"/>
    <mergeCell ref="BK407:BL407"/>
    <mergeCell ref="BM407:BN407"/>
    <mergeCell ref="BO407:BP407"/>
    <mergeCell ref="BQ407:BR407"/>
    <mergeCell ref="BS407:BT407"/>
    <mergeCell ref="BU407:BV407"/>
    <mergeCell ref="BW407:BX407"/>
    <mergeCell ref="BY407:BZ407"/>
    <mergeCell ref="CA407:CB407"/>
    <mergeCell ref="CC407:CD407"/>
    <mergeCell ref="CE407:CF407"/>
    <mergeCell ref="CG407:CH407"/>
    <mergeCell ref="CI407:CJ407"/>
    <mergeCell ref="CK407:CL407"/>
    <mergeCell ref="CM407:CN407"/>
    <mergeCell ref="CO407:CP407"/>
    <mergeCell ref="CQ407:CR407"/>
    <mergeCell ref="CS407:CT407"/>
    <mergeCell ref="CU407:CV407"/>
    <mergeCell ref="CW407:CX407"/>
    <mergeCell ref="CY407:CZ407"/>
    <mergeCell ref="DA407:DB407"/>
    <mergeCell ref="DC407:DD407"/>
    <mergeCell ref="DE407:DF407"/>
    <mergeCell ref="DG407:DH407"/>
    <mergeCell ref="DI407:DJ407"/>
    <mergeCell ref="DK407:DL407"/>
    <mergeCell ref="DM407:DN407"/>
    <mergeCell ref="DO407:DP407"/>
    <mergeCell ref="DQ407:DR407"/>
    <mergeCell ref="DS407:DT407"/>
    <mergeCell ref="DU407:DV407"/>
    <mergeCell ref="DW407:DX407"/>
    <mergeCell ref="DY407:DZ407"/>
    <mergeCell ref="EA407:EB407"/>
    <mergeCell ref="EC407:ED407"/>
    <mergeCell ref="EE407:EF407"/>
    <mergeCell ref="EG407:EH407"/>
    <mergeCell ref="EI407:EJ407"/>
    <mergeCell ref="EK407:EL407"/>
    <mergeCell ref="EM407:EN407"/>
    <mergeCell ref="EO407:EP407"/>
    <mergeCell ref="AW407:AX407"/>
    <mergeCell ref="AY407:AZ407"/>
    <mergeCell ref="BA407:BB407"/>
    <mergeCell ref="BC407:BD407"/>
    <mergeCell ref="BE407:BF407"/>
    <mergeCell ref="BG407:BH407"/>
    <mergeCell ref="BI407:BJ407"/>
    <mergeCell ref="EQ408:ER408"/>
    <mergeCell ref="ES408:ET408"/>
    <mergeCell ref="EU408:EV408"/>
    <mergeCell ref="EW408:EX408"/>
    <mergeCell ref="EY408:EZ408"/>
    <mergeCell ref="FA408:FB408"/>
    <mergeCell ref="FC408:FD408"/>
    <mergeCell ref="FS408:FT408"/>
    <mergeCell ref="FU408:FV408"/>
    <mergeCell ref="FW408:FX408"/>
    <mergeCell ref="FY408:FZ408"/>
    <mergeCell ref="FE408:FF408"/>
    <mergeCell ref="FG408:FH408"/>
    <mergeCell ref="FI408:FJ408"/>
    <mergeCell ref="FK408:FL408"/>
    <mergeCell ref="FM408:FN408"/>
    <mergeCell ref="FO408:FP408"/>
    <mergeCell ref="FQ408:FR408"/>
    <mergeCell ref="BK408:BL408"/>
    <mergeCell ref="BM408:BN408"/>
    <mergeCell ref="BO408:BP408"/>
    <mergeCell ref="BQ408:BR408"/>
    <mergeCell ref="BS408:BT408"/>
    <mergeCell ref="BU408:BV408"/>
    <mergeCell ref="BW408:BX408"/>
    <mergeCell ref="BY408:BZ408"/>
    <mergeCell ref="CA408:CB408"/>
    <mergeCell ref="CC408:CD408"/>
    <mergeCell ref="CE408:CF408"/>
    <mergeCell ref="CG408:CH408"/>
    <mergeCell ref="CI408:CJ408"/>
    <mergeCell ref="CK408:CL408"/>
    <mergeCell ref="CM408:CN408"/>
    <mergeCell ref="CO408:CP408"/>
    <mergeCell ref="CQ408:CR408"/>
    <mergeCell ref="CS408:CT408"/>
    <mergeCell ref="CU408:CV408"/>
    <mergeCell ref="CW408:CX408"/>
    <mergeCell ref="CY408:CZ408"/>
    <mergeCell ref="DA408:DB408"/>
    <mergeCell ref="DC408:DD408"/>
    <mergeCell ref="DE408:DF408"/>
    <mergeCell ref="DG408:DH408"/>
    <mergeCell ref="DI408:DJ408"/>
    <mergeCell ref="DK408:DL408"/>
    <mergeCell ref="DM408:DN408"/>
    <mergeCell ref="DO408:DP408"/>
    <mergeCell ref="DQ408:DR408"/>
    <mergeCell ref="DS408:DT408"/>
    <mergeCell ref="DU408:DV408"/>
    <mergeCell ref="DW408:DX408"/>
    <mergeCell ref="DY408:DZ408"/>
    <mergeCell ref="EA408:EB408"/>
    <mergeCell ref="EC408:ED408"/>
    <mergeCell ref="EE408:EF408"/>
    <mergeCell ref="EG408:EH408"/>
    <mergeCell ref="EI408:EJ408"/>
    <mergeCell ref="EK408:EL408"/>
    <mergeCell ref="EM408:EN408"/>
    <mergeCell ref="EO408:EP408"/>
    <mergeCell ref="AW408:AX408"/>
    <mergeCell ref="AY408:AZ408"/>
    <mergeCell ref="BA408:BB408"/>
    <mergeCell ref="BC408:BD408"/>
    <mergeCell ref="BE408:BF408"/>
    <mergeCell ref="BG408:BH408"/>
    <mergeCell ref="BI408:BJ408"/>
    <mergeCell ref="EQ409:ER409"/>
    <mergeCell ref="ES409:ET409"/>
    <mergeCell ref="EU409:EV409"/>
    <mergeCell ref="EW409:EX409"/>
    <mergeCell ref="EY409:EZ409"/>
    <mergeCell ref="FA409:FB409"/>
    <mergeCell ref="FC409:FD409"/>
    <mergeCell ref="FS409:FT409"/>
    <mergeCell ref="FU409:FV409"/>
    <mergeCell ref="FW409:FX409"/>
    <mergeCell ref="FY409:FZ409"/>
    <mergeCell ref="FE409:FF409"/>
    <mergeCell ref="FG409:FH409"/>
    <mergeCell ref="FI409:FJ409"/>
    <mergeCell ref="FK409:FL409"/>
    <mergeCell ref="FM409:FN409"/>
    <mergeCell ref="FO409:FP409"/>
    <mergeCell ref="FQ409:FR409"/>
    <mergeCell ref="BK409:BL409"/>
    <mergeCell ref="BM409:BN409"/>
    <mergeCell ref="BO409:BP409"/>
    <mergeCell ref="BQ409:BR409"/>
    <mergeCell ref="BS409:BT409"/>
    <mergeCell ref="BU409:BV409"/>
    <mergeCell ref="BW409:BX409"/>
    <mergeCell ref="BY409:BZ409"/>
    <mergeCell ref="CA409:CB409"/>
    <mergeCell ref="CC409:CD409"/>
    <mergeCell ref="CE409:CF409"/>
    <mergeCell ref="CG409:CH409"/>
    <mergeCell ref="CI409:CJ409"/>
    <mergeCell ref="CK409:CL409"/>
    <mergeCell ref="CM409:CN409"/>
    <mergeCell ref="CO409:CP409"/>
    <mergeCell ref="CQ409:CR409"/>
    <mergeCell ref="CS409:CT409"/>
    <mergeCell ref="CU409:CV409"/>
    <mergeCell ref="CW409:CX409"/>
    <mergeCell ref="CY409:CZ409"/>
    <mergeCell ref="DA409:DB409"/>
    <mergeCell ref="DC409:DD409"/>
    <mergeCell ref="DE409:DF409"/>
    <mergeCell ref="DG409:DH409"/>
    <mergeCell ref="DI409:DJ409"/>
    <mergeCell ref="DK409:DL409"/>
    <mergeCell ref="DM409:DN409"/>
    <mergeCell ref="DO409:DP409"/>
    <mergeCell ref="DQ409:DR409"/>
    <mergeCell ref="DS409:DT409"/>
    <mergeCell ref="DU409:DV409"/>
    <mergeCell ref="DW409:DX409"/>
    <mergeCell ref="DY409:DZ409"/>
    <mergeCell ref="EA409:EB409"/>
    <mergeCell ref="EC409:ED409"/>
    <mergeCell ref="EE409:EF409"/>
    <mergeCell ref="EG409:EH409"/>
    <mergeCell ref="EI409:EJ409"/>
    <mergeCell ref="EK409:EL409"/>
    <mergeCell ref="EM409:EN409"/>
    <mergeCell ref="EO409:EP409"/>
    <mergeCell ref="AW409:AX409"/>
    <mergeCell ref="AY409:AZ409"/>
    <mergeCell ref="BA409:BB409"/>
    <mergeCell ref="BC409:BD409"/>
    <mergeCell ref="BE409:BF409"/>
    <mergeCell ref="BG409:BH409"/>
    <mergeCell ref="BI409:BJ409"/>
    <mergeCell ref="EQ410:ER410"/>
    <mergeCell ref="ES410:ET410"/>
    <mergeCell ref="EU410:EV410"/>
    <mergeCell ref="EW410:EX410"/>
    <mergeCell ref="EY410:EZ410"/>
    <mergeCell ref="FA410:FB410"/>
    <mergeCell ref="FC410:FD410"/>
    <mergeCell ref="FS410:FT410"/>
    <mergeCell ref="FU410:FV410"/>
    <mergeCell ref="FW410:FX410"/>
    <mergeCell ref="FY410:FZ410"/>
    <mergeCell ref="FE410:FF410"/>
    <mergeCell ref="FG410:FH410"/>
    <mergeCell ref="FI410:FJ410"/>
    <mergeCell ref="FK410:FL410"/>
    <mergeCell ref="FM410:FN410"/>
    <mergeCell ref="FO410:FP410"/>
    <mergeCell ref="FQ410:FR410"/>
    <mergeCell ref="BK410:BL410"/>
    <mergeCell ref="BM410:BN410"/>
    <mergeCell ref="BO410:BP410"/>
    <mergeCell ref="BQ410:BR410"/>
    <mergeCell ref="BS410:BT410"/>
    <mergeCell ref="BU410:BV410"/>
    <mergeCell ref="BW410:BX410"/>
    <mergeCell ref="BY410:BZ410"/>
    <mergeCell ref="CA410:CB410"/>
    <mergeCell ref="CC410:CD410"/>
    <mergeCell ref="CE410:CF410"/>
    <mergeCell ref="CG410:CH410"/>
    <mergeCell ref="CI410:CJ410"/>
    <mergeCell ref="CK410:CL410"/>
    <mergeCell ref="CM410:CN410"/>
    <mergeCell ref="CO410:CP410"/>
    <mergeCell ref="CQ410:CR410"/>
    <mergeCell ref="CS410:CT410"/>
    <mergeCell ref="CU410:CV410"/>
    <mergeCell ref="CW410:CX410"/>
    <mergeCell ref="CY410:CZ410"/>
    <mergeCell ref="DA410:DB410"/>
    <mergeCell ref="DC410:DD410"/>
    <mergeCell ref="DE410:DF410"/>
    <mergeCell ref="DG410:DH410"/>
    <mergeCell ref="DI410:DJ410"/>
    <mergeCell ref="DK410:DL410"/>
    <mergeCell ref="DM410:DN410"/>
    <mergeCell ref="DO410:DP410"/>
    <mergeCell ref="DQ410:DR410"/>
    <mergeCell ref="DS410:DT410"/>
    <mergeCell ref="DU410:DV410"/>
    <mergeCell ref="DW410:DX410"/>
    <mergeCell ref="DY410:DZ410"/>
    <mergeCell ref="EA410:EB410"/>
    <mergeCell ref="EC410:ED410"/>
    <mergeCell ref="EE410:EF410"/>
    <mergeCell ref="EG410:EH410"/>
    <mergeCell ref="EI410:EJ410"/>
    <mergeCell ref="EK410:EL410"/>
    <mergeCell ref="EM410:EN410"/>
    <mergeCell ref="EO410:EP410"/>
    <mergeCell ref="AW410:AX410"/>
    <mergeCell ref="AY410:AZ410"/>
    <mergeCell ref="BA410:BB410"/>
    <mergeCell ref="BC410:BD410"/>
    <mergeCell ref="BE410:BF410"/>
    <mergeCell ref="BG410:BH410"/>
    <mergeCell ref="BI410:BJ410"/>
    <mergeCell ref="EQ411:ER411"/>
    <mergeCell ref="ES411:ET411"/>
    <mergeCell ref="EU411:EV411"/>
    <mergeCell ref="EW411:EX411"/>
    <mergeCell ref="EY411:EZ411"/>
    <mergeCell ref="FA411:FB411"/>
    <mergeCell ref="FC411:FD411"/>
    <mergeCell ref="FS411:FT411"/>
    <mergeCell ref="FU411:FV411"/>
    <mergeCell ref="FW411:FX411"/>
    <mergeCell ref="FY411:FZ411"/>
    <mergeCell ref="FE411:FF411"/>
    <mergeCell ref="FG411:FH411"/>
    <mergeCell ref="FI411:FJ411"/>
    <mergeCell ref="FK411:FL411"/>
    <mergeCell ref="FM411:FN411"/>
    <mergeCell ref="FO411:FP411"/>
    <mergeCell ref="FQ411:FR411"/>
    <mergeCell ref="BK411:BL411"/>
    <mergeCell ref="BM411:BN411"/>
    <mergeCell ref="BO411:BP411"/>
    <mergeCell ref="BQ411:BR411"/>
    <mergeCell ref="BS411:BT411"/>
    <mergeCell ref="BU411:BV411"/>
    <mergeCell ref="BW411:BX411"/>
    <mergeCell ref="BY411:BZ411"/>
    <mergeCell ref="CA411:CB411"/>
    <mergeCell ref="CC411:CD411"/>
    <mergeCell ref="CE411:CF411"/>
    <mergeCell ref="CG411:CH411"/>
    <mergeCell ref="CI411:CJ411"/>
    <mergeCell ref="CK411:CL411"/>
    <mergeCell ref="CM411:CN411"/>
    <mergeCell ref="CO411:CP411"/>
    <mergeCell ref="CQ411:CR411"/>
    <mergeCell ref="CS411:CT411"/>
    <mergeCell ref="CU411:CV411"/>
    <mergeCell ref="CW411:CX411"/>
    <mergeCell ref="CY411:CZ411"/>
    <mergeCell ref="DA411:DB411"/>
    <mergeCell ref="DC411:DD411"/>
    <mergeCell ref="DE411:DF411"/>
    <mergeCell ref="DG411:DH411"/>
    <mergeCell ref="DI411:DJ411"/>
    <mergeCell ref="DK411:DL411"/>
    <mergeCell ref="DM411:DN411"/>
    <mergeCell ref="DO411:DP411"/>
    <mergeCell ref="DQ411:DR411"/>
    <mergeCell ref="DS411:DT411"/>
    <mergeCell ref="DU411:DV411"/>
    <mergeCell ref="DW411:DX411"/>
    <mergeCell ref="DY411:DZ411"/>
    <mergeCell ref="EA411:EB411"/>
    <mergeCell ref="EC411:ED411"/>
    <mergeCell ref="EE411:EF411"/>
    <mergeCell ref="EG411:EH411"/>
    <mergeCell ref="EI411:EJ411"/>
    <mergeCell ref="EK411:EL411"/>
    <mergeCell ref="EM411:EN411"/>
    <mergeCell ref="EO411:EP411"/>
    <mergeCell ref="AW411:AX411"/>
    <mergeCell ref="AY411:AZ411"/>
    <mergeCell ref="BA411:BB411"/>
    <mergeCell ref="BC411:BD411"/>
    <mergeCell ref="BE411:BF411"/>
    <mergeCell ref="BG411:BH411"/>
    <mergeCell ref="BI411:BJ411"/>
    <mergeCell ref="EQ412:ER412"/>
    <mergeCell ref="ES412:ET412"/>
    <mergeCell ref="EU412:EV412"/>
    <mergeCell ref="EW412:EX412"/>
    <mergeCell ref="EY412:EZ412"/>
    <mergeCell ref="FA412:FB412"/>
    <mergeCell ref="FC412:FD412"/>
    <mergeCell ref="FS412:FT412"/>
    <mergeCell ref="FU412:FV412"/>
    <mergeCell ref="FW412:FX412"/>
    <mergeCell ref="FY412:FZ412"/>
    <mergeCell ref="FE412:FF412"/>
    <mergeCell ref="FG412:FH412"/>
    <mergeCell ref="FI412:FJ412"/>
    <mergeCell ref="FK412:FL412"/>
    <mergeCell ref="FM412:FN412"/>
    <mergeCell ref="FO412:FP412"/>
    <mergeCell ref="FQ412:FR412"/>
    <mergeCell ref="BK412:BL412"/>
    <mergeCell ref="BM412:BN412"/>
    <mergeCell ref="BO412:BP412"/>
    <mergeCell ref="BQ412:BR412"/>
    <mergeCell ref="BS412:BT412"/>
    <mergeCell ref="BU412:BV412"/>
    <mergeCell ref="BW412:BX412"/>
    <mergeCell ref="BY412:BZ412"/>
    <mergeCell ref="CA412:CB412"/>
    <mergeCell ref="CC412:CD412"/>
    <mergeCell ref="CE412:CF412"/>
    <mergeCell ref="CG412:CH412"/>
    <mergeCell ref="CI412:CJ412"/>
    <mergeCell ref="CK412:CL412"/>
    <mergeCell ref="CM412:CN412"/>
    <mergeCell ref="CO412:CP412"/>
    <mergeCell ref="CQ412:CR412"/>
    <mergeCell ref="CS412:CT412"/>
    <mergeCell ref="CU412:CV412"/>
    <mergeCell ref="CW412:CX412"/>
    <mergeCell ref="CY412:CZ412"/>
    <mergeCell ref="DA412:DB412"/>
    <mergeCell ref="DC412:DD412"/>
    <mergeCell ref="DE412:DF412"/>
    <mergeCell ref="DG412:DH412"/>
    <mergeCell ref="DI412:DJ412"/>
    <mergeCell ref="DK412:DL412"/>
    <mergeCell ref="DM412:DN412"/>
    <mergeCell ref="DO412:DP412"/>
    <mergeCell ref="DQ412:DR412"/>
    <mergeCell ref="DS412:DT412"/>
    <mergeCell ref="DU412:DV412"/>
    <mergeCell ref="DW412:DX412"/>
    <mergeCell ref="DY412:DZ412"/>
    <mergeCell ref="EA412:EB412"/>
    <mergeCell ref="EC412:ED412"/>
    <mergeCell ref="EE412:EF412"/>
    <mergeCell ref="EG412:EH412"/>
    <mergeCell ref="EI412:EJ412"/>
    <mergeCell ref="EK412:EL412"/>
    <mergeCell ref="EM412:EN412"/>
    <mergeCell ref="EO412:EP412"/>
    <mergeCell ref="AW412:AX412"/>
    <mergeCell ref="AY412:AZ412"/>
    <mergeCell ref="BA412:BB412"/>
    <mergeCell ref="BC412:BD412"/>
    <mergeCell ref="BE412:BF412"/>
    <mergeCell ref="BG412:BH412"/>
    <mergeCell ref="BI412:BJ412"/>
    <mergeCell ref="EQ413:ER413"/>
    <mergeCell ref="ES413:ET413"/>
    <mergeCell ref="EU413:EV413"/>
    <mergeCell ref="EW413:EX413"/>
    <mergeCell ref="EY413:EZ413"/>
    <mergeCell ref="FA413:FB413"/>
    <mergeCell ref="FC413:FD413"/>
    <mergeCell ref="FS413:FT413"/>
    <mergeCell ref="FU413:FV413"/>
    <mergeCell ref="FW413:FX413"/>
    <mergeCell ref="FY413:FZ413"/>
    <mergeCell ref="FE413:FF413"/>
    <mergeCell ref="FG413:FH413"/>
    <mergeCell ref="FI413:FJ413"/>
    <mergeCell ref="FK413:FL413"/>
    <mergeCell ref="FM413:FN413"/>
    <mergeCell ref="FO413:FP413"/>
    <mergeCell ref="FQ413:FR413"/>
    <mergeCell ref="BK413:BL413"/>
    <mergeCell ref="BM413:BN413"/>
    <mergeCell ref="BO413:BP413"/>
    <mergeCell ref="BQ413:BR413"/>
    <mergeCell ref="BS413:BT413"/>
    <mergeCell ref="BU413:BV413"/>
    <mergeCell ref="BW413:BX413"/>
    <mergeCell ref="BY413:BZ413"/>
    <mergeCell ref="CA413:CB413"/>
    <mergeCell ref="CC413:CD413"/>
    <mergeCell ref="CE413:CF413"/>
    <mergeCell ref="CG413:CH413"/>
    <mergeCell ref="CI413:CJ413"/>
    <mergeCell ref="CK413:CL413"/>
    <mergeCell ref="CM413:CN413"/>
    <mergeCell ref="CO413:CP413"/>
    <mergeCell ref="CQ413:CR413"/>
    <mergeCell ref="CS413:CT413"/>
    <mergeCell ref="CU413:CV413"/>
    <mergeCell ref="CW413:CX413"/>
    <mergeCell ref="CY413:CZ413"/>
    <mergeCell ref="DA413:DB413"/>
    <mergeCell ref="DC413:DD413"/>
    <mergeCell ref="DE413:DF413"/>
    <mergeCell ref="DG413:DH413"/>
    <mergeCell ref="DI413:DJ413"/>
    <mergeCell ref="DK413:DL413"/>
    <mergeCell ref="DM413:DN413"/>
    <mergeCell ref="DO413:DP413"/>
    <mergeCell ref="DQ413:DR413"/>
    <mergeCell ref="DS413:DT413"/>
    <mergeCell ref="DU413:DV413"/>
    <mergeCell ref="DW413:DX413"/>
    <mergeCell ref="DY413:DZ413"/>
    <mergeCell ref="EA413:EB413"/>
    <mergeCell ref="EC413:ED413"/>
    <mergeCell ref="EE413:EF413"/>
    <mergeCell ref="EG413:EH413"/>
    <mergeCell ref="EI413:EJ413"/>
    <mergeCell ref="EK413:EL413"/>
    <mergeCell ref="EM413:EN413"/>
    <mergeCell ref="EO413:EP413"/>
    <mergeCell ref="AW413:AX413"/>
    <mergeCell ref="AY413:AZ413"/>
    <mergeCell ref="BA413:BB413"/>
    <mergeCell ref="BC413:BD413"/>
    <mergeCell ref="BE413:BF413"/>
    <mergeCell ref="BG413:BH413"/>
    <mergeCell ref="BI413:BJ413"/>
    <mergeCell ref="EQ414:ER414"/>
    <mergeCell ref="ES414:ET414"/>
    <mergeCell ref="EU414:EV414"/>
    <mergeCell ref="EW414:EX414"/>
    <mergeCell ref="EY414:EZ414"/>
    <mergeCell ref="FA414:FB414"/>
    <mergeCell ref="FC414:FD414"/>
    <mergeCell ref="FS414:FT414"/>
    <mergeCell ref="AW414:AX414"/>
    <mergeCell ref="AY414:AZ414"/>
    <mergeCell ref="BA414:BB414"/>
    <mergeCell ref="BC414:BD414"/>
    <mergeCell ref="BE414:BF414"/>
    <mergeCell ref="BG414:BH414"/>
    <mergeCell ref="BI414:BJ414"/>
    <mergeCell ref="FU414:FV414"/>
    <mergeCell ref="FW414:FX414"/>
    <mergeCell ref="FY414:FZ414"/>
    <mergeCell ref="FE414:FF414"/>
    <mergeCell ref="FG414:FH414"/>
    <mergeCell ref="FI414:FJ414"/>
    <mergeCell ref="FK414:FL414"/>
    <mergeCell ref="FM414:FN414"/>
    <mergeCell ref="FO414:FP414"/>
    <mergeCell ref="FQ414:FR414"/>
    <mergeCell ref="BK414:BL414"/>
    <mergeCell ref="BM414:BN414"/>
    <mergeCell ref="BO414:BP414"/>
    <mergeCell ref="BQ414:BR414"/>
    <mergeCell ref="BS414:BT414"/>
    <mergeCell ref="BU414:BV414"/>
    <mergeCell ref="BW414:BX414"/>
    <mergeCell ref="BY414:BZ414"/>
    <mergeCell ref="CA414:CB414"/>
    <mergeCell ref="CC414:CD414"/>
    <mergeCell ref="CE414:CF414"/>
    <mergeCell ref="CG414:CH414"/>
    <mergeCell ref="CI414:CJ414"/>
    <mergeCell ref="CK414:CL414"/>
    <mergeCell ref="CM414:CN414"/>
    <mergeCell ref="CO414:CP414"/>
    <mergeCell ref="CQ414:CR414"/>
    <mergeCell ref="CS414:CT414"/>
    <mergeCell ref="CU414:CV414"/>
    <mergeCell ref="CW414:CX414"/>
    <mergeCell ref="CY414:CZ414"/>
    <mergeCell ref="DA414:DB414"/>
    <mergeCell ref="DC414:DD414"/>
    <mergeCell ref="DE414:DF414"/>
    <mergeCell ref="DG414:DH414"/>
    <mergeCell ref="DI414:DJ414"/>
    <mergeCell ref="DK414:DL414"/>
    <mergeCell ref="DM414:DN414"/>
    <mergeCell ref="DO414:DP414"/>
    <mergeCell ref="DQ414:DR414"/>
    <mergeCell ref="DS414:DT414"/>
    <mergeCell ref="DU414:DV414"/>
    <mergeCell ref="DW414:DX414"/>
    <mergeCell ref="DY414:DZ414"/>
    <mergeCell ref="EA414:EB414"/>
    <mergeCell ref="EC414:ED414"/>
    <mergeCell ref="EE414:EF414"/>
    <mergeCell ref="EG414:EH414"/>
    <mergeCell ref="EI414:EJ414"/>
    <mergeCell ref="EK414:EL414"/>
    <mergeCell ref="EM414:EN414"/>
    <mergeCell ref="EO414:EP414"/>
    <mergeCell ref="EQ415:ER415"/>
    <mergeCell ref="ES415:ET415"/>
    <mergeCell ref="EU415:EV415"/>
    <mergeCell ref="EW415:EX415"/>
    <mergeCell ref="EY415:EZ415"/>
    <mergeCell ref="FA415:FB415"/>
    <mergeCell ref="FC415:FD415"/>
    <mergeCell ref="FS415:FT415"/>
    <mergeCell ref="FU415:FV415"/>
    <mergeCell ref="FW415:FX415"/>
    <mergeCell ref="FY415:FZ415"/>
    <mergeCell ref="FE415:FF415"/>
    <mergeCell ref="FG415:FH415"/>
    <mergeCell ref="FI415:FJ415"/>
    <mergeCell ref="FK415:FL415"/>
    <mergeCell ref="FM415:FN415"/>
    <mergeCell ref="FO415:FP415"/>
    <mergeCell ref="FQ415:FR415"/>
    <mergeCell ref="BK415:BL415"/>
    <mergeCell ref="BM415:BN415"/>
    <mergeCell ref="BO415:BP415"/>
    <mergeCell ref="BQ415:BR415"/>
    <mergeCell ref="BS415:BT415"/>
    <mergeCell ref="BU415:BV415"/>
    <mergeCell ref="BW415:BX415"/>
    <mergeCell ref="BY415:BZ415"/>
    <mergeCell ref="CA415:CB415"/>
    <mergeCell ref="CC415:CD415"/>
    <mergeCell ref="CE415:CF415"/>
    <mergeCell ref="CG415:CH415"/>
    <mergeCell ref="CI415:CJ415"/>
    <mergeCell ref="CK415:CL415"/>
    <mergeCell ref="CM415:CN415"/>
    <mergeCell ref="CO415:CP415"/>
    <mergeCell ref="CQ415:CR415"/>
    <mergeCell ref="CS415:CT415"/>
    <mergeCell ref="CU415:CV415"/>
    <mergeCell ref="CW415:CX415"/>
    <mergeCell ref="CY415:CZ415"/>
    <mergeCell ref="DA415:DB415"/>
    <mergeCell ref="DC415:DD415"/>
    <mergeCell ref="DE415:DF415"/>
    <mergeCell ref="DG415:DH415"/>
    <mergeCell ref="DI415:DJ415"/>
    <mergeCell ref="DK415:DL415"/>
    <mergeCell ref="DM415:DN415"/>
    <mergeCell ref="DO415:DP415"/>
    <mergeCell ref="DQ415:DR415"/>
    <mergeCell ref="DS415:DT415"/>
    <mergeCell ref="DU415:DV415"/>
    <mergeCell ref="DW415:DX415"/>
    <mergeCell ref="DY415:DZ415"/>
    <mergeCell ref="EA415:EB415"/>
    <mergeCell ref="EC415:ED415"/>
    <mergeCell ref="EE415:EF415"/>
    <mergeCell ref="EG415:EH415"/>
    <mergeCell ref="EI415:EJ415"/>
    <mergeCell ref="EK415:EL415"/>
    <mergeCell ref="EM415:EN415"/>
    <mergeCell ref="EO415:EP415"/>
    <mergeCell ref="AW415:AX415"/>
    <mergeCell ref="AY415:AZ415"/>
    <mergeCell ref="BA415:BB415"/>
    <mergeCell ref="BC415:BD415"/>
    <mergeCell ref="BE415:BF415"/>
    <mergeCell ref="BG415:BH415"/>
    <mergeCell ref="BI415:BJ415"/>
    <mergeCell ref="EQ416:ER416"/>
    <mergeCell ref="ES416:ET416"/>
    <mergeCell ref="EU416:EV416"/>
    <mergeCell ref="EW416:EX416"/>
    <mergeCell ref="EY416:EZ416"/>
    <mergeCell ref="FA416:FB416"/>
    <mergeCell ref="FC416:FD416"/>
    <mergeCell ref="FS416:FT416"/>
    <mergeCell ref="FU416:FV416"/>
    <mergeCell ref="FW416:FX416"/>
    <mergeCell ref="FY416:FZ416"/>
    <mergeCell ref="FE416:FF416"/>
    <mergeCell ref="FG416:FH416"/>
    <mergeCell ref="FI416:FJ416"/>
    <mergeCell ref="FK416:FL416"/>
    <mergeCell ref="FM416:FN416"/>
    <mergeCell ref="FO416:FP416"/>
    <mergeCell ref="FQ416:FR416"/>
    <mergeCell ref="BK416:BL416"/>
    <mergeCell ref="BM416:BN416"/>
    <mergeCell ref="BO416:BP416"/>
    <mergeCell ref="BQ416:BR416"/>
    <mergeCell ref="BS416:BT416"/>
    <mergeCell ref="BU416:BV416"/>
    <mergeCell ref="BW416:BX416"/>
    <mergeCell ref="BY416:BZ416"/>
    <mergeCell ref="CA416:CB416"/>
    <mergeCell ref="CC416:CD416"/>
    <mergeCell ref="CE416:CF416"/>
    <mergeCell ref="CG416:CH416"/>
    <mergeCell ref="CI416:CJ416"/>
    <mergeCell ref="CK416:CL416"/>
    <mergeCell ref="CM416:CN416"/>
    <mergeCell ref="CO416:CP416"/>
    <mergeCell ref="CQ416:CR416"/>
    <mergeCell ref="CS416:CT416"/>
    <mergeCell ref="CU416:CV416"/>
    <mergeCell ref="CW416:CX416"/>
    <mergeCell ref="CY416:CZ416"/>
    <mergeCell ref="DA416:DB416"/>
    <mergeCell ref="DC416:DD416"/>
    <mergeCell ref="DE416:DF416"/>
    <mergeCell ref="DG416:DH416"/>
    <mergeCell ref="DI416:DJ416"/>
    <mergeCell ref="DK416:DL416"/>
    <mergeCell ref="DM416:DN416"/>
    <mergeCell ref="DO416:DP416"/>
    <mergeCell ref="DQ416:DR416"/>
    <mergeCell ref="DS416:DT416"/>
    <mergeCell ref="DU416:DV416"/>
    <mergeCell ref="DW416:DX416"/>
    <mergeCell ref="DY416:DZ416"/>
    <mergeCell ref="EA416:EB416"/>
    <mergeCell ref="EC416:ED416"/>
    <mergeCell ref="EE416:EF416"/>
    <mergeCell ref="EG416:EH416"/>
    <mergeCell ref="EI416:EJ416"/>
    <mergeCell ref="EK416:EL416"/>
    <mergeCell ref="EM416:EN416"/>
    <mergeCell ref="EO416:EP416"/>
    <mergeCell ref="AW416:AX416"/>
    <mergeCell ref="AY416:AZ416"/>
    <mergeCell ref="BA416:BB416"/>
    <mergeCell ref="BC416:BD416"/>
    <mergeCell ref="BE416:BF416"/>
    <mergeCell ref="BG416:BH416"/>
    <mergeCell ref="BI416:BJ416"/>
    <mergeCell ref="EQ417:ER417"/>
    <mergeCell ref="ES417:ET417"/>
    <mergeCell ref="EU417:EV417"/>
    <mergeCell ref="EW417:EX417"/>
    <mergeCell ref="EY417:EZ417"/>
    <mergeCell ref="FA417:FB417"/>
    <mergeCell ref="FC417:FD417"/>
    <mergeCell ref="FS417:FT417"/>
    <mergeCell ref="FU417:FV417"/>
    <mergeCell ref="FW417:FX417"/>
    <mergeCell ref="FY417:FZ417"/>
    <mergeCell ref="FE417:FF417"/>
    <mergeCell ref="FG417:FH417"/>
    <mergeCell ref="FI417:FJ417"/>
    <mergeCell ref="FK417:FL417"/>
    <mergeCell ref="FM417:FN417"/>
    <mergeCell ref="FO417:FP417"/>
    <mergeCell ref="FQ417:FR417"/>
    <mergeCell ref="BK417:BL417"/>
    <mergeCell ref="BM417:BN417"/>
    <mergeCell ref="BO417:BP417"/>
    <mergeCell ref="BQ417:BR417"/>
    <mergeCell ref="BS417:BT417"/>
    <mergeCell ref="BU417:BV417"/>
    <mergeCell ref="BW417:BX417"/>
    <mergeCell ref="BY417:BZ417"/>
    <mergeCell ref="CA417:CB417"/>
    <mergeCell ref="CC417:CD417"/>
    <mergeCell ref="CE417:CF417"/>
    <mergeCell ref="CG417:CH417"/>
    <mergeCell ref="CI417:CJ417"/>
    <mergeCell ref="CK417:CL417"/>
    <mergeCell ref="CM417:CN417"/>
    <mergeCell ref="CO417:CP417"/>
    <mergeCell ref="CQ417:CR417"/>
    <mergeCell ref="CS417:CT417"/>
    <mergeCell ref="CU417:CV417"/>
    <mergeCell ref="CW417:CX417"/>
    <mergeCell ref="CY417:CZ417"/>
    <mergeCell ref="DA417:DB417"/>
    <mergeCell ref="DC417:DD417"/>
    <mergeCell ref="DE417:DF417"/>
    <mergeCell ref="DG417:DH417"/>
    <mergeCell ref="DI417:DJ417"/>
    <mergeCell ref="DK417:DL417"/>
    <mergeCell ref="DM417:DN417"/>
    <mergeCell ref="DO417:DP417"/>
    <mergeCell ref="DQ417:DR417"/>
    <mergeCell ref="DS417:DT417"/>
    <mergeCell ref="DU417:DV417"/>
    <mergeCell ref="DW417:DX417"/>
    <mergeCell ref="DY417:DZ417"/>
    <mergeCell ref="EA417:EB417"/>
    <mergeCell ref="EC417:ED417"/>
    <mergeCell ref="EE417:EF417"/>
    <mergeCell ref="EG417:EH417"/>
    <mergeCell ref="EI417:EJ417"/>
    <mergeCell ref="EK417:EL417"/>
    <mergeCell ref="EM417:EN417"/>
    <mergeCell ref="EO417:EP417"/>
    <mergeCell ref="AW417:AX417"/>
    <mergeCell ref="AY417:AZ417"/>
    <mergeCell ref="BA417:BB417"/>
    <mergeCell ref="BC417:BD417"/>
    <mergeCell ref="BE417:BF417"/>
    <mergeCell ref="BG417:BH417"/>
    <mergeCell ref="BI417:BJ417"/>
    <mergeCell ref="EQ418:ER418"/>
    <mergeCell ref="ES418:ET418"/>
    <mergeCell ref="EU418:EV418"/>
    <mergeCell ref="EW418:EX418"/>
    <mergeCell ref="EY418:EZ418"/>
    <mergeCell ref="FA418:FB418"/>
    <mergeCell ref="FC418:FD418"/>
    <mergeCell ref="FS418:FT418"/>
    <mergeCell ref="FU418:FV418"/>
    <mergeCell ref="FW418:FX418"/>
    <mergeCell ref="FY418:FZ418"/>
    <mergeCell ref="FE418:FF418"/>
    <mergeCell ref="FG418:FH418"/>
    <mergeCell ref="FI418:FJ418"/>
    <mergeCell ref="FK418:FL418"/>
    <mergeCell ref="FM418:FN418"/>
    <mergeCell ref="FO418:FP418"/>
    <mergeCell ref="FQ418:FR418"/>
    <mergeCell ref="BK418:BL418"/>
    <mergeCell ref="BM418:BN418"/>
    <mergeCell ref="BO418:BP418"/>
    <mergeCell ref="BQ418:BR418"/>
    <mergeCell ref="BS418:BT418"/>
    <mergeCell ref="BU418:BV418"/>
    <mergeCell ref="BW418:BX418"/>
    <mergeCell ref="BY418:BZ418"/>
    <mergeCell ref="CA418:CB418"/>
    <mergeCell ref="CC418:CD418"/>
    <mergeCell ref="CE418:CF418"/>
    <mergeCell ref="CG418:CH418"/>
    <mergeCell ref="CI418:CJ418"/>
    <mergeCell ref="CK418:CL418"/>
    <mergeCell ref="CM418:CN418"/>
    <mergeCell ref="CO418:CP418"/>
    <mergeCell ref="CQ418:CR418"/>
    <mergeCell ref="CS418:CT418"/>
    <mergeCell ref="CU418:CV418"/>
    <mergeCell ref="CW418:CX418"/>
    <mergeCell ref="CY418:CZ418"/>
    <mergeCell ref="DA418:DB418"/>
    <mergeCell ref="DC418:DD418"/>
    <mergeCell ref="DE418:DF418"/>
    <mergeCell ref="DG418:DH418"/>
    <mergeCell ref="DI418:DJ418"/>
    <mergeCell ref="DK418:DL418"/>
    <mergeCell ref="DM418:DN418"/>
    <mergeCell ref="DO418:DP418"/>
    <mergeCell ref="DQ418:DR418"/>
    <mergeCell ref="DS418:DT418"/>
    <mergeCell ref="DU418:DV418"/>
    <mergeCell ref="DW418:DX418"/>
    <mergeCell ref="DY418:DZ418"/>
    <mergeCell ref="EA418:EB418"/>
    <mergeCell ref="EC418:ED418"/>
    <mergeCell ref="EE418:EF418"/>
    <mergeCell ref="EG418:EH418"/>
    <mergeCell ref="EI418:EJ418"/>
    <mergeCell ref="EK418:EL418"/>
    <mergeCell ref="EM418:EN418"/>
    <mergeCell ref="EO418:EP418"/>
    <mergeCell ref="AW418:AX418"/>
    <mergeCell ref="AY418:AZ418"/>
    <mergeCell ref="BA418:BB418"/>
    <mergeCell ref="BC418:BD418"/>
    <mergeCell ref="BE418:BF418"/>
    <mergeCell ref="BG418:BH418"/>
    <mergeCell ref="BI418:BJ418"/>
    <mergeCell ref="EQ419:ER419"/>
    <mergeCell ref="ES419:ET419"/>
    <mergeCell ref="EU419:EV419"/>
    <mergeCell ref="EW419:EX419"/>
    <mergeCell ref="EY419:EZ419"/>
    <mergeCell ref="FA419:FB419"/>
    <mergeCell ref="FC419:FD419"/>
    <mergeCell ref="FS419:FT419"/>
    <mergeCell ref="FU419:FV419"/>
    <mergeCell ref="FW419:FX419"/>
    <mergeCell ref="FY419:FZ419"/>
    <mergeCell ref="FE419:FF419"/>
    <mergeCell ref="FG419:FH419"/>
    <mergeCell ref="FI419:FJ419"/>
    <mergeCell ref="FK419:FL419"/>
    <mergeCell ref="FM419:FN419"/>
    <mergeCell ref="FO419:FP419"/>
    <mergeCell ref="FQ419:FR419"/>
    <mergeCell ref="BK419:BL419"/>
    <mergeCell ref="BM419:BN419"/>
    <mergeCell ref="BO419:BP419"/>
    <mergeCell ref="BQ419:BR419"/>
    <mergeCell ref="BS419:BT419"/>
    <mergeCell ref="BU419:BV419"/>
    <mergeCell ref="BW419:BX419"/>
    <mergeCell ref="BY419:BZ419"/>
    <mergeCell ref="CA419:CB419"/>
    <mergeCell ref="CC419:CD419"/>
    <mergeCell ref="CE419:CF419"/>
    <mergeCell ref="CG419:CH419"/>
    <mergeCell ref="CI419:CJ419"/>
    <mergeCell ref="CK419:CL419"/>
    <mergeCell ref="CM419:CN419"/>
    <mergeCell ref="CO419:CP419"/>
    <mergeCell ref="CQ419:CR419"/>
    <mergeCell ref="CS419:CT419"/>
    <mergeCell ref="CU419:CV419"/>
    <mergeCell ref="CW419:CX419"/>
    <mergeCell ref="CY419:CZ419"/>
    <mergeCell ref="DA419:DB419"/>
    <mergeCell ref="DC419:DD419"/>
    <mergeCell ref="DE419:DF419"/>
    <mergeCell ref="DG419:DH419"/>
    <mergeCell ref="DI419:DJ419"/>
    <mergeCell ref="DK419:DL419"/>
    <mergeCell ref="DM419:DN419"/>
    <mergeCell ref="DO419:DP419"/>
    <mergeCell ref="DQ419:DR419"/>
    <mergeCell ref="DS419:DT419"/>
    <mergeCell ref="DU419:DV419"/>
    <mergeCell ref="DW419:DX419"/>
    <mergeCell ref="DY419:DZ419"/>
    <mergeCell ref="EA419:EB419"/>
    <mergeCell ref="EC419:ED419"/>
    <mergeCell ref="EE419:EF419"/>
    <mergeCell ref="EG419:EH419"/>
    <mergeCell ref="EI419:EJ419"/>
    <mergeCell ref="EK419:EL419"/>
    <mergeCell ref="EM419:EN419"/>
    <mergeCell ref="EO419:EP419"/>
    <mergeCell ref="AW419:AX419"/>
    <mergeCell ref="AY419:AZ419"/>
    <mergeCell ref="BA419:BB419"/>
    <mergeCell ref="BC419:BD419"/>
    <mergeCell ref="BE419:BF419"/>
    <mergeCell ref="BG419:BH419"/>
    <mergeCell ref="BI419:BJ419"/>
    <mergeCell ref="EQ420:ER420"/>
    <mergeCell ref="ES420:ET420"/>
    <mergeCell ref="EU420:EV420"/>
    <mergeCell ref="EW420:EX420"/>
    <mergeCell ref="EY420:EZ420"/>
    <mergeCell ref="FA420:FB420"/>
    <mergeCell ref="FC420:FD420"/>
    <mergeCell ref="FS420:FT420"/>
    <mergeCell ref="FU420:FV420"/>
    <mergeCell ref="FW420:FX420"/>
    <mergeCell ref="FY420:FZ420"/>
    <mergeCell ref="FE420:FF420"/>
    <mergeCell ref="FG420:FH420"/>
    <mergeCell ref="FI420:FJ420"/>
    <mergeCell ref="FK420:FL420"/>
    <mergeCell ref="FM420:FN420"/>
    <mergeCell ref="FO420:FP420"/>
    <mergeCell ref="FQ420:FR420"/>
    <mergeCell ref="BK420:BL420"/>
    <mergeCell ref="BM420:BN420"/>
    <mergeCell ref="BO420:BP420"/>
    <mergeCell ref="BQ420:BR420"/>
    <mergeCell ref="BS420:BT420"/>
    <mergeCell ref="BU420:BV420"/>
    <mergeCell ref="BW420:BX420"/>
    <mergeCell ref="BY420:BZ420"/>
    <mergeCell ref="CA420:CB420"/>
    <mergeCell ref="CC420:CD420"/>
    <mergeCell ref="CE420:CF420"/>
    <mergeCell ref="CG420:CH420"/>
    <mergeCell ref="CI420:CJ420"/>
    <mergeCell ref="CK420:CL420"/>
    <mergeCell ref="CM420:CN420"/>
    <mergeCell ref="CO420:CP420"/>
    <mergeCell ref="CQ420:CR420"/>
    <mergeCell ref="CS420:CT420"/>
    <mergeCell ref="CU420:CV420"/>
    <mergeCell ref="CW420:CX420"/>
    <mergeCell ref="CY420:CZ420"/>
    <mergeCell ref="DA420:DB420"/>
    <mergeCell ref="DC420:DD420"/>
    <mergeCell ref="DE420:DF420"/>
    <mergeCell ref="DG420:DH420"/>
    <mergeCell ref="DI420:DJ420"/>
    <mergeCell ref="DK420:DL420"/>
    <mergeCell ref="DM420:DN420"/>
    <mergeCell ref="DO420:DP420"/>
    <mergeCell ref="DQ420:DR420"/>
    <mergeCell ref="DS420:DT420"/>
    <mergeCell ref="DU420:DV420"/>
    <mergeCell ref="DW420:DX420"/>
    <mergeCell ref="DY420:DZ420"/>
    <mergeCell ref="EA420:EB420"/>
    <mergeCell ref="EC420:ED420"/>
    <mergeCell ref="EE420:EF420"/>
    <mergeCell ref="EG420:EH420"/>
    <mergeCell ref="EI420:EJ420"/>
    <mergeCell ref="EK420:EL420"/>
    <mergeCell ref="EM420:EN420"/>
    <mergeCell ref="EO420:EP420"/>
    <mergeCell ref="AW420:AX420"/>
    <mergeCell ref="AY420:AZ420"/>
    <mergeCell ref="BA420:BB420"/>
    <mergeCell ref="BC420:BD420"/>
    <mergeCell ref="BE420:BF420"/>
    <mergeCell ref="BG420:BH420"/>
    <mergeCell ref="BI420:BJ420"/>
    <mergeCell ref="EQ421:ER421"/>
    <mergeCell ref="ES421:ET421"/>
    <mergeCell ref="EU421:EV421"/>
    <mergeCell ref="EW421:EX421"/>
    <mergeCell ref="EY421:EZ421"/>
    <mergeCell ref="FA421:FB421"/>
    <mergeCell ref="FC421:FD421"/>
    <mergeCell ref="FS421:FT421"/>
    <mergeCell ref="FU421:FV421"/>
    <mergeCell ref="FW421:FX421"/>
    <mergeCell ref="FY421:FZ421"/>
    <mergeCell ref="FE421:FF421"/>
    <mergeCell ref="FG421:FH421"/>
    <mergeCell ref="FI421:FJ421"/>
    <mergeCell ref="FK421:FL421"/>
    <mergeCell ref="FM421:FN421"/>
    <mergeCell ref="FO421:FP421"/>
    <mergeCell ref="FQ421:FR421"/>
    <mergeCell ref="BK421:BL421"/>
    <mergeCell ref="BM421:BN421"/>
    <mergeCell ref="BO421:BP421"/>
    <mergeCell ref="BQ421:BR421"/>
    <mergeCell ref="BS421:BT421"/>
    <mergeCell ref="BU421:BV421"/>
    <mergeCell ref="BW421:BX421"/>
    <mergeCell ref="BY421:BZ421"/>
    <mergeCell ref="CA421:CB421"/>
    <mergeCell ref="CC421:CD421"/>
    <mergeCell ref="CE421:CF421"/>
    <mergeCell ref="CG421:CH421"/>
    <mergeCell ref="CI421:CJ421"/>
    <mergeCell ref="CK421:CL421"/>
    <mergeCell ref="CM421:CN421"/>
    <mergeCell ref="CO421:CP421"/>
    <mergeCell ref="CQ421:CR421"/>
    <mergeCell ref="CS421:CT421"/>
    <mergeCell ref="CU421:CV421"/>
    <mergeCell ref="CW421:CX421"/>
    <mergeCell ref="CY421:CZ421"/>
    <mergeCell ref="DA421:DB421"/>
    <mergeCell ref="DC421:DD421"/>
    <mergeCell ref="DE421:DF421"/>
    <mergeCell ref="DG421:DH421"/>
    <mergeCell ref="DI421:DJ421"/>
    <mergeCell ref="DK421:DL421"/>
    <mergeCell ref="DM421:DN421"/>
    <mergeCell ref="DO421:DP421"/>
    <mergeCell ref="DQ421:DR421"/>
    <mergeCell ref="DS421:DT421"/>
    <mergeCell ref="DU421:DV421"/>
    <mergeCell ref="DW421:DX421"/>
    <mergeCell ref="DY421:DZ421"/>
    <mergeCell ref="EA421:EB421"/>
    <mergeCell ref="EC421:ED421"/>
    <mergeCell ref="EE421:EF421"/>
    <mergeCell ref="EG421:EH421"/>
    <mergeCell ref="EI421:EJ421"/>
    <mergeCell ref="EK421:EL421"/>
    <mergeCell ref="EM421:EN421"/>
    <mergeCell ref="EO421:EP421"/>
    <mergeCell ref="AW421:AX421"/>
    <mergeCell ref="AY421:AZ421"/>
    <mergeCell ref="BA421:BB421"/>
    <mergeCell ref="BC421:BD421"/>
    <mergeCell ref="BE421:BF421"/>
    <mergeCell ref="BG421:BH421"/>
    <mergeCell ref="BI421:BJ421"/>
    <mergeCell ref="EQ422:ER422"/>
    <mergeCell ref="ES422:ET422"/>
    <mergeCell ref="EU422:EV422"/>
    <mergeCell ref="EW422:EX422"/>
    <mergeCell ref="EY422:EZ422"/>
    <mergeCell ref="FA422:FB422"/>
    <mergeCell ref="FC422:FD422"/>
    <mergeCell ref="FS422:FT422"/>
    <mergeCell ref="AW422:AX422"/>
    <mergeCell ref="AY422:AZ422"/>
    <mergeCell ref="BA422:BB422"/>
    <mergeCell ref="BC422:BD422"/>
    <mergeCell ref="BE422:BF422"/>
    <mergeCell ref="BG422:BH422"/>
    <mergeCell ref="BI422:BJ422"/>
    <mergeCell ref="FU422:FV422"/>
    <mergeCell ref="FW422:FX422"/>
    <mergeCell ref="FY422:FZ422"/>
    <mergeCell ref="FE422:FF422"/>
    <mergeCell ref="FG422:FH422"/>
    <mergeCell ref="FI422:FJ422"/>
    <mergeCell ref="FK422:FL422"/>
    <mergeCell ref="FM422:FN422"/>
    <mergeCell ref="FO422:FP422"/>
    <mergeCell ref="FQ422:FR422"/>
    <mergeCell ref="BK422:BL422"/>
    <mergeCell ref="BM422:BN422"/>
    <mergeCell ref="BO422:BP422"/>
    <mergeCell ref="BQ422:BR422"/>
    <mergeCell ref="BS422:BT422"/>
    <mergeCell ref="BU422:BV422"/>
    <mergeCell ref="BW422:BX422"/>
    <mergeCell ref="BY422:BZ422"/>
    <mergeCell ref="CA422:CB422"/>
    <mergeCell ref="CC422:CD422"/>
    <mergeCell ref="CE422:CF422"/>
    <mergeCell ref="CG422:CH422"/>
    <mergeCell ref="CI422:CJ422"/>
    <mergeCell ref="CK422:CL422"/>
    <mergeCell ref="CM422:CN422"/>
    <mergeCell ref="CO422:CP422"/>
    <mergeCell ref="CQ422:CR422"/>
    <mergeCell ref="CS422:CT422"/>
    <mergeCell ref="CU422:CV422"/>
    <mergeCell ref="CW422:CX422"/>
    <mergeCell ref="CY422:CZ422"/>
    <mergeCell ref="DA422:DB422"/>
    <mergeCell ref="DC422:DD422"/>
    <mergeCell ref="DE422:DF422"/>
    <mergeCell ref="DG422:DH422"/>
    <mergeCell ref="DI422:DJ422"/>
    <mergeCell ref="DK422:DL422"/>
    <mergeCell ref="DM422:DN422"/>
    <mergeCell ref="DO422:DP422"/>
    <mergeCell ref="DQ422:DR422"/>
    <mergeCell ref="DS422:DT422"/>
    <mergeCell ref="DU422:DV422"/>
    <mergeCell ref="DW422:DX422"/>
    <mergeCell ref="DY422:DZ422"/>
    <mergeCell ref="EA422:EB422"/>
    <mergeCell ref="EC422:ED422"/>
    <mergeCell ref="EE422:EF422"/>
    <mergeCell ref="EG422:EH422"/>
    <mergeCell ref="EI422:EJ422"/>
    <mergeCell ref="EK422:EL422"/>
    <mergeCell ref="EM422:EN422"/>
    <mergeCell ref="EO422:EP422"/>
    <mergeCell ref="EQ423:ER423"/>
    <mergeCell ref="ES423:ET423"/>
    <mergeCell ref="EU423:EV423"/>
    <mergeCell ref="EW423:EX423"/>
    <mergeCell ref="EY423:EZ423"/>
    <mergeCell ref="FA423:FB423"/>
    <mergeCell ref="FC423:FD423"/>
    <mergeCell ref="FS423:FT423"/>
    <mergeCell ref="FU423:FV423"/>
    <mergeCell ref="FW423:FX423"/>
    <mergeCell ref="FY423:FZ423"/>
    <mergeCell ref="FE423:FF423"/>
    <mergeCell ref="FG423:FH423"/>
    <mergeCell ref="FI423:FJ423"/>
    <mergeCell ref="FK423:FL423"/>
    <mergeCell ref="FM423:FN423"/>
    <mergeCell ref="FO423:FP423"/>
    <mergeCell ref="FQ423:FR423"/>
    <mergeCell ref="BK423:BL423"/>
    <mergeCell ref="BM423:BN423"/>
    <mergeCell ref="BO423:BP423"/>
    <mergeCell ref="BQ423:BR423"/>
    <mergeCell ref="BS423:BT423"/>
    <mergeCell ref="BU423:BV423"/>
    <mergeCell ref="BW423:BX423"/>
    <mergeCell ref="BY423:BZ423"/>
    <mergeCell ref="CA423:CB423"/>
    <mergeCell ref="CC423:CD423"/>
    <mergeCell ref="CE423:CF423"/>
    <mergeCell ref="CG423:CH423"/>
    <mergeCell ref="CI423:CJ423"/>
    <mergeCell ref="CK423:CL423"/>
    <mergeCell ref="CM423:CN423"/>
    <mergeCell ref="CO423:CP423"/>
    <mergeCell ref="CQ423:CR423"/>
    <mergeCell ref="CS423:CT423"/>
    <mergeCell ref="CU423:CV423"/>
    <mergeCell ref="CW423:CX423"/>
    <mergeCell ref="CY423:CZ423"/>
    <mergeCell ref="DA423:DB423"/>
    <mergeCell ref="DC423:DD423"/>
    <mergeCell ref="DE423:DF423"/>
    <mergeCell ref="DG423:DH423"/>
    <mergeCell ref="DI423:DJ423"/>
    <mergeCell ref="DK423:DL423"/>
    <mergeCell ref="DM423:DN423"/>
    <mergeCell ref="DO423:DP423"/>
    <mergeCell ref="DQ423:DR423"/>
    <mergeCell ref="DS423:DT423"/>
    <mergeCell ref="DU423:DV423"/>
    <mergeCell ref="DW423:DX423"/>
    <mergeCell ref="DY423:DZ423"/>
    <mergeCell ref="EA423:EB423"/>
    <mergeCell ref="EC423:ED423"/>
    <mergeCell ref="EE423:EF423"/>
    <mergeCell ref="EG423:EH423"/>
    <mergeCell ref="EI423:EJ423"/>
    <mergeCell ref="EK423:EL423"/>
    <mergeCell ref="EM423:EN423"/>
    <mergeCell ref="EO423:EP423"/>
    <mergeCell ref="AW423:AX423"/>
    <mergeCell ref="AY423:AZ423"/>
    <mergeCell ref="BA423:BB423"/>
    <mergeCell ref="BC423:BD423"/>
    <mergeCell ref="BE423:BF423"/>
    <mergeCell ref="BG423:BH423"/>
    <mergeCell ref="BI423:BJ423"/>
    <mergeCell ref="EQ424:ER424"/>
    <mergeCell ref="ES424:ET424"/>
    <mergeCell ref="EU424:EV424"/>
    <mergeCell ref="EW424:EX424"/>
    <mergeCell ref="EY424:EZ424"/>
    <mergeCell ref="FA424:FB424"/>
    <mergeCell ref="FC424:FD424"/>
    <mergeCell ref="FS424:FT424"/>
    <mergeCell ref="FU424:FV424"/>
    <mergeCell ref="FW424:FX424"/>
    <mergeCell ref="FY424:FZ424"/>
    <mergeCell ref="FE424:FF424"/>
    <mergeCell ref="FG424:FH424"/>
    <mergeCell ref="FI424:FJ424"/>
    <mergeCell ref="FK424:FL424"/>
    <mergeCell ref="FM424:FN424"/>
    <mergeCell ref="FO424:FP424"/>
    <mergeCell ref="FQ424:FR424"/>
    <mergeCell ref="BK424:BL424"/>
    <mergeCell ref="BM424:BN424"/>
    <mergeCell ref="BO424:BP424"/>
    <mergeCell ref="BQ424:BR424"/>
    <mergeCell ref="BS424:BT424"/>
    <mergeCell ref="BU424:BV424"/>
    <mergeCell ref="BW424:BX424"/>
    <mergeCell ref="BY424:BZ424"/>
    <mergeCell ref="CA424:CB424"/>
    <mergeCell ref="CC424:CD424"/>
    <mergeCell ref="CE424:CF424"/>
    <mergeCell ref="CG424:CH424"/>
    <mergeCell ref="CI424:CJ424"/>
    <mergeCell ref="CK424:CL424"/>
    <mergeCell ref="CM424:CN424"/>
    <mergeCell ref="CO424:CP424"/>
    <mergeCell ref="CQ424:CR424"/>
    <mergeCell ref="CS424:CT424"/>
    <mergeCell ref="CU424:CV424"/>
    <mergeCell ref="CW424:CX424"/>
    <mergeCell ref="CY424:CZ424"/>
    <mergeCell ref="DA424:DB424"/>
    <mergeCell ref="DC424:DD424"/>
    <mergeCell ref="DE424:DF424"/>
    <mergeCell ref="DG424:DH424"/>
    <mergeCell ref="DI424:DJ424"/>
    <mergeCell ref="DK424:DL424"/>
    <mergeCell ref="DM424:DN424"/>
    <mergeCell ref="DO424:DP424"/>
    <mergeCell ref="DQ424:DR424"/>
    <mergeCell ref="DS424:DT424"/>
    <mergeCell ref="DU424:DV424"/>
    <mergeCell ref="DW424:DX424"/>
    <mergeCell ref="DY424:DZ424"/>
    <mergeCell ref="EA424:EB424"/>
    <mergeCell ref="EC424:ED424"/>
    <mergeCell ref="EE424:EF424"/>
    <mergeCell ref="EG424:EH424"/>
    <mergeCell ref="EI424:EJ424"/>
    <mergeCell ref="EK424:EL424"/>
    <mergeCell ref="EM424:EN424"/>
    <mergeCell ref="EO424:EP424"/>
    <mergeCell ref="AW424:AX424"/>
    <mergeCell ref="AY424:AZ424"/>
    <mergeCell ref="BA424:BB424"/>
    <mergeCell ref="BC424:BD424"/>
    <mergeCell ref="BE424:BF424"/>
    <mergeCell ref="BG424:BH424"/>
    <mergeCell ref="BI424:BJ424"/>
    <mergeCell ref="EQ425:ER425"/>
    <mergeCell ref="ES425:ET425"/>
    <mergeCell ref="EU425:EV425"/>
    <mergeCell ref="EW425:EX425"/>
    <mergeCell ref="EY425:EZ425"/>
    <mergeCell ref="FA425:FB425"/>
    <mergeCell ref="FC425:FD425"/>
    <mergeCell ref="FS425:FT425"/>
    <mergeCell ref="FU425:FV425"/>
    <mergeCell ref="FW425:FX425"/>
    <mergeCell ref="FY425:FZ425"/>
    <mergeCell ref="FE425:FF425"/>
    <mergeCell ref="FG425:FH425"/>
    <mergeCell ref="FI425:FJ425"/>
    <mergeCell ref="FK425:FL425"/>
    <mergeCell ref="FM425:FN425"/>
    <mergeCell ref="FO425:FP425"/>
    <mergeCell ref="FQ425:FR425"/>
    <mergeCell ref="BK425:BL425"/>
    <mergeCell ref="BM425:BN425"/>
    <mergeCell ref="BO425:BP425"/>
    <mergeCell ref="BQ425:BR425"/>
    <mergeCell ref="BS425:BT425"/>
    <mergeCell ref="BU425:BV425"/>
    <mergeCell ref="BW425:BX425"/>
    <mergeCell ref="BY425:BZ425"/>
    <mergeCell ref="CA425:CB425"/>
    <mergeCell ref="CC425:CD425"/>
    <mergeCell ref="CE425:CF425"/>
    <mergeCell ref="CG425:CH425"/>
    <mergeCell ref="CI425:CJ425"/>
    <mergeCell ref="CK425:CL425"/>
    <mergeCell ref="CM425:CN425"/>
    <mergeCell ref="CO425:CP425"/>
    <mergeCell ref="CQ425:CR425"/>
    <mergeCell ref="CS425:CT425"/>
    <mergeCell ref="CU425:CV425"/>
    <mergeCell ref="CW425:CX425"/>
    <mergeCell ref="CY425:CZ425"/>
    <mergeCell ref="DA425:DB425"/>
    <mergeCell ref="DC425:DD425"/>
    <mergeCell ref="DE425:DF425"/>
    <mergeCell ref="DG425:DH425"/>
    <mergeCell ref="DI425:DJ425"/>
    <mergeCell ref="DK425:DL425"/>
    <mergeCell ref="DM425:DN425"/>
    <mergeCell ref="DO425:DP425"/>
    <mergeCell ref="DQ425:DR425"/>
    <mergeCell ref="DS425:DT425"/>
    <mergeCell ref="DU425:DV425"/>
    <mergeCell ref="DW425:DX425"/>
    <mergeCell ref="DY425:DZ425"/>
    <mergeCell ref="EA425:EB425"/>
    <mergeCell ref="EC425:ED425"/>
    <mergeCell ref="EE425:EF425"/>
    <mergeCell ref="EG425:EH425"/>
    <mergeCell ref="EI425:EJ425"/>
    <mergeCell ref="EK425:EL425"/>
    <mergeCell ref="EM425:EN425"/>
    <mergeCell ref="EO425:EP425"/>
    <mergeCell ref="AW425:AX425"/>
    <mergeCell ref="AY425:AZ425"/>
    <mergeCell ref="BA425:BB425"/>
    <mergeCell ref="BC425:BD425"/>
    <mergeCell ref="BE425:BF425"/>
    <mergeCell ref="BG425:BH425"/>
    <mergeCell ref="BI425:BJ425"/>
    <mergeCell ref="EQ426:ER426"/>
    <mergeCell ref="ES426:ET426"/>
    <mergeCell ref="EU426:EV426"/>
    <mergeCell ref="EW426:EX426"/>
    <mergeCell ref="EY426:EZ426"/>
    <mergeCell ref="FA426:FB426"/>
    <mergeCell ref="FC426:FD426"/>
    <mergeCell ref="FS426:FT426"/>
    <mergeCell ref="FU426:FV426"/>
    <mergeCell ref="FW426:FX426"/>
    <mergeCell ref="FY426:FZ426"/>
    <mergeCell ref="FE426:FF426"/>
    <mergeCell ref="FG426:FH426"/>
    <mergeCell ref="FI426:FJ426"/>
    <mergeCell ref="FK426:FL426"/>
    <mergeCell ref="FM426:FN426"/>
    <mergeCell ref="FO426:FP426"/>
    <mergeCell ref="FQ426:FR426"/>
    <mergeCell ref="BK426:BL426"/>
    <mergeCell ref="BM426:BN426"/>
    <mergeCell ref="BO426:BP426"/>
    <mergeCell ref="BQ426:BR426"/>
    <mergeCell ref="BS426:BT426"/>
    <mergeCell ref="BU426:BV426"/>
    <mergeCell ref="BW426:BX426"/>
    <mergeCell ref="BY426:BZ426"/>
    <mergeCell ref="CA426:CB426"/>
    <mergeCell ref="CC426:CD426"/>
    <mergeCell ref="CE426:CF426"/>
    <mergeCell ref="CG426:CH426"/>
    <mergeCell ref="CI426:CJ426"/>
    <mergeCell ref="CK426:CL426"/>
    <mergeCell ref="CM426:CN426"/>
    <mergeCell ref="CO426:CP426"/>
    <mergeCell ref="CQ426:CR426"/>
    <mergeCell ref="CS426:CT426"/>
    <mergeCell ref="CU426:CV426"/>
    <mergeCell ref="CW426:CX426"/>
    <mergeCell ref="CY426:CZ426"/>
    <mergeCell ref="DA426:DB426"/>
    <mergeCell ref="DC426:DD426"/>
    <mergeCell ref="DE426:DF426"/>
    <mergeCell ref="DG426:DH426"/>
    <mergeCell ref="DI426:DJ426"/>
    <mergeCell ref="DK426:DL426"/>
    <mergeCell ref="DM426:DN426"/>
    <mergeCell ref="DO426:DP426"/>
    <mergeCell ref="DQ426:DR426"/>
    <mergeCell ref="DS426:DT426"/>
    <mergeCell ref="DU426:DV426"/>
    <mergeCell ref="DW426:DX426"/>
    <mergeCell ref="DY426:DZ426"/>
    <mergeCell ref="EA426:EB426"/>
    <mergeCell ref="EC426:ED426"/>
    <mergeCell ref="EE426:EF426"/>
    <mergeCell ref="EG426:EH426"/>
    <mergeCell ref="EI426:EJ426"/>
    <mergeCell ref="EK426:EL426"/>
    <mergeCell ref="EM426:EN426"/>
    <mergeCell ref="EO426:EP426"/>
    <mergeCell ref="AW426:AX426"/>
    <mergeCell ref="AY426:AZ426"/>
    <mergeCell ref="BA426:BB426"/>
    <mergeCell ref="BC426:BD426"/>
    <mergeCell ref="BE426:BF426"/>
    <mergeCell ref="BG426:BH426"/>
    <mergeCell ref="BI426:BJ426"/>
    <mergeCell ref="EQ427:ER427"/>
    <mergeCell ref="ES427:ET427"/>
    <mergeCell ref="EU427:EV427"/>
    <mergeCell ref="EW427:EX427"/>
    <mergeCell ref="EY427:EZ427"/>
    <mergeCell ref="FA427:FB427"/>
    <mergeCell ref="FC427:FD427"/>
    <mergeCell ref="FS427:FT427"/>
    <mergeCell ref="FU427:FV427"/>
    <mergeCell ref="FW427:FX427"/>
    <mergeCell ref="FY427:FZ427"/>
    <mergeCell ref="FE427:FF427"/>
    <mergeCell ref="FG427:FH427"/>
    <mergeCell ref="FI427:FJ427"/>
    <mergeCell ref="FK427:FL427"/>
    <mergeCell ref="FM427:FN427"/>
    <mergeCell ref="FO427:FP427"/>
    <mergeCell ref="FQ427:FR427"/>
    <mergeCell ref="BK427:BL427"/>
    <mergeCell ref="BM427:BN427"/>
    <mergeCell ref="BO427:BP427"/>
    <mergeCell ref="BQ427:BR427"/>
    <mergeCell ref="BS427:BT427"/>
    <mergeCell ref="BU427:BV427"/>
    <mergeCell ref="BW427:BX427"/>
    <mergeCell ref="BY427:BZ427"/>
    <mergeCell ref="CA427:CB427"/>
    <mergeCell ref="CC427:CD427"/>
    <mergeCell ref="CE427:CF427"/>
    <mergeCell ref="CG427:CH427"/>
    <mergeCell ref="CI427:CJ427"/>
    <mergeCell ref="CK427:CL427"/>
    <mergeCell ref="CM427:CN427"/>
    <mergeCell ref="CO427:CP427"/>
    <mergeCell ref="CQ427:CR427"/>
    <mergeCell ref="CS427:CT427"/>
    <mergeCell ref="CU427:CV427"/>
    <mergeCell ref="CW427:CX427"/>
    <mergeCell ref="CY427:CZ427"/>
    <mergeCell ref="DA427:DB427"/>
    <mergeCell ref="DC427:DD427"/>
    <mergeCell ref="DE427:DF427"/>
    <mergeCell ref="DG427:DH427"/>
    <mergeCell ref="DI427:DJ427"/>
    <mergeCell ref="DK427:DL427"/>
    <mergeCell ref="DM427:DN427"/>
    <mergeCell ref="DO427:DP427"/>
    <mergeCell ref="DQ427:DR427"/>
    <mergeCell ref="DS427:DT427"/>
    <mergeCell ref="DU427:DV427"/>
    <mergeCell ref="DW427:DX427"/>
    <mergeCell ref="DY427:DZ427"/>
    <mergeCell ref="EA427:EB427"/>
    <mergeCell ref="EC427:ED427"/>
    <mergeCell ref="EE427:EF427"/>
    <mergeCell ref="EG427:EH427"/>
    <mergeCell ref="EI427:EJ427"/>
    <mergeCell ref="EK427:EL427"/>
    <mergeCell ref="EM427:EN427"/>
    <mergeCell ref="EO427:EP427"/>
    <mergeCell ref="AW427:AX427"/>
    <mergeCell ref="AY427:AZ427"/>
    <mergeCell ref="BA427:BB427"/>
    <mergeCell ref="BC427:BD427"/>
    <mergeCell ref="BE427:BF427"/>
    <mergeCell ref="BG427:BH427"/>
    <mergeCell ref="BI427:BJ427"/>
    <mergeCell ref="EQ428:ER428"/>
    <mergeCell ref="ES428:ET428"/>
    <mergeCell ref="EU428:EV428"/>
    <mergeCell ref="EW428:EX428"/>
    <mergeCell ref="EY428:EZ428"/>
    <mergeCell ref="FA428:FB428"/>
    <mergeCell ref="FC428:FD428"/>
    <mergeCell ref="FS428:FT428"/>
    <mergeCell ref="FU428:FV428"/>
    <mergeCell ref="FW428:FX428"/>
    <mergeCell ref="FY428:FZ428"/>
    <mergeCell ref="FE428:FF428"/>
    <mergeCell ref="FG428:FH428"/>
    <mergeCell ref="FI428:FJ428"/>
    <mergeCell ref="FK428:FL428"/>
    <mergeCell ref="FM428:FN428"/>
    <mergeCell ref="FO428:FP428"/>
    <mergeCell ref="FQ428:FR428"/>
    <mergeCell ref="BK428:BL428"/>
    <mergeCell ref="BM428:BN428"/>
    <mergeCell ref="BO428:BP428"/>
    <mergeCell ref="BQ428:BR428"/>
    <mergeCell ref="BS428:BT428"/>
    <mergeCell ref="BU428:BV428"/>
    <mergeCell ref="BW428:BX428"/>
    <mergeCell ref="BY428:BZ428"/>
    <mergeCell ref="CA428:CB428"/>
    <mergeCell ref="CC428:CD428"/>
    <mergeCell ref="CE428:CF428"/>
    <mergeCell ref="CG428:CH428"/>
    <mergeCell ref="CI428:CJ428"/>
    <mergeCell ref="CK428:CL428"/>
    <mergeCell ref="CM428:CN428"/>
    <mergeCell ref="CO428:CP428"/>
    <mergeCell ref="CQ428:CR428"/>
    <mergeCell ref="CS428:CT428"/>
    <mergeCell ref="CU428:CV428"/>
    <mergeCell ref="CW428:CX428"/>
    <mergeCell ref="CY428:CZ428"/>
    <mergeCell ref="DA428:DB428"/>
    <mergeCell ref="DC428:DD428"/>
    <mergeCell ref="DE428:DF428"/>
    <mergeCell ref="DG428:DH428"/>
    <mergeCell ref="DI428:DJ428"/>
    <mergeCell ref="DK428:DL428"/>
    <mergeCell ref="DM428:DN428"/>
    <mergeCell ref="DO428:DP428"/>
    <mergeCell ref="DQ428:DR428"/>
    <mergeCell ref="DS428:DT428"/>
    <mergeCell ref="DU428:DV428"/>
    <mergeCell ref="DW428:DX428"/>
    <mergeCell ref="DY428:DZ428"/>
    <mergeCell ref="EA428:EB428"/>
    <mergeCell ref="EC428:ED428"/>
    <mergeCell ref="EE428:EF428"/>
    <mergeCell ref="EG428:EH428"/>
    <mergeCell ref="EI428:EJ428"/>
    <mergeCell ref="EK428:EL428"/>
    <mergeCell ref="EM428:EN428"/>
    <mergeCell ref="EO428:EP428"/>
    <mergeCell ref="AW428:AX428"/>
    <mergeCell ref="AY428:AZ428"/>
    <mergeCell ref="BA428:BB428"/>
    <mergeCell ref="BC428:BD428"/>
    <mergeCell ref="BE428:BF428"/>
    <mergeCell ref="BG428:BH428"/>
    <mergeCell ref="BI428:BJ428"/>
    <mergeCell ref="EQ429:ER429"/>
    <mergeCell ref="ES429:ET429"/>
    <mergeCell ref="EU429:EV429"/>
    <mergeCell ref="EW429:EX429"/>
    <mergeCell ref="EY429:EZ429"/>
    <mergeCell ref="FA429:FB429"/>
    <mergeCell ref="FC429:FD429"/>
    <mergeCell ref="FS429:FT429"/>
    <mergeCell ref="FU429:FV429"/>
    <mergeCell ref="FW429:FX429"/>
    <mergeCell ref="FY429:FZ429"/>
    <mergeCell ref="FE429:FF429"/>
    <mergeCell ref="FG429:FH429"/>
    <mergeCell ref="FI429:FJ429"/>
    <mergeCell ref="FK429:FL429"/>
    <mergeCell ref="FM429:FN429"/>
    <mergeCell ref="FO429:FP429"/>
    <mergeCell ref="FQ429:FR429"/>
    <mergeCell ref="BK429:BL429"/>
    <mergeCell ref="BM429:BN429"/>
    <mergeCell ref="BO429:BP429"/>
    <mergeCell ref="BQ429:BR429"/>
    <mergeCell ref="BS429:BT429"/>
    <mergeCell ref="BU429:BV429"/>
    <mergeCell ref="BW429:BX429"/>
    <mergeCell ref="BY429:BZ429"/>
    <mergeCell ref="CA429:CB429"/>
    <mergeCell ref="CC429:CD429"/>
    <mergeCell ref="CE429:CF429"/>
    <mergeCell ref="CG429:CH429"/>
    <mergeCell ref="CI429:CJ429"/>
    <mergeCell ref="CK429:CL429"/>
    <mergeCell ref="CM429:CN429"/>
    <mergeCell ref="CO429:CP429"/>
    <mergeCell ref="CQ429:CR429"/>
    <mergeCell ref="CS429:CT429"/>
    <mergeCell ref="CU429:CV429"/>
    <mergeCell ref="CW429:CX429"/>
    <mergeCell ref="CY429:CZ429"/>
    <mergeCell ref="DA429:DB429"/>
    <mergeCell ref="DC429:DD429"/>
    <mergeCell ref="DE429:DF429"/>
    <mergeCell ref="DG429:DH429"/>
    <mergeCell ref="DI429:DJ429"/>
    <mergeCell ref="DK429:DL429"/>
    <mergeCell ref="DM429:DN429"/>
    <mergeCell ref="DO429:DP429"/>
    <mergeCell ref="DQ429:DR429"/>
    <mergeCell ref="DS429:DT429"/>
    <mergeCell ref="DU429:DV429"/>
    <mergeCell ref="DW429:DX429"/>
    <mergeCell ref="DY429:DZ429"/>
    <mergeCell ref="EA429:EB429"/>
    <mergeCell ref="EC429:ED429"/>
    <mergeCell ref="EE429:EF429"/>
    <mergeCell ref="EG429:EH429"/>
    <mergeCell ref="EI429:EJ429"/>
    <mergeCell ref="EK429:EL429"/>
    <mergeCell ref="EM429:EN429"/>
    <mergeCell ref="EO429:EP429"/>
    <mergeCell ref="AW429:AX429"/>
    <mergeCell ref="AY429:AZ429"/>
    <mergeCell ref="BA429:BB429"/>
    <mergeCell ref="BC429:BD429"/>
    <mergeCell ref="BE429:BF429"/>
    <mergeCell ref="BG429:BH429"/>
    <mergeCell ref="BI429:BJ429"/>
    <mergeCell ref="EQ430:ER430"/>
    <mergeCell ref="ES430:ET430"/>
    <mergeCell ref="EU430:EV430"/>
    <mergeCell ref="EW430:EX430"/>
    <mergeCell ref="EY430:EZ430"/>
    <mergeCell ref="FA430:FB430"/>
    <mergeCell ref="FC430:FD430"/>
    <mergeCell ref="FS430:FT430"/>
    <mergeCell ref="AW430:AX430"/>
    <mergeCell ref="AY430:AZ430"/>
    <mergeCell ref="BA430:BB430"/>
    <mergeCell ref="BC430:BD430"/>
    <mergeCell ref="BE430:BF430"/>
    <mergeCell ref="BG430:BH430"/>
    <mergeCell ref="BI430:BJ430"/>
    <mergeCell ref="FU430:FV430"/>
    <mergeCell ref="FW430:FX430"/>
    <mergeCell ref="FY430:FZ430"/>
    <mergeCell ref="FE430:FF430"/>
    <mergeCell ref="FG430:FH430"/>
    <mergeCell ref="FI430:FJ430"/>
    <mergeCell ref="FK430:FL430"/>
    <mergeCell ref="FM430:FN430"/>
    <mergeCell ref="FO430:FP430"/>
    <mergeCell ref="FQ430:FR430"/>
    <mergeCell ref="BK430:BL430"/>
    <mergeCell ref="BM430:BN430"/>
    <mergeCell ref="BO430:BP430"/>
    <mergeCell ref="BQ430:BR430"/>
    <mergeCell ref="BS430:BT430"/>
    <mergeCell ref="BU430:BV430"/>
    <mergeCell ref="BW430:BX430"/>
    <mergeCell ref="BY430:BZ430"/>
    <mergeCell ref="CA430:CB430"/>
    <mergeCell ref="CC430:CD430"/>
    <mergeCell ref="CE430:CF430"/>
    <mergeCell ref="CG430:CH430"/>
    <mergeCell ref="CI430:CJ430"/>
    <mergeCell ref="CK430:CL430"/>
    <mergeCell ref="CM430:CN430"/>
    <mergeCell ref="CO430:CP430"/>
    <mergeCell ref="CQ430:CR430"/>
    <mergeCell ref="CS430:CT430"/>
    <mergeCell ref="CU430:CV430"/>
    <mergeCell ref="CW430:CX430"/>
    <mergeCell ref="CY430:CZ430"/>
    <mergeCell ref="DA430:DB430"/>
    <mergeCell ref="DC430:DD430"/>
    <mergeCell ref="DE430:DF430"/>
    <mergeCell ref="DG430:DH430"/>
    <mergeCell ref="DI430:DJ430"/>
    <mergeCell ref="DK430:DL430"/>
    <mergeCell ref="DM430:DN430"/>
    <mergeCell ref="DO430:DP430"/>
    <mergeCell ref="DQ430:DR430"/>
    <mergeCell ref="DS430:DT430"/>
    <mergeCell ref="DU430:DV430"/>
    <mergeCell ref="DW430:DX430"/>
    <mergeCell ref="DY430:DZ430"/>
    <mergeCell ref="EA430:EB430"/>
    <mergeCell ref="EC430:ED430"/>
    <mergeCell ref="EE430:EF430"/>
    <mergeCell ref="EG430:EH430"/>
    <mergeCell ref="EI430:EJ430"/>
    <mergeCell ref="EK430:EL430"/>
    <mergeCell ref="EM430:EN430"/>
    <mergeCell ref="EO430:EP430"/>
    <mergeCell ref="EQ431:ER431"/>
    <mergeCell ref="ES431:ET431"/>
    <mergeCell ref="EU431:EV431"/>
    <mergeCell ref="EW431:EX431"/>
    <mergeCell ref="EY431:EZ431"/>
    <mergeCell ref="FA431:FB431"/>
    <mergeCell ref="FC431:FD431"/>
    <mergeCell ref="FS431:FT431"/>
    <mergeCell ref="FU431:FV431"/>
    <mergeCell ref="FW431:FX431"/>
    <mergeCell ref="FY431:FZ431"/>
    <mergeCell ref="FE431:FF431"/>
    <mergeCell ref="FG431:FH431"/>
    <mergeCell ref="FI431:FJ431"/>
    <mergeCell ref="FK431:FL431"/>
    <mergeCell ref="FM431:FN431"/>
    <mergeCell ref="FO431:FP431"/>
    <mergeCell ref="FQ431:FR431"/>
    <mergeCell ref="BK431:BL431"/>
    <mergeCell ref="BM431:BN431"/>
    <mergeCell ref="BO431:BP431"/>
    <mergeCell ref="BQ431:BR431"/>
    <mergeCell ref="BS431:BT431"/>
    <mergeCell ref="BU431:BV431"/>
    <mergeCell ref="BW431:BX431"/>
    <mergeCell ref="BY431:BZ431"/>
    <mergeCell ref="CA431:CB431"/>
    <mergeCell ref="CC431:CD431"/>
    <mergeCell ref="CE431:CF431"/>
    <mergeCell ref="CG431:CH431"/>
    <mergeCell ref="CI431:CJ431"/>
    <mergeCell ref="CK431:CL431"/>
    <mergeCell ref="CM431:CN431"/>
    <mergeCell ref="CO431:CP431"/>
    <mergeCell ref="CQ431:CR431"/>
    <mergeCell ref="CS431:CT431"/>
    <mergeCell ref="CU431:CV431"/>
    <mergeCell ref="CW431:CX431"/>
    <mergeCell ref="CY431:CZ431"/>
    <mergeCell ref="DA431:DB431"/>
    <mergeCell ref="DC431:DD431"/>
    <mergeCell ref="DE431:DF431"/>
    <mergeCell ref="DG431:DH431"/>
    <mergeCell ref="DI431:DJ431"/>
    <mergeCell ref="DK431:DL431"/>
    <mergeCell ref="DM431:DN431"/>
    <mergeCell ref="DO431:DP431"/>
    <mergeCell ref="DQ431:DR431"/>
    <mergeCell ref="DS431:DT431"/>
    <mergeCell ref="DU431:DV431"/>
    <mergeCell ref="DW431:DX431"/>
    <mergeCell ref="DY431:DZ431"/>
    <mergeCell ref="EA431:EB431"/>
    <mergeCell ref="EC431:ED431"/>
    <mergeCell ref="EE431:EF431"/>
    <mergeCell ref="EG431:EH431"/>
    <mergeCell ref="EI431:EJ431"/>
    <mergeCell ref="EK431:EL431"/>
    <mergeCell ref="EM431:EN431"/>
    <mergeCell ref="EO431:EP431"/>
    <mergeCell ref="AW431:AX431"/>
    <mergeCell ref="AY431:AZ431"/>
    <mergeCell ref="BA431:BB431"/>
    <mergeCell ref="BC431:BD431"/>
    <mergeCell ref="BE431:BF431"/>
    <mergeCell ref="BG431:BH431"/>
    <mergeCell ref="BI431:BJ431"/>
    <mergeCell ref="EQ432:ER432"/>
    <mergeCell ref="ES432:ET432"/>
    <mergeCell ref="EU432:EV432"/>
    <mergeCell ref="EW432:EX432"/>
    <mergeCell ref="EY432:EZ432"/>
    <mergeCell ref="FA432:FB432"/>
    <mergeCell ref="FC432:FD432"/>
    <mergeCell ref="FS432:FT432"/>
    <mergeCell ref="FU432:FV432"/>
    <mergeCell ref="FW432:FX432"/>
    <mergeCell ref="FY432:FZ432"/>
    <mergeCell ref="FE432:FF432"/>
    <mergeCell ref="FG432:FH432"/>
    <mergeCell ref="FI432:FJ432"/>
    <mergeCell ref="FK432:FL432"/>
    <mergeCell ref="FM432:FN432"/>
    <mergeCell ref="FO432:FP432"/>
    <mergeCell ref="FQ432:FR432"/>
    <mergeCell ref="BK432:BL432"/>
    <mergeCell ref="BM432:BN432"/>
    <mergeCell ref="BO432:BP432"/>
    <mergeCell ref="BQ432:BR432"/>
    <mergeCell ref="BS432:BT432"/>
    <mergeCell ref="BU432:BV432"/>
    <mergeCell ref="BW432:BX432"/>
    <mergeCell ref="BY432:BZ432"/>
    <mergeCell ref="CA432:CB432"/>
    <mergeCell ref="CC432:CD432"/>
    <mergeCell ref="CE432:CF432"/>
    <mergeCell ref="CG432:CH432"/>
    <mergeCell ref="CI432:CJ432"/>
    <mergeCell ref="CK432:CL432"/>
    <mergeCell ref="CM432:CN432"/>
    <mergeCell ref="CO432:CP432"/>
    <mergeCell ref="CQ432:CR432"/>
    <mergeCell ref="CS432:CT432"/>
    <mergeCell ref="CU432:CV432"/>
    <mergeCell ref="CW432:CX432"/>
    <mergeCell ref="CY432:CZ432"/>
    <mergeCell ref="DA432:DB432"/>
    <mergeCell ref="DC432:DD432"/>
    <mergeCell ref="DE432:DF432"/>
    <mergeCell ref="DG432:DH432"/>
    <mergeCell ref="DI432:DJ432"/>
    <mergeCell ref="DK432:DL432"/>
    <mergeCell ref="DM432:DN432"/>
    <mergeCell ref="DO432:DP432"/>
    <mergeCell ref="DQ432:DR432"/>
    <mergeCell ref="DS432:DT432"/>
    <mergeCell ref="DU432:DV432"/>
    <mergeCell ref="DW432:DX432"/>
    <mergeCell ref="DY432:DZ432"/>
    <mergeCell ref="EA432:EB432"/>
    <mergeCell ref="EC432:ED432"/>
    <mergeCell ref="EE432:EF432"/>
    <mergeCell ref="EG432:EH432"/>
    <mergeCell ref="EI432:EJ432"/>
    <mergeCell ref="EK432:EL432"/>
    <mergeCell ref="EM432:EN432"/>
    <mergeCell ref="EO432:EP432"/>
    <mergeCell ref="AW432:AX432"/>
    <mergeCell ref="AY432:AZ432"/>
    <mergeCell ref="BA432:BB432"/>
    <mergeCell ref="BC432:BD432"/>
    <mergeCell ref="BE432:BF432"/>
    <mergeCell ref="BG432:BH432"/>
    <mergeCell ref="BI432:BJ432"/>
    <mergeCell ref="EQ433:ER433"/>
    <mergeCell ref="ES433:ET433"/>
    <mergeCell ref="EU433:EV433"/>
    <mergeCell ref="EW433:EX433"/>
    <mergeCell ref="EY433:EZ433"/>
    <mergeCell ref="FA433:FB433"/>
    <mergeCell ref="FC433:FD433"/>
    <mergeCell ref="FS433:FT433"/>
    <mergeCell ref="FU433:FV433"/>
    <mergeCell ref="FW433:FX433"/>
    <mergeCell ref="FY433:FZ433"/>
    <mergeCell ref="FE433:FF433"/>
    <mergeCell ref="FG433:FH433"/>
    <mergeCell ref="FI433:FJ433"/>
    <mergeCell ref="FK433:FL433"/>
    <mergeCell ref="FM433:FN433"/>
    <mergeCell ref="FO433:FP433"/>
    <mergeCell ref="FQ433:FR433"/>
    <mergeCell ref="BK433:BL433"/>
    <mergeCell ref="BM433:BN433"/>
    <mergeCell ref="BO433:BP433"/>
    <mergeCell ref="BQ433:BR433"/>
    <mergeCell ref="BS433:BT433"/>
    <mergeCell ref="BU433:BV433"/>
    <mergeCell ref="BW433:BX433"/>
    <mergeCell ref="BY433:BZ433"/>
    <mergeCell ref="CA433:CB433"/>
    <mergeCell ref="CC433:CD433"/>
    <mergeCell ref="CE433:CF433"/>
    <mergeCell ref="CG433:CH433"/>
    <mergeCell ref="CI433:CJ433"/>
    <mergeCell ref="CK433:CL433"/>
    <mergeCell ref="CM433:CN433"/>
    <mergeCell ref="CO433:CP433"/>
    <mergeCell ref="CQ433:CR433"/>
    <mergeCell ref="CS433:CT433"/>
    <mergeCell ref="CU433:CV433"/>
    <mergeCell ref="CW433:CX433"/>
    <mergeCell ref="CY433:CZ433"/>
    <mergeCell ref="DA433:DB433"/>
    <mergeCell ref="DC433:DD433"/>
    <mergeCell ref="DE433:DF433"/>
    <mergeCell ref="DG433:DH433"/>
    <mergeCell ref="DI433:DJ433"/>
    <mergeCell ref="DK433:DL433"/>
    <mergeCell ref="DM433:DN433"/>
    <mergeCell ref="DO433:DP433"/>
    <mergeCell ref="DQ433:DR433"/>
    <mergeCell ref="DS433:DT433"/>
    <mergeCell ref="DU433:DV433"/>
    <mergeCell ref="DW433:DX433"/>
    <mergeCell ref="DY433:DZ433"/>
    <mergeCell ref="EA433:EB433"/>
    <mergeCell ref="EC433:ED433"/>
    <mergeCell ref="EE433:EF433"/>
    <mergeCell ref="EG433:EH433"/>
    <mergeCell ref="EI433:EJ433"/>
    <mergeCell ref="EK433:EL433"/>
    <mergeCell ref="EM433:EN433"/>
    <mergeCell ref="EO433:EP433"/>
    <mergeCell ref="AW433:AX433"/>
    <mergeCell ref="AY433:AZ433"/>
    <mergeCell ref="BA433:BB433"/>
    <mergeCell ref="BC433:BD433"/>
    <mergeCell ref="BE433:BF433"/>
    <mergeCell ref="BG433:BH433"/>
    <mergeCell ref="BI433:BJ433"/>
    <mergeCell ref="EQ434:ER434"/>
    <mergeCell ref="ES434:ET434"/>
    <mergeCell ref="EU434:EV434"/>
    <mergeCell ref="EW434:EX434"/>
    <mergeCell ref="EY434:EZ434"/>
    <mergeCell ref="FA434:FB434"/>
    <mergeCell ref="FC434:FD434"/>
    <mergeCell ref="FS434:FT434"/>
    <mergeCell ref="FU434:FV434"/>
    <mergeCell ref="FW434:FX434"/>
    <mergeCell ref="FY434:FZ434"/>
    <mergeCell ref="FE434:FF434"/>
    <mergeCell ref="FG434:FH434"/>
    <mergeCell ref="FI434:FJ434"/>
    <mergeCell ref="FK434:FL434"/>
    <mergeCell ref="FM434:FN434"/>
    <mergeCell ref="FO434:FP434"/>
    <mergeCell ref="FQ434:FR434"/>
    <mergeCell ref="BK434:BL434"/>
    <mergeCell ref="BM434:BN434"/>
    <mergeCell ref="BO434:BP434"/>
    <mergeCell ref="BQ434:BR434"/>
    <mergeCell ref="BS434:BT434"/>
    <mergeCell ref="BU434:BV434"/>
    <mergeCell ref="BW434:BX434"/>
    <mergeCell ref="BY434:BZ434"/>
    <mergeCell ref="CA434:CB434"/>
    <mergeCell ref="CC434:CD434"/>
    <mergeCell ref="CE434:CF434"/>
    <mergeCell ref="CG434:CH434"/>
    <mergeCell ref="CI434:CJ434"/>
    <mergeCell ref="CK434:CL434"/>
    <mergeCell ref="CM434:CN434"/>
    <mergeCell ref="CO434:CP434"/>
    <mergeCell ref="CQ434:CR434"/>
    <mergeCell ref="CS434:CT434"/>
    <mergeCell ref="CU434:CV434"/>
    <mergeCell ref="CW434:CX434"/>
    <mergeCell ref="CY434:CZ434"/>
    <mergeCell ref="DA434:DB434"/>
    <mergeCell ref="DC434:DD434"/>
    <mergeCell ref="DE434:DF434"/>
    <mergeCell ref="DG434:DH434"/>
    <mergeCell ref="DI434:DJ434"/>
    <mergeCell ref="DK434:DL434"/>
    <mergeCell ref="DM434:DN434"/>
    <mergeCell ref="DO434:DP434"/>
    <mergeCell ref="DQ434:DR434"/>
    <mergeCell ref="DS434:DT434"/>
    <mergeCell ref="DU434:DV434"/>
    <mergeCell ref="DW434:DX434"/>
    <mergeCell ref="DY434:DZ434"/>
    <mergeCell ref="EA434:EB434"/>
    <mergeCell ref="EC434:ED434"/>
    <mergeCell ref="EE434:EF434"/>
    <mergeCell ref="EG434:EH434"/>
    <mergeCell ref="EI434:EJ434"/>
    <mergeCell ref="EK434:EL434"/>
    <mergeCell ref="EM434:EN434"/>
    <mergeCell ref="EO434:EP434"/>
    <mergeCell ref="AW434:AX434"/>
    <mergeCell ref="AY434:AZ434"/>
    <mergeCell ref="BA434:BB434"/>
    <mergeCell ref="BC434:BD434"/>
    <mergeCell ref="BE434:BF434"/>
    <mergeCell ref="BG434:BH434"/>
    <mergeCell ref="BI434:BJ434"/>
    <mergeCell ref="EQ435:ER435"/>
    <mergeCell ref="ES435:ET435"/>
    <mergeCell ref="EU435:EV435"/>
    <mergeCell ref="EW435:EX435"/>
    <mergeCell ref="EY435:EZ435"/>
    <mergeCell ref="FA435:FB435"/>
    <mergeCell ref="FC435:FD435"/>
    <mergeCell ref="FS435:FT435"/>
    <mergeCell ref="FU435:FV435"/>
    <mergeCell ref="FW435:FX435"/>
    <mergeCell ref="FY435:FZ435"/>
    <mergeCell ref="FE435:FF435"/>
    <mergeCell ref="FG435:FH435"/>
    <mergeCell ref="FI435:FJ435"/>
    <mergeCell ref="FK435:FL435"/>
    <mergeCell ref="FM435:FN435"/>
    <mergeCell ref="FO435:FP435"/>
    <mergeCell ref="FQ435:FR435"/>
    <mergeCell ref="BK435:BL435"/>
    <mergeCell ref="BM435:BN435"/>
    <mergeCell ref="BO435:BP435"/>
    <mergeCell ref="BQ435:BR435"/>
    <mergeCell ref="BS435:BT435"/>
    <mergeCell ref="BU435:BV435"/>
    <mergeCell ref="BW435:BX435"/>
    <mergeCell ref="BY435:BZ435"/>
    <mergeCell ref="CA435:CB435"/>
    <mergeCell ref="CC435:CD435"/>
    <mergeCell ref="CE435:CF435"/>
    <mergeCell ref="CG435:CH435"/>
    <mergeCell ref="CI435:CJ435"/>
    <mergeCell ref="CK435:CL435"/>
    <mergeCell ref="CM435:CN435"/>
    <mergeCell ref="CO435:CP435"/>
    <mergeCell ref="CQ435:CR435"/>
    <mergeCell ref="CS435:CT435"/>
    <mergeCell ref="CU435:CV435"/>
    <mergeCell ref="CW435:CX435"/>
    <mergeCell ref="CY435:CZ435"/>
    <mergeCell ref="DA435:DB435"/>
    <mergeCell ref="DC435:DD435"/>
    <mergeCell ref="DE435:DF435"/>
    <mergeCell ref="DG435:DH435"/>
    <mergeCell ref="DI435:DJ435"/>
    <mergeCell ref="DK435:DL435"/>
    <mergeCell ref="DM435:DN435"/>
    <mergeCell ref="DO435:DP435"/>
    <mergeCell ref="DQ435:DR435"/>
    <mergeCell ref="DS435:DT435"/>
    <mergeCell ref="DU435:DV435"/>
    <mergeCell ref="DW435:DX435"/>
    <mergeCell ref="DY435:DZ435"/>
    <mergeCell ref="EA435:EB435"/>
    <mergeCell ref="EC435:ED435"/>
    <mergeCell ref="EE435:EF435"/>
    <mergeCell ref="EG435:EH435"/>
    <mergeCell ref="EI435:EJ435"/>
    <mergeCell ref="EK435:EL435"/>
    <mergeCell ref="EM435:EN435"/>
    <mergeCell ref="EO435:EP435"/>
    <mergeCell ref="AW435:AX435"/>
    <mergeCell ref="AY435:AZ435"/>
    <mergeCell ref="BA435:BB435"/>
    <mergeCell ref="BC435:BD435"/>
    <mergeCell ref="BE435:BF435"/>
    <mergeCell ref="BG435:BH435"/>
    <mergeCell ref="BI435:BJ435"/>
    <mergeCell ref="EQ436:ER436"/>
    <mergeCell ref="ES436:ET436"/>
    <mergeCell ref="EU436:EV436"/>
    <mergeCell ref="EW436:EX436"/>
    <mergeCell ref="EY436:EZ436"/>
    <mergeCell ref="FA436:FB436"/>
    <mergeCell ref="FC436:FD436"/>
    <mergeCell ref="FS436:FT436"/>
    <mergeCell ref="FU436:FV436"/>
    <mergeCell ref="FW436:FX436"/>
    <mergeCell ref="FY436:FZ436"/>
    <mergeCell ref="FE436:FF436"/>
    <mergeCell ref="FG436:FH436"/>
    <mergeCell ref="FI436:FJ436"/>
    <mergeCell ref="FK436:FL436"/>
    <mergeCell ref="FM436:FN436"/>
    <mergeCell ref="FO436:FP436"/>
    <mergeCell ref="FQ436:FR436"/>
    <mergeCell ref="BK436:BL436"/>
    <mergeCell ref="BM436:BN436"/>
    <mergeCell ref="BO436:BP436"/>
    <mergeCell ref="BQ436:BR436"/>
    <mergeCell ref="BS436:BT436"/>
    <mergeCell ref="BU436:BV436"/>
    <mergeCell ref="BW436:BX436"/>
    <mergeCell ref="BY436:BZ436"/>
    <mergeCell ref="CA436:CB436"/>
    <mergeCell ref="CC436:CD436"/>
    <mergeCell ref="CE436:CF436"/>
    <mergeCell ref="CG436:CH436"/>
    <mergeCell ref="CI436:CJ436"/>
    <mergeCell ref="CK436:CL436"/>
    <mergeCell ref="CM436:CN436"/>
    <mergeCell ref="CO436:CP436"/>
    <mergeCell ref="CQ436:CR436"/>
    <mergeCell ref="CS436:CT436"/>
    <mergeCell ref="CU436:CV436"/>
    <mergeCell ref="CW436:CX436"/>
    <mergeCell ref="CY436:CZ436"/>
    <mergeCell ref="DA436:DB436"/>
    <mergeCell ref="DC436:DD436"/>
    <mergeCell ref="DE436:DF436"/>
    <mergeCell ref="DG436:DH436"/>
    <mergeCell ref="DI436:DJ436"/>
    <mergeCell ref="DK436:DL436"/>
    <mergeCell ref="DM436:DN436"/>
    <mergeCell ref="DO436:DP436"/>
    <mergeCell ref="DQ436:DR436"/>
    <mergeCell ref="DS436:DT436"/>
    <mergeCell ref="DU436:DV436"/>
    <mergeCell ref="DW436:DX436"/>
    <mergeCell ref="DY436:DZ436"/>
    <mergeCell ref="EA436:EB436"/>
    <mergeCell ref="EC436:ED436"/>
    <mergeCell ref="EE436:EF436"/>
    <mergeCell ref="EG436:EH436"/>
    <mergeCell ref="EI436:EJ436"/>
    <mergeCell ref="EK436:EL436"/>
    <mergeCell ref="EM436:EN436"/>
    <mergeCell ref="EO436:EP436"/>
    <mergeCell ref="AW436:AX436"/>
    <mergeCell ref="AY436:AZ436"/>
    <mergeCell ref="BA436:BB436"/>
    <mergeCell ref="BC436:BD436"/>
    <mergeCell ref="BE436:BF436"/>
    <mergeCell ref="BG436:BH436"/>
    <mergeCell ref="BI436:BJ436"/>
    <mergeCell ref="EQ437:ER437"/>
    <mergeCell ref="ES437:ET437"/>
    <mergeCell ref="EU437:EV437"/>
    <mergeCell ref="EW437:EX437"/>
    <mergeCell ref="EY437:EZ437"/>
    <mergeCell ref="FA437:FB437"/>
    <mergeCell ref="FC437:FD437"/>
    <mergeCell ref="FS437:FT437"/>
    <mergeCell ref="FU437:FV437"/>
    <mergeCell ref="FW437:FX437"/>
    <mergeCell ref="FY437:FZ437"/>
    <mergeCell ref="FE437:FF437"/>
    <mergeCell ref="FG437:FH437"/>
    <mergeCell ref="FI437:FJ437"/>
    <mergeCell ref="FK437:FL437"/>
    <mergeCell ref="FM437:FN437"/>
    <mergeCell ref="FO437:FP437"/>
    <mergeCell ref="FQ437:FR437"/>
    <mergeCell ref="BK437:BL437"/>
    <mergeCell ref="BM437:BN437"/>
    <mergeCell ref="BO437:BP437"/>
    <mergeCell ref="BQ437:BR437"/>
    <mergeCell ref="BS437:BT437"/>
    <mergeCell ref="BU437:BV437"/>
    <mergeCell ref="BW437:BX437"/>
    <mergeCell ref="BY437:BZ437"/>
    <mergeCell ref="CA437:CB437"/>
    <mergeCell ref="CC437:CD437"/>
    <mergeCell ref="CE437:CF437"/>
    <mergeCell ref="CG437:CH437"/>
    <mergeCell ref="CI437:CJ437"/>
    <mergeCell ref="CK437:CL437"/>
    <mergeCell ref="CM437:CN437"/>
    <mergeCell ref="CO437:CP437"/>
    <mergeCell ref="CQ437:CR437"/>
    <mergeCell ref="CS437:CT437"/>
    <mergeCell ref="CU437:CV437"/>
    <mergeCell ref="CW437:CX437"/>
    <mergeCell ref="CY437:CZ437"/>
    <mergeCell ref="DA437:DB437"/>
    <mergeCell ref="DC437:DD437"/>
    <mergeCell ref="DE437:DF437"/>
    <mergeCell ref="DG437:DH437"/>
    <mergeCell ref="DI437:DJ437"/>
    <mergeCell ref="DK437:DL437"/>
    <mergeCell ref="DM437:DN437"/>
    <mergeCell ref="DO437:DP437"/>
    <mergeCell ref="DQ437:DR437"/>
    <mergeCell ref="DS437:DT437"/>
    <mergeCell ref="DU437:DV437"/>
    <mergeCell ref="DW437:DX437"/>
    <mergeCell ref="DY437:DZ437"/>
    <mergeCell ref="EA437:EB437"/>
    <mergeCell ref="EC437:ED437"/>
    <mergeCell ref="EE437:EF437"/>
    <mergeCell ref="EG437:EH437"/>
    <mergeCell ref="EI437:EJ437"/>
    <mergeCell ref="EK437:EL437"/>
    <mergeCell ref="EM437:EN437"/>
    <mergeCell ref="EO437:EP437"/>
    <mergeCell ref="AW437:AX437"/>
    <mergeCell ref="AY437:AZ437"/>
    <mergeCell ref="BA437:BB437"/>
    <mergeCell ref="BC437:BD437"/>
    <mergeCell ref="BE437:BF437"/>
    <mergeCell ref="BG437:BH437"/>
    <mergeCell ref="BI437:BJ437"/>
    <mergeCell ref="EQ438:ER438"/>
    <mergeCell ref="ES438:ET438"/>
    <mergeCell ref="EU438:EV438"/>
    <mergeCell ref="EW438:EX438"/>
    <mergeCell ref="EY438:EZ438"/>
    <mergeCell ref="FA438:FB438"/>
    <mergeCell ref="FC438:FD438"/>
    <mergeCell ref="FS438:FT438"/>
    <mergeCell ref="AW438:AX438"/>
    <mergeCell ref="AY438:AZ438"/>
    <mergeCell ref="BA438:BB438"/>
    <mergeCell ref="BC438:BD438"/>
    <mergeCell ref="BE438:BF438"/>
    <mergeCell ref="BG438:BH438"/>
    <mergeCell ref="BI438:BJ438"/>
    <mergeCell ref="FU438:FV438"/>
    <mergeCell ref="FW438:FX438"/>
    <mergeCell ref="FY438:FZ438"/>
    <mergeCell ref="FE438:FF438"/>
    <mergeCell ref="FG438:FH438"/>
    <mergeCell ref="FI438:FJ438"/>
    <mergeCell ref="FK438:FL438"/>
    <mergeCell ref="FM438:FN438"/>
    <mergeCell ref="FO438:FP438"/>
    <mergeCell ref="FQ438:FR438"/>
    <mergeCell ref="BK438:BL438"/>
    <mergeCell ref="BM438:BN438"/>
    <mergeCell ref="BO438:BP438"/>
    <mergeCell ref="BQ438:BR438"/>
    <mergeCell ref="BS438:BT438"/>
    <mergeCell ref="BU438:BV438"/>
    <mergeCell ref="BW438:BX438"/>
    <mergeCell ref="BY438:BZ438"/>
    <mergeCell ref="CA438:CB438"/>
    <mergeCell ref="CC438:CD438"/>
    <mergeCell ref="CE438:CF438"/>
    <mergeCell ref="CG438:CH438"/>
    <mergeCell ref="CI438:CJ438"/>
    <mergeCell ref="CK438:CL438"/>
    <mergeCell ref="CM438:CN438"/>
    <mergeCell ref="CO438:CP438"/>
    <mergeCell ref="CQ438:CR438"/>
    <mergeCell ref="CS438:CT438"/>
    <mergeCell ref="CU438:CV438"/>
    <mergeCell ref="CW438:CX438"/>
    <mergeCell ref="CY438:CZ438"/>
    <mergeCell ref="DA438:DB438"/>
    <mergeCell ref="DC438:DD438"/>
    <mergeCell ref="DE438:DF438"/>
    <mergeCell ref="DG438:DH438"/>
    <mergeCell ref="DI438:DJ438"/>
    <mergeCell ref="DK438:DL438"/>
    <mergeCell ref="DM438:DN438"/>
    <mergeCell ref="DO438:DP438"/>
    <mergeCell ref="DQ438:DR438"/>
    <mergeCell ref="DS438:DT438"/>
    <mergeCell ref="DU438:DV438"/>
    <mergeCell ref="DW438:DX438"/>
    <mergeCell ref="DY438:DZ438"/>
    <mergeCell ref="EA438:EB438"/>
    <mergeCell ref="EC438:ED438"/>
    <mergeCell ref="EE438:EF438"/>
    <mergeCell ref="EG438:EH438"/>
    <mergeCell ref="EI438:EJ438"/>
    <mergeCell ref="EK438:EL438"/>
    <mergeCell ref="EM438:EN438"/>
    <mergeCell ref="EO438:EP438"/>
    <mergeCell ref="EQ439:ER439"/>
    <mergeCell ref="ES439:ET439"/>
    <mergeCell ref="EU439:EV439"/>
    <mergeCell ref="EW439:EX439"/>
    <mergeCell ref="EY439:EZ439"/>
    <mergeCell ref="FA439:FB439"/>
    <mergeCell ref="FC439:FD439"/>
    <mergeCell ref="FS439:FT439"/>
    <mergeCell ref="FU439:FV439"/>
    <mergeCell ref="FW439:FX439"/>
    <mergeCell ref="FY439:FZ439"/>
    <mergeCell ref="FE439:FF439"/>
    <mergeCell ref="FG439:FH439"/>
    <mergeCell ref="FI439:FJ439"/>
    <mergeCell ref="FK439:FL439"/>
    <mergeCell ref="FM439:FN439"/>
    <mergeCell ref="FO439:FP439"/>
    <mergeCell ref="FQ439:FR439"/>
    <mergeCell ref="BK439:BL439"/>
    <mergeCell ref="BM439:BN439"/>
    <mergeCell ref="BO439:BP439"/>
    <mergeCell ref="BQ439:BR439"/>
    <mergeCell ref="BS439:BT439"/>
    <mergeCell ref="BU439:BV439"/>
    <mergeCell ref="BW439:BX439"/>
    <mergeCell ref="BY439:BZ439"/>
    <mergeCell ref="CA439:CB439"/>
    <mergeCell ref="CC439:CD439"/>
    <mergeCell ref="CE439:CF439"/>
    <mergeCell ref="CG439:CH439"/>
    <mergeCell ref="CI439:CJ439"/>
    <mergeCell ref="CK439:CL439"/>
    <mergeCell ref="CM439:CN439"/>
    <mergeCell ref="CO439:CP439"/>
    <mergeCell ref="CQ439:CR439"/>
    <mergeCell ref="CS439:CT439"/>
    <mergeCell ref="CU439:CV439"/>
    <mergeCell ref="CW439:CX439"/>
    <mergeCell ref="CY439:CZ439"/>
    <mergeCell ref="DA439:DB439"/>
    <mergeCell ref="DC439:DD439"/>
    <mergeCell ref="DE439:DF439"/>
    <mergeCell ref="DG439:DH439"/>
    <mergeCell ref="DI439:DJ439"/>
    <mergeCell ref="DK439:DL439"/>
    <mergeCell ref="DM439:DN439"/>
    <mergeCell ref="DO439:DP439"/>
    <mergeCell ref="DQ439:DR439"/>
    <mergeCell ref="DS439:DT439"/>
    <mergeCell ref="DU439:DV439"/>
    <mergeCell ref="DW439:DX439"/>
    <mergeCell ref="DY439:DZ439"/>
    <mergeCell ref="EA439:EB439"/>
    <mergeCell ref="EC439:ED439"/>
    <mergeCell ref="EE439:EF439"/>
    <mergeCell ref="EG439:EH439"/>
    <mergeCell ref="EI439:EJ439"/>
    <mergeCell ref="EK439:EL439"/>
    <mergeCell ref="EM439:EN439"/>
    <mergeCell ref="EO439:EP439"/>
    <mergeCell ref="AW439:AX439"/>
    <mergeCell ref="AY439:AZ439"/>
    <mergeCell ref="BA439:BB439"/>
    <mergeCell ref="BC439:BD439"/>
    <mergeCell ref="BE439:BF439"/>
    <mergeCell ref="BG439:BH439"/>
    <mergeCell ref="BI439:BJ439"/>
    <mergeCell ref="EQ440:ER440"/>
    <mergeCell ref="ES440:ET440"/>
    <mergeCell ref="EU440:EV440"/>
    <mergeCell ref="EW440:EX440"/>
    <mergeCell ref="EY440:EZ440"/>
    <mergeCell ref="FA440:FB440"/>
    <mergeCell ref="FC440:FD440"/>
    <mergeCell ref="FS440:FT440"/>
    <mergeCell ref="FU440:FV440"/>
    <mergeCell ref="FW440:FX440"/>
    <mergeCell ref="FY440:FZ440"/>
    <mergeCell ref="FE440:FF440"/>
    <mergeCell ref="FG440:FH440"/>
    <mergeCell ref="FI440:FJ440"/>
    <mergeCell ref="FK440:FL440"/>
    <mergeCell ref="FM440:FN440"/>
    <mergeCell ref="FO440:FP440"/>
    <mergeCell ref="FQ440:FR440"/>
    <mergeCell ref="BK440:BL440"/>
    <mergeCell ref="BM440:BN440"/>
    <mergeCell ref="BO440:BP440"/>
    <mergeCell ref="BQ440:BR440"/>
    <mergeCell ref="BS440:BT440"/>
    <mergeCell ref="BU440:BV440"/>
    <mergeCell ref="BW440:BX440"/>
    <mergeCell ref="BY440:BZ440"/>
    <mergeCell ref="CA440:CB440"/>
    <mergeCell ref="CC440:CD440"/>
    <mergeCell ref="CE440:CF440"/>
    <mergeCell ref="CG440:CH440"/>
    <mergeCell ref="CI440:CJ440"/>
    <mergeCell ref="CK440:CL440"/>
    <mergeCell ref="CM440:CN440"/>
    <mergeCell ref="CO440:CP440"/>
    <mergeCell ref="CQ440:CR440"/>
    <mergeCell ref="CS440:CT440"/>
    <mergeCell ref="CU440:CV440"/>
    <mergeCell ref="CW440:CX440"/>
    <mergeCell ref="CY440:CZ440"/>
    <mergeCell ref="DA440:DB440"/>
    <mergeCell ref="DC440:DD440"/>
    <mergeCell ref="DE440:DF440"/>
    <mergeCell ref="DG440:DH440"/>
    <mergeCell ref="DI440:DJ440"/>
    <mergeCell ref="DK440:DL440"/>
    <mergeCell ref="DM440:DN440"/>
    <mergeCell ref="DO440:DP440"/>
    <mergeCell ref="DQ440:DR440"/>
    <mergeCell ref="DS440:DT440"/>
    <mergeCell ref="DU440:DV440"/>
    <mergeCell ref="DW440:DX440"/>
    <mergeCell ref="DY440:DZ440"/>
    <mergeCell ref="EA440:EB440"/>
    <mergeCell ref="EC440:ED440"/>
    <mergeCell ref="EE440:EF440"/>
    <mergeCell ref="EG440:EH440"/>
    <mergeCell ref="EI440:EJ440"/>
    <mergeCell ref="EK440:EL440"/>
    <mergeCell ref="EM440:EN440"/>
    <mergeCell ref="EO440:EP440"/>
    <mergeCell ref="AW440:AX440"/>
    <mergeCell ref="AY440:AZ440"/>
    <mergeCell ref="BA440:BB440"/>
    <mergeCell ref="BC440:BD440"/>
    <mergeCell ref="BE440:BF440"/>
    <mergeCell ref="BG440:BH440"/>
    <mergeCell ref="BI440:BJ440"/>
    <mergeCell ref="EQ441:ER441"/>
    <mergeCell ref="ES441:ET441"/>
    <mergeCell ref="EU441:EV441"/>
    <mergeCell ref="EW441:EX441"/>
    <mergeCell ref="EY441:EZ441"/>
    <mergeCell ref="FA441:FB441"/>
    <mergeCell ref="FC441:FD441"/>
    <mergeCell ref="FS441:FT441"/>
    <mergeCell ref="FU441:FV441"/>
    <mergeCell ref="FW441:FX441"/>
    <mergeCell ref="FY441:FZ441"/>
    <mergeCell ref="FE441:FF441"/>
    <mergeCell ref="FG441:FH441"/>
    <mergeCell ref="FI441:FJ441"/>
    <mergeCell ref="FK441:FL441"/>
    <mergeCell ref="FM441:FN441"/>
    <mergeCell ref="FO441:FP441"/>
    <mergeCell ref="FQ441:FR441"/>
    <mergeCell ref="BK441:BL441"/>
    <mergeCell ref="BM441:BN441"/>
    <mergeCell ref="BO441:BP441"/>
    <mergeCell ref="BQ441:BR441"/>
    <mergeCell ref="BS441:BT441"/>
    <mergeCell ref="BU441:BV441"/>
    <mergeCell ref="BW441:BX441"/>
    <mergeCell ref="BY441:BZ441"/>
    <mergeCell ref="CA441:CB441"/>
    <mergeCell ref="CC441:CD441"/>
    <mergeCell ref="CE441:CF441"/>
    <mergeCell ref="CG441:CH441"/>
    <mergeCell ref="CI441:CJ441"/>
    <mergeCell ref="CK441:CL441"/>
    <mergeCell ref="CM441:CN441"/>
    <mergeCell ref="CO441:CP441"/>
    <mergeCell ref="CQ441:CR441"/>
    <mergeCell ref="CS441:CT441"/>
    <mergeCell ref="CU441:CV441"/>
    <mergeCell ref="CW441:CX441"/>
    <mergeCell ref="CY441:CZ441"/>
    <mergeCell ref="DA441:DB441"/>
    <mergeCell ref="DC441:DD441"/>
    <mergeCell ref="DE441:DF441"/>
    <mergeCell ref="DG441:DH441"/>
    <mergeCell ref="DI441:DJ441"/>
    <mergeCell ref="DK441:DL441"/>
    <mergeCell ref="DM441:DN441"/>
    <mergeCell ref="DO441:DP441"/>
    <mergeCell ref="DQ441:DR441"/>
    <mergeCell ref="DS441:DT441"/>
    <mergeCell ref="DU441:DV441"/>
    <mergeCell ref="DW441:DX441"/>
    <mergeCell ref="DY441:DZ441"/>
    <mergeCell ref="EA441:EB441"/>
    <mergeCell ref="EC441:ED441"/>
    <mergeCell ref="EE441:EF441"/>
    <mergeCell ref="EG441:EH441"/>
    <mergeCell ref="EI441:EJ441"/>
    <mergeCell ref="EK441:EL441"/>
    <mergeCell ref="EM441:EN441"/>
    <mergeCell ref="EO441:EP441"/>
    <mergeCell ref="AW441:AX441"/>
    <mergeCell ref="AY441:AZ441"/>
    <mergeCell ref="BA441:BB441"/>
    <mergeCell ref="BC441:BD441"/>
    <mergeCell ref="BE441:BF441"/>
    <mergeCell ref="BG441:BH441"/>
    <mergeCell ref="BI441:BJ441"/>
    <mergeCell ref="EQ442:ER442"/>
    <mergeCell ref="ES442:ET442"/>
    <mergeCell ref="EU442:EV442"/>
    <mergeCell ref="EW442:EX442"/>
    <mergeCell ref="EY442:EZ442"/>
    <mergeCell ref="FA442:FB442"/>
    <mergeCell ref="FC442:FD442"/>
    <mergeCell ref="FS442:FT442"/>
    <mergeCell ref="FU442:FV442"/>
    <mergeCell ref="FW442:FX442"/>
    <mergeCell ref="FY442:FZ442"/>
    <mergeCell ref="FE442:FF442"/>
    <mergeCell ref="FG442:FH442"/>
    <mergeCell ref="FI442:FJ442"/>
    <mergeCell ref="FK442:FL442"/>
    <mergeCell ref="FM442:FN442"/>
    <mergeCell ref="FO442:FP442"/>
    <mergeCell ref="FQ442:FR442"/>
    <mergeCell ref="BK442:BL442"/>
    <mergeCell ref="BM442:BN442"/>
    <mergeCell ref="BO442:BP442"/>
    <mergeCell ref="BQ442:BR442"/>
    <mergeCell ref="BS442:BT442"/>
    <mergeCell ref="BU442:BV442"/>
    <mergeCell ref="BW442:BX442"/>
    <mergeCell ref="BY442:BZ442"/>
    <mergeCell ref="CA442:CB442"/>
    <mergeCell ref="CC442:CD442"/>
    <mergeCell ref="CE442:CF442"/>
    <mergeCell ref="CG442:CH442"/>
    <mergeCell ref="CI442:CJ442"/>
    <mergeCell ref="CK442:CL442"/>
    <mergeCell ref="CM442:CN442"/>
    <mergeCell ref="CO442:CP442"/>
    <mergeCell ref="CQ442:CR442"/>
    <mergeCell ref="CS442:CT442"/>
    <mergeCell ref="CU442:CV442"/>
    <mergeCell ref="CW442:CX442"/>
    <mergeCell ref="CY442:CZ442"/>
    <mergeCell ref="DA442:DB442"/>
    <mergeCell ref="DC442:DD442"/>
    <mergeCell ref="DE442:DF442"/>
    <mergeCell ref="DG442:DH442"/>
    <mergeCell ref="DI442:DJ442"/>
    <mergeCell ref="DK442:DL442"/>
    <mergeCell ref="DM442:DN442"/>
    <mergeCell ref="DO442:DP442"/>
    <mergeCell ref="DQ442:DR442"/>
    <mergeCell ref="DS442:DT442"/>
    <mergeCell ref="DU442:DV442"/>
    <mergeCell ref="DW442:DX442"/>
    <mergeCell ref="DY442:DZ442"/>
    <mergeCell ref="EA442:EB442"/>
    <mergeCell ref="EC442:ED442"/>
    <mergeCell ref="EE442:EF442"/>
    <mergeCell ref="EG442:EH442"/>
    <mergeCell ref="EI442:EJ442"/>
    <mergeCell ref="EK442:EL442"/>
    <mergeCell ref="EM442:EN442"/>
    <mergeCell ref="EO442:EP442"/>
    <mergeCell ref="AW442:AX442"/>
    <mergeCell ref="AY442:AZ442"/>
    <mergeCell ref="BA442:BB442"/>
    <mergeCell ref="BC442:BD442"/>
    <mergeCell ref="BE442:BF442"/>
    <mergeCell ref="BG442:BH442"/>
    <mergeCell ref="BI442:BJ442"/>
    <mergeCell ref="EQ443:ER443"/>
    <mergeCell ref="ES443:ET443"/>
    <mergeCell ref="EU443:EV443"/>
    <mergeCell ref="EW443:EX443"/>
    <mergeCell ref="EY443:EZ443"/>
    <mergeCell ref="FA443:FB443"/>
    <mergeCell ref="FC443:FD443"/>
    <mergeCell ref="FS443:FT443"/>
    <mergeCell ref="FU443:FV443"/>
    <mergeCell ref="FW443:FX443"/>
    <mergeCell ref="FY443:FZ443"/>
    <mergeCell ref="FE443:FF443"/>
    <mergeCell ref="FG443:FH443"/>
    <mergeCell ref="FI443:FJ443"/>
    <mergeCell ref="FK443:FL443"/>
    <mergeCell ref="FM443:FN443"/>
    <mergeCell ref="FO443:FP443"/>
    <mergeCell ref="FQ443:FR443"/>
    <mergeCell ref="BK443:BL443"/>
    <mergeCell ref="BM443:BN443"/>
    <mergeCell ref="BO443:BP443"/>
    <mergeCell ref="BQ443:BR443"/>
    <mergeCell ref="BS443:BT443"/>
    <mergeCell ref="BU443:BV443"/>
    <mergeCell ref="BW443:BX443"/>
    <mergeCell ref="BY443:BZ443"/>
    <mergeCell ref="CA443:CB443"/>
    <mergeCell ref="CC443:CD443"/>
    <mergeCell ref="CE443:CF443"/>
    <mergeCell ref="CG443:CH443"/>
    <mergeCell ref="CI443:CJ443"/>
    <mergeCell ref="CK443:CL443"/>
    <mergeCell ref="CM443:CN443"/>
    <mergeCell ref="CO443:CP443"/>
    <mergeCell ref="CQ443:CR443"/>
    <mergeCell ref="CS443:CT443"/>
    <mergeCell ref="CU443:CV443"/>
    <mergeCell ref="CW443:CX443"/>
    <mergeCell ref="CY443:CZ443"/>
    <mergeCell ref="DA443:DB443"/>
    <mergeCell ref="DC443:DD443"/>
    <mergeCell ref="DE443:DF443"/>
    <mergeCell ref="DG443:DH443"/>
    <mergeCell ref="DI443:DJ443"/>
    <mergeCell ref="DK443:DL443"/>
    <mergeCell ref="DM443:DN443"/>
    <mergeCell ref="DO443:DP443"/>
    <mergeCell ref="DQ443:DR443"/>
    <mergeCell ref="DS443:DT443"/>
    <mergeCell ref="DU443:DV443"/>
    <mergeCell ref="DW443:DX443"/>
    <mergeCell ref="DY443:DZ443"/>
    <mergeCell ref="EA443:EB443"/>
    <mergeCell ref="EC443:ED443"/>
    <mergeCell ref="EE443:EF443"/>
    <mergeCell ref="EG443:EH443"/>
    <mergeCell ref="EI443:EJ443"/>
    <mergeCell ref="EK443:EL443"/>
    <mergeCell ref="EM443:EN443"/>
    <mergeCell ref="EO443:EP443"/>
    <mergeCell ref="AW443:AX443"/>
    <mergeCell ref="AY443:AZ443"/>
    <mergeCell ref="BA443:BB443"/>
    <mergeCell ref="BC443:BD443"/>
    <mergeCell ref="BE443:BF443"/>
    <mergeCell ref="BG443:BH443"/>
    <mergeCell ref="BI443:BJ443"/>
    <mergeCell ref="EQ444:ER444"/>
    <mergeCell ref="ES444:ET444"/>
    <mergeCell ref="EU444:EV444"/>
    <mergeCell ref="EW444:EX444"/>
    <mergeCell ref="EY444:EZ444"/>
    <mergeCell ref="FA444:FB444"/>
    <mergeCell ref="FC444:FD444"/>
    <mergeCell ref="FS444:FT444"/>
    <mergeCell ref="FU444:FV444"/>
    <mergeCell ref="FW444:FX444"/>
    <mergeCell ref="FY444:FZ444"/>
    <mergeCell ref="FE444:FF444"/>
    <mergeCell ref="FG444:FH444"/>
    <mergeCell ref="FI444:FJ444"/>
    <mergeCell ref="FK444:FL444"/>
    <mergeCell ref="FM444:FN444"/>
    <mergeCell ref="FO444:FP444"/>
    <mergeCell ref="FQ444:FR444"/>
    <mergeCell ref="BK444:BL444"/>
    <mergeCell ref="BM444:BN444"/>
    <mergeCell ref="BO444:BP444"/>
    <mergeCell ref="BQ444:BR444"/>
    <mergeCell ref="BS444:BT444"/>
    <mergeCell ref="BU444:BV444"/>
    <mergeCell ref="BW444:BX444"/>
    <mergeCell ref="BY444:BZ444"/>
    <mergeCell ref="CA444:CB444"/>
    <mergeCell ref="CC444:CD444"/>
    <mergeCell ref="CE444:CF444"/>
    <mergeCell ref="CG444:CH444"/>
    <mergeCell ref="CI444:CJ444"/>
    <mergeCell ref="CK444:CL444"/>
    <mergeCell ref="CM444:CN444"/>
    <mergeCell ref="CO444:CP444"/>
    <mergeCell ref="CQ444:CR444"/>
    <mergeCell ref="CS444:CT444"/>
    <mergeCell ref="CU444:CV444"/>
    <mergeCell ref="CW444:CX444"/>
    <mergeCell ref="CY444:CZ444"/>
    <mergeCell ref="DA444:DB444"/>
    <mergeCell ref="DC444:DD444"/>
    <mergeCell ref="DE444:DF444"/>
    <mergeCell ref="DG444:DH444"/>
    <mergeCell ref="DI444:DJ444"/>
    <mergeCell ref="DK444:DL444"/>
    <mergeCell ref="DM444:DN444"/>
    <mergeCell ref="DO444:DP444"/>
    <mergeCell ref="DQ444:DR444"/>
    <mergeCell ref="DS444:DT444"/>
    <mergeCell ref="DU444:DV444"/>
    <mergeCell ref="DW444:DX444"/>
    <mergeCell ref="DY444:DZ444"/>
    <mergeCell ref="EA444:EB444"/>
    <mergeCell ref="EC444:ED444"/>
    <mergeCell ref="EE444:EF444"/>
    <mergeCell ref="EG444:EH444"/>
    <mergeCell ref="EI444:EJ444"/>
    <mergeCell ref="EK444:EL444"/>
    <mergeCell ref="EM444:EN444"/>
    <mergeCell ref="EO444:EP444"/>
    <mergeCell ref="AW444:AX444"/>
    <mergeCell ref="AY444:AZ444"/>
    <mergeCell ref="BA444:BB444"/>
    <mergeCell ref="BC444:BD444"/>
    <mergeCell ref="BE444:BF444"/>
    <mergeCell ref="BG444:BH444"/>
    <mergeCell ref="BI444:BJ444"/>
    <mergeCell ref="EQ445:ER445"/>
    <mergeCell ref="ES445:ET445"/>
    <mergeCell ref="EU445:EV445"/>
    <mergeCell ref="EW445:EX445"/>
    <mergeCell ref="EY445:EZ445"/>
    <mergeCell ref="FA445:FB445"/>
    <mergeCell ref="FC445:FD445"/>
    <mergeCell ref="FS445:FT445"/>
    <mergeCell ref="FU445:FV445"/>
    <mergeCell ref="FW445:FX445"/>
    <mergeCell ref="FY445:FZ445"/>
    <mergeCell ref="FE445:FF445"/>
    <mergeCell ref="FG445:FH445"/>
    <mergeCell ref="FI445:FJ445"/>
    <mergeCell ref="FK445:FL445"/>
    <mergeCell ref="FM445:FN445"/>
    <mergeCell ref="FO445:FP445"/>
    <mergeCell ref="FQ445:FR445"/>
    <mergeCell ref="BK445:BL445"/>
    <mergeCell ref="BM445:BN445"/>
    <mergeCell ref="BO445:BP445"/>
    <mergeCell ref="BQ445:BR445"/>
    <mergeCell ref="BS445:BT445"/>
    <mergeCell ref="BU445:BV445"/>
    <mergeCell ref="BW445:BX445"/>
    <mergeCell ref="BY445:BZ445"/>
    <mergeCell ref="CA445:CB445"/>
    <mergeCell ref="CC445:CD445"/>
    <mergeCell ref="CE445:CF445"/>
    <mergeCell ref="CG445:CH445"/>
    <mergeCell ref="CI445:CJ445"/>
    <mergeCell ref="CK445:CL445"/>
    <mergeCell ref="CM445:CN445"/>
    <mergeCell ref="CO445:CP445"/>
    <mergeCell ref="CQ445:CR445"/>
    <mergeCell ref="CS445:CT445"/>
    <mergeCell ref="CU445:CV445"/>
    <mergeCell ref="CW445:CX445"/>
    <mergeCell ref="CY445:CZ445"/>
    <mergeCell ref="DA445:DB445"/>
    <mergeCell ref="DC445:DD445"/>
    <mergeCell ref="DE445:DF445"/>
    <mergeCell ref="DG445:DH445"/>
    <mergeCell ref="DI445:DJ445"/>
    <mergeCell ref="DK445:DL445"/>
    <mergeCell ref="DM445:DN445"/>
    <mergeCell ref="DO445:DP445"/>
    <mergeCell ref="DQ445:DR445"/>
    <mergeCell ref="DS445:DT445"/>
    <mergeCell ref="DU445:DV445"/>
    <mergeCell ref="DW445:DX445"/>
    <mergeCell ref="DY445:DZ445"/>
    <mergeCell ref="EA445:EB445"/>
    <mergeCell ref="EC445:ED445"/>
    <mergeCell ref="EE445:EF445"/>
    <mergeCell ref="EG445:EH445"/>
    <mergeCell ref="EI445:EJ445"/>
    <mergeCell ref="EK445:EL445"/>
    <mergeCell ref="EM445:EN445"/>
    <mergeCell ref="EO445:EP445"/>
    <mergeCell ref="AW445:AX445"/>
    <mergeCell ref="AY445:AZ445"/>
    <mergeCell ref="BA445:BB445"/>
    <mergeCell ref="BC445:BD445"/>
    <mergeCell ref="BE445:BF445"/>
    <mergeCell ref="BG445:BH445"/>
    <mergeCell ref="BI445:BJ445"/>
    <mergeCell ref="EQ446:ER446"/>
    <mergeCell ref="ES446:ET446"/>
    <mergeCell ref="EU446:EV446"/>
    <mergeCell ref="EW446:EX446"/>
    <mergeCell ref="EY446:EZ446"/>
    <mergeCell ref="FA446:FB446"/>
    <mergeCell ref="FC446:FD446"/>
    <mergeCell ref="FS446:FT446"/>
    <mergeCell ref="AW446:AX446"/>
    <mergeCell ref="AY446:AZ446"/>
    <mergeCell ref="BA446:BB446"/>
    <mergeCell ref="BC446:BD446"/>
    <mergeCell ref="BE446:BF446"/>
    <mergeCell ref="BG446:BH446"/>
    <mergeCell ref="BI446:BJ446"/>
    <mergeCell ref="FU446:FV446"/>
    <mergeCell ref="FW446:FX446"/>
    <mergeCell ref="FY446:FZ446"/>
    <mergeCell ref="FE446:FF446"/>
    <mergeCell ref="FG446:FH446"/>
    <mergeCell ref="FI446:FJ446"/>
    <mergeCell ref="FK446:FL446"/>
    <mergeCell ref="FM446:FN446"/>
    <mergeCell ref="FO446:FP446"/>
    <mergeCell ref="FQ446:FR446"/>
    <mergeCell ref="BK446:BL446"/>
    <mergeCell ref="BM446:BN446"/>
    <mergeCell ref="BO446:BP446"/>
    <mergeCell ref="BQ446:BR446"/>
    <mergeCell ref="BS446:BT446"/>
    <mergeCell ref="BU446:BV446"/>
    <mergeCell ref="BW446:BX446"/>
    <mergeCell ref="BY446:BZ446"/>
    <mergeCell ref="CA446:CB446"/>
    <mergeCell ref="CC446:CD446"/>
    <mergeCell ref="CE446:CF446"/>
    <mergeCell ref="CG446:CH446"/>
    <mergeCell ref="CI446:CJ446"/>
    <mergeCell ref="CK446:CL446"/>
    <mergeCell ref="CM446:CN446"/>
    <mergeCell ref="CO446:CP446"/>
    <mergeCell ref="CQ446:CR446"/>
    <mergeCell ref="CS446:CT446"/>
    <mergeCell ref="CU446:CV446"/>
    <mergeCell ref="CW446:CX446"/>
    <mergeCell ref="CY446:CZ446"/>
    <mergeCell ref="DA446:DB446"/>
    <mergeCell ref="DC446:DD446"/>
    <mergeCell ref="DE446:DF446"/>
    <mergeCell ref="DG446:DH446"/>
    <mergeCell ref="DI446:DJ446"/>
    <mergeCell ref="DK446:DL446"/>
    <mergeCell ref="DM446:DN446"/>
    <mergeCell ref="DO446:DP446"/>
    <mergeCell ref="DQ446:DR446"/>
    <mergeCell ref="DS446:DT446"/>
    <mergeCell ref="DU446:DV446"/>
    <mergeCell ref="DW446:DX446"/>
    <mergeCell ref="DY446:DZ446"/>
    <mergeCell ref="EA446:EB446"/>
    <mergeCell ref="EC446:ED446"/>
    <mergeCell ref="EE446:EF446"/>
    <mergeCell ref="EG446:EH446"/>
    <mergeCell ref="EI446:EJ446"/>
    <mergeCell ref="EK446:EL446"/>
    <mergeCell ref="EM446:EN446"/>
    <mergeCell ref="EO446:EP446"/>
    <mergeCell ref="EQ447:ER447"/>
    <mergeCell ref="ES447:ET447"/>
    <mergeCell ref="EU447:EV447"/>
    <mergeCell ref="EW447:EX447"/>
    <mergeCell ref="EY447:EZ447"/>
    <mergeCell ref="FA447:FB447"/>
    <mergeCell ref="FC447:FD447"/>
    <mergeCell ref="FS447:FT447"/>
    <mergeCell ref="FU447:FV447"/>
    <mergeCell ref="FW447:FX447"/>
    <mergeCell ref="FY447:FZ447"/>
    <mergeCell ref="FE447:FF447"/>
    <mergeCell ref="FG447:FH447"/>
    <mergeCell ref="FI447:FJ447"/>
    <mergeCell ref="FK447:FL447"/>
    <mergeCell ref="FM447:FN447"/>
    <mergeCell ref="FO447:FP447"/>
    <mergeCell ref="FQ447:FR447"/>
    <mergeCell ref="BK447:BL447"/>
    <mergeCell ref="BM447:BN447"/>
    <mergeCell ref="BO447:BP447"/>
    <mergeCell ref="BQ447:BR447"/>
    <mergeCell ref="BS447:BT447"/>
    <mergeCell ref="BU447:BV447"/>
    <mergeCell ref="BW447:BX447"/>
    <mergeCell ref="BY447:BZ447"/>
    <mergeCell ref="CA447:CB447"/>
    <mergeCell ref="CC447:CD447"/>
    <mergeCell ref="CE447:CF447"/>
    <mergeCell ref="CG447:CH447"/>
    <mergeCell ref="CI447:CJ447"/>
    <mergeCell ref="CK447:CL447"/>
    <mergeCell ref="CM447:CN447"/>
    <mergeCell ref="CO447:CP447"/>
    <mergeCell ref="CQ447:CR447"/>
    <mergeCell ref="CS447:CT447"/>
    <mergeCell ref="CU447:CV447"/>
    <mergeCell ref="CW447:CX447"/>
    <mergeCell ref="CY447:CZ447"/>
    <mergeCell ref="DA447:DB447"/>
    <mergeCell ref="DC447:DD447"/>
    <mergeCell ref="DE447:DF447"/>
    <mergeCell ref="DG447:DH447"/>
    <mergeCell ref="DI447:DJ447"/>
    <mergeCell ref="DK447:DL447"/>
    <mergeCell ref="DM447:DN447"/>
    <mergeCell ref="DO447:DP447"/>
    <mergeCell ref="DQ447:DR447"/>
    <mergeCell ref="DS447:DT447"/>
    <mergeCell ref="DU447:DV447"/>
    <mergeCell ref="DW447:DX447"/>
    <mergeCell ref="DY447:DZ447"/>
    <mergeCell ref="EA447:EB447"/>
    <mergeCell ref="EC447:ED447"/>
    <mergeCell ref="EE447:EF447"/>
    <mergeCell ref="EG447:EH447"/>
    <mergeCell ref="EI447:EJ447"/>
    <mergeCell ref="EK447:EL447"/>
    <mergeCell ref="EM447:EN447"/>
    <mergeCell ref="EO447:EP447"/>
    <mergeCell ref="AW447:AX447"/>
    <mergeCell ref="AY447:AZ447"/>
    <mergeCell ref="BA447:BB447"/>
    <mergeCell ref="BC447:BD447"/>
    <mergeCell ref="BE447:BF447"/>
    <mergeCell ref="BG447:BH447"/>
    <mergeCell ref="BI447:BJ447"/>
    <mergeCell ref="EQ448:ER448"/>
    <mergeCell ref="ES448:ET448"/>
    <mergeCell ref="EU448:EV448"/>
    <mergeCell ref="EW448:EX448"/>
    <mergeCell ref="EY448:EZ448"/>
    <mergeCell ref="FA448:FB448"/>
    <mergeCell ref="FC448:FD448"/>
    <mergeCell ref="FS448:FT448"/>
    <mergeCell ref="FU448:FV448"/>
    <mergeCell ref="FW448:FX448"/>
    <mergeCell ref="FY448:FZ448"/>
    <mergeCell ref="FE448:FF448"/>
    <mergeCell ref="FG448:FH448"/>
    <mergeCell ref="FI448:FJ448"/>
    <mergeCell ref="FK448:FL448"/>
    <mergeCell ref="FM448:FN448"/>
    <mergeCell ref="FO448:FP448"/>
    <mergeCell ref="FQ448:FR448"/>
    <mergeCell ref="BK448:BL448"/>
    <mergeCell ref="BM448:BN448"/>
    <mergeCell ref="BO448:BP448"/>
    <mergeCell ref="BQ448:BR448"/>
    <mergeCell ref="BS448:BT448"/>
    <mergeCell ref="BU448:BV448"/>
    <mergeCell ref="BW448:BX448"/>
    <mergeCell ref="BY448:BZ448"/>
    <mergeCell ref="CA448:CB448"/>
    <mergeCell ref="CC448:CD448"/>
    <mergeCell ref="CE448:CF448"/>
    <mergeCell ref="CG448:CH448"/>
    <mergeCell ref="CI448:CJ448"/>
    <mergeCell ref="CK448:CL448"/>
    <mergeCell ref="CM448:CN448"/>
    <mergeCell ref="CO448:CP448"/>
    <mergeCell ref="CQ448:CR448"/>
    <mergeCell ref="CS448:CT448"/>
    <mergeCell ref="CU448:CV448"/>
    <mergeCell ref="CW448:CX448"/>
    <mergeCell ref="CY448:CZ448"/>
    <mergeCell ref="DA448:DB448"/>
    <mergeCell ref="DC448:DD448"/>
    <mergeCell ref="DE448:DF448"/>
    <mergeCell ref="DG448:DH448"/>
    <mergeCell ref="DI448:DJ448"/>
    <mergeCell ref="DK448:DL448"/>
    <mergeCell ref="DM448:DN448"/>
    <mergeCell ref="DO448:DP448"/>
    <mergeCell ref="DQ448:DR448"/>
    <mergeCell ref="DS448:DT448"/>
    <mergeCell ref="DU448:DV448"/>
    <mergeCell ref="DW448:DX448"/>
    <mergeCell ref="DY448:DZ448"/>
    <mergeCell ref="EA448:EB448"/>
    <mergeCell ref="EC448:ED448"/>
    <mergeCell ref="EE448:EF448"/>
    <mergeCell ref="EG448:EH448"/>
    <mergeCell ref="EI448:EJ448"/>
    <mergeCell ref="EK448:EL448"/>
    <mergeCell ref="EM448:EN448"/>
    <mergeCell ref="EO448:EP448"/>
    <mergeCell ref="AW448:AX448"/>
    <mergeCell ref="AY448:AZ448"/>
    <mergeCell ref="BA448:BB448"/>
    <mergeCell ref="BC448:BD448"/>
    <mergeCell ref="BE448:BF448"/>
    <mergeCell ref="BG448:BH448"/>
    <mergeCell ref="BI448:BJ448"/>
    <mergeCell ref="EQ449:ER449"/>
    <mergeCell ref="ES449:ET449"/>
    <mergeCell ref="EU449:EV449"/>
    <mergeCell ref="EW449:EX449"/>
    <mergeCell ref="EY449:EZ449"/>
    <mergeCell ref="FA449:FB449"/>
    <mergeCell ref="FC449:FD449"/>
    <mergeCell ref="FS449:FT449"/>
    <mergeCell ref="FU449:FV449"/>
    <mergeCell ref="FW449:FX449"/>
    <mergeCell ref="FY449:FZ449"/>
    <mergeCell ref="FE449:FF449"/>
    <mergeCell ref="FG449:FH449"/>
    <mergeCell ref="FI449:FJ449"/>
    <mergeCell ref="FK449:FL449"/>
    <mergeCell ref="FM449:FN449"/>
    <mergeCell ref="FO449:FP449"/>
    <mergeCell ref="FQ449:FR449"/>
    <mergeCell ref="BK449:BL449"/>
    <mergeCell ref="BM449:BN449"/>
    <mergeCell ref="BO449:BP449"/>
    <mergeCell ref="BQ449:BR449"/>
    <mergeCell ref="BS449:BT449"/>
    <mergeCell ref="BU449:BV449"/>
    <mergeCell ref="BW449:BX449"/>
    <mergeCell ref="BY449:BZ449"/>
    <mergeCell ref="CA449:CB449"/>
    <mergeCell ref="CC449:CD449"/>
    <mergeCell ref="CE449:CF449"/>
    <mergeCell ref="CG449:CH449"/>
    <mergeCell ref="CI449:CJ449"/>
    <mergeCell ref="CK449:CL449"/>
    <mergeCell ref="CM449:CN449"/>
    <mergeCell ref="CO449:CP449"/>
    <mergeCell ref="CQ449:CR449"/>
    <mergeCell ref="CS449:CT449"/>
    <mergeCell ref="CU449:CV449"/>
    <mergeCell ref="CW449:CX449"/>
    <mergeCell ref="CY449:CZ449"/>
    <mergeCell ref="DA449:DB449"/>
    <mergeCell ref="DC449:DD449"/>
    <mergeCell ref="DE449:DF449"/>
    <mergeCell ref="DG449:DH449"/>
    <mergeCell ref="DI449:DJ449"/>
    <mergeCell ref="DK449:DL449"/>
    <mergeCell ref="DM449:DN449"/>
    <mergeCell ref="DO449:DP449"/>
    <mergeCell ref="DQ449:DR449"/>
    <mergeCell ref="DS449:DT449"/>
    <mergeCell ref="DU449:DV449"/>
    <mergeCell ref="DW449:DX449"/>
    <mergeCell ref="DY449:DZ449"/>
    <mergeCell ref="EA449:EB449"/>
    <mergeCell ref="EC449:ED449"/>
    <mergeCell ref="EE449:EF449"/>
    <mergeCell ref="EG449:EH449"/>
    <mergeCell ref="EI449:EJ449"/>
    <mergeCell ref="EK449:EL449"/>
    <mergeCell ref="EM449:EN449"/>
    <mergeCell ref="EO449:EP449"/>
    <mergeCell ref="AW449:AX449"/>
    <mergeCell ref="AY449:AZ449"/>
    <mergeCell ref="BA449:BB449"/>
    <mergeCell ref="BC449:BD449"/>
    <mergeCell ref="BE449:BF449"/>
    <mergeCell ref="BG449:BH449"/>
    <mergeCell ref="BI449:BJ449"/>
    <mergeCell ref="EQ450:ER450"/>
    <mergeCell ref="ES450:ET450"/>
    <mergeCell ref="EU450:EV450"/>
    <mergeCell ref="EW450:EX450"/>
    <mergeCell ref="EY450:EZ450"/>
    <mergeCell ref="FA450:FB450"/>
    <mergeCell ref="FC450:FD450"/>
    <mergeCell ref="FS450:FT450"/>
    <mergeCell ref="FU450:FV450"/>
    <mergeCell ref="FW450:FX450"/>
    <mergeCell ref="FY450:FZ450"/>
    <mergeCell ref="FE450:FF450"/>
    <mergeCell ref="FG450:FH450"/>
    <mergeCell ref="FI450:FJ450"/>
    <mergeCell ref="FK450:FL450"/>
    <mergeCell ref="FM450:FN450"/>
    <mergeCell ref="FO450:FP450"/>
    <mergeCell ref="FQ450:FR450"/>
    <mergeCell ref="BK450:BL450"/>
    <mergeCell ref="BM450:BN450"/>
    <mergeCell ref="BO450:BP450"/>
    <mergeCell ref="BQ450:BR450"/>
    <mergeCell ref="BS450:BT450"/>
    <mergeCell ref="BU450:BV450"/>
    <mergeCell ref="BW450:BX450"/>
    <mergeCell ref="BY450:BZ450"/>
    <mergeCell ref="CA450:CB450"/>
    <mergeCell ref="CC450:CD450"/>
    <mergeCell ref="CE450:CF450"/>
    <mergeCell ref="CG450:CH450"/>
    <mergeCell ref="CI450:CJ450"/>
    <mergeCell ref="CK450:CL450"/>
    <mergeCell ref="CM450:CN450"/>
    <mergeCell ref="CO450:CP450"/>
    <mergeCell ref="CQ450:CR450"/>
    <mergeCell ref="CS450:CT450"/>
    <mergeCell ref="CU450:CV450"/>
    <mergeCell ref="CW450:CX450"/>
    <mergeCell ref="CY450:CZ450"/>
    <mergeCell ref="DA450:DB450"/>
    <mergeCell ref="DC450:DD450"/>
    <mergeCell ref="DE450:DF450"/>
    <mergeCell ref="DG450:DH450"/>
    <mergeCell ref="DI450:DJ450"/>
    <mergeCell ref="DK450:DL450"/>
    <mergeCell ref="DM450:DN450"/>
    <mergeCell ref="DO450:DP450"/>
    <mergeCell ref="DQ450:DR450"/>
    <mergeCell ref="DS450:DT450"/>
    <mergeCell ref="DU450:DV450"/>
    <mergeCell ref="DW450:DX450"/>
    <mergeCell ref="DY450:DZ450"/>
    <mergeCell ref="EA450:EB450"/>
    <mergeCell ref="EC450:ED450"/>
    <mergeCell ref="EE450:EF450"/>
    <mergeCell ref="EG450:EH450"/>
    <mergeCell ref="EI450:EJ450"/>
    <mergeCell ref="EK450:EL450"/>
    <mergeCell ref="EM450:EN450"/>
    <mergeCell ref="EO450:EP450"/>
    <mergeCell ref="AW450:AX450"/>
    <mergeCell ref="AY450:AZ450"/>
    <mergeCell ref="BA450:BB450"/>
    <mergeCell ref="BC450:BD450"/>
    <mergeCell ref="BE450:BF450"/>
    <mergeCell ref="BG450:BH450"/>
    <mergeCell ref="BI450:BJ450"/>
    <mergeCell ref="EQ451:ER451"/>
    <mergeCell ref="ES451:ET451"/>
    <mergeCell ref="EU451:EV451"/>
    <mergeCell ref="EW451:EX451"/>
    <mergeCell ref="EY451:EZ451"/>
    <mergeCell ref="FA451:FB451"/>
    <mergeCell ref="FC451:FD451"/>
    <mergeCell ref="FS451:FT451"/>
    <mergeCell ref="FU451:FV451"/>
    <mergeCell ref="FW451:FX451"/>
    <mergeCell ref="FY451:FZ451"/>
    <mergeCell ref="FE451:FF451"/>
    <mergeCell ref="FG451:FH451"/>
    <mergeCell ref="FI451:FJ451"/>
    <mergeCell ref="FK451:FL451"/>
    <mergeCell ref="FM451:FN451"/>
    <mergeCell ref="FO451:FP451"/>
    <mergeCell ref="FQ451:FR451"/>
    <mergeCell ref="BK451:BL451"/>
    <mergeCell ref="BM451:BN451"/>
    <mergeCell ref="BO451:BP451"/>
    <mergeCell ref="BQ451:BR451"/>
    <mergeCell ref="BS451:BT451"/>
    <mergeCell ref="BU451:BV451"/>
    <mergeCell ref="BW451:BX451"/>
    <mergeCell ref="BY451:BZ451"/>
    <mergeCell ref="CA451:CB451"/>
    <mergeCell ref="CC451:CD451"/>
    <mergeCell ref="CE451:CF451"/>
    <mergeCell ref="CG451:CH451"/>
    <mergeCell ref="CI451:CJ451"/>
    <mergeCell ref="CK451:CL451"/>
    <mergeCell ref="CM451:CN451"/>
    <mergeCell ref="CO451:CP451"/>
    <mergeCell ref="CQ451:CR451"/>
    <mergeCell ref="CS451:CT451"/>
    <mergeCell ref="CU451:CV451"/>
    <mergeCell ref="CW451:CX451"/>
    <mergeCell ref="CY451:CZ451"/>
    <mergeCell ref="DA451:DB451"/>
    <mergeCell ref="DC451:DD451"/>
    <mergeCell ref="DE451:DF451"/>
    <mergeCell ref="DG451:DH451"/>
    <mergeCell ref="DI451:DJ451"/>
    <mergeCell ref="DK451:DL451"/>
    <mergeCell ref="DM451:DN451"/>
    <mergeCell ref="DO451:DP451"/>
    <mergeCell ref="DQ451:DR451"/>
    <mergeCell ref="DS451:DT451"/>
    <mergeCell ref="DU451:DV451"/>
    <mergeCell ref="DW451:DX451"/>
    <mergeCell ref="DY451:DZ451"/>
    <mergeCell ref="EA451:EB451"/>
    <mergeCell ref="EC451:ED451"/>
    <mergeCell ref="EE451:EF451"/>
    <mergeCell ref="EG451:EH451"/>
    <mergeCell ref="EI451:EJ451"/>
    <mergeCell ref="EK451:EL451"/>
    <mergeCell ref="EM451:EN451"/>
    <mergeCell ref="EO451:EP451"/>
    <mergeCell ref="AW451:AX451"/>
    <mergeCell ref="AY451:AZ451"/>
    <mergeCell ref="BA451:BB451"/>
    <mergeCell ref="BC451:BD451"/>
    <mergeCell ref="BE451:BF451"/>
    <mergeCell ref="BG451:BH451"/>
    <mergeCell ref="BI451:BJ451"/>
    <mergeCell ref="EQ452:ER452"/>
    <mergeCell ref="ES452:ET452"/>
    <mergeCell ref="EU452:EV452"/>
    <mergeCell ref="EW452:EX452"/>
    <mergeCell ref="EY452:EZ452"/>
    <mergeCell ref="FA452:FB452"/>
    <mergeCell ref="FC452:FD452"/>
    <mergeCell ref="FS452:FT452"/>
    <mergeCell ref="FU452:FV452"/>
    <mergeCell ref="FW452:FX452"/>
    <mergeCell ref="FY452:FZ452"/>
    <mergeCell ref="FE452:FF452"/>
    <mergeCell ref="FG452:FH452"/>
    <mergeCell ref="FI452:FJ452"/>
    <mergeCell ref="FK452:FL452"/>
    <mergeCell ref="FM452:FN452"/>
    <mergeCell ref="FO452:FP452"/>
    <mergeCell ref="FQ452:FR452"/>
    <mergeCell ref="BK452:BL452"/>
    <mergeCell ref="BM452:BN452"/>
    <mergeCell ref="BO452:BP452"/>
    <mergeCell ref="BQ452:BR452"/>
    <mergeCell ref="BS452:BT452"/>
    <mergeCell ref="BU452:BV452"/>
    <mergeCell ref="BW452:BX452"/>
    <mergeCell ref="BY452:BZ452"/>
    <mergeCell ref="CA452:CB452"/>
    <mergeCell ref="CC452:CD452"/>
    <mergeCell ref="CE452:CF452"/>
    <mergeCell ref="CG452:CH452"/>
    <mergeCell ref="CI452:CJ452"/>
    <mergeCell ref="CK452:CL452"/>
    <mergeCell ref="CM452:CN452"/>
    <mergeCell ref="CO452:CP452"/>
    <mergeCell ref="CQ452:CR452"/>
    <mergeCell ref="CS452:CT452"/>
    <mergeCell ref="CU452:CV452"/>
    <mergeCell ref="CW452:CX452"/>
    <mergeCell ref="CY452:CZ452"/>
    <mergeCell ref="DA452:DB452"/>
    <mergeCell ref="DC452:DD452"/>
    <mergeCell ref="DE452:DF452"/>
    <mergeCell ref="DG452:DH452"/>
    <mergeCell ref="DI452:DJ452"/>
    <mergeCell ref="DK452:DL452"/>
    <mergeCell ref="DM452:DN452"/>
    <mergeCell ref="DO452:DP452"/>
    <mergeCell ref="DQ452:DR452"/>
    <mergeCell ref="DS452:DT452"/>
    <mergeCell ref="DU452:DV452"/>
    <mergeCell ref="DW452:DX452"/>
    <mergeCell ref="DY452:DZ452"/>
    <mergeCell ref="EA452:EB452"/>
    <mergeCell ref="EC452:ED452"/>
    <mergeCell ref="EE452:EF452"/>
    <mergeCell ref="EG452:EH452"/>
    <mergeCell ref="EI452:EJ452"/>
    <mergeCell ref="EK452:EL452"/>
    <mergeCell ref="EM452:EN452"/>
    <mergeCell ref="EO452:EP452"/>
    <mergeCell ref="AW452:AX452"/>
    <mergeCell ref="AY452:AZ452"/>
    <mergeCell ref="BA452:BB452"/>
    <mergeCell ref="BC452:BD452"/>
    <mergeCell ref="BE452:BF452"/>
    <mergeCell ref="BG452:BH452"/>
    <mergeCell ref="BI452:BJ452"/>
    <mergeCell ref="EQ453:ER453"/>
    <mergeCell ref="ES453:ET453"/>
    <mergeCell ref="EU453:EV453"/>
    <mergeCell ref="EW453:EX453"/>
    <mergeCell ref="EY453:EZ453"/>
    <mergeCell ref="FA453:FB453"/>
    <mergeCell ref="FC453:FD453"/>
    <mergeCell ref="FS453:FT453"/>
    <mergeCell ref="FU453:FV453"/>
    <mergeCell ref="FW453:FX453"/>
    <mergeCell ref="FY453:FZ453"/>
    <mergeCell ref="FE453:FF453"/>
    <mergeCell ref="FG453:FH453"/>
    <mergeCell ref="FI453:FJ453"/>
    <mergeCell ref="FK453:FL453"/>
    <mergeCell ref="FM453:FN453"/>
    <mergeCell ref="FO453:FP453"/>
    <mergeCell ref="FQ453:FR453"/>
    <mergeCell ref="BK453:BL453"/>
    <mergeCell ref="BM453:BN453"/>
    <mergeCell ref="BO453:BP453"/>
    <mergeCell ref="BQ453:BR453"/>
    <mergeCell ref="BS453:BT453"/>
    <mergeCell ref="BU453:BV453"/>
    <mergeCell ref="BW453:BX453"/>
    <mergeCell ref="BY453:BZ453"/>
    <mergeCell ref="CA453:CB453"/>
    <mergeCell ref="CC453:CD453"/>
    <mergeCell ref="CE453:CF453"/>
    <mergeCell ref="CG453:CH453"/>
    <mergeCell ref="CI453:CJ453"/>
    <mergeCell ref="CK453:CL453"/>
    <mergeCell ref="CM453:CN453"/>
    <mergeCell ref="CO453:CP453"/>
    <mergeCell ref="CQ453:CR453"/>
    <mergeCell ref="CS453:CT453"/>
    <mergeCell ref="CU453:CV453"/>
    <mergeCell ref="CW453:CX453"/>
    <mergeCell ref="CY453:CZ453"/>
    <mergeCell ref="DA453:DB453"/>
    <mergeCell ref="DC453:DD453"/>
    <mergeCell ref="DE453:DF453"/>
    <mergeCell ref="DG453:DH453"/>
    <mergeCell ref="DI453:DJ453"/>
    <mergeCell ref="DK453:DL453"/>
    <mergeCell ref="DM453:DN453"/>
    <mergeCell ref="DO453:DP453"/>
    <mergeCell ref="DQ453:DR453"/>
    <mergeCell ref="DS453:DT453"/>
    <mergeCell ref="DU453:DV453"/>
    <mergeCell ref="DW453:DX453"/>
    <mergeCell ref="DY453:DZ453"/>
    <mergeCell ref="EA453:EB453"/>
    <mergeCell ref="EC453:ED453"/>
    <mergeCell ref="EE453:EF453"/>
    <mergeCell ref="EG453:EH453"/>
    <mergeCell ref="EI453:EJ453"/>
    <mergeCell ref="EK453:EL453"/>
    <mergeCell ref="EM453:EN453"/>
    <mergeCell ref="EO453:EP453"/>
    <mergeCell ref="AW453:AX453"/>
    <mergeCell ref="AY453:AZ453"/>
    <mergeCell ref="BA453:BB453"/>
    <mergeCell ref="BC453:BD453"/>
    <mergeCell ref="BE453:BF453"/>
    <mergeCell ref="BG453:BH453"/>
    <mergeCell ref="BI453:BJ453"/>
    <mergeCell ref="EQ454:ER454"/>
    <mergeCell ref="ES454:ET454"/>
    <mergeCell ref="EU454:EV454"/>
    <mergeCell ref="EW454:EX454"/>
    <mergeCell ref="EY454:EZ454"/>
    <mergeCell ref="FA454:FB454"/>
    <mergeCell ref="FC454:FD454"/>
    <mergeCell ref="FS454:FT454"/>
    <mergeCell ref="AW454:AX454"/>
    <mergeCell ref="AY454:AZ454"/>
    <mergeCell ref="BA454:BB454"/>
    <mergeCell ref="BC454:BD454"/>
    <mergeCell ref="BE454:BF454"/>
    <mergeCell ref="BG454:BH454"/>
    <mergeCell ref="BI454:BJ454"/>
    <mergeCell ref="FU454:FV454"/>
    <mergeCell ref="FW454:FX454"/>
    <mergeCell ref="FY454:FZ454"/>
    <mergeCell ref="FE454:FF454"/>
    <mergeCell ref="FG454:FH454"/>
    <mergeCell ref="FI454:FJ454"/>
    <mergeCell ref="FK454:FL454"/>
    <mergeCell ref="FM454:FN454"/>
    <mergeCell ref="FO454:FP454"/>
    <mergeCell ref="FQ454:FR454"/>
    <mergeCell ref="BK454:BL454"/>
    <mergeCell ref="BM454:BN454"/>
    <mergeCell ref="BO454:BP454"/>
    <mergeCell ref="BQ454:BR454"/>
    <mergeCell ref="BS454:BT454"/>
    <mergeCell ref="BU454:BV454"/>
    <mergeCell ref="BW454:BX454"/>
    <mergeCell ref="BY454:BZ454"/>
    <mergeCell ref="CA454:CB454"/>
    <mergeCell ref="CC454:CD454"/>
    <mergeCell ref="CE454:CF454"/>
    <mergeCell ref="CG454:CH454"/>
    <mergeCell ref="CI454:CJ454"/>
    <mergeCell ref="CK454:CL454"/>
    <mergeCell ref="CM454:CN454"/>
    <mergeCell ref="CO454:CP454"/>
    <mergeCell ref="CQ454:CR454"/>
    <mergeCell ref="CS454:CT454"/>
    <mergeCell ref="CU454:CV454"/>
    <mergeCell ref="CW454:CX454"/>
    <mergeCell ref="CY454:CZ454"/>
    <mergeCell ref="DA454:DB454"/>
    <mergeCell ref="DC454:DD454"/>
    <mergeCell ref="DE454:DF454"/>
    <mergeCell ref="DG454:DH454"/>
    <mergeCell ref="DI454:DJ454"/>
    <mergeCell ref="DK454:DL454"/>
    <mergeCell ref="DM454:DN454"/>
    <mergeCell ref="DO454:DP454"/>
    <mergeCell ref="DQ454:DR454"/>
    <mergeCell ref="DS454:DT454"/>
    <mergeCell ref="DU454:DV454"/>
    <mergeCell ref="DW454:DX454"/>
    <mergeCell ref="DY454:DZ454"/>
    <mergeCell ref="EA454:EB454"/>
    <mergeCell ref="EC454:ED454"/>
    <mergeCell ref="EE454:EF454"/>
    <mergeCell ref="EG454:EH454"/>
    <mergeCell ref="EI454:EJ454"/>
    <mergeCell ref="EK454:EL454"/>
    <mergeCell ref="EM454:EN454"/>
    <mergeCell ref="EO454:EP454"/>
    <mergeCell ref="EQ455:ER455"/>
    <mergeCell ref="ES455:ET455"/>
    <mergeCell ref="EU455:EV455"/>
    <mergeCell ref="EW455:EX455"/>
    <mergeCell ref="EY455:EZ455"/>
    <mergeCell ref="FA455:FB455"/>
    <mergeCell ref="FC455:FD455"/>
    <mergeCell ref="FS455:FT455"/>
    <mergeCell ref="FU455:FV455"/>
    <mergeCell ref="FW455:FX455"/>
    <mergeCell ref="FY455:FZ455"/>
    <mergeCell ref="FE455:FF455"/>
    <mergeCell ref="FG455:FH455"/>
    <mergeCell ref="FI455:FJ455"/>
    <mergeCell ref="FK455:FL455"/>
    <mergeCell ref="FM455:FN455"/>
    <mergeCell ref="FO455:FP455"/>
    <mergeCell ref="FQ455:FR455"/>
    <mergeCell ref="BK455:BL455"/>
    <mergeCell ref="BM455:BN455"/>
    <mergeCell ref="BO455:BP455"/>
    <mergeCell ref="BQ455:BR455"/>
    <mergeCell ref="BS455:BT455"/>
    <mergeCell ref="BU455:BV455"/>
    <mergeCell ref="BW455:BX455"/>
    <mergeCell ref="BY455:BZ455"/>
    <mergeCell ref="CA455:CB455"/>
    <mergeCell ref="CC455:CD455"/>
    <mergeCell ref="CE455:CF455"/>
    <mergeCell ref="CG455:CH455"/>
    <mergeCell ref="CI455:CJ455"/>
    <mergeCell ref="CK455:CL455"/>
    <mergeCell ref="CM455:CN455"/>
    <mergeCell ref="CO455:CP455"/>
    <mergeCell ref="CQ455:CR455"/>
    <mergeCell ref="CS455:CT455"/>
    <mergeCell ref="CU455:CV455"/>
    <mergeCell ref="CW455:CX455"/>
    <mergeCell ref="CY455:CZ455"/>
    <mergeCell ref="DA455:DB455"/>
    <mergeCell ref="DC455:DD455"/>
    <mergeCell ref="DE455:DF455"/>
    <mergeCell ref="DG455:DH455"/>
    <mergeCell ref="DI455:DJ455"/>
    <mergeCell ref="DK455:DL455"/>
    <mergeCell ref="DM455:DN455"/>
    <mergeCell ref="DO455:DP455"/>
    <mergeCell ref="DQ455:DR455"/>
    <mergeCell ref="DS455:DT455"/>
    <mergeCell ref="DU455:DV455"/>
    <mergeCell ref="DW455:DX455"/>
    <mergeCell ref="DY455:DZ455"/>
    <mergeCell ref="EA455:EB455"/>
    <mergeCell ref="EC455:ED455"/>
    <mergeCell ref="EE455:EF455"/>
    <mergeCell ref="EG455:EH455"/>
    <mergeCell ref="EI455:EJ455"/>
    <mergeCell ref="EK455:EL455"/>
    <mergeCell ref="EM455:EN455"/>
    <mergeCell ref="EO455:EP455"/>
    <mergeCell ref="AW455:AX455"/>
    <mergeCell ref="AY455:AZ455"/>
    <mergeCell ref="BA455:BB455"/>
    <mergeCell ref="BC455:BD455"/>
    <mergeCell ref="BE455:BF455"/>
    <mergeCell ref="BG455:BH455"/>
    <mergeCell ref="BI455:BJ455"/>
    <mergeCell ref="EQ456:ER456"/>
    <mergeCell ref="ES456:ET456"/>
    <mergeCell ref="EU456:EV456"/>
    <mergeCell ref="EW456:EX456"/>
    <mergeCell ref="EY456:EZ456"/>
    <mergeCell ref="FA456:FB456"/>
    <mergeCell ref="FC456:FD456"/>
    <mergeCell ref="FS456:FT456"/>
    <mergeCell ref="FU456:FV456"/>
    <mergeCell ref="FW456:FX456"/>
    <mergeCell ref="FY456:FZ456"/>
    <mergeCell ref="FE456:FF456"/>
    <mergeCell ref="FG456:FH456"/>
    <mergeCell ref="FI456:FJ456"/>
    <mergeCell ref="FK456:FL456"/>
    <mergeCell ref="FM456:FN456"/>
    <mergeCell ref="FO456:FP456"/>
    <mergeCell ref="FQ456:FR456"/>
    <mergeCell ref="BK456:BL456"/>
    <mergeCell ref="BM456:BN456"/>
    <mergeCell ref="BO456:BP456"/>
    <mergeCell ref="BQ456:BR456"/>
    <mergeCell ref="BS456:BT456"/>
    <mergeCell ref="BU456:BV456"/>
    <mergeCell ref="BW456:BX456"/>
    <mergeCell ref="BY456:BZ456"/>
    <mergeCell ref="CA456:CB456"/>
    <mergeCell ref="CC456:CD456"/>
    <mergeCell ref="CE456:CF456"/>
    <mergeCell ref="CG456:CH456"/>
    <mergeCell ref="CI456:CJ456"/>
    <mergeCell ref="CK456:CL456"/>
    <mergeCell ref="CM456:CN456"/>
    <mergeCell ref="CO456:CP456"/>
    <mergeCell ref="CQ456:CR456"/>
    <mergeCell ref="CS456:CT456"/>
    <mergeCell ref="CU456:CV456"/>
    <mergeCell ref="CW456:CX456"/>
    <mergeCell ref="CY456:CZ456"/>
    <mergeCell ref="DA456:DB456"/>
    <mergeCell ref="DC456:DD456"/>
    <mergeCell ref="DE456:DF456"/>
    <mergeCell ref="DG456:DH456"/>
    <mergeCell ref="DI456:DJ456"/>
    <mergeCell ref="DK456:DL456"/>
    <mergeCell ref="DM456:DN456"/>
    <mergeCell ref="DO456:DP456"/>
    <mergeCell ref="DQ456:DR456"/>
    <mergeCell ref="DS456:DT456"/>
    <mergeCell ref="DU456:DV456"/>
    <mergeCell ref="DW456:DX456"/>
    <mergeCell ref="DY456:DZ456"/>
    <mergeCell ref="EA456:EB456"/>
    <mergeCell ref="EC456:ED456"/>
    <mergeCell ref="EE456:EF456"/>
    <mergeCell ref="EG456:EH456"/>
    <mergeCell ref="EI456:EJ456"/>
    <mergeCell ref="EK456:EL456"/>
    <mergeCell ref="EM456:EN456"/>
    <mergeCell ref="EO456:EP456"/>
    <mergeCell ref="AW456:AX456"/>
    <mergeCell ref="AY456:AZ456"/>
    <mergeCell ref="BA456:BB456"/>
    <mergeCell ref="BC456:BD456"/>
    <mergeCell ref="BE456:BF456"/>
    <mergeCell ref="BG456:BH456"/>
    <mergeCell ref="BI456:BJ456"/>
    <mergeCell ref="EQ457:ER457"/>
    <mergeCell ref="ES457:ET457"/>
    <mergeCell ref="EU457:EV457"/>
    <mergeCell ref="EW457:EX457"/>
    <mergeCell ref="EY457:EZ457"/>
    <mergeCell ref="FA457:FB457"/>
    <mergeCell ref="FC457:FD457"/>
    <mergeCell ref="FS457:FT457"/>
    <mergeCell ref="FU457:FV457"/>
    <mergeCell ref="FW457:FX457"/>
    <mergeCell ref="FY457:FZ457"/>
    <mergeCell ref="FE457:FF457"/>
    <mergeCell ref="FG457:FH457"/>
    <mergeCell ref="FI457:FJ457"/>
    <mergeCell ref="FK457:FL457"/>
    <mergeCell ref="FM457:FN457"/>
    <mergeCell ref="FO457:FP457"/>
    <mergeCell ref="FQ457:FR457"/>
    <mergeCell ref="BK457:BL457"/>
    <mergeCell ref="BM457:BN457"/>
    <mergeCell ref="BO457:BP457"/>
    <mergeCell ref="BQ457:BR457"/>
    <mergeCell ref="BS457:BT457"/>
    <mergeCell ref="BU457:BV457"/>
    <mergeCell ref="BW457:BX457"/>
    <mergeCell ref="BY457:BZ457"/>
    <mergeCell ref="CA457:CB457"/>
    <mergeCell ref="CC457:CD457"/>
    <mergeCell ref="CE457:CF457"/>
    <mergeCell ref="CG457:CH457"/>
    <mergeCell ref="CI457:CJ457"/>
    <mergeCell ref="CK457:CL457"/>
    <mergeCell ref="CM457:CN457"/>
    <mergeCell ref="CO457:CP457"/>
    <mergeCell ref="CQ457:CR457"/>
    <mergeCell ref="CS457:CT457"/>
    <mergeCell ref="CU457:CV457"/>
    <mergeCell ref="CW457:CX457"/>
    <mergeCell ref="CY457:CZ457"/>
    <mergeCell ref="DA457:DB457"/>
    <mergeCell ref="DC457:DD457"/>
    <mergeCell ref="DE457:DF457"/>
    <mergeCell ref="DG457:DH457"/>
    <mergeCell ref="DI457:DJ457"/>
    <mergeCell ref="DK457:DL457"/>
    <mergeCell ref="DM457:DN457"/>
    <mergeCell ref="DO457:DP457"/>
    <mergeCell ref="DQ457:DR457"/>
    <mergeCell ref="DS457:DT457"/>
    <mergeCell ref="DU457:DV457"/>
    <mergeCell ref="DW457:DX457"/>
    <mergeCell ref="DY457:DZ457"/>
    <mergeCell ref="EA457:EB457"/>
    <mergeCell ref="EC457:ED457"/>
    <mergeCell ref="EE457:EF457"/>
    <mergeCell ref="EG457:EH457"/>
    <mergeCell ref="EI457:EJ457"/>
    <mergeCell ref="EK457:EL457"/>
    <mergeCell ref="EM457:EN457"/>
    <mergeCell ref="EO457:EP457"/>
    <mergeCell ref="AW457:AX457"/>
    <mergeCell ref="AY457:AZ457"/>
    <mergeCell ref="BA457:BB457"/>
    <mergeCell ref="BC457:BD457"/>
    <mergeCell ref="BE457:BF457"/>
    <mergeCell ref="BG457:BH457"/>
    <mergeCell ref="BI457:BJ457"/>
    <mergeCell ref="EQ458:ER458"/>
    <mergeCell ref="ES458:ET458"/>
    <mergeCell ref="EU458:EV458"/>
    <mergeCell ref="EW458:EX458"/>
    <mergeCell ref="EY458:EZ458"/>
    <mergeCell ref="FA458:FB458"/>
    <mergeCell ref="FC458:FD458"/>
    <mergeCell ref="FS458:FT458"/>
    <mergeCell ref="FU458:FV458"/>
    <mergeCell ref="FW458:FX458"/>
    <mergeCell ref="FY458:FZ458"/>
    <mergeCell ref="FE458:FF458"/>
    <mergeCell ref="FG458:FH458"/>
    <mergeCell ref="FI458:FJ458"/>
    <mergeCell ref="FK458:FL458"/>
    <mergeCell ref="FM458:FN458"/>
    <mergeCell ref="FO458:FP458"/>
    <mergeCell ref="FQ458:FR458"/>
    <mergeCell ref="BK458:BL458"/>
    <mergeCell ref="BM458:BN458"/>
    <mergeCell ref="BO458:BP458"/>
    <mergeCell ref="BQ458:BR458"/>
    <mergeCell ref="BS458:BT458"/>
    <mergeCell ref="BU458:BV458"/>
    <mergeCell ref="BW458:BX458"/>
    <mergeCell ref="BY458:BZ458"/>
    <mergeCell ref="CA458:CB458"/>
    <mergeCell ref="CC458:CD458"/>
    <mergeCell ref="CE458:CF458"/>
    <mergeCell ref="CG458:CH458"/>
    <mergeCell ref="CI458:CJ458"/>
    <mergeCell ref="CK458:CL458"/>
    <mergeCell ref="CM458:CN458"/>
    <mergeCell ref="CO458:CP458"/>
    <mergeCell ref="CQ458:CR458"/>
    <mergeCell ref="CS458:CT458"/>
    <mergeCell ref="CU458:CV458"/>
    <mergeCell ref="CW458:CX458"/>
    <mergeCell ref="CY458:CZ458"/>
    <mergeCell ref="DA458:DB458"/>
    <mergeCell ref="DC458:DD458"/>
    <mergeCell ref="DE458:DF458"/>
    <mergeCell ref="DG458:DH458"/>
    <mergeCell ref="DI458:DJ458"/>
    <mergeCell ref="DK458:DL458"/>
    <mergeCell ref="DM458:DN458"/>
    <mergeCell ref="DO458:DP458"/>
    <mergeCell ref="DQ458:DR458"/>
    <mergeCell ref="DS458:DT458"/>
    <mergeCell ref="DU458:DV458"/>
    <mergeCell ref="DW458:DX458"/>
    <mergeCell ref="DY458:DZ458"/>
    <mergeCell ref="EA458:EB458"/>
    <mergeCell ref="EC458:ED458"/>
    <mergeCell ref="EE458:EF458"/>
    <mergeCell ref="EG458:EH458"/>
    <mergeCell ref="EI458:EJ458"/>
    <mergeCell ref="EK458:EL458"/>
    <mergeCell ref="EM458:EN458"/>
    <mergeCell ref="EO458:EP458"/>
    <mergeCell ref="AW458:AX458"/>
    <mergeCell ref="AY458:AZ458"/>
    <mergeCell ref="BA458:BB458"/>
    <mergeCell ref="BC458:BD458"/>
    <mergeCell ref="BE458:BF458"/>
    <mergeCell ref="BG458:BH458"/>
    <mergeCell ref="BI458:BJ458"/>
    <mergeCell ref="EQ463:ER463"/>
    <mergeCell ref="ES463:ET463"/>
    <mergeCell ref="EU463:EV463"/>
    <mergeCell ref="EW463:EX463"/>
    <mergeCell ref="EY463:EZ463"/>
    <mergeCell ref="FA463:FB463"/>
    <mergeCell ref="FC463:FD463"/>
    <mergeCell ref="FS463:FT463"/>
    <mergeCell ref="FU463:FV463"/>
    <mergeCell ref="FW463:FX463"/>
    <mergeCell ref="FY463:FZ463"/>
    <mergeCell ref="FE463:FF463"/>
    <mergeCell ref="FG463:FH463"/>
    <mergeCell ref="FI463:FJ463"/>
    <mergeCell ref="FK463:FL463"/>
    <mergeCell ref="FM463:FN463"/>
    <mergeCell ref="FO463:FP463"/>
    <mergeCell ref="FQ463:FR463"/>
    <mergeCell ref="BK463:BL463"/>
    <mergeCell ref="BM463:BN463"/>
    <mergeCell ref="BO463:BP463"/>
    <mergeCell ref="BQ463:BR463"/>
    <mergeCell ref="BS463:BT463"/>
    <mergeCell ref="BU463:BV463"/>
    <mergeCell ref="BW463:BX463"/>
    <mergeCell ref="BY463:BZ463"/>
    <mergeCell ref="CA463:CB463"/>
    <mergeCell ref="CC463:CD463"/>
    <mergeCell ref="CE463:CF463"/>
    <mergeCell ref="CG463:CH463"/>
    <mergeCell ref="CI463:CJ463"/>
    <mergeCell ref="CK463:CL463"/>
    <mergeCell ref="CM463:CN463"/>
    <mergeCell ref="CO463:CP463"/>
    <mergeCell ref="CQ463:CR463"/>
    <mergeCell ref="CS463:CT463"/>
    <mergeCell ref="CU463:CV463"/>
    <mergeCell ref="CW463:CX463"/>
    <mergeCell ref="CY463:CZ463"/>
    <mergeCell ref="DA463:DB463"/>
    <mergeCell ref="DC463:DD463"/>
    <mergeCell ref="DE463:DF463"/>
    <mergeCell ref="DG463:DH463"/>
    <mergeCell ref="DI463:DJ463"/>
    <mergeCell ref="DK463:DL463"/>
    <mergeCell ref="DM463:DN463"/>
    <mergeCell ref="DO463:DP463"/>
    <mergeCell ref="DQ463:DR463"/>
    <mergeCell ref="DS463:DT463"/>
    <mergeCell ref="DU463:DV463"/>
    <mergeCell ref="DW463:DX463"/>
    <mergeCell ref="DY463:DZ463"/>
    <mergeCell ref="EA463:EB463"/>
    <mergeCell ref="EC463:ED463"/>
    <mergeCell ref="EE463:EF463"/>
    <mergeCell ref="EG463:EH463"/>
    <mergeCell ref="EI463:EJ463"/>
    <mergeCell ref="EK463:EL463"/>
    <mergeCell ref="EM463:EN463"/>
    <mergeCell ref="EO463:EP463"/>
    <mergeCell ref="AW463:AX463"/>
    <mergeCell ref="AY463:AZ463"/>
    <mergeCell ref="BA463:BB463"/>
    <mergeCell ref="BC463:BD463"/>
    <mergeCell ref="BE463:BF463"/>
    <mergeCell ref="BG463:BH463"/>
    <mergeCell ref="BI463:BJ463"/>
    <mergeCell ref="EQ464:ER464"/>
    <mergeCell ref="ES464:ET464"/>
    <mergeCell ref="EU464:EV464"/>
    <mergeCell ref="EW464:EX464"/>
    <mergeCell ref="EY464:EZ464"/>
    <mergeCell ref="FA464:FB464"/>
    <mergeCell ref="FC464:FD464"/>
    <mergeCell ref="FS464:FT464"/>
    <mergeCell ref="FU464:FV464"/>
    <mergeCell ref="FW464:FX464"/>
    <mergeCell ref="FY464:FZ464"/>
    <mergeCell ref="FE464:FF464"/>
    <mergeCell ref="FG464:FH464"/>
    <mergeCell ref="FI464:FJ464"/>
    <mergeCell ref="FK464:FL464"/>
    <mergeCell ref="FM464:FN464"/>
    <mergeCell ref="FO464:FP464"/>
    <mergeCell ref="FQ464:FR464"/>
    <mergeCell ref="BK464:BL464"/>
    <mergeCell ref="BM464:BN464"/>
    <mergeCell ref="BO464:BP464"/>
    <mergeCell ref="BQ464:BR464"/>
    <mergeCell ref="BS464:BT464"/>
    <mergeCell ref="BU464:BV464"/>
    <mergeCell ref="BW464:BX464"/>
    <mergeCell ref="BY464:BZ464"/>
    <mergeCell ref="CA464:CB464"/>
    <mergeCell ref="CC464:CD464"/>
    <mergeCell ref="CE464:CF464"/>
    <mergeCell ref="CG464:CH464"/>
    <mergeCell ref="CI464:CJ464"/>
    <mergeCell ref="CK464:CL464"/>
    <mergeCell ref="CM464:CN464"/>
    <mergeCell ref="CO464:CP464"/>
    <mergeCell ref="CQ464:CR464"/>
    <mergeCell ref="CS464:CT464"/>
    <mergeCell ref="CU464:CV464"/>
    <mergeCell ref="CW464:CX464"/>
    <mergeCell ref="CY464:CZ464"/>
    <mergeCell ref="DA464:DB464"/>
    <mergeCell ref="DC464:DD464"/>
    <mergeCell ref="DE464:DF464"/>
    <mergeCell ref="DG464:DH464"/>
    <mergeCell ref="DI464:DJ464"/>
    <mergeCell ref="DK464:DL464"/>
    <mergeCell ref="DM464:DN464"/>
    <mergeCell ref="DO464:DP464"/>
    <mergeCell ref="DQ464:DR464"/>
    <mergeCell ref="DS464:DT464"/>
    <mergeCell ref="DU464:DV464"/>
    <mergeCell ref="DW464:DX464"/>
    <mergeCell ref="DY464:DZ464"/>
    <mergeCell ref="EA464:EB464"/>
    <mergeCell ref="EC464:ED464"/>
    <mergeCell ref="EE464:EF464"/>
    <mergeCell ref="EG464:EH464"/>
    <mergeCell ref="EI464:EJ464"/>
    <mergeCell ref="EK464:EL464"/>
    <mergeCell ref="EM464:EN464"/>
    <mergeCell ref="EO464:EP464"/>
    <mergeCell ref="AW464:AX464"/>
    <mergeCell ref="AY464:AZ464"/>
    <mergeCell ref="BA464:BB464"/>
    <mergeCell ref="BC464:BD464"/>
    <mergeCell ref="BE464:BF464"/>
    <mergeCell ref="BG464:BH464"/>
    <mergeCell ref="BI464:BJ464"/>
    <mergeCell ref="EQ465:ER465"/>
    <mergeCell ref="ES465:ET465"/>
    <mergeCell ref="EU465:EV465"/>
    <mergeCell ref="EW465:EX465"/>
    <mergeCell ref="EY465:EZ465"/>
    <mergeCell ref="FA465:FB465"/>
    <mergeCell ref="FC465:FD465"/>
    <mergeCell ref="FS465:FT465"/>
    <mergeCell ref="FU465:FV465"/>
    <mergeCell ref="FW465:FX465"/>
    <mergeCell ref="FY465:FZ465"/>
    <mergeCell ref="FE465:FF465"/>
    <mergeCell ref="FG465:FH465"/>
    <mergeCell ref="FI465:FJ465"/>
    <mergeCell ref="FK465:FL465"/>
    <mergeCell ref="FM465:FN465"/>
    <mergeCell ref="FO465:FP465"/>
    <mergeCell ref="FQ465:FR465"/>
    <mergeCell ref="BK465:BL465"/>
    <mergeCell ref="BM465:BN465"/>
    <mergeCell ref="BO465:BP465"/>
    <mergeCell ref="BQ465:BR465"/>
    <mergeCell ref="BS465:BT465"/>
    <mergeCell ref="BU465:BV465"/>
    <mergeCell ref="BW465:BX465"/>
    <mergeCell ref="BY465:BZ465"/>
    <mergeCell ref="CA465:CB465"/>
    <mergeCell ref="CC465:CD465"/>
    <mergeCell ref="CE465:CF465"/>
    <mergeCell ref="CG465:CH465"/>
    <mergeCell ref="CI465:CJ465"/>
    <mergeCell ref="CK465:CL465"/>
    <mergeCell ref="CM465:CN465"/>
    <mergeCell ref="CO465:CP465"/>
    <mergeCell ref="CQ465:CR465"/>
    <mergeCell ref="CS465:CT465"/>
    <mergeCell ref="CU465:CV465"/>
    <mergeCell ref="CW465:CX465"/>
    <mergeCell ref="CY465:CZ465"/>
    <mergeCell ref="DA465:DB465"/>
    <mergeCell ref="DC465:DD465"/>
    <mergeCell ref="DE465:DF465"/>
    <mergeCell ref="DG465:DH465"/>
    <mergeCell ref="DI465:DJ465"/>
    <mergeCell ref="DK465:DL465"/>
    <mergeCell ref="DM465:DN465"/>
    <mergeCell ref="DO465:DP465"/>
    <mergeCell ref="DQ465:DR465"/>
    <mergeCell ref="DS465:DT465"/>
    <mergeCell ref="DU465:DV465"/>
    <mergeCell ref="DW465:DX465"/>
    <mergeCell ref="DY465:DZ465"/>
    <mergeCell ref="EA465:EB465"/>
    <mergeCell ref="EC465:ED465"/>
    <mergeCell ref="EE465:EF465"/>
    <mergeCell ref="EG465:EH465"/>
    <mergeCell ref="EI465:EJ465"/>
    <mergeCell ref="EK465:EL465"/>
    <mergeCell ref="EM465:EN465"/>
    <mergeCell ref="EO465:EP465"/>
    <mergeCell ref="AW465:AX465"/>
    <mergeCell ref="AY465:AZ465"/>
    <mergeCell ref="BA465:BB465"/>
    <mergeCell ref="BC465:BD465"/>
    <mergeCell ref="BE465:BF465"/>
    <mergeCell ref="BG465:BH465"/>
    <mergeCell ref="BI465:BJ465"/>
    <mergeCell ref="EQ466:ER466"/>
    <mergeCell ref="ES466:ET466"/>
    <mergeCell ref="EU466:EV466"/>
    <mergeCell ref="EW466:EX466"/>
    <mergeCell ref="EY466:EZ466"/>
    <mergeCell ref="FA466:FB466"/>
    <mergeCell ref="FC466:FD466"/>
    <mergeCell ref="FS466:FT466"/>
    <mergeCell ref="AW466:AX466"/>
    <mergeCell ref="AY466:AZ466"/>
    <mergeCell ref="BA466:BB466"/>
    <mergeCell ref="BC466:BD466"/>
    <mergeCell ref="BE466:BF466"/>
    <mergeCell ref="BG466:BH466"/>
    <mergeCell ref="BI466:BJ466"/>
    <mergeCell ref="FU466:FV466"/>
    <mergeCell ref="FW466:FX466"/>
    <mergeCell ref="FY466:FZ466"/>
    <mergeCell ref="FE466:FF466"/>
    <mergeCell ref="FG466:FH466"/>
    <mergeCell ref="FI466:FJ466"/>
    <mergeCell ref="FK466:FL466"/>
    <mergeCell ref="FM466:FN466"/>
    <mergeCell ref="FO466:FP466"/>
    <mergeCell ref="FQ466:FR466"/>
    <mergeCell ref="BK466:BL466"/>
    <mergeCell ref="BM466:BN466"/>
    <mergeCell ref="BO466:BP466"/>
    <mergeCell ref="BQ466:BR466"/>
    <mergeCell ref="BS466:BT466"/>
    <mergeCell ref="BU466:BV466"/>
    <mergeCell ref="BW466:BX466"/>
    <mergeCell ref="BY466:BZ466"/>
    <mergeCell ref="CA466:CB466"/>
    <mergeCell ref="CC466:CD466"/>
    <mergeCell ref="CE466:CF466"/>
    <mergeCell ref="CG466:CH466"/>
    <mergeCell ref="CI466:CJ466"/>
    <mergeCell ref="CK466:CL466"/>
    <mergeCell ref="CM466:CN466"/>
    <mergeCell ref="CO466:CP466"/>
    <mergeCell ref="CQ466:CR466"/>
    <mergeCell ref="CS466:CT466"/>
    <mergeCell ref="CU466:CV466"/>
    <mergeCell ref="CW466:CX466"/>
    <mergeCell ref="CY466:CZ466"/>
    <mergeCell ref="DA466:DB466"/>
    <mergeCell ref="DC466:DD466"/>
    <mergeCell ref="DE466:DF466"/>
    <mergeCell ref="DG466:DH466"/>
    <mergeCell ref="DI466:DJ466"/>
    <mergeCell ref="DK466:DL466"/>
    <mergeCell ref="DM466:DN466"/>
    <mergeCell ref="DO466:DP466"/>
    <mergeCell ref="DQ466:DR466"/>
    <mergeCell ref="DS466:DT466"/>
    <mergeCell ref="DU466:DV466"/>
    <mergeCell ref="DW466:DX466"/>
    <mergeCell ref="DY466:DZ466"/>
    <mergeCell ref="EA466:EB466"/>
    <mergeCell ref="EC466:ED466"/>
    <mergeCell ref="EE466:EF466"/>
    <mergeCell ref="EG466:EH466"/>
    <mergeCell ref="EI466:EJ466"/>
    <mergeCell ref="EK466:EL466"/>
    <mergeCell ref="EM466:EN466"/>
    <mergeCell ref="EO466:EP466"/>
    <mergeCell ref="EQ467:ER467"/>
    <mergeCell ref="ES467:ET467"/>
    <mergeCell ref="EU467:EV467"/>
    <mergeCell ref="EW467:EX467"/>
    <mergeCell ref="EY467:EZ467"/>
    <mergeCell ref="FA467:FB467"/>
    <mergeCell ref="FC467:FD467"/>
    <mergeCell ref="FS467:FT467"/>
    <mergeCell ref="FU467:FV467"/>
    <mergeCell ref="FW467:FX467"/>
    <mergeCell ref="FY467:FZ467"/>
    <mergeCell ref="FE467:FF467"/>
    <mergeCell ref="FG467:FH467"/>
    <mergeCell ref="FI467:FJ467"/>
    <mergeCell ref="FK467:FL467"/>
    <mergeCell ref="FM467:FN467"/>
    <mergeCell ref="FO467:FP467"/>
    <mergeCell ref="FQ467:FR467"/>
    <mergeCell ref="BK467:BL467"/>
    <mergeCell ref="BM467:BN467"/>
    <mergeCell ref="BO467:BP467"/>
    <mergeCell ref="BQ467:BR467"/>
    <mergeCell ref="BS467:BT467"/>
    <mergeCell ref="BU467:BV467"/>
    <mergeCell ref="BW467:BX467"/>
    <mergeCell ref="BY467:BZ467"/>
    <mergeCell ref="CA467:CB467"/>
    <mergeCell ref="CC467:CD467"/>
    <mergeCell ref="CE467:CF467"/>
    <mergeCell ref="CG467:CH467"/>
    <mergeCell ref="CI467:CJ467"/>
    <mergeCell ref="CK467:CL467"/>
    <mergeCell ref="CM467:CN467"/>
    <mergeCell ref="CO467:CP467"/>
    <mergeCell ref="CQ467:CR467"/>
    <mergeCell ref="CS467:CT467"/>
    <mergeCell ref="CU467:CV467"/>
    <mergeCell ref="CW467:CX467"/>
    <mergeCell ref="CY467:CZ467"/>
    <mergeCell ref="DA467:DB467"/>
    <mergeCell ref="DC467:DD467"/>
    <mergeCell ref="DE467:DF467"/>
    <mergeCell ref="DG467:DH467"/>
    <mergeCell ref="DI467:DJ467"/>
    <mergeCell ref="DK467:DL467"/>
    <mergeCell ref="DM467:DN467"/>
    <mergeCell ref="DO467:DP467"/>
    <mergeCell ref="DQ467:DR467"/>
    <mergeCell ref="DS467:DT467"/>
    <mergeCell ref="DU467:DV467"/>
    <mergeCell ref="DW467:DX467"/>
    <mergeCell ref="DY467:DZ467"/>
    <mergeCell ref="EA467:EB467"/>
    <mergeCell ref="EC467:ED467"/>
    <mergeCell ref="EE467:EF467"/>
    <mergeCell ref="EG467:EH467"/>
    <mergeCell ref="EI467:EJ467"/>
    <mergeCell ref="EK467:EL467"/>
    <mergeCell ref="EM467:EN467"/>
    <mergeCell ref="EO467:EP467"/>
    <mergeCell ref="AW467:AX467"/>
    <mergeCell ref="AY467:AZ467"/>
    <mergeCell ref="BA467:BB467"/>
    <mergeCell ref="BC467:BD467"/>
    <mergeCell ref="BE467:BF467"/>
    <mergeCell ref="BG467:BH467"/>
    <mergeCell ref="BI467:BJ467"/>
    <mergeCell ref="EQ468:ER468"/>
    <mergeCell ref="ES468:ET468"/>
    <mergeCell ref="EU468:EV468"/>
    <mergeCell ref="EW468:EX468"/>
    <mergeCell ref="EY468:EZ468"/>
    <mergeCell ref="FA468:FB468"/>
    <mergeCell ref="FC468:FD468"/>
    <mergeCell ref="FS468:FT468"/>
    <mergeCell ref="FU468:FV468"/>
    <mergeCell ref="FW468:FX468"/>
    <mergeCell ref="FY468:FZ468"/>
    <mergeCell ref="FE468:FF468"/>
    <mergeCell ref="FG468:FH468"/>
    <mergeCell ref="FI468:FJ468"/>
    <mergeCell ref="FK468:FL468"/>
    <mergeCell ref="FM468:FN468"/>
    <mergeCell ref="FO468:FP468"/>
    <mergeCell ref="FQ468:FR468"/>
    <mergeCell ref="BK468:BL468"/>
    <mergeCell ref="BM468:BN468"/>
    <mergeCell ref="BO468:BP468"/>
    <mergeCell ref="BQ468:BR468"/>
    <mergeCell ref="BS468:BT468"/>
    <mergeCell ref="BU468:BV468"/>
    <mergeCell ref="BW468:BX468"/>
    <mergeCell ref="BY468:BZ468"/>
    <mergeCell ref="CA468:CB468"/>
    <mergeCell ref="CC468:CD468"/>
    <mergeCell ref="CE468:CF468"/>
    <mergeCell ref="CG468:CH468"/>
    <mergeCell ref="CI468:CJ468"/>
    <mergeCell ref="CK468:CL468"/>
    <mergeCell ref="CM468:CN468"/>
    <mergeCell ref="CO468:CP468"/>
    <mergeCell ref="CQ468:CR468"/>
    <mergeCell ref="CS468:CT468"/>
    <mergeCell ref="CU468:CV468"/>
    <mergeCell ref="CW468:CX468"/>
    <mergeCell ref="CY468:CZ468"/>
    <mergeCell ref="DA468:DB468"/>
    <mergeCell ref="DC468:DD468"/>
    <mergeCell ref="DE468:DF468"/>
    <mergeCell ref="DG468:DH468"/>
    <mergeCell ref="DI468:DJ468"/>
    <mergeCell ref="DK468:DL468"/>
    <mergeCell ref="DM468:DN468"/>
    <mergeCell ref="DO468:DP468"/>
    <mergeCell ref="DQ468:DR468"/>
    <mergeCell ref="DS468:DT468"/>
    <mergeCell ref="DU468:DV468"/>
    <mergeCell ref="DW468:DX468"/>
    <mergeCell ref="DY468:DZ468"/>
    <mergeCell ref="EA468:EB468"/>
    <mergeCell ref="EC468:ED468"/>
    <mergeCell ref="EE468:EF468"/>
    <mergeCell ref="EG468:EH468"/>
    <mergeCell ref="EI468:EJ468"/>
    <mergeCell ref="EK468:EL468"/>
    <mergeCell ref="EM468:EN468"/>
    <mergeCell ref="EO468:EP468"/>
    <mergeCell ref="AW468:AX468"/>
    <mergeCell ref="AY468:AZ468"/>
    <mergeCell ref="BA468:BB468"/>
    <mergeCell ref="BC468:BD468"/>
    <mergeCell ref="BE468:BF468"/>
    <mergeCell ref="BG468:BH468"/>
    <mergeCell ref="BI468:BJ468"/>
    <mergeCell ref="EQ469:ER469"/>
    <mergeCell ref="ES469:ET469"/>
    <mergeCell ref="EU469:EV469"/>
    <mergeCell ref="EW469:EX469"/>
    <mergeCell ref="EY469:EZ469"/>
    <mergeCell ref="FA469:FB469"/>
    <mergeCell ref="FC469:FD469"/>
    <mergeCell ref="FS469:FT469"/>
    <mergeCell ref="FU469:FV469"/>
    <mergeCell ref="FW469:FX469"/>
    <mergeCell ref="FY469:FZ469"/>
    <mergeCell ref="FE469:FF469"/>
    <mergeCell ref="FG469:FH469"/>
    <mergeCell ref="FI469:FJ469"/>
    <mergeCell ref="FK469:FL469"/>
    <mergeCell ref="FM469:FN469"/>
    <mergeCell ref="FO469:FP469"/>
    <mergeCell ref="FQ469:FR469"/>
    <mergeCell ref="BK469:BL469"/>
    <mergeCell ref="BM469:BN469"/>
    <mergeCell ref="BO469:BP469"/>
    <mergeCell ref="BQ469:BR469"/>
    <mergeCell ref="BS469:BT469"/>
    <mergeCell ref="BU469:BV469"/>
    <mergeCell ref="BW469:BX469"/>
    <mergeCell ref="BY469:BZ469"/>
    <mergeCell ref="CA469:CB469"/>
    <mergeCell ref="CC469:CD469"/>
    <mergeCell ref="CE469:CF469"/>
    <mergeCell ref="CG469:CH469"/>
    <mergeCell ref="CI469:CJ469"/>
    <mergeCell ref="CK469:CL469"/>
    <mergeCell ref="CM469:CN469"/>
    <mergeCell ref="CO469:CP469"/>
    <mergeCell ref="CQ469:CR469"/>
    <mergeCell ref="CS469:CT469"/>
    <mergeCell ref="CU469:CV469"/>
    <mergeCell ref="CW469:CX469"/>
    <mergeCell ref="CY469:CZ469"/>
    <mergeCell ref="DA469:DB469"/>
    <mergeCell ref="DC469:DD469"/>
    <mergeCell ref="DE469:DF469"/>
    <mergeCell ref="DG469:DH469"/>
    <mergeCell ref="DI469:DJ469"/>
    <mergeCell ref="DK469:DL469"/>
    <mergeCell ref="DM469:DN469"/>
    <mergeCell ref="DO469:DP469"/>
    <mergeCell ref="DQ469:DR469"/>
    <mergeCell ref="DS469:DT469"/>
    <mergeCell ref="DU469:DV469"/>
    <mergeCell ref="DW469:DX469"/>
    <mergeCell ref="DY469:DZ469"/>
    <mergeCell ref="EA469:EB469"/>
    <mergeCell ref="EC469:ED469"/>
    <mergeCell ref="EE469:EF469"/>
    <mergeCell ref="EG469:EH469"/>
    <mergeCell ref="EI469:EJ469"/>
    <mergeCell ref="EK469:EL469"/>
    <mergeCell ref="EM469:EN469"/>
    <mergeCell ref="EO469:EP469"/>
    <mergeCell ref="AW469:AX469"/>
    <mergeCell ref="AY469:AZ469"/>
    <mergeCell ref="BA469:BB469"/>
    <mergeCell ref="BC469:BD469"/>
    <mergeCell ref="BE469:BF469"/>
    <mergeCell ref="BG469:BH469"/>
    <mergeCell ref="BI469:BJ469"/>
    <mergeCell ref="EQ470:ER470"/>
    <mergeCell ref="ES470:ET470"/>
    <mergeCell ref="EU470:EV470"/>
    <mergeCell ref="EW470:EX470"/>
    <mergeCell ref="EY470:EZ470"/>
    <mergeCell ref="FA470:FB470"/>
    <mergeCell ref="FC470:FD470"/>
    <mergeCell ref="FS470:FT470"/>
    <mergeCell ref="FU470:FV470"/>
    <mergeCell ref="FW470:FX470"/>
    <mergeCell ref="FY470:FZ470"/>
    <mergeCell ref="FE470:FF470"/>
    <mergeCell ref="FG470:FH470"/>
    <mergeCell ref="FI470:FJ470"/>
    <mergeCell ref="FK470:FL470"/>
    <mergeCell ref="FM470:FN470"/>
    <mergeCell ref="FO470:FP470"/>
    <mergeCell ref="FQ470:FR470"/>
    <mergeCell ref="BK470:BL470"/>
    <mergeCell ref="BM470:BN470"/>
    <mergeCell ref="BO470:BP470"/>
    <mergeCell ref="BQ470:BR470"/>
    <mergeCell ref="BS470:BT470"/>
    <mergeCell ref="BU470:BV470"/>
    <mergeCell ref="BW470:BX470"/>
    <mergeCell ref="BY470:BZ470"/>
    <mergeCell ref="CA470:CB470"/>
    <mergeCell ref="CC470:CD470"/>
    <mergeCell ref="CE470:CF470"/>
    <mergeCell ref="CG470:CH470"/>
    <mergeCell ref="CI470:CJ470"/>
    <mergeCell ref="CK470:CL470"/>
    <mergeCell ref="CM470:CN470"/>
    <mergeCell ref="CO470:CP470"/>
    <mergeCell ref="CQ470:CR470"/>
    <mergeCell ref="CS470:CT470"/>
    <mergeCell ref="CU470:CV470"/>
    <mergeCell ref="CW470:CX470"/>
    <mergeCell ref="CY470:CZ470"/>
    <mergeCell ref="DA470:DB470"/>
    <mergeCell ref="DC470:DD470"/>
    <mergeCell ref="DE470:DF470"/>
    <mergeCell ref="DG470:DH470"/>
    <mergeCell ref="DI470:DJ470"/>
    <mergeCell ref="DK470:DL470"/>
    <mergeCell ref="DM470:DN470"/>
    <mergeCell ref="DO470:DP470"/>
    <mergeCell ref="DQ470:DR470"/>
    <mergeCell ref="DS470:DT470"/>
    <mergeCell ref="DU470:DV470"/>
    <mergeCell ref="DW470:DX470"/>
    <mergeCell ref="DY470:DZ470"/>
    <mergeCell ref="EA470:EB470"/>
    <mergeCell ref="EC470:ED470"/>
    <mergeCell ref="EE470:EF470"/>
    <mergeCell ref="EG470:EH470"/>
    <mergeCell ref="EI470:EJ470"/>
    <mergeCell ref="EK470:EL470"/>
    <mergeCell ref="EM470:EN470"/>
    <mergeCell ref="EO470:EP470"/>
    <mergeCell ref="AW470:AX470"/>
    <mergeCell ref="AY470:AZ470"/>
    <mergeCell ref="BA470:BB470"/>
    <mergeCell ref="BC470:BD470"/>
    <mergeCell ref="BE470:BF470"/>
    <mergeCell ref="BG470:BH470"/>
    <mergeCell ref="BI470:BJ470"/>
    <mergeCell ref="EQ471:ER471"/>
    <mergeCell ref="ES471:ET471"/>
    <mergeCell ref="EU471:EV471"/>
    <mergeCell ref="EW471:EX471"/>
    <mergeCell ref="EY471:EZ471"/>
    <mergeCell ref="FA471:FB471"/>
    <mergeCell ref="FC471:FD471"/>
    <mergeCell ref="FS471:FT471"/>
    <mergeCell ref="FU471:FV471"/>
    <mergeCell ref="FW471:FX471"/>
    <mergeCell ref="FY471:FZ471"/>
    <mergeCell ref="FE471:FF471"/>
    <mergeCell ref="FG471:FH471"/>
    <mergeCell ref="FI471:FJ471"/>
    <mergeCell ref="FK471:FL471"/>
    <mergeCell ref="FM471:FN471"/>
    <mergeCell ref="FO471:FP471"/>
    <mergeCell ref="FQ471:FR471"/>
    <mergeCell ref="BK471:BL471"/>
    <mergeCell ref="BM471:BN471"/>
    <mergeCell ref="BO471:BP471"/>
    <mergeCell ref="BQ471:BR471"/>
    <mergeCell ref="BS471:BT471"/>
    <mergeCell ref="BU471:BV471"/>
    <mergeCell ref="BW471:BX471"/>
    <mergeCell ref="BY471:BZ471"/>
    <mergeCell ref="CA471:CB471"/>
    <mergeCell ref="CC471:CD471"/>
    <mergeCell ref="CE471:CF471"/>
    <mergeCell ref="CG471:CH471"/>
    <mergeCell ref="CI471:CJ471"/>
    <mergeCell ref="CK471:CL471"/>
    <mergeCell ref="CM471:CN471"/>
    <mergeCell ref="CO471:CP471"/>
    <mergeCell ref="CQ471:CR471"/>
    <mergeCell ref="CS471:CT471"/>
    <mergeCell ref="CU471:CV471"/>
    <mergeCell ref="CW471:CX471"/>
    <mergeCell ref="CY471:CZ471"/>
    <mergeCell ref="DA471:DB471"/>
    <mergeCell ref="DC471:DD471"/>
    <mergeCell ref="DE471:DF471"/>
    <mergeCell ref="DG471:DH471"/>
    <mergeCell ref="DI471:DJ471"/>
    <mergeCell ref="DK471:DL471"/>
    <mergeCell ref="DM471:DN471"/>
    <mergeCell ref="DO471:DP471"/>
    <mergeCell ref="DQ471:DR471"/>
    <mergeCell ref="DS471:DT471"/>
    <mergeCell ref="DU471:DV471"/>
    <mergeCell ref="DW471:DX471"/>
    <mergeCell ref="DY471:DZ471"/>
    <mergeCell ref="EA471:EB471"/>
    <mergeCell ref="EC471:ED471"/>
    <mergeCell ref="EE471:EF471"/>
    <mergeCell ref="EG471:EH471"/>
    <mergeCell ref="EI471:EJ471"/>
    <mergeCell ref="EK471:EL471"/>
    <mergeCell ref="EM471:EN471"/>
    <mergeCell ref="EO471:EP471"/>
    <mergeCell ref="AW471:AX471"/>
    <mergeCell ref="AY471:AZ471"/>
    <mergeCell ref="BA471:BB471"/>
    <mergeCell ref="BC471:BD471"/>
    <mergeCell ref="BE471:BF471"/>
    <mergeCell ref="BG471:BH471"/>
    <mergeCell ref="BI471:BJ471"/>
    <mergeCell ref="EQ472:ER472"/>
    <mergeCell ref="ES472:ET472"/>
    <mergeCell ref="EU472:EV472"/>
    <mergeCell ref="EW472:EX472"/>
    <mergeCell ref="EY472:EZ472"/>
    <mergeCell ref="FA472:FB472"/>
    <mergeCell ref="FC472:FD472"/>
    <mergeCell ref="FS472:FT472"/>
    <mergeCell ref="FU472:FV472"/>
    <mergeCell ref="FW472:FX472"/>
    <mergeCell ref="FY472:FZ472"/>
    <mergeCell ref="FE472:FF472"/>
    <mergeCell ref="FG472:FH472"/>
    <mergeCell ref="FI472:FJ472"/>
    <mergeCell ref="FK472:FL472"/>
    <mergeCell ref="FM472:FN472"/>
    <mergeCell ref="FO472:FP472"/>
    <mergeCell ref="FQ472:FR472"/>
    <mergeCell ref="BK472:BL472"/>
    <mergeCell ref="BM472:BN472"/>
    <mergeCell ref="BO472:BP472"/>
    <mergeCell ref="BQ472:BR472"/>
    <mergeCell ref="BS472:BT472"/>
    <mergeCell ref="BU472:BV472"/>
    <mergeCell ref="BW472:BX472"/>
    <mergeCell ref="BY472:BZ472"/>
    <mergeCell ref="CA472:CB472"/>
    <mergeCell ref="CC472:CD472"/>
    <mergeCell ref="CE472:CF472"/>
    <mergeCell ref="CG472:CH472"/>
    <mergeCell ref="CI472:CJ472"/>
    <mergeCell ref="CK472:CL472"/>
    <mergeCell ref="CM472:CN472"/>
    <mergeCell ref="CO472:CP472"/>
    <mergeCell ref="CQ472:CR472"/>
    <mergeCell ref="CS472:CT472"/>
    <mergeCell ref="CU472:CV472"/>
    <mergeCell ref="CW472:CX472"/>
    <mergeCell ref="CY472:CZ472"/>
    <mergeCell ref="DA472:DB472"/>
    <mergeCell ref="DC472:DD472"/>
    <mergeCell ref="DE472:DF472"/>
    <mergeCell ref="DG472:DH472"/>
    <mergeCell ref="DI472:DJ472"/>
    <mergeCell ref="DK472:DL472"/>
    <mergeCell ref="DM472:DN472"/>
    <mergeCell ref="DO472:DP472"/>
    <mergeCell ref="DQ472:DR472"/>
    <mergeCell ref="DS472:DT472"/>
    <mergeCell ref="DU472:DV472"/>
    <mergeCell ref="DW472:DX472"/>
    <mergeCell ref="DY472:DZ472"/>
    <mergeCell ref="EA472:EB472"/>
    <mergeCell ref="EC472:ED472"/>
    <mergeCell ref="EE472:EF472"/>
    <mergeCell ref="EG472:EH472"/>
    <mergeCell ref="EI472:EJ472"/>
    <mergeCell ref="EK472:EL472"/>
    <mergeCell ref="EM472:EN472"/>
    <mergeCell ref="EO472:EP472"/>
    <mergeCell ref="AW472:AX472"/>
    <mergeCell ref="AY472:AZ472"/>
    <mergeCell ref="BA472:BB472"/>
    <mergeCell ref="BC472:BD472"/>
    <mergeCell ref="BE472:BF472"/>
    <mergeCell ref="BG472:BH472"/>
    <mergeCell ref="BI472:BJ472"/>
    <mergeCell ref="EQ473:ER473"/>
    <mergeCell ref="ES473:ET473"/>
    <mergeCell ref="EU473:EV473"/>
    <mergeCell ref="EW473:EX473"/>
    <mergeCell ref="EY473:EZ473"/>
    <mergeCell ref="FA473:FB473"/>
    <mergeCell ref="FC473:FD473"/>
    <mergeCell ref="FS473:FT473"/>
    <mergeCell ref="FU473:FV473"/>
    <mergeCell ref="FW473:FX473"/>
    <mergeCell ref="FY473:FZ473"/>
    <mergeCell ref="FE473:FF473"/>
    <mergeCell ref="FG473:FH473"/>
    <mergeCell ref="FI473:FJ473"/>
    <mergeCell ref="FK473:FL473"/>
    <mergeCell ref="FM473:FN473"/>
    <mergeCell ref="FO473:FP473"/>
    <mergeCell ref="FQ473:FR473"/>
    <mergeCell ref="BK473:BL473"/>
    <mergeCell ref="BM473:BN473"/>
    <mergeCell ref="BO473:BP473"/>
    <mergeCell ref="BQ473:BR473"/>
    <mergeCell ref="BS473:BT473"/>
    <mergeCell ref="BU473:BV473"/>
    <mergeCell ref="BW473:BX473"/>
    <mergeCell ref="BY473:BZ473"/>
    <mergeCell ref="CA473:CB473"/>
    <mergeCell ref="CC473:CD473"/>
    <mergeCell ref="CE473:CF473"/>
    <mergeCell ref="CG473:CH473"/>
    <mergeCell ref="CI473:CJ473"/>
    <mergeCell ref="CK473:CL473"/>
    <mergeCell ref="CM473:CN473"/>
    <mergeCell ref="CO473:CP473"/>
    <mergeCell ref="CQ473:CR473"/>
    <mergeCell ref="CS473:CT473"/>
    <mergeCell ref="CU473:CV473"/>
    <mergeCell ref="CW473:CX473"/>
    <mergeCell ref="CY473:CZ473"/>
    <mergeCell ref="DA473:DB473"/>
    <mergeCell ref="DC473:DD473"/>
    <mergeCell ref="DE473:DF473"/>
    <mergeCell ref="DG473:DH473"/>
    <mergeCell ref="DI473:DJ473"/>
    <mergeCell ref="DK473:DL473"/>
    <mergeCell ref="DM473:DN473"/>
    <mergeCell ref="DO473:DP473"/>
    <mergeCell ref="DQ473:DR473"/>
    <mergeCell ref="DS473:DT473"/>
    <mergeCell ref="DU473:DV473"/>
    <mergeCell ref="DW473:DX473"/>
    <mergeCell ref="DY473:DZ473"/>
    <mergeCell ref="EA473:EB473"/>
    <mergeCell ref="EC473:ED473"/>
    <mergeCell ref="EE473:EF473"/>
    <mergeCell ref="EG473:EH473"/>
    <mergeCell ref="EI473:EJ473"/>
    <mergeCell ref="EK473:EL473"/>
    <mergeCell ref="EM473:EN473"/>
    <mergeCell ref="EO473:EP473"/>
    <mergeCell ref="AW473:AX473"/>
    <mergeCell ref="AY473:AZ473"/>
    <mergeCell ref="BA473:BB473"/>
    <mergeCell ref="BC473:BD473"/>
    <mergeCell ref="BE473:BF473"/>
    <mergeCell ref="BG473:BH473"/>
    <mergeCell ref="BI473:BJ473"/>
    <mergeCell ref="EQ474:ER474"/>
    <mergeCell ref="ES474:ET474"/>
    <mergeCell ref="EU474:EV474"/>
    <mergeCell ref="EW474:EX474"/>
    <mergeCell ref="EY474:EZ474"/>
    <mergeCell ref="FA474:FB474"/>
    <mergeCell ref="FC474:FD474"/>
    <mergeCell ref="FS474:FT474"/>
    <mergeCell ref="AW474:AX474"/>
    <mergeCell ref="AY474:AZ474"/>
    <mergeCell ref="BA474:BB474"/>
    <mergeCell ref="BC474:BD474"/>
    <mergeCell ref="BE474:BF474"/>
    <mergeCell ref="BG474:BH474"/>
    <mergeCell ref="BI474:BJ474"/>
    <mergeCell ref="FU474:FV474"/>
    <mergeCell ref="FW474:FX474"/>
    <mergeCell ref="FY474:FZ474"/>
    <mergeCell ref="FE474:FF474"/>
    <mergeCell ref="FG474:FH474"/>
    <mergeCell ref="FI474:FJ474"/>
    <mergeCell ref="FK474:FL474"/>
    <mergeCell ref="FM474:FN474"/>
    <mergeCell ref="FO474:FP474"/>
    <mergeCell ref="FQ474:FR474"/>
    <mergeCell ref="BK474:BL474"/>
    <mergeCell ref="BM474:BN474"/>
    <mergeCell ref="BO474:BP474"/>
    <mergeCell ref="BQ474:BR474"/>
    <mergeCell ref="BS474:BT474"/>
    <mergeCell ref="BU474:BV474"/>
    <mergeCell ref="BW474:BX474"/>
    <mergeCell ref="BY474:BZ474"/>
    <mergeCell ref="CA474:CB474"/>
    <mergeCell ref="CC474:CD474"/>
    <mergeCell ref="CE474:CF474"/>
    <mergeCell ref="CG474:CH474"/>
    <mergeCell ref="CI474:CJ474"/>
    <mergeCell ref="CK474:CL474"/>
    <mergeCell ref="CM474:CN474"/>
    <mergeCell ref="CO474:CP474"/>
    <mergeCell ref="CQ474:CR474"/>
    <mergeCell ref="CS474:CT474"/>
    <mergeCell ref="CU474:CV474"/>
    <mergeCell ref="CW474:CX474"/>
    <mergeCell ref="CY474:CZ474"/>
    <mergeCell ref="DA474:DB474"/>
    <mergeCell ref="DC474:DD474"/>
    <mergeCell ref="DE474:DF474"/>
    <mergeCell ref="DG474:DH474"/>
    <mergeCell ref="DI474:DJ474"/>
    <mergeCell ref="DK474:DL474"/>
    <mergeCell ref="DM474:DN474"/>
    <mergeCell ref="DO474:DP474"/>
    <mergeCell ref="DQ474:DR474"/>
    <mergeCell ref="DS474:DT474"/>
    <mergeCell ref="DU474:DV474"/>
    <mergeCell ref="DW474:DX474"/>
    <mergeCell ref="DY474:DZ474"/>
    <mergeCell ref="EA474:EB474"/>
    <mergeCell ref="EC474:ED474"/>
    <mergeCell ref="EE474:EF474"/>
    <mergeCell ref="EG474:EH474"/>
    <mergeCell ref="EI474:EJ474"/>
    <mergeCell ref="EK474:EL474"/>
    <mergeCell ref="EM474:EN474"/>
    <mergeCell ref="EO474:EP474"/>
    <mergeCell ref="EQ475:ER475"/>
    <mergeCell ref="ES475:ET475"/>
    <mergeCell ref="EU475:EV475"/>
    <mergeCell ref="EW475:EX475"/>
    <mergeCell ref="EY475:EZ475"/>
    <mergeCell ref="FA475:FB475"/>
    <mergeCell ref="FC475:FD475"/>
    <mergeCell ref="FS475:FT475"/>
    <mergeCell ref="FU475:FV475"/>
    <mergeCell ref="FW475:FX475"/>
    <mergeCell ref="FY475:FZ475"/>
    <mergeCell ref="FE475:FF475"/>
    <mergeCell ref="FG475:FH475"/>
    <mergeCell ref="FI475:FJ475"/>
    <mergeCell ref="FK475:FL475"/>
    <mergeCell ref="FM475:FN475"/>
    <mergeCell ref="FO475:FP475"/>
    <mergeCell ref="FQ475:FR475"/>
    <mergeCell ref="BK475:BL475"/>
    <mergeCell ref="BM475:BN475"/>
    <mergeCell ref="BO475:BP475"/>
    <mergeCell ref="BQ475:BR475"/>
    <mergeCell ref="BS475:BT475"/>
    <mergeCell ref="BU475:BV475"/>
    <mergeCell ref="BW475:BX475"/>
    <mergeCell ref="BY475:BZ475"/>
    <mergeCell ref="CA475:CB475"/>
    <mergeCell ref="CC475:CD475"/>
    <mergeCell ref="CE475:CF475"/>
    <mergeCell ref="CG475:CH475"/>
    <mergeCell ref="CI475:CJ475"/>
    <mergeCell ref="CK475:CL475"/>
    <mergeCell ref="CM475:CN475"/>
    <mergeCell ref="CO475:CP475"/>
    <mergeCell ref="CQ475:CR475"/>
    <mergeCell ref="CS475:CT475"/>
    <mergeCell ref="CU475:CV475"/>
    <mergeCell ref="CW475:CX475"/>
    <mergeCell ref="CY475:CZ475"/>
    <mergeCell ref="DA475:DB475"/>
    <mergeCell ref="DC475:DD475"/>
    <mergeCell ref="DE475:DF475"/>
    <mergeCell ref="DG475:DH475"/>
    <mergeCell ref="DI475:DJ475"/>
    <mergeCell ref="DK475:DL475"/>
    <mergeCell ref="DM475:DN475"/>
    <mergeCell ref="DO475:DP475"/>
    <mergeCell ref="DQ475:DR475"/>
    <mergeCell ref="DS475:DT475"/>
    <mergeCell ref="DU475:DV475"/>
    <mergeCell ref="DW475:DX475"/>
    <mergeCell ref="DY475:DZ475"/>
    <mergeCell ref="EA475:EB475"/>
    <mergeCell ref="EC475:ED475"/>
    <mergeCell ref="EE475:EF475"/>
    <mergeCell ref="EG475:EH475"/>
    <mergeCell ref="EI475:EJ475"/>
    <mergeCell ref="EK475:EL475"/>
    <mergeCell ref="EM475:EN475"/>
    <mergeCell ref="EO475:EP475"/>
    <mergeCell ref="AW475:AX475"/>
    <mergeCell ref="AY475:AZ475"/>
    <mergeCell ref="BA475:BB475"/>
    <mergeCell ref="BC475:BD475"/>
    <mergeCell ref="BE475:BF475"/>
    <mergeCell ref="BG475:BH475"/>
    <mergeCell ref="BI475:BJ475"/>
    <mergeCell ref="EQ476:ER476"/>
    <mergeCell ref="ES476:ET476"/>
    <mergeCell ref="EU476:EV476"/>
    <mergeCell ref="EW476:EX476"/>
    <mergeCell ref="EY476:EZ476"/>
    <mergeCell ref="FA476:FB476"/>
    <mergeCell ref="FC476:FD476"/>
    <mergeCell ref="FS476:FT476"/>
    <mergeCell ref="FU476:FV476"/>
    <mergeCell ref="FW476:FX476"/>
    <mergeCell ref="FY476:FZ476"/>
    <mergeCell ref="FE476:FF476"/>
    <mergeCell ref="FG476:FH476"/>
    <mergeCell ref="FI476:FJ476"/>
    <mergeCell ref="FK476:FL476"/>
    <mergeCell ref="FM476:FN476"/>
    <mergeCell ref="FO476:FP476"/>
    <mergeCell ref="FQ476:FR476"/>
    <mergeCell ref="BK476:BL476"/>
    <mergeCell ref="BM476:BN476"/>
    <mergeCell ref="BO476:BP476"/>
    <mergeCell ref="BQ476:BR476"/>
    <mergeCell ref="BS476:BT476"/>
    <mergeCell ref="BU476:BV476"/>
    <mergeCell ref="BW476:BX476"/>
    <mergeCell ref="BY476:BZ476"/>
    <mergeCell ref="CA476:CB476"/>
    <mergeCell ref="CC476:CD476"/>
    <mergeCell ref="CE476:CF476"/>
    <mergeCell ref="CG476:CH476"/>
    <mergeCell ref="CI476:CJ476"/>
    <mergeCell ref="CK476:CL476"/>
    <mergeCell ref="CM476:CN476"/>
    <mergeCell ref="CO476:CP476"/>
    <mergeCell ref="CQ476:CR476"/>
    <mergeCell ref="CS476:CT476"/>
    <mergeCell ref="CU476:CV476"/>
    <mergeCell ref="CW476:CX476"/>
    <mergeCell ref="CY476:CZ476"/>
    <mergeCell ref="DA476:DB476"/>
    <mergeCell ref="DC476:DD476"/>
    <mergeCell ref="DE476:DF476"/>
    <mergeCell ref="DG476:DH476"/>
    <mergeCell ref="DI476:DJ476"/>
    <mergeCell ref="DK476:DL476"/>
    <mergeCell ref="DM476:DN476"/>
    <mergeCell ref="DO476:DP476"/>
    <mergeCell ref="DQ476:DR476"/>
    <mergeCell ref="DS476:DT476"/>
    <mergeCell ref="DU476:DV476"/>
    <mergeCell ref="DW476:DX476"/>
    <mergeCell ref="DY476:DZ476"/>
    <mergeCell ref="EA476:EB476"/>
    <mergeCell ref="EC476:ED476"/>
    <mergeCell ref="EE476:EF476"/>
    <mergeCell ref="EG476:EH476"/>
    <mergeCell ref="EI476:EJ476"/>
    <mergeCell ref="EK476:EL476"/>
    <mergeCell ref="EM476:EN476"/>
    <mergeCell ref="EO476:EP476"/>
    <mergeCell ref="AW476:AX476"/>
    <mergeCell ref="AY476:AZ476"/>
    <mergeCell ref="BA476:BB476"/>
    <mergeCell ref="BC476:BD476"/>
    <mergeCell ref="BE476:BF476"/>
    <mergeCell ref="BG476:BH476"/>
    <mergeCell ref="BI476:BJ476"/>
    <mergeCell ref="EQ477:ER477"/>
    <mergeCell ref="ES477:ET477"/>
    <mergeCell ref="EU477:EV477"/>
    <mergeCell ref="EW477:EX477"/>
    <mergeCell ref="EY477:EZ477"/>
    <mergeCell ref="FA477:FB477"/>
    <mergeCell ref="FC477:FD477"/>
    <mergeCell ref="FS477:FT477"/>
    <mergeCell ref="FU477:FV477"/>
    <mergeCell ref="FW477:FX477"/>
    <mergeCell ref="FY477:FZ477"/>
    <mergeCell ref="FE477:FF477"/>
    <mergeCell ref="FG477:FH477"/>
    <mergeCell ref="FI477:FJ477"/>
    <mergeCell ref="FK477:FL477"/>
    <mergeCell ref="FM477:FN477"/>
    <mergeCell ref="FO477:FP477"/>
    <mergeCell ref="FQ477:FR477"/>
    <mergeCell ref="BK477:BL477"/>
    <mergeCell ref="BM477:BN477"/>
    <mergeCell ref="BO477:BP477"/>
    <mergeCell ref="BQ477:BR477"/>
    <mergeCell ref="BS477:BT477"/>
    <mergeCell ref="BU477:BV477"/>
    <mergeCell ref="BW477:BX477"/>
    <mergeCell ref="BY477:BZ477"/>
    <mergeCell ref="CA477:CB477"/>
    <mergeCell ref="CC477:CD477"/>
    <mergeCell ref="CE477:CF477"/>
    <mergeCell ref="CG477:CH477"/>
    <mergeCell ref="CI477:CJ477"/>
    <mergeCell ref="CK477:CL477"/>
    <mergeCell ref="CM477:CN477"/>
    <mergeCell ref="CO477:CP477"/>
    <mergeCell ref="CQ477:CR477"/>
    <mergeCell ref="CS477:CT477"/>
    <mergeCell ref="CU477:CV477"/>
    <mergeCell ref="CW477:CX477"/>
    <mergeCell ref="CY477:CZ477"/>
    <mergeCell ref="DA477:DB477"/>
    <mergeCell ref="DC477:DD477"/>
    <mergeCell ref="DE477:DF477"/>
    <mergeCell ref="DG477:DH477"/>
    <mergeCell ref="DI477:DJ477"/>
    <mergeCell ref="DK477:DL477"/>
    <mergeCell ref="DM477:DN477"/>
    <mergeCell ref="DO477:DP477"/>
    <mergeCell ref="DQ477:DR477"/>
    <mergeCell ref="DS477:DT477"/>
    <mergeCell ref="DU477:DV477"/>
    <mergeCell ref="DW477:DX477"/>
    <mergeCell ref="DY477:DZ477"/>
    <mergeCell ref="EA477:EB477"/>
    <mergeCell ref="EC477:ED477"/>
    <mergeCell ref="EE477:EF477"/>
    <mergeCell ref="EG477:EH477"/>
    <mergeCell ref="EI477:EJ477"/>
    <mergeCell ref="EK477:EL477"/>
    <mergeCell ref="EM477:EN477"/>
    <mergeCell ref="EO477:EP477"/>
    <mergeCell ref="AW477:AX477"/>
    <mergeCell ref="AY477:AZ477"/>
    <mergeCell ref="BA477:BB477"/>
    <mergeCell ref="BC477:BD477"/>
    <mergeCell ref="BE477:BF477"/>
    <mergeCell ref="BG477:BH477"/>
    <mergeCell ref="BI477:BJ477"/>
    <mergeCell ref="EQ478:ER478"/>
    <mergeCell ref="ES478:ET478"/>
    <mergeCell ref="EU478:EV478"/>
    <mergeCell ref="EW478:EX478"/>
    <mergeCell ref="EY478:EZ478"/>
    <mergeCell ref="FA478:FB478"/>
    <mergeCell ref="FC478:FD478"/>
    <mergeCell ref="FS478:FT478"/>
    <mergeCell ref="FU478:FV478"/>
    <mergeCell ref="FW478:FX478"/>
    <mergeCell ref="FY478:FZ478"/>
    <mergeCell ref="FE478:FF478"/>
    <mergeCell ref="FG478:FH478"/>
    <mergeCell ref="FI478:FJ478"/>
    <mergeCell ref="FK478:FL478"/>
    <mergeCell ref="FM478:FN478"/>
    <mergeCell ref="FO478:FP478"/>
    <mergeCell ref="FQ478:FR478"/>
    <mergeCell ref="BK478:BL478"/>
    <mergeCell ref="BM478:BN478"/>
    <mergeCell ref="BO478:BP478"/>
    <mergeCell ref="BQ478:BR478"/>
    <mergeCell ref="BS478:BT478"/>
    <mergeCell ref="BU478:BV478"/>
    <mergeCell ref="BW478:BX478"/>
    <mergeCell ref="BY478:BZ478"/>
    <mergeCell ref="CA478:CB478"/>
    <mergeCell ref="CC478:CD478"/>
    <mergeCell ref="CE478:CF478"/>
    <mergeCell ref="CG478:CH478"/>
    <mergeCell ref="CI478:CJ478"/>
    <mergeCell ref="CK478:CL478"/>
    <mergeCell ref="CM478:CN478"/>
    <mergeCell ref="CO478:CP478"/>
    <mergeCell ref="CQ478:CR478"/>
    <mergeCell ref="CS478:CT478"/>
    <mergeCell ref="CU478:CV478"/>
    <mergeCell ref="CW478:CX478"/>
    <mergeCell ref="CY478:CZ478"/>
    <mergeCell ref="DA478:DB478"/>
    <mergeCell ref="DC478:DD478"/>
    <mergeCell ref="DE478:DF478"/>
    <mergeCell ref="DG478:DH478"/>
    <mergeCell ref="DI478:DJ478"/>
    <mergeCell ref="DK478:DL478"/>
    <mergeCell ref="DM478:DN478"/>
    <mergeCell ref="DO478:DP478"/>
    <mergeCell ref="DQ478:DR478"/>
    <mergeCell ref="DS478:DT478"/>
    <mergeCell ref="DU478:DV478"/>
    <mergeCell ref="DW478:DX478"/>
    <mergeCell ref="DY478:DZ478"/>
    <mergeCell ref="EA478:EB478"/>
    <mergeCell ref="EC478:ED478"/>
    <mergeCell ref="EE478:EF478"/>
    <mergeCell ref="EG478:EH478"/>
    <mergeCell ref="EI478:EJ478"/>
    <mergeCell ref="EK478:EL478"/>
    <mergeCell ref="EM478:EN478"/>
    <mergeCell ref="EO478:EP478"/>
    <mergeCell ref="AW478:AX478"/>
    <mergeCell ref="AY478:AZ478"/>
    <mergeCell ref="BA478:BB478"/>
    <mergeCell ref="BC478:BD478"/>
    <mergeCell ref="BE478:BF478"/>
    <mergeCell ref="BG478:BH478"/>
    <mergeCell ref="BI478:BJ478"/>
    <mergeCell ref="EQ528:ER528"/>
    <mergeCell ref="ES528:ET528"/>
    <mergeCell ref="EU528:EV528"/>
    <mergeCell ref="EW528:EX528"/>
    <mergeCell ref="EY528:EZ528"/>
    <mergeCell ref="FA528:FB528"/>
    <mergeCell ref="FC528:FD528"/>
    <mergeCell ref="FS528:FT528"/>
    <mergeCell ref="FU528:FV528"/>
    <mergeCell ref="FW528:FX528"/>
    <mergeCell ref="FY528:FZ528"/>
    <mergeCell ref="FE528:FF528"/>
    <mergeCell ref="FG528:FH528"/>
    <mergeCell ref="FI528:FJ528"/>
    <mergeCell ref="FK528:FL528"/>
    <mergeCell ref="FM528:FN528"/>
    <mergeCell ref="FO528:FP528"/>
    <mergeCell ref="FQ528:FR528"/>
    <mergeCell ref="BK528:BL528"/>
    <mergeCell ref="BM528:BN528"/>
    <mergeCell ref="BO528:BP528"/>
    <mergeCell ref="BQ528:BR528"/>
    <mergeCell ref="BS528:BT528"/>
    <mergeCell ref="BU528:BV528"/>
    <mergeCell ref="BW528:BX528"/>
    <mergeCell ref="BY528:BZ528"/>
    <mergeCell ref="CA528:CB528"/>
    <mergeCell ref="CC528:CD528"/>
    <mergeCell ref="CE528:CF528"/>
    <mergeCell ref="CG528:CH528"/>
    <mergeCell ref="CI528:CJ528"/>
    <mergeCell ref="CK528:CL528"/>
    <mergeCell ref="CM528:CN528"/>
    <mergeCell ref="CO528:CP528"/>
    <mergeCell ref="CQ528:CR528"/>
    <mergeCell ref="CS528:CT528"/>
    <mergeCell ref="CU528:CV528"/>
    <mergeCell ref="CW528:CX528"/>
    <mergeCell ref="CY528:CZ528"/>
    <mergeCell ref="DA528:DB528"/>
    <mergeCell ref="DC528:DD528"/>
    <mergeCell ref="DE528:DF528"/>
    <mergeCell ref="DG528:DH528"/>
    <mergeCell ref="DI528:DJ528"/>
    <mergeCell ref="DK528:DL528"/>
    <mergeCell ref="DM528:DN528"/>
    <mergeCell ref="DO528:DP528"/>
    <mergeCell ref="DQ528:DR528"/>
    <mergeCell ref="DS528:DT528"/>
    <mergeCell ref="DU528:DV528"/>
    <mergeCell ref="DW528:DX528"/>
    <mergeCell ref="DY528:DZ528"/>
    <mergeCell ref="EA528:EB528"/>
    <mergeCell ref="EC528:ED528"/>
    <mergeCell ref="EE528:EF528"/>
    <mergeCell ref="EG528:EH528"/>
    <mergeCell ref="EI528:EJ528"/>
    <mergeCell ref="EK528:EL528"/>
    <mergeCell ref="EM528:EN528"/>
    <mergeCell ref="EO528:EP528"/>
    <mergeCell ref="AW528:AX528"/>
    <mergeCell ref="AY528:AZ528"/>
    <mergeCell ref="BA528:BB528"/>
    <mergeCell ref="BC528:BD528"/>
    <mergeCell ref="BE528:BF528"/>
    <mergeCell ref="BG528:BH528"/>
    <mergeCell ref="BI528:BJ528"/>
    <mergeCell ref="EQ529:ER529"/>
    <mergeCell ref="ES529:ET529"/>
    <mergeCell ref="EU529:EV529"/>
    <mergeCell ref="EW529:EX529"/>
    <mergeCell ref="EY529:EZ529"/>
    <mergeCell ref="FA529:FB529"/>
    <mergeCell ref="FC529:FD529"/>
    <mergeCell ref="FS529:FT529"/>
    <mergeCell ref="FU529:FV529"/>
    <mergeCell ref="FW529:FX529"/>
    <mergeCell ref="FY529:FZ529"/>
    <mergeCell ref="FE529:FF529"/>
    <mergeCell ref="FG529:FH529"/>
    <mergeCell ref="FI529:FJ529"/>
    <mergeCell ref="FK529:FL529"/>
    <mergeCell ref="FM529:FN529"/>
    <mergeCell ref="FO529:FP529"/>
    <mergeCell ref="FQ529:FR529"/>
    <mergeCell ref="BK529:BL529"/>
    <mergeCell ref="BM529:BN529"/>
    <mergeCell ref="BO529:BP529"/>
    <mergeCell ref="BQ529:BR529"/>
    <mergeCell ref="BS529:BT529"/>
    <mergeCell ref="BU529:BV529"/>
    <mergeCell ref="BW529:BX529"/>
    <mergeCell ref="BY529:BZ529"/>
    <mergeCell ref="CA529:CB529"/>
    <mergeCell ref="CC529:CD529"/>
    <mergeCell ref="CE529:CF529"/>
    <mergeCell ref="CG529:CH529"/>
    <mergeCell ref="CI529:CJ529"/>
    <mergeCell ref="CK529:CL529"/>
    <mergeCell ref="CM529:CN529"/>
    <mergeCell ref="CO529:CP529"/>
    <mergeCell ref="CQ529:CR529"/>
    <mergeCell ref="CS529:CT529"/>
    <mergeCell ref="CU529:CV529"/>
    <mergeCell ref="CW529:CX529"/>
    <mergeCell ref="CY529:CZ529"/>
    <mergeCell ref="DA529:DB529"/>
    <mergeCell ref="DC529:DD529"/>
    <mergeCell ref="DE529:DF529"/>
    <mergeCell ref="DG529:DH529"/>
    <mergeCell ref="DI529:DJ529"/>
    <mergeCell ref="DK529:DL529"/>
    <mergeCell ref="DM529:DN529"/>
    <mergeCell ref="DO529:DP529"/>
    <mergeCell ref="DQ529:DR529"/>
    <mergeCell ref="DS529:DT529"/>
    <mergeCell ref="DU529:DV529"/>
    <mergeCell ref="DW529:DX529"/>
    <mergeCell ref="DY529:DZ529"/>
    <mergeCell ref="EA529:EB529"/>
    <mergeCell ref="EC529:ED529"/>
    <mergeCell ref="EE529:EF529"/>
    <mergeCell ref="EG529:EH529"/>
    <mergeCell ref="EI529:EJ529"/>
    <mergeCell ref="EK529:EL529"/>
    <mergeCell ref="EM529:EN529"/>
    <mergeCell ref="EO529:EP529"/>
    <mergeCell ref="AW529:AX529"/>
    <mergeCell ref="AY529:AZ529"/>
    <mergeCell ref="BA529:BB529"/>
    <mergeCell ref="BC529:BD529"/>
    <mergeCell ref="BE529:BF529"/>
    <mergeCell ref="BG529:BH529"/>
    <mergeCell ref="BI529:BJ529"/>
    <mergeCell ref="EQ530:ER530"/>
    <mergeCell ref="ES530:ET530"/>
    <mergeCell ref="EU530:EV530"/>
    <mergeCell ref="EW530:EX530"/>
    <mergeCell ref="EY530:EZ530"/>
    <mergeCell ref="FA530:FB530"/>
    <mergeCell ref="FC530:FD530"/>
    <mergeCell ref="FS530:FT530"/>
    <mergeCell ref="FU530:FV530"/>
    <mergeCell ref="FW530:FX530"/>
    <mergeCell ref="FY530:FZ530"/>
    <mergeCell ref="FE530:FF530"/>
    <mergeCell ref="FG530:FH530"/>
    <mergeCell ref="FI530:FJ530"/>
    <mergeCell ref="FK530:FL530"/>
    <mergeCell ref="FM530:FN530"/>
    <mergeCell ref="FO530:FP530"/>
    <mergeCell ref="FQ530:FR530"/>
    <mergeCell ref="BK530:BL530"/>
    <mergeCell ref="BM530:BN530"/>
    <mergeCell ref="BO530:BP530"/>
    <mergeCell ref="BQ530:BR530"/>
    <mergeCell ref="BS530:BT530"/>
    <mergeCell ref="BU530:BV530"/>
    <mergeCell ref="BW530:BX530"/>
    <mergeCell ref="BY530:BZ530"/>
    <mergeCell ref="CA530:CB530"/>
    <mergeCell ref="CC530:CD530"/>
    <mergeCell ref="CE530:CF530"/>
    <mergeCell ref="CG530:CH530"/>
    <mergeCell ref="CI530:CJ530"/>
    <mergeCell ref="CK530:CL530"/>
    <mergeCell ref="CM530:CN530"/>
    <mergeCell ref="CO530:CP530"/>
    <mergeCell ref="CQ530:CR530"/>
    <mergeCell ref="CS530:CT530"/>
    <mergeCell ref="CU530:CV530"/>
    <mergeCell ref="CW530:CX530"/>
    <mergeCell ref="CY530:CZ530"/>
    <mergeCell ref="DA530:DB530"/>
    <mergeCell ref="DC530:DD530"/>
    <mergeCell ref="DE530:DF530"/>
    <mergeCell ref="DG530:DH530"/>
    <mergeCell ref="DI530:DJ530"/>
    <mergeCell ref="DK530:DL530"/>
    <mergeCell ref="DM530:DN530"/>
    <mergeCell ref="DO530:DP530"/>
    <mergeCell ref="DQ530:DR530"/>
    <mergeCell ref="DS530:DT530"/>
    <mergeCell ref="DU530:DV530"/>
    <mergeCell ref="DW530:DX530"/>
    <mergeCell ref="DY530:DZ530"/>
    <mergeCell ref="EA530:EB530"/>
    <mergeCell ref="EC530:ED530"/>
    <mergeCell ref="EE530:EF530"/>
    <mergeCell ref="EG530:EH530"/>
    <mergeCell ref="EI530:EJ530"/>
    <mergeCell ref="EK530:EL530"/>
    <mergeCell ref="EM530:EN530"/>
    <mergeCell ref="EO530:EP530"/>
    <mergeCell ref="AW530:AX530"/>
    <mergeCell ref="AY530:AZ530"/>
    <mergeCell ref="BA530:BB530"/>
    <mergeCell ref="BC530:BD530"/>
    <mergeCell ref="BE530:BF530"/>
    <mergeCell ref="BG530:BH530"/>
    <mergeCell ref="BI530:BJ530"/>
    <mergeCell ref="EQ531:ER531"/>
    <mergeCell ref="ES531:ET531"/>
    <mergeCell ref="EU531:EV531"/>
    <mergeCell ref="EW531:EX531"/>
    <mergeCell ref="EY531:EZ531"/>
    <mergeCell ref="FA531:FB531"/>
    <mergeCell ref="FC531:FD531"/>
    <mergeCell ref="FS531:FT531"/>
    <mergeCell ref="AW531:AX531"/>
    <mergeCell ref="AY531:AZ531"/>
    <mergeCell ref="BA531:BB531"/>
    <mergeCell ref="BC531:BD531"/>
    <mergeCell ref="BE531:BF531"/>
    <mergeCell ref="BG531:BH531"/>
    <mergeCell ref="BI531:BJ531"/>
    <mergeCell ref="FU531:FV531"/>
    <mergeCell ref="FW531:FX531"/>
    <mergeCell ref="FY531:FZ531"/>
    <mergeCell ref="FE531:FF531"/>
    <mergeCell ref="FG531:FH531"/>
    <mergeCell ref="FI531:FJ531"/>
    <mergeCell ref="FK531:FL531"/>
    <mergeCell ref="FM531:FN531"/>
    <mergeCell ref="FO531:FP531"/>
    <mergeCell ref="FQ531:FR531"/>
    <mergeCell ref="BK531:BL531"/>
    <mergeCell ref="BM531:BN531"/>
    <mergeCell ref="BO531:BP531"/>
    <mergeCell ref="BQ531:BR531"/>
    <mergeCell ref="BS531:BT531"/>
    <mergeCell ref="BU531:BV531"/>
    <mergeCell ref="BW531:BX531"/>
    <mergeCell ref="BY531:BZ531"/>
    <mergeCell ref="CA531:CB531"/>
    <mergeCell ref="CC531:CD531"/>
    <mergeCell ref="CE531:CF531"/>
    <mergeCell ref="CG531:CH531"/>
    <mergeCell ref="CI531:CJ531"/>
    <mergeCell ref="CK531:CL531"/>
    <mergeCell ref="CM531:CN531"/>
    <mergeCell ref="CO531:CP531"/>
    <mergeCell ref="CQ531:CR531"/>
    <mergeCell ref="CS531:CT531"/>
    <mergeCell ref="CU531:CV531"/>
    <mergeCell ref="CW531:CX531"/>
    <mergeCell ref="CY531:CZ531"/>
    <mergeCell ref="DA531:DB531"/>
    <mergeCell ref="DC531:DD531"/>
    <mergeCell ref="DE531:DF531"/>
    <mergeCell ref="DG531:DH531"/>
    <mergeCell ref="DI531:DJ531"/>
    <mergeCell ref="DK531:DL531"/>
    <mergeCell ref="DM531:DN531"/>
    <mergeCell ref="DO531:DP531"/>
    <mergeCell ref="DQ531:DR531"/>
    <mergeCell ref="DS531:DT531"/>
    <mergeCell ref="DU531:DV531"/>
    <mergeCell ref="DW531:DX531"/>
    <mergeCell ref="DY531:DZ531"/>
    <mergeCell ref="EA531:EB531"/>
    <mergeCell ref="EC531:ED531"/>
    <mergeCell ref="EE531:EF531"/>
    <mergeCell ref="EG531:EH531"/>
    <mergeCell ref="EI531:EJ531"/>
    <mergeCell ref="EK531:EL531"/>
    <mergeCell ref="EM531:EN531"/>
    <mergeCell ref="EO531:EP531"/>
    <mergeCell ref="EQ532:ER532"/>
    <mergeCell ref="ES532:ET532"/>
    <mergeCell ref="EU532:EV532"/>
    <mergeCell ref="EW532:EX532"/>
    <mergeCell ref="EY532:EZ532"/>
    <mergeCell ref="FA532:FB532"/>
    <mergeCell ref="FC532:FD532"/>
    <mergeCell ref="FS532:FT532"/>
    <mergeCell ref="FU532:FV532"/>
    <mergeCell ref="FW532:FX532"/>
    <mergeCell ref="FY532:FZ532"/>
    <mergeCell ref="FE532:FF532"/>
    <mergeCell ref="FG532:FH532"/>
    <mergeCell ref="FI532:FJ532"/>
    <mergeCell ref="FK532:FL532"/>
    <mergeCell ref="FM532:FN532"/>
    <mergeCell ref="FO532:FP532"/>
    <mergeCell ref="FQ532:FR532"/>
    <mergeCell ref="BK532:BL532"/>
    <mergeCell ref="BM532:BN532"/>
    <mergeCell ref="BO532:BP532"/>
    <mergeCell ref="BQ532:BR532"/>
    <mergeCell ref="BS532:BT532"/>
    <mergeCell ref="BU532:BV532"/>
    <mergeCell ref="BW532:BX532"/>
    <mergeCell ref="BY532:BZ532"/>
    <mergeCell ref="CA532:CB532"/>
    <mergeCell ref="CC532:CD532"/>
    <mergeCell ref="CE532:CF532"/>
    <mergeCell ref="CG532:CH532"/>
    <mergeCell ref="CI532:CJ532"/>
    <mergeCell ref="CK532:CL532"/>
    <mergeCell ref="CM532:CN532"/>
    <mergeCell ref="CO532:CP532"/>
    <mergeCell ref="CQ532:CR532"/>
    <mergeCell ref="CS532:CT532"/>
    <mergeCell ref="CU532:CV532"/>
    <mergeCell ref="CW532:CX532"/>
    <mergeCell ref="CY532:CZ532"/>
    <mergeCell ref="DA532:DB532"/>
    <mergeCell ref="DC532:DD532"/>
    <mergeCell ref="DE532:DF532"/>
    <mergeCell ref="DG532:DH532"/>
    <mergeCell ref="DI532:DJ532"/>
    <mergeCell ref="DK532:DL532"/>
    <mergeCell ref="DM532:DN532"/>
    <mergeCell ref="DO532:DP532"/>
    <mergeCell ref="DQ532:DR532"/>
    <mergeCell ref="DS532:DT532"/>
    <mergeCell ref="DU532:DV532"/>
    <mergeCell ref="DW532:DX532"/>
    <mergeCell ref="DY532:DZ532"/>
    <mergeCell ref="EA532:EB532"/>
    <mergeCell ref="EC532:ED532"/>
    <mergeCell ref="EE532:EF532"/>
    <mergeCell ref="EG532:EH532"/>
    <mergeCell ref="EI532:EJ532"/>
    <mergeCell ref="EK532:EL532"/>
    <mergeCell ref="EM532:EN532"/>
    <mergeCell ref="EO532:EP532"/>
    <mergeCell ref="AW532:AX532"/>
    <mergeCell ref="AY532:AZ532"/>
    <mergeCell ref="BA532:BB532"/>
    <mergeCell ref="BC532:BD532"/>
    <mergeCell ref="BE532:BF532"/>
    <mergeCell ref="BG532:BH532"/>
    <mergeCell ref="BI532:BJ532"/>
    <mergeCell ref="EQ533:ER533"/>
    <mergeCell ref="ES533:ET533"/>
    <mergeCell ref="EU533:EV533"/>
    <mergeCell ref="EW533:EX533"/>
    <mergeCell ref="EY533:EZ533"/>
    <mergeCell ref="FA533:FB533"/>
    <mergeCell ref="FC533:FD533"/>
    <mergeCell ref="FS533:FT533"/>
    <mergeCell ref="FU533:FV533"/>
    <mergeCell ref="FW533:FX533"/>
    <mergeCell ref="FY533:FZ533"/>
    <mergeCell ref="FE533:FF533"/>
    <mergeCell ref="FG533:FH533"/>
    <mergeCell ref="FI533:FJ533"/>
    <mergeCell ref="FK533:FL533"/>
    <mergeCell ref="FM533:FN533"/>
    <mergeCell ref="FO533:FP533"/>
    <mergeCell ref="FQ533:FR533"/>
    <mergeCell ref="BK533:BL533"/>
    <mergeCell ref="BM533:BN533"/>
    <mergeCell ref="BO533:BP533"/>
    <mergeCell ref="BQ533:BR533"/>
    <mergeCell ref="BS533:BT533"/>
    <mergeCell ref="BU533:BV533"/>
    <mergeCell ref="BW533:BX533"/>
    <mergeCell ref="BY533:BZ533"/>
    <mergeCell ref="CA533:CB533"/>
    <mergeCell ref="CC533:CD533"/>
    <mergeCell ref="CE533:CF533"/>
    <mergeCell ref="CG533:CH533"/>
    <mergeCell ref="CI533:CJ533"/>
    <mergeCell ref="CK533:CL533"/>
    <mergeCell ref="CM533:CN533"/>
    <mergeCell ref="CO533:CP533"/>
    <mergeCell ref="CQ533:CR533"/>
    <mergeCell ref="CS533:CT533"/>
    <mergeCell ref="CU533:CV533"/>
    <mergeCell ref="CW533:CX533"/>
    <mergeCell ref="CY533:CZ533"/>
    <mergeCell ref="DA533:DB533"/>
    <mergeCell ref="DC533:DD533"/>
    <mergeCell ref="DE533:DF533"/>
    <mergeCell ref="DG533:DH533"/>
    <mergeCell ref="DI533:DJ533"/>
    <mergeCell ref="DK533:DL533"/>
    <mergeCell ref="DM533:DN533"/>
    <mergeCell ref="DO533:DP533"/>
    <mergeCell ref="DQ533:DR533"/>
    <mergeCell ref="DS533:DT533"/>
    <mergeCell ref="DU533:DV533"/>
    <mergeCell ref="DW533:DX533"/>
    <mergeCell ref="DY533:DZ533"/>
    <mergeCell ref="EA533:EB533"/>
    <mergeCell ref="EC533:ED533"/>
    <mergeCell ref="EE533:EF533"/>
    <mergeCell ref="EG533:EH533"/>
    <mergeCell ref="EI533:EJ533"/>
    <mergeCell ref="EK533:EL533"/>
    <mergeCell ref="EM533:EN533"/>
    <mergeCell ref="EO533:EP533"/>
    <mergeCell ref="AW533:AX533"/>
    <mergeCell ref="AY533:AZ533"/>
    <mergeCell ref="BA533:BB533"/>
    <mergeCell ref="BC533:BD533"/>
    <mergeCell ref="BE533:BF533"/>
    <mergeCell ref="BG533:BH533"/>
    <mergeCell ref="BI533:BJ533"/>
    <mergeCell ref="EQ534:ER534"/>
    <mergeCell ref="ES534:ET534"/>
    <mergeCell ref="EU534:EV534"/>
    <mergeCell ref="EW534:EX534"/>
    <mergeCell ref="EY534:EZ534"/>
    <mergeCell ref="FA534:FB534"/>
    <mergeCell ref="FC534:FD534"/>
    <mergeCell ref="FS534:FT534"/>
    <mergeCell ref="FU534:FV534"/>
    <mergeCell ref="FW534:FX534"/>
    <mergeCell ref="FY534:FZ534"/>
    <mergeCell ref="FE534:FF534"/>
    <mergeCell ref="FG534:FH534"/>
    <mergeCell ref="FI534:FJ534"/>
    <mergeCell ref="FK534:FL534"/>
    <mergeCell ref="FM534:FN534"/>
    <mergeCell ref="FO534:FP534"/>
    <mergeCell ref="FQ534:FR534"/>
    <mergeCell ref="BK534:BL534"/>
    <mergeCell ref="BM534:BN534"/>
    <mergeCell ref="BO534:BP534"/>
    <mergeCell ref="BQ534:BR534"/>
    <mergeCell ref="BS534:BT534"/>
    <mergeCell ref="BU534:BV534"/>
    <mergeCell ref="BW534:BX534"/>
    <mergeCell ref="BY534:BZ534"/>
    <mergeCell ref="CA534:CB534"/>
    <mergeCell ref="CC534:CD534"/>
    <mergeCell ref="CE534:CF534"/>
    <mergeCell ref="CG534:CH534"/>
    <mergeCell ref="CI534:CJ534"/>
    <mergeCell ref="CK534:CL534"/>
    <mergeCell ref="CM534:CN534"/>
    <mergeCell ref="CO534:CP534"/>
    <mergeCell ref="CQ534:CR534"/>
    <mergeCell ref="CS534:CT534"/>
    <mergeCell ref="CU534:CV534"/>
    <mergeCell ref="CW534:CX534"/>
    <mergeCell ref="CY534:CZ534"/>
    <mergeCell ref="DA534:DB534"/>
    <mergeCell ref="DC534:DD534"/>
    <mergeCell ref="DE534:DF534"/>
    <mergeCell ref="DG534:DH534"/>
    <mergeCell ref="DI534:DJ534"/>
    <mergeCell ref="DK534:DL534"/>
    <mergeCell ref="DM534:DN534"/>
    <mergeCell ref="DO534:DP534"/>
    <mergeCell ref="DQ534:DR534"/>
    <mergeCell ref="DS534:DT534"/>
    <mergeCell ref="DU534:DV534"/>
    <mergeCell ref="DW534:DX534"/>
    <mergeCell ref="DY534:DZ534"/>
    <mergeCell ref="EA534:EB534"/>
    <mergeCell ref="EC534:ED534"/>
    <mergeCell ref="EE534:EF534"/>
    <mergeCell ref="EG534:EH534"/>
    <mergeCell ref="EI534:EJ534"/>
    <mergeCell ref="EK534:EL534"/>
    <mergeCell ref="EM534:EN534"/>
    <mergeCell ref="EO534:EP534"/>
    <mergeCell ref="AW534:AX534"/>
    <mergeCell ref="AY534:AZ534"/>
    <mergeCell ref="BA534:BB534"/>
    <mergeCell ref="BC534:BD534"/>
    <mergeCell ref="BE534:BF534"/>
    <mergeCell ref="BG534:BH534"/>
    <mergeCell ref="BI534:BJ534"/>
    <mergeCell ref="EQ535:ER535"/>
    <mergeCell ref="ES535:ET535"/>
    <mergeCell ref="EU535:EV535"/>
    <mergeCell ref="EW535:EX535"/>
    <mergeCell ref="EY535:EZ535"/>
    <mergeCell ref="FA535:FB535"/>
    <mergeCell ref="FC535:FD535"/>
    <mergeCell ref="FS535:FT535"/>
    <mergeCell ref="FU535:FV535"/>
    <mergeCell ref="FW535:FX535"/>
    <mergeCell ref="FY535:FZ535"/>
    <mergeCell ref="FE535:FF535"/>
    <mergeCell ref="FG535:FH535"/>
    <mergeCell ref="FI535:FJ535"/>
    <mergeCell ref="FK535:FL535"/>
    <mergeCell ref="FM535:FN535"/>
    <mergeCell ref="FO535:FP535"/>
    <mergeCell ref="FQ535:FR535"/>
    <mergeCell ref="BK535:BL535"/>
    <mergeCell ref="BM535:BN535"/>
    <mergeCell ref="BO535:BP535"/>
    <mergeCell ref="BQ535:BR535"/>
    <mergeCell ref="BS535:BT535"/>
    <mergeCell ref="BU535:BV535"/>
    <mergeCell ref="BW535:BX535"/>
    <mergeCell ref="BY535:BZ535"/>
    <mergeCell ref="CA535:CB535"/>
    <mergeCell ref="CC535:CD535"/>
    <mergeCell ref="CE535:CF535"/>
    <mergeCell ref="CG535:CH535"/>
    <mergeCell ref="CI535:CJ535"/>
    <mergeCell ref="CK535:CL535"/>
    <mergeCell ref="CM535:CN535"/>
    <mergeCell ref="CO535:CP535"/>
    <mergeCell ref="CQ535:CR535"/>
    <mergeCell ref="CS535:CT535"/>
    <mergeCell ref="CU535:CV535"/>
    <mergeCell ref="CW535:CX535"/>
    <mergeCell ref="CY535:CZ535"/>
    <mergeCell ref="DA535:DB535"/>
    <mergeCell ref="DC535:DD535"/>
    <mergeCell ref="DE535:DF535"/>
    <mergeCell ref="DG535:DH535"/>
    <mergeCell ref="DI535:DJ535"/>
    <mergeCell ref="DK535:DL535"/>
    <mergeCell ref="DM535:DN535"/>
    <mergeCell ref="DO535:DP535"/>
    <mergeCell ref="DQ535:DR535"/>
    <mergeCell ref="DS535:DT535"/>
    <mergeCell ref="DU535:DV535"/>
    <mergeCell ref="DW535:DX535"/>
    <mergeCell ref="DY535:DZ535"/>
    <mergeCell ref="EA535:EB535"/>
    <mergeCell ref="EC535:ED535"/>
    <mergeCell ref="EE535:EF535"/>
    <mergeCell ref="EG535:EH535"/>
    <mergeCell ref="EI535:EJ535"/>
    <mergeCell ref="EK535:EL535"/>
    <mergeCell ref="EM535:EN535"/>
    <mergeCell ref="EO535:EP535"/>
    <mergeCell ref="AW535:AX535"/>
    <mergeCell ref="AY535:AZ535"/>
    <mergeCell ref="BA535:BB535"/>
    <mergeCell ref="BC535:BD535"/>
    <mergeCell ref="BE535:BF535"/>
    <mergeCell ref="BG535:BH535"/>
    <mergeCell ref="BI535:BJ535"/>
    <mergeCell ref="EQ536:ER536"/>
    <mergeCell ref="ES536:ET536"/>
    <mergeCell ref="EU536:EV536"/>
    <mergeCell ref="EW536:EX536"/>
    <mergeCell ref="EY536:EZ536"/>
    <mergeCell ref="FA536:FB536"/>
    <mergeCell ref="FC536:FD536"/>
    <mergeCell ref="FS536:FT536"/>
    <mergeCell ref="FU536:FV536"/>
    <mergeCell ref="FW536:FX536"/>
    <mergeCell ref="FY536:FZ536"/>
    <mergeCell ref="FE536:FF536"/>
    <mergeCell ref="FG536:FH536"/>
    <mergeCell ref="FI536:FJ536"/>
    <mergeCell ref="FK536:FL536"/>
    <mergeCell ref="FM536:FN536"/>
    <mergeCell ref="FO536:FP536"/>
    <mergeCell ref="FQ536:FR536"/>
    <mergeCell ref="BK536:BL536"/>
    <mergeCell ref="BM536:BN536"/>
    <mergeCell ref="BO536:BP536"/>
    <mergeCell ref="BQ536:BR536"/>
    <mergeCell ref="BS536:BT536"/>
    <mergeCell ref="BU536:BV536"/>
    <mergeCell ref="BW536:BX536"/>
    <mergeCell ref="BY536:BZ536"/>
    <mergeCell ref="CA536:CB536"/>
    <mergeCell ref="CC536:CD536"/>
    <mergeCell ref="CE536:CF536"/>
    <mergeCell ref="CG536:CH536"/>
    <mergeCell ref="CI536:CJ536"/>
    <mergeCell ref="CK536:CL536"/>
    <mergeCell ref="CM536:CN536"/>
    <mergeCell ref="CO536:CP536"/>
    <mergeCell ref="CQ536:CR536"/>
    <mergeCell ref="CS536:CT536"/>
    <mergeCell ref="CU536:CV536"/>
    <mergeCell ref="CW536:CX536"/>
    <mergeCell ref="CY536:CZ536"/>
    <mergeCell ref="DA536:DB536"/>
    <mergeCell ref="DC536:DD536"/>
    <mergeCell ref="DE536:DF536"/>
    <mergeCell ref="DG536:DH536"/>
    <mergeCell ref="DI536:DJ536"/>
    <mergeCell ref="DK536:DL536"/>
    <mergeCell ref="DM536:DN536"/>
    <mergeCell ref="DO536:DP536"/>
    <mergeCell ref="DQ536:DR536"/>
    <mergeCell ref="DS536:DT536"/>
    <mergeCell ref="DU536:DV536"/>
    <mergeCell ref="DW536:DX536"/>
    <mergeCell ref="DY536:DZ536"/>
    <mergeCell ref="EA536:EB536"/>
    <mergeCell ref="EC536:ED536"/>
    <mergeCell ref="EE536:EF536"/>
    <mergeCell ref="EG536:EH536"/>
    <mergeCell ref="EI536:EJ536"/>
    <mergeCell ref="EK536:EL536"/>
    <mergeCell ref="EM536:EN536"/>
    <mergeCell ref="EO536:EP536"/>
    <mergeCell ref="AW536:AX536"/>
    <mergeCell ref="AY536:AZ536"/>
    <mergeCell ref="BA536:BB536"/>
    <mergeCell ref="BC536:BD536"/>
    <mergeCell ref="BE536:BF536"/>
    <mergeCell ref="BG536:BH536"/>
    <mergeCell ref="BI536:BJ536"/>
    <mergeCell ref="EQ537:ER537"/>
    <mergeCell ref="ES537:ET537"/>
    <mergeCell ref="EU537:EV537"/>
    <mergeCell ref="EW537:EX537"/>
    <mergeCell ref="EY537:EZ537"/>
    <mergeCell ref="FA537:FB537"/>
    <mergeCell ref="FC537:FD537"/>
    <mergeCell ref="FS537:FT537"/>
    <mergeCell ref="FU537:FV537"/>
    <mergeCell ref="FW537:FX537"/>
    <mergeCell ref="FY537:FZ537"/>
    <mergeCell ref="FE537:FF537"/>
    <mergeCell ref="FG537:FH537"/>
    <mergeCell ref="FI537:FJ537"/>
    <mergeCell ref="FK537:FL537"/>
    <mergeCell ref="FM537:FN537"/>
    <mergeCell ref="FO537:FP537"/>
    <mergeCell ref="FQ537:FR537"/>
    <mergeCell ref="BK537:BL537"/>
    <mergeCell ref="BM537:BN537"/>
    <mergeCell ref="BO537:BP537"/>
    <mergeCell ref="BQ537:BR537"/>
    <mergeCell ref="BS537:BT537"/>
    <mergeCell ref="BU537:BV537"/>
    <mergeCell ref="BW537:BX537"/>
    <mergeCell ref="BY537:BZ537"/>
    <mergeCell ref="CA537:CB537"/>
    <mergeCell ref="CC537:CD537"/>
    <mergeCell ref="CE537:CF537"/>
    <mergeCell ref="CG537:CH537"/>
    <mergeCell ref="CI537:CJ537"/>
    <mergeCell ref="CK537:CL537"/>
    <mergeCell ref="CM537:CN537"/>
    <mergeCell ref="CO537:CP537"/>
    <mergeCell ref="CQ537:CR537"/>
    <mergeCell ref="CS537:CT537"/>
    <mergeCell ref="CU537:CV537"/>
    <mergeCell ref="CW537:CX537"/>
    <mergeCell ref="CY537:CZ537"/>
    <mergeCell ref="DA537:DB537"/>
    <mergeCell ref="DC537:DD537"/>
    <mergeCell ref="DE537:DF537"/>
    <mergeCell ref="DG537:DH537"/>
    <mergeCell ref="DI537:DJ537"/>
    <mergeCell ref="DK537:DL537"/>
    <mergeCell ref="DM537:DN537"/>
    <mergeCell ref="DO537:DP537"/>
    <mergeCell ref="DQ537:DR537"/>
    <mergeCell ref="DS537:DT537"/>
    <mergeCell ref="DU537:DV537"/>
    <mergeCell ref="DW537:DX537"/>
    <mergeCell ref="DY537:DZ537"/>
    <mergeCell ref="EA537:EB537"/>
    <mergeCell ref="EC537:ED537"/>
    <mergeCell ref="EE537:EF537"/>
    <mergeCell ref="EG537:EH537"/>
    <mergeCell ref="EI537:EJ537"/>
    <mergeCell ref="EK537:EL537"/>
    <mergeCell ref="EM537:EN537"/>
    <mergeCell ref="EO537:EP537"/>
    <mergeCell ref="AW537:AX537"/>
    <mergeCell ref="AY537:AZ537"/>
    <mergeCell ref="BA537:BB537"/>
    <mergeCell ref="BC537:BD537"/>
    <mergeCell ref="BE537:BF537"/>
    <mergeCell ref="BG537:BH537"/>
    <mergeCell ref="BI537:BJ537"/>
    <mergeCell ref="EQ538:ER538"/>
    <mergeCell ref="ES538:ET538"/>
    <mergeCell ref="EU538:EV538"/>
    <mergeCell ref="EW538:EX538"/>
    <mergeCell ref="EY538:EZ538"/>
    <mergeCell ref="FA538:FB538"/>
    <mergeCell ref="FC538:FD538"/>
    <mergeCell ref="FS538:FT538"/>
    <mergeCell ref="FU538:FV538"/>
    <mergeCell ref="FW538:FX538"/>
    <mergeCell ref="FY538:FZ538"/>
    <mergeCell ref="FE538:FF538"/>
    <mergeCell ref="FG538:FH538"/>
    <mergeCell ref="FI538:FJ538"/>
    <mergeCell ref="FK538:FL538"/>
    <mergeCell ref="FM538:FN538"/>
    <mergeCell ref="FO538:FP538"/>
    <mergeCell ref="FQ538:FR538"/>
    <mergeCell ref="BK538:BL538"/>
    <mergeCell ref="BM538:BN538"/>
    <mergeCell ref="BO538:BP538"/>
    <mergeCell ref="BQ538:BR538"/>
    <mergeCell ref="BS538:BT538"/>
    <mergeCell ref="BU538:BV538"/>
    <mergeCell ref="BW538:BX538"/>
    <mergeCell ref="BY538:BZ538"/>
    <mergeCell ref="CA538:CB538"/>
    <mergeCell ref="CC538:CD538"/>
    <mergeCell ref="CE538:CF538"/>
    <mergeCell ref="CG538:CH538"/>
    <mergeCell ref="CI538:CJ538"/>
    <mergeCell ref="CK538:CL538"/>
    <mergeCell ref="CM538:CN538"/>
    <mergeCell ref="CO538:CP538"/>
    <mergeCell ref="CQ538:CR538"/>
    <mergeCell ref="CS538:CT538"/>
    <mergeCell ref="CU538:CV538"/>
    <mergeCell ref="CW538:CX538"/>
    <mergeCell ref="CY538:CZ538"/>
    <mergeCell ref="DA538:DB538"/>
    <mergeCell ref="DC538:DD538"/>
    <mergeCell ref="DE538:DF538"/>
    <mergeCell ref="DG538:DH538"/>
    <mergeCell ref="DI538:DJ538"/>
    <mergeCell ref="DK538:DL538"/>
    <mergeCell ref="DM538:DN538"/>
    <mergeCell ref="DO538:DP538"/>
    <mergeCell ref="DQ538:DR538"/>
    <mergeCell ref="DS538:DT538"/>
    <mergeCell ref="DU538:DV538"/>
    <mergeCell ref="DW538:DX538"/>
    <mergeCell ref="DY538:DZ538"/>
    <mergeCell ref="EA538:EB538"/>
    <mergeCell ref="EC538:ED538"/>
    <mergeCell ref="EE538:EF538"/>
    <mergeCell ref="EG538:EH538"/>
    <mergeCell ref="EI538:EJ538"/>
    <mergeCell ref="EK538:EL538"/>
    <mergeCell ref="EM538:EN538"/>
    <mergeCell ref="EO538:EP538"/>
    <mergeCell ref="AW538:AX538"/>
    <mergeCell ref="AY538:AZ538"/>
    <mergeCell ref="BA538:BB538"/>
    <mergeCell ref="BC538:BD538"/>
    <mergeCell ref="BE538:BF538"/>
    <mergeCell ref="BG538:BH538"/>
    <mergeCell ref="BI538:BJ538"/>
    <mergeCell ref="EQ539:ER539"/>
    <mergeCell ref="ES539:ET539"/>
    <mergeCell ref="EU539:EV539"/>
    <mergeCell ref="EW539:EX539"/>
    <mergeCell ref="EY539:EZ539"/>
    <mergeCell ref="FA539:FB539"/>
    <mergeCell ref="FC539:FD539"/>
    <mergeCell ref="FS539:FT539"/>
    <mergeCell ref="AW539:AX539"/>
    <mergeCell ref="AY539:AZ539"/>
    <mergeCell ref="BA539:BB539"/>
    <mergeCell ref="BC539:BD539"/>
    <mergeCell ref="BE539:BF539"/>
    <mergeCell ref="BG539:BH539"/>
    <mergeCell ref="BI539:BJ539"/>
    <mergeCell ref="FU539:FV539"/>
    <mergeCell ref="FW539:FX539"/>
    <mergeCell ref="FY539:FZ539"/>
    <mergeCell ref="FE539:FF539"/>
    <mergeCell ref="FG539:FH539"/>
    <mergeCell ref="FI539:FJ539"/>
    <mergeCell ref="FK539:FL539"/>
    <mergeCell ref="FM539:FN539"/>
    <mergeCell ref="FO539:FP539"/>
    <mergeCell ref="FQ539:FR539"/>
    <mergeCell ref="BK539:BL539"/>
    <mergeCell ref="BM539:BN539"/>
    <mergeCell ref="BO539:BP539"/>
    <mergeCell ref="BQ539:BR539"/>
    <mergeCell ref="BS539:BT539"/>
    <mergeCell ref="BU539:BV539"/>
    <mergeCell ref="BW539:BX539"/>
    <mergeCell ref="BY539:BZ539"/>
    <mergeCell ref="CA539:CB539"/>
    <mergeCell ref="CC539:CD539"/>
    <mergeCell ref="CE539:CF539"/>
    <mergeCell ref="CG539:CH539"/>
    <mergeCell ref="CI539:CJ539"/>
    <mergeCell ref="CK539:CL539"/>
    <mergeCell ref="CM539:CN539"/>
    <mergeCell ref="CO539:CP539"/>
    <mergeCell ref="CQ539:CR539"/>
    <mergeCell ref="CS539:CT539"/>
    <mergeCell ref="CU539:CV539"/>
    <mergeCell ref="CW539:CX539"/>
    <mergeCell ref="CY539:CZ539"/>
    <mergeCell ref="DA539:DB539"/>
    <mergeCell ref="DC539:DD539"/>
    <mergeCell ref="DE539:DF539"/>
    <mergeCell ref="DG539:DH539"/>
    <mergeCell ref="DI539:DJ539"/>
    <mergeCell ref="DK539:DL539"/>
    <mergeCell ref="DM539:DN539"/>
    <mergeCell ref="DO539:DP539"/>
    <mergeCell ref="DQ539:DR539"/>
    <mergeCell ref="DS539:DT539"/>
    <mergeCell ref="DU539:DV539"/>
    <mergeCell ref="DW539:DX539"/>
    <mergeCell ref="DY539:DZ539"/>
    <mergeCell ref="EA539:EB539"/>
    <mergeCell ref="EC539:ED539"/>
    <mergeCell ref="EE539:EF539"/>
    <mergeCell ref="EG539:EH539"/>
    <mergeCell ref="EI539:EJ539"/>
    <mergeCell ref="EK539:EL539"/>
    <mergeCell ref="EM539:EN539"/>
    <mergeCell ref="EO539:EP539"/>
    <mergeCell ref="EQ540:ER540"/>
    <mergeCell ref="ES540:ET540"/>
    <mergeCell ref="EU540:EV540"/>
    <mergeCell ref="EW540:EX540"/>
    <mergeCell ref="EY540:EZ540"/>
    <mergeCell ref="FA540:FB540"/>
    <mergeCell ref="FC540:FD540"/>
    <mergeCell ref="FS540:FT540"/>
    <mergeCell ref="FU540:FV540"/>
    <mergeCell ref="FW540:FX540"/>
    <mergeCell ref="FY540:FZ540"/>
    <mergeCell ref="FE540:FF540"/>
    <mergeCell ref="FG540:FH540"/>
    <mergeCell ref="FI540:FJ540"/>
    <mergeCell ref="FK540:FL540"/>
    <mergeCell ref="FM540:FN540"/>
    <mergeCell ref="FO540:FP540"/>
    <mergeCell ref="FQ540:FR540"/>
    <mergeCell ref="BK540:BL540"/>
    <mergeCell ref="BM540:BN540"/>
    <mergeCell ref="BO540:BP540"/>
    <mergeCell ref="BQ540:BR540"/>
    <mergeCell ref="BS540:BT540"/>
    <mergeCell ref="BU540:BV540"/>
    <mergeCell ref="BW540:BX540"/>
    <mergeCell ref="BY540:BZ540"/>
    <mergeCell ref="CA540:CB540"/>
    <mergeCell ref="CC540:CD540"/>
    <mergeCell ref="CE540:CF540"/>
    <mergeCell ref="CG540:CH540"/>
    <mergeCell ref="CI540:CJ540"/>
    <mergeCell ref="CK540:CL540"/>
    <mergeCell ref="CM540:CN540"/>
    <mergeCell ref="CO540:CP540"/>
    <mergeCell ref="CQ540:CR540"/>
    <mergeCell ref="CS540:CT540"/>
    <mergeCell ref="CU540:CV540"/>
    <mergeCell ref="CW540:CX540"/>
    <mergeCell ref="CY540:CZ540"/>
    <mergeCell ref="DA540:DB540"/>
    <mergeCell ref="DC540:DD540"/>
    <mergeCell ref="DE540:DF540"/>
    <mergeCell ref="DG540:DH540"/>
    <mergeCell ref="DI540:DJ540"/>
    <mergeCell ref="DK540:DL540"/>
    <mergeCell ref="DM540:DN540"/>
    <mergeCell ref="DO540:DP540"/>
    <mergeCell ref="DQ540:DR540"/>
    <mergeCell ref="DS540:DT540"/>
    <mergeCell ref="DU540:DV540"/>
    <mergeCell ref="DW540:DX540"/>
    <mergeCell ref="DY540:DZ540"/>
    <mergeCell ref="EA540:EB540"/>
    <mergeCell ref="EC540:ED540"/>
    <mergeCell ref="EE540:EF540"/>
    <mergeCell ref="EG540:EH540"/>
    <mergeCell ref="EI540:EJ540"/>
    <mergeCell ref="EK540:EL540"/>
    <mergeCell ref="EM540:EN540"/>
    <mergeCell ref="EO540:EP540"/>
    <mergeCell ref="AW540:AX540"/>
    <mergeCell ref="AY540:AZ540"/>
    <mergeCell ref="BA540:BB540"/>
    <mergeCell ref="BC540:BD540"/>
    <mergeCell ref="BE540:BF540"/>
    <mergeCell ref="BG540:BH540"/>
    <mergeCell ref="BI540:BJ540"/>
    <mergeCell ref="EQ541:ER541"/>
    <mergeCell ref="ES541:ET541"/>
    <mergeCell ref="EU541:EV541"/>
    <mergeCell ref="EW541:EX541"/>
    <mergeCell ref="EY541:EZ541"/>
    <mergeCell ref="FA541:FB541"/>
    <mergeCell ref="FC541:FD541"/>
    <mergeCell ref="FS541:FT541"/>
    <mergeCell ref="FU541:FV541"/>
    <mergeCell ref="FW541:FX541"/>
    <mergeCell ref="FY541:FZ541"/>
    <mergeCell ref="FE541:FF541"/>
    <mergeCell ref="FG541:FH541"/>
    <mergeCell ref="FI541:FJ541"/>
    <mergeCell ref="FK541:FL541"/>
    <mergeCell ref="FM541:FN541"/>
    <mergeCell ref="FO541:FP541"/>
    <mergeCell ref="FQ541:FR541"/>
    <mergeCell ref="BK541:BL541"/>
    <mergeCell ref="BM541:BN541"/>
    <mergeCell ref="BO541:BP541"/>
    <mergeCell ref="BQ541:BR541"/>
    <mergeCell ref="BS541:BT541"/>
    <mergeCell ref="BU541:BV541"/>
    <mergeCell ref="BW541:BX541"/>
    <mergeCell ref="BY541:BZ541"/>
    <mergeCell ref="CA541:CB541"/>
    <mergeCell ref="CC541:CD541"/>
    <mergeCell ref="CE541:CF541"/>
    <mergeCell ref="CG541:CH541"/>
    <mergeCell ref="CI541:CJ541"/>
    <mergeCell ref="CK541:CL541"/>
    <mergeCell ref="CM541:CN541"/>
    <mergeCell ref="CO541:CP541"/>
    <mergeCell ref="CQ541:CR541"/>
    <mergeCell ref="CS541:CT541"/>
    <mergeCell ref="CU541:CV541"/>
    <mergeCell ref="CW541:CX541"/>
    <mergeCell ref="CY541:CZ541"/>
    <mergeCell ref="DA541:DB541"/>
    <mergeCell ref="DC541:DD541"/>
    <mergeCell ref="DE541:DF541"/>
    <mergeCell ref="DG541:DH541"/>
    <mergeCell ref="DI541:DJ541"/>
    <mergeCell ref="DK541:DL541"/>
    <mergeCell ref="DM541:DN541"/>
    <mergeCell ref="DO541:DP541"/>
    <mergeCell ref="DQ541:DR541"/>
    <mergeCell ref="DS541:DT541"/>
    <mergeCell ref="DU541:DV541"/>
    <mergeCell ref="DW541:DX541"/>
    <mergeCell ref="DY541:DZ541"/>
    <mergeCell ref="EA541:EB541"/>
    <mergeCell ref="EC541:ED541"/>
    <mergeCell ref="EE541:EF541"/>
    <mergeCell ref="EG541:EH541"/>
    <mergeCell ref="EI541:EJ541"/>
    <mergeCell ref="EK541:EL541"/>
    <mergeCell ref="EM541:EN541"/>
    <mergeCell ref="EO541:EP541"/>
    <mergeCell ref="AW541:AX541"/>
    <mergeCell ref="AY541:AZ541"/>
    <mergeCell ref="BA541:BB541"/>
    <mergeCell ref="BC541:BD541"/>
    <mergeCell ref="BE541:BF541"/>
    <mergeCell ref="BG541:BH541"/>
    <mergeCell ref="BI541:BJ541"/>
    <mergeCell ref="EQ542:ER542"/>
    <mergeCell ref="ES542:ET542"/>
    <mergeCell ref="EU542:EV542"/>
    <mergeCell ref="EW542:EX542"/>
    <mergeCell ref="EY542:EZ542"/>
    <mergeCell ref="FA542:FB542"/>
    <mergeCell ref="FC542:FD542"/>
    <mergeCell ref="FS542:FT542"/>
    <mergeCell ref="FU542:FV542"/>
    <mergeCell ref="FW542:FX542"/>
    <mergeCell ref="FY542:FZ542"/>
    <mergeCell ref="FE542:FF542"/>
    <mergeCell ref="FG542:FH542"/>
    <mergeCell ref="FI542:FJ542"/>
    <mergeCell ref="FK542:FL542"/>
    <mergeCell ref="FM542:FN542"/>
    <mergeCell ref="FO542:FP542"/>
    <mergeCell ref="FQ542:FR542"/>
    <mergeCell ref="BK542:BL542"/>
    <mergeCell ref="BM542:BN542"/>
    <mergeCell ref="BO542:BP542"/>
    <mergeCell ref="BQ542:BR542"/>
    <mergeCell ref="BS542:BT542"/>
    <mergeCell ref="BU542:BV542"/>
    <mergeCell ref="BW542:BX542"/>
    <mergeCell ref="BY542:BZ542"/>
    <mergeCell ref="CA542:CB542"/>
    <mergeCell ref="CC542:CD542"/>
    <mergeCell ref="CE542:CF542"/>
    <mergeCell ref="CG542:CH542"/>
    <mergeCell ref="CI542:CJ542"/>
    <mergeCell ref="CK542:CL542"/>
    <mergeCell ref="CM542:CN542"/>
    <mergeCell ref="CO542:CP542"/>
    <mergeCell ref="CQ542:CR542"/>
    <mergeCell ref="CS542:CT542"/>
    <mergeCell ref="CU542:CV542"/>
    <mergeCell ref="CW542:CX542"/>
    <mergeCell ref="CY542:CZ542"/>
    <mergeCell ref="DA542:DB542"/>
    <mergeCell ref="DC542:DD542"/>
    <mergeCell ref="DE542:DF542"/>
    <mergeCell ref="DG542:DH542"/>
    <mergeCell ref="DI542:DJ542"/>
    <mergeCell ref="DK542:DL542"/>
    <mergeCell ref="DM542:DN542"/>
    <mergeCell ref="DO542:DP542"/>
    <mergeCell ref="DQ542:DR542"/>
    <mergeCell ref="DS542:DT542"/>
    <mergeCell ref="DU542:DV542"/>
    <mergeCell ref="DW542:DX542"/>
    <mergeCell ref="DY542:DZ542"/>
    <mergeCell ref="EA542:EB542"/>
    <mergeCell ref="EC542:ED542"/>
    <mergeCell ref="EE542:EF542"/>
    <mergeCell ref="EG542:EH542"/>
    <mergeCell ref="EI542:EJ542"/>
    <mergeCell ref="EK542:EL542"/>
    <mergeCell ref="EM542:EN542"/>
    <mergeCell ref="EO542:EP542"/>
    <mergeCell ref="AW542:AX542"/>
    <mergeCell ref="AY542:AZ542"/>
    <mergeCell ref="BA542:BB542"/>
    <mergeCell ref="BC542:BD542"/>
    <mergeCell ref="BE542:BF542"/>
    <mergeCell ref="BG542:BH542"/>
    <mergeCell ref="BI542:BJ542"/>
    <mergeCell ref="EQ543:ER543"/>
    <mergeCell ref="ES543:ET543"/>
    <mergeCell ref="EU543:EV543"/>
    <mergeCell ref="EW543:EX543"/>
    <mergeCell ref="EY543:EZ543"/>
    <mergeCell ref="FA543:FB543"/>
    <mergeCell ref="FC543:FD543"/>
    <mergeCell ref="FS543:FT543"/>
    <mergeCell ref="FU543:FV543"/>
    <mergeCell ref="FW543:FX543"/>
    <mergeCell ref="FY543:FZ543"/>
    <mergeCell ref="FE543:FF543"/>
    <mergeCell ref="FG543:FH543"/>
    <mergeCell ref="FI543:FJ543"/>
    <mergeCell ref="FK543:FL543"/>
    <mergeCell ref="FM543:FN543"/>
    <mergeCell ref="FO543:FP543"/>
    <mergeCell ref="FQ543:FR543"/>
    <mergeCell ref="BK543:BL543"/>
    <mergeCell ref="BM543:BN543"/>
    <mergeCell ref="BO543:BP543"/>
    <mergeCell ref="BQ543:BR543"/>
    <mergeCell ref="BS543:BT543"/>
    <mergeCell ref="BU543:BV543"/>
    <mergeCell ref="BW543:BX543"/>
    <mergeCell ref="BY543:BZ543"/>
    <mergeCell ref="CA543:CB543"/>
    <mergeCell ref="CC543:CD543"/>
    <mergeCell ref="CE543:CF543"/>
    <mergeCell ref="CG543:CH543"/>
    <mergeCell ref="CI543:CJ543"/>
    <mergeCell ref="CK543:CL543"/>
    <mergeCell ref="CM543:CN543"/>
    <mergeCell ref="CO543:CP543"/>
    <mergeCell ref="CQ543:CR543"/>
    <mergeCell ref="CS543:CT543"/>
    <mergeCell ref="CU543:CV543"/>
    <mergeCell ref="CW543:CX543"/>
    <mergeCell ref="CY543:CZ543"/>
    <mergeCell ref="DA543:DB543"/>
    <mergeCell ref="DC543:DD543"/>
    <mergeCell ref="DE543:DF543"/>
    <mergeCell ref="DG543:DH543"/>
    <mergeCell ref="DI543:DJ543"/>
    <mergeCell ref="DK543:DL543"/>
    <mergeCell ref="DM543:DN543"/>
    <mergeCell ref="DO543:DP543"/>
    <mergeCell ref="DQ543:DR543"/>
    <mergeCell ref="DS543:DT543"/>
    <mergeCell ref="DU543:DV543"/>
    <mergeCell ref="DW543:DX543"/>
    <mergeCell ref="DY543:DZ543"/>
    <mergeCell ref="EA543:EB543"/>
    <mergeCell ref="EC543:ED543"/>
    <mergeCell ref="EE543:EF543"/>
    <mergeCell ref="EG543:EH543"/>
    <mergeCell ref="EI543:EJ543"/>
    <mergeCell ref="EK543:EL543"/>
    <mergeCell ref="EM543:EN543"/>
    <mergeCell ref="EO543:EP543"/>
    <mergeCell ref="AW543:AX543"/>
    <mergeCell ref="AY543:AZ543"/>
    <mergeCell ref="BA543:BB543"/>
    <mergeCell ref="BC543:BD543"/>
    <mergeCell ref="BE543:BF543"/>
    <mergeCell ref="BG543:BH543"/>
    <mergeCell ref="BI543:BJ543"/>
    <mergeCell ref="EQ544:ER544"/>
    <mergeCell ref="ES544:ET544"/>
    <mergeCell ref="EU544:EV544"/>
    <mergeCell ref="EW544:EX544"/>
    <mergeCell ref="EY544:EZ544"/>
    <mergeCell ref="FA544:FB544"/>
    <mergeCell ref="FC544:FD544"/>
    <mergeCell ref="FS544:FT544"/>
    <mergeCell ref="FU544:FV544"/>
    <mergeCell ref="FW544:FX544"/>
    <mergeCell ref="FY544:FZ544"/>
    <mergeCell ref="FE544:FF544"/>
    <mergeCell ref="FG544:FH544"/>
    <mergeCell ref="FI544:FJ544"/>
    <mergeCell ref="FK544:FL544"/>
    <mergeCell ref="FM544:FN544"/>
    <mergeCell ref="FO544:FP544"/>
    <mergeCell ref="FQ544:FR544"/>
    <mergeCell ref="BK544:BL544"/>
    <mergeCell ref="BM544:BN544"/>
    <mergeCell ref="BO544:BP544"/>
    <mergeCell ref="BQ544:BR544"/>
    <mergeCell ref="BS544:BT544"/>
    <mergeCell ref="BU544:BV544"/>
    <mergeCell ref="BW544:BX544"/>
    <mergeCell ref="BY544:BZ544"/>
    <mergeCell ref="CA544:CB544"/>
    <mergeCell ref="CC544:CD544"/>
    <mergeCell ref="CE544:CF544"/>
    <mergeCell ref="CG544:CH544"/>
    <mergeCell ref="CI544:CJ544"/>
    <mergeCell ref="CK544:CL544"/>
    <mergeCell ref="CM544:CN544"/>
    <mergeCell ref="CO544:CP544"/>
    <mergeCell ref="CQ544:CR544"/>
    <mergeCell ref="CS544:CT544"/>
    <mergeCell ref="CU544:CV544"/>
    <mergeCell ref="CW544:CX544"/>
    <mergeCell ref="CY544:CZ544"/>
    <mergeCell ref="DA544:DB544"/>
    <mergeCell ref="DC544:DD544"/>
    <mergeCell ref="DE544:DF544"/>
    <mergeCell ref="DG544:DH544"/>
    <mergeCell ref="DI544:DJ544"/>
    <mergeCell ref="DK544:DL544"/>
    <mergeCell ref="DM544:DN544"/>
    <mergeCell ref="DO544:DP544"/>
    <mergeCell ref="DQ544:DR544"/>
    <mergeCell ref="DS544:DT544"/>
    <mergeCell ref="DU544:DV544"/>
    <mergeCell ref="DW544:DX544"/>
    <mergeCell ref="DY544:DZ544"/>
    <mergeCell ref="EA544:EB544"/>
    <mergeCell ref="EC544:ED544"/>
    <mergeCell ref="EE544:EF544"/>
    <mergeCell ref="EG544:EH544"/>
    <mergeCell ref="EI544:EJ544"/>
    <mergeCell ref="EK544:EL544"/>
    <mergeCell ref="EM544:EN544"/>
    <mergeCell ref="EO544:EP544"/>
    <mergeCell ref="AW544:AX544"/>
    <mergeCell ref="AY544:AZ544"/>
    <mergeCell ref="BA544:BB544"/>
    <mergeCell ref="BC544:BD544"/>
    <mergeCell ref="BE544:BF544"/>
    <mergeCell ref="BG544:BH544"/>
    <mergeCell ref="BI544:BJ544"/>
    <mergeCell ref="EQ545:ER545"/>
    <mergeCell ref="ES545:ET545"/>
    <mergeCell ref="EU545:EV545"/>
    <mergeCell ref="EW545:EX545"/>
    <mergeCell ref="EY545:EZ545"/>
    <mergeCell ref="FA545:FB545"/>
    <mergeCell ref="FC545:FD545"/>
    <mergeCell ref="FS545:FT545"/>
    <mergeCell ref="FU545:FV545"/>
    <mergeCell ref="FW545:FX545"/>
    <mergeCell ref="FY545:FZ545"/>
    <mergeCell ref="FE545:FF545"/>
    <mergeCell ref="FG545:FH545"/>
    <mergeCell ref="FI545:FJ545"/>
    <mergeCell ref="FK545:FL545"/>
    <mergeCell ref="FM545:FN545"/>
    <mergeCell ref="FO545:FP545"/>
    <mergeCell ref="FQ545:FR545"/>
    <mergeCell ref="BK545:BL545"/>
    <mergeCell ref="BM545:BN545"/>
    <mergeCell ref="BO545:BP545"/>
    <mergeCell ref="BQ545:BR545"/>
    <mergeCell ref="BS545:BT545"/>
    <mergeCell ref="BU545:BV545"/>
    <mergeCell ref="BW545:BX545"/>
    <mergeCell ref="BY545:BZ545"/>
    <mergeCell ref="CA545:CB545"/>
    <mergeCell ref="CC545:CD545"/>
    <mergeCell ref="CE545:CF545"/>
    <mergeCell ref="CG545:CH545"/>
    <mergeCell ref="CI545:CJ545"/>
    <mergeCell ref="CK545:CL545"/>
    <mergeCell ref="CM545:CN545"/>
    <mergeCell ref="CO545:CP545"/>
    <mergeCell ref="CQ545:CR545"/>
    <mergeCell ref="CS545:CT545"/>
    <mergeCell ref="CU545:CV545"/>
    <mergeCell ref="CW545:CX545"/>
    <mergeCell ref="CY545:CZ545"/>
    <mergeCell ref="DA545:DB545"/>
    <mergeCell ref="DC545:DD545"/>
    <mergeCell ref="DE545:DF545"/>
    <mergeCell ref="DG545:DH545"/>
    <mergeCell ref="DI545:DJ545"/>
    <mergeCell ref="DK545:DL545"/>
    <mergeCell ref="DM545:DN545"/>
    <mergeCell ref="DO545:DP545"/>
    <mergeCell ref="DQ545:DR545"/>
    <mergeCell ref="DS545:DT545"/>
    <mergeCell ref="DU545:DV545"/>
    <mergeCell ref="DW545:DX545"/>
    <mergeCell ref="DY545:DZ545"/>
    <mergeCell ref="EA545:EB545"/>
    <mergeCell ref="EC545:ED545"/>
    <mergeCell ref="EE545:EF545"/>
    <mergeCell ref="EG545:EH545"/>
    <mergeCell ref="EI545:EJ545"/>
    <mergeCell ref="EK545:EL545"/>
    <mergeCell ref="EM545:EN545"/>
    <mergeCell ref="EO545:EP545"/>
    <mergeCell ref="AW545:AX545"/>
    <mergeCell ref="AY545:AZ545"/>
    <mergeCell ref="BA545:BB545"/>
    <mergeCell ref="BC545:BD545"/>
    <mergeCell ref="BE545:BF545"/>
    <mergeCell ref="BG545:BH545"/>
    <mergeCell ref="BI545:BJ545"/>
    <mergeCell ref="EQ546:ER546"/>
    <mergeCell ref="ES546:ET546"/>
    <mergeCell ref="EU546:EV546"/>
    <mergeCell ref="EW546:EX546"/>
    <mergeCell ref="EY546:EZ546"/>
    <mergeCell ref="FA546:FB546"/>
    <mergeCell ref="FC546:FD546"/>
    <mergeCell ref="FS546:FT546"/>
    <mergeCell ref="FU546:FV546"/>
    <mergeCell ref="FW546:FX546"/>
    <mergeCell ref="FY546:FZ546"/>
    <mergeCell ref="FE546:FF546"/>
    <mergeCell ref="FG546:FH546"/>
    <mergeCell ref="FI546:FJ546"/>
    <mergeCell ref="FK546:FL546"/>
    <mergeCell ref="FM546:FN546"/>
    <mergeCell ref="FO546:FP546"/>
    <mergeCell ref="FQ546:FR546"/>
    <mergeCell ref="BK546:BL546"/>
    <mergeCell ref="BM546:BN546"/>
    <mergeCell ref="BO546:BP546"/>
    <mergeCell ref="BQ546:BR546"/>
    <mergeCell ref="BS546:BT546"/>
    <mergeCell ref="BU546:BV546"/>
    <mergeCell ref="BW546:BX546"/>
    <mergeCell ref="BY546:BZ546"/>
    <mergeCell ref="CA546:CB546"/>
    <mergeCell ref="CC546:CD546"/>
    <mergeCell ref="CE546:CF546"/>
    <mergeCell ref="CG546:CH546"/>
    <mergeCell ref="CI546:CJ546"/>
    <mergeCell ref="CK546:CL546"/>
    <mergeCell ref="CM546:CN546"/>
    <mergeCell ref="CO546:CP546"/>
    <mergeCell ref="CQ546:CR546"/>
    <mergeCell ref="CS546:CT546"/>
    <mergeCell ref="CU546:CV546"/>
    <mergeCell ref="CW546:CX546"/>
    <mergeCell ref="CY546:CZ546"/>
    <mergeCell ref="DA546:DB546"/>
    <mergeCell ref="DC546:DD546"/>
    <mergeCell ref="DE546:DF546"/>
    <mergeCell ref="DG546:DH546"/>
    <mergeCell ref="DI546:DJ546"/>
    <mergeCell ref="DK546:DL546"/>
    <mergeCell ref="DM546:DN546"/>
    <mergeCell ref="DO546:DP546"/>
    <mergeCell ref="DQ546:DR546"/>
    <mergeCell ref="DS546:DT546"/>
    <mergeCell ref="DU546:DV546"/>
    <mergeCell ref="DW546:DX546"/>
    <mergeCell ref="DY546:DZ546"/>
    <mergeCell ref="EA546:EB546"/>
    <mergeCell ref="EC546:ED546"/>
    <mergeCell ref="EE546:EF546"/>
    <mergeCell ref="EG546:EH546"/>
    <mergeCell ref="EI546:EJ546"/>
    <mergeCell ref="EK546:EL546"/>
    <mergeCell ref="EM546:EN546"/>
    <mergeCell ref="EO546:EP546"/>
    <mergeCell ref="AW546:AX546"/>
    <mergeCell ref="AY546:AZ546"/>
    <mergeCell ref="BA546:BB546"/>
    <mergeCell ref="BC546:BD546"/>
    <mergeCell ref="BE546:BF546"/>
    <mergeCell ref="BG546:BH546"/>
    <mergeCell ref="BI546:BJ546"/>
    <mergeCell ref="EQ547:ER547"/>
    <mergeCell ref="ES547:ET547"/>
    <mergeCell ref="EU547:EV547"/>
    <mergeCell ref="EW547:EX547"/>
    <mergeCell ref="EY547:EZ547"/>
    <mergeCell ref="FA547:FB547"/>
    <mergeCell ref="FC547:FD547"/>
    <mergeCell ref="FS547:FT547"/>
    <mergeCell ref="AW547:AX547"/>
    <mergeCell ref="AY547:AZ547"/>
    <mergeCell ref="BA547:BB547"/>
    <mergeCell ref="BC547:BD547"/>
    <mergeCell ref="BE547:BF547"/>
    <mergeCell ref="BG547:BH547"/>
    <mergeCell ref="BI547:BJ547"/>
    <mergeCell ref="FU547:FV547"/>
    <mergeCell ref="FW547:FX547"/>
    <mergeCell ref="FY547:FZ547"/>
    <mergeCell ref="FE547:FF547"/>
    <mergeCell ref="FG547:FH547"/>
    <mergeCell ref="FI547:FJ547"/>
    <mergeCell ref="FK547:FL547"/>
    <mergeCell ref="FM547:FN547"/>
    <mergeCell ref="FO547:FP547"/>
    <mergeCell ref="FQ547:FR547"/>
    <mergeCell ref="BK547:BL547"/>
    <mergeCell ref="BM547:BN547"/>
    <mergeCell ref="BO547:BP547"/>
    <mergeCell ref="BQ547:BR547"/>
    <mergeCell ref="BS547:BT547"/>
    <mergeCell ref="BU547:BV547"/>
    <mergeCell ref="BW547:BX547"/>
    <mergeCell ref="BY547:BZ547"/>
    <mergeCell ref="CA547:CB547"/>
    <mergeCell ref="CC547:CD547"/>
    <mergeCell ref="CE547:CF547"/>
    <mergeCell ref="CG547:CH547"/>
    <mergeCell ref="CI547:CJ547"/>
    <mergeCell ref="CK547:CL547"/>
    <mergeCell ref="CM547:CN547"/>
    <mergeCell ref="CO547:CP547"/>
    <mergeCell ref="CQ547:CR547"/>
    <mergeCell ref="CS547:CT547"/>
    <mergeCell ref="CU547:CV547"/>
    <mergeCell ref="CW547:CX547"/>
    <mergeCell ref="CY547:CZ547"/>
    <mergeCell ref="DA547:DB547"/>
    <mergeCell ref="DC547:DD547"/>
    <mergeCell ref="DE547:DF547"/>
    <mergeCell ref="DG547:DH547"/>
    <mergeCell ref="DI547:DJ547"/>
    <mergeCell ref="DK547:DL547"/>
    <mergeCell ref="DM547:DN547"/>
    <mergeCell ref="DO547:DP547"/>
    <mergeCell ref="DQ547:DR547"/>
    <mergeCell ref="DS547:DT547"/>
    <mergeCell ref="DU547:DV547"/>
    <mergeCell ref="DW547:DX547"/>
    <mergeCell ref="DY547:DZ547"/>
    <mergeCell ref="EA547:EB547"/>
    <mergeCell ref="EC547:ED547"/>
    <mergeCell ref="EE547:EF547"/>
    <mergeCell ref="EG547:EH547"/>
    <mergeCell ref="EI547:EJ547"/>
    <mergeCell ref="EK547:EL547"/>
    <mergeCell ref="EM547:EN547"/>
    <mergeCell ref="EO547:EP547"/>
    <mergeCell ref="EQ548:ER548"/>
    <mergeCell ref="ES548:ET548"/>
    <mergeCell ref="EU548:EV548"/>
    <mergeCell ref="EW548:EX548"/>
    <mergeCell ref="EY548:EZ548"/>
    <mergeCell ref="FA548:FB548"/>
    <mergeCell ref="FC548:FD548"/>
    <mergeCell ref="FS548:FT548"/>
    <mergeCell ref="FU548:FV548"/>
    <mergeCell ref="FW548:FX548"/>
    <mergeCell ref="FY548:FZ548"/>
    <mergeCell ref="FE548:FF548"/>
    <mergeCell ref="FG548:FH548"/>
    <mergeCell ref="FI548:FJ548"/>
    <mergeCell ref="FK548:FL548"/>
    <mergeCell ref="FM548:FN548"/>
    <mergeCell ref="FO548:FP548"/>
    <mergeCell ref="FQ548:FR548"/>
    <mergeCell ref="BK548:BL548"/>
    <mergeCell ref="BM548:BN548"/>
    <mergeCell ref="BO548:BP548"/>
    <mergeCell ref="BQ548:BR548"/>
    <mergeCell ref="BS548:BT548"/>
    <mergeCell ref="BU548:BV548"/>
    <mergeCell ref="BW548:BX548"/>
    <mergeCell ref="BY548:BZ548"/>
    <mergeCell ref="CA548:CB548"/>
    <mergeCell ref="CC548:CD548"/>
    <mergeCell ref="CE548:CF548"/>
    <mergeCell ref="CG548:CH548"/>
    <mergeCell ref="CI548:CJ548"/>
    <mergeCell ref="CK548:CL548"/>
    <mergeCell ref="CM548:CN548"/>
    <mergeCell ref="CO548:CP548"/>
    <mergeCell ref="CQ548:CR548"/>
    <mergeCell ref="CS548:CT548"/>
    <mergeCell ref="CU548:CV548"/>
    <mergeCell ref="CW548:CX548"/>
    <mergeCell ref="CY548:CZ548"/>
    <mergeCell ref="DA548:DB548"/>
    <mergeCell ref="DC548:DD548"/>
    <mergeCell ref="DE548:DF548"/>
    <mergeCell ref="DG548:DH548"/>
    <mergeCell ref="DI548:DJ548"/>
    <mergeCell ref="DK548:DL548"/>
    <mergeCell ref="DM548:DN548"/>
    <mergeCell ref="DO548:DP548"/>
    <mergeCell ref="DQ548:DR548"/>
    <mergeCell ref="DS548:DT548"/>
    <mergeCell ref="DU548:DV548"/>
    <mergeCell ref="DW548:DX548"/>
    <mergeCell ref="DY548:DZ548"/>
    <mergeCell ref="EA548:EB548"/>
    <mergeCell ref="EC548:ED548"/>
    <mergeCell ref="EE548:EF548"/>
    <mergeCell ref="EG548:EH548"/>
    <mergeCell ref="EI548:EJ548"/>
    <mergeCell ref="EK548:EL548"/>
    <mergeCell ref="EM548:EN548"/>
    <mergeCell ref="EO548:EP548"/>
    <mergeCell ref="AW548:AX548"/>
    <mergeCell ref="AY548:AZ548"/>
    <mergeCell ref="BA548:BB548"/>
    <mergeCell ref="BC548:BD548"/>
    <mergeCell ref="BE548:BF548"/>
    <mergeCell ref="BG548:BH548"/>
    <mergeCell ref="BI548:BJ548"/>
    <mergeCell ref="EQ549:ER549"/>
    <mergeCell ref="ES549:ET549"/>
    <mergeCell ref="EU549:EV549"/>
    <mergeCell ref="EW549:EX549"/>
    <mergeCell ref="EY549:EZ549"/>
    <mergeCell ref="FA549:FB549"/>
    <mergeCell ref="FC549:FD549"/>
    <mergeCell ref="FS549:FT549"/>
    <mergeCell ref="FU549:FV549"/>
    <mergeCell ref="FW549:FX549"/>
    <mergeCell ref="FY549:FZ549"/>
    <mergeCell ref="FE549:FF549"/>
    <mergeCell ref="FG549:FH549"/>
    <mergeCell ref="FI549:FJ549"/>
    <mergeCell ref="FK549:FL549"/>
    <mergeCell ref="FM549:FN549"/>
    <mergeCell ref="FO549:FP549"/>
    <mergeCell ref="FQ549:FR549"/>
    <mergeCell ref="BK549:BL549"/>
    <mergeCell ref="BM549:BN549"/>
    <mergeCell ref="BO549:BP549"/>
    <mergeCell ref="BQ549:BR549"/>
    <mergeCell ref="BS549:BT549"/>
    <mergeCell ref="BU549:BV549"/>
    <mergeCell ref="BW549:BX549"/>
    <mergeCell ref="BY549:BZ549"/>
    <mergeCell ref="CA549:CB549"/>
    <mergeCell ref="CC549:CD549"/>
    <mergeCell ref="CE549:CF549"/>
    <mergeCell ref="CG549:CH549"/>
    <mergeCell ref="CI549:CJ549"/>
    <mergeCell ref="CK549:CL549"/>
    <mergeCell ref="CM549:CN549"/>
    <mergeCell ref="CO549:CP549"/>
    <mergeCell ref="CQ549:CR549"/>
    <mergeCell ref="CS549:CT549"/>
    <mergeCell ref="CU549:CV549"/>
    <mergeCell ref="CW549:CX549"/>
    <mergeCell ref="CY549:CZ549"/>
    <mergeCell ref="DA549:DB549"/>
    <mergeCell ref="DC549:DD549"/>
    <mergeCell ref="DE549:DF549"/>
    <mergeCell ref="DG549:DH549"/>
    <mergeCell ref="DI549:DJ549"/>
    <mergeCell ref="DK549:DL549"/>
    <mergeCell ref="DM549:DN549"/>
    <mergeCell ref="DO549:DP549"/>
    <mergeCell ref="DQ549:DR549"/>
    <mergeCell ref="DS549:DT549"/>
    <mergeCell ref="DU549:DV549"/>
    <mergeCell ref="DW549:DX549"/>
    <mergeCell ref="DY549:DZ549"/>
    <mergeCell ref="EA549:EB549"/>
    <mergeCell ref="EC549:ED549"/>
    <mergeCell ref="EE549:EF549"/>
    <mergeCell ref="EG549:EH549"/>
    <mergeCell ref="EI549:EJ549"/>
    <mergeCell ref="EK549:EL549"/>
    <mergeCell ref="EM549:EN549"/>
    <mergeCell ref="EO549:EP549"/>
    <mergeCell ref="AW549:AX549"/>
    <mergeCell ref="AY549:AZ549"/>
    <mergeCell ref="BA549:BB549"/>
    <mergeCell ref="BC549:BD549"/>
    <mergeCell ref="BE549:BF549"/>
    <mergeCell ref="BG549:BH549"/>
    <mergeCell ref="BI549:BJ549"/>
    <mergeCell ref="EQ550:ER550"/>
    <mergeCell ref="ES550:ET550"/>
    <mergeCell ref="EU550:EV550"/>
    <mergeCell ref="EW550:EX550"/>
    <mergeCell ref="EY550:EZ550"/>
    <mergeCell ref="FA550:FB550"/>
    <mergeCell ref="FC550:FD550"/>
    <mergeCell ref="FS550:FT550"/>
    <mergeCell ref="FU550:FV550"/>
    <mergeCell ref="FW550:FX550"/>
    <mergeCell ref="FY550:FZ550"/>
    <mergeCell ref="FE550:FF550"/>
    <mergeCell ref="FG550:FH550"/>
    <mergeCell ref="FI550:FJ550"/>
    <mergeCell ref="FK550:FL550"/>
    <mergeCell ref="FM550:FN550"/>
    <mergeCell ref="FO550:FP550"/>
    <mergeCell ref="FQ550:FR550"/>
    <mergeCell ref="BK550:BL550"/>
    <mergeCell ref="BM550:BN550"/>
    <mergeCell ref="BO550:BP550"/>
    <mergeCell ref="BQ550:BR550"/>
    <mergeCell ref="BS550:BT550"/>
    <mergeCell ref="BU550:BV550"/>
    <mergeCell ref="BW550:BX550"/>
    <mergeCell ref="BY550:BZ550"/>
    <mergeCell ref="CA550:CB550"/>
    <mergeCell ref="CC550:CD550"/>
    <mergeCell ref="CE550:CF550"/>
    <mergeCell ref="CG550:CH550"/>
    <mergeCell ref="CI550:CJ550"/>
    <mergeCell ref="CK550:CL550"/>
    <mergeCell ref="CM550:CN550"/>
    <mergeCell ref="CO550:CP550"/>
    <mergeCell ref="CQ550:CR550"/>
    <mergeCell ref="CS550:CT550"/>
    <mergeCell ref="CU550:CV550"/>
    <mergeCell ref="CW550:CX550"/>
    <mergeCell ref="CY550:CZ550"/>
    <mergeCell ref="DA550:DB550"/>
    <mergeCell ref="DC550:DD550"/>
    <mergeCell ref="DE550:DF550"/>
    <mergeCell ref="DG550:DH550"/>
    <mergeCell ref="DI550:DJ550"/>
    <mergeCell ref="DK550:DL550"/>
    <mergeCell ref="DM550:DN550"/>
    <mergeCell ref="DO550:DP550"/>
    <mergeCell ref="DQ550:DR550"/>
    <mergeCell ref="DS550:DT550"/>
    <mergeCell ref="DU550:DV550"/>
    <mergeCell ref="DW550:DX550"/>
    <mergeCell ref="DY550:DZ550"/>
    <mergeCell ref="EA550:EB550"/>
    <mergeCell ref="EC550:ED550"/>
    <mergeCell ref="EE550:EF550"/>
    <mergeCell ref="EG550:EH550"/>
    <mergeCell ref="EI550:EJ550"/>
    <mergeCell ref="EK550:EL550"/>
    <mergeCell ref="EM550:EN550"/>
    <mergeCell ref="EO550:EP550"/>
    <mergeCell ref="AW550:AX550"/>
    <mergeCell ref="AY550:AZ550"/>
    <mergeCell ref="BA550:BB550"/>
    <mergeCell ref="BC550:BD550"/>
    <mergeCell ref="BE550:BF550"/>
    <mergeCell ref="BG550:BH550"/>
    <mergeCell ref="BI550:BJ550"/>
    <mergeCell ref="EQ551:ER551"/>
    <mergeCell ref="ES551:ET551"/>
    <mergeCell ref="EU551:EV551"/>
    <mergeCell ref="EW551:EX551"/>
    <mergeCell ref="EY551:EZ551"/>
    <mergeCell ref="FA551:FB551"/>
    <mergeCell ref="FC551:FD551"/>
    <mergeCell ref="FS551:FT551"/>
    <mergeCell ref="FU551:FV551"/>
    <mergeCell ref="FW551:FX551"/>
    <mergeCell ref="FY551:FZ551"/>
    <mergeCell ref="FE551:FF551"/>
    <mergeCell ref="FG551:FH551"/>
    <mergeCell ref="FI551:FJ551"/>
    <mergeCell ref="FK551:FL551"/>
    <mergeCell ref="FM551:FN551"/>
    <mergeCell ref="FO551:FP551"/>
    <mergeCell ref="FQ551:FR551"/>
    <mergeCell ref="BK551:BL551"/>
    <mergeCell ref="BM551:BN551"/>
    <mergeCell ref="BO551:BP551"/>
    <mergeCell ref="BQ551:BR551"/>
    <mergeCell ref="BS551:BT551"/>
    <mergeCell ref="BU551:BV551"/>
    <mergeCell ref="BW551:BX551"/>
    <mergeCell ref="BY551:BZ551"/>
    <mergeCell ref="CA551:CB551"/>
    <mergeCell ref="CC551:CD551"/>
    <mergeCell ref="CE551:CF551"/>
    <mergeCell ref="CG551:CH551"/>
    <mergeCell ref="CI551:CJ551"/>
    <mergeCell ref="CK551:CL551"/>
    <mergeCell ref="CM551:CN551"/>
    <mergeCell ref="CO551:CP551"/>
    <mergeCell ref="CQ551:CR551"/>
    <mergeCell ref="CS551:CT551"/>
    <mergeCell ref="CU551:CV551"/>
    <mergeCell ref="CW551:CX551"/>
    <mergeCell ref="CY551:CZ551"/>
    <mergeCell ref="DA551:DB551"/>
    <mergeCell ref="DC551:DD551"/>
    <mergeCell ref="DE551:DF551"/>
    <mergeCell ref="DG551:DH551"/>
    <mergeCell ref="DI551:DJ551"/>
    <mergeCell ref="DK551:DL551"/>
    <mergeCell ref="DM551:DN551"/>
    <mergeCell ref="DO551:DP551"/>
    <mergeCell ref="DQ551:DR551"/>
    <mergeCell ref="DS551:DT551"/>
    <mergeCell ref="DU551:DV551"/>
    <mergeCell ref="DW551:DX551"/>
    <mergeCell ref="DY551:DZ551"/>
    <mergeCell ref="EA551:EB551"/>
    <mergeCell ref="EC551:ED551"/>
    <mergeCell ref="EE551:EF551"/>
    <mergeCell ref="EG551:EH551"/>
    <mergeCell ref="EI551:EJ551"/>
    <mergeCell ref="EK551:EL551"/>
    <mergeCell ref="EM551:EN551"/>
    <mergeCell ref="EO551:EP551"/>
    <mergeCell ref="AW551:AX551"/>
    <mergeCell ref="AY551:AZ551"/>
    <mergeCell ref="BA551:BB551"/>
    <mergeCell ref="BC551:BD551"/>
    <mergeCell ref="BE551:BF551"/>
    <mergeCell ref="BG551:BH551"/>
    <mergeCell ref="BI551:BJ551"/>
    <mergeCell ref="EQ552:ER552"/>
    <mergeCell ref="ES552:ET552"/>
    <mergeCell ref="EU552:EV552"/>
    <mergeCell ref="EW552:EX552"/>
    <mergeCell ref="EY552:EZ552"/>
    <mergeCell ref="FA552:FB552"/>
    <mergeCell ref="FC552:FD552"/>
    <mergeCell ref="FS552:FT552"/>
    <mergeCell ref="FU552:FV552"/>
    <mergeCell ref="FW552:FX552"/>
    <mergeCell ref="FY552:FZ552"/>
    <mergeCell ref="FE552:FF552"/>
    <mergeCell ref="FG552:FH552"/>
    <mergeCell ref="FI552:FJ552"/>
    <mergeCell ref="FK552:FL552"/>
    <mergeCell ref="FM552:FN552"/>
    <mergeCell ref="FO552:FP552"/>
    <mergeCell ref="FQ552:FR552"/>
    <mergeCell ref="BK552:BL552"/>
    <mergeCell ref="BM552:BN552"/>
    <mergeCell ref="BO552:BP552"/>
    <mergeCell ref="BQ552:BR552"/>
    <mergeCell ref="BS552:BT552"/>
    <mergeCell ref="BU552:BV552"/>
    <mergeCell ref="BW552:BX552"/>
    <mergeCell ref="BY552:BZ552"/>
    <mergeCell ref="CA552:CB552"/>
    <mergeCell ref="CC552:CD552"/>
    <mergeCell ref="CE552:CF552"/>
    <mergeCell ref="CG552:CH552"/>
    <mergeCell ref="CI552:CJ552"/>
    <mergeCell ref="CK552:CL552"/>
    <mergeCell ref="CM552:CN552"/>
    <mergeCell ref="CO552:CP552"/>
    <mergeCell ref="CQ552:CR552"/>
    <mergeCell ref="CS552:CT552"/>
    <mergeCell ref="CU552:CV552"/>
    <mergeCell ref="CW552:CX552"/>
    <mergeCell ref="CY552:CZ552"/>
    <mergeCell ref="DA552:DB552"/>
    <mergeCell ref="DC552:DD552"/>
    <mergeCell ref="DE552:DF552"/>
    <mergeCell ref="DG552:DH552"/>
    <mergeCell ref="DI552:DJ552"/>
    <mergeCell ref="DK552:DL552"/>
    <mergeCell ref="DM552:DN552"/>
    <mergeCell ref="DO552:DP552"/>
    <mergeCell ref="DQ552:DR552"/>
    <mergeCell ref="DS552:DT552"/>
    <mergeCell ref="DU552:DV552"/>
    <mergeCell ref="DW552:DX552"/>
    <mergeCell ref="DY552:DZ552"/>
    <mergeCell ref="EA552:EB552"/>
    <mergeCell ref="EC552:ED552"/>
    <mergeCell ref="EE552:EF552"/>
    <mergeCell ref="EG552:EH552"/>
    <mergeCell ref="EI552:EJ552"/>
    <mergeCell ref="EK552:EL552"/>
    <mergeCell ref="EM552:EN552"/>
    <mergeCell ref="EO552:EP552"/>
    <mergeCell ref="AW552:AX552"/>
    <mergeCell ref="AY552:AZ552"/>
    <mergeCell ref="BA552:BB552"/>
    <mergeCell ref="BC552:BD552"/>
    <mergeCell ref="BE552:BF552"/>
    <mergeCell ref="BG552:BH552"/>
    <mergeCell ref="BI552:BJ552"/>
    <mergeCell ref="EQ553:ER553"/>
    <mergeCell ref="ES553:ET553"/>
    <mergeCell ref="EU553:EV553"/>
    <mergeCell ref="EW553:EX553"/>
    <mergeCell ref="EY553:EZ553"/>
    <mergeCell ref="FA553:FB553"/>
    <mergeCell ref="FC553:FD553"/>
    <mergeCell ref="FS553:FT553"/>
    <mergeCell ref="FU553:FV553"/>
    <mergeCell ref="FW553:FX553"/>
    <mergeCell ref="FY553:FZ553"/>
    <mergeCell ref="FE553:FF553"/>
    <mergeCell ref="FG553:FH553"/>
    <mergeCell ref="FI553:FJ553"/>
    <mergeCell ref="FK553:FL553"/>
    <mergeCell ref="FM553:FN553"/>
    <mergeCell ref="FO553:FP553"/>
    <mergeCell ref="FQ553:FR553"/>
    <mergeCell ref="BK553:BL553"/>
    <mergeCell ref="BM553:BN553"/>
    <mergeCell ref="BO553:BP553"/>
    <mergeCell ref="BQ553:BR553"/>
    <mergeCell ref="BS553:BT553"/>
    <mergeCell ref="BU553:BV553"/>
    <mergeCell ref="BW553:BX553"/>
    <mergeCell ref="BY553:BZ553"/>
    <mergeCell ref="CA553:CB553"/>
    <mergeCell ref="CC553:CD553"/>
    <mergeCell ref="CE553:CF553"/>
    <mergeCell ref="CG553:CH553"/>
    <mergeCell ref="CI553:CJ553"/>
    <mergeCell ref="CK553:CL553"/>
    <mergeCell ref="CM553:CN553"/>
    <mergeCell ref="CO553:CP553"/>
    <mergeCell ref="CQ553:CR553"/>
    <mergeCell ref="CS553:CT553"/>
    <mergeCell ref="CU553:CV553"/>
    <mergeCell ref="CW553:CX553"/>
    <mergeCell ref="CY553:CZ553"/>
    <mergeCell ref="DA553:DB553"/>
    <mergeCell ref="DC553:DD553"/>
    <mergeCell ref="DE553:DF553"/>
    <mergeCell ref="DG553:DH553"/>
    <mergeCell ref="DI553:DJ553"/>
    <mergeCell ref="DK553:DL553"/>
    <mergeCell ref="DM553:DN553"/>
    <mergeCell ref="DO553:DP553"/>
    <mergeCell ref="DQ553:DR553"/>
    <mergeCell ref="DS553:DT553"/>
    <mergeCell ref="DU553:DV553"/>
    <mergeCell ref="DW553:DX553"/>
    <mergeCell ref="DY553:DZ553"/>
    <mergeCell ref="EA553:EB553"/>
    <mergeCell ref="EC553:ED553"/>
    <mergeCell ref="EE553:EF553"/>
    <mergeCell ref="EG553:EH553"/>
    <mergeCell ref="EI553:EJ553"/>
    <mergeCell ref="EK553:EL553"/>
    <mergeCell ref="EM553:EN553"/>
    <mergeCell ref="EO553:EP553"/>
    <mergeCell ref="AW553:AX553"/>
    <mergeCell ref="AY553:AZ553"/>
    <mergeCell ref="BA553:BB553"/>
    <mergeCell ref="BC553:BD553"/>
    <mergeCell ref="BE553:BF553"/>
    <mergeCell ref="BG553:BH553"/>
    <mergeCell ref="BI553:BJ553"/>
    <mergeCell ref="EQ554:ER554"/>
    <mergeCell ref="ES554:ET554"/>
    <mergeCell ref="EU554:EV554"/>
    <mergeCell ref="EW554:EX554"/>
    <mergeCell ref="EY554:EZ554"/>
    <mergeCell ref="FA554:FB554"/>
    <mergeCell ref="FC554:FD554"/>
    <mergeCell ref="FS554:FT554"/>
    <mergeCell ref="FU554:FV554"/>
    <mergeCell ref="FW554:FX554"/>
    <mergeCell ref="FY554:FZ554"/>
    <mergeCell ref="FE554:FF554"/>
    <mergeCell ref="FG554:FH554"/>
    <mergeCell ref="FI554:FJ554"/>
    <mergeCell ref="FK554:FL554"/>
    <mergeCell ref="FM554:FN554"/>
    <mergeCell ref="FO554:FP554"/>
    <mergeCell ref="FQ554:FR554"/>
    <mergeCell ref="BK554:BL554"/>
    <mergeCell ref="BM554:BN554"/>
    <mergeCell ref="BO554:BP554"/>
    <mergeCell ref="BQ554:BR554"/>
    <mergeCell ref="BS554:BT554"/>
    <mergeCell ref="BU554:BV554"/>
    <mergeCell ref="BW554:BX554"/>
    <mergeCell ref="BY554:BZ554"/>
    <mergeCell ref="CA554:CB554"/>
    <mergeCell ref="CC554:CD554"/>
    <mergeCell ref="CE554:CF554"/>
    <mergeCell ref="CG554:CH554"/>
    <mergeCell ref="CI554:CJ554"/>
    <mergeCell ref="CK554:CL554"/>
    <mergeCell ref="CM554:CN554"/>
    <mergeCell ref="CO554:CP554"/>
    <mergeCell ref="CQ554:CR554"/>
    <mergeCell ref="CS554:CT554"/>
    <mergeCell ref="CU554:CV554"/>
    <mergeCell ref="CW554:CX554"/>
    <mergeCell ref="CY554:CZ554"/>
    <mergeCell ref="DA554:DB554"/>
    <mergeCell ref="DC554:DD554"/>
    <mergeCell ref="DE554:DF554"/>
    <mergeCell ref="DG554:DH554"/>
    <mergeCell ref="DI554:DJ554"/>
    <mergeCell ref="DK554:DL554"/>
    <mergeCell ref="DM554:DN554"/>
    <mergeCell ref="DO554:DP554"/>
    <mergeCell ref="DQ554:DR554"/>
    <mergeCell ref="DS554:DT554"/>
    <mergeCell ref="DU554:DV554"/>
    <mergeCell ref="DW554:DX554"/>
    <mergeCell ref="DY554:DZ554"/>
    <mergeCell ref="EA554:EB554"/>
    <mergeCell ref="EC554:ED554"/>
    <mergeCell ref="EE554:EF554"/>
    <mergeCell ref="EG554:EH554"/>
    <mergeCell ref="EI554:EJ554"/>
    <mergeCell ref="EK554:EL554"/>
    <mergeCell ref="EM554:EN554"/>
    <mergeCell ref="EO554:EP554"/>
    <mergeCell ref="AW554:AX554"/>
    <mergeCell ref="AY554:AZ554"/>
    <mergeCell ref="BA554:BB554"/>
    <mergeCell ref="BC554:BD554"/>
    <mergeCell ref="BE554:BF554"/>
    <mergeCell ref="BG554:BH554"/>
    <mergeCell ref="BI554:BJ554"/>
    <mergeCell ref="EQ555:ER555"/>
    <mergeCell ref="ES555:ET555"/>
    <mergeCell ref="EU555:EV555"/>
    <mergeCell ref="EW555:EX555"/>
    <mergeCell ref="EY555:EZ555"/>
    <mergeCell ref="FA555:FB555"/>
    <mergeCell ref="FC555:FD555"/>
    <mergeCell ref="FS555:FT555"/>
    <mergeCell ref="AW555:AX555"/>
    <mergeCell ref="AY555:AZ555"/>
    <mergeCell ref="BA555:BB555"/>
    <mergeCell ref="BC555:BD555"/>
    <mergeCell ref="BE555:BF555"/>
    <mergeCell ref="BG555:BH555"/>
    <mergeCell ref="BI555:BJ555"/>
    <mergeCell ref="FU555:FV555"/>
    <mergeCell ref="FW555:FX555"/>
    <mergeCell ref="FY555:FZ555"/>
    <mergeCell ref="FE555:FF555"/>
    <mergeCell ref="FG555:FH555"/>
    <mergeCell ref="FI555:FJ555"/>
    <mergeCell ref="FK555:FL555"/>
    <mergeCell ref="FM555:FN555"/>
    <mergeCell ref="FO555:FP555"/>
    <mergeCell ref="FQ555:FR555"/>
    <mergeCell ref="BK555:BL555"/>
    <mergeCell ref="BM555:BN555"/>
    <mergeCell ref="BO555:BP555"/>
    <mergeCell ref="BQ555:BR555"/>
    <mergeCell ref="BS555:BT555"/>
    <mergeCell ref="BU555:BV555"/>
    <mergeCell ref="BW555:BX555"/>
    <mergeCell ref="BY555:BZ555"/>
    <mergeCell ref="CA555:CB555"/>
    <mergeCell ref="CC555:CD555"/>
    <mergeCell ref="CE555:CF555"/>
    <mergeCell ref="CG555:CH555"/>
    <mergeCell ref="CI555:CJ555"/>
    <mergeCell ref="CK555:CL555"/>
    <mergeCell ref="CM555:CN555"/>
    <mergeCell ref="CO555:CP555"/>
    <mergeCell ref="CQ555:CR555"/>
    <mergeCell ref="CS555:CT555"/>
    <mergeCell ref="CU555:CV555"/>
    <mergeCell ref="CW555:CX555"/>
    <mergeCell ref="CY555:CZ555"/>
    <mergeCell ref="DA555:DB555"/>
    <mergeCell ref="DC555:DD555"/>
    <mergeCell ref="DE555:DF555"/>
    <mergeCell ref="DG555:DH555"/>
    <mergeCell ref="DI555:DJ555"/>
    <mergeCell ref="DK555:DL555"/>
    <mergeCell ref="DM555:DN555"/>
    <mergeCell ref="DO555:DP555"/>
    <mergeCell ref="DQ555:DR555"/>
    <mergeCell ref="DS555:DT555"/>
    <mergeCell ref="DU555:DV555"/>
    <mergeCell ref="DW555:DX555"/>
    <mergeCell ref="DY555:DZ555"/>
    <mergeCell ref="EA555:EB555"/>
    <mergeCell ref="EC555:ED555"/>
    <mergeCell ref="EE555:EF555"/>
    <mergeCell ref="EG555:EH555"/>
    <mergeCell ref="EI555:EJ555"/>
    <mergeCell ref="EK555:EL555"/>
    <mergeCell ref="EM555:EN555"/>
    <mergeCell ref="EO555:EP555"/>
    <mergeCell ref="EQ556:ER556"/>
    <mergeCell ref="ES556:ET556"/>
    <mergeCell ref="EU556:EV556"/>
    <mergeCell ref="EW556:EX556"/>
    <mergeCell ref="EY556:EZ556"/>
    <mergeCell ref="FA556:FB556"/>
    <mergeCell ref="FC556:FD556"/>
    <mergeCell ref="FS556:FT556"/>
    <mergeCell ref="FU556:FV556"/>
    <mergeCell ref="FW556:FX556"/>
    <mergeCell ref="FY556:FZ556"/>
    <mergeCell ref="FE556:FF556"/>
    <mergeCell ref="FG556:FH556"/>
    <mergeCell ref="FI556:FJ556"/>
    <mergeCell ref="FK556:FL556"/>
    <mergeCell ref="FM556:FN556"/>
    <mergeCell ref="FO556:FP556"/>
    <mergeCell ref="FQ556:FR556"/>
    <mergeCell ref="BK556:BL556"/>
    <mergeCell ref="BM556:BN556"/>
    <mergeCell ref="BO556:BP556"/>
    <mergeCell ref="BQ556:BR556"/>
    <mergeCell ref="BS556:BT556"/>
    <mergeCell ref="BU556:BV556"/>
    <mergeCell ref="BW556:BX556"/>
    <mergeCell ref="BY556:BZ556"/>
    <mergeCell ref="CA556:CB556"/>
    <mergeCell ref="CC556:CD556"/>
    <mergeCell ref="CE556:CF556"/>
    <mergeCell ref="CG556:CH556"/>
    <mergeCell ref="CI556:CJ556"/>
    <mergeCell ref="CK556:CL556"/>
    <mergeCell ref="CM556:CN556"/>
    <mergeCell ref="CO556:CP556"/>
    <mergeCell ref="CQ556:CR556"/>
    <mergeCell ref="CS556:CT556"/>
    <mergeCell ref="CU556:CV556"/>
    <mergeCell ref="CW556:CX556"/>
    <mergeCell ref="CY556:CZ556"/>
    <mergeCell ref="DA556:DB556"/>
    <mergeCell ref="DC556:DD556"/>
    <mergeCell ref="DE556:DF556"/>
    <mergeCell ref="DG556:DH556"/>
    <mergeCell ref="DI556:DJ556"/>
    <mergeCell ref="DK556:DL556"/>
    <mergeCell ref="DM556:DN556"/>
    <mergeCell ref="DO556:DP556"/>
    <mergeCell ref="DQ556:DR556"/>
    <mergeCell ref="DS556:DT556"/>
    <mergeCell ref="DU556:DV556"/>
    <mergeCell ref="DW556:DX556"/>
    <mergeCell ref="DY556:DZ556"/>
    <mergeCell ref="EA556:EB556"/>
    <mergeCell ref="EC556:ED556"/>
    <mergeCell ref="EE556:EF556"/>
    <mergeCell ref="EG556:EH556"/>
    <mergeCell ref="EI556:EJ556"/>
    <mergeCell ref="EK556:EL556"/>
    <mergeCell ref="EM556:EN556"/>
    <mergeCell ref="EO556:EP556"/>
    <mergeCell ref="AW556:AX556"/>
    <mergeCell ref="AY556:AZ556"/>
    <mergeCell ref="BA556:BB556"/>
    <mergeCell ref="BC556:BD556"/>
    <mergeCell ref="BE556:BF556"/>
    <mergeCell ref="BG556:BH556"/>
    <mergeCell ref="BI556:BJ556"/>
    <mergeCell ref="EQ557:ER557"/>
    <mergeCell ref="ES557:ET557"/>
    <mergeCell ref="EU557:EV557"/>
    <mergeCell ref="EW557:EX557"/>
    <mergeCell ref="EY557:EZ557"/>
    <mergeCell ref="FA557:FB557"/>
    <mergeCell ref="FC557:FD557"/>
    <mergeCell ref="FS557:FT557"/>
    <mergeCell ref="FU557:FV557"/>
    <mergeCell ref="FW557:FX557"/>
    <mergeCell ref="FY557:FZ557"/>
    <mergeCell ref="FE557:FF557"/>
    <mergeCell ref="FG557:FH557"/>
    <mergeCell ref="FI557:FJ557"/>
    <mergeCell ref="FK557:FL557"/>
    <mergeCell ref="FM557:FN557"/>
    <mergeCell ref="FO557:FP557"/>
    <mergeCell ref="FQ557:FR557"/>
    <mergeCell ref="BK557:BL557"/>
    <mergeCell ref="BM557:BN557"/>
    <mergeCell ref="BO557:BP557"/>
    <mergeCell ref="BQ557:BR557"/>
    <mergeCell ref="BS557:BT557"/>
    <mergeCell ref="BU557:BV557"/>
    <mergeCell ref="BW557:BX557"/>
    <mergeCell ref="BY557:BZ557"/>
    <mergeCell ref="CA557:CB557"/>
    <mergeCell ref="CC557:CD557"/>
    <mergeCell ref="CE557:CF557"/>
    <mergeCell ref="CG557:CH557"/>
    <mergeCell ref="CI557:CJ557"/>
    <mergeCell ref="CK557:CL557"/>
    <mergeCell ref="CM557:CN557"/>
    <mergeCell ref="CO557:CP557"/>
    <mergeCell ref="CQ557:CR557"/>
    <mergeCell ref="CS557:CT557"/>
    <mergeCell ref="CU557:CV557"/>
    <mergeCell ref="CW557:CX557"/>
    <mergeCell ref="CY557:CZ557"/>
    <mergeCell ref="DA557:DB557"/>
    <mergeCell ref="DC557:DD557"/>
    <mergeCell ref="DE557:DF557"/>
    <mergeCell ref="DG557:DH557"/>
    <mergeCell ref="DI557:DJ557"/>
    <mergeCell ref="DK557:DL557"/>
    <mergeCell ref="DM557:DN557"/>
    <mergeCell ref="DO557:DP557"/>
    <mergeCell ref="DQ557:DR557"/>
    <mergeCell ref="DS557:DT557"/>
    <mergeCell ref="DU557:DV557"/>
    <mergeCell ref="DW557:DX557"/>
    <mergeCell ref="DY557:DZ557"/>
    <mergeCell ref="EA557:EB557"/>
    <mergeCell ref="EC557:ED557"/>
    <mergeCell ref="EE557:EF557"/>
    <mergeCell ref="EG557:EH557"/>
    <mergeCell ref="EI557:EJ557"/>
    <mergeCell ref="EK557:EL557"/>
    <mergeCell ref="EM557:EN557"/>
    <mergeCell ref="EO557:EP557"/>
    <mergeCell ref="AW557:AX557"/>
    <mergeCell ref="AY557:AZ557"/>
    <mergeCell ref="BA557:BB557"/>
    <mergeCell ref="BC557:BD557"/>
    <mergeCell ref="BE557:BF557"/>
    <mergeCell ref="BG557:BH557"/>
    <mergeCell ref="BI557:BJ557"/>
    <mergeCell ref="EQ558:ER558"/>
    <mergeCell ref="ES558:ET558"/>
    <mergeCell ref="EU558:EV558"/>
    <mergeCell ref="EW558:EX558"/>
    <mergeCell ref="EY558:EZ558"/>
    <mergeCell ref="FA558:FB558"/>
    <mergeCell ref="FC558:FD558"/>
    <mergeCell ref="FS558:FT558"/>
    <mergeCell ref="FU558:FV558"/>
    <mergeCell ref="FW558:FX558"/>
    <mergeCell ref="FY558:FZ558"/>
    <mergeCell ref="FE558:FF558"/>
    <mergeCell ref="FG558:FH558"/>
    <mergeCell ref="FI558:FJ558"/>
    <mergeCell ref="FK558:FL558"/>
    <mergeCell ref="FM558:FN558"/>
    <mergeCell ref="FO558:FP558"/>
    <mergeCell ref="FQ558:FR558"/>
    <mergeCell ref="BK558:BL558"/>
    <mergeCell ref="BM558:BN558"/>
    <mergeCell ref="BO558:BP558"/>
    <mergeCell ref="BQ558:BR558"/>
    <mergeCell ref="BS558:BT558"/>
    <mergeCell ref="BU558:BV558"/>
    <mergeCell ref="BW558:BX558"/>
    <mergeCell ref="BY558:BZ558"/>
    <mergeCell ref="CA558:CB558"/>
    <mergeCell ref="CC558:CD558"/>
    <mergeCell ref="CE558:CF558"/>
    <mergeCell ref="CG558:CH558"/>
    <mergeCell ref="CI558:CJ558"/>
    <mergeCell ref="CK558:CL558"/>
    <mergeCell ref="CM558:CN558"/>
    <mergeCell ref="CO558:CP558"/>
    <mergeCell ref="CQ558:CR558"/>
    <mergeCell ref="CS558:CT558"/>
    <mergeCell ref="CU558:CV558"/>
    <mergeCell ref="CW558:CX558"/>
    <mergeCell ref="CY558:CZ558"/>
    <mergeCell ref="DA558:DB558"/>
    <mergeCell ref="DC558:DD558"/>
    <mergeCell ref="DE558:DF558"/>
    <mergeCell ref="DG558:DH558"/>
    <mergeCell ref="DI558:DJ558"/>
    <mergeCell ref="DK558:DL558"/>
    <mergeCell ref="DM558:DN558"/>
    <mergeCell ref="DO558:DP558"/>
    <mergeCell ref="DQ558:DR558"/>
    <mergeCell ref="DS558:DT558"/>
    <mergeCell ref="DU558:DV558"/>
    <mergeCell ref="DW558:DX558"/>
    <mergeCell ref="DY558:DZ558"/>
    <mergeCell ref="EA558:EB558"/>
    <mergeCell ref="EC558:ED558"/>
    <mergeCell ref="EE558:EF558"/>
    <mergeCell ref="EG558:EH558"/>
    <mergeCell ref="EI558:EJ558"/>
    <mergeCell ref="EK558:EL558"/>
    <mergeCell ref="EM558:EN558"/>
    <mergeCell ref="EO558:EP558"/>
    <mergeCell ref="AW558:AX558"/>
    <mergeCell ref="AY558:AZ558"/>
    <mergeCell ref="BA558:BB558"/>
    <mergeCell ref="BC558:BD558"/>
    <mergeCell ref="BE558:BF558"/>
    <mergeCell ref="BG558:BH558"/>
    <mergeCell ref="BI558:BJ558"/>
    <mergeCell ref="EQ559:ER559"/>
    <mergeCell ref="ES559:ET559"/>
    <mergeCell ref="EU559:EV559"/>
    <mergeCell ref="EW559:EX559"/>
    <mergeCell ref="EY559:EZ559"/>
    <mergeCell ref="FA559:FB559"/>
    <mergeCell ref="FC559:FD559"/>
    <mergeCell ref="FS559:FT559"/>
    <mergeCell ref="FU559:FV559"/>
    <mergeCell ref="FW559:FX559"/>
    <mergeCell ref="FY559:FZ559"/>
    <mergeCell ref="FE559:FF559"/>
    <mergeCell ref="FG559:FH559"/>
    <mergeCell ref="FI559:FJ559"/>
    <mergeCell ref="FK559:FL559"/>
    <mergeCell ref="FM559:FN559"/>
    <mergeCell ref="FO559:FP559"/>
    <mergeCell ref="FQ559:FR559"/>
    <mergeCell ref="BK559:BL559"/>
    <mergeCell ref="BM559:BN559"/>
    <mergeCell ref="BO559:BP559"/>
    <mergeCell ref="BQ559:BR559"/>
    <mergeCell ref="BS559:BT559"/>
    <mergeCell ref="BU559:BV559"/>
    <mergeCell ref="BW559:BX559"/>
    <mergeCell ref="BY559:BZ559"/>
    <mergeCell ref="CA559:CB559"/>
    <mergeCell ref="CC559:CD559"/>
    <mergeCell ref="CE559:CF559"/>
    <mergeCell ref="CG559:CH559"/>
    <mergeCell ref="CI559:CJ559"/>
    <mergeCell ref="CK559:CL559"/>
    <mergeCell ref="CM559:CN559"/>
    <mergeCell ref="CO559:CP559"/>
    <mergeCell ref="CQ559:CR559"/>
    <mergeCell ref="CS559:CT559"/>
    <mergeCell ref="CU559:CV559"/>
    <mergeCell ref="CW559:CX559"/>
    <mergeCell ref="CY559:CZ559"/>
    <mergeCell ref="DA559:DB559"/>
    <mergeCell ref="DC559:DD559"/>
    <mergeCell ref="DE559:DF559"/>
    <mergeCell ref="DG559:DH559"/>
    <mergeCell ref="DI559:DJ559"/>
    <mergeCell ref="DK559:DL559"/>
    <mergeCell ref="DM559:DN559"/>
    <mergeCell ref="DO559:DP559"/>
    <mergeCell ref="DQ559:DR559"/>
    <mergeCell ref="DS559:DT559"/>
    <mergeCell ref="DU559:DV559"/>
    <mergeCell ref="DW559:DX559"/>
    <mergeCell ref="DY559:DZ559"/>
    <mergeCell ref="EA559:EB559"/>
    <mergeCell ref="EC559:ED559"/>
    <mergeCell ref="EE559:EF559"/>
    <mergeCell ref="EG559:EH559"/>
    <mergeCell ref="EI559:EJ559"/>
    <mergeCell ref="EK559:EL559"/>
    <mergeCell ref="EM559:EN559"/>
    <mergeCell ref="EO559:EP559"/>
    <mergeCell ref="AW559:AX559"/>
    <mergeCell ref="AY559:AZ559"/>
    <mergeCell ref="BA559:BB559"/>
    <mergeCell ref="BC559:BD559"/>
    <mergeCell ref="BE559:BF559"/>
    <mergeCell ref="BG559:BH559"/>
    <mergeCell ref="BI559:BJ559"/>
    <mergeCell ref="EQ560:ER560"/>
    <mergeCell ref="ES560:ET560"/>
    <mergeCell ref="EU560:EV560"/>
    <mergeCell ref="EW560:EX560"/>
    <mergeCell ref="EY560:EZ560"/>
    <mergeCell ref="FA560:FB560"/>
    <mergeCell ref="FC560:FD560"/>
    <mergeCell ref="FS560:FT560"/>
    <mergeCell ref="FU560:FV560"/>
    <mergeCell ref="FW560:FX560"/>
    <mergeCell ref="FY560:FZ560"/>
    <mergeCell ref="FE560:FF560"/>
    <mergeCell ref="FG560:FH560"/>
    <mergeCell ref="FI560:FJ560"/>
    <mergeCell ref="FK560:FL560"/>
    <mergeCell ref="FM560:FN560"/>
    <mergeCell ref="FO560:FP560"/>
    <mergeCell ref="FQ560:FR560"/>
    <mergeCell ref="BK560:BL560"/>
    <mergeCell ref="BM560:BN560"/>
    <mergeCell ref="BO560:BP560"/>
    <mergeCell ref="BQ560:BR560"/>
    <mergeCell ref="BS560:BT560"/>
    <mergeCell ref="BU560:BV560"/>
    <mergeCell ref="BW560:BX560"/>
    <mergeCell ref="BY560:BZ560"/>
    <mergeCell ref="CA560:CB560"/>
    <mergeCell ref="CC560:CD560"/>
    <mergeCell ref="CE560:CF560"/>
    <mergeCell ref="CG560:CH560"/>
    <mergeCell ref="CI560:CJ560"/>
    <mergeCell ref="CK560:CL560"/>
    <mergeCell ref="CM560:CN560"/>
    <mergeCell ref="CO560:CP560"/>
    <mergeCell ref="CQ560:CR560"/>
    <mergeCell ref="CS560:CT560"/>
    <mergeCell ref="CU560:CV560"/>
    <mergeCell ref="CW560:CX560"/>
    <mergeCell ref="CY560:CZ560"/>
    <mergeCell ref="DA560:DB560"/>
    <mergeCell ref="DC560:DD560"/>
    <mergeCell ref="DE560:DF560"/>
    <mergeCell ref="DG560:DH560"/>
    <mergeCell ref="DI560:DJ560"/>
    <mergeCell ref="DK560:DL560"/>
    <mergeCell ref="DM560:DN560"/>
    <mergeCell ref="DO560:DP560"/>
    <mergeCell ref="DQ560:DR560"/>
    <mergeCell ref="DS560:DT560"/>
    <mergeCell ref="DU560:DV560"/>
    <mergeCell ref="DW560:DX560"/>
    <mergeCell ref="DY560:DZ560"/>
    <mergeCell ref="EA560:EB560"/>
    <mergeCell ref="EC560:ED560"/>
    <mergeCell ref="EE560:EF560"/>
    <mergeCell ref="EG560:EH560"/>
    <mergeCell ref="EI560:EJ560"/>
    <mergeCell ref="EK560:EL560"/>
    <mergeCell ref="EM560:EN560"/>
    <mergeCell ref="EO560:EP560"/>
    <mergeCell ref="AW560:AX560"/>
    <mergeCell ref="AY560:AZ560"/>
    <mergeCell ref="BA560:BB560"/>
    <mergeCell ref="BC560:BD560"/>
    <mergeCell ref="BE560:BF560"/>
    <mergeCell ref="BG560:BH560"/>
    <mergeCell ref="BI560:BJ560"/>
    <mergeCell ref="EQ561:ER561"/>
    <mergeCell ref="ES561:ET561"/>
    <mergeCell ref="EU561:EV561"/>
    <mergeCell ref="EW561:EX561"/>
    <mergeCell ref="EY561:EZ561"/>
    <mergeCell ref="FA561:FB561"/>
    <mergeCell ref="FC561:FD561"/>
    <mergeCell ref="FS561:FT561"/>
    <mergeCell ref="FU561:FV561"/>
    <mergeCell ref="FW561:FX561"/>
    <mergeCell ref="FY561:FZ561"/>
    <mergeCell ref="FE561:FF561"/>
    <mergeCell ref="FG561:FH561"/>
    <mergeCell ref="FI561:FJ561"/>
    <mergeCell ref="FK561:FL561"/>
    <mergeCell ref="FM561:FN561"/>
    <mergeCell ref="FO561:FP561"/>
    <mergeCell ref="FQ561:FR561"/>
    <mergeCell ref="BK561:BL561"/>
    <mergeCell ref="BM561:BN561"/>
    <mergeCell ref="BO561:BP561"/>
    <mergeCell ref="BQ561:BR561"/>
    <mergeCell ref="BS561:BT561"/>
    <mergeCell ref="BU561:BV561"/>
    <mergeCell ref="BW561:BX561"/>
    <mergeCell ref="BY561:BZ561"/>
    <mergeCell ref="CA561:CB561"/>
    <mergeCell ref="CC561:CD561"/>
    <mergeCell ref="CE561:CF561"/>
    <mergeCell ref="CG561:CH561"/>
    <mergeCell ref="CI561:CJ561"/>
    <mergeCell ref="CK561:CL561"/>
    <mergeCell ref="CM561:CN561"/>
    <mergeCell ref="CO561:CP561"/>
    <mergeCell ref="CQ561:CR561"/>
    <mergeCell ref="CS561:CT561"/>
    <mergeCell ref="CU561:CV561"/>
    <mergeCell ref="CW561:CX561"/>
    <mergeCell ref="CY561:CZ561"/>
    <mergeCell ref="DA561:DB561"/>
    <mergeCell ref="DC561:DD561"/>
    <mergeCell ref="DE561:DF561"/>
    <mergeCell ref="DG561:DH561"/>
    <mergeCell ref="DI561:DJ561"/>
    <mergeCell ref="DK561:DL561"/>
    <mergeCell ref="DM561:DN561"/>
    <mergeCell ref="DO561:DP561"/>
    <mergeCell ref="DQ561:DR561"/>
    <mergeCell ref="DS561:DT561"/>
    <mergeCell ref="DU561:DV561"/>
    <mergeCell ref="DW561:DX561"/>
    <mergeCell ref="DY561:DZ561"/>
    <mergeCell ref="EA561:EB561"/>
    <mergeCell ref="EC561:ED561"/>
    <mergeCell ref="EE561:EF561"/>
    <mergeCell ref="EG561:EH561"/>
    <mergeCell ref="EI561:EJ561"/>
    <mergeCell ref="EK561:EL561"/>
    <mergeCell ref="EM561:EN561"/>
    <mergeCell ref="EO561:EP561"/>
    <mergeCell ref="AW561:AX561"/>
    <mergeCell ref="AY561:AZ561"/>
    <mergeCell ref="BA561:BB561"/>
    <mergeCell ref="BC561:BD561"/>
    <mergeCell ref="BE561:BF561"/>
    <mergeCell ref="BG561:BH561"/>
    <mergeCell ref="BI561:BJ561"/>
    <mergeCell ref="EQ562:ER562"/>
    <mergeCell ref="ES562:ET562"/>
    <mergeCell ref="EU562:EV562"/>
    <mergeCell ref="EW562:EX562"/>
    <mergeCell ref="EY562:EZ562"/>
    <mergeCell ref="FA562:FB562"/>
    <mergeCell ref="FC562:FD562"/>
    <mergeCell ref="FS562:FT562"/>
    <mergeCell ref="FU562:FV562"/>
    <mergeCell ref="FW562:FX562"/>
    <mergeCell ref="FY562:FZ562"/>
    <mergeCell ref="FE562:FF562"/>
    <mergeCell ref="FG562:FH562"/>
    <mergeCell ref="FI562:FJ562"/>
    <mergeCell ref="FK562:FL562"/>
    <mergeCell ref="FM562:FN562"/>
    <mergeCell ref="FO562:FP562"/>
    <mergeCell ref="FQ562:FR562"/>
    <mergeCell ref="BK562:BL562"/>
    <mergeCell ref="BM562:BN562"/>
    <mergeCell ref="BO562:BP562"/>
    <mergeCell ref="BQ562:BR562"/>
    <mergeCell ref="BS562:BT562"/>
    <mergeCell ref="BU562:BV562"/>
    <mergeCell ref="BW562:BX562"/>
    <mergeCell ref="BY562:BZ562"/>
    <mergeCell ref="CA562:CB562"/>
    <mergeCell ref="CC562:CD562"/>
    <mergeCell ref="CE562:CF562"/>
    <mergeCell ref="CG562:CH562"/>
    <mergeCell ref="CI562:CJ562"/>
    <mergeCell ref="CK562:CL562"/>
    <mergeCell ref="CM562:CN562"/>
    <mergeCell ref="CO562:CP562"/>
    <mergeCell ref="CQ562:CR562"/>
    <mergeCell ref="CS562:CT562"/>
    <mergeCell ref="CU562:CV562"/>
    <mergeCell ref="CW562:CX562"/>
    <mergeCell ref="CY562:CZ562"/>
    <mergeCell ref="DA562:DB562"/>
    <mergeCell ref="DC562:DD562"/>
    <mergeCell ref="DE562:DF562"/>
    <mergeCell ref="DG562:DH562"/>
    <mergeCell ref="DI562:DJ562"/>
    <mergeCell ref="DK562:DL562"/>
    <mergeCell ref="DM562:DN562"/>
    <mergeCell ref="DO562:DP562"/>
    <mergeCell ref="DQ562:DR562"/>
    <mergeCell ref="DS562:DT562"/>
    <mergeCell ref="DU562:DV562"/>
    <mergeCell ref="DW562:DX562"/>
    <mergeCell ref="DY562:DZ562"/>
    <mergeCell ref="EA562:EB562"/>
    <mergeCell ref="EC562:ED562"/>
    <mergeCell ref="EE562:EF562"/>
    <mergeCell ref="EG562:EH562"/>
    <mergeCell ref="EI562:EJ562"/>
    <mergeCell ref="EK562:EL562"/>
    <mergeCell ref="EM562:EN562"/>
    <mergeCell ref="EO562:EP562"/>
    <mergeCell ref="AW562:AX562"/>
    <mergeCell ref="AY562:AZ562"/>
    <mergeCell ref="BA562:BB562"/>
    <mergeCell ref="BC562:BD562"/>
    <mergeCell ref="BE562:BF562"/>
    <mergeCell ref="BG562:BH562"/>
    <mergeCell ref="BI562:BJ562"/>
    <mergeCell ref="EQ570:ER570"/>
    <mergeCell ref="ES570:ET570"/>
    <mergeCell ref="EU570:EV570"/>
    <mergeCell ref="EW570:EX570"/>
    <mergeCell ref="EY570:EZ570"/>
    <mergeCell ref="FA570:FB570"/>
    <mergeCell ref="FC570:FD570"/>
    <mergeCell ref="FS570:FT570"/>
    <mergeCell ref="AW570:AX570"/>
    <mergeCell ref="AY570:AZ570"/>
    <mergeCell ref="BA570:BB570"/>
    <mergeCell ref="BC570:BD570"/>
    <mergeCell ref="BE570:BF570"/>
    <mergeCell ref="BG570:BH570"/>
    <mergeCell ref="BI570:BJ570"/>
    <mergeCell ref="AW563:AX563"/>
    <mergeCell ref="AY563:AZ563"/>
    <mergeCell ref="BA563:BB563"/>
    <mergeCell ref="BC563:BD563"/>
    <mergeCell ref="BE563:BF563"/>
    <mergeCell ref="BG563:BH563"/>
    <mergeCell ref="BI563:BJ563"/>
    <mergeCell ref="AW564:AX564"/>
    <mergeCell ref="AY564:AZ564"/>
    <mergeCell ref="BA564:BB564"/>
    <mergeCell ref="BC564:BD564"/>
    <mergeCell ref="BE564:BF564"/>
    <mergeCell ref="BG564:BH564"/>
    <mergeCell ref="BI564:BJ564"/>
    <mergeCell ref="AW565:AX565"/>
    <mergeCell ref="AY565:AZ565"/>
    <mergeCell ref="BA565:BB565"/>
    <mergeCell ref="BC565:BD565"/>
    <mergeCell ref="BE565:BF565"/>
    <mergeCell ref="BG565:BH565"/>
    <mergeCell ref="BI565:BJ565"/>
    <mergeCell ref="AW566:AX566"/>
    <mergeCell ref="AY566:AZ566"/>
    <mergeCell ref="BA566:BB566"/>
    <mergeCell ref="FU570:FV570"/>
    <mergeCell ref="FW570:FX570"/>
    <mergeCell ref="FY570:FZ570"/>
    <mergeCell ref="FE570:FF570"/>
    <mergeCell ref="FG570:FH570"/>
    <mergeCell ref="FI570:FJ570"/>
    <mergeCell ref="FK570:FL570"/>
    <mergeCell ref="FM570:FN570"/>
    <mergeCell ref="FO570:FP570"/>
    <mergeCell ref="FQ570:FR570"/>
    <mergeCell ref="BK570:BL570"/>
    <mergeCell ref="BM570:BN570"/>
    <mergeCell ref="BO570:BP570"/>
    <mergeCell ref="BQ570:BR570"/>
    <mergeCell ref="BS570:BT570"/>
    <mergeCell ref="BU570:BV570"/>
    <mergeCell ref="BW570:BX570"/>
    <mergeCell ref="BY570:BZ570"/>
    <mergeCell ref="CA570:CB570"/>
    <mergeCell ref="CC570:CD570"/>
    <mergeCell ref="CE570:CF570"/>
    <mergeCell ref="CG570:CH570"/>
    <mergeCell ref="CI570:CJ570"/>
    <mergeCell ref="CK570:CL570"/>
    <mergeCell ref="CM570:CN570"/>
    <mergeCell ref="CO570:CP570"/>
    <mergeCell ref="CQ570:CR570"/>
    <mergeCell ref="CS570:CT570"/>
    <mergeCell ref="CU570:CV570"/>
    <mergeCell ref="CW570:CX570"/>
    <mergeCell ref="CY570:CZ570"/>
    <mergeCell ref="DA570:DB570"/>
    <mergeCell ref="DC570:DD570"/>
    <mergeCell ref="DE570:DF570"/>
    <mergeCell ref="DG570:DH570"/>
    <mergeCell ref="DI570:DJ570"/>
    <mergeCell ref="DK570:DL570"/>
    <mergeCell ref="DM570:DN570"/>
    <mergeCell ref="DO570:DP570"/>
    <mergeCell ref="DQ570:DR570"/>
    <mergeCell ref="DS570:DT570"/>
    <mergeCell ref="DU570:DV570"/>
    <mergeCell ref="DW570:DX570"/>
    <mergeCell ref="DY570:DZ570"/>
    <mergeCell ref="EA570:EB570"/>
    <mergeCell ref="EC570:ED570"/>
    <mergeCell ref="EE570:EF570"/>
    <mergeCell ref="EG570:EH570"/>
    <mergeCell ref="EI570:EJ570"/>
    <mergeCell ref="EK570:EL570"/>
    <mergeCell ref="EM570:EN570"/>
    <mergeCell ref="EO570:EP570"/>
    <mergeCell ref="EQ571:ER571"/>
    <mergeCell ref="ES571:ET571"/>
    <mergeCell ref="EU571:EV571"/>
    <mergeCell ref="EW571:EX571"/>
    <mergeCell ref="EY571:EZ571"/>
    <mergeCell ref="FA571:FB571"/>
    <mergeCell ref="FC571:FD571"/>
    <mergeCell ref="FS571:FT571"/>
    <mergeCell ref="FU571:FV571"/>
    <mergeCell ref="FW571:FX571"/>
    <mergeCell ref="FY571:FZ571"/>
    <mergeCell ref="FE571:FF571"/>
    <mergeCell ref="FG571:FH571"/>
    <mergeCell ref="FI571:FJ571"/>
    <mergeCell ref="FK571:FL571"/>
    <mergeCell ref="FM571:FN571"/>
    <mergeCell ref="FO571:FP571"/>
    <mergeCell ref="FQ571:FR571"/>
    <mergeCell ref="BK571:BL571"/>
    <mergeCell ref="BM571:BN571"/>
    <mergeCell ref="BO571:BP571"/>
    <mergeCell ref="BQ571:BR571"/>
    <mergeCell ref="BS571:BT571"/>
    <mergeCell ref="BU571:BV571"/>
    <mergeCell ref="BW571:BX571"/>
    <mergeCell ref="BY571:BZ571"/>
    <mergeCell ref="CA571:CB571"/>
    <mergeCell ref="CC571:CD571"/>
    <mergeCell ref="CE571:CF571"/>
    <mergeCell ref="CG571:CH571"/>
    <mergeCell ref="CI571:CJ571"/>
    <mergeCell ref="CK571:CL571"/>
    <mergeCell ref="CM571:CN571"/>
    <mergeCell ref="CO571:CP571"/>
    <mergeCell ref="CQ571:CR571"/>
    <mergeCell ref="CS571:CT571"/>
    <mergeCell ref="CU571:CV571"/>
    <mergeCell ref="CW571:CX571"/>
    <mergeCell ref="CY571:CZ571"/>
    <mergeCell ref="DA571:DB571"/>
    <mergeCell ref="DC571:DD571"/>
    <mergeCell ref="DE571:DF571"/>
    <mergeCell ref="DG571:DH571"/>
    <mergeCell ref="DI571:DJ571"/>
    <mergeCell ref="DK571:DL571"/>
    <mergeCell ref="DM571:DN571"/>
    <mergeCell ref="DO571:DP571"/>
    <mergeCell ref="DQ571:DR571"/>
    <mergeCell ref="DS571:DT571"/>
    <mergeCell ref="DU571:DV571"/>
    <mergeCell ref="DW571:DX571"/>
    <mergeCell ref="DY571:DZ571"/>
    <mergeCell ref="EA571:EB571"/>
    <mergeCell ref="EC571:ED571"/>
    <mergeCell ref="EE571:EF571"/>
    <mergeCell ref="EG571:EH571"/>
    <mergeCell ref="EI571:EJ571"/>
    <mergeCell ref="EK571:EL571"/>
    <mergeCell ref="EM571:EN571"/>
    <mergeCell ref="EO571:EP571"/>
    <mergeCell ref="AW571:AX571"/>
    <mergeCell ref="AY571:AZ571"/>
    <mergeCell ref="BA571:BB571"/>
    <mergeCell ref="BC571:BD571"/>
    <mergeCell ref="BE571:BF571"/>
    <mergeCell ref="BG571:BH571"/>
    <mergeCell ref="BI571:BJ571"/>
    <mergeCell ref="EQ572:ER572"/>
    <mergeCell ref="ES572:ET572"/>
    <mergeCell ref="EU572:EV572"/>
    <mergeCell ref="EW572:EX572"/>
    <mergeCell ref="EY572:EZ572"/>
    <mergeCell ref="FA572:FB572"/>
    <mergeCell ref="FC572:FD572"/>
    <mergeCell ref="FS572:FT572"/>
    <mergeCell ref="FU572:FV572"/>
    <mergeCell ref="FW572:FX572"/>
    <mergeCell ref="FY572:FZ572"/>
    <mergeCell ref="FE572:FF572"/>
    <mergeCell ref="FG572:FH572"/>
    <mergeCell ref="FI572:FJ572"/>
    <mergeCell ref="FK572:FL572"/>
    <mergeCell ref="FM572:FN572"/>
    <mergeCell ref="FO572:FP572"/>
    <mergeCell ref="FQ572:FR572"/>
    <mergeCell ref="BK572:BL572"/>
    <mergeCell ref="BM572:BN572"/>
    <mergeCell ref="BO572:BP572"/>
    <mergeCell ref="BQ572:BR572"/>
    <mergeCell ref="BS572:BT572"/>
    <mergeCell ref="BU572:BV572"/>
    <mergeCell ref="BW572:BX572"/>
    <mergeCell ref="BY572:BZ572"/>
    <mergeCell ref="CA572:CB572"/>
    <mergeCell ref="CC572:CD572"/>
    <mergeCell ref="CE572:CF572"/>
    <mergeCell ref="CG572:CH572"/>
    <mergeCell ref="CI572:CJ572"/>
    <mergeCell ref="CK572:CL572"/>
    <mergeCell ref="CM572:CN572"/>
    <mergeCell ref="CO572:CP572"/>
    <mergeCell ref="CQ572:CR572"/>
    <mergeCell ref="CS572:CT572"/>
    <mergeCell ref="CU572:CV572"/>
    <mergeCell ref="CW572:CX572"/>
    <mergeCell ref="CY572:CZ572"/>
    <mergeCell ref="DA572:DB572"/>
    <mergeCell ref="DC572:DD572"/>
    <mergeCell ref="DE572:DF572"/>
    <mergeCell ref="DG572:DH572"/>
    <mergeCell ref="DI572:DJ572"/>
    <mergeCell ref="DK572:DL572"/>
    <mergeCell ref="DM572:DN572"/>
    <mergeCell ref="DO572:DP572"/>
    <mergeCell ref="DQ572:DR572"/>
    <mergeCell ref="DS572:DT572"/>
    <mergeCell ref="DU572:DV572"/>
    <mergeCell ref="DW572:DX572"/>
    <mergeCell ref="DY572:DZ572"/>
    <mergeCell ref="EA572:EB572"/>
    <mergeCell ref="EC572:ED572"/>
    <mergeCell ref="EE572:EF572"/>
    <mergeCell ref="EG572:EH572"/>
    <mergeCell ref="EI572:EJ572"/>
    <mergeCell ref="EM572:EN572"/>
    <mergeCell ref="EO572:EP572"/>
    <mergeCell ref="AW572:AX572"/>
    <mergeCell ref="AY572:AZ572"/>
    <mergeCell ref="BA572:BB572"/>
    <mergeCell ref="BC572:BD572"/>
    <mergeCell ref="BE572:BF572"/>
    <mergeCell ref="BG572:BH572"/>
    <mergeCell ref="BI572:BJ572"/>
    <mergeCell ref="EQ573:ER573"/>
    <mergeCell ref="ES573:ET573"/>
    <mergeCell ref="EU573:EV573"/>
    <mergeCell ref="EW573:EX573"/>
    <mergeCell ref="EY573:EZ573"/>
    <mergeCell ref="FA573:FB573"/>
    <mergeCell ref="FC573:FD573"/>
    <mergeCell ref="FS573:FT573"/>
    <mergeCell ref="FU573:FV573"/>
    <mergeCell ref="FW573:FX573"/>
    <mergeCell ref="FY573:FZ573"/>
    <mergeCell ref="FE573:FF573"/>
    <mergeCell ref="FG573:FH573"/>
    <mergeCell ref="FI573:FJ573"/>
    <mergeCell ref="FK573:FL573"/>
    <mergeCell ref="FM573:FN573"/>
    <mergeCell ref="FO573:FP573"/>
    <mergeCell ref="FQ573:FR573"/>
    <mergeCell ref="BK573:BL573"/>
    <mergeCell ref="BM573:BN573"/>
    <mergeCell ref="BO573:BP573"/>
    <mergeCell ref="BQ573:BR573"/>
    <mergeCell ref="BS573:BT573"/>
    <mergeCell ref="BU573:BV573"/>
    <mergeCell ref="BW573:BX573"/>
    <mergeCell ref="BY573:BZ573"/>
    <mergeCell ref="CA573:CB573"/>
    <mergeCell ref="CC573:CD573"/>
    <mergeCell ref="CE573:CF573"/>
    <mergeCell ref="CG573:CH573"/>
    <mergeCell ref="CI573:CJ573"/>
    <mergeCell ref="CK573:CL573"/>
    <mergeCell ref="CM573:CN573"/>
    <mergeCell ref="CO573:CP573"/>
    <mergeCell ref="CQ573:CR573"/>
    <mergeCell ref="CS573:CT573"/>
    <mergeCell ref="CU573:CV573"/>
    <mergeCell ref="CW573:CX573"/>
    <mergeCell ref="CY573:CZ573"/>
    <mergeCell ref="DA573:DB573"/>
    <mergeCell ref="DC573:DD573"/>
    <mergeCell ref="DE573:DF573"/>
    <mergeCell ref="DG573:DH573"/>
    <mergeCell ref="DI573:DJ573"/>
    <mergeCell ref="DK573:DL573"/>
    <mergeCell ref="DM573:DN573"/>
    <mergeCell ref="DO573:DP573"/>
    <mergeCell ref="DQ573:DR573"/>
    <mergeCell ref="DS573:DT573"/>
    <mergeCell ref="DU573:DV573"/>
    <mergeCell ref="DW573:DX573"/>
    <mergeCell ref="DY573:DZ573"/>
    <mergeCell ref="EA573:EB573"/>
    <mergeCell ref="EC573:ED573"/>
    <mergeCell ref="EG573:EH573"/>
    <mergeCell ref="EI573:EJ573"/>
    <mergeCell ref="EK573:EL573"/>
    <mergeCell ref="EM573:EN573"/>
    <mergeCell ref="EO573:EP573"/>
    <mergeCell ref="AW573:AX573"/>
    <mergeCell ref="AY573:AZ573"/>
    <mergeCell ref="BA573:BB573"/>
    <mergeCell ref="BC573:BD573"/>
    <mergeCell ref="BE573:BF573"/>
    <mergeCell ref="BG573:BH573"/>
    <mergeCell ref="BI573:BJ573"/>
    <mergeCell ref="EQ269:ER269"/>
    <mergeCell ref="ES269:ET269"/>
    <mergeCell ref="EU269:EV269"/>
    <mergeCell ref="EW269:EX269"/>
    <mergeCell ref="EY269:EZ269"/>
    <mergeCell ref="FA269:FB269"/>
    <mergeCell ref="FC269:FD269"/>
    <mergeCell ref="FS269:FT269"/>
    <mergeCell ref="FU269:FV269"/>
    <mergeCell ref="FW269:FX269"/>
    <mergeCell ref="FY269:FZ269"/>
    <mergeCell ref="FE269:FF269"/>
    <mergeCell ref="FG269:FH269"/>
    <mergeCell ref="FI269:FJ269"/>
    <mergeCell ref="FK269:FL269"/>
    <mergeCell ref="FM269:FN269"/>
    <mergeCell ref="FO269:FP269"/>
    <mergeCell ref="FQ269:FR269"/>
    <mergeCell ref="BK269:BL269"/>
    <mergeCell ref="BM269:BN269"/>
    <mergeCell ref="BO269:BP269"/>
    <mergeCell ref="BQ269:BR269"/>
    <mergeCell ref="BS269:BT269"/>
    <mergeCell ref="BU269:BV269"/>
    <mergeCell ref="BW269:BX269"/>
    <mergeCell ref="BY269:BZ269"/>
    <mergeCell ref="CA269:CB269"/>
    <mergeCell ref="CC269:CD269"/>
    <mergeCell ref="CE269:CF269"/>
    <mergeCell ref="CG269:CH269"/>
    <mergeCell ref="CI269:CJ269"/>
    <mergeCell ref="CK269:CL269"/>
    <mergeCell ref="CM269:CN269"/>
    <mergeCell ref="CO269:CP269"/>
    <mergeCell ref="CQ269:CR269"/>
    <mergeCell ref="CS269:CT269"/>
    <mergeCell ref="CU269:CV269"/>
    <mergeCell ref="CW269:CX269"/>
    <mergeCell ref="CY269:CZ269"/>
    <mergeCell ref="DA269:DB269"/>
    <mergeCell ref="DC269:DD269"/>
    <mergeCell ref="DE269:DF269"/>
    <mergeCell ref="DG269:DH269"/>
    <mergeCell ref="DI269:DJ269"/>
    <mergeCell ref="DK269:DL269"/>
    <mergeCell ref="DM269:DN269"/>
    <mergeCell ref="DO269:DP269"/>
    <mergeCell ref="DQ269:DR269"/>
    <mergeCell ref="DS269:DT269"/>
    <mergeCell ref="DU269:DV269"/>
    <mergeCell ref="DW269:DX269"/>
    <mergeCell ref="EK572:EL572"/>
    <mergeCell ref="DY269:DZ269"/>
    <mergeCell ref="EA269:EB269"/>
    <mergeCell ref="EC269:ED269"/>
    <mergeCell ref="EE269:EF269"/>
    <mergeCell ref="EG269:EH269"/>
    <mergeCell ref="EI269:EJ269"/>
    <mergeCell ref="EK269:EL269"/>
    <mergeCell ref="EM269:EN269"/>
    <mergeCell ref="EO269:EP269"/>
    <mergeCell ref="AW269:AX269"/>
    <mergeCell ref="AY269:AZ269"/>
    <mergeCell ref="BA269:BB269"/>
    <mergeCell ref="BC269:BD269"/>
    <mergeCell ref="BE269:BF269"/>
    <mergeCell ref="BG269:BH269"/>
    <mergeCell ref="BI269:BJ269"/>
    <mergeCell ref="EQ270:ER270"/>
    <mergeCell ref="ES270:ET270"/>
    <mergeCell ref="EU270:EV270"/>
    <mergeCell ref="EW270:EX270"/>
    <mergeCell ref="EY270:EZ270"/>
    <mergeCell ref="FA270:FB270"/>
    <mergeCell ref="FC270:FD270"/>
    <mergeCell ref="FS270:FT270"/>
    <mergeCell ref="FU270:FV270"/>
    <mergeCell ref="FW270:FX270"/>
    <mergeCell ref="FY270:FZ270"/>
    <mergeCell ref="FE270:FF270"/>
    <mergeCell ref="FG270:FH270"/>
    <mergeCell ref="FI270:FJ270"/>
    <mergeCell ref="FK270:FL270"/>
    <mergeCell ref="FM270:FN270"/>
    <mergeCell ref="FO270:FP270"/>
    <mergeCell ref="FQ270:FR270"/>
    <mergeCell ref="BK270:BL270"/>
    <mergeCell ref="BM270:BN270"/>
    <mergeCell ref="BO270:BP270"/>
    <mergeCell ref="BQ270:BR270"/>
    <mergeCell ref="BS270:BT270"/>
    <mergeCell ref="BU270:BV270"/>
    <mergeCell ref="BW270:BX270"/>
    <mergeCell ref="BY270:BZ270"/>
    <mergeCell ref="CA270:CB270"/>
    <mergeCell ref="CC270:CD270"/>
    <mergeCell ref="CE270:CF270"/>
    <mergeCell ref="CG270:CH270"/>
    <mergeCell ref="CI270:CJ270"/>
    <mergeCell ref="CK270:CL270"/>
    <mergeCell ref="CM270:CN270"/>
    <mergeCell ref="CO270:CP270"/>
    <mergeCell ref="CQ270:CR270"/>
    <mergeCell ref="CS270:CT270"/>
    <mergeCell ref="CU270:CV270"/>
    <mergeCell ref="CW270:CX270"/>
    <mergeCell ref="CY270:CZ270"/>
    <mergeCell ref="DA270:DB270"/>
    <mergeCell ref="DC270:DD270"/>
    <mergeCell ref="DE270:DF270"/>
    <mergeCell ref="DG270:DH270"/>
    <mergeCell ref="DI270:DJ270"/>
    <mergeCell ref="DK270:DL270"/>
    <mergeCell ref="DM270:DN270"/>
    <mergeCell ref="DO270:DP270"/>
    <mergeCell ref="DQ270:DR270"/>
    <mergeCell ref="DS270:DT270"/>
    <mergeCell ref="DU270:DV270"/>
    <mergeCell ref="DW270:DX270"/>
    <mergeCell ref="DY270:DZ270"/>
    <mergeCell ref="EA270:EB270"/>
    <mergeCell ref="EC270:ED270"/>
    <mergeCell ref="EE270:EF270"/>
    <mergeCell ref="EG270:EH270"/>
    <mergeCell ref="EI270:EJ270"/>
    <mergeCell ref="EK270:EL270"/>
    <mergeCell ref="EM270:EN270"/>
    <mergeCell ref="EO270:EP270"/>
    <mergeCell ref="AW270:AX270"/>
    <mergeCell ref="AY270:AZ270"/>
    <mergeCell ref="BA270:BB270"/>
    <mergeCell ref="BC270:BD270"/>
    <mergeCell ref="BE270:BF270"/>
    <mergeCell ref="BG270:BH270"/>
    <mergeCell ref="BI270:BJ270"/>
    <mergeCell ref="EQ271:ER271"/>
    <mergeCell ref="ES271:ET271"/>
    <mergeCell ref="EU271:EV271"/>
    <mergeCell ref="EW271:EX271"/>
    <mergeCell ref="EY271:EZ271"/>
    <mergeCell ref="FA271:FB271"/>
    <mergeCell ref="FC271:FD271"/>
    <mergeCell ref="FS271:FT271"/>
    <mergeCell ref="FU271:FV271"/>
    <mergeCell ref="FW271:FX271"/>
    <mergeCell ref="FY271:FZ271"/>
    <mergeCell ref="FE271:FF271"/>
    <mergeCell ref="FG271:FH271"/>
    <mergeCell ref="FI271:FJ271"/>
    <mergeCell ref="FK271:FL271"/>
    <mergeCell ref="FM271:FN271"/>
    <mergeCell ref="FO271:FP271"/>
    <mergeCell ref="FQ271:FR271"/>
    <mergeCell ref="BK271:BL271"/>
    <mergeCell ref="BM271:BN271"/>
    <mergeCell ref="BO271:BP271"/>
    <mergeCell ref="BQ271:BR271"/>
    <mergeCell ref="BS271:BT271"/>
    <mergeCell ref="BU271:BV271"/>
    <mergeCell ref="BW271:BX271"/>
    <mergeCell ref="BY271:BZ271"/>
    <mergeCell ref="CA271:CB271"/>
    <mergeCell ref="CC271:CD271"/>
    <mergeCell ref="CE271:CF271"/>
    <mergeCell ref="CG271:CH271"/>
    <mergeCell ref="CI271:CJ271"/>
    <mergeCell ref="CK271:CL271"/>
    <mergeCell ref="CM271:CN271"/>
    <mergeCell ref="CO271:CP271"/>
    <mergeCell ref="CQ271:CR271"/>
    <mergeCell ref="CS271:CT271"/>
    <mergeCell ref="CU271:CV271"/>
    <mergeCell ref="CW271:CX271"/>
    <mergeCell ref="CY271:CZ271"/>
    <mergeCell ref="DA271:DB271"/>
    <mergeCell ref="DC271:DD271"/>
    <mergeCell ref="DE271:DF271"/>
    <mergeCell ref="DG271:DH271"/>
    <mergeCell ref="DI271:DJ271"/>
    <mergeCell ref="DK271:DL271"/>
    <mergeCell ref="DM271:DN271"/>
    <mergeCell ref="DO271:DP271"/>
    <mergeCell ref="DQ271:DR271"/>
    <mergeCell ref="DS271:DT271"/>
    <mergeCell ref="DU271:DV271"/>
    <mergeCell ref="DW271:DX271"/>
    <mergeCell ref="DY271:DZ271"/>
    <mergeCell ref="EA271:EB271"/>
    <mergeCell ref="EC271:ED271"/>
    <mergeCell ref="EE271:EF271"/>
    <mergeCell ref="EG271:EH271"/>
    <mergeCell ref="EI271:EJ271"/>
    <mergeCell ref="EK271:EL271"/>
    <mergeCell ref="EM271:EN271"/>
    <mergeCell ref="EO271:EP271"/>
    <mergeCell ref="AW271:AX271"/>
    <mergeCell ref="AY271:AZ271"/>
    <mergeCell ref="BA271:BB271"/>
    <mergeCell ref="BC271:BD271"/>
    <mergeCell ref="BE271:BF271"/>
    <mergeCell ref="BG271:BH271"/>
    <mergeCell ref="BI271:BJ271"/>
    <mergeCell ref="EQ574:ER574"/>
    <mergeCell ref="ES574:ET574"/>
    <mergeCell ref="EU574:EV574"/>
    <mergeCell ref="EW574:EX574"/>
    <mergeCell ref="EY574:EZ574"/>
    <mergeCell ref="FA574:FB574"/>
    <mergeCell ref="FC574:FD574"/>
    <mergeCell ref="FS574:FT574"/>
    <mergeCell ref="FU574:FV574"/>
    <mergeCell ref="FW574:FX574"/>
    <mergeCell ref="FY574:FZ574"/>
    <mergeCell ref="FE574:FF574"/>
    <mergeCell ref="FG574:FH574"/>
    <mergeCell ref="FI574:FJ574"/>
    <mergeCell ref="FK574:FL574"/>
    <mergeCell ref="FM574:FN574"/>
    <mergeCell ref="FO574:FP574"/>
    <mergeCell ref="FQ574:FR574"/>
    <mergeCell ref="AW574:AX574"/>
    <mergeCell ref="AY574:AZ574"/>
    <mergeCell ref="BA574:BB574"/>
    <mergeCell ref="BC574:BD574"/>
    <mergeCell ref="BE574:BF574"/>
    <mergeCell ref="BG574:BH574"/>
    <mergeCell ref="BI574:BJ574"/>
    <mergeCell ref="BK574:BL574"/>
    <mergeCell ref="BM574:BN574"/>
    <mergeCell ref="BO574:BP574"/>
    <mergeCell ref="BQ574:BR574"/>
    <mergeCell ref="BS574:BT574"/>
    <mergeCell ref="BU574:BV574"/>
    <mergeCell ref="BW574:BX574"/>
    <mergeCell ref="BY574:BZ574"/>
    <mergeCell ref="CA574:CB574"/>
    <mergeCell ref="CC574:CD574"/>
    <mergeCell ref="CE574:CF574"/>
    <mergeCell ref="CG574:CH574"/>
    <mergeCell ref="CI574:CJ574"/>
    <mergeCell ref="CK574:CL574"/>
    <mergeCell ref="CM574:CN574"/>
    <mergeCell ref="CO574:CP574"/>
    <mergeCell ref="CQ574:CR574"/>
    <mergeCell ref="CS574:CT574"/>
    <mergeCell ref="CU574:CV574"/>
    <mergeCell ref="CW574:CX574"/>
    <mergeCell ref="CY574:CZ574"/>
    <mergeCell ref="DA574:DB574"/>
    <mergeCell ref="DC574:DD574"/>
    <mergeCell ref="DE574:DF574"/>
    <mergeCell ref="DG574:DH574"/>
    <mergeCell ref="DI574:DJ574"/>
    <mergeCell ref="DK574:DL574"/>
    <mergeCell ref="DM574:DN574"/>
    <mergeCell ref="DO574:DP574"/>
    <mergeCell ref="DQ574:DR574"/>
    <mergeCell ref="DS574:DT574"/>
    <mergeCell ref="DU574:DV574"/>
    <mergeCell ref="DW574:DX574"/>
    <mergeCell ref="DY574:DZ574"/>
    <mergeCell ref="EA574:EB574"/>
    <mergeCell ref="EC574:ED574"/>
    <mergeCell ref="EE574:EF574"/>
    <mergeCell ref="EG574:EH574"/>
    <mergeCell ref="EI574:EJ574"/>
    <mergeCell ref="EK574:EL574"/>
    <mergeCell ref="EM574:EN574"/>
    <mergeCell ref="EO574:EP574"/>
    <mergeCell ref="EQ563:ER563"/>
    <mergeCell ref="ES563:ET563"/>
    <mergeCell ref="EU563:EV563"/>
    <mergeCell ref="EW563:EX563"/>
    <mergeCell ref="EY563:EZ563"/>
    <mergeCell ref="FA563:FB563"/>
    <mergeCell ref="FC563:FD563"/>
    <mergeCell ref="FS563:FT563"/>
    <mergeCell ref="EQ564:ER564"/>
    <mergeCell ref="ES564:ET564"/>
    <mergeCell ref="EU564:EV564"/>
    <mergeCell ref="EW564:EX564"/>
    <mergeCell ref="EY564:EZ564"/>
    <mergeCell ref="FA564:FB564"/>
    <mergeCell ref="FC564:FD564"/>
    <mergeCell ref="FS564:FT564"/>
    <mergeCell ref="EQ565:ER565"/>
    <mergeCell ref="ES565:ET565"/>
    <mergeCell ref="EU565:EV565"/>
    <mergeCell ref="EW565:EX565"/>
    <mergeCell ref="EY565:EZ565"/>
    <mergeCell ref="FA565:FB565"/>
    <mergeCell ref="FC565:FD565"/>
    <mergeCell ref="FS565:FT565"/>
    <mergeCell ref="EQ566:ER566"/>
    <mergeCell ref="ES566:ET566"/>
    <mergeCell ref="EU566:EV566"/>
    <mergeCell ref="EW566:EX566"/>
    <mergeCell ref="EY566:EZ566"/>
    <mergeCell ref="FA566:FB566"/>
    <mergeCell ref="FC566:FD566"/>
    <mergeCell ref="FS566:FT566"/>
    <mergeCell ref="EK568:EL568"/>
    <mergeCell ref="EM568:EN568"/>
    <mergeCell ref="EO568:EP568"/>
    <mergeCell ref="EK569:EL569"/>
    <mergeCell ref="EM569:EN569"/>
    <mergeCell ref="EO569:EP569"/>
    <mergeCell ref="EE573:EF573"/>
    <mergeCell ref="FU563:FV563"/>
    <mergeCell ref="FW563:FX563"/>
    <mergeCell ref="FY563:FZ563"/>
    <mergeCell ref="FE563:FF563"/>
    <mergeCell ref="FG563:FH563"/>
    <mergeCell ref="FI563:FJ563"/>
    <mergeCell ref="FK563:FL563"/>
    <mergeCell ref="FM563:FN563"/>
    <mergeCell ref="FO563:FP563"/>
    <mergeCell ref="FQ563:FR563"/>
    <mergeCell ref="BK563:BL563"/>
    <mergeCell ref="BM563:BN563"/>
    <mergeCell ref="BO563:BP563"/>
    <mergeCell ref="BQ563:BR563"/>
    <mergeCell ref="BS563:BT563"/>
    <mergeCell ref="BU563:BV563"/>
    <mergeCell ref="BW563:BX563"/>
    <mergeCell ref="BY563:BZ563"/>
    <mergeCell ref="CA563:CB563"/>
    <mergeCell ref="CC563:CD563"/>
    <mergeCell ref="CE563:CF563"/>
    <mergeCell ref="CG563:CH563"/>
    <mergeCell ref="CI563:CJ563"/>
    <mergeCell ref="CK563:CL563"/>
    <mergeCell ref="CM563:CN563"/>
    <mergeCell ref="CO563:CP563"/>
    <mergeCell ref="CQ563:CR563"/>
    <mergeCell ref="CS563:CT563"/>
    <mergeCell ref="CU563:CV563"/>
    <mergeCell ref="CW563:CX563"/>
    <mergeCell ref="CY563:CZ563"/>
    <mergeCell ref="DA563:DB563"/>
    <mergeCell ref="DC563:DD563"/>
    <mergeCell ref="DE563:DF563"/>
    <mergeCell ref="DG563:DH563"/>
    <mergeCell ref="DI563:DJ563"/>
    <mergeCell ref="DK563:DL563"/>
    <mergeCell ref="DM563:DN563"/>
    <mergeCell ref="DO563:DP563"/>
    <mergeCell ref="DQ563:DR563"/>
    <mergeCell ref="DS563:DT563"/>
    <mergeCell ref="DU563:DV563"/>
    <mergeCell ref="DW563:DX563"/>
    <mergeCell ref="DY563:DZ563"/>
    <mergeCell ref="EA563:EB563"/>
    <mergeCell ref="EC563:ED563"/>
    <mergeCell ref="EE563:EF563"/>
    <mergeCell ref="EG563:EH563"/>
    <mergeCell ref="EI563:EJ563"/>
    <mergeCell ref="EK563:EL563"/>
    <mergeCell ref="EM563:EN563"/>
    <mergeCell ref="EO563:EP563"/>
    <mergeCell ref="FU564:FV564"/>
    <mergeCell ref="FW564:FX564"/>
    <mergeCell ref="FY564:FZ564"/>
    <mergeCell ref="FE564:FF564"/>
    <mergeCell ref="FG564:FH564"/>
    <mergeCell ref="FI564:FJ564"/>
    <mergeCell ref="FK564:FL564"/>
    <mergeCell ref="FM564:FN564"/>
    <mergeCell ref="FO564:FP564"/>
    <mergeCell ref="FQ564:FR564"/>
    <mergeCell ref="BK564:BL564"/>
    <mergeCell ref="BM564:BN564"/>
    <mergeCell ref="BO564:BP564"/>
    <mergeCell ref="BQ564:BR564"/>
    <mergeCell ref="BS564:BT564"/>
    <mergeCell ref="BU564:BV564"/>
    <mergeCell ref="BW564:BX564"/>
    <mergeCell ref="BY564:BZ564"/>
    <mergeCell ref="CA564:CB564"/>
    <mergeCell ref="CC564:CD564"/>
    <mergeCell ref="CE564:CF564"/>
    <mergeCell ref="CG564:CH564"/>
    <mergeCell ref="CI564:CJ564"/>
    <mergeCell ref="CK564:CL564"/>
    <mergeCell ref="CM564:CN564"/>
    <mergeCell ref="CO564:CP564"/>
    <mergeCell ref="CQ564:CR564"/>
    <mergeCell ref="CS564:CT564"/>
    <mergeCell ref="CU564:CV564"/>
    <mergeCell ref="CW564:CX564"/>
    <mergeCell ref="CY564:CZ564"/>
    <mergeCell ref="DA564:DB564"/>
    <mergeCell ref="DC564:DD564"/>
    <mergeCell ref="DE564:DF564"/>
    <mergeCell ref="DG564:DH564"/>
    <mergeCell ref="DI564:DJ564"/>
    <mergeCell ref="DK564:DL564"/>
    <mergeCell ref="DM564:DN564"/>
    <mergeCell ref="DO564:DP564"/>
    <mergeCell ref="DQ564:DR564"/>
    <mergeCell ref="DS564:DT564"/>
    <mergeCell ref="DU564:DV564"/>
    <mergeCell ref="DW564:DX564"/>
    <mergeCell ref="DY564:DZ564"/>
    <mergeCell ref="EA564:EB564"/>
    <mergeCell ref="EC564:ED564"/>
    <mergeCell ref="EE564:EF564"/>
    <mergeCell ref="EG564:EH564"/>
    <mergeCell ref="EI564:EJ564"/>
    <mergeCell ref="EK564:EL564"/>
    <mergeCell ref="EM564:EN564"/>
    <mergeCell ref="EO564:EP564"/>
    <mergeCell ref="FU565:FV565"/>
    <mergeCell ref="FW565:FX565"/>
    <mergeCell ref="FY565:FZ565"/>
    <mergeCell ref="FE565:FF565"/>
    <mergeCell ref="FG565:FH565"/>
    <mergeCell ref="FI565:FJ565"/>
    <mergeCell ref="FK565:FL565"/>
    <mergeCell ref="FM565:FN565"/>
    <mergeCell ref="FO565:FP565"/>
    <mergeCell ref="FQ565:FR565"/>
    <mergeCell ref="BK565:BL565"/>
    <mergeCell ref="BM565:BN565"/>
    <mergeCell ref="BO565:BP565"/>
    <mergeCell ref="BQ565:BR565"/>
    <mergeCell ref="BS565:BT565"/>
    <mergeCell ref="BU565:BV565"/>
    <mergeCell ref="BW565:BX565"/>
    <mergeCell ref="BY565:BZ565"/>
    <mergeCell ref="CA565:CB565"/>
    <mergeCell ref="CC565:CD565"/>
    <mergeCell ref="CE565:CF565"/>
    <mergeCell ref="CG565:CH565"/>
    <mergeCell ref="CI565:CJ565"/>
    <mergeCell ref="CK565:CL565"/>
    <mergeCell ref="CM565:CN565"/>
    <mergeCell ref="CO565:CP565"/>
    <mergeCell ref="CQ565:CR565"/>
    <mergeCell ref="CS565:CT565"/>
    <mergeCell ref="CU565:CV565"/>
    <mergeCell ref="CW565:CX565"/>
    <mergeCell ref="CY565:CZ565"/>
    <mergeCell ref="DA565:DB565"/>
    <mergeCell ref="DC565:DD565"/>
    <mergeCell ref="DE565:DF565"/>
    <mergeCell ref="DG565:DH565"/>
    <mergeCell ref="DI565:DJ565"/>
    <mergeCell ref="DK565:DL565"/>
    <mergeCell ref="DM565:DN565"/>
    <mergeCell ref="DO565:DP565"/>
    <mergeCell ref="DQ565:DR565"/>
    <mergeCell ref="DS565:DT565"/>
    <mergeCell ref="DU565:DV565"/>
    <mergeCell ref="DW565:DX565"/>
    <mergeCell ref="DY565:DZ565"/>
    <mergeCell ref="EA565:EB565"/>
    <mergeCell ref="EC565:ED565"/>
    <mergeCell ref="EE565:EF565"/>
    <mergeCell ref="EG565:EH565"/>
    <mergeCell ref="EI565:EJ565"/>
    <mergeCell ref="EK565:EL565"/>
    <mergeCell ref="EM565:EN565"/>
    <mergeCell ref="EO565:EP565"/>
    <mergeCell ref="FU566:FV566"/>
    <mergeCell ref="FW566:FX566"/>
    <mergeCell ref="FY566:FZ566"/>
    <mergeCell ref="FE566:FF566"/>
    <mergeCell ref="FG566:FH566"/>
    <mergeCell ref="FI566:FJ566"/>
    <mergeCell ref="FK566:FL566"/>
    <mergeCell ref="FM566:FN566"/>
    <mergeCell ref="FO566:FP566"/>
    <mergeCell ref="FQ566:FR566"/>
    <mergeCell ref="BK566:BL566"/>
    <mergeCell ref="BM566:BN566"/>
    <mergeCell ref="BO566:BP566"/>
    <mergeCell ref="BQ566:BR566"/>
    <mergeCell ref="BS566:BT566"/>
    <mergeCell ref="BU566:BV566"/>
    <mergeCell ref="BW566:BX566"/>
    <mergeCell ref="BY566:BZ566"/>
    <mergeCell ref="CA566:CB566"/>
    <mergeCell ref="CC566:CD566"/>
    <mergeCell ref="CE566:CF566"/>
    <mergeCell ref="CG566:CH566"/>
    <mergeCell ref="CI566:CJ566"/>
    <mergeCell ref="CK566:CL566"/>
    <mergeCell ref="CM566:CN566"/>
    <mergeCell ref="CO566:CP566"/>
    <mergeCell ref="CQ566:CR566"/>
    <mergeCell ref="CS566:CT566"/>
    <mergeCell ref="CU566:CV566"/>
    <mergeCell ref="CW566:CX566"/>
    <mergeCell ref="CY566:CZ566"/>
    <mergeCell ref="DA566:DB566"/>
    <mergeCell ref="DC566:DD566"/>
    <mergeCell ref="DE566:DF566"/>
    <mergeCell ref="DG566:DH566"/>
    <mergeCell ref="DI566:DJ566"/>
    <mergeCell ref="DK566:DL566"/>
    <mergeCell ref="DM566:DN566"/>
    <mergeCell ref="DO566:DP566"/>
    <mergeCell ref="DQ566:DR566"/>
    <mergeCell ref="DS566:DT566"/>
    <mergeCell ref="DU566:DV566"/>
    <mergeCell ref="DW566:DX566"/>
    <mergeCell ref="DY566:DZ566"/>
    <mergeCell ref="EA566:EB566"/>
    <mergeCell ref="EC566:ED566"/>
    <mergeCell ref="EE566:EF566"/>
    <mergeCell ref="EG566:EH566"/>
    <mergeCell ref="EI566:EJ566"/>
    <mergeCell ref="EK566:EL566"/>
    <mergeCell ref="EM566:EN566"/>
    <mergeCell ref="EO566:EP566"/>
    <mergeCell ref="BC566:BD566"/>
    <mergeCell ref="BE566:BF566"/>
    <mergeCell ref="BG566:BH566"/>
    <mergeCell ref="BI566:BJ566"/>
    <mergeCell ref="EQ567:ER567"/>
    <mergeCell ref="ES567:ET567"/>
    <mergeCell ref="EU567:EV567"/>
    <mergeCell ref="EW567:EX567"/>
    <mergeCell ref="EY567:EZ567"/>
    <mergeCell ref="FA567:FB567"/>
    <mergeCell ref="FC567:FD567"/>
    <mergeCell ref="FS567:FT567"/>
    <mergeCell ref="FU567:FV567"/>
    <mergeCell ref="FW567:FX567"/>
    <mergeCell ref="FY567:FZ567"/>
    <mergeCell ref="FE567:FF567"/>
    <mergeCell ref="FG567:FH567"/>
    <mergeCell ref="FI567:FJ567"/>
    <mergeCell ref="FK567:FL567"/>
    <mergeCell ref="FM567:FN567"/>
    <mergeCell ref="FO567:FP567"/>
    <mergeCell ref="FQ567:FR567"/>
    <mergeCell ref="BK567:BL567"/>
    <mergeCell ref="BM567:BN567"/>
    <mergeCell ref="BO567:BP567"/>
    <mergeCell ref="BQ567:BR567"/>
    <mergeCell ref="BS567:BT567"/>
    <mergeCell ref="BU567:BV567"/>
    <mergeCell ref="BW567:BX567"/>
    <mergeCell ref="BY567:BZ567"/>
    <mergeCell ref="CA567:CB567"/>
    <mergeCell ref="CC567:CD567"/>
    <mergeCell ref="CE567:CF567"/>
    <mergeCell ref="CG567:CH567"/>
    <mergeCell ref="CI567:CJ567"/>
    <mergeCell ref="CK567:CL567"/>
    <mergeCell ref="CM567:CN567"/>
    <mergeCell ref="CO567:CP567"/>
    <mergeCell ref="CQ567:CR567"/>
    <mergeCell ref="CS567:CT567"/>
    <mergeCell ref="CU567:CV567"/>
    <mergeCell ref="CW567:CX567"/>
    <mergeCell ref="CY567:CZ567"/>
    <mergeCell ref="DA567:DB567"/>
    <mergeCell ref="DC567:DD567"/>
    <mergeCell ref="DE567:DF567"/>
    <mergeCell ref="DG567:DH567"/>
    <mergeCell ref="DI567:DJ567"/>
    <mergeCell ref="DK567:DL567"/>
    <mergeCell ref="DM567:DN567"/>
    <mergeCell ref="DO567:DP567"/>
    <mergeCell ref="DQ567:DR567"/>
    <mergeCell ref="DS567:DT567"/>
    <mergeCell ref="DU567:DV567"/>
    <mergeCell ref="DW567:DX567"/>
    <mergeCell ref="DY567:DZ567"/>
    <mergeCell ref="EA567:EB567"/>
    <mergeCell ref="EC567:ED567"/>
    <mergeCell ref="EE567:EF567"/>
    <mergeCell ref="EG567:EH567"/>
    <mergeCell ref="EI567:EJ567"/>
    <mergeCell ref="EK567:EL567"/>
    <mergeCell ref="EM567:EN567"/>
    <mergeCell ref="EO567:EP567"/>
    <mergeCell ref="AW567:AX567"/>
    <mergeCell ref="AY567:AZ567"/>
    <mergeCell ref="BA567:BB567"/>
    <mergeCell ref="BC567:BD567"/>
    <mergeCell ref="BE567:BF567"/>
    <mergeCell ref="BG567:BH567"/>
    <mergeCell ref="BI567:BJ567"/>
    <mergeCell ref="EQ568:ER568"/>
    <mergeCell ref="ES568:ET568"/>
    <mergeCell ref="EU568:EV568"/>
    <mergeCell ref="EW568:EX568"/>
    <mergeCell ref="EY568:EZ568"/>
    <mergeCell ref="FA568:FB568"/>
    <mergeCell ref="FC568:FD568"/>
    <mergeCell ref="FS568:FT568"/>
    <mergeCell ref="FU568:FV568"/>
    <mergeCell ref="FW568:FX568"/>
    <mergeCell ref="FY568:FZ568"/>
    <mergeCell ref="FE568:FF568"/>
    <mergeCell ref="FG568:FH568"/>
    <mergeCell ref="FI568:FJ568"/>
    <mergeCell ref="FK568:FL568"/>
    <mergeCell ref="FM568:FN568"/>
    <mergeCell ref="FO568:FP568"/>
    <mergeCell ref="FQ568:FR568"/>
    <mergeCell ref="BK568:BL568"/>
    <mergeCell ref="BM568:BN568"/>
    <mergeCell ref="BO568:BP568"/>
    <mergeCell ref="BQ568:BR568"/>
    <mergeCell ref="BS568:BT568"/>
    <mergeCell ref="BU568:BV568"/>
    <mergeCell ref="BW568:BX568"/>
    <mergeCell ref="BY568:BZ568"/>
    <mergeCell ref="CA568:CB568"/>
    <mergeCell ref="CC568:CD568"/>
    <mergeCell ref="CE568:CF568"/>
    <mergeCell ref="CG568:CH568"/>
    <mergeCell ref="CI568:CJ568"/>
    <mergeCell ref="CK568:CL568"/>
    <mergeCell ref="CM568:CN568"/>
    <mergeCell ref="CO568:CP568"/>
    <mergeCell ref="CQ568:CR568"/>
    <mergeCell ref="CS568:CT568"/>
    <mergeCell ref="CU568:CV568"/>
    <mergeCell ref="CW568:CX568"/>
    <mergeCell ref="CY568:CZ568"/>
    <mergeCell ref="DA568:DB568"/>
    <mergeCell ref="DC568:DD568"/>
    <mergeCell ref="DE568:DF568"/>
    <mergeCell ref="DG568:DH568"/>
    <mergeCell ref="DI568:DJ568"/>
    <mergeCell ref="DK568:DL568"/>
    <mergeCell ref="DM568:DN568"/>
    <mergeCell ref="DO568:DP568"/>
    <mergeCell ref="DQ568:DR568"/>
    <mergeCell ref="DS568:DT568"/>
    <mergeCell ref="DU568:DV568"/>
    <mergeCell ref="DW568:DX568"/>
    <mergeCell ref="DY568:DZ568"/>
    <mergeCell ref="EA568:EB568"/>
    <mergeCell ref="EC568:ED568"/>
    <mergeCell ref="EE568:EF568"/>
    <mergeCell ref="EG568:EH568"/>
    <mergeCell ref="EI568:EJ568"/>
    <mergeCell ref="AW568:AX568"/>
    <mergeCell ref="AY568:AZ568"/>
    <mergeCell ref="BA568:BB568"/>
    <mergeCell ref="BC568:BD568"/>
    <mergeCell ref="BE568:BF568"/>
    <mergeCell ref="BG568:BH568"/>
    <mergeCell ref="BI568:BJ568"/>
    <mergeCell ref="EQ569:ER569"/>
    <mergeCell ref="ES569:ET569"/>
    <mergeCell ref="EU569:EV569"/>
    <mergeCell ref="EW569:EX569"/>
    <mergeCell ref="EY569:EZ569"/>
    <mergeCell ref="FA569:FB569"/>
    <mergeCell ref="FC569:FD569"/>
    <mergeCell ref="FS569:FT569"/>
    <mergeCell ref="FU569:FV569"/>
    <mergeCell ref="FW569:FX569"/>
    <mergeCell ref="FY569:FZ569"/>
    <mergeCell ref="FE569:FF569"/>
    <mergeCell ref="FG569:FH569"/>
    <mergeCell ref="FI569:FJ569"/>
    <mergeCell ref="FK569:FL569"/>
    <mergeCell ref="FM569:FN569"/>
    <mergeCell ref="FO569:FP569"/>
    <mergeCell ref="FQ569:FR569"/>
    <mergeCell ref="BK569:BL569"/>
    <mergeCell ref="BM569:BN569"/>
    <mergeCell ref="BO569:BP569"/>
    <mergeCell ref="BQ569:BR569"/>
    <mergeCell ref="BS569:BT569"/>
    <mergeCell ref="BU569:BV569"/>
    <mergeCell ref="BW569:BX569"/>
    <mergeCell ref="BY569:BZ569"/>
    <mergeCell ref="CA569:CB569"/>
    <mergeCell ref="CC569:CD569"/>
    <mergeCell ref="CE569:CF569"/>
    <mergeCell ref="CG569:CH569"/>
    <mergeCell ref="CI569:CJ569"/>
    <mergeCell ref="CK569:CL569"/>
    <mergeCell ref="CM569:CN569"/>
    <mergeCell ref="CO569:CP569"/>
    <mergeCell ref="CQ569:CR569"/>
    <mergeCell ref="CS569:CT569"/>
    <mergeCell ref="CU569:CV569"/>
    <mergeCell ref="CW569:CX569"/>
    <mergeCell ref="CY569:CZ569"/>
    <mergeCell ref="DA569:DB569"/>
    <mergeCell ref="DC569:DD569"/>
    <mergeCell ref="DE569:DF569"/>
    <mergeCell ref="DG569:DH569"/>
    <mergeCell ref="DI569:DJ569"/>
    <mergeCell ref="DK569:DL569"/>
    <mergeCell ref="DM569:DN569"/>
    <mergeCell ref="DO569:DP569"/>
    <mergeCell ref="DQ569:DR569"/>
    <mergeCell ref="DS569:DT569"/>
    <mergeCell ref="DU569:DV569"/>
    <mergeCell ref="DW569:DX569"/>
    <mergeCell ref="DY569:DZ569"/>
    <mergeCell ref="EA569:EB569"/>
    <mergeCell ref="EC569:ED569"/>
    <mergeCell ref="EE569:EF569"/>
    <mergeCell ref="EG569:EH569"/>
    <mergeCell ref="EI569:EJ569"/>
    <mergeCell ref="AW569:AX569"/>
    <mergeCell ref="AY569:AZ569"/>
    <mergeCell ref="BA569:BB569"/>
    <mergeCell ref="BC569:BD569"/>
    <mergeCell ref="BE569:BF569"/>
    <mergeCell ref="BG569:BH569"/>
    <mergeCell ref="BI569:BJ569"/>
    <mergeCell ref="EQ479:ER479"/>
    <mergeCell ref="ES479:ET479"/>
    <mergeCell ref="EU479:EV479"/>
    <mergeCell ref="EW479:EX479"/>
    <mergeCell ref="EY479:EZ479"/>
    <mergeCell ref="FA479:FB479"/>
    <mergeCell ref="FC479:FD479"/>
    <mergeCell ref="FS479:FT479"/>
    <mergeCell ref="FU479:FV479"/>
    <mergeCell ref="FW479:FX479"/>
    <mergeCell ref="FY479:FZ479"/>
    <mergeCell ref="FE479:FF479"/>
    <mergeCell ref="FG479:FH479"/>
    <mergeCell ref="FI479:FJ479"/>
    <mergeCell ref="FK479:FL479"/>
    <mergeCell ref="FM479:FN479"/>
    <mergeCell ref="FO479:FP479"/>
    <mergeCell ref="FQ479:FR479"/>
    <mergeCell ref="BK479:BL479"/>
    <mergeCell ref="BM479:BN479"/>
    <mergeCell ref="BO479:BP479"/>
    <mergeCell ref="BQ479:BR479"/>
    <mergeCell ref="BS479:BT479"/>
    <mergeCell ref="BU479:BV479"/>
    <mergeCell ref="BW479:BX479"/>
    <mergeCell ref="BY479:BZ479"/>
    <mergeCell ref="CA479:CB479"/>
    <mergeCell ref="CC479:CD479"/>
    <mergeCell ref="CE479:CF479"/>
    <mergeCell ref="CG479:CH479"/>
    <mergeCell ref="CI479:CJ479"/>
    <mergeCell ref="CK479:CL479"/>
    <mergeCell ref="CM479:CN479"/>
    <mergeCell ref="CO479:CP479"/>
    <mergeCell ref="CQ479:CR479"/>
    <mergeCell ref="CS479:CT479"/>
    <mergeCell ref="CU479:CV479"/>
    <mergeCell ref="CW479:CX479"/>
    <mergeCell ref="CY479:CZ479"/>
    <mergeCell ref="DA479:DB479"/>
    <mergeCell ref="DC479:DD479"/>
    <mergeCell ref="DE479:DF479"/>
    <mergeCell ref="DG479:DH479"/>
    <mergeCell ref="DI479:DJ479"/>
    <mergeCell ref="DK479:DL479"/>
    <mergeCell ref="DM479:DN479"/>
    <mergeCell ref="DO479:DP479"/>
    <mergeCell ref="DQ479:DR479"/>
    <mergeCell ref="DS479:DT479"/>
    <mergeCell ref="DU479:DV479"/>
    <mergeCell ref="DW479:DX479"/>
    <mergeCell ref="DY479:DZ479"/>
    <mergeCell ref="EA479:EB479"/>
    <mergeCell ref="EC479:ED479"/>
    <mergeCell ref="EE479:EF479"/>
    <mergeCell ref="EG479:EH479"/>
    <mergeCell ref="EI479:EJ479"/>
    <mergeCell ref="EK479:EL479"/>
    <mergeCell ref="EM479:EN479"/>
    <mergeCell ref="EO479:EP479"/>
    <mergeCell ref="AW479:AX479"/>
    <mergeCell ref="AY479:AZ479"/>
    <mergeCell ref="BA479:BB479"/>
    <mergeCell ref="BC479:BD479"/>
    <mergeCell ref="BE479:BF479"/>
    <mergeCell ref="BG479:BH479"/>
    <mergeCell ref="BI479:BJ479"/>
    <mergeCell ref="EQ480:ER480"/>
    <mergeCell ref="ES480:ET480"/>
    <mergeCell ref="EU480:EV480"/>
    <mergeCell ref="EW480:EX480"/>
    <mergeCell ref="EY480:EZ480"/>
    <mergeCell ref="FA480:FB480"/>
    <mergeCell ref="FC480:FD480"/>
    <mergeCell ref="FS480:FT480"/>
    <mergeCell ref="FU480:FV480"/>
    <mergeCell ref="FW480:FX480"/>
    <mergeCell ref="FY480:FZ480"/>
    <mergeCell ref="FE480:FF480"/>
    <mergeCell ref="FG480:FH480"/>
    <mergeCell ref="FI480:FJ480"/>
    <mergeCell ref="FK480:FL480"/>
    <mergeCell ref="FM480:FN480"/>
    <mergeCell ref="FO480:FP480"/>
    <mergeCell ref="FQ480:FR480"/>
    <mergeCell ref="BK480:BL480"/>
    <mergeCell ref="BM480:BN480"/>
    <mergeCell ref="BO480:BP480"/>
    <mergeCell ref="BQ480:BR480"/>
    <mergeCell ref="BS480:BT480"/>
    <mergeCell ref="BU480:BV480"/>
    <mergeCell ref="BW480:BX480"/>
    <mergeCell ref="BY480:BZ480"/>
    <mergeCell ref="CA480:CB480"/>
    <mergeCell ref="CC480:CD480"/>
    <mergeCell ref="CE480:CF480"/>
    <mergeCell ref="CG480:CH480"/>
    <mergeCell ref="CI480:CJ480"/>
    <mergeCell ref="CK480:CL480"/>
    <mergeCell ref="CM480:CN480"/>
    <mergeCell ref="CO480:CP480"/>
    <mergeCell ref="CQ480:CR480"/>
    <mergeCell ref="CS480:CT480"/>
    <mergeCell ref="CU480:CV480"/>
    <mergeCell ref="CW480:CX480"/>
    <mergeCell ref="CY480:CZ480"/>
    <mergeCell ref="DA480:DB480"/>
    <mergeCell ref="DC480:DD480"/>
    <mergeCell ref="DE480:DF480"/>
    <mergeCell ref="DG480:DH480"/>
    <mergeCell ref="DI480:DJ480"/>
    <mergeCell ref="DK480:DL480"/>
    <mergeCell ref="DM480:DN480"/>
    <mergeCell ref="DO480:DP480"/>
    <mergeCell ref="DQ480:DR480"/>
    <mergeCell ref="DS480:DT480"/>
    <mergeCell ref="DU480:DV480"/>
    <mergeCell ref="DW480:DX480"/>
    <mergeCell ref="DY480:DZ480"/>
    <mergeCell ref="EA480:EB480"/>
    <mergeCell ref="EC480:ED480"/>
    <mergeCell ref="EE480:EF480"/>
    <mergeCell ref="EG480:EH480"/>
    <mergeCell ref="EI480:EJ480"/>
    <mergeCell ref="EK480:EL480"/>
    <mergeCell ref="EM480:EN480"/>
    <mergeCell ref="EO480:EP480"/>
    <mergeCell ref="AW480:AX480"/>
    <mergeCell ref="AY480:AZ480"/>
    <mergeCell ref="BA480:BB480"/>
    <mergeCell ref="BC480:BD480"/>
    <mergeCell ref="BE480:BF480"/>
    <mergeCell ref="BG480:BH480"/>
    <mergeCell ref="BI480:BJ480"/>
    <mergeCell ref="EQ481:ER481"/>
    <mergeCell ref="ES481:ET481"/>
    <mergeCell ref="EU481:EV481"/>
    <mergeCell ref="EW481:EX481"/>
    <mergeCell ref="EY481:EZ481"/>
    <mergeCell ref="FA481:FB481"/>
    <mergeCell ref="FC481:FD481"/>
    <mergeCell ref="FS481:FT481"/>
    <mergeCell ref="FU481:FV481"/>
    <mergeCell ref="FW481:FX481"/>
    <mergeCell ref="FY481:FZ481"/>
    <mergeCell ref="FE481:FF481"/>
    <mergeCell ref="FG481:FH481"/>
    <mergeCell ref="FI481:FJ481"/>
    <mergeCell ref="FK481:FL481"/>
    <mergeCell ref="FM481:FN481"/>
    <mergeCell ref="FO481:FP481"/>
    <mergeCell ref="FQ481:FR481"/>
    <mergeCell ref="BK481:BL481"/>
    <mergeCell ref="BM481:BN481"/>
    <mergeCell ref="BO481:BP481"/>
    <mergeCell ref="BQ481:BR481"/>
    <mergeCell ref="BS481:BT481"/>
    <mergeCell ref="BU481:BV481"/>
    <mergeCell ref="BW481:BX481"/>
    <mergeCell ref="BY481:BZ481"/>
    <mergeCell ref="CA481:CB481"/>
    <mergeCell ref="CC481:CD481"/>
    <mergeCell ref="CE481:CF481"/>
    <mergeCell ref="CG481:CH481"/>
    <mergeCell ref="CI481:CJ481"/>
    <mergeCell ref="CK481:CL481"/>
    <mergeCell ref="CM481:CN481"/>
    <mergeCell ref="CO481:CP481"/>
    <mergeCell ref="CQ481:CR481"/>
    <mergeCell ref="CS481:CT481"/>
    <mergeCell ref="CU481:CV481"/>
    <mergeCell ref="CW481:CX481"/>
    <mergeCell ref="CY481:CZ481"/>
    <mergeCell ref="DA481:DB481"/>
    <mergeCell ref="DC481:DD481"/>
    <mergeCell ref="DE481:DF481"/>
    <mergeCell ref="DG481:DH481"/>
    <mergeCell ref="DI481:DJ481"/>
    <mergeCell ref="DK481:DL481"/>
    <mergeCell ref="DM481:DN481"/>
    <mergeCell ref="DO481:DP481"/>
    <mergeCell ref="DQ481:DR481"/>
    <mergeCell ref="DS481:DT481"/>
    <mergeCell ref="DU481:DV481"/>
    <mergeCell ref="DW481:DX481"/>
    <mergeCell ref="DY481:DZ481"/>
    <mergeCell ref="EA481:EB481"/>
    <mergeCell ref="EC481:ED481"/>
    <mergeCell ref="EE481:EF481"/>
    <mergeCell ref="EG481:EH481"/>
    <mergeCell ref="EI481:EJ481"/>
    <mergeCell ref="EK481:EL481"/>
    <mergeCell ref="EM481:EN481"/>
    <mergeCell ref="EO481:EP481"/>
    <mergeCell ref="AW481:AX481"/>
    <mergeCell ref="AY481:AZ481"/>
    <mergeCell ref="BA481:BB481"/>
    <mergeCell ref="BC481:BD481"/>
    <mergeCell ref="BE481:BF481"/>
    <mergeCell ref="BG481:BH481"/>
    <mergeCell ref="BI481:BJ481"/>
    <mergeCell ref="EQ482:ER482"/>
    <mergeCell ref="ES482:ET482"/>
    <mergeCell ref="EU482:EV482"/>
    <mergeCell ref="EW482:EX482"/>
    <mergeCell ref="EY482:EZ482"/>
    <mergeCell ref="FA482:FB482"/>
    <mergeCell ref="FC482:FD482"/>
    <mergeCell ref="FS482:FT482"/>
    <mergeCell ref="FU482:FV482"/>
    <mergeCell ref="FW482:FX482"/>
    <mergeCell ref="FY482:FZ482"/>
    <mergeCell ref="FE482:FF482"/>
    <mergeCell ref="FG482:FH482"/>
    <mergeCell ref="FI482:FJ482"/>
    <mergeCell ref="FK482:FL482"/>
    <mergeCell ref="FM482:FN482"/>
    <mergeCell ref="FO482:FP482"/>
    <mergeCell ref="FQ482:FR482"/>
    <mergeCell ref="BK482:BL482"/>
    <mergeCell ref="BM482:BN482"/>
    <mergeCell ref="BO482:BP482"/>
    <mergeCell ref="BQ482:BR482"/>
    <mergeCell ref="BS482:BT482"/>
    <mergeCell ref="BU482:BV482"/>
    <mergeCell ref="BW482:BX482"/>
    <mergeCell ref="BY482:BZ482"/>
    <mergeCell ref="CA482:CB482"/>
    <mergeCell ref="CC482:CD482"/>
    <mergeCell ref="CE482:CF482"/>
    <mergeCell ref="CG482:CH482"/>
    <mergeCell ref="CI482:CJ482"/>
    <mergeCell ref="CK482:CL482"/>
    <mergeCell ref="CM482:CN482"/>
    <mergeCell ref="CO482:CP482"/>
    <mergeCell ref="CQ482:CR482"/>
    <mergeCell ref="CS482:CT482"/>
    <mergeCell ref="CU482:CV482"/>
    <mergeCell ref="CW482:CX482"/>
    <mergeCell ref="CY482:CZ482"/>
    <mergeCell ref="DA482:DB482"/>
    <mergeCell ref="DC482:DD482"/>
    <mergeCell ref="DE482:DF482"/>
    <mergeCell ref="DG482:DH482"/>
    <mergeCell ref="DI482:DJ482"/>
    <mergeCell ref="DK482:DL482"/>
    <mergeCell ref="DM482:DN482"/>
    <mergeCell ref="DO482:DP482"/>
    <mergeCell ref="DQ482:DR482"/>
    <mergeCell ref="DS482:DT482"/>
    <mergeCell ref="DU482:DV482"/>
    <mergeCell ref="DW482:DX482"/>
    <mergeCell ref="DY482:DZ482"/>
    <mergeCell ref="EA482:EB482"/>
    <mergeCell ref="EC482:ED482"/>
    <mergeCell ref="EE482:EF482"/>
    <mergeCell ref="EG482:EH482"/>
    <mergeCell ref="EI482:EJ482"/>
    <mergeCell ref="EK482:EL482"/>
    <mergeCell ref="EM482:EN482"/>
    <mergeCell ref="EO482:EP482"/>
    <mergeCell ref="AW482:AX482"/>
    <mergeCell ref="AY482:AZ482"/>
    <mergeCell ref="BA482:BB482"/>
    <mergeCell ref="BC482:BD482"/>
    <mergeCell ref="BE482:BF482"/>
    <mergeCell ref="BG482:BH482"/>
    <mergeCell ref="BI482:BJ482"/>
    <mergeCell ref="EQ483:ER483"/>
    <mergeCell ref="ES483:ET483"/>
    <mergeCell ref="EU483:EV483"/>
    <mergeCell ref="EW483:EX483"/>
    <mergeCell ref="EY483:EZ483"/>
    <mergeCell ref="FA483:FB483"/>
    <mergeCell ref="FC483:FD483"/>
    <mergeCell ref="FS483:FT483"/>
    <mergeCell ref="FU483:FV483"/>
    <mergeCell ref="FW483:FX483"/>
    <mergeCell ref="FY483:FZ483"/>
    <mergeCell ref="FE483:FF483"/>
    <mergeCell ref="FG483:FH483"/>
    <mergeCell ref="FI483:FJ483"/>
    <mergeCell ref="FK483:FL483"/>
    <mergeCell ref="FM483:FN483"/>
    <mergeCell ref="FO483:FP483"/>
    <mergeCell ref="FQ483:FR483"/>
    <mergeCell ref="BK483:BL483"/>
    <mergeCell ref="BM483:BN483"/>
    <mergeCell ref="BO483:BP483"/>
    <mergeCell ref="BQ483:BR483"/>
    <mergeCell ref="BS483:BT483"/>
    <mergeCell ref="BU483:BV483"/>
    <mergeCell ref="BW483:BX483"/>
    <mergeCell ref="BY483:BZ483"/>
    <mergeCell ref="CA483:CB483"/>
    <mergeCell ref="CC483:CD483"/>
    <mergeCell ref="CE483:CF483"/>
    <mergeCell ref="CG483:CH483"/>
    <mergeCell ref="CI483:CJ483"/>
    <mergeCell ref="CK483:CL483"/>
    <mergeCell ref="CM483:CN483"/>
    <mergeCell ref="CO483:CP483"/>
    <mergeCell ref="CQ483:CR483"/>
    <mergeCell ref="CS483:CT483"/>
    <mergeCell ref="CU483:CV483"/>
    <mergeCell ref="CW483:CX483"/>
    <mergeCell ref="CY483:CZ483"/>
    <mergeCell ref="DA483:DB483"/>
    <mergeCell ref="DC483:DD483"/>
    <mergeCell ref="DE483:DF483"/>
    <mergeCell ref="DG483:DH483"/>
    <mergeCell ref="DI483:DJ483"/>
    <mergeCell ref="DK483:DL483"/>
    <mergeCell ref="DM483:DN483"/>
    <mergeCell ref="DO483:DP483"/>
    <mergeCell ref="DQ483:DR483"/>
    <mergeCell ref="DS483:DT483"/>
    <mergeCell ref="DU483:DV483"/>
    <mergeCell ref="DW483:DX483"/>
    <mergeCell ref="DY483:DZ483"/>
    <mergeCell ref="EA483:EB483"/>
    <mergeCell ref="EC483:ED483"/>
    <mergeCell ref="EE483:EF483"/>
    <mergeCell ref="EG483:EH483"/>
    <mergeCell ref="EI483:EJ483"/>
    <mergeCell ref="EK483:EL483"/>
    <mergeCell ref="EM483:EN483"/>
    <mergeCell ref="EO483:EP483"/>
    <mergeCell ref="AW483:AX483"/>
    <mergeCell ref="AY483:AZ483"/>
    <mergeCell ref="BA483:BB483"/>
    <mergeCell ref="BC483:BD483"/>
    <mergeCell ref="BE483:BF483"/>
    <mergeCell ref="BG483:BH483"/>
    <mergeCell ref="BI483:BJ483"/>
    <mergeCell ref="EQ484:ER484"/>
    <mergeCell ref="ES484:ET484"/>
    <mergeCell ref="EU484:EV484"/>
    <mergeCell ref="EW484:EX484"/>
    <mergeCell ref="EY484:EZ484"/>
    <mergeCell ref="FA484:FB484"/>
    <mergeCell ref="FC484:FD484"/>
    <mergeCell ref="FS484:FT484"/>
    <mergeCell ref="FU484:FV484"/>
    <mergeCell ref="FW484:FX484"/>
    <mergeCell ref="FY484:FZ484"/>
    <mergeCell ref="FE484:FF484"/>
    <mergeCell ref="FG484:FH484"/>
    <mergeCell ref="FI484:FJ484"/>
    <mergeCell ref="FK484:FL484"/>
    <mergeCell ref="FM484:FN484"/>
    <mergeCell ref="FO484:FP484"/>
    <mergeCell ref="FQ484:FR484"/>
    <mergeCell ref="BK484:BL484"/>
    <mergeCell ref="BM484:BN484"/>
    <mergeCell ref="BO484:BP484"/>
    <mergeCell ref="BQ484:BR484"/>
    <mergeCell ref="BS484:BT484"/>
    <mergeCell ref="BU484:BV484"/>
    <mergeCell ref="BW484:BX484"/>
    <mergeCell ref="BY484:BZ484"/>
    <mergeCell ref="CA484:CB484"/>
    <mergeCell ref="CC484:CD484"/>
    <mergeCell ref="CE484:CF484"/>
    <mergeCell ref="CG484:CH484"/>
    <mergeCell ref="CI484:CJ484"/>
    <mergeCell ref="CK484:CL484"/>
    <mergeCell ref="CM484:CN484"/>
    <mergeCell ref="CO484:CP484"/>
    <mergeCell ref="CQ484:CR484"/>
    <mergeCell ref="CS484:CT484"/>
    <mergeCell ref="CU484:CV484"/>
    <mergeCell ref="CW484:CX484"/>
    <mergeCell ref="CY484:CZ484"/>
    <mergeCell ref="DA484:DB484"/>
    <mergeCell ref="DC484:DD484"/>
    <mergeCell ref="DE484:DF484"/>
    <mergeCell ref="DG484:DH484"/>
    <mergeCell ref="DI484:DJ484"/>
    <mergeCell ref="DK484:DL484"/>
    <mergeCell ref="DM484:DN484"/>
    <mergeCell ref="DO484:DP484"/>
    <mergeCell ref="DQ484:DR484"/>
    <mergeCell ref="DS484:DT484"/>
    <mergeCell ref="DU484:DV484"/>
    <mergeCell ref="DW484:DX484"/>
    <mergeCell ref="DY484:DZ484"/>
    <mergeCell ref="EA484:EB484"/>
    <mergeCell ref="EC484:ED484"/>
    <mergeCell ref="EE484:EF484"/>
    <mergeCell ref="EG484:EH484"/>
    <mergeCell ref="EI484:EJ484"/>
    <mergeCell ref="EK484:EL484"/>
    <mergeCell ref="EM484:EN484"/>
    <mergeCell ref="EO484:EP484"/>
    <mergeCell ref="AW484:AX484"/>
    <mergeCell ref="AY484:AZ484"/>
    <mergeCell ref="BA484:BB484"/>
    <mergeCell ref="BC484:BD484"/>
    <mergeCell ref="BE484:BF484"/>
    <mergeCell ref="BG484:BH484"/>
    <mergeCell ref="BI484:BJ484"/>
    <mergeCell ref="EQ485:ER485"/>
    <mergeCell ref="ES485:ET485"/>
    <mergeCell ref="EU485:EV485"/>
    <mergeCell ref="EW485:EX485"/>
    <mergeCell ref="EY485:EZ485"/>
    <mergeCell ref="FA485:FB485"/>
    <mergeCell ref="FC485:FD485"/>
    <mergeCell ref="FS485:FT485"/>
    <mergeCell ref="AW485:AX485"/>
    <mergeCell ref="AY485:AZ485"/>
    <mergeCell ref="BA485:BB485"/>
    <mergeCell ref="BC485:BD485"/>
    <mergeCell ref="BE485:BF485"/>
    <mergeCell ref="BG485:BH485"/>
    <mergeCell ref="BI485:BJ485"/>
    <mergeCell ref="FU485:FV485"/>
    <mergeCell ref="FW485:FX485"/>
    <mergeCell ref="FY485:FZ485"/>
    <mergeCell ref="FE485:FF485"/>
    <mergeCell ref="FG485:FH485"/>
    <mergeCell ref="FI485:FJ485"/>
    <mergeCell ref="FK485:FL485"/>
    <mergeCell ref="FM485:FN485"/>
    <mergeCell ref="FO485:FP485"/>
    <mergeCell ref="FQ485:FR485"/>
    <mergeCell ref="BK485:BL485"/>
    <mergeCell ref="BM485:BN485"/>
    <mergeCell ref="BO485:BP485"/>
    <mergeCell ref="BQ485:BR485"/>
    <mergeCell ref="BS485:BT485"/>
    <mergeCell ref="BU485:BV485"/>
    <mergeCell ref="BW485:BX485"/>
    <mergeCell ref="BY485:BZ485"/>
    <mergeCell ref="CA485:CB485"/>
    <mergeCell ref="CC485:CD485"/>
    <mergeCell ref="CE485:CF485"/>
    <mergeCell ref="CG485:CH485"/>
    <mergeCell ref="CI485:CJ485"/>
    <mergeCell ref="CK485:CL485"/>
    <mergeCell ref="CM485:CN485"/>
    <mergeCell ref="CO485:CP485"/>
    <mergeCell ref="CQ485:CR485"/>
    <mergeCell ref="CS485:CT485"/>
    <mergeCell ref="CU485:CV485"/>
    <mergeCell ref="CW485:CX485"/>
    <mergeCell ref="CY485:CZ485"/>
    <mergeCell ref="DA485:DB485"/>
    <mergeCell ref="DC485:DD485"/>
    <mergeCell ref="DE485:DF485"/>
    <mergeCell ref="DG485:DH485"/>
    <mergeCell ref="DI485:DJ485"/>
    <mergeCell ref="DK485:DL485"/>
    <mergeCell ref="DM485:DN485"/>
    <mergeCell ref="DO485:DP485"/>
    <mergeCell ref="DQ485:DR485"/>
    <mergeCell ref="DS485:DT485"/>
    <mergeCell ref="DU485:DV485"/>
    <mergeCell ref="DW485:DX485"/>
    <mergeCell ref="DY485:DZ485"/>
    <mergeCell ref="EA485:EB485"/>
    <mergeCell ref="EC485:ED485"/>
    <mergeCell ref="EE485:EF485"/>
    <mergeCell ref="EG485:EH485"/>
    <mergeCell ref="EI485:EJ485"/>
    <mergeCell ref="EK485:EL485"/>
    <mergeCell ref="EM485:EN485"/>
    <mergeCell ref="EO485:EP485"/>
    <mergeCell ref="EQ486:ER486"/>
    <mergeCell ref="ES486:ET486"/>
    <mergeCell ref="EU486:EV486"/>
    <mergeCell ref="EW486:EX486"/>
    <mergeCell ref="EY486:EZ486"/>
    <mergeCell ref="FA486:FB486"/>
    <mergeCell ref="FC486:FD486"/>
    <mergeCell ref="FS486:FT486"/>
    <mergeCell ref="FU486:FV486"/>
    <mergeCell ref="FW486:FX486"/>
    <mergeCell ref="FY486:FZ486"/>
    <mergeCell ref="FE486:FF486"/>
    <mergeCell ref="FG486:FH486"/>
    <mergeCell ref="FI486:FJ486"/>
    <mergeCell ref="FK486:FL486"/>
    <mergeCell ref="FM486:FN486"/>
    <mergeCell ref="FO486:FP486"/>
    <mergeCell ref="FQ486:FR486"/>
    <mergeCell ref="BK486:BL486"/>
    <mergeCell ref="BM486:BN486"/>
    <mergeCell ref="BO486:BP486"/>
    <mergeCell ref="BQ486:BR486"/>
    <mergeCell ref="BS486:BT486"/>
    <mergeCell ref="BU486:BV486"/>
    <mergeCell ref="BW486:BX486"/>
    <mergeCell ref="BY486:BZ486"/>
    <mergeCell ref="CA486:CB486"/>
    <mergeCell ref="CC486:CD486"/>
    <mergeCell ref="CE486:CF486"/>
    <mergeCell ref="CG486:CH486"/>
    <mergeCell ref="CI486:CJ486"/>
    <mergeCell ref="CK486:CL486"/>
    <mergeCell ref="CM486:CN486"/>
    <mergeCell ref="CO486:CP486"/>
    <mergeCell ref="CQ486:CR486"/>
    <mergeCell ref="CS486:CT486"/>
    <mergeCell ref="CU486:CV486"/>
    <mergeCell ref="CW486:CX486"/>
    <mergeCell ref="CY486:CZ486"/>
    <mergeCell ref="DA486:DB486"/>
    <mergeCell ref="DC486:DD486"/>
    <mergeCell ref="DE486:DF486"/>
    <mergeCell ref="DG486:DH486"/>
    <mergeCell ref="DI486:DJ486"/>
    <mergeCell ref="DK486:DL486"/>
    <mergeCell ref="DM486:DN486"/>
    <mergeCell ref="DO486:DP486"/>
    <mergeCell ref="DQ486:DR486"/>
    <mergeCell ref="DS486:DT486"/>
    <mergeCell ref="DU486:DV486"/>
    <mergeCell ref="DW486:DX486"/>
    <mergeCell ref="DY486:DZ486"/>
    <mergeCell ref="EA486:EB486"/>
    <mergeCell ref="EC486:ED486"/>
    <mergeCell ref="EE486:EF486"/>
    <mergeCell ref="EG486:EH486"/>
    <mergeCell ref="EI486:EJ486"/>
    <mergeCell ref="EK486:EL486"/>
    <mergeCell ref="EM486:EN486"/>
    <mergeCell ref="EO486:EP486"/>
    <mergeCell ref="AW486:AX486"/>
    <mergeCell ref="AY486:AZ486"/>
    <mergeCell ref="BA486:BB486"/>
    <mergeCell ref="BC486:BD486"/>
    <mergeCell ref="BE486:BF486"/>
    <mergeCell ref="BG486:BH486"/>
    <mergeCell ref="BI486:BJ486"/>
    <mergeCell ref="EQ487:ER487"/>
    <mergeCell ref="ES487:ET487"/>
    <mergeCell ref="EU487:EV487"/>
    <mergeCell ref="EW487:EX487"/>
    <mergeCell ref="EY487:EZ487"/>
    <mergeCell ref="FA487:FB487"/>
    <mergeCell ref="FC487:FD487"/>
    <mergeCell ref="FS487:FT487"/>
    <mergeCell ref="FU487:FV487"/>
    <mergeCell ref="FW487:FX487"/>
    <mergeCell ref="FY487:FZ487"/>
    <mergeCell ref="FE487:FF487"/>
    <mergeCell ref="FG487:FH487"/>
    <mergeCell ref="FI487:FJ487"/>
    <mergeCell ref="FK487:FL487"/>
    <mergeCell ref="FM487:FN487"/>
    <mergeCell ref="FO487:FP487"/>
    <mergeCell ref="FQ487:FR487"/>
    <mergeCell ref="BK487:BL487"/>
    <mergeCell ref="BM487:BN487"/>
    <mergeCell ref="BO487:BP487"/>
    <mergeCell ref="BQ487:BR487"/>
    <mergeCell ref="BS487:BT487"/>
    <mergeCell ref="BU487:BV487"/>
    <mergeCell ref="BW487:BX487"/>
    <mergeCell ref="BY487:BZ487"/>
    <mergeCell ref="CA487:CB487"/>
    <mergeCell ref="CC487:CD487"/>
    <mergeCell ref="CE487:CF487"/>
    <mergeCell ref="CG487:CH487"/>
    <mergeCell ref="CI487:CJ487"/>
    <mergeCell ref="CK487:CL487"/>
    <mergeCell ref="CM487:CN487"/>
    <mergeCell ref="CO487:CP487"/>
    <mergeCell ref="CQ487:CR487"/>
    <mergeCell ref="CS487:CT487"/>
    <mergeCell ref="CU487:CV487"/>
    <mergeCell ref="CW487:CX487"/>
    <mergeCell ref="CY487:CZ487"/>
    <mergeCell ref="DA487:DB487"/>
    <mergeCell ref="DC487:DD487"/>
    <mergeCell ref="DE487:DF487"/>
    <mergeCell ref="DG487:DH487"/>
    <mergeCell ref="DI487:DJ487"/>
    <mergeCell ref="DK487:DL487"/>
    <mergeCell ref="DM487:DN487"/>
    <mergeCell ref="DO487:DP487"/>
    <mergeCell ref="DQ487:DR487"/>
    <mergeCell ref="DS487:DT487"/>
    <mergeCell ref="DU487:DV487"/>
    <mergeCell ref="DW487:DX487"/>
    <mergeCell ref="DY487:DZ487"/>
    <mergeCell ref="EA487:EB487"/>
    <mergeCell ref="EC487:ED487"/>
    <mergeCell ref="EE487:EF487"/>
    <mergeCell ref="EG487:EH487"/>
    <mergeCell ref="EI487:EJ487"/>
    <mergeCell ref="EK487:EL487"/>
    <mergeCell ref="EM487:EN487"/>
    <mergeCell ref="EO487:EP487"/>
    <mergeCell ref="AW487:AX487"/>
    <mergeCell ref="AY487:AZ487"/>
    <mergeCell ref="BA487:BB487"/>
    <mergeCell ref="BC487:BD487"/>
    <mergeCell ref="BE487:BF487"/>
    <mergeCell ref="BG487:BH487"/>
    <mergeCell ref="BI487:BJ487"/>
    <mergeCell ref="EQ488:ER488"/>
    <mergeCell ref="ES488:ET488"/>
    <mergeCell ref="EU488:EV488"/>
    <mergeCell ref="EW488:EX488"/>
    <mergeCell ref="EY488:EZ488"/>
    <mergeCell ref="FA488:FB488"/>
    <mergeCell ref="FC488:FD488"/>
    <mergeCell ref="FS488:FT488"/>
    <mergeCell ref="FU488:FV488"/>
    <mergeCell ref="FW488:FX488"/>
    <mergeCell ref="FY488:FZ488"/>
    <mergeCell ref="FE488:FF488"/>
    <mergeCell ref="FG488:FH488"/>
    <mergeCell ref="FI488:FJ488"/>
    <mergeCell ref="FK488:FL488"/>
    <mergeCell ref="FM488:FN488"/>
    <mergeCell ref="FO488:FP488"/>
    <mergeCell ref="FQ488:FR488"/>
    <mergeCell ref="BK488:BL488"/>
    <mergeCell ref="BM488:BN488"/>
    <mergeCell ref="BO488:BP488"/>
    <mergeCell ref="BQ488:BR488"/>
    <mergeCell ref="BS488:BT488"/>
    <mergeCell ref="BU488:BV488"/>
    <mergeCell ref="BW488:BX488"/>
    <mergeCell ref="BY488:BZ488"/>
    <mergeCell ref="CA488:CB488"/>
    <mergeCell ref="CC488:CD488"/>
    <mergeCell ref="CE488:CF488"/>
    <mergeCell ref="CG488:CH488"/>
    <mergeCell ref="CI488:CJ488"/>
    <mergeCell ref="CK488:CL488"/>
    <mergeCell ref="CM488:CN488"/>
    <mergeCell ref="CO488:CP488"/>
    <mergeCell ref="CQ488:CR488"/>
    <mergeCell ref="CS488:CT488"/>
    <mergeCell ref="CU488:CV488"/>
    <mergeCell ref="CW488:CX488"/>
    <mergeCell ref="CY488:CZ488"/>
    <mergeCell ref="DA488:DB488"/>
    <mergeCell ref="DC488:DD488"/>
    <mergeCell ref="DE488:DF488"/>
    <mergeCell ref="DG488:DH488"/>
    <mergeCell ref="DI488:DJ488"/>
    <mergeCell ref="DK488:DL488"/>
    <mergeCell ref="DM488:DN488"/>
    <mergeCell ref="DO488:DP488"/>
    <mergeCell ref="DQ488:DR488"/>
    <mergeCell ref="DS488:DT488"/>
    <mergeCell ref="DU488:DV488"/>
    <mergeCell ref="DW488:DX488"/>
    <mergeCell ref="DY488:DZ488"/>
    <mergeCell ref="EA488:EB488"/>
    <mergeCell ref="EC488:ED488"/>
    <mergeCell ref="EE488:EF488"/>
    <mergeCell ref="EG488:EH488"/>
    <mergeCell ref="EI488:EJ488"/>
    <mergeCell ref="EK488:EL488"/>
    <mergeCell ref="EM488:EN488"/>
    <mergeCell ref="EO488:EP488"/>
    <mergeCell ref="AW488:AX488"/>
    <mergeCell ref="AY488:AZ488"/>
    <mergeCell ref="BA488:BB488"/>
    <mergeCell ref="BC488:BD488"/>
    <mergeCell ref="BE488:BF488"/>
    <mergeCell ref="BG488:BH488"/>
    <mergeCell ref="BI488:BJ488"/>
    <mergeCell ref="EQ489:ER489"/>
    <mergeCell ref="ES489:ET489"/>
    <mergeCell ref="EU489:EV489"/>
    <mergeCell ref="EW489:EX489"/>
    <mergeCell ref="EY489:EZ489"/>
    <mergeCell ref="FA489:FB489"/>
    <mergeCell ref="FC489:FD489"/>
    <mergeCell ref="FS489:FT489"/>
    <mergeCell ref="FU489:FV489"/>
    <mergeCell ref="FW489:FX489"/>
    <mergeCell ref="FY489:FZ489"/>
    <mergeCell ref="FE489:FF489"/>
    <mergeCell ref="FG489:FH489"/>
    <mergeCell ref="FI489:FJ489"/>
    <mergeCell ref="FK489:FL489"/>
    <mergeCell ref="FM489:FN489"/>
    <mergeCell ref="FO489:FP489"/>
    <mergeCell ref="FQ489:FR489"/>
    <mergeCell ref="BK489:BL489"/>
    <mergeCell ref="BM489:BN489"/>
    <mergeCell ref="BO489:BP489"/>
    <mergeCell ref="BQ489:BR489"/>
    <mergeCell ref="BS489:BT489"/>
    <mergeCell ref="BU489:BV489"/>
    <mergeCell ref="BW489:BX489"/>
    <mergeCell ref="BY489:BZ489"/>
    <mergeCell ref="CA489:CB489"/>
    <mergeCell ref="CC489:CD489"/>
    <mergeCell ref="CE489:CF489"/>
    <mergeCell ref="CG489:CH489"/>
    <mergeCell ref="CI489:CJ489"/>
    <mergeCell ref="CK489:CL489"/>
    <mergeCell ref="CM489:CN489"/>
    <mergeCell ref="CO489:CP489"/>
    <mergeCell ref="CQ489:CR489"/>
    <mergeCell ref="CS489:CT489"/>
    <mergeCell ref="CU489:CV489"/>
    <mergeCell ref="CW489:CX489"/>
    <mergeCell ref="CY489:CZ489"/>
    <mergeCell ref="DA489:DB489"/>
    <mergeCell ref="DC489:DD489"/>
    <mergeCell ref="DE489:DF489"/>
    <mergeCell ref="DG489:DH489"/>
    <mergeCell ref="DI489:DJ489"/>
    <mergeCell ref="DK489:DL489"/>
    <mergeCell ref="DM489:DN489"/>
    <mergeCell ref="DO489:DP489"/>
    <mergeCell ref="DQ489:DR489"/>
    <mergeCell ref="DS489:DT489"/>
    <mergeCell ref="DU489:DV489"/>
    <mergeCell ref="DW489:DX489"/>
    <mergeCell ref="DY489:DZ489"/>
    <mergeCell ref="EA489:EB489"/>
    <mergeCell ref="EC489:ED489"/>
    <mergeCell ref="EE489:EF489"/>
    <mergeCell ref="EG489:EH489"/>
    <mergeCell ref="EI489:EJ489"/>
    <mergeCell ref="EK489:EL489"/>
    <mergeCell ref="EM489:EN489"/>
    <mergeCell ref="EO489:EP489"/>
    <mergeCell ref="AW489:AX489"/>
    <mergeCell ref="AY489:AZ489"/>
    <mergeCell ref="BA489:BB489"/>
    <mergeCell ref="BC489:BD489"/>
    <mergeCell ref="BE489:BF489"/>
    <mergeCell ref="BG489:BH489"/>
    <mergeCell ref="BI489:BJ489"/>
    <mergeCell ref="EQ490:ER490"/>
    <mergeCell ref="ES490:ET490"/>
    <mergeCell ref="EU490:EV490"/>
    <mergeCell ref="EW490:EX490"/>
    <mergeCell ref="EY490:EZ490"/>
    <mergeCell ref="FA490:FB490"/>
    <mergeCell ref="FC490:FD490"/>
    <mergeCell ref="FS490:FT490"/>
    <mergeCell ref="FU490:FV490"/>
    <mergeCell ref="FW490:FX490"/>
    <mergeCell ref="FY490:FZ490"/>
    <mergeCell ref="FE490:FF490"/>
    <mergeCell ref="FG490:FH490"/>
    <mergeCell ref="FI490:FJ490"/>
    <mergeCell ref="FK490:FL490"/>
    <mergeCell ref="FM490:FN490"/>
    <mergeCell ref="FO490:FP490"/>
    <mergeCell ref="FQ490:FR490"/>
    <mergeCell ref="BK490:BL490"/>
    <mergeCell ref="BM490:BN490"/>
    <mergeCell ref="BO490:BP490"/>
    <mergeCell ref="BQ490:BR490"/>
    <mergeCell ref="BS490:BT490"/>
    <mergeCell ref="BU490:BV490"/>
    <mergeCell ref="BW490:BX490"/>
    <mergeCell ref="BY490:BZ490"/>
    <mergeCell ref="CA490:CB490"/>
    <mergeCell ref="CC490:CD490"/>
    <mergeCell ref="CE490:CF490"/>
    <mergeCell ref="CG490:CH490"/>
    <mergeCell ref="CI490:CJ490"/>
    <mergeCell ref="CK490:CL490"/>
    <mergeCell ref="CM490:CN490"/>
    <mergeCell ref="CO490:CP490"/>
    <mergeCell ref="CQ490:CR490"/>
    <mergeCell ref="CS490:CT490"/>
    <mergeCell ref="CU490:CV490"/>
    <mergeCell ref="CW490:CX490"/>
    <mergeCell ref="CY490:CZ490"/>
    <mergeCell ref="DA490:DB490"/>
    <mergeCell ref="DC490:DD490"/>
    <mergeCell ref="DE490:DF490"/>
    <mergeCell ref="DG490:DH490"/>
    <mergeCell ref="DI490:DJ490"/>
    <mergeCell ref="DK490:DL490"/>
    <mergeCell ref="DM490:DN490"/>
    <mergeCell ref="DO490:DP490"/>
    <mergeCell ref="DQ490:DR490"/>
    <mergeCell ref="DS490:DT490"/>
    <mergeCell ref="DU490:DV490"/>
    <mergeCell ref="DW490:DX490"/>
    <mergeCell ref="DY490:DZ490"/>
    <mergeCell ref="EA490:EB490"/>
    <mergeCell ref="EC490:ED490"/>
    <mergeCell ref="EE490:EF490"/>
    <mergeCell ref="EG490:EH490"/>
    <mergeCell ref="EI490:EJ490"/>
    <mergeCell ref="EK490:EL490"/>
    <mergeCell ref="EM490:EN490"/>
    <mergeCell ref="EO490:EP490"/>
    <mergeCell ref="AW490:AX490"/>
    <mergeCell ref="AY490:AZ490"/>
    <mergeCell ref="BA490:BB490"/>
    <mergeCell ref="BC490:BD490"/>
    <mergeCell ref="BE490:BF490"/>
    <mergeCell ref="BG490:BH490"/>
    <mergeCell ref="BI490:BJ490"/>
    <mergeCell ref="EQ491:ER491"/>
    <mergeCell ref="ES491:ET491"/>
    <mergeCell ref="EU491:EV491"/>
    <mergeCell ref="EW491:EX491"/>
    <mergeCell ref="EY491:EZ491"/>
    <mergeCell ref="FA491:FB491"/>
    <mergeCell ref="FC491:FD491"/>
    <mergeCell ref="FS491:FT491"/>
    <mergeCell ref="FU491:FV491"/>
    <mergeCell ref="FW491:FX491"/>
    <mergeCell ref="FY491:FZ491"/>
    <mergeCell ref="FE491:FF491"/>
    <mergeCell ref="FG491:FH491"/>
    <mergeCell ref="FI491:FJ491"/>
    <mergeCell ref="FK491:FL491"/>
    <mergeCell ref="FM491:FN491"/>
    <mergeCell ref="FO491:FP491"/>
    <mergeCell ref="FQ491:FR491"/>
    <mergeCell ref="BK491:BL491"/>
    <mergeCell ref="BM491:BN491"/>
    <mergeCell ref="BO491:BP491"/>
    <mergeCell ref="BQ491:BR491"/>
    <mergeCell ref="BS491:BT491"/>
    <mergeCell ref="BU491:BV491"/>
    <mergeCell ref="BW491:BX491"/>
    <mergeCell ref="BY491:BZ491"/>
    <mergeCell ref="CA491:CB491"/>
    <mergeCell ref="CC491:CD491"/>
    <mergeCell ref="CE491:CF491"/>
    <mergeCell ref="CG491:CH491"/>
    <mergeCell ref="CI491:CJ491"/>
    <mergeCell ref="CK491:CL491"/>
    <mergeCell ref="CM491:CN491"/>
    <mergeCell ref="CO491:CP491"/>
    <mergeCell ref="CQ491:CR491"/>
    <mergeCell ref="CS491:CT491"/>
    <mergeCell ref="CU491:CV491"/>
    <mergeCell ref="CW491:CX491"/>
    <mergeCell ref="CY491:CZ491"/>
    <mergeCell ref="DA491:DB491"/>
    <mergeCell ref="DC491:DD491"/>
    <mergeCell ref="DE491:DF491"/>
    <mergeCell ref="DG491:DH491"/>
    <mergeCell ref="DI491:DJ491"/>
    <mergeCell ref="DK491:DL491"/>
    <mergeCell ref="DM491:DN491"/>
    <mergeCell ref="DO491:DP491"/>
    <mergeCell ref="DQ491:DR491"/>
    <mergeCell ref="DS491:DT491"/>
    <mergeCell ref="DU491:DV491"/>
    <mergeCell ref="DW491:DX491"/>
    <mergeCell ref="DY491:DZ491"/>
    <mergeCell ref="EA491:EB491"/>
    <mergeCell ref="EC491:ED491"/>
    <mergeCell ref="EE491:EF491"/>
    <mergeCell ref="EG491:EH491"/>
    <mergeCell ref="EI491:EJ491"/>
    <mergeCell ref="EK491:EL491"/>
    <mergeCell ref="EM491:EN491"/>
    <mergeCell ref="EO491:EP491"/>
    <mergeCell ref="AW491:AX491"/>
    <mergeCell ref="AY491:AZ491"/>
    <mergeCell ref="BA491:BB491"/>
    <mergeCell ref="BC491:BD491"/>
    <mergeCell ref="BE491:BF491"/>
    <mergeCell ref="BG491:BH491"/>
    <mergeCell ref="BI491:BJ491"/>
    <mergeCell ref="EQ492:ER492"/>
    <mergeCell ref="ES492:ET492"/>
    <mergeCell ref="EU492:EV492"/>
    <mergeCell ref="EW492:EX492"/>
    <mergeCell ref="EY492:EZ492"/>
    <mergeCell ref="FA492:FB492"/>
    <mergeCell ref="FC492:FD492"/>
    <mergeCell ref="FS492:FT492"/>
    <mergeCell ref="FU492:FV492"/>
    <mergeCell ref="FW492:FX492"/>
    <mergeCell ref="FY492:FZ492"/>
    <mergeCell ref="FE492:FF492"/>
    <mergeCell ref="FG492:FH492"/>
    <mergeCell ref="FI492:FJ492"/>
    <mergeCell ref="FK492:FL492"/>
    <mergeCell ref="FM492:FN492"/>
    <mergeCell ref="FO492:FP492"/>
    <mergeCell ref="FQ492:FR492"/>
    <mergeCell ref="BK492:BL492"/>
    <mergeCell ref="BM492:BN492"/>
    <mergeCell ref="BO492:BP492"/>
    <mergeCell ref="BQ492:BR492"/>
    <mergeCell ref="BS492:BT492"/>
    <mergeCell ref="BU492:BV492"/>
    <mergeCell ref="BW492:BX492"/>
    <mergeCell ref="BY492:BZ492"/>
    <mergeCell ref="CA492:CB492"/>
    <mergeCell ref="CC492:CD492"/>
    <mergeCell ref="CE492:CF492"/>
    <mergeCell ref="CG492:CH492"/>
    <mergeCell ref="CI492:CJ492"/>
    <mergeCell ref="CK492:CL492"/>
    <mergeCell ref="CM492:CN492"/>
    <mergeCell ref="CO492:CP492"/>
    <mergeCell ref="CQ492:CR492"/>
    <mergeCell ref="CS492:CT492"/>
    <mergeCell ref="CU492:CV492"/>
    <mergeCell ref="CW492:CX492"/>
    <mergeCell ref="CY492:CZ492"/>
    <mergeCell ref="DA492:DB492"/>
    <mergeCell ref="DC492:DD492"/>
    <mergeCell ref="DE492:DF492"/>
    <mergeCell ref="DG492:DH492"/>
    <mergeCell ref="DI492:DJ492"/>
    <mergeCell ref="DK492:DL492"/>
    <mergeCell ref="DM492:DN492"/>
    <mergeCell ref="DO492:DP492"/>
    <mergeCell ref="DQ492:DR492"/>
    <mergeCell ref="DS492:DT492"/>
    <mergeCell ref="DU492:DV492"/>
    <mergeCell ref="DW492:DX492"/>
    <mergeCell ref="DY492:DZ492"/>
    <mergeCell ref="EA492:EB492"/>
    <mergeCell ref="EC492:ED492"/>
    <mergeCell ref="EE492:EF492"/>
    <mergeCell ref="EG492:EH492"/>
    <mergeCell ref="EI492:EJ492"/>
    <mergeCell ref="EK492:EL492"/>
    <mergeCell ref="EM492:EN492"/>
    <mergeCell ref="EO492:EP492"/>
    <mergeCell ref="AW492:AX492"/>
    <mergeCell ref="AY492:AZ492"/>
    <mergeCell ref="BA492:BB492"/>
    <mergeCell ref="BC492:BD492"/>
    <mergeCell ref="BE492:BF492"/>
    <mergeCell ref="BG492:BH492"/>
    <mergeCell ref="BI492:BJ492"/>
    <mergeCell ref="EQ493:ER493"/>
    <mergeCell ref="ES493:ET493"/>
    <mergeCell ref="EU493:EV493"/>
    <mergeCell ref="EW493:EX493"/>
    <mergeCell ref="EY493:EZ493"/>
    <mergeCell ref="FA493:FB493"/>
    <mergeCell ref="FC493:FD493"/>
    <mergeCell ref="FS493:FT493"/>
    <mergeCell ref="AW493:AX493"/>
    <mergeCell ref="AY493:AZ493"/>
    <mergeCell ref="BA493:BB493"/>
    <mergeCell ref="BC493:BD493"/>
    <mergeCell ref="BE493:BF493"/>
    <mergeCell ref="BG493:BH493"/>
    <mergeCell ref="BI493:BJ493"/>
    <mergeCell ref="FU493:FV493"/>
    <mergeCell ref="FW493:FX493"/>
    <mergeCell ref="FY493:FZ493"/>
    <mergeCell ref="FE493:FF493"/>
    <mergeCell ref="FG493:FH493"/>
    <mergeCell ref="FI493:FJ493"/>
    <mergeCell ref="FK493:FL493"/>
    <mergeCell ref="FM493:FN493"/>
    <mergeCell ref="FO493:FP493"/>
    <mergeCell ref="FQ493:FR493"/>
    <mergeCell ref="BK493:BL493"/>
    <mergeCell ref="BM493:BN493"/>
    <mergeCell ref="BO493:BP493"/>
    <mergeCell ref="BQ493:BR493"/>
    <mergeCell ref="BS493:BT493"/>
    <mergeCell ref="BU493:BV493"/>
    <mergeCell ref="BW493:BX493"/>
    <mergeCell ref="BY493:BZ493"/>
    <mergeCell ref="CA493:CB493"/>
    <mergeCell ref="CC493:CD493"/>
    <mergeCell ref="CE493:CF493"/>
    <mergeCell ref="CG493:CH493"/>
    <mergeCell ref="CI493:CJ493"/>
    <mergeCell ref="CK493:CL493"/>
    <mergeCell ref="CM493:CN493"/>
    <mergeCell ref="CO493:CP493"/>
    <mergeCell ref="CQ493:CR493"/>
    <mergeCell ref="CS493:CT493"/>
    <mergeCell ref="CU493:CV493"/>
    <mergeCell ref="CW493:CX493"/>
    <mergeCell ref="CY493:CZ493"/>
    <mergeCell ref="DA493:DB493"/>
    <mergeCell ref="DC493:DD493"/>
    <mergeCell ref="DE493:DF493"/>
    <mergeCell ref="DG493:DH493"/>
    <mergeCell ref="DI493:DJ493"/>
    <mergeCell ref="DK493:DL493"/>
    <mergeCell ref="DM493:DN493"/>
    <mergeCell ref="DO493:DP493"/>
    <mergeCell ref="DQ493:DR493"/>
    <mergeCell ref="DS493:DT493"/>
    <mergeCell ref="DU493:DV493"/>
    <mergeCell ref="DW493:DX493"/>
    <mergeCell ref="DY493:DZ493"/>
    <mergeCell ref="EA493:EB493"/>
    <mergeCell ref="EC493:ED493"/>
    <mergeCell ref="EE493:EF493"/>
    <mergeCell ref="EG493:EH493"/>
    <mergeCell ref="EI493:EJ493"/>
    <mergeCell ref="EK493:EL493"/>
    <mergeCell ref="EM493:EN493"/>
    <mergeCell ref="EO493:EP493"/>
    <mergeCell ref="EQ494:ER494"/>
    <mergeCell ref="ES494:ET494"/>
    <mergeCell ref="EU494:EV494"/>
    <mergeCell ref="EW494:EX494"/>
    <mergeCell ref="EY494:EZ494"/>
    <mergeCell ref="FA494:FB494"/>
    <mergeCell ref="FC494:FD494"/>
    <mergeCell ref="FS494:FT494"/>
    <mergeCell ref="FU494:FV494"/>
    <mergeCell ref="FW494:FX494"/>
    <mergeCell ref="FY494:FZ494"/>
    <mergeCell ref="FE494:FF494"/>
    <mergeCell ref="FG494:FH494"/>
    <mergeCell ref="FI494:FJ494"/>
    <mergeCell ref="FK494:FL494"/>
    <mergeCell ref="FM494:FN494"/>
    <mergeCell ref="FO494:FP494"/>
    <mergeCell ref="FQ494:FR494"/>
    <mergeCell ref="BK494:BL494"/>
    <mergeCell ref="BM494:BN494"/>
    <mergeCell ref="BO494:BP494"/>
    <mergeCell ref="BQ494:BR494"/>
    <mergeCell ref="BS494:BT494"/>
    <mergeCell ref="BU494:BV494"/>
    <mergeCell ref="BW494:BX494"/>
    <mergeCell ref="BY494:BZ494"/>
    <mergeCell ref="CA494:CB494"/>
    <mergeCell ref="CC494:CD494"/>
    <mergeCell ref="CE494:CF494"/>
    <mergeCell ref="CG494:CH494"/>
    <mergeCell ref="CI494:CJ494"/>
    <mergeCell ref="CK494:CL494"/>
    <mergeCell ref="CM494:CN494"/>
    <mergeCell ref="CO494:CP494"/>
    <mergeCell ref="CQ494:CR494"/>
    <mergeCell ref="CS494:CT494"/>
    <mergeCell ref="CU494:CV494"/>
    <mergeCell ref="CW494:CX494"/>
    <mergeCell ref="CY494:CZ494"/>
    <mergeCell ref="DA494:DB494"/>
    <mergeCell ref="DC494:DD494"/>
    <mergeCell ref="DE494:DF494"/>
    <mergeCell ref="DG494:DH494"/>
    <mergeCell ref="DI494:DJ494"/>
    <mergeCell ref="DK494:DL494"/>
    <mergeCell ref="DM494:DN494"/>
    <mergeCell ref="DO494:DP494"/>
    <mergeCell ref="DQ494:DR494"/>
    <mergeCell ref="DS494:DT494"/>
    <mergeCell ref="DU494:DV494"/>
    <mergeCell ref="DW494:DX494"/>
    <mergeCell ref="DY494:DZ494"/>
    <mergeCell ref="EA494:EB494"/>
    <mergeCell ref="EC494:ED494"/>
    <mergeCell ref="EE494:EF494"/>
    <mergeCell ref="EG494:EH494"/>
    <mergeCell ref="EI494:EJ494"/>
    <mergeCell ref="EK494:EL494"/>
    <mergeCell ref="EM494:EN494"/>
    <mergeCell ref="EO494:EP494"/>
    <mergeCell ref="AW494:AX494"/>
    <mergeCell ref="AY494:AZ494"/>
    <mergeCell ref="BA494:BB494"/>
    <mergeCell ref="BC494:BD494"/>
    <mergeCell ref="BE494:BF494"/>
    <mergeCell ref="BG494:BH494"/>
    <mergeCell ref="BI494:BJ494"/>
    <mergeCell ref="EQ495:ER495"/>
    <mergeCell ref="ES495:ET495"/>
    <mergeCell ref="EU495:EV495"/>
    <mergeCell ref="EW495:EX495"/>
    <mergeCell ref="EY495:EZ495"/>
    <mergeCell ref="FA495:FB495"/>
    <mergeCell ref="FC495:FD495"/>
    <mergeCell ref="FS495:FT495"/>
    <mergeCell ref="FU495:FV495"/>
    <mergeCell ref="FW495:FX495"/>
    <mergeCell ref="FY495:FZ495"/>
    <mergeCell ref="FE495:FF495"/>
    <mergeCell ref="FG495:FH495"/>
    <mergeCell ref="FI495:FJ495"/>
    <mergeCell ref="FK495:FL495"/>
    <mergeCell ref="FM495:FN495"/>
    <mergeCell ref="FO495:FP495"/>
    <mergeCell ref="FQ495:FR495"/>
    <mergeCell ref="BK495:BL495"/>
    <mergeCell ref="BM495:BN495"/>
    <mergeCell ref="BO495:BP495"/>
    <mergeCell ref="BQ495:BR495"/>
    <mergeCell ref="BS495:BT495"/>
    <mergeCell ref="BU495:BV495"/>
    <mergeCell ref="BW495:BX495"/>
    <mergeCell ref="BY495:BZ495"/>
    <mergeCell ref="CA495:CB495"/>
    <mergeCell ref="CC495:CD495"/>
    <mergeCell ref="CE495:CF495"/>
    <mergeCell ref="CG495:CH495"/>
    <mergeCell ref="CI495:CJ495"/>
    <mergeCell ref="CK495:CL495"/>
    <mergeCell ref="CM495:CN495"/>
    <mergeCell ref="CO495:CP495"/>
    <mergeCell ref="CQ495:CR495"/>
    <mergeCell ref="CS495:CT495"/>
    <mergeCell ref="CU495:CV495"/>
    <mergeCell ref="CW495:CX495"/>
    <mergeCell ref="CY495:CZ495"/>
    <mergeCell ref="DA495:DB495"/>
    <mergeCell ref="DC495:DD495"/>
    <mergeCell ref="DE495:DF495"/>
    <mergeCell ref="DG495:DH495"/>
    <mergeCell ref="DI495:DJ495"/>
    <mergeCell ref="DK495:DL495"/>
    <mergeCell ref="DM495:DN495"/>
    <mergeCell ref="DO495:DP495"/>
    <mergeCell ref="DQ495:DR495"/>
    <mergeCell ref="DS495:DT495"/>
    <mergeCell ref="DU495:DV495"/>
    <mergeCell ref="DW495:DX495"/>
    <mergeCell ref="DY495:DZ495"/>
    <mergeCell ref="EA495:EB495"/>
    <mergeCell ref="EC495:ED495"/>
    <mergeCell ref="EE495:EF495"/>
    <mergeCell ref="EG495:EH495"/>
    <mergeCell ref="EI495:EJ495"/>
    <mergeCell ref="EK495:EL495"/>
    <mergeCell ref="EM495:EN495"/>
    <mergeCell ref="EO495:EP495"/>
    <mergeCell ref="AW495:AX495"/>
    <mergeCell ref="AY495:AZ495"/>
    <mergeCell ref="BA495:BB495"/>
    <mergeCell ref="BC495:BD495"/>
    <mergeCell ref="BE495:BF495"/>
    <mergeCell ref="BG495:BH495"/>
    <mergeCell ref="BI495:BJ495"/>
    <mergeCell ref="EQ496:ER496"/>
    <mergeCell ref="ES496:ET496"/>
    <mergeCell ref="EU496:EV496"/>
    <mergeCell ref="EW496:EX496"/>
    <mergeCell ref="EY496:EZ496"/>
    <mergeCell ref="FA496:FB496"/>
    <mergeCell ref="FC496:FD496"/>
    <mergeCell ref="FS496:FT496"/>
    <mergeCell ref="FU496:FV496"/>
    <mergeCell ref="FW496:FX496"/>
    <mergeCell ref="FY496:FZ496"/>
    <mergeCell ref="FE496:FF496"/>
    <mergeCell ref="FG496:FH496"/>
    <mergeCell ref="FI496:FJ496"/>
    <mergeCell ref="FK496:FL496"/>
    <mergeCell ref="FM496:FN496"/>
    <mergeCell ref="FO496:FP496"/>
    <mergeCell ref="FQ496:FR496"/>
    <mergeCell ref="BK496:BL496"/>
    <mergeCell ref="BM496:BN496"/>
    <mergeCell ref="BO496:BP496"/>
    <mergeCell ref="BQ496:BR496"/>
    <mergeCell ref="BS496:BT496"/>
    <mergeCell ref="BU496:BV496"/>
    <mergeCell ref="BW496:BX496"/>
    <mergeCell ref="BY496:BZ496"/>
    <mergeCell ref="CA496:CB496"/>
    <mergeCell ref="CC496:CD496"/>
    <mergeCell ref="CE496:CF496"/>
    <mergeCell ref="CG496:CH496"/>
    <mergeCell ref="CI496:CJ496"/>
    <mergeCell ref="CK496:CL496"/>
    <mergeCell ref="CM496:CN496"/>
    <mergeCell ref="CO496:CP496"/>
    <mergeCell ref="CQ496:CR496"/>
    <mergeCell ref="CS496:CT496"/>
    <mergeCell ref="CU496:CV496"/>
    <mergeCell ref="CW496:CX496"/>
    <mergeCell ref="CY496:CZ496"/>
    <mergeCell ref="DA496:DB496"/>
    <mergeCell ref="DC496:DD496"/>
    <mergeCell ref="DE496:DF496"/>
    <mergeCell ref="DG496:DH496"/>
    <mergeCell ref="DI496:DJ496"/>
    <mergeCell ref="DK496:DL496"/>
    <mergeCell ref="DM496:DN496"/>
    <mergeCell ref="DO496:DP496"/>
    <mergeCell ref="DQ496:DR496"/>
    <mergeCell ref="DS496:DT496"/>
    <mergeCell ref="DU496:DV496"/>
    <mergeCell ref="DW496:DX496"/>
    <mergeCell ref="DY496:DZ496"/>
    <mergeCell ref="EA496:EB496"/>
    <mergeCell ref="EC496:ED496"/>
    <mergeCell ref="EE496:EF496"/>
    <mergeCell ref="EG496:EH496"/>
    <mergeCell ref="EI496:EJ496"/>
    <mergeCell ref="EK496:EL496"/>
    <mergeCell ref="EM496:EN496"/>
    <mergeCell ref="EO496:EP496"/>
    <mergeCell ref="AW496:AX496"/>
    <mergeCell ref="AY496:AZ496"/>
    <mergeCell ref="BA496:BB496"/>
    <mergeCell ref="BC496:BD496"/>
    <mergeCell ref="BE496:BF496"/>
    <mergeCell ref="BG496:BH496"/>
    <mergeCell ref="BI496:BJ496"/>
    <mergeCell ref="EQ497:ER497"/>
    <mergeCell ref="ES497:ET497"/>
    <mergeCell ref="EU497:EV497"/>
    <mergeCell ref="EW497:EX497"/>
    <mergeCell ref="EY497:EZ497"/>
    <mergeCell ref="FA497:FB497"/>
    <mergeCell ref="FC497:FD497"/>
    <mergeCell ref="FS497:FT497"/>
    <mergeCell ref="FU497:FV497"/>
    <mergeCell ref="FW497:FX497"/>
    <mergeCell ref="FY497:FZ497"/>
    <mergeCell ref="FE497:FF497"/>
    <mergeCell ref="FG497:FH497"/>
    <mergeCell ref="FI497:FJ497"/>
    <mergeCell ref="FK497:FL497"/>
    <mergeCell ref="FM497:FN497"/>
    <mergeCell ref="FO497:FP497"/>
    <mergeCell ref="FQ497:FR497"/>
    <mergeCell ref="BK497:BL497"/>
    <mergeCell ref="BM497:BN497"/>
    <mergeCell ref="BO497:BP497"/>
    <mergeCell ref="BQ497:BR497"/>
    <mergeCell ref="BS497:BT497"/>
    <mergeCell ref="BU497:BV497"/>
    <mergeCell ref="BW497:BX497"/>
    <mergeCell ref="BY497:BZ497"/>
    <mergeCell ref="CA497:CB497"/>
    <mergeCell ref="CC497:CD497"/>
    <mergeCell ref="CE497:CF497"/>
    <mergeCell ref="CG497:CH497"/>
    <mergeCell ref="CI497:CJ497"/>
    <mergeCell ref="CK497:CL497"/>
    <mergeCell ref="CM497:CN497"/>
    <mergeCell ref="CO497:CP497"/>
    <mergeCell ref="CQ497:CR497"/>
    <mergeCell ref="CS497:CT497"/>
    <mergeCell ref="CU497:CV497"/>
    <mergeCell ref="CW497:CX497"/>
    <mergeCell ref="CY497:CZ497"/>
    <mergeCell ref="DA497:DB497"/>
    <mergeCell ref="DC497:DD497"/>
    <mergeCell ref="DE497:DF497"/>
    <mergeCell ref="DG497:DH497"/>
    <mergeCell ref="DI497:DJ497"/>
    <mergeCell ref="DK497:DL497"/>
    <mergeCell ref="DM497:DN497"/>
    <mergeCell ref="DO497:DP497"/>
    <mergeCell ref="DQ497:DR497"/>
    <mergeCell ref="DS497:DT497"/>
    <mergeCell ref="DU497:DV497"/>
    <mergeCell ref="DW497:DX497"/>
    <mergeCell ref="DY497:DZ497"/>
    <mergeCell ref="EA497:EB497"/>
    <mergeCell ref="EC497:ED497"/>
    <mergeCell ref="EE497:EF497"/>
    <mergeCell ref="EG497:EH497"/>
    <mergeCell ref="EI497:EJ497"/>
    <mergeCell ref="EK497:EL497"/>
    <mergeCell ref="EM497:EN497"/>
    <mergeCell ref="EO497:EP497"/>
    <mergeCell ref="AW497:AX497"/>
    <mergeCell ref="AY497:AZ497"/>
    <mergeCell ref="BA497:BB497"/>
    <mergeCell ref="BC497:BD497"/>
    <mergeCell ref="BE497:BF497"/>
    <mergeCell ref="BG497:BH497"/>
    <mergeCell ref="BI497:BJ497"/>
    <mergeCell ref="EQ498:ER498"/>
    <mergeCell ref="ES498:ET498"/>
    <mergeCell ref="EU498:EV498"/>
    <mergeCell ref="EW498:EX498"/>
    <mergeCell ref="EY498:EZ498"/>
    <mergeCell ref="FA498:FB498"/>
    <mergeCell ref="FC498:FD498"/>
    <mergeCell ref="FS498:FT498"/>
    <mergeCell ref="FU498:FV498"/>
    <mergeCell ref="FW498:FX498"/>
    <mergeCell ref="FY498:FZ498"/>
    <mergeCell ref="FE498:FF498"/>
    <mergeCell ref="FG498:FH498"/>
    <mergeCell ref="FI498:FJ498"/>
    <mergeCell ref="FK498:FL498"/>
    <mergeCell ref="FM498:FN498"/>
    <mergeCell ref="FO498:FP498"/>
    <mergeCell ref="FQ498:FR498"/>
    <mergeCell ref="BK498:BL498"/>
    <mergeCell ref="BM498:BN498"/>
    <mergeCell ref="BO498:BP498"/>
    <mergeCell ref="BQ498:BR498"/>
    <mergeCell ref="BS498:BT498"/>
    <mergeCell ref="BU498:BV498"/>
    <mergeCell ref="BW498:BX498"/>
    <mergeCell ref="BY498:BZ498"/>
    <mergeCell ref="CA498:CB498"/>
    <mergeCell ref="CC498:CD498"/>
    <mergeCell ref="CE498:CF498"/>
    <mergeCell ref="CG498:CH498"/>
    <mergeCell ref="CI498:CJ498"/>
    <mergeCell ref="CK498:CL498"/>
    <mergeCell ref="CM498:CN498"/>
    <mergeCell ref="CO498:CP498"/>
    <mergeCell ref="CQ498:CR498"/>
    <mergeCell ref="CS498:CT498"/>
    <mergeCell ref="CU498:CV498"/>
    <mergeCell ref="CW498:CX498"/>
    <mergeCell ref="CY498:CZ498"/>
    <mergeCell ref="DA498:DB498"/>
    <mergeCell ref="DC498:DD498"/>
    <mergeCell ref="DE498:DF498"/>
    <mergeCell ref="DG498:DH498"/>
    <mergeCell ref="DI498:DJ498"/>
    <mergeCell ref="DK498:DL498"/>
    <mergeCell ref="DM498:DN498"/>
    <mergeCell ref="DO498:DP498"/>
    <mergeCell ref="DQ498:DR498"/>
    <mergeCell ref="DS498:DT498"/>
    <mergeCell ref="DU498:DV498"/>
    <mergeCell ref="DW498:DX498"/>
    <mergeCell ref="DY498:DZ498"/>
    <mergeCell ref="EA498:EB498"/>
    <mergeCell ref="EC498:ED498"/>
    <mergeCell ref="EE498:EF498"/>
    <mergeCell ref="EG498:EH498"/>
    <mergeCell ref="EI498:EJ498"/>
    <mergeCell ref="EK498:EL498"/>
    <mergeCell ref="EM498:EN498"/>
    <mergeCell ref="EO498:EP498"/>
    <mergeCell ref="AW498:AX498"/>
    <mergeCell ref="AY498:AZ498"/>
    <mergeCell ref="BA498:BB498"/>
    <mergeCell ref="BC498:BD498"/>
    <mergeCell ref="BE498:BF498"/>
    <mergeCell ref="BG498:BH498"/>
    <mergeCell ref="BI498:BJ498"/>
    <mergeCell ref="EQ499:ER499"/>
    <mergeCell ref="ES499:ET499"/>
    <mergeCell ref="EU499:EV499"/>
    <mergeCell ref="EW499:EX499"/>
    <mergeCell ref="EY499:EZ499"/>
    <mergeCell ref="FA499:FB499"/>
    <mergeCell ref="FC499:FD499"/>
    <mergeCell ref="FS499:FT499"/>
    <mergeCell ref="FU499:FV499"/>
    <mergeCell ref="FW499:FX499"/>
    <mergeCell ref="FY499:FZ499"/>
    <mergeCell ref="FE499:FF499"/>
    <mergeCell ref="FG499:FH499"/>
    <mergeCell ref="FI499:FJ499"/>
    <mergeCell ref="FK499:FL499"/>
    <mergeCell ref="FM499:FN499"/>
    <mergeCell ref="FO499:FP499"/>
    <mergeCell ref="FQ499:FR499"/>
    <mergeCell ref="BK499:BL499"/>
    <mergeCell ref="BM499:BN499"/>
    <mergeCell ref="BO499:BP499"/>
    <mergeCell ref="BQ499:BR499"/>
    <mergeCell ref="BS499:BT499"/>
    <mergeCell ref="BU499:BV499"/>
    <mergeCell ref="BW499:BX499"/>
    <mergeCell ref="BY499:BZ499"/>
    <mergeCell ref="CA499:CB499"/>
    <mergeCell ref="CC499:CD499"/>
    <mergeCell ref="CE499:CF499"/>
    <mergeCell ref="CG499:CH499"/>
    <mergeCell ref="CI499:CJ499"/>
    <mergeCell ref="CK499:CL499"/>
    <mergeCell ref="CM499:CN499"/>
    <mergeCell ref="CO499:CP499"/>
    <mergeCell ref="CQ499:CR499"/>
    <mergeCell ref="CS499:CT499"/>
    <mergeCell ref="CU499:CV499"/>
    <mergeCell ref="CW499:CX499"/>
    <mergeCell ref="CY499:CZ499"/>
    <mergeCell ref="DA499:DB499"/>
    <mergeCell ref="DC499:DD499"/>
    <mergeCell ref="DE499:DF499"/>
    <mergeCell ref="DG499:DH499"/>
    <mergeCell ref="DI499:DJ499"/>
    <mergeCell ref="DK499:DL499"/>
    <mergeCell ref="DM499:DN499"/>
    <mergeCell ref="DO499:DP499"/>
    <mergeCell ref="DQ499:DR499"/>
    <mergeCell ref="DS499:DT499"/>
    <mergeCell ref="DU499:DV499"/>
    <mergeCell ref="DW499:DX499"/>
    <mergeCell ref="DY499:DZ499"/>
    <mergeCell ref="EA499:EB499"/>
    <mergeCell ref="EC499:ED499"/>
    <mergeCell ref="EE499:EF499"/>
    <mergeCell ref="EG499:EH499"/>
    <mergeCell ref="EI499:EJ499"/>
    <mergeCell ref="EK499:EL499"/>
    <mergeCell ref="EM499:EN499"/>
    <mergeCell ref="EO499:EP499"/>
    <mergeCell ref="AW499:AX499"/>
    <mergeCell ref="AY499:AZ499"/>
    <mergeCell ref="BA499:BB499"/>
    <mergeCell ref="BC499:BD499"/>
    <mergeCell ref="BE499:BF499"/>
    <mergeCell ref="BG499:BH499"/>
    <mergeCell ref="BI499:BJ499"/>
    <mergeCell ref="EQ500:ER500"/>
    <mergeCell ref="ES500:ET500"/>
    <mergeCell ref="EU500:EV500"/>
    <mergeCell ref="EW500:EX500"/>
    <mergeCell ref="EY500:EZ500"/>
    <mergeCell ref="FA500:FB500"/>
    <mergeCell ref="FC500:FD500"/>
    <mergeCell ref="FS500:FT500"/>
    <mergeCell ref="FU500:FV500"/>
    <mergeCell ref="FW500:FX500"/>
    <mergeCell ref="FY500:FZ500"/>
    <mergeCell ref="FE500:FF500"/>
    <mergeCell ref="FG500:FH500"/>
    <mergeCell ref="FI500:FJ500"/>
    <mergeCell ref="FK500:FL500"/>
    <mergeCell ref="FM500:FN500"/>
    <mergeCell ref="FO500:FP500"/>
    <mergeCell ref="FQ500:FR500"/>
    <mergeCell ref="BK500:BL500"/>
    <mergeCell ref="BM500:BN500"/>
    <mergeCell ref="BO500:BP500"/>
    <mergeCell ref="BQ500:BR500"/>
    <mergeCell ref="BS500:BT500"/>
    <mergeCell ref="BU500:BV500"/>
    <mergeCell ref="BW500:BX500"/>
    <mergeCell ref="BY500:BZ500"/>
    <mergeCell ref="CA500:CB500"/>
    <mergeCell ref="CC500:CD500"/>
    <mergeCell ref="CE500:CF500"/>
    <mergeCell ref="CG500:CH500"/>
    <mergeCell ref="CI500:CJ500"/>
    <mergeCell ref="CK500:CL500"/>
    <mergeCell ref="CM500:CN500"/>
    <mergeCell ref="CO500:CP500"/>
    <mergeCell ref="CQ500:CR500"/>
    <mergeCell ref="CS500:CT500"/>
    <mergeCell ref="CU500:CV500"/>
    <mergeCell ref="CW500:CX500"/>
    <mergeCell ref="CY500:CZ500"/>
    <mergeCell ref="DA500:DB500"/>
    <mergeCell ref="DC500:DD500"/>
    <mergeCell ref="DE500:DF500"/>
    <mergeCell ref="DG500:DH500"/>
    <mergeCell ref="DI500:DJ500"/>
    <mergeCell ref="DK500:DL500"/>
    <mergeCell ref="DM500:DN500"/>
    <mergeCell ref="DO500:DP500"/>
    <mergeCell ref="DQ500:DR500"/>
    <mergeCell ref="DS500:DT500"/>
    <mergeCell ref="DU500:DV500"/>
    <mergeCell ref="DW500:DX500"/>
    <mergeCell ref="DY500:DZ500"/>
    <mergeCell ref="EA500:EB500"/>
    <mergeCell ref="EC500:ED500"/>
    <mergeCell ref="EE500:EF500"/>
    <mergeCell ref="EG500:EH500"/>
    <mergeCell ref="EI500:EJ500"/>
    <mergeCell ref="EK500:EL500"/>
    <mergeCell ref="EM500:EN500"/>
    <mergeCell ref="EO500:EP500"/>
    <mergeCell ref="AW500:AX500"/>
    <mergeCell ref="AY500:AZ500"/>
    <mergeCell ref="BA500:BB500"/>
    <mergeCell ref="BC500:BD500"/>
    <mergeCell ref="BE500:BF500"/>
    <mergeCell ref="BG500:BH500"/>
    <mergeCell ref="BI500:BJ500"/>
    <mergeCell ref="EQ501:ER501"/>
    <mergeCell ref="ES501:ET501"/>
    <mergeCell ref="EU501:EV501"/>
    <mergeCell ref="EW501:EX501"/>
    <mergeCell ref="EY501:EZ501"/>
    <mergeCell ref="FA501:FB501"/>
    <mergeCell ref="FC501:FD501"/>
    <mergeCell ref="FS501:FT501"/>
    <mergeCell ref="AW501:AX501"/>
    <mergeCell ref="AY501:AZ501"/>
    <mergeCell ref="BA501:BB501"/>
    <mergeCell ref="BC501:BD501"/>
    <mergeCell ref="BE501:BF501"/>
    <mergeCell ref="BG501:BH501"/>
    <mergeCell ref="BI501:BJ501"/>
    <mergeCell ref="FU501:FV501"/>
    <mergeCell ref="FW501:FX501"/>
    <mergeCell ref="FY501:FZ501"/>
    <mergeCell ref="FE501:FF501"/>
    <mergeCell ref="FG501:FH501"/>
    <mergeCell ref="FI501:FJ501"/>
    <mergeCell ref="FK501:FL501"/>
    <mergeCell ref="FM501:FN501"/>
    <mergeCell ref="FO501:FP501"/>
    <mergeCell ref="FQ501:FR501"/>
    <mergeCell ref="BK501:BL501"/>
    <mergeCell ref="BM501:BN501"/>
    <mergeCell ref="BO501:BP501"/>
    <mergeCell ref="BQ501:BR501"/>
    <mergeCell ref="BS501:BT501"/>
    <mergeCell ref="BU501:BV501"/>
    <mergeCell ref="BW501:BX501"/>
    <mergeCell ref="BY501:BZ501"/>
    <mergeCell ref="CA501:CB501"/>
    <mergeCell ref="CC501:CD501"/>
    <mergeCell ref="CE501:CF501"/>
    <mergeCell ref="CG501:CH501"/>
    <mergeCell ref="CI501:CJ501"/>
    <mergeCell ref="CK501:CL501"/>
    <mergeCell ref="CM501:CN501"/>
    <mergeCell ref="CO501:CP501"/>
    <mergeCell ref="CQ501:CR501"/>
    <mergeCell ref="CS501:CT501"/>
    <mergeCell ref="CU501:CV501"/>
    <mergeCell ref="CW501:CX501"/>
    <mergeCell ref="CY501:CZ501"/>
    <mergeCell ref="DA501:DB501"/>
    <mergeCell ref="DC501:DD501"/>
    <mergeCell ref="DE501:DF501"/>
    <mergeCell ref="DG501:DH501"/>
    <mergeCell ref="DI501:DJ501"/>
    <mergeCell ref="DK501:DL501"/>
    <mergeCell ref="DM501:DN501"/>
    <mergeCell ref="DO501:DP501"/>
    <mergeCell ref="DQ501:DR501"/>
    <mergeCell ref="DS501:DT501"/>
    <mergeCell ref="DU501:DV501"/>
    <mergeCell ref="DW501:DX501"/>
    <mergeCell ref="DY501:DZ501"/>
    <mergeCell ref="EA501:EB501"/>
    <mergeCell ref="EC501:ED501"/>
    <mergeCell ref="EE501:EF501"/>
    <mergeCell ref="EG501:EH501"/>
    <mergeCell ref="EI501:EJ501"/>
    <mergeCell ref="EK501:EL501"/>
    <mergeCell ref="EM501:EN501"/>
    <mergeCell ref="EO501:EP501"/>
    <mergeCell ref="EQ502:ER502"/>
    <mergeCell ref="ES502:ET502"/>
    <mergeCell ref="EU502:EV502"/>
    <mergeCell ref="EW502:EX502"/>
    <mergeCell ref="EY502:EZ502"/>
    <mergeCell ref="FA502:FB502"/>
    <mergeCell ref="FC502:FD502"/>
    <mergeCell ref="FS502:FT502"/>
    <mergeCell ref="FU502:FV502"/>
    <mergeCell ref="FW502:FX502"/>
    <mergeCell ref="FY502:FZ502"/>
    <mergeCell ref="FE502:FF502"/>
    <mergeCell ref="FG502:FH502"/>
    <mergeCell ref="FI502:FJ502"/>
    <mergeCell ref="FK502:FL502"/>
    <mergeCell ref="FM502:FN502"/>
    <mergeCell ref="FO502:FP502"/>
    <mergeCell ref="FQ502:FR502"/>
    <mergeCell ref="BK502:BL502"/>
    <mergeCell ref="BM502:BN502"/>
    <mergeCell ref="BO502:BP502"/>
    <mergeCell ref="BQ502:BR502"/>
    <mergeCell ref="BS502:BT502"/>
    <mergeCell ref="BU502:BV502"/>
    <mergeCell ref="BW502:BX502"/>
    <mergeCell ref="BY502:BZ502"/>
    <mergeCell ref="CA502:CB502"/>
    <mergeCell ref="CC502:CD502"/>
    <mergeCell ref="CE502:CF502"/>
    <mergeCell ref="CG502:CH502"/>
    <mergeCell ref="CI502:CJ502"/>
    <mergeCell ref="CK502:CL502"/>
    <mergeCell ref="CM502:CN502"/>
    <mergeCell ref="CO502:CP502"/>
    <mergeCell ref="CQ502:CR502"/>
    <mergeCell ref="CS502:CT502"/>
    <mergeCell ref="CU502:CV502"/>
    <mergeCell ref="CW502:CX502"/>
    <mergeCell ref="CY502:CZ502"/>
    <mergeCell ref="DA502:DB502"/>
    <mergeCell ref="DC502:DD502"/>
    <mergeCell ref="DE502:DF502"/>
    <mergeCell ref="DG502:DH502"/>
    <mergeCell ref="DI502:DJ502"/>
    <mergeCell ref="DK502:DL502"/>
    <mergeCell ref="DM502:DN502"/>
    <mergeCell ref="DO502:DP502"/>
    <mergeCell ref="DQ502:DR502"/>
    <mergeCell ref="DS502:DT502"/>
    <mergeCell ref="DU502:DV502"/>
    <mergeCell ref="DW502:DX502"/>
    <mergeCell ref="DY502:DZ502"/>
    <mergeCell ref="EA502:EB502"/>
    <mergeCell ref="EC502:ED502"/>
    <mergeCell ref="EE502:EF502"/>
    <mergeCell ref="EG502:EH502"/>
    <mergeCell ref="EI502:EJ502"/>
    <mergeCell ref="EK502:EL502"/>
    <mergeCell ref="EM502:EN502"/>
    <mergeCell ref="EO502:EP502"/>
    <mergeCell ref="AW502:AX502"/>
    <mergeCell ref="AY502:AZ502"/>
    <mergeCell ref="BA502:BB502"/>
    <mergeCell ref="BC502:BD502"/>
    <mergeCell ref="BE502:BF502"/>
    <mergeCell ref="BG502:BH502"/>
    <mergeCell ref="BI502:BJ502"/>
    <mergeCell ref="EQ503:ER503"/>
    <mergeCell ref="ES503:ET503"/>
    <mergeCell ref="EU503:EV503"/>
    <mergeCell ref="EW503:EX503"/>
    <mergeCell ref="EY503:EZ503"/>
    <mergeCell ref="FA503:FB503"/>
    <mergeCell ref="FC503:FD503"/>
    <mergeCell ref="FS503:FT503"/>
    <mergeCell ref="FU503:FV503"/>
    <mergeCell ref="FW503:FX503"/>
    <mergeCell ref="FY503:FZ503"/>
    <mergeCell ref="FE503:FF503"/>
    <mergeCell ref="FG503:FH503"/>
    <mergeCell ref="FI503:FJ503"/>
    <mergeCell ref="FK503:FL503"/>
    <mergeCell ref="FM503:FN503"/>
    <mergeCell ref="FO503:FP503"/>
    <mergeCell ref="FQ503:FR503"/>
    <mergeCell ref="BK503:BL503"/>
    <mergeCell ref="BM503:BN503"/>
    <mergeCell ref="BO503:BP503"/>
    <mergeCell ref="BQ503:BR503"/>
    <mergeCell ref="BS503:BT503"/>
    <mergeCell ref="BU503:BV503"/>
    <mergeCell ref="BW503:BX503"/>
    <mergeCell ref="BY503:BZ503"/>
    <mergeCell ref="CA503:CB503"/>
    <mergeCell ref="CC503:CD503"/>
    <mergeCell ref="CE503:CF503"/>
    <mergeCell ref="CG503:CH503"/>
    <mergeCell ref="CI503:CJ503"/>
    <mergeCell ref="CK503:CL503"/>
    <mergeCell ref="CM503:CN503"/>
    <mergeCell ref="CO503:CP503"/>
    <mergeCell ref="CQ503:CR503"/>
    <mergeCell ref="CS503:CT503"/>
    <mergeCell ref="CU503:CV503"/>
    <mergeCell ref="CW503:CX503"/>
    <mergeCell ref="CY503:CZ503"/>
    <mergeCell ref="DA503:DB503"/>
    <mergeCell ref="DC503:DD503"/>
    <mergeCell ref="DE503:DF503"/>
    <mergeCell ref="DG503:DH503"/>
    <mergeCell ref="DI503:DJ503"/>
    <mergeCell ref="DK503:DL503"/>
    <mergeCell ref="DM503:DN503"/>
    <mergeCell ref="DO503:DP503"/>
    <mergeCell ref="DQ503:DR503"/>
    <mergeCell ref="DS503:DT503"/>
    <mergeCell ref="DU503:DV503"/>
    <mergeCell ref="DW503:DX503"/>
    <mergeCell ref="DY503:DZ503"/>
    <mergeCell ref="EA503:EB503"/>
    <mergeCell ref="EC503:ED503"/>
    <mergeCell ref="EE503:EF503"/>
    <mergeCell ref="EG503:EH503"/>
    <mergeCell ref="EI503:EJ503"/>
    <mergeCell ref="EK503:EL503"/>
    <mergeCell ref="EM503:EN503"/>
    <mergeCell ref="EO503:EP503"/>
    <mergeCell ref="AW503:AX503"/>
    <mergeCell ref="AY503:AZ503"/>
    <mergeCell ref="BA503:BB503"/>
    <mergeCell ref="BC503:BD503"/>
    <mergeCell ref="BE503:BF503"/>
    <mergeCell ref="BG503:BH503"/>
    <mergeCell ref="BI503:BJ503"/>
    <mergeCell ref="EQ504:ER504"/>
    <mergeCell ref="ES504:ET504"/>
    <mergeCell ref="EU504:EV504"/>
    <mergeCell ref="EW504:EX504"/>
    <mergeCell ref="EY504:EZ504"/>
    <mergeCell ref="FA504:FB504"/>
    <mergeCell ref="FC504:FD504"/>
    <mergeCell ref="FS504:FT504"/>
    <mergeCell ref="FU504:FV504"/>
    <mergeCell ref="FW504:FX504"/>
    <mergeCell ref="FY504:FZ504"/>
    <mergeCell ref="FE504:FF504"/>
    <mergeCell ref="FG504:FH504"/>
    <mergeCell ref="FI504:FJ504"/>
    <mergeCell ref="FK504:FL504"/>
    <mergeCell ref="FM504:FN504"/>
    <mergeCell ref="FO504:FP504"/>
    <mergeCell ref="FQ504:FR504"/>
    <mergeCell ref="BK504:BL504"/>
    <mergeCell ref="BM504:BN504"/>
    <mergeCell ref="BO504:BP504"/>
    <mergeCell ref="BQ504:BR504"/>
    <mergeCell ref="BS504:BT504"/>
    <mergeCell ref="BU504:BV504"/>
    <mergeCell ref="BW504:BX504"/>
    <mergeCell ref="BY504:BZ504"/>
    <mergeCell ref="CA504:CB504"/>
    <mergeCell ref="CC504:CD504"/>
    <mergeCell ref="CE504:CF504"/>
    <mergeCell ref="CG504:CH504"/>
    <mergeCell ref="CI504:CJ504"/>
    <mergeCell ref="CK504:CL504"/>
    <mergeCell ref="CM504:CN504"/>
    <mergeCell ref="CO504:CP504"/>
    <mergeCell ref="CQ504:CR504"/>
    <mergeCell ref="CS504:CT504"/>
    <mergeCell ref="CU504:CV504"/>
    <mergeCell ref="CW504:CX504"/>
    <mergeCell ref="CY504:CZ504"/>
    <mergeCell ref="DA504:DB504"/>
    <mergeCell ref="DC504:DD504"/>
    <mergeCell ref="DE504:DF504"/>
    <mergeCell ref="DG504:DH504"/>
    <mergeCell ref="DI504:DJ504"/>
    <mergeCell ref="DK504:DL504"/>
    <mergeCell ref="DM504:DN504"/>
    <mergeCell ref="DO504:DP504"/>
    <mergeCell ref="DQ504:DR504"/>
    <mergeCell ref="DS504:DT504"/>
    <mergeCell ref="DU504:DV504"/>
    <mergeCell ref="DW504:DX504"/>
    <mergeCell ref="DY504:DZ504"/>
    <mergeCell ref="EA504:EB504"/>
    <mergeCell ref="EC504:ED504"/>
    <mergeCell ref="EE504:EF504"/>
    <mergeCell ref="EG504:EH504"/>
    <mergeCell ref="EI504:EJ504"/>
    <mergeCell ref="EK504:EL504"/>
    <mergeCell ref="EM504:EN504"/>
    <mergeCell ref="EO504:EP504"/>
    <mergeCell ref="AW504:AX504"/>
    <mergeCell ref="AY504:AZ504"/>
    <mergeCell ref="BA504:BB504"/>
    <mergeCell ref="BC504:BD504"/>
    <mergeCell ref="BE504:BF504"/>
    <mergeCell ref="BG504:BH504"/>
    <mergeCell ref="BI504:BJ504"/>
    <mergeCell ref="EQ505:ER505"/>
    <mergeCell ref="ES505:ET505"/>
    <mergeCell ref="EU505:EV505"/>
    <mergeCell ref="EW505:EX505"/>
    <mergeCell ref="EY505:EZ505"/>
    <mergeCell ref="FA505:FB505"/>
    <mergeCell ref="FC505:FD505"/>
    <mergeCell ref="FS505:FT505"/>
    <mergeCell ref="FU505:FV505"/>
    <mergeCell ref="FW505:FX505"/>
    <mergeCell ref="FY505:FZ505"/>
    <mergeCell ref="FE505:FF505"/>
    <mergeCell ref="FG505:FH505"/>
    <mergeCell ref="FI505:FJ505"/>
    <mergeCell ref="FK505:FL505"/>
    <mergeCell ref="FM505:FN505"/>
    <mergeCell ref="FO505:FP505"/>
    <mergeCell ref="FQ505:FR505"/>
    <mergeCell ref="BK505:BL505"/>
    <mergeCell ref="BM505:BN505"/>
    <mergeCell ref="BO505:BP505"/>
    <mergeCell ref="BQ505:BR505"/>
    <mergeCell ref="BS505:BT505"/>
    <mergeCell ref="BU505:BV505"/>
    <mergeCell ref="BW505:BX505"/>
    <mergeCell ref="BY505:BZ505"/>
    <mergeCell ref="CA505:CB505"/>
    <mergeCell ref="CC505:CD505"/>
    <mergeCell ref="CE505:CF505"/>
    <mergeCell ref="CG505:CH505"/>
    <mergeCell ref="CI505:CJ505"/>
    <mergeCell ref="CK505:CL505"/>
    <mergeCell ref="CM505:CN505"/>
    <mergeCell ref="CO505:CP505"/>
    <mergeCell ref="CQ505:CR505"/>
    <mergeCell ref="CS505:CT505"/>
    <mergeCell ref="CU505:CV505"/>
    <mergeCell ref="CW505:CX505"/>
    <mergeCell ref="CY505:CZ505"/>
    <mergeCell ref="DA505:DB505"/>
    <mergeCell ref="DC505:DD505"/>
    <mergeCell ref="DE505:DF505"/>
    <mergeCell ref="DG505:DH505"/>
    <mergeCell ref="DI505:DJ505"/>
    <mergeCell ref="DK505:DL505"/>
    <mergeCell ref="DM505:DN505"/>
    <mergeCell ref="DO505:DP505"/>
    <mergeCell ref="DQ505:DR505"/>
    <mergeCell ref="DS505:DT505"/>
    <mergeCell ref="DU505:DV505"/>
    <mergeCell ref="DW505:DX505"/>
    <mergeCell ref="DY505:DZ505"/>
    <mergeCell ref="EA505:EB505"/>
    <mergeCell ref="EC505:ED505"/>
    <mergeCell ref="EE505:EF505"/>
    <mergeCell ref="EG505:EH505"/>
    <mergeCell ref="EI505:EJ505"/>
    <mergeCell ref="EK505:EL505"/>
    <mergeCell ref="EM505:EN505"/>
    <mergeCell ref="EO505:EP505"/>
    <mergeCell ref="AW505:AX505"/>
    <mergeCell ref="AY505:AZ505"/>
    <mergeCell ref="BA505:BB505"/>
    <mergeCell ref="BC505:BD505"/>
    <mergeCell ref="BE505:BF505"/>
    <mergeCell ref="BG505:BH505"/>
    <mergeCell ref="BI505:BJ505"/>
    <mergeCell ref="EQ506:ER506"/>
    <mergeCell ref="ES506:ET506"/>
    <mergeCell ref="EU506:EV506"/>
    <mergeCell ref="EW506:EX506"/>
    <mergeCell ref="EY506:EZ506"/>
    <mergeCell ref="FA506:FB506"/>
    <mergeCell ref="FC506:FD506"/>
    <mergeCell ref="FS506:FT506"/>
    <mergeCell ref="FU506:FV506"/>
    <mergeCell ref="FW506:FX506"/>
    <mergeCell ref="FY506:FZ506"/>
    <mergeCell ref="FE506:FF506"/>
    <mergeCell ref="FG506:FH506"/>
    <mergeCell ref="FI506:FJ506"/>
    <mergeCell ref="FK506:FL506"/>
    <mergeCell ref="FM506:FN506"/>
    <mergeCell ref="FO506:FP506"/>
    <mergeCell ref="FQ506:FR506"/>
    <mergeCell ref="BK506:BL506"/>
    <mergeCell ref="BM506:BN506"/>
    <mergeCell ref="BO506:BP506"/>
    <mergeCell ref="BQ506:BR506"/>
    <mergeCell ref="BS506:BT506"/>
    <mergeCell ref="BU506:BV506"/>
    <mergeCell ref="BW506:BX506"/>
    <mergeCell ref="BY506:BZ506"/>
    <mergeCell ref="CA506:CB506"/>
    <mergeCell ref="CC506:CD506"/>
    <mergeCell ref="CE506:CF506"/>
    <mergeCell ref="CG506:CH506"/>
    <mergeCell ref="CI506:CJ506"/>
    <mergeCell ref="CK506:CL506"/>
    <mergeCell ref="CM506:CN506"/>
    <mergeCell ref="CO506:CP506"/>
    <mergeCell ref="CQ506:CR506"/>
    <mergeCell ref="CS506:CT506"/>
    <mergeCell ref="CU506:CV506"/>
    <mergeCell ref="CW506:CX506"/>
    <mergeCell ref="CY506:CZ506"/>
    <mergeCell ref="DA506:DB506"/>
    <mergeCell ref="DC506:DD506"/>
    <mergeCell ref="DE506:DF506"/>
    <mergeCell ref="DG506:DH506"/>
    <mergeCell ref="DI506:DJ506"/>
    <mergeCell ref="DK506:DL506"/>
    <mergeCell ref="DM506:DN506"/>
    <mergeCell ref="DO506:DP506"/>
    <mergeCell ref="DQ506:DR506"/>
    <mergeCell ref="DS506:DT506"/>
    <mergeCell ref="DU506:DV506"/>
    <mergeCell ref="DW506:DX506"/>
    <mergeCell ref="DY506:DZ506"/>
    <mergeCell ref="EA506:EB506"/>
    <mergeCell ref="EC506:ED506"/>
    <mergeCell ref="EE506:EF506"/>
    <mergeCell ref="EG506:EH506"/>
    <mergeCell ref="EI506:EJ506"/>
    <mergeCell ref="EK506:EL506"/>
    <mergeCell ref="EM506:EN506"/>
    <mergeCell ref="EO506:EP506"/>
    <mergeCell ref="AW506:AX506"/>
    <mergeCell ref="AY506:AZ506"/>
    <mergeCell ref="BA506:BB506"/>
    <mergeCell ref="BC506:BD506"/>
    <mergeCell ref="BE506:BF506"/>
    <mergeCell ref="BG506:BH506"/>
    <mergeCell ref="BI506:BJ506"/>
    <mergeCell ref="EQ507:ER507"/>
    <mergeCell ref="ES507:ET507"/>
    <mergeCell ref="EU507:EV507"/>
    <mergeCell ref="EW507:EX507"/>
    <mergeCell ref="EY507:EZ507"/>
    <mergeCell ref="FA507:FB507"/>
    <mergeCell ref="FC507:FD507"/>
    <mergeCell ref="FS507:FT507"/>
    <mergeCell ref="FU507:FV507"/>
    <mergeCell ref="FW507:FX507"/>
    <mergeCell ref="FY507:FZ507"/>
    <mergeCell ref="FE507:FF507"/>
    <mergeCell ref="FG507:FH507"/>
    <mergeCell ref="FI507:FJ507"/>
    <mergeCell ref="FK507:FL507"/>
    <mergeCell ref="FM507:FN507"/>
    <mergeCell ref="FO507:FP507"/>
    <mergeCell ref="FQ507:FR507"/>
    <mergeCell ref="BK507:BL507"/>
    <mergeCell ref="BM507:BN507"/>
    <mergeCell ref="BO507:BP507"/>
    <mergeCell ref="BQ507:BR507"/>
    <mergeCell ref="BS507:BT507"/>
    <mergeCell ref="BU507:BV507"/>
    <mergeCell ref="BW507:BX507"/>
    <mergeCell ref="BY507:BZ507"/>
    <mergeCell ref="CA507:CB507"/>
    <mergeCell ref="CC507:CD507"/>
    <mergeCell ref="CE507:CF507"/>
    <mergeCell ref="CG507:CH507"/>
    <mergeCell ref="CI507:CJ507"/>
    <mergeCell ref="CK507:CL507"/>
    <mergeCell ref="CM507:CN507"/>
    <mergeCell ref="CO507:CP507"/>
    <mergeCell ref="CQ507:CR507"/>
    <mergeCell ref="CS507:CT507"/>
    <mergeCell ref="CU507:CV507"/>
    <mergeCell ref="CW507:CX507"/>
    <mergeCell ref="CY507:CZ507"/>
    <mergeCell ref="DA507:DB507"/>
    <mergeCell ref="DC507:DD507"/>
    <mergeCell ref="DE507:DF507"/>
    <mergeCell ref="DG507:DH507"/>
    <mergeCell ref="DI507:DJ507"/>
    <mergeCell ref="DK507:DL507"/>
    <mergeCell ref="DM507:DN507"/>
    <mergeCell ref="DO507:DP507"/>
    <mergeCell ref="DQ507:DR507"/>
    <mergeCell ref="DS507:DT507"/>
    <mergeCell ref="DU507:DV507"/>
    <mergeCell ref="DW507:DX507"/>
    <mergeCell ref="DY507:DZ507"/>
    <mergeCell ref="EA507:EB507"/>
    <mergeCell ref="EC507:ED507"/>
    <mergeCell ref="EE507:EF507"/>
    <mergeCell ref="EG507:EH507"/>
    <mergeCell ref="EI507:EJ507"/>
    <mergeCell ref="EK507:EL507"/>
    <mergeCell ref="EM507:EN507"/>
    <mergeCell ref="EO507:EP507"/>
    <mergeCell ref="AW507:AX507"/>
    <mergeCell ref="AY507:AZ507"/>
    <mergeCell ref="BA507:BB507"/>
    <mergeCell ref="BC507:BD507"/>
    <mergeCell ref="BE507:BF507"/>
    <mergeCell ref="BG507:BH507"/>
    <mergeCell ref="BI507:BJ507"/>
    <mergeCell ref="EQ508:ER508"/>
    <mergeCell ref="ES508:ET508"/>
    <mergeCell ref="EU508:EV508"/>
    <mergeCell ref="EW508:EX508"/>
    <mergeCell ref="EY508:EZ508"/>
    <mergeCell ref="FA508:FB508"/>
    <mergeCell ref="FC508:FD508"/>
    <mergeCell ref="FS508:FT508"/>
    <mergeCell ref="FU508:FV508"/>
    <mergeCell ref="FW508:FX508"/>
    <mergeCell ref="FY508:FZ508"/>
    <mergeCell ref="FE508:FF508"/>
    <mergeCell ref="FG508:FH508"/>
    <mergeCell ref="FI508:FJ508"/>
    <mergeCell ref="FK508:FL508"/>
    <mergeCell ref="FM508:FN508"/>
    <mergeCell ref="FO508:FP508"/>
    <mergeCell ref="FQ508:FR508"/>
    <mergeCell ref="BK508:BL508"/>
    <mergeCell ref="BM508:BN508"/>
    <mergeCell ref="BO508:BP508"/>
    <mergeCell ref="BQ508:BR508"/>
    <mergeCell ref="BS508:BT508"/>
    <mergeCell ref="BU508:BV508"/>
    <mergeCell ref="BW508:BX508"/>
    <mergeCell ref="BY508:BZ508"/>
    <mergeCell ref="CA508:CB508"/>
    <mergeCell ref="CC508:CD508"/>
    <mergeCell ref="CE508:CF508"/>
    <mergeCell ref="CG508:CH508"/>
    <mergeCell ref="CI508:CJ508"/>
    <mergeCell ref="CK508:CL508"/>
    <mergeCell ref="CM508:CN508"/>
    <mergeCell ref="CO508:CP508"/>
    <mergeCell ref="CQ508:CR508"/>
    <mergeCell ref="CS508:CT508"/>
    <mergeCell ref="CU508:CV508"/>
    <mergeCell ref="CW508:CX508"/>
    <mergeCell ref="CY508:CZ508"/>
    <mergeCell ref="DA508:DB508"/>
    <mergeCell ref="DC508:DD508"/>
    <mergeCell ref="DE508:DF508"/>
    <mergeCell ref="DG508:DH508"/>
    <mergeCell ref="DI508:DJ508"/>
    <mergeCell ref="DK508:DL508"/>
    <mergeCell ref="DM508:DN508"/>
    <mergeCell ref="DO508:DP508"/>
    <mergeCell ref="DQ508:DR508"/>
    <mergeCell ref="DS508:DT508"/>
    <mergeCell ref="DU508:DV508"/>
    <mergeCell ref="DW508:DX508"/>
    <mergeCell ref="DY508:DZ508"/>
    <mergeCell ref="EA508:EB508"/>
    <mergeCell ref="EC508:ED508"/>
    <mergeCell ref="EE508:EF508"/>
    <mergeCell ref="EG508:EH508"/>
    <mergeCell ref="EI508:EJ508"/>
    <mergeCell ref="EK508:EL508"/>
    <mergeCell ref="EM508:EN508"/>
    <mergeCell ref="EO508:EP508"/>
    <mergeCell ref="AW508:AX508"/>
    <mergeCell ref="AY508:AZ508"/>
    <mergeCell ref="BA508:BB508"/>
    <mergeCell ref="BC508:BD508"/>
    <mergeCell ref="BE508:BF508"/>
    <mergeCell ref="BG508:BH508"/>
    <mergeCell ref="BI508:BJ508"/>
    <mergeCell ref="EQ509:ER509"/>
    <mergeCell ref="ES509:ET509"/>
    <mergeCell ref="EU509:EV509"/>
    <mergeCell ref="EW509:EX509"/>
    <mergeCell ref="EY509:EZ509"/>
    <mergeCell ref="FA509:FB509"/>
    <mergeCell ref="FC509:FD509"/>
    <mergeCell ref="FS509:FT509"/>
    <mergeCell ref="AW509:AX509"/>
    <mergeCell ref="AY509:AZ509"/>
    <mergeCell ref="BA509:BB509"/>
    <mergeCell ref="BC509:BD509"/>
    <mergeCell ref="BE509:BF509"/>
    <mergeCell ref="BG509:BH509"/>
    <mergeCell ref="BI509:BJ509"/>
    <mergeCell ref="FU509:FV509"/>
    <mergeCell ref="FW509:FX509"/>
    <mergeCell ref="FY509:FZ509"/>
    <mergeCell ref="FE509:FF509"/>
    <mergeCell ref="FG509:FH509"/>
    <mergeCell ref="FI509:FJ509"/>
    <mergeCell ref="FK509:FL509"/>
    <mergeCell ref="FM509:FN509"/>
    <mergeCell ref="FO509:FP509"/>
    <mergeCell ref="FQ509:FR509"/>
    <mergeCell ref="BK509:BL509"/>
    <mergeCell ref="BM509:BN509"/>
    <mergeCell ref="BO509:BP509"/>
    <mergeCell ref="BQ509:BR509"/>
    <mergeCell ref="BS509:BT509"/>
    <mergeCell ref="BU509:BV509"/>
    <mergeCell ref="BW509:BX509"/>
    <mergeCell ref="BY509:BZ509"/>
    <mergeCell ref="CA509:CB509"/>
    <mergeCell ref="CC509:CD509"/>
    <mergeCell ref="CE509:CF509"/>
    <mergeCell ref="CG509:CH509"/>
    <mergeCell ref="CI509:CJ509"/>
    <mergeCell ref="CK509:CL509"/>
    <mergeCell ref="CM509:CN509"/>
    <mergeCell ref="CO509:CP509"/>
    <mergeCell ref="CQ509:CR509"/>
    <mergeCell ref="CS509:CT509"/>
    <mergeCell ref="CU509:CV509"/>
    <mergeCell ref="CW509:CX509"/>
    <mergeCell ref="CY509:CZ509"/>
    <mergeCell ref="DA509:DB509"/>
    <mergeCell ref="DC509:DD509"/>
    <mergeCell ref="DE509:DF509"/>
    <mergeCell ref="DG509:DH509"/>
    <mergeCell ref="DI509:DJ509"/>
    <mergeCell ref="DK509:DL509"/>
    <mergeCell ref="DM509:DN509"/>
    <mergeCell ref="DO509:DP509"/>
    <mergeCell ref="DQ509:DR509"/>
    <mergeCell ref="DS509:DT509"/>
    <mergeCell ref="DU509:DV509"/>
    <mergeCell ref="DW509:DX509"/>
    <mergeCell ref="DY509:DZ509"/>
    <mergeCell ref="EA509:EB509"/>
    <mergeCell ref="EC509:ED509"/>
    <mergeCell ref="EE509:EF509"/>
    <mergeCell ref="EG509:EH509"/>
    <mergeCell ref="EI509:EJ509"/>
    <mergeCell ref="EK509:EL509"/>
    <mergeCell ref="EM509:EN509"/>
    <mergeCell ref="EO509:EP509"/>
    <mergeCell ref="EQ510:ER510"/>
    <mergeCell ref="ES510:ET510"/>
    <mergeCell ref="EU510:EV510"/>
    <mergeCell ref="EW510:EX510"/>
    <mergeCell ref="EY510:EZ510"/>
    <mergeCell ref="FA510:FB510"/>
    <mergeCell ref="FC510:FD510"/>
    <mergeCell ref="FS510:FT510"/>
    <mergeCell ref="FU510:FV510"/>
    <mergeCell ref="FW510:FX510"/>
    <mergeCell ref="FY510:FZ510"/>
    <mergeCell ref="FE510:FF510"/>
    <mergeCell ref="FG510:FH510"/>
    <mergeCell ref="FI510:FJ510"/>
    <mergeCell ref="FK510:FL510"/>
    <mergeCell ref="FM510:FN510"/>
    <mergeCell ref="FO510:FP510"/>
    <mergeCell ref="FQ510:FR510"/>
    <mergeCell ref="BK510:BL510"/>
    <mergeCell ref="BM510:BN510"/>
    <mergeCell ref="BO510:BP510"/>
    <mergeCell ref="BQ510:BR510"/>
    <mergeCell ref="BS510:BT510"/>
    <mergeCell ref="BU510:BV510"/>
    <mergeCell ref="BW510:BX510"/>
    <mergeCell ref="BY510:BZ510"/>
    <mergeCell ref="CA510:CB510"/>
    <mergeCell ref="CC510:CD510"/>
    <mergeCell ref="CE510:CF510"/>
    <mergeCell ref="CG510:CH510"/>
    <mergeCell ref="CI510:CJ510"/>
    <mergeCell ref="CK510:CL510"/>
    <mergeCell ref="CM510:CN510"/>
    <mergeCell ref="CO510:CP510"/>
    <mergeCell ref="CQ510:CR510"/>
    <mergeCell ref="CS510:CT510"/>
    <mergeCell ref="CU510:CV510"/>
    <mergeCell ref="CW510:CX510"/>
    <mergeCell ref="CY510:CZ510"/>
    <mergeCell ref="DA510:DB510"/>
    <mergeCell ref="DC510:DD510"/>
    <mergeCell ref="DE510:DF510"/>
    <mergeCell ref="DG510:DH510"/>
    <mergeCell ref="DI510:DJ510"/>
    <mergeCell ref="DK510:DL510"/>
    <mergeCell ref="DM510:DN510"/>
    <mergeCell ref="DO510:DP510"/>
    <mergeCell ref="DQ510:DR510"/>
    <mergeCell ref="DS510:DT510"/>
    <mergeCell ref="DU510:DV510"/>
    <mergeCell ref="DW510:DX510"/>
    <mergeCell ref="DY510:DZ510"/>
    <mergeCell ref="EA510:EB510"/>
    <mergeCell ref="EC510:ED510"/>
    <mergeCell ref="EE510:EF510"/>
    <mergeCell ref="EG510:EH510"/>
    <mergeCell ref="EI510:EJ510"/>
    <mergeCell ref="EK510:EL510"/>
    <mergeCell ref="EM510:EN510"/>
    <mergeCell ref="EO510:EP510"/>
    <mergeCell ref="AW510:AX510"/>
    <mergeCell ref="AY510:AZ510"/>
    <mergeCell ref="BA510:BB510"/>
    <mergeCell ref="BC510:BD510"/>
    <mergeCell ref="BE510:BF510"/>
    <mergeCell ref="BG510:BH510"/>
    <mergeCell ref="BI510:BJ510"/>
    <mergeCell ref="EQ511:ER511"/>
    <mergeCell ref="ES511:ET511"/>
    <mergeCell ref="EU511:EV511"/>
    <mergeCell ref="EW511:EX511"/>
    <mergeCell ref="EY511:EZ511"/>
    <mergeCell ref="FA511:FB511"/>
    <mergeCell ref="FC511:FD511"/>
    <mergeCell ref="FS511:FT511"/>
    <mergeCell ref="FU511:FV511"/>
    <mergeCell ref="FW511:FX511"/>
    <mergeCell ref="FY511:FZ511"/>
    <mergeCell ref="FE511:FF511"/>
    <mergeCell ref="FG511:FH511"/>
    <mergeCell ref="FI511:FJ511"/>
    <mergeCell ref="FK511:FL511"/>
    <mergeCell ref="FM511:FN511"/>
    <mergeCell ref="FO511:FP511"/>
    <mergeCell ref="FQ511:FR511"/>
    <mergeCell ref="BK511:BL511"/>
    <mergeCell ref="BM511:BN511"/>
    <mergeCell ref="BO511:BP511"/>
    <mergeCell ref="BQ511:BR511"/>
    <mergeCell ref="BS511:BT511"/>
    <mergeCell ref="BU511:BV511"/>
    <mergeCell ref="BW511:BX511"/>
    <mergeCell ref="BY511:BZ511"/>
    <mergeCell ref="CA511:CB511"/>
    <mergeCell ref="CC511:CD511"/>
    <mergeCell ref="CE511:CF511"/>
    <mergeCell ref="CG511:CH511"/>
    <mergeCell ref="CI511:CJ511"/>
    <mergeCell ref="CK511:CL511"/>
    <mergeCell ref="CM511:CN511"/>
    <mergeCell ref="CO511:CP511"/>
    <mergeCell ref="CQ511:CR511"/>
    <mergeCell ref="CS511:CT511"/>
    <mergeCell ref="CU511:CV511"/>
    <mergeCell ref="CW511:CX511"/>
    <mergeCell ref="CY511:CZ511"/>
    <mergeCell ref="DA511:DB511"/>
    <mergeCell ref="DC511:DD511"/>
    <mergeCell ref="DE511:DF511"/>
    <mergeCell ref="DG511:DH511"/>
    <mergeCell ref="DI511:DJ511"/>
    <mergeCell ref="DK511:DL511"/>
    <mergeCell ref="DM511:DN511"/>
    <mergeCell ref="DO511:DP511"/>
    <mergeCell ref="DQ511:DR511"/>
    <mergeCell ref="DS511:DT511"/>
    <mergeCell ref="DU511:DV511"/>
    <mergeCell ref="DW511:DX511"/>
    <mergeCell ref="DY511:DZ511"/>
    <mergeCell ref="EA511:EB511"/>
    <mergeCell ref="EC511:ED511"/>
    <mergeCell ref="EE511:EF511"/>
    <mergeCell ref="EG511:EH511"/>
    <mergeCell ref="EI511:EJ511"/>
    <mergeCell ref="EK511:EL511"/>
    <mergeCell ref="EM511:EN511"/>
    <mergeCell ref="EO511:EP511"/>
    <mergeCell ref="AW511:AX511"/>
    <mergeCell ref="AY511:AZ511"/>
    <mergeCell ref="BA511:BB511"/>
    <mergeCell ref="BC511:BD511"/>
    <mergeCell ref="BE511:BF511"/>
    <mergeCell ref="BG511:BH511"/>
    <mergeCell ref="BI511:BJ511"/>
    <mergeCell ref="EQ512:ER512"/>
    <mergeCell ref="ES512:ET512"/>
    <mergeCell ref="EU512:EV512"/>
    <mergeCell ref="EW512:EX512"/>
    <mergeCell ref="EY512:EZ512"/>
    <mergeCell ref="FA512:FB512"/>
    <mergeCell ref="FC512:FD512"/>
    <mergeCell ref="FS512:FT512"/>
    <mergeCell ref="FU512:FV512"/>
    <mergeCell ref="FW512:FX512"/>
    <mergeCell ref="FY512:FZ512"/>
    <mergeCell ref="FE512:FF512"/>
    <mergeCell ref="FG512:FH512"/>
    <mergeCell ref="FI512:FJ512"/>
    <mergeCell ref="FK512:FL512"/>
    <mergeCell ref="FM512:FN512"/>
    <mergeCell ref="FO512:FP512"/>
    <mergeCell ref="FQ512:FR512"/>
    <mergeCell ref="BK512:BL512"/>
    <mergeCell ref="BM512:BN512"/>
    <mergeCell ref="BO512:BP512"/>
    <mergeCell ref="BQ512:BR512"/>
    <mergeCell ref="BS512:BT512"/>
    <mergeCell ref="BU512:BV512"/>
    <mergeCell ref="BW512:BX512"/>
    <mergeCell ref="BY512:BZ512"/>
    <mergeCell ref="CA512:CB512"/>
    <mergeCell ref="CC512:CD512"/>
    <mergeCell ref="CE512:CF512"/>
    <mergeCell ref="CG512:CH512"/>
    <mergeCell ref="CI512:CJ512"/>
    <mergeCell ref="CK512:CL512"/>
    <mergeCell ref="CM512:CN512"/>
    <mergeCell ref="CO512:CP512"/>
    <mergeCell ref="CQ512:CR512"/>
    <mergeCell ref="CS512:CT512"/>
    <mergeCell ref="CU512:CV512"/>
    <mergeCell ref="CW512:CX512"/>
    <mergeCell ref="CY512:CZ512"/>
    <mergeCell ref="DA512:DB512"/>
    <mergeCell ref="DC512:DD512"/>
    <mergeCell ref="DE512:DF512"/>
    <mergeCell ref="DG512:DH512"/>
    <mergeCell ref="DI512:DJ512"/>
    <mergeCell ref="DK512:DL512"/>
    <mergeCell ref="DM512:DN512"/>
    <mergeCell ref="DO512:DP512"/>
    <mergeCell ref="DQ512:DR512"/>
    <mergeCell ref="DS512:DT512"/>
    <mergeCell ref="DU512:DV512"/>
    <mergeCell ref="DW512:DX512"/>
    <mergeCell ref="DY512:DZ512"/>
    <mergeCell ref="EA512:EB512"/>
    <mergeCell ref="EC512:ED512"/>
    <mergeCell ref="EE512:EF512"/>
    <mergeCell ref="EG512:EH512"/>
    <mergeCell ref="EI512:EJ512"/>
    <mergeCell ref="EK512:EL512"/>
    <mergeCell ref="EM512:EN512"/>
    <mergeCell ref="EO512:EP512"/>
    <mergeCell ref="AW512:AX512"/>
    <mergeCell ref="AY512:AZ512"/>
    <mergeCell ref="BA512:BB512"/>
    <mergeCell ref="BC512:BD512"/>
    <mergeCell ref="BE512:BF512"/>
    <mergeCell ref="BG512:BH512"/>
    <mergeCell ref="BI512:BJ512"/>
    <mergeCell ref="EQ513:ER513"/>
    <mergeCell ref="ES513:ET513"/>
    <mergeCell ref="EU513:EV513"/>
    <mergeCell ref="EW513:EX513"/>
    <mergeCell ref="EY513:EZ513"/>
    <mergeCell ref="FA513:FB513"/>
    <mergeCell ref="FC513:FD513"/>
    <mergeCell ref="FS513:FT513"/>
    <mergeCell ref="FU513:FV513"/>
    <mergeCell ref="FW513:FX513"/>
    <mergeCell ref="FY513:FZ513"/>
    <mergeCell ref="FE513:FF513"/>
    <mergeCell ref="FG513:FH513"/>
    <mergeCell ref="FI513:FJ513"/>
    <mergeCell ref="FK513:FL513"/>
    <mergeCell ref="FM513:FN513"/>
    <mergeCell ref="FO513:FP513"/>
    <mergeCell ref="FQ513:FR513"/>
    <mergeCell ref="BK513:BL513"/>
    <mergeCell ref="BM513:BN513"/>
    <mergeCell ref="BO513:BP513"/>
    <mergeCell ref="BQ513:BR513"/>
    <mergeCell ref="BS513:BT513"/>
    <mergeCell ref="BU513:BV513"/>
    <mergeCell ref="BW513:BX513"/>
    <mergeCell ref="BY513:BZ513"/>
    <mergeCell ref="CA513:CB513"/>
    <mergeCell ref="CC513:CD513"/>
    <mergeCell ref="CE513:CF513"/>
    <mergeCell ref="CG513:CH513"/>
    <mergeCell ref="CI513:CJ513"/>
    <mergeCell ref="CK513:CL513"/>
    <mergeCell ref="CM513:CN513"/>
    <mergeCell ref="CO513:CP513"/>
    <mergeCell ref="CQ513:CR513"/>
    <mergeCell ref="CS513:CT513"/>
    <mergeCell ref="CU513:CV513"/>
    <mergeCell ref="CW513:CX513"/>
    <mergeCell ref="CY513:CZ513"/>
    <mergeCell ref="DA513:DB513"/>
    <mergeCell ref="DC513:DD513"/>
    <mergeCell ref="DE513:DF513"/>
    <mergeCell ref="DG513:DH513"/>
    <mergeCell ref="DI513:DJ513"/>
    <mergeCell ref="DK513:DL513"/>
    <mergeCell ref="DM513:DN513"/>
    <mergeCell ref="DO513:DP513"/>
    <mergeCell ref="DQ513:DR513"/>
    <mergeCell ref="DS513:DT513"/>
    <mergeCell ref="DU513:DV513"/>
    <mergeCell ref="DW513:DX513"/>
    <mergeCell ref="DY513:DZ513"/>
    <mergeCell ref="EA513:EB513"/>
    <mergeCell ref="EC513:ED513"/>
    <mergeCell ref="EE513:EF513"/>
    <mergeCell ref="EG513:EH513"/>
    <mergeCell ref="EI513:EJ513"/>
    <mergeCell ref="EK513:EL513"/>
    <mergeCell ref="EM513:EN513"/>
    <mergeCell ref="EO513:EP513"/>
    <mergeCell ref="AW513:AX513"/>
    <mergeCell ref="AY513:AZ513"/>
    <mergeCell ref="BA513:BB513"/>
    <mergeCell ref="BC513:BD513"/>
    <mergeCell ref="BE513:BF513"/>
    <mergeCell ref="BG513:BH513"/>
    <mergeCell ref="BI513:BJ513"/>
    <mergeCell ref="EQ514:ER514"/>
    <mergeCell ref="ES514:ET514"/>
    <mergeCell ref="EU514:EV514"/>
    <mergeCell ref="EW514:EX514"/>
    <mergeCell ref="EY514:EZ514"/>
    <mergeCell ref="FA514:FB514"/>
    <mergeCell ref="FC514:FD514"/>
    <mergeCell ref="FS514:FT514"/>
    <mergeCell ref="FU514:FV514"/>
    <mergeCell ref="FW514:FX514"/>
    <mergeCell ref="FY514:FZ514"/>
    <mergeCell ref="FE514:FF514"/>
    <mergeCell ref="FG514:FH514"/>
    <mergeCell ref="FI514:FJ514"/>
    <mergeCell ref="FK514:FL514"/>
    <mergeCell ref="FM514:FN514"/>
    <mergeCell ref="FO514:FP514"/>
    <mergeCell ref="FQ514:FR514"/>
    <mergeCell ref="BK514:BL514"/>
    <mergeCell ref="BM514:BN514"/>
    <mergeCell ref="BO514:BP514"/>
    <mergeCell ref="BQ514:BR514"/>
    <mergeCell ref="BS514:BT514"/>
    <mergeCell ref="BU514:BV514"/>
    <mergeCell ref="BW514:BX514"/>
    <mergeCell ref="BY514:BZ514"/>
    <mergeCell ref="CA514:CB514"/>
    <mergeCell ref="CC514:CD514"/>
    <mergeCell ref="CE514:CF514"/>
    <mergeCell ref="CG514:CH514"/>
    <mergeCell ref="CI514:CJ514"/>
    <mergeCell ref="CK514:CL514"/>
    <mergeCell ref="CM514:CN514"/>
    <mergeCell ref="CO514:CP514"/>
    <mergeCell ref="CQ514:CR514"/>
    <mergeCell ref="CS514:CT514"/>
    <mergeCell ref="CU514:CV514"/>
    <mergeCell ref="CW514:CX514"/>
    <mergeCell ref="CY514:CZ514"/>
    <mergeCell ref="DA514:DB514"/>
    <mergeCell ref="DC514:DD514"/>
    <mergeCell ref="DE514:DF514"/>
    <mergeCell ref="DG514:DH514"/>
    <mergeCell ref="DI514:DJ514"/>
    <mergeCell ref="DK514:DL514"/>
    <mergeCell ref="DM514:DN514"/>
    <mergeCell ref="DO514:DP514"/>
    <mergeCell ref="DQ514:DR514"/>
    <mergeCell ref="DS514:DT514"/>
    <mergeCell ref="DU514:DV514"/>
    <mergeCell ref="DW514:DX514"/>
    <mergeCell ref="DY514:DZ514"/>
    <mergeCell ref="EA514:EB514"/>
    <mergeCell ref="EC514:ED514"/>
    <mergeCell ref="EE514:EF514"/>
    <mergeCell ref="EG514:EH514"/>
    <mergeCell ref="EI514:EJ514"/>
    <mergeCell ref="EK514:EL514"/>
    <mergeCell ref="EM514:EN514"/>
    <mergeCell ref="EO514:EP514"/>
    <mergeCell ref="AW514:AX514"/>
    <mergeCell ref="AY514:AZ514"/>
    <mergeCell ref="BA514:BB514"/>
    <mergeCell ref="BC514:BD514"/>
    <mergeCell ref="BE514:BF514"/>
    <mergeCell ref="BG514:BH514"/>
    <mergeCell ref="BI514:BJ514"/>
    <mergeCell ref="EQ515:ER515"/>
    <mergeCell ref="ES515:ET515"/>
    <mergeCell ref="EU515:EV515"/>
    <mergeCell ref="EW515:EX515"/>
    <mergeCell ref="EY515:EZ515"/>
    <mergeCell ref="FA515:FB515"/>
    <mergeCell ref="FC515:FD515"/>
    <mergeCell ref="FS515:FT515"/>
    <mergeCell ref="FU515:FV515"/>
    <mergeCell ref="FW515:FX515"/>
    <mergeCell ref="FY515:FZ515"/>
    <mergeCell ref="FE515:FF515"/>
    <mergeCell ref="FG515:FH515"/>
    <mergeCell ref="FI515:FJ515"/>
    <mergeCell ref="FK515:FL515"/>
    <mergeCell ref="FM515:FN515"/>
    <mergeCell ref="FO515:FP515"/>
    <mergeCell ref="FQ515:FR515"/>
    <mergeCell ref="BK515:BL515"/>
    <mergeCell ref="BM515:BN515"/>
    <mergeCell ref="BO515:BP515"/>
    <mergeCell ref="BQ515:BR515"/>
    <mergeCell ref="BS515:BT515"/>
    <mergeCell ref="BU515:BV515"/>
    <mergeCell ref="BW515:BX515"/>
    <mergeCell ref="BY515:BZ515"/>
    <mergeCell ref="CA515:CB515"/>
    <mergeCell ref="CC515:CD515"/>
    <mergeCell ref="CE515:CF515"/>
    <mergeCell ref="CG515:CH515"/>
    <mergeCell ref="CI515:CJ515"/>
    <mergeCell ref="CK515:CL515"/>
    <mergeCell ref="CM515:CN515"/>
    <mergeCell ref="CO515:CP515"/>
    <mergeCell ref="CQ515:CR515"/>
    <mergeCell ref="CS515:CT515"/>
    <mergeCell ref="CU515:CV515"/>
    <mergeCell ref="CW515:CX515"/>
    <mergeCell ref="CY515:CZ515"/>
    <mergeCell ref="DA515:DB515"/>
    <mergeCell ref="DC515:DD515"/>
    <mergeCell ref="DE515:DF515"/>
    <mergeCell ref="DG515:DH515"/>
    <mergeCell ref="DI515:DJ515"/>
    <mergeCell ref="DK515:DL515"/>
    <mergeCell ref="DM515:DN515"/>
    <mergeCell ref="DO515:DP515"/>
    <mergeCell ref="DQ515:DR515"/>
    <mergeCell ref="DS515:DT515"/>
    <mergeCell ref="DU515:DV515"/>
    <mergeCell ref="DW515:DX515"/>
    <mergeCell ref="DY515:DZ515"/>
    <mergeCell ref="EA515:EB515"/>
    <mergeCell ref="EC515:ED515"/>
    <mergeCell ref="EE515:EF515"/>
    <mergeCell ref="EG515:EH515"/>
    <mergeCell ref="EI515:EJ515"/>
    <mergeCell ref="EK515:EL515"/>
    <mergeCell ref="EM515:EN515"/>
    <mergeCell ref="EO515:EP515"/>
    <mergeCell ref="AW515:AX515"/>
    <mergeCell ref="AY515:AZ515"/>
    <mergeCell ref="BA515:BB515"/>
    <mergeCell ref="BC515:BD515"/>
    <mergeCell ref="BE515:BF515"/>
    <mergeCell ref="BG515:BH515"/>
    <mergeCell ref="BI515:BJ515"/>
    <mergeCell ref="EQ516:ER516"/>
    <mergeCell ref="ES516:ET516"/>
    <mergeCell ref="EU516:EV516"/>
    <mergeCell ref="EW516:EX516"/>
    <mergeCell ref="EY516:EZ516"/>
    <mergeCell ref="FA516:FB516"/>
    <mergeCell ref="FC516:FD516"/>
    <mergeCell ref="FS516:FT516"/>
    <mergeCell ref="FU516:FV516"/>
    <mergeCell ref="FW516:FX516"/>
    <mergeCell ref="FY516:FZ516"/>
    <mergeCell ref="FE516:FF516"/>
    <mergeCell ref="FG516:FH516"/>
    <mergeCell ref="FI516:FJ516"/>
    <mergeCell ref="FK516:FL516"/>
    <mergeCell ref="FM516:FN516"/>
    <mergeCell ref="FO516:FP516"/>
    <mergeCell ref="FQ516:FR516"/>
    <mergeCell ref="BK516:BL516"/>
    <mergeCell ref="BM516:BN516"/>
    <mergeCell ref="BO516:BP516"/>
    <mergeCell ref="BQ516:BR516"/>
    <mergeCell ref="BS516:BT516"/>
    <mergeCell ref="BU516:BV516"/>
    <mergeCell ref="BW516:BX516"/>
    <mergeCell ref="BY516:BZ516"/>
    <mergeCell ref="CA516:CB516"/>
    <mergeCell ref="CC516:CD516"/>
    <mergeCell ref="CE516:CF516"/>
    <mergeCell ref="CG516:CH516"/>
    <mergeCell ref="CI516:CJ516"/>
    <mergeCell ref="CK516:CL516"/>
    <mergeCell ref="CM516:CN516"/>
    <mergeCell ref="CO516:CP516"/>
    <mergeCell ref="CQ516:CR516"/>
    <mergeCell ref="CS516:CT516"/>
    <mergeCell ref="CU516:CV516"/>
    <mergeCell ref="CW516:CX516"/>
    <mergeCell ref="CY516:CZ516"/>
    <mergeCell ref="DA516:DB516"/>
    <mergeCell ref="DC516:DD516"/>
    <mergeCell ref="DE516:DF516"/>
    <mergeCell ref="DG516:DH516"/>
    <mergeCell ref="DI516:DJ516"/>
    <mergeCell ref="DK516:DL516"/>
    <mergeCell ref="DM516:DN516"/>
    <mergeCell ref="DO516:DP516"/>
    <mergeCell ref="DQ516:DR516"/>
    <mergeCell ref="DS516:DT516"/>
    <mergeCell ref="DU516:DV516"/>
    <mergeCell ref="DW516:DX516"/>
    <mergeCell ref="DY516:DZ516"/>
    <mergeCell ref="EA516:EB516"/>
    <mergeCell ref="EC516:ED516"/>
    <mergeCell ref="EE516:EF516"/>
    <mergeCell ref="EG516:EH516"/>
    <mergeCell ref="EI516:EJ516"/>
    <mergeCell ref="EK516:EL516"/>
    <mergeCell ref="EM516:EN516"/>
    <mergeCell ref="EO516:EP516"/>
    <mergeCell ref="AW516:AX516"/>
    <mergeCell ref="AY516:AZ516"/>
    <mergeCell ref="BA516:BB516"/>
    <mergeCell ref="BC516:BD516"/>
    <mergeCell ref="BE516:BF516"/>
    <mergeCell ref="BG516:BH516"/>
    <mergeCell ref="BI516:BJ516"/>
    <mergeCell ref="EQ517:ER517"/>
    <mergeCell ref="ES517:ET517"/>
    <mergeCell ref="EU517:EV517"/>
    <mergeCell ref="EW517:EX517"/>
    <mergeCell ref="EY517:EZ517"/>
    <mergeCell ref="FA517:FB517"/>
    <mergeCell ref="FC517:FD517"/>
    <mergeCell ref="FS517:FT517"/>
    <mergeCell ref="AW517:AX517"/>
    <mergeCell ref="AY517:AZ517"/>
    <mergeCell ref="BA517:BB517"/>
    <mergeCell ref="BC517:BD517"/>
    <mergeCell ref="BE517:BF517"/>
    <mergeCell ref="BG517:BH517"/>
    <mergeCell ref="BI517:BJ517"/>
    <mergeCell ref="FU517:FV517"/>
    <mergeCell ref="FW517:FX517"/>
    <mergeCell ref="FY517:FZ517"/>
    <mergeCell ref="FE517:FF517"/>
    <mergeCell ref="FG517:FH517"/>
    <mergeCell ref="FI517:FJ517"/>
    <mergeCell ref="FK517:FL517"/>
    <mergeCell ref="FM517:FN517"/>
    <mergeCell ref="FO517:FP517"/>
    <mergeCell ref="FQ517:FR517"/>
    <mergeCell ref="BK517:BL517"/>
    <mergeCell ref="BM517:BN517"/>
    <mergeCell ref="BO517:BP517"/>
    <mergeCell ref="BQ517:BR517"/>
    <mergeCell ref="BS517:BT517"/>
    <mergeCell ref="BU517:BV517"/>
    <mergeCell ref="BW517:BX517"/>
    <mergeCell ref="BY517:BZ517"/>
    <mergeCell ref="CA517:CB517"/>
    <mergeCell ref="CC517:CD517"/>
    <mergeCell ref="CE517:CF517"/>
    <mergeCell ref="CG517:CH517"/>
    <mergeCell ref="CI517:CJ517"/>
    <mergeCell ref="CK517:CL517"/>
    <mergeCell ref="CM517:CN517"/>
    <mergeCell ref="CO517:CP517"/>
    <mergeCell ref="CQ517:CR517"/>
    <mergeCell ref="CS517:CT517"/>
    <mergeCell ref="CU517:CV517"/>
    <mergeCell ref="CW517:CX517"/>
    <mergeCell ref="CY517:CZ517"/>
    <mergeCell ref="DA517:DB517"/>
    <mergeCell ref="DC517:DD517"/>
    <mergeCell ref="DE517:DF517"/>
    <mergeCell ref="DG517:DH517"/>
    <mergeCell ref="DI517:DJ517"/>
    <mergeCell ref="DK517:DL517"/>
    <mergeCell ref="DM517:DN517"/>
    <mergeCell ref="DO517:DP517"/>
    <mergeCell ref="DQ517:DR517"/>
    <mergeCell ref="DS517:DT517"/>
    <mergeCell ref="DU517:DV517"/>
    <mergeCell ref="DW517:DX517"/>
    <mergeCell ref="DY517:DZ517"/>
    <mergeCell ref="EA517:EB517"/>
    <mergeCell ref="EC517:ED517"/>
    <mergeCell ref="EE517:EF517"/>
    <mergeCell ref="EG517:EH517"/>
    <mergeCell ref="EI517:EJ517"/>
    <mergeCell ref="EK517:EL517"/>
    <mergeCell ref="EM517:EN517"/>
    <mergeCell ref="EO517:EP517"/>
    <mergeCell ref="EQ518:ER518"/>
    <mergeCell ref="ES518:ET518"/>
    <mergeCell ref="EU518:EV518"/>
    <mergeCell ref="EW518:EX518"/>
    <mergeCell ref="EY518:EZ518"/>
    <mergeCell ref="FA518:FB518"/>
    <mergeCell ref="FC518:FD518"/>
    <mergeCell ref="FS518:FT518"/>
    <mergeCell ref="FU518:FV518"/>
    <mergeCell ref="FW518:FX518"/>
    <mergeCell ref="FY518:FZ518"/>
    <mergeCell ref="FE518:FF518"/>
    <mergeCell ref="FG518:FH518"/>
    <mergeCell ref="FI518:FJ518"/>
    <mergeCell ref="FK518:FL518"/>
    <mergeCell ref="FM518:FN518"/>
    <mergeCell ref="FO518:FP518"/>
    <mergeCell ref="FQ518:FR518"/>
    <mergeCell ref="BK518:BL518"/>
    <mergeCell ref="BM518:BN518"/>
    <mergeCell ref="BO518:BP518"/>
    <mergeCell ref="BQ518:BR518"/>
    <mergeCell ref="BS518:BT518"/>
    <mergeCell ref="BU518:BV518"/>
    <mergeCell ref="BW518:BX518"/>
    <mergeCell ref="BY518:BZ518"/>
    <mergeCell ref="CA518:CB518"/>
    <mergeCell ref="CC518:CD518"/>
    <mergeCell ref="CE518:CF518"/>
    <mergeCell ref="CG518:CH518"/>
    <mergeCell ref="CI518:CJ518"/>
    <mergeCell ref="CK518:CL518"/>
    <mergeCell ref="CM518:CN518"/>
    <mergeCell ref="CO518:CP518"/>
    <mergeCell ref="CQ518:CR518"/>
    <mergeCell ref="CS518:CT518"/>
    <mergeCell ref="CU518:CV518"/>
    <mergeCell ref="CW518:CX518"/>
    <mergeCell ref="CY518:CZ518"/>
    <mergeCell ref="DA518:DB518"/>
    <mergeCell ref="DC518:DD518"/>
    <mergeCell ref="DE518:DF518"/>
    <mergeCell ref="DG518:DH518"/>
    <mergeCell ref="DI518:DJ518"/>
    <mergeCell ref="DK518:DL518"/>
    <mergeCell ref="DM518:DN518"/>
    <mergeCell ref="DO518:DP518"/>
    <mergeCell ref="DQ518:DR518"/>
    <mergeCell ref="DS518:DT518"/>
    <mergeCell ref="DU518:DV518"/>
    <mergeCell ref="DW518:DX518"/>
    <mergeCell ref="DY518:DZ518"/>
    <mergeCell ref="EA518:EB518"/>
    <mergeCell ref="EC518:ED518"/>
    <mergeCell ref="EE518:EF518"/>
    <mergeCell ref="EG518:EH518"/>
    <mergeCell ref="EI518:EJ518"/>
    <mergeCell ref="EK518:EL518"/>
    <mergeCell ref="EM518:EN518"/>
    <mergeCell ref="EO518:EP518"/>
    <mergeCell ref="AW518:AX518"/>
    <mergeCell ref="AY518:AZ518"/>
    <mergeCell ref="BA518:BB518"/>
    <mergeCell ref="BC518:BD518"/>
    <mergeCell ref="BE518:BF518"/>
    <mergeCell ref="BG518:BH518"/>
    <mergeCell ref="BI518:BJ518"/>
    <mergeCell ref="EQ519:ER519"/>
    <mergeCell ref="ES519:ET519"/>
    <mergeCell ref="EU519:EV519"/>
    <mergeCell ref="EW519:EX519"/>
    <mergeCell ref="EY519:EZ519"/>
    <mergeCell ref="FA519:FB519"/>
    <mergeCell ref="FC519:FD519"/>
    <mergeCell ref="FS519:FT519"/>
    <mergeCell ref="FU519:FV519"/>
    <mergeCell ref="FW519:FX519"/>
    <mergeCell ref="FY519:FZ519"/>
    <mergeCell ref="FE519:FF519"/>
    <mergeCell ref="FG519:FH519"/>
    <mergeCell ref="FI519:FJ519"/>
    <mergeCell ref="FK519:FL519"/>
    <mergeCell ref="FM519:FN519"/>
    <mergeCell ref="FO519:FP519"/>
    <mergeCell ref="FQ519:FR519"/>
    <mergeCell ref="BK519:BL519"/>
    <mergeCell ref="BM519:BN519"/>
    <mergeCell ref="BO519:BP519"/>
    <mergeCell ref="BQ519:BR519"/>
    <mergeCell ref="BS519:BT519"/>
    <mergeCell ref="BU519:BV519"/>
    <mergeCell ref="BW519:BX519"/>
    <mergeCell ref="BY519:BZ519"/>
    <mergeCell ref="CA519:CB519"/>
    <mergeCell ref="CC519:CD519"/>
    <mergeCell ref="CE519:CF519"/>
    <mergeCell ref="CG519:CH519"/>
    <mergeCell ref="CI519:CJ519"/>
    <mergeCell ref="CK519:CL519"/>
    <mergeCell ref="CM519:CN519"/>
    <mergeCell ref="CO519:CP519"/>
    <mergeCell ref="CQ519:CR519"/>
    <mergeCell ref="CS519:CT519"/>
    <mergeCell ref="CU519:CV519"/>
    <mergeCell ref="CW519:CX519"/>
    <mergeCell ref="CY519:CZ519"/>
    <mergeCell ref="DA519:DB519"/>
    <mergeCell ref="DC519:DD519"/>
    <mergeCell ref="DE519:DF519"/>
    <mergeCell ref="DG519:DH519"/>
    <mergeCell ref="DI519:DJ519"/>
    <mergeCell ref="DK519:DL519"/>
    <mergeCell ref="DM519:DN519"/>
    <mergeCell ref="DO519:DP519"/>
    <mergeCell ref="DQ519:DR519"/>
    <mergeCell ref="DS519:DT519"/>
    <mergeCell ref="DU519:DV519"/>
    <mergeCell ref="DW519:DX519"/>
    <mergeCell ref="DY519:DZ519"/>
    <mergeCell ref="EA519:EB519"/>
    <mergeCell ref="EC519:ED519"/>
    <mergeCell ref="EE519:EF519"/>
    <mergeCell ref="EG519:EH519"/>
    <mergeCell ref="EI519:EJ519"/>
    <mergeCell ref="EK519:EL519"/>
    <mergeCell ref="EM519:EN519"/>
    <mergeCell ref="EO519:EP519"/>
    <mergeCell ref="AW519:AX519"/>
    <mergeCell ref="AY519:AZ519"/>
    <mergeCell ref="BA519:BB519"/>
    <mergeCell ref="BC519:BD519"/>
    <mergeCell ref="BE519:BF519"/>
    <mergeCell ref="BG519:BH519"/>
    <mergeCell ref="BI519:BJ519"/>
    <mergeCell ref="EQ520:ER520"/>
    <mergeCell ref="ES520:ET520"/>
    <mergeCell ref="EU520:EV520"/>
    <mergeCell ref="EW520:EX520"/>
    <mergeCell ref="EY520:EZ520"/>
    <mergeCell ref="FA520:FB520"/>
    <mergeCell ref="FC520:FD520"/>
    <mergeCell ref="FS520:FT520"/>
    <mergeCell ref="FU520:FV520"/>
    <mergeCell ref="FW520:FX520"/>
    <mergeCell ref="FY520:FZ520"/>
    <mergeCell ref="FE520:FF520"/>
    <mergeCell ref="FG520:FH520"/>
    <mergeCell ref="FI520:FJ520"/>
    <mergeCell ref="FK520:FL520"/>
    <mergeCell ref="FM520:FN520"/>
    <mergeCell ref="FO520:FP520"/>
    <mergeCell ref="FQ520:FR520"/>
    <mergeCell ref="BK520:BL520"/>
    <mergeCell ref="BM520:BN520"/>
    <mergeCell ref="BO520:BP520"/>
    <mergeCell ref="BQ520:BR520"/>
    <mergeCell ref="BS520:BT520"/>
    <mergeCell ref="BU520:BV520"/>
    <mergeCell ref="BW520:BX520"/>
    <mergeCell ref="BY520:BZ520"/>
    <mergeCell ref="CA520:CB520"/>
    <mergeCell ref="CC520:CD520"/>
    <mergeCell ref="CE520:CF520"/>
    <mergeCell ref="CG520:CH520"/>
    <mergeCell ref="CI520:CJ520"/>
    <mergeCell ref="CK520:CL520"/>
    <mergeCell ref="CM520:CN520"/>
    <mergeCell ref="CO520:CP520"/>
    <mergeCell ref="CQ520:CR520"/>
    <mergeCell ref="CS520:CT520"/>
    <mergeCell ref="CU520:CV520"/>
    <mergeCell ref="CW520:CX520"/>
    <mergeCell ref="CY520:CZ520"/>
    <mergeCell ref="DA520:DB520"/>
    <mergeCell ref="DC520:DD520"/>
    <mergeCell ref="DE520:DF520"/>
    <mergeCell ref="DG520:DH520"/>
    <mergeCell ref="DI520:DJ520"/>
    <mergeCell ref="DK520:DL520"/>
    <mergeCell ref="DM520:DN520"/>
    <mergeCell ref="DO520:DP520"/>
    <mergeCell ref="DQ520:DR520"/>
    <mergeCell ref="DS520:DT520"/>
    <mergeCell ref="DU520:DV520"/>
    <mergeCell ref="DW520:DX520"/>
    <mergeCell ref="DY520:DZ520"/>
    <mergeCell ref="EA520:EB520"/>
    <mergeCell ref="EC520:ED520"/>
    <mergeCell ref="EE520:EF520"/>
    <mergeCell ref="EG520:EH520"/>
    <mergeCell ref="EI520:EJ520"/>
    <mergeCell ref="EK520:EL520"/>
    <mergeCell ref="EM520:EN520"/>
    <mergeCell ref="EO520:EP520"/>
    <mergeCell ref="AW520:AX520"/>
    <mergeCell ref="AY520:AZ520"/>
    <mergeCell ref="BA520:BB520"/>
    <mergeCell ref="BC520:BD520"/>
    <mergeCell ref="BE520:BF520"/>
    <mergeCell ref="BG520:BH520"/>
    <mergeCell ref="BI520:BJ520"/>
    <mergeCell ref="EQ521:ER521"/>
    <mergeCell ref="ES521:ET521"/>
    <mergeCell ref="EU521:EV521"/>
    <mergeCell ref="EW521:EX521"/>
    <mergeCell ref="EY521:EZ521"/>
    <mergeCell ref="FA521:FB521"/>
    <mergeCell ref="FC521:FD521"/>
    <mergeCell ref="FS521:FT521"/>
    <mergeCell ref="FU521:FV521"/>
    <mergeCell ref="FW521:FX521"/>
    <mergeCell ref="FY521:FZ521"/>
    <mergeCell ref="FE521:FF521"/>
    <mergeCell ref="FG521:FH521"/>
    <mergeCell ref="FI521:FJ521"/>
    <mergeCell ref="FK521:FL521"/>
    <mergeCell ref="FM521:FN521"/>
    <mergeCell ref="FO521:FP521"/>
    <mergeCell ref="FQ521:FR521"/>
    <mergeCell ref="BK521:BL521"/>
    <mergeCell ref="BM521:BN521"/>
    <mergeCell ref="BO521:BP521"/>
    <mergeCell ref="BQ521:BR521"/>
    <mergeCell ref="BS521:BT521"/>
    <mergeCell ref="BU521:BV521"/>
    <mergeCell ref="BW521:BX521"/>
    <mergeCell ref="BY521:BZ521"/>
    <mergeCell ref="CA521:CB521"/>
    <mergeCell ref="CC521:CD521"/>
    <mergeCell ref="CE521:CF521"/>
    <mergeCell ref="CG521:CH521"/>
    <mergeCell ref="CI521:CJ521"/>
    <mergeCell ref="CK521:CL521"/>
    <mergeCell ref="CM521:CN521"/>
    <mergeCell ref="CO521:CP521"/>
    <mergeCell ref="CQ521:CR521"/>
    <mergeCell ref="CS521:CT521"/>
    <mergeCell ref="CU521:CV521"/>
    <mergeCell ref="CW521:CX521"/>
    <mergeCell ref="CY521:CZ521"/>
    <mergeCell ref="DA521:DB521"/>
    <mergeCell ref="DC521:DD521"/>
    <mergeCell ref="DE521:DF521"/>
    <mergeCell ref="DG521:DH521"/>
    <mergeCell ref="DI521:DJ521"/>
    <mergeCell ref="DK521:DL521"/>
    <mergeCell ref="DM521:DN521"/>
    <mergeCell ref="DO521:DP521"/>
    <mergeCell ref="DQ521:DR521"/>
    <mergeCell ref="DS521:DT521"/>
    <mergeCell ref="DU521:DV521"/>
    <mergeCell ref="DW521:DX521"/>
    <mergeCell ref="DY521:DZ521"/>
    <mergeCell ref="EA521:EB521"/>
    <mergeCell ref="EC521:ED521"/>
    <mergeCell ref="EE521:EF521"/>
    <mergeCell ref="EG521:EH521"/>
    <mergeCell ref="EI521:EJ521"/>
    <mergeCell ref="EK521:EL521"/>
    <mergeCell ref="EM521:EN521"/>
    <mergeCell ref="EO521:EP521"/>
    <mergeCell ref="AW521:AX521"/>
    <mergeCell ref="AY521:AZ521"/>
    <mergeCell ref="BA521:BB521"/>
    <mergeCell ref="BC521:BD521"/>
    <mergeCell ref="BE521:BF521"/>
    <mergeCell ref="BG521:BH521"/>
    <mergeCell ref="BI521:BJ521"/>
    <mergeCell ref="EQ522:ER522"/>
    <mergeCell ref="ES522:ET522"/>
    <mergeCell ref="EU522:EV522"/>
    <mergeCell ref="EW522:EX522"/>
    <mergeCell ref="EY522:EZ522"/>
    <mergeCell ref="FA522:FB522"/>
    <mergeCell ref="FC522:FD522"/>
    <mergeCell ref="FS522:FT522"/>
    <mergeCell ref="FU522:FV522"/>
    <mergeCell ref="FW522:FX522"/>
    <mergeCell ref="FY522:FZ522"/>
    <mergeCell ref="FE522:FF522"/>
    <mergeCell ref="FG522:FH522"/>
    <mergeCell ref="FI522:FJ522"/>
    <mergeCell ref="FK522:FL522"/>
    <mergeCell ref="FM522:FN522"/>
    <mergeCell ref="FO522:FP522"/>
    <mergeCell ref="FQ522:FR522"/>
    <mergeCell ref="BK522:BL522"/>
    <mergeCell ref="BM522:BN522"/>
    <mergeCell ref="BO522:BP522"/>
    <mergeCell ref="BQ522:BR522"/>
    <mergeCell ref="BS522:BT522"/>
    <mergeCell ref="BU522:BV522"/>
    <mergeCell ref="BW522:BX522"/>
    <mergeCell ref="BY522:BZ522"/>
    <mergeCell ref="CA522:CB522"/>
    <mergeCell ref="CC522:CD522"/>
    <mergeCell ref="CE522:CF522"/>
    <mergeCell ref="CG522:CH522"/>
    <mergeCell ref="CI522:CJ522"/>
    <mergeCell ref="CK522:CL522"/>
    <mergeCell ref="CM522:CN522"/>
    <mergeCell ref="CO522:CP522"/>
    <mergeCell ref="CQ522:CR522"/>
    <mergeCell ref="CS522:CT522"/>
    <mergeCell ref="CU522:CV522"/>
    <mergeCell ref="CW522:CX522"/>
    <mergeCell ref="CY522:CZ522"/>
    <mergeCell ref="DA522:DB522"/>
    <mergeCell ref="DC522:DD522"/>
    <mergeCell ref="DE522:DF522"/>
    <mergeCell ref="DG522:DH522"/>
    <mergeCell ref="DI522:DJ522"/>
    <mergeCell ref="DK522:DL522"/>
    <mergeCell ref="DM522:DN522"/>
    <mergeCell ref="DO522:DP522"/>
    <mergeCell ref="DQ522:DR522"/>
    <mergeCell ref="DS522:DT522"/>
    <mergeCell ref="DU522:DV522"/>
    <mergeCell ref="DW522:DX522"/>
    <mergeCell ref="DY522:DZ522"/>
    <mergeCell ref="EA522:EB522"/>
    <mergeCell ref="EC522:ED522"/>
    <mergeCell ref="EE522:EF522"/>
    <mergeCell ref="EG522:EH522"/>
    <mergeCell ref="EI522:EJ522"/>
    <mergeCell ref="EK522:EL522"/>
    <mergeCell ref="EM522:EN522"/>
    <mergeCell ref="EO522:EP522"/>
    <mergeCell ref="AW522:AX522"/>
    <mergeCell ref="AY522:AZ522"/>
    <mergeCell ref="BA522:BB522"/>
    <mergeCell ref="BC522:BD522"/>
    <mergeCell ref="BE522:BF522"/>
    <mergeCell ref="BG522:BH522"/>
    <mergeCell ref="BI522:BJ522"/>
    <mergeCell ref="EQ523:ER523"/>
    <mergeCell ref="ES523:ET523"/>
    <mergeCell ref="EU523:EV523"/>
    <mergeCell ref="EW523:EX523"/>
    <mergeCell ref="EY523:EZ523"/>
    <mergeCell ref="FA523:FB523"/>
    <mergeCell ref="FC523:FD523"/>
    <mergeCell ref="FS523:FT523"/>
    <mergeCell ref="FU523:FV523"/>
    <mergeCell ref="FW523:FX523"/>
    <mergeCell ref="FY523:FZ523"/>
    <mergeCell ref="FE523:FF523"/>
    <mergeCell ref="FG523:FH523"/>
    <mergeCell ref="FI523:FJ523"/>
    <mergeCell ref="FK523:FL523"/>
    <mergeCell ref="FM523:FN523"/>
    <mergeCell ref="FO523:FP523"/>
    <mergeCell ref="FQ523:FR523"/>
    <mergeCell ref="BK523:BL523"/>
    <mergeCell ref="BM523:BN523"/>
    <mergeCell ref="BO523:BP523"/>
    <mergeCell ref="BQ523:BR523"/>
    <mergeCell ref="BS523:BT523"/>
    <mergeCell ref="BU523:BV523"/>
    <mergeCell ref="BW523:BX523"/>
    <mergeCell ref="BY523:BZ523"/>
    <mergeCell ref="CA523:CB523"/>
    <mergeCell ref="CC523:CD523"/>
    <mergeCell ref="CE523:CF523"/>
    <mergeCell ref="CG523:CH523"/>
    <mergeCell ref="CI523:CJ523"/>
    <mergeCell ref="CK523:CL523"/>
    <mergeCell ref="CM523:CN523"/>
    <mergeCell ref="CO523:CP523"/>
    <mergeCell ref="CQ523:CR523"/>
    <mergeCell ref="CS523:CT523"/>
    <mergeCell ref="CU523:CV523"/>
    <mergeCell ref="CW523:CX523"/>
    <mergeCell ref="CY523:CZ523"/>
    <mergeCell ref="DA523:DB523"/>
    <mergeCell ref="DC523:DD523"/>
    <mergeCell ref="DE523:DF523"/>
    <mergeCell ref="DG523:DH523"/>
    <mergeCell ref="DI523:DJ523"/>
    <mergeCell ref="DK523:DL523"/>
    <mergeCell ref="DM523:DN523"/>
    <mergeCell ref="DO523:DP523"/>
    <mergeCell ref="DQ523:DR523"/>
    <mergeCell ref="DS523:DT523"/>
    <mergeCell ref="DU523:DV523"/>
    <mergeCell ref="DW523:DX523"/>
    <mergeCell ref="DY523:DZ523"/>
    <mergeCell ref="EA523:EB523"/>
    <mergeCell ref="EC523:ED523"/>
    <mergeCell ref="EE523:EF523"/>
    <mergeCell ref="EG523:EH523"/>
    <mergeCell ref="EI523:EJ523"/>
    <mergeCell ref="EK523:EL523"/>
    <mergeCell ref="EM523:EN523"/>
    <mergeCell ref="EO523:EP523"/>
    <mergeCell ref="AW523:AX523"/>
    <mergeCell ref="AY523:AZ523"/>
    <mergeCell ref="BA523:BB523"/>
    <mergeCell ref="BC523:BD523"/>
    <mergeCell ref="BE523:BF523"/>
    <mergeCell ref="BG523:BH523"/>
    <mergeCell ref="BI523:BJ523"/>
    <mergeCell ref="EQ524:ER524"/>
    <mergeCell ref="ES524:ET524"/>
    <mergeCell ref="EU524:EV524"/>
    <mergeCell ref="EW524:EX524"/>
    <mergeCell ref="EY524:EZ524"/>
    <mergeCell ref="FA524:FB524"/>
    <mergeCell ref="FC524:FD524"/>
    <mergeCell ref="FS524:FT524"/>
    <mergeCell ref="FU524:FV524"/>
    <mergeCell ref="FW524:FX524"/>
    <mergeCell ref="FY524:FZ524"/>
    <mergeCell ref="FE524:FF524"/>
    <mergeCell ref="FG524:FH524"/>
    <mergeCell ref="FI524:FJ524"/>
    <mergeCell ref="FK524:FL524"/>
    <mergeCell ref="FM524:FN524"/>
    <mergeCell ref="FO524:FP524"/>
    <mergeCell ref="FQ524:FR524"/>
    <mergeCell ref="BK524:BL524"/>
    <mergeCell ref="BM524:BN524"/>
    <mergeCell ref="BO524:BP524"/>
    <mergeCell ref="BQ524:BR524"/>
    <mergeCell ref="BS524:BT524"/>
    <mergeCell ref="BU524:BV524"/>
    <mergeCell ref="BW524:BX524"/>
    <mergeCell ref="BY524:BZ524"/>
    <mergeCell ref="CA524:CB524"/>
    <mergeCell ref="CC524:CD524"/>
    <mergeCell ref="CE524:CF524"/>
    <mergeCell ref="CG524:CH524"/>
    <mergeCell ref="CI524:CJ524"/>
    <mergeCell ref="CK524:CL524"/>
    <mergeCell ref="CM524:CN524"/>
    <mergeCell ref="CO524:CP524"/>
    <mergeCell ref="CQ524:CR524"/>
    <mergeCell ref="CS524:CT524"/>
    <mergeCell ref="CU524:CV524"/>
    <mergeCell ref="CW524:CX524"/>
    <mergeCell ref="CY524:CZ524"/>
    <mergeCell ref="DA524:DB524"/>
    <mergeCell ref="DC524:DD524"/>
    <mergeCell ref="DE524:DF524"/>
    <mergeCell ref="DG524:DH524"/>
    <mergeCell ref="DI524:DJ524"/>
    <mergeCell ref="DK524:DL524"/>
    <mergeCell ref="DM524:DN524"/>
    <mergeCell ref="DO524:DP524"/>
    <mergeCell ref="DQ524:DR524"/>
    <mergeCell ref="DS524:DT524"/>
    <mergeCell ref="DU524:DV524"/>
    <mergeCell ref="DW524:DX524"/>
    <mergeCell ref="DY524:DZ524"/>
    <mergeCell ref="EA524:EB524"/>
    <mergeCell ref="EC524:ED524"/>
    <mergeCell ref="EE524:EF524"/>
    <mergeCell ref="EG524:EH524"/>
    <mergeCell ref="EI524:EJ524"/>
    <mergeCell ref="EK524:EL524"/>
    <mergeCell ref="EM524:EN524"/>
    <mergeCell ref="EO524:EP524"/>
    <mergeCell ref="AW524:AX524"/>
    <mergeCell ref="AY524:AZ524"/>
    <mergeCell ref="BA524:BB524"/>
    <mergeCell ref="BC524:BD524"/>
    <mergeCell ref="BE524:BF524"/>
    <mergeCell ref="BG524:BH524"/>
    <mergeCell ref="BI524:BJ524"/>
    <mergeCell ref="EQ525:ER525"/>
    <mergeCell ref="ES525:ET525"/>
    <mergeCell ref="EU525:EV525"/>
    <mergeCell ref="EW525:EX525"/>
    <mergeCell ref="EY525:EZ525"/>
    <mergeCell ref="FA525:FB525"/>
    <mergeCell ref="FC525:FD525"/>
    <mergeCell ref="FS525:FT525"/>
    <mergeCell ref="AW525:AX525"/>
    <mergeCell ref="AY525:AZ525"/>
    <mergeCell ref="BA525:BB525"/>
    <mergeCell ref="BC525:BD525"/>
    <mergeCell ref="BE525:BF525"/>
    <mergeCell ref="BG525:BH525"/>
    <mergeCell ref="BI525:BJ525"/>
    <mergeCell ref="FU525:FV525"/>
    <mergeCell ref="FW525:FX525"/>
    <mergeCell ref="FY525:FZ525"/>
    <mergeCell ref="FE525:FF525"/>
    <mergeCell ref="FG525:FH525"/>
    <mergeCell ref="FI525:FJ525"/>
    <mergeCell ref="FK525:FL525"/>
    <mergeCell ref="FM525:FN525"/>
    <mergeCell ref="FO525:FP525"/>
    <mergeCell ref="FQ525:FR525"/>
    <mergeCell ref="BK525:BL525"/>
    <mergeCell ref="BM525:BN525"/>
    <mergeCell ref="BO525:BP525"/>
    <mergeCell ref="BQ525:BR525"/>
    <mergeCell ref="BS525:BT525"/>
    <mergeCell ref="BU525:BV525"/>
    <mergeCell ref="BW525:BX525"/>
    <mergeCell ref="BY525:BZ525"/>
    <mergeCell ref="CA525:CB525"/>
    <mergeCell ref="CC525:CD525"/>
    <mergeCell ref="CE525:CF525"/>
    <mergeCell ref="CG525:CH525"/>
    <mergeCell ref="CI525:CJ525"/>
    <mergeCell ref="CK525:CL525"/>
    <mergeCell ref="CM525:CN525"/>
    <mergeCell ref="CO525:CP525"/>
    <mergeCell ref="CQ525:CR525"/>
    <mergeCell ref="CS525:CT525"/>
    <mergeCell ref="CU525:CV525"/>
    <mergeCell ref="CW525:CX525"/>
    <mergeCell ref="CY525:CZ525"/>
    <mergeCell ref="DA525:DB525"/>
    <mergeCell ref="DC525:DD525"/>
    <mergeCell ref="DE525:DF525"/>
    <mergeCell ref="DG525:DH525"/>
    <mergeCell ref="DI525:DJ525"/>
    <mergeCell ref="DK525:DL525"/>
    <mergeCell ref="DM525:DN525"/>
    <mergeCell ref="DO525:DP525"/>
    <mergeCell ref="DQ525:DR525"/>
    <mergeCell ref="DS525:DT525"/>
    <mergeCell ref="DU525:DV525"/>
    <mergeCell ref="DW525:DX525"/>
    <mergeCell ref="DY525:DZ525"/>
    <mergeCell ref="EA525:EB525"/>
    <mergeCell ref="EC525:ED525"/>
    <mergeCell ref="EE525:EF525"/>
    <mergeCell ref="EG525:EH525"/>
    <mergeCell ref="EI525:EJ525"/>
    <mergeCell ref="EK525:EL525"/>
    <mergeCell ref="EM525:EN525"/>
    <mergeCell ref="EO525:EP525"/>
    <mergeCell ref="EQ526:ER526"/>
    <mergeCell ref="ES526:ET526"/>
    <mergeCell ref="EU526:EV526"/>
    <mergeCell ref="EW526:EX526"/>
    <mergeCell ref="EY526:EZ526"/>
    <mergeCell ref="FA526:FB526"/>
    <mergeCell ref="FC526:FD526"/>
    <mergeCell ref="FS526:FT526"/>
    <mergeCell ref="FU526:FV526"/>
    <mergeCell ref="FW526:FX526"/>
    <mergeCell ref="FY526:FZ526"/>
    <mergeCell ref="FE526:FF526"/>
    <mergeCell ref="FG526:FH526"/>
    <mergeCell ref="FI526:FJ526"/>
    <mergeCell ref="FK526:FL526"/>
    <mergeCell ref="FM526:FN526"/>
    <mergeCell ref="FO526:FP526"/>
    <mergeCell ref="FQ526:FR526"/>
    <mergeCell ref="BK526:BL526"/>
    <mergeCell ref="BM526:BN526"/>
    <mergeCell ref="BO526:BP526"/>
    <mergeCell ref="BQ526:BR526"/>
    <mergeCell ref="BS526:BT526"/>
    <mergeCell ref="BU526:BV526"/>
    <mergeCell ref="BW526:BX526"/>
    <mergeCell ref="BY526:BZ526"/>
    <mergeCell ref="CA526:CB526"/>
    <mergeCell ref="CC526:CD526"/>
    <mergeCell ref="CE526:CF526"/>
    <mergeCell ref="CG526:CH526"/>
    <mergeCell ref="CI526:CJ526"/>
    <mergeCell ref="CK526:CL526"/>
    <mergeCell ref="CM526:CN526"/>
    <mergeCell ref="CO526:CP526"/>
    <mergeCell ref="CQ526:CR526"/>
    <mergeCell ref="CS526:CT526"/>
    <mergeCell ref="CU526:CV526"/>
    <mergeCell ref="CW526:CX526"/>
    <mergeCell ref="CY526:CZ526"/>
    <mergeCell ref="DA526:DB526"/>
    <mergeCell ref="DC526:DD526"/>
    <mergeCell ref="DE526:DF526"/>
    <mergeCell ref="DG526:DH526"/>
    <mergeCell ref="DI526:DJ526"/>
    <mergeCell ref="DK526:DL526"/>
    <mergeCell ref="DM526:DN526"/>
    <mergeCell ref="DO526:DP526"/>
    <mergeCell ref="DQ526:DR526"/>
    <mergeCell ref="DS526:DT526"/>
    <mergeCell ref="DU526:DV526"/>
    <mergeCell ref="DW526:DX526"/>
    <mergeCell ref="DY526:DZ526"/>
    <mergeCell ref="EA526:EB526"/>
    <mergeCell ref="EC526:ED526"/>
    <mergeCell ref="EE526:EF526"/>
    <mergeCell ref="EG526:EH526"/>
    <mergeCell ref="EI526:EJ526"/>
    <mergeCell ref="EK526:EL526"/>
    <mergeCell ref="EM526:EN526"/>
    <mergeCell ref="EO526:EP526"/>
    <mergeCell ref="AW526:AX526"/>
    <mergeCell ref="AY526:AZ526"/>
    <mergeCell ref="BA526:BB526"/>
    <mergeCell ref="BC526:BD526"/>
    <mergeCell ref="BE526:BF526"/>
    <mergeCell ref="BG526:BH526"/>
    <mergeCell ref="BI526:BJ526"/>
    <mergeCell ref="EQ527:ER527"/>
    <mergeCell ref="ES527:ET527"/>
    <mergeCell ref="EU527:EV527"/>
    <mergeCell ref="EW527:EX527"/>
    <mergeCell ref="EY527:EZ527"/>
    <mergeCell ref="FA527:FB527"/>
    <mergeCell ref="FC527:FD527"/>
    <mergeCell ref="FS527:FT527"/>
    <mergeCell ref="FU527:FV527"/>
    <mergeCell ref="FW527:FX527"/>
    <mergeCell ref="FY527:FZ527"/>
    <mergeCell ref="FE527:FF527"/>
    <mergeCell ref="FG527:FH527"/>
    <mergeCell ref="FI527:FJ527"/>
    <mergeCell ref="FK527:FL527"/>
    <mergeCell ref="FM527:FN527"/>
    <mergeCell ref="FO527:FP527"/>
    <mergeCell ref="FQ527:FR527"/>
    <mergeCell ref="BK527:BL527"/>
    <mergeCell ref="BM527:BN527"/>
    <mergeCell ref="BO527:BP527"/>
    <mergeCell ref="BQ527:BR527"/>
    <mergeCell ref="BS527:BT527"/>
    <mergeCell ref="BU527:BV527"/>
    <mergeCell ref="BW527:BX527"/>
    <mergeCell ref="BY527:BZ527"/>
    <mergeCell ref="CA527:CB527"/>
    <mergeCell ref="CC527:CD527"/>
    <mergeCell ref="CE527:CF527"/>
    <mergeCell ref="CG527:CH527"/>
    <mergeCell ref="CI527:CJ527"/>
    <mergeCell ref="CK527:CL527"/>
    <mergeCell ref="CM527:CN527"/>
    <mergeCell ref="CO527:CP527"/>
    <mergeCell ref="CQ527:CR527"/>
    <mergeCell ref="CS527:CT527"/>
    <mergeCell ref="CU527:CV527"/>
    <mergeCell ref="CW527:CX527"/>
    <mergeCell ref="CY527:CZ527"/>
    <mergeCell ref="DA527:DB527"/>
    <mergeCell ref="DC527:DD527"/>
    <mergeCell ref="DE527:DF527"/>
    <mergeCell ref="DG527:DH527"/>
    <mergeCell ref="DI527:DJ527"/>
    <mergeCell ref="DK527:DL527"/>
    <mergeCell ref="DM527:DN527"/>
    <mergeCell ref="DO527:DP527"/>
    <mergeCell ref="DQ527:DR527"/>
    <mergeCell ref="DS527:DT527"/>
    <mergeCell ref="DU527:DV527"/>
    <mergeCell ref="DW527:DX527"/>
    <mergeCell ref="DY527:DZ527"/>
    <mergeCell ref="EA527:EB527"/>
    <mergeCell ref="EC527:ED527"/>
    <mergeCell ref="EE527:EF527"/>
    <mergeCell ref="EG527:EH527"/>
    <mergeCell ref="EI527:EJ527"/>
    <mergeCell ref="EK527:EL527"/>
    <mergeCell ref="EM527:EN527"/>
    <mergeCell ref="EO527:EP527"/>
    <mergeCell ref="AW527:AX527"/>
    <mergeCell ref="AY527:AZ527"/>
    <mergeCell ref="BA527:BB527"/>
    <mergeCell ref="BC527:BD527"/>
    <mergeCell ref="BE527:BF527"/>
    <mergeCell ref="BG527:BH527"/>
    <mergeCell ref="BI527:BJ527"/>
    <mergeCell ref="EQ162:ER162"/>
    <mergeCell ref="ES162:ET162"/>
    <mergeCell ref="EU162:EV162"/>
    <mergeCell ref="EW162:EX162"/>
    <mergeCell ref="EY162:EZ162"/>
    <mergeCell ref="FA162:FB162"/>
    <mergeCell ref="FC162:FD162"/>
    <mergeCell ref="FS162:FT162"/>
    <mergeCell ref="FU162:FV162"/>
    <mergeCell ref="FW162:FX162"/>
    <mergeCell ref="FY162:FZ162"/>
    <mergeCell ref="FE162:FF162"/>
    <mergeCell ref="FG162:FH162"/>
    <mergeCell ref="FI162:FJ162"/>
    <mergeCell ref="FK162:FL162"/>
    <mergeCell ref="FM162:FN162"/>
    <mergeCell ref="FO162:FP162"/>
    <mergeCell ref="FQ162:FR162"/>
    <mergeCell ref="DA161:DB161"/>
    <mergeCell ref="DC161:DD161"/>
    <mergeCell ref="CM161:CN161"/>
    <mergeCell ref="CO161:CP161"/>
    <mergeCell ref="CQ161:CR161"/>
    <mergeCell ref="CS161:CT161"/>
    <mergeCell ref="CU161:CV161"/>
    <mergeCell ref="CW161:CX161"/>
    <mergeCell ref="CY161:CZ161"/>
    <mergeCell ref="CM162:CN162"/>
    <mergeCell ref="CO162:CP162"/>
    <mergeCell ref="CQ162:CR162"/>
    <mergeCell ref="CS162:CT162"/>
    <mergeCell ref="CU162:CV162"/>
    <mergeCell ref="CW162:CX162"/>
    <mergeCell ref="CY162:CZ162"/>
    <mergeCell ref="DA162:DB162"/>
    <mergeCell ref="DC162:DD162"/>
    <mergeCell ref="DE162:DF162"/>
    <mergeCell ref="DG162:DH162"/>
    <mergeCell ref="DI162:DJ162"/>
    <mergeCell ref="DK162:DL162"/>
    <mergeCell ref="DM162:DN162"/>
    <mergeCell ref="DO162:DP162"/>
    <mergeCell ref="DQ162:DR162"/>
    <mergeCell ref="DS162:DT162"/>
    <mergeCell ref="DU162:DV162"/>
    <mergeCell ref="DW162:DX162"/>
    <mergeCell ref="DY162:DZ162"/>
    <mergeCell ref="EA162:EB162"/>
    <mergeCell ref="EC162:ED162"/>
    <mergeCell ref="EE162:EF162"/>
    <mergeCell ref="EG162:EH162"/>
    <mergeCell ref="EI162:EJ162"/>
    <mergeCell ref="EK162:EL162"/>
    <mergeCell ref="EM162:EN162"/>
    <mergeCell ref="BY162:BZ162"/>
    <mergeCell ref="CA162:CB162"/>
    <mergeCell ref="CC162:CD162"/>
    <mergeCell ref="CE162:CF162"/>
    <mergeCell ref="CG162:CH162"/>
    <mergeCell ref="CI162:CJ162"/>
    <mergeCell ref="CK162:CL162"/>
    <mergeCell ref="EQ139:ER139"/>
    <mergeCell ref="ES139:ET139"/>
    <mergeCell ref="EU139:EV139"/>
    <mergeCell ref="EW139:EX139"/>
    <mergeCell ref="EY139:EZ139"/>
    <mergeCell ref="FA139:FB139"/>
    <mergeCell ref="FC139:FD139"/>
    <mergeCell ref="FS139:FT139"/>
    <mergeCell ref="FU139:FV139"/>
    <mergeCell ref="FW139:FX139"/>
    <mergeCell ref="FY139:FZ139"/>
    <mergeCell ref="FY140:FZ140"/>
    <mergeCell ref="BY140:BZ140"/>
    <mergeCell ref="CA140:CB140"/>
    <mergeCell ref="CC140:CD140"/>
    <mergeCell ref="CE140:CF140"/>
    <mergeCell ref="CG140:CH140"/>
    <mergeCell ref="CI140:CJ140"/>
    <mergeCell ref="CK140:CL140"/>
    <mergeCell ref="DA139:DB139"/>
    <mergeCell ref="DC139:DD139"/>
    <mergeCell ref="DE139:DF139"/>
    <mergeCell ref="DG139:DH139"/>
    <mergeCell ref="DI139:DJ139"/>
    <mergeCell ref="DK139:DL139"/>
    <mergeCell ref="DM139:DN139"/>
    <mergeCell ref="DO139:DP139"/>
    <mergeCell ref="DQ139:DR139"/>
    <mergeCell ref="DS139:DT139"/>
    <mergeCell ref="DU139:DV139"/>
    <mergeCell ref="DW139:DX139"/>
    <mergeCell ref="DY139:DZ139"/>
    <mergeCell ref="EA139:EB139"/>
    <mergeCell ref="EC139:ED139"/>
    <mergeCell ref="EE139:EF139"/>
    <mergeCell ref="EG139:EH139"/>
    <mergeCell ref="EI139:EJ139"/>
    <mergeCell ref="EK139:EL139"/>
    <mergeCell ref="EM139:EN139"/>
    <mergeCell ref="EO139:EP139"/>
    <mergeCell ref="FE139:FF139"/>
    <mergeCell ref="FG139:FH139"/>
    <mergeCell ref="FI139:FJ139"/>
    <mergeCell ref="FK139:FL139"/>
    <mergeCell ref="FM139:FN139"/>
    <mergeCell ref="FO139:FP139"/>
    <mergeCell ref="FQ139:FR139"/>
    <mergeCell ref="EQ141:ER141"/>
    <mergeCell ref="ES141:ET141"/>
    <mergeCell ref="EU141:EV141"/>
    <mergeCell ref="EW141:EX141"/>
    <mergeCell ref="EY141:EZ141"/>
    <mergeCell ref="FA141:FB141"/>
    <mergeCell ref="FC141:FD141"/>
    <mergeCell ref="FS141:FT141"/>
    <mergeCell ref="FU141:FV141"/>
    <mergeCell ref="FW144:FX144"/>
    <mergeCell ref="FY144:FZ144"/>
    <mergeCell ref="FE144:FF144"/>
    <mergeCell ref="FG144:FH144"/>
    <mergeCell ref="FI144:FJ144"/>
    <mergeCell ref="FK144:FL144"/>
    <mergeCell ref="FM144:FN144"/>
    <mergeCell ref="FO144:FP144"/>
    <mergeCell ref="FQ144:FR144"/>
    <mergeCell ref="FW141:FX141"/>
    <mergeCell ref="FY141:FZ141"/>
    <mergeCell ref="FE141:FF141"/>
    <mergeCell ref="FG141:FH141"/>
    <mergeCell ref="FI141:FJ141"/>
    <mergeCell ref="FK141:FL141"/>
    <mergeCell ref="FM141:FN141"/>
    <mergeCell ref="FO141:FP141"/>
    <mergeCell ref="FQ141:FR141"/>
    <mergeCell ref="CM139:CN139"/>
    <mergeCell ref="CO139:CP139"/>
    <mergeCell ref="CQ139:CR139"/>
    <mergeCell ref="CS139:CT139"/>
    <mergeCell ref="CU139:CV139"/>
    <mergeCell ref="CW139:CX139"/>
    <mergeCell ref="CY139:CZ139"/>
    <mergeCell ref="BY139:BZ139"/>
    <mergeCell ref="CA139:CB139"/>
    <mergeCell ref="CC139:CD139"/>
    <mergeCell ref="CE139:CF139"/>
    <mergeCell ref="CG139:CH139"/>
    <mergeCell ref="CI139:CJ139"/>
    <mergeCell ref="CK139:CL139"/>
    <mergeCell ref="CM141:CN141"/>
    <mergeCell ref="CO141:CP141"/>
    <mergeCell ref="CQ141:CR141"/>
    <mergeCell ref="CS141:CT141"/>
    <mergeCell ref="CU141:CV141"/>
    <mergeCell ref="CW141:CX141"/>
    <mergeCell ref="CY141:CZ141"/>
    <mergeCell ref="DA141:DB141"/>
    <mergeCell ref="DC141:DD141"/>
    <mergeCell ref="DE141:DF141"/>
    <mergeCell ref="DG141:DH141"/>
    <mergeCell ref="DI141:DJ141"/>
    <mergeCell ref="DK141:DL141"/>
    <mergeCell ref="DM141:DN141"/>
    <mergeCell ref="DO141:DP141"/>
    <mergeCell ref="DQ141:DR141"/>
    <mergeCell ref="DS141:DT141"/>
    <mergeCell ref="DU141:DV141"/>
    <mergeCell ref="DW141:DX141"/>
    <mergeCell ref="DY141:DZ141"/>
    <mergeCell ref="EA141:EB141"/>
    <mergeCell ref="EC141:ED141"/>
    <mergeCell ref="EE141:EF141"/>
    <mergeCell ref="EG141:EH141"/>
    <mergeCell ref="EI141:EJ141"/>
    <mergeCell ref="EK141:EL141"/>
    <mergeCell ref="EM141:EN141"/>
    <mergeCell ref="EO141:EP141"/>
    <mergeCell ref="BY141:BZ141"/>
    <mergeCell ref="CA141:CB141"/>
    <mergeCell ref="CC141:CD141"/>
    <mergeCell ref="CE141:CF141"/>
    <mergeCell ref="DG163:DH163"/>
    <mergeCell ref="DI163:DJ163"/>
    <mergeCell ref="DK163:DL163"/>
    <mergeCell ref="DM163:DN163"/>
    <mergeCell ref="DO163:DP163"/>
    <mergeCell ref="DQ163:DR163"/>
    <mergeCell ref="DS163:DT163"/>
    <mergeCell ref="DU163:DV163"/>
    <mergeCell ref="DW163:DX163"/>
    <mergeCell ref="DY163:DZ163"/>
    <mergeCell ref="EA163:EB163"/>
    <mergeCell ref="EC163:ED163"/>
    <mergeCell ref="EE163:EF163"/>
    <mergeCell ref="EG163:EH163"/>
    <mergeCell ref="EI163:EJ163"/>
    <mergeCell ref="EK163:EL163"/>
    <mergeCell ref="DS143:DT143"/>
    <mergeCell ref="DU143:DV143"/>
    <mergeCell ref="DE143:DF143"/>
    <mergeCell ref="DG143:DH143"/>
    <mergeCell ref="DI143:DJ143"/>
    <mergeCell ref="DK143:DL143"/>
    <mergeCell ref="DM143:DN143"/>
    <mergeCell ref="DO143:DP143"/>
    <mergeCell ref="DQ143:DR143"/>
    <mergeCell ref="FC143:FD143"/>
    <mergeCell ref="FE143:FF143"/>
    <mergeCell ref="EO143:EP143"/>
    <mergeCell ref="EQ143:ER143"/>
    <mergeCell ref="ES143:ET143"/>
    <mergeCell ref="EU143:EV143"/>
    <mergeCell ref="EW143:EX143"/>
    <mergeCell ref="EY143:EZ143"/>
    <mergeCell ref="FA143:FB143"/>
    <mergeCell ref="EQ144:ER144"/>
    <mergeCell ref="ES144:ET144"/>
    <mergeCell ref="EU144:EV144"/>
    <mergeCell ref="EW144:EX144"/>
    <mergeCell ref="EY144:EZ144"/>
    <mergeCell ref="FA144:FB144"/>
    <mergeCell ref="FC144:FD144"/>
    <mergeCell ref="EO162:EP162"/>
    <mergeCell ref="FS163:FT163"/>
    <mergeCell ref="FU163:FV163"/>
    <mergeCell ref="FW163:FX163"/>
    <mergeCell ref="FY163:FZ163"/>
    <mergeCell ref="FE163:FF163"/>
    <mergeCell ref="FG163:FH163"/>
    <mergeCell ref="FI163:FJ163"/>
    <mergeCell ref="FK163:FL163"/>
    <mergeCell ref="FM163:FN163"/>
    <mergeCell ref="FO163:FP163"/>
    <mergeCell ref="FQ163:FR163"/>
    <mergeCell ref="CM151:CN151"/>
    <mergeCell ref="CO151:CP151"/>
    <mergeCell ref="CQ151:CR151"/>
    <mergeCell ref="CS151:CT151"/>
    <mergeCell ref="CU151:CV151"/>
    <mergeCell ref="CW151:CX151"/>
    <mergeCell ref="CY151:CZ151"/>
    <mergeCell ref="BY151:BZ151"/>
    <mergeCell ref="CA151:CB151"/>
    <mergeCell ref="CC151:CD151"/>
    <mergeCell ref="CE151:CF151"/>
    <mergeCell ref="CG151:CH151"/>
    <mergeCell ref="CI151:CJ151"/>
    <mergeCell ref="CK151:CL151"/>
    <mergeCell ref="DS152:DT152"/>
    <mergeCell ref="DU152:DV152"/>
    <mergeCell ref="DE152:DF152"/>
    <mergeCell ref="DG152:DH152"/>
    <mergeCell ref="DI152:DJ152"/>
    <mergeCell ref="DK152:DL152"/>
    <mergeCell ref="DM152:DN152"/>
    <mergeCell ref="DO152:DP152"/>
    <mergeCell ref="DQ152:DR152"/>
    <mergeCell ref="EK152:EL152"/>
    <mergeCell ref="EM152:EN152"/>
    <mergeCell ref="DW152:DX152"/>
    <mergeCell ref="DY152:DZ152"/>
    <mergeCell ref="EA152:EB152"/>
    <mergeCell ref="EC152:ED152"/>
    <mergeCell ref="EE152:EF152"/>
    <mergeCell ref="EG152:EH152"/>
    <mergeCell ref="EI152:EJ152"/>
    <mergeCell ref="FC152:FD152"/>
    <mergeCell ref="FE152:FF152"/>
    <mergeCell ref="EO152:EP152"/>
    <mergeCell ref="EQ152:ER152"/>
    <mergeCell ref="ES152:ET152"/>
    <mergeCell ref="EU152:EV152"/>
    <mergeCell ref="EW152:EX152"/>
    <mergeCell ref="EY152:EZ152"/>
    <mergeCell ref="FA152:FB152"/>
    <mergeCell ref="FU152:FV152"/>
    <mergeCell ref="FW152:FX152"/>
    <mergeCell ref="FG152:FH152"/>
    <mergeCell ref="BY163:BZ163"/>
    <mergeCell ref="CA163:CB163"/>
    <mergeCell ref="CC163:CD163"/>
    <mergeCell ref="CE163:CF163"/>
    <mergeCell ref="CG163:CH163"/>
    <mergeCell ref="CI163:CJ163"/>
    <mergeCell ref="CK163:CL163"/>
    <mergeCell ref="CM163:CN163"/>
    <mergeCell ref="CO163:CP163"/>
    <mergeCell ref="EQ151:ER151"/>
    <mergeCell ref="ES151:ET151"/>
    <mergeCell ref="EU151:EV151"/>
    <mergeCell ref="EW151:EX151"/>
    <mergeCell ref="EY151:EZ151"/>
    <mergeCell ref="FA151:FB151"/>
    <mergeCell ref="FC151:FD151"/>
    <mergeCell ref="FS151:FT151"/>
    <mergeCell ref="FU151:FV151"/>
    <mergeCell ref="FW151:FX151"/>
    <mergeCell ref="FY151:FZ151"/>
    <mergeCell ref="FY152:FZ152"/>
    <mergeCell ref="BY152:BZ152"/>
    <mergeCell ref="CA152:CB152"/>
    <mergeCell ref="CC152:CD152"/>
    <mergeCell ref="CE152:CF152"/>
    <mergeCell ref="CG152:CH152"/>
    <mergeCell ref="CI152:CJ152"/>
    <mergeCell ref="CK152:CL152"/>
    <mergeCell ref="DA151:DB151"/>
    <mergeCell ref="DC151:DD151"/>
    <mergeCell ref="DE151:DF151"/>
    <mergeCell ref="DG151:DH151"/>
    <mergeCell ref="DI151:DJ151"/>
    <mergeCell ref="DK151:DL151"/>
    <mergeCell ref="DM151:DN151"/>
    <mergeCell ref="DO151:DP151"/>
    <mergeCell ref="DQ151:DR151"/>
    <mergeCell ref="DS151:DT151"/>
    <mergeCell ref="DU151:DV151"/>
    <mergeCell ref="DW151:DX151"/>
    <mergeCell ref="DY151:DZ151"/>
    <mergeCell ref="EA151:EB151"/>
    <mergeCell ref="EC151:ED151"/>
    <mergeCell ref="EE151:EF151"/>
    <mergeCell ref="EG151:EH151"/>
    <mergeCell ref="EI151:EJ151"/>
    <mergeCell ref="EK151:EL151"/>
    <mergeCell ref="EM151:EN151"/>
    <mergeCell ref="EO151:EP151"/>
    <mergeCell ref="FE151:FF151"/>
    <mergeCell ref="FG151:FH151"/>
    <mergeCell ref="FI151:FJ151"/>
    <mergeCell ref="FK151:FL151"/>
    <mergeCell ref="FM151:FN151"/>
    <mergeCell ref="FO151:FP151"/>
    <mergeCell ref="FQ151:FR151"/>
    <mergeCell ref="EQ153:ER153"/>
    <mergeCell ref="ES153:ET153"/>
    <mergeCell ref="EU153:EV153"/>
    <mergeCell ref="EW153:EX153"/>
    <mergeCell ref="EY153:EZ153"/>
    <mergeCell ref="FA153:FB153"/>
    <mergeCell ref="FC153:FD153"/>
    <mergeCell ref="FS153:FT153"/>
    <mergeCell ref="FU153:FV153"/>
    <mergeCell ref="FW153:FX153"/>
    <mergeCell ref="FY153:FZ153"/>
    <mergeCell ref="FE153:FF153"/>
    <mergeCell ref="FG153:FH153"/>
    <mergeCell ref="FI153:FJ153"/>
    <mergeCell ref="FK153:FL153"/>
    <mergeCell ref="FM153:FN153"/>
    <mergeCell ref="FO153:FP153"/>
    <mergeCell ref="FQ153:FR153"/>
    <mergeCell ref="DA152:DB152"/>
    <mergeCell ref="DC152:DD152"/>
    <mergeCell ref="CM152:CN152"/>
    <mergeCell ref="CO152:CP152"/>
    <mergeCell ref="CQ152:CR152"/>
    <mergeCell ref="CS152:CT152"/>
    <mergeCell ref="CU152:CV152"/>
    <mergeCell ref="CW152:CX152"/>
    <mergeCell ref="CY152:CZ152"/>
    <mergeCell ref="CM153:CN153"/>
    <mergeCell ref="CO153:CP153"/>
    <mergeCell ref="CQ153:CR153"/>
    <mergeCell ref="CS153:CT153"/>
    <mergeCell ref="CU153:CV153"/>
    <mergeCell ref="CW153:CX153"/>
    <mergeCell ref="CY153:CZ153"/>
    <mergeCell ref="DA153:DB153"/>
    <mergeCell ref="DC153:DD153"/>
    <mergeCell ref="DE153:DF153"/>
    <mergeCell ref="DG153:DH153"/>
    <mergeCell ref="DI153:DJ153"/>
    <mergeCell ref="DK153:DL153"/>
    <mergeCell ref="DM153:DN153"/>
    <mergeCell ref="DO153:DP153"/>
    <mergeCell ref="DQ153:DR153"/>
    <mergeCell ref="DS153:DT153"/>
    <mergeCell ref="DU153:DV153"/>
    <mergeCell ref="DW153:DX153"/>
    <mergeCell ref="DY153:DZ153"/>
    <mergeCell ref="EA153:EB153"/>
    <mergeCell ref="EC153:ED153"/>
    <mergeCell ref="EE153:EF153"/>
    <mergeCell ref="EG153:EH153"/>
    <mergeCell ref="EI153:EJ153"/>
    <mergeCell ref="EK153:EL153"/>
    <mergeCell ref="EM153:EN153"/>
    <mergeCell ref="EO153:EP153"/>
    <mergeCell ref="FI152:FJ152"/>
    <mergeCell ref="FK152:FL152"/>
    <mergeCell ref="FM152:FN152"/>
    <mergeCell ref="FO152:FP152"/>
    <mergeCell ref="FQ152:FR152"/>
    <mergeCell ref="FS152:FT152"/>
    <mergeCell ref="BY153:BZ153"/>
    <mergeCell ref="CA153:CB153"/>
    <mergeCell ref="CC153:CD153"/>
    <mergeCell ref="CE153:CF153"/>
    <mergeCell ref="CG153:CH153"/>
    <mergeCell ref="CI153:CJ153"/>
    <mergeCell ref="CK153:CL153"/>
    <mergeCell ref="CM154:CN154"/>
    <mergeCell ref="CO154:CP154"/>
    <mergeCell ref="CQ154:CR154"/>
    <mergeCell ref="CS154:CT154"/>
    <mergeCell ref="CU154:CV154"/>
    <mergeCell ref="CW154:CX154"/>
    <mergeCell ref="CY154:CZ154"/>
    <mergeCell ref="BY154:BZ154"/>
    <mergeCell ref="CA154:CB154"/>
    <mergeCell ref="CC154:CD154"/>
    <mergeCell ref="CE154:CF154"/>
    <mergeCell ref="CG154:CH154"/>
    <mergeCell ref="CI154:CJ154"/>
    <mergeCell ref="CK154:CL154"/>
    <mergeCell ref="DS155:DT155"/>
    <mergeCell ref="DU155:DV155"/>
    <mergeCell ref="DE155:DF155"/>
    <mergeCell ref="DG155:DH155"/>
    <mergeCell ref="DI155:DJ155"/>
    <mergeCell ref="DK155:DL155"/>
    <mergeCell ref="DM155:DN155"/>
    <mergeCell ref="DO155:DP155"/>
    <mergeCell ref="DQ155:DR155"/>
    <mergeCell ref="EK155:EL155"/>
    <mergeCell ref="EM155:EN155"/>
    <mergeCell ref="DW155:DX155"/>
    <mergeCell ref="DY155:DZ155"/>
    <mergeCell ref="EA155:EB155"/>
    <mergeCell ref="EC155:ED155"/>
    <mergeCell ref="EE155:EF155"/>
    <mergeCell ref="EG155:EH155"/>
    <mergeCell ref="EI155:EJ155"/>
    <mergeCell ref="FY154:FZ154"/>
    <mergeCell ref="FY155:FZ155"/>
    <mergeCell ref="BY155:BZ155"/>
    <mergeCell ref="CA155:CB155"/>
    <mergeCell ref="CC155:CD155"/>
    <mergeCell ref="CE155:CF155"/>
    <mergeCell ref="CG155:CH155"/>
    <mergeCell ref="CI155:CJ155"/>
    <mergeCell ref="CK155:CL155"/>
    <mergeCell ref="DA154:DB154"/>
    <mergeCell ref="DC154:DD154"/>
    <mergeCell ref="DE154:DF154"/>
    <mergeCell ref="DG154:DH154"/>
    <mergeCell ref="DI154:DJ154"/>
    <mergeCell ref="DK154:DL154"/>
    <mergeCell ref="DM154:DN154"/>
    <mergeCell ref="DO154:DP154"/>
    <mergeCell ref="DQ154:DR154"/>
    <mergeCell ref="DS154:DT154"/>
    <mergeCell ref="DU154:DV154"/>
    <mergeCell ref="DW154:DX154"/>
    <mergeCell ref="DY154:DZ154"/>
    <mergeCell ref="EA154:EB154"/>
    <mergeCell ref="EC154:ED154"/>
    <mergeCell ref="EE154:EF154"/>
    <mergeCell ref="EG154:EH154"/>
    <mergeCell ref="EI154:EJ154"/>
    <mergeCell ref="EK154:EL154"/>
    <mergeCell ref="EM154:EN154"/>
    <mergeCell ref="EO154:EP154"/>
    <mergeCell ref="FE154:FF154"/>
    <mergeCell ref="FG154:FH154"/>
    <mergeCell ref="FI154:FJ154"/>
    <mergeCell ref="FK154:FL154"/>
    <mergeCell ref="FM154:FN154"/>
    <mergeCell ref="FO154:FP154"/>
    <mergeCell ref="DU156:DV156"/>
    <mergeCell ref="DW156:DX156"/>
    <mergeCell ref="DY156:DZ156"/>
    <mergeCell ref="EA156:EB156"/>
    <mergeCell ref="EC156:ED156"/>
    <mergeCell ref="EE156:EF156"/>
    <mergeCell ref="EG156:EH156"/>
    <mergeCell ref="EI156:EJ156"/>
    <mergeCell ref="EK156:EL156"/>
    <mergeCell ref="EM156:EN156"/>
    <mergeCell ref="EO156:EP156"/>
    <mergeCell ref="FC155:FD155"/>
    <mergeCell ref="FE155:FF155"/>
    <mergeCell ref="EO155:EP155"/>
    <mergeCell ref="EQ155:ER155"/>
    <mergeCell ref="ES155:ET155"/>
    <mergeCell ref="EU155:EV155"/>
    <mergeCell ref="EW155:EX155"/>
    <mergeCell ref="EY155:EZ155"/>
    <mergeCell ref="FA155:FB155"/>
    <mergeCell ref="FU155:FV155"/>
    <mergeCell ref="FW155:FX155"/>
    <mergeCell ref="FG155:FH155"/>
    <mergeCell ref="FI155:FJ155"/>
    <mergeCell ref="FK155:FL155"/>
    <mergeCell ref="FM155:FN155"/>
    <mergeCell ref="FO155:FP155"/>
    <mergeCell ref="FQ155:FR155"/>
    <mergeCell ref="FS155:FT155"/>
    <mergeCell ref="EQ154:ER154"/>
    <mergeCell ref="ES154:ET154"/>
    <mergeCell ref="EU154:EV154"/>
    <mergeCell ref="EW154:EX154"/>
    <mergeCell ref="EY154:EZ154"/>
    <mergeCell ref="FA154:FB154"/>
    <mergeCell ref="FC154:FD154"/>
    <mergeCell ref="FS154:FT154"/>
    <mergeCell ref="FU154:FV154"/>
    <mergeCell ref="FW154:FX154"/>
    <mergeCell ref="CK157:CL157"/>
    <mergeCell ref="DS158:DT158"/>
    <mergeCell ref="DU158:DV158"/>
    <mergeCell ref="DE158:DF158"/>
    <mergeCell ref="DG158:DH158"/>
    <mergeCell ref="DI158:DJ158"/>
    <mergeCell ref="DK158:DL158"/>
    <mergeCell ref="DM158:DN158"/>
    <mergeCell ref="DO158:DP158"/>
    <mergeCell ref="DQ158:DR158"/>
    <mergeCell ref="EK158:EL158"/>
    <mergeCell ref="EM158:EN158"/>
    <mergeCell ref="DW158:DX158"/>
    <mergeCell ref="DY158:DZ158"/>
    <mergeCell ref="EA158:EB158"/>
    <mergeCell ref="EC158:ED158"/>
    <mergeCell ref="EE158:EF158"/>
    <mergeCell ref="EG158:EH158"/>
    <mergeCell ref="EI158:EJ158"/>
    <mergeCell ref="FQ154:FR154"/>
    <mergeCell ref="EQ156:ER156"/>
    <mergeCell ref="ES156:ET156"/>
    <mergeCell ref="EU156:EV156"/>
    <mergeCell ref="EW156:EX156"/>
    <mergeCell ref="EY156:EZ156"/>
    <mergeCell ref="FA156:FB156"/>
    <mergeCell ref="FC156:FD156"/>
    <mergeCell ref="FS156:FT156"/>
    <mergeCell ref="FU156:FV156"/>
    <mergeCell ref="FW156:FX156"/>
    <mergeCell ref="FY156:FZ156"/>
    <mergeCell ref="FE156:FF156"/>
    <mergeCell ref="FG156:FH156"/>
    <mergeCell ref="FI156:FJ156"/>
    <mergeCell ref="FK156:FL156"/>
    <mergeCell ref="FM156:FN156"/>
    <mergeCell ref="FO156:FP156"/>
    <mergeCell ref="FQ156:FR156"/>
    <mergeCell ref="DA155:DB155"/>
    <mergeCell ref="DC155:DD155"/>
    <mergeCell ref="CM155:CN155"/>
    <mergeCell ref="CO155:CP155"/>
    <mergeCell ref="CQ155:CR155"/>
    <mergeCell ref="CS155:CT155"/>
    <mergeCell ref="CU155:CV155"/>
    <mergeCell ref="CW155:CX155"/>
    <mergeCell ref="CY155:CZ155"/>
    <mergeCell ref="CM156:CN156"/>
    <mergeCell ref="CO156:CP156"/>
    <mergeCell ref="CQ156:CR156"/>
    <mergeCell ref="CS156:CT156"/>
    <mergeCell ref="CU156:CV156"/>
    <mergeCell ref="CW156:CX156"/>
    <mergeCell ref="CY156:CZ156"/>
    <mergeCell ref="DA156:DB156"/>
    <mergeCell ref="DC156:DD156"/>
    <mergeCell ref="DE156:DF156"/>
    <mergeCell ref="DG156:DH156"/>
    <mergeCell ref="DI156:DJ156"/>
    <mergeCell ref="DK156:DL156"/>
    <mergeCell ref="DM156:DN156"/>
    <mergeCell ref="DO156:DP156"/>
    <mergeCell ref="DQ156:DR156"/>
    <mergeCell ref="DS156:DT156"/>
    <mergeCell ref="FA158:FB158"/>
    <mergeCell ref="FU158:FV158"/>
    <mergeCell ref="FW158:FX158"/>
    <mergeCell ref="FG158:FH158"/>
    <mergeCell ref="FI158:FJ158"/>
    <mergeCell ref="FK158:FL158"/>
    <mergeCell ref="FM158:FN158"/>
    <mergeCell ref="FO158:FP158"/>
    <mergeCell ref="FQ158:FR158"/>
    <mergeCell ref="FS158:FT158"/>
    <mergeCell ref="EQ157:ER157"/>
    <mergeCell ref="ES157:ET157"/>
    <mergeCell ref="EU157:EV157"/>
    <mergeCell ref="EW157:EX157"/>
    <mergeCell ref="EY157:EZ157"/>
    <mergeCell ref="FA157:FB157"/>
    <mergeCell ref="FC157:FD157"/>
    <mergeCell ref="FS157:FT157"/>
    <mergeCell ref="FU157:FV157"/>
    <mergeCell ref="FW157:FX157"/>
    <mergeCell ref="FY157:FZ157"/>
    <mergeCell ref="FY158:FZ158"/>
    <mergeCell ref="BY158:BZ158"/>
    <mergeCell ref="CA158:CB158"/>
    <mergeCell ref="CC158:CD158"/>
    <mergeCell ref="CE158:CF158"/>
    <mergeCell ref="CG158:CH158"/>
    <mergeCell ref="CI158:CJ158"/>
    <mergeCell ref="CK158:CL158"/>
    <mergeCell ref="DA157:DB157"/>
    <mergeCell ref="DC157:DD157"/>
    <mergeCell ref="DE157:DF157"/>
    <mergeCell ref="DG157:DH157"/>
    <mergeCell ref="DI157:DJ157"/>
    <mergeCell ref="DK157:DL157"/>
    <mergeCell ref="DM157:DN157"/>
    <mergeCell ref="DO157:DP157"/>
    <mergeCell ref="DQ157:DR157"/>
    <mergeCell ref="DS157:DT157"/>
    <mergeCell ref="DU157:DV157"/>
    <mergeCell ref="DW157:DX157"/>
    <mergeCell ref="DY157:DZ157"/>
    <mergeCell ref="EA157:EB157"/>
    <mergeCell ref="EC157:ED157"/>
    <mergeCell ref="EE157:EF157"/>
    <mergeCell ref="EG157:EH157"/>
    <mergeCell ref="EI157:EJ157"/>
    <mergeCell ref="EK157:EL157"/>
    <mergeCell ref="EM157:EN157"/>
    <mergeCell ref="EO157:EP157"/>
    <mergeCell ref="FE157:FF157"/>
    <mergeCell ref="FG157:FH157"/>
    <mergeCell ref="FI157:FJ157"/>
    <mergeCell ref="FK157:FL157"/>
    <mergeCell ref="FM157:FN157"/>
    <mergeCell ref="FO157:FP157"/>
    <mergeCell ref="CM157:CN157"/>
    <mergeCell ref="CO157:CP157"/>
    <mergeCell ref="CQ157:CR157"/>
    <mergeCell ref="CS157:CT157"/>
    <mergeCell ref="CU157:CV157"/>
    <mergeCell ref="CW157:CX157"/>
    <mergeCell ref="CY157:CZ157"/>
    <mergeCell ref="BY157:BZ157"/>
    <mergeCell ref="FQ157:FR157"/>
    <mergeCell ref="EQ159:ER159"/>
    <mergeCell ref="ES159:ET159"/>
    <mergeCell ref="EU159:EV159"/>
    <mergeCell ref="EW159:EX159"/>
    <mergeCell ref="EY159:EZ159"/>
    <mergeCell ref="FA159:FB159"/>
    <mergeCell ref="FC159:FD159"/>
    <mergeCell ref="FS159:FT159"/>
    <mergeCell ref="FU159:FV159"/>
    <mergeCell ref="FW159:FX159"/>
    <mergeCell ref="FY159:FZ159"/>
    <mergeCell ref="FE159:FF159"/>
    <mergeCell ref="FG159:FH159"/>
    <mergeCell ref="FI159:FJ159"/>
    <mergeCell ref="FK159:FL159"/>
    <mergeCell ref="FM159:FN159"/>
    <mergeCell ref="FO159:FP159"/>
    <mergeCell ref="FQ159:FR159"/>
    <mergeCell ref="DA158:DB158"/>
    <mergeCell ref="DC158:DD158"/>
    <mergeCell ref="CM158:CN158"/>
    <mergeCell ref="CO158:CP158"/>
    <mergeCell ref="CQ158:CR158"/>
    <mergeCell ref="CS158:CT158"/>
    <mergeCell ref="CU158:CV158"/>
    <mergeCell ref="CW158:CX158"/>
    <mergeCell ref="CY158:CZ158"/>
    <mergeCell ref="CM159:CN159"/>
    <mergeCell ref="CO159:CP159"/>
    <mergeCell ref="CQ159:CR159"/>
    <mergeCell ref="CS159:CT159"/>
    <mergeCell ref="CU159:CV159"/>
    <mergeCell ref="CW159:CX159"/>
    <mergeCell ref="CY159:CZ159"/>
    <mergeCell ref="DA159:DB159"/>
    <mergeCell ref="DC159:DD159"/>
    <mergeCell ref="DE159:DF159"/>
    <mergeCell ref="DG159:DH159"/>
    <mergeCell ref="DI159:DJ159"/>
    <mergeCell ref="DK159:DL159"/>
    <mergeCell ref="DM159:DN159"/>
    <mergeCell ref="DO159:DP159"/>
    <mergeCell ref="DQ159:DR159"/>
    <mergeCell ref="DS159:DT159"/>
    <mergeCell ref="DU159:DV159"/>
    <mergeCell ref="DW159:DX159"/>
    <mergeCell ref="DY159:DZ159"/>
    <mergeCell ref="EA159:EB159"/>
    <mergeCell ref="EC159:ED159"/>
    <mergeCell ref="EE159:EF159"/>
    <mergeCell ref="EG159:EH159"/>
    <mergeCell ref="EI159:EJ159"/>
    <mergeCell ref="EK159:EL159"/>
    <mergeCell ref="EM159:EN159"/>
    <mergeCell ref="EO159:EP159"/>
    <mergeCell ref="FC158:FD158"/>
    <mergeCell ref="FE158:FF158"/>
    <mergeCell ref="EO158:EP158"/>
    <mergeCell ref="EQ158:ER158"/>
    <mergeCell ref="ES158:ET158"/>
    <mergeCell ref="EU158:EV158"/>
    <mergeCell ref="EW158:EX158"/>
    <mergeCell ref="EY158:EZ158"/>
    <mergeCell ref="FG160:FH160"/>
    <mergeCell ref="FI160:FJ160"/>
    <mergeCell ref="FK160:FL160"/>
    <mergeCell ref="FM160:FN160"/>
    <mergeCell ref="FO160:FP160"/>
    <mergeCell ref="BY159:BZ159"/>
    <mergeCell ref="CA159:CB159"/>
    <mergeCell ref="CC159:CD159"/>
    <mergeCell ref="CE159:CF159"/>
    <mergeCell ref="CG159:CH159"/>
    <mergeCell ref="CI159:CJ159"/>
    <mergeCell ref="CK159:CL159"/>
    <mergeCell ref="CM160:CN160"/>
    <mergeCell ref="CO160:CP160"/>
    <mergeCell ref="CQ160:CR160"/>
    <mergeCell ref="CS160:CT160"/>
    <mergeCell ref="CU160:CV160"/>
    <mergeCell ref="CW160:CX160"/>
    <mergeCell ref="CY160:CZ160"/>
    <mergeCell ref="BY160:BZ160"/>
    <mergeCell ref="CA160:CB160"/>
    <mergeCell ref="CC160:CD160"/>
    <mergeCell ref="CE160:CF160"/>
    <mergeCell ref="CG160:CH160"/>
    <mergeCell ref="CI160:CJ160"/>
    <mergeCell ref="CK160:CL160"/>
    <mergeCell ref="DS161:DT161"/>
    <mergeCell ref="DU161:DV161"/>
    <mergeCell ref="DE161:DF161"/>
    <mergeCell ref="DG161:DH161"/>
    <mergeCell ref="DI161:DJ161"/>
    <mergeCell ref="DK161:DL161"/>
    <mergeCell ref="DM161:DN161"/>
    <mergeCell ref="DO161:DP161"/>
    <mergeCell ref="DQ161:DR161"/>
    <mergeCell ref="EK161:EL161"/>
    <mergeCell ref="EM161:EN161"/>
    <mergeCell ref="DW161:DX161"/>
    <mergeCell ref="DY161:DZ161"/>
    <mergeCell ref="EA161:EB161"/>
    <mergeCell ref="EC161:ED161"/>
    <mergeCell ref="EE161:EF161"/>
    <mergeCell ref="EG161:EH161"/>
    <mergeCell ref="EI161:EJ161"/>
    <mergeCell ref="FI2:FJ2"/>
    <mergeCell ref="FK2:FL2"/>
    <mergeCell ref="FM2:FN2"/>
    <mergeCell ref="FO2:FP2"/>
    <mergeCell ref="FQ2:FR2"/>
    <mergeCell ref="DU3:DV3"/>
    <mergeCell ref="DW3:DX3"/>
    <mergeCell ref="DY3:DZ3"/>
    <mergeCell ref="EA3:EB3"/>
    <mergeCell ref="EC3:ED3"/>
    <mergeCell ref="EE3:EF3"/>
    <mergeCell ref="EG3:EH3"/>
    <mergeCell ref="EI3:EJ3"/>
    <mergeCell ref="EK3:EL3"/>
    <mergeCell ref="EM3:EN3"/>
    <mergeCell ref="EO3:EP3"/>
    <mergeCell ref="EQ3:ER3"/>
    <mergeCell ref="ES3:ET3"/>
    <mergeCell ref="EU3:EV3"/>
    <mergeCell ref="EW3:EX3"/>
    <mergeCell ref="EY3:EZ3"/>
    <mergeCell ref="FA3:FB3"/>
    <mergeCell ref="FC3:FD3"/>
    <mergeCell ref="FE3:FF3"/>
    <mergeCell ref="FG3:FH3"/>
    <mergeCell ref="FI3:FJ3"/>
    <mergeCell ref="FK3:FL3"/>
    <mergeCell ref="FM3:FN3"/>
    <mergeCell ref="FO3:FP3"/>
    <mergeCell ref="FQ3:FR3"/>
    <mergeCell ref="FC161:FD161"/>
    <mergeCell ref="FE161:FF161"/>
    <mergeCell ref="EO161:EP161"/>
    <mergeCell ref="EQ161:ER161"/>
    <mergeCell ref="ES161:ET161"/>
    <mergeCell ref="EU161:EV161"/>
    <mergeCell ref="EW161:EX161"/>
    <mergeCell ref="EY161:EZ161"/>
    <mergeCell ref="FA161:FB161"/>
    <mergeCell ref="FG161:FH161"/>
    <mergeCell ref="FI161:FJ161"/>
    <mergeCell ref="FK161:FL161"/>
    <mergeCell ref="FM161:FN161"/>
    <mergeCell ref="FO161:FP161"/>
    <mergeCell ref="FQ161:FR161"/>
    <mergeCell ref="EQ160:ER160"/>
    <mergeCell ref="ES160:ET160"/>
    <mergeCell ref="EU160:EV160"/>
    <mergeCell ref="EW160:EX160"/>
    <mergeCell ref="EY160:EZ160"/>
    <mergeCell ref="FA160:FB160"/>
    <mergeCell ref="FC160:FD160"/>
    <mergeCell ref="DU160:DV160"/>
    <mergeCell ref="DW160:DX160"/>
    <mergeCell ref="DY160:DZ160"/>
    <mergeCell ref="EA160:EB160"/>
    <mergeCell ref="EC160:ED160"/>
    <mergeCell ref="EE160:EF160"/>
    <mergeCell ref="EG160:EH160"/>
    <mergeCell ref="EI160:EJ160"/>
    <mergeCell ref="EK160:EL160"/>
    <mergeCell ref="EM160:EN160"/>
    <mergeCell ref="EO160:EP160"/>
    <mergeCell ref="FE160:FF160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EY2:EZ2"/>
    <mergeCell ref="FA2:FB2"/>
    <mergeCell ref="FC2:FD2"/>
    <mergeCell ref="FE2:FF2"/>
    <mergeCell ref="FG2:FH2"/>
    <mergeCell ref="FS2:FT2"/>
    <mergeCell ref="FU2:FV2"/>
    <mergeCell ref="FW2:FX2"/>
    <mergeCell ref="FY2:FZ2"/>
    <mergeCell ref="GO2:GP2"/>
    <mergeCell ref="GQ2:GR2"/>
    <mergeCell ref="GS2:GT2"/>
    <mergeCell ref="GA2:GB2"/>
    <mergeCell ref="GC2:GD2"/>
    <mergeCell ref="GE2:GF2"/>
    <mergeCell ref="GG2:GH2"/>
    <mergeCell ref="GI2:GJ2"/>
    <mergeCell ref="GK2:GL2"/>
    <mergeCell ref="GM2:GN2"/>
    <mergeCell ref="AM3:AN3"/>
    <mergeCell ref="AO3:AP3"/>
    <mergeCell ref="Y3:Z3"/>
    <mergeCell ref="AA3:AB3"/>
    <mergeCell ref="AC3:AD3"/>
    <mergeCell ref="AE3:AF3"/>
    <mergeCell ref="AG3:AH3"/>
    <mergeCell ref="AI3:AJ3"/>
    <mergeCell ref="AK3:AL3"/>
    <mergeCell ref="BE3:BF3"/>
    <mergeCell ref="BG3:BH3"/>
    <mergeCell ref="AQ3:AR3"/>
    <mergeCell ref="AS3:AT3"/>
    <mergeCell ref="AU3:AV3"/>
    <mergeCell ref="AW3:AX3"/>
    <mergeCell ref="AY3:AZ3"/>
    <mergeCell ref="BA3:BB3"/>
    <mergeCell ref="BC3:BD3"/>
    <mergeCell ref="BW3:BX3"/>
    <mergeCell ref="BY3:BZ3"/>
    <mergeCell ref="BI3:BJ3"/>
    <mergeCell ref="BK3:BL3"/>
    <mergeCell ref="BM3:BN3"/>
    <mergeCell ref="BO3:BP3"/>
    <mergeCell ref="BQ3:BR3"/>
    <mergeCell ref="BS3:BT3"/>
    <mergeCell ref="BU3:BV3"/>
    <mergeCell ref="CO3:CP3"/>
    <mergeCell ref="CQ3:CR3"/>
    <mergeCell ref="CA3:CB3"/>
    <mergeCell ref="CC3:CD3"/>
    <mergeCell ref="CE3:CF3"/>
    <mergeCell ref="CG3:CH3"/>
    <mergeCell ref="CI3:CJ3"/>
    <mergeCell ref="CK3:CL3"/>
    <mergeCell ref="CM3:CN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  <mergeCell ref="DM3:DN3"/>
    <mergeCell ref="DO3:DP3"/>
    <mergeCell ref="DQ3:DR3"/>
    <mergeCell ref="DS3:DT3"/>
    <mergeCell ref="FS3:FT3"/>
    <mergeCell ref="FU3:FV3"/>
    <mergeCell ref="FW3:FX3"/>
    <mergeCell ref="GM3:GN3"/>
    <mergeCell ref="GO3:GP3"/>
    <mergeCell ref="GQ3:GR3"/>
    <mergeCell ref="GS3:GT3"/>
    <mergeCell ref="FY3:FZ3"/>
    <mergeCell ref="GA3:GB3"/>
    <mergeCell ref="GC3:GD3"/>
    <mergeCell ref="GE3:GF3"/>
    <mergeCell ref="GG3:GH3"/>
    <mergeCell ref="GI3:GJ3"/>
    <mergeCell ref="GK3:GL3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E4:FF4"/>
    <mergeCell ref="FG4:FH4"/>
    <mergeCell ref="FW4:FX4"/>
    <mergeCell ref="FY4:FZ4"/>
    <mergeCell ref="FI4:FJ4"/>
    <mergeCell ref="FK4:FL4"/>
    <mergeCell ref="FM4:FN4"/>
    <mergeCell ref="FO4:FP4"/>
    <mergeCell ref="FQ4:FR4"/>
    <mergeCell ref="FS4:FT4"/>
    <mergeCell ref="FU4:FV4"/>
    <mergeCell ref="GK120:GL120"/>
    <mergeCell ref="GM120:GN120"/>
    <mergeCell ref="FW120:FX120"/>
    <mergeCell ref="FY120:FZ120"/>
    <mergeCell ref="GA120:GB120"/>
    <mergeCell ref="GC120:GD120"/>
    <mergeCell ref="GE120:GF120"/>
    <mergeCell ref="GG120:GH120"/>
    <mergeCell ref="GI120:GJ120"/>
    <mergeCell ref="CC120:CD120"/>
    <mergeCell ref="CE120:CF120"/>
    <mergeCell ref="CG120:CH120"/>
    <mergeCell ref="CI120:CJ120"/>
    <mergeCell ref="CK120:CL120"/>
    <mergeCell ref="CM120:CN120"/>
    <mergeCell ref="CO120:CP120"/>
    <mergeCell ref="CQ120:CR120"/>
    <mergeCell ref="CS120:CT120"/>
    <mergeCell ref="CU120:CV120"/>
    <mergeCell ref="CW120:CX120"/>
    <mergeCell ref="CY120:CZ120"/>
    <mergeCell ref="DA120:DB120"/>
    <mergeCell ref="DC120:DD120"/>
    <mergeCell ref="DE120:DF120"/>
    <mergeCell ref="DG120:DH120"/>
    <mergeCell ref="DI120:DJ120"/>
    <mergeCell ref="DK120:DL120"/>
    <mergeCell ref="DM120:DN120"/>
    <mergeCell ref="DO120:DP120"/>
    <mergeCell ref="DQ120:DR120"/>
    <mergeCell ref="DS120:DT120"/>
    <mergeCell ref="DU120:DV120"/>
    <mergeCell ref="DW120:DX120"/>
    <mergeCell ref="DY120:DZ120"/>
    <mergeCell ref="EA120:EB120"/>
    <mergeCell ref="EC120:ED120"/>
    <mergeCell ref="EE120:EF120"/>
    <mergeCell ref="EG120:EH120"/>
    <mergeCell ref="EI120:EJ120"/>
    <mergeCell ref="EK120:EL120"/>
    <mergeCell ref="EM120:EN120"/>
    <mergeCell ref="EO120:EP120"/>
    <mergeCell ref="EQ120:ER120"/>
    <mergeCell ref="ES120:ET120"/>
    <mergeCell ref="EU120:EV120"/>
    <mergeCell ref="EW120:EX120"/>
    <mergeCell ref="EY120:EZ120"/>
    <mergeCell ref="FA120:FB120"/>
    <mergeCell ref="FC120:FD120"/>
    <mergeCell ref="FE120:FF120"/>
    <mergeCell ref="FG120:FH120"/>
    <mergeCell ref="FI120:FJ120"/>
    <mergeCell ref="FK120:FL120"/>
    <mergeCell ref="FM120:FN120"/>
    <mergeCell ref="FO120:FP120"/>
    <mergeCell ref="FQ120:FR120"/>
    <mergeCell ref="FS120:FT120"/>
    <mergeCell ref="FU120:FV120"/>
    <mergeCell ref="CU119:CV119"/>
    <mergeCell ref="CW119:CX119"/>
    <mergeCell ref="CY119:CZ119"/>
    <mergeCell ref="DA119:DB119"/>
    <mergeCell ref="DC119:DD119"/>
    <mergeCell ref="DS121:DT121"/>
    <mergeCell ref="DU121:DV121"/>
    <mergeCell ref="DE121:DF121"/>
    <mergeCell ref="DG121:DH121"/>
    <mergeCell ref="DI121:DJ121"/>
    <mergeCell ref="DK121:DL121"/>
    <mergeCell ref="DM121:DN121"/>
    <mergeCell ref="DO121:DP121"/>
    <mergeCell ref="DQ121:DR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O121:AP121"/>
    <mergeCell ref="AQ121:AR121"/>
    <mergeCell ref="AS121:AT121"/>
    <mergeCell ref="AU121:AV121"/>
    <mergeCell ref="AW121:AX121"/>
    <mergeCell ref="AY121:AZ121"/>
    <mergeCell ref="BA121:BB121"/>
    <mergeCell ref="BC121:BD121"/>
    <mergeCell ref="BE121:BF121"/>
    <mergeCell ref="BG121:BH121"/>
    <mergeCell ref="BI121:BJ121"/>
    <mergeCell ref="BK121:BL121"/>
    <mergeCell ref="BM121:BN121"/>
    <mergeCell ref="BO121:BP121"/>
    <mergeCell ref="BQ121:BR121"/>
    <mergeCell ref="BS121:BT121"/>
    <mergeCell ref="BU121:BV121"/>
    <mergeCell ref="BW121:BX121"/>
    <mergeCell ref="BY121:BZ121"/>
    <mergeCell ref="CA121:CB121"/>
    <mergeCell ref="CC121:CD121"/>
    <mergeCell ref="CE121:CF121"/>
    <mergeCell ref="CG121:CH121"/>
    <mergeCell ref="CI121:CJ121"/>
    <mergeCell ref="CK121:CL121"/>
    <mergeCell ref="CM121:CN121"/>
    <mergeCell ref="CO121:CP121"/>
    <mergeCell ref="CQ121:CR121"/>
    <mergeCell ref="CS121:CT121"/>
    <mergeCell ref="CU121:CV121"/>
    <mergeCell ref="CW121:CX121"/>
    <mergeCell ref="CY121:CZ121"/>
    <mergeCell ref="DA121:DB121"/>
    <mergeCell ref="DC121:DD121"/>
    <mergeCell ref="GE121:GF121"/>
    <mergeCell ref="GG121:GH121"/>
    <mergeCell ref="FQ121:FR121"/>
    <mergeCell ref="FS121:FT121"/>
    <mergeCell ref="FU121:FV121"/>
    <mergeCell ref="FW121:FX121"/>
    <mergeCell ref="FY121:FZ121"/>
    <mergeCell ref="GA121:GB121"/>
    <mergeCell ref="GC121:GD121"/>
    <mergeCell ref="EU119:EV119"/>
    <mergeCell ref="EW119:EX119"/>
    <mergeCell ref="EY119:EZ119"/>
    <mergeCell ref="FA119:FB119"/>
    <mergeCell ref="FC119:FD119"/>
    <mergeCell ref="FE119:FF119"/>
    <mergeCell ref="FG119:FH119"/>
    <mergeCell ref="FI119:FJ119"/>
    <mergeCell ref="FK119:FL119"/>
    <mergeCell ref="FM119:FN119"/>
    <mergeCell ref="FO119:FP119"/>
    <mergeCell ref="FQ119:FR119"/>
    <mergeCell ref="FS119:FT119"/>
    <mergeCell ref="FU119:FV119"/>
    <mergeCell ref="FW119:FX119"/>
    <mergeCell ref="FY119:FZ119"/>
    <mergeCell ref="GA119:GB119"/>
    <mergeCell ref="GC119:GD119"/>
    <mergeCell ref="GE119:GF119"/>
    <mergeCell ref="GG119:GH119"/>
    <mergeCell ref="GI119:GJ119"/>
    <mergeCell ref="EG119:EH119"/>
    <mergeCell ref="EI119:EJ119"/>
    <mergeCell ref="EK119:EL119"/>
    <mergeCell ref="EM119:EN119"/>
    <mergeCell ref="EO119:EP119"/>
    <mergeCell ref="EQ119:ER119"/>
    <mergeCell ref="ES119:ET119"/>
    <mergeCell ref="DW121:DX121"/>
    <mergeCell ref="DY121:DZ121"/>
    <mergeCell ref="EA121:EB121"/>
    <mergeCell ref="EC121:ED121"/>
    <mergeCell ref="EE121:EF121"/>
    <mergeCell ref="EG121:EH121"/>
    <mergeCell ref="EI121:EJ121"/>
    <mergeCell ref="EK121:EL121"/>
    <mergeCell ref="EM121:EN121"/>
    <mergeCell ref="EO121:EP121"/>
    <mergeCell ref="EQ121:ER121"/>
    <mergeCell ref="ES121:ET121"/>
    <mergeCell ref="EU121:EV121"/>
    <mergeCell ref="EW121:EX121"/>
    <mergeCell ref="GK119:GL119"/>
    <mergeCell ref="GI121:GJ121"/>
    <mergeCell ref="GK121:GL121"/>
    <mergeCell ref="GM121:GN121"/>
    <mergeCell ref="GO121:GP121"/>
    <mergeCell ref="GQ121:GR121"/>
    <mergeCell ref="GS121:GT121"/>
    <mergeCell ref="GM119:GN119"/>
    <mergeCell ref="GO119:GP119"/>
    <mergeCell ref="GQ119:GR119"/>
    <mergeCell ref="GS119:GT119"/>
    <mergeCell ref="GO120:GP120"/>
    <mergeCell ref="GQ120:GR120"/>
    <mergeCell ref="GS120:GT120"/>
    <mergeCell ref="DE122:DF122"/>
    <mergeCell ref="DG122:DH122"/>
    <mergeCell ref="DI122:DJ122"/>
    <mergeCell ref="DK122:DL122"/>
    <mergeCell ref="DM122:DN122"/>
    <mergeCell ref="DO122:DP122"/>
    <mergeCell ref="DQ122:DR122"/>
    <mergeCell ref="DS122:DT122"/>
    <mergeCell ref="DU122:DV122"/>
    <mergeCell ref="FQ122:FR122"/>
    <mergeCell ref="FS122:FT122"/>
    <mergeCell ref="FU122:FV122"/>
    <mergeCell ref="FW122:FX122"/>
    <mergeCell ref="FY122:FZ122"/>
    <mergeCell ref="GO122:GP122"/>
    <mergeCell ref="GQ122:GR122"/>
    <mergeCell ref="GS122:GT122"/>
    <mergeCell ref="GA122:GB122"/>
    <mergeCell ref="GC122:GD122"/>
    <mergeCell ref="GE122:GF122"/>
    <mergeCell ref="GG122:GH122"/>
    <mergeCell ref="GI122:GJ122"/>
    <mergeCell ref="GK122:GL122"/>
    <mergeCell ref="GM122:GN122"/>
    <mergeCell ref="DE119:DF119"/>
    <mergeCell ref="DG119:DH119"/>
    <mergeCell ref="DI119:DJ119"/>
    <mergeCell ref="DK119:DL119"/>
    <mergeCell ref="DM119:DN119"/>
    <mergeCell ref="DO119:DP119"/>
    <mergeCell ref="DQ119:DR119"/>
    <mergeCell ref="DS119:DT119"/>
    <mergeCell ref="DU119:DV119"/>
    <mergeCell ref="DW119:DX119"/>
    <mergeCell ref="DY119:DZ119"/>
    <mergeCell ref="EA119:EB119"/>
    <mergeCell ref="CE123:CF123"/>
    <mergeCell ref="CG123:CH123"/>
    <mergeCell ref="CI123:CJ123"/>
    <mergeCell ref="CK123:CL123"/>
    <mergeCell ref="CM123:CN123"/>
    <mergeCell ref="CO123:CP123"/>
    <mergeCell ref="CQ123:CR123"/>
    <mergeCell ref="CS123:CT123"/>
    <mergeCell ref="CU123:CV123"/>
    <mergeCell ref="CW123:CX123"/>
    <mergeCell ref="CY123:CZ123"/>
    <mergeCell ref="DA123:DB123"/>
    <mergeCell ref="DC123:DD123"/>
    <mergeCell ref="EY123:EZ123"/>
    <mergeCell ref="FA123:FB123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O122:AP122"/>
    <mergeCell ref="AQ122:AR122"/>
    <mergeCell ref="AS122:AT122"/>
    <mergeCell ref="AU122:AV122"/>
    <mergeCell ref="AW122:AX122"/>
    <mergeCell ref="AY122:AZ122"/>
    <mergeCell ref="BA122:BB122"/>
    <mergeCell ref="BC122:BD122"/>
    <mergeCell ref="BE122:BF122"/>
    <mergeCell ref="BG122:BH122"/>
    <mergeCell ref="BI122:BJ122"/>
    <mergeCell ref="BK122:BL122"/>
    <mergeCell ref="BM122:BN122"/>
    <mergeCell ref="BO122:BP122"/>
    <mergeCell ref="BQ122:BR122"/>
    <mergeCell ref="BS122:BT122"/>
    <mergeCell ref="BU122:BV122"/>
    <mergeCell ref="BW122:BX122"/>
    <mergeCell ref="CI122:CJ122"/>
    <mergeCell ref="CK122:CL122"/>
    <mergeCell ref="CM122:CN122"/>
    <mergeCell ref="CO122:CP122"/>
    <mergeCell ref="CQ122:CR122"/>
    <mergeCell ref="CS122:CT122"/>
    <mergeCell ref="CU122:CV122"/>
    <mergeCell ref="CW122:CX122"/>
    <mergeCell ref="CY122:CZ122"/>
    <mergeCell ref="DA122:DB122"/>
    <mergeCell ref="DC122:DD122"/>
    <mergeCell ref="DE123:DF123"/>
    <mergeCell ref="DG123:DH123"/>
    <mergeCell ref="DI123:DJ123"/>
    <mergeCell ref="DK123:DL123"/>
    <mergeCell ref="DM123:DN123"/>
    <mergeCell ref="DO123:DP123"/>
    <mergeCell ref="DQ123:DR123"/>
    <mergeCell ref="DS123:DT123"/>
    <mergeCell ref="DU123:DV123"/>
    <mergeCell ref="FQ123:FR123"/>
    <mergeCell ref="FS123:FT123"/>
    <mergeCell ref="FU123:FV123"/>
    <mergeCell ref="FW123:FX123"/>
    <mergeCell ref="FY123:FZ123"/>
    <mergeCell ref="GO123:GP123"/>
    <mergeCell ref="GQ123:GR123"/>
    <mergeCell ref="GS123:GT123"/>
    <mergeCell ref="GA123:GB123"/>
    <mergeCell ref="GC123:GD123"/>
    <mergeCell ref="GE123:GF123"/>
    <mergeCell ref="GG123:GH123"/>
    <mergeCell ref="GI123:GJ123"/>
    <mergeCell ref="GK123:GL123"/>
    <mergeCell ref="GM123:GN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O123:AP123"/>
    <mergeCell ref="AQ123:AR123"/>
    <mergeCell ref="AS123:AT123"/>
    <mergeCell ref="AU123:AV123"/>
    <mergeCell ref="AW123:AX123"/>
    <mergeCell ref="AY123:AZ123"/>
    <mergeCell ref="BA123:BB123"/>
    <mergeCell ref="BC123:BD123"/>
    <mergeCell ref="BE123:BF123"/>
    <mergeCell ref="BG123:BH123"/>
    <mergeCell ref="BI123:BJ123"/>
    <mergeCell ref="BK123:BL123"/>
    <mergeCell ref="BM123:BN123"/>
    <mergeCell ref="BO123:BP123"/>
    <mergeCell ref="BQ123:BR123"/>
    <mergeCell ref="BS123:BT123"/>
    <mergeCell ref="BU123:BV123"/>
    <mergeCell ref="BW123:BX123"/>
    <mergeCell ref="BY122:BZ122"/>
    <mergeCell ref="CA122:CB122"/>
    <mergeCell ref="CC122:CD122"/>
    <mergeCell ref="BY123:BZ123"/>
    <mergeCell ref="CA123:CB123"/>
    <mergeCell ref="CC123:CD123"/>
    <mergeCell ref="FW132:FX132"/>
    <mergeCell ref="FY132:FZ132"/>
    <mergeCell ref="GA132:GB132"/>
    <mergeCell ref="GC132:GD132"/>
    <mergeCell ref="GE133:GF133"/>
    <mergeCell ref="GG133:GH133"/>
    <mergeCell ref="GI133:GJ133"/>
    <mergeCell ref="GK133:GL133"/>
    <mergeCell ref="GM133:GN133"/>
    <mergeCell ref="GO133:GP133"/>
    <mergeCell ref="GQ133:GR133"/>
    <mergeCell ref="GS133:GT133"/>
    <mergeCell ref="FQ133:FR133"/>
    <mergeCell ref="FS133:FT133"/>
    <mergeCell ref="FU133:FV133"/>
    <mergeCell ref="FW133:FX133"/>
    <mergeCell ref="FY133:FZ133"/>
    <mergeCell ref="GA133:GB133"/>
    <mergeCell ref="GC133:GD133"/>
    <mergeCell ref="GE126:GF126"/>
    <mergeCell ref="GG126:GH126"/>
    <mergeCell ref="GI126:GJ126"/>
    <mergeCell ref="GK126:GL126"/>
    <mergeCell ref="GM126:GN126"/>
    <mergeCell ref="GO126:GP126"/>
    <mergeCell ref="GQ126:GR126"/>
    <mergeCell ref="GS126:GT126"/>
    <mergeCell ref="FQ126:FR126"/>
    <mergeCell ref="FS126:FT126"/>
    <mergeCell ref="FU126:FV126"/>
    <mergeCell ref="FW126:FX126"/>
    <mergeCell ref="FY126:FZ126"/>
    <mergeCell ref="GA126:GB126"/>
    <mergeCell ref="GC126:GD126"/>
    <mergeCell ref="GE128:GF128"/>
    <mergeCell ref="GG128:GH128"/>
    <mergeCell ref="GI128:GJ128"/>
    <mergeCell ref="GK128:GL128"/>
    <mergeCell ref="GM128:GN128"/>
    <mergeCell ref="GO128:GP128"/>
    <mergeCell ref="GQ128:GR128"/>
    <mergeCell ref="GS128:GT128"/>
    <mergeCell ref="FQ128:FR128"/>
    <mergeCell ref="FS128:FT128"/>
    <mergeCell ref="FU128:FV128"/>
    <mergeCell ref="FW128:FX128"/>
    <mergeCell ref="FY128:FZ128"/>
    <mergeCell ref="GA128:GB128"/>
    <mergeCell ref="GC128:GD128"/>
    <mergeCell ref="GE129:GF129"/>
    <mergeCell ref="GG129:GH129"/>
    <mergeCell ref="GI129:GJ129"/>
    <mergeCell ref="GK129:GL129"/>
    <mergeCell ref="GE134:GF134"/>
    <mergeCell ref="GG134:GH134"/>
    <mergeCell ref="GI134:GJ134"/>
    <mergeCell ref="GK134:GL134"/>
    <mergeCell ref="GM134:GN134"/>
    <mergeCell ref="GO134:GP134"/>
    <mergeCell ref="GQ134:GR134"/>
    <mergeCell ref="GS134:GT134"/>
    <mergeCell ref="FQ134:FR134"/>
    <mergeCell ref="FS134:FT134"/>
    <mergeCell ref="FU134:FV134"/>
    <mergeCell ref="FW134:FX134"/>
    <mergeCell ref="FY134:FZ134"/>
    <mergeCell ref="GA134:GB134"/>
    <mergeCell ref="GC134:GD134"/>
    <mergeCell ref="CQ124:CR124"/>
    <mergeCell ref="CS124:CT124"/>
    <mergeCell ref="CC124:CD124"/>
    <mergeCell ref="CE124:CF124"/>
    <mergeCell ref="CG124:CH124"/>
    <mergeCell ref="CI124:CJ124"/>
    <mergeCell ref="CK124:CL124"/>
    <mergeCell ref="CM124:CN124"/>
    <mergeCell ref="CO124:CP124"/>
    <mergeCell ref="DI124:DJ124"/>
    <mergeCell ref="DK124:DL124"/>
    <mergeCell ref="CU124:CV124"/>
    <mergeCell ref="CW124:CX124"/>
    <mergeCell ref="CY124:CZ124"/>
    <mergeCell ref="DA124:DB124"/>
    <mergeCell ref="DC124:DD124"/>
    <mergeCell ref="DE124:DF124"/>
    <mergeCell ref="DG124:DH124"/>
    <mergeCell ref="EA124:EB124"/>
    <mergeCell ref="EC124:ED124"/>
    <mergeCell ref="DM124:DN124"/>
    <mergeCell ref="DO124:DP124"/>
    <mergeCell ref="DQ124:DR124"/>
    <mergeCell ref="DS124:DT124"/>
    <mergeCell ref="DU124:DV124"/>
    <mergeCell ref="DW124:DX124"/>
    <mergeCell ref="DY124:DZ124"/>
    <mergeCell ref="EW124:EX124"/>
    <mergeCell ref="EY124:EZ124"/>
    <mergeCell ref="FA124:FB124"/>
    <mergeCell ref="GE125:GF125"/>
    <mergeCell ref="GG125:GH125"/>
    <mergeCell ref="GI125:GJ125"/>
    <mergeCell ref="GK125:GL125"/>
    <mergeCell ref="GM125:GN125"/>
    <mergeCell ref="GO125:GP125"/>
    <mergeCell ref="GQ125:GR125"/>
    <mergeCell ref="GS125:GT125"/>
    <mergeCell ref="GE132:GF132"/>
    <mergeCell ref="GG132:GH132"/>
    <mergeCell ref="GI132:GJ132"/>
    <mergeCell ref="GK132:GL132"/>
    <mergeCell ref="GM132:GN132"/>
    <mergeCell ref="GO132:GP132"/>
    <mergeCell ref="GQ132:GR132"/>
    <mergeCell ref="GS132:GT132"/>
    <mergeCell ref="FQ132:FR132"/>
    <mergeCell ref="FS132:FT132"/>
    <mergeCell ref="FU132:FV132"/>
    <mergeCell ref="FQ124:FR124"/>
    <mergeCell ref="FS124:FT124"/>
    <mergeCell ref="FU124:FV124"/>
    <mergeCell ref="FW124:FX124"/>
    <mergeCell ref="FY124:FZ124"/>
    <mergeCell ref="GO124:GP124"/>
    <mergeCell ref="GQ124:GR124"/>
    <mergeCell ref="GS124:GT124"/>
    <mergeCell ref="GA124:GB124"/>
    <mergeCell ref="GC124:GD124"/>
    <mergeCell ref="GE124:GF124"/>
    <mergeCell ref="GG124:GH124"/>
    <mergeCell ref="GI124:GJ124"/>
    <mergeCell ref="GK124:GL124"/>
    <mergeCell ref="GM124:GN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O124:AP124"/>
    <mergeCell ref="AQ124:AR124"/>
    <mergeCell ref="AS124:AT124"/>
    <mergeCell ref="AU124:AV124"/>
    <mergeCell ref="AW124:AX124"/>
    <mergeCell ref="AY124:AZ124"/>
    <mergeCell ref="BA124:BB124"/>
    <mergeCell ref="BC124:BD124"/>
    <mergeCell ref="BE124:BF124"/>
    <mergeCell ref="BG124:BH124"/>
    <mergeCell ref="BI124:BJ124"/>
    <mergeCell ref="BK124:BL124"/>
    <mergeCell ref="BM124:BN124"/>
    <mergeCell ref="BO124:BP124"/>
    <mergeCell ref="BQ124:BR124"/>
    <mergeCell ref="BS124:BT124"/>
    <mergeCell ref="BU124:BV124"/>
    <mergeCell ref="BW124:BX124"/>
    <mergeCell ref="FQ125:FR125"/>
    <mergeCell ref="FS125:FT125"/>
    <mergeCell ref="FU125:FV125"/>
    <mergeCell ref="FW125:FX125"/>
    <mergeCell ref="FY125:FZ125"/>
    <mergeCell ref="GA125:GB125"/>
    <mergeCell ref="GC125:GD125"/>
    <mergeCell ref="GE127:GF127"/>
    <mergeCell ref="GG127:GH127"/>
    <mergeCell ref="GI127:GJ127"/>
    <mergeCell ref="GK127:GL127"/>
    <mergeCell ref="GM127:GN127"/>
    <mergeCell ref="GO127:GP127"/>
    <mergeCell ref="GQ127:GR127"/>
    <mergeCell ref="GS127:GT127"/>
    <mergeCell ref="FQ127:FR127"/>
    <mergeCell ref="FS127:FT127"/>
    <mergeCell ref="FU127:FV127"/>
    <mergeCell ref="FW127:FX127"/>
    <mergeCell ref="FY127:FZ127"/>
    <mergeCell ref="GA127:GB127"/>
    <mergeCell ref="GC127:GD127"/>
    <mergeCell ref="GE130:GF130"/>
    <mergeCell ref="GG130:GH130"/>
    <mergeCell ref="GI130:GJ130"/>
    <mergeCell ref="GK130:GL130"/>
    <mergeCell ref="GM130:GN130"/>
    <mergeCell ref="GO130:GP130"/>
    <mergeCell ref="GQ130:GR130"/>
    <mergeCell ref="GS130:GT130"/>
    <mergeCell ref="FQ130:FR130"/>
    <mergeCell ref="FS130:FT130"/>
    <mergeCell ref="FU130:FV130"/>
    <mergeCell ref="FW130:FX130"/>
    <mergeCell ref="FY130:FZ130"/>
    <mergeCell ref="GA130:GB130"/>
    <mergeCell ref="GC130:GD130"/>
    <mergeCell ref="GM129:GN129"/>
    <mergeCell ref="GO129:GP129"/>
    <mergeCell ref="GQ129:GR129"/>
    <mergeCell ref="GS129:GT129"/>
    <mergeCell ref="FQ129:FR129"/>
    <mergeCell ref="FS129:FT129"/>
    <mergeCell ref="FU129:FV129"/>
    <mergeCell ref="FW129:FX129"/>
    <mergeCell ref="FY129:FZ129"/>
    <mergeCell ref="GA129:GB129"/>
    <mergeCell ref="GC129:GD129"/>
    <mergeCell ref="GE131:GF131"/>
    <mergeCell ref="GG131:GH131"/>
    <mergeCell ref="GI131:GJ131"/>
    <mergeCell ref="GK131:GL131"/>
    <mergeCell ref="GM131:GN131"/>
    <mergeCell ref="GO131:GP131"/>
    <mergeCell ref="GQ131:GR131"/>
    <mergeCell ref="GS131:GT131"/>
    <mergeCell ref="FQ131:FR131"/>
    <mergeCell ref="FS131:FT131"/>
    <mergeCell ref="FU131:FV131"/>
    <mergeCell ref="FW131:FX131"/>
    <mergeCell ref="FY131:FZ131"/>
    <mergeCell ref="GA131:GB131"/>
    <mergeCell ref="GC131:GD131"/>
    <mergeCell ref="FM125:FN125"/>
    <mergeCell ref="FO125:FP125"/>
    <mergeCell ref="EY125:EZ125"/>
    <mergeCell ref="FA125:FB125"/>
    <mergeCell ref="FC125:FD125"/>
    <mergeCell ref="FE125:FF125"/>
    <mergeCell ref="FG125:FH125"/>
    <mergeCell ref="FI125:FJ125"/>
    <mergeCell ref="FK125:FL125"/>
    <mergeCell ref="BE125:BF125"/>
    <mergeCell ref="BG125:BH125"/>
    <mergeCell ref="BI125:BJ125"/>
    <mergeCell ref="BK125:BL125"/>
    <mergeCell ref="BM125:BN125"/>
    <mergeCell ref="BO125:BP125"/>
    <mergeCell ref="BQ125:BR125"/>
    <mergeCell ref="BS125:BT125"/>
    <mergeCell ref="BU125:BV125"/>
    <mergeCell ref="BW125:BX125"/>
    <mergeCell ref="BY125:BZ125"/>
    <mergeCell ref="CA125:CB125"/>
    <mergeCell ref="CC125:CD125"/>
    <mergeCell ref="CE125:CF125"/>
    <mergeCell ref="CG125:CH125"/>
    <mergeCell ref="CI125:CJ125"/>
    <mergeCell ref="CK125:CL125"/>
    <mergeCell ref="CM125:CN125"/>
    <mergeCell ref="CO125:CP125"/>
    <mergeCell ref="CQ125:CR125"/>
    <mergeCell ref="CS125:CT125"/>
    <mergeCell ref="CU125:CV125"/>
    <mergeCell ref="CW125:CX125"/>
    <mergeCell ref="CY125:CZ125"/>
    <mergeCell ref="DA125:DB125"/>
    <mergeCell ref="DC125:DD125"/>
    <mergeCell ref="DE125:DF125"/>
    <mergeCell ref="DG125:DH125"/>
    <mergeCell ref="DI125:DJ125"/>
    <mergeCell ref="DK125:DL125"/>
    <mergeCell ref="DM125:DN125"/>
    <mergeCell ref="DO125:DP125"/>
    <mergeCell ref="DQ125:DR125"/>
    <mergeCell ref="DS125:DT125"/>
    <mergeCell ref="DU125:DV125"/>
    <mergeCell ref="DW125:DX125"/>
    <mergeCell ref="DY125:DZ125"/>
    <mergeCell ref="EA125:EB125"/>
    <mergeCell ref="EC125:ED125"/>
    <mergeCell ref="EE125:EF125"/>
    <mergeCell ref="EG125:EH125"/>
    <mergeCell ref="EI125:EJ125"/>
    <mergeCell ref="EK125:EL125"/>
    <mergeCell ref="EM125:EN125"/>
    <mergeCell ref="EO125:EP125"/>
    <mergeCell ref="EQ125:ER125"/>
    <mergeCell ref="ES125:ET125"/>
    <mergeCell ref="EU125:EV125"/>
    <mergeCell ref="EW125:EX125"/>
    <mergeCell ref="EU126:EV126"/>
    <mergeCell ref="EW126:EX126"/>
    <mergeCell ref="EG126:EH126"/>
    <mergeCell ref="EI126:EJ126"/>
    <mergeCell ref="EK126:EL126"/>
    <mergeCell ref="EM126:EN126"/>
    <mergeCell ref="EO126:EP126"/>
    <mergeCell ref="EQ126:ER126"/>
    <mergeCell ref="ES126:ET126"/>
    <mergeCell ref="AM126:AN126"/>
    <mergeCell ref="AO126:AP126"/>
    <mergeCell ref="AQ126:AR126"/>
    <mergeCell ref="AS126:AT126"/>
    <mergeCell ref="AU126:AV126"/>
    <mergeCell ref="AW126:AX126"/>
    <mergeCell ref="AY126:AZ126"/>
    <mergeCell ref="BA126:BB126"/>
    <mergeCell ref="BC126:BD126"/>
    <mergeCell ref="BE126:BF126"/>
    <mergeCell ref="BG126:BH126"/>
    <mergeCell ref="BI126:BJ126"/>
    <mergeCell ref="BK126:BL126"/>
    <mergeCell ref="BM126:BN126"/>
    <mergeCell ref="BO126:BP126"/>
    <mergeCell ref="BQ126:BR126"/>
    <mergeCell ref="BS126:BT126"/>
    <mergeCell ref="BU126:BV126"/>
    <mergeCell ref="BW126:BX126"/>
    <mergeCell ref="BY126:BZ126"/>
    <mergeCell ref="CA126:CB126"/>
    <mergeCell ref="CC126:CD126"/>
    <mergeCell ref="CE126:CF126"/>
    <mergeCell ref="CG126:CH126"/>
    <mergeCell ref="CI126:CJ126"/>
    <mergeCell ref="CK126:CL126"/>
    <mergeCell ref="CM126:CN126"/>
    <mergeCell ref="CO126:CP126"/>
    <mergeCell ref="CQ126:CR126"/>
    <mergeCell ref="CS126:CT126"/>
    <mergeCell ref="CU126:CV126"/>
    <mergeCell ref="CW126:CX126"/>
    <mergeCell ref="CY126:CZ126"/>
    <mergeCell ref="DA126:DB126"/>
    <mergeCell ref="DC126:DD126"/>
    <mergeCell ref="DE126:DF126"/>
    <mergeCell ref="DG126:DH126"/>
    <mergeCell ref="DI126:DJ126"/>
    <mergeCell ref="DK126:DL126"/>
    <mergeCell ref="DM126:DN126"/>
    <mergeCell ref="DO126:DP126"/>
    <mergeCell ref="DQ126:DR126"/>
    <mergeCell ref="DS126:DT126"/>
    <mergeCell ref="DU126:DV126"/>
    <mergeCell ref="DW126:DX126"/>
    <mergeCell ref="DY126:DZ126"/>
    <mergeCell ref="EA126:EB126"/>
    <mergeCell ref="EC126:ED126"/>
    <mergeCell ref="EE126:EF126"/>
    <mergeCell ref="CE127:CF127"/>
    <mergeCell ref="CG127:CH127"/>
    <mergeCell ref="CI127:CJ127"/>
    <mergeCell ref="CK127:CL127"/>
    <mergeCell ref="CM127:CN127"/>
    <mergeCell ref="CO127:CP127"/>
    <mergeCell ref="CQ127:CR127"/>
    <mergeCell ref="CS127:CT127"/>
    <mergeCell ref="CU127:CV127"/>
    <mergeCell ref="CW127:CX127"/>
    <mergeCell ref="CY127:CZ127"/>
    <mergeCell ref="DA127:DB127"/>
    <mergeCell ref="DC127:DD127"/>
    <mergeCell ref="DE127:DF127"/>
    <mergeCell ref="DG127:DH127"/>
    <mergeCell ref="DI127:DJ127"/>
    <mergeCell ref="DK127:DL127"/>
    <mergeCell ref="DM127:DN127"/>
    <mergeCell ref="DO127:DP127"/>
    <mergeCell ref="DQ127:DR127"/>
    <mergeCell ref="DS127:DT127"/>
    <mergeCell ref="DU127:DV127"/>
    <mergeCell ref="DW127:DX127"/>
    <mergeCell ref="DY127:DZ127"/>
    <mergeCell ref="EA127:EB127"/>
    <mergeCell ref="EC127:ED127"/>
    <mergeCell ref="EE127:EF127"/>
    <mergeCell ref="EG127:EH127"/>
    <mergeCell ref="EI127:EJ127"/>
    <mergeCell ref="EK127:EL127"/>
    <mergeCell ref="FO127:FP127"/>
    <mergeCell ref="EW127:EX127"/>
    <mergeCell ref="EY127:EZ127"/>
    <mergeCell ref="FA127:FB127"/>
    <mergeCell ref="FC127:FD127"/>
    <mergeCell ref="FE127:FF127"/>
    <mergeCell ref="FG127:FH127"/>
    <mergeCell ref="FI127:FJ127"/>
    <mergeCell ref="AG128:AH128"/>
    <mergeCell ref="AI128:AJ128"/>
    <mergeCell ref="S128:T128"/>
    <mergeCell ref="U128:V128"/>
    <mergeCell ref="W128:X128"/>
    <mergeCell ref="Y128:Z128"/>
    <mergeCell ref="AA128:AB128"/>
    <mergeCell ref="AC128:AD128"/>
    <mergeCell ref="AE128:AF128"/>
    <mergeCell ref="AY128:AZ128"/>
    <mergeCell ref="BA128:BB128"/>
    <mergeCell ref="AK128:AL128"/>
    <mergeCell ref="AM128:AN128"/>
    <mergeCell ref="AO128:AP128"/>
    <mergeCell ref="AQ128:AR128"/>
    <mergeCell ref="AS128:AT128"/>
    <mergeCell ref="AU128:AV128"/>
    <mergeCell ref="AW128:AX128"/>
    <mergeCell ref="BQ128:BR128"/>
    <mergeCell ref="BS128:BT128"/>
    <mergeCell ref="BC128:BD128"/>
    <mergeCell ref="BE128:BF128"/>
    <mergeCell ref="BG128:BH128"/>
    <mergeCell ref="BI128:BJ128"/>
    <mergeCell ref="BK128:BL128"/>
    <mergeCell ref="BM128:BN128"/>
    <mergeCell ref="BO128:BP128"/>
    <mergeCell ref="BY128:BZ128"/>
    <mergeCell ref="CA128:CB128"/>
    <mergeCell ref="BU127:BV127"/>
    <mergeCell ref="BW127:BX127"/>
    <mergeCell ref="BY127:BZ127"/>
    <mergeCell ref="CA127:CB127"/>
    <mergeCell ref="CC127:CD127"/>
    <mergeCell ref="BU128:BV128"/>
    <mergeCell ref="BW128:BX128"/>
    <mergeCell ref="CQ128:CR128"/>
    <mergeCell ref="CS128:CT128"/>
    <mergeCell ref="CU128:CV128"/>
    <mergeCell ref="CW128:CX128"/>
    <mergeCell ref="CY128:CZ128"/>
    <mergeCell ref="DA128:DB128"/>
    <mergeCell ref="DC128:DD128"/>
    <mergeCell ref="DE128:DF128"/>
    <mergeCell ref="DG128:DH128"/>
    <mergeCell ref="DI128:DJ128"/>
    <mergeCell ref="DK128:DL128"/>
    <mergeCell ref="DM128:DN128"/>
    <mergeCell ref="DO128:DP128"/>
    <mergeCell ref="EE128:EF128"/>
    <mergeCell ref="EG128:EH128"/>
    <mergeCell ref="EI128:EJ128"/>
    <mergeCell ref="EK128:EL128"/>
    <mergeCell ref="EM128:EN128"/>
    <mergeCell ref="EO128:EP128"/>
    <mergeCell ref="EQ128:ER128"/>
    <mergeCell ref="ES128:ET128"/>
    <mergeCell ref="FI128:FJ128"/>
    <mergeCell ref="FK128:FL128"/>
    <mergeCell ref="FM128:FN128"/>
    <mergeCell ref="FO128:FP128"/>
    <mergeCell ref="EU128:EV128"/>
    <mergeCell ref="EW128:EX128"/>
    <mergeCell ref="EY128:EZ128"/>
    <mergeCell ref="FA128:FB128"/>
    <mergeCell ref="FC128:FD128"/>
    <mergeCell ref="FE128:FF128"/>
    <mergeCell ref="FG128:FH128"/>
    <mergeCell ref="I126:J126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BG127:BH127"/>
    <mergeCell ref="BI127:BJ127"/>
    <mergeCell ref="BK127:BL127"/>
    <mergeCell ref="BM127:BN127"/>
    <mergeCell ref="BO127:BP127"/>
    <mergeCell ref="BQ127:BR127"/>
    <mergeCell ref="BS127:BT127"/>
    <mergeCell ref="E128:F128"/>
    <mergeCell ref="G128:H128"/>
    <mergeCell ref="I128:J128"/>
    <mergeCell ref="K128:L128"/>
    <mergeCell ref="M128:N128"/>
    <mergeCell ref="O128:P128"/>
    <mergeCell ref="Q128:R128"/>
    <mergeCell ref="AE127:AF127"/>
    <mergeCell ref="AG127:AH127"/>
    <mergeCell ref="AI127:AJ127"/>
    <mergeCell ref="AK127:AL127"/>
    <mergeCell ref="AM127:AN127"/>
    <mergeCell ref="AO127:AP127"/>
    <mergeCell ref="AQ127:AR127"/>
    <mergeCell ref="AS127:AT127"/>
    <mergeCell ref="AU127:AV127"/>
    <mergeCell ref="AW127:AX127"/>
    <mergeCell ref="EM127:EN127"/>
    <mergeCell ref="EO127:EP127"/>
    <mergeCell ref="EQ127:ER127"/>
    <mergeCell ref="ES127:ET127"/>
    <mergeCell ref="EU127:EV127"/>
    <mergeCell ref="FK127:FL127"/>
    <mergeCell ref="FM127:FN127"/>
    <mergeCell ref="AY127:AZ127"/>
    <mergeCell ref="BA127:BB127"/>
    <mergeCell ref="BC127:BD127"/>
    <mergeCell ref="BE127:BF127"/>
    <mergeCell ref="CC128:CD128"/>
    <mergeCell ref="CE128:CF128"/>
    <mergeCell ref="CG128:CH128"/>
    <mergeCell ref="CI128:CJ128"/>
    <mergeCell ref="CK128:CL128"/>
    <mergeCell ref="CM128:CN128"/>
    <mergeCell ref="CO128:CP128"/>
    <mergeCell ref="CM129:CN129"/>
    <mergeCell ref="CO129:CP129"/>
    <mergeCell ref="CQ129:CR129"/>
    <mergeCell ref="CS129:CT129"/>
    <mergeCell ref="CU129:CV129"/>
    <mergeCell ref="CW129:CX129"/>
    <mergeCell ref="CY129:CZ129"/>
    <mergeCell ref="DA129:DB129"/>
    <mergeCell ref="DC129:DD129"/>
    <mergeCell ref="DE129:DF129"/>
    <mergeCell ref="DG129:DH129"/>
    <mergeCell ref="DI129:DJ129"/>
    <mergeCell ref="DK129:DL129"/>
    <mergeCell ref="DM129:DN129"/>
    <mergeCell ref="DO129:DP129"/>
    <mergeCell ref="DQ129:DR129"/>
    <mergeCell ref="DS129:DT129"/>
    <mergeCell ref="DU129:DV129"/>
    <mergeCell ref="DW129:DX129"/>
    <mergeCell ref="DY129:DZ129"/>
    <mergeCell ref="EA129:EB129"/>
    <mergeCell ref="EC129:ED129"/>
    <mergeCell ref="DQ128:DR128"/>
    <mergeCell ref="DS128:DT128"/>
    <mergeCell ref="DU128:DV128"/>
    <mergeCell ref="DW128:DX128"/>
    <mergeCell ref="DY128:DZ128"/>
    <mergeCell ref="EA128:EB128"/>
    <mergeCell ref="EC128:ED128"/>
    <mergeCell ref="EE129:EF129"/>
    <mergeCell ref="EG129:EH129"/>
    <mergeCell ref="EI129:EJ129"/>
    <mergeCell ref="EK129:EL129"/>
    <mergeCell ref="EM129:EN129"/>
    <mergeCell ref="EO129:EP129"/>
    <mergeCell ref="FE129:FF129"/>
    <mergeCell ref="FG129:FH129"/>
    <mergeCell ref="FI129:FJ129"/>
    <mergeCell ref="FK129:FL129"/>
    <mergeCell ref="FM129:FN129"/>
    <mergeCell ref="FO129:FP129"/>
    <mergeCell ref="EQ129:ER129"/>
    <mergeCell ref="ES129:ET129"/>
    <mergeCell ref="EU129:EV129"/>
    <mergeCell ref="EW129:EX129"/>
    <mergeCell ref="EY129:EZ129"/>
    <mergeCell ref="FA129:FB129"/>
    <mergeCell ref="FC129:FD129"/>
    <mergeCell ref="BY129:BZ129"/>
    <mergeCell ref="CA129:CB129"/>
    <mergeCell ref="CC129:CD129"/>
    <mergeCell ref="CE129:CF129"/>
    <mergeCell ref="CG129:CH129"/>
    <mergeCell ref="CI129:CJ129"/>
    <mergeCell ref="CK129:CL129"/>
    <mergeCell ref="CM130:CN130"/>
    <mergeCell ref="CO130:CP130"/>
    <mergeCell ref="CQ130:CR130"/>
    <mergeCell ref="CS130:CT130"/>
    <mergeCell ref="CU130:CV130"/>
    <mergeCell ref="CW130:CX130"/>
    <mergeCell ref="CY130:CZ130"/>
    <mergeCell ref="DA130:DB130"/>
    <mergeCell ref="DC130:DD130"/>
    <mergeCell ref="DE130:DF130"/>
    <mergeCell ref="DG130:DH130"/>
    <mergeCell ref="DI130:DJ130"/>
    <mergeCell ref="DK130:DL130"/>
    <mergeCell ref="DM130:DN130"/>
    <mergeCell ref="DO130:DP130"/>
    <mergeCell ref="DQ130:DR130"/>
    <mergeCell ref="DS130:DT130"/>
    <mergeCell ref="DU130:DV130"/>
    <mergeCell ref="DW130:DX130"/>
    <mergeCell ref="DY130:DZ130"/>
    <mergeCell ref="EA130:EB130"/>
    <mergeCell ref="EC130:ED130"/>
    <mergeCell ref="EE130:EF130"/>
    <mergeCell ref="EG130:EH130"/>
    <mergeCell ref="EI130:EJ130"/>
    <mergeCell ref="EK130:EL130"/>
    <mergeCell ref="EM130:EN130"/>
    <mergeCell ref="EO130:EP130"/>
    <mergeCell ref="FE130:FF130"/>
    <mergeCell ref="FG130:FH130"/>
    <mergeCell ref="FI130:FJ130"/>
    <mergeCell ref="FK130:FL130"/>
    <mergeCell ref="FM130:FN130"/>
    <mergeCell ref="FO130:FP130"/>
    <mergeCell ref="EQ130:ER130"/>
    <mergeCell ref="ES130:ET130"/>
    <mergeCell ref="EU130:EV130"/>
    <mergeCell ref="EW130:EX130"/>
    <mergeCell ref="EY130:EZ130"/>
    <mergeCell ref="FA130:FB130"/>
    <mergeCell ref="FC130:FD130"/>
    <mergeCell ref="BY130:BZ130"/>
    <mergeCell ref="CA130:CB130"/>
    <mergeCell ref="CC130:CD130"/>
    <mergeCell ref="CE130:CF130"/>
    <mergeCell ref="CG130:CH130"/>
    <mergeCell ref="CI130:CJ130"/>
    <mergeCell ref="CK130:CL130"/>
    <mergeCell ref="CM131:CN131"/>
    <mergeCell ref="CO131:CP131"/>
    <mergeCell ref="CQ131:CR131"/>
    <mergeCell ref="CS131:CT131"/>
    <mergeCell ref="CU131:CV131"/>
    <mergeCell ref="CW131:CX131"/>
    <mergeCell ref="CY131:CZ131"/>
    <mergeCell ref="DA131:DB131"/>
    <mergeCell ref="DC131:DD131"/>
    <mergeCell ref="DE131:DF131"/>
    <mergeCell ref="DG131:DH131"/>
    <mergeCell ref="DI131:DJ131"/>
    <mergeCell ref="DK131:DL131"/>
    <mergeCell ref="DM131:DN131"/>
    <mergeCell ref="DO131:DP131"/>
    <mergeCell ref="DQ131:DR131"/>
    <mergeCell ref="DS131:DT131"/>
    <mergeCell ref="DU131:DV131"/>
    <mergeCell ref="DW131:DX131"/>
    <mergeCell ref="DY131:DZ131"/>
    <mergeCell ref="EA131:EB131"/>
    <mergeCell ref="EC131:ED131"/>
    <mergeCell ref="EE131:EF131"/>
    <mergeCell ref="EG131:EH131"/>
    <mergeCell ref="EI131:EJ131"/>
    <mergeCell ref="EK131:EL131"/>
    <mergeCell ref="EM131:EN131"/>
    <mergeCell ref="EO131:EP131"/>
    <mergeCell ref="FE131:FF131"/>
    <mergeCell ref="FG131:FH131"/>
    <mergeCell ref="FI131:FJ131"/>
    <mergeCell ref="FK131:FL131"/>
    <mergeCell ref="FM131:FN131"/>
    <mergeCell ref="FO131:FP131"/>
    <mergeCell ref="EQ131:ER131"/>
    <mergeCell ref="ES131:ET131"/>
    <mergeCell ref="EU131:EV131"/>
    <mergeCell ref="EW131:EX131"/>
    <mergeCell ref="EY131:EZ131"/>
    <mergeCell ref="FA131:FB131"/>
    <mergeCell ref="FC131:FD131"/>
    <mergeCell ref="BY131:BZ131"/>
    <mergeCell ref="CA131:CB131"/>
    <mergeCell ref="CC131:CD131"/>
    <mergeCell ref="CE131:CF131"/>
    <mergeCell ref="CG131:CH131"/>
    <mergeCell ref="CI131:CJ131"/>
    <mergeCell ref="CK131:CL131"/>
    <mergeCell ref="CM132:CN132"/>
    <mergeCell ref="CO132:CP132"/>
    <mergeCell ref="CQ132:CR132"/>
    <mergeCell ref="CS132:CT132"/>
    <mergeCell ref="CU132:CV132"/>
    <mergeCell ref="CW132:CX132"/>
    <mergeCell ref="CY132:CZ132"/>
    <mergeCell ref="DA132:DB132"/>
    <mergeCell ref="DC132:DD132"/>
    <mergeCell ref="DE132:DF132"/>
    <mergeCell ref="DG132:DH132"/>
    <mergeCell ref="DI132:DJ132"/>
    <mergeCell ref="DK132:DL132"/>
    <mergeCell ref="DM132:DN132"/>
    <mergeCell ref="DO132:DP132"/>
    <mergeCell ref="DQ132:DR132"/>
    <mergeCell ref="DS132:DT132"/>
    <mergeCell ref="DU132:DV132"/>
    <mergeCell ref="DW132:DX132"/>
    <mergeCell ref="DY132:DZ132"/>
    <mergeCell ref="EA132:EB132"/>
    <mergeCell ref="EC132:ED132"/>
    <mergeCell ref="EE132:EF132"/>
    <mergeCell ref="EG132:EH132"/>
    <mergeCell ref="EI132:EJ132"/>
    <mergeCell ref="EK132:EL132"/>
    <mergeCell ref="EM132:EN132"/>
    <mergeCell ref="EO132:EP132"/>
    <mergeCell ref="FE132:FF132"/>
    <mergeCell ref="FG132:FH132"/>
    <mergeCell ref="FI132:FJ132"/>
    <mergeCell ref="FK132:FL132"/>
    <mergeCell ref="FM132:FN132"/>
    <mergeCell ref="FO132:FP132"/>
    <mergeCell ref="EQ132:ER132"/>
    <mergeCell ref="ES132:ET132"/>
    <mergeCell ref="EU132:EV132"/>
    <mergeCell ref="EW132:EX132"/>
    <mergeCell ref="EY132:EZ132"/>
    <mergeCell ref="FA132:FB132"/>
    <mergeCell ref="FC132:FD132"/>
    <mergeCell ref="BY132:BZ132"/>
    <mergeCell ref="CA132:CB132"/>
    <mergeCell ref="CC132:CD132"/>
    <mergeCell ref="CE132:CF132"/>
    <mergeCell ref="CG132:CH132"/>
    <mergeCell ref="CI132:CJ132"/>
    <mergeCell ref="CK132:CL132"/>
    <mergeCell ref="E129:F129"/>
    <mergeCell ref="G129:H129"/>
    <mergeCell ref="K129:L129"/>
    <mergeCell ref="M129:N129"/>
    <mergeCell ref="O129:P129"/>
    <mergeCell ref="Q129:R129"/>
    <mergeCell ref="S129:T129"/>
    <mergeCell ref="I129:J129"/>
    <mergeCell ref="E130:F130"/>
    <mergeCell ref="G130:H130"/>
    <mergeCell ref="I130:J130"/>
    <mergeCell ref="K130:L130"/>
    <mergeCell ref="M130:N130"/>
    <mergeCell ref="O130:P130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O132:AP132"/>
    <mergeCell ref="AQ132:AR132"/>
    <mergeCell ref="AS132:AT132"/>
    <mergeCell ref="AU132:AV132"/>
    <mergeCell ref="AW132:AX132"/>
    <mergeCell ref="AY132:AZ132"/>
    <mergeCell ref="BO132:BP132"/>
    <mergeCell ref="BQ132:BR132"/>
    <mergeCell ref="BS132:BT132"/>
    <mergeCell ref="BU132:BV132"/>
    <mergeCell ref="BW132:BX132"/>
    <mergeCell ref="BA132:BB132"/>
    <mergeCell ref="BC132:BD132"/>
    <mergeCell ref="BE132:BF132"/>
    <mergeCell ref="BG132:BH132"/>
    <mergeCell ref="BI132:BJ132"/>
    <mergeCell ref="BK132:BL132"/>
    <mergeCell ref="BM132:BN132"/>
    <mergeCell ref="BA131:BB131"/>
    <mergeCell ref="BC131:BD131"/>
    <mergeCell ref="AM131:AN131"/>
    <mergeCell ref="AO131:AP131"/>
    <mergeCell ref="AQ131:AR131"/>
    <mergeCell ref="AS131:AT131"/>
    <mergeCell ref="AU131:AV131"/>
    <mergeCell ref="AW131:AX131"/>
    <mergeCell ref="AY131:AZ131"/>
    <mergeCell ref="BS131:BT131"/>
    <mergeCell ref="BU131:BV131"/>
    <mergeCell ref="BE131:BF131"/>
    <mergeCell ref="BG131:BH131"/>
    <mergeCell ref="CC134:CD134"/>
    <mergeCell ref="CE134:CF134"/>
    <mergeCell ref="CG134:CH134"/>
    <mergeCell ref="CI134:CJ134"/>
    <mergeCell ref="CK134:CL134"/>
    <mergeCell ref="CM134:CN134"/>
    <mergeCell ref="CO134:CP134"/>
    <mergeCell ref="CQ134:CR134"/>
    <mergeCell ref="CS134:CT134"/>
    <mergeCell ref="CU134:CV134"/>
    <mergeCell ref="CW134:CX134"/>
    <mergeCell ref="CY134:CZ134"/>
    <mergeCell ref="DA134:DB134"/>
    <mergeCell ref="DC134:DD134"/>
    <mergeCell ref="DE134:DF134"/>
    <mergeCell ref="DG134:DH134"/>
    <mergeCell ref="DI134:DJ134"/>
    <mergeCell ref="DK134:DL134"/>
    <mergeCell ref="DM134:DN134"/>
    <mergeCell ref="DO134:DP134"/>
    <mergeCell ref="DQ134:DR134"/>
    <mergeCell ref="DS134:DT134"/>
    <mergeCell ref="DU134:DV134"/>
    <mergeCell ref="DW134:DX134"/>
    <mergeCell ref="DY134:DZ134"/>
    <mergeCell ref="EA134:EB134"/>
    <mergeCell ref="EC134:ED134"/>
    <mergeCell ref="EE134:EF134"/>
    <mergeCell ref="EG134:EH134"/>
    <mergeCell ref="EI134:EJ134"/>
    <mergeCell ref="EK134:EL134"/>
    <mergeCell ref="EM134:EN134"/>
    <mergeCell ref="EO134:EP134"/>
    <mergeCell ref="EQ134:ER134"/>
    <mergeCell ref="ES134:ET134"/>
    <mergeCell ref="FI134:FJ134"/>
    <mergeCell ref="FK134:FL134"/>
    <mergeCell ref="FM134:FN134"/>
    <mergeCell ref="FO134:FP134"/>
    <mergeCell ref="EU134:EV134"/>
    <mergeCell ref="EW134:EX134"/>
    <mergeCell ref="EY134:EZ134"/>
    <mergeCell ref="FA134:FB134"/>
    <mergeCell ref="FC134:FD134"/>
    <mergeCell ref="FE134:FF134"/>
    <mergeCell ref="FG134:FH134"/>
    <mergeCell ref="AI131:AJ131"/>
    <mergeCell ref="AK131:AL131"/>
    <mergeCell ref="U131:V131"/>
    <mergeCell ref="W131:X131"/>
    <mergeCell ref="Y131:Z131"/>
    <mergeCell ref="AA131:AB131"/>
    <mergeCell ref="AC131:AD131"/>
    <mergeCell ref="AE131:AF131"/>
    <mergeCell ref="AG131:AH131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O133:AP133"/>
    <mergeCell ref="AQ133:AR133"/>
    <mergeCell ref="AS133:AT133"/>
    <mergeCell ref="AU133:AV133"/>
    <mergeCell ref="AW133:AX133"/>
    <mergeCell ref="AY133:AZ133"/>
    <mergeCell ref="BA133:BB133"/>
    <mergeCell ref="BC133:BD133"/>
    <mergeCell ref="BE133:BF133"/>
    <mergeCell ref="BG133:BH133"/>
    <mergeCell ref="BI133:BJ133"/>
    <mergeCell ref="BK133:BL133"/>
    <mergeCell ref="BM133:BN133"/>
    <mergeCell ref="CC133:CD133"/>
    <mergeCell ref="CE133:CF133"/>
    <mergeCell ref="CG133:CH133"/>
    <mergeCell ref="CI133:CJ133"/>
    <mergeCell ref="CK133:CL133"/>
    <mergeCell ref="CM133:CN133"/>
    <mergeCell ref="CO133:CP133"/>
    <mergeCell ref="CQ133:CR133"/>
    <mergeCell ref="CS133:CT133"/>
    <mergeCell ref="CU133:CV133"/>
    <mergeCell ref="CW133:CX133"/>
    <mergeCell ref="CY133:CZ133"/>
    <mergeCell ref="DA133:DB133"/>
    <mergeCell ref="DC133:DD133"/>
    <mergeCell ref="DE133:DF133"/>
    <mergeCell ref="DG133:DH133"/>
    <mergeCell ref="DI133:DJ133"/>
    <mergeCell ref="DK133:DL133"/>
    <mergeCell ref="DM133:DN133"/>
    <mergeCell ref="DO133:DP133"/>
    <mergeCell ref="DQ133:DR133"/>
    <mergeCell ref="K133:L133"/>
    <mergeCell ref="M133:N133"/>
    <mergeCell ref="O133:P133"/>
    <mergeCell ref="Q133:R133"/>
    <mergeCell ref="S133:T133"/>
    <mergeCell ref="U133:V133"/>
    <mergeCell ref="W133:X133"/>
    <mergeCell ref="BO133:BP133"/>
    <mergeCell ref="BQ133:BR133"/>
    <mergeCell ref="BS133:BT133"/>
    <mergeCell ref="BU133:BV133"/>
    <mergeCell ref="BW133:BX133"/>
    <mergeCell ref="BY134:BZ134"/>
    <mergeCell ref="CA134:CB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O134:AP134"/>
    <mergeCell ref="AQ134:AR134"/>
    <mergeCell ref="AS134:AT134"/>
    <mergeCell ref="AU134:AV134"/>
    <mergeCell ref="AW134:AX134"/>
    <mergeCell ref="AY134:AZ134"/>
    <mergeCell ref="K134:L134"/>
    <mergeCell ref="M134:N134"/>
    <mergeCell ref="O134:P134"/>
    <mergeCell ref="Q134:R134"/>
    <mergeCell ref="S134:T134"/>
    <mergeCell ref="U134:V134"/>
    <mergeCell ref="W134:X134"/>
    <mergeCell ref="BY133:BZ133"/>
    <mergeCell ref="CA133:CB133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BA134:BB134"/>
    <mergeCell ref="BC134:BD134"/>
    <mergeCell ref="BE134:BF134"/>
    <mergeCell ref="BG134:BH134"/>
    <mergeCell ref="BI134:BJ134"/>
    <mergeCell ref="BK134:BL134"/>
    <mergeCell ref="BM134:BN134"/>
    <mergeCell ref="BO134:BP134"/>
    <mergeCell ref="BQ134:BR134"/>
    <mergeCell ref="BS134:BT134"/>
    <mergeCell ref="BU134:BV134"/>
    <mergeCell ref="BW134:BX134"/>
    <mergeCell ref="BY135:BZ135"/>
    <mergeCell ref="CA135:CB135"/>
    <mergeCell ref="GK135:GL135"/>
    <mergeCell ref="GM135:GN135"/>
    <mergeCell ref="GO135:GP135"/>
    <mergeCell ref="GQ135:GR135"/>
    <mergeCell ref="GS135:GT135"/>
    <mergeCell ref="FW135:FX135"/>
    <mergeCell ref="FY135:FZ135"/>
    <mergeCell ref="GA135:GB135"/>
    <mergeCell ref="GC135:GD135"/>
    <mergeCell ref="GE135:GF135"/>
    <mergeCell ref="GG135:GH135"/>
    <mergeCell ref="GI135:GJ135"/>
    <mergeCell ref="CC135:CD135"/>
    <mergeCell ref="CE135:CF135"/>
    <mergeCell ref="CG135:CH135"/>
    <mergeCell ref="CI135:CJ135"/>
    <mergeCell ref="CK135:CL135"/>
    <mergeCell ref="CM135:CN135"/>
    <mergeCell ref="CO135:CP135"/>
    <mergeCell ref="CQ135:CR135"/>
    <mergeCell ref="CS135:CT135"/>
    <mergeCell ref="CU135:CV135"/>
    <mergeCell ref="CW135:CX135"/>
    <mergeCell ref="CY135:CZ135"/>
    <mergeCell ref="DA135:DB135"/>
    <mergeCell ref="DC135:DD135"/>
    <mergeCell ref="DE135:DF135"/>
    <mergeCell ref="DG135:DH135"/>
    <mergeCell ref="DI135:DJ135"/>
    <mergeCell ref="DK135:DL135"/>
    <mergeCell ref="DM135:DN135"/>
    <mergeCell ref="DO135:DP135"/>
    <mergeCell ref="DQ135:DR135"/>
    <mergeCell ref="DS135:DT135"/>
    <mergeCell ref="DU135:DV135"/>
    <mergeCell ref="DW135:DX135"/>
    <mergeCell ref="EE135:EF135"/>
    <mergeCell ref="EG135:EH135"/>
    <mergeCell ref="EI135:EJ135"/>
    <mergeCell ref="EK135:EL135"/>
    <mergeCell ref="EM135:EN135"/>
    <mergeCell ref="EO135:EP135"/>
    <mergeCell ref="EQ135:ER135"/>
    <mergeCell ref="ES135:ET135"/>
    <mergeCell ref="EU135:EV135"/>
    <mergeCell ref="EW135:EX135"/>
    <mergeCell ref="EY135:EZ135"/>
    <mergeCell ref="FA135:FB135"/>
    <mergeCell ref="FC135:FD135"/>
    <mergeCell ref="FE135:FF135"/>
    <mergeCell ref="FG135:FH135"/>
    <mergeCell ref="FI135:FJ135"/>
    <mergeCell ref="FK135:FL135"/>
    <mergeCell ref="FM135:FN135"/>
    <mergeCell ref="FO135:FP135"/>
    <mergeCell ref="FQ135:FR135"/>
    <mergeCell ref="FS135:FT135"/>
    <mergeCell ref="FU135:FV135"/>
    <mergeCell ref="FA136:FB136"/>
    <mergeCell ref="FC136:FD136"/>
    <mergeCell ref="FE136:FF136"/>
    <mergeCell ref="FG136:FH136"/>
    <mergeCell ref="FI136:FJ136"/>
    <mergeCell ref="FK136:FL136"/>
    <mergeCell ref="FM136:FN136"/>
    <mergeCell ref="FO136:FP136"/>
    <mergeCell ref="FQ136:FR136"/>
    <mergeCell ref="FS136:FT136"/>
    <mergeCell ref="FU136:FV136"/>
    <mergeCell ref="FW136:FX136"/>
    <mergeCell ref="FY136:FZ136"/>
    <mergeCell ref="GA136:GB136"/>
    <mergeCell ref="GQ136:GR136"/>
    <mergeCell ref="GS136:GT136"/>
    <mergeCell ref="GC136:GD136"/>
    <mergeCell ref="GE136:GF136"/>
    <mergeCell ref="GG136:GH136"/>
    <mergeCell ref="GI136:GJ136"/>
    <mergeCell ref="GK136:GL136"/>
    <mergeCell ref="GM136:GN136"/>
    <mergeCell ref="GO136:GP136"/>
    <mergeCell ref="BE135:BF135"/>
    <mergeCell ref="BG135:BH135"/>
    <mergeCell ref="BI135:BJ135"/>
    <mergeCell ref="BK135:BL135"/>
    <mergeCell ref="BM135:BN135"/>
    <mergeCell ref="BO135:BP135"/>
    <mergeCell ref="BQ135:BR135"/>
    <mergeCell ref="CI136:CJ136"/>
    <mergeCell ref="CK136:CL136"/>
    <mergeCell ref="CM136:CN136"/>
    <mergeCell ref="CO136:CP136"/>
    <mergeCell ref="CQ136:CR136"/>
    <mergeCell ref="CS136:CT136"/>
    <mergeCell ref="CU136:CV136"/>
    <mergeCell ref="CW136:CX136"/>
    <mergeCell ref="CY136:CZ136"/>
    <mergeCell ref="DA136:DB136"/>
    <mergeCell ref="DC136:DD136"/>
    <mergeCell ref="DE136:DF136"/>
    <mergeCell ref="DG136:DH136"/>
    <mergeCell ref="DI136:DJ136"/>
    <mergeCell ref="DK136:DL136"/>
    <mergeCell ref="DM136:DN136"/>
    <mergeCell ref="DO136:DP136"/>
    <mergeCell ref="DQ136:DR136"/>
    <mergeCell ref="DS136:DT136"/>
    <mergeCell ref="DU136:DV136"/>
    <mergeCell ref="DW136:DX136"/>
    <mergeCell ref="DY136:DZ136"/>
    <mergeCell ref="EA136:EB136"/>
    <mergeCell ref="EC136:ED136"/>
    <mergeCell ref="EE136:EF136"/>
    <mergeCell ref="EG136:EH136"/>
    <mergeCell ref="EI136:EJ136"/>
    <mergeCell ref="EK136:EL136"/>
    <mergeCell ref="EM136:EN136"/>
    <mergeCell ref="EO136:EP136"/>
    <mergeCell ref="EQ136:ER136"/>
    <mergeCell ref="ES136:ET136"/>
    <mergeCell ref="EU136:EV136"/>
    <mergeCell ref="EW136:EX136"/>
    <mergeCell ref="EY136:EZ136"/>
    <mergeCell ref="BS135:BT135"/>
    <mergeCell ref="BU135:BV135"/>
    <mergeCell ref="BY136:BZ136"/>
    <mergeCell ref="CA136:CB136"/>
    <mergeCell ref="CC136:CD136"/>
    <mergeCell ref="CE136:CF136"/>
    <mergeCell ref="CG136:CH136"/>
    <mergeCell ref="DY135:DZ135"/>
    <mergeCell ref="EA135:EB135"/>
    <mergeCell ref="EC135:ED135"/>
    <mergeCell ref="GG137:GH137"/>
    <mergeCell ref="GI137:GJ137"/>
    <mergeCell ref="GK137:GL137"/>
    <mergeCell ref="GM137:GN137"/>
    <mergeCell ref="GO137:GP137"/>
    <mergeCell ref="GQ137:GR137"/>
    <mergeCell ref="GS137:GT137"/>
    <mergeCell ref="FS137:FT137"/>
    <mergeCell ref="FU137:FV137"/>
    <mergeCell ref="FW137:FX137"/>
    <mergeCell ref="FY137:FZ137"/>
    <mergeCell ref="GA137:GB137"/>
    <mergeCell ref="GC137:GD137"/>
    <mergeCell ref="GE137:GF137"/>
    <mergeCell ref="CM137:CN137"/>
    <mergeCell ref="CO137:CP137"/>
    <mergeCell ref="CQ137:CR137"/>
    <mergeCell ref="CS137:CT137"/>
    <mergeCell ref="CU137:CV137"/>
    <mergeCell ref="CW137:CX137"/>
    <mergeCell ref="CY137:CZ137"/>
    <mergeCell ref="DA137:DB137"/>
    <mergeCell ref="DC137:DD137"/>
    <mergeCell ref="DE137:DF137"/>
    <mergeCell ref="DG137:DH137"/>
    <mergeCell ref="DI137:DJ137"/>
    <mergeCell ref="DK137:DL137"/>
    <mergeCell ref="DM137:DN137"/>
    <mergeCell ref="DO137:DP137"/>
    <mergeCell ref="DQ137:DR137"/>
    <mergeCell ref="DS137:DT137"/>
    <mergeCell ref="DU137:DV137"/>
    <mergeCell ref="DW137:DX137"/>
    <mergeCell ref="DY137:DZ137"/>
    <mergeCell ref="EA137:EB137"/>
    <mergeCell ref="EC137:ED137"/>
    <mergeCell ref="EE137:EF137"/>
    <mergeCell ref="EG137:EH137"/>
    <mergeCell ref="EI137:EJ137"/>
    <mergeCell ref="EK137:EL137"/>
    <mergeCell ref="EM137:EN137"/>
    <mergeCell ref="EO137:EP137"/>
    <mergeCell ref="EQ137:ER137"/>
    <mergeCell ref="ES137:ET137"/>
    <mergeCell ref="EU137:EV137"/>
    <mergeCell ref="EW137:EX137"/>
    <mergeCell ref="EY137:EZ137"/>
    <mergeCell ref="FA137:FB137"/>
    <mergeCell ref="FC137:FD137"/>
    <mergeCell ref="FE137:FF137"/>
    <mergeCell ref="FG137:FH137"/>
    <mergeCell ref="FI137:FJ137"/>
    <mergeCell ref="FK137:FL137"/>
    <mergeCell ref="FM137:FN137"/>
    <mergeCell ref="FO137:FP137"/>
    <mergeCell ref="FQ137:FR137"/>
    <mergeCell ref="BY137:BZ137"/>
    <mergeCell ref="CA137:CB137"/>
    <mergeCell ref="CC137:CD137"/>
    <mergeCell ref="CE137:CF137"/>
    <mergeCell ref="CG137:CH137"/>
    <mergeCell ref="CI137:CJ137"/>
    <mergeCell ref="CK137:CL137"/>
    <mergeCell ref="GG138:GH138"/>
    <mergeCell ref="GI138:GJ138"/>
    <mergeCell ref="GK138:GL138"/>
    <mergeCell ref="GM138:GN138"/>
    <mergeCell ref="GO138:GP138"/>
    <mergeCell ref="GQ138:GR138"/>
    <mergeCell ref="GS138:GT138"/>
    <mergeCell ref="FS138:FT138"/>
    <mergeCell ref="FU138:FV138"/>
    <mergeCell ref="FW138:FX138"/>
    <mergeCell ref="FY138:FZ138"/>
    <mergeCell ref="GA138:GB138"/>
    <mergeCell ref="GC138:GD138"/>
    <mergeCell ref="GE138:GF138"/>
    <mergeCell ref="CM138:CN138"/>
    <mergeCell ref="CO138:CP138"/>
    <mergeCell ref="CQ138:CR138"/>
    <mergeCell ref="CS138:CT138"/>
    <mergeCell ref="CU138:CV138"/>
    <mergeCell ref="CW138:CX138"/>
    <mergeCell ref="CY138:CZ138"/>
    <mergeCell ref="DA138:DB138"/>
    <mergeCell ref="DC138:DD138"/>
    <mergeCell ref="DE138:DF138"/>
    <mergeCell ref="DG138:DH138"/>
    <mergeCell ref="DI138:DJ138"/>
    <mergeCell ref="DK138:DL138"/>
    <mergeCell ref="DM138:DN138"/>
    <mergeCell ref="DO138:DP138"/>
    <mergeCell ref="DQ138:DR138"/>
    <mergeCell ref="DS138:DT138"/>
    <mergeCell ref="DU138:DV138"/>
    <mergeCell ref="DW138:DX138"/>
    <mergeCell ref="DY138:DZ138"/>
    <mergeCell ref="EA138:EB138"/>
    <mergeCell ref="EC138:ED138"/>
    <mergeCell ref="EE138:EF138"/>
    <mergeCell ref="EG138:EH138"/>
    <mergeCell ref="EI138:EJ138"/>
    <mergeCell ref="EK138:EL138"/>
    <mergeCell ref="EM138:EN138"/>
    <mergeCell ref="EO138:EP138"/>
    <mergeCell ref="EQ138:ER138"/>
    <mergeCell ref="ES138:ET138"/>
    <mergeCell ref="EU138:EV138"/>
    <mergeCell ref="EW138:EX138"/>
    <mergeCell ref="EY138:EZ138"/>
    <mergeCell ref="FA138:FB138"/>
    <mergeCell ref="FC138:FD138"/>
    <mergeCell ref="FE138:FF138"/>
    <mergeCell ref="FG138:FH138"/>
    <mergeCell ref="FI138:FJ138"/>
    <mergeCell ref="FK138:FL138"/>
    <mergeCell ref="FM138:FN138"/>
    <mergeCell ref="FO138:FP138"/>
    <mergeCell ref="FQ138:FR138"/>
    <mergeCell ref="BY138:BZ138"/>
    <mergeCell ref="CA138:CB138"/>
    <mergeCell ref="CC138:CD138"/>
    <mergeCell ref="CE138:CF138"/>
    <mergeCell ref="CG138:CH138"/>
    <mergeCell ref="CI138:CJ138"/>
    <mergeCell ref="CK138:CL138"/>
    <mergeCell ref="DA140:DB140"/>
    <mergeCell ref="DC140:DD140"/>
    <mergeCell ref="CM140:CN140"/>
    <mergeCell ref="CO140:CP140"/>
    <mergeCell ref="CQ140:CR140"/>
    <mergeCell ref="CS140:CT140"/>
    <mergeCell ref="CU140:CV140"/>
    <mergeCell ref="CW140:CX140"/>
    <mergeCell ref="CY140:CZ140"/>
    <mergeCell ref="DS140:DT140"/>
    <mergeCell ref="DU140:DV140"/>
    <mergeCell ref="DE140:DF140"/>
    <mergeCell ref="DG140:DH140"/>
    <mergeCell ref="DI140:DJ140"/>
    <mergeCell ref="DK140:DL140"/>
    <mergeCell ref="DM140:DN140"/>
    <mergeCell ref="DO140:DP140"/>
    <mergeCell ref="DQ140:DR140"/>
    <mergeCell ref="EK140:EL140"/>
    <mergeCell ref="EM140:EN140"/>
    <mergeCell ref="DW140:DX140"/>
    <mergeCell ref="DY140:DZ140"/>
    <mergeCell ref="EA140:EB140"/>
    <mergeCell ref="EC140:ED140"/>
    <mergeCell ref="EE140:EF140"/>
    <mergeCell ref="EG140:EH140"/>
    <mergeCell ref="EI140:EJ140"/>
    <mergeCell ref="EW140:EX140"/>
    <mergeCell ref="EY140:EZ140"/>
    <mergeCell ref="FA140:FB140"/>
    <mergeCell ref="FU140:FV140"/>
    <mergeCell ref="FW140:FX140"/>
    <mergeCell ref="FG140:FH140"/>
    <mergeCell ref="FI140:FJ140"/>
    <mergeCell ref="FK140:FL140"/>
    <mergeCell ref="FM140:FN140"/>
    <mergeCell ref="FO140:FP140"/>
    <mergeCell ref="FQ140:FR140"/>
    <mergeCell ref="FS140:FT140"/>
    <mergeCell ref="CM142:CN142"/>
    <mergeCell ref="CO142:CP142"/>
    <mergeCell ref="CQ142:CR142"/>
    <mergeCell ref="CS142:CT142"/>
    <mergeCell ref="CU142:CV142"/>
    <mergeCell ref="CW142:CX142"/>
    <mergeCell ref="CY142:CZ142"/>
    <mergeCell ref="BY142:BZ142"/>
    <mergeCell ref="CA142:CB142"/>
    <mergeCell ref="CC142:CD142"/>
    <mergeCell ref="CE142:CF142"/>
    <mergeCell ref="CG142:CH142"/>
    <mergeCell ref="CI142:CJ142"/>
    <mergeCell ref="CK142:CL142"/>
    <mergeCell ref="FU143:FV143"/>
    <mergeCell ref="FW143:FX143"/>
    <mergeCell ref="FG143:FH143"/>
    <mergeCell ref="FI143:FJ143"/>
    <mergeCell ref="FK143:FL143"/>
    <mergeCell ref="FM143:FN143"/>
    <mergeCell ref="FO143:FP143"/>
    <mergeCell ref="FQ143:FR143"/>
    <mergeCell ref="FS143:FT143"/>
    <mergeCell ref="EQ142:ER142"/>
    <mergeCell ref="ES142:ET142"/>
    <mergeCell ref="EU142:EV142"/>
    <mergeCell ref="EW142:EX142"/>
    <mergeCell ref="EY142:EZ142"/>
    <mergeCell ref="FA142:FB142"/>
    <mergeCell ref="FC142:FD142"/>
    <mergeCell ref="FS142:FT142"/>
    <mergeCell ref="FU142:FV142"/>
    <mergeCell ref="FW142:FX142"/>
    <mergeCell ref="CG141:CH141"/>
    <mergeCell ref="CI141:CJ141"/>
    <mergeCell ref="CK141:CL141"/>
    <mergeCell ref="FC140:FD140"/>
    <mergeCell ref="FE140:FF140"/>
    <mergeCell ref="EO140:EP140"/>
    <mergeCell ref="EQ140:ER140"/>
    <mergeCell ref="ES140:ET140"/>
    <mergeCell ref="EU140:EV140"/>
    <mergeCell ref="BY144:BZ144"/>
    <mergeCell ref="CA144:CB144"/>
    <mergeCell ref="CC144:CD144"/>
    <mergeCell ref="CE144:CF144"/>
    <mergeCell ref="CG144:CH144"/>
    <mergeCell ref="CI144:CJ144"/>
    <mergeCell ref="CK144:CL144"/>
    <mergeCell ref="FY142:FZ142"/>
    <mergeCell ref="FY143:FZ143"/>
    <mergeCell ref="BY143:BZ143"/>
    <mergeCell ref="CA143:CB143"/>
    <mergeCell ref="CC143:CD143"/>
    <mergeCell ref="CE143:CF143"/>
    <mergeCell ref="CG143:CH143"/>
    <mergeCell ref="CI143:CJ143"/>
    <mergeCell ref="CK143:CL143"/>
    <mergeCell ref="DA142:DB142"/>
    <mergeCell ref="DC142:DD142"/>
    <mergeCell ref="DE142:DF142"/>
    <mergeCell ref="DG142:DH142"/>
    <mergeCell ref="DI142:DJ142"/>
    <mergeCell ref="DK142:DL142"/>
    <mergeCell ref="DM142:DN142"/>
    <mergeCell ref="DO142:DP142"/>
    <mergeCell ref="DQ142:DR142"/>
    <mergeCell ref="DS142:DT142"/>
    <mergeCell ref="DU142:DV142"/>
    <mergeCell ref="DW142:DX142"/>
    <mergeCell ref="DY142:DZ142"/>
    <mergeCell ref="EA142:EB142"/>
    <mergeCell ref="EC142:ED142"/>
    <mergeCell ref="EE142:EF142"/>
    <mergeCell ref="EG142:EH142"/>
    <mergeCell ref="EI142:EJ142"/>
    <mergeCell ref="EK142:EL142"/>
    <mergeCell ref="EM142:EN142"/>
    <mergeCell ref="EO142:EP142"/>
    <mergeCell ref="FE142:FF142"/>
    <mergeCell ref="FG142:FH142"/>
    <mergeCell ref="FI142:FJ142"/>
    <mergeCell ref="FK142:FL142"/>
    <mergeCell ref="FM142:FN142"/>
    <mergeCell ref="FO142:FP142"/>
    <mergeCell ref="FQ142:FR142"/>
    <mergeCell ref="EK143:EL143"/>
    <mergeCell ref="EM143:EN143"/>
    <mergeCell ref="DW143:DX143"/>
    <mergeCell ref="DY143:DZ143"/>
    <mergeCell ref="EA143:EB143"/>
    <mergeCell ref="EC143:ED143"/>
    <mergeCell ref="EE143:EF143"/>
    <mergeCell ref="EG143:EH143"/>
    <mergeCell ref="EI143:EJ143"/>
    <mergeCell ref="DA143:DB143"/>
    <mergeCell ref="DC143:DD143"/>
    <mergeCell ref="CM143:CN143"/>
    <mergeCell ref="CO143:CP143"/>
    <mergeCell ref="CQ143:CR143"/>
    <mergeCell ref="CS143:CT143"/>
    <mergeCell ref="CU143:CV143"/>
    <mergeCell ref="CW143:CX143"/>
    <mergeCell ref="CY143:CZ143"/>
    <mergeCell ref="FS144:FT144"/>
    <mergeCell ref="FU144:FV144"/>
    <mergeCell ref="CC145:CD145"/>
    <mergeCell ref="CE145:CF145"/>
    <mergeCell ref="CG145:CH145"/>
    <mergeCell ref="CI145:CJ145"/>
    <mergeCell ref="CK145:CL145"/>
    <mergeCell ref="DS146:DT146"/>
    <mergeCell ref="DU146:DV146"/>
    <mergeCell ref="DE146:DF146"/>
    <mergeCell ref="DG146:DH146"/>
    <mergeCell ref="DI146:DJ146"/>
    <mergeCell ref="DK146:DL146"/>
    <mergeCell ref="DM146:DN146"/>
    <mergeCell ref="DO146:DP146"/>
    <mergeCell ref="DQ146:DR146"/>
    <mergeCell ref="EK146:EL146"/>
    <mergeCell ref="EM146:EN146"/>
    <mergeCell ref="DW146:DX146"/>
    <mergeCell ref="DY146:DZ146"/>
    <mergeCell ref="EA146:EB146"/>
    <mergeCell ref="EC146:ED146"/>
    <mergeCell ref="EE146:EF146"/>
    <mergeCell ref="EG146:EH146"/>
    <mergeCell ref="EI146:EJ146"/>
    <mergeCell ref="FC146:FD146"/>
    <mergeCell ref="CM144:CN144"/>
    <mergeCell ref="CO144:CP144"/>
    <mergeCell ref="CQ144:CR144"/>
    <mergeCell ref="CS144:CT144"/>
    <mergeCell ref="CU144:CV144"/>
    <mergeCell ref="CW144:CX144"/>
    <mergeCell ref="CY144:CZ144"/>
    <mergeCell ref="DA144:DB144"/>
    <mergeCell ref="DC144:DD144"/>
    <mergeCell ref="DE144:DF144"/>
    <mergeCell ref="DG144:DH144"/>
    <mergeCell ref="DI144:DJ144"/>
    <mergeCell ref="DK144:DL144"/>
    <mergeCell ref="DM144:DN144"/>
    <mergeCell ref="DO144:DP144"/>
    <mergeCell ref="DQ144:DR144"/>
    <mergeCell ref="DS144:DT144"/>
    <mergeCell ref="DU144:DV144"/>
    <mergeCell ref="DW144:DX144"/>
    <mergeCell ref="DY144:DZ144"/>
    <mergeCell ref="EA144:EB144"/>
    <mergeCell ref="EC144:ED144"/>
    <mergeCell ref="EE144:EF144"/>
    <mergeCell ref="EG144:EH144"/>
    <mergeCell ref="EI144:EJ144"/>
    <mergeCell ref="EK144:EL144"/>
    <mergeCell ref="EM144:EN144"/>
    <mergeCell ref="EO144:EP144"/>
    <mergeCell ref="FW146:FX146"/>
    <mergeCell ref="FG146:FH146"/>
    <mergeCell ref="FI146:FJ146"/>
    <mergeCell ref="FK146:FL146"/>
    <mergeCell ref="FM146:FN146"/>
    <mergeCell ref="FO146:FP146"/>
    <mergeCell ref="FQ146:FR146"/>
    <mergeCell ref="FS146:FT146"/>
    <mergeCell ref="EQ145:ER145"/>
    <mergeCell ref="ES145:ET145"/>
    <mergeCell ref="EU145:EV145"/>
    <mergeCell ref="EW145:EX145"/>
    <mergeCell ref="EY145:EZ145"/>
    <mergeCell ref="FA145:FB145"/>
    <mergeCell ref="FC145:FD145"/>
    <mergeCell ref="FS145:FT145"/>
    <mergeCell ref="FU145:FV145"/>
    <mergeCell ref="FW145:FX145"/>
    <mergeCell ref="FY145:FZ145"/>
    <mergeCell ref="FY146:FZ146"/>
    <mergeCell ref="BY146:BZ146"/>
    <mergeCell ref="CA146:CB146"/>
    <mergeCell ref="CC146:CD146"/>
    <mergeCell ref="CE146:CF146"/>
    <mergeCell ref="CG146:CH146"/>
    <mergeCell ref="CI146:CJ146"/>
    <mergeCell ref="CK146:CL146"/>
    <mergeCell ref="DA145:DB145"/>
    <mergeCell ref="DC145:DD145"/>
    <mergeCell ref="DE145:DF145"/>
    <mergeCell ref="DG145:DH145"/>
    <mergeCell ref="DI145:DJ145"/>
    <mergeCell ref="DK145:DL145"/>
    <mergeCell ref="DM145:DN145"/>
    <mergeCell ref="DO145:DP145"/>
    <mergeCell ref="DQ145:DR145"/>
    <mergeCell ref="DS145:DT145"/>
    <mergeCell ref="DU145:DV145"/>
    <mergeCell ref="DW145:DX145"/>
    <mergeCell ref="DY145:DZ145"/>
    <mergeCell ref="EA145:EB145"/>
    <mergeCell ref="EC145:ED145"/>
    <mergeCell ref="EE145:EF145"/>
    <mergeCell ref="EG145:EH145"/>
    <mergeCell ref="EI145:EJ145"/>
    <mergeCell ref="EK145:EL145"/>
    <mergeCell ref="EM145:EN145"/>
    <mergeCell ref="EO145:EP145"/>
    <mergeCell ref="FE145:FF145"/>
    <mergeCell ref="FG145:FH145"/>
    <mergeCell ref="FI145:FJ145"/>
    <mergeCell ref="FK145:FL145"/>
    <mergeCell ref="FM145:FN145"/>
    <mergeCell ref="FO145:FP145"/>
    <mergeCell ref="FQ145:FR145"/>
    <mergeCell ref="CM145:CN145"/>
    <mergeCell ref="CO145:CP145"/>
    <mergeCell ref="CQ145:CR145"/>
    <mergeCell ref="CS145:CT145"/>
    <mergeCell ref="CU145:CV145"/>
    <mergeCell ref="CW145:CX145"/>
    <mergeCell ref="CY145:CZ145"/>
    <mergeCell ref="BY145:BZ145"/>
    <mergeCell ref="CA145:CB145"/>
    <mergeCell ref="EQ147:ER147"/>
    <mergeCell ref="ES147:ET147"/>
    <mergeCell ref="EU147:EV147"/>
    <mergeCell ref="EW147:EX147"/>
    <mergeCell ref="EY147:EZ147"/>
    <mergeCell ref="FA147:FB147"/>
    <mergeCell ref="FC147:FD147"/>
    <mergeCell ref="FS147:FT147"/>
    <mergeCell ref="FU147:FV147"/>
    <mergeCell ref="FW147:FX147"/>
    <mergeCell ref="FY147:FZ147"/>
    <mergeCell ref="FE147:FF147"/>
    <mergeCell ref="FG147:FH147"/>
    <mergeCell ref="FI147:FJ147"/>
    <mergeCell ref="FK147:FL147"/>
    <mergeCell ref="FM147:FN147"/>
    <mergeCell ref="FO147:FP147"/>
    <mergeCell ref="FQ147:FR147"/>
    <mergeCell ref="DA146:DB146"/>
    <mergeCell ref="DC146:DD146"/>
    <mergeCell ref="CM146:CN146"/>
    <mergeCell ref="CO146:CP146"/>
    <mergeCell ref="CQ146:CR146"/>
    <mergeCell ref="CS146:CT146"/>
    <mergeCell ref="CU146:CV146"/>
    <mergeCell ref="CW146:CX146"/>
    <mergeCell ref="CY146:CZ146"/>
    <mergeCell ref="CM147:CN147"/>
    <mergeCell ref="CO147:CP147"/>
    <mergeCell ref="CQ147:CR147"/>
    <mergeCell ref="CS147:CT147"/>
    <mergeCell ref="CU147:CV147"/>
    <mergeCell ref="CW147:CX147"/>
    <mergeCell ref="CY147:CZ147"/>
    <mergeCell ref="DA147:DB147"/>
    <mergeCell ref="DC147:DD147"/>
    <mergeCell ref="DE147:DF147"/>
    <mergeCell ref="DG147:DH147"/>
    <mergeCell ref="DI147:DJ147"/>
    <mergeCell ref="DK147:DL147"/>
    <mergeCell ref="DM147:DN147"/>
    <mergeCell ref="DO147:DP147"/>
    <mergeCell ref="DQ147:DR147"/>
    <mergeCell ref="DS147:DT147"/>
    <mergeCell ref="DU147:DV147"/>
    <mergeCell ref="DW147:DX147"/>
    <mergeCell ref="DY147:DZ147"/>
    <mergeCell ref="EA147:EB147"/>
    <mergeCell ref="EC147:ED147"/>
    <mergeCell ref="EE147:EF147"/>
    <mergeCell ref="EG147:EH147"/>
    <mergeCell ref="EI147:EJ147"/>
    <mergeCell ref="EK147:EL147"/>
    <mergeCell ref="EM147:EN147"/>
    <mergeCell ref="EO147:EP147"/>
    <mergeCell ref="FE146:FF146"/>
    <mergeCell ref="EO146:EP146"/>
    <mergeCell ref="EQ146:ER146"/>
    <mergeCell ref="ES146:ET146"/>
    <mergeCell ref="EU146:EV146"/>
    <mergeCell ref="EW146:EX146"/>
    <mergeCell ref="EY146:EZ146"/>
    <mergeCell ref="FA146:FB146"/>
    <mergeCell ref="FU146:FV146"/>
    <mergeCell ref="BY147:BZ147"/>
    <mergeCell ref="CA147:CB147"/>
    <mergeCell ref="CC147:CD147"/>
    <mergeCell ref="CE147:CF147"/>
    <mergeCell ref="CG147:CH147"/>
    <mergeCell ref="CI147:CJ147"/>
    <mergeCell ref="CK147:CL147"/>
    <mergeCell ref="CM148:CN148"/>
    <mergeCell ref="CO148:CP148"/>
    <mergeCell ref="CQ148:CR148"/>
    <mergeCell ref="CS148:CT148"/>
    <mergeCell ref="CU148:CV148"/>
    <mergeCell ref="CW148:CX148"/>
    <mergeCell ref="CY148:CZ148"/>
    <mergeCell ref="BY148:BZ148"/>
    <mergeCell ref="CA148:CB148"/>
    <mergeCell ref="CC148:CD148"/>
    <mergeCell ref="CE148:CF148"/>
    <mergeCell ref="CG148:CH148"/>
    <mergeCell ref="CI148:CJ148"/>
    <mergeCell ref="CK148:CL148"/>
    <mergeCell ref="DS149:DT149"/>
    <mergeCell ref="DU149:DV149"/>
    <mergeCell ref="DE149:DF149"/>
    <mergeCell ref="DG149:DH149"/>
    <mergeCell ref="DI149:DJ149"/>
    <mergeCell ref="DK149:DL149"/>
    <mergeCell ref="DM149:DN149"/>
    <mergeCell ref="DO149:DP149"/>
    <mergeCell ref="DQ149:DR149"/>
    <mergeCell ref="EK149:EL149"/>
    <mergeCell ref="EM149:EN149"/>
    <mergeCell ref="DW149:DX149"/>
    <mergeCell ref="DY149:DZ149"/>
    <mergeCell ref="EA149:EB149"/>
    <mergeCell ref="EC149:ED149"/>
    <mergeCell ref="EE149:EF149"/>
    <mergeCell ref="EG149:EH149"/>
    <mergeCell ref="EI149:EJ149"/>
    <mergeCell ref="FA149:FB149"/>
    <mergeCell ref="FU149:FV149"/>
    <mergeCell ref="FW149:FX149"/>
    <mergeCell ref="FG149:FH149"/>
    <mergeCell ref="FI149:FJ149"/>
    <mergeCell ref="FK149:FL149"/>
    <mergeCell ref="FM149:FN149"/>
    <mergeCell ref="FO149:FP149"/>
    <mergeCell ref="FQ149:FR149"/>
    <mergeCell ref="FS149:FT149"/>
    <mergeCell ref="EQ148:ER148"/>
    <mergeCell ref="ES148:ET148"/>
    <mergeCell ref="EU148:EV148"/>
    <mergeCell ref="EW148:EX148"/>
    <mergeCell ref="EY148:EZ148"/>
    <mergeCell ref="FA148:FB148"/>
    <mergeCell ref="FC148:FD148"/>
    <mergeCell ref="FS148:FT148"/>
    <mergeCell ref="FU148:FV148"/>
    <mergeCell ref="FW148:FX148"/>
    <mergeCell ref="FY148:FZ148"/>
    <mergeCell ref="FY149:FZ149"/>
    <mergeCell ref="BY149:BZ149"/>
    <mergeCell ref="CA149:CB149"/>
    <mergeCell ref="CC149:CD149"/>
    <mergeCell ref="CE149:CF149"/>
    <mergeCell ref="CG149:CH149"/>
    <mergeCell ref="CI149:CJ149"/>
    <mergeCell ref="CK149:CL149"/>
    <mergeCell ref="DA148:DB148"/>
    <mergeCell ref="DC148:DD148"/>
    <mergeCell ref="DE148:DF148"/>
    <mergeCell ref="DG148:DH148"/>
    <mergeCell ref="DI148:DJ148"/>
    <mergeCell ref="DK148:DL148"/>
    <mergeCell ref="DM148:DN148"/>
    <mergeCell ref="DO148:DP148"/>
    <mergeCell ref="DQ148:DR148"/>
    <mergeCell ref="DS148:DT148"/>
    <mergeCell ref="DU148:DV148"/>
    <mergeCell ref="DW148:DX148"/>
    <mergeCell ref="DY148:DZ148"/>
    <mergeCell ref="EA148:EB148"/>
    <mergeCell ref="EC148:ED148"/>
    <mergeCell ref="EE148:EF148"/>
    <mergeCell ref="EG148:EH148"/>
    <mergeCell ref="EI148:EJ148"/>
    <mergeCell ref="EK148:EL148"/>
    <mergeCell ref="EM148:EN148"/>
    <mergeCell ref="EO148:EP148"/>
    <mergeCell ref="FE148:FF148"/>
    <mergeCell ref="FG148:FH148"/>
    <mergeCell ref="FI148:FJ148"/>
    <mergeCell ref="FK148:FL148"/>
    <mergeCell ref="FM148:FN148"/>
    <mergeCell ref="FO148:FP148"/>
    <mergeCell ref="FQ148:FR148"/>
    <mergeCell ref="EQ150:ER150"/>
    <mergeCell ref="ES150:ET150"/>
    <mergeCell ref="EU150:EV150"/>
    <mergeCell ref="EW150:EX150"/>
    <mergeCell ref="EY150:EZ150"/>
    <mergeCell ref="FA150:FB150"/>
    <mergeCell ref="FC150:FD150"/>
    <mergeCell ref="FS150:FT150"/>
    <mergeCell ref="FU150:FV150"/>
    <mergeCell ref="FW150:FX150"/>
    <mergeCell ref="FY150:FZ150"/>
    <mergeCell ref="FE150:FF150"/>
    <mergeCell ref="FG150:FH150"/>
    <mergeCell ref="FI150:FJ150"/>
    <mergeCell ref="FK150:FL150"/>
    <mergeCell ref="FM150:FN150"/>
    <mergeCell ref="FO150:FP150"/>
    <mergeCell ref="FQ150:FR150"/>
    <mergeCell ref="DA149:DB149"/>
    <mergeCell ref="DC149:DD149"/>
    <mergeCell ref="CM149:CN149"/>
    <mergeCell ref="CO149:CP149"/>
    <mergeCell ref="CQ149:CR149"/>
    <mergeCell ref="CS149:CT149"/>
    <mergeCell ref="CU149:CV149"/>
    <mergeCell ref="CW149:CX149"/>
    <mergeCell ref="CY149:CZ149"/>
    <mergeCell ref="CM150:CN150"/>
    <mergeCell ref="CO150:CP150"/>
    <mergeCell ref="CQ150:CR150"/>
    <mergeCell ref="CS150:CT150"/>
    <mergeCell ref="CU150:CV150"/>
    <mergeCell ref="CW150:CX150"/>
    <mergeCell ref="CY150:CZ150"/>
    <mergeCell ref="DA150:DB150"/>
    <mergeCell ref="DC150:DD150"/>
    <mergeCell ref="DE150:DF150"/>
    <mergeCell ref="DG150:DH150"/>
    <mergeCell ref="DI150:DJ150"/>
    <mergeCell ref="DK150:DL150"/>
    <mergeCell ref="DM150:DN150"/>
    <mergeCell ref="DO150:DP150"/>
    <mergeCell ref="DQ150:DR150"/>
    <mergeCell ref="DS150:DT150"/>
    <mergeCell ref="DU150:DV150"/>
    <mergeCell ref="DW150:DX150"/>
    <mergeCell ref="DY150:DZ150"/>
    <mergeCell ref="EA150:EB150"/>
    <mergeCell ref="EC150:ED150"/>
    <mergeCell ref="EE150:EF150"/>
    <mergeCell ref="EG150:EH150"/>
    <mergeCell ref="EI150:EJ150"/>
    <mergeCell ref="EK150:EL150"/>
    <mergeCell ref="EM150:EN150"/>
    <mergeCell ref="EO150:EP150"/>
    <mergeCell ref="FC149:FD149"/>
    <mergeCell ref="FE149:FF149"/>
    <mergeCell ref="EO149:EP149"/>
    <mergeCell ref="EQ149:ER149"/>
    <mergeCell ref="ES149:ET149"/>
    <mergeCell ref="EU149:EV149"/>
    <mergeCell ref="EW149:EX149"/>
    <mergeCell ref="EY149:EZ149"/>
    <mergeCell ref="BY150:BZ150"/>
    <mergeCell ref="CA150:CB150"/>
    <mergeCell ref="CC150:CD150"/>
    <mergeCell ref="CE150:CF150"/>
    <mergeCell ref="CG150:CH150"/>
    <mergeCell ref="CI150:CJ150"/>
    <mergeCell ref="CK150:CL150"/>
    <mergeCell ref="BS151:BT151"/>
    <mergeCell ref="BU151:BV151"/>
    <mergeCell ref="BE151:BF151"/>
    <mergeCell ref="BG151:BH151"/>
    <mergeCell ref="BI151:BJ151"/>
    <mergeCell ref="BK151:BL151"/>
    <mergeCell ref="BM151:BN151"/>
    <mergeCell ref="BO151:BP151"/>
    <mergeCell ref="BQ151:BR151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O150:AP150"/>
    <mergeCell ref="AQ150:AR150"/>
    <mergeCell ref="AS150:AT150"/>
    <mergeCell ref="AU150:AV150"/>
    <mergeCell ref="AW150:AX150"/>
    <mergeCell ref="AY150:AZ150"/>
    <mergeCell ref="BO150:BP150"/>
    <mergeCell ref="BQ150:BR150"/>
    <mergeCell ref="BS150:BT150"/>
    <mergeCell ref="BU150:BV150"/>
    <mergeCell ref="BW150:BX150"/>
    <mergeCell ref="BW151:BX151"/>
    <mergeCell ref="K150:L150"/>
    <mergeCell ref="M150:N150"/>
    <mergeCell ref="O150:P150"/>
    <mergeCell ref="Q150:R150"/>
    <mergeCell ref="S150:T150"/>
    <mergeCell ref="U150:V150"/>
    <mergeCell ref="W150:X150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BA150:BB150"/>
    <mergeCell ref="BC150:BD150"/>
    <mergeCell ref="BE150:BF150"/>
    <mergeCell ref="BG150:BH150"/>
    <mergeCell ref="BI150:BJ150"/>
    <mergeCell ref="BK150:BL150"/>
    <mergeCell ref="BM150:BN150"/>
    <mergeCell ref="BA147:BB147"/>
    <mergeCell ref="BC147:BD147"/>
    <mergeCell ref="AM147:AN147"/>
    <mergeCell ref="AO147:AP147"/>
    <mergeCell ref="AQ147:AR147"/>
    <mergeCell ref="AS147:AT147"/>
    <mergeCell ref="AU147:AV147"/>
    <mergeCell ref="AW147:AX147"/>
    <mergeCell ref="AY147:AZ147"/>
    <mergeCell ref="BA149:BB149"/>
    <mergeCell ref="BC149:BD149"/>
    <mergeCell ref="AM149:AN149"/>
    <mergeCell ref="AO149:AP149"/>
    <mergeCell ref="AQ149:AR149"/>
    <mergeCell ref="AS149:AT149"/>
    <mergeCell ref="AU149:AV149"/>
    <mergeCell ref="AW149:AX149"/>
    <mergeCell ref="AY149:AZ149"/>
    <mergeCell ref="BA151:BB151"/>
    <mergeCell ref="BC151:BD151"/>
    <mergeCell ref="AM151:AN151"/>
    <mergeCell ref="AO151:AP151"/>
    <mergeCell ref="AQ151:AR151"/>
    <mergeCell ref="AS151:AT151"/>
    <mergeCell ref="AU151:AV151"/>
    <mergeCell ref="AW151:AX151"/>
    <mergeCell ref="AY151:AZ151"/>
    <mergeCell ref="BS147:BT147"/>
    <mergeCell ref="BU147:BV147"/>
    <mergeCell ref="BE147:BF147"/>
    <mergeCell ref="BG147:BH147"/>
    <mergeCell ref="BI147:BJ147"/>
    <mergeCell ref="BK147:BL147"/>
    <mergeCell ref="BM147:BN147"/>
    <mergeCell ref="BO147:BP147"/>
    <mergeCell ref="BQ147:BR147"/>
    <mergeCell ref="Y146:Z146"/>
    <mergeCell ref="AA146:AB146"/>
    <mergeCell ref="AC146:AD146"/>
    <mergeCell ref="AE146:AF146"/>
    <mergeCell ref="AG146:AH146"/>
    <mergeCell ref="AI146:AJ146"/>
    <mergeCell ref="AK146:AL146"/>
    <mergeCell ref="AM146:AN146"/>
    <mergeCell ref="AO146:AP146"/>
    <mergeCell ref="AQ146:AR146"/>
    <mergeCell ref="AS146:AT146"/>
    <mergeCell ref="AU146:AV146"/>
    <mergeCell ref="AW146:AX146"/>
    <mergeCell ref="AY146:AZ146"/>
    <mergeCell ref="BO146:BP146"/>
    <mergeCell ref="BQ146:BR146"/>
    <mergeCell ref="BS146:BT146"/>
    <mergeCell ref="BU146:BV146"/>
    <mergeCell ref="BW146:BX146"/>
    <mergeCell ref="BW147:BX147"/>
    <mergeCell ref="K146:L146"/>
    <mergeCell ref="M146:N146"/>
    <mergeCell ref="O146:P146"/>
    <mergeCell ref="Q146:R146"/>
    <mergeCell ref="S146:T146"/>
    <mergeCell ref="U146:V146"/>
    <mergeCell ref="W146:X146"/>
    <mergeCell ref="Y147:Z147"/>
    <mergeCell ref="AA147:AB147"/>
    <mergeCell ref="AC147:AD147"/>
    <mergeCell ref="AE147:AF147"/>
    <mergeCell ref="AG147:AH147"/>
    <mergeCell ref="AI147:AJ147"/>
    <mergeCell ref="AK147:AL147"/>
    <mergeCell ref="BA146:BB146"/>
    <mergeCell ref="BC146:BD146"/>
    <mergeCell ref="BE146:BF146"/>
    <mergeCell ref="BG146:BH146"/>
    <mergeCell ref="BI146:BJ146"/>
    <mergeCell ref="BK146:BL146"/>
    <mergeCell ref="BM146:BN146"/>
    <mergeCell ref="K147:L147"/>
    <mergeCell ref="M147:N147"/>
    <mergeCell ref="O147:P147"/>
    <mergeCell ref="Q147:R147"/>
    <mergeCell ref="S147:T147"/>
    <mergeCell ref="U147:V147"/>
    <mergeCell ref="W147:X147"/>
    <mergeCell ref="BS149:BT149"/>
    <mergeCell ref="BU149:BV149"/>
    <mergeCell ref="BE149:BF149"/>
    <mergeCell ref="BG149:BH149"/>
    <mergeCell ref="BI149:BJ149"/>
    <mergeCell ref="BK149:BL149"/>
    <mergeCell ref="BM149:BN149"/>
    <mergeCell ref="BO149:BP149"/>
    <mergeCell ref="BQ149:BR149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O148:AP148"/>
    <mergeCell ref="AQ148:AR148"/>
    <mergeCell ref="AS148:AT148"/>
    <mergeCell ref="AU148:AV148"/>
    <mergeCell ref="AW148:AX148"/>
    <mergeCell ref="AY148:AZ148"/>
    <mergeCell ref="BO148:BP148"/>
    <mergeCell ref="BQ148:BR148"/>
    <mergeCell ref="BS148:BT148"/>
    <mergeCell ref="BU148:BV148"/>
    <mergeCell ref="BW148:BX148"/>
    <mergeCell ref="BW149:BX149"/>
    <mergeCell ref="K148:L148"/>
    <mergeCell ref="M148:N148"/>
    <mergeCell ref="O148:P148"/>
    <mergeCell ref="Q148:R148"/>
    <mergeCell ref="S148:T148"/>
    <mergeCell ref="U148:V148"/>
    <mergeCell ref="W148:X148"/>
    <mergeCell ref="Y149:Z149"/>
    <mergeCell ref="AA149:AB149"/>
    <mergeCell ref="AC149:AD149"/>
    <mergeCell ref="AE149:AF149"/>
    <mergeCell ref="AG149:AH149"/>
    <mergeCell ref="AI149:AJ149"/>
    <mergeCell ref="AK149:AL149"/>
    <mergeCell ref="BA148:BB148"/>
    <mergeCell ref="BC148:BD148"/>
    <mergeCell ref="BE148:BF148"/>
    <mergeCell ref="BG148:BH148"/>
    <mergeCell ref="BI148:BJ148"/>
    <mergeCell ref="BK148:BL148"/>
    <mergeCell ref="BM148:BN148"/>
    <mergeCell ref="K149:L149"/>
    <mergeCell ref="M149:N149"/>
    <mergeCell ref="O149:P149"/>
    <mergeCell ref="Q149:R149"/>
    <mergeCell ref="S149:T149"/>
    <mergeCell ref="U149:V149"/>
    <mergeCell ref="W149:X149"/>
    <mergeCell ref="Y152:Z152"/>
    <mergeCell ref="AA152:AB152"/>
    <mergeCell ref="AC152:AD152"/>
    <mergeCell ref="AE152:AF152"/>
    <mergeCell ref="AG152:AH152"/>
    <mergeCell ref="AI152:AJ152"/>
    <mergeCell ref="AK152:AL152"/>
    <mergeCell ref="AM152:AN152"/>
    <mergeCell ref="AO152:AP152"/>
    <mergeCell ref="AQ152:AR152"/>
    <mergeCell ref="AS152:AT152"/>
    <mergeCell ref="AU152:AV152"/>
    <mergeCell ref="AW152:AX152"/>
    <mergeCell ref="AY152:AZ152"/>
    <mergeCell ref="BO152:BP152"/>
    <mergeCell ref="BQ152:BR152"/>
    <mergeCell ref="BS152:BT152"/>
    <mergeCell ref="BU152:BV152"/>
    <mergeCell ref="BW152:BX152"/>
    <mergeCell ref="BA152:BB152"/>
    <mergeCell ref="BC152:BD152"/>
    <mergeCell ref="BE152:BF152"/>
    <mergeCell ref="BG152:BH152"/>
    <mergeCell ref="BI152:BJ152"/>
    <mergeCell ref="BK152:BL152"/>
    <mergeCell ref="BM152:BN152"/>
    <mergeCell ref="K152:L152"/>
    <mergeCell ref="M152:N152"/>
    <mergeCell ref="O152:P152"/>
    <mergeCell ref="Q152:R152"/>
    <mergeCell ref="S152:T152"/>
    <mergeCell ref="U152:V152"/>
    <mergeCell ref="W152:X152"/>
    <mergeCell ref="AO157:AP157"/>
    <mergeCell ref="AQ157:AR157"/>
    <mergeCell ref="AS157:AT157"/>
    <mergeCell ref="AU157:AV157"/>
    <mergeCell ref="AW157:AX157"/>
    <mergeCell ref="AY157:AZ157"/>
    <mergeCell ref="BO157:BP157"/>
    <mergeCell ref="BQ157:BR157"/>
    <mergeCell ref="BS157:BT157"/>
    <mergeCell ref="BU157:BV157"/>
    <mergeCell ref="BW157:BX157"/>
    <mergeCell ref="BW158:BX158"/>
    <mergeCell ref="K157:L157"/>
    <mergeCell ref="M157:N157"/>
    <mergeCell ref="O157:P157"/>
    <mergeCell ref="Q157:R157"/>
    <mergeCell ref="S157:T157"/>
    <mergeCell ref="U157:V157"/>
    <mergeCell ref="W157:X157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BA157:BB157"/>
    <mergeCell ref="BC157:BD157"/>
    <mergeCell ref="BE157:BF157"/>
    <mergeCell ref="BG157:BH157"/>
    <mergeCell ref="BI157:BJ157"/>
    <mergeCell ref="BK157:BL157"/>
    <mergeCell ref="BM157:BN157"/>
    <mergeCell ref="BA154:BB154"/>
    <mergeCell ref="BC154:BD154"/>
    <mergeCell ref="AM154:AN154"/>
    <mergeCell ref="AO154:AP154"/>
    <mergeCell ref="AQ154:AR154"/>
    <mergeCell ref="AS154:AT154"/>
    <mergeCell ref="AU154:AV154"/>
    <mergeCell ref="AW154:AX154"/>
    <mergeCell ref="AY154:AZ154"/>
    <mergeCell ref="BS154:BT154"/>
    <mergeCell ref="BU154:BV154"/>
    <mergeCell ref="BE154:BF154"/>
    <mergeCell ref="BG154:BH154"/>
    <mergeCell ref="BI154:BJ154"/>
    <mergeCell ref="BK154:BL154"/>
    <mergeCell ref="BM154:BN154"/>
    <mergeCell ref="BO154:BP154"/>
    <mergeCell ref="BQ154:BR154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O153:AP153"/>
    <mergeCell ref="AQ153:AR153"/>
    <mergeCell ref="AS153:AT153"/>
    <mergeCell ref="AU153:AV153"/>
    <mergeCell ref="AW153:AX153"/>
    <mergeCell ref="AY153:AZ153"/>
    <mergeCell ref="BO153:BP153"/>
    <mergeCell ref="BQ153:BR153"/>
    <mergeCell ref="BS153:BT153"/>
    <mergeCell ref="BU153:BV153"/>
    <mergeCell ref="BW153:BX153"/>
    <mergeCell ref="BW154:BX154"/>
    <mergeCell ref="K153:L153"/>
    <mergeCell ref="M153:N153"/>
    <mergeCell ref="O153:P153"/>
    <mergeCell ref="Q153:R153"/>
    <mergeCell ref="S153:T153"/>
    <mergeCell ref="U153:V153"/>
    <mergeCell ref="W153:X153"/>
    <mergeCell ref="Y154:Z154"/>
    <mergeCell ref="AA154:AB154"/>
    <mergeCell ref="AC154:AD154"/>
    <mergeCell ref="AE154:AF154"/>
    <mergeCell ref="AG154:AH154"/>
    <mergeCell ref="AI154:AJ154"/>
    <mergeCell ref="AK154:AL154"/>
    <mergeCell ref="BA153:BB153"/>
    <mergeCell ref="BC153:BD153"/>
    <mergeCell ref="BE153:BF153"/>
    <mergeCell ref="BG153:BH153"/>
    <mergeCell ref="BI153:BJ153"/>
    <mergeCell ref="BK153:BL153"/>
    <mergeCell ref="BM153:BN153"/>
    <mergeCell ref="K154:L154"/>
    <mergeCell ref="M154:N154"/>
    <mergeCell ref="O154:P154"/>
    <mergeCell ref="Q154:R154"/>
    <mergeCell ref="S154:T154"/>
    <mergeCell ref="U154:V154"/>
    <mergeCell ref="W154:X154"/>
    <mergeCell ref="BA156:BB156"/>
    <mergeCell ref="BC156:BD156"/>
    <mergeCell ref="AM156:AN156"/>
    <mergeCell ref="AO156:AP156"/>
    <mergeCell ref="AQ156:AR156"/>
    <mergeCell ref="AS156:AT156"/>
    <mergeCell ref="AU156:AV156"/>
    <mergeCell ref="AW156:AX156"/>
    <mergeCell ref="AY156:AZ156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O155:AP155"/>
    <mergeCell ref="AQ155:AR155"/>
    <mergeCell ref="AS155:AT155"/>
    <mergeCell ref="AU155:AV155"/>
    <mergeCell ref="AW155:AX155"/>
    <mergeCell ref="AY155:AZ155"/>
    <mergeCell ref="BO155:BP155"/>
    <mergeCell ref="BQ155:BR155"/>
    <mergeCell ref="BS155:BT155"/>
    <mergeCell ref="BU155:BV155"/>
    <mergeCell ref="BW155:BX155"/>
    <mergeCell ref="BW156:BX156"/>
    <mergeCell ref="K155:L155"/>
    <mergeCell ref="M155:N155"/>
    <mergeCell ref="O155:P155"/>
    <mergeCell ref="Q155:R155"/>
    <mergeCell ref="S155:T155"/>
    <mergeCell ref="U155:V155"/>
    <mergeCell ref="W155:X155"/>
    <mergeCell ref="Y156:Z156"/>
    <mergeCell ref="AA156:AB156"/>
    <mergeCell ref="AC156:AD156"/>
    <mergeCell ref="AE156:AF156"/>
    <mergeCell ref="AG156:AH156"/>
    <mergeCell ref="AI156:AJ156"/>
    <mergeCell ref="AK156:AL156"/>
    <mergeCell ref="BA155:BB155"/>
    <mergeCell ref="BC155:BD155"/>
    <mergeCell ref="BE155:BF155"/>
    <mergeCell ref="BG155:BH155"/>
    <mergeCell ref="BI155:BJ155"/>
    <mergeCell ref="BK155:BL155"/>
    <mergeCell ref="BM155:BN155"/>
    <mergeCell ref="K156:L156"/>
    <mergeCell ref="M156:N156"/>
    <mergeCell ref="O156:P156"/>
    <mergeCell ref="Q156:R156"/>
    <mergeCell ref="S156:T156"/>
    <mergeCell ref="U156:V156"/>
    <mergeCell ref="W156:X156"/>
    <mergeCell ref="BA158:BB158"/>
    <mergeCell ref="BC158:BD158"/>
    <mergeCell ref="AM158:AN158"/>
    <mergeCell ref="AO158:AP158"/>
    <mergeCell ref="AQ158:AR158"/>
    <mergeCell ref="AS158:AT158"/>
    <mergeCell ref="AU158:AV158"/>
    <mergeCell ref="AW158:AX158"/>
    <mergeCell ref="AY158:AZ158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O159:AP159"/>
    <mergeCell ref="AQ159:AR159"/>
    <mergeCell ref="AS159:AT159"/>
    <mergeCell ref="AU159:AV159"/>
    <mergeCell ref="AW159:AX159"/>
    <mergeCell ref="AY159:AZ159"/>
    <mergeCell ref="BE156:BF156"/>
    <mergeCell ref="BG156:BH156"/>
    <mergeCell ref="BI156:BJ156"/>
    <mergeCell ref="BK156:BL156"/>
    <mergeCell ref="BM156:BN156"/>
    <mergeCell ref="BE158:BF158"/>
    <mergeCell ref="BG158:BH158"/>
    <mergeCell ref="BI158:BJ158"/>
    <mergeCell ref="BK158:BL158"/>
    <mergeCell ref="BM158:BN158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K159:L159"/>
    <mergeCell ref="M159:N159"/>
    <mergeCell ref="O159:P159"/>
    <mergeCell ref="Q159:R159"/>
    <mergeCell ref="S159:T159"/>
    <mergeCell ref="U159:V159"/>
    <mergeCell ref="W159:X159"/>
    <mergeCell ref="FO164:FP164"/>
    <mergeCell ref="FQ164:FR164"/>
    <mergeCell ref="FS164:FT164"/>
    <mergeCell ref="FU164:FV164"/>
    <mergeCell ref="FW164:FX164"/>
    <mergeCell ref="FY164:FZ164"/>
    <mergeCell ref="FA164:FB164"/>
    <mergeCell ref="FC164:FD164"/>
    <mergeCell ref="FE164:FF164"/>
    <mergeCell ref="FG164:FH164"/>
    <mergeCell ref="FI164:FJ164"/>
    <mergeCell ref="FK164:FL164"/>
    <mergeCell ref="FM164:FN164"/>
    <mergeCell ref="EQ165:ER165"/>
    <mergeCell ref="ES165:ET165"/>
    <mergeCell ref="EU165:EV165"/>
    <mergeCell ref="EW165:EX165"/>
    <mergeCell ref="EY165:EZ165"/>
    <mergeCell ref="FA165:FB165"/>
    <mergeCell ref="FC165:FD165"/>
    <mergeCell ref="FS165:FT165"/>
    <mergeCell ref="FU165:FV165"/>
    <mergeCell ref="FW165:FX165"/>
    <mergeCell ref="FY165:FZ165"/>
    <mergeCell ref="ES164:ET164"/>
    <mergeCell ref="EU164:EV164"/>
    <mergeCell ref="EW164:EX164"/>
    <mergeCell ref="EY164:EZ164"/>
    <mergeCell ref="K164:L164"/>
    <mergeCell ref="M164:N164"/>
    <mergeCell ref="O164:P164"/>
    <mergeCell ref="Q164:R164"/>
    <mergeCell ref="S164:T164"/>
    <mergeCell ref="U164:V164"/>
    <mergeCell ref="W164:X164"/>
    <mergeCell ref="K165:L165"/>
    <mergeCell ref="M165:N165"/>
    <mergeCell ref="O165:P165"/>
    <mergeCell ref="Q165:R165"/>
    <mergeCell ref="S165:T165"/>
    <mergeCell ref="U165:V165"/>
    <mergeCell ref="W165:X165"/>
    <mergeCell ref="BA161:BB161"/>
    <mergeCell ref="BC161:BD161"/>
    <mergeCell ref="AM161:AN161"/>
    <mergeCell ref="FQ160:FR160"/>
    <mergeCell ref="FU161:FV161"/>
    <mergeCell ref="FW161:FX161"/>
    <mergeCell ref="FS161:FT161"/>
    <mergeCell ref="FS160:FT160"/>
    <mergeCell ref="FU160:FV160"/>
    <mergeCell ref="FW160:FX160"/>
    <mergeCell ref="FY160:FZ160"/>
    <mergeCell ref="FY161:FZ161"/>
    <mergeCell ref="BY161:BZ161"/>
    <mergeCell ref="CA161:CB161"/>
    <mergeCell ref="CC161:CD161"/>
    <mergeCell ref="BY165:BZ165"/>
    <mergeCell ref="CA165:CB165"/>
    <mergeCell ref="CC165:CD165"/>
    <mergeCell ref="CE165:CF165"/>
    <mergeCell ref="CG165:CH165"/>
    <mergeCell ref="CI165:CJ165"/>
    <mergeCell ref="CK165:CL165"/>
    <mergeCell ref="DW166:DX166"/>
    <mergeCell ref="DY166:DZ166"/>
    <mergeCell ref="EA166:EB166"/>
    <mergeCell ref="EC166:ED166"/>
    <mergeCell ref="EE166:EF166"/>
    <mergeCell ref="EG166:EH166"/>
    <mergeCell ref="EI166:EJ166"/>
    <mergeCell ref="FC166:FD166"/>
    <mergeCell ref="FE166:FF166"/>
    <mergeCell ref="EO166:EP166"/>
    <mergeCell ref="EQ166:ER166"/>
    <mergeCell ref="ES166:ET166"/>
    <mergeCell ref="EU166:EV166"/>
    <mergeCell ref="EW166:EX166"/>
    <mergeCell ref="BO159:BP159"/>
    <mergeCell ref="BQ159:BR159"/>
    <mergeCell ref="BS159:BT159"/>
    <mergeCell ref="BU159:BV159"/>
    <mergeCell ref="BW159:BX159"/>
    <mergeCell ref="BA159:BB159"/>
    <mergeCell ref="BC159:BD159"/>
    <mergeCell ref="BE159:BF159"/>
    <mergeCell ref="BG159:BH159"/>
    <mergeCell ref="BI159:BJ159"/>
    <mergeCell ref="BK159:BL159"/>
    <mergeCell ref="BM159:BN159"/>
    <mergeCell ref="CE161:CF161"/>
    <mergeCell ref="CG161:CH161"/>
    <mergeCell ref="CI161:CJ161"/>
    <mergeCell ref="CK161:CL161"/>
    <mergeCell ref="DA160:DB160"/>
    <mergeCell ref="DC160:DD160"/>
    <mergeCell ref="DE160:DF160"/>
    <mergeCell ref="DG160:DH160"/>
    <mergeCell ref="DI160:DJ160"/>
    <mergeCell ref="DK160:DL160"/>
    <mergeCell ref="DM160:DN160"/>
    <mergeCell ref="DO160:DP160"/>
    <mergeCell ref="DQ160:DR160"/>
    <mergeCell ref="DS160:DT160"/>
    <mergeCell ref="EM163:EN163"/>
    <mergeCell ref="EO163:EP163"/>
    <mergeCell ref="EQ163:ER163"/>
    <mergeCell ref="ES163:ET163"/>
    <mergeCell ref="EU163:EV163"/>
    <mergeCell ref="EW163:EX163"/>
    <mergeCell ref="EY163:EZ163"/>
    <mergeCell ref="FA163:FB163"/>
    <mergeCell ref="FC163:FD163"/>
    <mergeCell ref="CQ163:CR163"/>
    <mergeCell ref="CS163:CT163"/>
    <mergeCell ref="CU163:CV163"/>
    <mergeCell ref="CW163:CX163"/>
    <mergeCell ref="CY163:CZ163"/>
    <mergeCell ref="DA163:DB163"/>
    <mergeCell ref="DC163:DD163"/>
    <mergeCell ref="DE163:DF163"/>
    <mergeCell ref="CK166:CL166"/>
    <mergeCell ref="DA165:DB165"/>
    <mergeCell ref="DC165:DD165"/>
    <mergeCell ref="DE165:DF165"/>
    <mergeCell ref="DG165:DH165"/>
    <mergeCell ref="DI165:DJ165"/>
    <mergeCell ref="DK165:DL165"/>
    <mergeCell ref="DM165:DN165"/>
    <mergeCell ref="DO165:DP165"/>
    <mergeCell ref="DQ165:DR165"/>
    <mergeCell ref="DS165:DT165"/>
    <mergeCell ref="DU165:DV165"/>
    <mergeCell ref="DW165:DX165"/>
    <mergeCell ref="DY165:DZ165"/>
    <mergeCell ref="EA165:EB165"/>
    <mergeCell ref="EC165:ED165"/>
    <mergeCell ref="EE165:EF165"/>
    <mergeCell ref="EG165:EH165"/>
    <mergeCell ref="EI165:EJ165"/>
    <mergeCell ref="EK165:EL165"/>
    <mergeCell ref="EM165:EN165"/>
    <mergeCell ref="EO165:EP165"/>
    <mergeCell ref="FE165:FF165"/>
    <mergeCell ref="FG165:FH165"/>
    <mergeCell ref="FI165:FJ165"/>
    <mergeCell ref="FK165:FL165"/>
    <mergeCell ref="FM165:FN165"/>
    <mergeCell ref="FO165:FP165"/>
    <mergeCell ref="FQ165:FR165"/>
    <mergeCell ref="CM165:CN165"/>
    <mergeCell ref="CO165:CP165"/>
    <mergeCell ref="CQ165:CR165"/>
    <mergeCell ref="CS165:CT165"/>
    <mergeCell ref="CU165:CV165"/>
    <mergeCell ref="CW165:CX165"/>
    <mergeCell ref="CY165:CZ165"/>
    <mergeCell ref="FY167:FZ167"/>
    <mergeCell ref="FI167:FJ167"/>
    <mergeCell ref="FK167:FL167"/>
    <mergeCell ref="FM167:FN167"/>
    <mergeCell ref="FO167:FP167"/>
    <mergeCell ref="FQ167:FR167"/>
    <mergeCell ref="FS167:FT167"/>
    <mergeCell ref="FU167:FV167"/>
    <mergeCell ref="DA166:DB166"/>
    <mergeCell ref="DC166:DD166"/>
    <mergeCell ref="CM166:CN166"/>
    <mergeCell ref="CO166:CP166"/>
    <mergeCell ref="CQ166:CR166"/>
    <mergeCell ref="CS166:CT166"/>
    <mergeCell ref="CU166:CV166"/>
    <mergeCell ref="CW166:CX166"/>
    <mergeCell ref="CY166:CZ166"/>
    <mergeCell ref="BY167:BZ167"/>
    <mergeCell ref="CA167:CB167"/>
    <mergeCell ref="CC167:CD167"/>
    <mergeCell ref="CE167:CF167"/>
    <mergeCell ref="CG167:CH167"/>
    <mergeCell ref="CI167:CJ167"/>
    <mergeCell ref="CK167:CL167"/>
    <mergeCell ref="CM167:CN167"/>
    <mergeCell ref="CO167:CP167"/>
    <mergeCell ref="CQ167:CR167"/>
    <mergeCell ref="CS167:CT167"/>
    <mergeCell ref="CU167:CV167"/>
    <mergeCell ref="CW167:CX167"/>
    <mergeCell ref="CY167:CZ167"/>
    <mergeCell ref="DA167:DB167"/>
    <mergeCell ref="DC167:DD167"/>
    <mergeCell ref="DE167:DF167"/>
    <mergeCell ref="DG167:DH167"/>
    <mergeCell ref="DI167:DJ167"/>
    <mergeCell ref="DK167:DL167"/>
    <mergeCell ref="DM167:DN167"/>
    <mergeCell ref="DO167:DP167"/>
    <mergeCell ref="DQ167:DR167"/>
    <mergeCell ref="DS167:DT167"/>
    <mergeCell ref="DU167:DV167"/>
    <mergeCell ref="DW167:DX167"/>
    <mergeCell ref="DY167:DZ167"/>
    <mergeCell ref="EA167:EB167"/>
    <mergeCell ref="EC167:ED167"/>
    <mergeCell ref="EE167:EF167"/>
    <mergeCell ref="EG167:EH167"/>
    <mergeCell ref="EI167:EJ167"/>
    <mergeCell ref="EK167:EL167"/>
    <mergeCell ref="EM167:EN167"/>
    <mergeCell ref="EO167:EP167"/>
    <mergeCell ref="DS166:DT166"/>
    <mergeCell ref="DU166:DV166"/>
    <mergeCell ref="DE166:DF166"/>
    <mergeCell ref="DG166:DH166"/>
    <mergeCell ref="DI166:DJ166"/>
    <mergeCell ref="DK166:DL166"/>
    <mergeCell ref="DM166:DN166"/>
    <mergeCell ref="DO166:DP166"/>
    <mergeCell ref="DQ166:DR166"/>
    <mergeCell ref="EK166:EL166"/>
    <mergeCell ref="EM166:EN166"/>
    <mergeCell ref="FY166:FZ166"/>
    <mergeCell ref="BO156:BP156"/>
    <mergeCell ref="BQ156:BR156"/>
    <mergeCell ref="CI164:CJ164"/>
    <mergeCell ref="CK164:CL164"/>
    <mergeCell ref="CM164:CN164"/>
    <mergeCell ref="CO164:CP164"/>
    <mergeCell ref="CQ164:CR164"/>
    <mergeCell ref="CS164:CT164"/>
    <mergeCell ref="CU164:CV164"/>
    <mergeCell ref="CW164:CX164"/>
    <mergeCell ref="CY164:CZ164"/>
    <mergeCell ref="DA164:DB164"/>
    <mergeCell ref="DC164:DD164"/>
    <mergeCell ref="DE164:DF164"/>
    <mergeCell ref="DG164:DH164"/>
    <mergeCell ref="DI164:DJ164"/>
    <mergeCell ref="DK164:DL164"/>
    <mergeCell ref="DM164:DN164"/>
    <mergeCell ref="DO164:DP164"/>
    <mergeCell ref="DQ164:DR164"/>
    <mergeCell ref="DS164:DT164"/>
    <mergeCell ref="DU164:DV164"/>
    <mergeCell ref="DW164:DX164"/>
    <mergeCell ref="DY164:DZ164"/>
    <mergeCell ref="EA164:EB164"/>
    <mergeCell ref="EC164:ED164"/>
    <mergeCell ref="EE164:EF164"/>
    <mergeCell ref="EG164:EH164"/>
    <mergeCell ref="EI164:EJ164"/>
    <mergeCell ref="EK164:EL164"/>
    <mergeCell ref="EM164:EN164"/>
    <mergeCell ref="EO164:EP164"/>
    <mergeCell ref="EQ164:ER164"/>
    <mergeCell ref="BS156:BT156"/>
    <mergeCell ref="BU156:BV156"/>
    <mergeCell ref="BY164:BZ164"/>
    <mergeCell ref="CA164:CB164"/>
    <mergeCell ref="CC164:CD164"/>
    <mergeCell ref="CE164:CF164"/>
    <mergeCell ref="CG164:CH164"/>
    <mergeCell ref="BW160:BX160"/>
    <mergeCell ref="BW161:BX161"/>
    <mergeCell ref="BO162:BP162"/>
    <mergeCell ref="BQ162:BR162"/>
    <mergeCell ref="BS162:BT162"/>
    <mergeCell ref="BU162:BV162"/>
    <mergeCell ref="BW162:BX162"/>
    <mergeCell ref="BW163:BX163"/>
    <mergeCell ref="BS158:BT158"/>
    <mergeCell ref="BU158:BV158"/>
    <mergeCell ref="BO158:BP158"/>
    <mergeCell ref="BQ158:BR158"/>
    <mergeCell ref="BY156:BZ156"/>
    <mergeCell ref="CA156:CB156"/>
    <mergeCell ref="CC156:CD156"/>
    <mergeCell ref="CE156:CF156"/>
    <mergeCell ref="CG156:CH156"/>
    <mergeCell ref="CI156:CJ156"/>
    <mergeCell ref="CK156:CL156"/>
    <mergeCell ref="CA157:CB157"/>
    <mergeCell ref="CC157:CD157"/>
    <mergeCell ref="CE157:CF157"/>
    <mergeCell ref="CG157:CH157"/>
    <mergeCell ref="CI157:CJ157"/>
    <mergeCell ref="FA166:FB166"/>
    <mergeCell ref="FU166:FV166"/>
    <mergeCell ref="FW166:FX166"/>
    <mergeCell ref="FG166:FH166"/>
    <mergeCell ref="FI166:FJ166"/>
    <mergeCell ref="FK166:FL166"/>
    <mergeCell ref="FM166:FN166"/>
    <mergeCell ref="FO166:FP166"/>
    <mergeCell ref="FQ166:FR166"/>
    <mergeCell ref="FS166:FT166"/>
    <mergeCell ref="FE167:FF167"/>
    <mergeCell ref="FG167:FH167"/>
    <mergeCell ref="EQ167:ER167"/>
    <mergeCell ref="ES167:ET167"/>
    <mergeCell ref="EU167:EV167"/>
    <mergeCell ref="EW167:EX167"/>
    <mergeCell ref="EY167:EZ167"/>
    <mergeCell ref="FA167:FB167"/>
    <mergeCell ref="FC167:FD167"/>
    <mergeCell ref="BS165:BT165"/>
    <mergeCell ref="BU165:BV165"/>
    <mergeCell ref="BE165:BF165"/>
    <mergeCell ref="BG165:BH165"/>
    <mergeCell ref="BI165:BJ165"/>
    <mergeCell ref="BK165:BL165"/>
    <mergeCell ref="BM165:BN165"/>
    <mergeCell ref="BO165:BP165"/>
    <mergeCell ref="BQ165:BR165"/>
    <mergeCell ref="Y164:Z164"/>
    <mergeCell ref="AA164:AB164"/>
    <mergeCell ref="AC164:AD164"/>
    <mergeCell ref="AE164:AF164"/>
    <mergeCell ref="AG164:AH164"/>
    <mergeCell ref="AI164:AJ164"/>
    <mergeCell ref="AK164:AL164"/>
    <mergeCell ref="AM164:AN164"/>
    <mergeCell ref="AO164:AP164"/>
    <mergeCell ref="AQ164:AR164"/>
    <mergeCell ref="AS164:AT164"/>
    <mergeCell ref="AU164:AV164"/>
    <mergeCell ref="AW164:AX164"/>
    <mergeCell ref="AY164:AZ164"/>
    <mergeCell ref="BO164:BP164"/>
    <mergeCell ref="BQ164:BR164"/>
    <mergeCell ref="BS164:BT164"/>
    <mergeCell ref="BU164:BV164"/>
    <mergeCell ref="BW164:BX164"/>
    <mergeCell ref="BW165:BX165"/>
    <mergeCell ref="Y165:Z165"/>
    <mergeCell ref="AA165:AB165"/>
    <mergeCell ref="AC165:AD165"/>
    <mergeCell ref="AE165:AF165"/>
    <mergeCell ref="AG165:AH165"/>
    <mergeCell ref="AI165:AJ165"/>
    <mergeCell ref="AK165:AL165"/>
    <mergeCell ref="BA164:BB164"/>
    <mergeCell ref="BC164:BD164"/>
    <mergeCell ref="BE164:BF164"/>
    <mergeCell ref="BG164:BH164"/>
    <mergeCell ref="BI164:BJ164"/>
    <mergeCell ref="BK164:BL164"/>
    <mergeCell ref="BM164:BN164"/>
    <mergeCell ref="BO166:BP166"/>
    <mergeCell ref="FW167:FX167"/>
    <mergeCell ref="AO161:AP161"/>
    <mergeCell ref="AQ161:AR161"/>
    <mergeCell ref="AS161:AT161"/>
    <mergeCell ref="AU161:AV161"/>
    <mergeCell ref="AW161:AX161"/>
    <mergeCell ref="AY161:AZ161"/>
    <mergeCell ref="BS161:BT161"/>
    <mergeCell ref="BU161:BV161"/>
    <mergeCell ref="BE161:BF161"/>
    <mergeCell ref="BG161:BH161"/>
    <mergeCell ref="BI161:BJ161"/>
    <mergeCell ref="BK161:BL161"/>
    <mergeCell ref="BM161:BN161"/>
    <mergeCell ref="BO161:BP161"/>
    <mergeCell ref="BQ161:BR161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O160:AP160"/>
    <mergeCell ref="AQ160:AR160"/>
    <mergeCell ref="AS160:AT160"/>
    <mergeCell ref="AU160:AV160"/>
    <mergeCell ref="AW160:AX160"/>
    <mergeCell ref="AY160:AZ160"/>
    <mergeCell ref="BO160:BP160"/>
    <mergeCell ref="BQ160:BR160"/>
    <mergeCell ref="BS160:BT160"/>
    <mergeCell ref="BU160:BV160"/>
    <mergeCell ref="K160:L160"/>
    <mergeCell ref="M160:N160"/>
    <mergeCell ref="O160:P160"/>
    <mergeCell ref="Q160:R160"/>
    <mergeCell ref="S160:T160"/>
    <mergeCell ref="U160:V160"/>
    <mergeCell ref="W160:X160"/>
    <mergeCell ref="Y161:Z161"/>
    <mergeCell ref="AA161:AB161"/>
    <mergeCell ref="AC161:AD161"/>
    <mergeCell ref="AE161:AF161"/>
    <mergeCell ref="AG161:AH161"/>
    <mergeCell ref="AI161:AJ161"/>
    <mergeCell ref="AK161:AL161"/>
    <mergeCell ref="BA160:BB160"/>
    <mergeCell ref="BC160:BD160"/>
    <mergeCell ref="BE160:BF160"/>
    <mergeCell ref="BG160:BH160"/>
    <mergeCell ref="BI160:BJ160"/>
    <mergeCell ref="BK160:BL160"/>
    <mergeCell ref="BM160:BN160"/>
    <mergeCell ref="K161:L161"/>
    <mergeCell ref="M161:N161"/>
    <mergeCell ref="O161:P161"/>
    <mergeCell ref="Q161:R161"/>
    <mergeCell ref="S161:T161"/>
    <mergeCell ref="U161:V161"/>
    <mergeCell ref="W161:X161"/>
    <mergeCell ref="BA163:BB163"/>
    <mergeCell ref="BC163:BD163"/>
    <mergeCell ref="AM163:AN163"/>
    <mergeCell ref="AO163:AP163"/>
    <mergeCell ref="AQ163:AR163"/>
    <mergeCell ref="AS163:AT163"/>
    <mergeCell ref="AU163:AV163"/>
    <mergeCell ref="AW163:AX163"/>
    <mergeCell ref="AY163:AZ163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O162:AP162"/>
    <mergeCell ref="AQ162:AR162"/>
    <mergeCell ref="AS162:AT162"/>
    <mergeCell ref="AU162:AV162"/>
    <mergeCell ref="AW162:AX162"/>
    <mergeCell ref="AY162:AZ162"/>
    <mergeCell ref="K162:L162"/>
    <mergeCell ref="M162:N162"/>
    <mergeCell ref="O162:P162"/>
    <mergeCell ref="Q162:R162"/>
    <mergeCell ref="S162:T162"/>
    <mergeCell ref="U162:V162"/>
    <mergeCell ref="W162:X162"/>
    <mergeCell ref="Y163:Z163"/>
    <mergeCell ref="AA163:AB163"/>
    <mergeCell ref="AC163:AD163"/>
    <mergeCell ref="AE163:AF163"/>
    <mergeCell ref="AG163:AH163"/>
    <mergeCell ref="AI163:AJ163"/>
    <mergeCell ref="AK163:AL163"/>
    <mergeCell ref="BA162:BB162"/>
    <mergeCell ref="BC162:BD162"/>
    <mergeCell ref="BE162:BF162"/>
    <mergeCell ref="BG162:BH162"/>
    <mergeCell ref="BI162:BJ162"/>
    <mergeCell ref="BK162:BL162"/>
    <mergeCell ref="BM162:BN162"/>
    <mergeCell ref="K163:L163"/>
    <mergeCell ref="M163:N163"/>
    <mergeCell ref="O163:P163"/>
    <mergeCell ref="Q163:R163"/>
    <mergeCell ref="S163:T163"/>
    <mergeCell ref="U163:V163"/>
    <mergeCell ref="W163:X163"/>
    <mergeCell ref="BA165:BB165"/>
    <mergeCell ref="BC165:BD165"/>
    <mergeCell ref="AM165:AN165"/>
    <mergeCell ref="AO165:AP165"/>
    <mergeCell ref="AQ165:AR165"/>
    <mergeCell ref="AS165:AT165"/>
    <mergeCell ref="AU165:AV165"/>
    <mergeCell ref="AW165:AX165"/>
    <mergeCell ref="AY165:AZ165"/>
    <mergeCell ref="Y166:Z166"/>
    <mergeCell ref="AA166:AB166"/>
    <mergeCell ref="AC166:AD166"/>
    <mergeCell ref="AE166:AF166"/>
    <mergeCell ref="AG166:AH166"/>
    <mergeCell ref="AI166:AJ166"/>
    <mergeCell ref="AK166:AL166"/>
    <mergeCell ref="AM166:AN166"/>
    <mergeCell ref="AO166:AP166"/>
    <mergeCell ref="AQ166:AR166"/>
    <mergeCell ref="AS166:AT166"/>
    <mergeCell ref="AU166:AV166"/>
    <mergeCell ref="AW166:AX166"/>
    <mergeCell ref="AY166:AZ166"/>
    <mergeCell ref="BQ166:BR166"/>
    <mergeCell ref="BS166:BT166"/>
    <mergeCell ref="BU166:BV166"/>
    <mergeCell ref="BW166:BX166"/>
    <mergeCell ref="BA166:BB166"/>
    <mergeCell ref="BC166:BD166"/>
    <mergeCell ref="BE166:BF166"/>
    <mergeCell ref="BG166:BH166"/>
    <mergeCell ref="BI166:BJ166"/>
    <mergeCell ref="BK166:BL166"/>
    <mergeCell ref="BM166:BN166"/>
    <mergeCell ref="K166:L166"/>
    <mergeCell ref="M166:N166"/>
    <mergeCell ref="O166:P166"/>
    <mergeCell ref="Q166:R166"/>
    <mergeCell ref="S166:T166"/>
    <mergeCell ref="U166:V166"/>
    <mergeCell ref="W166:X166"/>
    <mergeCell ref="FO168:FP168"/>
    <mergeCell ref="FQ168:FR168"/>
    <mergeCell ref="FS168:FT168"/>
    <mergeCell ref="FU168:FV168"/>
    <mergeCell ref="FW168:FX168"/>
    <mergeCell ref="FY168:FZ168"/>
    <mergeCell ref="FA168:FB168"/>
    <mergeCell ref="FC168:FD168"/>
    <mergeCell ref="FE168:FF168"/>
    <mergeCell ref="FG168:FH168"/>
    <mergeCell ref="FI168:FJ168"/>
    <mergeCell ref="FK168:FL168"/>
    <mergeCell ref="FM168:FN168"/>
    <mergeCell ref="BE163:BF163"/>
    <mergeCell ref="BG163:BH163"/>
    <mergeCell ref="BI163:BJ163"/>
    <mergeCell ref="BK163:BL163"/>
    <mergeCell ref="BM163:BN163"/>
    <mergeCell ref="BO163:BP163"/>
    <mergeCell ref="BQ163:BR163"/>
    <mergeCell ref="CI168:CJ168"/>
    <mergeCell ref="CK168:CL168"/>
    <mergeCell ref="CM168:CN168"/>
    <mergeCell ref="CO168:CP168"/>
    <mergeCell ref="CQ168:CR168"/>
    <mergeCell ref="CS168:CT168"/>
    <mergeCell ref="CU168:CV168"/>
    <mergeCell ref="CW168:CX168"/>
    <mergeCell ref="CY168:CZ168"/>
    <mergeCell ref="DA168:DB168"/>
    <mergeCell ref="DC168:DD168"/>
    <mergeCell ref="DE168:DF168"/>
    <mergeCell ref="DG168:DH168"/>
    <mergeCell ref="DI168:DJ168"/>
    <mergeCell ref="DK168:DL168"/>
    <mergeCell ref="DM168:DN168"/>
    <mergeCell ref="DO168:DP168"/>
    <mergeCell ref="DQ168:DR168"/>
    <mergeCell ref="DS168:DT168"/>
    <mergeCell ref="DU168:DV168"/>
    <mergeCell ref="DW168:DX168"/>
    <mergeCell ref="DY168:DZ168"/>
    <mergeCell ref="EA168:EB168"/>
    <mergeCell ref="EC168:ED168"/>
    <mergeCell ref="EE168:EF168"/>
    <mergeCell ref="EG168:EH168"/>
    <mergeCell ref="EI168:EJ168"/>
    <mergeCell ref="EK168:EL168"/>
    <mergeCell ref="EM168:EN168"/>
    <mergeCell ref="EO168:EP168"/>
    <mergeCell ref="EQ168:ER168"/>
    <mergeCell ref="ES168:ET168"/>
    <mergeCell ref="EU168:EV168"/>
    <mergeCell ref="EW168:EX168"/>
    <mergeCell ref="EY168:EZ168"/>
    <mergeCell ref="BS163:BT163"/>
    <mergeCell ref="BU163:BV163"/>
    <mergeCell ref="BY168:BZ168"/>
    <mergeCell ref="CA168:CB168"/>
    <mergeCell ref="CC168:CD168"/>
    <mergeCell ref="CE168:CF168"/>
    <mergeCell ref="CG168:CH168"/>
    <mergeCell ref="CM169:CN169"/>
    <mergeCell ref="CO169:CP169"/>
    <mergeCell ref="CQ169:CR169"/>
    <mergeCell ref="CS169:CT169"/>
    <mergeCell ref="CU169:CV169"/>
    <mergeCell ref="CW169:CX169"/>
    <mergeCell ref="CY169:CZ169"/>
    <mergeCell ref="BY169:BZ169"/>
    <mergeCell ref="CA169:CB169"/>
    <mergeCell ref="CC169:CD169"/>
    <mergeCell ref="CE169:CF169"/>
    <mergeCell ref="CG169:CH169"/>
    <mergeCell ref="CI169:CJ169"/>
    <mergeCell ref="CK169:CL169"/>
    <mergeCell ref="DS170:DT170"/>
    <mergeCell ref="DU170:DV170"/>
    <mergeCell ref="DE170:DF170"/>
    <mergeCell ref="DG170:DH170"/>
    <mergeCell ref="DI170:DJ170"/>
    <mergeCell ref="DK170:DL170"/>
    <mergeCell ref="DM170:DN170"/>
    <mergeCell ref="DO170:DP170"/>
    <mergeCell ref="DQ170:DR170"/>
    <mergeCell ref="EK170:EL170"/>
    <mergeCell ref="EM170:EN170"/>
    <mergeCell ref="DW170:DX170"/>
    <mergeCell ref="DY170:DZ170"/>
    <mergeCell ref="EA170:EB170"/>
    <mergeCell ref="EC170:ED170"/>
    <mergeCell ref="EE170:EF170"/>
    <mergeCell ref="EG170:EH170"/>
    <mergeCell ref="EI170:EJ170"/>
    <mergeCell ref="EQ169:ER169"/>
    <mergeCell ref="ES169:ET169"/>
    <mergeCell ref="EU169:EV169"/>
    <mergeCell ref="EW169:EX169"/>
    <mergeCell ref="EY169:EZ169"/>
    <mergeCell ref="BW167:BX167"/>
    <mergeCell ref="BW168:BX168"/>
    <mergeCell ref="BS170:BT170"/>
    <mergeCell ref="BU170:BV170"/>
    <mergeCell ref="EY166:EZ166"/>
    <mergeCell ref="BY166:BZ166"/>
    <mergeCell ref="CA166:CB166"/>
    <mergeCell ref="CC166:CD166"/>
    <mergeCell ref="CE166:CF166"/>
    <mergeCell ref="CG166:CH166"/>
    <mergeCell ref="CI166:CJ166"/>
    <mergeCell ref="FU173:FV173"/>
    <mergeCell ref="FW173:FX173"/>
    <mergeCell ref="FG173:FH173"/>
    <mergeCell ref="FI173:FJ173"/>
    <mergeCell ref="FK173:FL173"/>
    <mergeCell ref="FM173:FN173"/>
    <mergeCell ref="FO173:FP173"/>
    <mergeCell ref="FQ173:FR173"/>
    <mergeCell ref="FS173:FT173"/>
    <mergeCell ref="EQ172:ER172"/>
    <mergeCell ref="ES172:ET172"/>
    <mergeCell ref="EU172:EV172"/>
    <mergeCell ref="EW172:EX172"/>
    <mergeCell ref="EY172:EZ172"/>
    <mergeCell ref="FA172:FB172"/>
    <mergeCell ref="FC172:FD172"/>
    <mergeCell ref="FS172:FT172"/>
    <mergeCell ref="FU172:FV172"/>
    <mergeCell ref="FW172:FX172"/>
    <mergeCell ref="FY172:FZ172"/>
    <mergeCell ref="FY173:FZ173"/>
    <mergeCell ref="BY173:BZ173"/>
    <mergeCell ref="CA173:CB173"/>
    <mergeCell ref="CC173:CD173"/>
    <mergeCell ref="CE173:CF173"/>
    <mergeCell ref="CG173:CH173"/>
    <mergeCell ref="CI173:CJ173"/>
    <mergeCell ref="CK173:CL173"/>
    <mergeCell ref="DA172:DB172"/>
    <mergeCell ref="DC172:DD172"/>
    <mergeCell ref="DE172:DF172"/>
    <mergeCell ref="DG172:DH172"/>
    <mergeCell ref="DI172:DJ172"/>
    <mergeCell ref="DK172:DL172"/>
    <mergeCell ref="DM172:DN172"/>
    <mergeCell ref="DO172:DP172"/>
    <mergeCell ref="DQ172:DR172"/>
    <mergeCell ref="DS172:DT172"/>
    <mergeCell ref="DU172:DV172"/>
    <mergeCell ref="DW172:DX172"/>
    <mergeCell ref="DY172:DZ172"/>
    <mergeCell ref="EA172:EB172"/>
    <mergeCell ref="EC172:ED172"/>
    <mergeCell ref="EE172:EF172"/>
    <mergeCell ref="EG172:EH172"/>
    <mergeCell ref="EI172:EJ172"/>
    <mergeCell ref="EK172:EL172"/>
    <mergeCell ref="EM172:EN172"/>
    <mergeCell ref="EO172:EP172"/>
    <mergeCell ref="FE172:FF172"/>
    <mergeCell ref="FG172:FH172"/>
    <mergeCell ref="FI172:FJ172"/>
    <mergeCell ref="FK172:FL172"/>
    <mergeCell ref="FM172:FN172"/>
    <mergeCell ref="FO172:FP172"/>
    <mergeCell ref="FQ172:FR172"/>
    <mergeCell ref="CM172:CN172"/>
    <mergeCell ref="CO172:CP172"/>
    <mergeCell ref="CQ172:CR172"/>
    <mergeCell ref="CS172:CT172"/>
    <mergeCell ref="CU172:CV172"/>
    <mergeCell ref="CW172:CX172"/>
    <mergeCell ref="CY172:CZ172"/>
    <mergeCell ref="FC174:FD174"/>
    <mergeCell ref="FE174:FF174"/>
    <mergeCell ref="FG174:FH174"/>
    <mergeCell ref="FI174:FJ174"/>
    <mergeCell ref="FK174:FL174"/>
    <mergeCell ref="FM174:FN174"/>
    <mergeCell ref="FO174:FP174"/>
    <mergeCell ref="FQ174:FR174"/>
    <mergeCell ref="FW175:FX175"/>
    <mergeCell ref="FY175:FZ175"/>
    <mergeCell ref="FS174:FT174"/>
    <mergeCell ref="FU174:FV174"/>
    <mergeCell ref="FW174:FX174"/>
    <mergeCell ref="FY174:FZ174"/>
    <mergeCell ref="FQ175:FR175"/>
    <mergeCell ref="FS175:FT175"/>
    <mergeCell ref="FU175:FV175"/>
    <mergeCell ref="FU177:FV177"/>
    <mergeCell ref="FW177:FX177"/>
    <mergeCell ref="FS179:FT179"/>
    <mergeCell ref="FU179:FV179"/>
    <mergeCell ref="FW179:FX179"/>
    <mergeCell ref="FY179:FZ179"/>
    <mergeCell ref="FQ176:FR176"/>
    <mergeCell ref="FS176:FT176"/>
    <mergeCell ref="FU176:FV176"/>
    <mergeCell ref="FW176:FX176"/>
    <mergeCell ref="FY176:FZ176"/>
    <mergeCell ref="FS177:FT177"/>
    <mergeCell ref="FY177:FZ177"/>
    <mergeCell ref="FQ177:FR177"/>
    <mergeCell ref="FQ178:FR178"/>
    <mergeCell ref="FS178:FT178"/>
    <mergeCell ref="FU178:FV178"/>
    <mergeCell ref="FW178:FX178"/>
    <mergeCell ref="FY178:FZ178"/>
    <mergeCell ref="FQ179:FR179"/>
    <mergeCell ref="FU181:FV181"/>
    <mergeCell ref="FW181:FX181"/>
    <mergeCell ref="FQ180:FR180"/>
    <mergeCell ref="FS180:FT180"/>
    <mergeCell ref="FU180:FV180"/>
    <mergeCell ref="FW180:FX180"/>
    <mergeCell ref="FY180:FZ180"/>
    <mergeCell ref="FS181:FT181"/>
    <mergeCell ref="FY181:FZ181"/>
    <mergeCell ref="FW183:FX183"/>
    <mergeCell ref="FY183:FZ183"/>
    <mergeCell ref="FW184:FX184"/>
    <mergeCell ref="FY184:FZ184"/>
    <mergeCell ref="FW185:FX185"/>
    <mergeCell ref="FY185:FZ185"/>
    <mergeCell ref="FQ181:FR181"/>
    <mergeCell ref="FQ182:FR182"/>
    <mergeCell ref="FS182:FT182"/>
    <mergeCell ref="FU182:FV182"/>
    <mergeCell ref="FW182:FX182"/>
    <mergeCell ref="FY182:FZ182"/>
    <mergeCell ref="FQ183:FR183"/>
    <mergeCell ref="FS183:FT183"/>
    <mergeCell ref="FU183:FV183"/>
    <mergeCell ref="FQ184:FR184"/>
    <mergeCell ref="FS184:FT184"/>
    <mergeCell ref="FU184:FV184"/>
    <mergeCell ref="FS185:FT185"/>
    <mergeCell ref="FU185:FV185"/>
    <mergeCell ref="FW195:FX195"/>
    <mergeCell ref="FY195:FZ195"/>
    <mergeCell ref="FQ193:FR193"/>
    <mergeCell ref="FQ194:FR194"/>
    <mergeCell ref="FS194:FT194"/>
    <mergeCell ref="FU194:FV194"/>
    <mergeCell ref="FW194:FX194"/>
    <mergeCell ref="FY194:FZ194"/>
    <mergeCell ref="FQ195:FR195"/>
    <mergeCell ref="FW187:FX187"/>
    <mergeCell ref="FY187:FZ187"/>
    <mergeCell ref="FW188:FX188"/>
    <mergeCell ref="FY188:FZ188"/>
    <mergeCell ref="FW189:FX189"/>
    <mergeCell ref="FY189:FZ189"/>
    <mergeCell ref="FQ185:FR185"/>
    <mergeCell ref="FQ186:FR186"/>
    <mergeCell ref="FS186:FT186"/>
    <mergeCell ref="FU186:FV186"/>
    <mergeCell ref="FW186:FX186"/>
    <mergeCell ref="FY186:FZ186"/>
    <mergeCell ref="FQ187:FR187"/>
    <mergeCell ref="FS187:FT187"/>
    <mergeCell ref="FU187:FV187"/>
    <mergeCell ref="FQ188:FR188"/>
    <mergeCell ref="FS188:FT188"/>
    <mergeCell ref="FU188:FV188"/>
    <mergeCell ref="FS189:FT189"/>
    <mergeCell ref="FU189:FV189"/>
    <mergeCell ref="FW191:FX191"/>
    <mergeCell ref="FY191:FZ191"/>
    <mergeCell ref="FW192:FX192"/>
    <mergeCell ref="FY192:FZ192"/>
    <mergeCell ref="FW193:FX193"/>
    <mergeCell ref="FY193:FZ193"/>
    <mergeCell ref="FQ189:FR189"/>
    <mergeCell ref="FQ190:FR190"/>
    <mergeCell ref="FS190:FT190"/>
    <mergeCell ref="FU190:FV190"/>
    <mergeCell ref="FW190:FX190"/>
    <mergeCell ref="FY190:FZ190"/>
    <mergeCell ref="FQ191:FR191"/>
    <mergeCell ref="FS191:FT191"/>
    <mergeCell ref="FU191:FV191"/>
    <mergeCell ref="FQ192:FR192"/>
    <mergeCell ref="FS192:FT192"/>
    <mergeCell ref="FU192:FV192"/>
    <mergeCell ref="FS193:FT193"/>
    <mergeCell ref="FU193:FV193"/>
    <mergeCell ref="FS195:FT195"/>
    <mergeCell ref="FU195:FV195"/>
    <mergeCell ref="FQ196:FR196"/>
    <mergeCell ref="FS196:FT196"/>
    <mergeCell ref="FU196:FV196"/>
    <mergeCell ref="FW196:FX196"/>
    <mergeCell ref="FY196:FZ196"/>
    <mergeCell ref="FW204:FX204"/>
    <mergeCell ref="FY204:FZ204"/>
    <mergeCell ref="FW205:FX205"/>
    <mergeCell ref="FY205:FZ205"/>
    <mergeCell ref="FW206:FX206"/>
    <mergeCell ref="FY206:FZ206"/>
    <mergeCell ref="FS204:FT204"/>
    <mergeCell ref="FU204:FV204"/>
    <mergeCell ref="FQ205:FR205"/>
    <mergeCell ref="FS205:FT205"/>
    <mergeCell ref="FU205:FV205"/>
    <mergeCell ref="FS206:FT206"/>
    <mergeCell ref="FU206:FV206"/>
    <mergeCell ref="FW208:FX208"/>
    <mergeCell ref="FY208:FZ208"/>
    <mergeCell ref="FQ206:FR206"/>
    <mergeCell ref="FQ207:FR207"/>
    <mergeCell ref="FS207:FT207"/>
    <mergeCell ref="FU207:FV207"/>
    <mergeCell ref="FW207:FX207"/>
    <mergeCell ref="FY207:FZ207"/>
    <mergeCell ref="FQ208:FR208"/>
    <mergeCell ref="FU211:FV211"/>
    <mergeCell ref="FW211:FX211"/>
    <mergeCell ref="FQ210:FR210"/>
    <mergeCell ref="FS210:FT210"/>
    <mergeCell ref="FU210:FV210"/>
    <mergeCell ref="FW210:FX210"/>
    <mergeCell ref="FY210:FZ210"/>
    <mergeCell ref="FS211:FT211"/>
    <mergeCell ref="FY211:FZ211"/>
    <mergeCell ref="FW213:FX213"/>
    <mergeCell ref="FY213:FZ213"/>
    <mergeCell ref="FW214:FX214"/>
    <mergeCell ref="FY214:FZ214"/>
    <mergeCell ref="FW215:FX215"/>
    <mergeCell ref="FY215:FZ215"/>
    <mergeCell ref="FQ211:FR211"/>
    <mergeCell ref="FQ212:FR212"/>
    <mergeCell ref="FS212:FT212"/>
    <mergeCell ref="FU212:FV212"/>
    <mergeCell ref="FW212:FX212"/>
    <mergeCell ref="FY212:FZ212"/>
    <mergeCell ref="FQ213:FR213"/>
    <mergeCell ref="FS213:FT213"/>
    <mergeCell ref="FU213:FV213"/>
    <mergeCell ref="FQ214:FR214"/>
    <mergeCell ref="FS214:FT214"/>
    <mergeCell ref="FU214:FV214"/>
    <mergeCell ref="FS215:FT215"/>
    <mergeCell ref="FU215:FV215"/>
    <mergeCell ref="FS217:FT217"/>
    <mergeCell ref="FU217:FV217"/>
    <mergeCell ref="FQ218:FR218"/>
    <mergeCell ref="FS218:FT218"/>
    <mergeCell ref="FU218:FV218"/>
    <mergeCell ref="FQ219:FR219"/>
    <mergeCell ref="FS219:FT219"/>
    <mergeCell ref="FU219:FV219"/>
    <mergeCell ref="FW217:FX217"/>
    <mergeCell ref="FY217:FZ217"/>
    <mergeCell ref="FW218:FX218"/>
    <mergeCell ref="FY218:FZ218"/>
    <mergeCell ref="FW219:FX219"/>
    <mergeCell ref="FY219:FZ219"/>
    <mergeCell ref="FQ215:FR215"/>
    <mergeCell ref="FQ216:FR216"/>
    <mergeCell ref="FS216:FT216"/>
    <mergeCell ref="FU216:FV216"/>
    <mergeCell ref="FW216:FX216"/>
    <mergeCell ref="FY216:FZ216"/>
    <mergeCell ref="FQ217:FR217"/>
    <mergeCell ref="FU198:FV198"/>
    <mergeCell ref="FW198:FX198"/>
    <mergeCell ref="FQ197:FR197"/>
    <mergeCell ref="FS197:FT197"/>
    <mergeCell ref="FU197:FV197"/>
    <mergeCell ref="FW197:FX197"/>
    <mergeCell ref="FY197:FZ197"/>
    <mergeCell ref="FS198:FT198"/>
    <mergeCell ref="FY198:FZ198"/>
    <mergeCell ref="FW200:FX200"/>
    <mergeCell ref="FY200:FZ200"/>
    <mergeCell ref="FW201:FX201"/>
    <mergeCell ref="FY201:FZ201"/>
    <mergeCell ref="FW202:FX202"/>
    <mergeCell ref="FY202:FZ202"/>
    <mergeCell ref="FQ198:FR198"/>
    <mergeCell ref="FQ199:FR199"/>
    <mergeCell ref="FS199:FT199"/>
    <mergeCell ref="FU199:FV199"/>
    <mergeCell ref="FW199:FX199"/>
    <mergeCell ref="FY199:FZ199"/>
    <mergeCell ref="FQ200:FR200"/>
    <mergeCell ref="FS200:FT200"/>
    <mergeCell ref="FU200:FV200"/>
    <mergeCell ref="FQ201:FR201"/>
    <mergeCell ref="FS201:FT201"/>
    <mergeCell ref="FU201:FV201"/>
    <mergeCell ref="FS202:FT202"/>
    <mergeCell ref="FU202:FV202"/>
    <mergeCell ref="FQ202:FR202"/>
    <mergeCell ref="FQ203:FR203"/>
    <mergeCell ref="FS203:FT203"/>
    <mergeCell ref="FU203:FV203"/>
    <mergeCell ref="FW203:FX203"/>
    <mergeCell ref="FY203:FZ203"/>
    <mergeCell ref="FQ204:FR204"/>
    <mergeCell ref="FS208:FT208"/>
    <mergeCell ref="FU208:FV208"/>
    <mergeCell ref="FQ209:FR209"/>
    <mergeCell ref="FS209:FT209"/>
    <mergeCell ref="FU209:FV209"/>
    <mergeCell ref="FW209:FX209"/>
    <mergeCell ref="FY209:FZ209"/>
    <mergeCell ref="FA169:FB169"/>
    <mergeCell ref="FC169:FD169"/>
    <mergeCell ref="FS169:FT169"/>
    <mergeCell ref="FU169:FV169"/>
    <mergeCell ref="FW169:FX169"/>
    <mergeCell ref="FY169:FZ169"/>
    <mergeCell ref="FY170:FZ170"/>
    <mergeCell ref="BY170:BZ170"/>
    <mergeCell ref="CA170:CB170"/>
    <mergeCell ref="CC170:CD170"/>
    <mergeCell ref="CE170:CF170"/>
    <mergeCell ref="CG170:CH170"/>
    <mergeCell ref="CI170:CJ170"/>
    <mergeCell ref="CK170:CL170"/>
    <mergeCell ref="DA169:DB169"/>
    <mergeCell ref="DC169:DD169"/>
    <mergeCell ref="DE169:DF169"/>
    <mergeCell ref="DG169:DH169"/>
    <mergeCell ref="DI169:DJ169"/>
    <mergeCell ref="DK169:DL169"/>
    <mergeCell ref="DM169:DN169"/>
    <mergeCell ref="DO169:DP169"/>
    <mergeCell ref="DQ169:DR169"/>
    <mergeCell ref="DS169:DT169"/>
    <mergeCell ref="DU169:DV169"/>
    <mergeCell ref="DW169:DX169"/>
    <mergeCell ref="DY169:DZ169"/>
    <mergeCell ref="EA169:EB169"/>
    <mergeCell ref="EC169:ED169"/>
    <mergeCell ref="EE169:EF169"/>
    <mergeCell ref="EG169:EH169"/>
    <mergeCell ref="EI169:EJ169"/>
    <mergeCell ref="EK169:EL169"/>
    <mergeCell ref="EM169:EN169"/>
    <mergeCell ref="EO169:EP169"/>
    <mergeCell ref="FE169:FF169"/>
    <mergeCell ref="FG169:FH169"/>
    <mergeCell ref="FI169:FJ169"/>
    <mergeCell ref="FK169:FL169"/>
    <mergeCell ref="FM169:FN169"/>
    <mergeCell ref="FO169:FP169"/>
    <mergeCell ref="FQ169:FR169"/>
    <mergeCell ref="FC170:FD170"/>
    <mergeCell ref="FE170:FF170"/>
    <mergeCell ref="EO170:EP170"/>
    <mergeCell ref="EQ170:ER170"/>
    <mergeCell ref="ES170:ET170"/>
    <mergeCell ref="EU170:EV170"/>
    <mergeCell ref="EW170:EX170"/>
    <mergeCell ref="EY170:EZ170"/>
    <mergeCell ref="FA170:FB170"/>
    <mergeCell ref="FU170:FV170"/>
    <mergeCell ref="FW170:FX170"/>
    <mergeCell ref="FG170:FH170"/>
    <mergeCell ref="FI170:FJ170"/>
    <mergeCell ref="FK170:FL170"/>
    <mergeCell ref="FM170:FN170"/>
    <mergeCell ref="FO170:FP170"/>
    <mergeCell ref="FQ170:FR170"/>
    <mergeCell ref="FS170:FT170"/>
    <mergeCell ref="FY171:FZ171"/>
    <mergeCell ref="FI171:FJ171"/>
    <mergeCell ref="FK171:FL171"/>
    <mergeCell ref="FM171:FN171"/>
    <mergeCell ref="FO171:FP171"/>
    <mergeCell ref="FQ171:FR171"/>
    <mergeCell ref="FS171:FT171"/>
    <mergeCell ref="FU171:FV171"/>
    <mergeCell ref="DA170:DB170"/>
    <mergeCell ref="DC170:DD170"/>
    <mergeCell ref="CM170:CN170"/>
    <mergeCell ref="CO170:CP170"/>
    <mergeCell ref="CQ170:CR170"/>
    <mergeCell ref="CS170:CT170"/>
    <mergeCell ref="CU170:CV170"/>
    <mergeCell ref="CW170:CX170"/>
    <mergeCell ref="CY170:CZ170"/>
    <mergeCell ref="CM171:CN171"/>
    <mergeCell ref="CO171:CP171"/>
    <mergeCell ref="CQ171:CR171"/>
    <mergeCell ref="CS171:CT171"/>
    <mergeCell ref="CU171:CV171"/>
    <mergeCell ref="CW171:CX171"/>
    <mergeCell ref="CY171:CZ171"/>
    <mergeCell ref="DA171:DB171"/>
    <mergeCell ref="DC171:DD171"/>
    <mergeCell ref="DE171:DF171"/>
    <mergeCell ref="DG171:DH171"/>
    <mergeCell ref="DI171:DJ171"/>
    <mergeCell ref="DK171:DL171"/>
    <mergeCell ref="DM171:DN171"/>
    <mergeCell ref="DO171:DP171"/>
    <mergeCell ref="DQ171:DR171"/>
    <mergeCell ref="DS171:DT171"/>
    <mergeCell ref="DU171:DV171"/>
    <mergeCell ref="DW171:DX171"/>
    <mergeCell ref="DY171:DZ171"/>
    <mergeCell ref="EA171:EB171"/>
    <mergeCell ref="EC171:ED171"/>
    <mergeCell ref="EE171:EF171"/>
    <mergeCell ref="EG171:EH171"/>
    <mergeCell ref="EI171:EJ171"/>
    <mergeCell ref="EK171:EL171"/>
    <mergeCell ref="EM171:EN171"/>
    <mergeCell ref="EO171:EP171"/>
    <mergeCell ref="FE171:FF171"/>
    <mergeCell ref="FG171:FH171"/>
    <mergeCell ref="EQ171:ER171"/>
    <mergeCell ref="ES171:ET171"/>
    <mergeCell ref="EU171:EV171"/>
    <mergeCell ref="EW171:EX171"/>
    <mergeCell ref="EY171:EZ171"/>
    <mergeCell ref="FA171:FB171"/>
    <mergeCell ref="FC171:FD171"/>
    <mergeCell ref="FW171:FX171"/>
    <mergeCell ref="BY171:BZ171"/>
    <mergeCell ref="CA171:CB171"/>
    <mergeCell ref="CC171:CD171"/>
    <mergeCell ref="CE171:CF171"/>
    <mergeCell ref="CG171:CH171"/>
    <mergeCell ref="CI171:CJ171"/>
    <mergeCell ref="CK171:CL171"/>
    <mergeCell ref="DS173:DT173"/>
    <mergeCell ref="DU173:DV173"/>
    <mergeCell ref="DE173:DF173"/>
    <mergeCell ref="DG173:DH173"/>
    <mergeCell ref="DI173:DJ173"/>
    <mergeCell ref="DK173:DL173"/>
    <mergeCell ref="DM173:DN173"/>
    <mergeCell ref="DO173:DP173"/>
    <mergeCell ref="DQ173:DR173"/>
    <mergeCell ref="EK173:EL173"/>
    <mergeCell ref="EM173:EN173"/>
    <mergeCell ref="DW173:DX173"/>
    <mergeCell ref="DY173:DZ173"/>
    <mergeCell ref="EA173:EB173"/>
    <mergeCell ref="EC173:ED173"/>
    <mergeCell ref="EE173:EF173"/>
    <mergeCell ref="EG173:EH173"/>
    <mergeCell ref="EI173:EJ173"/>
    <mergeCell ref="FC173:FD173"/>
    <mergeCell ref="FE173:FF173"/>
    <mergeCell ref="EO173:EP173"/>
    <mergeCell ref="EQ173:ER173"/>
    <mergeCell ref="ES173:ET173"/>
    <mergeCell ref="EU173:EV173"/>
    <mergeCell ref="EW173:EX173"/>
    <mergeCell ref="EY173:EZ173"/>
    <mergeCell ref="FA173:FB173"/>
    <mergeCell ref="DA173:DB173"/>
    <mergeCell ref="DC173:DD173"/>
    <mergeCell ref="CM173:CN173"/>
    <mergeCell ref="CO173:CP173"/>
    <mergeCell ref="CQ173:CR173"/>
    <mergeCell ref="CS173:CT173"/>
    <mergeCell ref="CU173:CV173"/>
    <mergeCell ref="CW173:CX173"/>
    <mergeCell ref="CY173:CZ173"/>
    <mergeCell ref="BY172:BZ172"/>
    <mergeCell ref="CA172:CB172"/>
    <mergeCell ref="CC172:CD172"/>
    <mergeCell ref="CE172:CF172"/>
    <mergeCell ref="CG172:CH172"/>
    <mergeCell ref="CI172:CJ172"/>
    <mergeCell ref="CK172:CL172"/>
    <mergeCell ref="Y171:Z171"/>
    <mergeCell ref="AA171:AB171"/>
    <mergeCell ref="AC171:AD171"/>
    <mergeCell ref="AE171:AF171"/>
    <mergeCell ref="AG171:AH171"/>
    <mergeCell ref="AI171:AJ171"/>
    <mergeCell ref="AK171:AL171"/>
    <mergeCell ref="AM171:AN171"/>
    <mergeCell ref="AO171:AP171"/>
    <mergeCell ref="AQ171:AR171"/>
    <mergeCell ref="AS171:AT171"/>
    <mergeCell ref="AU171:AV171"/>
    <mergeCell ref="AW171:AX171"/>
    <mergeCell ref="AY171:AZ171"/>
    <mergeCell ref="BO171:BP171"/>
    <mergeCell ref="BQ171:BR171"/>
    <mergeCell ref="BS171:BT171"/>
    <mergeCell ref="BU171:BV171"/>
    <mergeCell ref="BW171:BX171"/>
    <mergeCell ref="BW172:BX172"/>
    <mergeCell ref="K171:L171"/>
    <mergeCell ref="M171:N171"/>
    <mergeCell ref="O171:P171"/>
    <mergeCell ref="Q171:R171"/>
    <mergeCell ref="S171:T171"/>
    <mergeCell ref="U171:V171"/>
    <mergeCell ref="W171:X171"/>
    <mergeCell ref="K172:L172"/>
    <mergeCell ref="M172:N172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H172"/>
    <mergeCell ref="AI172:AJ172"/>
    <mergeCell ref="AK172:AL172"/>
    <mergeCell ref="BA171:BB171"/>
    <mergeCell ref="BC171:BD171"/>
    <mergeCell ref="BE171:BF171"/>
    <mergeCell ref="BG171:BH171"/>
    <mergeCell ref="BI171:BJ171"/>
    <mergeCell ref="BK171:BL171"/>
    <mergeCell ref="BM171:BN171"/>
    <mergeCell ref="BA172:BB172"/>
    <mergeCell ref="BC172:BD172"/>
    <mergeCell ref="AM172:AN172"/>
    <mergeCell ref="AO172:AP172"/>
    <mergeCell ref="AQ172:AR172"/>
    <mergeCell ref="S167:T167"/>
    <mergeCell ref="U167:V167"/>
    <mergeCell ref="W167:X167"/>
    <mergeCell ref="Y168:Z168"/>
    <mergeCell ref="AA168:AB168"/>
    <mergeCell ref="AC168:AD168"/>
    <mergeCell ref="AE168:AF168"/>
    <mergeCell ref="AG168:AH168"/>
    <mergeCell ref="AI168:AJ168"/>
    <mergeCell ref="AK168:AL168"/>
    <mergeCell ref="BA167:BB167"/>
    <mergeCell ref="BC167:BD167"/>
    <mergeCell ref="BE167:BF167"/>
    <mergeCell ref="BG167:BH167"/>
    <mergeCell ref="BI167:BJ167"/>
    <mergeCell ref="BK167:BL167"/>
    <mergeCell ref="BM167:BN167"/>
    <mergeCell ref="K168:L168"/>
    <mergeCell ref="M168:N168"/>
    <mergeCell ref="O168:P168"/>
    <mergeCell ref="Q168:R168"/>
    <mergeCell ref="S168:T168"/>
    <mergeCell ref="U168:V168"/>
    <mergeCell ref="W168:X168"/>
    <mergeCell ref="BA170:BB170"/>
    <mergeCell ref="BC170:BD170"/>
    <mergeCell ref="AM170:AN170"/>
    <mergeCell ref="AO170:AP170"/>
    <mergeCell ref="AQ170:AR170"/>
    <mergeCell ref="AS170:AT170"/>
    <mergeCell ref="AU170:AV170"/>
    <mergeCell ref="AW170:AX170"/>
    <mergeCell ref="AY170:AZ170"/>
    <mergeCell ref="BE170:BF170"/>
    <mergeCell ref="BG170:BH170"/>
    <mergeCell ref="BI170:BJ170"/>
    <mergeCell ref="BK170:BL170"/>
    <mergeCell ref="BM170:BN170"/>
    <mergeCell ref="BA168:BB168"/>
    <mergeCell ref="BC168:BD168"/>
    <mergeCell ref="AM168:AN168"/>
    <mergeCell ref="AO168:AP168"/>
    <mergeCell ref="AQ168:AR168"/>
    <mergeCell ref="AS168:AT168"/>
    <mergeCell ref="AU168:AV168"/>
    <mergeCell ref="AW168:AX168"/>
    <mergeCell ref="AY168:AZ168"/>
    <mergeCell ref="BE168:BF168"/>
    <mergeCell ref="BG168:BH168"/>
    <mergeCell ref="BI168:BJ168"/>
    <mergeCell ref="BK168:BL168"/>
    <mergeCell ref="BM168:BN168"/>
    <mergeCell ref="Y167:Z167"/>
    <mergeCell ref="AA167:AB167"/>
    <mergeCell ref="AC167:AD167"/>
    <mergeCell ref="AE167:AF167"/>
    <mergeCell ref="AG167:AH167"/>
    <mergeCell ref="AI167:AJ167"/>
    <mergeCell ref="AK167:AL167"/>
    <mergeCell ref="AM167:AN167"/>
    <mergeCell ref="AO167:AP167"/>
    <mergeCell ref="AQ167:AR167"/>
    <mergeCell ref="AS167:AT167"/>
    <mergeCell ref="AU167:AV167"/>
    <mergeCell ref="Y169:Z169"/>
    <mergeCell ref="AA169:AB169"/>
    <mergeCell ref="AC169:AD169"/>
    <mergeCell ref="AE169:AF169"/>
    <mergeCell ref="AG169:AH169"/>
    <mergeCell ref="AI169:AJ169"/>
    <mergeCell ref="AK169:AL169"/>
    <mergeCell ref="AM169:AN169"/>
    <mergeCell ref="AO169:AP169"/>
    <mergeCell ref="AQ169:AR169"/>
    <mergeCell ref="AS169:AT169"/>
    <mergeCell ref="AU169:AV169"/>
    <mergeCell ref="AW169:AX169"/>
    <mergeCell ref="AY169:AZ169"/>
    <mergeCell ref="BO169:BP169"/>
    <mergeCell ref="BQ169:BR169"/>
    <mergeCell ref="BS169:BT169"/>
    <mergeCell ref="BU169:BV169"/>
    <mergeCell ref="BW169:BX169"/>
    <mergeCell ref="BW170:BX170"/>
    <mergeCell ref="K169:L169"/>
    <mergeCell ref="M169:N169"/>
    <mergeCell ref="O169:P169"/>
    <mergeCell ref="Q169:R169"/>
    <mergeCell ref="S169:T169"/>
    <mergeCell ref="U169:V169"/>
    <mergeCell ref="W169:X169"/>
    <mergeCell ref="Y170:Z170"/>
    <mergeCell ref="AA170:AB170"/>
    <mergeCell ref="AC170:AD170"/>
    <mergeCell ref="AE170:AF170"/>
    <mergeCell ref="AG170:AH170"/>
    <mergeCell ref="AI170:AJ170"/>
    <mergeCell ref="AK170:AL170"/>
    <mergeCell ref="BA169:BB169"/>
    <mergeCell ref="BC169:BD169"/>
    <mergeCell ref="BE169:BF169"/>
    <mergeCell ref="BG169:BH169"/>
    <mergeCell ref="BI169:BJ169"/>
    <mergeCell ref="BK169:BL169"/>
    <mergeCell ref="BM169:BN169"/>
    <mergeCell ref="K170:L170"/>
    <mergeCell ref="M170:N170"/>
    <mergeCell ref="O170:P170"/>
    <mergeCell ref="Q170:R170"/>
    <mergeCell ref="S170:T170"/>
    <mergeCell ref="U170:V170"/>
    <mergeCell ref="W170:X170"/>
    <mergeCell ref="Y173:Z173"/>
    <mergeCell ref="AA173:AB173"/>
    <mergeCell ref="AC173:AD173"/>
    <mergeCell ref="AE173:AF173"/>
    <mergeCell ref="AG173:AH173"/>
    <mergeCell ref="AI173:AJ173"/>
    <mergeCell ref="AK173:AL173"/>
    <mergeCell ref="AM173:AN173"/>
    <mergeCell ref="AO173:AP173"/>
    <mergeCell ref="AQ173:AR173"/>
    <mergeCell ref="AS173:AT173"/>
    <mergeCell ref="AU173:AV173"/>
    <mergeCell ref="AW173:AX173"/>
    <mergeCell ref="AY173:AZ173"/>
    <mergeCell ref="BO173:BP173"/>
    <mergeCell ref="BQ173:BR173"/>
    <mergeCell ref="BS173:BT173"/>
    <mergeCell ref="BU173:BV173"/>
    <mergeCell ref="BW173:BX173"/>
    <mergeCell ref="BA173:BB173"/>
    <mergeCell ref="BC173:BD173"/>
    <mergeCell ref="BE173:BF173"/>
    <mergeCell ref="BG173:BH173"/>
    <mergeCell ref="BI173:BJ173"/>
    <mergeCell ref="BK173:BL173"/>
    <mergeCell ref="BM173:BN173"/>
    <mergeCell ref="K173:L173"/>
    <mergeCell ref="M173:N173"/>
    <mergeCell ref="O173:P173"/>
    <mergeCell ref="Q173:R173"/>
    <mergeCell ref="S173:T173"/>
    <mergeCell ref="U173:V173"/>
    <mergeCell ref="W173:X173"/>
    <mergeCell ref="EG213:EH213"/>
    <mergeCell ref="EI213:EJ213"/>
    <mergeCell ref="EK213:EL213"/>
    <mergeCell ref="EM213:EN213"/>
    <mergeCell ref="EO213:EP213"/>
    <mergeCell ref="EQ213:ER213"/>
    <mergeCell ref="ES213:ET213"/>
    <mergeCell ref="FI213:FJ213"/>
    <mergeCell ref="FK213:FL213"/>
    <mergeCell ref="FM213:FN213"/>
    <mergeCell ref="FO213:FP213"/>
    <mergeCell ref="EU213:EV213"/>
    <mergeCell ref="EW213:EX213"/>
    <mergeCell ref="EY213:EZ213"/>
    <mergeCell ref="FA213:FB213"/>
    <mergeCell ref="FC213:FD213"/>
    <mergeCell ref="FE213:FF213"/>
    <mergeCell ref="FG213:FH213"/>
    <mergeCell ref="BA213:BB213"/>
    <mergeCell ref="BC213:BD213"/>
    <mergeCell ref="BE213:BF213"/>
    <mergeCell ref="BG213:BH213"/>
    <mergeCell ref="BI213:BJ213"/>
    <mergeCell ref="BK213:BL213"/>
    <mergeCell ref="BM213:BN213"/>
    <mergeCell ref="BO213:BP213"/>
    <mergeCell ref="BQ213:BR213"/>
    <mergeCell ref="BS213:BT213"/>
    <mergeCell ref="BU213:BV213"/>
    <mergeCell ref="BW213:BX213"/>
    <mergeCell ref="BY213:BZ213"/>
    <mergeCell ref="CA213:CB213"/>
    <mergeCell ref="CC213:CD213"/>
    <mergeCell ref="CE213:CF213"/>
    <mergeCell ref="CG213:CH213"/>
    <mergeCell ref="CI213:CJ213"/>
    <mergeCell ref="CK213:CL213"/>
    <mergeCell ref="CM213:CN213"/>
    <mergeCell ref="CO213:CP213"/>
    <mergeCell ref="CQ213:CR213"/>
    <mergeCell ref="CS213:CT213"/>
    <mergeCell ref="CU213:CV213"/>
    <mergeCell ref="CW213:CX213"/>
    <mergeCell ref="CY213:CZ213"/>
    <mergeCell ref="DA213:DB213"/>
    <mergeCell ref="DC213:DD213"/>
    <mergeCell ref="DE213:DF213"/>
    <mergeCell ref="DG213:DH213"/>
    <mergeCell ref="DI213:DJ213"/>
    <mergeCell ref="DK213:DL213"/>
    <mergeCell ref="DM213:DN213"/>
    <mergeCell ref="DO213:DP213"/>
    <mergeCell ref="DQ213:DR213"/>
    <mergeCell ref="DS213:DT213"/>
    <mergeCell ref="DU213:DV213"/>
    <mergeCell ref="DW213:DX213"/>
    <mergeCell ref="DY213:DZ213"/>
    <mergeCell ref="EA213:EB213"/>
    <mergeCell ref="EC213:ED213"/>
    <mergeCell ref="EE213:EF213"/>
    <mergeCell ref="AM213:AN213"/>
    <mergeCell ref="AO213:AP213"/>
    <mergeCell ref="AQ213:AR213"/>
    <mergeCell ref="AS213:AT213"/>
    <mergeCell ref="AU213:AV213"/>
    <mergeCell ref="AW213:AX213"/>
    <mergeCell ref="AY213:AZ213"/>
    <mergeCell ref="EG214:EH214"/>
    <mergeCell ref="EI214:EJ214"/>
    <mergeCell ref="EK214:EL214"/>
    <mergeCell ref="EM214:EN214"/>
    <mergeCell ref="EO214:EP214"/>
    <mergeCell ref="EQ214:ER214"/>
    <mergeCell ref="ES214:ET214"/>
    <mergeCell ref="FI214:FJ214"/>
    <mergeCell ref="FK214:FL214"/>
    <mergeCell ref="FM214:FN214"/>
    <mergeCell ref="FO214:FP214"/>
    <mergeCell ref="EU214:EV214"/>
    <mergeCell ref="EW214:EX214"/>
    <mergeCell ref="EY214:EZ214"/>
    <mergeCell ref="FA214:FB214"/>
    <mergeCell ref="FC214:FD214"/>
    <mergeCell ref="FE214:FF214"/>
    <mergeCell ref="FG214:FH214"/>
    <mergeCell ref="BA214:BB214"/>
    <mergeCell ref="BC214:BD214"/>
    <mergeCell ref="BE214:BF214"/>
    <mergeCell ref="BG214:BH214"/>
    <mergeCell ref="BI214:BJ214"/>
    <mergeCell ref="BK214:BL214"/>
    <mergeCell ref="BM214:BN214"/>
    <mergeCell ref="BO214:BP214"/>
    <mergeCell ref="BQ214:BR214"/>
    <mergeCell ref="BS214:BT214"/>
    <mergeCell ref="BU214:BV214"/>
    <mergeCell ref="BW214:BX214"/>
    <mergeCell ref="BY214:BZ214"/>
    <mergeCell ref="CA214:CB214"/>
    <mergeCell ref="CC214:CD214"/>
    <mergeCell ref="CE214:CF214"/>
    <mergeCell ref="CG214:CH214"/>
    <mergeCell ref="CI214:CJ214"/>
    <mergeCell ref="CK214:CL214"/>
    <mergeCell ref="CM214:CN214"/>
    <mergeCell ref="CO214:CP214"/>
    <mergeCell ref="CQ214:CR214"/>
    <mergeCell ref="CS214:CT214"/>
    <mergeCell ref="CU214:CV214"/>
    <mergeCell ref="CW214:CX214"/>
    <mergeCell ref="CY214:CZ214"/>
    <mergeCell ref="DA214:DB214"/>
    <mergeCell ref="DC214:DD214"/>
    <mergeCell ref="DE214:DF214"/>
    <mergeCell ref="DG214:DH214"/>
    <mergeCell ref="DI214:DJ214"/>
    <mergeCell ref="DK214:DL214"/>
    <mergeCell ref="DM214:DN214"/>
    <mergeCell ref="DO214:DP214"/>
    <mergeCell ref="DQ214:DR214"/>
    <mergeCell ref="DS214:DT214"/>
    <mergeCell ref="DU214:DV214"/>
    <mergeCell ref="DW214:DX214"/>
    <mergeCell ref="DY214:DZ214"/>
    <mergeCell ref="EA214:EB214"/>
    <mergeCell ref="EC214:ED214"/>
    <mergeCell ref="EE214:EF214"/>
    <mergeCell ref="AM214:AN214"/>
    <mergeCell ref="AO214:AP214"/>
    <mergeCell ref="AQ214:AR214"/>
    <mergeCell ref="AS214:AT214"/>
    <mergeCell ref="AU214:AV214"/>
    <mergeCell ref="AW214:AX214"/>
    <mergeCell ref="AY214:AZ214"/>
    <mergeCell ref="EG215:EH215"/>
    <mergeCell ref="EI215:EJ215"/>
    <mergeCell ref="EK215:EL215"/>
    <mergeCell ref="EM215:EN215"/>
    <mergeCell ref="EO215:EP215"/>
    <mergeCell ref="EQ215:ER215"/>
    <mergeCell ref="ES215:ET215"/>
    <mergeCell ref="FI215:FJ215"/>
    <mergeCell ref="FK215:FL215"/>
    <mergeCell ref="FM215:FN215"/>
    <mergeCell ref="FO215:FP215"/>
    <mergeCell ref="EU215:EV215"/>
    <mergeCell ref="EW215:EX215"/>
    <mergeCell ref="EY215:EZ215"/>
    <mergeCell ref="FA215:FB215"/>
    <mergeCell ref="FC215:FD215"/>
    <mergeCell ref="FE215:FF215"/>
    <mergeCell ref="FG215:FH215"/>
    <mergeCell ref="BA215:BB215"/>
    <mergeCell ref="BC215:BD215"/>
    <mergeCell ref="BE215:BF215"/>
    <mergeCell ref="BG215:BH215"/>
    <mergeCell ref="BI215:BJ215"/>
    <mergeCell ref="BK215:BL215"/>
    <mergeCell ref="BM215:BN215"/>
    <mergeCell ref="BO215:BP215"/>
    <mergeCell ref="BQ215:BR215"/>
    <mergeCell ref="BS215:BT215"/>
    <mergeCell ref="BU215:BV215"/>
    <mergeCell ref="BW215:BX215"/>
    <mergeCell ref="BY215:BZ215"/>
    <mergeCell ref="CA215:CB215"/>
    <mergeCell ref="CC215:CD215"/>
    <mergeCell ref="CE215:CF215"/>
    <mergeCell ref="CG215:CH215"/>
    <mergeCell ref="CI215:CJ215"/>
    <mergeCell ref="CK215:CL215"/>
    <mergeCell ref="CM215:CN215"/>
    <mergeCell ref="CO215:CP215"/>
    <mergeCell ref="CQ215:CR215"/>
    <mergeCell ref="CS215:CT215"/>
    <mergeCell ref="CU215:CV215"/>
    <mergeCell ref="CW215:CX215"/>
    <mergeCell ref="CY215:CZ215"/>
    <mergeCell ref="DA215:DB215"/>
    <mergeCell ref="DC215:DD215"/>
    <mergeCell ref="DE215:DF215"/>
    <mergeCell ref="DG215:DH215"/>
    <mergeCell ref="DI215:DJ215"/>
    <mergeCell ref="DK215:DL215"/>
    <mergeCell ref="DM215:DN215"/>
    <mergeCell ref="DO215:DP215"/>
    <mergeCell ref="DQ215:DR215"/>
    <mergeCell ref="DS215:DT215"/>
    <mergeCell ref="DU215:DV215"/>
    <mergeCell ref="DW215:DX215"/>
    <mergeCell ref="DY215:DZ215"/>
    <mergeCell ref="EA215:EB215"/>
    <mergeCell ref="EC215:ED215"/>
    <mergeCell ref="EE215:EF215"/>
    <mergeCell ref="AM215:AN215"/>
    <mergeCell ref="AO215:AP215"/>
    <mergeCell ref="AQ215:AR215"/>
    <mergeCell ref="AS215:AT215"/>
    <mergeCell ref="AU215:AV215"/>
    <mergeCell ref="AW215:AX215"/>
    <mergeCell ref="AY215:AZ215"/>
    <mergeCell ref="EG216:EH216"/>
    <mergeCell ref="EI216:EJ216"/>
    <mergeCell ref="EK216:EL216"/>
    <mergeCell ref="EM216:EN216"/>
    <mergeCell ref="EO216:EP216"/>
    <mergeCell ref="EQ216:ER216"/>
    <mergeCell ref="ES216:ET216"/>
    <mergeCell ref="FI216:FJ216"/>
    <mergeCell ref="FK216:FL216"/>
    <mergeCell ref="FM216:FN216"/>
    <mergeCell ref="FO216:FP216"/>
    <mergeCell ref="EU216:EV216"/>
    <mergeCell ref="EW216:EX216"/>
    <mergeCell ref="EY216:EZ216"/>
    <mergeCell ref="FA216:FB216"/>
    <mergeCell ref="FC216:FD216"/>
    <mergeCell ref="FE216:FF216"/>
    <mergeCell ref="FG216:FH216"/>
    <mergeCell ref="BA216:BB216"/>
    <mergeCell ref="BC216:BD216"/>
    <mergeCell ref="BE216:BF216"/>
    <mergeCell ref="BG216:BH216"/>
    <mergeCell ref="BI216:BJ216"/>
    <mergeCell ref="BK216:BL216"/>
    <mergeCell ref="BM216:BN216"/>
    <mergeCell ref="BO216:BP216"/>
    <mergeCell ref="BQ216:BR216"/>
    <mergeCell ref="BS216:BT216"/>
    <mergeCell ref="BU216:BV216"/>
    <mergeCell ref="BW216:BX216"/>
    <mergeCell ref="BY216:BZ216"/>
    <mergeCell ref="CA216:CB216"/>
    <mergeCell ref="CC216:CD216"/>
    <mergeCell ref="CE216:CF216"/>
    <mergeCell ref="CG216:CH216"/>
    <mergeCell ref="CI216:CJ216"/>
    <mergeCell ref="CK216:CL216"/>
    <mergeCell ref="CM216:CN216"/>
    <mergeCell ref="CO216:CP216"/>
    <mergeCell ref="CQ216:CR216"/>
    <mergeCell ref="CS216:CT216"/>
    <mergeCell ref="CU216:CV216"/>
    <mergeCell ref="CW216:CX216"/>
    <mergeCell ref="CY216:CZ216"/>
    <mergeCell ref="DA216:DB216"/>
    <mergeCell ref="DC216:DD216"/>
    <mergeCell ref="DE216:DF216"/>
    <mergeCell ref="DG216:DH216"/>
    <mergeCell ref="DI216:DJ216"/>
    <mergeCell ref="DK216:DL216"/>
    <mergeCell ref="DM216:DN216"/>
    <mergeCell ref="DO216:DP216"/>
    <mergeCell ref="DQ216:DR216"/>
    <mergeCell ref="DS216:DT216"/>
    <mergeCell ref="DU216:DV216"/>
    <mergeCell ref="DW216:DX216"/>
    <mergeCell ref="DY216:DZ216"/>
    <mergeCell ref="EA216:EB216"/>
    <mergeCell ref="EC216:ED216"/>
    <mergeCell ref="EE216:EF216"/>
    <mergeCell ref="AM216:AN216"/>
    <mergeCell ref="AO216:AP216"/>
    <mergeCell ref="AQ216:AR216"/>
    <mergeCell ref="AS216:AT216"/>
    <mergeCell ref="AU216:AV216"/>
    <mergeCell ref="AW216:AX216"/>
    <mergeCell ref="AY216:AZ216"/>
    <mergeCell ref="EG217:EH217"/>
    <mergeCell ref="EI217:EJ217"/>
    <mergeCell ref="EK217:EL217"/>
    <mergeCell ref="EM217:EN217"/>
    <mergeCell ref="EO217:EP217"/>
    <mergeCell ref="EQ217:ER217"/>
    <mergeCell ref="ES217:ET217"/>
    <mergeCell ref="FI217:FJ217"/>
    <mergeCell ref="FK217:FL217"/>
    <mergeCell ref="FM217:FN217"/>
    <mergeCell ref="FO217:FP217"/>
    <mergeCell ref="EU217:EV217"/>
    <mergeCell ref="EW217:EX217"/>
    <mergeCell ref="EY217:EZ217"/>
    <mergeCell ref="FA217:FB217"/>
    <mergeCell ref="FC217:FD217"/>
    <mergeCell ref="FE217:FF217"/>
    <mergeCell ref="FG217:FH217"/>
    <mergeCell ref="BA217:BB217"/>
    <mergeCell ref="BC217:BD217"/>
    <mergeCell ref="BE217:BF217"/>
    <mergeCell ref="BG217:BH217"/>
    <mergeCell ref="BI217:BJ217"/>
    <mergeCell ref="BK217:BL217"/>
    <mergeCell ref="BM217:BN217"/>
    <mergeCell ref="BO217:BP217"/>
    <mergeCell ref="BQ217:BR217"/>
    <mergeCell ref="BS217:BT217"/>
    <mergeCell ref="BU217:BV217"/>
    <mergeCell ref="BW217:BX217"/>
    <mergeCell ref="BY217:BZ217"/>
    <mergeCell ref="CA217:CB217"/>
    <mergeCell ref="CC217:CD217"/>
    <mergeCell ref="CE217:CF217"/>
    <mergeCell ref="CG217:CH217"/>
    <mergeCell ref="CI217:CJ217"/>
    <mergeCell ref="CK217:CL217"/>
    <mergeCell ref="CM217:CN217"/>
    <mergeCell ref="CO217:CP217"/>
    <mergeCell ref="CQ217:CR217"/>
    <mergeCell ref="CS217:CT217"/>
    <mergeCell ref="CU217:CV217"/>
    <mergeCell ref="CW217:CX217"/>
    <mergeCell ref="CY217:CZ217"/>
    <mergeCell ref="DA217:DB217"/>
    <mergeCell ref="DC217:DD217"/>
    <mergeCell ref="DE217:DF217"/>
    <mergeCell ref="DG217:DH217"/>
    <mergeCell ref="DI217:DJ217"/>
    <mergeCell ref="DK217:DL217"/>
    <mergeCell ref="DM217:DN217"/>
    <mergeCell ref="DO217:DP217"/>
    <mergeCell ref="DQ217:DR217"/>
    <mergeCell ref="DS217:DT217"/>
    <mergeCell ref="DU217:DV217"/>
    <mergeCell ref="DW217:DX217"/>
    <mergeCell ref="DY217:DZ217"/>
    <mergeCell ref="EA217:EB217"/>
    <mergeCell ref="EC217:ED217"/>
    <mergeCell ref="EE217:EF217"/>
    <mergeCell ref="AM217:AN217"/>
    <mergeCell ref="AO217:AP217"/>
    <mergeCell ref="AQ217:AR217"/>
    <mergeCell ref="AS217:AT217"/>
    <mergeCell ref="AU217:AV217"/>
    <mergeCell ref="AW217:AX217"/>
    <mergeCell ref="AY217:AZ217"/>
    <mergeCell ref="EG218:EH218"/>
    <mergeCell ref="EI218:EJ218"/>
    <mergeCell ref="EK218:EL218"/>
    <mergeCell ref="EM218:EN218"/>
    <mergeCell ref="EO218:EP218"/>
    <mergeCell ref="EQ218:ER218"/>
    <mergeCell ref="ES218:ET218"/>
    <mergeCell ref="FI218:FJ218"/>
    <mergeCell ref="FK218:FL218"/>
    <mergeCell ref="FM218:FN218"/>
    <mergeCell ref="FO218:FP218"/>
    <mergeCell ref="EU218:EV218"/>
    <mergeCell ref="EW218:EX218"/>
    <mergeCell ref="EY218:EZ218"/>
    <mergeCell ref="FA218:FB218"/>
    <mergeCell ref="FC218:FD218"/>
    <mergeCell ref="FE218:FF218"/>
    <mergeCell ref="FG218:FH218"/>
    <mergeCell ref="BA218:BB218"/>
    <mergeCell ref="BC218:BD218"/>
    <mergeCell ref="BE218:BF218"/>
    <mergeCell ref="BG218:BH218"/>
    <mergeCell ref="BI218:BJ218"/>
    <mergeCell ref="BK218:BL218"/>
    <mergeCell ref="BM218:BN218"/>
    <mergeCell ref="BO218:BP218"/>
    <mergeCell ref="BQ218:BR218"/>
    <mergeCell ref="BS218:BT218"/>
    <mergeCell ref="BU218:BV218"/>
    <mergeCell ref="BW218:BX218"/>
    <mergeCell ref="BY218:BZ218"/>
    <mergeCell ref="CA218:CB218"/>
    <mergeCell ref="CC218:CD218"/>
    <mergeCell ref="CE218:CF218"/>
    <mergeCell ref="CG218:CH218"/>
    <mergeCell ref="CI218:CJ218"/>
    <mergeCell ref="CK218:CL218"/>
    <mergeCell ref="CM218:CN218"/>
    <mergeCell ref="CO218:CP218"/>
    <mergeCell ref="CQ218:CR218"/>
    <mergeCell ref="CS218:CT218"/>
    <mergeCell ref="CU218:CV218"/>
    <mergeCell ref="CW218:CX218"/>
    <mergeCell ref="CY218:CZ218"/>
    <mergeCell ref="DA218:DB218"/>
    <mergeCell ref="DC218:DD218"/>
    <mergeCell ref="DE218:DF218"/>
    <mergeCell ref="DG218:DH218"/>
    <mergeCell ref="DI218:DJ218"/>
    <mergeCell ref="DK218:DL218"/>
    <mergeCell ref="DM218:DN218"/>
    <mergeCell ref="DO218:DP218"/>
    <mergeCell ref="DQ218:DR218"/>
    <mergeCell ref="DS218:DT218"/>
    <mergeCell ref="DU218:DV218"/>
    <mergeCell ref="DW218:DX218"/>
    <mergeCell ref="DY218:DZ218"/>
    <mergeCell ref="EA218:EB218"/>
    <mergeCell ref="EC218:ED218"/>
    <mergeCell ref="EE218:EF218"/>
    <mergeCell ref="AM218:AN218"/>
    <mergeCell ref="AO218:AP218"/>
    <mergeCell ref="AQ218:AR218"/>
    <mergeCell ref="AS218:AT218"/>
    <mergeCell ref="AU218:AV218"/>
    <mergeCell ref="AW218:AX218"/>
    <mergeCell ref="AY218:AZ218"/>
    <mergeCell ref="EG219:EH219"/>
    <mergeCell ref="EI219:EJ219"/>
    <mergeCell ref="EK219:EL219"/>
    <mergeCell ref="EM219:EN219"/>
    <mergeCell ref="EO219:EP219"/>
    <mergeCell ref="EQ219:ER219"/>
    <mergeCell ref="ES219:ET219"/>
    <mergeCell ref="FI219:FJ219"/>
    <mergeCell ref="FK219:FL219"/>
    <mergeCell ref="FM219:FN219"/>
    <mergeCell ref="FO219:FP219"/>
    <mergeCell ref="EU219:EV219"/>
    <mergeCell ref="EW219:EX219"/>
    <mergeCell ref="EY219:EZ219"/>
    <mergeCell ref="FA219:FB219"/>
    <mergeCell ref="FC219:FD219"/>
    <mergeCell ref="FE219:FF219"/>
    <mergeCell ref="FG219:FH219"/>
    <mergeCell ref="BA219:BB219"/>
    <mergeCell ref="BC219:BD219"/>
    <mergeCell ref="BE219:BF219"/>
    <mergeCell ref="BG219:BH219"/>
    <mergeCell ref="BI219:BJ219"/>
    <mergeCell ref="BK219:BL219"/>
    <mergeCell ref="BM219:BN219"/>
    <mergeCell ref="BO219:BP219"/>
    <mergeCell ref="BQ219:BR219"/>
    <mergeCell ref="BS219:BT219"/>
    <mergeCell ref="BU219:BV219"/>
    <mergeCell ref="BW219:BX219"/>
    <mergeCell ref="BY219:BZ219"/>
    <mergeCell ref="CA219:CB219"/>
    <mergeCell ref="CC219:CD219"/>
    <mergeCell ref="CE219:CF219"/>
    <mergeCell ref="CG219:CH219"/>
    <mergeCell ref="CI219:CJ219"/>
    <mergeCell ref="CK219:CL219"/>
    <mergeCell ref="CM219:CN219"/>
    <mergeCell ref="CO219:CP219"/>
    <mergeCell ref="CQ219:CR219"/>
    <mergeCell ref="CS219:CT219"/>
    <mergeCell ref="CU219:CV219"/>
    <mergeCell ref="CW219:CX219"/>
    <mergeCell ref="CY219:CZ219"/>
    <mergeCell ref="DA219:DB219"/>
    <mergeCell ref="DC219:DD219"/>
    <mergeCell ref="DE219:DF219"/>
    <mergeCell ref="DG219:DH219"/>
    <mergeCell ref="DI219:DJ219"/>
    <mergeCell ref="DK219:DL219"/>
    <mergeCell ref="DM219:DN219"/>
    <mergeCell ref="DO219:DP219"/>
    <mergeCell ref="DQ219:DR219"/>
    <mergeCell ref="DS219:DT219"/>
    <mergeCell ref="DU219:DV219"/>
    <mergeCell ref="DW219:DX219"/>
    <mergeCell ref="DY219:DZ219"/>
    <mergeCell ref="EA219:EB219"/>
    <mergeCell ref="EC219:ED219"/>
    <mergeCell ref="EE219:EF219"/>
    <mergeCell ref="AM219:AN219"/>
    <mergeCell ref="AO219:AP219"/>
    <mergeCell ref="AQ219:AR219"/>
    <mergeCell ref="AS219:AT219"/>
    <mergeCell ref="AU219:AV219"/>
    <mergeCell ref="AW219:AX219"/>
    <mergeCell ref="AY219:AZ219"/>
    <mergeCell ref="DS185:DT185"/>
    <mergeCell ref="DU185:DV185"/>
    <mergeCell ref="DW185:DX185"/>
    <mergeCell ref="DY185:DZ185"/>
    <mergeCell ref="EA185:EB185"/>
    <mergeCell ref="EC185:ED185"/>
    <mergeCell ref="EE185:EF185"/>
    <mergeCell ref="EG185:EH185"/>
    <mergeCell ref="DO185:DP185"/>
    <mergeCell ref="DQ185:DR185"/>
    <mergeCell ref="EG187:EH187"/>
    <mergeCell ref="EC187:ED187"/>
    <mergeCell ref="EE187:EF187"/>
    <mergeCell ref="EG188:EH188"/>
    <mergeCell ref="EC188:ED188"/>
    <mergeCell ref="EE188:EF188"/>
    <mergeCell ref="EG189:EH189"/>
    <mergeCell ref="EG190:EH190"/>
    <mergeCell ref="DU191:DV191"/>
    <mergeCell ref="DW191:DX191"/>
    <mergeCell ref="DY191:DZ191"/>
    <mergeCell ref="EA191:EB191"/>
    <mergeCell ref="EC191:ED191"/>
    <mergeCell ref="EE191:EF191"/>
    <mergeCell ref="AM191:AN191"/>
    <mergeCell ref="AO191:AP191"/>
    <mergeCell ref="AQ191:AR191"/>
    <mergeCell ref="AS191:AT191"/>
    <mergeCell ref="AU191:AV191"/>
    <mergeCell ref="AW191:AX191"/>
    <mergeCell ref="AY191:AZ191"/>
    <mergeCell ref="EG192:EH192"/>
    <mergeCell ref="AM192:AN192"/>
    <mergeCell ref="AO192:AP192"/>
    <mergeCell ref="AQ192:AR192"/>
    <mergeCell ref="AS192:AT192"/>
    <mergeCell ref="AU192:AV192"/>
    <mergeCell ref="AW192:AX192"/>
    <mergeCell ref="AY192:AZ192"/>
    <mergeCell ref="EI185:EJ185"/>
    <mergeCell ref="EK185:EL185"/>
    <mergeCell ref="EM185:EN185"/>
    <mergeCell ref="EO185:EP185"/>
    <mergeCell ref="EQ185:ER185"/>
    <mergeCell ref="ES185:ET185"/>
    <mergeCell ref="FI185:FJ185"/>
    <mergeCell ref="FK185:FL185"/>
    <mergeCell ref="FM185:FN185"/>
    <mergeCell ref="FO185:FP185"/>
    <mergeCell ref="EU185:EV185"/>
    <mergeCell ref="EW185:EX185"/>
    <mergeCell ref="EY185:EZ185"/>
    <mergeCell ref="FA185:FB185"/>
    <mergeCell ref="FC185:FD185"/>
    <mergeCell ref="FE185:FF185"/>
    <mergeCell ref="FG185:FH185"/>
    <mergeCell ref="Y185:Z185"/>
    <mergeCell ref="AA185:AB185"/>
    <mergeCell ref="AC185:AD185"/>
    <mergeCell ref="AE185:AF185"/>
    <mergeCell ref="AG185:AH185"/>
    <mergeCell ref="AI185:AJ185"/>
    <mergeCell ref="AK185:AL185"/>
    <mergeCell ref="AM185:AN185"/>
    <mergeCell ref="AO185:AP185"/>
    <mergeCell ref="AQ185:AR185"/>
    <mergeCell ref="AS185:AT185"/>
    <mergeCell ref="AU185:AV185"/>
    <mergeCell ref="AW185:AX185"/>
    <mergeCell ref="AY185:AZ185"/>
    <mergeCell ref="BA185:BB185"/>
    <mergeCell ref="BC185:BD185"/>
    <mergeCell ref="BE185:BF185"/>
    <mergeCell ref="BG185:BH185"/>
    <mergeCell ref="BI185:BJ185"/>
    <mergeCell ref="BK185:BL185"/>
    <mergeCell ref="BM185:BN185"/>
    <mergeCell ref="BO185:BP185"/>
    <mergeCell ref="BQ185:BR185"/>
    <mergeCell ref="BS185:BT185"/>
    <mergeCell ref="BU185:BV185"/>
    <mergeCell ref="BW185:BX185"/>
    <mergeCell ref="BY185:BZ185"/>
    <mergeCell ref="CA185:CB185"/>
    <mergeCell ref="CC185:CD185"/>
    <mergeCell ref="CE185:CF185"/>
    <mergeCell ref="CG185:CH185"/>
    <mergeCell ref="CI185:CJ185"/>
    <mergeCell ref="CK185:CL185"/>
    <mergeCell ref="CM185:CN185"/>
    <mergeCell ref="CO185:CP185"/>
    <mergeCell ref="CQ185:CR185"/>
    <mergeCell ref="CS185:CT185"/>
    <mergeCell ref="CU185:CV185"/>
    <mergeCell ref="CW185:CX185"/>
    <mergeCell ref="CY185:CZ185"/>
    <mergeCell ref="DA185:DB185"/>
    <mergeCell ref="DC185:DD185"/>
    <mergeCell ref="DE185:DF185"/>
    <mergeCell ref="DG185:DH185"/>
    <mergeCell ref="DI185:DJ185"/>
    <mergeCell ref="DK185:DL185"/>
    <mergeCell ref="DM185:DN185"/>
    <mergeCell ref="FE186:FF186"/>
    <mergeCell ref="FG186:FH186"/>
    <mergeCell ref="FI186:FJ186"/>
    <mergeCell ref="FK186:FL186"/>
    <mergeCell ref="FM186:FN186"/>
    <mergeCell ref="FO186:FP186"/>
    <mergeCell ref="EQ186:ER186"/>
    <mergeCell ref="ES186:ET186"/>
    <mergeCell ref="EU186:EV186"/>
    <mergeCell ref="EW186:EX186"/>
    <mergeCell ref="EY186:EZ186"/>
    <mergeCell ref="FA186:FB186"/>
    <mergeCell ref="FC186:FD186"/>
    <mergeCell ref="AW186:AX186"/>
    <mergeCell ref="AY186:AZ186"/>
    <mergeCell ref="BA186:BB186"/>
    <mergeCell ref="BC186:BD186"/>
    <mergeCell ref="BE186:BF186"/>
    <mergeCell ref="BG186:BH186"/>
    <mergeCell ref="BI186:BJ186"/>
    <mergeCell ref="BK186:BL186"/>
    <mergeCell ref="BM186:BN186"/>
    <mergeCell ref="BO186:BP186"/>
    <mergeCell ref="BQ186:BR186"/>
    <mergeCell ref="BS186:BT186"/>
    <mergeCell ref="BU186:BV186"/>
    <mergeCell ref="BW186:BX186"/>
    <mergeCell ref="BY186:BZ186"/>
    <mergeCell ref="CA186:CB186"/>
    <mergeCell ref="CC186:CD186"/>
    <mergeCell ref="CE186:CF186"/>
    <mergeCell ref="CG186:CH186"/>
    <mergeCell ref="CI186:CJ186"/>
    <mergeCell ref="CK186:CL186"/>
    <mergeCell ref="CM186:CN186"/>
    <mergeCell ref="CO186:CP186"/>
    <mergeCell ref="CQ186:CR186"/>
    <mergeCell ref="CS186:CT186"/>
    <mergeCell ref="CU186:CV186"/>
    <mergeCell ref="CW186:CX186"/>
    <mergeCell ref="CY186:CZ186"/>
    <mergeCell ref="DA186:DB186"/>
    <mergeCell ref="DC186:DD186"/>
    <mergeCell ref="DE186:DF186"/>
    <mergeCell ref="DG186:DH186"/>
    <mergeCell ref="DI186:DJ186"/>
    <mergeCell ref="DK186:DL186"/>
    <mergeCell ref="DM186:DN186"/>
    <mergeCell ref="DO186:DP186"/>
    <mergeCell ref="DQ186:DR186"/>
    <mergeCell ref="DS186:DT186"/>
    <mergeCell ref="DU186:DV186"/>
    <mergeCell ref="DW186:DX186"/>
    <mergeCell ref="DY186:DZ186"/>
    <mergeCell ref="EA186:EB186"/>
    <mergeCell ref="EC186:ED186"/>
    <mergeCell ref="EE186:EF186"/>
    <mergeCell ref="EG186:EH186"/>
    <mergeCell ref="EI186:EJ186"/>
    <mergeCell ref="EK186:EL186"/>
    <mergeCell ref="EM186:EN186"/>
    <mergeCell ref="EO186:EP186"/>
    <mergeCell ref="EI187:EJ187"/>
    <mergeCell ref="EK187:EL187"/>
    <mergeCell ref="EM187:EN187"/>
    <mergeCell ref="EO187:EP187"/>
    <mergeCell ref="EQ187:ER187"/>
    <mergeCell ref="ES187:ET187"/>
    <mergeCell ref="FI187:FJ187"/>
    <mergeCell ref="FK187:FL187"/>
    <mergeCell ref="FM187:FN187"/>
    <mergeCell ref="FO187:FP187"/>
    <mergeCell ref="EU187:EV187"/>
    <mergeCell ref="EW187:EX187"/>
    <mergeCell ref="EY187:EZ187"/>
    <mergeCell ref="FA187:FB187"/>
    <mergeCell ref="FC187:FD187"/>
    <mergeCell ref="FE187:FF187"/>
    <mergeCell ref="FG187:FH187"/>
    <mergeCell ref="AM187:AN187"/>
    <mergeCell ref="AO187:AP187"/>
    <mergeCell ref="AQ187:AR187"/>
    <mergeCell ref="AS187:AT187"/>
    <mergeCell ref="AU187:AV187"/>
    <mergeCell ref="AW187:AX187"/>
    <mergeCell ref="AY187:AZ187"/>
    <mergeCell ref="BA187:BB187"/>
    <mergeCell ref="BC187:BD187"/>
    <mergeCell ref="BE187:BF187"/>
    <mergeCell ref="BG187:BH187"/>
    <mergeCell ref="BI187:BJ187"/>
    <mergeCell ref="BK187:BL187"/>
    <mergeCell ref="BM187:BN187"/>
    <mergeCell ref="BO187:BP187"/>
    <mergeCell ref="BQ187:BR187"/>
    <mergeCell ref="BS187:BT187"/>
    <mergeCell ref="BU187:BV187"/>
    <mergeCell ref="BW187:BX187"/>
    <mergeCell ref="BY187:BZ187"/>
    <mergeCell ref="CA187:CB187"/>
    <mergeCell ref="CC187:CD187"/>
    <mergeCell ref="CE187:CF187"/>
    <mergeCell ref="CG187:CH187"/>
    <mergeCell ref="CI187:CJ187"/>
    <mergeCell ref="CK187:CL187"/>
    <mergeCell ref="CM187:CN187"/>
    <mergeCell ref="CO187:CP187"/>
    <mergeCell ref="CQ187:CR187"/>
    <mergeCell ref="CS187:CT187"/>
    <mergeCell ref="CU187:CV187"/>
    <mergeCell ref="CW187:CX187"/>
    <mergeCell ref="CY187:CZ187"/>
    <mergeCell ref="DA187:DB187"/>
    <mergeCell ref="DC187:DD187"/>
    <mergeCell ref="DE187:DF187"/>
    <mergeCell ref="DG187:DH187"/>
    <mergeCell ref="DI187:DJ187"/>
    <mergeCell ref="DK187:DL187"/>
    <mergeCell ref="DM187:DN187"/>
    <mergeCell ref="DO187:DP187"/>
    <mergeCell ref="DQ187:DR187"/>
    <mergeCell ref="DS187:DT187"/>
    <mergeCell ref="DU187:DV187"/>
    <mergeCell ref="DW187:DX187"/>
    <mergeCell ref="DY187:DZ187"/>
    <mergeCell ref="EA187:EB187"/>
    <mergeCell ref="EI188:EJ188"/>
    <mergeCell ref="EK188:EL188"/>
    <mergeCell ref="EM188:EN188"/>
    <mergeCell ref="EO188:EP188"/>
    <mergeCell ref="EQ188:ER188"/>
    <mergeCell ref="ES188:ET188"/>
    <mergeCell ref="FI188:FJ188"/>
    <mergeCell ref="FK188:FL188"/>
    <mergeCell ref="FM188:FN188"/>
    <mergeCell ref="FO188:FP188"/>
    <mergeCell ref="EU188:EV188"/>
    <mergeCell ref="EW188:EX188"/>
    <mergeCell ref="EY188:EZ188"/>
    <mergeCell ref="FA188:FB188"/>
    <mergeCell ref="FC188:FD188"/>
    <mergeCell ref="FE188:FF188"/>
    <mergeCell ref="FG188:FH188"/>
    <mergeCell ref="AM188:AN188"/>
    <mergeCell ref="AO188:AP188"/>
    <mergeCell ref="AQ188:AR188"/>
    <mergeCell ref="AS188:AT188"/>
    <mergeCell ref="AU188:AV188"/>
    <mergeCell ref="AW188:AX188"/>
    <mergeCell ref="AY188:AZ188"/>
    <mergeCell ref="BA188:BB188"/>
    <mergeCell ref="BC188:BD188"/>
    <mergeCell ref="BE188:BF188"/>
    <mergeCell ref="BG188:BH188"/>
    <mergeCell ref="BI188:BJ188"/>
    <mergeCell ref="BK188:BL188"/>
    <mergeCell ref="BM188:BN188"/>
    <mergeCell ref="BO188:BP188"/>
    <mergeCell ref="BQ188:BR188"/>
    <mergeCell ref="BS188:BT188"/>
    <mergeCell ref="BU188:BV188"/>
    <mergeCell ref="BW188:BX188"/>
    <mergeCell ref="BY188:BZ188"/>
    <mergeCell ref="CA188:CB188"/>
    <mergeCell ref="CC188:CD188"/>
    <mergeCell ref="CE188:CF188"/>
    <mergeCell ref="CG188:CH188"/>
    <mergeCell ref="CI188:CJ188"/>
    <mergeCell ref="CK188:CL188"/>
    <mergeCell ref="CM188:CN188"/>
    <mergeCell ref="CO188:CP188"/>
    <mergeCell ref="CQ188:CR188"/>
    <mergeCell ref="CS188:CT188"/>
    <mergeCell ref="CU188:CV188"/>
    <mergeCell ref="CW188:CX188"/>
    <mergeCell ref="CY188:CZ188"/>
    <mergeCell ref="DA188:DB188"/>
    <mergeCell ref="DC188:DD188"/>
    <mergeCell ref="DE188:DF188"/>
    <mergeCell ref="DG188:DH188"/>
    <mergeCell ref="DI188:DJ188"/>
    <mergeCell ref="DK188:DL188"/>
    <mergeCell ref="DM188:DN188"/>
    <mergeCell ref="DO188:DP188"/>
    <mergeCell ref="DQ188:DR188"/>
    <mergeCell ref="DS188:DT188"/>
    <mergeCell ref="DU188:DV188"/>
    <mergeCell ref="DW188:DX188"/>
    <mergeCell ref="DY188:DZ188"/>
    <mergeCell ref="EA188:EB188"/>
    <mergeCell ref="EG227:EH227"/>
    <mergeCell ref="EI227:EJ227"/>
    <mergeCell ref="EK227:EL227"/>
    <mergeCell ref="EM227:EN227"/>
    <mergeCell ref="EO227:EP227"/>
    <mergeCell ref="EQ227:ER227"/>
    <mergeCell ref="ES227:ET227"/>
    <mergeCell ref="EU227:EV227"/>
    <mergeCell ref="EW227:EX227"/>
    <mergeCell ref="EY227:EZ227"/>
    <mergeCell ref="FA227:FB227"/>
    <mergeCell ref="FC227:FD227"/>
    <mergeCell ref="FE227:FF227"/>
    <mergeCell ref="FG227:FH227"/>
    <mergeCell ref="FW227:FX227"/>
    <mergeCell ref="FY227:FZ227"/>
    <mergeCell ref="FI227:FJ227"/>
    <mergeCell ref="FK227:FL227"/>
    <mergeCell ref="FM227:FN227"/>
    <mergeCell ref="FO227:FP227"/>
    <mergeCell ref="FQ227:FR227"/>
    <mergeCell ref="FS227:FT227"/>
    <mergeCell ref="FU227:FV227"/>
    <mergeCell ref="BA227:BB227"/>
    <mergeCell ref="BC227:BD227"/>
    <mergeCell ref="BE227:BF227"/>
    <mergeCell ref="BG227:BH227"/>
    <mergeCell ref="BI227:BJ227"/>
    <mergeCell ref="BK227:BL227"/>
    <mergeCell ref="BM227:BN227"/>
    <mergeCell ref="BO227:BP227"/>
    <mergeCell ref="BQ227:BR227"/>
    <mergeCell ref="BS227:BT227"/>
    <mergeCell ref="BU227:BV227"/>
    <mergeCell ref="BW227:BX227"/>
    <mergeCell ref="BY227:BZ227"/>
    <mergeCell ref="CA227:CB227"/>
    <mergeCell ref="CC227:CD227"/>
    <mergeCell ref="CE227:CF227"/>
    <mergeCell ref="CG227:CH227"/>
    <mergeCell ref="CI227:CJ227"/>
    <mergeCell ref="CK227:CL227"/>
    <mergeCell ref="CM227:CN227"/>
    <mergeCell ref="CO227:CP227"/>
    <mergeCell ref="CQ227:CR227"/>
    <mergeCell ref="CS227:CT227"/>
    <mergeCell ref="CU227:CV227"/>
    <mergeCell ref="CW227:CX227"/>
    <mergeCell ref="CY227:CZ227"/>
    <mergeCell ref="DA227:DB227"/>
    <mergeCell ref="DC227:DD227"/>
    <mergeCell ref="DE227:DF227"/>
    <mergeCell ref="DG227:DH227"/>
    <mergeCell ref="DI227:DJ227"/>
    <mergeCell ref="DK227:DL227"/>
    <mergeCell ref="DM227:DN227"/>
    <mergeCell ref="DO227:DP227"/>
    <mergeCell ref="DQ227:DR227"/>
    <mergeCell ref="DS227:DT227"/>
    <mergeCell ref="DU227:DV227"/>
    <mergeCell ref="DW227:DX227"/>
    <mergeCell ref="DY227:DZ227"/>
    <mergeCell ref="EA227:EB227"/>
    <mergeCell ref="EC227:ED227"/>
    <mergeCell ref="EE227:EF227"/>
    <mergeCell ref="AM227:AN227"/>
    <mergeCell ref="AO227:AP227"/>
    <mergeCell ref="AQ227:AR227"/>
    <mergeCell ref="AS227:AT227"/>
    <mergeCell ref="AU227:AV227"/>
    <mergeCell ref="AW227:AX227"/>
    <mergeCell ref="AY227:AZ227"/>
    <mergeCell ref="EG228:EH228"/>
    <mergeCell ref="EI228:EJ228"/>
    <mergeCell ref="EK228:EL228"/>
    <mergeCell ref="EM228:EN228"/>
    <mergeCell ref="EO228:EP228"/>
    <mergeCell ref="EQ228:ER228"/>
    <mergeCell ref="ES228:ET228"/>
    <mergeCell ref="EU228:EV228"/>
    <mergeCell ref="EW228:EX228"/>
    <mergeCell ref="EY228:EZ228"/>
    <mergeCell ref="FA228:FB228"/>
    <mergeCell ref="FC228:FD228"/>
    <mergeCell ref="FE228:FF228"/>
    <mergeCell ref="FG228:FH228"/>
    <mergeCell ref="FW228:FX228"/>
    <mergeCell ref="FY228:FZ228"/>
    <mergeCell ref="FI228:FJ228"/>
    <mergeCell ref="FK228:FL228"/>
    <mergeCell ref="FM228:FN228"/>
    <mergeCell ref="FO228:FP228"/>
    <mergeCell ref="FQ228:FR228"/>
    <mergeCell ref="FS228:FT228"/>
    <mergeCell ref="FU228:FV228"/>
    <mergeCell ref="BA228:BB228"/>
    <mergeCell ref="BC228:BD228"/>
    <mergeCell ref="BE228:BF228"/>
    <mergeCell ref="BG228:BH228"/>
    <mergeCell ref="BI228:BJ228"/>
    <mergeCell ref="BK228:BL228"/>
    <mergeCell ref="BM228:BN228"/>
    <mergeCell ref="BO228:BP228"/>
    <mergeCell ref="BQ228:BR228"/>
    <mergeCell ref="BS228:BT228"/>
    <mergeCell ref="BU228:BV228"/>
    <mergeCell ref="BW228:BX228"/>
    <mergeCell ref="BY228:BZ228"/>
    <mergeCell ref="CA228:CB228"/>
    <mergeCell ref="CC228:CD228"/>
    <mergeCell ref="CE228:CF228"/>
    <mergeCell ref="CG228:CH228"/>
    <mergeCell ref="CI228:CJ228"/>
    <mergeCell ref="CK228:CL228"/>
    <mergeCell ref="CM228:CN228"/>
    <mergeCell ref="CO228:CP228"/>
    <mergeCell ref="CQ228:CR228"/>
    <mergeCell ref="CS228:CT228"/>
    <mergeCell ref="CU228:CV228"/>
    <mergeCell ref="CW228:CX228"/>
    <mergeCell ref="CY228:CZ228"/>
    <mergeCell ref="DA228:DB228"/>
    <mergeCell ref="DC228:DD228"/>
    <mergeCell ref="DE228:DF228"/>
    <mergeCell ref="DG228:DH228"/>
    <mergeCell ref="DI228:DJ228"/>
    <mergeCell ref="DK228:DL228"/>
    <mergeCell ref="DM228:DN228"/>
    <mergeCell ref="DO228:DP228"/>
    <mergeCell ref="DQ228:DR228"/>
    <mergeCell ref="DS228:DT228"/>
    <mergeCell ref="DU228:DV228"/>
    <mergeCell ref="DW228:DX228"/>
    <mergeCell ref="DY228:DZ228"/>
    <mergeCell ref="EA228:EB228"/>
    <mergeCell ref="EC228:ED228"/>
    <mergeCell ref="EE228:EF228"/>
    <mergeCell ref="AM228:AN228"/>
    <mergeCell ref="AO228:AP228"/>
    <mergeCell ref="AQ228:AR228"/>
    <mergeCell ref="AS228:AT228"/>
    <mergeCell ref="AU228:AV228"/>
    <mergeCell ref="AW228:AX228"/>
    <mergeCell ref="AY228:AZ228"/>
    <mergeCell ref="EG229:EH229"/>
    <mergeCell ref="EI229:EJ229"/>
    <mergeCell ref="EK229:EL229"/>
    <mergeCell ref="EM229:EN229"/>
    <mergeCell ref="EO229:EP229"/>
    <mergeCell ref="EQ229:ER229"/>
    <mergeCell ref="ES229:ET229"/>
    <mergeCell ref="EU229:EV229"/>
    <mergeCell ref="EW229:EX229"/>
    <mergeCell ref="EY229:EZ229"/>
    <mergeCell ref="FA229:FB229"/>
    <mergeCell ref="FC229:FD229"/>
    <mergeCell ref="FE229:FF229"/>
    <mergeCell ref="FG229:FH229"/>
    <mergeCell ref="FW229:FX229"/>
    <mergeCell ref="FY229:FZ229"/>
    <mergeCell ref="FI229:FJ229"/>
    <mergeCell ref="FK229:FL229"/>
    <mergeCell ref="FM229:FN229"/>
    <mergeCell ref="FO229:FP229"/>
    <mergeCell ref="FQ229:FR229"/>
    <mergeCell ref="FS229:FT229"/>
    <mergeCell ref="FU229:FV229"/>
    <mergeCell ref="BA229:BB229"/>
    <mergeCell ref="BC229:BD229"/>
    <mergeCell ref="BE229:BF229"/>
    <mergeCell ref="BG229:BH229"/>
    <mergeCell ref="BI229:BJ229"/>
    <mergeCell ref="BK229:BL229"/>
    <mergeCell ref="BM229:BN229"/>
    <mergeCell ref="BO229:BP229"/>
    <mergeCell ref="BQ229:BR229"/>
    <mergeCell ref="BS229:BT229"/>
    <mergeCell ref="BU229:BV229"/>
    <mergeCell ref="BW229:BX229"/>
    <mergeCell ref="BY229:BZ229"/>
    <mergeCell ref="CA229:CB229"/>
    <mergeCell ref="CC229:CD229"/>
    <mergeCell ref="CE229:CF229"/>
    <mergeCell ref="CG229:CH229"/>
    <mergeCell ref="CI229:CJ229"/>
    <mergeCell ref="CK229:CL229"/>
    <mergeCell ref="CM229:CN229"/>
    <mergeCell ref="CO229:CP229"/>
    <mergeCell ref="CQ229:CR229"/>
    <mergeCell ref="CS229:CT229"/>
    <mergeCell ref="CU229:CV229"/>
    <mergeCell ref="CW229:CX229"/>
    <mergeCell ref="CY229:CZ229"/>
    <mergeCell ref="DA229:DB229"/>
    <mergeCell ref="DC229:DD229"/>
    <mergeCell ref="DE229:DF229"/>
    <mergeCell ref="DG229:DH229"/>
    <mergeCell ref="DI229:DJ229"/>
    <mergeCell ref="DK229:DL229"/>
    <mergeCell ref="DM229:DN229"/>
    <mergeCell ref="DO229:DP229"/>
    <mergeCell ref="DQ229:DR229"/>
    <mergeCell ref="DS229:DT229"/>
    <mergeCell ref="DU229:DV229"/>
    <mergeCell ref="DW229:DX229"/>
    <mergeCell ref="DY229:DZ229"/>
    <mergeCell ref="EA229:EB229"/>
    <mergeCell ref="EC229:ED229"/>
    <mergeCell ref="EE229:EF229"/>
    <mergeCell ref="AM229:AN229"/>
    <mergeCell ref="AO229:AP229"/>
    <mergeCell ref="AQ229:AR229"/>
    <mergeCell ref="AS229:AT229"/>
    <mergeCell ref="AU229:AV229"/>
    <mergeCell ref="AW229:AX229"/>
    <mergeCell ref="AY229:AZ229"/>
    <mergeCell ref="Y184:Z184"/>
    <mergeCell ref="AA184:AB184"/>
    <mergeCell ref="AC184:AD184"/>
    <mergeCell ref="AE184:AF184"/>
    <mergeCell ref="AG184:AH184"/>
    <mergeCell ref="AI184:AJ184"/>
    <mergeCell ref="AK184:AL184"/>
    <mergeCell ref="K184:L184"/>
    <mergeCell ref="M184:N184"/>
    <mergeCell ref="O184:P184"/>
    <mergeCell ref="Q184:R184"/>
    <mergeCell ref="S184:T184"/>
    <mergeCell ref="U184:V184"/>
    <mergeCell ref="W184:X184"/>
    <mergeCell ref="K185:L185"/>
    <mergeCell ref="M185:N185"/>
    <mergeCell ref="O185:P185"/>
    <mergeCell ref="Q185:R185"/>
    <mergeCell ref="S185:T185"/>
    <mergeCell ref="U185:V185"/>
    <mergeCell ref="W185:X185"/>
    <mergeCell ref="AM186:AN186"/>
    <mergeCell ref="AO186:AP186"/>
    <mergeCell ref="AQ186:AR186"/>
    <mergeCell ref="AS186:AT186"/>
    <mergeCell ref="AU186:AV186"/>
    <mergeCell ref="AM189:AN189"/>
    <mergeCell ref="AO189:AP189"/>
    <mergeCell ref="AQ189:AR189"/>
    <mergeCell ref="AS189:AT189"/>
    <mergeCell ref="AU189:AV189"/>
    <mergeCell ref="AW189:AX189"/>
    <mergeCell ref="AY189:AZ189"/>
    <mergeCell ref="AM190:AN190"/>
    <mergeCell ref="AO190:AP190"/>
    <mergeCell ref="AQ190:AR190"/>
    <mergeCell ref="AS190:AT190"/>
    <mergeCell ref="AU190:AV190"/>
    <mergeCell ref="AW190:AX190"/>
    <mergeCell ref="AY190:AZ190"/>
    <mergeCell ref="U180:V180"/>
    <mergeCell ref="W180:X180"/>
    <mergeCell ref="Y180:Z180"/>
    <mergeCell ref="AA180:AB180"/>
    <mergeCell ref="AC180:AD180"/>
    <mergeCell ref="AE180:AF180"/>
    <mergeCell ref="AG180:AH180"/>
    <mergeCell ref="Y181:Z181"/>
    <mergeCell ref="AA181:AB181"/>
    <mergeCell ref="AC181:AD181"/>
    <mergeCell ref="AE181:AF181"/>
    <mergeCell ref="AG181:AH181"/>
    <mergeCell ref="AI181:AJ181"/>
    <mergeCell ref="AK181:AL181"/>
    <mergeCell ref="K181:L181"/>
    <mergeCell ref="M181:N181"/>
    <mergeCell ref="O181:P181"/>
    <mergeCell ref="Q181:R181"/>
    <mergeCell ref="S181:T181"/>
    <mergeCell ref="U181:V181"/>
    <mergeCell ref="W181:X181"/>
    <mergeCell ref="Y182:Z182"/>
    <mergeCell ref="AA182:AB182"/>
    <mergeCell ref="AC182:AD182"/>
    <mergeCell ref="AE182:AF182"/>
    <mergeCell ref="AG182:AH182"/>
    <mergeCell ref="AI182:AJ182"/>
    <mergeCell ref="AK182:AL182"/>
    <mergeCell ref="K182:L182"/>
    <mergeCell ref="M182:N182"/>
    <mergeCell ref="O182:P182"/>
    <mergeCell ref="Q182:R182"/>
    <mergeCell ref="S182:T182"/>
    <mergeCell ref="U182:V182"/>
    <mergeCell ref="W182:X182"/>
    <mergeCell ref="AI180:AJ180"/>
    <mergeCell ref="AK180:AL180"/>
    <mergeCell ref="EI189:EJ189"/>
    <mergeCell ref="EK189:EL189"/>
    <mergeCell ref="EM189:EN189"/>
    <mergeCell ref="EO189:EP189"/>
    <mergeCell ref="EQ189:ER189"/>
    <mergeCell ref="ES189:ET189"/>
    <mergeCell ref="FI189:FJ189"/>
    <mergeCell ref="FK189:FL189"/>
    <mergeCell ref="FM189:FN189"/>
    <mergeCell ref="FO189:FP189"/>
    <mergeCell ref="EU189:EV189"/>
    <mergeCell ref="EW189:EX189"/>
    <mergeCell ref="EY189:EZ189"/>
    <mergeCell ref="FA189:FB189"/>
    <mergeCell ref="FC189:FD189"/>
    <mergeCell ref="FE189:FF189"/>
    <mergeCell ref="FG189:FH189"/>
    <mergeCell ref="BA189:BB189"/>
    <mergeCell ref="BC189:BD189"/>
    <mergeCell ref="BE189:BF189"/>
    <mergeCell ref="BG189:BH189"/>
    <mergeCell ref="BI189:BJ189"/>
    <mergeCell ref="BK189:BL189"/>
    <mergeCell ref="BM189:BN189"/>
    <mergeCell ref="BO189:BP189"/>
    <mergeCell ref="BQ189:BR189"/>
    <mergeCell ref="BS189:BT189"/>
    <mergeCell ref="BU189:BV189"/>
    <mergeCell ref="BW189:BX189"/>
    <mergeCell ref="BY189:BZ189"/>
    <mergeCell ref="CA189:CB189"/>
    <mergeCell ref="CC189:CD189"/>
    <mergeCell ref="CE189:CF189"/>
    <mergeCell ref="CG189:CH189"/>
    <mergeCell ref="CI189:CJ189"/>
    <mergeCell ref="CK189:CL189"/>
    <mergeCell ref="CM189:CN189"/>
    <mergeCell ref="CO189:CP189"/>
    <mergeCell ref="CQ189:CR189"/>
    <mergeCell ref="CS189:CT189"/>
    <mergeCell ref="CU189:CV189"/>
    <mergeCell ref="CW189:CX189"/>
    <mergeCell ref="CY189:CZ189"/>
    <mergeCell ref="DA189:DB189"/>
    <mergeCell ref="DC189:DD189"/>
    <mergeCell ref="DE189:DF189"/>
    <mergeCell ref="DG189:DH189"/>
    <mergeCell ref="DI189:DJ189"/>
    <mergeCell ref="DK189:DL189"/>
    <mergeCell ref="DM189:DN189"/>
    <mergeCell ref="DO189:DP189"/>
    <mergeCell ref="DQ189:DR189"/>
    <mergeCell ref="DS189:DT189"/>
    <mergeCell ref="DU189:DV189"/>
    <mergeCell ref="DW189:DX189"/>
    <mergeCell ref="DY189:DZ189"/>
    <mergeCell ref="EA189:EB189"/>
    <mergeCell ref="EC189:ED189"/>
    <mergeCell ref="EE189:EF189"/>
    <mergeCell ref="EI190:EJ190"/>
    <mergeCell ref="EK190:EL190"/>
    <mergeCell ref="EM190:EN190"/>
    <mergeCell ref="EO190:EP190"/>
    <mergeCell ref="EQ190:ER190"/>
    <mergeCell ref="ES190:ET190"/>
    <mergeCell ref="FI190:FJ190"/>
    <mergeCell ref="FK190:FL190"/>
    <mergeCell ref="FM190:FN190"/>
    <mergeCell ref="FO190:FP190"/>
    <mergeCell ref="EU190:EV190"/>
    <mergeCell ref="EW190:EX190"/>
    <mergeCell ref="EY190:EZ190"/>
    <mergeCell ref="FA190:FB190"/>
    <mergeCell ref="FC190:FD190"/>
    <mergeCell ref="FE190:FF190"/>
    <mergeCell ref="FG190:FH190"/>
    <mergeCell ref="BA190:BB190"/>
    <mergeCell ref="BC190:BD190"/>
    <mergeCell ref="BE190:BF190"/>
    <mergeCell ref="BG190:BH190"/>
    <mergeCell ref="BI190:BJ190"/>
    <mergeCell ref="BK190:BL190"/>
    <mergeCell ref="BM190:BN190"/>
    <mergeCell ref="BO190:BP190"/>
    <mergeCell ref="BQ190:BR190"/>
    <mergeCell ref="BS190:BT190"/>
    <mergeCell ref="BU190:BV190"/>
    <mergeCell ref="BW190:BX190"/>
    <mergeCell ref="BY190:BZ190"/>
    <mergeCell ref="CA190:CB190"/>
    <mergeCell ref="CC190:CD190"/>
    <mergeCell ref="CE190:CF190"/>
    <mergeCell ref="CG190:CH190"/>
    <mergeCell ref="CI190:CJ190"/>
    <mergeCell ref="CK190:CL190"/>
    <mergeCell ref="CM190:CN190"/>
    <mergeCell ref="CO190:CP190"/>
    <mergeCell ref="CQ190:CR190"/>
    <mergeCell ref="CS190:CT190"/>
    <mergeCell ref="CU190:CV190"/>
    <mergeCell ref="CW190:CX190"/>
    <mergeCell ref="CY190:CZ190"/>
    <mergeCell ref="DA190:DB190"/>
    <mergeCell ref="DC190:DD190"/>
    <mergeCell ref="DE190:DF190"/>
    <mergeCell ref="DG190:DH190"/>
    <mergeCell ref="DI190:DJ190"/>
    <mergeCell ref="DK190:DL190"/>
    <mergeCell ref="DM190:DN190"/>
    <mergeCell ref="DO190:DP190"/>
    <mergeCell ref="DQ190:DR190"/>
    <mergeCell ref="DS190:DT190"/>
    <mergeCell ref="DU190:DV190"/>
    <mergeCell ref="DW190:DX190"/>
    <mergeCell ref="DY190:DZ190"/>
    <mergeCell ref="EA190:EB190"/>
    <mergeCell ref="EC190:ED190"/>
    <mergeCell ref="EE190:EF190"/>
    <mergeCell ref="EG230:EH230"/>
    <mergeCell ref="EI230:EJ230"/>
    <mergeCell ref="EK230:EL230"/>
    <mergeCell ref="EM230:EN230"/>
    <mergeCell ref="EO230:EP230"/>
    <mergeCell ref="EQ230:ER230"/>
    <mergeCell ref="ES230:ET230"/>
    <mergeCell ref="EU230:EV230"/>
    <mergeCell ref="EW230:EX230"/>
    <mergeCell ref="EY230:EZ230"/>
    <mergeCell ref="FA230:FB230"/>
    <mergeCell ref="FC230:FD230"/>
    <mergeCell ref="FE230:FF230"/>
    <mergeCell ref="FG230:FH230"/>
    <mergeCell ref="FW230:FX230"/>
    <mergeCell ref="FY230:FZ230"/>
    <mergeCell ref="FI230:FJ230"/>
    <mergeCell ref="FK230:FL230"/>
    <mergeCell ref="FM230:FN230"/>
    <mergeCell ref="FO230:FP230"/>
    <mergeCell ref="FQ230:FR230"/>
    <mergeCell ref="FS230:FT230"/>
    <mergeCell ref="FU230:FV230"/>
    <mergeCell ref="AM230:AN230"/>
    <mergeCell ref="AO230:AP230"/>
    <mergeCell ref="AQ230:AR230"/>
    <mergeCell ref="AS230:AT230"/>
    <mergeCell ref="AU230:AV230"/>
    <mergeCell ref="AW230:AX230"/>
    <mergeCell ref="AY230:AZ230"/>
    <mergeCell ref="BA230:BB230"/>
    <mergeCell ref="BC230:BD230"/>
    <mergeCell ref="BE230:BF230"/>
    <mergeCell ref="BG230:BH230"/>
    <mergeCell ref="BI230:BJ230"/>
    <mergeCell ref="BK230:BL230"/>
    <mergeCell ref="BM230:BN230"/>
    <mergeCell ref="BO230:BP230"/>
    <mergeCell ref="BQ230:BR230"/>
    <mergeCell ref="BS230:BT230"/>
    <mergeCell ref="BU230:BV230"/>
    <mergeCell ref="BW230:BX230"/>
    <mergeCell ref="BY230:BZ230"/>
    <mergeCell ref="CA230:CB230"/>
    <mergeCell ref="CC230:CD230"/>
    <mergeCell ref="CE230:CF230"/>
    <mergeCell ref="CG230:CH230"/>
    <mergeCell ref="CI230:CJ230"/>
    <mergeCell ref="CK230:CL230"/>
    <mergeCell ref="CM230:CN230"/>
    <mergeCell ref="CO230:CP230"/>
    <mergeCell ref="CQ230:CR230"/>
    <mergeCell ref="CS230:CT230"/>
    <mergeCell ref="CU230:CV230"/>
    <mergeCell ref="CW230:CX230"/>
    <mergeCell ref="CY230:CZ230"/>
    <mergeCell ref="DA230:DB230"/>
    <mergeCell ref="DC230:DD230"/>
    <mergeCell ref="DE230:DF230"/>
    <mergeCell ref="DG230:DH230"/>
    <mergeCell ref="DI230:DJ230"/>
    <mergeCell ref="DK230:DL230"/>
    <mergeCell ref="DM230:DN230"/>
    <mergeCell ref="DO230:DP230"/>
    <mergeCell ref="DQ230:DR230"/>
    <mergeCell ref="DS230:DT230"/>
    <mergeCell ref="DU230:DV230"/>
    <mergeCell ref="DW230:DX230"/>
    <mergeCell ref="DY230:DZ230"/>
    <mergeCell ref="EA230:EB230"/>
    <mergeCell ref="EC230:ED230"/>
    <mergeCell ref="EE230:EF230"/>
    <mergeCell ref="EG220:EH220"/>
    <mergeCell ref="EI220:EJ220"/>
    <mergeCell ref="EK220:EL220"/>
    <mergeCell ref="EM220:EN220"/>
    <mergeCell ref="EO220:EP220"/>
    <mergeCell ref="EQ220:ER220"/>
    <mergeCell ref="ES220:ET220"/>
    <mergeCell ref="EU220:EV220"/>
    <mergeCell ref="EW220:EX220"/>
    <mergeCell ref="EY220:EZ220"/>
    <mergeCell ref="FA220:FB220"/>
    <mergeCell ref="FC220:FD220"/>
    <mergeCell ref="FE220:FF220"/>
    <mergeCell ref="FG220:FH220"/>
    <mergeCell ref="FW220:FX220"/>
    <mergeCell ref="FY220:FZ220"/>
    <mergeCell ref="FI220:FJ220"/>
    <mergeCell ref="FK220:FL220"/>
    <mergeCell ref="FM220:FN220"/>
    <mergeCell ref="FO220:FP220"/>
    <mergeCell ref="FQ220:FR220"/>
    <mergeCell ref="FS220:FT220"/>
    <mergeCell ref="FU220:FV220"/>
    <mergeCell ref="BA220:BB220"/>
    <mergeCell ref="BC220:BD220"/>
    <mergeCell ref="BE220:BF220"/>
    <mergeCell ref="BG220:BH220"/>
    <mergeCell ref="BI220:BJ220"/>
    <mergeCell ref="BK220:BL220"/>
    <mergeCell ref="BM220:BN220"/>
    <mergeCell ref="BO220:BP220"/>
    <mergeCell ref="BQ220:BR220"/>
    <mergeCell ref="BS220:BT220"/>
    <mergeCell ref="BU220:BV220"/>
    <mergeCell ref="BW220:BX220"/>
    <mergeCell ref="BY220:BZ220"/>
    <mergeCell ref="CA220:CB220"/>
    <mergeCell ref="CC220:CD220"/>
    <mergeCell ref="CE220:CF220"/>
    <mergeCell ref="CG220:CH220"/>
    <mergeCell ref="CI220:CJ220"/>
    <mergeCell ref="CK220:CL220"/>
    <mergeCell ref="CM220:CN220"/>
    <mergeCell ref="CO220:CP220"/>
    <mergeCell ref="CQ220:CR220"/>
    <mergeCell ref="CS220:CT220"/>
    <mergeCell ref="CU220:CV220"/>
    <mergeCell ref="CW220:CX220"/>
    <mergeCell ref="CY220:CZ220"/>
    <mergeCell ref="DA220:DB220"/>
    <mergeCell ref="DC220:DD220"/>
    <mergeCell ref="DE220:DF220"/>
    <mergeCell ref="DG220:DH220"/>
    <mergeCell ref="DI220:DJ220"/>
    <mergeCell ref="DK220:DL220"/>
    <mergeCell ref="DM220:DN220"/>
    <mergeCell ref="DO220:DP220"/>
    <mergeCell ref="DQ220:DR220"/>
    <mergeCell ref="DS220:DT220"/>
    <mergeCell ref="DU220:DV220"/>
    <mergeCell ref="DW220:DX220"/>
    <mergeCell ref="DY220:DZ220"/>
    <mergeCell ref="EA220:EB220"/>
    <mergeCell ref="EC220:ED220"/>
    <mergeCell ref="EE220:EF220"/>
    <mergeCell ref="AM220:AN220"/>
    <mergeCell ref="AO220:AP220"/>
    <mergeCell ref="AQ220:AR220"/>
    <mergeCell ref="AS220:AT220"/>
    <mergeCell ref="AU220:AV220"/>
    <mergeCell ref="AW220:AX220"/>
    <mergeCell ref="AY220:AZ220"/>
    <mergeCell ref="EG221:EH221"/>
    <mergeCell ref="EI221:EJ221"/>
    <mergeCell ref="EK221:EL221"/>
    <mergeCell ref="EM221:EN221"/>
    <mergeCell ref="EO221:EP221"/>
    <mergeCell ref="EQ221:ER221"/>
    <mergeCell ref="ES221:ET221"/>
    <mergeCell ref="EU221:EV221"/>
    <mergeCell ref="EW221:EX221"/>
    <mergeCell ref="EY221:EZ221"/>
    <mergeCell ref="FA221:FB221"/>
    <mergeCell ref="FC221:FD221"/>
    <mergeCell ref="FE221:FF221"/>
    <mergeCell ref="FG221:FH221"/>
    <mergeCell ref="FW221:FX221"/>
    <mergeCell ref="FY221:FZ221"/>
    <mergeCell ref="FI221:FJ221"/>
    <mergeCell ref="FK221:FL221"/>
    <mergeCell ref="FM221:FN221"/>
    <mergeCell ref="FO221:FP221"/>
    <mergeCell ref="FQ221:FR221"/>
    <mergeCell ref="FS221:FT221"/>
    <mergeCell ref="FU221:FV221"/>
    <mergeCell ref="BA221:BB221"/>
    <mergeCell ref="BC221:BD221"/>
    <mergeCell ref="BE221:BF221"/>
    <mergeCell ref="BG221:BH221"/>
    <mergeCell ref="BI221:BJ221"/>
    <mergeCell ref="BK221:BL221"/>
    <mergeCell ref="BM221:BN221"/>
    <mergeCell ref="BO221:BP221"/>
    <mergeCell ref="BQ221:BR221"/>
    <mergeCell ref="BS221:BT221"/>
    <mergeCell ref="BU221:BV221"/>
    <mergeCell ref="BW221:BX221"/>
    <mergeCell ref="BY221:BZ221"/>
    <mergeCell ref="CA221:CB221"/>
    <mergeCell ref="CC221:CD221"/>
    <mergeCell ref="CE221:CF221"/>
    <mergeCell ref="CG221:CH221"/>
    <mergeCell ref="CI221:CJ221"/>
    <mergeCell ref="CK221:CL221"/>
    <mergeCell ref="CM221:CN221"/>
    <mergeCell ref="CO221:CP221"/>
    <mergeCell ref="CQ221:CR221"/>
    <mergeCell ref="CS221:CT221"/>
    <mergeCell ref="CU221:CV221"/>
    <mergeCell ref="CW221:CX221"/>
    <mergeCell ref="CY221:CZ221"/>
    <mergeCell ref="DA221:DB221"/>
    <mergeCell ref="DC221:DD221"/>
    <mergeCell ref="DE221:DF221"/>
    <mergeCell ref="DG221:DH221"/>
    <mergeCell ref="DI221:DJ221"/>
    <mergeCell ref="DK221:DL221"/>
    <mergeCell ref="DM221:DN221"/>
    <mergeCell ref="DO221:DP221"/>
    <mergeCell ref="DQ221:DR221"/>
    <mergeCell ref="DS221:DT221"/>
    <mergeCell ref="DU221:DV221"/>
    <mergeCell ref="DW221:DX221"/>
    <mergeCell ref="DY221:DZ221"/>
    <mergeCell ref="EA221:EB221"/>
    <mergeCell ref="EC221:ED221"/>
    <mergeCell ref="EE221:EF221"/>
    <mergeCell ref="AM221:AN221"/>
    <mergeCell ref="AO221:AP221"/>
    <mergeCell ref="AQ221:AR221"/>
    <mergeCell ref="AS221:AT221"/>
    <mergeCell ref="AU221:AV221"/>
    <mergeCell ref="AW221:AX221"/>
    <mergeCell ref="AY221:AZ221"/>
    <mergeCell ref="EG222:EH222"/>
    <mergeCell ref="EI222:EJ222"/>
    <mergeCell ref="EK222:EL222"/>
    <mergeCell ref="EM222:EN222"/>
    <mergeCell ref="EO222:EP222"/>
    <mergeCell ref="EQ222:ER222"/>
    <mergeCell ref="ES222:ET222"/>
    <mergeCell ref="EU222:EV222"/>
    <mergeCell ref="EW222:EX222"/>
    <mergeCell ref="AM222:AN222"/>
    <mergeCell ref="AO222:AP222"/>
    <mergeCell ref="AQ222:AR222"/>
    <mergeCell ref="AS222:AT222"/>
    <mergeCell ref="AU222:AV222"/>
    <mergeCell ref="AW222:AX222"/>
    <mergeCell ref="AY222:AZ222"/>
    <mergeCell ref="EY222:EZ222"/>
    <mergeCell ref="FA222:FB222"/>
    <mergeCell ref="FC222:FD222"/>
    <mergeCell ref="FE222:FF222"/>
    <mergeCell ref="FG222:FH222"/>
    <mergeCell ref="FW222:FX222"/>
    <mergeCell ref="FY222:FZ222"/>
    <mergeCell ref="FI222:FJ222"/>
    <mergeCell ref="FK222:FL222"/>
    <mergeCell ref="FM222:FN222"/>
    <mergeCell ref="FO222:FP222"/>
    <mergeCell ref="FQ222:FR222"/>
    <mergeCell ref="FS222:FT222"/>
    <mergeCell ref="FU222:FV222"/>
    <mergeCell ref="BA222:BB222"/>
    <mergeCell ref="BC222:BD222"/>
    <mergeCell ref="BE222:BF222"/>
    <mergeCell ref="BG222:BH222"/>
    <mergeCell ref="BI222:BJ222"/>
    <mergeCell ref="BK222:BL222"/>
    <mergeCell ref="BM222:BN222"/>
    <mergeCell ref="BO222:BP222"/>
    <mergeCell ref="BQ222:BR222"/>
    <mergeCell ref="BS222:BT222"/>
    <mergeCell ref="BU222:BV222"/>
    <mergeCell ref="BW222:BX222"/>
    <mergeCell ref="BY222:BZ222"/>
    <mergeCell ref="CA222:CB222"/>
    <mergeCell ref="CC222:CD222"/>
    <mergeCell ref="CE222:CF222"/>
    <mergeCell ref="CG222:CH222"/>
    <mergeCell ref="CI222:CJ222"/>
    <mergeCell ref="CK222:CL222"/>
    <mergeCell ref="CM222:CN222"/>
    <mergeCell ref="CO222:CP222"/>
    <mergeCell ref="CQ222:CR222"/>
    <mergeCell ref="CS222:CT222"/>
    <mergeCell ref="CU222:CV222"/>
    <mergeCell ref="CW222:CX222"/>
    <mergeCell ref="CY222:CZ222"/>
    <mergeCell ref="DA222:DB222"/>
    <mergeCell ref="DC222:DD222"/>
    <mergeCell ref="DE222:DF222"/>
    <mergeCell ref="DG222:DH222"/>
    <mergeCell ref="DI222:DJ222"/>
    <mergeCell ref="DK222:DL222"/>
    <mergeCell ref="DM222:DN222"/>
    <mergeCell ref="DO222:DP222"/>
    <mergeCell ref="DQ222:DR222"/>
    <mergeCell ref="DS222:DT222"/>
    <mergeCell ref="DU222:DV222"/>
    <mergeCell ref="DW222:DX222"/>
    <mergeCell ref="DY222:DZ222"/>
    <mergeCell ref="EA222:EB222"/>
    <mergeCell ref="EC222:ED222"/>
    <mergeCell ref="EE222:EF222"/>
    <mergeCell ref="EG223:EH223"/>
    <mergeCell ref="EI223:EJ223"/>
    <mergeCell ref="EK223:EL223"/>
    <mergeCell ref="EM223:EN223"/>
    <mergeCell ref="EO223:EP223"/>
    <mergeCell ref="EQ223:ER223"/>
    <mergeCell ref="ES223:ET223"/>
    <mergeCell ref="EU223:EV223"/>
    <mergeCell ref="EW223:EX223"/>
    <mergeCell ref="EY223:EZ223"/>
    <mergeCell ref="FA223:FB223"/>
    <mergeCell ref="FC223:FD223"/>
    <mergeCell ref="FE223:FF223"/>
    <mergeCell ref="FG223:FH223"/>
    <mergeCell ref="FW223:FX223"/>
    <mergeCell ref="FY223:FZ223"/>
    <mergeCell ref="FI223:FJ223"/>
    <mergeCell ref="FK223:FL223"/>
    <mergeCell ref="FM223:FN223"/>
    <mergeCell ref="FO223:FP223"/>
    <mergeCell ref="FQ223:FR223"/>
    <mergeCell ref="FS223:FT223"/>
    <mergeCell ref="FU223:FV223"/>
    <mergeCell ref="BA223:BB223"/>
    <mergeCell ref="BC223:BD223"/>
    <mergeCell ref="BE223:BF223"/>
    <mergeCell ref="BG223:BH223"/>
    <mergeCell ref="BI223:BJ223"/>
    <mergeCell ref="BK223:BL223"/>
    <mergeCell ref="BM223:BN223"/>
    <mergeCell ref="BO223:BP223"/>
    <mergeCell ref="BQ223:BR223"/>
    <mergeCell ref="BS223:BT223"/>
    <mergeCell ref="BU223:BV223"/>
    <mergeCell ref="BW223:BX223"/>
    <mergeCell ref="BY223:BZ223"/>
    <mergeCell ref="CA223:CB223"/>
    <mergeCell ref="CC223:CD223"/>
    <mergeCell ref="CE223:CF223"/>
    <mergeCell ref="CG223:CH223"/>
    <mergeCell ref="CI223:CJ223"/>
    <mergeCell ref="CK223:CL223"/>
    <mergeCell ref="CM223:CN223"/>
    <mergeCell ref="CO223:CP223"/>
    <mergeCell ref="CQ223:CR223"/>
    <mergeCell ref="CS223:CT223"/>
    <mergeCell ref="CU223:CV223"/>
    <mergeCell ref="CW223:CX223"/>
    <mergeCell ref="CY223:CZ223"/>
    <mergeCell ref="DA223:DB223"/>
    <mergeCell ref="DC223:DD223"/>
    <mergeCell ref="DE223:DF223"/>
    <mergeCell ref="DG223:DH223"/>
    <mergeCell ref="DI223:DJ223"/>
    <mergeCell ref="DK223:DL223"/>
    <mergeCell ref="DM223:DN223"/>
    <mergeCell ref="DO223:DP223"/>
    <mergeCell ref="DQ223:DR223"/>
    <mergeCell ref="DS223:DT223"/>
    <mergeCell ref="DU223:DV223"/>
    <mergeCell ref="DW223:DX223"/>
    <mergeCell ref="DY223:DZ223"/>
    <mergeCell ref="EA223:EB223"/>
    <mergeCell ref="EC223:ED223"/>
    <mergeCell ref="EE223:EF223"/>
    <mergeCell ref="AM223:AN223"/>
    <mergeCell ref="AO223:AP223"/>
    <mergeCell ref="AQ223:AR223"/>
    <mergeCell ref="AS223:AT223"/>
    <mergeCell ref="AU223:AV223"/>
    <mergeCell ref="AW223:AX223"/>
    <mergeCell ref="AY223:AZ223"/>
    <mergeCell ref="EG224:EH224"/>
    <mergeCell ref="EI224:EJ224"/>
    <mergeCell ref="EK224:EL224"/>
    <mergeCell ref="EM224:EN224"/>
    <mergeCell ref="EO224:EP224"/>
    <mergeCell ref="EQ224:ER224"/>
    <mergeCell ref="ES224:ET224"/>
    <mergeCell ref="EU224:EV224"/>
    <mergeCell ref="EW224:EX224"/>
    <mergeCell ref="EY224:EZ224"/>
    <mergeCell ref="FA224:FB224"/>
    <mergeCell ref="FC224:FD224"/>
    <mergeCell ref="FE224:FF224"/>
    <mergeCell ref="FG224:FH224"/>
    <mergeCell ref="FW224:FX224"/>
    <mergeCell ref="FY224:FZ224"/>
    <mergeCell ref="FI224:FJ224"/>
    <mergeCell ref="FK224:FL224"/>
    <mergeCell ref="FM224:FN224"/>
    <mergeCell ref="FO224:FP224"/>
    <mergeCell ref="FQ224:FR224"/>
    <mergeCell ref="FS224:FT224"/>
    <mergeCell ref="FU224:FV224"/>
    <mergeCell ref="BA224:BB224"/>
    <mergeCell ref="BC224:BD224"/>
    <mergeCell ref="BE224:BF224"/>
    <mergeCell ref="BG224:BH224"/>
    <mergeCell ref="BI224:BJ224"/>
    <mergeCell ref="BK224:BL224"/>
    <mergeCell ref="BM224:BN224"/>
    <mergeCell ref="BO224:BP224"/>
    <mergeCell ref="BQ224:BR224"/>
    <mergeCell ref="BS224:BT224"/>
    <mergeCell ref="BU224:BV224"/>
    <mergeCell ref="BW224:BX224"/>
    <mergeCell ref="BY224:BZ224"/>
    <mergeCell ref="CA224:CB224"/>
    <mergeCell ref="CC224:CD224"/>
    <mergeCell ref="CE224:CF224"/>
    <mergeCell ref="CG224:CH224"/>
    <mergeCell ref="CI224:CJ224"/>
    <mergeCell ref="CK224:CL224"/>
    <mergeCell ref="CM224:CN224"/>
    <mergeCell ref="CO224:CP224"/>
    <mergeCell ref="CQ224:CR224"/>
    <mergeCell ref="CS224:CT224"/>
    <mergeCell ref="CU224:CV224"/>
    <mergeCell ref="CW224:CX224"/>
    <mergeCell ref="CY224:CZ224"/>
    <mergeCell ref="DA224:DB224"/>
    <mergeCell ref="DC224:DD224"/>
    <mergeCell ref="DE224:DF224"/>
    <mergeCell ref="DG224:DH224"/>
    <mergeCell ref="DI224:DJ224"/>
    <mergeCell ref="DK224:DL224"/>
    <mergeCell ref="DM224:DN224"/>
    <mergeCell ref="DO224:DP224"/>
    <mergeCell ref="DQ224:DR224"/>
    <mergeCell ref="DS224:DT224"/>
    <mergeCell ref="DU224:DV224"/>
    <mergeCell ref="DW224:DX224"/>
    <mergeCell ref="DY224:DZ224"/>
    <mergeCell ref="EA224:EB224"/>
    <mergeCell ref="EC224:ED224"/>
    <mergeCell ref="EE224:EF224"/>
    <mergeCell ref="AM224:AN224"/>
    <mergeCell ref="AO224:AP224"/>
    <mergeCell ref="AQ224:AR224"/>
    <mergeCell ref="AS224:AT224"/>
    <mergeCell ref="AU224:AV224"/>
    <mergeCell ref="AW224:AX224"/>
    <mergeCell ref="AY224:AZ224"/>
    <mergeCell ref="EG225:EH225"/>
    <mergeCell ref="EI225:EJ225"/>
    <mergeCell ref="EK225:EL225"/>
    <mergeCell ref="EM225:EN225"/>
    <mergeCell ref="EO225:EP225"/>
    <mergeCell ref="EQ225:ER225"/>
    <mergeCell ref="ES225:ET225"/>
    <mergeCell ref="EU225:EV225"/>
    <mergeCell ref="EW225:EX225"/>
    <mergeCell ref="EY225:EZ225"/>
    <mergeCell ref="FA225:FB225"/>
    <mergeCell ref="FC225:FD225"/>
    <mergeCell ref="FE225:FF225"/>
    <mergeCell ref="FG225:FH225"/>
    <mergeCell ref="FW225:FX225"/>
    <mergeCell ref="FY225:FZ225"/>
    <mergeCell ref="FI225:FJ225"/>
    <mergeCell ref="FK225:FL225"/>
    <mergeCell ref="FM225:FN225"/>
    <mergeCell ref="FO225:FP225"/>
    <mergeCell ref="FQ225:FR225"/>
    <mergeCell ref="FS225:FT225"/>
    <mergeCell ref="FU225:FV225"/>
    <mergeCell ref="BA225:BB225"/>
    <mergeCell ref="BC225:BD225"/>
    <mergeCell ref="BE225:BF225"/>
    <mergeCell ref="BG225:BH225"/>
    <mergeCell ref="BI225:BJ225"/>
    <mergeCell ref="BK225:BL225"/>
    <mergeCell ref="BM225:BN225"/>
    <mergeCell ref="BO225:BP225"/>
    <mergeCell ref="BQ225:BR225"/>
    <mergeCell ref="BS225:BT225"/>
    <mergeCell ref="BU225:BV225"/>
    <mergeCell ref="BW225:BX225"/>
    <mergeCell ref="BY225:BZ225"/>
    <mergeCell ref="CA225:CB225"/>
    <mergeCell ref="CC225:CD225"/>
    <mergeCell ref="CE225:CF225"/>
    <mergeCell ref="CG225:CH225"/>
    <mergeCell ref="CI225:CJ225"/>
    <mergeCell ref="CK225:CL225"/>
    <mergeCell ref="CM225:CN225"/>
    <mergeCell ref="CO225:CP225"/>
    <mergeCell ref="CQ225:CR225"/>
    <mergeCell ref="CS225:CT225"/>
    <mergeCell ref="CU225:CV225"/>
    <mergeCell ref="CW225:CX225"/>
    <mergeCell ref="CY225:CZ225"/>
    <mergeCell ref="DA225:DB225"/>
    <mergeCell ref="DC225:DD225"/>
    <mergeCell ref="DE225:DF225"/>
    <mergeCell ref="DG225:DH225"/>
    <mergeCell ref="DI225:DJ225"/>
    <mergeCell ref="DK225:DL225"/>
    <mergeCell ref="DM225:DN225"/>
    <mergeCell ref="DO225:DP225"/>
    <mergeCell ref="DQ225:DR225"/>
    <mergeCell ref="DS225:DT225"/>
    <mergeCell ref="DU225:DV225"/>
    <mergeCell ref="DW225:DX225"/>
    <mergeCell ref="DY225:DZ225"/>
    <mergeCell ref="EA225:EB225"/>
    <mergeCell ref="EC225:ED225"/>
    <mergeCell ref="EE225:EF225"/>
    <mergeCell ref="AM225:AN225"/>
    <mergeCell ref="AO225:AP225"/>
    <mergeCell ref="AQ225:AR225"/>
    <mergeCell ref="AS225:AT225"/>
    <mergeCell ref="AU225:AV225"/>
    <mergeCell ref="AW225:AX225"/>
    <mergeCell ref="AY225:AZ225"/>
    <mergeCell ref="EG226:EH226"/>
    <mergeCell ref="EI226:EJ226"/>
    <mergeCell ref="EK226:EL226"/>
    <mergeCell ref="EM226:EN226"/>
    <mergeCell ref="EO226:EP226"/>
    <mergeCell ref="EQ226:ER226"/>
    <mergeCell ref="ES226:ET226"/>
    <mergeCell ref="EU226:EV226"/>
    <mergeCell ref="EW226:EX226"/>
    <mergeCell ref="AM226:AN226"/>
    <mergeCell ref="AO226:AP226"/>
    <mergeCell ref="AQ226:AR226"/>
    <mergeCell ref="AS226:AT226"/>
    <mergeCell ref="AU226:AV226"/>
    <mergeCell ref="AW226:AX226"/>
    <mergeCell ref="AY226:AZ226"/>
    <mergeCell ref="EY226:EZ226"/>
    <mergeCell ref="FA226:FB226"/>
    <mergeCell ref="FC226:FD226"/>
    <mergeCell ref="FE226:FF226"/>
    <mergeCell ref="FG226:FH226"/>
    <mergeCell ref="FW226:FX226"/>
    <mergeCell ref="FY226:FZ226"/>
    <mergeCell ref="FI226:FJ226"/>
    <mergeCell ref="FK226:FL226"/>
    <mergeCell ref="FM226:FN226"/>
    <mergeCell ref="FO226:FP226"/>
    <mergeCell ref="FQ226:FR226"/>
    <mergeCell ref="FS226:FT226"/>
    <mergeCell ref="FU226:FV226"/>
    <mergeCell ref="BA226:BB226"/>
    <mergeCell ref="BC226:BD226"/>
    <mergeCell ref="BE226:BF226"/>
    <mergeCell ref="BG226:BH226"/>
    <mergeCell ref="BI226:BJ226"/>
    <mergeCell ref="BK226:BL226"/>
    <mergeCell ref="BM226:BN226"/>
    <mergeCell ref="BO226:BP226"/>
    <mergeCell ref="BQ226:BR226"/>
    <mergeCell ref="BS226:BT226"/>
    <mergeCell ref="BU226:BV226"/>
    <mergeCell ref="BW226:BX226"/>
    <mergeCell ref="BY226:BZ226"/>
    <mergeCell ref="CA226:CB226"/>
    <mergeCell ref="CC226:CD226"/>
    <mergeCell ref="CE226:CF226"/>
    <mergeCell ref="CG226:CH226"/>
    <mergeCell ref="CI226:CJ226"/>
    <mergeCell ref="CK226:CL226"/>
    <mergeCell ref="CM226:CN226"/>
    <mergeCell ref="CO226:CP226"/>
    <mergeCell ref="CQ226:CR226"/>
    <mergeCell ref="CS226:CT226"/>
    <mergeCell ref="CU226:CV226"/>
    <mergeCell ref="CW226:CX226"/>
    <mergeCell ref="CY226:CZ226"/>
    <mergeCell ref="DA226:DB226"/>
    <mergeCell ref="DC226:DD226"/>
    <mergeCell ref="DE226:DF226"/>
    <mergeCell ref="DG226:DH226"/>
    <mergeCell ref="DI226:DJ226"/>
    <mergeCell ref="DK226:DL226"/>
    <mergeCell ref="DM226:DN226"/>
    <mergeCell ref="DO226:DP226"/>
    <mergeCell ref="DQ226:DR226"/>
    <mergeCell ref="DS226:DT226"/>
    <mergeCell ref="DU226:DV226"/>
    <mergeCell ref="DW226:DX226"/>
    <mergeCell ref="DY226:DZ226"/>
    <mergeCell ref="EA226:EB226"/>
    <mergeCell ref="EC226:ED226"/>
    <mergeCell ref="EE226:EF226"/>
    <mergeCell ref="A1:B3"/>
    <mergeCell ref="C2:D2"/>
    <mergeCell ref="E2:F2"/>
    <mergeCell ref="G2:H2"/>
    <mergeCell ref="I2:J2"/>
    <mergeCell ref="K2:L2"/>
    <mergeCell ref="M2:N2"/>
    <mergeCell ref="A4:B4"/>
    <mergeCell ref="C4:D4"/>
    <mergeCell ref="E4:F4"/>
    <mergeCell ref="G4:H4"/>
    <mergeCell ref="I4:J4"/>
    <mergeCell ref="K4:L4"/>
    <mergeCell ref="M4:N4"/>
    <mergeCell ref="AC4:AD4"/>
    <mergeCell ref="AE4:AF4"/>
    <mergeCell ref="AG4:AH4"/>
    <mergeCell ref="AI4:AJ4"/>
    <mergeCell ref="AK4:AL4"/>
    <mergeCell ref="AM4:AN4"/>
    <mergeCell ref="AO4:AP4"/>
    <mergeCell ref="O4:P4"/>
    <mergeCell ref="Q4:R4"/>
    <mergeCell ref="S4:T4"/>
    <mergeCell ref="U4:V4"/>
    <mergeCell ref="W4:X4"/>
    <mergeCell ref="Y4:Z4"/>
    <mergeCell ref="AA4:AB4"/>
    <mergeCell ref="AQ4:AR4"/>
    <mergeCell ref="AS4:AT4"/>
    <mergeCell ref="AU4:AV4"/>
    <mergeCell ref="AW4:AX4"/>
    <mergeCell ref="AY4:AZ4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C3:D3"/>
    <mergeCell ref="E3:F3"/>
    <mergeCell ref="O3:P3"/>
    <mergeCell ref="Q3:R3"/>
    <mergeCell ref="S3:T3"/>
    <mergeCell ref="U3:V3"/>
    <mergeCell ref="W3:X3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BA125:BB125"/>
    <mergeCell ref="BC125:BD125"/>
    <mergeCell ref="AM125:AN125"/>
    <mergeCell ref="AO125:AP125"/>
    <mergeCell ref="AQ125:AR125"/>
    <mergeCell ref="AS125:AT125"/>
    <mergeCell ref="AU125:AV125"/>
    <mergeCell ref="AW125:AX125"/>
    <mergeCell ref="AY125:AZ125"/>
    <mergeCell ref="K3:L3"/>
    <mergeCell ref="M3:N3"/>
    <mergeCell ref="BA4:BB4"/>
    <mergeCell ref="BC4:BD4"/>
    <mergeCell ref="AQ119:AR119"/>
    <mergeCell ref="AS119:AT119"/>
    <mergeCell ref="AU119:AV119"/>
    <mergeCell ref="AW119:AX119"/>
    <mergeCell ref="K123:L123"/>
    <mergeCell ref="M123:N123"/>
    <mergeCell ref="O123:P123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K4:CL4"/>
    <mergeCell ref="CM4:CN4"/>
    <mergeCell ref="CO4:CP4"/>
    <mergeCell ref="CQ4:CR4"/>
    <mergeCell ref="CS4:CT4"/>
    <mergeCell ref="BW4:BX4"/>
    <mergeCell ref="BY4:BZ4"/>
    <mergeCell ref="CA4:CB4"/>
    <mergeCell ref="CC4:CD4"/>
    <mergeCell ref="CE4:CF4"/>
    <mergeCell ref="CG4:CH4"/>
    <mergeCell ref="CI4:CJ4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O119:AP119"/>
    <mergeCell ref="BE119:BF119"/>
    <mergeCell ref="BG119:BH119"/>
    <mergeCell ref="BI119:BJ119"/>
    <mergeCell ref="BK119:BL119"/>
    <mergeCell ref="BM119:BN119"/>
    <mergeCell ref="BO119:BP119"/>
    <mergeCell ref="BQ119:BR119"/>
    <mergeCell ref="BS119:BT119"/>
    <mergeCell ref="BU119:BV119"/>
    <mergeCell ref="BW119:BX119"/>
    <mergeCell ref="BY119:BZ119"/>
    <mergeCell ref="CA119:CB119"/>
    <mergeCell ref="CC119:CD119"/>
    <mergeCell ref="CE119:CF119"/>
    <mergeCell ref="CG119:CH119"/>
    <mergeCell ref="CI119:CJ119"/>
    <mergeCell ref="CK119:CL119"/>
    <mergeCell ref="CM119:CN119"/>
    <mergeCell ref="CO119:CP119"/>
    <mergeCell ref="CQ119:CR119"/>
    <mergeCell ref="CS119:CT119"/>
    <mergeCell ref="AY119:AZ119"/>
    <mergeCell ref="BA119:BB119"/>
    <mergeCell ref="BC119:BD119"/>
    <mergeCell ref="EC119:ED119"/>
    <mergeCell ref="EE119:EF119"/>
    <mergeCell ref="FC123:FD123"/>
    <mergeCell ref="FE123:FF123"/>
    <mergeCell ref="FG123:FH123"/>
    <mergeCell ref="FI123:FJ123"/>
    <mergeCell ref="FK123:FL123"/>
    <mergeCell ref="FM123:FN123"/>
    <mergeCell ref="FO123:FP123"/>
    <mergeCell ref="EY122:EZ122"/>
    <mergeCell ref="FA122:FB122"/>
    <mergeCell ref="FC122:FD122"/>
    <mergeCell ref="FE122:FF122"/>
    <mergeCell ref="FG122:FH122"/>
    <mergeCell ref="FI122:FJ122"/>
    <mergeCell ref="FK122:FL122"/>
    <mergeCell ref="FM126:FN126"/>
    <mergeCell ref="FO126:FP126"/>
    <mergeCell ref="EY126:EZ126"/>
    <mergeCell ref="FA126:FB126"/>
    <mergeCell ref="FC126:FD126"/>
    <mergeCell ref="FE126:FF126"/>
    <mergeCell ref="FG126:FH126"/>
    <mergeCell ref="FI126:FJ126"/>
    <mergeCell ref="FK126:FL126"/>
    <mergeCell ref="U119:V119"/>
    <mergeCell ref="W119:X119"/>
    <mergeCell ref="G119:H119"/>
    <mergeCell ref="I119:J119"/>
    <mergeCell ref="K119:L119"/>
    <mergeCell ref="M119:N119"/>
    <mergeCell ref="O119:P119"/>
    <mergeCell ref="Q119:R119"/>
    <mergeCell ref="S119:T119"/>
    <mergeCell ref="Y120:Z120"/>
    <mergeCell ref="AA120:AB120"/>
    <mergeCell ref="AC120:AD120"/>
    <mergeCell ref="AE120:AF120"/>
    <mergeCell ref="AG120:AH120"/>
    <mergeCell ref="AI120:AJ120"/>
    <mergeCell ref="AK120:AL120"/>
    <mergeCell ref="BO120:BP120"/>
    <mergeCell ref="BQ120:BR120"/>
    <mergeCell ref="BS120:BT120"/>
    <mergeCell ref="BU120:BV120"/>
    <mergeCell ref="BW120:BX120"/>
    <mergeCell ref="BY120:BZ120"/>
    <mergeCell ref="CA120:CB120"/>
    <mergeCell ref="K120:L120"/>
    <mergeCell ref="M120:N120"/>
    <mergeCell ref="O120:P120"/>
    <mergeCell ref="Q120:R120"/>
    <mergeCell ref="S120:T120"/>
    <mergeCell ref="U120:V120"/>
    <mergeCell ref="W120:X120"/>
    <mergeCell ref="BA120:BB120"/>
    <mergeCell ref="BC120:BD120"/>
    <mergeCell ref="BE120:BF120"/>
    <mergeCell ref="BG120:BH120"/>
    <mergeCell ref="BI120:BJ120"/>
    <mergeCell ref="BK120:BL120"/>
    <mergeCell ref="BM120:BN120"/>
    <mergeCell ref="AM120:AN120"/>
    <mergeCell ref="AO120:AP120"/>
    <mergeCell ref="AQ120:AR120"/>
    <mergeCell ref="AS120:AT120"/>
    <mergeCell ref="AU120:AV120"/>
    <mergeCell ref="AW120:AX120"/>
    <mergeCell ref="AY120:AZ120"/>
    <mergeCell ref="FM121:FN121"/>
    <mergeCell ref="FO121:FP121"/>
    <mergeCell ref="EY121:EZ121"/>
    <mergeCell ref="FA121:FB121"/>
    <mergeCell ref="FC121:FD121"/>
    <mergeCell ref="FE121:FF121"/>
    <mergeCell ref="FG121:FH121"/>
    <mergeCell ref="FI121:FJ121"/>
    <mergeCell ref="FK121:FL121"/>
    <mergeCell ref="EK122:EL122"/>
    <mergeCell ref="EM122:EN122"/>
    <mergeCell ref="EO122:EP122"/>
    <mergeCell ref="EQ122:ER122"/>
    <mergeCell ref="ES122:ET122"/>
    <mergeCell ref="EU122:EV122"/>
    <mergeCell ref="EW122:EX122"/>
    <mergeCell ref="FM122:FN122"/>
    <mergeCell ref="FO122:FP122"/>
    <mergeCell ref="DW122:DX122"/>
    <mergeCell ref="DY122:DZ122"/>
    <mergeCell ref="EA122:EB122"/>
    <mergeCell ref="EC122:ED122"/>
    <mergeCell ref="EE122:EF122"/>
    <mergeCell ref="EG122:EH122"/>
    <mergeCell ref="EI122:EJ122"/>
    <mergeCell ref="FC124:FD124"/>
    <mergeCell ref="FE124:FF124"/>
    <mergeCell ref="FG124:FH124"/>
    <mergeCell ref="FI124:FJ124"/>
    <mergeCell ref="FK124:FL124"/>
    <mergeCell ref="FM124:FN124"/>
    <mergeCell ref="FO124:FP124"/>
    <mergeCell ref="DW123:DX123"/>
    <mergeCell ref="DY123:DZ123"/>
    <mergeCell ref="EA123:EB123"/>
    <mergeCell ref="EC123:ED123"/>
    <mergeCell ref="EE123:EF123"/>
    <mergeCell ref="EG123:EH123"/>
    <mergeCell ref="EI123:EJ123"/>
    <mergeCell ref="BY124:BZ124"/>
    <mergeCell ref="CA124:CB124"/>
    <mergeCell ref="EK123:EL123"/>
    <mergeCell ref="EM123:EN123"/>
    <mergeCell ref="EO123:EP123"/>
    <mergeCell ref="EQ123:ER123"/>
    <mergeCell ref="ES123:ET123"/>
    <mergeCell ref="EU123:EV123"/>
    <mergeCell ref="EW123:EX123"/>
    <mergeCell ref="EE124:EF124"/>
    <mergeCell ref="EG124:EH124"/>
    <mergeCell ref="EI124:EJ124"/>
    <mergeCell ref="EK124:EL124"/>
    <mergeCell ref="EM124:EN124"/>
    <mergeCell ref="EO124:EP124"/>
    <mergeCell ref="EQ124:ER124"/>
    <mergeCell ref="ES124:ET124"/>
    <mergeCell ref="EU124:EV124"/>
    <mergeCell ref="CE122:CF122"/>
    <mergeCell ref="CG122:CH122"/>
    <mergeCell ref="EM133:EN133"/>
    <mergeCell ref="EO133:EP133"/>
    <mergeCell ref="FE133:FF133"/>
    <mergeCell ref="FG133:FH133"/>
    <mergeCell ref="FI133:FJ133"/>
    <mergeCell ref="FK133:FL133"/>
    <mergeCell ref="FM133:FN133"/>
    <mergeCell ref="FO133:FP133"/>
    <mergeCell ref="EQ133:ER133"/>
    <mergeCell ref="ES133:ET133"/>
    <mergeCell ref="EU133:EV133"/>
    <mergeCell ref="EW133:EX133"/>
    <mergeCell ref="EY133:EZ133"/>
    <mergeCell ref="FA133:FB133"/>
    <mergeCell ref="FC133:FD133"/>
    <mergeCell ref="DE178:DF178"/>
    <mergeCell ref="DG178:DH178"/>
    <mergeCell ref="DI178:DJ178"/>
    <mergeCell ref="DK178:DL178"/>
    <mergeCell ref="DM178:DN178"/>
    <mergeCell ref="DO178:DP178"/>
    <mergeCell ref="DQ178:DR178"/>
    <mergeCell ref="DS178:DT178"/>
    <mergeCell ref="DU178:DV178"/>
    <mergeCell ref="DW178:DX178"/>
    <mergeCell ref="DY178:DZ178"/>
    <mergeCell ref="EA178:EB178"/>
    <mergeCell ref="EC178:ED178"/>
    <mergeCell ref="EE178:EF178"/>
    <mergeCell ref="EG178:EH178"/>
    <mergeCell ref="EI178:EJ178"/>
    <mergeCell ref="EK178:EL178"/>
    <mergeCell ref="EM178:EN178"/>
    <mergeCell ref="EO178:EP178"/>
    <mergeCell ref="EQ178:ER178"/>
    <mergeCell ref="ES178:ET178"/>
    <mergeCell ref="FI178:FJ178"/>
    <mergeCell ref="FK178:FL178"/>
    <mergeCell ref="FM178:FN178"/>
    <mergeCell ref="FO178:FP178"/>
    <mergeCell ref="EU178:EV178"/>
    <mergeCell ref="EW178:EX178"/>
    <mergeCell ref="EY178:EZ178"/>
    <mergeCell ref="FA178:FB178"/>
    <mergeCell ref="FC178:FD178"/>
    <mergeCell ref="FE178:FF178"/>
    <mergeCell ref="FG178:FH178"/>
    <mergeCell ref="DE175:DF175"/>
    <mergeCell ref="DG175:DH175"/>
    <mergeCell ref="DI175:DJ175"/>
    <mergeCell ref="DK175:DL175"/>
    <mergeCell ref="DM175:DN175"/>
    <mergeCell ref="DO175:DP175"/>
    <mergeCell ref="DQ175:DR175"/>
    <mergeCell ref="EM174:EN174"/>
    <mergeCell ref="EO174:EP174"/>
    <mergeCell ref="DE174:DF174"/>
    <mergeCell ref="DG174:DH174"/>
    <mergeCell ref="DI174:DJ174"/>
    <mergeCell ref="DK174:DL174"/>
    <mergeCell ref="DM174:DN174"/>
    <mergeCell ref="DO174:DP174"/>
    <mergeCell ref="DQ174:DR174"/>
    <mergeCell ref="DS174:DT174"/>
    <mergeCell ref="AS178:AT178"/>
    <mergeCell ref="AU178:AV178"/>
    <mergeCell ref="AW178:AX178"/>
    <mergeCell ref="AY178:AZ178"/>
    <mergeCell ref="BA178:BB178"/>
    <mergeCell ref="BC178:BD178"/>
    <mergeCell ref="BE178:BF178"/>
    <mergeCell ref="BG178:BH178"/>
    <mergeCell ref="BI178:BJ178"/>
    <mergeCell ref="BK178:BL178"/>
    <mergeCell ref="BM178:BN178"/>
    <mergeCell ref="BO178:BP178"/>
    <mergeCell ref="BQ178:BR178"/>
    <mergeCell ref="BS178:BT178"/>
    <mergeCell ref="BU178:BV178"/>
    <mergeCell ref="BW178:BX178"/>
    <mergeCell ref="BY178:BZ178"/>
    <mergeCell ref="CA178:CB178"/>
    <mergeCell ref="CC178:CD178"/>
    <mergeCell ref="CE178:CF178"/>
    <mergeCell ref="CG178:CH178"/>
    <mergeCell ref="CI178:CJ178"/>
    <mergeCell ref="CK178:CL178"/>
    <mergeCell ref="DS133:DT133"/>
    <mergeCell ref="DU133:DV133"/>
    <mergeCell ref="DW133:DX133"/>
    <mergeCell ref="DY133:DZ133"/>
    <mergeCell ref="EA133:EB133"/>
    <mergeCell ref="EC133:ED133"/>
    <mergeCell ref="EE133:EF133"/>
    <mergeCell ref="EG133:EH133"/>
    <mergeCell ref="EI133:EJ133"/>
    <mergeCell ref="EK133:EL133"/>
    <mergeCell ref="AS172:AT172"/>
    <mergeCell ref="AU172:AV172"/>
    <mergeCell ref="AW172:AX172"/>
    <mergeCell ref="AY172:AZ172"/>
    <mergeCell ref="BO170:BP170"/>
    <mergeCell ref="BQ170:BR170"/>
    <mergeCell ref="BS168:BT168"/>
    <mergeCell ref="BU168:BV168"/>
    <mergeCell ref="BO168:BP168"/>
    <mergeCell ref="BQ168:BR168"/>
    <mergeCell ref="AW167:AX167"/>
    <mergeCell ref="AY167:AZ167"/>
    <mergeCell ref="BO167:BP167"/>
    <mergeCell ref="BQ167:BR167"/>
    <mergeCell ref="BS167:BT167"/>
    <mergeCell ref="BU167:BV167"/>
    <mergeCell ref="BS172:BT172"/>
    <mergeCell ref="BU172:BV172"/>
    <mergeCell ref="BE172:BF172"/>
    <mergeCell ref="BG172:BH172"/>
    <mergeCell ref="BI172:BJ172"/>
    <mergeCell ref="BK172:BL172"/>
    <mergeCell ref="BM172:BN172"/>
    <mergeCell ref="BO172:BP172"/>
    <mergeCell ref="BQ172:BR172"/>
    <mergeCell ref="BY174:BZ174"/>
    <mergeCell ref="CA174:CB174"/>
    <mergeCell ref="CC174:CD174"/>
    <mergeCell ref="CE174:CF174"/>
    <mergeCell ref="CG174:CH174"/>
    <mergeCell ref="CI174:CJ174"/>
    <mergeCell ref="DC178:DD178"/>
    <mergeCell ref="K178:L178"/>
    <mergeCell ref="M178:N178"/>
    <mergeCell ref="O178:P178"/>
    <mergeCell ref="Q178:R178"/>
    <mergeCell ref="S178:T178"/>
    <mergeCell ref="U178:V178"/>
    <mergeCell ref="W178:X178"/>
    <mergeCell ref="BA175:BB175"/>
    <mergeCell ref="BC175:BD175"/>
    <mergeCell ref="AM175:AN175"/>
    <mergeCell ref="AO175:AP175"/>
    <mergeCell ref="AQ175:AR175"/>
    <mergeCell ref="AS175:AT175"/>
    <mergeCell ref="AU175:AV175"/>
    <mergeCell ref="AW175:AX175"/>
    <mergeCell ref="AY175:AZ175"/>
    <mergeCell ref="BS175:BT175"/>
    <mergeCell ref="BU175:BV175"/>
    <mergeCell ref="BE175:BF175"/>
    <mergeCell ref="BG175:BH175"/>
    <mergeCell ref="BI175:BJ175"/>
    <mergeCell ref="BK175:BL175"/>
    <mergeCell ref="BM175:BN175"/>
    <mergeCell ref="BO175:BP175"/>
    <mergeCell ref="BQ175:BR175"/>
    <mergeCell ref="CA175:CB175"/>
    <mergeCell ref="CC175:CD175"/>
    <mergeCell ref="CE175:CF175"/>
    <mergeCell ref="CG175:CH175"/>
    <mergeCell ref="CI175:CJ175"/>
    <mergeCell ref="CK175:CL175"/>
    <mergeCell ref="CM175:CN175"/>
    <mergeCell ref="CO175:CP175"/>
    <mergeCell ref="CQ175:CR175"/>
    <mergeCell ref="CS175:CT175"/>
    <mergeCell ref="CU175:CV175"/>
    <mergeCell ref="CW175:CX175"/>
    <mergeCell ref="CY175:CZ175"/>
    <mergeCell ref="DA175:DB175"/>
    <mergeCell ref="DC175:DD175"/>
    <mergeCell ref="CK176:CL176"/>
    <mergeCell ref="CM176:CN176"/>
    <mergeCell ref="CO176:CP176"/>
    <mergeCell ref="CQ176:CR176"/>
    <mergeCell ref="CS176:CT176"/>
    <mergeCell ref="CU176:CV176"/>
    <mergeCell ref="CW176:CX176"/>
    <mergeCell ref="CY176:CZ176"/>
    <mergeCell ref="DA176:DB176"/>
    <mergeCell ref="DC176:DD176"/>
    <mergeCell ref="K176:L176"/>
    <mergeCell ref="M176:N176"/>
    <mergeCell ref="O176:P176"/>
    <mergeCell ref="Q176:R176"/>
    <mergeCell ref="S176:T176"/>
    <mergeCell ref="Y178:Z178"/>
    <mergeCell ref="AA178:AB178"/>
    <mergeCell ref="AC178:AD178"/>
    <mergeCell ref="AE178:AF178"/>
    <mergeCell ref="AG178:AH178"/>
    <mergeCell ref="AI178:AJ178"/>
    <mergeCell ref="AK178:AL178"/>
    <mergeCell ref="AM178:AN178"/>
    <mergeCell ref="DS175:DT175"/>
    <mergeCell ref="DU175:DV175"/>
    <mergeCell ref="DW175:DX175"/>
    <mergeCell ref="DY175:DZ175"/>
    <mergeCell ref="EA175:EB175"/>
    <mergeCell ref="EC175:ED175"/>
    <mergeCell ref="EE175:EF175"/>
    <mergeCell ref="EG175:EH175"/>
    <mergeCell ref="EI175:EJ175"/>
    <mergeCell ref="EK175:EL175"/>
    <mergeCell ref="EM175:EN175"/>
    <mergeCell ref="EO175:EP175"/>
    <mergeCell ref="EQ175:ER175"/>
    <mergeCell ref="FG175:FH175"/>
    <mergeCell ref="FI175:FJ175"/>
    <mergeCell ref="FK175:FL175"/>
    <mergeCell ref="FM175:FN175"/>
    <mergeCell ref="FO175:FP175"/>
    <mergeCell ref="ES175:ET175"/>
    <mergeCell ref="EU175:EV175"/>
    <mergeCell ref="EW175:EX175"/>
    <mergeCell ref="EY175:EZ175"/>
    <mergeCell ref="FA175:FB175"/>
    <mergeCell ref="FC175:FD175"/>
    <mergeCell ref="FE175:FF175"/>
    <mergeCell ref="Y174:Z174"/>
    <mergeCell ref="AA174:AB174"/>
    <mergeCell ref="AC174:AD174"/>
    <mergeCell ref="AE174:AF174"/>
    <mergeCell ref="AG174:AH174"/>
    <mergeCell ref="AI174:AJ174"/>
    <mergeCell ref="AK174:AL174"/>
    <mergeCell ref="AM174:AN174"/>
    <mergeCell ref="AO174:AP174"/>
    <mergeCell ref="AQ174:AR174"/>
    <mergeCell ref="AS174:AT174"/>
    <mergeCell ref="AU174:AV174"/>
    <mergeCell ref="AW174:AX174"/>
    <mergeCell ref="AY174:AZ174"/>
    <mergeCell ref="CK174:CL174"/>
    <mergeCell ref="CM174:CN174"/>
    <mergeCell ref="CO174:CP174"/>
    <mergeCell ref="CQ174:CR174"/>
    <mergeCell ref="CS174:CT174"/>
    <mergeCell ref="CU174:CV174"/>
    <mergeCell ref="CW174:CX174"/>
    <mergeCell ref="CY174:CZ174"/>
    <mergeCell ref="DA174:DB174"/>
    <mergeCell ref="DC174:DD174"/>
    <mergeCell ref="DU174:DV174"/>
    <mergeCell ref="DW174:DX174"/>
    <mergeCell ref="DY174:DZ174"/>
    <mergeCell ref="EA174:EB174"/>
    <mergeCell ref="EC174:ED174"/>
    <mergeCell ref="EE174:EF174"/>
    <mergeCell ref="EG174:EH174"/>
    <mergeCell ref="EI174:EJ174"/>
    <mergeCell ref="EK174:EL174"/>
    <mergeCell ref="EQ174:ER174"/>
    <mergeCell ref="ES174:ET174"/>
    <mergeCell ref="EU174:EV174"/>
    <mergeCell ref="EW174:EX174"/>
    <mergeCell ref="EY174:EZ174"/>
    <mergeCell ref="FA174:FB174"/>
    <mergeCell ref="FM176:FN176"/>
    <mergeCell ref="FO176:FP176"/>
    <mergeCell ref="EU176:EV176"/>
    <mergeCell ref="EW176:EX176"/>
    <mergeCell ref="EY176:EZ176"/>
    <mergeCell ref="FA176:FB176"/>
    <mergeCell ref="FC176:FD176"/>
    <mergeCell ref="FE176:FF176"/>
    <mergeCell ref="FG176:FH176"/>
    <mergeCell ref="Y176:Z176"/>
    <mergeCell ref="AA176:AB176"/>
    <mergeCell ref="AC176:AD176"/>
    <mergeCell ref="AE176:AF176"/>
    <mergeCell ref="AG176:AH176"/>
    <mergeCell ref="AI176:AJ176"/>
    <mergeCell ref="AK176:AL176"/>
    <mergeCell ref="AM176:AN176"/>
    <mergeCell ref="AO176:AP176"/>
    <mergeCell ref="AQ176:AR176"/>
    <mergeCell ref="AS176:AT176"/>
    <mergeCell ref="AU176:AV176"/>
    <mergeCell ref="AW176:AX176"/>
    <mergeCell ref="AY176:AZ176"/>
    <mergeCell ref="BA176:BB176"/>
    <mergeCell ref="BC176:BD176"/>
    <mergeCell ref="BE176:BF176"/>
    <mergeCell ref="BG176:BH176"/>
    <mergeCell ref="BI176:BJ176"/>
    <mergeCell ref="BK176:BL176"/>
    <mergeCell ref="BM176:BN176"/>
    <mergeCell ref="BO176:BP176"/>
    <mergeCell ref="BQ176:BR176"/>
    <mergeCell ref="BS176:BT176"/>
    <mergeCell ref="BU176:BV176"/>
    <mergeCell ref="BW176:BX176"/>
    <mergeCell ref="BY176:BZ176"/>
    <mergeCell ref="CA176:CB176"/>
    <mergeCell ref="CC176:CD176"/>
    <mergeCell ref="CE176:CF176"/>
    <mergeCell ref="CG176:CH176"/>
    <mergeCell ref="CI176:CJ176"/>
    <mergeCell ref="DM177:DN177"/>
    <mergeCell ref="DO177:DP177"/>
    <mergeCell ref="DQ177:DR177"/>
    <mergeCell ref="DS177:DT177"/>
    <mergeCell ref="DU177:DV177"/>
    <mergeCell ref="DW177:DX177"/>
    <mergeCell ref="DY177:DZ177"/>
    <mergeCell ref="EA177:EB177"/>
    <mergeCell ref="EC177:ED177"/>
    <mergeCell ref="EE177:EF177"/>
    <mergeCell ref="DE176:DF176"/>
    <mergeCell ref="DG176:DH176"/>
    <mergeCell ref="DI176:DJ176"/>
    <mergeCell ref="DK176:DL176"/>
    <mergeCell ref="DM176:DN176"/>
    <mergeCell ref="DO176:DP176"/>
    <mergeCell ref="DQ176:DR176"/>
    <mergeCell ref="DS176:DT176"/>
    <mergeCell ref="DU176:DV176"/>
    <mergeCell ref="DW176:DX176"/>
    <mergeCell ref="DY176:DZ176"/>
    <mergeCell ref="EA176:EB176"/>
    <mergeCell ref="EC176:ED176"/>
    <mergeCell ref="EE176:EF176"/>
    <mergeCell ref="EG176:EH176"/>
    <mergeCell ref="EI176:EJ176"/>
    <mergeCell ref="EK176:EL176"/>
    <mergeCell ref="EM176:EN176"/>
    <mergeCell ref="EO176:EP176"/>
    <mergeCell ref="EQ176:ER176"/>
    <mergeCell ref="ES176:ET176"/>
    <mergeCell ref="FI176:FJ176"/>
    <mergeCell ref="FK176:FL176"/>
    <mergeCell ref="DE179:DF179"/>
    <mergeCell ref="DG179:DH179"/>
    <mergeCell ref="DI179:DJ179"/>
    <mergeCell ref="DK179:DL179"/>
    <mergeCell ref="DM179:DN179"/>
    <mergeCell ref="DO179:DP179"/>
    <mergeCell ref="DQ179:DR179"/>
    <mergeCell ref="DS179:DT179"/>
    <mergeCell ref="DU179:DV179"/>
    <mergeCell ref="DW179:DX179"/>
    <mergeCell ref="DY179:DZ179"/>
    <mergeCell ref="EA179:EB179"/>
    <mergeCell ref="EC179:ED179"/>
    <mergeCell ref="EE179:EF179"/>
    <mergeCell ref="EG179:EH179"/>
    <mergeCell ref="EI179:EJ179"/>
    <mergeCell ref="EK179:EL179"/>
    <mergeCell ref="EM179:EN179"/>
    <mergeCell ref="EO179:EP179"/>
    <mergeCell ref="EQ179:ER179"/>
    <mergeCell ref="ES179:ET179"/>
    <mergeCell ref="FI179:FJ179"/>
    <mergeCell ref="FK179:FL179"/>
    <mergeCell ref="FM179:FN179"/>
    <mergeCell ref="FO179:FP179"/>
    <mergeCell ref="EU179:EV179"/>
    <mergeCell ref="EW179:EX179"/>
    <mergeCell ref="EY179:EZ179"/>
    <mergeCell ref="FA179:FB179"/>
    <mergeCell ref="FC179:FD179"/>
    <mergeCell ref="FE179:FF179"/>
    <mergeCell ref="FG179:FH179"/>
    <mergeCell ref="BY179:BZ179"/>
    <mergeCell ref="CA179:CB179"/>
    <mergeCell ref="CC179:CD179"/>
    <mergeCell ref="CE179:CF179"/>
    <mergeCell ref="CG179:CH179"/>
    <mergeCell ref="CI179:CJ179"/>
    <mergeCell ref="CK179:CL179"/>
    <mergeCell ref="CM179:CN179"/>
    <mergeCell ref="CO179:CP179"/>
    <mergeCell ref="CQ179:CR179"/>
    <mergeCell ref="CS179:CT179"/>
    <mergeCell ref="CU179:CV179"/>
    <mergeCell ref="CW179:CX179"/>
    <mergeCell ref="CY179:CZ179"/>
    <mergeCell ref="DA179:DB179"/>
    <mergeCell ref="DC179:DD179"/>
    <mergeCell ref="K179:L179"/>
    <mergeCell ref="M179:N179"/>
    <mergeCell ref="O179:P179"/>
    <mergeCell ref="Q179:R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I179:AJ179"/>
    <mergeCell ref="AK179:AL179"/>
    <mergeCell ref="AM179:AN179"/>
    <mergeCell ref="AO179:AP179"/>
    <mergeCell ref="AQ179:AR179"/>
    <mergeCell ref="AS179:AT179"/>
    <mergeCell ref="AU179:AV179"/>
    <mergeCell ref="AW179:AX179"/>
    <mergeCell ref="AY179:AZ179"/>
    <mergeCell ref="BA179:BB179"/>
    <mergeCell ref="BC179:BD179"/>
    <mergeCell ref="BE179:BF179"/>
    <mergeCell ref="BG179:BH179"/>
    <mergeCell ref="BI179:BJ179"/>
    <mergeCell ref="BK179:BL179"/>
    <mergeCell ref="BM179:BN179"/>
    <mergeCell ref="BO179:BP179"/>
    <mergeCell ref="BQ179:BR179"/>
    <mergeCell ref="BS179:BT179"/>
    <mergeCell ref="BU179:BV179"/>
    <mergeCell ref="BW179:BX179"/>
    <mergeCell ref="EG177:EH177"/>
    <mergeCell ref="EI177:EJ177"/>
    <mergeCell ref="EK177:EL177"/>
    <mergeCell ref="EM177:EN177"/>
    <mergeCell ref="EO177:EP177"/>
    <mergeCell ref="EQ177:ER177"/>
    <mergeCell ref="ES177:ET177"/>
    <mergeCell ref="FI177:FJ177"/>
    <mergeCell ref="FK177:FL177"/>
    <mergeCell ref="FM177:FN177"/>
    <mergeCell ref="FO177:FP177"/>
    <mergeCell ref="EU177:EV177"/>
    <mergeCell ref="EW177:EX177"/>
    <mergeCell ref="EY177:EZ177"/>
    <mergeCell ref="FA177:FB177"/>
    <mergeCell ref="FC177:FD177"/>
    <mergeCell ref="FE177:FF177"/>
    <mergeCell ref="FG177:FH177"/>
    <mergeCell ref="Y177:Z177"/>
    <mergeCell ref="AA177:AB177"/>
    <mergeCell ref="AC177:AD177"/>
    <mergeCell ref="AE177:AF177"/>
    <mergeCell ref="AG177:AH177"/>
    <mergeCell ref="AI177:AJ177"/>
    <mergeCell ref="AK177:AL177"/>
    <mergeCell ref="AM177:AN177"/>
    <mergeCell ref="AO177:AP177"/>
    <mergeCell ref="AQ177:AR177"/>
    <mergeCell ref="AS177:AT177"/>
    <mergeCell ref="AU177:AV177"/>
    <mergeCell ref="AW177:AX177"/>
    <mergeCell ref="AY177:AZ177"/>
    <mergeCell ref="BA177:BB177"/>
    <mergeCell ref="BC177:BD177"/>
    <mergeCell ref="BE177:BF177"/>
    <mergeCell ref="BG177:BH177"/>
    <mergeCell ref="BI177:BJ177"/>
    <mergeCell ref="BK177:BL177"/>
    <mergeCell ref="BM177:BN177"/>
    <mergeCell ref="BO177:BP177"/>
    <mergeCell ref="BQ177:BR177"/>
    <mergeCell ref="BS177:BT177"/>
    <mergeCell ref="BU177:BV177"/>
    <mergeCell ref="BW177:BX177"/>
    <mergeCell ref="BY177:BZ177"/>
    <mergeCell ref="CA177:CB177"/>
    <mergeCell ref="CC177:CD177"/>
    <mergeCell ref="CE177:CF177"/>
    <mergeCell ref="CG177:CH177"/>
    <mergeCell ref="CI177:CJ177"/>
    <mergeCell ref="CK177:CL177"/>
    <mergeCell ref="CM177:CN177"/>
    <mergeCell ref="CO177:CP177"/>
    <mergeCell ref="CQ177:CR177"/>
    <mergeCell ref="CS177:CT177"/>
    <mergeCell ref="CU177:CV177"/>
    <mergeCell ref="CW177:CX177"/>
    <mergeCell ref="CY177:CZ177"/>
    <mergeCell ref="DA177:DB177"/>
    <mergeCell ref="DC177:DD177"/>
    <mergeCell ref="DE177:DF177"/>
    <mergeCell ref="DG177:DH177"/>
    <mergeCell ref="DI177:DJ177"/>
    <mergeCell ref="DK177:DL177"/>
    <mergeCell ref="K177:L177"/>
    <mergeCell ref="M177:N177"/>
    <mergeCell ref="O177:P177"/>
    <mergeCell ref="Q177:R177"/>
    <mergeCell ref="S177:T177"/>
    <mergeCell ref="U177:V177"/>
    <mergeCell ref="W177:X177"/>
    <mergeCell ref="I165:J165"/>
    <mergeCell ref="E166:F166"/>
    <mergeCell ref="G166:H166"/>
    <mergeCell ref="I166:J166"/>
    <mergeCell ref="E167:F167"/>
    <mergeCell ref="G167:H167"/>
    <mergeCell ref="I167:J167"/>
    <mergeCell ref="E168:F168"/>
    <mergeCell ref="G168:H168"/>
    <mergeCell ref="I168:J168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E173:F173"/>
    <mergeCell ref="G173:H173"/>
    <mergeCell ref="I171:J171"/>
    <mergeCell ref="E172:F172"/>
    <mergeCell ref="G172:H172"/>
    <mergeCell ref="I172:J172"/>
    <mergeCell ref="I173:J173"/>
    <mergeCell ref="E174:F174"/>
    <mergeCell ref="G174:H174"/>
    <mergeCell ref="I174:J174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U176:V176"/>
    <mergeCell ref="W176:X176"/>
    <mergeCell ref="K174:L174"/>
    <mergeCell ref="M174:N174"/>
    <mergeCell ref="O174:P174"/>
    <mergeCell ref="Q174:R174"/>
    <mergeCell ref="S174:T174"/>
    <mergeCell ref="U174:V174"/>
    <mergeCell ref="W174:X174"/>
    <mergeCell ref="K175:L175"/>
    <mergeCell ref="M175:N175"/>
    <mergeCell ref="O175:P175"/>
    <mergeCell ref="Q175:R175"/>
    <mergeCell ref="S175:T175"/>
    <mergeCell ref="U175:V175"/>
    <mergeCell ref="W175:X175"/>
    <mergeCell ref="K167:L167"/>
    <mergeCell ref="M167:N167"/>
    <mergeCell ref="O167:P167"/>
    <mergeCell ref="Q167:R167"/>
    <mergeCell ref="E179:F179"/>
    <mergeCell ref="G179:H179"/>
    <mergeCell ref="K180:L180"/>
    <mergeCell ref="M180:N180"/>
    <mergeCell ref="O180:P180"/>
    <mergeCell ref="Q180:R180"/>
    <mergeCell ref="S180:T180"/>
    <mergeCell ref="EG180:EH180"/>
    <mergeCell ref="EI180:EJ180"/>
    <mergeCell ref="EK180:EL180"/>
    <mergeCell ref="EM180:EN180"/>
    <mergeCell ref="EO180:EP180"/>
    <mergeCell ref="EQ180:ER180"/>
    <mergeCell ref="ES180:ET180"/>
    <mergeCell ref="FI180:FJ180"/>
    <mergeCell ref="FK180:FL180"/>
    <mergeCell ref="FM180:FN180"/>
    <mergeCell ref="FO180:FP180"/>
    <mergeCell ref="EU180:EV180"/>
    <mergeCell ref="EW180:EX180"/>
    <mergeCell ref="EY180:EZ180"/>
    <mergeCell ref="FA180:FB180"/>
    <mergeCell ref="FC180:FD180"/>
    <mergeCell ref="FE180:FF180"/>
    <mergeCell ref="FG180:FH180"/>
    <mergeCell ref="BA180:BB180"/>
    <mergeCell ref="BC180:BD180"/>
    <mergeCell ref="BE180:BF180"/>
    <mergeCell ref="BG180:BH180"/>
    <mergeCell ref="BI180:BJ180"/>
    <mergeCell ref="BK180:BL180"/>
    <mergeCell ref="BM180:BN180"/>
    <mergeCell ref="BO180:BP180"/>
    <mergeCell ref="BQ180:BR180"/>
    <mergeCell ref="BS180:BT180"/>
    <mergeCell ref="BU180:BV180"/>
    <mergeCell ref="BW180:BX180"/>
    <mergeCell ref="BY180:BZ180"/>
    <mergeCell ref="CA180:CB180"/>
    <mergeCell ref="CC180:CD180"/>
    <mergeCell ref="CE180:CF180"/>
    <mergeCell ref="CG180:CH180"/>
    <mergeCell ref="CI180:CJ180"/>
    <mergeCell ref="CK180:CL180"/>
    <mergeCell ref="CM180:CN180"/>
    <mergeCell ref="CO180:CP180"/>
    <mergeCell ref="CQ180:CR180"/>
    <mergeCell ref="CS180:CT180"/>
    <mergeCell ref="CU180:CV180"/>
    <mergeCell ref="CW180:CX180"/>
    <mergeCell ref="CY180:CZ180"/>
    <mergeCell ref="DA180:DB180"/>
    <mergeCell ref="DC180:DD180"/>
    <mergeCell ref="DE180:DF180"/>
    <mergeCell ref="DG180:DH180"/>
    <mergeCell ref="DI180:DJ180"/>
    <mergeCell ref="DK180:DL180"/>
    <mergeCell ref="DM180:DN180"/>
    <mergeCell ref="DO180:DP180"/>
    <mergeCell ref="DQ180:DR180"/>
    <mergeCell ref="DS180:DT180"/>
    <mergeCell ref="DU180:DV180"/>
    <mergeCell ref="DW180:DX180"/>
    <mergeCell ref="DY180:DZ180"/>
    <mergeCell ref="EA180:EB180"/>
    <mergeCell ref="EC180:ED180"/>
    <mergeCell ref="EE180:EF180"/>
    <mergeCell ref="AM180:AN180"/>
    <mergeCell ref="AO180:AP180"/>
    <mergeCell ref="AQ180:AR180"/>
    <mergeCell ref="AS180:AT180"/>
    <mergeCell ref="AU180:AV180"/>
    <mergeCell ref="AW180:AX180"/>
    <mergeCell ref="AY180:AZ180"/>
    <mergeCell ref="EG181:EH181"/>
    <mergeCell ref="EI181:EJ181"/>
    <mergeCell ref="EK181:EL181"/>
    <mergeCell ref="EM181:EN181"/>
    <mergeCell ref="EO181:EP181"/>
    <mergeCell ref="EQ181:ER181"/>
    <mergeCell ref="ES181:ET181"/>
    <mergeCell ref="FI181:FJ181"/>
    <mergeCell ref="FK181:FL181"/>
    <mergeCell ref="FM181:FN181"/>
    <mergeCell ref="FO181:FP181"/>
    <mergeCell ref="EU181:EV181"/>
    <mergeCell ref="EW181:EX181"/>
    <mergeCell ref="EY181:EZ181"/>
    <mergeCell ref="FA181:FB181"/>
    <mergeCell ref="FC181:FD181"/>
    <mergeCell ref="FE181:FF181"/>
    <mergeCell ref="FG181:FH181"/>
    <mergeCell ref="BA181:BB181"/>
    <mergeCell ref="BC181:BD181"/>
    <mergeCell ref="BE181:BF181"/>
    <mergeCell ref="BG181:BH181"/>
    <mergeCell ref="BI181:BJ181"/>
    <mergeCell ref="BK181:BL181"/>
    <mergeCell ref="BM181:BN181"/>
    <mergeCell ref="BO181:BP181"/>
    <mergeCell ref="BQ181:BR181"/>
    <mergeCell ref="BS181:BT181"/>
    <mergeCell ref="BU181:BV181"/>
    <mergeCell ref="BW181:BX181"/>
    <mergeCell ref="BY181:BZ181"/>
    <mergeCell ref="CA181:CB181"/>
    <mergeCell ref="CC181:CD181"/>
    <mergeCell ref="CE181:CF181"/>
    <mergeCell ref="CG181:CH181"/>
    <mergeCell ref="CI181:CJ181"/>
    <mergeCell ref="CK181:CL181"/>
    <mergeCell ref="CM181:CN181"/>
    <mergeCell ref="CO181:CP181"/>
    <mergeCell ref="CQ181:CR181"/>
    <mergeCell ref="CS181:CT181"/>
    <mergeCell ref="CU181:CV181"/>
    <mergeCell ref="CW181:CX181"/>
    <mergeCell ref="CY181:CZ181"/>
    <mergeCell ref="DA181:DB181"/>
    <mergeCell ref="DC181:DD181"/>
    <mergeCell ref="DE181:DF181"/>
    <mergeCell ref="DG181:DH181"/>
    <mergeCell ref="DI181:DJ181"/>
    <mergeCell ref="DK181:DL181"/>
    <mergeCell ref="DM181:DN181"/>
    <mergeCell ref="DO181:DP181"/>
    <mergeCell ref="DQ181:DR181"/>
    <mergeCell ref="DS181:DT181"/>
    <mergeCell ref="DW181:DX181"/>
    <mergeCell ref="DY181:DZ181"/>
    <mergeCell ref="EA181:EB181"/>
    <mergeCell ref="EC181:ED181"/>
    <mergeCell ref="EE181:EF181"/>
    <mergeCell ref="AM181:AN181"/>
    <mergeCell ref="AO181:AP181"/>
    <mergeCell ref="AQ181:AR181"/>
    <mergeCell ref="AS181:AT181"/>
    <mergeCell ref="AU181:AV181"/>
    <mergeCell ref="AW181:AX181"/>
    <mergeCell ref="AY181:AZ181"/>
    <mergeCell ref="EG183:EH183"/>
    <mergeCell ref="EI183:EJ183"/>
    <mergeCell ref="EK183:EL183"/>
    <mergeCell ref="EM183:EN183"/>
    <mergeCell ref="EO183:EP183"/>
    <mergeCell ref="EQ183:ER183"/>
    <mergeCell ref="ES183:ET183"/>
    <mergeCell ref="FI183:FJ183"/>
    <mergeCell ref="FK183:FL183"/>
    <mergeCell ref="FM183:FN183"/>
    <mergeCell ref="FO183:FP183"/>
    <mergeCell ref="EU183:EV183"/>
    <mergeCell ref="EW183:EX183"/>
    <mergeCell ref="EY183:EZ183"/>
    <mergeCell ref="FA183:FB183"/>
    <mergeCell ref="FC183:FD183"/>
    <mergeCell ref="FE183:FF183"/>
    <mergeCell ref="FG183:FH183"/>
    <mergeCell ref="AM183:AN183"/>
    <mergeCell ref="AO183:AP183"/>
    <mergeCell ref="AQ183:AR183"/>
    <mergeCell ref="AS183:AT183"/>
    <mergeCell ref="AU183:AV183"/>
    <mergeCell ref="AW183:AX183"/>
    <mergeCell ref="AY183:AZ183"/>
    <mergeCell ref="BA183:BB183"/>
    <mergeCell ref="BC183:BD183"/>
    <mergeCell ref="BE183:BF183"/>
    <mergeCell ref="BG183:BH183"/>
    <mergeCell ref="BI183:BJ183"/>
    <mergeCell ref="BK183:BL183"/>
    <mergeCell ref="BM183:BN183"/>
    <mergeCell ref="BO183:BP183"/>
    <mergeCell ref="BQ183:BR183"/>
    <mergeCell ref="BS183:BT183"/>
    <mergeCell ref="BU183:BV183"/>
    <mergeCell ref="BW183:BX183"/>
    <mergeCell ref="BY183:BZ183"/>
    <mergeCell ref="CA183:CB183"/>
    <mergeCell ref="CC183:CD183"/>
    <mergeCell ref="CE183:CF183"/>
    <mergeCell ref="CG183:CH183"/>
    <mergeCell ref="CI183:CJ183"/>
    <mergeCell ref="CK183:CL183"/>
    <mergeCell ref="CM183:CN183"/>
    <mergeCell ref="CO183:CP183"/>
    <mergeCell ref="CQ183:CR183"/>
    <mergeCell ref="CS183:CT183"/>
    <mergeCell ref="CU183:CV183"/>
    <mergeCell ref="CW183:CX183"/>
    <mergeCell ref="CY183:CZ183"/>
    <mergeCell ref="DC183:DD183"/>
    <mergeCell ref="DE183:DF183"/>
    <mergeCell ref="DG183:DH183"/>
    <mergeCell ref="DI183:DJ183"/>
    <mergeCell ref="DK183:DL183"/>
    <mergeCell ref="DM183:DN183"/>
    <mergeCell ref="DO183:DP183"/>
    <mergeCell ref="DQ183:DR183"/>
    <mergeCell ref="DS183:DT183"/>
    <mergeCell ref="DU183:DV183"/>
    <mergeCell ref="DW183:DX183"/>
    <mergeCell ref="DY183:DZ183"/>
    <mergeCell ref="EA183:EB183"/>
    <mergeCell ref="EC183:ED183"/>
    <mergeCell ref="EE183:EF183"/>
    <mergeCell ref="AI126:AJ126"/>
    <mergeCell ref="AK126:AL126"/>
    <mergeCell ref="U126:V126"/>
    <mergeCell ref="W126:X126"/>
    <mergeCell ref="Y126:Z126"/>
    <mergeCell ref="AA126:AB126"/>
    <mergeCell ref="AC126:AD126"/>
    <mergeCell ref="AE126:AF126"/>
    <mergeCell ref="AG126:AH126"/>
    <mergeCell ref="E120:F120"/>
    <mergeCell ref="G120:H120"/>
    <mergeCell ref="E119:F119"/>
    <mergeCell ref="E121:F121"/>
    <mergeCell ref="G121:H121"/>
    <mergeCell ref="I121:J121"/>
    <mergeCell ref="E122:F122"/>
    <mergeCell ref="G122:H122"/>
    <mergeCell ref="I122:J122"/>
    <mergeCell ref="E123:F123"/>
    <mergeCell ref="G123:H123"/>
    <mergeCell ref="I123:J123"/>
    <mergeCell ref="E124:F124"/>
    <mergeCell ref="G124:H124"/>
    <mergeCell ref="E126:F126"/>
    <mergeCell ref="G126:H126"/>
    <mergeCell ref="K126:L126"/>
    <mergeCell ref="M126:N126"/>
    <mergeCell ref="O126:P126"/>
    <mergeCell ref="Q126:R126"/>
    <mergeCell ref="S126:T126"/>
    <mergeCell ref="AS130:AT130"/>
    <mergeCell ref="AU130:AV130"/>
    <mergeCell ref="AE130:AF130"/>
    <mergeCell ref="AG130:AH130"/>
    <mergeCell ref="AI130:AJ130"/>
    <mergeCell ref="AK130:AL130"/>
    <mergeCell ref="AM130:AN130"/>
    <mergeCell ref="AO130:AP130"/>
    <mergeCell ref="AQ130:AR130"/>
    <mergeCell ref="BK130:BL130"/>
    <mergeCell ref="BM130:BN130"/>
    <mergeCell ref="AW130:AX130"/>
    <mergeCell ref="AY130:AZ130"/>
    <mergeCell ref="BA130:BB130"/>
    <mergeCell ref="BC130:BD130"/>
    <mergeCell ref="BE130:BF130"/>
    <mergeCell ref="BG130:BH130"/>
    <mergeCell ref="BI130:BJ130"/>
    <mergeCell ref="DU181:DV181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O129:AP129"/>
    <mergeCell ref="AQ129:AR129"/>
    <mergeCell ref="AS129:AT129"/>
    <mergeCell ref="AU129:AV129"/>
    <mergeCell ref="Q130:R130"/>
    <mergeCell ref="S130:T130"/>
    <mergeCell ref="U130:V130"/>
    <mergeCell ref="W130:X130"/>
    <mergeCell ref="Y130:Z130"/>
    <mergeCell ref="AA130:AB130"/>
    <mergeCell ref="AC130:AD130"/>
    <mergeCell ref="BO130:BP130"/>
    <mergeCell ref="BQ130:BR130"/>
    <mergeCell ref="BS130:BT130"/>
    <mergeCell ref="BU130:BV130"/>
    <mergeCell ref="BW130:BX130"/>
    <mergeCell ref="BW131:BX131"/>
    <mergeCell ref="BK129:BL129"/>
    <mergeCell ref="BM129:BN129"/>
    <mergeCell ref="BO129:BP129"/>
    <mergeCell ref="BQ129:BR129"/>
    <mergeCell ref="BS129:BT129"/>
    <mergeCell ref="BU129:BV129"/>
    <mergeCell ref="BW129:BX129"/>
    <mergeCell ref="DA183:DB183"/>
    <mergeCell ref="Y175:Z175"/>
    <mergeCell ref="AA175:AB175"/>
    <mergeCell ref="AC175:AD175"/>
    <mergeCell ref="AE175:AF175"/>
    <mergeCell ref="AG175:AH175"/>
    <mergeCell ref="AI175:AJ175"/>
    <mergeCell ref="AK175:AL175"/>
    <mergeCell ref="BA174:BB174"/>
    <mergeCell ref="BC174:BD174"/>
    <mergeCell ref="BE174:BF174"/>
    <mergeCell ref="BG174:BH174"/>
    <mergeCell ref="BI174:BJ174"/>
    <mergeCell ref="BK174:BL174"/>
    <mergeCell ref="BM174:BN174"/>
    <mergeCell ref="BO174:BP174"/>
    <mergeCell ref="BQ174:BR174"/>
    <mergeCell ref="BS174:BT174"/>
    <mergeCell ref="BU174:BV174"/>
    <mergeCell ref="BW174:BX174"/>
    <mergeCell ref="BW175:BX175"/>
    <mergeCell ref="BY175:BZ175"/>
    <mergeCell ref="CM178:CN178"/>
    <mergeCell ref="CO178:CP178"/>
    <mergeCell ref="CQ178:CR178"/>
    <mergeCell ref="CS178:CT178"/>
    <mergeCell ref="CU178:CV178"/>
    <mergeCell ref="CW178:CX178"/>
    <mergeCell ref="CY178:CZ178"/>
    <mergeCell ref="DA178:DB178"/>
    <mergeCell ref="AO178:AP178"/>
    <mergeCell ref="AQ178:AR178"/>
    <mergeCell ref="E131:F131"/>
    <mergeCell ref="G131:H131"/>
    <mergeCell ref="K131:L131"/>
    <mergeCell ref="M131:N131"/>
    <mergeCell ref="O131:P131"/>
    <mergeCell ref="Q131:R131"/>
    <mergeCell ref="S131:T131"/>
    <mergeCell ref="AW129:AX129"/>
    <mergeCell ref="AY129:AZ129"/>
    <mergeCell ref="BA129:BB129"/>
    <mergeCell ref="BC129:BD129"/>
    <mergeCell ref="BE129:BF129"/>
    <mergeCell ref="BG129:BH129"/>
    <mergeCell ref="BI129:BJ129"/>
    <mergeCell ref="BA135:BB135"/>
    <mergeCell ref="BC135:BD135"/>
    <mergeCell ref="BW135:BX135"/>
    <mergeCell ref="AM135:AN135"/>
    <mergeCell ref="AO135:AP135"/>
    <mergeCell ref="AQ135:AR135"/>
    <mergeCell ref="AS135:AT135"/>
    <mergeCell ref="AU135:AV135"/>
    <mergeCell ref="AW135:AX135"/>
    <mergeCell ref="AY135:AZ135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O136:AP136"/>
    <mergeCell ref="AQ136:AR136"/>
    <mergeCell ref="AS136:AT136"/>
    <mergeCell ref="AU136:AV136"/>
    <mergeCell ref="AW136:AX136"/>
    <mergeCell ref="AY136:AZ136"/>
    <mergeCell ref="BO136:BP136"/>
    <mergeCell ref="BQ136:BR136"/>
    <mergeCell ref="BS136:BT136"/>
    <mergeCell ref="BU136:BV136"/>
    <mergeCell ref="BW136:BX136"/>
    <mergeCell ref="BA136:BB136"/>
    <mergeCell ref="BC136:BD136"/>
    <mergeCell ref="BE136:BF136"/>
    <mergeCell ref="BG136:BH136"/>
    <mergeCell ref="BI136:BJ136"/>
    <mergeCell ref="BK136:BL136"/>
    <mergeCell ref="BM136:BN136"/>
    <mergeCell ref="K136:L136"/>
    <mergeCell ref="M136:N136"/>
    <mergeCell ref="O136:P136"/>
    <mergeCell ref="Q136:R136"/>
    <mergeCell ref="S136:T136"/>
    <mergeCell ref="U136:V136"/>
    <mergeCell ref="W136:X136"/>
    <mergeCell ref="BI131:BJ131"/>
    <mergeCell ref="BK131:BL131"/>
    <mergeCell ref="BM131:BN131"/>
    <mergeCell ref="BO131:BP131"/>
    <mergeCell ref="BQ131:BR131"/>
    <mergeCell ref="U129:V129"/>
    <mergeCell ref="W129:X129"/>
    <mergeCell ref="BA138:BB138"/>
    <mergeCell ref="BC138:BD138"/>
    <mergeCell ref="AM138:AN138"/>
    <mergeCell ref="AO138:AP138"/>
    <mergeCell ref="AQ138:AR138"/>
    <mergeCell ref="AS138:AT138"/>
    <mergeCell ref="AU138:AV138"/>
    <mergeCell ref="AW138:AX138"/>
    <mergeCell ref="AY138:AZ138"/>
    <mergeCell ref="BS142:BT142"/>
    <mergeCell ref="BU142:BV142"/>
    <mergeCell ref="BE142:BF142"/>
    <mergeCell ref="BG142:BH142"/>
    <mergeCell ref="BI142:BJ142"/>
    <mergeCell ref="BK142:BL142"/>
    <mergeCell ref="BM142:BN142"/>
    <mergeCell ref="BO142:BP142"/>
    <mergeCell ref="BQ142:BR142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AO141:AP141"/>
    <mergeCell ref="AQ141:AR141"/>
    <mergeCell ref="AS141:AT141"/>
    <mergeCell ref="AU141:AV141"/>
    <mergeCell ref="AW141:AX141"/>
    <mergeCell ref="AY141:AZ141"/>
    <mergeCell ref="BO141:BP141"/>
    <mergeCell ref="BQ141:BR141"/>
    <mergeCell ref="BS141:BT141"/>
    <mergeCell ref="BU141:BV141"/>
    <mergeCell ref="U142:V142"/>
    <mergeCell ref="W142:X142"/>
    <mergeCell ref="BS144:BT144"/>
    <mergeCell ref="BU144:BV144"/>
    <mergeCell ref="BE144:BF144"/>
    <mergeCell ref="BG144:BH144"/>
    <mergeCell ref="BI144:BJ144"/>
    <mergeCell ref="BK144:BL144"/>
    <mergeCell ref="BM144:BN144"/>
    <mergeCell ref="BO144:BP144"/>
    <mergeCell ref="BQ144:BR144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O143:AP143"/>
    <mergeCell ref="AQ143:AR143"/>
    <mergeCell ref="AS143:AT143"/>
    <mergeCell ref="AU143:AV143"/>
    <mergeCell ref="AW143:AX143"/>
    <mergeCell ref="AY143:AZ143"/>
    <mergeCell ref="BO143:BP143"/>
    <mergeCell ref="BQ143:BR143"/>
    <mergeCell ref="BS143:BT143"/>
    <mergeCell ref="BU143:BV143"/>
    <mergeCell ref="BW143:BX143"/>
    <mergeCell ref="BW144:BX144"/>
    <mergeCell ref="K143:L143"/>
    <mergeCell ref="M143:N143"/>
    <mergeCell ref="O143:P143"/>
    <mergeCell ref="Q143:R143"/>
    <mergeCell ref="S143:T143"/>
    <mergeCell ref="U143:V143"/>
    <mergeCell ref="W143:X143"/>
    <mergeCell ref="K144:L144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BA143:BB143"/>
    <mergeCell ref="BC143:BD143"/>
    <mergeCell ref="BE143:BF143"/>
    <mergeCell ref="BG143:BH143"/>
    <mergeCell ref="BI143:BJ143"/>
    <mergeCell ref="BK143:BL143"/>
    <mergeCell ref="BM143:BN143"/>
    <mergeCell ref="BS138:BT138"/>
    <mergeCell ref="BU138:BV138"/>
    <mergeCell ref="BE138:BF138"/>
    <mergeCell ref="BG138:BH138"/>
    <mergeCell ref="BI138:BJ138"/>
    <mergeCell ref="BK138:BL138"/>
    <mergeCell ref="BM138:BN138"/>
    <mergeCell ref="BO138:BP138"/>
    <mergeCell ref="BQ138:BR138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O137:AP137"/>
    <mergeCell ref="AQ137:AR137"/>
    <mergeCell ref="AS137:AT137"/>
    <mergeCell ref="AU137:AV137"/>
    <mergeCell ref="AW137:AX137"/>
    <mergeCell ref="AY137:AZ137"/>
    <mergeCell ref="BO137:BP137"/>
    <mergeCell ref="BQ137:BR137"/>
    <mergeCell ref="BS137:BT137"/>
    <mergeCell ref="BU137:BV137"/>
    <mergeCell ref="BS139:BT139"/>
    <mergeCell ref="BU139:BV139"/>
    <mergeCell ref="BA144:BB144"/>
    <mergeCell ref="BC144:BD144"/>
    <mergeCell ref="AM144:AN144"/>
    <mergeCell ref="AO144:AP144"/>
    <mergeCell ref="AQ144:AR144"/>
    <mergeCell ref="AS144:AT144"/>
    <mergeCell ref="AU144:AV144"/>
    <mergeCell ref="AW144:AX144"/>
    <mergeCell ref="AY144:AZ144"/>
    <mergeCell ref="K141:L141"/>
    <mergeCell ref="M141:N141"/>
    <mergeCell ref="O141:P141"/>
    <mergeCell ref="BW137:BX137"/>
    <mergeCell ref="BW138:BX138"/>
    <mergeCell ref="K137:L137"/>
    <mergeCell ref="M137:N137"/>
    <mergeCell ref="O137:P137"/>
    <mergeCell ref="Q137:R137"/>
    <mergeCell ref="S137:T137"/>
    <mergeCell ref="U137:V137"/>
    <mergeCell ref="W137:X137"/>
    <mergeCell ref="Y138:Z138"/>
    <mergeCell ref="AA138:AB138"/>
    <mergeCell ref="AC138:AD138"/>
    <mergeCell ref="AE138:AF138"/>
    <mergeCell ref="AG138:AH138"/>
    <mergeCell ref="AI138:AJ138"/>
    <mergeCell ref="AK138:AL138"/>
    <mergeCell ref="BA137:BB137"/>
    <mergeCell ref="BC137:BD137"/>
    <mergeCell ref="BE137:BF137"/>
    <mergeCell ref="BG137:BH137"/>
    <mergeCell ref="BI137:BJ137"/>
    <mergeCell ref="BK137:BL137"/>
    <mergeCell ref="BM137:BN137"/>
    <mergeCell ref="K138:L138"/>
    <mergeCell ref="M138:N138"/>
    <mergeCell ref="O138:P138"/>
    <mergeCell ref="Q138:R138"/>
    <mergeCell ref="S138:T138"/>
    <mergeCell ref="U138:V138"/>
    <mergeCell ref="W138:X138"/>
    <mergeCell ref="BA140:BB140"/>
    <mergeCell ref="BC140:BD140"/>
    <mergeCell ref="AM140:AN140"/>
    <mergeCell ref="AO140:AP140"/>
    <mergeCell ref="AQ140:AR140"/>
    <mergeCell ref="AS140:AT140"/>
    <mergeCell ref="AU140:AV140"/>
    <mergeCell ref="AW140:AX140"/>
    <mergeCell ref="AY140:AZ140"/>
    <mergeCell ref="BS140:BT140"/>
    <mergeCell ref="BU140:BV140"/>
    <mergeCell ref="BE140:BF140"/>
    <mergeCell ref="BG140:BH140"/>
    <mergeCell ref="BI140:BJ140"/>
    <mergeCell ref="BK140:BL140"/>
    <mergeCell ref="BM140:BN140"/>
    <mergeCell ref="BO140:BP140"/>
    <mergeCell ref="BQ140:BR140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O139:AP139"/>
    <mergeCell ref="AQ139:AR139"/>
    <mergeCell ref="AS139:AT139"/>
    <mergeCell ref="AU139:AV139"/>
    <mergeCell ref="AW139:AX139"/>
    <mergeCell ref="AY139:AZ139"/>
    <mergeCell ref="BO139:BP139"/>
    <mergeCell ref="BQ139:BR139"/>
    <mergeCell ref="BW139:BX139"/>
    <mergeCell ref="BW140:BX140"/>
    <mergeCell ref="K139:L139"/>
    <mergeCell ref="M139:N139"/>
    <mergeCell ref="O139:P139"/>
    <mergeCell ref="Q139:R139"/>
    <mergeCell ref="S139:T139"/>
    <mergeCell ref="U139:V139"/>
    <mergeCell ref="W139:X139"/>
    <mergeCell ref="Y140:Z140"/>
    <mergeCell ref="AA140:AB140"/>
    <mergeCell ref="AC140:AD140"/>
    <mergeCell ref="AE140:AF140"/>
    <mergeCell ref="AG140:AH140"/>
    <mergeCell ref="AI140:AJ140"/>
    <mergeCell ref="AK140:AL140"/>
    <mergeCell ref="BA139:BB139"/>
    <mergeCell ref="BC139:BD139"/>
    <mergeCell ref="BE139:BF139"/>
    <mergeCell ref="BG139:BH139"/>
    <mergeCell ref="BI139:BJ139"/>
    <mergeCell ref="BK139:BL139"/>
    <mergeCell ref="BM139:BN139"/>
    <mergeCell ref="K140:L140"/>
    <mergeCell ref="M140:N140"/>
    <mergeCell ref="O140:P140"/>
    <mergeCell ref="Q140:R140"/>
    <mergeCell ref="S140:T140"/>
    <mergeCell ref="U140:V140"/>
    <mergeCell ref="W140:X140"/>
    <mergeCell ref="BA142:BB142"/>
    <mergeCell ref="BC142:BD142"/>
    <mergeCell ref="AM142:AN142"/>
    <mergeCell ref="AO142:AP142"/>
    <mergeCell ref="AQ142:AR142"/>
    <mergeCell ref="AS142:AT142"/>
    <mergeCell ref="AU142:AV142"/>
    <mergeCell ref="AW142:AX142"/>
    <mergeCell ref="AY142:AZ142"/>
    <mergeCell ref="BW141:BX141"/>
    <mergeCell ref="BW142:BX142"/>
    <mergeCell ref="Q141:R141"/>
    <mergeCell ref="S141:T141"/>
    <mergeCell ref="U141:V141"/>
    <mergeCell ref="W141:X141"/>
    <mergeCell ref="Y142:Z142"/>
    <mergeCell ref="AA142:AB142"/>
    <mergeCell ref="AC142:AD142"/>
    <mergeCell ref="AE142:AF142"/>
    <mergeCell ref="AG142:AH142"/>
    <mergeCell ref="AI142:AJ142"/>
    <mergeCell ref="AK142:AL142"/>
    <mergeCell ref="BA141:BB141"/>
    <mergeCell ref="BC141:BD141"/>
    <mergeCell ref="BE141:BF141"/>
    <mergeCell ref="BG141:BH141"/>
    <mergeCell ref="BI141:BJ141"/>
    <mergeCell ref="BK141:BL141"/>
    <mergeCell ref="BM141:BN141"/>
    <mergeCell ref="K142:L142"/>
    <mergeCell ref="M142:N142"/>
    <mergeCell ref="O142:P142"/>
    <mergeCell ref="Q142:R142"/>
    <mergeCell ref="S142:T142"/>
    <mergeCell ref="Y145:Z145"/>
    <mergeCell ref="AA145:AB145"/>
    <mergeCell ref="AC145:AD145"/>
    <mergeCell ref="AE145:AF145"/>
    <mergeCell ref="AG145:AH145"/>
    <mergeCell ref="AI145:AJ145"/>
    <mergeCell ref="AK145:AL145"/>
    <mergeCell ref="AM145:AN145"/>
    <mergeCell ref="AO145:AP145"/>
    <mergeCell ref="AQ145:AR145"/>
    <mergeCell ref="AS145:AT145"/>
    <mergeCell ref="AU145:AV145"/>
    <mergeCell ref="AW145:AX145"/>
    <mergeCell ref="AY145:AZ145"/>
    <mergeCell ref="BO145:BP145"/>
    <mergeCell ref="BQ145:BR145"/>
    <mergeCell ref="BS145:BT145"/>
    <mergeCell ref="BU145:BV145"/>
    <mergeCell ref="BW145:BX145"/>
    <mergeCell ref="BA145:BB145"/>
    <mergeCell ref="BC145:BD145"/>
    <mergeCell ref="BE145:BF145"/>
    <mergeCell ref="BG145:BH145"/>
    <mergeCell ref="BI145:BJ145"/>
    <mergeCell ref="BK145:BL145"/>
    <mergeCell ref="BM145:BN145"/>
    <mergeCell ref="K145:L145"/>
    <mergeCell ref="M145:N145"/>
    <mergeCell ref="O145:P145"/>
    <mergeCell ref="Q145:R145"/>
    <mergeCell ref="S145:T145"/>
    <mergeCell ref="U145:V145"/>
    <mergeCell ref="W145:X145"/>
    <mergeCell ref="EG182:EH182"/>
    <mergeCell ref="EI182:EJ182"/>
    <mergeCell ref="EK182:EL182"/>
    <mergeCell ref="EM182:EN182"/>
    <mergeCell ref="EO182:EP182"/>
    <mergeCell ref="EQ182:ER182"/>
    <mergeCell ref="ES182:ET182"/>
    <mergeCell ref="FI182:FJ182"/>
    <mergeCell ref="FK182:FL182"/>
    <mergeCell ref="FM182:FN182"/>
    <mergeCell ref="FO182:FP182"/>
    <mergeCell ref="EU182:EV182"/>
    <mergeCell ref="EW182:EX182"/>
    <mergeCell ref="EY182:EZ182"/>
    <mergeCell ref="FA182:FB182"/>
    <mergeCell ref="FC182:FD182"/>
    <mergeCell ref="FE182:FF182"/>
    <mergeCell ref="FG182:FH182"/>
    <mergeCell ref="BA182:BB182"/>
    <mergeCell ref="BC182:BD182"/>
    <mergeCell ref="BE182:BF182"/>
    <mergeCell ref="BG182:BH182"/>
    <mergeCell ref="BI182:BJ182"/>
    <mergeCell ref="BK182:BL182"/>
    <mergeCell ref="BM182:BN182"/>
    <mergeCell ref="BO182:BP182"/>
    <mergeCell ref="BQ182:BR182"/>
    <mergeCell ref="BS182:BT182"/>
    <mergeCell ref="BU182:BV182"/>
    <mergeCell ref="BW182:BX182"/>
    <mergeCell ref="BY182:BZ182"/>
    <mergeCell ref="CA182:CB182"/>
    <mergeCell ref="CC182:CD182"/>
    <mergeCell ref="CE182:CF182"/>
    <mergeCell ref="CG182:CH182"/>
    <mergeCell ref="CI182:CJ182"/>
    <mergeCell ref="CK182:CL182"/>
    <mergeCell ref="CM182:CN182"/>
    <mergeCell ref="CO182:CP182"/>
    <mergeCell ref="CQ182:CR182"/>
    <mergeCell ref="CS182:CT182"/>
    <mergeCell ref="CU182:CV182"/>
    <mergeCell ref="CW182:CX182"/>
    <mergeCell ref="CY182:CZ182"/>
    <mergeCell ref="DA182:DB182"/>
    <mergeCell ref="DC182:DD182"/>
    <mergeCell ref="DE182:DF182"/>
    <mergeCell ref="DG182:DH182"/>
    <mergeCell ref="DI182:DJ182"/>
    <mergeCell ref="DK182:DL182"/>
    <mergeCell ref="DM182:DN182"/>
    <mergeCell ref="DO182:DP182"/>
    <mergeCell ref="DQ182:DR182"/>
    <mergeCell ref="DS182:DT182"/>
    <mergeCell ref="DU182:DV182"/>
    <mergeCell ref="DW182:DX182"/>
    <mergeCell ref="DY182:DZ182"/>
    <mergeCell ref="EA182:EB182"/>
    <mergeCell ref="EC182:ED182"/>
    <mergeCell ref="EE182:EF182"/>
    <mergeCell ref="AM182:AN182"/>
    <mergeCell ref="AO182:AP182"/>
    <mergeCell ref="AQ182:AR182"/>
    <mergeCell ref="AS182:AT182"/>
    <mergeCell ref="AU182:AV182"/>
    <mergeCell ref="AW182:AX182"/>
    <mergeCell ref="AY182:AZ182"/>
    <mergeCell ref="EG184:EH184"/>
    <mergeCell ref="EI184:EJ184"/>
    <mergeCell ref="EK184:EL184"/>
    <mergeCell ref="EM184:EN184"/>
    <mergeCell ref="EO184:EP184"/>
    <mergeCell ref="EQ184:ER184"/>
    <mergeCell ref="ES184:ET184"/>
    <mergeCell ref="FI184:FJ184"/>
    <mergeCell ref="FK184:FL184"/>
    <mergeCell ref="FM184:FN184"/>
    <mergeCell ref="FO184:FP184"/>
    <mergeCell ref="EU184:EV184"/>
    <mergeCell ref="EW184:EX184"/>
    <mergeCell ref="EY184:EZ184"/>
    <mergeCell ref="FA184:FB184"/>
    <mergeCell ref="FC184:FD184"/>
    <mergeCell ref="FE184:FF184"/>
    <mergeCell ref="FG184:FH184"/>
    <mergeCell ref="AM184:AN184"/>
    <mergeCell ref="AO184:AP184"/>
    <mergeCell ref="AQ184:AR184"/>
    <mergeCell ref="AS184:AT184"/>
    <mergeCell ref="AU184:AV184"/>
    <mergeCell ref="AW184:AX184"/>
    <mergeCell ref="AY184:AZ184"/>
    <mergeCell ref="BA184:BB184"/>
    <mergeCell ref="BC184:BD184"/>
    <mergeCell ref="BE184:BF184"/>
    <mergeCell ref="BG184:BH184"/>
    <mergeCell ref="BI184:BJ184"/>
    <mergeCell ref="BK184:BL184"/>
    <mergeCell ref="BM184:BN184"/>
    <mergeCell ref="BO184:BP184"/>
    <mergeCell ref="BQ184:BR184"/>
    <mergeCell ref="BS184:BT184"/>
    <mergeCell ref="BU184:BV184"/>
    <mergeCell ref="BW184:BX184"/>
    <mergeCell ref="BY184:BZ184"/>
    <mergeCell ref="CA184:CB184"/>
    <mergeCell ref="CC184:CD184"/>
    <mergeCell ref="CE184:CF184"/>
    <mergeCell ref="CG184:CH184"/>
    <mergeCell ref="CI184:CJ184"/>
    <mergeCell ref="CK184:CL184"/>
    <mergeCell ref="CM184:CN184"/>
    <mergeCell ref="CO184:CP184"/>
    <mergeCell ref="CQ184:CR184"/>
    <mergeCell ref="CS184:CT184"/>
    <mergeCell ref="CU184:CV184"/>
    <mergeCell ref="CW184:CX184"/>
    <mergeCell ref="CY184:CZ184"/>
    <mergeCell ref="DA184:DB184"/>
    <mergeCell ref="DC184:DD184"/>
    <mergeCell ref="DE184:DF184"/>
    <mergeCell ref="DG184:DH184"/>
    <mergeCell ref="DI184:DJ184"/>
    <mergeCell ref="DK184:DL184"/>
    <mergeCell ref="DM184:DN184"/>
    <mergeCell ref="DO184:DP184"/>
    <mergeCell ref="DQ184:DR184"/>
    <mergeCell ref="DS184:DT184"/>
    <mergeCell ref="DU184:DV184"/>
    <mergeCell ref="DW184:DX184"/>
    <mergeCell ref="DY184:DZ184"/>
    <mergeCell ref="EA184:EB184"/>
    <mergeCell ref="EC184:ED184"/>
    <mergeCell ref="EE184:EF184"/>
    <mergeCell ref="EG191:EH191"/>
    <mergeCell ref="EI191:EJ191"/>
    <mergeCell ref="EK191:EL191"/>
    <mergeCell ref="EM191:EN191"/>
    <mergeCell ref="EO191:EP191"/>
    <mergeCell ref="EQ191:ER191"/>
    <mergeCell ref="ES191:ET191"/>
    <mergeCell ref="FI191:FJ191"/>
    <mergeCell ref="FK191:FL191"/>
    <mergeCell ref="FM191:FN191"/>
    <mergeCell ref="FO191:FP191"/>
    <mergeCell ref="EU191:EV191"/>
    <mergeCell ref="EW191:EX191"/>
    <mergeCell ref="EY191:EZ191"/>
    <mergeCell ref="FA191:FB191"/>
    <mergeCell ref="FC191:FD191"/>
    <mergeCell ref="FE191:FF191"/>
    <mergeCell ref="FG191:FH191"/>
    <mergeCell ref="BA191:BB191"/>
    <mergeCell ref="BC191:BD191"/>
    <mergeCell ref="BE191:BF191"/>
    <mergeCell ref="BG191:BH191"/>
    <mergeCell ref="BI191:BJ191"/>
    <mergeCell ref="BK191:BL191"/>
    <mergeCell ref="BM191:BN191"/>
    <mergeCell ref="BO191:BP191"/>
    <mergeCell ref="BQ191:BR191"/>
    <mergeCell ref="BS191:BT191"/>
    <mergeCell ref="BU191:BV191"/>
    <mergeCell ref="BW191:BX191"/>
    <mergeCell ref="BY191:BZ191"/>
    <mergeCell ref="CA191:CB191"/>
    <mergeCell ref="CC191:CD191"/>
    <mergeCell ref="CE191:CF191"/>
    <mergeCell ref="CG191:CH191"/>
    <mergeCell ref="CI191:CJ191"/>
    <mergeCell ref="CK191:CL191"/>
    <mergeCell ref="CM191:CN191"/>
    <mergeCell ref="CO191:CP191"/>
    <mergeCell ref="CQ191:CR191"/>
    <mergeCell ref="CS191:CT191"/>
    <mergeCell ref="CU191:CV191"/>
    <mergeCell ref="CW191:CX191"/>
    <mergeCell ref="CY191:CZ191"/>
    <mergeCell ref="DA191:DB191"/>
    <mergeCell ref="DC191:DD191"/>
    <mergeCell ref="DE191:DF191"/>
    <mergeCell ref="DG191:DH191"/>
    <mergeCell ref="DI191:DJ191"/>
    <mergeCell ref="DK191:DL191"/>
    <mergeCell ref="DM191:DN191"/>
    <mergeCell ref="DO191:DP191"/>
    <mergeCell ref="DQ191:DR191"/>
    <mergeCell ref="DS191:DT191"/>
    <mergeCell ref="EI192:EJ192"/>
    <mergeCell ref="EK192:EL192"/>
    <mergeCell ref="EM192:EN192"/>
    <mergeCell ref="EO192:EP192"/>
    <mergeCell ref="EQ192:ER192"/>
    <mergeCell ref="ES192:ET192"/>
    <mergeCell ref="FI192:FJ192"/>
    <mergeCell ref="FK192:FL192"/>
    <mergeCell ref="FM192:FN192"/>
    <mergeCell ref="FO192:FP192"/>
    <mergeCell ref="EU192:EV192"/>
    <mergeCell ref="EW192:EX192"/>
    <mergeCell ref="EY192:EZ192"/>
    <mergeCell ref="FA192:FB192"/>
    <mergeCell ref="FC192:FD192"/>
    <mergeCell ref="FE192:FF192"/>
    <mergeCell ref="FG192:FH192"/>
    <mergeCell ref="BA192:BB192"/>
    <mergeCell ref="BC192:BD192"/>
    <mergeCell ref="BE192:BF192"/>
    <mergeCell ref="BG192:BH192"/>
    <mergeCell ref="BI192:BJ192"/>
    <mergeCell ref="BK192:BL192"/>
    <mergeCell ref="BM192:BN192"/>
    <mergeCell ref="BO192:BP192"/>
    <mergeCell ref="BQ192:BR192"/>
    <mergeCell ref="BS192:BT192"/>
    <mergeCell ref="BU192:BV192"/>
    <mergeCell ref="BW192:BX192"/>
    <mergeCell ref="BY192:BZ192"/>
    <mergeCell ref="CA192:CB192"/>
    <mergeCell ref="CC192:CD192"/>
    <mergeCell ref="CE192:CF192"/>
    <mergeCell ref="CG192:CH192"/>
    <mergeCell ref="CI192:CJ192"/>
    <mergeCell ref="CK192:CL192"/>
    <mergeCell ref="CM192:CN192"/>
    <mergeCell ref="CO192:CP192"/>
    <mergeCell ref="CQ192:CR192"/>
    <mergeCell ref="CS192:CT192"/>
    <mergeCell ref="CU192:CV192"/>
    <mergeCell ref="CW192:CX192"/>
    <mergeCell ref="CY192:CZ192"/>
    <mergeCell ref="DA192:DB192"/>
    <mergeCell ref="DC192:DD192"/>
    <mergeCell ref="DE192:DF192"/>
    <mergeCell ref="DG192:DH192"/>
    <mergeCell ref="DI192:DJ192"/>
    <mergeCell ref="DK192:DL192"/>
    <mergeCell ref="DM192:DN192"/>
    <mergeCell ref="DO192:DP192"/>
    <mergeCell ref="DQ192:DR192"/>
    <mergeCell ref="DS192:DT192"/>
    <mergeCell ref="DU192:DV192"/>
    <mergeCell ref="DW192:DX192"/>
    <mergeCell ref="DY192:DZ192"/>
    <mergeCell ref="EA192:EB192"/>
    <mergeCell ref="EC192:ED192"/>
    <mergeCell ref="EE192:EF192"/>
    <mergeCell ref="EG193:EH193"/>
    <mergeCell ref="EI193:EJ193"/>
    <mergeCell ref="EK193:EL193"/>
    <mergeCell ref="EM193:EN193"/>
    <mergeCell ref="EO193:EP193"/>
    <mergeCell ref="EQ193:ER193"/>
    <mergeCell ref="ES193:ET193"/>
    <mergeCell ref="FI193:FJ193"/>
    <mergeCell ref="FK193:FL193"/>
    <mergeCell ref="FM193:FN193"/>
    <mergeCell ref="FO193:FP193"/>
    <mergeCell ref="EU193:EV193"/>
    <mergeCell ref="EW193:EX193"/>
    <mergeCell ref="EY193:EZ193"/>
    <mergeCell ref="FA193:FB193"/>
    <mergeCell ref="FC193:FD193"/>
    <mergeCell ref="FE193:FF193"/>
    <mergeCell ref="FG193:FH193"/>
    <mergeCell ref="BA193:BB193"/>
    <mergeCell ref="BC193:BD193"/>
    <mergeCell ref="BE193:BF193"/>
    <mergeCell ref="BG193:BH193"/>
    <mergeCell ref="BI193:BJ193"/>
    <mergeCell ref="BK193:BL193"/>
    <mergeCell ref="BM193:BN193"/>
    <mergeCell ref="BO193:BP193"/>
    <mergeCell ref="BQ193:BR193"/>
    <mergeCell ref="BS193:BT193"/>
    <mergeCell ref="BU193:BV193"/>
    <mergeCell ref="BW193:BX193"/>
    <mergeCell ref="BY193:BZ193"/>
    <mergeCell ref="CA193:CB193"/>
    <mergeCell ref="CC193:CD193"/>
    <mergeCell ref="CE193:CF193"/>
    <mergeCell ref="CG193:CH193"/>
    <mergeCell ref="CI193:CJ193"/>
    <mergeCell ref="CK193:CL193"/>
    <mergeCell ref="CM193:CN193"/>
    <mergeCell ref="CO193:CP193"/>
    <mergeCell ref="CQ193:CR193"/>
    <mergeCell ref="CS193:CT193"/>
    <mergeCell ref="CU193:CV193"/>
    <mergeCell ref="CW193:CX193"/>
    <mergeCell ref="CY193:CZ193"/>
    <mergeCell ref="DA193:DB193"/>
    <mergeCell ref="DC193:DD193"/>
    <mergeCell ref="DE193:DF193"/>
    <mergeCell ref="DG193:DH193"/>
    <mergeCell ref="DI193:DJ193"/>
    <mergeCell ref="DK193:DL193"/>
    <mergeCell ref="DM193:DN193"/>
    <mergeCell ref="DO193:DP193"/>
    <mergeCell ref="DQ193:DR193"/>
    <mergeCell ref="DS193:DT193"/>
    <mergeCell ref="DU193:DV193"/>
    <mergeCell ref="DW193:DX193"/>
    <mergeCell ref="DY193:DZ193"/>
    <mergeCell ref="EA193:EB193"/>
    <mergeCell ref="EC193:ED193"/>
    <mergeCell ref="EE193:EF193"/>
    <mergeCell ref="AM193:AN193"/>
    <mergeCell ref="AO193:AP193"/>
    <mergeCell ref="AQ193:AR193"/>
    <mergeCell ref="AS193:AT193"/>
    <mergeCell ref="AU193:AV193"/>
    <mergeCell ref="AW193:AX193"/>
    <mergeCell ref="AY193:AZ193"/>
    <mergeCell ref="EG194:EH194"/>
    <mergeCell ref="EI194:EJ194"/>
    <mergeCell ref="EK194:EL194"/>
    <mergeCell ref="EM194:EN194"/>
    <mergeCell ref="EO194:EP194"/>
    <mergeCell ref="EQ194:ER194"/>
    <mergeCell ref="ES194:ET194"/>
    <mergeCell ref="FI194:FJ194"/>
    <mergeCell ref="FK194:FL194"/>
    <mergeCell ref="FM194:FN194"/>
    <mergeCell ref="FO194:FP194"/>
    <mergeCell ref="EU194:EV194"/>
    <mergeCell ref="EW194:EX194"/>
    <mergeCell ref="EY194:EZ194"/>
    <mergeCell ref="FA194:FB194"/>
    <mergeCell ref="FC194:FD194"/>
    <mergeCell ref="FE194:FF194"/>
    <mergeCell ref="FG194:FH194"/>
    <mergeCell ref="BA194:BB194"/>
    <mergeCell ref="BC194:BD194"/>
    <mergeCell ref="BE194:BF194"/>
    <mergeCell ref="BG194:BH194"/>
    <mergeCell ref="BI194:BJ194"/>
    <mergeCell ref="BK194:BL194"/>
    <mergeCell ref="BM194:BN194"/>
    <mergeCell ref="BO194:BP194"/>
    <mergeCell ref="BQ194:BR194"/>
    <mergeCell ref="BS194:BT194"/>
    <mergeCell ref="BU194:BV194"/>
    <mergeCell ref="BW194:BX194"/>
    <mergeCell ref="BY194:BZ194"/>
    <mergeCell ref="CA194:CB194"/>
    <mergeCell ref="CC194:CD194"/>
    <mergeCell ref="CE194:CF194"/>
    <mergeCell ref="CG194:CH194"/>
    <mergeCell ref="CI194:CJ194"/>
    <mergeCell ref="CK194:CL194"/>
    <mergeCell ref="CM194:CN194"/>
    <mergeCell ref="CO194:CP194"/>
    <mergeCell ref="CQ194:CR194"/>
    <mergeCell ref="CS194:CT194"/>
    <mergeCell ref="CU194:CV194"/>
    <mergeCell ref="CW194:CX194"/>
    <mergeCell ref="CY194:CZ194"/>
    <mergeCell ref="DA194:DB194"/>
    <mergeCell ref="DC194:DD194"/>
    <mergeCell ref="DE194:DF194"/>
    <mergeCell ref="DG194:DH194"/>
    <mergeCell ref="DI194:DJ194"/>
    <mergeCell ref="DK194:DL194"/>
    <mergeCell ref="DM194:DN194"/>
    <mergeCell ref="DO194:DP194"/>
    <mergeCell ref="DQ194:DR194"/>
    <mergeCell ref="DS194:DT194"/>
    <mergeCell ref="DU194:DV194"/>
    <mergeCell ref="DW194:DX194"/>
    <mergeCell ref="DY194:DZ194"/>
    <mergeCell ref="EA194:EB194"/>
    <mergeCell ref="EC194:ED194"/>
    <mergeCell ref="EE194:EF194"/>
    <mergeCell ref="AM194:AN194"/>
    <mergeCell ref="AO194:AP194"/>
    <mergeCell ref="AQ194:AR194"/>
    <mergeCell ref="AS194:AT194"/>
    <mergeCell ref="AU194:AV194"/>
    <mergeCell ref="AW194:AX194"/>
    <mergeCell ref="AY194:AZ194"/>
    <mergeCell ref="EG195:EH195"/>
    <mergeCell ref="EI195:EJ195"/>
    <mergeCell ref="EK195:EL195"/>
    <mergeCell ref="EM195:EN195"/>
    <mergeCell ref="EO195:EP195"/>
    <mergeCell ref="EQ195:ER195"/>
    <mergeCell ref="ES195:ET195"/>
    <mergeCell ref="FI195:FJ195"/>
    <mergeCell ref="FK195:FL195"/>
    <mergeCell ref="FM195:FN195"/>
    <mergeCell ref="FO195:FP195"/>
    <mergeCell ref="EU195:EV195"/>
    <mergeCell ref="EW195:EX195"/>
    <mergeCell ref="EY195:EZ195"/>
    <mergeCell ref="FA195:FB195"/>
    <mergeCell ref="FC195:FD195"/>
    <mergeCell ref="FE195:FF195"/>
    <mergeCell ref="FG195:FH195"/>
    <mergeCell ref="BA195:BB195"/>
    <mergeCell ref="BC195:BD195"/>
    <mergeCell ref="BE195:BF195"/>
    <mergeCell ref="BG195:BH195"/>
    <mergeCell ref="BI195:BJ195"/>
    <mergeCell ref="BK195:BL195"/>
    <mergeCell ref="BM195:BN195"/>
    <mergeCell ref="BO195:BP195"/>
    <mergeCell ref="BQ195:BR195"/>
    <mergeCell ref="BS195:BT195"/>
    <mergeCell ref="BU195:BV195"/>
    <mergeCell ref="BW195:BX195"/>
    <mergeCell ref="BY195:BZ195"/>
    <mergeCell ref="CA195:CB195"/>
    <mergeCell ref="CC195:CD195"/>
    <mergeCell ref="CE195:CF195"/>
    <mergeCell ref="CG195:CH195"/>
    <mergeCell ref="CI195:CJ195"/>
    <mergeCell ref="CK195:CL195"/>
    <mergeCell ref="CM195:CN195"/>
    <mergeCell ref="CO195:CP195"/>
    <mergeCell ref="CQ195:CR195"/>
    <mergeCell ref="CS195:CT195"/>
    <mergeCell ref="CU195:CV195"/>
    <mergeCell ref="CW195:CX195"/>
    <mergeCell ref="CY195:CZ195"/>
    <mergeCell ref="DA195:DB195"/>
    <mergeCell ref="DC195:DD195"/>
    <mergeCell ref="DE195:DF195"/>
    <mergeCell ref="DG195:DH195"/>
    <mergeCell ref="DI195:DJ195"/>
    <mergeCell ref="DK195:DL195"/>
    <mergeCell ref="DM195:DN195"/>
    <mergeCell ref="DO195:DP195"/>
    <mergeCell ref="DQ195:DR195"/>
    <mergeCell ref="DS195:DT195"/>
    <mergeCell ref="DU195:DV195"/>
    <mergeCell ref="DW195:DX195"/>
    <mergeCell ref="DY195:DZ195"/>
    <mergeCell ref="EA195:EB195"/>
    <mergeCell ref="EC195:ED195"/>
    <mergeCell ref="EE195:EF195"/>
    <mergeCell ref="AM195:AN195"/>
    <mergeCell ref="AO195:AP195"/>
    <mergeCell ref="AQ195:AR195"/>
    <mergeCell ref="AS195:AT195"/>
    <mergeCell ref="AU195:AV195"/>
    <mergeCell ref="AW195:AX195"/>
    <mergeCell ref="AY195:AZ195"/>
    <mergeCell ref="EG196:EH196"/>
    <mergeCell ref="EI196:EJ196"/>
    <mergeCell ref="EK196:EL196"/>
    <mergeCell ref="EM196:EN196"/>
    <mergeCell ref="EO196:EP196"/>
    <mergeCell ref="EQ196:ER196"/>
    <mergeCell ref="ES196:ET196"/>
    <mergeCell ref="FI196:FJ196"/>
    <mergeCell ref="FK196:FL196"/>
    <mergeCell ref="FM196:FN196"/>
    <mergeCell ref="FO196:FP196"/>
    <mergeCell ref="EU196:EV196"/>
    <mergeCell ref="EW196:EX196"/>
    <mergeCell ref="EY196:EZ196"/>
    <mergeCell ref="FA196:FB196"/>
    <mergeCell ref="FC196:FD196"/>
    <mergeCell ref="FE196:FF196"/>
    <mergeCell ref="FG196:FH196"/>
    <mergeCell ref="BA196:BB196"/>
    <mergeCell ref="BC196:BD196"/>
    <mergeCell ref="BE196:BF196"/>
    <mergeCell ref="BG196:BH196"/>
    <mergeCell ref="BI196:BJ196"/>
    <mergeCell ref="BK196:BL196"/>
    <mergeCell ref="BM196:BN196"/>
    <mergeCell ref="BO196:BP196"/>
    <mergeCell ref="BQ196:BR196"/>
    <mergeCell ref="BS196:BT196"/>
    <mergeCell ref="BU196:BV196"/>
    <mergeCell ref="BW196:BX196"/>
    <mergeCell ref="BY196:BZ196"/>
    <mergeCell ref="CA196:CB196"/>
    <mergeCell ref="CC196:CD196"/>
    <mergeCell ref="CE196:CF196"/>
    <mergeCell ref="CG196:CH196"/>
    <mergeCell ref="CI196:CJ196"/>
    <mergeCell ref="CK196:CL196"/>
    <mergeCell ref="CM196:CN196"/>
    <mergeCell ref="CO196:CP196"/>
    <mergeCell ref="CQ196:CR196"/>
    <mergeCell ref="CS196:CT196"/>
    <mergeCell ref="CU196:CV196"/>
    <mergeCell ref="CW196:CX196"/>
    <mergeCell ref="CY196:CZ196"/>
    <mergeCell ref="DA196:DB196"/>
    <mergeCell ref="DC196:DD196"/>
    <mergeCell ref="DE196:DF196"/>
    <mergeCell ref="DG196:DH196"/>
    <mergeCell ref="DI196:DJ196"/>
    <mergeCell ref="DK196:DL196"/>
    <mergeCell ref="DM196:DN196"/>
    <mergeCell ref="DO196:DP196"/>
    <mergeCell ref="DQ196:DR196"/>
    <mergeCell ref="DS196:DT196"/>
    <mergeCell ref="DU196:DV196"/>
    <mergeCell ref="DW196:DX196"/>
    <mergeCell ref="DY196:DZ196"/>
    <mergeCell ref="EA196:EB196"/>
    <mergeCell ref="EC196:ED196"/>
    <mergeCell ref="EE196:EF196"/>
    <mergeCell ref="AM196:AN196"/>
    <mergeCell ref="AO196:AP196"/>
    <mergeCell ref="AQ196:AR196"/>
    <mergeCell ref="AS196:AT196"/>
    <mergeCell ref="AU196:AV196"/>
    <mergeCell ref="AW196:AX196"/>
    <mergeCell ref="AY196:AZ196"/>
    <mergeCell ref="EG197:EH197"/>
    <mergeCell ref="EI197:EJ197"/>
    <mergeCell ref="EK197:EL197"/>
    <mergeCell ref="EM197:EN197"/>
    <mergeCell ref="EO197:EP197"/>
    <mergeCell ref="EQ197:ER197"/>
    <mergeCell ref="ES197:ET197"/>
    <mergeCell ref="FI197:FJ197"/>
    <mergeCell ref="FK197:FL197"/>
    <mergeCell ref="FM197:FN197"/>
    <mergeCell ref="FO197:FP197"/>
    <mergeCell ref="EU197:EV197"/>
    <mergeCell ref="EW197:EX197"/>
    <mergeCell ref="EY197:EZ197"/>
    <mergeCell ref="FA197:FB197"/>
    <mergeCell ref="FC197:FD197"/>
    <mergeCell ref="FE197:FF197"/>
    <mergeCell ref="FG197:FH197"/>
    <mergeCell ref="BA197:BB197"/>
    <mergeCell ref="BC197:BD197"/>
    <mergeCell ref="BE197:BF197"/>
    <mergeCell ref="BG197:BH197"/>
    <mergeCell ref="BI197:BJ197"/>
    <mergeCell ref="BK197:BL197"/>
    <mergeCell ref="BM197:BN197"/>
    <mergeCell ref="BO197:BP197"/>
    <mergeCell ref="BQ197:BR197"/>
    <mergeCell ref="BS197:BT197"/>
    <mergeCell ref="BU197:BV197"/>
    <mergeCell ref="BW197:BX197"/>
    <mergeCell ref="BY197:BZ197"/>
    <mergeCell ref="CA197:CB197"/>
    <mergeCell ref="CC197:CD197"/>
    <mergeCell ref="CE197:CF197"/>
    <mergeCell ref="CG197:CH197"/>
    <mergeCell ref="CI197:CJ197"/>
    <mergeCell ref="CK197:CL197"/>
    <mergeCell ref="CM197:CN197"/>
    <mergeCell ref="CO197:CP197"/>
    <mergeCell ref="CQ197:CR197"/>
    <mergeCell ref="CS197:CT197"/>
    <mergeCell ref="CU197:CV197"/>
    <mergeCell ref="CW197:CX197"/>
    <mergeCell ref="CY197:CZ197"/>
    <mergeCell ref="DA197:DB197"/>
    <mergeCell ref="DC197:DD197"/>
    <mergeCell ref="DE197:DF197"/>
    <mergeCell ref="DG197:DH197"/>
    <mergeCell ref="DI197:DJ197"/>
    <mergeCell ref="DK197:DL197"/>
    <mergeCell ref="DM197:DN197"/>
    <mergeCell ref="DO197:DP197"/>
    <mergeCell ref="DQ197:DR197"/>
    <mergeCell ref="DS197:DT197"/>
    <mergeCell ref="DU197:DV197"/>
    <mergeCell ref="DW197:DX197"/>
    <mergeCell ref="DY197:DZ197"/>
    <mergeCell ref="EA197:EB197"/>
    <mergeCell ref="EC197:ED197"/>
    <mergeCell ref="EE197:EF197"/>
    <mergeCell ref="AM197:AN197"/>
    <mergeCell ref="AO197:AP197"/>
    <mergeCell ref="AQ197:AR197"/>
    <mergeCell ref="AS197:AT197"/>
    <mergeCell ref="AU197:AV197"/>
    <mergeCell ref="AW197:AX197"/>
    <mergeCell ref="AY197:AZ197"/>
    <mergeCell ref="EG198:EH198"/>
    <mergeCell ref="EI198:EJ198"/>
    <mergeCell ref="EK198:EL198"/>
    <mergeCell ref="EM198:EN198"/>
    <mergeCell ref="EO198:EP198"/>
    <mergeCell ref="EQ198:ER198"/>
    <mergeCell ref="ES198:ET198"/>
    <mergeCell ref="FI198:FJ198"/>
    <mergeCell ref="FK198:FL198"/>
    <mergeCell ref="FM198:FN198"/>
    <mergeCell ref="FO198:FP198"/>
    <mergeCell ref="EU198:EV198"/>
    <mergeCell ref="EW198:EX198"/>
    <mergeCell ref="EY198:EZ198"/>
    <mergeCell ref="FA198:FB198"/>
    <mergeCell ref="FC198:FD198"/>
    <mergeCell ref="FE198:FF198"/>
    <mergeCell ref="FG198:FH198"/>
    <mergeCell ref="BA198:BB198"/>
    <mergeCell ref="BC198:BD198"/>
    <mergeCell ref="BE198:BF198"/>
    <mergeCell ref="BG198:BH198"/>
    <mergeCell ref="BI198:BJ198"/>
    <mergeCell ref="BK198:BL198"/>
    <mergeCell ref="BM198:BN198"/>
    <mergeCell ref="BO198:BP198"/>
    <mergeCell ref="BQ198:BR198"/>
    <mergeCell ref="BS198:BT198"/>
    <mergeCell ref="BU198:BV198"/>
    <mergeCell ref="BW198:BX198"/>
    <mergeCell ref="BY198:BZ198"/>
    <mergeCell ref="CA198:CB198"/>
    <mergeCell ref="CC198:CD198"/>
    <mergeCell ref="CE198:CF198"/>
    <mergeCell ref="CG198:CH198"/>
    <mergeCell ref="CI198:CJ198"/>
    <mergeCell ref="CK198:CL198"/>
    <mergeCell ref="CM198:CN198"/>
    <mergeCell ref="CO198:CP198"/>
    <mergeCell ref="CQ198:CR198"/>
    <mergeCell ref="CS198:CT198"/>
    <mergeCell ref="CU198:CV198"/>
    <mergeCell ref="CW198:CX198"/>
    <mergeCell ref="CY198:CZ198"/>
    <mergeCell ref="DA198:DB198"/>
    <mergeCell ref="DC198:DD198"/>
    <mergeCell ref="DE198:DF198"/>
    <mergeCell ref="DG198:DH198"/>
    <mergeCell ref="DI198:DJ198"/>
    <mergeCell ref="DK198:DL198"/>
    <mergeCell ref="DM198:DN198"/>
    <mergeCell ref="DO198:DP198"/>
    <mergeCell ref="DQ198:DR198"/>
    <mergeCell ref="DS198:DT198"/>
    <mergeCell ref="DU198:DV198"/>
    <mergeCell ref="DW198:DX198"/>
    <mergeCell ref="DY198:DZ198"/>
    <mergeCell ref="EA198:EB198"/>
    <mergeCell ref="EC198:ED198"/>
    <mergeCell ref="EE198:EF198"/>
    <mergeCell ref="AM198:AN198"/>
    <mergeCell ref="AO198:AP198"/>
    <mergeCell ref="AQ198:AR198"/>
    <mergeCell ref="AS198:AT198"/>
    <mergeCell ref="AU198:AV198"/>
    <mergeCell ref="AW198:AX198"/>
    <mergeCell ref="AY198:AZ198"/>
    <mergeCell ref="EG199:EH199"/>
    <mergeCell ref="EI199:EJ199"/>
    <mergeCell ref="EK199:EL199"/>
    <mergeCell ref="EM199:EN199"/>
    <mergeCell ref="EO199:EP199"/>
    <mergeCell ref="EQ199:ER199"/>
    <mergeCell ref="ES199:ET199"/>
    <mergeCell ref="FI199:FJ199"/>
    <mergeCell ref="FK199:FL199"/>
    <mergeCell ref="FM199:FN199"/>
    <mergeCell ref="FO199:FP199"/>
    <mergeCell ref="EU199:EV199"/>
    <mergeCell ref="EW199:EX199"/>
    <mergeCell ref="EY199:EZ199"/>
    <mergeCell ref="FA199:FB199"/>
    <mergeCell ref="FC199:FD199"/>
    <mergeCell ref="FE199:FF199"/>
    <mergeCell ref="FG199:FH199"/>
    <mergeCell ref="BA199:BB199"/>
    <mergeCell ref="BC199:BD199"/>
    <mergeCell ref="BE199:BF199"/>
    <mergeCell ref="BG199:BH199"/>
    <mergeCell ref="BI199:BJ199"/>
    <mergeCell ref="BK199:BL199"/>
    <mergeCell ref="BM199:BN199"/>
    <mergeCell ref="BO199:BP199"/>
    <mergeCell ref="BQ199:BR199"/>
    <mergeCell ref="BS199:BT199"/>
    <mergeCell ref="BU199:BV199"/>
    <mergeCell ref="BW199:BX199"/>
    <mergeCell ref="BY199:BZ199"/>
    <mergeCell ref="CA199:CB199"/>
    <mergeCell ref="CC199:CD199"/>
    <mergeCell ref="CE199:CF199"/>
    <mergeCell ref="CG199:CH199"/>
    <mergeCell ref="CI199:CJ199"/>
    <mergeCell ref="CK199:CL199"/>
    <mergeCell ref="CM199:CN199"/>
    <mergeCell ref="CO199:CP199"/>
    <mergeCell ref="CQ199:CR199"/>
    <mergeCell ref="CS199:CT199"/>
    <mergeCell ref="CU199:CV199"/>
    <mergeCell ref="CW199:CX199"/>
    <mergeCell ref="CY199:CZ199"/>
    <mergeCell ref="DA199:DB199"/>
    <mergeCell ref="DC199:DD199"/>
    <mergeCell ref="DE199:DF199"/>
    <mergeCell ref="DG199:DH199"/>
    <mergeCell ref="DI199:DJ199"/>
    <mergeCell ref="DK199:DL199"/>
    <mergeCell ref="DM199:DN199"/>
    <mergeCell ref="DO199:DP199"/>
    <mergeCell ref="DQ199:DR199"/>
    <mergeCell ref="DS199:DT199"/>
    <mergeCell ref="DU199:DV199"/>
    <mergeCell ref="DW199:DX199"/>
    <mergeCell ref="DY199:DZ199"/>
    <mergeCell ref="EA199:EB199"/>
    <mergeCell ref="EC199:ED199"/>
    <mergeCell ref="EE199:EF199"/>
    <mergeCell ref="AM199:AN199"/>
    <mergeCell ref="AO199:AP199"/>
    <mergeCell ref="AQ199:AR199"/>
    <mergeCell ref="AS199:AT199"/>
    <mergeCell ref="AU199:AV199"/>
    <mergeCell ref="AW199:AX199"/>
    <mergeCell ref="AY199:AZ199"/>
    <mergeCell ref="EG200:EH200"/>
    <mergeCell ref="EI200:EJ200"/>
    <mergeCell ref="EK200:EL200"/>
    <mergeCell ref="EM200:EN200"/>
    <mergeCell ref="EO200:EP200"/>
    <mergeCell ref="EQ200:ER200"/>
    <mergeCell ref="ES200:ET200"/>
    <mergeCell ref="FI200:FJ200"/>
    <mergeCell ref="AM200:AN200"/>
    <mergeCell ref="AO200:AP200"/>
    <mergeCell ref="AQ200:AR200"/>
    <mergeCell ref="AS200:AT200"/>
    <mergeCell ref="AU200:AV200"/>
    <mergeCell ref="AW200:AX200"/>
    <mergeCell ref="AY200:AZ200"/>
    <mergeCell ref="FK200:FL200"/>
    <mergeCell ref="FM200:FN200"/>
    <mergeCell ref="FO200:FP200"/>
    <mergeCell ref="EU200:EV200"/>
    <mergeCell ref="EW200:EX200"/>
    <mergeCell ref="EY200:EZ200"/>
    <mergeCell ref="FA200:FB200"/>
    <mergeCell ref="FC200:FD200"/>
    <mergeCell ref="FE200:FF200"/>
    <mergeCell ref="FG200:FH200"/>
    <mergeCell ref="BA200:BB200"/>
    <mergeCell ref="BC200:BD200"/>
    <mergeCell ref="BE200:BF200"/>
    <mergeCell ref="BG200:BH200"/>
    <mergeCell ref="BI200:BJ200"/>
    <mergeCell ref="BK200:BL200"/>
    <mergeCell ref="BM200:BN200"/>
    <mergeCell ref="BO200:BP200"/>
    <mergeCell ref="BQ200:BR200"/>
    <mergeCell ref="BS200:BT200"/>
    <mergeCell ref="BU200:BV200"/>
    <mergeCell ref="BW200:BX200"/>
    <mergeCell ref="BY200:BZ200"/>
    <mergeCell ref="CA200:CB200"/>
    <mergeCell ref="CC200:CD200"/>
    <mergeCell ref="CE200:CF200"/>
    <mergeCell ref="CG200:CH200"/>
    <mergeCell ref="CI200:CJ200"/>
    <mergeCell ref="CK200:CL200"/>
    <mergeCell ref="CM200:CN200"/>
    <mergeCell ref="CO200:CP200"/>
    <mergeCell ref="CQ200:CR200"/>
    <mergeCell ref="CS200:CT200"/>
    <mergeCell ref="CU200:CV200"/>
    <mergeCell ref="CW200:CX200"/>
    <mergeCell ref="CY200:CZ200"/>
    <mergeCell ref="DA200:DB200"/>
    <mergeCell ref="DC200:DD200"/>
    <mergeCell ref="DE200:DF200"/>
    <mergeCell ref="DG200:DH200"/>
    <mergeCell ref="DI200:DJ200"/>
    <mergeCell ref="DK200:DL200"/>
    <mergeCell ref="DM200:DN200"/>
    <mergeCell ref="DO200:DP200"/>
    <mergeCell ref="DQ200:DR200"/>
    <mergeCell ref="DS200:DT200"/>
    <mergeCell ref="DU200:DV200"/>
    <mergeCell ref="DW200:DX200"/>
    <mergeCell ref="DY200:DZ200"/>
    <mergeCell ref="EA200:EB200"/>
    <mergeCell ref="EC200:ED200"/>
    <mergeCell ref="EE200:EF200"/>
    <mergeCell ref="EG201:EH201"/>
    <mergeCell ref="EI201:EJ201"/>
    <mergeCell ref="EK201:EL201"/>
    <mergeCell ref="EM201:EN201"/>
    <mergeCell ref="EO201:EP201"/>
    <mergeCell ref="EQ201:ER201"/>
    <mergeCell ref="ES201:ET201"/>
    <mergeCell ref="FI201:FJ201"/>
    <mergeCell ref="FK201:FL201"/>
    <mergeCell ref="FM201:FN201"/>
    <mergeCell ref="FO201:FP201"/>
    <mergeCell ref="EU201:EV201"/>
    <mergeCell ref="EW201:EX201"/>
    <mergeCell ref="EY201:EZ201"/>
    <mergeCell ref="FA201:FB201"/>
    <mergeCell ref="FC201:FD201"/>
    <mergeCell ref="FE201:FF201"/>
    <mergeCell ref="FG201:FH201"/>
    <mergeCell ref="BA201:BB201"/>
    <mergeCell ref="BC201:BD201"/>
    <mergeCell ref="BE201:BF201"/>
    <mergeCell ref="BG201:BH201"/>
    <mergeCell ref="BI201:BJ201"/>
    <mergeCell ref="BK201:BL201"/>
    <mergeCell ref="BM201:BN201"/>
    <mergeCell ref="BO201:BP201"/>
    <mergeCell ref="BQ201:BR201"/>
    <mergeCell ref="BS201:BT201"/>
    <mergeCell ref="BU201:BV201"/>
    <mergeCell ref="BW201:BX201"/>
    <mergeCell ref="BY201:BZ201"/>
    <mergeCell ref="CA201:CB201"/>
    <mergeCell ref="CC201:CD201"/>
    <mergeCell ref="CE201:CF201"/>
    <mergeCell ref="CG201:CH201"/>
    <mergeCell ref="CI201:CJ201"/>
    <mergeCell ref="CK201:CL201"/>
    <mergeCell ref="CM201:CN201"/>
    <mergeCell ref="CO201:CP201"/>
    <mergeCell ref="CQ201:CR201"/>
    <mergeCell ref="CS201:CT201"/>
    <mergeCell ref="CU201:CV201"/>
    <mergeCell ref="CW201:CX201"/>
    <mergeCell ref="CY201:CZ201"/>
    <mergeCell ref="DA201:DB201"/>
    <mergeCell ref="DC201:DD201"/>
    <mergeCell ref="DE201:DF201"/>
    <mergeCell ref="DG201:DH201"/>
    <mergeCell ref="DI201:DJ201"/>
    <mergeCell ref="DK201:DL201"/>
    <mergeCell ref="DM201:DN201"/>
    <mergeCell ref="DO201:DP201"/>
    <mergeCell ref="DQ201:DR201"/>
    <mergeCell ref="DS201:DT201"/>
    <mergeCell ref="DU201:DV201"/>
    <mergeCell ref="DW201:DX201"/>
    <mergeCell ref="DY201:DZ201"/>
    <mergeCell ref="EA201:EB201"/>
    <mergeCell ref="EC201:ED201"/>
    <mergeCell ref="EE201:EF201"/>
    <mergeCell ref="AM201:AN201"/>
    <mergeCell ref="AO201:AP201"/>
    <mergeCell ref="AQ201:AR201"/>
    <mergeCell ref="AS201:AT201"/>
    <mergeCell ref="AU201:AV201"/>
    <mergeCell ref="AW201:AX201"/>
    <mergeCell ref="AY201:AZ201"/>
    <mergeCell ref="EG202:EH202"/>
    <mergeCell ref="EI202:EJ202"/>
    <mergeCell ref="EK202:EL202"/>
    <mergeCell ref="EM202:EN202"/>
    <mergeCell ref="EO202:EP202"/>
    <mergeCell ref="EQ202:ER202"/>
    <mergeCell ref="ES202:ET202"/>
    <mergeCell ref="FI202:FJ202"/>
    <mergeCell ref="FK202:FL202"/>
    <mergeCell ref="FM202:FN202"/>
    <mergeCell ref="FO202:FP202"/>
    <mergeCell ref="EU202:EV202"/>
    <mergeCell ref="EW202:EX202"/>
    <mergeCell ref="EY202:EZ202"/>
    <mergeCell ref="FA202:FB202"/>
    <mergeCell ref="FC202:FD202"/>
    <mergeCell ref="FE202:FF202"/>
    <mergeCell ref="FG202:FH202"/>
    <mergeCell ref="BA202:BB202"/>
    <mergeCell ref="BC202:BD202"/>
    <mergeCell ref="BE202:BF202"/>
    <mergeCell ref="BG202:BH202"/>
    <mergeCell ref="BI202:BJ202"/>
    <mergeCell ref="BK202:BL202"/>
    <mergeCell ref="BM202:BN202"/>
    <mergeCell ref="BO202:BP202"/>
    <mergeCell ref="BQ202:BR202"/>
    <mergeCell ref="BS202:BT202"/>
    <mergeCell ref="BU202:BV202"/>
    <mergeCell ref="BW202:BX202"/>
    <mergeCell ref="BY202:BZ202"/>
    <mergeCell ref="CA202:CB202"/>
    <mergeCell ref="CC202:CD202"/>
    <mergeCell ref="CE202:CF202"/>
    <mergeCell ref="CG202:CH202"/>
    <mergeCell ref="CI202:CJ202"/>
    <mergeCell ref="CK202:CL202"/>
    <mergeCell ref="CM202:CN202"/>
    <mergeCell ref="CO202:CP202"/>
    <mergeCell ref="CQ202:CR202"/>
    <mergeCell ref="CS202:CT202"/>
    <mergeCell ref="CU202:CV202"/>
    <mergeCell ref="CW202:CX202"/>
    <mergeCell ref="CY202:CZ202"/>
    <mergeCell ref="DA202:DB202"/>
    <mergeCell ref="DC202:DD202"/>
    <mergeCell ref="DE202:DF202"/>
    <mergeCell ref="DG202:DH202"/>
    <mergeCell ref="DI202:DJ202"/>
    <mergeCell ref="DK202:DL202"/>
    <mergeCell ref="DM202:DN202"/>
    <mergeCell ref="DO202:DP202"/>
    <mergeCell ref="DQ202:DR202"/>
    <mergeCell ref="DS202:DT202"/>
    <mergeCell ref="DU202:DV202"/>
    <mergeCell ref="DW202:DX202"/>
    <mergeCell ref="DY202:DZ202"/>
    <mergeCell ref="EA202:EB202"/>
    <mergeCell ref="EC202:ED202"/>
    <mergeCell ref="EE202:EF202"/>
    <mergeCell ref="AM202:AN202"/>
    <mergeCell ref="AO202:AP202"/>
    <mergeCell ref="AQ202:AR202"/>
    <mergeCell ref="AS202:AT202"/>
    <mergeCell ref="AU202:AV202"/>
    <mergeCell ref="AW202:AX202"/>
    <mergeCell ref="AY202:AZ202"/>
    <mergeCell ref="EG203:EH203"/>
    <mergeCell ref="EI203:EJ203"/>
    <mergeCell ref="EK203:EL203"/>
    <mergeCell ref="EM203:EN203"/>
    <mergeCell ref="EO203:EP203"/>
    <mergeCell ref="EQ203:ER203"/>
    <mergeCell ref="ES203:ET203"/>
    <mergeCell ref="FI203:FJ203"/>
    <mergeCell ref="FK203:FL203"/>
    <mergeCell ref="FM203:FN203"/>
    <mergeCell ref="FO203:FP203"/>
    <mergeCell ref="EU203:EV203"/>
    <mergeCell ref="EW203:EX203"/>
    <mergeCell ref="EY203:EZ203"/>
    <mergeCell ref="FA203:FB203"/>
    <mergeCell ref="FC203:FD203"/>
    <mergeCell ref="FE203:FF203"/>
    <mergeCell ref="FG203:FH203"/>
    <mergeCell ref="BA203:BB203"/>
    <mergeCell ref="BC203:BD203"/>
    <mergeCell ref="BE203:BF203"/>
    <mergeCell ref="BG203:BH203"/>
    <mergeCell ref="BI203:BJ203"/>
    <mergeCell ref="BK203:BL203"/>
    <mergeCell ref="BM203:BN203"/>
    <mergeCell ref="BO203:BP203"/>
    <mergeCell ref="BQ203:BR203"/>
    <mergeCell ref="BS203:BT203"/>
    <mergeCell ref="BU203:BV203"/>
    <mergeCell ref="BW203:BX203"/>
    <mergeCell ref="BY203:BZ203"/>
    <mergeCell ref="CA203:CB203"/>
    <mergeCell ref="CC203:CD203"/>
    <mergeCell ref="CE203:CF203"/>
    <mergeCell ref="CG203:CH203"/>
    <mergeCell ref="CI203:CJ203"/>
    <mergeCell ref="CK203:CL203"/>
    <mergeCell ref="CM203:CN203"/>
    <mergeCell ref="CO203:CP203"/>
    <mergeCell ref="CQ203:CR203"/>
    <mergeCell ref="CS203:CT203"/>
    <mergeCell ref="CU203:CV203"/>
    <mergeCell ref="CW203:CX203"/>
    <mergeCell ref="CY203:CZ203"/>
    <mergeCell ref="DA203:DB203"/>
    <mergeCell ref="DC203:DD203"/>
    <mergeCell ref="DE203:DF203"/>
    <mergeCell ref="DG203:DH203"/>
    <mergeCell ref="DI203:DJ203"/>
    <mergeCell ref="DK203:DL203"/>
    <mergeCell ref="DM203:DN203"/>
    <mergeCell ref="DO203:DP203"/>
    <mergeCell ref="DQ203:DR203"/>
    <mergeCell ref="DS203:DT203"/>
    <mergeCell ref="DU203:DV203"/>
    <mergeCell ref="DW203:DX203"/>
    <mergeCell ref="DY203:DZ203"/>
    <mergeCell ref="EA203:EB203"/>
    <mergeCell ref="EC203:ED203"/>
    <mergeCell ref="EE203:EF203"/>
    <mergeCell ref="AM203:AN203"/>
    <mergeCell ref="AO203:AP203"/>
    <mergeCell ref="AQ203:AR203"/>
    <mergeCell ref="AS203:AT203"/>
    <mergeCell ref="AU203:AV203"/>
    <mergeCell ref="AW203:AX203"/>
    <mergeCell ref="AY203:AZ203"/>
    <mergeCell ref="EG204:EH204"/>
    <mergeCell ref="EI204:EJ204"/>
    <mergeCell ref="EK204:EL204"/>
    <mergeCell ref="EM204:EN204"/>
    <mergeCell ref="EO204:EP204"/>
    <mergeCell ref="EQ204:ER204"/>
    <mergeCell ref="ES204:ET204"/>
    <mergeCell ref="FI204:FJ204"/>
    <mergeCell ref="FK204:FL204"/>
    <mergeCell ref="FM204:FN204"/>
    <mergeCell ref="FO204:FP204"/>
    <mergeCell ref="EU204:EV204"/>
    <mergeCell ref="EW204:EX204"/>
    <mergeCell ref="EY204:EZ204"/>
    <mergeCell ref="FA204:FB204"/>
    <mergeCell ref="FC204:FD204"/>
    <mergeCell ref="FE204:FF204"/>
    <mergeCell ref="FG204:FH204"/>
    <mergeCell ref="BA204:BB204"/>
    <mergeCell ref="BC204:BD204"/>
    <mergeCell ref="BE204:BF204"/>
    <mergeCell ref="BG204:BH204"/>
    <mergeCell ref="BI204:BJ204"/>
    <mergeCell ref="BK204:BL204"/>
    <mergeCell ref="BM204:BN204"/>
    <mergeCell ref="BO204:BP204"/>
    <mergeCell ref="BQ204:BR204"/>
    <mergeCell ref="BS204:BT204"/>
    <mergeCell ref="BU204:BV204"/>
    <mergeCell ref="BW204:BX204"/>
    <mergeCell ref="BY204:BZ204"/>
    <mergeCell ref="CA204:CB204"/>
    <mergeCell ref="CC204:CD204"/>
    <mergeCell ref="CE204:CF204"/>
    <mergeCell ref="CG204:CH204"/>
    <mergeCell ref="CI204:CJ204"/>
    <mergeCell ref="CK204:CL204"/>
    <mergeCell ref="CM204:CN204"/>
    <mergeCell ref="CO204:CP204"/>
    <mergeCell ref="CQ204:CR204"/>
    <mergeCell ref="CS204:CT204"/>
    <mergeCell ref="CU204:CV204"/>
    <mergeCell ref="CW204:CX204"/>
    <mergeCell ref="CY204:CZ204"/>
    <mergeCell ref="DA204:DB204"/>
    <mergeCell ref="DC204:DD204"/>
    <mergeCell ref="DE204:DF204"/>
    <mergeCell ref="DG204:DH204"/>
    <mergeCell ref="DI204:DJ204"/>
    <mergeCell ref="DK204:DL204"/>
    <mergeCell ref="DM204:DN204"/>
    <mergeCell ref="DO204:DP204"/>
    <mergeCell ref="DQ204:DR204"/>
    <mergeCell ref="DS204:DT204"/>
    <mergeCell ref="DU204:DV204"/>
    <mergeCell ref="DW204:DX204"/>
    <mergeCell ref="DY204:DZ204"/>
    <mergeCell ref="EA204:EB204"/>
    <mergeCell ref="EC204:ED204"/>
    <mergeCell ref="EE204:EF204"/>
    <mergeCell ref="AM204:AN204"/>
    <mergeCell ref="AO204:AP204"/>
    <mergeCell ref="AQ204:AR204"/>
    <mergeCell ref="AS204:AT204"/>
    <mergeCell ref="AU204:AV204"/>
    <mergeCell ref="AW204:AX204"/>
    <mergeCell ref="AY204:AZ204"/>
    <mergeCell ref="EG205:EH205"/>
    <mergeCell ref="EI205:EJ205"/>
    <mergeCell ref="EK205:EL205"/>
    <mergeCell ref="EM205:EN205"/>
    <mergeCell ref="EO205:EP205"/>
    <mergeCell ref="EQ205:ER205"/>
    <mergeCell ref="ES205:ET205"/>
    <mergeCell ref="FI205:FJ205"/>
    <mergeCell ref="FK205:FL205"/>
    <mergeCell ref="FM205:FN205"/>
    <mergeCell ref="FO205:FP205"/>
    <mergeCell ref="EU205:EV205"/>
    <mergeCell ref="EW205:EX205"/>
    <mergeCell ref="EY205:EZ205"/>
    <mergeCell ref="FA205:FB205"/>
    <mergeCell ref="FC205:FD205"/>
    <mergeCell ref="FE205:FF205"/>
    <mergeCell ref="FG205:FH205"/>
    <mergeCell ref="BA205:BB205"/>
    <mergeCell ref="BC205:BD205"/>
    <mergeCell ref="BE205:BF205"/>
    <mergeCell ref="BG205:BH205"/>
    <mergeCell ref="BI205:BJ205"/>
    <mergeCell ref="BK205:BL205"/>
    <mergeCell ref="BM205:BN205"/>
    <mergeCell ref="BO205:BP205"/>
    <mergeCell ref="BQ205:BR205"/>
    <mergeCell ref="BS205:BT205"/>
    <mergeCell ref="BU205:BV205"/>
    <mergeCell ref="BW205:BX205"/>
    <mergeCell ref="BY205:BZ205"/>
    <mergeCell ref="CA205:CB205"/>
    <mergeCell ref="CC205:CD205"/>
    <mergeCell ref="CE205:CF205"/>
    <mergeCell ref="CG205:CH205"/>
    <mergeCell ref="CI205:CJ205"/>
    <mergeCell ref="CK205:CL205"/>
    <mergeCell ref="CM205:CN205"/>
    <mergeCell ref="CO205:CP205"/>
    <mergeCell ref="CQ205:CR205"/>
    <mergeCell ref="CS205:CT205"/>
    <mergeCell ref="CU205:CV205"/>
    <mergeCell ref="CW205:CX205"/>
    <mergeCell ref="CY205:CZ205"/>
    <mergeCell ref="DA205:DB205"/>
    <mergeCell ref="DC205:DD205"/>
    <mergeCell ref="DE205:DF205"/>
    <mergeCell ref="DG205:DH205"/>
    <mergeCell ref="DI205:DJ205"/>
    <mergeCell ref="DK205:DL205"/>
    <mergeCell ref="DM205:DN205"/>
    <mergeCell ref="DO205:DP205"/>
    <mergeCell ref="DQ205:DR205"/>
    <mergeCell ref="DS205:DT205"/>
    <mergeCell ref="DU205:DV205"/>
    <mergeCell ref="DW205:DX205"/>
    <mergeCell ref="DY205:DZ205"/>
    <mergeCell ref="EA205:EB205"/>
    <mergeCell ref="EC205:ED205"/>
    <mergeCell ref="EE205:EF205"/>
    <mergeCell ref="AM205:AN205"/>
    <mergeCell ref="AO205:AP205"/>
    <mergeCell ref="AQ205:AR205"/>
    <mergeCell ref="AS205:AT205"/>
    <mergeCell ref="AU205:AV205"/>
    <mergeCell ref="AW205:AX205"/>
    <mergeCell ref="AY205:AZ205"/>
    <mergeCell ref="EG206:EH206"/>
    <mergeCell ref="EI206:EJ206"/>
    <mergeCell ref="EK206:EL206"/>
    <mergeCell ref="EM206:EN206"/>
    <mergeCell ref="EO206:EP206"/>
    <mergeCell ref="EQ206:ER206"/>
    <mergeCell ref="ES206:ET206"/>
    <mergeCell ref="FI206:FJ206"/>
    <mergeCell ref="FK206:FL206"/>
    <mergeCell ref="FM206:FN206"/>
    <mergeCell ref="FO206:FP206"/>
    <mergeCell ref="EU206:EV206"/>
    <mergeCell ref="EW206:EX206"/>
    <mergeCell ref="EY206:EZ206"/>
    <mergeCell ref="FA206:FB206"/>
    <mergeCell ref="FC206:FD206"/>
    <mergeCell ref="FE206:FF206"/>
    <mergeCell ref="FG206:FH206"/>
    <mergeCell ref="BA206:BB206"/>
    <mergeCell ref="BC206:BD206"/>
    <mergeCell ref="BE206:BF206"/>
    <mergeCell ref="BG206:BH206"/>
    <mergeCell ref="BI206:BJ206"/>
    <mergeCell ref="BK206:BL206"/>
    <mergeCell ref="BM206:BN206"/>
    <mergeCell ref="BO206:BP206"/>
    <mergeCell ref="BQ206:BR206"/>
    <mergeCell ref="BS206:BT206"/>
    <mergeCell ref="BU206:BV206"/>
    <mergeCell ref="BW206:BX206"/>
    <mergeCell ref="BY206:BZ206"/>
    <mergeCell ref="CA206:CB206"/>
    <mergeCell ref="CC206:CD206"/>
    <mergeCell ref="CE206:CF206"/>
    <mergeCell ref="CG206:CH206"/>
    <mergeCell ref="CI206:CJ206"/>
    <mergeCell ref="CK206:CL206"/>
    <mergeCell ref="CM206:CN206"/>
    <mergeCell ref="CO206:CP206"/>
    <mergeCell ref="CQ206:CR206"/>
    <mergeCell ref="CS206:CT206"/>
    <mergeCell ref="CU206:CV206"/>
    <mergeCell ref="CW206:CX206"/>
    <mergeCell ref="CY206:CZ206"/>
    <mergeCell ref="DA206:DB206"/>
    <mergeCell ref="DC206:DD206"/>
    <mergeCell ref="DE206:DF206"/>
    <mergeCell ref="DG206:DH206"/>
    <mergeCell ref="DI206:DJ206"/>
    <mergeCell ref="DK206:DL206"/>
    <mergeCell ref="DM206:DN206"/>
    <mergeCell ref="DO206:DP206"/>
    <mergeCell ref="DQ206:DR206"/>
    <mergeCell ref="DS206:DT206"/>
    <mergeCell ref="DU206:DV206"/>
    <mergeCell ref="DW206:DX206"/>
    <mergeCell ref="DY206:DZ206"/>
    <mergeCell ref="EA206:EB206"/>
    <mergeCell ref="EC206:ED206"/>
    <mergeCell ref="EE206:EF206"/>
    <mergeCell ref="AM206:AN206"/>
    <mergeCell ref="AO206:AP206"/>
    <mergeCell ref="AQ206:AR206"/>
    <mergeCell ref="AS206:AT206"/>
    <mergeCell ref="AU206:AV206"/>
    <mergeCell ref="AW206:AX206"/>
    <mergeCell ref="AY206:AZ206"/>
    <mergeCell ref="EG207:EH207"/>
    <mergeCell ref="EI207:EJ207"/>
    <mergeCell ref="EK207:EL207"/>
    <mergeCell ref="EM207:EN207"/>
    <mergeCell ref="EO207:EP207"/>
    <mergeCell ref="EQ207:ER207"/>
    <mergeCell ref="ES207:ET207"/>
    <mergeCell ref="FI207:FJ207"/>
    <mergeCell ref="FK207:FL207"/>
    <mergeCell ref="FM207:FN207"/>
    <mergeCell ref="FO207:FP207"/>
    <mergeCell ref="EU207:EV207"/>
    <mergeCell ref="EW207:EX207"/>
    <mergeCell ref="EY207:EZ207"/>
    <mergeCell ref="FA207:FB207"/>
    <mergeCell ref="FC207:FD207"/>
    <mergeCell ref="FE207:FF207"/>
    <mergeCell ref="FG207:FH207"/>
    <mergeCell ref="BA207:BB207"/>
    <mergeCell ref="BC207:BD207"/>
    <mergeCell ref="BE207:BF207"/>
    <mergeCell ref="BG207:BH207"/>
    <mergeCell ref="BI207:BJ207"/>
    <mergeCell ref="BK207:BL207"/>
    <mergeCell ref="BM207:BN207"/>
    <mergeCell ref="BO207:BP207"/>
    <mergeCell ref="BQ207:BR207"/>
    <mergeCell ref="BS207:BT207"/>
    <mergeCell ref="BU207:BV207"/>
    <mergeCell ref="BW207:BX207"/>
    <mergeCell ref="BY207:BZ207"/>
    <mergeCell ref="CA207:CB207"/>
    <mergeCell ref="CC207:CD207"/>
    <mergeCell ref="CE207:CF207"/>
    <mergeCell ref="CG207:CH207"/>
    <mergeCell ref="CI207:CJ207"/>
    <mergeCell ref="CK207:CL207"/>
    <mergeCell ref="CM207:CN207"/>
    <mergeCell ref="CO207:CP207"/>
    <mergeCell ref="CQ207:CR207"/>
    <mergeCell ref="CS207:CT207"/>
    <mergeCell ref="CU207:CV207"/>
    <mergeCell ref="CW207:CX207"/>
    <mergeCell ref="CY207:CZ207"/>
    <mergeCell ref="DA207:DB207"/>
    <mergeCell ref="DC207:DD207"/>
    <mergeCell ref="DE207:DF207"/>
    <mergeCell ref="DG207:DH207"/>
    <mergeCell ref="DI207:DJ207"/>
    <mergeCell ref="DK207:DL207"/>
    <mergeCell ref="DM207:DN207"/>
    <mergeCell ref="DO207:DP207"/>
    <mergeCell ref="DQ207:DR207"/>
    <mergeCell ref="DS207:DT207"/>
    <mergeCell ref="DU207:DV207"/>
    <mergeCell ref="DW207:DX207"/>
    <mergeCell ref="DY207:DZ207"/>
    <mergeCell ref="EA207:EB207"/>
    <mergeCell ref="EC207:ED207"/>
    <mergeCell ref="EE207:EF207"/>
    <mergeCell ref="AM207:AN207"/>
    <mergeCell ref="AO207:AP207"/>
    <mergeCell ref="AQ207:AR207"/>
    <mergeCell ref="AS207:AT207"/>
    <mergeCell ref="AU207:AV207"/>
    <mergeCell ref="AW207:AX207"/>
    <mergeCell ref="AY207:AZ207"/>
    <mergeCell ref="EG208:EH208"/>
    <mergeCell ref="EI208:EJ208"/>
    <mergeCell ref="EK208:EL208"/>
    <mergeCell ref="EM208:EN208"/>
    <mergeCell ref="EO208:EP208"/>
    <mergeCell ref="EQ208:ER208"/>
    <mergeCell ref="ES208:ET208"/>
    <mergeCell ref="FI208:FJ208"/>
    <mergeCell ref="AM208:AN208"/>
    <mergeCell ref="AO208:AP208"/>
    <mergeCell ref="AQ208:AR208"/>
    <mergeCell ref="AS208:AT208"/>
    <mergeCell ref="AU208:AV208"/>
    <mergeCell ref="AW208:AX208"/>
    <mergeCell ref="AY208:AZ208"/>
    <mergeCell ref="FK208:FL208"/>
    <mergeCell ref="FM208:FN208"/>
    <mergeCell ref="FO208:FP208"/>
    <mergeCell ref="EU208:EV208"/>
    <mergeCell ref="EW208:EX208"/>
    <mergeCell ref="EY208:EZ208"/>
    <mergeCell ref="FA208:FB208"/>
    <mergeCell ref="FC208:FD208"/>
    <mergeCell ref="FE208:FF208"/>
    <mergeCell ref="FG208:FH208"/>
    <mergeCell ref="BA208:BB208"/>
    <mergeCell ref="BC208:BD208"/>
    <mergeCell ref="BE208:BF208"/>
    <mergeCell ref="BG208:BH208"/>
    <mergeCell ref="BI208:BJ208"/>
    <mergeCell ref="BK208:BL208"/>
    <mergeCell ref="BM208:BN208"/>
    <mergeCell ref="BO208:BP208"/>
    <mergeCell ref="BQ208:BR208"/>
    <mergeCell ref="BS208:BT208"/>
    <mergeCell ref="BU208:BV208"/>
    <mergeCell ref="BW208:BX208"/>
    <mergeCell ref="BY208:BZ208"/>
    <mergeCell ref="CA208:CB208"/>
    <mergeCell ref="CC208:CD208"/>
    <mergeCell ref="CE208:CF208"/>
    <mergeCell ref="CG208:CH208"/>
    <mergeCell ref="CI208:CJ208"/>
    <mergeCell ref="CK208:CL208"/>
    <mergeCell ref="CM208:CN208"/>
    <mergeCell ref="CO208:CP208"/>
    <mergeCell ref="CQ208:CR208"/>
    <mergeCell ref="CS208:CT208"/>
    <mergeCell ref="CU208:CV208"/>
    <mergeCell ref="CW208:CX208"/>
    <mergeCell ref="CY208:CZ208"/>
    <mergeCell ref="DA208:DB208"/>
    <mergeCell ref="DC208:DD208"/>
    <mergeCell ref="DE208:DF208"/>
    <mergeCell ref="DG208:DH208"/>
    <mergeCell ref="DI208:DJ208"/>
    <mergeCell ref="DK208:DL208"/>
    <mergeCell ref="DM208:DN208"/>
    <mergeCell ref="DO208:DP208"/>
    <mergeCell ref="DQ208:DR208"/>
    <mergeCell ref="DS208:DT208"/>
    <mergeCell ref="DU208:DV208"/>
    <mergeCell ref="DW208:DX208"/>
    <mergeCell ref="DY208:DZ208"/>
    <mergeCell ref="EA208:EB208"/>
    <mergeCell ref="EC208:ED208"/>
    <mergeCell ref="EE208:EF208"/>
    <mergeCell ref="EG209:EH209"/>
    <mergeCell ref="EI209:EJ209"/>
    <mergeCell ref="EK209:EL209"/>
    <mergeCell ref="EM209:EN209"/>
    <mergeCell ref="EO209:EP209"/>
    <mergeCell ref="EQ209:ER209"/>
    <mergeCell ref="ES209:ET209"/>
    <mergeCell ref="FI209:FJ209"/>
    <mergeCell ref="FK209:FL209"/>
    <mergeCell ref="FM209:FN209"/>
    <mergeCell ref="FO209:FP209"/>
    <mergeCell ref="EU209:EV209"/>
    <mergeCell ref="EW209:EX209"/>
    <mergeCell ref="EY209:EZ209"/>
    <mergeCell ref="FA209:FB209"/>
    <mergeCell ref="FC209:FD209"/>
    <mergeCell ref="FE209:FF209"/>
    <mergeCell ref="FG209:FH209"/>
    <mergeCell ref="BA209:BB209"/>
    <mergeCell ref="BC209:BD209"/>
    <mergeCell ref="BE209:BF209"/>
    <mergeCell ref="BG209:BH209"/>
    <mergeCell ref="BI209:BJ209"/>
    <mergeCell ref="BK209:BL209"/>
    <mergeCell ref="BM209:BN209"/>
    <mergeCell ref="BO209:BP209"/>
    <mergeCell ref="BQ209:BR209"/>
    <mergeCell ref="BS209:BT209"/>
    <mergeCell ref="BU209:BV209"/>
    <mergeCell ref="BW209:BX209"/>
    <mergeCell ref="BY209:BZ209"/>
    <mergeCell ref="CA209:CB209"/>
    <mergeCell ref="CC209:CD209"/>
    <mergeCell ref="CE209:CF209"/>
    <mergeCell ref="CG209:CH209"/>
    <mergeCell ref="CI209:CJ209"/>
    <mergeCell ref="CK209:CL209"/>
    <mergeCell ref="CM209:CN209"/>
    <mergeCell ref="CO209:CP209"/>
    <mergeCell ref="CQ209:CR209"/>
    <mergeCell ref="CS209:CT209"/>
    <mergeCell ref="CU209:CV209"/>
    <mergeCell ref="CW209:CX209"/>
    <mergeCell ref="CY209:CZ209"/>
    <mergeCell ref="DA209:DB209"/>
    <mergeCell ref="DC209:DD209"/>
    <mergeCell ref="DE209:DF209"/>
    <mergeCell ref="DG209:DH209"/>
    <mergeCell ref="DI209:DJ209"/>
    <mergeCell ref="DK209:DL209"/>
    <mergeCell ref="DM209:DN209"/>
    <mergeCell ref="DO209:DP209"/>
    <mergeCell ref="DQ209:DR209"/>
    <mergeCell ref="DS209:DT209"/>
    <mergeCell ref="DU209:DV209"/>
    <mergeCell ref="DW209:DX209"/>
    <mergeCell ref="DY209:DZ209"/>
    <mergeCell ref="EA209:EB209"/>
    <mergeCell ref="EC209:ED209"/>
    <mergeCell ref="EE209:EF209"/>
    <mergeCell ref="AM209:AN209"/>
    <mergeCell ref="AO209:AP209"/>
    <mergeCell ref="AQ209:AR209"/>
    <mergeCell ref="AS209:AT209"/>
    <mergeCell ref="AU209:AV209"/>
    <mergeCell ref="AW209:AX209"/>
    <mergeCell ref="AY209:AZ209"/>
    <mergeCell ref="EG210:EH210"/>
    <mergeCell ref="EI210:EJ210"/>
    <mergeCell ref="EK210:EL210"/>
    <mergeCell ref="EM210:EN210"/>
    <mergeCell ref="EO210:EP210"/>
    <mergeCell ref="EQ210:ER210"/>
    <mergeCell ref="ES210:ET210"/>
    <mergeCell ref="FI210:FJ210"/>
    <mergeCell ref="FK210:FL210"/>
    <mergeCell ref="FM210:FN210"/>
    <mergeCell ref="FO210:FP210"/>
    <mergeCell ref="EU210:EV210"/>
    <mergeCell ref="EW210:EX210"/>
    <mergeCell ref="EY210:EZ210"/>
    <mergeCell ref="FA210:FB210"/>
    <mergeCell ref="FC210:FD210"/>
    <mergeCell ref="FE210:FF210"/>
    <mergeCell ref="FG210:FH210"/>
    <mergeCell ref="BA210:BB210"/>
    <mergeCell ref="BC210:BD210"/>
    <mergeCell ref="BE210:BF210"/>
    <mergeCell ref="BG210:BH210"/>
    <mergeCell ref="BI210:BJ210"/>
    <mergeCell ref="BK210:BL210"/>
    <mergeCell ref="BM210:BN210"/>
    <mergeCell ref="BO210:BP210"/>
    <mergeCell ref="BQ210:BR210"/>
    <mergeCell ref="BS210:BT210"/>
    <mergeCell ref="BU210:BV210"/>
    <mergeCell ref="BW210:BX210"/>
    <mergeCell ref="BY210:BZ210"/>
    <mergeCell ref="CA210:CB210"/>
    <mergeCell ref="CC210:CD210"/>
    <mergeCell ref="CE210:CF210"/>
    <mergeCell ref="CG210:CH210"/>
    <mergeCell ref="CI210:CJ210"/>
    <mergeCell ref="CK210:CL210"/>
    <mergeCell ref="CM210:CN210"/>
    <mergeCell ref="CO210:CP210"/>
    <mergeCell ref="CQ210:CR210"/>
    <mergeCell ref="CS210:CT210"/>
    <mergeCell ref="CU210:CV210"/>
    <mergeCell ref="CW210:CX210"/>
    <mergeCell ref="CY210:CZ210"/>
    <mergeCell ref="DA210:DB210"/>
    <mergeCell ref="DC210:DD210"/>
    <mergeCell ref="DE210:DF210"/>
    <mergeCell ref="DG210:DH210"/>
    <mergeCell ref="DI210:DJ210"/>
    <mergeCell ref="DK210:DL210"/>
    <mergeCell ref="DM210:DN210"/>
    <mergeCell ref="DO210:DP210"/>
    <mergeCell ref="DQ210:DR210"/>
    <mergeCell ref="DS210:DT210"/>
    <mergeCell ref="DU210:DV210"/>
    <mergeCell ref="DW210:DX210"/>
    <mergeCell ref="DY210:DZ210"/>
    <mergeCell ref="AW210:AX210"/>
    <mergeCell ref="AY210:AZ210"/>
    <mergeCell ref="EG211:EH211"/>
    <mergeCell ref="EI211:EJ211"/>
    <mergeCell ref="EK211:EL211"/>
    <mergeCell ref="EM211:EN211"/>
    <mergeCell ref="EO211:EP211"/>
    <mergeCell ref="EQ211:ER211"/>
    <mergeCell ref="ES211:ET211"/>
    <mergeCell ref="FI211:FJ211"/>
    <mergeCell ref="FK211:FL211"/>
    <mergeCell ref="FM211:FN211"/>
    <mergeCell ref="FO211:FP211"/>
    <mergeCell ref="EU211:EV211"/>
    <mergeCell ref="EW211:EX211"/>
    <mergeCell ref="EY211:EZ211"/>
    <mergeCell ref="FA211:FB211"/>
    <mergeCell ref="FC211:FD211"/>
    <mergeCell ref="FE211:FF211"/>
    <mergeCell ref="FG211:FH211"/>
    <mergeCell ref="BA211:BB211"/>
    <mergeCell ref="BC211:BD211"/>
    <mergeCell ref="BE211:BF211"/>
    <mergeCell ref="BG211:BH211"/>
    <mergeCell ref="BI211:BJ211"/>
    <mergeCell ref="BK211:BL211"/>
    <mergeCell ref="BM211:BN211"/>
    <mergeCell ref="BO211:BP211"/>
    <mergeCell ref="BQ211:BR211"/>
    <mergeCell ref="BS211:BT211"/>
    <mergeCell ref="BU211:BV211"/>
    <mergeCell ref="BW211:BX211"/>
    <mergeCell ref="BY211:BZ211"/>
    <mergeCell ref="CA211:CB211"/>
    <mergeCell ref="CC211:CD211"/>
    <mergeCell ref="CE211:CF211"/>
    <mergeCell ref="CG211:CH211"/>
    <mergeCell ref="CI211:CJ211"/>
    <mergeCell ref="CK211:CL211"/>
    <mergeCell ref="CM211:CN211"/>
    <mergeCell ref="CO211:CP211"/>
    <mergeCell ref="CQ211:CR211"/>
    <mergeCell ref="CS211:CT211"/>
    <mergeCell ref="CU211:CV211"/>
    <mergeCell ref="CW211:CX211"/>
    <mergeCell ref="CY211:CZ211"/>
    <mergeCell ref="DA211:DB211"/>
    <mergeCell ref="DC211:DD211"/>
    <mergeCell ref="DE211:DF211"/>
    <mergeCell ref="DG211:DH211"/>
    <mergeCell ref="DI211:DJ211"/>
    <mergeCell ref="DK211:DL211"/>
    <mergeCell ref="DM211:DN211"/>
    <mergeCell ref="DO211:DP211"/>
    <mergeCell ref="DQ211:DR211"/>
    <mergeCell ref="DS211:DT211"/>
    <mergeCell ref="EG212:EH212"/>
    <mergeCell ref="EI212:EJ212"/>
    <mergeCell ref="EK212:EL212"/>
    <mergeCell ref="EM212:EN212"/>
    <mergeCell ref="EO212:EP212"/>
    <mergeCell ref="EQ212:ER212"/>
    <mergeCell ref="ES212:ET212"/>
    <mergeCell ref="FI212:FJ212"/>
    <mergeCell ref="FK212:FL212"/>
    <mergeCell ref="FM212:FN212"/>
    <mergeCell ref="FO212:FP212"/>
    <mergeCell ref="EU212:EV212"/>
    <mergeCell ref="EW212:EX212"/>
    <mergeCell ref="EY212:EZ212"/>
    <mergeCell ref="FA212:FB212"/>
    <mergeCell ref="FC212:FD212"/>
    <mergeCell ref="FE212:FF212"/>
    <mergeCell ref="FG212:FH212"/>
    <mergeCell ref="BA212:BB212"/>
    <mergeCell ref="BC212:BD212"/>
    <mergeCell ref="BE212:BF212"/>
    <mergeCell ref="BG212:BH212"/>
    <mergeCell ref="BI212:BJ212"/>
    <mergeCell ref="BK212:BL212"/>
    <mergeCell ref="BM212:BN212"/>
    <mergeCell ref="BO212:BP212"/>
    <mergeCell ref="BQ212:BR212"/>
    <mergeCell ref="BS212:BT212"/>
    <mergeCell ref="BU212:BV212"/>
    <mergeCell ref="BW212:BX212"/>
    <mergeCell ref="BY212:BZ212"/>
    <mergeCell ref="CA212:CB212"/>
    <mergeCell ref="CC212:CD212"/>
    <mergeCell ref="CE212:CF212"/>
    <mergeCell ref="CG212:CH212"/>
    <mergeCell ref="CI212:CJ212"/>
    <mergeCell ref="CK212:CL212"/>
    <mergeCell ref="CM212:CN212"/>
    <mergeCell ref="CO212:CP212"/>
    <mergeCell ref="CQ212:CR212"/>
    <mergeCell ref="CS212:CT212"/>
    <mergeCell ref="CU212:CV212"/>
    <mergeCell ref="CW212:CX212"/>
    <mergeCell ref="CY212:CZ212"/>
    <mergeCell ref="DA212:DB212"/>
    <mergeCell ref="DC212:DD212"/>
    <mergeCell ref="DE212:DF212"/>
    <mergeCell ref="DG212:DH212"/>
    <mergeCell ref="DI212:DJ212"/>
    <mergeCell ref="DK212:DL212"/>
    <mergeCell ref="DM212:DN212"/>
    <mergeCell ref="Y183:Z183"/>
    <mergeCell ref="AA183:AB183"/>
    <mergeCell ref="AC183:AD183"/>
    <mergeCell ref="AE183:AF183"/>
    <mergeCell ref="AG183:AH183"/>
    <mergeCell ref="AI183:AJ183"/>
    <mergeCell ref="AK183:AL183"/>
    <mergeCell ref="K183:L183"/>
    <mergeCell ref="M183:N183"/>
    <mergeCell ref="O183:P183"/>
    <mergeCell ref="Q183:R183"/>
    <mergeCell ref="S183:T183"/>
    <mergeCell ref="U183:V183"/>
    <mergeCell ref="W183:X183"/>
    <mergeCell ref="Y186:Z186"/>
    <mergeCell ref="AA186:AB186"/>
    <mergeCell ref="AC186:AD186"/>
    <mergeCell ref="AE186:AF186"/>
    <mergeCell ref="AG186:AH186"/>
    <mergeCell ref="AI186:AJ186"/>
    <mergeCell ref="AK186:AL186"/>
    <mergeCell ref="K186:L186"/>
    <mergeCell ref="M186:N186"/>
    <mergeCell ref="O186:P186"/>
    <mergeCell ref="Q186:R186"/>
    <mergeCell ref="S186:T186"/>
    <mergeCell ref="U186:V186"/>
    <mergeCell ref="W186:X186"/>
    <mergeCell ref="AC189:AD189"/>
    <mergeCell ref="AE189:AF189"/>
    <mergeCell ref="AG189:AH189"/>
    <mergeCell ref="AI189:AJ189"/>
    <mergeCell ref="AK189:AL189"/>
    <mergeCell ref="K189:L189"/>
    <mergeCell ref="M189:N189"/>
    <mergeCell ref="O189:P189"/>
    <mergeCell ref="Q189:R189"/>
    <mergeCell ref="S189:T189"/>
    <mergeCell ref="U189:V189"/>
    <mergeCell ref="W189:X189"/>
    <mergeCell ref="AC187:AD187"/>
    <mergeCell ref="AE187:AF187"/>
    <mergeCell ref="AG187:AH187"/>
    <mergeCell ref="Y188:Z188"/>
    <mergeCell ref="AA188:AB188"/>
    <mergeCell ref="AC188:AD188"/>
    <mergeCell ref="AE188:AF188"/>
    <mergeCell ref="AG188:AH188"/>
    <mergeCell ref="AI188:AJ188"/>
    <mergeCell ref="AK188:AL188"/>
    <mergeCell ref="K188:L188"/>
    <mergeCell ref="M188:N188"/>
    <mergeCell ref="O188:P188"/>
    <mergeCell ref="Q188:R188"/>
    <mergeCell ref="S188:T188"/>
    <mergeCell ref="U188:V188"/>
    <mergeCell ref="W188:X188"/>
    <mergeCell ref="Y189:Z189"/>
    <mergeCell ref="AA189:AB189"/>
    <mergeCell ref="DO212:DP212"/>
    <mergeCell ref="DQ212:DR212"/>
    <mergeCell ref="DS212:DT212"/>
    <mergeCell ref="DU212:DV212"/>
    <mergeCell ref="DW212:DX212"/>
    <mergeCell ref="DY212:DZ212"/>
    <mergeCell ref="EA212:EB212"/>
    <mergeCell ref="EC212:ED212"/>
    <mergeCell ref="EE212:EF212"/>
    <mergeCell ref="AM212:AN212"/>
    <mergeCell ref="AO212:AP212"/>
    <mergeCell ref="AQ212:AR212"/>
    <mergeCell ref="AS212:AT212"/>
    <mergeCell ref="AU212:AV212"/>
    <mergeCell ref="AW212:AX212"/>
    <mergeCell ref="AY212:AZ212"/>
    <mergeCell ref="Y192:Z192"/>
    <mergeCell ref="AA192:AB192"/>
    <mergeCell ref="AC192:AD192"/>
    <mergeCell ref="AE192:AF192"/>
    <mergeCell ref="AG192:AH192"/>
    <mergeCell ref="AI192:AJ192"/>
    <mergeCell ref="AK192:AL192"/>
    <mergeCell ref="K192:L192"/>
    <mergeCell ref="DU211:DV211"/>
    <mergeCell ref="DW211:DX211"/>
    <mergeCell ref="DY211:DZ211"/>
    <mergeCell ref="EA211:EB211"/>
    <mergeCell ref="EC211:ED211"/>
    <mergeCell ref="EE211:EF211"/>
    <mergeCell ref="AM211:AN211"/>
    <mergeCell ref="AO211:AP211"/>
    <mergeCell ref="AQ211:AR211"/>
    <mergeCell ref="AS211:AT211"/>
    <mergeCell ref="AU211:AV211"/>
    <mergeCell ref="AW211:AX211"/>
    <mergeCell ref="AY211:AZ211"/>
    <mergeCell ref="EA210:EB210"/>
    <mergeCell ref="EC210:ED210"/>
    <mergeCell ref="EE210:EF210"/>
    <mergeCell ref="AM210:AN210"/>
    <mergeCell ref="AO210:AP210"/>
    <mergeCell ref="AQ210:AR210"/>
    <mergeCell ref="AS210:AT210"/>
    <mergeCell ref="AU210:AV210"/>
    <mergeCell ref="AK190:AL190"/>
    <mergeCell ref="K190:L190"/>
    <mergeCell ref="M190:N190"/>
    <mergeCell ref="O190:P190"/>
    <mergeCell ref="Q190:R190"/>
    <mergeCell ref="S190:T190"/>
    <mergeCell ref="U190:V190"/>
    <mergeCell ref="W190:X190"/>
    <mergeCell ref="Y193:Z193"/>
    <mergeCell ref="AA193:AB193"/>
    <mergeCell ref="AC193:AD193"/>
    <mergeCell ref="AE193:AF193"/>
    <mergeCell ref="AG193:AH193"/>
    <mergeCell ref="AI193:AJ193"/>
    <mergeCell ref="AK193:AL193"/>
    <mergeCell ref="K193:L193"/>
    <mergeCell ref="M193:N193"/>
    <mergeCell ref="O193:P193"/>
    <mergeCell ref="Q193:R193"/>
    <mergeCell ref="S193:T193"/>
    <mergeCell ref="U193:V193"/>
    <mergeCell ref="W193:X193"/>
    <mergeCell ref="I179:J179"/>
    <mergeCell ref="E180:F180"/>
    <mergeCell ref="G180:H180"/>
    <mergeCell ref="I180:J180"/>
    <mergeCell ref="E181:F181"/>
    <mergeCell ref="G181:H181"/>
    <mergeCell ref="I181:J181"/>
    <mergeCell ref="E182:F182"/>
    <mergeCell ref="G182:H182"/>
    <mergeCell ref="I182:J182"/>
    <mergeCell ref="E183:F183"/>
    <mergeCell ref="G183:H183"/>
    <mergeCell ref="I183:J183"/>
    <mergeCell ref="E184:F184"/>
    <mergeCell ref="G184:H184"/>
    <mergeCell ref="I184:J184"/>
    <mergeCell ref="E185:F185"/>
    <mergeCell ref="G185:H185"/>
    <mergeCell ref="E187:F187"/>
    <mergeCell ref="G187:H187"/>
    <mergeCell ref="K187:L187"/>
    <mergeCell ref="M187:N187"/>
    <mergeCell ref="O187:P187"/>
    <mergeCell ref="Q187:R187"/>
    <mergeCell ref="S187:T187"/>
    <mergeCell ref="Y191:Z191"/>
    <mergeCell ref="AA191:AB191"/>
    <mergeCell ref="AC191:AD191"/>
    <mergeCell ref="AE191:AF191"/>
    <mergeCell ref="AG191:AH191"/>
    <mergeCell ref="AI191:AJ191"/>
    <mergeCell ref="AK191:AL191"/>
    <mergeCell ref="K191:L191"/>
    <mergeCell ref="M191:N191"/>
    <mergeCell ref="O191:P191"/>
    <mergeCell ref="Q191:R191"/>
    <mergeCell ref="S191:T191"/>
    <mergeCell ref="U191:V191"/>
    <mergeCell ref="W191:X191"/>
    <mergeCell ref="AI187:AJ187"/>
    <mergeCell ref="AK187:AL187"/>
    <mergeCell ref="U187:V187"/>
    <mergeCell ref="I185:J185"/>
    <mergeCell ref="E186:F186"/>
    <mergeCell ref="G186:H186"/>
    <mergeCell ref="I186:J186"/>
    <mergeCell ref="I187:J187"/>
    <mergeCell ref="E188:F188"/>
    <mergeCell ref="G188:H188"/>
    <mergeCell ref="I188:J188"/>
    <mergeCell ref="E189:F189"/>
    <mergeCell ref="G189:H189"/>
    <mergeCell ref="I189:J189"/>
    <mergeCell ref="E190:F190"/>
    <mergeCell ref="G190:H190"/>
    <mergeCell ref="I190:J190"/>
    <mergeCell ref="E191:F191"/>
    <mergeCell ref="G191:H191"/>
    <mergeCell ref="I191:J191"/>
    <mergeCell ref="E192:F192"/>
    <mergeCell ref="G192:H192"/>
    <mergeCell ref="I192:J192"/>
    <mergeCell ref="E193:F193"/>
    <mergeCell ref="G193:H193"/>
    <mergeCell ref="K194:L194"/>
    <mergeCell ref="M194:N194"/>
    <mergeCell ref="O194:P194"/>
    <mergeCell ref="Q194:R194"/>
    <mergeCell ref="S194:T194"/>
    <mergeCell ref="Y198:Z198"/>
    <mergeCell ref="AA198:AB198"/>
    <mergeCell ref="AC198:AD198"/>
    <mergeCell ref="AE198:AF198"/>
    <mergeCell ref="AG198:AH198"/>
    <mergeCell ref="AI198:AJ198"/>
    <mergeCell ref="I193:J193"/>
    <mergeCell ref="E194:F194"/>
    <mergeCell ref="G194:H194"/>
    <mergeCell ref="I194:J194"/>
    <mergeCell ref="E195:F195"/>
    <mergeCell ref="G195:H195"/>
    <mergeCell ref="I195:J195"/>
    <mergeCell ref="E196:F196"/>
    <mergeCell ref="G196:H196"/>
    <mergeCell ref="I196:J196"/>
    <mergeCell ref="E197:F197"/>
    <mergeCell ref="G197:H197"/>
    <mergeCell ref="I197:J197"/>
    <mergeCell ref="E198:F198"/>
    <mergeCell ref="G198:H198"/>
    <mergeCell ref="I198:J198"/>
    <mergeCell ref="M192:N192"/>
    <mergeCell ref="O192:P192"/>
    <mergeCell ref="Q192:R192"/>
    <mergeCell ref="S192:T192"/>
    <mergeCell ref="U192:V192"/>
    <mergeCell ref="W192:X192"/>
    <mergeCell ref="Y190:Z190"/>
    <mergeCell ref="AA190:AB190"/>
    <mergeCell ref="AC190:AD190"/>
    <mergeCell ref="AE190:AF190"/>
    <mergeCell ref="AG190:AH190"/>
    <mergeCell ref="AI190:AJ190"/>
    <mergeCell ref="W187:X187"/>
    <mergeCell ref="Y187:Z187"/>
    <mergeCell ref="AA187:AB187"/>
    <mergeCell ref="AI194:AJ194"/>
    <mergeCell ref="AK194:AL194"/>
    <mergeCell ref="U194:V194"/>
    <mergeCell ref="W194:X194"/>
    <mergeCell ref="Y194:Z194"/>
    <mergeCell ref="AA194:AB194"/>
    <mergeCell ref="AC194:AD194"/>
    <mergeCell ref="AE194:AF194"/>
    <mergeCell ref="AG194:AH194"/>
    <mergeCell ref="Y195:Z195"/>
    <mergeCell ref="AA195:AB195"/>
    <mergeCell ref="AC195:AD195"/>
    <mergeCell ref="AE195:AF195"/>
    <mergeCell ref="AG195:AH195"/>
    <mergeCell ref="AI195:AJ195"/>
    <mergeCell ref="AK195:AL195"/>
    <mergeCell ref="K195:L195"/>
    <mergeCell ref="M195:N195"/>
    <mergeCell ref="O195:P195"/>
    <mergeCell ref="Q195:R195"/>
    <mergeCell ref="S195:T195"/>
    <mergeCell ref="U195:V195"/>
    <mergeCell ref="W195:X195"/>
    <mergeCell ref="Y196:Z196"/>
    <mergeCell ref="AA196:AB196"/>
    <mergeCell ref="AC196:AD196"/>
    <mergeCell ref="AE196:AF196"/>
    <mergeCell ref="AG196:AH196"/>
    <mergeCell ref="AI196:AJ196"/>
    <mergeCell ref="AK196:AL196"/>
    <mergeCell ref="K196:L196"/>
    <mergeCell ref="M196:N196"/>
    <mergeCell ref="O196:P196"/>
    <mergeCell ref="Q196:R196"/>
    <mergeCell ref="S196:T196"/>
    <mergeCell ref="U196:V196"/>
    <mergeCell ref="W196:X196"/>
    <mergeCell ref="AG199:AH199"/>
    <mergeCell ref="AI199:AJ199"/>
    <mergeCell ref="AK199:AL199"/>
    <mergeCell ref="K199:L199"/>
    <mergeCell ref="M199:N199"/>
    <mergeCell ref="O199:P199"/>
    <mergeCell ref="Q199:R199"/>
    <mergeCell ref="S199:T199"/>
    <mergeCell ref="U199:V199"/>
    <mergeCell ref="W199:X199"/>
    <mergeCell ref="Y197:Z197"/>
    <mergeCell ref="AA197:AB197"/>
    <mergeCell ref="AC197:AD197"/>
    <mergeCell ref="AE197:AF197"/>
    <mergeCell ref="AG197:AH197"/>
    <mergeCell ref="AI197:AJ197"/>
    <mergeCell ref="AK197:AL197"/>
    <mergeCell ref="K197:L197"/>
    <mergeCell ref="M197:N197"/>
    <mergeCell ref="O197:P197"/>
    <mergeCell ref="Q197:R197"/>
    <mergeCell ref="S197:T197"/>
    <mergeCell ref="U197:V197"/>
    <mergeCell ref="W197:X197"/>
    <mergeCell ref="Y200:Z200"/>
    <mergeCell ref="AA200:AB200"/>
    <mergeCell ref="AC200:AD200"/>
    <mergeCell ref="AE200:AF200"/>
    <mergeCell ref="AG200:AH200"/>
    <mergeCell ref="AI200:AJ200"/>
    <mergeCell ref="AK200:AL200"/>
    <mergeCell ref="K200:L200"/>
    <mergeCell ref="M200:N200"/>
    <mergeCell ref="O200:P200"/>
    <mergeCell ref="Q200:R200"/>
    <mergeCell ref="S200:T200"/>
    <mergeCell ref="U200:V200"/>
    <mergeCell ref="W200:X200"/>
    <mergeCell ref="AK198:AL198"/>
    <mergeCell ref="K198:L198"/>
    <mergeCell ref="M198:N198"/>
    <mergeCell ref="O198:P198"/>
    <mergeCell ref="Q198:R198"/>
    <mergeCell ref="S198:T198"/>
    <mergeCell ref="U198:V198"/>
    <mergeCell ref="W198:X198"/>
    <mergeCell ref="E199:F199"/>
    <mergeCell ref="G199:H199"/>
    <mergeCell ref="E201:F201"/>
    <mergeCell ref="G201:H201"/>
    <mergeCell ref="K201:L201"/>
    <mergeCell ref="M201:N201"/>
    <mergeCell ref="O201:P201"/>
    <mergeCell ref="Q201:R201"/>
    <mergeCell ref="S201:T201"/>
    <mergeCell ref="Y205:Z205"/>
    <mergeCell ref="AA205:AB205"/>
    <mergeCell ref="AC205:AD205"/>
    <mergeCell ref="AE205:AF205"/>
    <mergeCell ref="AG205:AH205"/>
    <mergeCell ref="AI205:AJ205"/>
    <mergeCell ref="AK205:AL205"/>
    <mergeCell ref="K205:L205"/>
    <mergeCell ref="M205:N205"/>
    <mergeCell ref="O205:P205"/>
    <mergeCell ref="Q205:R205"/>
    <mergeCell ref="S205:T205"/>
    <mergeCell ref="U205:V205"/>
    <mergeCell ref="W205:X205"/>
    <mergeCell ref="AI201:AJ201"/>
    <mergeCell ref="AK201:AL201"/>
    <mergeCell ref="U201:V201"/>
    <mergeCell ref="W201:X201"/>
    <mergeCell ref="Y201:Z201"/>
    <mergeCell ref="AA201:AB201"/>
    <mergeCell ref="AC201:AD201"/>
    <mergeCell ref="AE201:AF201"/>
    <mergeCell ref="AG201:AH201"/>
    <mergeCell ref="Y202:Z202"/>
    <mergeCell ref="AA202:AB202"/>
    <mergeCell ref="AC202:AD202"/>
    <mergeCell ref="AE202:AF202"/>
    <mergeCell ref="AG202:AH202"/>
    <mergeCell ref="AI202:AJ202"/>
    <mergeCell ref="AK202:AL202"/>
    <mergeCell ref="K202:L202"/>
    <mergeCell ref="M202:N202"/>
    <mergeCell ref="O202:P202"/>
    <mergeCell ref="Q202:R202"/>
    <mergeCell ref="S202:T202"/>
    <mergeCell ref="U202:V202"/>
    <mergeCell ref="W202:X202"/>
    <mergeCell ref="Y203:Z203"/>
    <mergeCell ref="AA203:AB203"/>
    <mergeCell ref="AC203:AD203"/>
    <mergeCell ref="AE203:AF203"/>
    <mergeCell ref="AG203:AH203"/>
    <mergeCell ref="AI203:AJ203"/>
    <mergeCell ref="AK203:AL203"/>
    <mergeCell ref="K203:L203"/>
    <mergeCell ref="M203:N203"/>
    <mergeCell ref="O203:P203"/>
    <mergeCell ref="Q203:R203"/>
    <mergeCell ref="S203:T203"/>
    <mergeCell ref="U203:V203"/>
    <mergeCell ref="W203:X203"/>
    <mergeCell ref="Y199:Z199"/>
    <mergeCell ref="AA199:AB199"/>
    <mergeCell ref="AC199:AD199"/>
    <mergeCell ref="AE199:AF199"/>
    <mergeCell ref="AE212:AF212"/>
    <mergeCell ref="AG212:AH212"/>
    <mergeCell ref="AI212:AJ212"/>
    <mergeCell ref="AK212:AL212"/>
    <mergeCell ref="K212:L212"/>
    <mergeCell ref="M212:N212"/>
    <mergeCell ref="O212:P212"/>
    <mergeCell ref="Q212:R212"/>
    <mergeCell ref="S212:T212"/>
    <mergeCell ref="U212:V212"/>
    <mergeCell ref="W212:X212"/>
    <mergeCell ref="AI208:AJ208"/>
    <mergeCell ref="AK208:AL208"/>
    <mergeCell ref="U208:V208"/>
    <mergeCell ref="W208:X208"/>
    <mergeCell ref="Y208:Z208"/>
    <mergeCell ref="AA208:AB208"/>
    <mergeCell ref="AC208:AD208"/>
    <mergeCell ref="AE208:AF208"/>
    <mergeCell ref="AG208:AH208"/>
    <mergeCell ref="Y209:Z209"/>
    <mergeCell ref="AA209:AB209"/>
    <mergeCell ref="AC209:AD209"/>
    <mergeCell ref="AE209:AF209"/>
    <mergeCell ref="AG209:AH209"/>
    <mergeCell ref="AI209:AJ209"/>
    <mergeCell ref="AK209:AL209"/>
    <mergeCell ref="K209:L209"/>
    <mergeCell ref="M209:N209"/>
    <mergeCell ref="O209:P209"/>
    <mergeCell ref="Q209:R209"/>
    <mergeCell ref="S209:T209"/>
    <mergeCell ref="U209:V209"/>
    <mergeCell ref="W209:X209"/>
    <mergeCell ref="Y210:Z210"/>
    <mergeCell ref="AA210:AB210"/>
    <mergeCell ref="AC210:AD210"/>
    <mergeCell ref="AE210:AF210"/>
    <mergeCell ref="AG210:AH210"/>
    <mergeCell ref="AI210:AJ210"/>
    <mergeCell ref="AK210:AL210"/>
    <mergeCell ref="K210:L210"/>
    <mergeCell ref="M210:N210"/>
    <mergeCell ref="O210:P210"/>
    <mergeCell ref="Q210:R210"/>
    <mergeCell ref="S210:T210"/>
    <mergeCell ref="U210:V210"/>
    <mergeCell ref="U211:V211"/>
    <mergeCell ref="W211:X211"/>
    <mergeCell ref="E149:F149"/>
    <mergeCell ref="G149:H149"/>
    <mergeCell ref="I149:J149"/>
    <mergeCell ref="E150:F150"/>
    <mergeCell ref="G150:H150"/>
    <mergeCell ref="I150:J150"/>
    <mergeCell ref="E151:F151"/>
    <mergeCell ref="G151:H151"/>
    <mergeCell ref="I151:J151"/>
    <mergeCell ref="E152:F152"/>
    <mergeCell ref="G152:H152"/>
    <mergeCell ref="I152:J152"/>
    <mergeCell ref="E153:F153"/>
    <mergeCell ref="G153:H153"/>
    <mergeCell ref="I153:J153"/>
    <mergeCell ref="E154:F154"/>
    <mergeCell ref="G154:H154"/>
    <mergeCell ref="I154:J154"/>
    <mergeCell ref="E155:F155"/>
    <mergeCell ref="G155:H155"/>
    <mergeCell ref="I155:J155"/>
    <mergeCell ref="E156:F156"/>
    <mergeCell ref="G156:H156"/>
    <mergeCell ref="I156:J156"/>
    <mergeCell ref="E157:F157"/>
    <mergeCell ref="M218:N218"/>
    <mergeCell ref="O218:P218"/>
    <mergeCell ref="Q218:R218"/>
    <mergeCell ref="S218:T218"/>
    <mergeCell ref="U218:V218"/>
    <mergeCell ref="W218:X218"/>
    <mergeCell ref="Y221:Z221"/>
    <mergeCell ref="AA221:AB221"/>
    <mergeCell ref="K221:L221"/>
    <mergeCell ref="M221:N221"/>
    <mergeCell ref="O221:P221"/>
    <mergeCell ref="Q221:R221"/>
    <mergeCell ref="S221:T221"/>
    <mergeCell ref="U221:V221"/>
    <mergeCell ref="W221:X221"/>
    <mergeCell ref="I213:J213"/>
    <mergeCell ref="E214:F214"/>
    <mergeCell ref="G214:H214"/>
    <mergeCell ref="I214:J214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E219:F219"/>
    <mergeCell ref="G219:H219"/>
    <mergeCell ref="I219:J219"/>
    <mergeCell ref="E220:F220"/>
    <mergeCell ref="G220:H220"/>
    <mergeCell ref="I220:J220"/>
    <mergeCell ref="E221:F221"/>
    <mergeCell ref="G221:H221"/>
    <mergeCell ref="Y206:Z206"/>
    <mergeCell ref="AA206:AB206"/>
    <mergeCell ref="I137:J137"/>
    <mergeCell ref="E138:F138"/>
    <mergeCell ref="G138:H138"/>
    <mergeCell ref="I138:J138"/>
    <mergeCell ref="E139:F139"/>
    <mergeCell ref="G139:H139"/>
    <mergeCell ref="I139:J139"/>
    <mergeCell ref="E140:F140"/>
    <mergeCell ref="G140:H140"/>
    <mergeCell ref="I140:J140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E145:F145"/>
    <mergeCell ref="G145:H145"/>
    <mergeCell ref="I143:J143"/>
    <mergeCell ref="E144:F144"/>
    <mergeCell ref="G144:H144"/>
    <mergeCell ref="I144:J144"/>
    <mergeCell ref="I145:J145"/>
    <mergeCell ref="E146:F146"/>
    <mergeCell ref="G146:H146"/>
    <mergeCell ref="I146:J146"/>
    <mergeCell ref="E147:F147"/>
    <mergeCell ref="G147:H147"/>
    <mergeCell ref="I147:J147"/>
    <mergeCell ref="E148:F148"/>
    <mergeCell ref="G148:H148"/>
    <mergeCell ref="I148:J148"/>
    <mergeCell ref="G157:H157"/>
    <mergeCell ref="E159:F159"/>
    <mergeCell ref="G159:H159"/>
    <mergeCell ref="I157:J157"/>
    <mergeCell ref="E158:F158"/>
    <mergeCell ref="G158:H158"/>
    <mergeCell ref="I158:J158"/>
    <mergeCell ref="I159:J159"/>
    <mergeCell ref="E160:F160"/>
    <mergeCell ref="G160:H160"/>
    <mergeCell ref="I160:J160"/>
    <mergeCell ref="E161:F161"/>
    <mergeCell ref="G161:H161"/>
    <mergeCell ref="I161:J161"/>
    <mergeCell ref="E162:F162"/>
    <mergeCell ref="G162:H162"/>
    <mergeCell ref="I162:J162"/>
    <mergeCell ref="E163:F163"/>
    <mergeCell ref="G163:H163"/>
    <mergeCell ref="I163:J163"/>
    <mergeCell ref="E164:F164"/>
    <mergeCell ref="G164:H164"/>
    <mergeCell ref="I164:J164"/>
    <mergeCell ref="E165:F165"/>
    <mergeCell ref="G165:H165"/>
    <mergeCell ref="Y234:Z234"/>
    <mergeCell ref="AA234:AB234"/>
    <mergeCell ref="AC234:AD234"/>
    <mergeCell ref="AE234:AF234"/>
    <mergeCell ref="AG234:AH234"/>
    <mergeCell ref="AI234:AJ234"/>
    <mergeCell ref="AK234:AL234"/>
    <mergeCell ref="K234:L234"/>
    <mergeCell ref="M234:N234"/>
    <mergeCell ref="O234:P234"/>
    <mergeCell ref="Q234:R234"/>
    <mergeCell ref="S234:T234"/>
    <mergeCell ref="U234:V234"/>
    <mergeCell ref="W234:X234"/>
    <mergeCell ref="K222:L222"/>
    <mergeCell ref="M222:N222"/>
    <mergeCell ref="O222:P222"/>
    <mergeCell ref="Q222:R222"/>
    <mergeCell ref="S222:T222"/>
    <mergeCell ref="AC221:AD221"/>
    <mergeCell ref="AE221:AF221"/>
    <mergeCell ref="AG221:AH221"/>
    <mergeCell ref="AI221:AJ221"/>
    <mergeCell ref="AK221:AL221"/>
    <mergeCell ref="AC206:AD206"/>
    <mergeCell ref="AE206:AF206"/>
    <mergeCell ref="AG206:AH206"/>
    <mergeCell ref="AI206:AJ206"/>
    <mergeCell ref="AK206:AL206"/>
    <mergeCell ref="K206:L206"/>
    <mergeCell ref="M206:N206"/>
    <mergeCell ref="O206:P206"/>
    <mergeCell ref="Q206:R206"/>
    <mergeCell ref="S206:T206"/>
    <mergeCell ref="U206:V206"/>
    <mergeCell ref="W206:X206"/>
    <mergeCell ref="Y212:Z212"/>
    <mergeCell ref="AA212:AB212"/>
    <mergeCell ref="AC212:AD212"/>
    <mergeCell ref="Y244:Z244"/>
    <mergeCell ref="AA244:AB244"/>
    <mergeCell ref="AC244:AD244"/>
    <mergeCell ref="AE244:AF244"/>
    <mergeCell ref="AG244:AH244"/>
    <mergeCell ref="AI244:AJ244"/>
    <mergeCell ref="AK244:AL244"/>
    <mergeCell ref="K244:L244"/>
    <mergeCell ref="M244:N244"/>
    <mergeCell ref="O244:P244"/>
    <mergeCell ref="Q244:R244"/>
    <mergeCell ref="S244:T244"/>
    <mergeCell ref="U244:V244"/>
    <mergeCell ref="W244:X244"/>
    <mergeCell ref="Y245:Z245"/>
    <mergeCell ref="AA245:AB245"/>
    <mergeCell ref="AC245:AD245"/>
    <mergeCell ref="AE245:AF245"/>
    <mergeCell ref="AG245:AH245"/>
    <mergeCell ref="AI245:AJ245"/>
    <mergeCell ref="AK245:AL245"/>
    <mergeCell ref="K245:L245"/>
    <mergeCell ref="M245:N245"/>
    <mergeCell ref="O245:P245"/>
    <mergeCell ref="Q245:R245"/>
    <mergeCell ref="S245:T245"/>
    <mergeCell ref="U245:V245"/>
    <mergeCell ref="W245:X245"/>
    <mergeCell ref="I221:J221"/>
    <mergeCell ref="E222:F222"/>
    <mergeCell ref="G222:H222"/>
    <mergeCell ref="I222:J222"/>
    <mergeCell ref="E223:F223"/>
    <mergeCell ref="G223:H223"/>
    <mergeCell ref="I223:J223"/>
    <mergeCell ref="E224:F224"/>
    <mergeCell ref="G224:H224"/>
    <mergeCell ref="I224:J224"/>
    <mergeCell ref="E225:F225"/>
    <mergeCell ref="G225:H225"/>
    <mergeCell ref="I225:J225"/>
    <mergeCell ref="E226:F226"/>
    <mergeCell ref="G226:H226"/>
    <mergeCell ref="I226:J226"/>
    <mergeCell ref="E227:F227"/>
    <mergeCell ref="G227:H227"/>
    <mergeCell ref="E229:F229"/>
    <mergeCell ref="G229:H229"/>
    <mergeCell ref="K229:L229"/>
    <mergeCell ref="M229:N229"/>
    <mergeCell ref="O229:P229"/>
    <mergeCell ref="Q229:R229"/>
    <mergeCell ref="S229:T229"/>
    <mergeCell ref="W224:X224"/>
    <mergeCell ref="Y227:Z227"/>
    <mergeCell ref="AA227:AB227"/>
    <mergeCell ref="AC227:AD227"/>
    <mergeCell ref="AE227:AF227"/>
    <mergeCell ref="AG227:AH227"/>
    <mergeCell ref="AI227:AJ227"/>
    <mergeCell ref="AK227:AL227"/>
    <mergeCell ref="K227:L227"/>
    <mergeCell ref="M227:N227"/>
    <mergeCell ref="O227:P227"/>
    <mergeCell ref="CC233:CD233"/>
    <mergeCell ref="CE233:CF233"/>
    <mergeCell ref="CG233:CH233"/>
    <mergeCell ref="CI233:CJ233"/>
    <mergeCell ref="CK233:CL233"/>
    <mergeCell ref="CM233:CN233"/>
    <mergeCell ref="CO233:CP233"/>
    <mergeCell ref="CQ233:CR233"/>
    <mergeCell ref="CS233:CT233"/>
    <mergeCell ref="CU233:CV233"/>
    <mergeCell ref="CW233:CX233"/>
    <mergeCell ref="CY233:CZ233"/>
    <mergeCell ref="DA233:DB233"/>
    <mergeCell ref="DC233:DD233"/>
    <mergeCell ref="DE233:DF233"/>
    <mergeCell ref="DG233:DH233"/>
    <mergeCell ref="DI233:DJ233"/>
    <mergeCell ref="DK233:DL233"/>
    <mergeCell ref="DM233:DN233"/>
    <mergeCell ref="DO233:DP233"/>
    <mergeCell ref="DQ233:DR233"/>
    <mergeCell ref="DS233:DT233"/>
    <mergeCell ref="DU233:DV233"/>
    <mergeCell ref="DW233:DX233"/>
    <mergeCell ref="DY233:DZ233"/>
    <mergeCell ref="EA233:EB233"/>
    <mergeCell ref="EC233:ED233"/>
    <mergeCell ref="EE233:EF233"/>
    <mergeCell ref="EG233:EH233"/>
    <mergeCell ref="EI233:EJ233"/>
    <mergeCell ref="EK233:EL233"/>
    <mergeCell ref="EM233:EN233"/>
    <mergeCell ref="EO233:EP233"/>
    <mergeCell ref="EQ233:ER233"/>
    <mergeCell ref="ES233:ET233"/>
    <mergeCell ref="EU233:EV233"/>
    <mergeCell ref="EW233:EX233"/>
    <mergeCell ref="EY233:EZ233"/>
    <mergeCell ref="FA233:FB233"/>
    <mergeCell ref="FC233:FD233"/>
    <mergeCell ref="FE233:FF233"/>
    <mergeCell ref="FG233:FH233"/>
    <mergeCell ref="FW233:FX233"/>
    <mergeCell ref="FY233:FZ233"/>
    <mergeCell ref="FI233:FJ233"/>
    <mergeCell ref="FK233:FL233"/>
    <mergeCell ref="FM233:FN233"/>
    <mergeCell ref="FO233:FP233"/>
    <mergeCell ref="FQ233:FR233"/>
    <mergeCell ref="FS233:FT233"/>
    <mergeCell ref="FU233:FV233"/>
    <mergeCell ref="Y225:Z225"/>
    <mergeCell ref="AA225:AB225"/>
    <mergeCell ref="AC225:AD225"/>
    <mergeCell ref="AE225:AF225"/>
    <mergeCell ref="AG225:AH225"/>
    <mergeCell ref="AI225:AJ225"/>
    <mergeCell ref="AK225:AL225"/>
    <mergeCell ref="K225:L225"/>
    <mergeCell ref="M225:N225"/>
    <mergeCell ref="O225:P225"/>
    <mergeCell ref="Q225:R225"/>
    <mergeCell ref="S225:T225"/>
    <mergeCell ref="U225:V225"/>
    <mergeCell ref="W225:X225"/>
    <mergeCell ref="K228:L228"/>
    <mergeCell ref="M228:N228"/>
    <mergeCell ref="O228:P228"/>
    <mergeCell ref="Q228:R228"/>
    <mergeCell ref="S228:T228"/>
    <mergeCell ref="U228:V228"/>
    <mergeCell ref="W228:X228"/>
    <mergeCell ref="Y228:Z228"/>
    <mergeCell ref="AA228:AB228"/>
    <mergeCell ref="AC228:AD228"/>
    <mergeCell ref="AE228:AF228"/>
    <mergeCell ref="AG228:AH228"/>
    <mergeCell ref="AI228:AJ228"/>
    <mergeCell ref="AK228:AL228"/>
    <mergeCell ref="BA233:BB233"/>
    <mergeCell ref="BC233:BD233"/>
    <mergeCell ref="BE233:BF233"/>
    <mergeCell ref="BG233:BH233"/>
    <mergeCell ref="BI233:BJ233"/>
    <mergeCell ref="BK233:BL233"/>
    <mergeCell ref="BM233:BN233"/>
    <mergeCell ref="BO233:BP233"/>
    <mergeCell ref="BQ233:BR233"/>
    <mergeCell ref="BS233:BT233"/>
    <mergeCell ref="BU233:BV233"/>
    <mergeCell ref="BW233:BX233"/>
    <mergeCell ref="BY233:BZ233"/>
    <mergeCell ref="CA233:CB233"/>
    <mergeCell ref="AM233:AN233"/>
    <mergeCell ref="AO233:AP233"/>
    <mergeCell ref="AQ233:AR233"/>
    <mergeCell ref="AS233:AT233"/>
    <mergeCell ref="AU233:AV233"/>
    <mergeCell ref="AW233:AX233"/>
    <mergeCell ref="AY233:AZ233"/>
    <mergeCell ref="EG234:EH234"/>
    <mergeCell ref="EI234:EJ234"/>
    <mergeCell ref="EK234:EL234"/>
    <mergeCell ref="EM234:EN234"/>
    <mergeCell ref="EO234:EP234"/>
    <mergeCell ref="EQ234:ER234"/>
    <mergeCell ref="ES234:ET234"/>
    <mergeCell ref="EU234:EV234"/>
    <mergeCell ref="EW234:EX234"/>
    <mergeCell ref="EY234:EZ234"/>
    <mergeCell ref="FA234:FB234"/>
    <mergeCell ref="FC234:FD234"/>
    <mergeCell ref="FE234:FF234"/>
    <mergeCell ref="FG234:FH234"/>
    <mergeCell ref="FW234:FX234"/>
    <mergeCell ref="FY234:FZ234"/>
    <mergeCell ref="FI234:FJ234"/>
    <mergeCell ref="FK234:FL234"/>
    <mergeCell ref="FM234:FN234"/>
    <mergeCell ref="FO234:FP234"/>
    <mergeCell ref="FQ234:FR234"/>
    <mergeCell ref="FS234:FT234"/>
    <mergeCell ref="FU234:FV234"/>
    <mergeCell ref="BA234:BB234"/>
    <mergeCell ref="BC234:BD234"/>
    <mergeCell ref="BE234:BF234"/>
    <mergeCell ref="BG234:BH234"/>
    <mergeCell ref="BI234:BJ234"/>
    <mergeCell ref="BK234:BL234"/>
    <mergeCell ref="BM234:BN234"/>
    <mergeCell ref="BO234:BP234"/>
    <mergeCell ref="BQ234:BR234"/>
    <mergeCell ref="BS234:BT234"/>
    <mergeCell ref="BU234:BV234"/>
    <mergeCell ref="BW234:BX234"/>
    <mergeCell ref="BY234:BZ234"/>
    <mergeCell ref="CA234:CB234"/>
    <mergeCell ref="CC234:CD234"/>
    <mergeCell ref="CE234:CF234"/>
    <mergeCell ref="CG234:CH234"/>
    <mergeCell ref="CI234:CJ234"/>
    <mergeCell ref="CK234:CL234"/>
    <mergeCell ref="CM234:CN234"/>
    <mergeCell ref="CO234:CP234"/>
    <mergeCell ref="CQ234:CR234"/>
    <mergeCell ref="CS234:CT234"/>
    <mergeCell ref="CU234:CV234"/>
    <mergeCell ref="CW234:CX234"/>
    <mergeCell ref="CY234:CZ234"/>
    <mergeCell ref="DA234:DB234"/>
    <mergeCell ref="DC234:DD234"/>
    <mergeCell ref="DE234:DF234"/>
    <mergeCell ref="DG234:DH234"/>
    <mergeCell ref="DI234:DJ234"/>
    <mergeCell ref="DK234:DL234"/>
    <mergeCell ref="DM234:DN234"/>
    <mergeCell ref="DO234:DP234"/>
    <mergeCell ref="DQ234:DR234"/>
    <mergeCell ref="DS234:DT234"/>
    <mergeCell ref="DU234:DV234"/>
    <mergeCell ref="DW234:DX234"/>
    <mergeCell ref="DY234:DZ234"/>
    <mergeCell ref="EA234:EB234"/>
    <mergeCell ref="EC234:ED234"/>
    <mergeCell ref="EE234:EF234"/>
    <mergeCell ref="AM234:AN234"/>
    <mergeCell ref="AO234:AP234"/>
    <mergeCell ref="AQ234:AR234"/>
    <mergeCell ref="AS234:AT234"/>
    <mergeCell ref="AU234:AV234"/>
    <mergeCell ref="AW234:AX234"/>
    <mergeCell ref="AY234:AZ234"/>
    <mergeCell ref="EG235:EH235"/>
    <mergeCell ref="EI235:EJ235"/>
    <mergeCell ref="EK235:EL235"/>
    <mergeCell ref="EM235:EN235"/>
    <mergeCell ref="EO235:EP235"/>
    <mergeCell ref="EQ235:ER235"/>
    <mergeCell ref="ES235:ET235"/>
    <mergeCell ref="EU235:EV235"/>
    <mergeCell ref="EW235:EX235"/>
    <mergeCell ref="EY235:EZ235"/>
    <mergeCell ref="FA235:FB235"/>
    <mergeCell ref="FC235:FD235"/>
    <mergeCell ref="FE235:FF235"/>
    <mergeCell ref="FG235:FH235"/>
    <mergeCell ref="FW235:FX235"/>
    <mergeCell ref="FY235:FZ235"/>
    <mergeCell ref="FI235:FJ235"/>
    <mergeCell ref="FK235:FL235"/>
    <mergeCell ref="FM235:FN235"/>
    <mergeCell ref="FO235:FP235"/>
    <mergeCell ref="FQ235:FR235"/>
    <mergeCell ref="FS235:FT235"/>
    <mergeCell ref="FU235:FV235"/>
    <mergeCell ref="AM235:AN235"/>
    <mergeCell ref="AO235:AP235"/>
    <mergeCell ref="AQ235:AR235"/>
    <mergeCell ref="AS235:AT235"/>
    <mergeCell ref="AU235:AV235"/>
    <mergeCell ref="AW235:AX235"/>
    <mergeCell ref="AY235:AZ235"/>
    <mergeCell ref="BA235:BB235"/>
    <mergeCell ref="BC235:BD235"/>
    <mergeCell ref="BE235:BF235"/>
    <mergeCell ref="BG235:BH235"/>
    <mergeCell ref="BI235:BJ235"/>
    <mergeCell ref="BK235:BL235"/>
    <mergeCell ref="BM235:BN235"/>
    <mergeCell ref="BO235:BP235"/>
    <mergeCell ref="BQ235:BR235"/>
    <mergeCell ref="BS235:BT235"/>
    <mergeCell ref="BU235:BV235"/>
    <mergeCell ref="BW235:BX235"/>
    <mergeCell ref="BY235:BZ235"/>
    <mergeCell ref="CA235:CB235"/>
    <mergeCell ref="CC235:CD235"/>
    <mergeCell ref="CE235:CF235"/>
    <mergeCell ref="CG235:CH235"/>
    <mergeCell ref="CI235:CJ235"/>
    <mergeCell ref="CK235:CL235"/>
    <mergeCell ref="CM235:CN235"/>
    <mergeCell ref="CO235:CP235"/>
    <mergeCell ref="CQ235:CR235"/>
    <mergeCell ref="CS235:CT235"/>
    <mergeCell ref="CU235:CV235"/>
    <mergeCell ref="CW235:CX235"/>
    <mergeCell ref="CY235:CZ235"/>
    <mergeCell ref="DA235:DB235"/>
    <mergeCell ref="DC235:DD235"/>
    <mergeCell ref="DE235:DF235"/>
    <mergeCell ref="DG235:DH235"/>
    <mergeCell ref="DI235:DJ235"/>
    <mergeCell ref="DK235:DL235"/>
    <mergeCell ref="DM235:DN235"/>
    <mergeCell ref="DO235:DP235"/>
    <mergeCell ref="DQ235:DR235"/>
    <mergeCell ref="DS235:DT235"/>
    <mergeCell ref="DU235:DV235"/>
    <mergeCell ref="DW235:DX235"/>
    <mergeCell ref="DY235:DZ235"/>
    <mergeCell ref="EA235:EB235"/>
    <mergeCell ref="EC235:ED235"/>
    <mergeCell ref="EE235:EF235"/>
    <mergeCell ref="EQ240:ER240"/>
    <mergeCell ref="ES240:ET240"/>
    <mergeCell ref="EU240:EV240"/>
    <mergeCell ref="EW240:EX240"/>
    <mergeCell ref="EY240:EZ240"/>
    <mergeCell ref="FA240:FB240"/>
    <mergeCell ref="FC240:FD240"/>
    <mergeCell ref="FS240:FT240"/>
    <mergeCell ref="FU240:FV240"/>
    <mergeCell ref="FW240:FX240"/>
    <mergeCell ref="FY240:FZ240"/>
    <mergeCell ref="FE240:FF240"/>
    <mergeCell ref="FG240:FH240"/>
    <mergeCell ref="FI240:FJ240"/>
    <mergeCell ref="FK240:FL240"/>
    <mergeCell ref="FM240:FN240"/>
    <mergeCell ref="FO240:FP240"/>
    <mergeCell ref="FQ240:FR240"/>
    <mergeCell ref="DY240:DZ240"/>
    <mergeCell ref="EA240:EB240"/>
    <mergeCell ref="EC240:ED240"/>
    <mergeCell ref="EE240:EF240"/>
    <mergeCell ref="EG240:EH240"/>
    <mergeCell ref="EI240:EJ240"/>
    <mergeCell ref="EK240:EL240"/>
    <mergeCell ref="EM240:EN240"/>
    <mergeCell ref="EO240:EP240"/>
    <mergeCell ref="FW239:FX239"/>
    <mergeCell ref="FY239:FZ239"/>
    <mergeCell ref="FI239:FJ239"/>
    <mergeCell ref="FK239:FL239"/>
    <mergeCell ref="FM239:FN239"/>
    <mergeCell ref="FO239:FP239"/>
    <mergeCell ref="FQ239:FR239"/>
    <mergeCell ref="FS239:FT239"/>
    <mergeCell ref="FU239:FV239"/>
    <mergeCell ref="DK239:DL239"/>
    <mergeCell ref="DM239:DN239"/>
    <mergeCell ref="DO239:DP239"/>
    <mergeCell ref="DQ239:DR239"/>
    <mergeCell ref="DS239:DT239"/>
    <mergeCell ref="DU239:DV239"/>
    <mergeCell ref="DW239:DX239"/>
    <mergeCell ref="DY239:DZ239"/>
    <mergeCell ref="EA239:EB239"/>
    <mergeCell ref="BK240:BL240"/>
    <mergeCell ref="BM240:BN240"/>
    <mergeCell ref="BO240:BP240"/>
    <mergeCell ref="BQ240:BR240"/>
    <mergeCell ref="BS240:BT240"/>
    <mergeCell ref="BU240:BV240"/>
    <mergeCell ref="BW240:BX240"/>
    <mergeCell ref="BY240:BZ240"/>
    <mergeCell ref="CA240:CB240"/>
    <mergeCell ref="CC240:CD240"/>
    <mergeCell ref="CE240:CF240"/>
    <mergeCell ref="CG240:CH240"/>
    <mergeCell ref="CI240:CJ240"/>
    <mergeCell ref="CK240:CL240"/>
    <mergeCell ref="CM240:CN240"/>
    <mergeCell ref="CO240:CP240"/>
    <mergeCell ref="CQ240:CR240"/>
    <mergeCell ref="CS240:CT240"/>
    <mergeCell ref="CU240:CV240"/>
    <mergeCell ref="CW240:CX240"/>
    <mergeCell ref="CY240:CZ240"/>
    <mergeCell ref="DA240:DB240"/>
    <mergeCell ref="DC240:DD240"/>
    <mergeCell ref="DE240:DF240"/>
    <mergeCell ref="DG240:DH240"/>
    <mergeCell ref="DI240:DJ240"/>
    <mergeCell ref="DK240:DL240"/>
    <mergeCell ref="DM240:DN240"/>
    <mergeCell ref="DO240:DP240"/>
    <mergeCell ref="DQ240:DR240"/>
    <mergeCell ref="DS240:DT240"/>
    <mergeCell ref="DU240:DV240"/>
    <mergeCell ref="DW240:DX240"/>
    <mergeCell ref="AW240:AX240"/>
    <mergeCell ref="AY240:AZ240"/>
    <mergeCell ref="BA240:BB240"/>
    <mergeCell ref="BC240:BD240"/>
    <mergeCell ref="BE240:BF240"/>
    <mergeCell ref="BG240:BH240"/>
    <mergeCell ref="BI240:BJ240"/>
    <mergeCell ref="EQ241:ER241"/>
    <mergeCell ref="ES241:ET241"/>
    <mergeCell ref="EU241:EV241"/>
    <mergeCell ref="EW241:EX241"/>
    <mergeCell ref="EY241:EZ241"/>
    <mergeCell ref="FA241:FB241"/>
    <mergeCell ref="FC241:FD241"/>
    <mergeCell ref="FS241:FT241"/>
    <mergeCell ref="FU241:FV241"/>
    <mergeCell ref="FW241:FX241"/>
    <mergeCell ref="FY241:FZ241"/>
    <mergeCell ref="FE241:FF241"/>
    <mergeCell ref="FG241:FH241"/>
    <mergeCell ref="FI241:FJ241"/>
    <mergeCell ref="FK241:FL241"/>
    <mergeCell ref="FM241:FN241"/>
    <mergeCell ref="FO241:FP241"/>
    <mergeCell ref="FQ241:FR241"/>
    <mergeCell ref="BK241:BL241"/>
    <mergeCell ref="BM241:BN241"/>
    <mergeCell ref="BO241:BP241"/>
    <mergeCell ref="BQ241:BR241"/>
    <mergeCell ref="BS241:BT241"/>
    <mergeCell ref="BU241:BV241"/>
    <mergeCell ref="BW241:BX241"/>
    <mergeCell ref="BY241:BZ241"/>
    <mergeCell ref="CA241:CB241"/>
    <mergeCell ref="CC241:CD241"/>
    <mergeCell ref="CE241:CF241"/>
    <mergeCell ref="CG241:CH241"/>
    <mergeCell ref="CI241:CJ241"/>
    <mergeCell ref="CK241:CL241"/>
    <mergeCell ref="CM241:CN241"/>
    <mergeCell ref="CO241:CP241"/>
    <mergeCell ref="CQ241:CR241"/>
    <mergeCell ref="CS241:CT241"/>
    <mergeCell ref="CU241:CV241"/>
    <mergeCell ref="CW241:CX241"/>
    <mergeCell ref="CY241:CZ241"/>
    <mergeCell ref="DA241:DB241"/>
    <mergeCell ref="DC241:DD241"/>
    <mergeCell ref="DE241:DF241"/>
    <mergeCell ref="DG241:DH241"/>
    <mergeCell ref="DI241:DJ241"/>
    <mergeCell ref="DK241:DL241"/>
    <mergeCell ref="DM241:DN241"/>
    <mergeCell ref="DO241:DP241"/>
    <mergeCell ref="DQ241:DR241"/>
    <mergeCell ref="DS241:DT241"/>
    <mergeCell ref="DU241:DV241"/>
    <mergeCell ref="DW241:DX241"/>
    <mergeCell ref="DY241:DZ241"/>
    <mergeCell ref="EA241:EB241"/>
    <mergeCell ref="EC241:ED241"/>
    <mergeCell ref="EE241:EF241"/>
    <mergeCell ref="EG241:EH241"/>
    <mergeCell ref="EI241:EJ241"/>
    <mergeCell ref="EK241:EL241"/>
    <mergeCell ref="EM241:EN241"/>
    <mergeCell ref="EO241:EP241"/>
    <mergeCell ref="AW241:AX241"/>
    <mergeCell ref="AY241:AZ241"/>
    <mergeCell ref="BA241:BB241"/>
    <mergeCell ref="BC241:BD241"/>
    <mergeCell ref="BE241:BF241"/>
    <mergeCell ref="BG241:BH241"/>
    <mergeCell ref="BI241:BJ241"/>
    <mergeCell ref="EQ242:ER242"/>
    <mergeCell ref="ES242:ET242"/>
    <mergeCell ref="EU242:EV242"/>
    <mergeCell ref="EW242:EX242"/>
    <mergeCell ref="EY242:EZ242"/>
    <mergeCell ref="FA242:FB242"/>
    <mergeCell ref="FC242:FD242"/>
    <mergeCell ref="FS242:FT242"/>
    <mergeCell ref="FU242:FV242"/>
    <mergeCell ref="FW242:FX242"/>
    <mergeCell ref="FY242:FZ242"/>
    <mergeCell ref="FE242:FF242"/>
    <mergeCell ref="FG242:FH242"/>
    <mergeCell ref="FI242:FJ242"/>
    <mergeCell ref="FK242:FL242"/>
    <mergeCell ref="FM242:FN242"/>
    <mergeCell ref="FO242:FP242"/>
    <mergeCell ref="FQ242:FR242"/>
    <mergeCell ref="BK242:BL242"/>
    <mergeCell ref="BM242:BN242"/>
    <mergeCell ref="BO242:BP242"/>
    <mergeCell ref="BQ242:BR242"/>
    <mergeCell ref="BS242:BT242"/>
    <mergeCell ref="BU242:BV242"/>
    <mergeCell ref="BW242:BX242"/>
    <mergeCell ref="BY242:BZ242"/>
    <mergeCell ref="CA242:CB242"/>
    <mergeCell ref="CC242:CD242"/>
    <mergeCell ref="CE242:CF242"/>
    <mergeCell ref="CG242:CH242"/>
    <mergeCell ref="CI242:CJ242"/>
    <mergeCell ref="CK242:CL242"/>
    <mergeCell ref="CM242:CN242"/>
    <mergeCell ref="CO242:CP242"/>
    <mergeCell ref="CQ242:CR242"/>
    <mergeCell ref="CS242:CT242"/>
    <mergeCell ref="CU242:CV242"/>
    <mergeCell ref="CW242:CX242"/>
    <mergeCell ref="CY242:CZ242"/>
    <mergeCell ref="DA242:DB242"/>
    <mergeCell ref="DC242:DD242"/>
    <mergeCell ref="DE242:DF242"/>
    <mergeCell ref="DG242:DH242"/>
    <mergeCell ref="DI242:DJ242"/>
    <mergeCell ref="DK242:DL242"/>
    <mergeCell ref="DM242:DN242"/>
    <mergeCell ref="DO242:DP242"/>
    <mergeCell ref="DQ242:DR242"/>
    <mergeCell ref="DS242:DT242"/>
    <mergeCell ref="DU242:DV242"/>
    <mergeCell ref="DW242:DX242"/>
    <mergeCell ref="DY242:DZ242"/>
    <mergeCell ref="EA242:EB242"/>
    <mergeCell ref="EC242:ED242"/>
    <mergeCell ref="EE242:EF242"/>
    <mergeCell ref="EG242:EH242"/>
    <mergeCell ref="EI242:EJ242"/>
    <mergeCell ref="EK242:EL242"/>
    <mergeCell ref="EM242:EN242"/>
    <mergeCell ref="EO242:EP242"/>
    <mergeCell ref="AW242:AX242"/>
    <mergeCell ref="AY242:AZ242"/>
    <mergeCell ref="BA242:BB242"/>
    <mergeCell ref="BC242:BD242"/>
    <mergeCell ref="BE242:BF242"/>
    <mergeCell ref="BG242:BH242"/>
    <mergeCell ref="BI242:BJ242"/>
    <mergeCell ref="EQ243:ER243"/>
    <mergeCell ref="ES243:ET243"/>
    <mergeCell ref="EU243:EV243"/>
    <mergeCell ref="EW243:EX243"/>
    <mergeCell ref="EY243:EZ243"/>
    <mergeCell ref="FA243:FB243"/>
    <mergeCell ref="FC243:FD243"/>
    <mergeCell ref="FS243:FT243"/>
    <mergeCell ref="FU243:FV243"/>
    <mergeCell ref="FW243:FX243"/>
    <mergeCell ref="FY243:FZ243"/>
    <mergeCell ref="FE243:FF243"/>
    <mergeCell ref="FG243:FH243"/>
    <mergeCell ref="FI243:FJ243"/>
    <mergeCell ref="FK243:FL243"/>
    <mergeCell ref="FM243:FN243"/>
    <mergeCell ref="FO243:FP243"/>
    <mergeCell ref="FQ243:FR243"/>
    <mergeCell ref="BK243:BL243"/>
    <mergeCell ref="BM243:BN243"/>
    <mergeCell ref="BO243:BP243"/>
    <mergeCell ref="BQ243:BR243"/>
    <mergeCell ref="BS243:BT243"/>
    <mergeCell ref="BU243:BV243"/>
    <mergeCell ref="BW243:BX243"/>
    <mergeCell ref="BY243:BZ243"/>
    <mergeCell ref="CA243:CB243"/>
    <mergeCell ref="CC243:CD243"/>
    <mergeCell ref="CE243:CF243"/>
    <mergeCell ref="CG243:CH243"/>
    <mergeCell ref="CI243:CJ243"/>
    <mergeCell ref="CK243:CL243"/>
    <mergeCell ref="CM243:CN243"/>
    <mergeCell ref="CO243:CP243"/>
    <mergeCell ref="CQ243:CR243"/>
    <mergeCell ref="CS243:CT243"/>
    <mergeCell ref="CU243:CV243"/>
    <mergeCell ref="CW243:CX243"/>
    <mergeCell ref="CY243:CZ243"/>
    <mergeCell ref="DA243:DB243"/>
    <mergeCell ref="DC243:DD243"/>
    <mergeCell ref="DE243:DF243"/>
    <mergeCell ref="DG243:DH243"/>
    <mergeCell ref="DI243:DJ243"/>
    <mergeCell ref="DK243:DL243"/>
    <mergeCell ref="DM243:DN243"/>
    <mergeCell ref="DO243:DP243"/>
    <mergeCell ref="DQ243:DR243"/>
    <mergeCell ref="DS243:DT243"/>
    <mergeCell ref="DU243:DV243"/>
    <mergeCell ref="DW243:DX243"/>
    <mergeCell ref="DY243:DZ243"/>
    <mergeCell ref="EA243:EB243"/>
    <mergeCell ref="EC243:ED243"/>
    <mergeCell ref="EE243:EF243"/>
    <mergeCell ref="EG243:EH243"/>
    <mergeCell ref="EI243:EJ243"/>
    <mergeCell ref="EK243:EL243"/>
    <mergeCell ref="EM243:EN243"/>
    <mergeCell ref="EO243:EP243"/>
    <mergeCell ref="AW243:AX243"/>
    <mergeCell ref="AY243:AZ243"/>
    <mergeCell ref="BA243:BB243"/>
    <mergeCell ref="BC243:BD243"/>
    <mergeCell ref="BE243:BF243"/>
    <mergeCell ref="BG243:BH243"/>
    <mergeCell ref="BI243:BJ243"/>
    <mergeCell ref="EQ244:ER244"/>
    <mergeCell ref="ES244:ET244"/>
    <mergeCell ref="EU244:EV244"/>
    <mergeCell ref="EW244:EX244"/>
    <mergeCell ref="EY244:EZ244"/>
    <mergeCell ref="FA244:FB244"/>
    <mergeCell ref="FC244:FD244"/>
    <mergeCell ref="FS244:FT244"/>
    <mergeCell ref="FU244:FV244"/>
    <mergeCell ref="FW244:FX244"/>
    <mergeCell ref="FY244:FZ244"/>
    <mergeCell ref="FE244:FF244"/>
    <mergeCell ref="FG244:FH244"/>
    <mergeCell ref="FI244:FJ244"/>
    <mergeCell ref="FK244:FL244"/>
    <mergeCell ref="FM244:FN244"/>
    <mergeCell ref="FO244:FP244"/>
    <mergeCell ref="FQ244:FR244"/>
    <mergeCell ref="BK244:BL244"/>
    <mergeCell ref="BM244:BN244"/>
    <mergeCell ref="BO244:BP244"/>
    <mergeCell ref="BQ244:BR244"/>
    <mergeCell ref="BS244:BT244"/>
    <mergeCell ref="BU244:BV244"/>
    <mergeCell ref="BW244:BX244"/>
    <mergeCell ref="BY244:BZ244"/>
    <mergeCell ref="CA244:CB244"/>
    <mergeCell ref="CC244:CD244"/>
    <mergeCell ref="CE244:CF244"/>
    <mergeCell ref="CG244:CH244"/>
    <mergeCell ref="CI244:CJ244"/>
    <mergeCell ref="CK244:CL244"/>
    <mergeCell ref="CM244:CN244"/>
    <mergeCell ref="CO244:CP244"/>
    <mergeCell ref="CQ244:CR244"/>
    <mergeCell ref="CS244:CT244"/>
    <mergeCell ref="CU244:CV244"/>
    <mergeCell ref="CW244:CX244"/>
    <mergeCell ref="CY244:CZ244"/>
    <mergeCell ref="DA244:DB244"/>
    <mergeCell ref="DC244:DD244"/>
    <mergeCell ref="DE244:DF244"/>
    <mergeCell ref="DG244:DH244"/>
    <mergeCell ref="DI244:DJ244"/>
    <mergeCell ref="DK244:DL244"/>
    <mergeCell ref="DM244:DN244"/>
    <mergeCell ref="DO244:DP244"/>
    <mergeCell ref="DQ244:DR244"/>
    <mergeCell ref="DS244:DT244"/>
    <mergeCell ref="DU244:DV244"/>
    <mergeCell ref="DW244:DX244"/>
    <mergeCell ref="DY244:DZ244"/>
    <mergeCell ref="EA244:EB244"/>
    <mergeCell ref="EC244:ED244"/>
    <mergeCell ref="EE244:EF244"/>
    <mergeCell ref="EG244:EH244"/>
    <mergeCell ref="EI244:EJ244"/>
    <mergeCell ref="EK244:EL244"/>
    <mergeCell ref="EM244:EN244"/>
    <mergeCell ref="EO244:EP244"/>
    <mergeCell ref="AW244:AX244"/>
    <mergeCell ref="AY244:AZ244"/>
    <mergeCell ref="BA244:BB244"/>
    <mergeCell ref="BC244:BD244"/>
    <mergeCell ref="BE244:BF244"/>
    <mergeCell ref="BG244:BH244"/>
    <mergeCell ref="BI244:BJ244"/>
    <mergeCell ref="EQ245:ER245"/>
    <mergeCell ref="ES245:ET245"/>
    <mergeCell ref="EU245:EV245"/>
    <mergeCell ref="EW245:EX245"/>
    <mergeCell ref="EY245:EZ245"/>
    <mergeCell ref="FA245:FB245"/>
    <mergeCell ref="FC245:FD245"/>
    <mergeCell ref="FS245:FT245"/>
    <mergeCell ref="FU245:FV245"/>
    <mergeCell ref="FW245:FX245"/>
    <mergeCell ref="FY245:FZ245"/>
    <mergeCell ref="FE245:FF245"/>
    <mergeCell ref="FG245:FH245"/>
    <mergeCell ref="FI245:FJ245"/>
    <mergeCell ref="FK245:FL245"/>
    <mergeCell ref="FM245:FN245"/>
    <mergeCell ref="FO245:FP245"/>
    <mergeCell ref="FQ245:FR245"/>
    <mergeCell ref="BK245:BL245"/>
    <mergeCell ref="BM245:BN245"/>
    <mergeCell ref="BO245:BP245"/>
    <mergeCell ref="BQ245:BR245"/>
    <mergeCell ref="BS245:BT245"/>
    <mergeCell ref="BU245:BV245"/>
    <mergeCell ref="BW245:BX245"/>
    <mergeCell ref="BY245:BZ245"/>
    <mergeCell ref="CA245:CB245"/>
    <mergeCell ref="CC245:CD245"/>
    <mergeCell ref="CE245:CF245"/>
    <mergeCell ref="CG245:CH245"/>
    <mergeCell ref="CI245:CJ245"/>
    <mergeCell ref="CK245:CL245"/>
    <mergeCell ref="CM245:CN245"/>
    <mergeCell ref="CO245:CP245"/>
    <mergeCell ref="CQ245:CR245"/>
    <mergeCell ref="CS245:CT245"/>
    <mergeCell ref="CU245:CV245"/>
    <mergeCell ref="CW245:CX245"/>
    <mergeCell ref="CY245:CZ245"/>
    <mergeCell ref="DA245:DB245"/>
    <mergeCell ref="DC245:DD245"/>
    <mergeCell ref="DE245:DF245"/>
    <mergeCell ref="DG245:DH245"/>
    <mergeCell ref="DI245:DJ245"/>
    <mergeCell ref="DK245:DL245"/>
    <mergeCell ref="DM245:DN245"/>
    <mergeCell ref="DO245:DP245"/>
    <mergeCell ref="DQ245:DR245"/>
    <mergeCell ref="DS245:DT245"/>
    <mergeCell ref="DU245:DV245"/>
    <mergeCell ref="DW245:DX245"/>
    <mergeCell ref="DY245:DZ245"/>
    <mergeCell ref="EA245:EB245"/>
    <mergeCell ref="EC245:ED245"/>
    <mergeCell ref="EE245:EF245"/>
    <mergeCell ref="EG245:EH245"/>
    <mergeCell ref="EI245:EJ245"/>
    <mergeCell ref="EK245:EL245"/>
    <mergeCell ref="EM245:EN245"/>
    <mergeCell ref="EO245:EP245"/>
    <mergeCell ref="AW245:AX245"/>
    <mergeCell ref="AY245:AZ245"/>
    <mergeCell ref="BA245:BB245"/>
    <mergeCell ref="BC245:BD245"/>
    <mergeCell ref="BE245:BF245"/>
    <mergeCell ref="BG245:BH245"/>
    <mergeCell ref="BI245:BJ245"/>
    <mergeCell ref="EQ246:ER246"/>
    <mergeCell ref="ES246:ET246"/>
    <mergeCell ref="EU246:EV246"/>
    <mergeCell ref="EW246:EX246"/>
    <mergeCell ref="EY246:EZ246"/>
    <mergeCell ref="FA246:FB246"/>
    <mergeCell ref="FC246:FD246"/>
    <mergeCell ref="FS246:FT246"/>
    <mergeCell ref="FU246:FV246"/>
    <mergeCell ref="FW246:FX246"/>
    <mergeCell ref="FY246:FZ246"/>
    <mergeCell ref="FE246:FF246"/>
    <mergeCell ref="FG246:FH246"/>
    <mergeCell ref="FI246:FJ246"/>
    <mergeCell ref="FK246:FL246"/>
    <mergeCell ref="FM246:FN246"/>
    <mergeCell ref="FO246:FP246"/>
    <mergeCell ref="FQ246:FR246"/>
    <mergeCell ref="BK246:BL246"/>
    <mergeCell ref="BM246:BN246"/>
    <mergeCell ref="BO246:BP246"/>
    <mergeCell ref="BQ246:BR246"/>
    <mergeCell ref="BS246:BT246"/>
    <mergeCell ref="BU246:BV246"/>
    <mergeCell ref="BW246:BX246"/>
    <mergeCell ref="BY246:BZ246"/>
    <mergeCell ref="CA246:CB246"/>
    <mergeCell ref="CC246:CD246"/>
    <mergeCell ref="CE246:CF246"/>
    <mergeCell ref="CG246:CH246"/>
    <mergeCell ref="CI246:CJ246"/>
    <mergeCell ref="CK246:CL246"/>
    <mergeCell ref="CM246:CN246"/>
    <mergeCell ref="CO246:CP246"/>
    <mergeCell ref="CQ246:CR246"/>
    <mergeCell ref="CS246:CT246"/>
    <mergeCell ref="CU246:CV246"/>
    <mergeCell ref="CW246:CX246"/>
    <mergeCell ref="CY246:CZ246"/>
    <mergeCell ref="DA246:DB246"/>
    <mergeCell ref="DC246:DD246"/>
    <mergeCell ref="DE246:DF246"/>
    <mergeCell ref="DG246:DH246"/>
    <mergeCell ref="DI246:DJ246"/>
    <mergeCell ref="DK246:DL246"/>
    <mergeCell ref="DM246:DN246"/>
    <mergeCell ref="DO246:DP246"/>
    <mergeCell ref="DQ246:DR246"/>
    <mergeCell ref="DS246:DT246"/>
    <mergeCell ref="DU246:DV246"/>
    <mergeCell ref="DW246:DX246"/>
    <mergeCell ref="DY246:DZ246"/>
    <mergeCell ref="EA246:EB246"/>
    <mergeCell ref="EC246:ED246"/>
    <mergeCell ref="EE246:EF246"/>
    <mergeCell ref="EG246:EH246"/>
    <mergeCell ref="EI246:EJ246"/>
    <mergeCell ref="EK246:EL246"/>
    <mergeCell ref="EM246:EN246"/>
    <mergeCell ref="EO246:EP246"/>
    <mergeCell ref="AW246:AX246"/>
    <mergeCell ref="AY246:AZ246"/>
    <mergeCell ref="BA246:BB246"/>
    <mergeCell ref="BC246:BD246"/>
    <mergeCell ref="BE246:BF246"/>
    <mergeCell ref="BG246:BH246"/>
    <mergeCell ref="BI246:BJ246"/>
    <mergeCell ref="EQ247:ER247"/>
    <mergeCell ref="ES247:ET247"/>
    <mergeCell ref="EU247:EV247"/>
    <mergeCell ref="EW247:EX247"/>
    <mergeCell ref="EY247:EZ247"/>
    <mergeCell ref="FA247:FB247"/>
    <mergeCell ref="FC247:FD247"/>
    <mergeCell ref="FS247:FT247"/>
    <mergeCell ref="AW247:AX247"/>
    <mergeCell ref="AY247:AZ247"/>
    <mergeCell ref="BA247:BB247"/>
    <mergeCell ref="BC247:BD247"/>
    <mergeCell ref="BE247:BF247"/>
    <mergeCell ref="BG247:BH247"/>
    <mergeCell ref="BI247:BJ247"/>
    <mergeCell ref="FU247:FV247"/>
    <mergeCell ref="FW247:FX247"/>
    <mergeCell ref="FY247:FZ247"/>
    <mergeCell ref="FE247:FF247"/>
    <mergeCell ref="FG247:FH247"/>
    <mergeCell ref="FI247:FJ247"/>
    <mergeCell ref="FK247:FL247"/>
    <mergeCell ref="FM247:FN247"/>
    <mergeCell ref="FO247:FP247"/>
    <mergeCell ref="FQ247:FR247"/>
    <mergeCell ref="BK247:BL247"/>
    <mergeCell ref="BM247:BN247"/>
    <mergeCell ref="BO247:BP247"/>
    <mergeCell ref="BQ247:BR247"/>
    <mergeCell ref="BS247:BT247"/>
    <mergeCell ref="BU247:BV247"/>
    <mergeCell ref="BW247:BX247"/>
    <mergeCell ref="BY247:BZ247"/>
    <mergeCell ref="CA247:CB247"/>
    <mergeCell ref="CC247:CD247"/>
    <mergeCell ref="CE247:CF247"/>
    <mergeCell ref="CG247:CH247"/>
    <mergeCell ref="CI247:CJ247"/>
    <mergeCell ref="CK247:CL247"/>
    <mergeCell ref="CM247:CN247"/>
    <mergeCell ref="CO247:CP247"/>
    <mergeCell ref="CQ247:CR247"/>
    <mergeCell ref="CS247:CT247"/>
    <mergeCell ref="CU247:CV247"/>
    <mergeCell ref="CW247:CX247"/>
    <mergeCell ref="CY247:CZ247"/>
    <mergeCell ref="DA247:DB247"/>
    <mergeCell ref="DC247:DD247"/>
    <mergeCell ref="DE247:DF247"/>
    <mergeCell ref="DG247:DH247"/>
    <mergeCell ref="DI247:DJ247"/>
    <mergeCell ref="DK247:DL247"/>
    <mergeCell ref="DM247:DN247"/>
    <mergeCell ref="DO247:DP247"/>
    <mergeCell ref="DQ247:DR247"/>
    <mergeCell ref="DS247:DT247"/>
    <mergeCell ref="DU247:DV247"/>
    <mergeCell ref="DW247:DX247"/>
    <mergeCell ref="DY247:DZ247"/>
    <mergeCell ref="EA247:EB247"/>
    <mergeCell ref="EC247:ED247"/>
    <mergeCell ref="EE247:EF247"/>
    <mergeCell ref="EG247:EH247"/>
    <mergeCell ref="EI247:EJ247"/>
    <mergeCell ref="EK247:EL247"/>
    <mergeCell ref="EM247:EN247"/>
    <mergeCell ref="EO247:EP247"/>
    <mergeCell ref="EQ248:ER248"/>
    <mergeCell ref="ES248:ET248"/>
    <mergeCell ref="EU248:EV248"/>
    <mergeCell ref="EW248:EX248"/>
    <mergeCell ref="EY248:EZ248"/>
    <mergeCell ref="FA248:FB248"/>
    <mergeCell ref="FC248:FD248"/>
    <mergeCell ref="FS248:FT248"/>
    <mergeCell ref="FU248:FV248"/>
    <mergeCell ref="FW248:FX248"/>
    <mergeCell ref="FY248:FZ248"/>
    <mergeCell ref="FE248:FF248"/>
    <mergeCell ref="FG248:FH248"/>
    <mergeCell ref="FI248:FJ248"/>
    <mergeCell ref="FK248:FL248"/>
    <mergeCell ref="FM248:FN248"/>
    <mergeCell ref="FO248:FP248"/>
    <mergeCell ref="FQ248:FR248"/>
    <mergeCell ref="BK248:BL248"/>
    <mergeCell ref="BM248:BN248"/>
    <mergeCell ref="BO248:BP248"/>
    <mergeCell ref="BQ248:BR248"/>
    <mergeCell ref="BS248:BT248"/>
    <mergeCell ref="BU248:BV248"/>
    <mergeCell ref="BW248:BX248"/>
    <mergeCell ref="BY248:BZ248"/>
    <mergeCell ref="CA248:CB248"/>
    <mergeCell ref="CC248:CD248"/>
    <mergeCell ref="CE248:CF248"/>
    <mergeCell ref="CG248:CH248"/>
    <mergeCell ref="CI248:CJ248"/>
    <mergeCell ref="CK248:CL248"/>
    <mergeCell ref="CM248:CN248"/>
    <mergeCell ref="CO248:CP248"/>
    <mergeCell ref="CQ248:CR248"/>
    <mergeCell ref="CS248:CT248"/>
    <mergeCell ref="CU248:CV248"/>
    <mergeCell ref="CW248:CX248"/>
    <mergeCell ref="CY248:CZ248"/>
    <mergeCell ref="DA248:DB248"/>
    <mergeCell ref="DC248:DD248"/>
    <mergeCell ref="DE248:DF248"/>
    <mergeCell ref="DG248:DH248"/>
    <mergeCell ref="DI248:DJ248"/>
    <mergeCell ref="DK248:DL248"/>
    <mergeCell ref="DM248:DN248"/>
    <mergeCell ref="DO248:DP248"/>
    <mergeCell ref="DQ248:DR248"/>
    <mergeCell ref="DS248:DT248"/>
    <mergeCell ref="DU248:DV248"/>
    <mergeCell ref="DW248:DX248"/>
    <mergeCell ref="DY248:DZ248"/>
    <mergeCell ref="EA248:EB248"/>
    <mergeCell ref="EC248:ED248"/>
    <mergeCell ref="EE248:EF248"/>
    <mergeCell ref="EG248:EH248"/>
    <mergeCell ref="EI248:EJ248"/>
    <mergeCell ref="EK248:EL248"/>
    <mergeCell ref="EM248:EN248"/>
    <mergeCell ref="EO248:EP248"/>
    <mergeCell ref="AW248:AX248"/>
    <mergeCell ref="AY248:AZ248"/>
    <mergeCell ref="BA248:BB248"/>
    <mergeCell ref="BC248:BD248"/>
    <mergeCell ref="BE248:BF248"/>
    <mergeCell ref="BG248:BH248"/>
    <mergeCell ref="BI248:BJ248"/>
    <mergeCell ref="EQ249:ER249"/>
    <mergeCell ref="ES249:ET249"/>
    <mergeCell ref="EU249:EV249"/>
    <mergeCell ref="EW249:EX249"/>
    <mergeCell ref="EY249:EZ249"/>
    <mergeCell ref="FA249:FB249"/>
    <mergeCell ref="FC249:FD249"/>
    <mergeCell ref="FS249:FT249"/>
    <mergeCell ref="FU249:FV249"/>
    <mergeCell ref="FW249:FX249"/>
    <mergeCell ref="FY249:FZ249"/>
    <mergeCell ref="FE249:FF249"/>
    <mergeCell ref="FG249:FH249"/>
    <mergeCell ref="FI249:FJ249"/>
    <mergeCell ref="FK249:FL249"/>
    <mergeCell ref="FM249:FN249"/>
    <mergeCell ref="FO249:FP249"/>
    <mergeCell ref="FQ249:FR249"/>
    <mergeCell ref="BK249:BL249"/>
    <mergeCell ref="BM249:BN249"/>
    <mergeCell ref="BO249:BP249"/>
    <mergeCell ref="BQ249:BR249"/>
    <mergeCell ref="BS249:BT249"/>
    <mergeCell ref="BU249:BV249"/>
    <mergeCell ref="BW249:BX249"/>
    <mergeCell ref="BY249:BZ249"/>
    <mergeCell ref="CA249:CB249"/>
    <mergeCell ref="CC249:CD249"/>
    <mergeCell ref="CE249:CF249"/>
    <mergeCell ref="CG249:CH249"/>
    <mergeCell ref="CI249:CJ249"/>
    <mergeCell ref="CK249:CL249"/>
    <mergeCell ref="CM249:CN249"/>
    <mergeCell ref="CO249:CP249"/>
    <mergeCell ref="CQ249:CR249"/>
    <mergeCell ref="CS249:CT249"/>
    <mergeCell ref="CU249:CV249"/>
    <mergeCell ref="CW249:CX249"/>
    <mergeCell ref="CY249:CZ249"/>
    <mergeCell ref="DA249:DB249"/>
    <mergeCell ref="DC249:DD249"/>
    <mergeCell ref="DE249:DF249"/>
    <mergeCell ref="DG249:DH249"/>
    <mergeCell ref="DI249:DJ249"/>
    <mergeCell ref="DK249:DL249"/>
    <mergeCell ref="DM249:DN249"/>
    <mergeCell ref="DO249:DP249"/>
    <mergeCell ref="DQ249:DR249"/>
    <mergeCell ref="DS249:DT249"/>
    <mergeCell ref="DU249:DV249"/>
    <mergeCell ref="DW249:DX249"/>
    <mergeCell ref="DY249:DZ249"/>
    <mergeCell ref="EA249:EB249"/>
    <mergeCell ref="EC249:ED249"/>
    <mergeCell ref="EE249:EF249"/>
    <mergeCell ref="EG249:EH249"/>
    <mergeCell ref="EI249:EJ249"/>
    <mergeCell ref="EK249:EL249"/>
    <mergeCell ref="EM249:EN249"/>
    <mergeCell ref="EO249:EP249"/>
    <mergeCell ref="AW249:AX249"/>
    <mergeCell ref="AY249:AZ249"/>
    <mergeCell ref="BA249:BB249"/>
    <mergeCell ref="BC249:BD249"/>
    <mergeCell ref="BE249:BF249"/>
    <mergeCell ref="BG249:BH249"/>
    <mergeCell ref="BI249:BJ249"/>
    <mergeCell ref="EQ250:ER250"/>
    <mergeCell ref="ES250:ET250"/>
    <mergeCell ref="EU250:EV250"/>
    <mergeCell ref="EW250:EX250"/>
    <mergeCell ref="EY250:EZ250"/>
    <mergeCell ref="FA250:FB250"/>
    <mergeCell ref="FC250:FD250"/>
    <mergeCell ref="FS250:FT250"/>
    <mergeCell ref="FU250:FV250"/>
    <mergeCell ref="FW250:FX250"/>
    <mergeCell ref="FY250:FZ250"/>
    <mergeCell ref="FE250:FF250"/>
    <mergeCell ref="FG250:FH250"/>
    <mergeCell ref="FI250:FJ250"/>
    <mergeCell ref="FK250:FL250"/>
    <mergeCell ref="FM250:FN250"/>
    <mergeCell ref="FO250:FP250"/>
    <mergeCell ref="FQ250:FR250"/>
    <mergeCell ref="BK250:BL250"/>
    <mergeCell ref="BM250:BN250"/>
    <mergeCell ref="BO250:BP250"/>
    <mergeCell ref="BQ250:BR250"/>
    <mergeCell ref="BS250:BT250"/>
    <mergeCell ref="BU250:BV250"/>
    <mergeCell ref="BW250:BX250"/>
    <mergeCell ref="BY250:BZ250"/>
    <mergeCell ref="CA250:CB250"/>
    <mergeCell ref="CC250:CD250"/>
    <mergeCell ref="CE250:CF250"/>
    <mergeCell ref="CG250:CH250"/>
    <mergeCell ref="CI250:CJ250"/>
    <mergeCell ref="CK250:CL250"/>
    <mergeCell ref="CM250:CN250"/>
    <mergeCell ref="CO250:CP250"/>
    <mergeCell ref="CQ250:CR250"/>
    <mergeCell ref="CS250:CT250"/>
    <mergeCell ref="CU250:CV250"/>
    <mergeCell ref="CW250:CX250"/>
    <mergeCell ref="CY250:CZ250"/>
    <mergeCell ref="DA250:DB250"/>
    <mergeCell ref="DC250:DD250"/>
    <mergeCell ref="DE250:DF250"/>
    <mergeCell ref="DG250:DH250"/>
    <mergeCell ref="DI250:DJ250"/>
    <mergeCell ref="DK250:DL250"/>
    <mergeCell ref="DM250:DN250"/>
    <mergeCell ref="DO250:DP250"/>
    <mergeCell ref="DQ250:DR250"/>
    <mergeCell ref="DS250:DT250"/>
    <mergeCell ref="DU250:DV250"/>
    <mergeCell ref="DW250:DX250"/>
    <mergeCell ref="DY250:DZ250"/>
    <mergeCell ref="EA250:EB250"/>
    <mergeCell ref="EC250:ED250"/>
    <mergeCell ref="EE250:EF250"/>
    <mergeCell ref="EG250:EH250"/>
    <mergeCell ref="EI250:EJ250"/>
    <mergeCell ref="EK250:EL250"/>
    <mergeCell ref="EM250:EN250"/>
    <mergeCell ref="EO250:EP250"/>
    <mergeCell ref="AW250:AX250"/>
    <mergeCell ref="AY250:AZ250"/>
    <mergeCell ref="BA250:BB250"/>
    <mergeCell ref="BC250:BD250"/>
    <mergeCell ref="BE250:BF250"/>
    <mergeCell ref="BG250:BH250"/>
    <mergeCell ref="BI250:BJ250"/>
    <mergeCell ref="EQ251:ER251"/>
    <mergeCell ref="ES251:ET251"/>
    <mergeCell ref="EU251:EV251"/>
    <mergeCell ref="EW251:EX251"/>
    <mergeCell ref="EY251:EZ251"/>
    <mergeCell ref="FA251:FB251"/>
    <mergeCell ref="FC251:FD251"/>
    <mergeCell ref="FS251:FT251"/>
    <mergeCell ref="FU251:FV251"/>
    <mergeCell ref="FW251:FX251"/>
    <mergeCell ref="FY251:FZ251"/>
    <mergeCell ref="FE251:FF251"/>
    <mergeCell ref="FG251:FH251"/>
    <mergeCell ref="FI251:FJ251"/>
    <mergeCell ref="FK251:FL251"/>
    <mergeCell ref="FM251:FN251"/>
    <mergeCell ref="FO251:FP251"/>
    <mergeCell ref="FQ251:FR251"/>
    <mergeCell ref="BK251:BL251"/>
    <mergeCell ref="BM251:BN251"/>
    <mergeCell ref="BO251:BP251"/>
    <mergeCell ref="BQ251:BR251"/>
    <mergeCell ref="BS251:BT251"/>
    <mergeCell ref="BU251:BV251"/>
    <mergeCell ref="BW251:BX251"/>
    <mergeCell ref="BY251:BZ251"/>
    <mergeCell ref="CA251:CB251"/>
    <mergeCell ref="CC251:CD251"/>
    <mergeCell ref="CE251:CF251"/>
    <mergeCell ref="CG251:CH251"/>
    <mergeCell ref="CI251:CJ251"/>
    <mergeCell ref="CK251:CL251"/>
    <mergeCell ref="CM251:CN251"/>
    <mergeCell ref="CO251:CP251"/>
    <mergeCell ref="CQ251:CR251"/>
    <mergeCell ref="CS251:CT251"/>
    <mergeCell ref="CU251:CV251"/>
    <mergeCell ref="CW251:CX251"/>
    <mergeCell ref="CY251:CZ251"/>
    <mergeCell ref="DA251:DB251"/>
    <mergeCell ref="DC251:DD251"/>
    <mergeCell ref="DE251:DF251"/>
    <mergeCell ref="DG251:DH251"/>
    <mergeCell ref="DI251:DJ251"/>
    <mergeCell ref="DK251:DL251"/>
    <mergeCell ref="DM251:DN251"/>
    <mergeCell ref="DO251:DP251"/>
    <mergeCell ref="DQ251:DR251"/>
    <mergeCell ref="DS251:DT251"/>
    <mergeCell ref="DU251:DV251"/>
    <mergeCell ref="DW251:DX251"/>
    <mergeCell ref="DY251:DZ251"/>
    <mergeCell ref="EA251:EB251"/>
    <mergeCell ref="EC251:ED251"/>
    <mergeCell ref="EE251:EF251"/>
    <mergeCell ref="EG251:EH251"/>
    <mergeCell ref="EI251:EJ251"/>
    <mergeCell ref="EK251:EL251"/>
    <mergeCell ref="EM251:EN251"/>
    <mergeCell ref="EO251:EP251"/>
    <mergeCell ref="AW251:AX251"/>
    <mergeCell ref="AY251:AZ251"/>
    <mergeCell ref="BA251:BB251"/>
    <mergeCell ref="BC251:BD251"/>
    <mergeCell ref="BE251:BF251"/>
    <mergeCell ref="BG251:BH251"/>
    <mergeCell ref="BI251:BJ251"/>
    <mergeCell ref="EQ252:ER252"/>
    <mergeCell ref="ES252:ET252"/>
    <mergeCell ref="EU252:EV252"/>
    <mergeCell ref="EW252:EX252"/>
    <mergeCell ref="EY252:EZ252"/>
    <mergeCell ref="FA252:FB252"/>
    <mergeCell ref="FC252:FD252"/>
    <mergeCell ref="FS252:FT252"/>
    <mergeCell ref="FU252:FV252"/>
    <mergeCell ref="FW252:FX252"/>
    <mergeCell ref="FY252:FZ252"/>
    <mergeCell ref="FE252:FF252"/>
    <mergeCell ref="FG252:FH252"/>
    <mergeCell ref="FI252:FJ252"/>
    <mergeCell ref="FK252:FL252"/>
    <mergeCell ref="FM252:FN252"/>
    <mergeCell ref="FO252:FP252"/>
    <mergeCell ref="FQ252:FR252"/>
    <mergeCell ref="BK252:BL252"/>
    <mergeCell ref="BM252:BN252"/>
    <mergeCell ref="BO252:BP252"/>
    <mergeCell ref="BQ252:BR252"/>
    <mergeCell ref="BS252:BT252"/>
    <mergeCell ref="BU252:BV252"/>
    <mergeCell ref="BW252:BX252"/>
    <mergeCell ref="BY252:BZ252"/>
    <mergeCell ref="CA252:CB252"/>
    <mergeCell ref="CC252:CD252"/>
    <mergeCell ref="CE252:CF252"/>
    <mergeCell ref="CG252:CH252"/>
    <mergeCell ref="CI252:CJ252"/>
    <mergeCell ref="CK252:CL252"/>
    <mergeCell ref="CM252:CN252"/>
    <mergeCell ref="CO252:CP252"/>
    <mergeCell ref="CQ252:CR252"/>
    <mergeCell ref="CS252:CT252"/>
    <mergeCell ref="CU252:CV252"/>
    <mergeCell ref="CW252:CX252"/>
    <mergeCell ref="CY252:CZ252"/>
    <mergeCell ref="DA252:DB252"/>
    <mergeCell ref="DC252:DD252"/>
    <mergeCell ref="DE252:DF252"/>
    <mergeCell ref="DG252:DH252"/>
    <mergeCell ref="DI252:DJ252"/>
    <mergeCell ref="DK252:DL252"/>
    <mergeCell ref="DM252:DN252"/>
    <mergeCell ref="DO252:DP252"/>
    <mergeCell ref="DQ252:DR252"/>
    <mergeCell ref="DS252:DT252"/>
    <mergeCell ref="DU252:DV252"/>
    <mergeCell ref="DW252:DX252"/>
    <mergeCell ref="DY252:DZ252"/>
    <mergeCell ref="EA252:EB252"/>
    <mergeCell ref="EC252:ED252"/>
    <mergeCell ref="EE252:EF252"/>
    <mergeCell ref="EG252:EH252"/>
    <mergeCell ref="EI252:EJ252"/>
    <mergeCell ref="EK252:EL252"/>
    <mergeCell ref="EM252:EN252"/>
    <mergeCell ref="EO252:EP252"/>
    <mergeCell ref="AW252:AX252"/>
    <mergeCell ref="AY252:AZ252"/>
    <mergeCell ref="BA252:BB252"/>
    <mergeCell ref="BC252:BD252"/>
    <mergeCell ref="BE252:BF252"/>
    <mergeCell ref="BG252:BH252"/>
    <mergeCell ref="BI252:BJ252"/>
    <mergeCell ref="EG239:EH239"/>
    <mergeCell ref="EI239:EJ239"/>
    <mergeCell ref="EK239:EL239"/>
    <mergeCell ref="EM239:EN239"/>
    <mergeCell ref="EO239:EP239"/>
    <mergeCell ref="EQ239:ER239"/>
    <mergeCell ref="ES239:ET239"/>
    <mergeCell ref="EU239:EV239"/>
    <mergeCell ref="EW239:EX239"/>
    <mergeCell ref="EY239:EZ239"/>
    <mergeCell ref="FA239:FB239"/>
    <mergeCell ref="FC239:FD239"/>
    <mergeCell ref="FE239:FF239"/>
    <mergeCell ref="FG239:FH239"/>
    <mergeCell ref="BA239:BB239"/>
    <mergeCell ref="BC239:BD239"/>
    <mergeCell ref="BE239:BF239"/>
    <mergeCell ref="BG239:BH239"/>
    <mergeCell ref="BI239:BJ239"/>
    <mergeCell ref="BK239:BL239"/>
    <mergeCell ref="BM239:BN239"/>
    <mergeCell ref="BO239:BP239"/>
    <mergeCell ref="BQ239:BR239"/>
    <mergeCell ref="BS239:BT239"/>
    <mergeCell ref="BU239:BV239"/>
    <mergeCell ref="BW239:BX239"/>
    <mergeCell ref="BY239:BZ239"/>
    <mergeCell ref="CA239:CB239"/>
    <mergeCell ref="CC239:CD239"/>
    <mergeCell ref="CE239:CF239"/>
    <mergeCell ref="CG239:CH239"/>
    <mergeCell ref="CI239:CJ239"/>
    <mergeCell ref="CK239:CL239"/>
    <mergeCell ref="CM239:CN239"/>
    <mergeCell ref="CO239:CP239"/>
    <mergeCell ref="CQ239:CR239"/>
    <mergeCell ref="CS239:CT239"/>
    <mergeCell ref="CU239:CV239"/>
    <mergeCell ref="CW239:CX239"/>
    <mergeCell ref="CY239:CZ239"/>
    <mergeCell ref="DA239:DB239"/>
    <mergeCell ref="DC239:DD239"/>
    <mergeCell ref="DE239:DF239"/>
    <mergeCell ref="DG239:DH239"/>
    <mergeCell ref="DI239:DJ239"/>
    <mergeCell ref="EC239:ED239"/>
    <mergeCell ref="EE239:EF239"/>
    <mergeCell ref="AM239:AN239"/>
    <mergeCell ref="AO239:AP239"/>
    <mergeCell ref="AQ239:AR239"/>
    <mergeCell ref="AS239:AT239"/>
    <mergeCell ref="AU239:AV239"/>
    <mergeCell ref="AW239:AX239"/>
    <mergeCell ref="AY239:AZ239"/>
    <mergeCell ref="EQ260:ER260"/>
    <mergeCell ref="ES260:ET260"/>
    <mergeCell ref="EU260:EV260"/>
    <mergeCell ref="EW260:EX260"/>
    <mergeCell ref="EY260:EZ260"/>
    <mergeCell ref="FA260:FB260"/>
    <mergeCell ref="FC260:FD260"/>
    <mergeCell ref="FS260:FT260"/>
    <mergeCell ref="FU260:FV260"/>
    <mergeCell ref="FW260:FX260"/>
    <mergeCell ref="FY260:FZ260"/>
    <mergeCell ref="FE260:FF260"/>
    <mergeCell ref="FG260:FH260"/>
    <mergeCell ref="FI260:FJ260"/>
    <mergeCell ref="FK260:FL260"/>
    <mergeCell ref="FM260:FN260"/>
    <mergeCell ref="FO260:FP260"/>
    <mergeCell ref="FQ260:FR260"/>
    <mergeCell ref="BK260:BL260"/>
    <mergeCell ref="BM260:BN260"/>
    <mergeCell ref="BO260:BP260"/>
    <mergeCell ref="BQ260:BR260"/>
    <mergeCell ref="BS260:BT260"/>
    <mergeCell ref="BU260:BV260"/>
    <mergeCell ref="BW260:BX260"/>
    <mergeCell ref="BY260:BZ260"/>
    <mergeCell ref="CA260:CB260"/>
    <mergeCell ref="CC260:CD260"/>
    <mergeCell ref="CE260:CF260"/>
    <mergeCell ref="CG260:CH260"/>
    <mergeCell ref="CI260:CJ260"/>
    <mergeCell ref="CK260:CL260"/>
    <mergeCell ref="CM260:CN260"/>
    <mergeCell ref="CO260:CP260"/>
    <mergeCell ref="CQ260:CR260"/>
    <mergeCell ref="CS260:CT260"/>
    <mergeCell ref="CU260:CV260"/>
    <mergeCell ref="CW260:CX260"/>
    <mergeCell ref="CY260:CZ260"/>
    <mergeCell ref="DA260:DB260"/>
    <mergeCell ref="DC260:DD260"/>
    <mergeCell ref="DE260:DF260"/>
    <mergeCell ref="DG260:DH260"/>
    <mergeCell ref="DI260:DJ260"/>
    <mergeCell ref="DK260:DL260"/>
    <mergeCell ref="DM260:DN260"/>
    <mergeCell ref="DO260:DP260"/>
    <mergeCell ref="DQ260:DR260"/>
    <mergeCell ref="DS260:DT260"/>
    <mergeCell ref="DU260:DV260"/>
    <mergeCell ref="DW260:DX260"/>
    <mergeCell ref="DY260:DZ260"/>
    <mergeCell ref="EA260:EB260"/>
    <mergeCell ref="EC260:ED260"/>
    <mergeCell ref="EE260:EF260"/>
    <mergeCell ref="EG260:EH260"/>
    <mergeCell ref="EI260:EJ260"/>
    <mergeCell ref="EK260:EL260"/>
    <mergeCell ref="EM260:EN260"/>
    <mergeCell ref="EO260:EP260"/>
    <mergeCell ref="AW260:AX260"/>
    <mergeCell ref="AY260:AZ260"/>
    <mergeCell ref="BA260:BB260"/>
    <mergeCell ref="BC260:BD260"/>
    <mergeCell ref="BE260:BF260"/>
    <mergeCell ref="BG260:BH260"/>
    <mergeCell ref="BI260:BJ260"/>
    <mergeCell ref="EQ261:ER261"/>
    <mergeCell ref="ES261:ET261"/>
    <mergeCell ref="EU261:EV261"/>
    <mergeCell ref="EW261:EX261"/>
    <mergeCell ref="EY261:EZ261"/>
    <mergeCell ref="FA261:FB261"/>
    <mergeCell ref="FC261:FD261"/>
    <mergeCell ref="FS261:FT261"/>
    <mergeCell ref="FU261:FV261"/>
    <mergeCell ref="FW261:FX261"/>
    <mergeCell ref="FY261:FZ261"/>
    <mergeCell ref="FE261:FF261"/>
    <mergeCell ref="FG261:FH261"/>
    <mergeCell ref="FI261:FJ261"/>
    <mergeCell ref="FK261:FL261"/>
    <mergeCell ref="FM261:FN261"/>
    <mergeCell ref="FO261:FP261"/>
    <mergeCell ref="FQ261:FR261"/>
    <mergeCell ref="BK261:BL261"/>
    <mergeCell ref="BM261:BN261"/>
    <mergeCell ref="BO261:BP261"/>
    <mergeCell ref="BQ261:BR261"/>
    <mergeCell ref="BS261:BT261"/>
    <mergeCell ref="BU261:BV261"/>
    <mergeCell ref="BW261:BX261"/>
    <mergeCell ref="BY261:BZ261"/>
    <mergeCell ref="CA261:CB261"/>
    <mergeCell ref="CC261:CD261"/>
    <mergeCell ref="CE261:CF261"/>
    <mergeCell ref="CG261:CH261"/>
    <mergeCell ref="CI261:CJ261"/>
    <mergeCell ref="CK261:CL261"/>
    <mergeCell ref="CM261:CN261"/>
    <mergeCell ref="CO261:CP261"/>
    <mergeCell ref="CQ261:CR261"/>
    <mergeCell ref="CS261:CT261"/>
    <mergeCell ref="CU261:CV261"/>
    <mergeCell ref="CW261:CX261"/>
    <mergeCell ref="CY261:CZ261"/>
    <mergeCell ref="DA261:DB261"/>
    <mergeCell ref="DC261:DD261"/>
    <mergeCell ref="DE261:DF261"/>
    <mergeCell ref="DG261:DH261"/>
    <mergeCell ref="DI261:DJ261"/>
    <mergeCell ref="DK261:DL261"/>
    <mergeCell ref="DM261:DN261"/>
    <mergeCell ref="DO261:DP261"/>
    <mergeCell ref="DQ261:DR261"/>
    <mergeCell ref="DS261:DT261"/>
    <mergeCell ref="DU261:DV261"/>
    <mergeCell ref="DW261:DX261"/>
    <mergeCell ref="DY261:DZ261"/>
    <mergeCell ref="EA261:EB261"/>
    <mergeCell ref="EC261:ED261"/>
    <mergeCell ref="EE261:EF261"/>
    <mergeCell ref="EG261:EH261"/>
    <mergeCell ref="EI261:EJ261"/>
    <mergeCell ref="EK261:EL261"/>
    <mergeCell ref="EM261:EN261"/>
    <mergeCell ref="EO261:EP261"/>
    <mergeCell ref="AW261:AX261"/>
    <mergeCell ref="AY261:AZ261"/>
    <mergeCell ref="BA261:BB261"/>
    <mergeCell ref="BC261:BD261"/>
    <mergeCell ref="BE261:BF261"/>
    <mergeCell ref="BG261:BH261"/>
    <mergeCell ref="BI261:BJ261"/>
    <mergeCell ref="EQ262:ER262"/>
    <mergeCell ref="ES262:ET262"/>
    <mergeCell ref="EU262:EV262"/>
    <mergeCell ref="EW262:EX262"/>
    <mergeCell ref="EY262:EZ262"/>
    <mergeCell ref="FA262:FB262"/>
    <mergeCell ref="FC262:FD262"/>
    <mergeCell ref="FS262:FT262"/>
    <mergeCell ref="FU262:FV262"/>
    <mergeCell ref="FW262:FX262"/>
    <mergeCell ref="FY262:FZ262"/>
    <mergeCell ref="FE262:FF262"/>
    <mergeCell ref="FG262:FH262"/>
    <mergeCell ref="FI262:FJ262"/>
    <mergeCell ref="FK262:FL262"/>
    <mergeCell ref="FM262:FN262"/>
    <mergeCell ref="FO262:FP262"/>
    <mergeCell ref="FQ262:FR262"/>
    <mergeCell ref="BK262:BL262"/>
    <mergeCell ref="BM262:BN262"/>
    <mergeCell ref="BO262:BP262"/>
    <mergeCell ref="BQ262:BR262"/>
    <mergeCell ref="BS262:BT262"/>
    <mergeCell ref="BU262:BV262"/>
    <mergeCell ref="BW262:BX262"/>
    <mergeCell ref="BY262:BZ262"/>
    <mergeCell ref="CA262:CB262"/>
    <mergeCell ref="CC262:CD262"/>
    <mergeCell ref="CE262:CF262"/>
    <mergeCell ref="CG262:CH262"/>
    <mergeCell ref="CI262:CJ262"/>
    <mergeCell ref="CK262:CL262"/>
    <mergeCell ref="CM262:CN262"/>
    <mergeCell ref="CO262:CP262"/>
    <mergeCell ref="CQ262:CR262"/>
    <mergeCell ref="CS262:CT262"/>
    <mergeCell ref="CU262:CV262"/>
    <mergeCell ref="CW262:CX262"/>
    <mergeCell ref="CY262:CZ262"/>
    <mergeCell ref="DA262:DB262"/>
    <mergeCell ref="DC262:DD262"/>
    <mergeCell ref="DE262:DF262"/>
    <mergeCell ref="DG262:DH262"/>
    <mergeCell ref="DI262:DJ262"/>
    <mergeCell ref="DK262:DL262"/>
    <mergeCell ref="DM262:DN262"/>
    <mergeCell ref="DO262:DP262"/>
    <mergeCell ref="DQ262:DR262"/>
    <mergeCell ref="DS262:DT262"/>
    <mergeCell ref="DU262:DV262"/>
    <mergeCell ref="DW262:DX262"/>
    <mergeCell ref="DY262:DZ262"/>
    <mergeCell ref="EA262:EB262"/>
    <mergeCell ref="EC262:ED262"/>
    <mergeCell ref="EE262:EF262"/>
    <mergeCell ref="EG262:EH262"/>
    <mergeCell ref="EI262:EJ262"/>
    <mergeCell ref="EK262:EL262"/>
    <mergeCell ref="EM262:EN262"/>
    <mergeCell ref="EO262:EP262"/>
    <mergeCell ref="AW262:AX262"/>
    <mergeCell ref="AY262:AZ262"/>
    <mergeCell ref="BA262:BB262"/>
    <mergeCell ref="BC262:BD262"/>
    <mergeCell ref="BE262:BF262"/>
    <mergeCell ref="BG262:BH262"/>
    <mergeCell ref="BI262:BJ262"/>
    <mergeCell ref="EQ263:ER263"/>
    <mergeCell ref="ES263:ET263"/>
    <mergeCell ref="EU263:EV263"/>
    <mergeCell ref="EW263:EX263"/>
    <mergeCell ref="EY263:EZ263"/>
    <mergeCell ref="FA263:FB263"/>
    <mergeCell ref="FC263:FD263"/>
    <mergeCell ref="FS263:FT263"/>
    <mergeCell ref="FU263:FV263"/>
    <mergeCell ref="FW263:FX263"/>
    <mergeCell ref="FY263:FZ263"/>
    <mergeCell ref="FE263:FF263"/>
    <mergeCell ref="FG263:FH263"/>
    <mergeCell ref="FI263:FJ263"/>
    <mergeCell ref="FK263:FL263"/>
    <mergeCell ref="FM263:FN263"/>
    <mergeCell ref="FO263:FP263"/>
    <mergeCell ref="FQ263:FR263"/>
    <mergeCell ref="BK263:BL263"/>
    <mergeCell ref="BM263:BN263"/>
    <mergeCell ref="BO263:BP263"/>
    <mergeCell ref="BQ263:BR263"/>
    <mergeCell ref="BS263:BT263"/>
    <mergeCell ref="BU263:BV263"/>
    <mergeCell ref="BW263:BX263"/>
    <mergeCell ref="BY263:BZ263"/>
    <mergeCell ref="CA263:CB263"/>
    <mergeCell ref="CC263:CD263"/>
    <mergeCell ref="CE263:CF263"/>
    <mergeCell ref="CG263:CH263"/>
    <mergeCell ref="CI263:CJ263"/>
    <mergeCell ref="CK263:CL263"/>
    <mergeCell ref="CM263:CN263"/>
    <mergeCell ref="CO263:CP263"/>
    <mergeCell ref="CQ263:CR263"/>
    <mergeCell ref="CS263:CT263"/>
    <mergeCell ref="CU263:CV263"/>
    <mergeCell ref="CW263:CX263"/>
    <mergeCell ref="CY263:CZ263"/>
    <mergeCell ref="DA263:DB263"/>
    <mergeCell ref="DC263:DD263"/>
    <mergeCell ref="DE263:DF263"/>
    <mergeCell ref="DG263:DH263"/>
    <mergeCell ref="DI263:DJ263"/>
    <mergeCell ref="DK263:DL263"/>
    <mergeCell ref="DM263:DN263"/>
    <mergeCell ref="DO263:DP263"/>
    <mergeCell ref="DQ263:DR263"/>
    <mergeCell ref="DS263:DT263"/>
    <mergeCell ref="DU263:DV263"/>
    <mergeCell ref="DW263:DX263"/>
    <mergeCell ref="DY263:DZ263"/>
    <mergeCell ref="EA263:EB263"/>
    <mergeCell ref="EC263:ED263"/>
    <mergeCell ref="EE263:EF263"/>
    <mergeCell ref="EG263:EH263"/>
    <mergeCell ref="EI263:EJ263"/>
    <mergeCell ref="EK263:EL263"/>
    <mergeCell ref="EM263:EN263"/>
    <mergeCell ref="EO263:EP263"/>
    <mergeCell ref="AW263:AX263"/>
    <mergeCell ref="AY263:AZ263"/>
    <mergeCell ref="BA263:BB263"/>
    <mergeCell ref="BC263:BD263"/>
    <mergeCell ref="BE263:BF263"/>
    <mergeCell ref="BG263:BH263"/>
    <mergeCell ref="BI263:BJ263"/>
    <mergeCell ref="DS236:DT236"/>
    <mergeCell ref="DU236:DV236"/>
    <mergeCell ref="DW236:DX236"/>
    <mergeCell ref="DY236:DZ236"/>
    <mergeCell ref="EA236:EB236"/>
    <mergeCell ref="EC236:ED236"/>
    <mergeCell ref="EE236:EF236"/>
    <mergeCell ref="EG236:EH236"/>
    <mergeCell ref="EI236:EJ236"/>
    <mergeCell ref="EK236:EL236"/>
    <mergeCell ref="EM236:EN236"/>
    <mergeCell ref="EO236:EP236"/>
    <mergeCell ref="DM236:DN236"/>
    <mergeCell ref="DO236:DP236"/>
    <mergeCell ref="DQ236:DR236"/>
    <mergeCell ref="EG237:EH237"/>
    <mergeCell ref="EI237:EJ237"/>
    <mergeCell ref="EK237:EL237"/>
    <mergeCell ref="EM237:EN237"/>
    <mergeCell ref="EO237:EP237"/>
    <mergeCell ref="EA237:EB237"/>
    <mergeCell ref="EC237:ED237"/>
    <mergeCell ref="EE237:EF237"/>
    <mergeCell ref="EK238:EL238"/>
    <mergeCell ref="EM238:EN238"/>
    <mergeCell ref="EO238:EP238"/>
    <mergeCell ref="AW253:AX253"/>
    <mergeCell ref="AY253:AZ253"/>
    <mergeCell ref="BA253:BB253"/>
    <mergeCell ref="BC253:BD253"/>
    <mergeCell ref="BE253:BF253"/>
    <mergeCell ref="BG253:BH253"/>
    <mergeCell ref="BI253:BJ253"/>
    <mergeCell ref="AW254:AX254"/>
    <mergeCell ref="AY254:AZ254"/>
    <mergeCell ref="BA254:BB254"/>
    <mergeCell ref="BC254:BD254"/>
    <mergeCell ref="BE254:BF254"/>
    <mergeCell ref="BG254:BH254"/>
    <mergeCell ref="BI254:BJ254"/>
    <mergeCell ref="AW255:AX255"/>
    <mergeCell ref="AY255:AZ255"/>
    <mergeCell ref="BA255:BB255"/>
    <mergeCell ref="EQ236:ER236"/>
    <mergeCell ref="ES236:ET236"/>
    <mergeCell ref="EU236:EV236"/>
    <mergeCell ref="EW236:EX236"/>
    <mergeCell ref="EY236:EZ236"/>
    <mergeCell ref="FA236:FB236"/>
    <mergeCell ref="FC236:FD236"/>
    <mergeCell ref="FE236:FF236"/>
    <mergeCell ref="FG236:FH236"/>
    <mergeCell ref="FW236:FX236"/>
    <mergeCell ref="FY236:FZ236"/>
    <mergeCell ref="FI236:FJ236"/>
    <mergeCell ref="FK236:FL236"/>
    <mergeCell ref="FM236:FN236"/>
    <mergeCell ref="FO236:FP236"/>
    <mergeCell ref="FQ236:FR236"/>
    <mergeCell ref="FS236:FT236"/>
    <mergeCell ref="FU236:FV236"/>
    <mergeCell ref="Y236:Z236"/>
    <mergeCell ref="AA236:AB236"/>
    <mergeCell ref="AC236:AD236"/>
    <mergeCell ref="AE236:AF236"/>
    <mergeCell ref="AG236:AH236"/>
    <mergeCell ref="AI236:AJ236"/>
    <mergeCell ref="AK236:AL236"/>
    <mergeCell ref="AM236:AN236"/>
    <mergeCell ref="AO236:AP236"/>
    <mergeCell ref="AQ236:AR236"/>
    <mergeCell ref="AS236:AT236"/>
    <mergeCell ref="AU236:AV236"/>
    <mergeCell ref="AW236:AX236"/>
    <mergeCell ref="AY236:AZ236"/>
    <mergeCell ref="BA236:BB236"/>
    <mergeCell ref="BC236:BD236"/>
    <mergeCell ref="BE236:BF236"/>
    <mergeCell ref="BG236:BH236"/>
    <mergeCell ref="BI236:BJ236"/>
    <mergeCell ref="BK236:BL236"/>
    <mergeCell ref="BM236:BN236"/>
    <mergeCell ref="BO236:BP236"/>
    <mergeCell ref="BQ236:BR236"/>
    <mergeCell ref="BS236:BT236"/>
    <mergeCell ref="BU236:BV236"/>
    <mergeCell ref="BW236:BX236"/>
    <mergeCell ref="BY236:BZ236"/>
    <mergeCell ref="CA236:CB236"/>
    <mergeCell ref="CC236:CD236"/>
    <mergeCell ref="CE236:CF236"/>
    <mergeCell ref="CG236:CH236"/>
    <mergeCell ref="CI236:CJ236"/>
    <mergeCell ref="CK236:CL236"/>
    <mergeCell ref="CM236:CN236"/>
    <mergeCell ref="CO236:CP236"/>
    <mergeCell ref="CQ236:CR236"/>
    <mergeCell ref="CS236:CT236"/>
    <mergeCell ref="CU236:CV236"/>
    <mergeCell ref="CW236:CX236"/>
    <mergeCell ref="CY236:CZ236"/>
    <mergeCell ref="DA236:DB236"/>
    <mergeCell ref="DC236:DD236"/>
    <mergeCell ref="DE236:DF236"/>
    <mergeCell ref="DG236:DH236"/>
    <mergeCell ref="DI236:DJ236"/>
    <mergeCell ref="DK236:DL236"/>
    <mergeCell ref="EQ237:ER237"/>
    <mergeCell ref="ES237:ET237"/>
    <mergeCell ref="EU237:EV237"/>
    <mergeCell ref="EW237:EX237"/>
    <mergeCell ref="EY237:EZ237"/>
    <mergeCell ref="FA237:FB237"/>
    <mergeCell ref="FC237:FD237"/>
    <mergeCell ref="FE237:FF237"/>
    <mergeCell ref="FG237:FH237"/>
    <mergeCell ref="FW237:FX237"/>
    <mergeCell ref="FY237:FZ237"/>
    <mergeCell ref="FI237:FJ237"/>
    <mergeCell ref="FK237:FL237"/>
    <mergeCell ref="FM237:FN237"/>
    <mergeCell ref="FO237:FP237"/>
    <mergeCell ref="FQ237:FR237"/>
    <mergeCell ref="FS237:FT237"/>
    <mergeCell ref="FU237:FV237"/>
    <mergeCell ref="AM237:AN237"/>
    <mergeCell ref="AO237:AP237"/>
    <mergeCell ref="AQ237:AR237"/>
    <mergeCell ref="AS237:AT237"/>
    <mergeCell ref="AU237:AV237"/>
    <mergeCell ref="AW237:AX237"/>
    <mergeCell ref="AY237:AZ237"/>
    <mergeCell ref="BA237:BB237"/>
    <mergeCell ref="BC237:BD237"/>
    <mergeCell ref="BE237:BF237"/>
    <mergeCell ref="BG237:BH237"/>
    <mergeCell ref="BI237:BJ237"/>
    <mergeCell ref="BK237:BL237"/>
    <mergeCell ref="BM237:BN237"/>
    <mergeCell ref="BO237:BP237"/>
    <mergeCell ref="BQ237:BR237"/>
    <mergeCell ref="BS237:BT237"/>
    <mergeCell ref="BU237:BV237"/>
    <mergeCell ref="BW237:BX237"/>
    <mergeCell ref="BY237:BZ237"/>
    <mergeCell ref="CA237:CB237"/>
    <mergeCell ref="CC237:CD237"/>
    <mergeCell ref="CE237:CF237"/>
    <mergeCell ref="CG237:CH237"/>
    <mergeCell ref="CI237:CJ237"/>
    <mergeCell ref="CK237:CL237"/>
    <mergeCell ref="CM237:CN237"/>
    <mergeCell ref="CO237:CP237"/>
    <mergeCell ref="CQ237:CR237"/>
    <mergeCell ref="CS237:CT237"/>
    <mergeCell ref="CU237:CV237"/>
    <mergeCell ref="CW237:CX237"/>
    <mergeCell ref="CY237:CZ237"/>
    <mergeCell ref="DA237:DB237"/>
    <mergeCell ref="DC237:DD237"/>
    <mergeCell ref="DE237:DF237"/>
    <mergeCell ref="DG237:DH237"/>
    <mergeCell ref="DI237:DJ237"/>
    <mergeCell ref="DK237:DL237"/>
    <mergeCell ref="DM237:DN237"/>
    <mergeCell ref="DO237:DP237"/>
    <mergeCell ref="DQ237:DR237"/>
    <mergeCell ref="DS237:DT237"/>
    <mergeCell ref="DU237:DV237"/>
    <mergeCell ref="DW237:DX237"/>
    <mergeCell ref="DY237:DZ237"/>
    <mergeCell ref="EQ238:ER238"/>
    <mergeCell ref="ES238:ET238"/>
    <mergeCell ref="EU238:EV238"/>
    <mergeCell ref="EW238:EX238"/>
    <mergeCell ref="EY238:EZ238"/>
    <mergeCell ref="FA238:FB238"/>
    <mergeCell ref="FC238:FD238"/>
    <mergeCell ref="FS238:FT238"/>
    <mergeCell ref="FU238:FV238"/>
    <mergeCell ref="FW238:FX238"/>
    <mergeCell ref="FY238:FZ238"/>
    <mergeCell ref="FE238:FF238"/>
    <mergeCell ref="FG238:FH238"/>
    <mergeCell ref="FI238:FJ238"/>
    <mergeCell ref="FK238:FL238"/>
    <mergeCell ref="FM238:FN238"/>
    <mergeCell ref="FO238:FP238"/>
    <mergeCell ref="FQ238:FR238"/>
    <mergeCell ref="AW238:AX238"/>
    <mergeCell ref="AY238:AZ238"/>
    <mergeCell ref="BA238:BB238"/>
    <mergeCell ref="BC238:BD238"/>
    <mergeCell ref="BE238:BF238"/>
    <mergeCell ref="BG238:BH238"/>
    <mergeCell ref="BI238:BJ238"/>
    <mergeCell ref="BK238:BL238"/>
    <mergeCell ref="BM238:BN238"/>
    <mergeCell ref="BO238:BP238"/>
    <mergeCell ref="BQ238:BR238"/>
    <mergeCell ref="BS238:BT238"/>
    <mergeCell ref="BU238:BV238"/>
    <mergeCell ref="BW238:BX238"/>
    <mergeCell ref="BY238:BZ238"/>
    <mergeCell ref="CA238:CB238"/>
    <mergeCell ref="CC238:CD238"/>
    <mergeCell ref="CE238:CF238"/>
    <mergeCell ref="CG238:CH238"/>
    <mergeCell ref="CI238:CJ238"/>
    <mergeCell ref="CK238:CL238"/>
    <mergeCell ref="CM238:CN238"/>
    <mergeCell ref="CO238:CP238"/>
    <mergeCell ref="CQ238:CR238"/>
    <mergeCell ref="CS238:CT238"/>
    <mergeCell ref="CU238:CV238"/>
    <mergeCell ref="CW238:CX238"/>
    <mergeCell ref="CY238:CZ238"/>
    <mergeCell ref="DA238:DB238"/>
    <mergeCell ref="DC238:DD238"/>
    <mergeCell ref="DE238:DF238"/>
    <mergeCell ref="DG238:DH238"/>
    <mergeCell ref="DI238:DJ238"/>
    <mergeCell ref="DK238:DL238"/>
    <mergeCell ref="DM238:DN238"/>
    <mergeCell ref="DO238:DP238"/>
    <mergeCell ref="DQ238:DR238"/>
    <mergeCell ref="DS238:DT238"/>
    <mergeCell ref="DU238:DV238"/>
    <mergeCell ref="DW238:DX238"/>
    <mergeCell ref="DY238:DZ238"/>
    <mergeCell ref="EA238:EB238"/>
    <mergeCell ref="EC238:ED238"/>
    <mergeCell ref="EE238:EF238"/>
    <mergeCell ref="EG238:EH238"/>
    <mergeCell ref="EI238:EJ238"/>
    <mergeCell ref="EQ264:ER264"/>
    <mergeCell ref="ES264:ET264"/>
    <mergeCell ref="EU264:EV264"/>
    <mergeCell ref="EW264:EX264"/>
    <mergeCell ref="EY264:EZ264"/>
    <mergeCell ref="FA264:FB264"/>
    <mergeCell ref="FC264:FD264"/>
    <mergeCell ref="FS264:FT264"/>
    <mergeCell ref="FU264:FV264"/>
    <mergeCell ref="FW264:FX264"/>
    <mergeCell ref="FY264:FZ264"/>
    <mergeCell ref="FE264:FF264"/>
    <mergeCell ref="FG264:FH264"/>
    <mergeCell ref="FI264:FJ264"/>
    <mergeCell ref="FK264:FL264"/>
    <mergeCell ref="FM264:FN264"/>
    <mergeCell ref="FO264:FP264"/>
    <mergeCell ref="FQ264:FR264"/>
    <mergeCell ref="AW264:AX264"/>
    <mergeCell ref="AY264:AZ264"/>
    <mergeCell ref="BA264:BB264"/>
    <mergeCell ref="BC264:BD264"/>
    <mergeCell ref="BE264:BF264"/>
    <mergeCell ref="BG264:BH264"/>
    <mergeCell ref="BI264:BJ264"/>
    <mergeCell ref="BK264:BL264"/>
    <mergeCell ref="BM264:BN264"/>
    <mergeCell ref="BO264:BP264"/>
    <mergeCell ref="BQ264:BR264"/>
    <mergeCell ref="BS264:BT264"/>
    <mergeCell ref="BU264:BV264"/>
    <mergeCell ref="BW264:BX264"/>
    <mergeCell ref="BY264:BZ264"/>
    <mergeCell ref="CA264:CB264"/>
    <mergeCell ref="CC264:CD264"/>
    <mergeCell ref="CE264:CF264"/>
    <mergeCell ref="CG264:CH264"/>
    <mergeCell ref="CI264:CJ264"/>
    <mergeCell ref="CK264:CL264"/>
    <mergeCell ref="CM264:CN264"/>
    <mergeCell ref="CO264:CP264"/>
    <mergeCell ref="CQ264:CR264"/>
    <mergeCell ref="CS264:CT264"/>
    <mergeCell ref="CU264:CV264"/>
    <mergeCell ref="CW264:CX264"/>
    <mergeCell ref="CY264:CZ264"/>
    <mergeCell ref="DA264:DB264"/>
    <mergeCell ref="DC264:DD264"/>
    <mergeCell ref="DE264:DF264"/>
    <mergeCell ref="DG264:DH264"/>
    <mergeCell ref="DI264:DJ264"/>
    <mergeCell ref="DK264:DL264"/>
    <mergeCell ref="DM264:DN264"/>
    <mergeCell ref="DO264:DP264"/>
    <mergeCell ref="DQ264:DR264"/>
    <mergeCell ref="DS264:DT264"/>
    <mergeCell ref="DU264:DV264"/>
    <mergeCell ref="DW264:DX264"/>
    <mergeCell ref="DY264:DZ264"/>
    <mergeCell ref="EA264:EB264"/>
    <mergeCell ref="EC264:ED264"/>
    <mergeCell ref="EE264:EF264"/>
    <mergeCell ref="EG264:EH264"/>
    <mergeCell ref="EI264:EJ264"/>
    <mergeCell ref="EK264:EL264"/>
    <mergeCell ref="EM264:EN264"/>
    <mergeCell ref="EO264:EP264"/>
    <mergeCell ref="EQ253:ER253"/>
    <mergeCell ref="ES253:ET253"/>
    <mergeCell ref="EU253:EV253"/>
    <mergeCell ref="EW253:EX253"/>
    <mergeCell ref="EY253:EZ253"/>
    <mergeCell ref="FA253:FB253"/>
    <mergeCell ref="FC253:FD253"/>
    <mergeCell ref="FS253:FT253"/>
    <mergeCell ref="FU253:FV253"/>
    <mergeCell ref="FW253:FX253"/>
    <mergeCell ref="FY253:FZ253"/>
    <mergeCell ref="FE253:FF253"/>
    <mergeCell ref="FG253:FH253"/>
    <mergeCell ref="FI253:FJ253"/>
    <mergeCell ref="FK253:FL253"/>
    <mergeCell ref="FM253:FN253"/>
    <mergeCell ref="FO253:FP253"/>
    <mergeCell ref="FQ253:FR253"/>
    <mergeCell ref="BK253:BL253"/>
    <mergeCell ref="BM253:BN253"/>
    <mergeCell ref="BO253:BP253"/>
    <mergeCell ref="BQ253:BR253"/>
    <mergeCell ref="BS253:BT253"/>
    <mergeCell ref="BU253:BV253"/>
    <mergeCell ref="BW253:BX253"/>
    <mergeCell ref="BY253:BZ253"/>
    <mergeCell ref="CA253:CB253"/>
    <mergeCell ref="CC253:CD253"/>
    <mergeCell ref="CE253:CF253"/>
    <mergeCell ref="CG253:CH253"/>
    <mergeCell ref="CI253:CJ253"/>
    <mergeCell ref="CK253:CL253"/>
    <mergeCell ref="CM253:CN253"/>
    <mergeCell ref="CO253:CP253"/>
    <mergeCell ref="CQ253:CR253"/>
    <mergeCell ref="CS253:CT253"/>
    <mergeCell ref="CU253:CV253"/>
    <mergeCell ref="CW253:CX253"/>
    <mergeCell ref="CY253:CZ253"/>
    <mergeCell ref="DA253:DB253"/>
    <mergeCell ref="DC253:DD253"/>
    <mergeCell ref="DE253:DF253"/>
    <mergeCell ref="DG253:DH253"/>
    <mergeCell ref="DI253:DJ253"/>
    <mergeCell ref="DK253:DL253"/>
    <mergeCell ref="DM253:DN253"/>
    <mergeCell ref="DO253:DP253"/>
    <mergeCell ref="DQ253:DR253"/>
    <mergeCell ref="DS253:DT253"/>
    <mergeCell ref="DU253:DV253"/>
    <mergeCell ref="DW253:DX253"/>
    <mergeCell ref="DY253:DZ253"/>
    <mergeCell ref="EA253:EB253"/>
    <mergeCell ref="EC253:ED253"/>
    <mergeCell ref="EE253:EF253"/>
    <mergeCell ref="EG253:EH253"/>
    <mergeCell ref="EI253:EJ253"/>
    <mergeCell ref="EK253:EL253"/>
    <mergeCell ref="EM253:EN253"/>
    <mergeCell ref="EO253:EP253"/>
    <mergeCell ref="EQ254:ER254"/>
    <mergeCell ref="ES254:ET254"/>
    <mergeCell ref="EU254:EV254"/>
    <mergeCell ref="EW254:EX254"/>
    <mergeCell ref="EY254:EZ254"/>
    <mergeCell ref="FA254:FB254"/>
    <mergeCell ref="FC254:FD254"/>
    <mergeCell ref="FS254:FT254"/>
    <mergeCell ref="FU254:FV254"/>
    <mergeCell ref="FW254:FX254"/>
    <mergeCell ref="FY254:FZ254"/>
    <mergeCell ref="FE254:FF254"/>
    <mergeCell ref="FG254:FH254"/>
    <mergeCell ref="FI254:FJ254"/>
    <mergeCell ref="FK254:FL254"/>
    <mergeCell ref="FM254:FN254"/>
    <mergeCell ref="FO254:FP254"/>
    <mergeCell ref="FQ254:FR254"/>
    <mergeCell ref="BK254:BL254"/>
    <mergeCell ref="BM254:BN254"/>
    <mergeCell ref="BO254:BP254"/>
    <mergeCell ref="BQ254:BR254"/>
    <mergeCell ref="BS254:BT254"/>
    <mergeCell ref="BU254:BV254"/>
    <mergeCell ref="BW254:BX254"/>
    <mergeCell ref="BY254:BZ254"/>
    <mergeCell ref="CA254:CB254"/>
    <mergeCell ref="CC254:CD254"/>
    <mergeCell ref="CE254:CF254"/>
    <mergeCell ref="CG254:CH254"/>
    <mergeCell ref="CI254:CJ254"/>
    <mergeCell ref="CK254:CL254"/>
    <mergeCell ref="CM254:CN254"/>
    <mergeCell ref="CO254:CP254"/>
    <mergeCell ref="CQ254:CR254"/>
    <mergeCell ref="CS254:CT254"/>
    <mergeCell ref="CU254:CV254"/>
    <mergeCell ref="CW254:CX254"/>
    <mergeCell ref="CY254:CZ254"/>
    <mergeCell ref="DA254:DB254"/>
    <mergeCell ref="DC254:DD254"/>
    <mergeCell ref="DE254:DF254"/>
    <mergeCell ref="DG254:DH254"/>
    <mergeCell ref="DI254:DJ254"/>
    <mergeCell ref="DK254:DL254"/>
    <mergeCell ref="DM254:DN254"/>
    <mergeCell ref="DO254:DP254"/>
    <mergeCell ref="DQ254:DR254"/>
    <mergeCell ref="DS254:DT254"/>
    <mergeCell ref="DU254:DV254"/>
    <mergeCell ref="DW254:DX254"/>
    <mergeCell ref="DY254:DZ254"/>
    <mergeCell ref="EA254:EB254"/>
    <mergeCell ref="EC254:ED254"/>
    <mergeCell ref="EE254:EF254"/>
    <mergeCell ref="EG254:EH254"/>
    <mergeCell ref="EI254:EJ254"/>
    <mergeCell ref="EK254:EL254"/>
    <mergeCell ref="EM254:EN254"/>
    <mergeCell ref="EO254:EP254"/>
    <mergeCell ref="EQ255:ER255"/>
    <mergeCell ref="ES255:ET255"/>
    <mergeCell ref="EU255:EV255"/>
    <mergeCell ref="EW255:EX255"/>
    <mergeCell ref="EY255:EZ255"/>
    <mergeCell ref="FA255:FB255"/>
    <mergeCell ref="FC255:FD255"/>
    <mergeCell ref="FS255:FT255"/>
    <mergeCell ref="FU255:FV255"/>
    <mergeCell ref="FW255:FX255"/>
    <mergeCell ref="FY255:FZ255"/>
    <mergeCell ref="FE255:FF255"/>
    <mergeCell ref="FG255:FH255"/>
    <mergeCell ref="FI255:FJ255"/>
    <mergeCell ref="FK255:FL255"/>
    <mergeCell ref="FM255:FN255"/>
    <mergeCell ref="FO255:FP255"/>
    <mergeCell ref="FQ255:FR255"/>
    <mergeCell ref="BK255:BL255"/>
    <mergeCell ref="BM255:BN255"/>
    <mergeCell ref="BO255:BP255"/>
    <mergeCell ref="BQ255:BR255"/>
    <mergeCell ref="BS255:BT255"/>
    <mergeCell ref="BU255:BV255"/>
    <mergeCell ref="BW255:BX255"/>
    <mergeCell ref="BY255:BZ255"/>
    <mergeCell ref="CA255:CB255"/>
    <mergeCell ref="CC255:CD255"/>
    <mergeCell ref="CE255:CF255"/>
    <mergeCell ref="CG255:CH255"/>
    <mergeCell ref="CI255:CJ255"/>
    <mergeCell ref="CK255:CL255"/>
    <mergeCell ref="CM255:CN255"/>
    <mergeCell ref="CO255:CP255"/>
    <mergeCell ref="CQ255:CR255"/>
    <mergeCell ref="CS255:CT255"/>
    <mergeCell ref="CU255:CV255"/>
    <mergeCell ref="CW255:CX255"/>
    <mergeCell ref="CY255:CZ255"/>
    <mergeCell ref="DA255:DB255"/>
    <mergeCell ref="DC255:DD255"/>
    <mergeCell ref="DE255:DF255"/>
    <mergeCell ref="DG255:DH255"/>
    <mergeCell ref="DI255:DJ255"/>
    <mergeCell ref="DK255:DL255"/>
    <mergeCell ref="DM255:DN255"/>
    <mergeCell ref="DO255:DP255"/>
    <mergeCell ref="DQ255:DR255"/>
    <mergeCell ref="DS255:DT255"/>
    <mergeCell ref="DU255:DV255"/>
    <mergeCell ref="DW255:DX255"/>
    <mergeCell ref="DY255:DZ255"/>
    <mergeCell ref="EA255:EB255"/>
    <mergeCell ref="EC255:ED255"/>
    <mergeCell ref="EE255:EF255"/>
    <mergeCell ref="EG255:EH255"/>
    <mergeCell ref="EI255:EJ255"/>
    <mergeCell ref="EK255:EL255"/>
    <mergeCell ref="EM255:EN255"/>
    <mergeCell ref="EO255:EP255"/>
    <mergeCell ref="BC255:BD255"/>
    <mergeCell ref="BE255:BF255"/>
    <mergeCell ref="BG255:BH255"/>
    <mergeCell ref="BI255:BJ255"/>
    <mergeCell ref="EQ256:ER256"/>
    <mergeCell ref="ES256:ET256"/>
    <mergeCell ref="EU256:EV256"/>
    <mergeCell ref="EW256:EX256"/>
    <mergeCell ref="EY256:EZ256"/>
    <mergeCell ref="FA256:FB256"/>
    <mergeCell ref="FC256:FD256"/>
    <mergeCell ref="FS256:FT256"/>
    <mergeCell ref="FU256:FV256"/>
    <mergeCell ref="FW256:FX256"/>
    <mergeCell ref="FY256:FZ256"/>
    <mergeCell ref="FE256:FF256"/>
    <mergeCell ref="FG256:FH256"/>
    <mergeCell ref="FI256:FJ256"/>
    <mergeCell ref="FK256:FL256"/>
    <mergeCell ref="FM256:FN256"/>
    <mergeCell ref="FO256:FP256"/>
    <mergeCell ref="FQ256:FR256"/>
    <mergeCell ref="BK256:BL256"/>
    <mergeCell ref="BM256:BN256"/>
    <mergeCell ref="BO256:BP256"/>
    <mergeCell ref="BQ256:BR256"/>
    <mergeCell ref="BS256:BT256"/>
    <mergeCell ref="BU256:BV256"/>
    <mergeCell ref="BW256:BX256"/>
    <mergeCell ref="BY256:BZ256"/>
    <mergeCell ref="CA256:CB256"/>
    <mergeCell ref="CC256:CD256"/>
    <mergeCell ref="CE256:CF256"/>
    <mergeCell ref="CG256:CH256"/>
    <mergeCell ref="CI256:CJ256"/>
    <mergeCell ref="CK256:CL256"/>
    <mergeCell ref="CM256:CN256"/>
    <mergeCell ref="CO256:CP256"/>
    <mergeCell ref="CQ256:CR256"/>
    <mergeCell ref="CS256:CT256"/>
    <mergeCell ref="CU256:CV256"/>
    <mergeCell ref="CW256:CX256"/>
    <mergeCell ref="CY256:CZ256"/>
    <mergeCell ref="DA256:DB256"/>
    <mergeCell ref="DC256:DD256"/>
    <mergeCell ref="DE256:DF256"/>
    <mergeCell ref="DG256:DH256"/>
    <mergeCell ref="DI256:DJ256"/>
    <mergeCell ref="DK256:DL256"/>
    <mergeCell ref="DM256:DN256"/>
    <mergeCell ref="DO256:DP256"/>
    <mergeCell ref="DQ256:DR256"/>
    <mergeCell ref="DS256:DT256"/>
    <mergeCell ref="DU256:DV256"/>
    <mergeCell ref="DW256:DX256"/>
    <mergeCell ref="DY256:DZ256"/>
    <mergeCell ref="EA256:EB256"/>
    <mergeCell ref="EC256:ED256"/>
    <mergeCell ref="EE256:EF256"/>
    <mergeCell ref="EG256:EH256"/>
    <mergeCell ref="EI256:EJ256"/>
    <mergeCell ref="EK256:EL256"/>
    <mergeCell ref="EM256:EN256"/>
    <mergeCell ref="EO256:EP256"/>
    <mergeCell ref="AW256:AX256"/>
    <mergeCell ref="AY256:AZ256"/>
    <mergeCell ref="BA256:BB256"/>
    <mergeCell ref="BC256:BD256"/>
    <mergeCell ref="BE256:BF256"/>
    <mergeCell ref="BG256:BH256"/>
    <mergeCell ref="BI256:BJ256"/>
    <mergeCell ref="EQ257:ER257"/>
    <mergeCell ref="ES257:ET257"/>
    <mergeCell ref="EU257:EV257"/>
    <mergeCell ref="EW257:EX257"/>
    <mergeCell ref="EY257:EZ257"/>
    <mergeCell ref="FA257:FB257"/>
    <mergeCell ref="FC257:FD257"/>
    <mergeCell ref="FS257:FT257"/>
    <mergeCell ref="FU257:FV257"/>
    <mergeCell ref="FW257:FX257"/>
    <mergeCell ref="FY257:FZ257"/>
    <mergeCell ref="FE257:FF257"/>
    <mergeCell ref="FG257:FH257"/>
    <mergeCell ref="FI257:FJ257"/>
    <mergeCell ref="FK257:FL257"/>
    <mergeCell ref="FM257:FN257"/>
    <mergeCell ref="FO257:FP257"/>
    <mergeCell ref="FQ257:FR257"/>
    <mergeCell ref="BK257:BL257"/>
    <mergeCell ref="BM257:BN257"/>
    <mergeCell ref="BO257:BP257"/>
    <mergeCell ref="BQ257:BR257"/>
    <mergeCell ref="BS257:BT257"/>
    <mergeCell ref="BU257:BV257"/>
    <mergeCell ref="BW257:BX257"/>
    <mergeCell ref="BY257:BZ257"/>
    <mergeCell ref="CA257:CB257"/>
    <mergeCell ref="CC257:CD257"/>
    <mergeCell ref="CE257:CF257"/>
    <mergeCell ref="CG257:CH257"/>
    <mergeCell ref="CI257:CJ257"/>
    <mergeCell ref="CK257:CL257"/>
    <mergeCell ref="CM257:CN257"/>
    <mergeCell ref="CO257:CP257"/>
    <mergeCell ref="CQ257:CR257"/>
    <mergeCell ref="CS257:CT257"/>
    <mergeCell ref="CU257:CV257"/>
    <mergeCell ref="CW257:CX257"/>
    <mergeCell ref="CY257:CZ257"/>
    <mergeCell ref="DA257:DB257"/>
    <mergeCell ref="DC257:DD257"/>
    <mergeCell ref="DE257:DF257"/>
    <mergeCell ref="DG257:DH257"/>
    <mergeCell ref="DI257:DJ257"/>
    <mergeCell ref="DK257:DL257"/>
    <mergeCell ref="DM257:DN257"/>
    <mergeCell ref="DO257:DP257"/>
    <mergeCell ref="DQ257:DR257"/>
    <mergeCell ref="DS257:DT257"/>
    <mergeCell ref="DU257:DV257"/>
    <mergeCell ref="DW257:DX257"/>
    <mergeCell ref="DY257:DZ257"/>
    <mergeCell ref="EA257:EB257"/>
    <mergeCell ref="EC257:ED257"/>
    <mergeCell ref="EE257:EF257"/>
    <mergeCell ref="EG257:EH257"/>
    <mergeCell ref="EI257:EJ257"/>
    <mergeCell ref="EK257:EL257"/>
    <mergeCell ref="EM257:EN257"/>
    <mergeCell ref="EO257:EP257"/>
    <mergeCell ref="AW257:AX257"/>
    <mergeCell ref="AY257:AZ257"/>
    <mergeCell ref="BA257:BB257"/>
    <mergeCell ref="BC257:BD257"/>
    <mergeCell ref="BE257:BF257"/>
    <mergeCell ref="BG257:BH257"/>
    <mergeCell ref="BI257:BJ257"/>
    <mergeCell ref="EQ258:ER258"/>
    <mergeCell ref="ES258:ET258"/>
    <mergeCell ref="EU258:EV258"/>
    <mergeCell ref="EW258:EX258"/>
    <mergeCell ref="EY258:EZ258"/>
    <mergeCell ref="FA258:FB258"/>
    <mergeCell ref="FC258:FD258"/>
    <mergeCell ref="FS258:FT258"/>
    <mergeCell ref="FU258:FV258"/>
    <mergeCell ref="FW258:FX258"/>
    <mergeCell ref="FY258:FZ258"/>
    <mergeCell ref="FE258:FF258"/>
    <mergeCell ref="FG258:FH258"/>
    <mergeCell ref="FI258:FJ258"/>
    <mergeCell ref="FK258:FL258"/>
    <mergeCell ref="FM258:FN258"/>
    <mergeCell ref="FO258:FP258"/>
    <mergeCell ref="FQ258:FR258"/>
    <mergeCell ref="BK258:BL258"/>
    <mergeCell ref="BM258:BN258"/>
    <mergeCell ref="BO258:BP258"/>
    <mergeCell ref="BQ258:BR258"/>
    <mergeCell ref="BS258:BT258"/>
    <mergeCell ref="BU258:BV258"/>
    <mergeCell ref="BW258:BX258"/>
    <mergeCell ref="BY258:BZ258"/>
    <mergeCell ref="CA258:CB258"/>
    <mergeCell ref="CC258:CD258"/>
    <mergeCell ref="CE258:CF258"/>
    <mergeCell ref="CG258:CH258"/>
    <mergeCell ref="CI258:CJ258"/>
    <mergeCell ref="CK258:CL258"/>
    <mergeCell ref="CM258:CN258"/>
    <mergeCell ref="CO258:CP258"/>
    <mergeCell ref="CQ258:CR258"/>
    <mergeCell ref="CS258:CT258"/>
    <mergeCell ref="CU258:CV258"/>
    <mergeCell ref="CW258:CX258"/>
    <mergeCell ref="CY258:CZ258"/>
    <mergeCell ref="DA258:DB258"/>
    <mergeCell ref="DC258:DD258"/>
    <mergeCell ref="DE258:DF258"/>
    <mergeCell ref="DG258:DH258"/>
    <mergeCell ref="DI258:DJ258"/>
    <mergeCell ref="DK258:DL258"/>
    <mergeCell ref="DM258:DN258"/>
    <mergeCell ref="DO258:DP258"/>
    <mergeCell ref="DQ258:DR258"/>
    <mergeCell ref="DS258:DT258"/>
    <mergeCell ref="DU258:DV258"/>
    <mergeCell ref="DW258:DX258"/>
    <mergeCell ref="DY258:DZ258"/>
    <mergeCell ref="EA258:EB258"/>
    <mergeCell ref="EC258:ED258"/>
    <mergeCell ref="EE258:EF258"/>
    <mergeCell ref="EG258:EH258"/>
    <mergeCell ref="EI258:EJ258"/>
    <mergeCell ref="EK258:EL258"/>
    <mergeCell ref="EM258:EN258"/>
    <mergeCell ref="EO258:EP258"/>
    <mergeCell ref="AW258:AX258"/>
    <mergeCell ref="AY258:AZ258"/>
    <mergeCell ref="BA258:BB258"/>
    <mergeCell ref="BC258:BD258"/>
    <mergeCell ref="BE258:BF258"/>
    <mergeCell ref="BG258:BH258"/>
    <mergeCell ref="BI258:BJ258"/>
    <mergeCell ref="EQ259:ER259"/>
    <mergeCell ref="ES259:ET259"/>
    <mergeCell ref="EU259:EV259"/>
    <mergeCell ref="EW259:EX259"/>
    <mergeCell ref="EY259:EZ259"/>
    <mergeCell ref="FA259:FB259"/>
    <mergeCell ref="FC259:FD259"/>
    <mergeCell ref="FS259:FT259"/>
    <mergeCell ref="FU259:FV259"/>
    <mergeCell ref="FW259:FX259"/>
    <mergeCell ref="FY259:FZ259"/>
    <mergeCell ref="FE259:FF259"/>
    <mergeCell ref="FG259:FH259"/>
    <mergeCell ref="FI259:FJ259"/>
    <mergeCell ref="FK259:FL259"/>
    <mergeCell ref="FM259:FN259"/>
    <mergeCell ref="FO259:FP259"/>
    <mergeCell ref="FQ259:FR259"/>
    <mergeCell ref="BK259:BL259"/>
    <mergeCell ref="BM259:BN259"/>
    <mergeCell ref="BO259:BP259"/>
    <mergeCell ref="BQ259:BR259"/>
    <mergeCell ref="BS259:BT259"/>
    <mergeCell ref="BU259:BV259"/>
    <mergeCell ref="BW259:BX259"/>
    <mergeCell ref="BY259:BZ259"/>
    <mergeCell ref="CA259:CB259"/>
    <mergeCell ref="CC259:CD259"/>
    <mergeCell ref="CE259:CF259"/>
    <mergeCell ref="CG259:CH259"/>
    <mergeCell ref="CI259:CJ259"/>
    <mergeCell ref="CK259:CL259"/>
    <mergeCell ref="CM259:CN259"/>
    <mergeCell ref="CO259:CP259"/>
    <mergeCell ref="CQ259:CR259"/>
    <mergeCell ref="CS259:CT259"/>
    <mergeCell ref="CU259:CV259"/>
    <mergeCell ref="CW259:CX259"/>
    <mergeCell ref="CY259:CZ259"/>
    <mergeCell ref="DA259:DB259"/>
    <mergeCell ref="DC259:DD259"/>
    <mergeCell ref="DE259:DF259"/>
    <mergeCell ref="DG259:DH259"/>
    <mergeCell ref="DI259:DJ259"/>
    <mergeCell ref="DK259:DL259"/>
    <mergeCell ref="DM259:DN259"/>
    <mergeCell ref="DO259:DP259"/>
    <mergeCell ref="DQ259:DR259"/>
    <mergeCell ref="DS259:DT259"/>
    <mergeCell ref="DU259:DV259"/>
    <mergeCell ref="DW259:DX259"/>
    <mergeCell ref="DY259:DZ259"/>
    <mergeCell ref="EA259:EB259"/>
    <mergeCell ref="EC259:ED259"/>
    <mergeCell ref="EE259:EF259"/>
    <mergeCell ref="EG259:EH259"/>
    <mergeCell ref="EI259:EJ259"/>
    <mergeCell ref="EK259:EL259"/>
    <mergeCell ref="EM259:EN259"/>
    <mergeCell ref="EO259:EP259"/>
    <mergeCell ref="AW259:AX259"/>
    <mergeCell ref="AY259:AZ259"/>
    <mergeCell ref="BA259:BB259"/>
    <mergeCell ref="BC259:BD259"/>
    <mergeCell ref="BE259:BF259"/>
    <mergeCell ref="BG259:BH259"/>
    <mergeCell ref="BI259:BJ259"/>
    <mergeCell ref="AM255:AN255"/>
    <mergeCell ref="AO255:AP255"/>
    <mergeCell ref="Y255:Z255"/>
    <mergeCell ref="AA255:AB255"/>
    <mergeCell ref="AC255:AD255"/>
    <mergeCell ref="AE255:AF255"/>
    <mergeCell ref="AG255:AH255"/>
    <mergeCell ref="AI255:AJ255"/>
    <mergeCell ref="AK255:AL255"/>
    <mergeCell ref="AM253:AN253"/>
    <mergeCell ref="AO253:AP253"/>
    <mergeCell ref="AQ253:AR253"/>
    <mergeCell ref="AS253:AT253"/>
    <mergeCell ref="AU253:AV253"/>
    <mergeCell ref="Y253:Z253"/>
    <mergeCell ref="AA253:AB253"/>
    <mergeCell ref="AC253:AD253"/>
    <mergeCell ref="AE253:AF253"/>
    <mergeCell ref="AG253:AH253"/>
    <mergeCell ref="AI253:AJ253"/>
    <mergeCell ref="AK253:AL253"/>
    <mergeCell ref="AM258:AN258"/>
    <mergeCell ref="AO258:AP258"/>
    <mergeCell ref="Y258:Z258"/>
    <mergeCell ref="AA258:AB258"/>
    <mergeCell ref="AC258:AD258"/>
    <mergeCell ref="AE258:AF258"/>
    <mergeCell ref="AG258:AH258"/>
    <mergeCell ref="AI258:AJ258"/>
    <mergeCell ref="AK258:AL258"/>
    <mergeCell ref="AM256:AN256"/>
    <mergeCell ref="AO256:AP256"/>
    <mergeCell ref="AQ256:AR256"/>
    <mergeCell ref="AS256:AT256"/>
    <mergeCell ref="AU256:AV256"/>
    <mergeCell ref="Y256:Z256"/>
    <mergeCell ref="AA256:AB256"/>
    <mergeCell ref="AC256:AD256"/>
    <mergeCell ref="AE256:AF256"/>
    <mergeCell ref="AG256:AH256"/>
    <mergeCell ref="AI256:AJ256"/>
    <mergeCell ref="AK256:AL256"/>
    <mergeCell ref="AM259:AN259"/>
    <mergeCell ref="AO259:AP259"/>
    <mergeCell ref="AQ259:AR259"/>
    <mergeCell ref="AS259:AT259"/>
    <mergeCell ref="AU259:AV259"/>
    <mergeCell ref="Y259:Z259"/>
    <mergeCell ref="K253:L253"/>
    <mergeCell ref="M253:N253"/>
    <mergeCell ref="O253:P253"/>
    <mergeCell ref="Q253:R253"/>
    <mergeCell ref="S253:T253"/>
    <mergeCell ref="U253:V253"/>
    <mergeCell ref="W253:X253"/>
    <mergeCell ref="AM254:AN254"/>
    <mergeCell ref="AO254:AP254"/>
    <mergeCell ref="AQ254:AR254"/>
    <mergeCell ref="AS254:AT254"/>
    <mergeCell ref="AU254:AV254"/>
    <mergeCell ref="AQ255:AR255"/>
    <mergeCell ref="AS255:AT255"/>
    <mergeCell ref="AU255:AV255"/>
    <mergeCell ref="Y254:Z254"/>
    <mergeCell ref="AA254:AB254"/>
    <mergeCell ref="AC254:AD254"/>
    <mergeCell ref="AE254:AF254"/>
    <mergeCell ref="AG254:AH254"/>
    <mergeCell ref="AI254:AJ254"/>
    <mergeCell ref="AK254:AL254"/>
    <mergeCell ref="K254:L254"/>
    <mergeCell ref="M254:N254"/>
    <mergeCell ref="O254:P254"/>
    <mergeCell ref="Q254:R254"/>
    <mergeCell ref="S254:T254"/>
    <mergeCell ref="U254:V254"/>
    <mergeCell ref="W254:X254"/>
    <mergeCell ref="K255:L255"/>
    <mergeCell ref="M255:N255"/>
    <mergeCell ref="O255:P255"/>
    <mergeCell ref="Q255:R255"/>
    <mergeCell ref="S255:T255"/>
    <mergeCell ref="U255:V255"/>
    <mergeCell ref="W255:X255"/>
    <mergeCell ref="K256:L256"/>
    <mergeCell ref="M256:N256"/>
    <mergeCell ref="O256:P256"/>
    <mergeCell ref="Q256:R256"/>
    <mergeCell ref="S256:T256"/>
    <mergeCell ref="U256:V256"/>
    <mergeCell ref="W256:X256"/>
    <mergeCell ref="AM257:AN257"/>
    <mergeCell ref="AO257:AP257"/>
    <mergeCell ref="AQ257:AR257"/>
    <mergeCell ref="AS257:AT257"/>
    <mergeCell ref="AU257:AV257"/>
    <mergeCell ref="AQ258:AR258"/>
    <mergeCell ref="AS258:AT258"/>
    <mergeCell ref="AU258:AV258"/>
    <mergeCell ref="Y257:Z257"/>
    <mergeCell ref="AA257:AB257"/>
    <mergeCell ref="AC257:AD257"/>
    <mergeCell ref="AE257:AF257"/>
    <mergeCell ref="AG257:AH257"/>
    <mergeCell ref="AI257:AJ257"/>
    <mergeCell ref="AK257:AL257"/>
    <mergeCell ref="K257:L257"/>
    <mergeCell ref="M257:N257"/>
    <mergeCell ref="O257:P257"/>
    <mergeCell ref="Q257:R257"/>
    <mergeCell ref="S257:T257"/>
    <mergeCell ref="U257:V257"/>
    <mergeCell ref="W257:X257"/>
    <mergeCell ref="K258:L258"/>
    <mergeCell ref="M258:N258"/>
    <mergeCell ref="O258:P258"/>
    <mergeCell ref="Q258:R258"/>
    <mergeCell ref="S258:T258"/>
    <mergeCell ref="U258:V258"/>
    <mergeCell ref="W258:X258"/>
    <mergeCell ref="AM260:AN260"/>
    <mergeCell ref="AO260:AP260"/>
    <mergeCell ref="AQ260:AR260"/>
    <mergeCell ref="AS260:AT260"/>
    <mergeCell ref="AU260:AV260"/>
    <mergeCell ref="AQ261:AR261"/>
    <mergeCell ref="AS261:AT261"/>
    <mergeCell ref="AU261:AV261"/>
    <mergeCell ref="Y260:Z260"/>
    <mergeCell ref="AA260:AB260"/>
    <mergeCell ref="AC260:AD260"/>
    <mergeCell ref="AE260:AF260"/>
    <mergeCell ref="AG260:AH260"/>
    <mergeCell ref="AI260:AJ260"/>
    <mergeCell ref="AK260:AL260"/>
    <mergeCell ref="K260:L260"/>
    <mergeCell ref="M260:N260"/>
    <mergeCell ref="O260:P260"/>
    <mergeCell ref="Q260:R260"/>
    <mergeCell ref="S260:T260"/>
    <mergeCell ref="U260:V260"/>
    <mergeCell ref="W260:X260"/>
    <mergeCell ref="K261:L261"/>
    <mergeCell ref="M261:N261"/>
    <mergeCell ref="O261:P261"/>
    <mergeCell ref="Q261:R261"/>
    <mergeCell ref="S261:T261"/>
    <mergeCell ref="U261:V261"/>
    <mergeCell ref="W261:X261"/>
    <mergeCell ref="DE265:DF265"/>
    <mergeCell ref="DG265:DH265"/>
    <mergeCell ref="DI265:DJ265"/>
    <mergeCell ref="DK265:DL265"/>
    <mergeCell ref="K265:L265"/>
    <mergeCell ref="M265:N265"/>
    <mergeCell ref="O265:P265"/>
    <mergeCell ref="Q265:R265"/>
    <mergeCell ref="S265:T265"/>
    <mergeCell ref="U265:V265"/>
    <mergeCell ref="W265:X265"/>
    <mergeCell ref="Y265:Z265"/>
    <mergeCell ref="AA265:AB265"/>
    <mergeCell ref="AC265:AD265"/>
    <mergeCell ref="AE265:AF265"/>
    <mergeCell ref="AG265:AH265"/>
    <mergeCell ref="AI265:AJ265"/>
    <mergeCell ref="AK265:AL265"/>
    <mergeCell ref="AM265:AN265"/>
    <mergeCell ref="AO265:AP265"/>
    <mergeCell ref="AQ265:AR265"/>
    <mergeCell ref="AS265:AT265"/>
    <mergeCell ref="AU265:AV265"/>
    <mergeCell ref="AW265:AX265"/>
    <mergeCell ref="AY265:AZ265"/>
    <mergeCell ref="BA265:BB265"/>
    <mergeCell ref="BC265:BD265"/>
    <mergeCell ref="BE265:BF265"/>
    <mergeCell ref="BG265:BH265"/>
    <mergeCell ref="BI265:BJ265"/>
    <mergeCell ref="BK265:BL265"/>
    <mergeCell ref="BM265:BN265"/>
    <mergeCell ref="BO265:BP265"/>
    <mergeCell ref="BQ265:BR265"/>
    <mergeCell ref="BS265:BT265"/>
    <mergeCell ref="DM265:DN265"/>
    <mergeCell ref="DO265:DP265"/>
    <mergeCell ref="DQ265:DR265"/>
    <mergeCell ref="DS265:DT265"/>
    <mergeCell ref="DU265:DV265"/>
    <mergeCell ref="DW265:DX265"/>
    <mergeCell ref="DY265:DZ265"/>
    <mergeCell ref="EA265:EB265"/>
    <mergeCell ref="EC265:ED265"/>
    <mergeCell ref="EE265:EF265"/>
    <mergeCell ref="EG265:EH265"/>
    <mergeCell ref="EI265:EJ265"/>
    <mergeCell ref="EK265:EL265"/>
    <mergeCell ref="EM265:EN265"/>
    <mergeCell ref="EO265:EP265"/>
    <mergeCell ref="EQ265:ER265"/>
    <mergeCell ref="ES265:ET265"/>
    <mergeCell ref="EU265:EV265"/>
    <mergeCell ref="EW265:EX265"/>
    <mergeCell ref="EY265:EZ265"/>
    <mergeCell ref="FA265:FB265"/>
    <mergeCell ref="FC265:FD265"/>
    <mergeCell ref="FE265:FF265"/>
    <mergeCell ref="FG265:FH265"/>
    <mergeCell ref="FW265:FX265"/>
    <mergeCell ref="FY265:FZ265"/>
    <mergeCell ref="FI265:FJ265"/>
    <mergeCell ref="FK265:FL265"/>
    <mergeCell ref="FM265:FN265"/>
    <mergeCell ref="FO265:FP265"/>
    <mergeCell ref="FQ265:FR265"/>
    <mergeCell ref="FS265:FT265"/>
    <mergeCell ref="FU265:FV265"/>
    <mergeCell ref="BU265:BV265"/>
    <mergeCell ref="BW265:BX265"/>
    <mergeCell ref="BY265:BZ265"/>
    <mergeCell ref="CA265:CB265"/>
    <mergeCell ref="CC265:CD265"/>
    <mergeCell ref="CE265:CF265"/>
    <mergeCell ref="CG265:CH265"/>
    <mergeCell ref="CI265:CJ265"/>
    <mergeCell ref="CK265:CL265"/>
    <mergeCell ref="CM265:CN265"/>
    <mergeCell ref="CO265:CP265"/>
    <mergeCell ref="CQ265:CR265"/>
    <mergeCell ref="CS265:CT265"/>
    <mergeCell ref="CU265:CV265"/>
    <mergeCell ref="CW265:CX265"/>
    <mergeCell ref="CY265:CZ265"/>
    <mergeCell ref="DA265:DB265"/>
    <mergeCell ref="DC265:DD265"/>
    <mergeCell ref="AM262:AN262"/>
    <mergeCell ref="AO262:AP262"/>
    <mergeCell ref="AQ262:AR262"/>
    <mergeCell ref="AS262:AT262"/>
    <mergeCell ref="AU262:AV262"/>
    <mergeCell ref="Y262:Z262"/>
    <mergeCell ref="AA262:AB262"/>
    <mergeCell ref="AC262:AD262"/>
    <mergeCell ref="AE262:AF262"/>
    <mergeCell ref="AG262:AH262"/>
    <mergeCell ref="AI262:AJ262"/>
    <mergeCell ref="AK262:AL262"/>
    <mergeCell ref="K262:L262"/>
    <mergeCell ref="M262:N262"/>
    <mergeCell ref="O262:P262"/>
    <mergeCell ref="Q262:R262"/>
    <mergeCell ref="S262:T262"/>
    <mergeCell ref="U262:V262"/>
    <mergeCell ref="W262:X262"/>
    <mergeCell ref="AM263:AN263"/>
    <mergeCell ref="AO263:AP263"/>
    <mergeCell ref="AQ263:AR263"/>
    <mergeCell ref="AS263:AT263"/>
    <mergeCell ref="AU263:AV263"/>
    <mergeCell ref="AQ264:AR264"/>
    <mergeCell ref="AS264:AT264"/>
    <mergeCell ref="AU264:AV264"/>
    <mergeCell ref="Y263:Z263"/>
    <mergeCell ref="AA263:AB263"/>
    <mergeCell ref="AC263:AD263"/>
    <mergeCell ref="AE263:AF263"/>
    <mergeCell ref="AG263:AH263"/>
    <mergeCell ref="AI263:AJ263"/>
    <mergeCell ref="AK263:AL263"/>
    <mergeCell ref="K263:L263"/>
    <mergeCell ref="M263:N263"/>
    <mergeCell ref="O263:P263"/>
    <mergeCell ref="Q263:R263"/>
    <mergeCell ref="S263:T263"/>
    <mergeCell ref="U263:V263"/>
    <mergeCell ref="W263:X263"/>
    <mergeCell ref="K264:L264"/>
    <mergeCell ref="M264:N264"/>
    <mergeCell ref="O264:P264"/>
    <mergeCell ref="Q264:R264"/>
    <mergeCell ref="S264:T264"/>
    <mergeCell ref="U264:V264"/>
    <mergeCell ref="W264:X264"/>
    <mergeCell ref="DY266:DZ266"/>
    <mergeCell ref="EA266:EB266"/>
    <mergeCell ref="EC266:ED266"/>
    <mergeCell ref="EE266:EF266"/>
    <mergeCell ref="EG266:EH266"/>
    <mergeCell ref="EI266:EJ266"/>
    <mergeCell ref="EK266:EL266"/>
    <mergeCell ref="EM266:EN266"/>
    <mergeCell ref="EO266:EP266"/>
    <mergeCell ref="EQ266:ER266"/>
    <mergeCell ref="ES266:ET266"/>
    <mergeCell ref="EU266:EV266"/>
    <mergeCell ref="EW266:EX266"/>
    <mergeCell ref="EY266:EZ266"/>
    <mergeCell ref="FO266:FP266"/>
    <mergeCell ref="FQ266:FR266"/>
    <mergeCell ref="FS266:FT266"/>
    <mergeCell ref="FU266:FV266"/>
    <mergeCell ref="FW266:FX266"/>
    <mergeCell ref="FY266:FZ266"/>
    <mergeCell ref="FA266:FB266"/>
    <mergeCell ref="FC266:FD266"/>
    <mergeCell ref="FE266:FF266"/>
    <mergeCell ref="FG266:FH266"/>
    <mergeCell ref="FI266:FJ266"/>
    <mergeCell ref="FK266:FL266"/>
    <mergeCell ref="FM266:FN266"/>
    <mergeCell ref="Y264:Z264"/>
    <mergeCell ref="AA264:AB264"/>
    <mergeCell ref="AC264:AD264"/>
    <mergeCell ref="AE264:AF264"/>
    <mergeCell ref="AG264:AH264"/>
    <mergeCell ref="AI264:AJ264"/>
    <mergeCell ref="AK264:AL264"/>
    <mergeCell ref="BG266:BH266"/>
    <mergeCell ref="BI266:BJ266"/>
    <mergeCell ref="BK266:BL266"/>
    <mergeCell ref="BM266:BN266"/>
    <mergeCell ref="BO266:BP266"/>
    <mergeCell ref="BQ266:BR266"/>
    <mergeCell ref="BS266:BT266"/>
    <mergeCell ref="BU266:BV266"/>
    <mergeCell ref="BW266:BX266"/>
    <mergeCell ref="BY266:BZ266"/>
    <mergeCell ref="CA266:CB266"/>
    <mergeCell ref="CC266:CD266"/>
    <mergeCell ref="CE266:CF266"/>
    <mergeCell ref="CG266:CH266"/>
    <mergeCell ref="CI266:CJ266"/>
    <mergeCell ref="CK266:CL266"/>
    <mergeCell ref="CM266:CN266"/>
    <mergeCell ref="CO266:CP266"/>
    <mergeCell ref="CQ266:CR266"/>
    <mergeCell ref="CS266:CT266"/>
    <mergeCell ref="CU266:CV266"/>
    <mergeCell ref="CW266:CX266"/>
    <mergeCell ref="CY266:CZ266"/>
    <mergeCell ref="DA266:DB266"/>
    <mergeCell ref="DC266:DD266"/>
    <mergeCell ref="DE266:DF266"/>
    <mergeCell ref="DG266:DH266"/>
    <mergeCell ref="DI266:DJ266"/>
    <mergeCell ref="DK266:DL266"/>
    <mergeCell ref="DM266:DN266"/>
    <mergeCell ref="DO266:DP266"/>
    <mergeCell ref="DQ266:DR266"/>
    <mergeCell ref="DS266:DT266"/>
    <mergeCell ref="DU266:DV266"/>
    <mergeCell ref="DW266:DX266"/>
    <mergeCell ref="AM264:AN264"/>
    <mergeCell ref="AO264:AP264"/>
    <mergeCell ref="AW266:AX266"/>
    <mergeCell ref="AY266:AZ266"/>
    <mergeCell ref="BA266:BB266"/>
    <mergeCell ref="BC266:BD266"/>
    <mergeCell ref="BE266:BF266"/>
    <mergeCell ref="EQ267:ER267"/>
    <mergeCell ref="ES267:ET267"/>
    <mergeCell ref="EU267:EV267"/>
    <mergeCell ref="EW267:EX267"/>
    <mergeCell ref="EY267:EZ267"/>
    <mergeCell ref="FA267:FB267"/>
    <mergeCell ref="FC267:FD267"/>
    <mergeCell ref="FS267:FT267"/>
    <mergeCell ref="FU267:FV267"/>
    <mergeCell ref="FW267:FX267"/>
    <mergeCell ref="FY267:FZ267"/>
    <mergeCell ref="FE267:FF267"/>
    <mergeCell ref="FG267:FH267"/>
    <mergeCell ref="FI267:FJ267"/>
    <mergeCell ref="FK267:FL267"/>
    <mergeCell ref="FM267:FN267"/>
    <mergeCell ref="FO267:FP267"/>
    <mergeCell ref="FQ267:FR267"/>
    <mergeCell ref="BK267:BL267"/>
    <mergeCell ref="BM267:BN267"/>
    <mergeCell ref="BO267:BP267"/>
    <mergeCell ref="BQ267:BR267"/>
    <mergeCell ref="BS267:BT267"/>
    <mergeCell ref="BU267:BV267"/>
    <mergeCell ref="BW267:BX267"/>
    <mergeCell ref="BY267:BZ267"/>
    <mergeCell ref="CA267:CB267"/>
    <mergeCell ref="CC267:CD267"/>
    <mergeCell ref="CE267:CF267"/>
    <mergeCell ref="CG267:CH267"/>
    <mergeCell ref="CI267:CJ267"/>
    <mergeCell ref="CK267:CL267"/>
    <mergeCell ref="CM267:CN267"/>
    <mergeCell ref="CO267:CP267"/>
    <mergeCell ref="CQ267:CR267"/>
    <mergeCell ref="CS267:CT267"/>
    <mergeCell ref="CU267:CV267"/>
    <mergeCell ref="CW267:CX267"/>
    <mergeCell ref="CY267:CZ267"/>
    <mergeCell ref="DA267:DB267"/>
    <mergeCell ref="DC267:DD267"/>
    <mergeCell ref="DE267:DF267"/>
    <mergeCell ref="DG267:DH267"/>
    <mergeCell ref="DI267:DJ267"/>
    <mergeCell ref="DK267:DL267"/>
    <mergeCell ref="DM267:DN267"/>
    <mergeCell ref="DO267:DP267"/>
    <mergeCell ref="DQ267:DR267"/>
    <mergeCell ref="DS267:DT267"/>
    <mergeCell ref="DU267:DV267"/>
    <mergeCell ref="DW267:DX267"/>
    <mergeCell ref="DY267:DZ267"/>
    <mergeCell ref="EA267:EB267"/>
    <mergeCell ref="EC267:ED267"/>
    <mergeCell ref="EE267:EF267"/>
    <mergeCell ref="EG267:EH267"/>
    <mergeCell ref="EI267:EJ267"/>
    <mergeCell ref="EK267:EL267"/>
    <mergeCell ref="EM267:EN267"/>
    <mergeCell ref="EO267:EP267"/>
    <mergeCell ref="AW267:AX267"/>
    <mergeCell ref="AY267:AZ267"/>
    <mergeCell ref="BA267:BB267"/>
    <mergeCell ref="BC267:BD267"/>
    <mergeCell ref="BE267:BF267"/>
    <mergeCell ref="BG267:BH267"/>
    <mergeCell ref="BI267:BJ267"/>
    <mergeCell ref="EQ268:ER268"/>
    <mergeCell ref="ES268:ET268"/>
    <mergeCell ref="EU268:EV268"/>
    <mergeCell ref="EW268:EX268"/>
    <mergeCell ref="EY268:EZ268"/>
    <mergeCell ref="FA268:FB268"/>
    <mergeCell ref="FC268:FD268"/>
    <mergeCell ref="FS268:FT268"/>
    <mergeCell ref="FU268:FV268"/>
    <mergeCell ref="FW268:FX268"/>
    <mergeCell ref="FY268:FZ268"/>
    <mergeCell ref="FE268:FF268"/>
    <mergeCell ref="FG268:FH268"/>
    <mergeCell ref="FI268:FJ268"/>
    <mergeCell ref="FK268:FL268"/>
    <mergeCell ref="FM268:FN268"/>
    <mergeCell ref="FO268:FP268"/>
    <mergeCell ref="FQ268:FR268"/>
    <mergeCell ref="BK268:BL268"/>
    <mergeCell ref="BM268:BN268"/>
    <mergeCell ref="BO268:BP268"/>
    <mergeCell ref="BQ268:BR268"/>
    <mergeCell ref="BS268:BT268"/>
    <mergeCell ref="BU268:BV268"/>
    <mergeCell ref="BW268:BX268"/>
    <mergeCell ref="BY268:BZ268"/>
    <mergeCell ref="CA268:CB268"/>
    <mergeCell ref="CC268:CD268"/>
    <mergeCell ref="CE268:CF268"/>
    <mergeCell ref="CG268:CH268"/>
    <mergeCell ref="CI268:CJ268"/>
    <mergeCell ref="CK268:CL268"/>
    <mergeCell ref="CM268:CN268"/>
    <mergeCell ref="CO268:CP268"/>
    <mergeCell ref="CQ268:CR268"/>
    <mergeCell ref="CS268:CT268"/>
    <mergeCell ref="CU268:CV268"/>
    <mergeCell ref="CW268:CX268"/>
    <mergeCell ref="CY268:CZ268"/>
    <mergeCell ref="DA268:DB268"/>
    <mergeCell ref="DC268:DD268"/>
    <mergeCell ref="DE268:DF268"/>
    <mergeCell ref="DG268:DH268"/>
    <mergeCell ref="DI268:DJ268"/>
    <mergeCell ref="DK268:DL268"/>
    <mergeCell ref="DM268:DN268"/>
    <mergeCell ref="DO268:DP268"/>
    <mergeCell ref="DQ268:DR268"/>
    <mergeCell ref="DS268:DT268"/>
    <mergeCell ref="DU268:DV268"/>
    <mergeCell ref="DW268:DX268"/>
    <mergeCell ref="DY268:DZ268"/>
    <mergeCell ref="EA268:EB268"/>
    <mergeCell ref="EC268:ED268"/>
    <mergeCell ref="EE268:EF268"/>
    <mergeCell ref="EG268:EH268"/>
    <mergeCell ref="EI268:EJ268"/>
    <mergeCell ref="EK268:EL268"/>
    <mergeCell ref="EM268:EN268"/>
    <mergeCell ref="EO268:EP268"/>
    <mergeCell ref="AW268:AX268"/>
    <mergeCell ref="AY268:AZ268"/>
    <mergeCell ref="BA268:BB268"/>
    <mergeCell ref="BC268:BD268"/>
    <mergeCell ref="BE268:BF268"/>
    <mergeCell ref="BG268:BH268"/>
    <mergeCell ref="BI268:BJ268"/>
    <mergeCell ref="EQ272:ER272"/>
    <mergeCell ref="ES272:ET272"/>
    <mergeCell ref="EU272:EV272"/>
    <mergeCell ref="EW272:EX272"/>
    <mergeCell ref="EY272:EZ272"/>
    <mergeCell ref="FA272:FB272"/>
    <mergeCell ref="FC272:FD272"/>
    <mergeCell ref="FS272:FT272"/>
    <mergeCell ref="FU272:FV272"/>
    <mergeCell ref="FW272:FX272"/>
    <mergeCell ref="FY272:FZ272"/>
    <mergeCell ref="FE272:FF272"/>
    <mergeCell ref="FG272:FH272"/>
    <mergeCell ref="FI272:FJ272"/>
    <mergeCell ref="FK272:FL272"/>
    <mergeCell ref="FM272:FN272"/>
    <mergeCell ref="FO272:FP272"/>
    <mergeCell ref="FQ272:FR272"/>
    <mergeCell ref="BK272:BL272"/>
    <mergeCell ref="BM272:BN272"/>
    <mergeCell ref="BO272:BP272"/>
    <mergeCell ref="BQ272:BR272"/>
    <mergeCell ref="BS272:BT272"/>
    <mergeCell ref="BU272:BV272"/>
    <mergeCell ref="BW272:BX272"/>
    <mergeCell ref="BY272:BZ272"/>
    <mergeCell ref="CA272:CB272"/>
    <mergeCell ref="CC272:CD272"/>
    <mergeCell ref="CE272:CF272"/>
    <mergeCell ref="CG272:CH272"/>
    <mergeCell ref="CI272:CJ272"/>
    <mergeCell ref="CK272:CL272"/>
    <mergeCell ref="CM272:CN272"/>
    <mergeCell ref="CO272:CP272"/>
    <mergeCell ref="CQ272:CR272"/>
    <mergeCell ref="CS272:CT272"/>
    <mergeCell ref="CU272:CV272"/>
    <mergeCell ref="CW272:CX272"/>
    <mergeCell ref="CY272:CZ272"/>
    <mergeCell ref="DA272:DB272"/>
    <mergeCell ref="DC272:DD272"/>
    <mergeCell ref="DE272:DF272"/>
    <mergeCell ref="DG272:DH272"/>
    <mergeCell ref="DI272:DJ272"/>
    <mergeCell ref="DK272:DL272"/>
    <mergeCell ref="DM272:DN272"/>
    <mergeCell ref="DO272:DP272"/>
    <mergeCell ref="DQ272:DR272"/>
    <mergeCell ref="DS272:DT272"/>
    <mergeCell ref="DU272:DV272"/>
    <mergeCell ref="DW272:DX272"/>
    <mergeCell ref="DY272:DZ272"/>
    <mergeCell ref="EA272:EB272"/>
    <mergeCell ref="EC272:ED272"/>
    <mergeCell ref="EE272:EF272"/>
    <mergeCell ref="EG272:EH272"/>
    <mergeCell ref="EI272:EJ272"/>
    <mergeCell ref="EK272:EL272"/>
    <mergeCell ref="EM272:EN272"/>
    <mergeCell ref="EO272:EP272"/>
    <mergeCell ref="AW272:AX272"/>
    <mergeCell ref="AY272:AZ272"/>
    <mergeCell ref="BA272:BB272"/>
    <mergeCell ref="BC272:BD272"/>
    <mergeCell ref="BE272:BF272"/>
    <mergeCell ref="BG272:BH272"/>
    <mergeCell ref="BI272:BJ272"/>
    <mergeCell ref="EQ273:ER273"/>
    <mergeCell ref="ES273:ET273"/>
    <mergeCell ref="EU273:EV273"/>
    <mergeCell ref="EW273:EX273"/>
    <mergeCell ref="EY273:EZ273"/>
    <mergeCell ref="FA273:FB273"/>
    <mergeCell ref="FC273:FD273"/>
    <mergeCell ref="FS273:FT273"/>
    <mergeCell ref="FU273:FV273"/>
    <mergeCell ref="FW273:FX273"/>
    <mergeCell ref="AW273:AX273"/>
    <mergeCell ref="AY273:AZ273"/>
    <mergeCell ref="BA273:BB273"/>
    <mergeCell ref="BC273:BD273"/>
    <mergeCell ref="BE273:BF273"/>
    <mergeCell ref="BG273:BH273"/>
    <mergeCell ref="BI273:BJ273"/>
    <mergeCell ref="FY273:FZ273"/>
    <mergeCell ref="FE273:FF273"/>
    <mergeCell ref="FG273:FH273"/>
    <mergeCell ref="FI273:FJ273"/>
    <mergeCell ref="FK273:FL273"/>
    <mergeCell ref="FM273:FN273"/>
    <mergeCell ref="FO273:FP273"/>
    <mergeCell ref="FQ273:FR273"/>
    <mergeCell ref="BK273:BL273"/>
    <mergeCell ref="BM273:BN273"/>
    <mergeCell ref="BO273:BP273"/>
    <mergeCell ref="BQ273:BR273"/>
    <mergeCell ref="BS273:BT273"/>
    <mergeCell ref="BU273:BV273"/>
    <mergeCell ref="BW273:BX273"/>
    <mergeCell ref="BY273:BZ273"/>
    <mergeCell ref="CA273:CB273"/>
    <mergeCell ref="CC273:CD273"/>
    <mergeCell ref="CE273:CF273"/>
    <mergeCell ref="CG273:CH273"/>
    <mergeCell ref="CI273:CJ273"/>
    <mergeCell ref="CK273:CL273"/>
    <mergeCell ref="CM273:CN273"/>
    <mergeCell ref="CO273:CP273"/>
    <mergeCell ref="CQ273:CR273"/>
    <mergeCell ref="CS273:CT273"/>
    <mergeCell ref="CU273:CV273"/>
    <mergeCell ref="CW273:CX273"/>
    <mergeCell ref="CY273:CZ273"/>
    <mergeCell ref="DA273:DB273"/>
    <mergeCell ref="DC273:DD273"/>
    <mergeCell ref="DE273:DF273"/>
    <mergeCell ref="DG273:DH273"/>
    <mergeCell ref="DI273:DJ273"/>
    <mergeCell ref="DK273:DL273"/>
    <mergeCell ref="DM273:DN273"/>
    <mergeCell ref="DO273:DP273"/>
    <mergeCell ref="DQ273:DR273"/>
    <mergeCell ref="DS273:DT273"/>
    <mergeCell ref="DU273:DV273"/>
    <mergeCell ref="DW273:DX273"/>
    <mergeCell ref="DY273:DZ273"/>
    <mergeCell ref="EA273:EB273"/>
    <mergeCell ref="EC273:ED273"/>
    <mergeCell ref="EE273:EF273"/>
    <mergeCell ref="EG273:EH273"/>
    <mergeCell ref="EI273:EJ273"/>
    <mergeCell ref="EK273:EL273"/>
    <mergeCell ref="EM273:EN273"/>
    <mergeCell ref="EO273:EP273"/>
    <mergeCell ref="EQ274:ER274"/>
    <mergeCell ref="ES274:ET274"/>
    <mergeCell ref="EU274:EV274"/>
    <mergeCell ref="EW274:EX274"/>
    <mergeCell ref="EY274:EZ274"/>
    <mergeCell ref="FA274:FB274"/>
    <mergeCell ref="FC274:FD274"/>
    <mergeCell ref="FS274:FT274"/>
    <mergeCell ref="FU274:FV274"/>
    <mergeCell ref="FW274:FX274"/>
    <mergeCell ref="FY274:FZ274"/>
    <mergeCell ref="FE274:FF274"/>
    <mergeCell ref="FG274:FH274"/>
    <mergeCell ref="FI274:FJ274"/>
    <mergeCell ref="FK274:FL274"/>
    <mergeCell ref="FM274:FN274"/>
    <mergeCell ref="FO274:FP274"/>
    <mergeCell ref="FQ274:FR274"/>
    <mergeCell ref="BK274:BL274"/>
    <mergeCell ref="BM274:BN274"/>
    <mergeCell ref="BO274:BP274"/>
    <mergeCell ref="BQ274:BR274"/>
    <mergeCell ref="BS274:BT274"/>
    <mergeCell ref="BU274:BV274"/>
    <mergeCell ref="BW274:BX274"/>
    <mergeCell ref="BY274:BZ274"/>
    <mergeCell ref="CA274:CB274"/>
    <mergeCell ref="CC274:CD274"/>
    <mergeCell ref="CE274:CF274"/>
    <mergeCell ref="CG274:CH274"/>
    <mergeCell ref="CI274:CJ274"/>
    <mergeCell ref="CK274:CL274"/>
    <mergeCell ref="CM274:CN274"/>
    <mergeCell ref="CO274:CP274"/>
    <mergeCell ref="CQ274:CR274"/>
    <mergeCell ref="CS274:CT274"/>
    <mergeCell ref="CU274:CV274"/>
    <mergeCell ref="CW274:CX274"/>
    <mergeCell ref="CY274:CZ274"/>
    <mergeCell ref="DA274:DB274"/>
    <mergeCell ref="DC274:DD274"/>
    <mergeCell ref="DE274:DF274"/>
    <mergeCell ref="DG274:DH274"/>
    <mergeCell ref="DI274:DJ274"/>
    <mergeCell ref="DK274:DL274"/>
    <mergeCell ref="DM274:DN274"/>
    <mergeCell ref="DO274:DP274"/>
    <mergeCell ref="DQ274:DR274"/>
    <mergeCell ref="DS274:DT274"/>
    <mergeCell ref="DU274:DV274"/>
    <mergeCell ref="DW274:DX274"/>
    <mergeCell ref="DY274:DZ274"/>
    <mergeCell ref="EA274:EB274"/>
    <mergeCell ref="EC274:ED274"/>
    <mergeCell ref="EE274:EF274"/>
    <mergeCell ref="EG274:EH274"/>
    <mergeCell ref="EI274:EJ274"/>
    <mergeCell ref="EK274:EL274"/>
    <mergeCell ref="EM274:EN274"/>
    <mergeCell ref="EO274:EP274"/>
    <mergeCell ref="AW274:AX274"/>
    <mergeCell ref="AY274:AZ274"/>
    <mergeCell ref="BA274:BB274"/>
    <mergeCell ref="BC274:BD274"/>
    <mergeCell ref="BE274:BF274"/>
    <mergeCell ref="BG274:BH274"/>
    <mergeCell ref="BI274:BJ274"/>
    <mergeCell ref="EQ275:ER275"/>
    <mergeCell ref="ES275:ET275"/>
    <mergeCell ref="EU275:EV275"/>
    <mergeCell ref="EW275:EX275"/>
    <mergeCell ref="EY275:EZ275"/>
    <mergeCell ref="FA275:FB275"/>
    <mergeCell ref="FC275:FD275"/>
    <mergeCell ref="FS275:FT275"/>
    <mergeCell ref="FU275:FV275"/>
    <mergeCell ref="FW275:FX275"/>
    <mergeCell ref="FY275:FZ275"/>
    <mergeCell ref="FE275:FF275"/>
    <mergeCell ref="FG275:FH275"/>
    <mergeCell ref="FI275:FJ275"/>
    <mergeCell ref="FK275:FL275"/>
    <mergeCell ref="FM275:FN275"/>
    <mergeCell ref="FO275:FP275"/>
    <mergeCell ref="FQ275:FR275"/>
    <mergeCell ref="BK275:BL275"/>
    <mergeCell ref="BM275:BN275"/>
    <mergeCell ref="BO275:BP275"/>
    <mergeCell ref="BQ275:BR275"/>
    <mergeCell ref="BS275:BT275"/>
    <mergeCell ref="BU275:BV275"/>
    <mergeCell ref="BW275:BX275"/>
    <mergeCell ref="BY275:BZ275"/>
    <mergeCell ref="CA275:CB275"/>
    <mergeCell ref="CC275:CD275"/>
    <mergeCell ref="CE275:CF275"/>
    <mergeCell ref="CG275:CH275"/>
    <mergeCell ref="CI275:CJ275"/>
    <mergeCell ref="CK275:CL275"/>
    <mergeCell ref="CM275:CN275"/>
    <mergeCell ref="CO275:CP275"/>
    <mergeCell ref="CQ275:CR275"/>
    <mergeCell ref="CS275:CT275"/>
    <mergeCell ref="CU275:CV275"/>
    <mergeCell ref="CW275:CX275"/>
    <mergeCell ref="CY275:CZ275"/>
    <mergeCell ref="DA275:DB275"/>
    <mergeCell ref="DC275:DD275"/>
    <mergeCell ref="DE275:DF275"/>
    <mergeCell ref="DG275:DH275"/>
    <mergeCell ref="DI275:DJ275"/>
    <mergeCell ref="DK275:DL275"/>
    <mergeCell ref="DM275:DN275"/>
    <mergeCell ref="DO275:DP275"/>
    <mergeCell ref="DQ275:DR275"/>
    <mergeCell ref="DS275:DT275"/>
    <mergeCell ref="DU275:DV275"/>
    <mergeCell ref="DW275:DX275"/>
    <mergeCell ref="DY275:DZ275"/>
    <mergeCell ref="EA275:EB275"/>
    <mergeCell ref="EC275:ED275"/>
    <mergeCell ref="EE275:EF275"/>
    <mergeCell ref="EG275:EH275"/>
    <mergeCell ref="EI275:EJ275"/>
    <mergeCell ref="EK275:EL275"/>
    <mergeCell ref="EM275:EN275"/>
    <mergeCell ref="EO275:EP275"/>
    <mergeCell ref="AW275:AX275"/>
    <mergeCell ref="AY275:AZ275"/>
    <mergeCell ref="BA275:BB275"/>
    <mergeCell ref="BC275:BD275"/>
    <mergeCell ref="BE275:BF275"/>
    <mergeCell ref="BG275:BH275"/>
    <mergeCell ref="BI275:BJ275"/>
    <mergeCell ref="EQ276:ER276"/>
    <mergeCell ref="ES276:ET276"/>
    <mergeCell ref="EU276:EV276"/>
    <mergeCell ref="EW276:EX276"/>
    <mergeCell ref="EY276:EZ276"/>
    <mergeCell ref="FA276:FB276"/>
    <mergeCell ref="FC276:FD276"/>
    <mergeCell ref="FS276:FT276"/>
    <mergeCell ref="FU276:FV276"/>
    <mergeCell ref="FW276:FX276"/>
    <mergeCell ref="FY276:FZ276"/>
    <mergeCell ref="FE276:FF276"/>
    <mergeCell ref="FG276:FH276"/>
    <mergeCell ref="FI276:FJ276"/>
    <mergeCell ref="FK276:FL276"/>
    <mergeCell ref="FM276:FN276"/>
    <mergeCell ref="FO276:FP276"/>
    <mergeCell ref="FQ276:FR276"/>
    <mergeCell ref="BK276:BL276"/>
    <mergeCell ref="BM276:BN276"/>
    <mergeCell ref="BO276:BP276"/>
    <mergeCell ref="BQ276:BR276"/>
    <mergeCell ref="BS276:BT276"/>
    <mergeCell ref="BU276:BV276"/>
    <mergeCell ref="BW276:BX276"/>
    <mergeCell ref="BY276:BZ276"/>
    <mergeCell ref="CA276:CB276"/>
    <mergeCell ref="CC276:CD276"/>
    <mergeCell ref="CE276:CF276"/>
    <mergeCell ref="CG276:CH276"/>
    <mergeCell ref="CI276:CJ276"/>
    <mergeCell ref="CK276:CL276"/>
    <mergeCell ref="CM276:CN276"/>
    <mergeCell ref="CO276:CP276"/>
    <mergeCell ref="CQ276:CR276"/>
    <mergeCell ref="CS276:CT276"/>
    <mergeCell ref="CU276:CV276"/>
    <mergeCell ref="CW276:CX276"/>
    <mergeCell ref="CY276:CZ276"/>
    <mergeCell ref="DA276:DB276"/>
    <mergeCell ref="DC276:DD276"/>
    <mergeCell ref="DE276:DF276"/>
    <mergeCell ref="DG276:DH276"/>
    <mergeCell ref="DI276:DJ276"/>
    <mergeCell ref="DK276:DL276"/>
    <mergeCell ref="DM276:DN276"/>
    <mergeCell ref="DO276:DP276"/>
    <mergeCell ref="DQ276:DR276"/>
    <mergeCell ref="DS276:DT276"/>
    <mergeCell ref="DU276:DV276"/>
    <mergeCell ref="DW276:DX276"/>
    <mergeCell ref="DY276:DZ276"/>
    <mergeCell ref="EA276:EB276"/>
    <mergeCell ref="EC276:ED276"/>
    <mergeCell ref="EE276:EF276"/>
    <mergeCell ref="EG276:EH276"/>
    <mergeCell ref="EI276:EJ276"/>
    <mergeCell ref="EK276:EL276"/>
    <mergeCell ref="EM276:EN276"/>
    <mergeCell ref="EO276:EP276"/>
    <mergeCell ref="AW276:AX276"/>
    <mergeCell ref="AY276:AZ276"/>
    <mergeCell ref="BA276:BB276"/>
    <mergeCell ref="BC276:BD276"/>
    <mergeCell ref="BE276:BF276"/>
    <mergeCell ref="BG276:BH276"/>
    <mergeCell ref="BI276:BJ276"/>
    <mergeCell ref="EQ277:ER277"/>
    <mergeCell ref="ES277:ET277"/>
    <mergeCell ref="EU277:EV277"/>
    <mergeCell ref="EW277:EX277"/>
    <mergeCell ref="EY277:EZ277"/>
    <mergeCell ref="FA277:FB277"/>
    <mergeCell ref="FC277:FD277"/>
    <mergeCell ref="FS277:FT277"/>
    <mergeCell ref="FU277:FV277"/>
    <mergeCell ref="FW277:FX277"/>
    <mergeCell ref="FY277:FZ277"/>
    <mergeCell ref="FE277:FF277"/>
    <mergeCell ref="FG277:FH277"/>
    <mergeCell ref="FI277:FJ277"/>
    <mergeCell ref="FK277:FL277"/>
    <mergeCell ref="FM277:FN277"/>
    <mergeCell ref="FO277:FP277"/>
    <mergeCell ref="FQ277:FR277"/>
    <mergeCell ref="BK277:BL277"/>
    <mergeCell ref="BM277:BN277"/>
    <mergeCell ref="BO277:BP277"/>
    <mergeCell ref="BQ277:BR277"/>
    <mergeCell ref="BS277:BT277"/>
    <mergeCell ref="BU277:BV277"/>
    <mergeCell ref="BW277:BX277"/>
    <mergeCell ref="BY277:BZ277"/>
    <mergeCell ref="CA277:CB277"/>
    <mergeCell ref="CC277:CD277"/>
    <mergeCell ref="CE277:CF277"/>
    <mergeCell ref="CG277:CH277"/>
    <mergeCell ref="CI277:CJ277"/>
    <mergeCell ref="CK277:CL277"/>
    <mergeCell ref="CM277:CN277"/>
    <mergeCell ref="CO277:CP277"/>
    <mergeCell ref="CQ277:CR277"/>
    <mergeCell ref="CS277:CT277"/>
    <mergeCell ref="CU277:CV277"/>
    <mergeCell ref="CW277:CX277"/>
    <mergeCell ref="CY277:CZ277"/>
    <mergeCell ref="DA277:DB277"/>
    <mergeCell ref="DC277:DD277"/>
    <mergeCell ref="DE277:DF277"/>
    <mergeCell ref="DG277:DH277"/>
    <mergeCell ref="DI277:DJ277"/>
    <mergeCell ref="DK277:DL277"/>
    <mergeCell ref="DM277:DN277"/>
    <mergeCell ref="DO277:DP277"/>
    <mergeCell ref="DQ277:DR277"/>
    <mergeCell ref="DS277:DT277"/>
    <mergeCell ref="DU277:DV277"/>
    <mergeCell ref="DW277:DX277"/>
    <mergeCell ref="DY277:DZ277"/>
    <mergeCell ref="EA277:EB277"/>
    <mergeCell ref="EC277:ED277"/>
    <mergeCell ref="EE277:EF277"/>
    <mergeCell ref="EG277:EH277"/>
    <mergeCell ref="EI277:EJ277"/>
    <mergeCell ref="EK277:EL277"/>
    <mergeCell ref="EM277:EN277"/>
    <mergeCell ref="EO277:EP277"/>
    <mergeCell ref="AW277:AX277"/>
    <mergeCell ref="AY277:AZ277"/>
    <mergeCell ref="BA277:BB277"/>
    <mergeCell ref="BC277:BD277"/>
    <mergeCell ref="BE277:BF277"/>
    <mergeCell ref="BG277:BH277"/>
    <mergeCell ref="BI277:BJ277"/>
    <mergeCell ref="EQ278:ER278"/>
    <mergeCell ref="ES278:ET278"/>
    <mergeCell ref="EU278:EV278"/>
    <mergeCell ref="EW278:EX278"/>
    <mergeCell ref="EY278:EZ278"/>
    <mergeCell ref="FA278:FB278"/>
    <mergeCell ref="FC278:FD278"/>
    <mergeCell ref="FS278:FT278"/>
    <mergeCell ref="FU278:FV278"/>
    <mergeCell ref="FW278:FX278"/>
    <mergeCell ref="FY278:FZ278"/>
    <mergeCell ref="FE278:FF278"/>
    <mergeCell ref="FG278:FH278"/>
    <mergeCell ref="FI278:FJ278"/>
    <mergeCell ref="FK278:FL278"/>
    <mergeCell ref="FM278:FN278"/>
    <mergeCell ref="FO278:FP278"/>
    <mergeCell ref="FQ278:FR278"/>
    <mergeCell ref="BK278:BL278"/>
    <mergeCell ref="BM278:BN278"/>
    <mergeCell ref="BO278:BP278"/>
    <mergeCell ref="BQ278:BR278"/>
    <mergeCell ref="BS278:BT278"/>
    <mergeCell ref="BU278:BV278"/>
    <mergeCell ref="BW278:BX278"/>
    <mergeCell ref="BY278:BZ278"/>
    <mergeCell ref="CA278:CB278"/>
    <mergeCell ref="CC278:CD278"/>
    <mergeCell ref="CE278:CF278"/>
    <mergeCell ref="CG278:CH278"/>
    <mergeCell ref="CI278:CJ278"/>
    <mergeCell ref="CK278:CL278"/>
    <mergeCell ref="CM278:CN278"/>
    <mergeCell ref="CO278:CP278"/>
    <mergeCell ref="CQ278:CR278"/>
    <mergeCell ref="CS278:CT278"/>
    <mergeCell ref="CU278:CV278"/>
    <mergeCell ref="CW278:CX278"/>
    <mergeCell ref="CY278:CZ278"/>
    <mergeCell ref="DA278:DB278"/>
    <mergeCell ref="DC278:DD278"/>
    <mergeCell ref="DE278:DF278"/>
    <mergeCell ref="DG278:DH278"/>
    <mergeCell ref="DI278:DJ278"/>
    <mergeCell ref="DK278:DL278"/>
    <mergeCell ref="DM278:DN278"/>
    <mergeCell ref="DO278:DP278"/>
    <mergeCell ref="DQ278:DR278"/>
    <mergeCell ref="DS278:DT278"/>
    <mergeCell ref="DU278:DV278"/>
    <mergeCell ref="DW278:DX278"/>
    <mergeCell ref="DY278:DZ278"/>
    <mergeCell ref="EA278:EB278"/>
    <mergeCell ref="EC278:ED278"/>
    <mergeCell ref="EE278:EF278"/>
    <mergeCell ref="EG278:EH278"/>
    <mergeCell ref="EI278:EJ278"/>
    <mergeCell ref="EK278:EL278"/>
    <mergeCell ref="EM278:EN278"/>
    <mergeCell ref="EO278:EP278"/>
    <mergeCell ref="AW278:AX278"/>
    <mergeCell ref="AY278:AZ278"/>
    <mergeCell ref="BA278:BB278"/>
    <mergeCell ref="BC278:BD278"/>
    <mergeCell ref="BE278:BF278"/>
    <mergeCell ref="BG278:BH278"/>
    <mergeCell ref="BI278:BJ278"/>
    <mergeCell ref="EQ279:ER279"/>
    <mergeCell ref="ES279:ET279"/>
    <mergeCell ref="EU279:EV279"/>
    <mergeCell ref="EW279:EX279"/>
    <mergeCell ref="EY279:EZ279"/>
    <mergeCell ref="FA279:FB279"/>
    <mergeCell ref="FC279:FD279"/>
    <mergeCell ref="FS279:FT279"/>
    <mergeCell ref="FU279:FV279"/>
    <mergeCell ref="FW279:FX279"/>
    <mergeCell ref="FY279:FZ279"/>
    <mergeCell ref="FE279:FF279"/>
    <mergeCell ref="FG279:FH279"/>
    <mergeCell ref="FI279:FJ279"/>
    <mergeCell ref="FK279:FL279"/>
    <mergeCell ref="FM279:FN279"/>
    <mergeCell ref="FO279:FP279"/>
    <mergeCell ref="FQ279:FR279"/>
    <mergeCell ref="BK279:BL279"/>
    <mergeCell ref="BM279:BN279"/>
    <mergeCell ref="BO279:BP279"/>
    <mergeCell ref="BQ279:BR279"/>
    <mergeCell ref="BS279:BT279"/>
    <mergeCell ref="BU279:BV279"/>
    <mergeCell ref="BW279:BX279"/>
    <mergeCell ref="BY279:BZ279"/>
    <mergeCell ref="CA279:CB279"/>
    <mergeCell ref="CC279:CD279"/>
    <mergeCell ref="CE279:CF279"/>
    <mergeCell ref="CG279:CH279"/>
    <mergeCell ref="CI279:CJ279"/>
    <mergeCell ref="CK279:CL279"/>
    <mergeCell ref="CM279:CN279"/>
    <mergeCell ref="CO279:CP279"/>
    <mergeCell ref="CQ279:CR279"/>
    <mergeCell ref="CS279:CT279"/>
    <mergeCell ref="CU279:CV279"/>
    <mergeCell ref="CW279:CX279"/>
    <mergeCell ref="CY279:CZ279"/>
    <mergeCell ref="DA279:DB279"/>
    <mergeCell ref="DC279:DD279"/>
    <mergeCell ref="DE279:DF279"/>
    <mergeCell ref="DG279:DH279"/>
    <mergeCell ref="DI279:DJ279"/>
    <mergeCell ref="DK279:DL279"/>
    <mergeCell ref="DM279:DN279"/>
    <mergeCell ref="DO279:DP279"/>
    <mergeCell ref="DQ279:DR279"/>
    <mergeCell ref="DS279:DT279"/>
    <mergeCell ref="DU279:DV279"/>
    <mergeCell ref="DW279:DX279"/>
    <mergeCell ref="DY279:DZ279"/>
    <mergeCell ref="EA279:EB279"/>
    <mergeCell ref="EC279:ED279"/>
    <mergeCell ref="EE279:EF279"/>
    <mergeCell ref="EG279:EH279"/>
    <mergeCell ref="EI279:EJ279"/>
    <mergeCell ref="EK279:EL279"/>
    <mergeCell ref="EM279:EN279"/>
    <mergeCell ref="EO279:EP279"/>
    <mergeCell ref="AW279:AX279"/>
    <mergeCell ref="AY279:AZ279"/>
    <mergeCell ref="BA279:BB279"/>
    <mergeCell ref="BC279:BD279"/>
    <mergeCell ref="BE279:BF279"/>
    <mergeCell ref="BG279:BH279"/>
    <mergeCell ref="BI279:BJ279"/>
    <mergeCell ref="EQ280:ER280"/>
    <mergeCell ref="ES280:ET280"/>
    <mergeCell ref="EU280:EV280"/>
    <mergeCell ref="EW280:EX280"/>
    <mergeCell ref="EY280:EZ280"/>
    <mergeCell ref="FA280:FB280"/>
    <mergeCell ref="FC280:FD280"/>
    <mergeCell ref="FS280:FT280"/>
    <mergeCell ref="FU280:FV280"/>
    <mergeCell ref="FW280:FX280"/>
    <mergeCell ref="FY280:FZ280"/>
    <mergeCell ref="FE280:FF280"/>
    <mergeCell ref="FG280:FH280"/>
    <mergeCell ref="FI280:FJ280"/>
    <mergeCell ref="FK280:FL280"/>
    <mergeCell ref="FM280:FN280"/>
    <mergeCell ref="FO280:FP280"/>
    <mergeCell ref="FQ280:FR280"/>
    <mergeCell ref="BK280:BL280"/>
    <mergeCell ref="BM280:BN280"/>
    <mergeCell ref="BO280:BP280"/>
    <mergeCell ref="BQ280:BR280"/>
    <mergeCell ref="BS280:BT280"/>
    <mergeCell ref="BU280:BV280"/>
    <mergeCell ref="BW280:BX280"/>
    <mergeCell ref="BY280:BZ280"/>
    <mergeCell ref="CA280:CB280"/>
    <mergeCell ref="CC280:CD280"/>
    <mergeCell ref="CE280:CF280"/>
    <mergeCell ref="CG280:CH280"/>
    <mergeCell ref="CI280:CJ280"/>
    <mergeCell ref="CK280:CL280"/>
    <mergeCell ref="CM280:CN280"/>
    <mergeCell ref="CO280:CP280"/>
    <mergeCell ref="CQ280:CR280"/>
    <mergeCell ref="CS280:CT280"/>
    <mergeCell ref="CU280:CV280"/>
    <mergeCell ref="CW280:CX280"/>
    <mergeCell ref="CY280:CZ280"/>
    <mergeCell ref="DA280:DB280"/>
    <mergeCell ref="DC280:DD280"/>
    <mergeCell ref="DE280:DF280"/>
    <mergeCell ref="DG280:DH280"/>
    <mergeCell ref="DI280:DJ280"/>
    <mergeCell ref="DK280:DL280"/>
    <mergeCell ref="DM280:DN280"/>
    <mergeCell ref="DO280:DP280"/>
    <mergeCell ref="DQ280:DR280"/>
    <mergeCell ref="DS280:DT280"/>
    <mergeCell ref="DU280:DV280"/>
    <mergeCell ref="DW280:DX280"/>
    <mergeCell ref="DY280:DZ280"/>
    <mergeCell ref="EA280:EB280"/>
    <mergeCell ref="EC280:ED280"/>
    <mergeCell ref="EE280:EF280"/>
    <mergeCell ref="EG280:EH280"/>
    <mergeCell ref="EI280:EJ280"/>
    <mergeCell ref="EK280:EL280"/>
    <mergeCell ref="EM280:EN280"/>
    <mergeCell ref="EO280:EP280"/>
    <mergeCell ref="AW280:AX280"/>
    <mergeCell ref="AY280:AZ280"/>
    <mergeCell ref="BA280:BB280"/>
    <mergeCell ref="BC280:BD280"/>
    <mergeCell ref="BE280:BF280"/>
    <mergeCell ref="BG280:BH280"/>
    <mergeCell ref="BI280:BJ280"/>
    <mergeCell ref="EQ281:ER281"/>
    <mergeCell ref="ES281:ET281"/>
    <mergeCell ref="EU281:EV281"/>
    <mergeCell ref="EW281:EX281"/>
    <mergeCell ref="EY281:EZ281"/>
    <mergeCell ref="FA281:FB281"/>
    <mergeCell ref="FC281:FD281"/>
    <mergeCell ref="FS281:FT281"/>
    <mergeCell ref="AW281:AX281"/>
    <mergeCell ref="AY281:AZ281"/>
    <mergeCell ref="BA281:BB281"/>
    <mergeCell ref="BC281:BD281"/>
    <mergeCell ref="BE281:BF281"/>
    <mergeCell ref="BG281:BH281"/>
    <mergeCell ref="BI281:BJ281"/>
    <mergeCell ref="FU281:FV281"/>
    <mergeCell ref="FW281:FX281"/>
    <mergeCell ref="FY281:FZ281"/>
    <mergeCell ref="FE281:FF281"/>
    <mergeCell ref="FG281:FH281"/>
    <mergeCell ref="FI281:FJ281"/>
    <mergeCell ref="FK281:FL281"/>
    <mergeCell ref="FM281:FN281"/>
    <mergeCell ref="FO281:FP281"/>
    <mergeCell ref="FQ281:FR281"/>
    <mergeCell ref="BK281:BL281"/>
    <mergeCell ref="BM281:BN281"/>
    <mergeCell ref="BO281:BP281"/>
    <mergeCell ref="BQ281:BR281"/>
    <mergeCell ref="BS281:BT281"/>
    <mergeCell ref="BU281:BV281"/>
    <mergeCell ref="BW281:BX281"/>
    <mergeCell ref="BY281:BZ281"/>
    <mergeCell ref="CA281:CB281"/>
    <mergeCell ref="CC281:CD281"/>
    <mergeCell ref="CE281:CF281"/>
    <mergeCell ref="CG281:CH281"/>
    <mergeCell ref="CI281:CJ281"/>
    <mergeCell ref="CK281:CL281"/>
    <mergeCell ref="CM281:CN281"/>
    <mergeCell ref="CO281:CP281"/>
    <mergeCell ref="CQ281:CR281"/>
    <mergeCell ref="CS281:CT281"/>
    <mergeCell ref="CU281:CV281"/>
    <mergeCell ref="CW281:CX281"/>
    <mergeCell ref="CY281:CZ281"/>
    <mergeCell ref="DA281:DB281"/>
    <mergeCell ref="DC281:DD281"/>
    <mergeCell ref="DE281:DF281"/>
    <mergeCell ref="DG281:DH281"/>
    <mergeCell ref="DI281:DJ281"/>
    <mergeCell ref="DK281:DL281"/>
    <mergeCell ref="DM281:DN281"/>
    <mergeCell ref="DO281:DP281"/>
    <mergeCell ref="DQ281:DR281"/>
    <mergeCell ref="DS281:DT281"/>
    <mergeCell ref="DU281:DV281"/>
    <mergeCell ref="DW281:DX281"/>
    <mergeCell ref="DY281:DZ281"/>
    <mergeCell ref="EA281:EB281"/>
    <mergeCell ref="EC281:ED281"/>
    <mergeCell ref="EE281:EF281"/>
    <mergeCell ref="EG281:EH281"/>
    <mergeCell ref="EI281:EJ281"/>
    <mergeCell ref="EK281:EL281"/>
    <mergeCell ref="EM281:EN281"/>
    <mergeCell ref="EO281:EP281"/>
    <mergeCell ref="EQ282:ER282"/>
    <mergeCell ref="ES282:ET282"/>
    <mergeCell ref="EU282:EV282"/>
    <mergeCell ref="EW282:EX282"/>
    <mergeCell ref="EY282:EZ282"/>
    <mergeCell ref="FA282:FB282"/>
    <mergeCell ref="FC282:FD282"/>
    <mergeCell ref="FS282:FT282"/>
    <mergeCell ref="FU282:FV282"/>
    <mergeCell ref="FW282:FX282"/>
    <mergeCell ref="FY282:FZ282"/>
    <mergeCell ref="FE282:FF282"/>
    <mergeCell ref="FG282:FH282"/>
    <mergeCell ref="FI282:FJ282"/>
    <mergeCell ref="FK282:FL282"/>
    <mergeCell ref="FM282:FN282"/>
    <mergeCell ref="FO282:FP282"/>
    <mergeCell ref="FQ282:FR282"/>
    <mergeCell ref="BK282:BL282"/>
    <mergeCell ref="BM282:BN282"/>
    <mergeCell ref="BO282:BP282"/>
    <mergeCell ref="BQ282:BR282"/>
    <mergeCell ref="BS282:BT282"/>
    <mergeCell ref="BU282:BV282"/>
    <mergeCell ref="BW282:BX282"/>
    <mergeCell ref="BY282:BZ282"/>
    <mergeCell ref="CA282:CB282"/>
    <mergeCell ref="CC282:CD282"/>
    <mergeCell ref="CE282:CF282"/>
    <mergeCell ref="CG282:CH282"/>
    <mergeCell ref="CI282:CJ282"/>
    <mergeCell ref="CK282:CL282"/>
    <mergeCell ref="CM282:CN282"/>
    <mergeCell ref="CO282:CP282"/>
    <mergeCell ref="CQ282:CR282"/>
    <mergeCell ref="CS282:CT282"/>
    <mergeCell ref="CU282:CV282"/>
    <mergeCell ref="CW282:CX282"/>
    <mergeCell ref="CY282:CZ282"/>
    <mergeCell ref="DA282:DB282"/>
    <mergeCell ref="DC282:DD282"/>
    <mergeCell ref="DE282:DF282"/>
    <mergeCell ref="DG282:DH282"/>
    <mergeCell ref="DI282:DJ282"/>
    <mergeCell ref="DK282:DL282"/>
    <mergeCell ref="DM282:DN282"/>
    <mergeCell ref="DO282:DP282"/>
    <mergeCell ref="DQ282:DR282"/>
    <mergeCell ref="DS282:DT282"/>
    <mergeCell ref="DU282:DV282"/>
    <mergeCell ref="DW282:DX282"/>
    <mergeCell ref="DY282:DZ282"/>
    <mergeCell ref="EA282:EB282"/>
    <mergeCell ref="EC282:ED282"/>
    <mergeCell ref="EE282:EF282"/>
    <mergeCell ref="EG282:EH282"/>
    <mergeCell ref="EI282:EJ282"/>
    <mergeCell ref="EK282:EL282"/>
    <mergeCell ref="EM282:EN282"/>
    <mergeCell ref="EO282:EP282"/>
    <mergeCell ref="AW282:AX282"/>
    <mergeCell ref="AY282:AZ282"/>
    <mergeCell ref="BA282:BB282"/>
    <mergeCell ref="BC282:BD282"/>
    <mergeCell ref="BE282:BF282"/>
    <mergeCell ref="BG282:BH282"/>
    <mergeCell ref="BI282:BJ282"/>
    <mergeCell ref="EQ283:ER283"/>
    <mergeCell ref="ES283:ET283"/>
    <mergeCell ref="EU283:EV283"/>
    <mergeCell ref="EW283:EX283"/>
    <mergeCell ref="EY283:EZ283"/>
    <mergeCell ref="FA283:FB283"/>
    <mergeCell ref="FC283:FD283"/>
    <mergeCell ref="FS283:FT283"/>
    <mergeCell ref="FU283:FV283"/>
    <mergeCell ref="FW283:FX283"/>
    <mergeCell ref="FY283:FZ283"/>
    <mergeCell ref="FE283:FF283"/>
    <mergeCell ref="FG283:FH283"/>
    <mergeCell ref="FI283:FJ283"/>
    <mergeCell ref="FK283:FL283"/>
    <mergeCell ref="FM283:FN283"/>
    <mergeCell ref="FO283:FP283"/>
    <mergeCell ref="FQ283:FR283"/>
    <mergeCell ref="BK283:BL283"/>
    <mergeCell ref="BM283:BN283"/>
    <mergeCell ref="BO283:BP283"/>
    <mergeCell ref="BQ283:BR283"/>
    <mergeCell ref="BS283:BT283"/>
    <mergeCell ref="BU283:BV283"/>
    <mergeCell ref="BW283:BX283"/>
    <mergeCell ref="BY283:BZ283"/>
    <mergeCell ref="CA283:CB283"/>
    <mergeCell ref="CC283:CD283"/>
    <mergeCell ref="CE283:CF283"/>
    <mergeCell ref="CG283:CH283"/>
    <mergeCell ref="CI283:CJ283"/>
    <mergeCell ref="CK283:CL283"/>
    <mergeCell ref="CM283:CN283"/>
    <mergeCell ref="CO283:CP283"/>
    <mergeCell ref="CQ283:CR283"/>
    <mergeCell ref="CS283:CT283"/>
    <mergeCell ref="CU283:CV283"/>
    <mergeCell ref="CW283:CX283"/>
    <mergeCell ref="CY283:CZ283"/>
    <mergeCell ref="DA283:DB283"/>
    <mergeCell ref="DC283:DD283"/>
    <mergeCell ref="DE283:DF283"/>
    <mergeCell ref="DG283:DH283"/>
    <mergeCell ref="DI283:DJ283"/>
    <mergeCell ref="DK283:DL283"/>
    <mergeCell ref="DM283:DN283"/>
    <mergeCell ref="DO283:DP283"/>
    <mergeCell ref="DQ283:DR283"/>
    <mergeCell ref="DS283:DT283"/>
    <mergeCell ref="DU283:DV283"/>
    <mergeCell ref="DW283:DX283"/>
    <mergeCell ref="DY283:DZ283"/>
    <mergeCell ref="EA283:EB283"/>
    <mergeCell ref="EC283:ED283"/>
    <mergeCell ref="EE283:EF283"/>
    <mergeCell ref="EG283:EH283"/>
    <mergeCell ref="EI283:EJ283"/>
    <mergeCell ref="EK283:EL283"/>
    <mergeCell ref="EM283:EN283"/>
    <mergeCell ref="EO283:EP283"/>
    <mergeCell ref="AW283:AX283"/>
    <mergeCell ref="AY283:AZ283"/>
    <mergeCell ref="BA283:BB283"/>
    <mergeCell ref="BC283:BD283"/>
    <mergeCell ref="BE283:BF283"/>
    <mergeCell ref="BG283:BH283"/>
    <mergeCell ref="BI283:BJ283"/>
    <mergeCell ref="EQ284:ER284"/>
    <mergeCell ref="ES284:ET284"/>
    <mergeCell ref="EU284:EV284"/>
    <mergeCell ref="EW284:EX284"/>
    <mergeCell ref="EY284:EZ284"/>
    <mergeCell ref="FA284:FB284"/>
    <mergeCell ref="FC284:FD284"/>
    <mergeCell ref="FS284:FT284"/>
    <mergeCell ref="FU284:FV284"/>
    <mergeCell ref="FW284:FX284"/>
    <mergeCell ref="FY284:FZ284"/>
    <mergeCell ref="FE284:FF284"/>
    <mergeCell ref="FG284:FH284"/>
    <mergeCell ref="FI284:FJ284"/>
    <mergeCell ref="FK284:FL284"/>
    <mergeCell ref="FM284:FN284"/>
    <mergeCell ref="FO284:FP284"/>
    <mergeCell ref="FQ284:FR284"/>
    <mergeCell ref="BK284:BL284"/>
    <mergeCell ref="BM284:BN284"/>
    <mergeCell ref="BO284:BP284"/>
    <mergeCell ref="BQ284:BR284"/>
    <mergeCell ref="BS284:BT284"/>
    <mergeCell ref="BU284:BV284"/>
    <mergeCell ref="BW284:BX284"/>
    <mergeCell ref="BY284:BZ284"/>
    <mergeCell ref="CA284:CB284"/>
    <mergeCell ref="CC284:CD284"/>
    <mergeCell ref="CE284:CF284"/>
    <mergeCell ref="CG284:CH284"/>
    <mergeCell ref="CI284:CJ284"/>
    <mergeCell ref="CK284:CL284"/>
    <mergeCell ref="CM284:CN284"/>
    <mergeCell ref="CO284:CP284"/>
    <mergeCell ref="CQ284:CR284"/>
    <mergeCell ref="CS284:CT284"/>
    <mergeCell ref="CU284:CV284"/>
    <mergeCell ref="CW284:CX284"/>
    <mergeCell ref="CY284:CZ284"/>
    <mergeCell ref="DA284:DB284"/>
    <mergeCell ref="DC284:DD284"/>
    <mergeCell ref="DE284:DF284"/>
    <mergeCell ref="DG284:DH284"/>
    <mergeCell ref="DI284:DJ284"/>
    <mergeCell ref="DK284:DL284"/>
    <mergeCell ref="DM284:DN284"/>
    <mergeCell ref="DO284:DP284"/>
    <mergeCell ref="DQ284:DR284"/>
    <mergeCell ref="DS284:DT284"/>
    <mergeCell ref="DU284:DV284"/>
    <mergeCell ref="DW284:DX284"/>
    <mergeCell ref="DY284:DZ284"/>
    <mergeCell ref="EA284:EB284"/>
    <mergeCell ref="EC284:ED284"/>
    <mergeCell ref="EE284:EF284"/>
    <mergeCell ref="EG284:EH284"/>
    <mergeCell ref="EI284:EJ284"/>
    <mergeCell ref="EK284:EL284"/>
    <mergeCell ref="EM284:EN284"/>
    <mergeCell ref="EO284:EP284"/>
    <mergeCell ref="AW284:AX284"/>
    <mergeCell ref="AY284:AZ284"/>
    <mergeCell ref="BA284:BB284"/>
    <mergeCell ref="BC284:BD284"/>
    <mergeCell ref="BE284:BF284"/>
    <mergeCell ref="BG284:BH284"/>
    <mergeCell ref="BI284:BJ284"/>
    <mergeCell ref="EQ285:ER285"/>
    <mergeCell ref="ES285:ET285"/>
    <mergeCell ref="EU285:EV285"/>
    <mergeCell ref="EW285:EX285"/>
    <mergeCell ref="EY285:EZ285"/>
    <mergeCell ref="FA285:FB285"/>
    <mergeCell ref="FC285:FD285"/>
    <mergeCell ref="FS285:FT285"/>
    <mergeCell ref="FU285:FV285"/>
    <mergeCell ref="FW285:FX285"/>
    <mergeCell ref="FY285:FZ285"/>
    <mergeCell ref="FE285:FF285"/>
    <mergeCell ref="FG285:FH285"/>
    <mergeCell ref="FI285:FJ285"/>
    <mergeCell ref="FK285:FL285"/>
    <mergeCell ref="FM285:FN285"/>
    <mergeCell ref="FO285:FP285"/>
    <mergeCell ref="FQ285:FR285"/>
    <mergeCell ref="BK285:BL285"/>
    <mergeCell ref="BM285:BN285"/>
    <mergeCell ref="BO285:BP285"/>
    <mergeCell ref="BQ285:BR285"/>
    <mergeCell ref="BS285:BT285"/>
    <mergeCell ref="BU285:BV285"/>
    <mergeCell ref="BW285:BX285"/>
    <mergeCell ref="BY285:BZ285"/>
    <mergeCell ref="CA285:CB285"/>
    <mergeCell ref="CC285:CD285"/>
    <mergeCell ref="CE285:CF285"/>
    <mergeCell ref="CG285:CH285"/>
    <mergeCell ref="CI285:CJ285"/>
    <mergeCell ref="CK285:CL285"/>
    <mergeCell ref="CM285:CN285"/>
    <mergeCell ref="CO285:CP285"/>
    <mergeCell ref="CQ285:CR285"/>
    <mergeCell ref="CS285:CT285"/>
    <mergeCell ref="CU285:CV285"/>
    <mergeCell ref="CW285:CX285"/>
    <mergeCell ref="CY285:CZ285"/>
    <mergeCell ref="DA285:DB285"/>
    <mergeCell ref="DC285:DD285"/>
    <mergeCell ref="DE285:DF285"/>
    <mergeCell ref="DG285:DH285"/>
    <mergeCell ref="DI285:DJ285"/>
    <mergeCell ref="DK285:DL285"/>
    <mergeCell ref="DM285:DN285"/>
    <mergeCell ref="DO285:DP285"/>
    <mergeCell ref="DQ285:DR285"/>
    <mergeCell ref="DS285:DT285"/>
    <mergeCell ref="DU285:DV285"/>
    <mergeCell ref="DW285:DX285"/>
    <mergeCell ref="DY285:DZ285"/>
    <mergeCell ref="EA285:EB285"/>
    <mergeCell ref="EC285:ED285"/>
    <mergeCell ref="EE285:EF285"/>
    <mergeCell ref="EG285:EH285"/>
    <mergeCell ref="EI285:EJ285"/>
    <mergeCell ref="EK285:EL285"/>
    <mergeCell ref="EM285:EN285"/>
    <mergeCell ref="EO285:EP285"/>
    <mergeCell ref="AW285:AX285"/>
    <mergeCell ref="AY285:AZ285"/>
    <mergeCell ref="BA285:BB285"/>
    <mergeCell ref="BC285:BD285"/>
    <mergeCell ref="BE285:BF285"/>
    <mergeCell ref="BG285:BH285"/>
    <mergeCell ref="BI285:BJ285"/>
    <mergeCell ref="EQ286:ER286"/>
    <mergeCell ref="ES286:ET286"/>
    <mergeCell ref="EU286:EV286"/>
    <mergeCell ref="EW286:EX286"/>
    <mergeCell ref="EY286:EZ286"/>
    <mergeCell ref="FA286:FB286"/>
    <mergeCell ref="FC286:FD286"/>
    <mergeCell ref="FS286:FT286"/>
    <mergeCell ref="FU286:FV286"/>
    <mergeCell ref="FW286:FX286"/>
    <mergeCell ref="FY286:FZ286"/>
    <mergeCell ref="FE286:FF286"/>
    <mergeCell ref="FG286:FH286"/>
    <mergeCell ref="FI286:FJ286"/>
    <mergeCell ref="FK286:FL286"/>
    <mergeCell ref="FM286:FN286"/>
    <mergeCell ref="FO286:FP286"/>
    <mergeCell ref="FQ286:FR286"/>
    <mergeCell ref="BK286:BL286"/>
    <mergeCell ref="BM286:BN286"/>
    <mergeCell ref="BO286:BP286"/>
    <mergeCell ref="BQ286:BR286"/>
    <mergeCell ref="BS286:BT286"/>
    <mergeCell ref="BU286:BV286"/>
    <mergeCell ref="BW286:BX286"/>
    <mergeCell ref="BY286:BZ286"/>
    <mergeCell ref="CA286:CB286"/>
    <mergeCell ref="CC286:CD286"/>
    <mergeCell ref="CE286:CF286"/>
    <mergeCell ref="CG286:CH286"/>
    <mergeCell ref="CI286:CJ286"/>
    <mergeCell ref="CK286:CL286"/>
    <mergeCell ref="CM286:CN286"/>
    <mergeCell ref="CO286:CP286"/>
    <mergeCell ref="CQ286:CR286"/>
    <mergeCell ref="CS286:CT286"/>
    <mergeCell ref="CU286:CV286"/>
    <mergeCell ref="CW286:CX286"/>
    <mergeCell ref="CY286:CZ286"/>
    <mergeCell ref="DA286:DB286"/>
    <mergeCell ref="DC286:DD286"/>
    <mergeCell ref="DE286:DF286"/>
    <mergeCell ref="DG286:DH286"/>
    <mergeCell ref="DI286:DJ286"/>
    <mergeCell ref="DK286:DL286"/>
    <mergeCell ref="DM286:DN286"/>
    <mergeCell ref="DO286:DP286"/>
    <mergeCell ref="DQ286:DR286"/>
    <mergeCell ref="DS286:DT286"/>
    <mergeCell ref="DU286:DV286"/>
    <mergeCell ref="DW286:DX286"/>
    <mergeCell ref="DY286:DZ286"/>
    <mergeCell ref="EA286:EB286"/>
    <mergeCell ref="EC286:ED286"/>
    <mergeCell ref="EE286:EF286"/>
    <mergeCell ref="EG286:EH286"/>
    <mergeCell ref="EI286:EJ286"/>
    <mergeCell ref="EK286:EL286"/>
    <mergeCell ref="EM286:EN286"/>
    <mergeCell ref="EO286:EP286"/>
    <mergeCell ref="AW286:AX286"/>
    <mergeCell ref="AY286:AZ286"/>
    <mergeCell ref="BA286:BB286"/>
    <mergeCell ref="BC286:BD286"/>
    <mergeCell ref="BE286:BF286"/>
    <mergeCell ref="BG286:BH286"/>
    <mergeCell ref="BI286:BJ286"/>
    <mergeCell ref="EQ287:ER287"/>
    <mergeCell ref="ES287:ET287"/>
    <mergeCell ref="EU287:EV287"/>
    <mergeCell ref="EW287:EX287"/>
    <mergeCell ref="EY287:EZ287"/>
    <mergeCell ref="FA287:FB287"/>
    <mergeCell ref="FC287:FD287"/>
    <mergeCell ref="FS287:FT287"/>
    <mergeCell ref="FU287:FV287"/>
    <mergeCell ref="FW287:FX287"/>
    <mergeCell ref="FY287:FZ287"/>
    <mergeCell ref="FE287:FF287"/>
    <mergeCell ref="FG287:FH287"/>
    <mergeCell ref="FI287:FJ287"/>
    <mergeCell ref="FK287:FL287"/>
    <mergeCell ref="FM287:FN287"/>
    <mergeCell ref="FO287:FP287"/>
    <mergeCell ref="FQ287:FR287"/>
    <mergeCell ref="BK287:BL287"/>
    <mergeCell ref="BM287:BN287"/>
    <mergeCell ref="BO287:BP287"/>
    <mergeCell ref="BQ287:BR287"/>
    <mergeCell ref="BS287:BT287"/>
    <mergeCell ref="BU287:BV287"/>
    <mergeCell ref="BW287:BX287"/>
    <mergeCell ref="BY287:BZ287"/>
    <mergeCell ref="CA287:CB287"/>
    <mergeCell ref="CC287:CD287"/>
    <mergeCell ref="CE287:CF287"/>
    <mergeCell ref="CG287:CH287"/>
    <mergeCell ref="CI287:CJ287"/>
    <mergeCell ref="CK287:CL287"/>
    <mergeCell ref="CM287:CN287"/>
    <mergeCell ref="CO287:CP287"/>
    <mergeCell ref="CQ287:CR287"/>
    <mergeCell ref="CS287:CT287"/>
    <mergeCell ref="CU287:CV287"/>
    <mergeCell ref="CW287:CX287"/>
    <mergeCell ref="CY287:CZ287"/>
    <mergeCell ref="DA287:DB287"/>
    <mergeCell ref="DC287:DD287"/>
    <mergeCell ref="DE287:DF287"/>
    <mergeCell ref="DG287:DH287"/>
    <mergeCell ref="DI287:DJ287"/>
    <mergeCell ref="DK287:DL287"/>
    <mergeCell ref="DM287:DN287"/>
    <mergeCell ref="DO287:DP287"/>
    <mergeCell ref="DQ287:DR287"/>
    <mergeCell ref="DS287:DT287"/>
    <mergeCell ref="DU287:DV287"/>
    <mergeCell ref="DW287:DX287"/>
    <mergeCell ref="DY287:DZ287"/>
    <mergeCell ref="EA287:EB287"/>
    <mergeCell ref="EC287:ED287"/>
    <mergeCell ref="EE287:EF287"/>
    <mergeCell ref="EG287:EH287"/>
    <mergeCell ref="EI287:EJ287"/>
    <mergeCell ref="EK287:EL287"/>
    <mergeCell ref="EM287:EN287"/>
    <mergeCell ref="EO287:EP287"/>
    <mergeCell ref="AW287:AX287"/>
    <mergeCell ref="AY287:AZ287"/>
    <mergeCell ref="BA287:BB287"/>
    <mergeCell ref="BC287:BD287"/>
    <mergeCell ref="BE287:BF287"/>
    <mergeCell ref="BG287:BH287"/>
    <mergeCell ref="BI287:BJ287"/>
    <mergeCell ref="EQ288:ER288"/>
    <mergeCell ref="ES288:ET288"/>
    <mergeCell ref="EU288:EV288"/>
    <mergeCell ref="EW288:EX288"/>
    <mergeCell ref="EY288:EZ288"/>
    <mergeCell ref="FA288:FB288"/>
    <mergeCell ref="FC288:FD288"/>
    <mergeCell ref="FS288:FT288"/>
    <mergeCell ref="FU288:FV288"/>
    <mergeCell ref="FW288:FX288"/>
    <mergeCell ref="FY288:FZ288"/>
    <mergeCell ref="FE288:FF288"/>
    <mergeCell ref="FG288:FH288"/>
    <mergeCell ref="FI288:FJ288"/>
    <mergeCell ref="FK288:FL288"/>
    <mergeCell ref="FM288:FN288"/>
    <mergeCell ref="FO288:FP288"/>
    <mergeCell ref="FQ288:FR288"/>
    <mergeCell ref="BK288:BL288"/>
    <mergeCell ref="BM288:BN288"/>
    <mergeCell ref="BO288:BP288"/>
    <mergeCell ref="BQ288:BR288"/>
    <mergeCell ref="BS288:BT288"/>
    <mergeCell ref="BU288:BV288"/>
    <mergeCell ref="BW288:BX288"/>
    <mergeCell ref="BY288:BZ288"/>
    <mergeCell ref="CA288:CB288"/>
    <mergeCell ref="CC288:CD288"/>
    <mergeCell ref="CE288:CF288"/>
    <mergeCell ref="CG288:CH288"/>
    <mergeCell ref="CI288:CJ288"/>
    <mergeCell ref="CK288:CL288"/>
    <mergeCell ref="CM288:CN288"/>
    <mergeCell ref="CO288:CP288"/>
    <mergeCell ref="CQ288:CR288"/>
    <mergeCell ref="CS288:CT288"/>
    <mergeCell ref="CU288:CV288"/>
    <mergeCell ref="CW288:CX288"/>
    <mergeCell ref="CY288:CZ288"/>
    <mergeCell ref="DA288:DB288"/>
    <mergeCell ref="DC288:DD288"/>
    <mergeCell ref="DE288:DF288"/>
    <mergeCell ref="DG288:DH288"/>
    <mergeCell ref="DI288:DJ288"/>
    <mergeCell ref="DK288:DL288"/>
    <mergeCell ref="DM288:DN288"/>
    <mergeCell ref="DO288:DP288"/>
    <mergeCell ref="DQ288:DR288"/>
    <mergeCell ref="DS288:DT288"/>
    <mergeCell ref="DU288:DV288"/>
    <mergeCell ref="DW288:DX288"/>
    <mergeCell ref="DY288:DZ288"/>
    <mergeCell ref="EA288:EB288"/>
    <mergeCell ref="EC288:ED288"/>
    <mergeCell ref="EE288:EF288"/>
    <mergeCell ref="EG288:EH288"/>
    <mergeCell ref="EI288:EJ288"/>
    <mergeCell ref="EK288:EL288"/>
    <mergeCell ref="EM288:EN288"/>
    <mergeCell ref="EO288:EP288"/>
    <mergeCell ref="AW288:AX288"/>
    <mergeCell ref="AY288:AZ288"/>
    <mergeCell ref="BA288:BB288"/>
    <mergeCell ref="BC288:BD288"/>
    <mergeCell ref="BE288:BF288"/>
    <mergeCell ref="BG288:BH288"/>
    <mergeCell ref="BI288:BJ288"/>
    <mergeCell ref="EQ289:ER289"/>
    <mergeCell ref="ES289:ET289"/>
    <mergeCell ref="EU289:EV289"/>
    <mergeCell ref="EW289:EX289"/>
    <mergeCell ref="EY289:EZ289"/>
    <mergeCell ref="FA289:FB289"/>
    <mergeCell ref="FC289:FD289"/>
    <mergeCell ref="FS289:FT289"/>
    <mergeCell ref="AW289:AX289"/>
    <mergeCell ref="AY289:AZ289"/>
    <mergeCell ref="BA289:BB289"/>
    <mergeCell ref="BC289:BD289"/>
    <mergeCell ref="BE289:BF289"/>
    <mergeCell ref="BG289:BH289"/>
    <mergeCell ref="BI289:BJ289"/>
    <mergeCell ref="FU289:FV289"/>
    <mergeCell ref="FW289:FX289"/>
    <mergeCell ref="FY289:FZ289"/>
    <mergeCell ref="FE289:FF289"/>
    <mergeCell ref="FG289:FH289"/>
    <mergeCell ref="FI289:FJ289"/>
    <mergeCell ref="FK289:FL289"/>
    <mergeCell ref="FM289:FN289"/>
    <mergeCell ref="FO289:FP289"/>
    <mergeCell ref="FQ289:FR289"/>
    <mergeCell ref="BK289:BL289"/>
    <mergeCell ref="BM289:BN289"/>
    <mergeCell ref="BO289:BP289"/>
    <mergeCell ref="BQ289:BR289"/>
    <mergeCell ref="BS289:BT289"/>
    <mergeCell ref="BU289:BV289"/>
    <mergeCell ref="BW289:BX289"/>
    <mergeCell ref="BY289:BZ289"/>
    <mergeCell ref="CA289:CB289"/>
    <mergeCell ref="CC289:CD289"/>
    <mergeCell ref="CE289:CF289"/>
    <mergeCell ref="CG289:CH289"/>
    <mergeCell ref="CI289:CJ289"/>
    <mergeCell ref="CK289:CL289"/>
    <mergeCell ref="CM289:CN289"/>
    <mergeCell ref="CO289:CP289"/>
    <mergeCell ref="CQ289:CR289"/>
    <mergeCell ref="CS289:CT289"/>
    <mergeCell ref="CU289:CV289"/>
    <mergeCell ref="CW289:CX289"/>
    <mergeCell ref="CY289:CZ289"/>
    <mergeCell ref="DA289:DB289"/>
    <mergeCell ref="DC289:DD289"/>
    <mergeCell ref="DE289:DF289"/>
    <mergeCell ref="DG289:DH289"/>
    <mergeCell ref="DI289:DJ289"/>
    <mergeCell ref="DK289:DL289"/>
    <mergeCell ref="DM289:DN289"/>
    <mergeCell ref="DO289:DP289"/>
    <mergeCell ref="DQ289:DR289"/>
    <mergeCell ref="DS289:DT289"/>
    <mergeCell ref="DU289:DV289"/>
    <mergeCell ref="DW289:DX289"/>
    <mergeCell ref="DY289:DZ289"/>
    <mergeCell ref="EA289:EB289"/>
    <mergeCell ref="EC289:ED289"/>
    <mergeCell ref="EE289:EF289"/>
    <mergeCell ref="EG289:EH289"/>
    <mergeCell ref="EI289:EJ289"/>
    <mergeCell ref="EK289:EL289"/>
    <mergeCell ref="EM289:EN289"/>
    <mergeCell ref="EO289:EP289"/>
    <mergeCell ref="EQ290:ER290"/>
    <mergeCell ref="ES290:ET290"/>
    <mergeCell ref="EU290:EV290"/>
    <mergeCell ref="EW290:EX290"/>
    <mergeCell ref="EY290:EZ290"/>
    <mergeCell ref="FA290:FB290"/>
    <mergeCell ref="FC290:FD290"/>
    <mergeCell ref="FS290:FT290"/>
    <mergeCell ref="FU290:FV290"/>
    <mergeCell ref="FW290:FX290"/>
    <mergeCell ref="FY290:FZ290"/>
    <mergeCell ref="FE290:FF290"/>
    <mergeCell ref="FG290:FH290"/>
    <mergeCell ref="FI290:FJ290"/>
    <mergeCell ref="FK290:FL290"/>
    <mergeCell ref="FM290:FN290"/>
    <mergeCell ref="FO290:FP290"/>
    <mergeCell ref="FQ290:FR290"/>
    <mergeCell ref="BK290:BL290"/>
    <mergeCell ref="BM290:BN290"/>
    <mergeCell ref="BO290:BP290"/>
    <mergeCell ref="BQ290:BR290"/>
    <mergeCell ref="BS290:BT290"/>
    <mergeCell ref="BU290:BV290"/>
    <mergeCell ref="BW290:BX290"/>
    <mergeCell ref="BY290:BZ290"/>
    <mergeCell ref="CA290:CB290"/>
    <mergeCell ref="CC290:CD290"/>
    <mergeCell ref="CE290:CF290"/>
    <mergeCell ref="CG290:CH290"/>
    <mergeCell ref="CI290:CJ290"/>
    <mergeCell ref="CK290:CL290"/>
    <mergeCell ref="CM290:CN290"/>
    <mergeCell ref="CO290:CP290"/>
    <mergeCell ref="CQ290:CR290"/>
    <mergeCell ref="CS290:CT290"/>
    <mergeCell ref="CU290:CV290"/>
    <mergeCell ref="CW290:CX290"/>
    <mergeCell ref="CY290:CZ290"/>
    <mergeCell ref="DA290:DB290"/>
    <mergeCell ref="DC290:DD290"/>
    <mergeCell ref="DE290:DF290"/>
    <mergeCell ref="DG290:DH290"/>
    <mergeCell ref="DI290:DJ290"/>
    <mergeCell ref="DK290:DL290"/>
    <mergeCell ref="DM290:DN290"/>
    <mergeCell ref="DO290:DP290"/>
    <mergeCell ref="DQ290:DR290"/>
    <mergeCell ref="DS290:DT290"/>
    <mergeCell ref="DU290:DV290"/>
    <mergeCell ref="DW290:DX290"/>
    <mergeCell ref="DY290:DZ290"/>
    <mergeCell ref="EA290:EB290"/>
    <mergeCell ref="EC290:ED290"/>
    <mergeCell ref="EE290:EF290"/>
    <mergeCell ref="EG290:EH290"/>
    <mergeCell ref="EI290:EJ290"/>
    <mergeCell ref="EK290:EL290"/>
    <mergeCell ref="EM290:EN290"/>
    <mergeCell ref="EO290:EP290"/>
    <mergeCell ref="AW290:AX290"/>
    <mergeCell ref="AY290:AZ290"/>
    <mergeCell ref="BA290:BB290"/>
    <mergeCell ref="BC290:BD290"/>
    <mergeCell ref="BE290:BF290"/>
    <mergeCell ref="BG290:BH290"/>
    <mergeCell ref="BI290:BJ290"/>
    <mergeCell ref="EQ291:ER291"/>
    <mergeCell ref="ES291:ET291"/>
    <mergeCell ref="EU291:EV291"/>
    <mergeCell ref="EW291:EX291"/>
    <mergeCell ref="EY291:EZ291"/>
    <mergeCell ref="FA291:FB291"/>
    <mergeCell ref="FC291:FD291"/>
    <mergeCell ref="FS291:FT291"/>
    <mergeCell ref="FU291:FV291"/>
    <mergeCell ref="FW291:FX291"/>
    <mergeCell ref="FY291:FZ291"/>
    <mergeCell ref="FE291:FF291"/>
    <mergeCell ref="FG291:FH291"/>
    <mergeCell ref="FI291:FJ291"/>
    <mergeCell ref="FK291:FL291"/>
    <mergeCell ref="FM291:FN291"/>
    <mergeCell ref="FO291:FP291"/>
    <mergeCell ref="FQ291:FR291"/>
    <mergeCell ref="BK291:BL291"/>
    <mergeCell ref="BM291:BN291"/>
    <mergeCell ref="BO291:BP291"/>
    <mergeCell ref="BQ291:BR291"/>
    <mergeCell ref="BS291:BT291"/>
    <mergeCell ref="BU291:BV291"/>
    <mergeCell ref="BW291:BX291"/>
    <mergeCell ref="BY291:BZ291"/>
    <mergeCell ref="CA291:CB291"/>
    <mergeCell ref="CC291:CD291"/>
    <mergeCell ref="CE291:CF291"/>
    <mergeCell ref="CG291:CH291"/>
    <mergeCell ref="CI291:CJ291"/>
    <mergeCell ref="CK291:CL291"/>
    <mergeCell ref="CM291:CN291"/>
    <mergeCell ref="CO291:CP291"/>
    <mergeCell ref="CQ291:CR291"/>
    <mergeCell ref="CS291:CT291"/>
    <mergeCell ref="CU291:CV291"/>
    <mergeCell ref="CW291:CX291"/>
    <mergeCell ref="CY291:CZ291"/>
    <mergeCell ref="DA291:DB291"/>
    <mergeCell ref="DC291:DD291"/>
    <mergeCell ref="DE291:DF291"/>
    <mergeCell ref="DG291:DH291"/>
    <mergeCell ref="DI291:DJ291"/>
    <mergeCell ref="DK291:DL291"/>
    <mergeCell ref="DM291:DN291"/>
    <mergeCell ref="DO291:DP291"/>
    <mergeCell ref="DQ291:DR291"/>
    <mergeCell ref="DS291:DT291"/>
    <mergeCell ref="DU291:DV291"/>
    <mergeCell ref="DW291:DX291"/>
    <mergeCell ref="DY291:DZ291"/>
    <mergeCell ref="EA291:EB291"/>
    <mergeCell ref="EC291:ED291"/>
    <mergeCell ref="EE291:EF291"/>
    <mergeCell ref="EG291:EH291"/>
    <mergeCell ref="EI291:EJ291"/>
    <mergeCell ref="EK291:EL291"/>
    <mergeCell ref="EM291:EN291"/>
    <mergeCell ref="EO291:EP291"/>
    <mergeCell ref="AW291:AX291"/>
    <mergeCell ref="AY291:AZ291"/>
    <mergeCell ref="BA291:BB291"/>
    <mergeCell ref="BC291:BD291"/>
    <mergeCell ref="BE291:BF291"/>
    <mergeCell ref="BG291:BH291"/>
    <mergeCell ref="BI291:BJ291"/>
    <mergeCell ref="EQ292:ER292"/>
    <mergeCell ref="ES292:ET292"/>
    <mergeCell ref="EU292:EV292"/>
    <mergeCell ref="EW292:EX292"/>
    <mergeCell ref="EY292:EZ292"/>
    <mergeCell ref="FA292:FB292"/>
    <mergeCell ref="FC292:FD292"/>
    <mergeCell ref="FS292:FT292"/>
    <mergeCell ref="FU292:FV292"/>
    <mergeCell ref="FW292:FX292"/>
    <mergeCell ref="FY292:FZ292"/>
    <mergeCell ref="FE292:FF292"/>
    <mergeCell ref="FG292:FH292"/>
    <mergeCell ref="FI292:FJ292"/>
    <mergeCell ref="FK292:FL292"/>
    <mergeCell ref="FM292:FN292"/>
    <mergeCell ref="FO292:FP292"/>
    <mergeCell ref="FQ292:FR292"/>
    <mergeCell ref="BK292:BL292"/>
    <mergeCell ref="BM292:BN292"/>
    <mergeCell ref="BO292:BP292"/>
    <mergeCell ref="BQ292:BR292"/>
    <mergeCell ref="BS292:BT292"/>
    <mergeCell ref="BU292:BV292"/>
    <mergeCell ref="BW292:BX292"/>
    <mergeCell ref="BY292:BZ292"/>
    <mergeCell ref="CA292:CB292"/>
    <mergeCell ref="CC292:CD292"/>
    <mergeCell ref="CE292:CF292"/>
    <mergeCell ref="CG292:CH292"/>
    <mergeCell ref="CI292:CJ292"/>
    <mergeCell ref="CK292:CL292"/>
    <mergeCell ref="CM292:CN292"/>
    <mergeCell ref="CO292:CP292"/>
    <mergeCell ref="CQ292:CR292"/>
    <mergeCell ref="CS292:CT292"/>
    <mergeCell ref="CU292:CV292"/>
    <mergeCell ref="CW292:CX292"/>
    <mergeCell ref="CY292:CZ292"/>
    <mergeCell ref="DA292:DB292"/>
    <mergeCell ref="DC292:DD292"/>
    <mergeCell ref="DE292:DF292"/>
    <mergeCell ref="DG292:DH292"/>
    <mergeCell ref="DI292:DJ292"/>
    <mergeCell ref="DK292:DL292"/>
    <mergeCell ref="DM292:DN292"/>
    <mergeCell ref="DO292:DP292"/>
    <mergeCell ref="DQ292:DR292"/>
    <mergeCell ref="DS292:DT292"/>
    <mergeCell ref="DU292:DV292"/>
    <mergeCell ref="DW292:DX292"/>
    <mergeCell ref="DY292:DZ292"/>
    <mergeCell ref="EA292:EB292"/>
    <mergeCell ref="EC292:ED292"/>
    <mergeCell ref="EE292:EF292"/>
    <mergeCell ref="EG292:EH292"/>
    <mergeCell ref="EI292:EJ292"/>
    <mergeCell ref="EK292:EL292"/>
    <mergeCell ref="EM292:EN292"/>
    <mergeCell ref="EO292:EP292"/>
    <mergeCell ref="AW292:AX292"/>
    <mergeCell ref="AY292:AZ292"/>
    <mergeCell ref="BA292:BB292"/>
    <mergeCell ref="BC292:BD292"/>
    <mergeCell ref="BE292:BF292"/>
    <mergeCell ref="BG292:BH292"/>
    <mergeCell ref="BI292:BJ292"/>
    <mergeCell ref="EQ293:ER293"/>
    <mergeCell ref="ES293:ET293"/>
    <mergeCell ref="EU293:EV293"/>
    <mergeCell ref="EW293:EX293"/>
    <mergeCell ref="EY293:EZ293"/>
    <mergeCell ref="FA293:FB293"/>
    <mergeCell ref="FC293:FD293"/>
    <mergeCell ref="FS293:FT293"/>
    <mergeCell ref="FU293:FV293"/>
    <mergeCell ref="FW293:FX293"/>
    <mergeCell ref="FY293:FZ293"/>
    <mergeCell ref="FE293:FF293"/>
    <mergeCell ref="FG293:FH293"/>
    <mergeCell ref="FI293:FJ293"/>
    <mergeCell ref="FK293:FL293"/>
    <mergeCell ref="FM293:FN293"/>
    <mergeCell ref="FO293:FP293"/>
    <mergeCell ref="FQ293:FR293"/>
    <mergeCell ref="BK293:BL293"/>
    <mergeCell ref="BM293:BN293"/>
    <mergeCell ref="BO293:BP293"/>
    <mergeCell ref="BQ293:BR293"/>
    <mergeCell ref="BS293:BT293"/>
    <mergeCell ref="BU293:BV293"/>
    <mergeCell ref="BW293:BX293"/>
    <mergeCell ref="BY293:BZ293"/>
    <mergeCell ref="CA293:CB293"/>
    <mergeCell ref="CC293:CD293"/>
    <mergeCell ref="CE293:CF293"/>
    <mergeCell ref="CG293:CH293"/>
    <mergeCell ref="CI293:CJ293"/>
    <mergeCell ref="CK293:CL293"/>
    <mergeCell ref="CM293:CN293"/>
    <mergeCell ref="CO293:CP293"/>
    <mergeCell ref="CQ293:CR293"/>
    <mergeCell ref="CS293:CT293"/>
    <mergeCell ref="CU293:CV293"/>
    <mergeCell ref="CW293:CX293"/>
    <mergeCell ref="CY293:CZ293"/>
    <mergeCell ref="DA293:DB293"/>
    <mergeCell ref="DC293:DD293"/>
    <mergeCell ref="DE293:DF293"/>
    <mergeCell ref="DG293:DH293"/>
    <mergeCell ref="DI293:DJ293"/>
    <mergeCell ref="DK293:DL293"/>
    <mergeCell ref="DM293:DN293"/>
    <mergeCell ref="DO293:DP293"/>
    <mergeCell ref="DQ293:DR293"/>
    <mergeCell ref="DS293:DT293"/>
    <mergeCell ref="DU293:DV293"/>
    <mergeCell ref="DW293:DX293"/>
    <mergeCell ref="DY293:DZ293"/>
    <mergeCell ref="EA293:EB293"/>
    <mergeCell ref="EC293:ED293"/>
    <mergeCell ref="EE293:EF293"/>
    <mergeCell ref="EG293:EH293"/>
    <mergeCell ref="EI293:EJ293"/>
    <mergeCell ref="EK293:EL293"/>
    <mergeCell ref="EM293:EN293"/>
    <mergeCell ref="EO293:EP293"/>
    <mergeCell ref="AW293:AX293"/>
    <mergeCell ref="AY293:AZ293"/>
    <mergeCell ref="BA293:BB293"/>
    <mergeCell ref="BC293:BD293"/>
    <mergeCell ref="BE293:BF293"/>
    <mergeCell ref="BG293:BH293"/>
    <mergeCell ref="BI293:BJ293"/>
    <mergeCell ref="EQ294:ER294"/>
    <mergeCell ref="ES294:ET294"/>
    <mergeCell ref="EU294:EV294"/>
    <mergeCell ref="EW294:EX294"/>
    <mergeCell ref="EY294:EZ294"/>
    <mergeCell ref="FA294:FB294"/>
    <mergeCell ref="FC294:FD294"/>
    <mergeCell ref="FS294:FT294"/>
    <mergeCell ref="FU294:FV294"/>
    <mergeCell ref="FW294:FX294"/>
    <mergeCell ref="FY294:FZ294"/>
    <mergeCell ref="FE294:FF294"/>
    <mergeCell ref="FG294:FH294"/>
    <mergeCell ref="FI294:FJ294"/>
    <mergeCell ref="FK294:FL294"/>
    <mergeCell ref="FM294:FN294"/>
    <mergeCell ref="FO294:FP294"/>
    <mergeCell ref="FQ294:FR294"/>
    <mergeCell ref="BK294:BL294"/>
    <mergeCell ref="BM294:BN294"/>
    <mergeCell ref="BO294:BP294"/>
    <mergeCell ref="BQ294:BR294"/>
    <mergeCell ref="BS294:BT294"/>
    <mergeCell ref="BU294:BV294"/>
    <mergeCell ref="BW294:BX294"/>
    <mergeCell ref="BY294:BZ294"/>
    <mergeCell ref="CA294:CB294"/>
    <mergeCell ref="CC294:CD294"/>
    <mergeCell ref="CE294:CF294"/>
    <mergeCell ref="CG294:CH294"/>
    <mergeCell ref="CI294:CJ294"/>
    <mergeCell ref="CK294:CL294"/>
    <mergeCell ref="CM294:CN294"/>
    <mergeCell ref="CO294:CP294"/>
    <mergeCell ref="CQ294:CR294"/>
    <mergeCell ref="CS294:CT294"/>
    <mergeCell ref="CU294:CV294"/>
    <mergeCell ref="CW294:CX294"/>
    <mergeCell ref="CY294:CZ294"/>
    <mergeCell ref="DA294:DB294"/>
    <mergeCell ref="DC294:DD294"/>
    <mergeCell ref="DE294:DF294"/>
    <mergeCell ref="DG294:DH294"/>
    <mergeCell ref="DI294:DJ294"/>
    <mergeCell ref="DK294:DL294"/>
    <mergeCell ref="DM294:DN294"/>
    <mergeCell ref="DO294:DP294"/>
    <mergeCell ref="DQ294:DR294"/>
    <mergeCell ref="DS294:DT294"/>
    <mergeCell ref="DU294:DV294"/>
    <mergeCell ref="DW294:DX294"/>
    <mergeCell ref="DY294:DZ294"/>
    <mergeCell ref="EA294:EB294"/>
    <mergeCell ref="EC294:ED294"/>
    <mergeCell ref="EE294:EF294"/>
    <mergeCell ref="EG294:EH294"/>
    <mergeCell ref="EI294:EJ294"/>
    <mergeCell ref="EK294:EL294"/>
    <mergeCell ref="EM294:EN294"/>
    <mergeCell ref="EO294:EP294"/>
    <mergeCell ref="AW294:AX294"/>
    <mergeCell ref="AY294:AZ294"/>
    <mergeCell ref="BA294:BB294"/>
    <mergeCell ref="BC294:BD294"/>
    <mergeCell ref="BE294:BF294"/>
    <mergeCell ref="BG294:BH294"/>
    <mergeCell ref="BI294:BJ294"/>
    <mergeCell ref="EQ295:ER295"/>
    <mergeCell ref="ES295:ET295"/>
    <mergeCell ref="EU295:EV295"/>
    <mergeCell ref="EW295:EX295"/>
    <mergeCell ref="EY295:EZ295"/>
    <mergeCell ref="FA295:FB295"/>
    <mergeCell ref="FC295:FD295"/>
    <mergeCell ref="FS295:FT295"/>
    <mergeCell ref="FU295:FV295"/>
    <mergeCell ref="FW295:FX295"/>
    <mergeCell ref="FY295:FZ295"/>
    <mergeCell ref="FE295:FF295"/>
    <mergeCell ref="FG295:FH295"/>
    <mergeCell ref="FI295:FJ295"/>
    <mergeCell ref="FK295:FL295"/>
    <mergeCell ref="FM295:FN295"/>
    <mergeCell ref="FO295:FP295"/>
    <mergeCell ref="FQ295:FR295"/>
    <mergeCell ref="BK295:BL295"/>
    <mergeCell ref="BM295:BN295"/>
    <mergeCell ref="BO295:BP295"/>
    <mergeCell ref="BQ295:BR295"/>
    <mergeCell ref="BS295:BT295"/>
    <mergeCell ref="BU295:BV295"/>
    <mergeCell ref="BW295:BX295"/>
    <mergeCell ref="BY295:BZ295"/>
    <mergeCell ref="CA295:CB295"/>
    <mergeCell ref="CC295:CD295"/>
    <mergeCell ref="CE295:CF295"/>
    <mergeCell ref="CG295:CH295"/>
    <mergeCell ref="CI295:CJ295"/>
    <mergeCell ref="CK295:CL295"/>
    <mergeCell ref="CM295:CN295"/>
    <mergeCell ref="CO295:CP295"/>
    <mergeCell ref="CQ295:CR295"/>
    <mergeCell ref="CS295:CT295"/>
    <mergeCell ref="CU295:CV295"/>
    <mergeCell ref="CW295:CX295"/>
    <mergeCell ref="CY295:CZ295"/>
    <mergeCell ref="DA295:DB295"/>
    <mergeCell ref="DC295:DD295"/>
    <mergeCell ref="DE295:DF295"/>
    <mergeCell ref="DG295:DH295"/>
    <mergeCell ref="DI295:DJ295"/>
    <mergeCell ref="DK295:DL295"/>
    <mergeCell ref="DM295:DN295"/>
    <mergeCell ref="DO295:DP295"/>
    <mergeCell ref="DQ295:DR295"/>
    <mergeCell ref="DS295:DT295"/>
    <mergeCell ref="DU295:DV295"/>
    <mergeCell ref="DW295:DX295"/>
    <mergeCell ref="DY295:DZ295"/>
    <mergeCell ref="EA295:EB295"/>
    <mergeCell ref="EC295:ED295"/>
    <mergeCell ref="EE295:EF295"/>
    <mergeCell ref="EG295:EH295"/>
    <mergeCell ref="EI295:EJ295"/>
    <mergeCell ref="EK295:EL295"/>
    <mergeCell ref="EM295:EN295"/>
    <mergeCell ref="EO295:EP295"/>
    <mergeCell ref="AW295:AX295"/>
    <mergeCell ref="AY295:AZ295"/>
    <mergeCell ref="BA295:BB295"/>
    <mergeCell ref="BC295:BD295"/>
    <mergeCell ref="BE295:BF295"/>
    <mergeCell ref="BG295:BH295"/>
    <mergeCell ref="BI295:BJ295"/>
    <mergeCell ref="EQ296:ER296"/>
    <mergeCell ref="ES296:ET296"/>
    <mergeCell ref="EU296:EV296"/>
    <mergeCell ref="EW296:EX296"/>
    <mergeCell ref="EY296:EZ296"/>
    <mergeCell ref="FA296:FB296"/>
    <mergeCell ref="FC296:FD296"/>
    <mergeCell ref="FS296:FT296"/>
    <mergeCell ref="FU296:FV296"/>
    <mergeCell ref="FW296:FX296"/>
    <mergeCell ref="FY296:FZ296"/>
    <mergeCell ref="FE296:FF296"/>
    <mergeCell ref="FG296:FH296"/>
    <mergeCell ref="FI296:FJ296"/>
    <mergeCell ref="FK296:FL296"/>
    <mergeCell ref="FM296:FN296"/>
    <mergeCell ref="FO296:FP296"/>
    <mergeCell ref="FQ296:FR296"/>
    <mergeCell ref="BK296:BL296"/>
    <mergeCell ref="BM296:BN296"/>
    <mergeCell ref="BO296:BP296"/>
    <mergeCell ref="BQ296:BR296"/>
    <mergeCell ref="BS296:BT296"/>
    <mergeCell ref="BU296:BV296"/>
    <mergeCell ref="BW296:BX296"/>
    <mergeCell ref="BY296:BZ296"/>
    <mergeCell ref="CA296:CB296"/>
    <mergeCell ref="CC296:CD296"/>
    <mergeCell ref="CE296:CF296"/>
    <mergeCell ref="CG296:CH296"/>
    <mergeCell ref="CI296:CJ296"/>
    <mergeCell ref="CK296:CL296"/>
    <mergeCell ref="CM296:CN296"/>
    <mergeCell ref="CO296:CP296"/>
    <mergeCell ref="CQ296:CR296"/>
    <mergeCell ref="CS296:CT296"/>
    <mergeCell ref="CU296:CV296"/>
    <mergeCell ref="CW296:CX296"/>
    <mergeCell ref="CY296:CZ296"/>
    <mergeCell ref="DA296:DB296"/>
    <mergeCell ref="DC296:DD296"/>
    <mergeCell ref="DE296:DF296"/>
    <mergeCell ref="DG296:DH296"/>
    <mergeCell ref="DI296:DJ296"/>
    <mergeCell ref="DK296:DL296"/>
    <mergeCell ref="DM296:DN296"/>
    <mergeCell ref="DO296:DP296"/>
    <mergeCell ref="DQ296:DR296"/>
    <mergeCell ref="DS296:DT296"/>
    <mergeCell ref="DU296:DV296"/>
    <mergeCell ref="DW296:DX296"/>
    <mergeCell ref="DY296:DZ296"/>
    <mergeCell ref="EA296:EB296"/>
    <mergeCell ref="EC296:ED296"/>
    <mergeCell ref="EE296:EF296"/>
    <mergeCell ref="EG296:EH296"/>
    <mergeCell ref="EI296:EJ296"/>
    <mergeCell ref="EK296:EL296"/>
    <mergeCell ref="EM296:EN296"/>
    <mergeCell ref="EO296:EP296"/>
    <mergeCell ref="AW296:AX296"/>
    <mergeCell ref="AY296:AZ296"/>
    <mergeCell ref="BA296:BB296"/>
    <mergeCell ref="BC296:BD296"/>
    <mergeCell ref="BE296:BF296"/>
    <mergeCell ref="BG296:BH296"/>
    <mergeCell ref="BI296:BJ296"/>
    <mergeCell ref="EQ297:ER297"/>
    <mergeCell ref="ES297:ET297"/>
    <mergeCell ref="EU297:EV297"/>
    <mergeCell ref="EW297:EX297"/>
    <mergeCell ref="EY297:EZ297"/>
    <mergeCell ref="FA297:FB297"/>
    <mergeCell ref="FC297:FD297"/>
    <mergeCell ref="FS297:FT297"/>
    <mergeCell ref="AW297:AX297"/>
    <mergeCell ref="AY297:AZ297"/>
    <mergeCell ref="BA297:BB297"/>
    <mergeCell ref="BC297:BD297"/>
    <mergeCell ref="BE297:BF297"/>
    <mergeCell ref="BG297:BH297"/>
    <mergeCell ref="BI297:BJ297"/>
    <mergeCell ref="FU297:FV297"/>
    <mergeCell ref="FW297:FX297"/>
    <mergeCell ref="FY297:FZ297"/>
    <mergeCell ref="FE297:FF297"/>
    <mergeCell ref="FG297:FH297"/>
    <mergeCell ref="FI297:FJ297"/>
    <mergeCell ref="FK297:FL297"/>
    <mergeCell ref="FM297:FN297"/>
    <mergeCell ref="FO297:FP297"/>
    <mergeCell ref="FQ297:FR297"/>
    <mergeCell ref="BK297:BL297"/>
    <mergeCell ref="BM297:BN297"/>
    <mergeCell ref="BO297:BP297"/>
    <mergeCell ref="BQ297:BR297"/>
    <mergeCell ref="BS297:BT297"/>
    <mergeCell ref="BU297:BV297"/>
    <mergeCell ref="BW297:BX297"/>
    <mergeCell ref="BY297:BZ297"/>
    <mergeCell ref="CA297:CB297"/>
    <mergeCell ref="CC297:CD297"/>
    <mergeCell ref="CE297:CF297"/>
    <mergeCell ref="CG297:CH297"/>
    <mergeCell ref="CI297:CJ297"/>
    <mergeCell ref="CK297:CL297"/>
    <mergeCell ref="CM297:CN297"/>
    <mergeCell ref="CO297:CP297"/>
    <mergeCell ref="CQ297:CR297"/>
    <mergeCell ref="CS297:CT297"/>
    <mergeCell ref="CU297:CV297"/>
    <mergeCell ref="CW297:CX297"/>
    <mergeCell ref="CY297:CZ297"/>
    <mergeCell ref="DA297:DB297"/>
    <mergeCell ref="DC297:DD297"/>
    <mergeCell ref="DE297:DF297"/>
    <mergeCell ref="DG297:DH297"/>
    <mergeCell ref="DI297:DJ297"/>
    <mergeCell ref="DK297:DL297"/>
    <mergeCell ref="DM297:DN297"/>
    <mergeCell ref="DO297:DP297"/>
    <mergeCell ref="DQ297:DR297"/>
    <mergeCell ref="DS297:DT297"/>
    <mergeCell ref="DU297:DV297"/>
    <mergeCell ref="DW297:DX297"/>
    <mergeCell ref="DY297:DZ297"/>
    <mergeCell ref="EA297:EB297"/>
    <mergeCell ref="EC297:ED297"/>
    <mergeCell ref="EE297:EF297"/>
    <mergeCell ref="EG297:EH297"/>
    <mergeCell ref="EI297:EJ297"/>
    <mergeCell ref="EK297:EL297"/>
    <mergeCell ref="EM297:EN297"/>
    <mergeCell ref="EO297:EP297"/>
    <mergeCell ref="EQ298:ER298"/>
    <mergeCell ref="ES298:ET298"/>
    <mergeCell ref="EU298:EV298"/>
    <mergeCell ref="EW298:EX298"/>
    <mergeCell ref="EY298:EZ298"/>
    <mergeCell ref="FA298:FB298"/>
    <mergeCell ref="FC298:FD298"/>
    <mergeCell ref="FS298:FT298"/>
    <mergeCell ref="FU298:FV298"/>
    <mergeCell ref="FW298:FX298"/>
    <mergeCell ref="FY298:FZ298"/>
    <mergeCell ref="FE298:FF298"/>
    <mergeCell ref="FG298:FH298"/>
    <mergeCell ref="FI298:FJ298"/>
    <mergeCell ref="FK298:FL298"/>
    <mergeCell ref="FM298:FN298"/>
    <mergeCell ref="FO298:FP298"/>
    <mergeCell ref="FQ298:FR298"/>
    <mergeCell ref="BK298:BL298"/>
    <mergeCell ref="BM298:BN298"/>
    <mergeCell ref="BO298:BP298"/>
    <mergeCell ref="BQ298:BR298"/>
    <mergeCell ref="BS298:BT298"/>
    <mergeCell ref="BU298:BV298"/>
    <mergeCell ref="BW298:BX298"/>
    <mergeCell ref="BY298:BZ298"/>
    <mergeCell ref="CA298:CB298"/>
    <mergeCell ref="CC298:CD298"/>
    <mergeCell ref="CE298:CF298"/>
    <mergeCell ref="CG298:CH298"/>
    <mergeCell ref="CI298:CJ298"/>
    <mergeCell ref="CK298:CL298"/>
    <mergeCell ref="CM298:CN298"/>
    <mergeCell ref="CO298:CP298"/>
    <mergeCell ref="CQ298:CR298"/>
    <mergeCell ref="CS298:CT298"/>
    <mergeCell ref="CU298:CV298"/>
    <mergeCell ref="CW298:CX298"/>
    <mergeCell ref="CY298:CZ298"/>
    <mergeCell ref="DA298:DB298"/>
    <mergeCell ref="DC298:DD298"/>
    <mergeCell ref="DE298:DF298"/>
    <mergeCell ref="DG298:DH298"/>
    <mergeCell ref="DI298:DJ298"/>
    <mergeCell ref="DK298:DL298"/>
    <mergeCell ref="DM298:DN298"/>
    <mergeCell ref="DO298:DP298"/>
    <mergeCell ref="DQ298:DR298"/>
    <mergeCell ref="DS298:DT298"/>
    <mergeCell ref="DU298:DV298"/>
    <mergeCell ref="DW298:DX298"/>
    <mergeCell ref="DY298:DZ298"/>
    <mergeCell ref="EA298:EB298"/>
    <mergeCell ref="EC298:ED298"/>
    <mergeCell ref="EE298:EF298"/>
    <mergeCell ref="EG298:EH298"/>
    <mergeCell ref="EI298:EJ298"/>
    <mergeCell ref="EK298:EL298"/>
    <mergeCell ref="EM298:EN298"/>
    <mergeCell ref="EO298:EP298"/>
    <mergeCell ref="AW298:AX298"/>
    <mergeCell ref="AY298:AZ298"/>
    <mergeCell ref="BA298:BB298"/>
    <mergeCell ref="BC298:BD298"/>
    <mergeCell ref="BE298:BF298"/>
    <mergeCell ref="BG298:BH298"/>
    <mergeCell ref="BI298:BJ298"/>
    <mergeCell ref="EQ299:ER299"/>
    <mergeCell ref="ES299:ET299"/>
    <mergeCell ref="EU299:EV299"/>
    <mergeCell ref="EW299:EX299"/>
    <mergeCell ref="EY299:EZ299"/>
    <mergeCell ref="FA299:FB299"/>
    <mergeCell ref="FC299:FD299"/>
    <mergeCell ref="FS299:FT299"/>
    <mergeCell ref="FU299:FV299"/>
    <mergeCell ref="FW299:FX299"/>
    <mergeCell ref="FY299:FZ299"/>
    <mergeCell ref="FE299:FF299"/>
    <mergeCell ref="FG299:FH299"/>
    <mergeCell ref="FI299:FJ299"/>
    <mergeCell ref="FK299:FL299"/>
    <mergeCell ref="FM299:FN299"/>
    <mergeCell ref="FO299:FP299"/>
    <mergeCell ref="FQ299:FR299"/>
    <mergeCell ref="BK299:BL299"/>
    <mergeCell ref="BM299:BN299"/>
    <mergeCell ref="BO299:BP299"/>
    <mergeCell ref="BQ299:BR299"/>
    <mergeCell ref="BS299:BT299"/>
    <mergeCell ref="BU299:BV299"/>
    <mergeCell ref="BW299:BX299"/>
    <mergeCell ref="BY299:BZ299"/>
    <mergeCell ref="CA299:CB299"/>
    <mergeCell ref="CC299:CD299"/>
    <mergeCell ref="CE299:CF299"/>
    <mergeCell ref="CG299:CH299"/>
    <mergeCell ref="CI299:CJ299"/>
    <mergeCell ref="CK299:CL299"/>
    <mergeCell ref="CM299:CN299"/>
    <mergeCell ref="CO299:CP299"/>
    <mergeCell ref="CQ299:CR299"/>
    <mergeCell ref="CS299:CT299"/>
    <mergeCell ref="CU299:CV299"/>
    <mergeCell ref="CW299:CX299"/>
    <mergeCell ref="CY299:CZ299"/>
    <mergeCell ref="DA299:DB299"/>
    <mergeCell ref="DC299:DD299"/>
    <mergeCell ref="DE299:DF299"/>
    <mergeCell ref="DG299:DH299"/>
    <mergeCell ref="DI299:DJ299"/>
    <mergeCell ref="DK299:DL299"/>
    <mergeCell ref="DM299:DN299"/>
    <mergeCell ref="DO299:DP299"/>
    <mergeCell ref="DQ299:DR299"/>
    <mergeCell ref="DS299:DT299"/>
    <mergeCell ref="DU299:DV299"/>
    <mergeCell ref="DW299:DX299"/>
    <mergeCell ref="DY299:DZ299"/>
    <mergeCell ref="EA299:EB299"/>
    <mergeCell ref="EC299:ED299"/>
    <mergeCell ref="EE299:EF299"/>
    <mergeCell ref="EG299:EH299"/>
    <mergeCell ref="EI299:EJ299"/>
    <mergeCell ref="EK299:EL299"/>
    <mergeCell ref="EM299:EN299"/>
    <mergeCell ref="EO299:EP299"/>
    <mergeCell ref="AW299:AX299"/>
    <mergeCell ref="AY299:AZ299"/>
    <mergeCell ref="BA299:BB299"/>
    <mergeCell ref="BC299:BD299"/>
    <mergeCell ref="BE299:BF299"/>
    <mergeCell ref="BG299:BH299"/>
    <mergeCell ref="BI299:BJ299"/>
    <mergeCell ref="EQ300:ER300"/>
    <mergeCell ref="ES300:ET300"/>
    <mergeCell ref="EU300:EV300"/>
    <mergeCell ref="EW300:EX300"/>
    <mergeCell ref="EY300:EZ300"/>
    <mergeCell ref="FA300:FB300"/>
    <mergeCell ref="FC300:FD300"/>
    <mergeCell ref="FS300:FT300"/>
    <mergeCell ref="FU300:FV300"/>
    <mergeCell ref="FW300:FX300"/>
    <mergeCell ref="FY300:FZ300"/>
    <mergeCell ref="FE300:FF300"/>
    <mergeCell ref="FG300:FH300"/>
    <mergeCell ref="FI300:FJ300"/>
    <mergeCell ref="FK300:FL300"/>
    <mergeCell ref="FM300:FN300"/>
    <mergeCell ref="FO300:FP300"/>
    <mergeCell ref="FQ300:FR300"/>
    <mergeCell ref="BK300:BL300"/>
    <mergeCell ref="BM300:BN300"/>
    <mergeCell ref="BO300:BP300"/>
    <mergeCell ref="BQ300:BR300"/>
    <mergeCell ref="BS300:BT300"/>
    <mergeCell ref="BU300:BV300"/>
    <mergeCell ref="BW300:BX300"/>
    <mergeCell ref="BY300:BZ300"/>
    <mergeCell ref="CA300:CB300"/>
    <mergeCell ref="CC300:CD300"/>
    <mergeCell ref="CE300:CF300"/>
    <mergeCell ref="CG300:CH300"/>
    <mergeCell ref="CI300:CJ300"/>
    <mergeCell ref="CK300:CL300"/>
    <mergeCell ref="CM300:CN300"/>
    <mergeCell ref="CO300:CP300"/>
    <mergeCell ref="CQ300:CR300"/>
    <mergeCell ref="CS300:CT300"/>
    <mergeCell ref="CU300:CV300"/>
    <mergeCell ref="CW300:CX300"/>
    <mergeCell ref="CY300:CZ300"/>
    <mergeCell ref="DA300:DB300"/>
    <mergeCell ref="DC300:DD300"/>
    <mergeCell ref="DE300:DF300"/>
    <mergeCell ref="DG300:DH300"/>
    <mergeCell ref="DI300:DJ300"/>
    <mergeCell ref="DK300:DL300"/>
    <mergeCell ref="DM300:DN300"/>
    <mergeCell ref="DO300:DP300"/>
    <mergeCell ref="DQ300:DR300"/>
    <mergeCell ref="DS300:DT300"/>
    <mergeCell ref="DU300:DV300"/>
    <mergeCell ref="DW300:DX300"/>
    <mergeCell ref="DY300:DZ300"/>
    <mergeCell ref="EA300:EB300"/>
    <mergeCell ref="EC300:ED300"/>
    <mergeCell ref="EE300:EF300"/>
    <mergeCell ref="EG300:EH300"/>
    <mergeCell ref="EI300:EJ300"/>
    <mergeCell ref="EK300:EL300"/>
    <mergeCell ref="EM300:EN300"/>
    <mergeCell ref="EO300:EP300"/>
    <mergeCell ref="AW300:AX300"/>
    <mergeCell ref="AY300:AZ300"/>
    <mergeCell ref="BA300:BB300"/>
    <mergeCell ref="BC300:BD300"/>
    <mergeCell ref="BE300:BF300"/>
    <mergeCell ref="BG300:BH300"/>
    <mergeCell ref="BI300:BJ300"/>
    <mergeCell ref="EQ301:ER301"/>
    <mergeCell ref="ES301:ET301"/>
    <mergeCell ref="EU301:EV301"/>
    <mergeCell ref="EW301:EX301"/>
    <mergeCell ref="EY301:EZ301"/>
    <mergeCell ref="FA301:FB301"/>
    <mergeCell ref="FC301:FD301"/>
    <mergeCell ref="FS301:FT301"/>
    <mergeCell ref="FU301:FV301"/>
    <mergeCell ref="FW301:FX301"/>
    <mergeCell ref="FY301:FZ301"/>
    <mergeCell ref="FE301:FF301"/>
    <mergeCell ref="FG301:FH301"/>
    <mergeCell ref="FI301:FJ301"/>
    <mergeCell ref="FK301:FL301"/>
    <mergeCell ref="FM301:FN301"/>
    <mergeCell ref="FO301:FP301"/>
    <mergeCell ref="FQ301:FR301"/>
    <mergeCell ref="BK301:BL301"/>
    <mergeCell ref="BM301:BN301"/>
    <mergeCell ref="BO301:BP301"/>
    <mergeCell ref="BQ301:BR301"/>
    <mergeCell ref="BS301:BT301"/>
    <mergeCell ref="BU301:BV301"/>
    <mergeCell ref="BW301:BX301"/>
    <mergeCell ref="BY301:BZ301"/>
    <mergeCell ref="CA301:CB301"/>
    <mergeCell ref="CC301:CD301"/>
    <mergeCell ref="CE301:CF301"/>
    <mergeCell ref="CG301:CH301"/>
    <mergeCell ref="CI301:CJ301"/>
    <mergeCell ref="CK301:CL301"/>
    <mergeCell ref="CM301:CN301"/>
    <mergeCell ref="CO301:CP301"/>
    <mergeCell ref="CQ301:CR301"/>
    <mergeCell ref="CS301:CT301"/>
    <mergeCell ref="CU301:CV301"/>
    <mergeCell ref="CW301:CX301"/>
    <mergeCell ref="CY301:CZ301"/>
    <mergeCell ref="DA301:DB301"/>
    <mergeCell ref="DC301:DD301"/>
    <mergeCell ref="DE301:DF301"/>
    <mergeCell ref="DG301:DH301"/>
    <mergeCell ref="DI301:DJ301"/>
    <mergeCell ref="DK301:DL301"/>
    <mergeCell ref="DM301:DN301"/>
    <mergeCell ref="DO301:DP301"/>
    <mergeCell ref="DQ301:DR301"/>
    <mergeCell ref="DS301:DT301"/>
    <mergeCell ref="DU301:DV301"/>
    <mergeCell ref="DW301:DX301"/>
    <mergeCell ref="DY301:DZ301"/>
    <mergeCell ref="EA301:EB301"/>
    <mergeCell ref="EC301:ED301"/>
    <mergeCell ref="EE301:EF301"/>
    <mergeCell ref="EG301:EH301"/>
    <mergeCell ref="EI301:EJ301"/>
    <mergeCell ref="EK301:EL301"/>
    <mergeCell ref="EM301:EN301"/>
    <mergeCell ref="EO301:EP301"/>
    <mergeCell ref="AW301:AX301"/>
    <mergeCell ref="AY301:AZ301"/>
    <mergeCell ref="BA301:BB301"/>
    <mergeCell ref="BC301:BD301"/>
    <mergeCell ref="BE301:BF301"/>
    <mergeCell ref="BG301:BH301"/>
    <mergeCell ref="BI301:BJ301"/>
    <mergeCell ref="EQ302:ER302"/>
    <mergeCell ref="ES302:ET302"/>
    <mergeCell ref="EU302:EV302"/>
    <mergeCell ref="EW302:EX302"/>
    <mergeCell ref="EY302:EZ302"/>
    <mergeCell ref="FA302:FB302"/>
    <mergeCell ref="FC302:FD302"/>
    <mergeCell ref="FS302:FT302"/>
    <mergeCell ref="FU302:FV302"/>
    <mergeCell ref="FW302:FX302"/>
    <mergeCell ref="FY302:FZ302"/>
    <mergeCell ref="FE302:FF302"/>
    <mergeCell ref="FG302:FH302"/>
    <mergeCell ref="FI302:FJ302"/>
    <mergeCell ref="FK302:FL302"/>
    <mergeCell ref="FM302:FN302"/>
    <mergeCell ref="FO302:FP302"/>
    <mergeCell ref="FQ302:FR302"/>
    <mergeCell ref="BK302:BL302"/>
    <mergeCell ref="BM302:BN302"/>
    <mergeCell ref="BO302:BP302"/>
    <mergeCell ref="BQ302:BR302"/>
    <mergeCell ref="BS302:BT302"/>
    <mergeCell ref="BU302:BV302"/>
    <mergeCell ref="BW302:BX302"/>
    <mergeCell ref="BY302:BZ302"/>
    <mergeCell ref="CA302:CB302"/>
    <mergeCell ref="CC302:CD302"/>
    <mergeCell ref="CE302:CF302"/>
    <mergeCell ref="CG302:CH302"/>
    <mergeCell ref="CI302:CJ302"/>
    <mergeCell ref="CK302:CL302"/>
    <mergeCell ref="CM302:CN302"/>
    <mergeCell ref="CO302:CP302"/>
    <mergeCell ref="CQ302:CR302"/>
    <mergeCell ref="CS302:CT302"/>
    <mergeCell ref="CU302:CV302"/>
    <mergeCell ref="CW302:CX302"/>
    <mergeCell ref="CY302:CZ302"/>
    <mergeCell ref="DA302:DB302"/>
    <mergeCell ref="DC302:DD302"/>
    <mergeCell ref="DE302:DF302"/>
    <mergeCell ref="DG302:DH302"/>
    <mergeCell ref="DI302:DJ302"/>
    <mergeCell ref="DK302:DL302"/>
    <mergeCell ref="DM302:DN302"/>
    <mergeCell ref="DO302:DP302"/>
    <mergeCell ref="DQ302:DR302"/>
    <mergeCell ref="DS302:DT302"/>
    <mergeCell ref="DU302:DV302"/>
    <mergeCell ref="DW302:DX302"/>
    <mergeCell ref="DY302:DZ302"/>
    <mergeCell ref="EA302:EB302"/>
    <mergeCell ref="EC302:ED302"/>
    <mergeCell ref="EE302:EF302"/>
    <mergeCell ref="EG302:EH302"/>
    <mergeCell ref="EI302:EJ302"/>
    <mergeCell ref="EK302:EL302"/>
    <mergeCell ref="EM302:EN302"/>
    <mergeCell ref="EO302:EP302"/>
    <mergeCell ref="AW302:AX302"/>
    <mergeCell ref="AY302:AZ302"/>
    <mergeCell ref="BA302:BB302"/>
    <mergeCell ref="BC302:BD302"/>
    <mergeCell ref="BE302:BF302"/>
    <mergeCell ref="BG302:BH302"/>
    <mergeCell ref="BI302:BJ302"/>
    <mergeCell ref="EQ303:ER303"/>
    <mergeCell ref="ES303:ET303"/>
    <mergeCell ref="EU303:EV303"/>
    <mergeCell ref="EW303:EX303"/>
    <mergeCell ref="EY303:EZ303"/>
    <mergeCell ref="FA303:FB303"/>
    <mergeCell ref="FC303:FD303"/>
    <mergeCell ref="FS303:FT303"/>
    <mergeCell ref="FU303:FV303"/>
    <mergeCell ref="FW303:FX303"/>
    <mergeCell ref="FY303:FZ303"/>
    <mergeCell ref="FE303:FF303"/>
    <mergeCell ref="FG303:FH303"/>
    <mergeCell ref="FI303:FJ303"/>
    <mergeCell ref="FK303:FL303"/>
    <mergeCell ref="FM303:FN303"/>
    <mergeCell ref="FO303:FP303"/>
    <mergeCell ref="FQ303:FR303"/>
    <mergeCell ref="BK303:BL303"/>
    <mergeCell ref="BM303:BN303"/>
    <mergeCell ref="BO303:BP303"/>
    <mergeCell ref="BQ303:BR303"/>
    <mergeCell ref="BS303:BT303"/>
    <mergeCell ref="BU303:BV303"/>
    <mergeCell ref="BW303:BX303"/>
    <mergeCell ref="BY303:BZ303"/>
    <mergeCell ref="CA303:CB303"/>
    <mergeCell ref="CC303:CD303"/>
    <mergeCell ref="CE303:CF303"/>
    <mergeCell ref="CG303:CH303"/>
    <mergeCell ref="CI303:CJ303"/>
    <mergeCell ref="CK303:CL303"/>
    <mergeCell ref="CM303:CN303"/>
    <mergeCell ref="CO303:CP303"/>
    <mergeCell ref="CQ303:CR303"/>
    <mergeCell ref="CS303:CT303"/>
    <mergeCell ref="CU303:CV303"/>
    <mergeCell ref="CW303:CX303"/>
    <mergeCell ref="CY303:CZ303"/>
    <mergeCell ref="DA303:DB303"/>
    <mergeCell ref="DC303:DD303"/>
    <mergeCell ref="DE303:DF303"/>
    <mergeCell ref="DG303:DH303"/>
    <mergeCell ref="DI303:DJ303"/>
    <mergeCell ref="DK303:DL303"/>
    <mergeCell ref="DM303:DN303"/>
    <mergeCell ref="DO303:DP303"/>
    <mergeCell ref="DQ303:DR303"/>
    <mergeCell ref="DS303:DT303"/>
    <mergeCell ref="DU303:DV303"/>
    <mergeCell ref="DW303:DX303"/>
    <mergeCell ref="DY303:DZ303"/>
    <mergeCell ref="EA303:EB303"/>
    <mergeCell ref="EC303:ED303"/>
    <mergeCell ref="EE303:EF303"/>
    <mergeCell ref="EG303:EH303"/>
    <mergeCell ref="EI303:EJ303"/>
    <mergeCell ref="EK303:EL303"/>
    <mergeCell ref="EM303:EN303"/>
    <mergeCell ref="EO303:EP303"/>
    <mergeCell ref="AW303:AX303"/>
    <mergeCell ref="AY303:AZ303"/>
    <mergeCell ref="BA303:BB303"/>
    <mergeCell ref="BC303:BD303"/>
    <mergeCell ref="BE303:BF303"/>
    <mergeCell ref="BG303:BH303"/>
    <mergeCell ref="BI303:BJ303"/>
    <mergeCell ref="EQ304:ER304"/>
    <mergeCell ref="ES304:ET304"/>
    <mergeCell ref="EU304:EV304"/>
    <mergeCell ref="EW304:EX304"/>
    <mergeCell ref="EY304:EZ304"/>
    <mergeCell ref="FA304:FB304"/>
    <mergeCell ref="FC304:FD304"/>
    <mergeCell ref="FS304:FT304"/>
    <mergeCell ref="FU304:FV304"/>
    <mergeCell ref="FW304:FX304"/>
    <mergeCell ref="FY304:FZ304"/>
    <mergeCell ref="FE304:FF304"/>
    <mergeCell ref="FG304:FH304"/>
    <mergeCell ref="FI304:FJ304"/>
    <mergeCell ref="FK304:FL304"/>
    <mergeCell ref="FM304:FN304"/>
    <mergeCell ref="FO304:FP304"/>
    <mergeCell ref="FQ304:FR304"/>
    <mergeCell ref="BK304:BL304"/>
    <mergeCell ref="BM304:BN304"/>
    <mergeCell ref="BO304:BP304"/>
    <mergeCell ref="BQ304:BR304"/>
    <mergeCell ref="BS304:BT304"/>
    <mergeCell ref="BU304:BV304"/>
    <mergeCell ref="BW304:BX304"/>
    <mergeCell ref="BY304:BZ304"/>
    <mergeCell ref="CA304:CB304"/>
    <mergeCell ref="CC304:CD304"/>
    <mergeCell ref="CE304:CF304"/>
    <mergeCell ref="CG304:CH304"/>
    <mergeCell ref="CI304:CJ304"/>
    <mergeCell ref="CK304:CL304"/>
    <mergeCell ref="CM304:CN304"/>
    <mergeCell ref="CO304:CP304"/>
    <mergeCell ref="CQ304:CR304"/>
    <mergeCell ref="CS304:CT304"/>
    <mergeCell ref="CU304:CV304"/>
    <mergeCell ref="CW304:CX304"/>
    <mergeCell ref="CY304:CZ304"/>
    <mergeCell ref="DA304:DB304"/>
    <mergeCell ref="DC304:DD304"/>
    <mergeCell ref="DE304:DF304"/>
    <mergeCell ref="DG304:DH304"/>
    <mergeCell ref="DI304:DJ304"/>
    <mergeCell ref="DK304:DL304"/>
    <mergeCell ref="DM304:DN304"/>
    <mergeCell ref="DO304:DP304"/>
    <mergeCell ref="DQ304:DR304"/>
    <mergeCell ref="DS304:DT304"/>
    <mergeCell ref="DU304:DV304"/>
    <mergeCell ref="DW304:DX304"/>
    <mergeCell ref="DY304:DZ304"/>
    <mergeCell ref="EA304:EB304"/>
    <mergeCell ref="EC304:ED304"/>
    <mergeCell ref="EE304:EF304"/>
    <mergeCell ref="EG304:EH304"/>
    <mergeCell ref="EI304:EJ304"/>
    <mergeCell ref="EK304:EL304"/>
    <mergeCell ref="EM304:EN304"/>
    <mergeCell ref="EO304:EP304"/>
    <mergeCell ref="AW304:AX304"/>
    <mergeCell ref="AY304:AZ304"/>
    <mergeCell ref="BA304:BB304"/>
    <mergeCell ref="BC304:BD304"/>
    <mergeCell ref="BE304:BF304"/>
    <mergeCell ref="BG304:BH304"/>
    <mergeCell ref="BI304:BJ304"/>
    <mergeCell ref="EQ305:ER305"/>
    <mergeCell ref="ES305:ET305"/>
    <mergeCell ref="EU305:EV305"/>
    <mergeCell ref="EW305:EX305"/>
    <mergeCell ref="EY305:EZ305"/>
    <mergeCell ref="FA305:FB305"/>
    <mergeCell ref="FC305:FD305"/>
    <mergeCell ref="FS305:FT305"/>
    <mergeCell ref="AW305:AX305"/>
    <mergeCell ref="AY305:AZ305"/>
    <mergeCell ref="BA305:BB305"/>
    <mergeCell ref="BC305:BD305"/>
    <mergeCell ref="BE305:BF305"/>
    <mergeCell ref="BG305:BH305"/>
    <mergeCell ref="BI305:BJ305"/>
    <mergeCell ref="FU305:FV305"/>
    <mergeCell ref="FW305:FX305"/>
    <mergeCell ref="FY305:FZ305"/>
    <mergeCell ref="FE305:FF305"/>
    <mergeCell ref="FG305:FH305"/>
    <mergeCell ref="FI305:FJ305"/>
    <mergeCell ref="FK305:FL305"/>
    <mergeCell ref="FM305:FN305"/>
    <mergeCell ref="FO305:FP305"/>
    <mergeCell ref="FQ305:FR305"/>
    <mergeCell ref="BK305:BL305"/>
    <mergeCell ref="BM305:BN305"/>
    <mergeCell ref="BO305:BP305"/>
    <mergeCell ref="BQ305:BR305"/>
    <mergeCell ref="BS305:BT305"/>
    <mergeCell ref="BU305:BV305"/>
    <mergeCell ref="BW305:BX305"/>
    <mergeCell ref="BY305:BZ305"/>
    <mergeCell ref="CA305:CB305"/>
    <mergeCell ref="CC305:CD305"/>
    <mergeCell ref="CE305:CF305"/>
    <mergeCell ref="CG305:CH305"/>
    <mergeCell ref="CI305:CJ305"/>
    <mergeCell ref="CK305:CL305"/>
    <mergeCell ref="CM305:CN305"/>
    <mergeCell ref="CO305:CP305"/>
    <mergeCell ref="CQ305:CR305"/>
    <mergeCell ref="CS305:CT305"/>
    <mergeCell ref="CU305:CV305"/>
    <mergeCell ref="CW305:CX305"/>
    <mergeCell ref="CY305:CZ305"/>
    <mergeCell ref="DA305:DB305"/>
    <mergeCell ref="DC305:DD305"/>
    <mergeCell ref="DE305:DF305"/>
    <mergeCell ref="DG305:DH305"/>
    <mergeCell ref="DI305:DJ305"/>
    <mergeCell ref="DK305:DL305"/>
    <mergeCell ref="DM305:DN305"/>
    <mergeCell ref="DO305:DP305"/>
    <mergeCell ref="DQ305:DR305"/>
    <mergeCell ref="DS305:DT305"/>
    <mergeCell ref="DU305:DV305"/>
    <mergeCell ref="DW305:DX305"/>
    <mergeCell ref="DY305:DZ305"/>
    <mergeCell ref="EA305:EB305"/>
    <mergeCell ref="EC305:ED305"/>
    <mergeCell ref="EE305:EF305"/>
    <mergeCell ref="EG305:EH305"/>
    <mergeCell ref="EI305:EJ305"/>
    <mergeCell ref="EK305:EL305"/>
    <mergeCell ref="EM305:EN305"/>
    <mergeCell ref="EO305:EP305"/>
    <mergeCell ref="EQ306:ER306"/>
    <mergeCell ref="ES306:ET306"/>
    <mergeCell ref="EU306:EV306"/>
    <mergeCell ref="EW306:EX306"/>
    <mergeCell ref="EY306:EZ306"/>
    <mergeCell ref="FA306:FB306"/>
    <mergeCell ref="FC306:FD306"/>
    <mergeCell ref="FS306:FT306"/>
    <mergeCell ref="FU306:FV306"/>
    <mergeCell ref="FW306:FX306"/>
    <mergeCell ref="FY306:FZ306"/>
    <mergeCell ref="FE306:FF306"/>
    <mergeCell ref="FG306:FH306"/>
    <mergeCell ref="FI306:FJ306"/>
    <mergeCell ref="FK306:FL306"/>
    <mergeCell ref="FM306:FN306"/>
    <mergeCell ref="FO306:FP306"/>
    <mergeCell ref="FQ306:FR306"/>
    <mergeCell ref="BK306:BL306"/>
    <mergeCell ref="BM306:BN306"/>
    <mergeCell ref="BO306:BP306"/>
    <mergeCell ref="BQ306:BR306"/>
    <mergeCell ref="BS306:BT306"/>
    <mergeCell ref="BU306:BV306"/>
    <mergeCell ref="BW306:BX306"/>
    <mergeCell ref="BY306:BZ306"/>
    <mergeCell ref="CA306:CB306"/>
    <mergeCell ref="CC306:CD306"/>
    <mergeCell ref="CE306:CF306"/>
    <mergeCell ref="CG306:CH306"/>
    <mergeCell ref="CI306:CJ306"/>
    <mergeCell ref="CK306:CL306"/>
    <mergeCell ref="CM306:CN306"/>
    <mergeCell ref="CO306:CP306"/>
    <mergeCell ref="CQ306:CR306"/>
    <mergeCell ref="CS306:CT306"/>
    <mergeCell ref="CU306:CV306"/>
    <mergeCell ref="CW306:CX306"/>
    <mergeCell ref="CY306:CZ306"/>
    <mergeCell ref="DA306:DB306"/>
    <mergeCell ref="DC306:DD306"/>
    <mergeCell ref="DE306:DF306"/>
    <mergeCell ref="DG306:DH306"/>
    <mergeCell ref="DI306:DJ306"/>
    <mergeCell ref="DK306:DL306"/>
    <mergeCell ref="DM306:DN306"/>
    <mergeCell ref="DO306:DP306"/>
    <mergeCell ref="DQ306:DR306"/>
    <mergeCell ref="DS306:DT306"/>
    <mergeCell ref="DU306:DV306"/>
    <mergeCell ref="DW306:DX306"/>
    <mergeCell ref="DY306:DZ306"/>
    <mergeCell ref="EA306:EB306"/>
    <mergeCell ref="EC306:ED306"/>
    <mergeCell ref="EE306:EF306"/>
    <mergeCell ref="EG306:EH306"/>
    <mergeCell ref="EI306:EJ306"/>
    <mergeCell ref="EK306:EL306"/>
    <mergeCell ref="EM306:EN306"/>
    <mergeCell ref="EO306:EP306"/>
    <mergeCell ref="AW306:AX306"/>
    <mergeCell ref="AY306:AZ306"/>
    <mergeCell ref="BA306:BB306"/>
    <mergeCell ref="BC306:BD306"/>
    <mergeCell ref="BE306:BF306"/>
    <mergeCell ref="BG306:BH306"/>
    <mergeCell ref="BI306:BJ306"/>
    <mergeCell ref="EQ307:ER307"/>
    <mergeCell ref="ES307:ET307"/>
    <mergeCell ref="EU307:EV307"/>
    <mergeCell ref="EW307:EX307"/>
    <mergeCell ref="EY307:EZ307"/>
    <mergeCell ref="FA307:FB307"/>
    <mergeCell ref="FC307:FD307"/>
    <mergeCell ref="FS307:FT307"/>
    <mergeCell ref="FU307:FV307"/>
    <mergeCell ref="FW307:FX307"/>
    <mergeCell ref="FY307:FZ307"/>
    <mergeCell ref="FE307:FF307"/>
    <mergeCell ref="FG307:FH307"/>
    <mergeCell ref="FI307:FJ307"/>
    <mergeCell ref="FK307:FL307"/>
    <mergeCell ref="FM307:FN307"/>
    <mergeCell ref="FO307:FP307"/>
    <mergeCell ref="FQ307:FR307"/>
    <mergeCell ref="BK307:BL307"/>
    <mergeCell ref="BM307:BN307"/>
    <mergeCell ref="BO307:BP307"/>
    <mergeCell ref="BQ307:BR307"/>
    <mergeCell ref="BS307:BT307"/>
    <mergeCell ref="BU307:BV307"/>
    <mergeCell ref="BW307:BX307"/>
    <mergeCell ref="BY307:BZ307"/>
    <mergeCell ref="CA307:CB307"/>
    <mergeCell ref="CC307:CD307"/>
    <mergeCell ref="CE307:CF307"/>
    <mergeCell ref="CG307:CH307"/>
    <mergeCell ref="CI307:CJ307"/>
    <mergeCell ref="CK307:CL307"/>
    <mergeCell ref="CM307:CN307"/>
    <mergeCell ref="CO307:CP307"/>
    <mergeCell ref="CQ307:CR307"/>
    <mergeCell ref="CS307:CT307"/>
    <mergeCell ref="CU307:CV307"/>
    <mergeCell ref="CW307:CX307"/>
    <mergeCell ref="CY307:CZ307"/>
    <mergeCell ref="DA307:DB307"/>
    <mergeCell ref="DC307:DD307"/>
    <mergeCell ref="DE307:DF307"/>
    <mergeCell ref="DG307:DH307"/>
    <mergeCell ref="DI307:DJ307"/>
    <mergeCell ref="DK307:DL307"/>
    <mergeCell ref="DM307:DN307"/>
    <mergeCell ref="DO307:DP307"/>
    <mergeCell ref="DQ307:DR307"/>
    <mergeCell ref="DS307:DT307"/>
    <mergeCell ref="DU307:DV307"/>
    <mergeCell ref="DW307:DX307"/>
    <mergeCell ref="DY307:DZ307"/>
    <mergeCell ref="EA307:EB307"/>
    <mergeCell ref="EC307:ED307"/>
    <mergeCell ref="EE307:EF307"/>
    <mergeCell ref="EG307:EH307"/>
    <mergeCell ref="EI307:EJ307"/>
    <mergeCell ref="EK307:EL307"/>
    <mergeCell ref="EM307:EN307"/>
    <mergeCell ref="EO307:EP307"/>
    <mergeCell ref="AW307:AX307"/>
    <mergeCell ref="AY307:AZ307"/>
    <mergeCell ref="BA307:BB307"/>
    <mergeCell ref="BC307:BD307"/>
    <mergeCell ref="BE307:BF307"/>
    <mergeCell ref="BG307:BH307"/>
    <mergeCell ref="BI307:BJ307"/>
    <mergeCell ref="EQ308:ER308"/>
    <mergeCell ref="ES308:ET308"/>
    <mergeCell ref="EU308:EV308"/>
    <mergeCell ref="EW308:EX308"/>
    <mergeCell ref="EY308:EZ308"/>
    <mergeCell ref="FA308:FB308"/>
    <mergeCell ref="FC308:FD308"/>
    <mergeCell ref="FS308:FT308"/>
    <mergeCell ref="FU308:FV308"/>
    <mergeCell ref="FW308:FX308"/>
    <mergeCell ref="FY308:FZ308"/>
    <mergeCell ref="FE308:FF308"/>
    <mergeCell ref="FG308:FH308"/>
    <mergeCell ref="FI308:FJ308"/>
    <mergeCell ref="FK308:FL308"/>
    <mergeCell ref="FM308:FN308"/>
    <mergeCell ref="FO308:FP308"/>
    <mergeCell ref="FQ308:FR308"/>
    <mergeCell ref="BK308:BL308"/>
    <mergeCell ref="BM308:BN308"/>
    <mergeCell ref="BO308:BP308"/>
    <mergeCell ref="BQ308:BR308"/>
    <mergeCell ref="BS308:BT308"/>
    <mergeCell ref="BU308:BV308"/>
    <mergeCell ref="BW308:BX308"/>
    <mergeCell ref="BY308:BZ308"/>
    <mergeCell ref="CA308:CB308"/>
    <mergeCell ref="CC308:CD308"/>
    <mergeCell ref="CE308:CF308"/>
    <mergeCell ref="CG308:CH308"/>
    <mergeCell ref="CI308:CJ308"/>
    <mergeCell ref="CK308:CL308"/>
    <mergeCell ref="CM308:CN308"/>
    <mergeCell ref="CO308:CP308"/>
    <mergeCell ref="CQ308:CR308"/>
    <mergeCell ref="CS308:CT308"/>
    <mergeCell ref="CU308:CV308"/>
    <mergeCell ref="CW308:CX308"/>
    <mergeCell ref="CY308:CZ308"/>
    <mergeCell ref="DA308:DB308"/>
    <mergeCell ref="DC308:DD308"/>
    <mergeCell ref="DE308:DF308"/>
    <mergeCell ref="DG308:DH308"/>
    <mergeCell ref="DI308:DJ308"/>
    <mergeCell ref="DK308:DL308"/>
    <mergeCell ref="DM308:DN308"/>
    <mergeCell ref="DO308:DP308"/>
    <mergeCell ref="DQ308:DR308"/>
    <mergeCell ref="DS308:DT308"/>
    <mergeCell ref="DU308:DV308"/>
    <mergeCell ref="DW308:DX308"/>
    <mergeCell ref="DY308:DZ308"/>
    <mergeCell ref="EA308:EB308"/>
    <mergeCell ref="EC308:ED308"/>
    <mergeCell ref="EE308:EF308"/>
    <mergeCell ref="EG308:EH308"/>
    <mergeCell ref="EI308:EJ308"/>
    <mergeCell ref="EK308:EL308"/>
    <mergeCell ref="EM308:EN308"/>
    <mergeCell ref="EO308:EP308"/>
    <mergeCell ref="AW308:AX308"/>
    <mergeCell ref="AY308:AZ308"/>
    <mergeCell ref="BA308:BB308"/>
    <mergeCell ref="BC308:BD308"/>
    <mergeCell ref="BE308:BF308"/>
    <mergeCell ref="BG308:BH308"/>
    <mergeCell ref="BI308:BJ308"/>
    <mergeCell ref="EQ309:ER309"/>
    <mergeCell ref="ES309:ET309"/>
    <mergeCell ref="EU309:EV309"/>
    <mergeCell ref="EW309:EX309"/>
    <mergeCell ref="EY309:EZ309"/>
    <mergeCell ref="FA309:FB309"/>
    <mergeCell ref="FC309:FD309"/>
    <mergeCell ref="FS309:FT309"/>
    <mergeCell ref="FU309:FV309"/>
    <mergeCell ref="FW309:FX309"/>
    <mergeCell ref="FY309:FZ309"/>
    <mergeCell ref="FE309:FF309"/>
    <mergeCell ref="FG309:FH309"/>
    <mergeCell ref="FI309:FJ309"/>
    <mergeCell ref="FK309:FL309"/>
    <mergeCell ref="FM309:FN309"/>
    <mergeCell ref="FO309:FP309"/>
    <mergeCell ref="FQ309:FR309"/>
    <mergeCell ref="BK309:BL309"/>
    <mergeCell ref="BM309:BN309"/>
    <mergeCell ref="BO309:BP309"/>
    <mergeCell ref="BQ309:BR309"/>
    <mergeCell ref="BS309:BT309"/>
    <mergeCell ref="BU309:BV309"/>
    <mergeCell ref="BW309:BX309"/>
    <mergeCell ref="BY309:BZ309"/>
    <mergeCell ref="CA309:CB309"/>
    <mergeCell ref="CC309:CD309"/>
    <mergeCell ref="CE309:CF309"/>
    <mergeCell ref="CG309:CH309"/>
    <mergeCell ref="CI309:CJ309"/>
    <mergeCell ref="CK309:CL309"/>
    <mergeCell ref="CM309:CN309"/>
    <mergeCell ref="CO309:CP309"/>
    <mergeCell ref="CQ309:CR309"/>
    <mergeCell ref="CS309:CT309"/>
    <mergeCell ref="CU309:CV309"/>
    <mergeCell ref="CW309:CX309"/>
    <mergeCell ref="CY309:CZ309"/>
    <mergeCell ref="DA309:DB309"/>
    <mergeCell ref="DC309:DD309"/>
    <mergeCell ref="DE309:DF309"/>
    <mergeCell ref="DG309:DH309"/>
    <mergeCell ref="DI309:DJ309"/>
    <mergeCell ref="DK309:DL309"/>
    <mergeCell ref="DM309:DN309"/>
    <mergeCell ref="DO309:DP309"/>
    <mergeCell ref="DQ309:DR309"/>
    <mergeCell ref="DS309:DT309"/>
    <mergeCell ref="DU309:DV309"/>
    <mergeCell ref="DW309:DX309"/>
    <mergeCell ref="DY309:DZ309"/>
    <mergeCell ref="EA309:EB309"/>
    <mergeCell ref="EC309:ED309"/>
    <mergeCell ref="EE309:EF309"/>
    <mergeCell ref="EG309:EH309"/>
    <mergeCell ref="EI309:EJ309"/>
    <mergeCell ref="EK309:EL309"/>
    <mergeCell ref="EM309:EN309"/>
    <mergeCell ref="EO309:EP309"/>
    <mergeCell ref="AW309:AX309"/>
    <mergeCell ref="AY309:AZ309"/>
    <mergeCell ref="BA309:BB309"/>
    <mergeCell ref="BC309:BD309"/>
    <mergeCell ref="BE309:BF309"/>
    <mergeCell ref="BG309:BH309"/>
    <mergeCell ref="BI309:BJ309"/>
    <mergeCell ref="EQ310:ER310"/>
    <mergeCell ref="ES310:ET310"/>
    <mergeCell ref="EU310:EV310"/>
    <mergeCell ref="EW310:EX310"/>
    <mergeCell ref="EY310:EZ310"/>
    <mergeCell ref="FA310:FB310"/>
    <mergeCell ref="FC310:FD310"/>
    <mergeCell ref="FS310:FT310"/>
    <mergeCell ref="FU310:FV310"/>
    <mergeCell ref="FW310:FX310"/>
    <mergeCell ref="FY310:FZ310"/>
    <mergeCell ref="FE310:FF310"/>
    <mergeCell ref="FG310:FH310"/>
    <mergeCell ref="FI310:FJ310"/>
    <mergeCell ref="FK310:FL310"/>
    <mergeCell ref="FM310:FN310"/>
    <mergeCell ref="FO310:FP310"/>
    <mergeCell ref="FQ310:FR310"/>
    <mergeCell ref="BK310:BL310"/>
    <mergeCell ref="BM310:BN310"/>
    <mergeCell ref="BO310:BP310"/>
    <mergeCell ref="BQ310:BR310"/>
    <mergeCell ref="BS310:BT310"/>
    <mergeCell ref="BU310:BV310"/>
    <mergeCell ref="BW310:BX310"/>
    <mergeCell ref="BY310:BZ310"/>
    <mergeCell ref="CA310:CB310"/>
    <mergeCell ref="CC310:CD310"/>
    <mergeCell ref="CE310:CF310"/>
    <mergeCell ref="CG310:CH310"/>
    <mergeCell ref="CI310:CJ310"/>
    <mergeCell ref="CK310:CL310"/>
    <mergeCell ref="CM310:CN310"/>
    <mergeCell ref="CO310:CP310"/>
    <mergeCell ref="CQ310:CR310"/>
    <mergeCell ref="CS310:CT310"/>
    <mergeCell ref="CU310:CV310"/>
    <mergeCell ref="CW310:CX310"/>
    <mergeCell ref="CY310:CZ310"/>
    <mergeCell ref="DA310:DB310"/>
    <mergeCell ref="DC310:DD310"/>
    <mergeCell ref="DE310:DF310"/>
    <mergeCell ref="DG310:DH310"/>
    <mergeCell ref="DI310:DJ310"/>
    <mergeCell ref="DK310:DL310"/>
    <mergeCell ref="DM310:DN310"/>
    <mergeCell ref="DO310:DP310"/>
    <mergeCell ref="DQ310:DR310"/>
    <mergeCell ref="DS310:DT310"/>
    <mergeCell ref="DU310:DV310"/>
    <mergeCell ref="DW310:DX310"/>
    <mergeCell ref="DY310:DZ310"/>
    <mergeCell ref="EA310:EB310"/>
    <mergeCell ref="EC310:ED310"/>
    <mergeCell ref="EE310:EF310"/>
    <mergeCell ref="EG310:EH310"/>
    <mergeCell ref="EI310:EJ310"/>
    <mergeCell ref="EK310:EL310"/>
    <mergeCell ref="EM310:EN310"/>
    <mergeCell ref="EO310:EP310"/>
    <mergeCell ref="AW310:AX310"/>
    <mergeCell ref="AY310:AZ310"/>
    <mergeCell ref="BA310:BB310"/>
    <mergeCell ref="BC310:BD310"/>
    <mergeCell ref="BE310:BF310"/>
    <mergeCell ref="BG310:BH310"/>
    <mergeCell ref="BI310:BJ310"/>
    <mergeCell ref="EQ311:ER311"/>
    <mergeCell ref="ES311:ET311"/>
    <mergeCell ref="EU311:EV311"/>
    <mergeCell ref="EW311:EX311"/>
    <mergeCell ref="EY311:EZ311"/>
    <mergeCell ref="FA311:FB311"/>
    <mergeCell ref="FC311:FD311"/>
    <mergeCell ref="FS311:FT311"/>
    <mergeCell ref="FU311:FV311"/>
    <mergeCell ref="FW311:FX311"/>
    <mergeCell ref="FY311:FZ311"/>
    <mergeCell ref="FE311:FF311"/>
    <mergeCell ref="FG311:FH311"/>
    <mergeCell ref="FI311:FJ311"/>
    <mergeCell ref="FK311:FL311"/>
    <mergeCell ref="FM311:FN311"/>
    <mergeCell ref="FO311:FP311"/>
    <mergeCell ref="FQ311:FR311"/>
    <mergeCell ref="BK311:BL311"/>
    <mergeCell ref="BM311:BN311"/>
    <mergeCell ref="BO311:BP311"/>
    <mergeCell ref="BQ311:BR311"/>
    <mergeCell ref="BS311:BT311"/>
    <mergeCell ref="BU311:BV311"/>
    <mergeCell ref="BW311:BX311"/>
    <mergeCell ref="BY311:BZ311"/>
    <mergeCell ref="CA311:CB311"/>
    <mergeCell ref="CC311:CD311"/>
    <mergeCell ref="CE311:CF311"/>
    <mergeCell ref="CG311:CH311"/>
    <mergeCell ref="CI311:CJ311"/>
    <mergeCell ref="CK311:CL311"/>
    <mergeCell ref="CM311:CN311"/>
    <mergeCell ref="CO311:CP311"/>
    <mergeCell ref="CQ311:CR311"/>
    <mergeCell ref="CS311:CT311"/>
    <mergeCell ref="CU311:CV311"/>
    <mergeCell ref="CW311:CX311"/>
    <mergeCell ref="CY311:CZ311"/>
    <mergeCell ref="DA311:DB311"/>
    <mergeCell ref="DC311:DD311"/>
    <mergeCell ref="DE311:DF311"/>
    <mergeCell ref="DG311:DH311"/>
    <mergeCell ref="DI311:DJ311"/>
    <mergeCell ref="DK311:DL311"/>
    <mergeCell ref="DM311:DN311"/>
    <mergeCell ref="DO311:DP311"/>
    <mergeCell ref="DQ311:DR311"/>
    <mergeCell ref="DS311:DT311"/>
    <mergeCell ref="DU311:DV311"/>
    <mergeCell ref="DW311:DX311"/>
    <mergeCell ref="DY311:DZ311"/>
    <mergeCell ref="EA311:EB311"/>
    <mergeCell ref="EC311:ED311"/>
    <mergeCell ref="EE311:EF311"/>
    <mergeCell ref="EG311:EH311"/>
    <mergeCell ref="EI311:EJ311"/>
    <mergeCell ref="EK311:EL311"/>
    <mergeCell ref="EM311:EN311"/>
    <mergeCell ref="EO311:EP311"/>
    <mergeCell ref="AW311:AX311"/>
    <mergeCell ref="AY311:AZ311"/>
    <mergeCell ref="BA311:BB311"/>
    <mergeCell ref="BC311:BD311"/>
    <mergeCell ref="BE311:BF311"/>
    <mergeCell ref="BG311:BH311"/>
    <mergeCell ref="BI311:BJ311"/>
    <mergeCell ref="EQ312:ER312"/>
    <mergeCell ref="ES312:ET312"/>
    <mergeCell ref="EU312:EV312"/>
    <mergeCell ref="EW312:EX312"/>
    <mergeCell ref="EY312:EZ312"/>
    <mergeCell ref="FA312:FB312"/>
    <mergeCell ref="FC312:FD312"/>
    <mergeCell ref="FS312:FT312"/>
    <mergeCell ref="FU312:FV312"/>
    <mergeCell ref="FW312:FX312"/>
    <mergeCell ref="FY312:FZ312"/>
    <mergeCell ref="FE312:FF312"/>
    <mergeCell ref="FG312:FH312"/>
    <mergeCell ref="FI312:FJ312"/>
    <mergeCell ref="FK312:FL312"/>
    <mergeCell ref="FM312:FN312"/>
    <mergeCell ref="FO312:FP312"/>
    <mergeCell ref="FQ312:FR312"/>
    <mergeCell ref="BK312:BL312"/>
    <mergeCell ref="BM312:BN312"/>
    <mergeCell ref="BO312:BP312"/>
    <mergeCell ref="BQ312:BR312"/>
    <mergeCell ref="BS312:BT312"/>
    <mergeCell ref="BU312:BV312"/>
    <mergeCell ref="BW312:BX312"/>
    <mergeCell ref="BY312:BZ312"/>
    <mergeCell ref="CA312:CB312"/>
    <mergeCell ref="CC312:CD312"/>
    <mergeCell ref="CE312:CF312"/>
    <mergeCell ref="CG312:CH312"/>
    <mergeCell ref="CI312:CJ312"/>
    <mergeCell ref="CK312:CL312"/>
    <mergeCell ref="CM312:CN312"/>
    <mergeCell ref="CO312:CP312"/>
    <mergeCell ref="CQ312:CR312"/>
    <mergeCell ref="CS312:CT312"/>
    <mergeCell ref="CU312:CV312"/>
    <mergeCell ref="CW312:CX312"/>
    <mergeCell ref="CY312:CZ312"/>
    <mergeCell ref="DA312:DB312"/>
    <mergeCell ref="DC312:DD312"/>
    <mergeCell ref="DE312:DF312"/>
    <mergeCell ref="DG312:DH312"/>
    <mergeCell ref="DI312:DJ312"/>
    <mergeCell ref="DK312:DL312"/>
    <mergeCell ref="DM312:DN312"/>
    <mergeCell ref="DO312:DP312"/>
    <mergeCell ref="DQ312:DR312"/>
    <mergeCell ref="DS312:DT312"/>
    <mergeCell ref="DU312:DV312"/>
    <mergeCell ref="DW312:DX312"/>
    <mergeCell ref="DY312:DZ312"/>
    <mergeCell ref="EA312:EB312"/>
    <mergeCell ref="EC312:ED312"/>
    <mergeCell ref="EE312:EF312"/>
    <mergeCell ref="EG312:EH312"/>
    <mergeCell ref="EI312:EJ312"/>
    <mergeCell ref="EK312:EL312"/>
    <mergeCell ref="EM312:EN312"/>
    <mergeCell ref="EO312:EP312"/>
    <mergeCell ref="AW312:AX312"/>
    <mergeCell ref="AY312:AZ312"/>
    <mergeCell ref="BA312:BB312"/>
    <mergeCell ref="BC312:BD312"/>
    <mergeCell ref="BE312:BF312"/>
    <mergeCell ref="BG312:BH312"/>
    <mergeCell ref="BI312:BJ312"/>
    <mergeCell ref="EQ313:ER313"/>
    <mergeCell ref="ES313:ET313"/>
    <mergeCell ref="EU313:EV313"/>
    <mergeCell ref="EW313:EX313"/>
    <mergeCell ref="EY313:EZ313"/>
    <mergeCell ref="FA313:FB313"/>
    <mergeCell ref="FC313:FD313"/>
    <mergeCell ref="FS313:FT313"/>
    <mergeCell ref="AW313:AX313"/>
    <mergeCell ref="AY313:AZ313"/>
    <mergeCell ref="BA313:BB313"/>
    <mergeCell ref="BC313:BD313"/>
    <mergeCell ref="BE313:BF313"/>
    <mergeCell ref="BG313:BH313"/>
    <mergeCell ref="BI313:BJ313"/>
    <mergeCell ref="FU313:FV313"/>
    <mergeCell ref="FW313:FX313"/>
    <mergeCell ref="FY313:FZ313"/>
    <mergeCell ref="FE313:FF313"/>
    <mergeCell ref="FG313:FH313"/>
    <mergeCell ref="FI313:FJ313"/>
    <mergeCell ref="FK313:FL313"/>
    <mergeCell ref="FM313:FN313"/>
    <mergeCell ref="FO313:FP313"/>
    <mergeCell ref="FQ313:FR313"/>
    <mergeCell ref="BK313:BL313"/>
    <mergeCell ref="BM313:BN313"/>
    <mergeCell ref="BO313:BP313"/>
    <mergeCell ref="BQ313:BR313"/>
    <mergeCell ref="BS313:BT313"/>
    <mergeCell ref="BU313:BV313"/>
    <mergeCell ref="BW313:BX313"/>
    <mergeCell ref="BY313:BZ313"/>
    <mergeCell ref="CA313:CB313"/>
    <mergeCell ref="CC313:CD313"/>
    <mergeCell ref="CE313:CF313"/>
    <mergeCell ref="CG313:CH313"/>
    <mergeCell ref="CI313:CJ313"/>
    <mergeCell ref="CK313:CL313"/>
    <mergeCell ref="CM313:CN313"/>
    <mergeCell ref="CO313:CP313"/>
    <mergeCell ref="CQ313:CR313"/>
    <mergeCell ref="CS313:CT313"/>
    <mergeCell ref="CU313:CV313"/>
    <mergeCell ref="CW313:CX313"/>
    <mergeCell ref="CY313:CZ313"/>
    <mergeCell ref="DA313:DB313"/>
    <mergeCell ref="DC313:DD313"/>
    <mergeCell ref="DE313:DF313"/>
    <mergeCell ref="DG313:DH313"/>
    <mergeCell ref="DI313:DJ313"/>
    <mergeCell ref="DK313:DL313"/>
    <mergeCell ref="DM313:DN313"/>
    <mergeCell ref="DO313:DP313"/>
    <mergeCell ref="DQ313:DR313"/>
    <mergeCell ref="DS313:DT313"/>
    <mergeCell ref="DU313:DV313"/>
    <mergeCell ref="DW313:DX313"/>
    <mergeCell ref="DY313:DZ313"/>
    <mergeCell ref="EA313:EB313"/>
    <mergeCell ref="EC313:ED313"/>
    <mergeCell ref="EE313:EF313"/>
    <mergeCell ref="EG313:EH313"/>
    <mergeCell ref="EI313:EJ313"/>
    <mergeCell ref="EK313:EL313"/>
    <mergeCell ref="EM313:EN313"/>
    <mergeCell ref="EO313:EP313"/>
    <mergeCell ref="EQ314:ER314"/>
    <mergeCell ref="ES314:ET314"/>
    <mergeCell ref="EU314:EV314"/>
    <mergeCell ref="EW314:EX314"/>
    <mergeCell ref="EY314:EZ314"/>
    <mergeCell ref="FA314:FB314"/>
    <mergeCell ref="FC314:FD314"/>
    <mergeCell ref="FS314:FT314"/>
    <mergeCell ref="FU314:FV314"/>
    <mergeCell ref="FW314:FX314"/>
    <mergeCell ref="FY314:FZ314"/>
    <mergeCell ref="FE314:FF314"/>
    <mergeCell ref="FG314:FH314"/>
    <mergeCell ref="FI314:FJ314"/>
    <mergeCell ref="FK314:FL314"/>
    <mergeCell ref="FM314:FN314"/>
    <mergeCell ref="FO314:FP314"/>
    <mergeCell ref="FQ314:FR314"/>
    <mergeCell ref="BK314:BL314"/>
    <mergeCell ref="BM314:BN314"/>
    <mergeCell ref="BO314:BP314"/>
    <mergeCell ref="BQ314:BR314"/>
    <mergeCell ref="BS314:BT314"/>
    <mergeCell ref="BU314:BV314"/>
    <mergeCell ref="BW314:BX314"/>
    <mergeCell ref="BY314:BZ314"/>
    <mergeCell ref="CA314:CB314"/>
    <mergeCell ref="CC314:CD314"/>
    <mergeCell ref="CE314:CF314"/>
    <mergeCell ref="CG314:CH314"/>
    <mergeCell ref="CI314:CJ314"/>
    <mergeCell ref="CK314:CL314"/>
    <mergeCell ref="CM314:CN314"/>
    <mergeCell ref="CO314:CP314"/>
    <mergeCell ref="CQ314:CR314"/>
    <mergeCell ref="CS314:CT314"/>
    <mergeCell ref="CU314:CV314"/>
    <mergeCell ref="CW314:CX314"/>
    <mergeCell ref="CY314:CZ314"/>
    <mergeCell ref="DA314:DB314"/>
    <mergeCell ref="DC314:DD314"/>
    <mergeCell ref="DE314:DF314"/>
    <mergeCell ref="DG314:DH314"/>
    <mergeCell ref="DI314:DJ314"/>
    <mergeCell ref="DK314:DL314"/>
    <mergeCell ref="DM314:DN314"/>
    <mergeCell ref="DO314:DP314"/>
    <mergeCell ref="DQ314:DR314"/>
    <mergeCell ref="DS314:DT314"/>
    <mergeCell ref="DU314:DV314"/>
    <mergeCell ref="DW314:DX314"/>
    <mergeCell ref="DY314:DZ314"/>
    <mergeCell ref="EA314:EB314"/>
    <mergeCell ref="EC314:ED314"/>
    <mergeCell ref="EE314:EF314"/>
    <mergeCell ref="EG314:EH314"/>
    <mergeCell ref="EI314:EJ314"/>
    <mergeCell ref="EK314:EL314"/>
    <mergeCell ref="EM314:EN314"/>
    <mergeCell ref="EO314:EP314"/>
    <mergeCell ref="AW314:AX314"/>
    <mergeCell ref="AY314:AZ314"/>
    <mergeCell ref="BA314:BB314"/>
    <mergeCell ref="BC314:BD314"/>
    <mergeCell ref="BE314:BF314"/>
    <mergeCell ref="BG314:BH314"/>
    <mergeCell ref="BI314:BJ314"/>
    <mergeCell ref="EQ315:ER315"/>
    <mergeCell ref="ES315:ET315"/>
    <mergeCell ref="EU315:EV315"/>
    <mergeCell ref="EW315:EX315"/>
    <mergeCell ref="EY315:EZ315"/>
    <mergeCell ref="FA315:FB315"/>
    <mergeCell ref="FC315:FD315"/>
    <mergeCell ref="FS315:FT315"/>
    <mergeCell ref="FU315:FV315"/>
    <mergeCell ref="FW315:FX315"/>
    <mergeCell ref="FY315:FZ315"/>
    <mergeCell ref="FE315:FF315"/>
    <mergeCell ref="FG315:FH315"/>
    <mergeCell ref="FI315:FJ315"/>
    <mergeCell ref="FK315:FL315"/>
    <mergeCell ref="FM315:FN315"/>
    <mergeCell ref="FO315:FP315"/>
    <mergeCell ref="FQ315:FR315"/>
    <mergeCell ref="BK315:BL315"/>
    <mergeCell ref="BM315:BN315"/>
    <mergeCell ref="BO315:BP315"/>
    <mergeCell ref="BQ315:BR315"/>
    <mergeCell ref="BS315:BT315"/>
    <mergeCell ref="BU315:BV315"/>
    <mergeCell ref="BW315:BX315"/>
    <mergeCell ref="BY315:BZ315"/>
    <mergeCell ref="CA315:CB315"/>
    <mergeCell ref="CC315:CD315"/>
    <mergeCell ref="CE315:CF315"/>
    <mergeCell ref="CG315:CH315"/>
    <mergeCell ref="CI315:CJ315"/>
    <mergeCell ref="CK315:CL315"/>
    <mergeCell ref="CM315:CN315"/>
    <mergeCell ref="CO315:CP315"/>
    <mergeCell ref="CQ315:CR315"/>
    <mergeCell ref="CS315:CT315"/>
    <mergeCell ref="CU315:CV315"/>
    <mergeCell ref="CW315:CX315"/>
    <mergeCell ref="CY315:CZ315"/>
    <mergeCell ref="DA315:DB315"/>
    <mergeCell ref="DC315:DD315"/>
    <mergeCell ref="DE315:DF315"/>
    <mergeCell ref="DG315:DH315"/>
    <mergeCell ref="DI315:DJ315"/>
    <mergeCell ref="DK315:DL315"/>
    <mergeCell ref="DM315:DN315"/>
    <mergeCell ref="DO315:DP315"/>
    <mergeCell ref="DQ315:DR315"/>
    <mergeCell ref="DS315:DT315"/>
    <mergeCell ref="DU315:DV315"/>
    <mergeCell ref="DW315:DX315"/>
    <mergeCell ref="DY315:DZ315"/>
    <mergeCell ref="EA315:EB315"/>
    <mergeCell ref="EC315:ED315"/>
    <mergeCell ref="EE315:EF315"/>
    <mergeCell ref="EG315:EH315"/>
    <mergeCell ref="EI315:EJ315"/>
    <mergeCell ref="EK315:EL315"/>
    <mergeCell ref="EM315:EN315"/>
    <mergeCell ref="EO315:EP315"/>
    <mergeCell ref="AW315:AX315"/>
    <mergeCell ref="AY315:AZ315"/>
    <mergeCell ref="BA315:BB315"/>
    <mergeCell ref="BC315:BD315"/>
    <mergeCell ref="BE315:BF315"/>
    <mergeCell ref="BG315:BH315"/>
    <mergeCell ref="BI315:BJ315"/>
    <mergeCell ref="EQ316:ER316"/>
    <mergeCell ref="ES316:ET316"/>
    <mergeCell ref="EU316:EV316"/>
    <mergeCell ref="EW316:EX316"/>
    <mergeCell ref="EY316:EZ316"/>
    <mergeCell ref="FA316:FB316"/>
    <mergeCell ref="FC316:FD316"/>
    <mergeCell ref="FS316:FT316"/>
    <mergeCell ref="FU316:FV316"/>
    <mergeCell ref="FW316:FX316"/>
    <mergeCell ref="FY316:FZ316"/>
    <mergeCell ref="FE316:FF316"/>
    <mergeCell ref="FG316:FH316"/>
    <mergeCell ref="FI316:FJ316"/>
    <mergeCell ref="FK316:FL316"/>
    <mergeCell ref="FM316:FN316"/>
    <mergeCell ref="FO316:FP316"/>
    <mergeCell ref="FQ316:FR316"/>
    <mergeCell ref="BK316:BL316"/>
    <mergeCell ref="BM316:BN316"/>
    <mergeCell ref="BO316:BP316"/>
    <mergeCell ref="BQ316:BR316"/>
    <mergeCell ref="BS316:BT316"/>
    <mergeCell ref="BU316:BV316"/>
    <mergeCell ref="BW316:BX316"/>
    <mergeCell ref="BY316:BZ316"/>
    <mergeCell ref="CA316:CB316"/>
    <mergeCell ref="CC316:CD316"/>
    <mergeCell ref="CE316:CF316"/>
    <mergeCell ref="CG316:CH316"/>
    <mergeCell ref="CI316:CJ316"/>
    <mergeCell ref="CK316:CL316"/>
    <mergeCell ref="CM316:CN316"/>
    <mergeCell ref="CO316:CP316"/>
    <mergeCell ref="CQ316:CR316"/>
    <mergeCell ref="CS316:CT316"/>
    <mergeCell ref="CU316:CV316"/>
    <mergeCell ref="CW316:CX316"/>
    <mergeCell ref="CY316:CZ316"/>
    <mergeCell ref="DA316:DB316"/>
    <mergeCell ref="DC316:DD316"/>
    <mergeCell ref="DE316:DF316"/>
    <mergeCell ref="DG316:DH316"/>
    <mergeCell ref="DI316:DJ316"/>
    <mergeCell ref="DK316:DL316"/>
    <mergeCell ref="DM316:DN316"/>
    <mergeCell ref="DO316:DP316"/>
    <mergeCell ref="DQ316:DR316"/>
    <mergeCell ref="DS316:DT316"/>
    <mergeCell ref="DU316:DV316"/>
    <mergeCell ref="DW316:DX316"/>
    <mergeCell ref="DY316:DZ316"/>
    <mergeCell ref="EA316:EB316"/>
    <mergeCell ref="EC316:ED316"/>
    <mergeCell ref="EE316:EF316"/>
    <mergeCell ref="EG316:EH316"/>
    <mergeCell ref="EI316:EJ316"/>
    <mergeCell ref="EK316:EL316"/>
    <mergeCell ref="EM316:EN316"/>
    <mergeCell ref="EO316:EP316"/>
    <mergeCell ref="AW316:AX316"/>
    <mergeCell ref="AY316:AZ316"/>
    <mergeCell ref="BA316:BB316"/>
    <mergeCell ref="BC316:BD316"/>
    <mergeCell ref="BE316:BF316"/>
    <mergeCell ref="BG316:BH316"/>
    <mergeCell ref="BI316:BJ316"/>
    <mergeCell ref="EQ317:ER317"/>
    <mergeCell ref="ES317:ET317"/>
    <mergeCell ref="EU317:EV317"/>
    <mergeCell ref="EW317:EX317"/>
    <mergeCell ref="EY317:EZ317"/>
    <mergeCell ref="FA317:FB317"/>
    <mergeCell ref="FC317:FD317"/>
    <mergeCell ref="FS317:FT317"/>
    <mergeCell ref="FU317:FV317"/>
    <mergeCell ref="FW317:FX317"/>
    <mergeCell ref="FY317:FZ317"/>
    <mergeCell ref="FE317:FF317"/>
    <mergeCell ref="FG317:FH317"/>
    <mergeCell ref="FI317:FJ317"/>
    <mergeCell ref="FK317:FL317"/>
    <mergeCell ref="FM317:FN317"/>
    <mergeCell ref="FO317:FP317"/>
    <mergeCell ref="FQ317:FR317"/>
    <mergeCell ref="BK317:BL317"/>
    <mergeCell ref="BM317:BN317"/>
    <mergeCell ref="BO317:BP317"/>
    <mergeCell ref="BQ317:BR317"/>
    <mergeCell ref="BS317:BT317"/>
    <mergeCell ref="BU317:BV317"/>
    <mergeCell ref="BW317:BX317"/>
    <mergeCell ref="BY317:BZ317"/>
    <mergeCell ref="CA317:CB317"/>
    <mergeCell ref="CC317:CD317"/>
    <mergeCell ref="CE317:CF317"/>
    <mergeCell ref="CG317:CH317"/>
    <mergeCell ref="CI317:CJ317"/>
    <mergeCell ref="CK317:CL317"/>
    <mergeCell ref="CM317:CN317"/>
    <mergeCell ref="CO317:CP317"/>
    <mergeCell ref="CQ317:CR317"/>
    <mergeCell ref="CS317:CT317"/>
    <mergeCell ref="CU317:CV317"/>
    <mergeCell ref="CW317:CX317"/>
    <mergeCell ref="CY317:CZ317"/>
    <mergeCell ref="DA317:DB317"/>
    <mergeCell ref="DC317:DD317"/>
    <mergeCell ref="DE317:DF317"/>
    <mergeCell ref="DG317:DH317"/>
    <mergeCell ref="DI317:DJ317"/>
    <mergeCell ref="DK317:DL317"/>
    <mergeCell ref="DM317:DN317"/>
    <mergeCell ref="DO317:DP317"/>
    <mergeCell ref="DQ317:DR317"/>
    <mergeCell ref="DS317:DT317"/>
    <mergeCell ref="DU317:DV317"/>
    <mergeCell ref="DW317:DX317"/>
    <mergeCell ref="DY317:DZ317"/>
    <mergeCell ref="EA317:EB317"/>
    <mergeCell ref="EC317:ED317"/>
    <mergeCell ref="EE317:EF317"/>
    <mergeCell ref="EG317:EH317"/>
    <mergeCell ref="EI317:EJ317"/>
    <mergeCell ref="EK317:EL317"/>
    <mergeCell ref="EM317:EN317"/>
    <mergeCell ref="EO317:EP317"/>
    <mergeCell ref="AW317:AX317"/>
    <mergeCell ref="AY317:AZ317"/>
    <mergeCell ref="BA317:BB317"/>
    <mergeCell ref="BC317:BD317"/>
    <mergeCell ref="BE317:BF317"/>
    <mergeCell ref="BG317:BH317"/>
    <mergeCell ref="BI317:BJ317"/>
    <mergeCell ref="EQ318:ER318"/>
    <mergeCell ref="ES318:ET318"/>
    <mergeCell ref="EU318:EV318"/>
    <mergeCell ref="EW318:EX318"/>
    <mergeCell ref="EY318:EZ318"/>
    <mergeCell ref="FA318:FB318"/>
    <mergeCell ref="FC318:FD318"/>
    <mergeCell ref="FS318:FT318"/>
    <mergeCell ref="FU318:FV318"/>
    <mergeCell ref="FW318:FX318"/>
    <mergeCell ref="FY318:FZ318"/>
    <mergeCell ref="FE318:FF318"/>
    <mergeCell ref="FG318:FH318"/>
    <mergeCell ref="FI318:FJ318"/>
    <mergeCell ref="FK318:FL318"/>
    <mergeCell ref="FM318:FN318"/>
    <mergeCell ref="FO318:FP318"/>
    <mergeCell ref="FQ318:FR318"/>
    <mergeCell ref="BK318:BL318"/>
    <mergeCell ref="BM318:BN318"/>
    <mergeCell ref="BO318:BP318"/>
    <mergeCell ref="BQ318:BR318"/>
    <mergeCell ref="BS318:BT318"/>
    <mergeCell ref="BU318:BV318"/>
    <mergeCell ref="BW318:BX318"/>
    <mergeCell ref="BY318:BZ318"/>
    <mergeCell ref="CA318:CB318"/>
    <mergeCell ref="CC318:CD318"/>
    <mergeCell ref="CE318:CF318"/>
    <mergeCell ref="CG318:CH318"/>
    <mergeCell ref="CI318:CJ318"/>
    <mergeCell ref="CK318:CL318"/>
    <mergeCell ref="CM318:CN318"/>
    <mergeCell ref="CO318:CP318"/>
    <mergeCell ref="CQ318:CR318"/>
    <mergeCell ref="CS318:CT318"/>
    <mergeCell ref="CU318:CV318"/>
    <mergeCell ref="CW318:CX318"/>
    <mergeCell ref="CY318:CZ318"/>
    <mergeCell ref="DA318:DB318"/>
    <mergeCell ref="DC318:DD318"/>
    <mergeCell ref="DE318:DF318"/>
    <mergeCell ref="DG318:DH318"/>
    <mergeCell ref="DI318:DJ318"/>
    <mergeCell ref="DK318:DL318"/>
    <mergeCell ref="DM318:DN318"/>
    <mergeCell ref="DO318:DP318"/>
    <mergeCell ref="DQ318:DR318"/>
    <mergeCell ref="DS318:DT318"/>
    <mergeCell ref="DU318:DV318"/>
    <mergeCell ref="DW318:DX318"/>
    <mergeCell ref="DY318:DZ318"/>
    <mergeCell ref="EA318:EB318"/>
    <mergeCell ref="EC318:ED318"/>
    <mergeCell ref="EE318:EF318"/>
    <mergeCell ref="EG318:EH318"/>
    <mergeCell ref="EI318:EJ318"/>
    <mergeCell ref="EK318:EL318"/>
    <mergeCell ref="EM318:EN318"/>
    <mergeCell ref="EO318:EP318"/>
    <mergeCell ref="AW318:AX318"/>
    <mergeCell ref="AY318:AZ318"/>
    <mergeCell ref="BA318:BB318"/>
    <mergeCell ref="BC318:BD318"/>
    <mergeCell ref="BE318:BF318"/>
    <mergeCell ref="BG318:BH318"/>
    <mergeCell ref="BI318:BJ318"/>
    <mergeCell ref="EQ319:ER319"/>
    <mergeCell ref="ES319:ET319"/>
    <mergeCell ref="EU319:EV319"/>
    <mergeCell ref="EW319:EX319"/>
    <mergeCell ref="EY319:EZ319"/>
    <mergeCell ref="FA319:FB319"/>
    <mergeCell ref="FC319:FD319"/>
    <mergeCell ref="FS319:FT319"/>
    <mergeCell ref="FU319:FV319"/>
    <mergeCell ref="FW319:FX319"/>
    <mergeCell ref="FY319:FZ319"/>
    <mergeCell ref="FE319:FF319"/>
    <mergeCell ref="FG319:FH319"/>
    <mergeCell ref="FI319:FJ319"/>
    <mergeCell ref="FK319:FL319"/>
    <mergeCell ref="FM319:FN319"/>
    <mergeCell ref="FO319:FP319"/>
    <mergeCell ref="FQ319:FR319"/>
    <mergeCell ref="BK319:BL319"/>
    <mergeCell ref="BM319:BN319"/>
    <mergeCell ref="BO319:BP319"/>
    <mergeCell ref="BQ319:BR319"/>
    <mergeCell ref="BS319:BT319"/>
    <mergeCell ref="BU319:BV319"/>
    <mergeCell ref="BW319:BX319"/>
    <mergeCell ref="BY319:BZ319"/>
    <mergeCell ref="CA319:CB319"/>
    <mergeCell ref="CC319:CD319"/>
    <mergeCell ref="CE319:CF319"/>
    <mergeCell ref="CG319:CH319"/>
    <mergeCell ref="CI319:CJ319"/>
    <mergeCell ref="CK319:CL319"/>
    <mergeCell ref="CM319:CN319"/>
    <mergeCell ref="CO319:CP319"/>
    <mergeCell ref="CQ319:CR319"/>
    <mergeCell ref="CS319:CT319"/>
    <mergeCell ref="CU319:CV319"/>
    <mergeCell ref="CW319:CX319"/>
    <mergeCell ref="CY319:CZ319"/>
    <mergeCell ref="DA319:DB319"/>
    <mergeCell ref="DC319:DD319"/>
    <mergeCell ref="DE319:DF319"/>
    <mergeCell ref="DG319:DH319"/>
    <mergeCell ref="DI319:DJ319"/>
    <mergeCell ref="DK319:DL319"/>
    <mergeCell ref="DM319:DN319"/>
    <mergeCell ref="DO319:DP319"/>
    <mergeCell ref="DQ319:DR319"/>
    <mergeCell ref="DS319:DT319"/>
    <mergeCell ref="DU319:DV319"/>
    <mergeCell ref="DW319:DX319"/>
    <mergeCell ref="DY319:DZ319"/>
    <mergeCell ref="EA319:EB319"/>
    <mergeCell ref="EC319:ED319"/>
    <mergeCell ref="EE319:EF319"/>
    <mergeCell ref="EG319:EH319"/>
    <mergeCell ref="EI319:EJ319"/>
    <mergeCell ref="EK319:EL319"/>
    <mergeCell ref="EM319:EN319"/>
    <mergeCell ref="EO319:EP319"/>
    <mergeCell ref="AW319:AX319"/>
    <mergeCell ref="AY319:AZ319"/>
    <mergeCell ref="BA319:BB319"/>
    <mergeCell ref="BC319:BD319"/>
    <mergeCell ref="BE319:BF319"/>
    <mergeCell ref="BG319:BH319"/>
    <mergeCell ref="BI319:BJ319"/>
    <mergeCell ref="EQ320:ER320"/>
    <mergeCell ref="ES320:ET320"/>
    <mergeCell ref="EU320:EV320"/>
    <mergeCell ref="EW320:EX320"/>
    <mergeCell ref="EY320:EZ320"/>
    <mergeCell ref="FA320:FB320"/>
    <mergeCell ref="FC320:FD320"/>
    <mergeCell ref="FS320:FT320"/>
    <mergeCell ref="FU320:FV320"/>
    <mergeCell ref="FW320:FX320"/>
    <mergeCell ref="FY320:FZ320"/>
    <mergeCell ref="FE320:FF320"/>
    <mergeCell ref="FG320:FH320"/>
    <mergeCell ref="FI320:FJ320"/>
    <mergeCell ref="FK320:FL320"/>
    <mergeCell ref="FM320:FN320"/>
    <mergeCell ref="FO320:FP320"/>
    <mergeCell ref="FQ320:FR320"/>
    <mergeCell ref="BK320:BL320"/>
    <mergeCell ref="BM320:BN320"/>
    <mergeCell ref="BO320:BP320"/>
    <mergeCell ref="BQ320:BR320"/>
    <mergeCell ref="BS320:BT320"/>
    <mergeCell ref="BU320:BV320"/>
    <mergeCell ref="BW320:BX320"/>
    <mergeCell ref="BY320:BZ320"/>
    <mergeCell ref="CA320:CB320"/>
    <mergeCell ref="CC320:CD320"/>
    <mergeCell ref="CE320:CF320"/>
    <mergeCell ref="CG320:CH320"/>
    <mergeCell ref="CI320:CJ320"/>
    <mergeCell ref="CK320:CL320"/>
    <mergeCell ref="CM320:CN320"/>
    <mergeCell ref="CO320:CP320"/>
    <mergeCell ref="CQ320:CR320"/>
    <mergeCell ref="CS320:CT320"/>
    <mergeCell ref="CU320:CV320"/>
    <mergeCell ref="CW320:CX320"/>
    <mergeCell ref="CY320:CZ320"/>
    <mergeCell ref="DA320:DB320"/>
    <mergeCell ref="DC320:DD320"/>
    <mergeCell ref="DE320:DF320"/>
    <mergeCell ref="DG320:DH320"/>
    <mergeCell ref="DI320:DJ320"/>
    <mergeCell ref="DK320:DL320"/>
    <mergeCell ref="DM320:DN320"/>
    <mergeCell ref="DO320:DP320"/>
    <mergeCell ref="DQ320:DR320"/>
    <mergeCell ref="DS320:DT320"/>
    <mergeCell ref="DU320:DV320"/>
    <mergeCell ref="DW320:DX320"/>
    <mergeCell ref="DY320:DZ320"/>
    <mergeCell ref="EA320:EB320"/>
    <mergeCell ref="EC320:ED320"/>
    <mergeCell ref="EE320:EF320"/>
    <mergeCell ref="EG320:EH320"/>
    <mergeCell ref="EI320:EJ320"/>
    <mergeCell ref="EK320:EL320"/>
    <mergeCell ref="EM320:EN320"/>
    <mergeCell ref="EO320:EP320"/>
    <mergeCell ref="AW320:AX320"/>
    <mergeCell ref="AY320:AZ320"/>
    <mergeCell ref="BA320:BB320"/>
    <mergeCell ref="BC320:BD320"/>
    <mergeCell ref="BE320:BF320"/>
    <mergeCell ref="BG320:BH320"/>
    <mergeCell ref="BI320:BJ320"/>
    <mergeCell ref="EQ321:ER321"/>
    <mergeCell ref="ES321:ET321"/>
    <mergeCell ref="EU321:EV321"/>
    <mergeCell ref="EW321:EX321"/>
    <mergeCell ref="EY321:EZ321"/>
    <mergeCell ref="FA321:FB321"/>
    <mergeCell ref="FC321:FD321"/>
    <mergeCell ref="FS321:FT321"/>
    <mergeCell ref="AW321:AX321"/>
    <mergeCell ref="AY321:AZ321"/>
    <mergeCell ref="BA321:BB321"/>
    <mergeCell ref="BC321:BD321"/>
    <mergeCell ref="BE321:BF321"/>
    <mergeCell ref="BG321:BH321"/>
    <mergeCell ref="BI321:BJ321"/>
    <mergeCell ref="FU321:FV321"/>
    <mergeCell ref="FW321:FX321"/>
    <mergeCell ref="FY321:FZ321"/>
    <mergeCell ref="FE321:FF321"/>
    <mergeCell ref="FG321:FH321"/>
    <mergeCell ref="FI321:FJ321"/>
    <mergeCell ref="FK321:FL321"/>
    <mergeCell ref="FM321:FN321"/>
    <mergeCell ref="FO321:FP321"/>
    <mergeCell ref="FQ321:FR321"/>
    <mergeCell ref="BK321:BL321"/>
    <mergeCell ref="BM321:BN321"/>
    <mergeCell ref="BO321:BP321"/>
    <mergeCell ref="BQ321:BR321"/>
    <mergeCell ref="BS321:BT321"/>
    <mergeCell ref="BU321:BV321"/>
    <mergeCell ref="BW321:BX321"/>
    <mergeCell ref="BY321:BZ321"/>
    <mergeCell ref="CA321:CB321"/>
    <mergeCell ref="CC321:CD321"/>
    <mergeCell ref="CE321:CF321"/>
    <mergeCell ref="CG321:CH321"/>
    <mergeCell ref="CI321:CJ321"/>
    <mergeCell ref="CK321:CL321"/>
    <mergeCell ref="CM321:CN321"/>
    <mergeCell ref="CO321:CP321"/>
    <mergeCell ref="CQ321:CR321"/>
    <mergeCell ref="CS321:CT321"/>
    <mergeCell ref="CU321:CV321"/>
    <mergeCell ref="CW321:CX321"/>
    <mergeCell ref="CY321:CZ321"/>
    <mergeCell ref="DA321:DB321"/>
    <mergeCell ref="DC321:DD321"/>
    <mergeCell ref="DE321:DF321"/>
    <mergeCell ref="DG321:DH321"/>
    <mergeCell ref="DI321:DJ321"/>
    <mergeCell ref="DK321:DL321"/>
    <mergeCell ref="DM321:DN321"/>
    <mergeCell ref="DO321:DP321"/>
    <mergeCell ref="DQ321:DR321"/>
    <mergeCell ref="DS321:DT321"/>
    <mergeCell ref="DU321:DV321"/>
    <mergeCell ref="DW321:DX321"/>
    <mergeCell ref="DY321:DZ321"/>
    <mergeCell ref="EA321:EB321"/>
    <mergeCell ref="EC321:ED321"/>
    <mergeCell ref="EE321:EF321"/>
    <mergeCell ref="EG321:EH321"/>
    <mergeCell ref="EI321:EJ321"/>
    <mergeCell ref="EK321:EL321"/>
    <mergeCell ref="EM321:EN321"/>
    <mergeCell ref="EO321:EP321"/>
    <mergeCell ref="EQ322:ER322"/>
    <mergeCell ref="ES322:ET322"/>
    <mergeCell ref="EU322:EV322"/>
    <mergeCell ref="EW322:EX322"/>
    <mergeCell ref="EY322:EZ322"/>
    <mergeCell ref="FA322:FB322"/>
    <mergeCell ref="FC322:FD322"/>
    <mergeCell ref="FS322:FT322"/>
    <mergeCell ref="FU322:FV322"/>
    <mergeCell ref="FW322:FX322"/>
    <mergeCell ref="FY322:FZ322"/>
    <mergeCell ref="FE322:FF322"/>
    <mergeCell ref="FG322:FH322"/>
    <mergeCell ref="FI322:FJ322"/>
    <mergeCell ref="FK322:FL322"/>
    <mergeCell ref="FM322:FN322"/>
    <mergeCell ref="FO322:FP322"/>
    <mergeCell ref="FQ322:FR322"/>
    <mergeCell ref="BK322:BL322"/>
    <mergeCell ref="BM322:BN322"/>
    <mergeCell ref="BO322:BP322"/>
    <mergeCell ref="BQ322:BR322"/>
    <mergeCell ref="BS322:BT322"/>
    <mergeCell ref="BU322:BV322"/>
    <mergeCell ref="BW322:BX322"/>
    <mergeCell ref="BY322:BZ322"/>
    <mergeCell ref="CA322:CB322"/>
    <mergeCell ref="CC322:CD322"/>
    <mergeCell ref="CE322:CF322"/>
    <mergeCell ref="CG322:CH322"/>
    <mergeCell ref="CI322:CJ322"/>
    <mergeCell ref="CK322:CL322"/>
    <mergeCell ref="CM322:CN322"/>
    <mergeCell ref="CO322:CP322"/>
    <mergeCell ref="CQ322:CR322"/>
    <mergeCell ref="CS322:CT322"/>
    <mergeCell ref="CU322:CV322"/>
    <mergeCell ref="CW322:CX322"/>
    <mergeCell ref="CY322:CZ322"/>
    <mergeCell ref="DA322:DB322"/>
    <mergeCell ref="DC322:DD322"/>
    <mergeCell ref="DE322:DF322"/>
    <mergeCell ref="DG322:DH322"/>
    <mergeCell ref="DI322:DJ322"/>
    <mergeCell ref="DK322:DL322"/>
    <mergeCell ref="DM322:DN322"/>
    <mergeCell ref="DO322:DP322"/>
    <mergeCell ref="DQ322:DR322"/>
    <mergeCell ref="DS322:DT322"/>
    <mergeCell ref="DU322:DV322"/>
    <mergeCell ref="DW322:DX322"/>
    <mergeCell ref="DY322:DZ322"/>
    <mergeCell ref="EA322:EB322"/>
    <mergeCell ref="EC322:ED322"/>
    <mergeCell ref="EE322:EF322"/>
    <mergeCell ref="EG322:EH322"/>
    <mergeCell ref="EI322:EJ322"/>
    <mergeCell ref="EK322:EL322"/>
    <mergeCell ref="EM322:EN322"/>
    <mergeCell ref="EO322:EP322"/>
    <mergeCell ref="AW322:AX322"/>
    <mergeCell ref="AY322:AZ322"/>
    <mergeCell ref="BA322:BB322"/>
    <mergeCell ref="BC322:BD322"/>
    <mergeCell ref="BE322:BF322"/>
    <mergeCell ref="BG322:BH322"/>
    <mergeCell ref="BI322:BJ322"/>
    <mergeCell ref="EQ323:ER323"/>
    <mergeCell ref="ES323:ET323"/>
    <mergeCell ref="EU323:EV323"/>
    <mergeCell ref="EW323:EX323"/>
    <mergeCell ref="EY323:EZ323"/>
    <mergeCell ref="FA323:FB323"/>
    <mergeCell ref="FC323:FD323"/>
    <mergeCell ref="FS323:FT323"/>
    <mergeCell ref="FU323:FV323"/>
    <mergeCell ref="FW323:FX323"/>
    <mergeCell ref="FY323:FZ323"/>
    <mergeCell ref="FE323:FF323"/>
    <mergeCell ref="FG323:FH323"/>
    <mergeCell ref="FI323:FJ323"/>
    <mergeCell ref="FK323:FL323"/>
    <mergeCell ref="FM323:FN323"/>
    <mergeCell ref="FO323:FP323"/>
    <mergeCell ref="FQ323:FR323"/>
    <mergeCell ref="BK323:BL323"/>
    <mergeCell ref="BM323:BN323"/>
    <mergeCell ref="BO323:BP323"/>
    <mergeCell ref="BQ323:BR323"/>
    <mergeCell ref="BS323:BT323"/>
    <mergeCell ref="BU323:BV323"/>
    <mergeCell ref="BW323:BX323"/>
    <mergeCell ref="BY323:BZ323"/>
    <mergeCell ref="CA323:CB323"/>
    <mergeCell ref="CC323:CD323"/>
    <mergeCell ref="CE323:CF323"/>
    <mergeCell ref="CG323:CH323"/>
    <mergeCell ref="CI323:CJ323"/>
    <mergeCell ref="CK323:CL323"/>
    <mergeCell ref="CM323:CN323"/>
    <mergeCell ref="CO323:CP323"/>
    <mergeCell ref="CQ323:CR323"/>
    <mergeCell ref="CS323:CT323"/>
    <mergeCell ref="CU323:CV323"/>
    <mergeCell ref="CW323:CX323"/>
    <mergeCell ref="CY323:CZ323"/>
    <mergeCell ref="DA323:DB323"/>
    <mergeCell ref="DC323:DD323"/>
    <mergeCell ref="DE323:DF323"/>
    <mergeCell ref="DG323:DH323"/>
    <mergeCell ref="DI323:DJ323"/>
    <mergeCell ref="DK323:DL323"/>
    <mergeCell ref="DM323:DN323"/>
    <mergeCell ref="DO323:DP323"/>
    <mergeCell ref="DQ323:DR323"/>
    <mergeCell ref="DS323:DT323"/>
    <mergeCell ref="DU323:DV323"/>
    <mergeCell ref="DW323:DX323"/>
    <mergeCell ref="DY323:DZ323"/>
    <mergeCell ref="EA323:EB323"/>
    <mergeCell ref="EC323:ED323"/>
    <mergeCell ref="EE323:EF323"/>
    <mergeCell ref="EG323:EH323"/>
    <mergeCell ref="EI323:EJ323"/>
    <mergeCell ref="EK323:EL323"/>
    <mergeCell ref="EM323:EN323"/>
    <mergeCell ref="EO323:EP323"/>
    <mergeCell ref="AW323:AX323"/>
    <mergeCell ref="AY323:AZ323"/>
    <mergeCell ref="BA323:BB323"/>
    <mergeCell ref="BC323:BD323"/>
    <mergeCell ref="BE323:BF323"/>
    <mergeCell ref="BG323:BH323"/>
    <mergeCell ref="BI323:BJ323"/>
    <mergeCell ref="EQ324:ER324"/>
    <mergeCell ref="ES324:ET324"/>
    <mergeCell ref="EU324:EV324"/>
    <mergeCell ref="EW324:EX324"/>
    <mergeCell ref="EY324:EZ324"/>
    <mergeCell ref="FA324:FB324"/>
    <mergeCell ref="FC324:FD324"/>
    <mergeCell ref="FS324:FT324"/>
    <mergeCell ref="FU324:FV324"/>
    <mergeCell ref="FW324:FX324"/>
    <mergeCell ref="FY324:FZ324"/>
    <mergeCell ref="FE324:FF324"/>
    <mergeCell ref="FG324:FH324"/>
    <mergeCell ref="FI324:FJ324"/>
    <mergeCell ref="FK324:FL324"/>
    <mergeCell ref="FM324:FN324"/>
    <mergeCell ref="FO324:FP324"/>
    <mergeCell ref="FQ324:FR324"/>
    <mergeCell ref="BK324:BL324"/>
    <mergeCell ref="BM324:BN324"/>
    <mergeCell ref="BO324:BP324"/>
    <mergeCell ref="BQ324:BR324"/>
    <mergeCell ref="BS324:BT324"/>
    <mergeCell ref="BU324:BV324"/>
    <mergeCell ref="BW324:BX324"/>
    <mergeCell ref="BY324:BZ324"/>
    <mergeCell ref="CA324:CB324"/>
    <mergeCell ref="CC324:CD324"/>
    <mergeCell ref="CE324:CF324"/>
    <mergeCell ref="CG324:CH324"/>
    <mergeCell ref="CI324:CJ324"/>
    <mergeCell ref="CK324:CL324"/>
    <mergeCell ref="CM324:CN324"/>
    <mergeCell ref="CO324:CP324"/>
    <mergeCell ref="CQ324:CR324"/>
    <mergeCell ref="CS324:CT324"/>
    <mergeCell ref="CU324:CV324"/>
    <mergeCell ref="CW324:CX324"/>
    <mergeCell ref="CY324:CZ324"/>
    <mergeCell ref="DA324:DB324"/>
    <mergeCell ref="DC324:DD324"/>
    <mergeCell ref="DE324:DF324"/>
    <mergeCell ref="DG324:DH324"/>
    <mergeCell ref="DI324:DJ324"/>
    <mergeCell ref="DK324:DL324"/>
    <mergeCell ref="DM324:DN324"/>
    <mergeCell ref="DO324:DP324"/>
    <mergeCell ref="DQ324:DR324"/>
    <mergeCell ref="DS324:DT324"/>
    <mergeCell ref="DU324:DV324"/>
    <mergeCell ref="DW324:DX324"/>
    <mergeCell ref="DY324:DZ324"/>
    <mergeCell ref="EA324:EB324"/>
    <mergeCell ref="EC324:ED324"/>
    <mergeCell ref="EE324:EF324"/>
    <mergeCell ref="EG324:EH324"/>
    <mergeCell ref="EI324:EJ324"/>
    <mergeCell ref="EK324:EL324"/>
    <mergeCell ref="EM324:EN324"/>
    <mergeCell ref="EO324:EP324"/>
    <mergeCell ref="AW324:AX324"/>
    <mergeCell ref="AY324:AZ324"/>
    <mergeCell ref="BA324:BB324"/>
    <mergeCell ref="BC324:BD324"/>
    <mergeCell ref="BE324:BF324"/>
    <mergeCell ref="BG324:BH324"/>
    <mergeCell ref="BI324:BJ324"/>
    <mergeCell ref="EQ325:ER325"/>
    <mergeCell ref="ES325:ET325"/>
    <mergeCell ref="EU325:EV325"/>
    <mergeCell ref="EW325:EX325"/>
    <mergeCell ref="EY325:EZ325"/>
    <mergeCell ref="FA325:FB325"/>
    <mergeCell ref="FC325:FD325"/>
    <mergeCell ref="FS325:FT325"/>
    <mergeCell ref="FU325:FV325"/>
    <mergeCell ref="FW325:FX325"/>
    <mergeCell ref="FY325:FZ325"/>
    <mergeCell ref="FE325:FF325"/>
    <mergeCell ref="FG325:FH325"/>
    <mergeCell ref="FI325:FJ325"/>
    <mergeCell ref="FK325:FL325"/>
    <mergeCell ref="FM325:FN325"/>
    <mergeCell ref="FO325:FP325"/>
    <mergeCell ref="FQ325:FR325"/>
    <mergeCell ref="BK325:BL325"/>
    <mergeCell ref="BM325:BN325"/>
    <mergeCell ref="BO325:BP325"/>
    <mergeCell ref="BQ325:BR325"/>
    <mergeCell ref="BS325:BT325"/>
    <mergeCell ref="BU325:BV325"/>
    <mergeCell ref="BW325:BX325"/>
    <mergeCell ref="BY325:BZ325"/>
    <mergeCell ref="CA325:CB325"/>
    <mergeCell ref="CC325:CD325"/>
    <mergeCell ref="CE325:CF325"/>
    <mergeCell ref="CG325:CH325"/>
    <mergeCell ref="CI325:CJ325"/>
    <mergeCell ref="CK325:CL325"/>
    <mergeCell ref="CM325:CN325"/>
    <mergeCell ref="CO325:CP325"/>
    <mergeCell ref="CQ325:CR325"/>
    <mergeCell ref="CS325:CT325"/>
    <mergeCell ref="CU325:CV325"/>
    <mergeCell ref="CW325:CX325"/>
    <mergeCell ref="CY325:CZ325"/>
    <mergeCell ref="DA325:DB325"/>
    <mergeCell ref="DC325:DD325"/>
    <mergeCell ref="DE325:DF325"/>
    <mergeCell ref="DG325:DH325"/>
    <mergeCell ref="DI325:DJ325"/>
    <mergeCell ref="DK325:DL325"/>
    <mergeCell ref="DM325:DN325"/>
    <mergeCell ref="DO325:DP325"/>
    <mergeCell ref="DQ325:DR325"/>
    <mergeCell ref="DS325:DT325"/>
    <mergeCell ref="DU325:DV325"/>
    <mergeCell ref="DW325:DX325"/>
    <mergeCell ref="DY325:DZ325"/>
    <mergeCell ref="EA325:EB325"/>
    <mergeCell ref="EC325:ED325"/>
    <mergeCell ref="EE325:EF325"/>
    <mergeCell ref="EG325:EH325"/>
    <mergeCell ref="EI325:EJ325"/>
    <mergeCell ref="EK325:EL325"/>
    <mergeCell ref="EM325:EN325"/>
    <mergeCell ref="EO325:EP325"/>
    <mergeCell ref="AW325:AX325"/>
    <mergeCell ref="AY325:AZ325"/>
    <mergeCell ref="BA325:BB325"/>
    <mergeCell ref="BC325:BD325"/>
    <mergeCell ref="BE325:BF325"/>
    <mergeCell ref="BG325:BH325"/>
    <mergeCell ref="BI325:BJ325"/>
    <mergeCell ref="EQ326:ER326"/>
    <mergeCell ref="ES326:ET326"/>
    <mergeCell ref="EU326:EV326"/>
    <mergeCell ref="EW326:EX326"/>
    <mergeCell ref="EY326:EZ326"/>
    <mergeCell ref="FA326:FB326"/>
    <mergeCell ref="FC326:FD326"/>
    <mergeCell ref="FS326:FT326"/>
    <mergeCell ref="FU326:FV326"/>
    <mergeCell ref="FW326:FX326"/>
    <mergeCell ref="FY326:FZ326"/>
    <mergeCell ref="FE326:FF326"/>
    <mergeCell ref="FG326:FH326"/>
    <mergeCell ref="FI326:FJ326"/>
    <mergeCell ref="FK326:FL326"/>
    <mergeCell ref="FM326:FN326"/>
    <mergeCell ref="FO326:FP326"/>
    <mergeCell ref="FQ326:FR326"/>
    <mergeCell ref="BK326:BL326"/>
    <mergeCell ref="BM326:BN326"/>
    <mergeCell ref="BO326:BP326"/>
    <mergeCell ref="BQ326:BR326"/>
    <mergeCell ref="BS326:BT326"/>
    <mergeCell ref="BU326:BV326"/>
    <mergeCell ref="BW326:BX326"/>
    <mergeCell ref="BY326:BZ326"/>
    <mergeCell ref="CA326:CB326"/>
    <mergeCell ref="CC326:CD326"/>
    <mergeCell ref="CE326:CF326"/>
    <mergeCell ref="CG326:CH326"/>
    <mergeCell ref="CI326:CJ326"/>
    <mergeCell ref="CK326:CL326"/>
    <mergeCell ref="CM326:CN326"/>
    <mergeCell ref="CO326:CP326"/>
    <mergeCell ref="CQ326:CR326"/>
    <mergeCell ref="CS326:CT326"/>
    <mergeCell ref="CU326:CV326"/>
    <mergeCell ref="CW326:CX326"/>
    <mergeCell ref="CY326:CZ326"/>
    <mergeCell ref="DA326:DB326"/>
    <mergeCell ref="DC326:DD326"/>
    <mergeCell ref="DE326:DF326"/>
    <mergeCell ref="DG326:DH326"/>
    <mergeCell ref="DI326:DJ326"/>
    <mergeCell ref="DK326:DL326"/>
    <mergeCell ref="DM326:DN326"/>
    <mergeCell ref="DO326:DP326"/>
    <mergeCell ref="DQ326:DR326"/>
    <mergeCell ref="DS326:DT326"/>
    <mergeCell ref="DU326:DV326"/>
    <mergeCell ref="DW326:DX326"/>
    <mergeCell ref="DY326:DZ326"/>
    <mergeCell ref="EA326:EB326"/>
    <mergeCell ref="EC326:ED326"/>
    <mergeCell ref="EE326:EF326"/>
    <mergeCell ref="EG326:EH326"/>
    <mergeCell ref="EI326:EJ326"/>
    <mergeCell ref="EK326:EL326"/>
    <mergeCell ref="EM326:EN326"/>
    <mergeCell ref="EO326:EP326"/>
    <mergeCell ref="AW326:AX326"/>
    <mergeCell ref="AY326:AZ326"/>
    <mergeCell ref="BA326:BB326"/>
    <mergeCell ref="BC326:BD326"/>
    <mergeCell ref="BE326:BF326"/>
    <mergeCell ref="BG326:BH326"/>
    <mergeCell ref="BI326:BJ326"/>
    <mergeCell ref="EQ327:ER327"/>
    <mergeCell ref="ES327:ET327"/>
    <mergeCell ref="EU327:EV327"/>
    <mergeCell ref="EW327:EX327"/>
    <mergeCell ref="EY327:EZ327"/>
    <mergeCell ref="FA327:FB327"/>
    <mergeCell ref="FC327:FD327"/>
    <mergeCell ref="FS327:FT327"/>
    <mergeCell ref="FU327:FV327"/>
    <mergeCell ref="FW327:FX327"/>
    <mergeCell ref="FY327:FZ327"/>
    <mergeCell ref="FE327:FF327"/>
    <mergeCell ref="FG327:FH327"/>
    <mergeCell ref="FI327:FJ327"/>
    <mergeCell ref="FK327:FL327"/>
    <mergeCell ref="FM327:FN327"/>
    <mergeCell ref="FO327:FP327"/>
    <mergeCell ref="FQ327:FR327"/>
    <mergeCell ref="BK327:BL327"/>
    <mergeCell ref="BM327:BN327"/>
    <mergeCell ref="BO327:BP327"/>
    <mergeCell ref="BQ327:BR327"/>
    <mergeCell ref="BS327:BT327"/>
    <mergeCell ref="BU327:BV327"/>
    <mergeCell ref="BW327:BX327"/>
    <mergeCell ref="BY327:BZ327"/>
    <mergeCell ref="CA327:CB327"/>
    <mergeCell ref="CC327:CD327"/>
    <mergeCell ref="CE327:CF327"/>
    <mergeCell ref="CG327:CH327"/>
    <mergeCell ref="CI327:CJ327"/>
    <mergeCell ref="CK327:CL327"/>
    <mergeCell ref="CM327:CN327"/>
    <mergeCell ref="CO327:CP327"/>
    <mergeCell ref="CQ327:CR327"/>
    <mergeCell ref="CS327:CT327"/>
    <mergeCell ref="CU327:CV327"/>
    <mergeCell ref="CW327:CX327"/>
    <mergeCell ref="CY327:CZ327"/>
    <mergeCell ref="DA327:DB327"/>
    <mergeCell ref="DC327:DD327"/>
    <mergeCell ref="DE327:DF327"/>
    <mergeCell ref="DG327:DH327"/>
    <mergeCell ref="DI327:DJ327"/>
    <mergeCell ref="DK327:DL327"/>
    <mergeCell ref="DM327:DN327"/>
    <mergeCell ref="DO327:DP327"/>
    <mergeCell ref="DQ327:DR327"/>
    <mergeCell ref="DS327:DT327"/>
    <mergeCell ref="DU327:DV327"/>
    <mergeCell ref="DW327:DX327"/>
    <mergeCell ref="DY327:DZ327"/>
    <mergeCell ref="EA327:EB327"/>
    <mergeCell ref="EC327:ED327"/>
    <mergeCell ref="EE327:EF327"/>
    <mergeCell ref="EG327:EH327"/>
    <mergeCell ref="EI327:EJ327"/>
    <mergeCell ref="EK327:EL327"/>
    <mergeCell ref="EM327:EN327"/>
    <mergeCell ref="EO327:EP327"/>
    <mergeCell ref="AW327:AX327"/>
    <mergeCell ref="AY327:AZ327"/>
    <mergeCell ref="BA327:BB327"/>
    <mergeCell ref="BC327:BD327"/>
    <mergeCell ref="BE327:BF327"/>
    <mergeCell ref="BG327:BH327"/>
    <mergeCell ref="BI327:BJ327"/>
    <mergeCell ref="EQ328:ER328"/>
    <mergeCell ref="ES328:ET328"/>
    <mergeCell ref="EU328:EV328"/>
    <mergeCell ref="EW328:EX328"/>
    <mergeCell ref="EY328:EZ328"/>
    <mergeCell ref="FA328:FB328"/>
    <mergeCell ref="FC328:FD328"/>
    <mergeCell ref="FS328:FT328"/>
    <mergeCell ref="FU328:FV328"/>
    <mergeCell ref="FW328:FX328"/>
    <mergeCell ref="FY328:FZ328"/>
    <mergeCell ref="FE328:FF328"/>
    <mergeCell ref="FG328:FH328"/>
    <mergeCell ref="FI328:FJ328"/>
    <mergeCell ref="FK328:FL328"/>
    <mergeCell ref="FM328:FN328"/>
    <mergeCell ref="FO328:FP328"/>
    <mergeCell ref="FQ328:FR328"/>
    <mergeCell ref="BK328:BL328"/>
    <mergeCell ref="BM328:BN328"/>
    <mergeCell ref="BO328:BP328"/>
    <mergeCell ref="BQ328:BR328"/>
    <mergeCell ref="BS328:BT328"/>
    <mergeCell ref="BU328:BV328"/>
    <mergeCell ref="BW328:BX328"/>
    <mergeCell ref="BY328:BZ328"/>
    <mergeCell ref="CA328:CB328"/>
    <mergeCell ref="CC328:CD328"/>
    <mergeCell ref="CE328:CF328"/>
    <mergeCell ref="CG328:CH328"/>
    <mergeCell ref="CI328:CJ328"/>
    <mergeCell ref="CK328:CL328"/>
    <mergeCell ref="CM328:CN328"/>
    <mergeCell ref="CO328:CP328"/>
    <mergeCell ref="CQ328:CR328"/>
    <mergeCell ref="CS328:CT328"/>
    <mergeCell ref="CU328:CV328"/>
    <mergeCell ref="CW328:CX328"/>
    <mergeCell ref="CY328:CZ328"/>
    <mergeCell ref="DA328:DB328"/>
    <mergeCell ref="DC328:DD328"/>
    <mergeCell ref="DE328:DF328"/>
    <mergeCell ref="DG328:DH328"/>
    <mergeCell ref="DI328:DJ328"/>
    <mergeCell ref="DK328:DL328"/>
    <mergeCell ref="DM328:DN328"/>
    <mergeCell ref="DO328:DP328"/>
    <mergeCell ref="DQ328:DR328"/>
    <mergeCell ref="DS328:DT328"/>
    <mergeCell ref="DU328:DV328"/>
    <mergeCell ref="DW328:DX328"/>
    <mergeCell ref="DY328:DZ328"/>
    <mergeCell ref="EA328:EB328"/>
    <mergeCell ref="EC328:ED328"/>
    <mergeCell ref="EE328:EF328"/>
    <mergeCell ref="EG328:EH328"/>
    <mergeCell ref="EI328:EJ328"/>
    <mergeCell ref="EK328:EL328"/>
    <mergeCell ref="EM328:EN328"/>
    <mergeCell ref="EO328:EP328"/>
    <mergeCell ref="AW328:AX328"/>
    <mergeCell ref="AY328:AZ328"/>
    <mergeCell ref="BA328:BB328"/>
    <mergeCell ref="BC328:BD328"/>
    <mergeCell ref="BE328:BF328"/>
    <mergeCell ref="BG328:BH328"/>
    <mergeCell ref="BI328:BJ328"/>
    <mergeCell ref="EQ329:ER329"/>
    <mergeCell ref="ES329:ET329"/>
    <mergeCell ref="EU329:EV329"/>
    <mergeCell ref="EW329:EX329"/>
    <mergeCell ref="EY329:EZ329"/>
    <mergeCell ref="FA329:FB329"/>
    <mergeCell ref="FC329:FD329"/>
    <mergeCell ref="FS329:FT329"/>
    <mergeCell ref="AW329:AX329"/>
    <mergeCell ref="AY329:AZ329"/>
    <mergeCell ref="BA329:BB329"/>
    <mergeCell ref="BC329:BD329"/>
    <mergeCell ref="BE329:BF329"/>
    <mergeCell ref="BG329:BH329"/>
    <mergeCell ref="BI329:BJ329"/>
    <mergeCell ref="FU329:FV329"/>
    <mergeCell ref="FW329:FX329"/>
    <mergeCell ref="FY329:FZ329"/>
    <mergeCell ref="FE329:FF329"/>
    <mergeCell ref="FG329:FH329"/>
    <mergeCell ref="FI329:FJ329"/>
    <mergeCell ref="FK329:FL329"/>
    <mergeCell ref="FM329:FN329"/>
    <mergeCell ref="FO329:FP329"/>
    <mergeCell ref="FQ329:FR329"/>
    <mergeCell ref="BK329:BL329"/>
    <mergeCell ref="BM329:BN329"/>
    <mergeCell ref="BO329:BP329"/>
    <mergeCell ref="BQ329:BR329"/>
    <mergeCell ref="BS329:BT329"/>
    <mergeCell ref="BU329:BV329"/>
    <mergeCell ref="BW329:BX329"/>
    <mergeCell ref="BY329:BZ329"/>
    <mergeCell ref="CA329:CB329"/>
    <mergeCell ref="CC329:CD329"/>
    <mergeCell ref="CE329:CF329"/>
    <mergeCell ref="CG329:CH329"/>
    <mergeCell ref="CI329:CJ329"/>
    <mergeCell ref="CK329:CL329"/>
    <mergeCell ref="CM329:CN329"/>
    <mergeCell ref="CO329:CP329"/>
    <mergeCell ref="CQ329:CR329"/>
    <mergeCell ref="CS329:CT329"/>
    <mergeCell ref="CU329:CV329"/>
    <mergeCell ref="CW329:CX329"/>
    <mergeCell ref="CY329:CZ329"/>
    <mergeCell ref="DA329:DB329"/>
    <mergeCell ref="DC329:DD329"/>
    <mergeCell ref="DE329:DF329"/>
    <mergeCell ref="DG329:DH329"/>
    <mergeCell ref="DI329:DJ329"/>
    <mergeCell ref="DK329:DL329"/>
    <mergeCell ref="DM329:DN329"/>
    <mergeCell ref="DO329:DP329"/>
    <mergeCell ref="DQ329:DR329"/>
    <mergeCell ref="DS329:DT329"/>
    <mergeCell ref="DU329:DV329"/>
    <mergeCell ref="DW329:DX329"/>
    <mergeCell ref="DY329:DZ329"/>
    <mergeCell ref="EA329:EB329"/>
    <mergeCell ref="EC329:ED329"/>
    <mergeCell ref="EE329:EF329"/>
    <mergeCell ref="EG329:EH329"/>
    <mergeCell ref="EI329:EJ329"/>
    <mergeCell ref="EK329:EL329"/>
    <mergeCell ref="EM329:EN329"/>
    <mergeCell ref="EO329:EP329"/>
    <mergeCell ref="EQ330:ER330"/>
    <mergeCell ref="ES330:ET330"/>
    <mergeCell ref="EU330:EV330"/>
    <mergeCell ref="EW330:EX330"/>
    <mergeCell ref="EY330:EZ330"/>
    <mergeCell ref="FA330:FB330"/>
    <mergeCell ref="FC330:FD330"/>
    <mergeCell ref="FS330:FT330"/>
    <mergeCell ref="FU330:FV330"/>
    <mergeCell ref="FW330:FX330"/>
    <mergeCell ref="FY330:FZ330"/>
    <mergeCell ref="FE330:FF330"/>
    <mergeCell ref="FG330:FH330"/>
    <mergeCell ref="FI330:FJ330"/>
    <mergeCell ref="FK330:FL330"/>
    <mergeCell ref="FM330:FN330"/>
    <mergeCell ref="FO330:FP330"/>
    <mergeCell ref="FQ330:FR330"/>
    <mergeCell ref="BK330:BL330"/>
    <mergeCell ref="BM330:BN330"/>
    <mergeCell ref="BO330:BP330"/>
    <mergeCell ref="BQ330:BR330"/>
    <mergeCell ref="BS330:BT330"/>
    <mergeCell ref="BU330:BV330"/>
    <mergeCell ref="BW330:BX330"/>
    <mergeCell ref="BY330:BZ330"/>
    <mergeCell ref="CA330:CB330"/>
    <mergeCell ref="CC330:CD330"/>
    <mergeCell ref="CE330:CF330"/>
    <mergeCell ref="CG330:CH330"/>
    <mergeCell ref="CI330:CJ330"/>
    <mergeCell ref="CK330:CL330"/>
    <mergeCell ref="CM330:CN330"/>
    <mergeCell ref="CO330:CP330"/>
    <mergeCell ref="CQ330:CR330"/>
    <mergeCell ref="CS330:CT330"/>
    <mergeCell ref="CU330:CV330"/>
    <mergeCell ref="CW330:CX330"/>
    <mergeCell ref="CY330:CZ330"/>
    <mergeCell ref="DA330:DB330"/>
    <mergeCell ref="DC330:DD330"/>
    <mergeCell ref="DE330:DF330"/>
    <mergeCell ref="DG330:DH330"/>
    <mergeCell ref="DI330:DJ330"/>
    <mergeCell ref="DK330:DL330"/>
    <mergeCell ref="DM330:DN330"/>
    <mergeCell ref="DO330:DP330"/>
    <mergeCell ref="DQ330:DR330"/>
    <mergeCell ref="DS330:DT330"/>
    <mergeCell ref="DU330:DV330"/>
    <mergeCell ref="DW330:DX330"/>
    <mergeCell ref="DY330:DZ330"/>
    <mergeCell ref="EA330:EB330"/>
    <mergeCell ref="EC330:ED330"/>
    <mergeCell ref="EE330:EF330"/>
    <mergeCell ref="EG330:EH330"/>
    <mergeCell ref="EI330:EJ330"/>
    <mergeCell ref="EK330:EL330"/>
    <mergeCell ref="EM330:EN330"/>
    <mergeCell ref="EO330:EP330"/>
    <mergeCell ref="AW330:AX330"/>
    <mergeCell ref="AY330:AZ330"/>
    <mergeCell ref="BA330:BB330"/>
    <mergeCell ref="BC330:BD330"/>
    <mergeCell ref="BE330:BF330"/>
    <mergeCell ref="BG330:BH330"/>
    <mergeCell ref="BI330:BJ330"/>
    <mergeCell ref="EQ331:ER331"/>
    <mergeCell ref="ES331:ET331"/>
    <mergeCell ref="EU331:EV331"/>
    <mergeCell ref="EW331:EX331"/>
    <mergeCell ref="EY331:EZ331"/>
    <mergeCell ref="FA331:FB331"/>
    <mergeCell ref="FC331:FD331"/>
    <mergeCell ref="FS331:FT331"/>
    <mergeCell ref="FU331:FV331"/>
    <mergeCell ref="FW331:FX331"/>
    <mergeCell ref="FY331:FZ331"/>
    <mergeCell ref="FE331:FF331"/>
    <mergeCell ref="FG331:FH331"/>
    <mergeCell ref="FI331:FJ331"/>
    <mergeCell ref="FK331:FL331"/>
    <mergeCell ref="FM331:FN331"/>
    <mergeCell ref="FO331:FP331"/>
    <mergeCell ref="FQ331:FR331"/>
    <mergeCell ref="BK331:BL331"/>
    <mergeCell ref="BM331:BN331"/>
    <mergeCell ref="BO331:BP331"/>
    <mergeCell ref="BQ331:BR331"/>
    <mergeCell ref="BS331:BT331"/>
    <mergeCell ref="BU331:BV331"/>
    <mergeCell ref="BW331:BX331"/>
    <mergeCell ref="BY331:BZ331"/>
    <mergeCell ref="CA331:CB331"/>
    <mergeCell ref="CC331:CD331"/>
    <mergeCell ref="CE331:CF331"/>
    <mergeCell ref="CG331:CH331"/>
    <mergeCell ref="CI331:CJ331"/>
    <mergeCell ref="CK331:CL331"/>
    <mergeCell ref="CM331:CN331"/>
    <mergeCell ref="CO331:CP331"/>
    <mergeCell ref="CQ331:CR331"/>
    <mergeCell ref="CS331:CT331"/>
    <mergeCell ref="CU331:CV331"/>
    <mergeCell ref="CW331:CX331"/>
    <mergeCell ref="CY331:CZ331"/>
    <mergeCell ref="DA331:DB331"/>
    <mergeCell ref="DC331:DD331"/>
    <mergeCell ref="DE331:DF331"/>
    <mergeCell ref="DG331:DH331"/>
    <mergeCell ref="DI331:DJ331"/>
    <mergeCell ref="DK331:DL331"/>
    <mergeCell ref="DM331:DN331"/>
    <mergeCell ref="DO331:DP331"/>
    <mergeCell ref="DQ331:DR331"/>
    <mergeCell ref="DS331:DT331"/>
    <mergeCell ref="DU331:DV331"/>
    <mergeCell ref="DW331:DX331"/>
    <mergeCell ref="DY331:DZ331"/>
    <mergeCell ref="EA331:EB331"/>
    <mergeCell ref="EC331:ED331"/>
    <mergeCell ref="EE331:EF331"/>
    <mergeCell ref="EG331:EH331"/>
    <mergeCell ref="EI331:EJ331"/>
    <mergeCell ref="EK331:EL331"/>
    <mergeCell ref="EM331:EN331"/>
    <mergeCell ref="EO331:EP331"/>
    <mergeCell ref="AW331:AX331"/>
    <mergeCell ref="AY331:AZ331"/>
    <mergeCell ref="BA331:BB331"/>
    <mergeCell ref="BC331:BD331"/>
    <mergeCell ref="BE331:BF331"/>
    <mergeCell ref="BG331:BH331"/>
    <mergeCell ref="BI331:BJ331"/>
    <mergeCell ref="EQ332:ER332"/>
    <mergeCell ref="ES332:ET332"/>
    <mergeCell ref="EU332:EV332"/>
    <mergeCell ref="EW332:EX332"/>
    <mergeCell ref="EY332:EZ332"/>
    <mergeCell ref="FA332:FB332"/>
    <mergeCell ref="FC332:FD332"/>
    <mergeCell ref="FS332:FT332"/>
    <mergeCell ref="FU332:FV332"/>
    <mergeCell ref="FW332:FX332"/>
    <mergeCell ref="FY332:FZ332"/>
    <mergeCell ref="FE332:FF332"/>
    <mergeCell ref="FG332:FH332"/>
    <mergeCell ref="FI332:FJ332"/>
    <mergeCell ref="FK332:FL332"/>
    <mergeCell ref="FM332:FN332"/>
    <mergeCell ref="FO332:FP332"/>
    <mergeCell ref="FQ332:FR332"/>
    <mergeCell ref="BK332:BL332"/>
    <mergeCell ref="BM332:BN332"/>
    <mergeCell ref="BO332:BP332"/>
    <mergeCell ref="BQ332:BR332"/>
    <mergeCell ref="BS332:BT332"/>
    <mergeCell ref="BU332:BV332"/>
    <mergeCell ref="BW332:BX332"/>
    <mergeCell ref="BY332:BZ332"/>
    <mergeCell ref="CA332:CB332"/>
    <mergeCell ref="CC332:CD332"/>
    <mergeCell ref="CE332:CF332"/>
    <mergeCell ref="CG332:CH332"/>
    <mergeCell ref="CI332:CJ332"/>
    <mergeCell ref="CK332:CL332"/>
    <mergeCell ref="CM332:CN332"/>
    <mergeCell ref="CO332:CP332"/>
    <mergeCell ref="CQ332:CR332"/>
    <mergeCell ref="CS332:CT332"/>
    <mergeCell ref="CU332:CV332"/>
    <mergeCell ref="CW332:CX332"/>
    <mergeCell ref="CY332:CZ332"/>
    <mergeCell ref="DA332:DB332"/>
    <mergeCell ref="DC332:DD332"/>
    <mergeCell ref="DE332:DF332"/>
    <mergeCell ref="DG332:DH332"/>
    <mergeCell ref="DI332:DJ332"/>
    <mergeCell ref="DK332:DL332"/>
    <mergeCell ref="DM332:DN332"/>
    <mergeCell ref="DO332:DP332"/>
    <mergeCell ref="DQ332:DR332"/>
    <mergeCell ref="DS332:DT332"/>
    <mergeCell ref="DU332:DV332"/>
    <mergeCell ref="DW332:DX332"/>
    <mergeCell ref="DY332:DZ332"/>
    <mergeCell ref="EA332:EB332"/>
    <mergeCell ref="EC332:ED332"/>
    <mergeCell ref="EE332:EF332"/>
    <mergeCell ref="EG332:EH332"/>
    <mergeCell ref="EI332:EJ332"/>
    <mergeCell ref="EK332:EL332"/>
    <mergeCell ref="EM332:EN332"/>
    <mergeCell ref="EO332:EP332"/>
    <mergeCell ref="AW332:AX332"/>
    <mergeCell ref="AY332:AZ332"/>
    <mergeCell ref="BA332:BB332"/>
    <mergeCell ref="BC332:BD332"/>
    <mergeCell ref="BE332:BF332"/>
    <mergeCell ref="BG332:BH332"/>
    <mergeCell ref="BI332:BJ332"/>
    <mergeCell ref="EQ333:ER333"/>
    <mergeCell ref="ES333:ET333"/>
    <mergeCell ref="EU333:EV333"/>
    <mergeCell ref="EW333:EX333"/>
    <mergeCell ref="EY333:EZ333"/>
    <mergeCell ref="FA333:FB333"/>
    <mergeCell ref="FC333:FD333"/>
    <mergeCell ref="FS333:FT333"/>
    <mergeCell ref="FU333:FV333"/>
    <mergeCell ref="FW333:FX333"/>
    <mergeCell ref="FY333:FZ333"/>
    <mergeCell ref="FE333:FF333"/>
    <mergeCell ref="FG333:FH333"/>
    <mergeCell ref="FI333:FJ333"/>
    <mergeCell ref="FK333:FL333"/>
    <mergeCell ref="FM333:FN333"/>
    <mergeCell ref="FO333:FP333"/>
    <mergeCell ref="FQ333:FR333"/>
    <mergeCell ref="BK333:BL333"/>
    <mergeCell ref="BM333:BN333"/>
    <mergeCell ref="BO333:BP333"/>
    <mergeCell ref="BQ333:BR333"/>
    <mergeCell ref="BS333:BT333"/>
    <mergeCell ref="BU333:BV333"/>
    <mergeCell ref="BW333:BX333"/>
    <mergeCell ref="BY333:BZ333"/>
    <mergeCell ref="CA333:CB333"/>
    <mergeCell ref="CC333:CD333"/>
    <mergeCell ref="CE333:CF333"/>
    <mergeCell ref="CG333:CH333"/>
    <mergeCell ref="CI333:CJ333"/>
    <mergeCell ref="CK333:CL333"/>
    <mergeCell ref="CM333:CN333"/>
    <mergeCell ref="CO333:CP333"/>
    <mergeCell ref="CQ333:CR333"/>
    <mergeCell ref="CS333:CT333"/>
    <mergeCell ref="CU333:CV333"/>
    <mergeCell ref="CW333:CX333"/>
    <mergeCell ref="CY333:CZ333"/>
    <mergeCell ref="DA333:DB333"/>
    <mergeCell ref="DC333:DD333"/>
    <mergeCell ref="DE333:DF333"/>
    <mergeCell ref="DG333:DH333"/>
    <mergeCell ref="DI333:DJ333"/>
    <mergeCell ref="DK333:DL333"/>
    <mergeCell ref="DM333:DN333"/>
    <mergeCell ref="DO333:DP333"/>
    <mergeCell ref="DQ333:DR333"/>
    <mergeCell ref="DS333:DT333"/>
    <mergeCell ref="DU333:DV333"/>
    <mergeCell ref="DW333:DX333"/>
    <mergeCell ref="DY333:DZ333"/>
    <mergeCell ref="EA333:EB333"/>
    <mergeCell ref="EC333:ED333"/>
    <mergeCell ref="EE333:EF333"/>
    <mergeCell ref="EG333:EH333"/>
    <mergeCell ref="EI333:EJ333"/>
    <mergeCell ref="EK333:EL333"/>
    <mergeCell ref="EM333:EN333"/>
    <mergeCell ref="EO333:EP333"/>
    <mergeCell ref="AW333:AX333"/>
    <mergeCell ref="AY333:AZ333"/>
    <mergeCell ref="BA333:BB333"/>
    <mergeCell ref="BC333:BD333"/>
    <mergeCell ref="BE333:BF333"/>
    <mergeCell ref="BG333:BH333"/>
    <mergeCell ref="BI333:BJ333"/>
    <mergeCell ref="EQ334:ER334"/>
    <mergeCell ref="ES334:ET334"/>
    <mergeCell ref="EU334:EV334"/>
    <mergeCell ref="EW334:EX334"/>
    <mergeCell ref="EY334:EZ334"/>
    <mergeCell ref="FA334:FB334"/>
    <mergeCell ref="FC334:FD334"/>
    <mergeCell ref="FS334:FT334"/>
    <mergeCell ref="FU334:FV334"/>
    <mergeCell ref="FW334:FX334"/>
    <mergeCell ref="FY334:FZ334"/>
    <mergeCell ref="FE334:FF334"/>
    <mergeCell ref="FG334:FH334"/>
    <mergeCell ref="FI334:FJ334"/>
    <mergeCell ref="FK334:FL334"/>
    <mergeCell ref="FM334:FN334"/>
    <mergeCell ref="FO334:FP334"/>
    <mergeCell ref="FQ334:FR334"/>
    <mergeCell ref="BK334:BL334"/>
    <mergeCell ref="BM334:BN334"/>
    <mergeCell ref="BO334:BP334"/>
    <mergeCell ref="BQ334:BR334"/>
    <mergeCell ref="BS334:BT334"/>
    <mergeCell ref="BU334:BV334"/>
    <mergeCell ref="BW334:BX334"/>
    <mergeCell ref="BY334:BZ334"/>
    <mergeCell ref="CA334:CB334"/>
    <mergeCell ref="CC334:CD334"/>
    <mergeCell ref="CE334:CF334"/>
    <mergeCell ref="CG334:CH334"/>
    <mergeCell ref="CI334:CJ334"/>
    <mergeCell ref="CK334:CL334"/>
    <mergeCell ref="CM334:CN334"/>
    <mergeCell ref="CO334:CP334"/>
    <mergeCell ref="CQ334:CR334"/>
    <mergeCell ref="CS334:CT334"/>
    <mergeCell ref="CU334:CV334"/>
    <mergeCell ref="CW334:CX334"/>
    <mergeCell ref="CY334:CZ334"/>
    <mergeCell ref="DA334:DB334"/>
    <mergeCell ref="DC334:DD334"/>
    <mergeCell ref="DE334:DF334"/>
    <mergeCell ref="DG334:DH334"/>
    <mergeCell ref="DI334:DJ334"/>
    <mergeCell ref="DK334:DL334"/>
    <mergeCell ref="DM334:DN334"/>
    <mergeCell ref="DO334:DP334"/>
    <mergeCell ref="DQ334:DR334"/>
    <mergeCell ref="DS334:DT334"/>
    <mergeCell ref="DU334:DV334"/>
    <mergeCell ref="DW334:DX334"/>
    <mergeCell ref="DY334:DZ334"/>
    <mergeCell ref="EA334:EB334"/>
    <mergeCell ref="EC334:ED334"/>
    <mergeCell ref="EE334:EF334"/>
    <mergeCell ref="EG334:EH334"/>
    <mergeCell ref="EI334:EJ334"/>
    <mergeCell ref="EK334:EL334"/>
    <mergeCell ref="EM334:EN334"/>
    <mergeCell ref="EO334:EP334"/>
    <mergeCell ref="AW334:AX334"/>
    <mergeCell ref="AY334:AZ334"/>
    <mergeCell ref="BA334:BB334"/>
    <mergeCell ref="BC334:BD334"/>
    <mergeCell ref="BE334:BF334"/>
    <mergeCell ref="BG334:BH334"/>
    <mergeCell ref="BI334:BJ334"/>
    <mergeCell ref="EQ335:ER335"/>
    <mergeCell ref="ES335:ET335"/>
    <mergeCell ref="EU335:EV335"/>
    <mergeCell ref="EW335:EX335"/>
    <mergeCell ref="EY335:EZ335"/>
    <mergeCell ref="FA335:FB335"/>
    <mergeCell ref="FC335:FD335"/>
    <mergeCell ref="FS335:FT335"/>
    <mergeCell ref="FU335:FV335"/>
    <mergeCell ref="FW335:FX335"/>
    <mergeCell ref="FY335:FZ335"/>
    <mergeCell ref="FE335:FF335"/>
    <mergeCell ref="FG335:FH335"/>
    <mergeCell ref="FI335:FJ335"/>
    <mergeCell ref="FK335:FL335"/>
    <mergeCell ref="FM335:FN335"/>
    <mergeCell ref="FO335:FP335"/>
    <mergeCell ref="FQ335:FR335"/>
    <mergeCell ref="BK335:BL335"/>
    <mergeCell ref="BM335:BN335"/>
    <mergeCell ref="BO335:BP335"/>
    <mergeCell ref="BQ335:BR335"/>
    <mergeCell ref="BS335:BT335"/>
    <mergeCell ref="BU335:BV335"/>
    <mergeCell ref="BW335:BX335"/>
    <mergeCell ref="BY335:BZ335"/>
    <mergeCell ref="CA335:CB335"/>
    <mergeCell ref="CC335:CD335"/>
    <mergeCell ref="CE335:CF335"/>
    <mergeCell ref="CG335:CH335"/>
    <mergeCell ref="CI335:CJ335"/>
    <mergeCell ref="CK335:CL335"/>
    <mergeCell ref="CM335:CN335"/>
    <mergeCell ref="CO335:CP335"/>
    <mergeCell ref="CQ335:CR335"/>
    <mergeCell ref="CS335:CT335"/>
    <mergeCell ref="CU335:CV335"/>
    <mergeCell ref="CW335:CX335"/>
    <mergeCell ref="CY335:CZ335"/>
    <mergeCell ref="DA335:DB335"/>
    <mergeCell ref="DC335:DD335"/>
    <mergeCell ref="DE335:DF335"/>
    <mergeCell ref="DG335:DH335"/>
    <mergeCell ref="DI335:DJ335"/>
    <mergeCell ref="DK335:DL335"/>
    <mergeCell ref="DM335:DN335"/>
    <mergeCell ref="DO335:DP335"/>
    <mergeCell ref="DQ335:DR335"/>
    <mergeCell ref="DS335:DT335"/>
    <mergeCell ref="DU335:DV335"/>
    <mergeCell ref="DW335:DX335"/>
    <mergeCell ref="DY335:DZ335"/>
    <mergeCell ref="EA335:EB335"/>
    <mergeCell ref="EC335:ED335"/>
    <mergeCell ref="EE335:EF335"/>
    <mergeCell ref="EG335:EH335"/>
    <mergeCell ref="EI335:EJ335"/>
    <mergeCell ref="EK335:EL335"/>
    <mergeCell ref="EM335:EN335"/>
    <mergeCell ref="EO335:EP335"/>
    <mergeCell ref="AW335:AX335"/>
    <mergeCell ref="AY335:AZ335"/>
    <mergeCell ref="BA335:BB335"/>
    <mergeCell ref="BC335:BD335"/>
    <mergeCell ref="BE335:BF335"/>
    <mergeCell ref="BG335:BH335"/>
    <mergeCell ref="BI335:BJ335"/>
    <mergeCell ref="EQ336:ER336"/>
    <mergeCell ref="ES336:ET336"/>
    <mergeCell ref="EU336:EV336"/>
    <mergeCell ref="EW336:EX336"/>
    <mergeCell ref="EY336:EZ336"/>
    <mergeCell ref="FA336:FB336"/>
    <mergeCell ref="FC336:FD336"/>
    <mergeCell ref="FS336:FT336"/>
    <mergeCell ref="FU336:FV336"/>
    <mergeCell ref="FW336:FX336"/>
    <mergeCell ref="FY336:FZ336"/>
    <mergeCell ref="FE336:FF336"/>
    <mergeCell ref="FG336:FH336"/>
    <mergeCell ref="FI336:FJ336"/>
    <mergeCell ref="FK336:FL336"/>
    <mergeCell ref="FM336:FN336"/>
    <mergeCell ref="FO336:FP336"/>
    <mergeCell ref="FQ336:FR336"/>
    <mergeCell ref="BK336:BL336"/>
    <mergeCell ref="BM336:BN336"/>
    <mergeCell ref="BO336:BP336"/>
    <mergeCell ref="BQ336:BR336"/>
    <mergeCell ref="BS336:BT336"/>
    <mergeCell ref="BU336:BV336"/>
    <mergeCell ref="BW336:BX336"/>
    <mergeCell ref="BY336:BZ336"/>
    <mergeCell ref="CA336:CB336"/>
    <mergeCell ref="CC336:CD336"/>
    <mergeCell ref="CE336:CF336"/>
    <mergeCell ref="CG336:CH336"/>
    <mergeCell ref="CI336:CJ336"/>
    <mergeCell ref="CK336:CL336"/>
    <mergeCell ref="CM336:CN336"/>
    <mergeCell ref="CO336:CP336"/>
    <mergeCell ref="CQ336:CR336"/>
    <mergeCell ref="CS336:CT336"/>
    <mergeCell ref="CU336:CV336"/>
    <mergeCell ref="CW336:CX336"/>
    <mergeCell ref="CY336:CZ336"/>
    <mergeCell ref="DA336:DB336"/>
    <mergeCell ref="DC336:DD336"/>
    <mergeCell ref="DE336:DF336"/>
    <mergeCell ref="DG336:DH336"/>
    <mergeCell ref="DI336:DJ336"/>
    <mergeCell ref="DK336:DL336"/>
    <mergeCell ref="DM336:DN336"/>
    <mergeCell ref="DO336:DP336"/>
    <mergeCell ref="DQ336:DR336"/>
    <mergeCell ref="DS336:DT336"/>
    <mergeCell ref="DU336:DV336"/>
    <mergeCell ref="DW336:DX336"/>
    <mergeCell ref="DY336:DZ336"/>
    <mergeCell ref="EA336:EB336"/>
    <mergeCell ref="EC336:ED336"/>
    <mergeCell ref="EE336:EF336"/>
    <mergeCell ref="EG336:EH336"/>
    <mergeCell ref="EI336:EJ336"/>
    <mergeCell ref="EK336:EL336"/>
    <mergeCell ref="EM336:EN336"/>
    <mergeCell ref="EO336:EP336"/>
    <mergeCell ref="AW336:AX336"/>
    <mergeCell ref="AY336:AZ336"/>
    <mergeCell ref="BA336:BB336"/>
    <mergeCell ref="BC336:BD336"/>
    <mergeCell ref="BE336:BF336"/>
    <mergeCell ref="BG336:BH336"/>
    <mergeCell ref="BI336:BJ336"/>
    <mergeCell ref="EQ337:ER337"/>
    <mergeCell ref="ES337:ET337"/>
    <mergeCell ref="EU337:EV337"/>
    <mergeCell ref="EW337:EX337"/>
    <mergeCell ref="EY337:EZ337"/>
    <mergeCell ref="FA337:FB337"/>
    <mergeCell ref="FC337:FD337"/>
    <mergeCell ref="FS337:FT337"/>
    <mergeCell ref="AW337:AX337"/>
    <mergeCell ref="AY337:AZ337"/>
    <mergeCell ref="BA337:BB337"/>
    <mergeCell ref="BC337:BD337"/>
    <mergeCell ref="BE337:BF337"/>
    <mergeCell ref="BG337:BH337"/>
    <mergeCell ref="BI337:BJ337"/>
    <mergeCell ref="FU337:FV337"/>
    <mergeCell ref="FW337:FX337"/>
    <mergeCell ref="FY337:FZ337"/>
    <mergeCell ref="FE337:FF337"/>
    <mergeCell ref="FG337:FH337"/>
    <mergeCell ref="FI337:FJ337"/>
    <mergeCell ref="FK337:FL337"/>
    <mergeCell ref="FM337:FN337"/>
    <mergeCell ref="FO337:FP337"/>
    <mergeCell ref="FQ337:FR337"/>
    <mergeCell ref="BK337:BL337"/>
    <mergeCell ref="BM337:BN337"/>
    <mergeCell ref="BO337:BP337"/>
    <mergeCell ref="BQ337:BR337"/>
    <mergeCell ref="BS337:BT337"/>
    <mergeCell ref="BU337:BV337"/>
    <mergeCell ref="BW337:BX337"/>
    <mergeCell ref="BY337:BZ337"/>
    <mergeCell ref="CA337:CB337"/>
    <mergeCell ref="CC337:CD337"/>
    <mergeCell ref="CE337:CF337"/>
    <mergeCell ref="CG337:CH337"/>
    <mergeCell ref="CI337:CJ337"/>
    <mergeCell ref="CK337:CL337"/>
    <mergeCell ref="CM337:CN337"/>
    <mergeCell ref="CO337:CP337"/>
    <mergeCell ref="CQ337:CR337"/>
    <mergeCell ref="CS337:CT337"/>
    <mergeCell ref="CU337:CV337"/>
    <mergeCell ref="CW337:CX337"/>
    <mergeCell ref="CY337:CZ337"/>
    <mergeCell ref="DA337:DB337"/>
    <mergeCell ref="DC337:DD337"/>
    <mergeCell ref="DE337:DF337"/>
    <mergeCell ref="DG337:DH337"/>
    <mergeCell ref="DI337:DJ337"/>
    <mergeCell ref="DK337:DL337"/>
    <mergeCell ref="DM337:DN337"/>
    <mergeCell ref="DO337:DP337"/>
    <mergeCell ref="DQ337:DR337"/>
    <mergeCell ref="DS337:DT337"/>
    <mergeCell ref="DU337:DV337"/>
    <mergeCell ref="DW337:DX337"/>
    <mergeCell ref="DY337:DZ337"/>
    <mergeCell ref="EA337:EB337"/>
    <mergeCell ref="EC337:ED337"/>
    <mergeCell ref="EE337:EF337"/>
    <mergeCell ref="EG337:EH337"/>
    <mergeCell ref="EI337:EJ337"/>
    <mergeCell ref="EK337:EL337"/>
    <mergeCell ref="EM337:EN337"/>
    <mergeCell ref="EO337:EP337"/>
    <mergeCell ref="EQ338:ER338"/>
    <mergeCell ref="ES338:ET338"/>
    <mergeCell ref="EU338:EV338"/>
    <mergeCell ref="EW338:EX338"/>
    <mergeCell ref="EY338:EZ338"/>
    <mergeCell ref="FA338:FB338"/>
    <mergeCell ref="FC338:FD338"/>
    <mergeCell ref="FS338:FT338"/>
    <mergeCell ref="FU338:FV338"/>
    <mergeCell ref="FW338:FX338"/>
    <mergeCell ref="FY338:FZ338"/>
    <mergeCell ref="FE338:FF338"/>
    <mergeCell ref="FG338:FH338"/>
    <mergeCell ref="FI338:FJ338"/>
    <mergeCell ref="FK338:FL338"/>
    <mergeCell ref="FM338:FN338"/>
    <mergeCell ref="FO338:FP338"/>
    <mergeCell ref="FQ338:FR338"/>
    <mergeCell ref="BK338:BL338"/>
    <mergeCell ref="BM338:BN338"/>
    <mergeCell ref="BO338:BP338"/>
    <mergeCell ref="BQ338:BR338"/>
    <mergeCell ref="BS338:BT338"/>
    <mergeCell ref="BU338:BV338"/>
    <mergeCell ref="BW338:BX338"/>
    <mergeCell ref="BY338:BZ338"/>
    <mergeCell ref="CA338:CB338"/>
    <mergeCell ref="CC338:CD338"/>
    <mergeCell ref="CE338:CF338"/>
    <mergeCell ref="CG338:CH338"/>
    <mergeCell ref="CI338:CJ338"/>
    <mergeCell ref="CK338:CL338"/>
    <mergeCell ref="CM338:CN338"/>
    <mergeCell ref="CO338:CP338"/>
    <mergeCell ref="CQ338:CR338"/>
    <mergeCell ref="CS338:CT338"/>
    <mergeCell ref="CU338:CV338"/>
    <mergeCell ref="CW338:CX338"/>
    <mergeCell ref="CY338:CZ338"/>
    <mergeCell ref="DA338:DB338"/>
    <mergeCell ref="DC338:DD338"/>
    <mergeCell ref="DE338:DF338"/>
    <mergeCell ref="DG338:DH338"/>
    <mergeCell ref="DI338:DJ338"/>
    <mergeCell ref="DK338:DL338"/>
    <mergeCell ref="DM338:DN338"/>
    <mergeCell ref="DO338:DP338"/>
    <mergeCell ref="DQ338:DR338"/>
    <mergeCell ref="DS338:DT338"/>
    <mergeCell ref="DU338:DV338"/>
    <mergeCell ref="DW338:DX338"/>
    <mergeCell ref="DY338:DZ338"/>
    <mergeCell ref="EA338:EB338"/>
    <mergeCell ref="EC338:ED338"/>
    <mergeCell ref="EE338:EF338"/>
    <mergeCell ref="EG338:EH338"/>
    <mergeCell ref="EI338:EJ338"/>
    <mergeCell ref="EK338:EL338"/>
    <mergeCell ref="EM338:EN338"/>
    <mergeCell ref="EO338:EP338"/>
    <mergeCell ref="AW338:AX338"/>
    <mergeCell ref="AY338:AZ338"/>
    <mergeCell ref="BA338:BB338"/>
    <mergeCell ref="BC338:BD338"/>
    <mergeCell ref="BE338:BF338"/>
    <mergeCell ref="BG338:BH338"/>
    <mergeCell ref="BI338:BJ338"/>
    <mergeCell ref="EQ339:ER339"/>
    <mergeCell ref="ES339:ET339"/>
    <mergeCell ref="EU339:EV339"/>
    <mergeCell ref="EW339:EX339"/>
    <mergeCell ref="EY339:EZ339"/>
    <mergeCell ref="FA339:FB339"/>
    <mergeCell ref="FC339:FD339"/>
    <mergeCell ref="FS339:FT339"/>
    <mergeCell ref="FU339:FV339"/>
    <mergeCell ref="FW339:FX339"/>
    <mergeCell ref="FY339:FZ339"/>
    <mergeCell ref="FE339:FF339"/>
    <mergeCell ref="FG339:FH339"/>
    <mergeCell ref="FI339:FJ339"/>
    <mergeCell ref="FK339:FL339"/>
    <mergeCell ref="FM339:FN339"/>
    <mergeCell ref="FO339:FP339"/>
    <mergeCell ref="FQ339:FR339"/>
    <mergeCell ref="BK339:BL339"/>
    <mergeCell ref="BM339:BN339"/>
    <mergeCell ref="BO339:BP339"/>
    <mergeCell ref="BQ339:BR339"/>
    <mergeCell ref="BS339:BT339"/>
    <mergeCell ref="BU339:BV339"/>
    <mergeCell ref="BW339:BX339"/>
    <mergeCell ref="BY339:BZ339"/>
    <mergeCell ref="CA339:CB339"/>
    <mergeCell ref="CC339:CD339"/>
    <mergeCell ref="CE339:CF339"/>
    <mergeCell ref="CG339:CH339"/>
    <mergeCell ref="CI339:CJ339"/>
    <mergeCell ref="CK339:CL339"/>
    <mergeCell ref="CM339:CN339"/>
    <mergeCell ref="CO339:CP339"/>
    <mergeCell ref="CQ339:CR339"/>
    <mergeCell ref="CS339:CT339"/>
    <mergeCell ref="CU339:CV339"/>
    <mergeCell ref="CW339:CX339"/>
    <mergeCell ref="CY339:CZ339"/>
    <mergeCell ref="DA339:DB339"/>
    <mergeCell ref="DC339:DD339"/>
    <mergeCell ref="DE339:DF339"/>
    <mergeCell ref="DG339:DH339"/>
    <mergeCell ref="DI339:DJ339"/>
    <mergeCell ref="DK339:DL339"/>
    <mergeCell ref="DM339:DN339"/>
    <mergeCell ref="DO339:DP339"/>
    <mergeCell ref="DQ339:DR339"/>
    <mergeCell ref="DS339:DT339"/>
    <mergeCell ref="DU339:DV339"/>
    <mergeCell ref="DW339:DX339"/>
    <mergeCell ref="DY339:DZ339"/>
    <mergeCell ref="EA339:EB339"/>
    <mergeCell ref="EC339:ED339"/>
    <mergeCell ref="EE339:EF339"/>
    <mergeCell ref="EG339:EH339"/>
    <mergeCell ref="EI339:EJ339"/>
    <mergeCell ref="EK339:EL339"/>
    <mergeCell ref="EM339:EN339"/>
    <mergeCell ref="EO339:EP339"/>
    <mergeCell ref="AW339:AX339"/>
    <mergeCell ref="AY339:AZ339"/>
    <mergeCell ref="BA339:BB339"/>
    <mergeCell ref="BC339:BD339"/>
    <mergeCell ref="BE339:BF339"/>
    <mergeCell ref="BG339:BH339"/>
    <mergeCell ref="BI339:BJ339"/>
    <mergeCell ref="EQ340:ER340"/>
    <mergeCell ref="ES340:ET340"/>
    <mergeCell ref="EU340:EV340"/>
    <mergeCell ref="EW340:EX340"/>
    <mergeCell ref="EY340:EZ340"/>
    <mergeCell ref="FA340:FB340"/>
    <mergeCell ref="FC340:FD340"/>
    <mergeCell ref="FS340:FT340"/>
    <mergeCell ref="FU340:FV340"/>
    <mergeCell ref="FW340:FX340"/>
    <mergeCell ref="FY340:FZ340"/>
    <mergeCell ref="FE340:FF340"/>
    <mergeCell ref="FG340:FH340"/>
    <mergeCell ref="FI340:FJ340"/>
    <mergeCell ref="FK340:FL340"/>
    <mergeCell ref="FM340:FN340"/>
    <mergeCell ref="FO340:FP340"/>
    <mergeCell ref="FQ340:FR340"/>
    <mergeCell ref="BK340:BL340"/>
    <mergeCell ref="BM340:BN340"/>
    <mergeCell ref="BO340:BP340"/>
    <mergeCell ref="BQ340:BR340"/>
    <mergeCell ref="BS340:BT340"/>
    <mergeCell ref="BU340:BV340"/>
    <mergeCell ref="BW340:BX340"/>
    <mergeCell ref="BY340:BZ340"/>
    <mergeCell ref="CA340:CB340"/>
    <mergeCell ref="CC340:CD340"/>
    <mergeCell ref="CE340:CF340"/>
    <mergeCell ref="CG340:CH340"/>
    <mergeCell ref="CI340:CJ340"/>
    <mergeCell ref="CK340:CL340"/>
    <mergeCell ref="CM340:CN340"/>
    <mergeCell ref="CO340:CP340"/>
    <mergeCell ref="CQ340:CR340"/>
    <mergeCell ref="CS340:CT340"/>
    <mergeCell ref="CU340:CV340"/>
    <mergeCell ref="CW340:CX340"/>
    <mergeCell ref="CY340:CZ340"/>
    <mergeCell ref="DA340:DB340"/>
    <mergeCell ref="DC340:DD340"/>
    <mergeCell ref="DE340:DF340"/>
    <mergeCell ref="DG340:DH340"/>
    <mergeCell ref="DI340:DJ340"/>
    <mergeCell ref="DK340:DL340"/>
    <mergeCell ref="DM340:DN340"/>
    <mergeCell ref="DO340:DP340"/>
    <mergeCell ref="DQ340:DR340"/>
    <mergeCell ref="DS340:DT340"/>
    <mergeCell ref="DU340:DV340"/>
    <mergeCell ref="DW340:DX340"/>
    <mergeCell ref="DY340:DZ340"/>
    <mergeCell ref="EA340:EB340"/>
    <mergeCell ref="EC340:ED340"/>
    <mergeCell ref="EE340:EF340"/>
    <mergeCell ref="EG340:EH340"/>
    <mergeCell ref="EI340:EJ340"/>
    <mergeCell ref="EK340:EL340"/>
    <mergeCell ref="EM340:EN340"/>
    <mergeCell ref="EO340:EP340"/>
    <mergeCell ref="AW340:AX340"/>
    <mergeCell ref="AY340:AZ340"/>
    <mergeCell ref="BA340:BB340"/>
    <mergeCell ref="BC340:BD340"/>
    <mergeCell ref="BE340:BF340"/>
    <mergeCell ref="BG340:BH340"/>
    <mergeCell ref="BI340:BJ340"/>
    <mergeCell ref="EQ341:ER341"/>
    <mergeCell ref="ES341:ET341"/>
    <mergeCell ref="EU341:EV341"/>
    <mergeCell ref="EW341:EX341"/>
    <mergeCell ref="EY341:EZ341"/>
    <mergeCell ref="FA341:FB341"/>
    <mergeCell ref="FC341:FD341"/>
    <mergeCell ref="FS341:FT341"/>
    <mergeCell ref="FU341:FV341"/>
    <mergeCell ref="FW341:FX341"/>
    <mergeCell ref="FY341:FZ341"/>
    <mergeCell ref="FE341:FF341"/>
    <mergeCell ref="FG341:FH341"/>
    <mergeCell ref="FI341:FJ341"/>
    <mergeCell ref="FK341:FL341"/>
    <mergeCell ref="FM341:FN341"/>
    <mergeCell ref="FO341:FP341"/>
    <mergeCell ref="FQ341:FR341"/>
    <mergeCell ref="BK341:BL341"/>
    <mergeCell ref="BM341:BN341"/>
    <mergeCell ref="BO341:BP341"/>
    <mergeCell ref="BQ341:BR341"/>
    <mergeCell ref="BS341:BT341"/>
    <mergeCell ref="BU341:BV341"/>
    <mergeCell ref="BW341:BX341"/>
    <mergeCell ref="BY341:BZ341"/>
    <mergeCell ref="CA341:CB341"/>
    <mergeCell ref="CC341:CD341"/>
    <mergeCell ref="CE341:CF341"/>
    <mergeCell ref="CG341:CH341"/>
    <mergeCell ref="CI341:CJ341"/>
    <mergeCell ref="CK341:CL341"/>
    <mergeCell ref="CM341:CN341"/>
    <mergeCell ref="CO341:CP341"/>
    <mergeCell ref="CQ341:CR341"/>
    <mergeCell ref="CS341:CT341"/>
    <mergeCell ref="CU341:CV341"/>
    <mergeCell ref="CW341:CX341"/>
    <mergeCell ref="CY341:CZ341"/>
    <mergeCell ref="DA341:DB341"/>
    <mergeCell ref="DC341:DD341"/>
    <mergeCell ref="DE341:DF341"/>
    <mergeCell ref="DG341:DH341"/>
    <mergeCell ref="DI341:DJ341"/>
    <mergeCell ref="DK341:DL341"/>
    <mergeCell ref="DM341:DN341"/>
    <mergeCell ref="DO341:DP341"/>
    <mergeCell ref="DQ341:DR341"/>
    <mergeCell ref="DS341:DT341"/>
    <mergeCell ref="DU341:DV341"/>
    <mergeCell ref="DW341:DX341"/>
    <mergeCell ref="DY341:DZ341"/>
    <mergeCell ref="EA341:EB341"/>
    <mergeCell ref="EC341:ED341"/>
    <mergeCell ref="EE341:EF341"/>
    <mergeCell ref="EG341:EH341"/>
    <mergeCell ref="EI341:EJ341"/>
    <mergeCell ref="EK341:EL341"/>
    <mergeCell ref="EM341:EN341"/>
    <mergeCell ref="EO341:EP341"/>
    <mergeCell ref="AW341:AX341"/>
    <mergeCell ref="AY341:AZ341"/>
    <mergeCell ref="BA341:BB341"/>
    <mergeCell ref="BC341:BD341"/>
    <mergeCell ref="BE341:BF341"/>
    <mergeCell ref="BG341:BH341"/>
    <mergeCell ref="BI341:BJ341"/>
    <mergeCell ref="EQ342:ER342"/>
    <mergeCell ref="ES342:ET342"/>
    <mergeCell ref="EU342:EV342"/>
    <mergeCell ref="EW342:EX342"/>
    <mergeCell ref="EY342:EZ342"/>
    <mergeCell ref="FA342:FB342"/>
    <mergeCell ref="FC342:FD342"/>
    <mergeCell ref="FS342:FT342"/>
    <mergeCell ref="FU342:FV342"/>
    <mergeCell ref="FW342:FX342"/>
    <mergeCell ref="FY342:FZ342"/>
    <mergeCell ref="FE342:FF342"/>
    <mergeCell ref="FG342:FH342"/>
    <mergeCell ref="FI342:FJ342"/>
    <mergeCell ref="FK342:FL342"/>
    <mergeCell ref="FM342:FN342"/>
    <mergeCell ref="FO342:FP342"/>
    <mergeCell ref="FQ342:FR342"/>
    <mergeCell ref="BK342:BL342"/>
    <mergeCell ref="BM342:BN342"/>
    <mergeCell ref="BO342:BP342"/>
    <mergeCell ref="BQ342:BR342"/>
    <mergeCell ref="BS342:BT342"/>
    <mergeCell ref="BU342:BV342"/>
    <mergeCell ref="BW342:BX342"/>
    <mergeCell ref="BY342:BZ342"/>
    <mergeCell ref="CA342:CB342"/>
    <mergeCell ref="CC342:CD342"/>
    <mergeCell ref="CE342:CF342"/>
    <mergeCell ref="CG342:CH342"/>
    <mergeCell ref="CI342:CJ342"/>
    <mergeCell ref="CK342:CL342"/>
    <mergeCell ref="CM342:CN342"/>
    <mergeCell ref="CO342:CP342"/>
    <mergeCell ref="CQ342:CR342"/>
    <mergeCell ref="CS342:CT342"/>
    <mergeCell ref="CU342:CV342"/>
    <mergeCell ref="CW342:CX342"/>
    <mergeCell ref="CY342:CZ342"/>
    <mergeCell ref="DA342:DB342"/>
    <mergeCell ref="DC342:DD342"/>
    <mergeCell ref="DE342:DF342"/>
    <mergeCell ref="DG342:DH342"/>
    <mergeCell ref="DI342:DJ342"/>
    <mergeCell ref="DK342:DL342"/>
    <mergeCell ref="DM342:DN342"/>
    <mergeCell ref="DO342:DP342"/>
    <mergeCell ref="DQ342:DR342"/>
    <mergeCell ref="DS342:DT342"/>
    <mergeCell ref="DU342:DV342"/>
    <mergeCell ref="DW342:DX342"/>
    <mergeCell ref="DY342:DZ342"/>
    <mergeCell ref="EA342:EB342"/>
    <mergeCell ref="EC342:ED342"/>
    <mergeCell ref="EE342:EF342"/>
    <mergeCell ref="EG342:EH342"/>
    <mergeCell ref="EI342:EJ342"/>
    <mergeCell ref="EK342:EL342"/>
    <mergeCell ref="EM342:EN342"/>
    <mergeCell ref="EO342:EP342"/>
    <mergeCell ref="AW342:AX342"/>
    <mergeCell ref="AY342:AZ342"/>
    <mergeCell ref="BA342:BB342"/>
    <mergeCell ref="BC342:BD342"/>
    <mergeCell ref="BE342:BF342"/>
    <mergeCell ref="BG342:BH342"/>
    <mergeCell ref="BI342:BJ342"/>
    <mergeCell ref="EQ343:ER343"/>
    <mergeCell ref="ES343:ET343"/>
    <mergeCell ref="EU343:EV343"/>
    <mergeCell ref="EW343:EX343"/>
    <mergeCell ref="EY343:EZ343"/>
    <mergeCell ref="FA343:FB343"/>
    <mergeCell ref="FC343:FD343"/>
    <mergeCell ref="FS343:FT343"/>
    <mergeCell ref="FU343:FV343"/>
    <mergeCell ref="FW343:FX343"/>
    <mergeCell ref="FY343:FZ343"/>
    <mergeCell ref="FE343:FF343"/>
    <mergeCell ref="FG343:FH343"/>
    <mergeCell ref="FI343:FJ343"/>
    <mergeCell ref="FK343:FL343"/>
    <mergeCell ref="FM343:FN343"/>
    <mergeCell ref="FO343:FP343"/>
    <mergeCell ref="FQ343:FR343"/>
    <mergeCell ref="BK343:BL343"/>
    <mergeCell ref="BM343:BN343"/>
    <mergeCell ref="BO343:BP343"/>
    <mergeCell ref="BQ343:BR343"/>
    <mergeCell ref="BS343:BT343"/>
    <mergeCell ref="BU343:BV343"/>
    <mergeCell ref="BW343:BX343"/>
    <mergeCell ref="BY343:BZ343"/>
    <mergeCell ref="CA343:CB343"/>
    <mergeCell ref="CC343:CD343"/>
    <mergeCell ref="CE343:CF343"/>
    <mergeCell ref="CG343:CH343"/>
    <mergeCell ref="CI343:CJ343"/>
    <mergeCell ref="CK343:CL343"/>
    <mergeCell ref="CM343:CN343"/>
    <mergeCell ref="CO343:CP343"/>
    <mergeCell ref="CQ343:CR343"/>
    <mergeCell ref="CS343:CT343"/>
    <mergeCell ref="CU343:CV343"/>
    <mergeCell ref="CW343:CX343"/>
    <mergeCell ref="CY343:CZ343"/>
    <mergeCell ref="DA343:DB343"/>
    <mergeCell ref="DC343:DD343"/>
    <mergeCell ref="DE343:DF343"/>
    <mergeCell ref="DG343:DH343"/>
    <mergeCell ref="DI343:DJ343"/>
    <mergeCell ref="DK343:DL343"/>
    <mergeCell ref="DM343:DN343"/>
    <mergeCell ref="DO343:DP343"/>
    <mergeCell ref="DQ343:DR343"/>
    <mergeCell ref="DS343:DT343"/>
    <mergeCell ref="DU343:DV343"/>
    <mergeCell ref="DW343:DX343"/>
    <mergeCell ref="DY343:DZ343"/>
    <mergeCell ref="EA343:EB343"/>
    <mergeCell ref="EC343:ED343"/>
    <mergeCell ref="EE343:EF343"/>
    <mergeCell ref="EG343:EH343"/>
    <mergeCell ref="EI343:EJ343"/>
    <mergeCell ref="EK343:EL343"/>
    <mergeCell ref="EM343:EN343"/>
    <mergeCell ref="EO343:EP343"/>
    <mergeCell ref="AW343:AX343"/>
    <mergeCell ref="AY343:AZ343"/>
    <mergeCell ref="BA343:BB343"/>
    <mergeCell ref="BC343:BD343"/>
    <mergeCell ref="BE343:BF343"/>
    <mergeCell ref="BG343:BH343"/>
    <mergeCell ref="BI343:BJ343"/>
    <mergeCell ref="EQ344:ER344"/>
    <mergeCell ref="ES344:ET344"/>
    <mergeCell ref="EU344:EV344"/>
    <mergeCell ref="EW344:EX344"/>
    <mergeCell ref="EY344:EZ344"/>
    <mergeCell ref="FA344:FB344"/>
    <mergeCell ref="FC344:FD344"/>
    <mergeCell ref="FS344:FT344"/>
    <mergeCell ref="FU344:FV344"/>
    <mergeCell ref="FW344:FX344"/>
    <mergeCell ref="FY344:FZ344"/>
    <mergeCell ref="FE344:FF344"/>
    <mergeCell ref="FG344:FH344"/>
    <mergeCell ref="FI344:FJ344"/>
    <mergeCell ref="FK344:FL344"/>
    <mergeCell ref="FM344:FN344"/>
    <mergeCell ref="FO344:FP344"/>
    <mergeCell ref="FQ344:FR344"/>
    <mergeCell ref="BK344:BL344"/>
    <mergeCell ref="BM344:BN344"/>
    <mergeCell ref="BO344:BP344"/>
    <mergeCell ref="BQ344:BR344"/>
    <mergeCell ref="BS344:BT344"/>
    <mergeCell ref="BU344:BV344"/>
    <mergeCell ref="BW344:BX344"/>
    <mergeCell ref="BY344:BZ344"/>
    <mergeCell ref="CA344:CB344"/>
    <mergeCell ref="CC344:CD344"/>
    <mergeCell ref="CE344:CF344"/>
    <mergeCell ref="CG344:CH344"/>
    <mergeCell ref="CI344:CJ344"/>
    <mergeCell ref="CK344:CL344"/>
    <mergeCell ref="CM344:CN344"/>
    <mergeCell ref="CO344:CP344"/>
    <mergeCell ref="CQ344:CR344"/>
    <mergeCell ref="CS344:CT344"/>
    <mergeCell ref="CU344:CV344"/>
    <mergeCell ref="CW344:CX344"/>
    <mergeCell ref="CY344:CZ344"/>
    <mergeCell ref="DA344:DB344"/>
    <mergeCell ref="DC344:DD344"/>
    <mergeCell ref="DE344:DF344"/>
    <mergeCell ref="DG344:DH344"/>
    <mergeCell ref="DI344:DJ344"/>
    <mergeCell ref="DK344:DL344"/>
    <mergeCell ref="DM344:DN344"/>
    <mergeCell ref="DO344:DP344"/>
    <mergeCell ref="DQ344:DR344"/>
    <mergeCell ref="DS344:DT344"/>
    <mergeCell ref="DU344:DV344"/>
    <mergeCell ref="DW344:DX344"/>
    <mergeCell ref="DY344:DZ344"/>
    <mergeCell ref="EA344:EB344"/>
    <mergeCell ref="EC344:ED344"/>
    <mergeCell ref="EE344:EF344"/>
    <mergeCell ref="EG344:EH344"/>
    <mergeCell ref="EI344:EJ344"/>
    <mergeCell ref="EK344:EL344"/>
    <mergeCell ref="EM344:EN344"/>
    <mergeCell ref="EO344:EP344"/>
    <mergeCell ref="AW344:AX344"/>
    <mergeCell ref="AY344:AZ344"/>
    <mergeCell ref="BA344:BB344"/>
    <mergeCell ref="BC344:BD344"/>
    <mergeCell ref="BE344:BF344"/>
    <mergeCell ref="BG344:BH344"/>
    <mergeCell ref="BI344:BJ344"/>
    <mergeCell ref="EQ347:ER347"/>
    <mergeCell ref="ES347:ET347"/>
    <mergeCell ref="EU347:EV347"/>
    <mergeCell ref="EW347:EX347"/>
    <mergeCell ref="EY347:EZ347"/>
    <mergeCell ref="FA347:FB347"/>
    <mergeCell ref="FC347:FD347"/>
    <mergeCell ref="FS347:FT347"/>
    <mergeCell ref="AW347:AX347"/>
    <mergeCell ref="AY347:AZ347"/>
    <mergeCell ref="BA347:BB347"/>
    <mergeCell ref="BC347:BD347"/>
    <mergeCell ref="BE347:BF347"/>
    <mergeCell ref="BG347:BH347"/>
    <mergeCell ref="BI347:BJ347"/>
    <mergeCell ref="FU347:FV347"/>
    <mergeCell ref="FW347:FX347"/>
    <mergeCell ref="FY347:FZ347"/>
    <mergeCell ref="FE347:FF347"/>
    <mergeCell ref="FG347:FH347"/>
    <mergeCell ref="FI347:FJ347"/>
    <mergeCell ref="FK347:FL347"/>
    <mergeCell ref="FM347:FN347"/>
    <mergeCell ref="FO347:FP347"/>
    <mergeCell ref="FQ347:FR347"/>
    <mergeCell ref="BK347:BL347"/>
    <mergeCell ref="BM347:BN347"/>
    <mergeCell ref="BO347:BP347"/>
    <mergeCell ref="BQ347:BR347"/>
    <mergeCell ref="BS347:BT347"/>
    <mergeCell ref="BU347:BV347"/>
    <mergeCell ref="BW347:BX347"/>
    <mergeCell ref="BY347:BZ347"/>
    <mergeCell ref="CA347:CB347"/>
    <mergeCell ref="CC347:CD347"/>
    <mergeCell ref="CE347:CF347"/>
    <mergeCell ref="CG347:CH347"/>
    <mergeCell ref="CI347:CJ347"/>
    <mergeCell ref="CK347:CL347"/>
    <mergeCell ref="CM347:CN347"/>
    <mergeCell ref="CO347:CP347"/>
    <mergeCell ref="CQ347:CR347"/>
    <mergeCell ref="CS347:CT347"/>
    <mergeCell ref="CU347:CV347"/>
    <mergeCell ref="CW347:CX347"/>
    <mergeCell ref="CY347:CZ347"/>
    <mergeCell ref="DA347:DB347"/>
    <mergeCell ref="DC347:DD347"/>
    <mergeCell ref="DE347:DF347"/>
    <mergeCell ref="DG347:DH347"/>
    <mergeCell ref="DI347:DJ347"/>
    <mergeCell ref="DK347:DL347"/>
    <mergeCell ref="DM347:DN347"/>
    <mergeCell ref="DO347:DP347"/>
    <mergeCell ref="DQ347:DR347"/>
    <mergeCell ref="DS347:DT347"/>
    <mergeCell ref="DU347:DV347"/>
    <mergeCell ref="DW347:DX347"/>
    <mergeCell ref="DY347:DZ347"/>
    <mergeCell ref="EA347:EB347"/>
    <mergeCell ref="EC347:ED347"/>
    <mergeCell ref="EE347:EF347"/>
    <mergeCell ref="EG347:EH347"/>
    <mergeCell ref="EI347:EJ347"/>
    <mergeCell ref="EK347:EL347"/>
    <mergeCell ref="EM347:EN347"/>
    <mergeCell ref="EO347:EP347"/>
    <mergeCell ref="EQ348:ER348"/>
    <mergeCell ref="ES348:ET348"/>
    <mergeCell ref="EU348:EV348"/>
    <mergeCell ref="EW348:EX348"/>
    <mergeCell ref="EY348:EZ348"/>
    <mergeCell ref="FA348:FB348"/>
    <mergeCell ref="FC348:FD348"/>
    <mergeCell ref="FS348:FT348"/>
    <mergeCell ref="FU348:FV348"/>
    <mergeCell ref="FW348:FX348"/>
    <mergeCell ref="FY348:FZ348"/>
    <mergeCell ref="FE348:FF348"/>
    <mergeCell ref="FG348:FH348"/>
    <mergeCell ref="FI348:FJ348"/>
    <mergeCell ref="FK348:FL348"/>
    <mergeCell ref="FM348:FN348"/>
    <mergeCell ref="FO348:FP348"/>
    <mergeCell ref="FQ348:FR348"/>
    <mergeCell ref="BK348:BL348"/>
    <mergeCell ref="BM348:BN348"/>
    <mergeCell ref="BO348:BP348"/>
    <mergeCell ref="BQ348:BR348"/>
    <mergeCell ref="BS348:BT348"/>
    <mergeCell ref="BU348:BV348"/>
    <mergeCell ref="BW348:BX348"/>
    <mergeCell ref="BY348:BZ348"/>
    <mergeCell ref="CA348:CB348"/>
    <mergeCell ref="CC348:CD348"/>
    <mergeCell ref="CE348:CF348"/>
    <mergeCell ref="CG348:CH348"/>
    <mergeCell ref="CI348:CJ348"/>
    <mergeCell ref="CK348:CL348"/>
    <mergeCell ref="CM348:CN348"/>
    <mergeCell ref="CO348:CP348"/>
    <mergeCell ref="CQ348:CR348"/>
    <mergeCell ref="CS348:CT348"/>
    <mergeCell ref="CU348:CV348"/>
    <mergeCell ref="CW348:CX348"/>
    <mergeCell ref="CY348:CZ348"/>
    <mergeCell ref="DA348:DB348"/>
    <mergeCell ref="DC348:DD348"/>
    <mergeCell ref="DE348:DF348"/>
    <mergeCell ref="DG348:DH348"/>
    <mergeCell ref="DI348:DJ348"/>
    <mergeCell ref="DK348:DL348"/>
    <mergeCell ref="DM348:DN348"/>
    <mergeCell ref="DO348:DP348"/>
    <mergeCell ref="DQ348:DR348"/>
    <mergeCell ref="DS348:DT348"/>
    <mergeCell ref="DU348:DV348"/>
    <mergeCell ref="DW348:DX348"/>
    <mergeCell ref="DY348:DZ348"/>
    <mergeCell ref="EA348:EB348"/>
    <mergeCell ref="EC348:ED348"/>
    <mergeCell ref="EE348:EF348"/>
    <mergeCell ref="EG348:EH348"/>
    <mergeCell ref="EI348:EJ348"/>
    <mergeCell ref="EK348:EL348"/>
    <mergeCell ref="EM348:EN348"/>
    <mergeCell ref="EO348:EP348"/>
    <mergeCell ref="AW348:AX348"/>
    <mergeCell ref="AY348:AZ348"/>
    <mergeCell ref="BA348:BB348"/>
    <mergeCell ref="BC348:BD348"/>
    <mergeCell ref="BE348:BF348"/>
    <mergeCell ref="BG348:BH348"/>
    <mergeCell ref="BI348:BJ348"/>
    <mergeCell ref="EQ349:ER349"/>
    <mergeCell ref="ES349:ET349"/>
    <mergeCell ref="EU349:EV349"/>
    <mergeCell ref="EW349:EX349"/>
    <mergeCell ref="EY349:EZ349"/>
    <mergeCell ref="FA349:FB349"/>
    <mergeCell ref="FC349:FD349"/>
    <mergeCell ref="FS349:FT349"/>
    <mergeCell ref="FU349:FV349"/>
    <mergeCell ref="FW349:FX349"/>
    <mergeCell ref="FY349:FZ349"/>
    <mergeCell ref="FE349:FF349"/>
    <mergeCell ref="FG349:FH349"/>
    <mergeCell ref="FI349:FJ349"/>
    <mergeCell ref="FK349:FL349"/>
    <mergeCell ref="FM349:FN349"/>
    <mergeCell ref="FO349:FP349"/>
    <mergeCell ref="FQ349:FR349"/>
    <mergeCell ref="BK349:BL349"/>
    <mergeCell ref="BM349:BN349"/>
    <mergeCell ref="BO349:BP349"/>
    <mergeCell ref="BQ349:BR349"/>
    <mergeCell ref="BS349:BT349"/>
    <mergeCell ref="BU349:BV349"/>
    <mergeCell ref="BW349:BX349"/>
    <mergeCell ref="BY349:BZ349"/>
    <mergeCell ref="CA349:CB349"/>
    <mergeCell ref="CC349:CD349"/>
    <mergeCell ref="CE349:CF349"/>
    <mergeCell ref="CG349:CH349"/>
    <mergeCell ref="CI349:CJ349"/>
    <mergeCell ref="CK349:CL349"/>
    <mergeCell ref="CM349:CN349"/>
    <mergeCell ref="CO349:CP349"/>
    <mergeCell ref="CQ349:CR349"/>
    <mergeCell ref="CS349:CT349"/>
    <mergeCell ref="CU349:CV349"/>
    <mergeCell ref="CW349:CX349"/>
    <mergeCell ref="CY349:CZ349"/>
    <mergeCell ref="DA349:DB349"/>
    <mergeCell ref="DC349:DD349"/>
    <mergeCell ref="DE349:DF349"/>
    <mergeCell ref="DG349:DH349"/>
    <mergeCell ref="DI349:DJ349"/>
    <mergeCell ref="DK349:DL349"/>
    <mergeCell ref="DM349:DN349"/>
    <mergeCell ref="DO349:DP349"/>
    <mergeCell ref="DQ349:DR349"/>
    <mergeCell ref="DS349:DT349"/>
    <mergeCell ref="DU349:DV349"/>
    <mergeCell ref="DW349:DX349"/>
    <mergeCell ref="DY349:DZ349"/>
    <mergeCell ref="EA349:EB349"/>
    <mergeCell ref="EC349:ED349"/>
    <mergeCell ref="EE349:EF349"/>
    <mergeCell ref="EG349:EH349"/>
    <mergeCell ref="EI349:EJ349"/>
    <mergeCell ref="EK349:EL349"/>
    <mergeCell ref="EM349:EN349"/>
    <mergeCell ref="EO349:EP349"/>
    <mergeCell ref="AW349:AX349"/>
    <mergeCell ref="AY349:AZ349"/>
    <mergeCell ref="BA349:BB349"/>
    <mergeCell ref="BC349:BD349"/>
    <mergeCell ref="BE349:BF349"/>
    <mergeCell ref="BG349:BH349"/>
    <mergeCell ref="BI349:BJ349"/>
    <mergeCell ref="EQ350:ER350"/>
    <mergeCell ref="ES350:ET350"/>
    <mergeCell ref="EU350:EV350"/>
    <mergeCell ref="EW350:EX350"/>
    <mergeCell ref="EY350:EZ350"/>
    <mergeCell ref="FA350:FB350"/>
    <mergeCell ref="FC350:FD350"/>
    <mergeCell ref="FS350:FT350"/>
    <mergeCell ref="FU350:FV350"/>
    <mergeCell ref="FW350:FX350"/>
    <mergeCell ref="FY350:FZ350"/>
    <mergeCell ref="FE350:FF350"/>
    <mergeCell ref="FG350:FH350"/>
    <mergeCell ref="FI350:FJ350"/>
    <mergeCell ref="FK350:FL350"/>
    <mergeCell ref="FM350:FN350"/>
    <mergeCell ref="FO350:FP350"/>
    <mergeCell ref="FQ350:FR350"/>
    <mergeCell ref="BK350:BL350"/>
    <mergeCell ref="BM350:BN350"/>
    <mergeCell ref="BO350:BP350"/>
    <mergeCell ref="BQ350:BR350"/>
    <mergeCell ref="BS350:BT350"/>
    <mergeCell ref="BU350:BV350"/>
    <mergeCell ref="BW350:BX350"/>
    <mergeCell ref="BY350:BZ350"/>
    <mergeCell ref="CA350:CB350"/>
    <mergeCell ref="CC350:CD350"/>
    <mergeCell ref="CE350:CF350"/>
    <mergeCell ref="CG350:CH350"/>
    <mergeCell ref="CI350:CJ350"/>
    <mergeCell ref="CK350:CL350"/>
    <mergeCell ref="CM350:CN350"/>
    <mergeCell ref="CO350:CP350"/>
    <mergeCell ref="CQ350:CR350"/>
    <mergeCell ref="CS350:CT350"/>
    <mergeCell ref="CU350:CV350"/>
    <mergeCell ref="CW350:CX350"/>
    <mergeCell ref="CY350:CZ350"/>
    <mergeCell ref="DA350:DB350"/>
    <mergeCell ref="DC350:DD350"/>
    <mergeCell ref="DE350:DF350"/>
    <mergeCell ref="DG350:DH350"/>
    <mergeCell ref="DI350:DJ350"/>
    <mergeCell ref="DK350:DL350"/>
    <mergeCell ref="DM350:DN350"/>
    <mergeCell ref="DO350:DP350"/>
    <mergeCell ref="DQ350:DR350"/>
    <mergeCell ref="DS350:DT350"/>
    <mergeCell ref="DU350:DV350"/>
    <mergeCell ref="DW350:DX350"/>
    <mergeCell ref="DY350:DZ350"/>
    <mergeCell ref="EA350:EB350"/>
    <mergeCell ref="EC350:ED350"/>
    <mergeCell ref="EE350:EF350"/>
    <mergeCell ref="EG350:EH350"/>
    <mergeCell ref="EI350:EJ350"/>
    <mergeCell ref="EK350:EL350"/>
    <mergeCell ref="EM350:EN350"/>
    <mergeCell ref="EO350:EP350"/>
    <mergeCell ref="AW350:AX350"/>
    <mergeCell ref="AY350:AZ350"/>
    <mergeCell ref="BA350:BB350"/>
    <mergeCell ref="BC350:BD350"/>
    <mergeCell ref="BE350:BF350"/>
    <mergeCell ref="BG350:BH350"/>
    <mergeCell ref="BI350:BJ350"/>
    <mergeCell ref="EQ351:ER351"/>
    <mergeCell ref="ES351:ET351"/>
    <mergeCell ref="EU351:EV351"/>
    <mergeCell ref="EW351:EX351"/>
    <mergeCell ref="EY351:EZ351"/>
    <mergeCell ref="FA351:FB351"/>
    <mergeCell ref="FC351:FD351"/>
    <mergeCell ref="FS351:FT351"/>
    <mergeCell ref="FU351:FV351"/>
    <mergeCell ref="FW351:FX351"/>
    <mergeCell ref="FY351:FZ351"/>
    <mergeCell ref="FE351:FF351"/>
    <mergeCell ref="FG351:FH351"/>
    <mergeCell ref="FI351:FJ351"/>
    <mergeCell ref="FK351:FL351"/>
    <mergeCell ref="FM351:FN351"/>
    <mergeCell ref="FO351:FP351"/>
    <mergeCell ref="FQ351:FR351"/>
    <mergeCell ref="BK351:BL351"/>
    <mergeCell ref="BM351:BN351"/>
    <mergeCell ref="BO351:BP351"/>
    <mergeCell ref="BQ351:BR351"/>
    <mergeCell ref="BS351:BT351"/>
    <mergeCell ref="BU351:BV351"/>
    <mergeCell ref="BW351:BX351"/>
    <mergeCell ref="BY351:BZ351"/>
    <mergeCell ref="CA351:CB351"/>
    <mergeCell ref="CC351:CD351"/>
    <mergeCell ref="CE351:CF351"/>
    <mergeCell ref="CG351:CH351"/>
    <mergeCell ref="CI351:CJ351"/>
    <mergeCell ref="CK351:CL351"/>
    <mergeCell ref="CM351:CN351"/>
    <mergeCell ref="CO351:CP351"/>
    <mergeCell ref="CQ351:CR351"/>
    <mergeCell ref="CS351:CT351"/>
    <mergeCell ref="CU351:CV351"/>
    <mergeCell ref="CW351:CX351"/>
    <mergeCell ref="CY351:CZ351"/>
    <mergeCell ref="DA351:DB351"/>
    <mergeCell ref="DC351:DD351"/>
    <mergeCell ref="DE351:DF351"/>
    <mergeCell ref="DG351:DH351"/>
    <mergeCell ref="DI351:DJ351"/>
    <mergeCell ref="DK351:DL351"/>
    <mergeCell ref="DM351:DN351"/>
    <mergeCell ref="DO351:DP351"/>
    <mergeCell ref="DQ351:DR351"/>
    <mergeCell ref="DS351:DT351"/>
    <mergeCell ref="DU351:DV351"/>
    <mergeCell ref="DW351:DX351"/>
    <mergeCell ref="DY351:DZ351"/>
    <mergeCell ref="EA351:EB351"/>
    <mergeCell ref="EC351:ED351"/>
    <mergeCell ref="EE351:EF351"/>
    <mergeCell ref="EG351:EH351"/>
    <mergeCell ref="EI351:EJ351"/>
    <mergeCell ref="EK351:EL351"/>
    <mergeCell ref="EM351:EN351"/>
    <mergeCell ref="EO351:EP351"/>
    <mergeCell ref="AW351:AX351"/>
    <mergeCell ref="AY351:AZ351"/>
    <mergeCell ref="BA351:BB351"/>
    <mergeCell ref="BC351:BD351"/>
    <mergeCell ref="BE351:BF351"/>
    <mergeCell ref="BG351:BH351"/>
    <mergeCell ref="BI351:BJ351"/>
    <mergeCell ref="EQ352:ER352"/>
    <mergeCell ref="ES352:ET352"/>
    <mergeCell ref="EU352:EV352"/>
    <mergeCell ref="EW352:EX352"/>
    <mergeCell ref="EY352:EZ352"/>
    <mergeCell ref="FA352:FB352"/>
    <mergeCell ref="FC352:FD352"/>
    <mergeCell ref="FS352:FT352"/>
    <mergeCell ref="FU352:FV352"/>
    <mergeCell ref="FW352:FX352"/>
    <mergeCell ref="FY352:FZ352"/>
    <mergeCell ref="FE352:FF352"/>
    <mergeCell ref="FG352:FH352"/>
    <mergeCell ref="FI352:FJ352"/>
    <mergeCell ref="FK352:FL352"/>
    <mergeCell ref="FM352:FN352"/>
    <mergeCell ref="FO352:FP352"/>
    <mergeCell ref="FQ352:FR352"/>
    <mergeCell ref="BK352:BL352"/>
    <mergeCell ref="BM352:BN352"/>
    <mergeCell ref="BO352:BP352"/>
    <mergeCell ref="BQ352:BR352"/>
    <mergeCell ref="BS352:BT352"/>
    <mergeCell ref="BU352:BV352"/>
    <mergeCell ref="BW352:BX352"/>
    <mergeCell ref="BY352:BZ352"/>
    <mergeCell ref="CA352:CB352"/>
    <mergeCell ref="CC352:CD352"/>
    <mergeCell ref="CE352:CF352"/>
    <mergeCell ref="CG352:CH352"/>
    <mergeCell ref="CI352:CJ352"/>
    <mergeCell ref="CK352:CL352"/>
    <mergeCell ref="CM352:CN352"/>
    <mergeCell ref="CO352:CP352"/>
    <mergeCell ref="CQ352:CR352"/>
    <mergeCell ref="CS352:CT352"/>
    <mergeCell ref="CU352:CV352"/>
    <mergeCell ref="CW352:CX352"/>
    <mergeCell ref="CY352:CZ352"/>
    <mergeCell ref="DA352:DB352"/>
    <mergeCell ref="DC352:DD352"/>
    <mergeCell ref="DE352:DF352"/>
    <mergeCell ref="DG352:DH352"/>
    <mergeCell ref="DI352:DJ352"/>
    <mergeCell ref="DK352:DL352"/>
    <mergeCell ref="DM352:DN352"/>
    <mergeCell ref="DO352:DP352"/>
    <mergeCell ref="DQ352:DR352"/>
    <mergeCell ref="DS352:DT352"/>
    <mergeCell ref="DU352:DV352"/>
    <mergeCell ref="DW352:DX352"/>
    <mergeCell ref="DY352:DZ352"/>
    <mergeCell ref="EA352:EB352"/>
    <mergeCell ref="EC352:ED352"/>
    <mergeCell ref="EE352:EF352"/>
    <mergeCell ref="EG352:EH352"/>
    <mergeCell ref="EI352:EJ352"/>
    <mergeCell ref="EK352:EL352"/>
    <mergeCell ref="EM352:EN352"/>
    <mergeCell ref="EO352:EP352"/>
    <mergeCell ref="AW352:AX352"/>
    <mergeCell ref="AY352:AZ352"/>
    <mergeCell ref="BA352:BB352"/>
    <mergeCell ref="BC352:BD352"/>
    <mergeCell ref="BE352:BF352"/>
    <mergeCell ref="BG352:BH352"/>
    <mergeCell ref="BI352:BJ352"/>
    <mergeCell ref="EQ353:ER353"/>
    <mergeCell ref="ES353:ET353"/>
    <mergeCell ref="EU353:EV353"/>
    <mergeCell ref="EW353:EX353"/>
    <mergeCell ref="EY353:EZ353"/>
    <mergeCell ref="FA353:FB353"/>
    <mergeCell ref="FC353:FD353"/>
    <mergeCell ref="FS353:FT353"/>
    <mergeCell ref="FU353:FV353"/>
    <mergeCell ref="FW353:FX353"/>
    <mergeCell ref="FY353:FZ353"/>
    <mergeCell ref="FE353:FF353"/>
    <mergeCell ref="FG353:FH353"/>
    <mergeCell ref="FI353:FJ353"/>
    <mergeCell ref="FK353:FL353"/>
    <mergeCell ref="FM353:FN353"/>
    <mergeCell ref="FO353:FP353"/>
    <mergeCell ref="FQ353:FR353"/>
    <mergeCell ref="BK353:BL353"/>
    <mergeCell ref="BM353:BN353"/>
    <mergeCell ref="BO353:BP353"/>
    <mergeCell ref="BQ353:BR353"/>
    <mergeCell ref="BS353:BT353"/>
    <mergeCell ref="BU353:BV353"/>
    <mergeCell ref="BW353:BX353"/>
    <mergeCell ref="BY353:BZ353"/>
    <mergeCell ref="CA353:CB353"/>
    <mergeCell ref="CC353:CD353"/>
    <mergeCell ref="CE353:CF353"/>
    <mergeCell ref="CG353:CH353"/>
    <mergeCell ref="CI353:CJ353"/>
    <mergeCell ref="CK353:CL353"/>
    <mergeCell ref="CM353:CN353"/>
    <mergeCell ref="CO353:CP353"/>
    <mergeCell ref="CQ353:CR353"/>
    <mergeCell ref="CS353:CT353"/>
    <mergeCell ref="CU353:CV353"/>
    <mergeCell ref="CW353:CX353"/>
    <mergeCell ref="CY353:CZ353"/>
    <mergeCell ref="DA353:DB353"/>
    <mergeCell ref="DC353:DD353"/>
    <mergeCell ref="DE353:DF353"/>
    <mergeCell ref="DG353:DH353"/>
    <mergeCell ref="DI353:DJ353"/>
    <mergeCell ref="DK353:DL353"/>
    <mergeCell ref="DM353:DN353"/>
    <mergeCell ref="DO353:DP353"/>
    <mergeCell ref="DQ353:DR353"/>
    <mergeCell ref="DS353:DT353"/>
    <mergeCell ref="DU353:DV353"/>
    <mergeCell ref="DW353:DX353"/>
    <mergeCell ref="DY353:DZ353"/>
    <mergeCell ref="EA353:EB353"/>
    <mergeCell ref="EC353:ED353"/>
    <mergeCell ref="EE353:EF353"/>
    <mergeCell ref="EG353:EH353"/>
    <mergeCell ref="EI353:EJ353"/>
    <mergeCell ref="EK353:EL353"/>
    <mergeCell ref="EM353:EN353"/>
    <mergeCell ref="EO353:EP353"/>
    <mergeCell ref="AW353:AX353"/>
    <mergeCell ref="AY353:AZ353"/>
    <mergeCell ref="BA353:BB353"/>
    <mergeCell ref="BC353:BD353"/>
    <mergeCell ref="BE353:BF353"/>
    <mergeCell ref="BG353:BH353"/>
    <mergeCell ref="BI353:BJ353"/>
    <mergeCell ref="EQ354:ER354"/>
    <mergeCell ref="ES354:ET354"/>
    <mergeCell ref="EU354:EV354"/>
    <mergeCell ref="EW354:EX354"/>
    <mergeCell ref="EY354:EZ354"/>
    <mergeCell ref="FA354:FB354"/>
    <mergeCell ref="FC354:FD354"/>
    <mergeCell ref="FS354:FT354"/>
    <mergeCell ref="FU354:FV354"/>
    <mergeCell ref="FW354:FX354"/>
    <mergeCell ref="FY354:FZ354"/>
    <mergeCell ref="FE354:FF354"/>
    <mergeCell ref="FG354:FH354"/>
    <mergeCell ref="FI354:FJ354"/>
    <mergeCell ref="FK354:FL354"/>
    <mergeCell ref="FM354:FN354"/>
    <mergeCell ref="FO354:FP354"/>
    <mergeCell ref="FQ354:FR354"/>
    <mergeCell ref="BK354:BL354"/>
    <mergeCell ref="BM354:BN354"/>
    <mergeCell ref="BO354:BP354"/>
    <mergeCell ref="BQ354:BR354"/>
    <mergeCell ref="BS354:BT354"/>
    <mergeCell ref="BU354:BV354"/>
    <mergeCell ref="BW354:BX354"/>
    <mergeCell ref="BY354:BZ354"/>
    <mergeCell ref="CA354:CB354"/>
    <mergeCell ref="CC354:CD354"/>
    <mergeCell ref="CE354:CF354"/>
    <mergeCell ref="CG354:CH354"/>
    <mergeCell ref="CI354:CJ354"/>
    <mergeCell ref="CK354:CL354"/>
    <mergeCell ref="CM354:CN354"/>
    <mergeCell ref="CO354:CP354"/>
    <mergeCell ref="CQ354:CR354"/>
    <mergeCell ref="CS354:CT354"/>
    <mergeCell ref="CU354:CV354"/>
    <mergeCell ref="CW354:CX354"/>
    <mergeCell ref="CY354:CZ354"/>
    <mergeCell ref="DA354:DB354"/>
    <mergeCell ref="DC354:DD354"/>
    <mergeCell ref="DE354:DF354"/>
    <mergeCell ref="DG354:DH354"/>
    <mergeCell ref="DI354:DJ354"/>
    <mergeCell ref="DK354:DL354"/>
    <mergeCell ref="DM354:DN354"/>
    <mergeCell ref="DO354:DP354"/>
    <mergeCell ref="DQ354:DR354"/>
    <mergeCell ref="DS354:DT354"/>
    <mergeCell ref="DU354:DV354"/>
    <mergeCell ref="DW354:DX354"/>
    <mergeCell ref="DY354:DZ354"/>
    <mergeCell ref="EA354:EB354"/>
    <mergeCell ref="EC354:ED354"/>
    <mergeCell ref="EE354:EF354"/>
    <mergeCell ref="EG354:EH354"/>
    <mergeCell ref="EI354:EJ354"/>
    <mergeCell ref="EK354:EL354"/>
    <mergeCell ref="EM354:EN354"/>
    <mergeCell ref="EO354:EP354"/>
    <mergeCell ref="AW354:AX354"/>
    <mergeCell ref="AY354:AZ354"/>
    <mergeCell ref="BA354:BB354"/>
    <mergeCell ref="BC354:BD354"/>
    <mergeCell ref="BE354:BF354"/>
    <mergeCell ref="BG354:BH354"/>
    <mergeCell ref="BI354:BJ354"/>
    <mergeCell ref="EQ355:ER355"/>
    <mergeCell ref="ES355:ET355"/>
    <mergeCell ref="EU355:EV355"/>
    <mergeCell ref="EW355:EX355"/>
    <mergeCell ref="EY355:EZ355"/>
    <mergeCell ref="FA355:FB355"/>
    <mergeCell ref="FC355:FD355"/>
    <mergeCell ref="FS355:FT355"/>
    <mergeCell ref="AW355:AX355"/>
    <mergeCell ref="AY355:AZ355"/>
    <mergeCell ref="BA355:BB355"/>
    <mergeCell ref="BC355:BD355"/>
    <mergeCell ref="BE355:BF355"/>
    <mergeCell ref="BG355:BH355"/>
    <mergeCell ref="BI355:BJ355"/>
    <mergeCell ref="FU355:FV355"/>
    <mergeCell ref="FW355:FX355"/>
    <mergeCell ref="FY355:FZ355"/>
    <mergeCell ref="FE355:FF355"/>
    <mergeCell ref="FG355:FH355"/>
    <mergeCell ref="FI355:FJ355"/>
    <mergeCell ref="FK355:FL355"/>
    <mergeCell ref="FM355:FN355"/>
    <mergeCell ref="FO355:FP355"/>
    <mergeCell ref="FQ355:FR355"/>
    <mergeCell ref="BK355:BL355"/>
    <mergeCell ref="BM355:BN355"/>
    <mergeCell ref="BO355:BP355"/>
    <mergeCell ref="BQ355:BR355"/>
    <mergeCell ref="BS355:BT355"/>
    <mergeCell ref="BU355:BV355"/>
    <mergeCell ref="BW355:BX355"/>
    <mergeCell ref="BY355:BZ355"/>
    <mergeCell ref="CA355:CB355"/>
    <mergeCell ref="CC355:CD355"/>
    <mergeCell ref="CE355:CF355"/>
    <mergeCell ref="CG355:CH355"/>
    <mergeCell ref="CI355:CJ355"/>
    <mergeCell ref="CK355:CL355"/>
    <mergeCell ref="CM355:CN355"/>
    <mergeCell ref="CO355:CP355"/>
    <mergeCell ref="CQ355:CR355"/>
    <mergeCell ref="CS355:CT355"/>
    <mergeCell ref="CU355:CV355"/>
    <mergeCell ref="CW355:CX355"/>
    <mergeCell ref="CY355:CZ355"/>
    <mergeCell ref="DA355:DB355"/>
    <mergeCell ref="DC355:DD355"/>
    <mergeCell ref="DE355:DF355"/>
    <mergeCell ref="DG355:DH355"/>
    <mergeCell ref="DI355:DJ355"/>
    <mergeCell ref="DK355:DL355"/>
    <mergeCell ref="DM355:DN355"/>
    <mergeCell ref="DO355:DP355"/>
    <mergeCell ref="DQ355:DR355"/>
    <mergeCell ref="DS355:DT355"/>
    <mergeCell ref="DU355:DV355"/>
    <mergeCell ref="DW355:DX355"/>
    <mergeCell ref="DY355:DZ355"/>
    <mergeCell ref="EA355:EB355"/>
    <mergeCell ref="EC355:ED355"/>
    <mergeCell ref="EE355:EF355"/>
    <mergeCell ref="EG355:EH355"/>
    <mergeCell ref="EI355:EJ355"/>
    <mergeCell ref="EK355:EL355"/>
    <mergeCell ref="EM355:EN355"/>
    <mergeCell ref="EO355:EP355"/>
    <mergeCell ref="EQ356:ER356"/>
    <mergeCell ref="ES356:ET356"/>
    <mergeCell ref="EU356:EV356"/>
    <mergeCell ref="EW356:EX356"/>
    <mergeCell ref="EY356:EZ356"/>
    <mergeCell ref="FA356:FB356"/>
    <mergeCell ref="FC356:FD356"/>
    <mergeCell ref="FS356:FT356"/>
    <mergeCell ref="FU356:FV356"/>
    <mergeCell ref="FW356:FX356"/>
    <mergeCell ref="FY356:FZ356"/>
    <mergeCell ref="FE356:FF356"/>
    <mergeCell ref="FG356:FH356"/>
    <mergeCell ref="FI356:FJ356"/>
    <mergeCell ref="FK356:FL356"/>
    <mergeCell ref="FM356:FN356"/>
    <mergeCell ref="FO356:FP356"/>
    <mergeCell ref="FQ356:FR356"/>
    <mergeCell ref="BK356:BL356"/>
    <mergeCell ref="BM356:BN356"/>
    <mergeCell ref="BO356:BP356"/>
    <mergeCell ref="BQ356:BR356"/>
    <mergeCell ref="BS356:BT356"/>
    <mergeCell ref="BU356:BV356"/>
    <mergeCell ref="BW356:BX356"/>
    <mergeCell ref="BY356:BZ356"/>
    <mergeCell ref="CA356:CB356"/>
    <mergeCell ref="CC356:CD356"/>
    <mergeCell ref="CE356:CF356"/>
    <mergeCell ref="CG356:CH356"/>
    <mergeCell ref="CI356:CJ356"/>
    <mergeCell ref="CK356:CL356"/>
    <mergeCell ref="CM356:CN356"/>
    <mergeCell ref="CO356:CP356"/>
    <mergeCell ref="CQ356:CR356"/>
    <mergeCell ref="CS356:CT356"/>
    <mergeCell ref="CU356:CV356"/>
    <mergeCell ref="CW356:CX356"/>
    <mergeCell ref="CY356:CZ356"/>
    <mergeCell ref="DA356:DB356"/>
    <mergeCell ref="DC356:DD356"/>
    <mergeCell ref="DE356:DF356"/>
    <mergeCell ref="DG356:DH356"/>
    <mergeCell ref="DI356:DJ356"/>
    <mergeCell ref="DK356:DL356"/>
    <mergeCell ref="DM356:DN356"/>
    <mergeCell ref="DO356:DP356"/>
    <mergeCell ref="DQ356:DR356"/>
    <mergeCell ref="DS356:DT356"/>
    <mergeCell ref="DU356:DV356"/>
    <mergeCell ref="DW356:DX356"/>
    <mergeCell ref="DY356:DZ356"/>
    <mergeCell ref="EA356:EB356"/>
    <mergeCell ref="EC356:ED356"/>
    <mergeCell ref="EE356:EF356"/>
    <mergeCell ref="EG356:EH356"/>
    <mergeCell ref="EI356:EJ356"/>
    <mergeCell ref="EK356:EL356"/>
    <mergeCell ref="EM356:EN356"/>
    <mergeCell ref="EO356:EP356"/>
    <mergeCell ref="AW356:AX356"/>
    <mergeCell ref="AY356:AZ356"/>
    <mergeCell ref="BA356:BB356"/>
    <mergeCell ref="BC356:BD356"/>
    <mergeCell ref="BE356:BF356"/>
    <mergeCell ref="BG356:BH356"/>
    <mergeCell ref="BI356:BJ356"/>
    <mergeCell ref="EQ357:ER357"/>
    <mergeCell ref="ES357:ET357"/>
    <mergeCell ref="EU357:EV357"/>
    <mergeCell ref="EW357:EX357"/>
    <mergeCell ref="EY357:EZ357"/>
    <mergeCell ref="FA357:FB357"/>
    <mergeCell ref="FC357:FD357"/>
    <mergeCell ref="FS357:FT357"/>
    <mergeCell ref="FU357:FV357"/>
    <mergeCell ref="FW357:FX357"/>
    <mergeCell ref="FY357:FZ357"/>
    <mergeCell ref="FE357:FF357"/>
    <mergeCell ref="FG357:FH357"/>
    <mergeCell ref="FI357:FJ357"/>
    <mergeCell ref="FK357:FL357"/>
    <mergeCell ref="FM357:FN357"/>
    <mergeCell ref="FO357:FP357"/>
    <mergeCell ref="FQ357:FR357"/>
    <mergeCell ref="BK357:BL357"/>
    <mergeCell ref="BM357:BN357"/>
    <mergeCell ref="BO357:BP357"/>
    <mergeCell ref="BQ357:BR357"/>
    <mergeCell ref="BS357:BT357"/>
    <mergeCell ref="BU357:BV357"/>
    <mergeCell ref="BW357:BX357"/>
    <mergeCell ref="BY357:BZ357"/>
    <mergeCell ref="CA357:CB357"/>
    <mergeCell ref="CC357:CD357"/>
    <mergeCell ref="CE357:CF357"/>
    <mergeCell ref="CG357:CH357"/>
    <mergeCell ref="CI357:CJ357"/>
    <mergeCell ref="CK357:CL357"/>
    <mergeCell ref="CM357:CN357"/>
    <mergeCell ref="CO357:CP357"/>
    <mergeCell ref="CQ357:CR357"/>
    <mergeCell ref="CS357:CT357"/>
    <mergeCell ref="CU357:CV357"/>
    <mergeCell ref="CW357:CX357"/>
    <mergeCell ref="CY357:CZ357"/>
    <mergeCell ref="DA357:DB357"/>
    <mergeCell ref="DC357:DD357"/>
    <mergeCell ref="DE357:DF357"/>
    <mergeCell ref="DG357:DH357"/>
    <mergeCell ref="DI357:DJ357"/>
    <mergeCell ref="DK357:DL357"/>
    <mergeCell ref="DM357:DN357"/>
    <mergeCell ref="DO357:DP357"/>
    <mergeCell ref="DQ357:DR357"/>
    <mergeCell ref="DS357:DT357"/>
    <mergeCell ref="DU357:DV357"/>
    <mergeCell ref="DW357:DX357"/>
    <mergeCell ref="DY357:DZ357"/>
    <mergeCell ref="EA357:EB357"/>
    <mergeCell ref="EC357:ED357"/>
    <mergeCell ref="EE357:EF357"/>
    <mergeCell ref="EG357:EH357"/>
    <mergeCell ref="EI357:EJ357"/>
    <mergeCell ref="EK357:EL357"/>
    <mergeCell ref="EM357:EN357"/>
    <mergeCell ref="EO357:EP357"/>
    <mergeCell ref="AW357:AX357"/>
    <mergeCell ref="AY357:AZ357"/>
    <mergeCell ref="BA357:BB357"/>
    <mergeCell ref="BC357:BD357"/>
    <mergeCell ref="BE357:BF357"/>
    <mergeCell ref="BG357:BH357"/>
    <mergeCell ref="BI357:BJ357"/>
    <mergeCell ref="EQ358:ER358"/>
    <mergeCell ref="ES358:ET358"/>
    <mergeCell ref="EU358:EV358"/>
    <mergeCell ref="EW358:EX358"/>
    <mergeCell ref="EY358:EZ358"/>
    <mergeCell ref="FA358:FB358"/>
    <mergeCell ref="FC358:FD358"/>
    <mergeCell ref="FS358:FT358"/>
    <mergeCell ref="FU358:FV358"/>
    <mergeCell ref="FW358:FX358"/>
    <mergeCell ref="FY358:FZ358"/>
    <mergeCell ref="FE358:FF358"/>
    <mergeCell ref="FG358:FH358"/>
    <mergeCell ref="FI358:FJ358"/>
    <mergeCell ref="FK358:FL358"/>
    <mergeCell ref="FM358:FN358"/>
    <mergeCell ref="FO358:FP358"/>
    <mergeCell ref="FQ358:FR358"/>
    <mergeCell ref="BK358:BL358"/>
    <mergeCell ref="BM358:BN358"/>
    <mergeCell ref="BO358:BP358"/>
    <mergeCell ref="BQ358:BR358"/>
    <mergeCell ref="BS358:BT358"/>
    <mergeCell ref="BU358:BV358"/>
    <mergeCell ref="BW358:BX358"/>
    <mergeCell ref="BY358:BZ358"/>
    <mergeCell ref="CA358:CB358"/>
    <mergeCell ref="CC358:CD358"/>
    <mergeCell ref="CE358:CF358"/>
    <mergeCell ref="CG358:CH358"/>
    <mergeCell ref="CI358:CJ358"/>
    <mergeCell ref="CK358:CL358"/>
    <mergeCell ref="CM358:CN358"/>
    <mergeCell ref="CO358:CP358"/>
    <mergeCell ref="CQ358:CR358"/>
    <mergeCell ref="CS358:CT358"/>
    <mergeCell ref="CU358:CV358"/>
    <mergeCell ref="CW358:CX358"/>
    <mergeCell ref="CY358:CZ358"/>
    <mergeCell ref="DA358:DB358"/>
    <mergeCell ref="DC358:DD358"/>
    <mergeCell ref="DE358:DF358"/>
    <mergeCell ref="DG358:DH358"/>
    <mergeCell ref="DI358:DJ358"/>
    <mergeCell ref="DK358:DL358"/>
    <mergeCell ref="DM358:DN358"/>
    <mergeCell ref="DO358:DP358"/>
    <mergeCell ref="DQ358:DR358"/>
    <mergeCell ref="DS358:DT358"/>
    <mergeCell ref="DU358:DV358"/>
    <mergeCell ref="DW358:DX358"/>
    <mergeCell ref="DY358:DZ358"/>
    <mergeCell ref="EA358:EB358"/>
    <mergeCell ref="EC358:ED358"/>
    <mergeCell ref="EE358:EF358"/>
    <mergeCell ref="EG358:EH358"/>
    <mergeCell ref="EI358:EJ358"/>
    <mergeCell ref="EK358:EL358"/>
    <mergeCell ref="EM358:EN358"/>
    <mergeCell ref="EO358:EP358"/>
    <mergeCell ref="AW358:AX358"/>
    <mergeCell ref="AY358:AZ358"/>
    <mergeCell ref="BA358:BB358"/>
    <mergeCell ref="BC358:BD358"/>
    <mergeCell ref="BE358:BF358"/>
    <mergeCell ref="BG358:BH358"/>
    <mergeCell ref="BI358:BJ358"/>
    <mergeCell ref="EQ359:ER359"/>
    <mergeCell ref="ES359:ET359"/>
    <mergeCell ref="EU359:EV359"/>
    <mergeCell ref="EW359:EX359"/>
    <mergeCell ref="EY359:EZ359"/>
    <mergeCell ref="FA359:FB359"/>
    <mergeCell ref="FC359:FD359"/>
    <mergeCell ref="FS359:FT359"/>
    <mergeCell ref="FU359:FV359"/>
    <mergeCell ref="FW359:FX359"/>
    <mergeCell ref="FY359:FZ359"/>
    <mergeCell ref="FE359:FF359"/>
    <mergeCell ref="FG359:FH359"/>
    <mergeCell ref="FI359:FJ359"/>
    <mergeCell ref="FK359:FL359"/>
    <mergeCell ref="FM359:FN359"/>
    <mergeCell ref="FO359:FP359"/>
    <mergeCell ref="FQ359:FR359"/>
    <mergeCell ref="BK359:BL359"/>
    <mergeCell ref="BM359:BN359"/>
    <mergeCell ref="BO359:BP359"/>
    <mergeCell ref="BQ359:BR359"/>
    <mergeCell ref="BS359:BT359"/>
    <mergeCell ref="BU359:BV359"/>
    <mergeCell ref="BW359:BX359"/>
    <mergeCell ref="BY359:BZ359"/>
    <mergeCell ref="CA359:CB359"/>
    <mergeCell ref="CC359:CD359"/>
    <mergeCell ref="CE359:CF359"/>
    <mergeCell ref="CG359:CH359"/>
    <mergeCell ref="CI359:CJ359"/>
    <mergeCell ref="CK359:CL359"/>
    <mergeCell ref="CM359:CN359"/>
    <mergeCell ref="CO359:CP359"/>
    <mergeCell ref="CQ359:CR359"/>
    <mergeCell ref="CS359:CT359"/>
    <mergeCell ref="CU359:CV359"/>
    <mergeCell ref="CW359:CX359"/>
    <mergeCell ref="CY359:CZ359"/>
    <mergeCell ref="DA359:DB359"/>
    <mergeCell ref="DC359:DD359"/>
    <mergeCell ref="DE359:DF359"/>
    <mergeCell ref="DG359:DH359"/>
    <mergeCell ref="DI359:DJ359"/>
    <mergeCell ref="DK359:DL359"/>
    <mergeCell ref="DM359:DN359"/>
    <mergeCell ref="DO359:DP359"/>
    <mergeCell ref="DQ359:DR359"/>
    <mergeCell ref="DS359:DT359"/>
    <mergeCell ref="DU359:DV359"/>
    <mergeCell ref="DW359:DX359"/>
    <mergeCell ref="DY359:DZ359"/>
    <mergeCell ref="EA359:EB359"/>
    <mergeCell ref="EC359:ED359"/>
    <mergeCell ref="EE359:EF359"/>
    <mergeCell ref="EG359:EH359"/>
    <mergeCell ref="EI359:EJ359"/>
    <mergeCell ref="EK359:EL359"/>
    <mergeCell ref="EM359:EN359"/>
    <mergeCell ref="EO359:EP359"/>
    <mergeCell ref="AW359:AX359"/>
    <mergeCell ref="AY359:AZ359"/>
    <mergeCell ref="BA359:BB359"/>
    <mergeCell ref="BC359:BD359"/>
    <mergeCell ref="BE359:BF359"/>
    <mergeCell ref="BG359:BH359"/>
    <mergeCell ref="BI359:BJ359"/>
    <mergeCell ref="EQ360:ER360"/>
    <mergeCell ref="ES360:ET360"/>
    <mergeCell ref="EU360:EV360"/>
    <mergeCell ref="EW360:EX360"/>
    <mergeCell ref="EY360:EZ360"/>
    <mergeCell ref="FA360:FB360"/>
    <mergeCell ref="FC360:FD360"/>
    <mergeCell ref="FS360:FT360"/>
    <mergeCell ref="FU360:FV360"/>
    <mergeCell ref="FW360:FX360"/>
    <mergeCell ref="FY360:FZ360"/>
    <mergeCell ref="FE360:FF360"/>
    <mergeCell ref="FG360:FH360"/>
    <mergeCell ref="FI360:FJ360"/>
    <mergeCell ref="FK360:FL360"/>
    <mergeCell ref="FM360:FN360"/>
    <mergeCell ref="FO360:FP360"/>
    <mergeCell ref="FQ360:FR360"/>
    <mergeCell ref="BK360:BL360"/>
    <mergeCell ref="BM360:BN360"/>
    <mergeCell ref="BO360:BP360"/>
    <mergeCell ref="BQ360:BR360"/>
    <mergeCell ref="BS360:BT360"/>
    <mergeCell ref="BU360:BV360"/>
    <mergeCell ref="BW360:BX360"/>
    <mergeCell ref="BY360:BZ360"/>
    <mergeCell ref="CA360:CB360"/>
    <mergeCell ref="CC360:CD360"/>
    <mergeCell ref="CE360:CF360"/>
    <mergeCell ref="CG360:CH360"/>
    <mergeCell ref="CI360:CJ360"/>
    <mergeCell ref="CK360:CL360"/>
    <mergeCell ref="CM360:CN360"/>
    <mergeCell ref="CO360:CP360"/>
    <mergeCell ref="CQ360:CR360"/>
    <mergeCell ref="CS360:CT360"/>
    <mergeCell ref="CU360:CV360"/>
    <mergeCell ref="CW360:CX360"/>
    <mergeCell ref="CY360:CZ360"/>
    <mergeCell ref="DA360:DB360"/>
    <mergeCell ref="DC360:DD360"/>
    <mergeCell ref="DE360:DF360"/>
    <mergeCell ref="DG360:DH360"/>
    <mergeCell ref="DI360:DJ360"/>
    <mergeCell ref="DK360:DL360"/>
    <mergeCell ref="DM360:DN360"/>
    <mergeCell ref="DO360:DP360"/>
    <mergeCell ref="DQ360:DR360"/>
    <mergeCell ref="DS360:DT360"/>
    <mergeCell ref="DU360:DV360"/>
    <mergeCell ref="DW360:DX360"/>
    <mergeCell ref="DY360:DZ360"/>
    <mergeCell ref="EA360:EB360"/>
    <mergeCell ref="EC360:ED360"/>
    <mergeCell ref="EE360:EF360"/>
    <mergeCell ref="EG360:EH360"/>
    <mergeCell ref="EI360:EJ360"/>
    <mergeCell ref="EK360:EL360"/>
    <mergeCell ref="EM360:EN360"/>
    <mergeCell ref="EO360:EP360"/>
    <mergeCell ref="AW360:AX360"/>
    <mergeCell ref="AY360:AZ360"/>
    <mergeCell ref="BA360:BB360"/>
    <mergeCell ref="BC360:BD360"/>
    <mergeCell ref="BE360:BF360"/>
    <mergeCell ref="BG360:BH360"/>
    <mergeCell ref="BI360:BJ360"/>
    <mergeCell ref="EQ361:ER361"/>
    <mergeCell ref="ES361:ET361"/>
    <mergeCell ref="EU361:EV361"/>
    <mergeCell ref="EW361:EX361"/>
    <mergeCell ref="EY361:EZ361"/>
    <mergeCell ref="FA361:FB361"/>
    <mergeCell ref="FC361:FD361"/>
    <mergeCell ref="FS361:FT361"/>
    <mergeCell ref="FU361:FV361"/>
    <mergeCell ref="FW361:FX361"/>
    <mergeCell ref="FY361:FZ361"/>
    <mergeCell ref="FE361:FF361"/>
    <mergeCell ref="FG361:FH361"/>
    <mergeCell ref="FI361:FJ361"/>
    <mergeCell ref="FK361:FL361"/>
    <mergeCell ref="FM361:FN361"/>
    <mergeCell ref="FO361:FP361"/>
    <mergeCell ref="FQ361:FR361"/>
    <mergeCell ref="BK361:BL361"/>
    <mergeCell ref="BM361:BN361"/>
    <mergeCell ref="BO361:BP361"/>
    <mergeCell ref="BQ361:BR361"/>
    <mergeCell ref="BS361:BT361"/>
    <mergeCell ref="BU361:BV361"/>
    <mergeCell ref="BW361:BX361"/>
    <mergeCell ref="BY361:BZ361"/>
    <mergeCell ref="CA361:CB361"/>
    <mergeCell ref="CC361:CD361"/>
    <mergeCell ref="CE361:CF361"/>
    <mergeCell ref="CG361:CH361"/>
    <mergeCell ref="CI361:CJ361"/>
    <mergeCell ref="CK361:CL361"/>
    <mergeCell ref="CM361:CN361"/>
    <mergeCell ref="CO361:CP361"/>
    <mergeCell ref="CQ361:CR361"/>
    <mergeCell ref="CS361:CT361"/>
    <mergeCell ref="CU361:CV361"/>
    <mergeCell ref="CW361:CX361"/>
    <mergeCell ref="CY361:CZ361"/>
    <mergeCell ref="DA361:DB361"/>
    <mergeCell ref="DC361:DD361"/>
    <mergeCell ref="DE361:DF361"/>
    <mergeCell ref="DG361:DH361"/>
    <mergeCell ref="DI361:DJ361"/>
    <mergeCell ref="DK361:DL361"/>
    <mergeCell ref="DM361:DN361"/>
    <mergeCell ref="DO361:DP361"/>
    <mergeCell ref="DQ361:DR361"/>
    <mergeCell ref="DS361:DT361"/>
    <mergeCell ref="DU361:DV361"/>
    <mergeCell ref="DW361:DX361"/>
    <mergeCell ref="DY361:DZ361"/>
    <mergeCell ref="EA361:EB361"/>
    <mergeCell ref="EC361:ED361"/>
    <mergeCell ref="EE361:EF361"/>
    <mergeCell ref="EG361:EH361"/>
    <mergeCell ref="EI361:EJ361"/>
    <mergeCell ref="EK361:EL361"/>
    <mergeCell ref="EM361:EN361"/>
    <mergeCell ref="EO361:EP361"/>
    <mergeCell ref="AW361:AX361"/>
    <mergeCell ref="AY361:AZ361"/>
    <mergeCell ref="BA361:BB361"/>
    <mergeCell ref="BC361:BD361"/>
    <mergeCell ref="BE361:BF361"/>
    <mergeCell ref="BG361:BH361"/>
    <mergeCell ref="BI361:BJ361"/>
    <mergeCell ref="EQ362:ER362"/>
    <mergeCell ref="ES362:ET362"/>
    <mergeCell ref="EU362:EV362"/>
    <mergeCell ref="EW362:EX362"/>
    <mergeCell ref="EY362:EZ362"/>
    <mergeCell ref="FA362:FB362"/>
    <mergeCell ref="FC362:FD362"/>
    <mergeCell ref="FS362:FT362"/>
    <mergeCell ref="FU362:FV362"/>
    <mergeCell ref="FW362:FX362"/>
    <mergeCell ref="FY362:FZ362"/>
    <mergeCell ref="FE362:FF362"/>
    <mergeCell ref="FG362:FH362"/>
    <mergeCell ref="FI362:FJ362"/>
    <mergeCell ref="FK362:FL362"/>
    <mergeCell ref="FM362:FN362"/>
    <mergeCell ref="FO362:FP362"/>
    <mergeCell ref="FQ362:FR362"/>
    <mergeCell ref="BK362:BL362"/>
    <mergeCell ref="BM362:BN362"/>
    <mergeCell ref="BO362:BP362"/>
    <mergeCell ref="BQ362:BR362"/>
    <mergeCell ref="BS362:BT362"/>
    <mergeCell ref="BU362:BV362"/>
    <mergeCell ref="BW362:BX362"/>
    <mergeCell ref="BY362:BZ362"/>
    <mergeCell ref="CA362:CB362"/>
    <mergeCell ref="CC362:CD362"/>
    <mergeCell ref="CE362:CF362"/>
    <mergeCell ref="CG362:CH362"/>
    <mergeCell ref="CI362:CJ362"/>
    <mergeCell ref="CK362:CL362"/>
    <mergeCell ref="CM362:CN362"/>
    <mergeCell ref="CO362:CP362"/>
    <mergeCell ref="CQ362:CR362"/>
    <mergeCell ref="CS362:CT362"/>
    <mergeCell ref="CU362:CV362"/>
    <mergeCell ref="CW362:CX362"/>
    <mergeCell ref="CY362:CZ362"/>
    <mergeCell ref="DA362:DB362"/>
    <mergeCell ref="DC362:DD362"/>
    <mergeCell ref="DE362:DF362"/>
    <mergeCell ref="DG362:DH362"/>
    <mergeCell ref="DI362:DJ362"/>
    <mergeCell ref="DK362:DL362"/>
    <mergeCell ref="DM362:DN362"/>
    <mergeCell ref="DO362:DP362"/>
    <mergeCell ref="DQ362:DR362"/>
    <mergeCell ref="DS362:DT362"/>
    <mergeCell ref="DU362:DV362"/>
    <mergeCell ref="DW362:DX362"/>
    <mergeCell ref="DY362:DZ362"/>
    <mergeCell ref="EA362:EB362"/>
    <mergeCell ref="EC362:ED362"/>
    <mergeCell ref="EE362:EF362"/>
    <mergeCell ref="EG362:EH362"/>
    <mergeCell ref="EI362:EJ362"/>
    <mergeCell ref="EK362:EL362"/>
    <mergeCell ref="EM362:EN362"/>
    <mergeCell ref="EO362:EP362"/>
    <mergeCell ref="AW362:AX362"/>
    <mergeCell ref="AY362:AZ362"/>
    <mergeCell ref="BA362:BB362"/>
    <mergeCell ref="BC362:BD362"/>
    <mergeCell ref="BE362:BF362"/>
    <mergeCell ref="BG362:BH362"/>
    <mergeCell ref="BI362:BJ362"/>
    <mergeCell ref="EQ363:ER363"/>
    <mergeCell ref="ES363:ET363"/>
    <mergeCell ref="EU363:EV363"/>
    <mergeCell ref="EW363:EX363"/>
    <mergeCell ref="EY363:EZ363"/>
    <mergeCell ref="FA363:FB363"/>
    <mergeCell ref="FC363:FD363"/>
    <mergeCell ref="FS363:FT363"/>
    <mergeCell ref="AW363:AX363"/>
    <mergeCell ref="AY363:AZ363"/>
    <mergeCell ref="BA363:BB363"/>
    <mergeCell ref="BC363:BD363"/>
    <mergeCell ref="BE363:BF363"/>
    <mergeCell ref="BG363:BH363"/>
    <mergeCell ref="BI363:BJ363"/>
    <mergeCell ref="FU363:FV363"/>
    <mergeCell ref="FW363:FX363"/>
    <mergeCell ref="FY363:FZ363"/>
    <mergeCell ref="FE363:FF363"/>
    <mergeCell ref="FG363:FH363"/>
    <mergeCell ref="FI363:FJ363"/>
    <mergeCell ref="FK363:FL363"/>
    <mergeCell ref="FM363:FN363"/>
    <mergeCell ref="FO363:FP363"/>
    <mergeCell ref="FQ363:FR363"/>
    <mergeCell ref="BK363:BL363"/>
    <mergeCell ref="BM363:BN363"/>
    <mergeCell ref="BO363:BP363"/>
    <mergeCell ref="BQ363:BR363"/>
    <mergeCell ref="BS363:BT363"/>
    <mergeCell ref="BU363:BV363"/>
    <mergeCell ref="BW363:BX363"/>
    <mergeCell ref="BY363:BZ363"/>
    <mergeCell ref="CA363:CB363"/>
    <mergeCell ref="CC363:CD363"/>
    <mergeCell ref="CE363:CF363"/>
    <mergeCell ref="CG363:CH363"/>
    <mergeCell ref="CI363:CJ363"/>
    <mergeCell ref="CK363:CL363"/>
    <mergeCell ref="CM363:CN363"/>
    <mergeCell ref="CO363:CP363"/>
    <mergeCell ref="CQ363:CR363"/>
    <mergeCell ref="CS363:CT363"/>
    <mergeCell ref="CU363:CV363"/>
    <mergeCell ref="CW363:CX363"/>
    <mergeCell ref="CY363:CZ363"/>
    <mergeCell ref="DA363:DB363"/>
    <mergeCell ref="DC363:DD363"/>
    <mergeCell ref="DE363:DF363"/>
    <mergeCell ref="DG363:DH363"/>
    <mergeCell ref="DI363:DJ363"/>
    <mergeCell ref="DK363:DL363"/>
    <mergeCell ref="DM363:DN363"/>
    <mergeCell ref="DO363:DP363"/>
    <mergeCell ref="DQ363:DR363"/>
    <mergeCell ref="DS363:DT363"/>
    <mergeCell ref="DU363:DV363"/>
    <mergeCell ref="DW363:DX363"/>
    <mergeCell ref="DY363:DZ363"/>
    <mergeCell ref="EA363:EB363"/>
    <mergeCell ref="EC363:ED363"/>
    <mergeCell ref="EE363:EF363"/>
    <mergeCell ref="EG363:EH363"/>
    <mergeCell ref="EI363:EJ363"/>
    <mergeCell ref="EK363:EL363"/>
    <mergeCell ref="EM363:EN363"/>
    <mergeCell ref="EO363:EP363"/>
    <mergeCell ref="EQ364:ER364"/>
    <mergeCell ref="ES364:ET364"/>
    <mergeCell ref="EU364:EV364"/>
    <mergeCell ref="EW364:EX364"/>
    <mergeCell ref="EY364:EZ364"/>
    <mergeCell ref="FA364:FB364"/>
    <mergeCell ref="FC364:FD364"/>
    <mergeCell ref="FS364:FT364"/>
    <mergeCell ref="FU364:FV364"/>
    <mergeCell ref="FW364:FX364"/>
    <mergeCell ref="FY364:FZ364"/>
    <mergeCell ref="FE364:FF364"/>
    <mergeCell ref="FG364:FH364"/>
    <mergeCell ref="FI364:FJ364"/>
    <mergeCell ref="FK364:FL364"/>
    <mergeCell ref="FM364:FN364"/>
    <mergeCell ref="FO364:FP364"/>
    <mergeCell ref="FQ364:FR364"/>
    <mergeCell ref="BK364:BL364"/>
    <mergeCell ref="BM364:BN364"/>
    <mergeCell ref="BO364:BP364"/>
    <mergeCell ref="BQ364:BR364"/>
    <mergeCell ref="BS364:BT364"/>
    <mergeCell ref="BU364:BV364"/>
    <mergeCell ref="BW364:BX364"/>
    <mergeCell ref="BY364:BZ364"/>
    <mergeCell ref="CA364:CB364"/>
    <mergeCell ref="CC364:CD364"/>
    <mergeCell ref="CE364:CF364"/>
    <mergeCell ref="CG364:CH364"/>
    <mergeCell ref="CI364:CJ364"/>
    <mergeCell ref="CK364:CL364"/>
    <mergeCell ref="CM364:CN364"/>
    <mergeCell ref="CO364:CP364"/>
    <mergeCell ref="CQ364:CR364"/>
    <mergeCell ref="CS364:CT364"/>
    <mergeCell ref="CU364:CV364"/>
    <mergeCell ref="CW364:CX364"/>
    <mergeCell ref="CY364:CZ364"/>
    <mergeCell ref="DA364:DB364"/>
    <mergeCell ref="DC364:DD364"/>
    <mergeCell ref="DE364:DF364"/>
    <mergeCell ref="DG364:DH364"/>
    <mergeCell ref="DI364:DJ364"/>
    <mergeCell ref="DK364:DL364"/>
    <mergeCell ref="DM364:DN364"/>
    <mergeCell ref="DO364:DP364"/>
    <mergeCell ref="DQ364:DR364"/>
    <mergeCell ref="DS364:DT364"/>
    <mergeCell ref="DU364:DV364"/>
    <mergeCell ref="DW364:DX364"/>
    <mergeCell ref="DY364:DZ364"/>
    <mergeCell ref="EA364:EB364"/>
    <mergeCell ref="EC364:ED364"/>
    <mergeCell ref="EE364:EF364"/>
    <mergeCell ref="EG364:EH364"/>
    <mergeCell ref="EI364:EJ364"/>
    <mergeCell ref="EK364:EL364"/>
    <mergeCell ref="EM364:EN364"/>
    <mergeCell ref="EO364:EP364"/>
    <mergeCell ref="AW364:AX364"/>
    <mergeCell ref="AY364:AZ364"/>
    <mergeCell ref="BA364:BB364"/>
    <mergeCell ref="BC364:BD364"/>
    <mergeCell ref="BE364:BF364"/>
    <mergeCell ref="BG364:BH364"/>
    <mergeCell ref="BI364:BJ364"/>
    <mergeCell ref="EQ365:ER365"/>
    <mergeCell ref="ES365:ET365"/>
    <mergeCell ref="EU365:EV365"/>
    <mergeCell ref="EW365:EX365"/>
    <mergeCell ref="EY365:EZ365"/>
    <mergeCell ref="FA365:FB365"/>
    <mergeCell ref="FC365:FD365"/>
    <mergeCell ref="FS365:FT365"/>
    <mergeCell ref="FU365:FV365"/>
    <mergeCell ref="FW365:FX365"/>
    <mergeCell ref="FY365:FZ365"/>
    <mergeCell ref="FE365:FF365"/>
    <mergeCell ref="FG365:FH365"/>
    <mergeCell ref="FI365:FJ365"/>
    <mergeCell ref="FK365:FL365"/>
    <mergeCell ref="FM365:FN365"/>
    <mergeCell ref="FO365:FP365"/>
    <mergeCell ref="FQ365:FR365"/>
    <mergeCell ref="BK365:BL365"/>
    <mergeCell ref="BM365:BN365"/>
    <mergeCell ref="BO365:BP365"/>
    <mergeCell ref="BQ365:BR365"/>
    <mergeCell ref="BS365:BT365"/>
    <mergeCell ref="BU365:BV365"/>
    <mergeCell ref="BW365:BX365"/>
    <mergeCell ref="BY365:BZ365"/>
    <mergeCell ref="CA365:CB365"/>
    <mergeCell ref="CC365:CD365"/>
    <mergeCell ref="CE365:CF365"/>
    <mergeCell ref="CG365:CH365"/>
    <mergeCell ref="CI365:CJ365"/>
    <mergeCell ref="CK365:CL365"/>
    <mergeCell ref="CM365:CN365"/>
    <mergeCell ref="CO365:CP365"/>
    <mergeCell ref="CQ365:CR365"/>
    <mergeCell ref="CS365:CT365"/>
    <mergeCell ref="CU365:CV365"/>
    <mergeCell ref="CW365:CX365"/>
    <mergeCell ref="CY365:CZ365"/>
    <mergeCell ref="DA365:DB365"/>
    <mergeCell ref="DC365:DD365"/>
    <mergeCell ref="DE365:DF365"/>
    <mergeCell ref="DG365:DH365"/>
    <mergeCell ref="DI365:DJ365"/>
    <mergeCell ref="DK365:DL365"/>
    <mergeCell ref="DM365:DN365"/>
    <mergeCell ref="DO365:DP365"/>
    <mergeCell ref="DQ365:DR365"/>
    <mergeCell ref="DS365:DT365"/>
    <mergeCell ref="DU365:DV365"/>
    <mergeCell ref="DW365:DX365"/>
    <mergeCell ref="DY365:DZ365"/>
    <mergeCell ref="EA365:EB365"/>
    <mergeCell ref="EC365:ED365"/>
    <mergeCell ref="EE365:EF365"/>
    <mergeCell ref="EG365:EH365"/>
    <mergeCell ref="EI365:EJ365"/>
    <mergeCell ref="EK365:EL365"/>
    <mergeCell ref="EM365:EN365"/>
    <mergeCell ref="EO365:EP365"/>
    <mergeCell ref="AW365:AX365"/>
    <mergeCell ref="AY365:AZ365"/>
    <mergeCell ref="BA365:BB365"/>
    <mergeCell ref="BC365:BD365"/>
    <mergeCell ref="BE365:BF365"/>
    <mergeCell ref="BG365:BH365"/>
    <mergeCell ref="BI365:BJ365"/>
    <mergeCell ref="EQ366:ER366"/>
    <mergeCell ref="ES366:ET366"/>
    <mergeCell ref="EU366:EV366"/>
    <mergeCell ref="EW366:EX366"/>
    <mergeCell ref="EY366:EZ366"/>
    <mergeCell ref="FA366:FB366"/>
    <mergeCell ref="FC366:FD366"/>
    <mergeCell ref="FS366:FT366"/>
    <mergeCell ref="FU366:FV366"/>
    <mergeCell ref="FW366:FX366"/>
    <mergeCell ref="FY366:FZ366"/>
    <mergeCell ref="FE366:FF366"/>
    <mergeCell ref="FG366:FH366"/>
    <mergeCell ref="FI366:FJ366"/>
    <mergeCell ref="FK366:FL366"/>
    <mergeCell ref="FM366:FN366"/>
    <mergeCell ref="FO366:FP366"/>
    <mergeCell ref="FQ366:FR366"/>
    <mergeCell ref="BK366:BL366"/>
    <mergeCell ref="BM366:BN366"/>
    <mergeCell ref="BO366:BP366"/>
    <mergeCell ref="BQ366:BR366"/>
    <mergeCell ref="BS366:BT366"/>
    <mergeCell ref="BU366:BV366"/>
    <mergeCell ref="BW366:BX366"/>
    <mergeCell ref="BY366:BZ366"/>
    <mergeCell ref="CA366:CB366"/>
    <mergeCell ref="CC366:CD366"/>
    <mergeCell ref="CE366:CF366"/>
    <mergeCell ref="CG366:CH366"/>
    <mergeCell ref="CI366:CJ366"/>
    <mergeCell ref="CK366:CL366"/>
    <mergeCell ref="CM366:CN366"/>
    <mergeCell ref="CO366:CP366"/>
    <mergeCell ref="CQ366:CR366"/>
    <mergeCell ref="CS366:CT366"/>
    <mergeCell ref="CU366:CV366"/>
    <mergeCell ref="CW366:CX366"/>
    <mergeCell ref="CY366:CZ366"/>
    <mergeCell ref="DA366:DB366"/>
    <mergeCell ref="DC366:DD366"/>
    <mergeCell ref="DE366:DF366"/>
    <mergeCell ref="DG366:DH366"/>
    <mergeCell ref="DI366:DJ366"/>
    <mergeCell ref="DK366:DL366"/>
    <mergeCell ref="DM366:DN366"/>
    <mergeCell ref="DO366:DP366"/>
    <mergeCell ref="DQ366:DR366"/>
    <mergeCell ref="DS366:DT366"/>
    <mergeCell ref="DU366:DV366"/>
    <mergeCell ref="DW366:DX366"/>
    <mergeCell ref="DY366:DZ366"/>
    <mergeCell ref="EA366:EB366"/>
    <mergeCell ref="EC366:ED366"/>
    <mergeCell ref="EE366:EF366"/>
    <mergeCell ref="EG366:EH366"/>
    <mergeCell ref="EI366:EJ366"/>
    <mergeCell ref="EK366:EL366"/>
    <mergeCell ref="EM366:EN366"/>
    <mergeCell ref="EO366:EP366"/>
    <mergeCell ref="AW366:AX366"/>
    <mergeCell ref="AY366:AZ366"/>
    <mergeCell ref="BA366:BB366"/>
    <mergeCell ref="BC366:BD366"/>
    <mergeCell ref="BE366:BF366"/>
    <mergeCell ref="BG366:BH366"/>
    <mergeCell ref="BI366:BJ366"/>
    <mergeCell ref="EQ367:ER367"/>
    <mergeCell ref="ES367:ET367"/>
    <mergeCell ref="EU367:EV367"/>
    <mergeCell ref="EW367:EX367"/>
    <mergeCell ref="EY367:EZ367"/>
    <mergeCell ref="FA367:FB367"/>
    <mergeCell ref="FC367:FD367"/>
    <mergeCell ref="FS367:FT367"/>
    <mergeCell ref="FU367:FV367"/>
    <mergeCell ref="FW367:FX367"/>
    <mergeCell ref="FY367:FZ367"/>
    <mergeCell ref="FE367:FF367"/>
    <mergeCell ref="FG367:FH367"/>
    <mergeCell ref="FI367:FJ367"/>
    <mergeCell ref="FK367:FL367"/>
    <mergeCell ref="FM367:FN367"/>
    <mergeCell ref="FO367:FP367"/>
    <mergeCell ref="FQ367:FR367"/>
    <mergeCell ref="BK367:BL367"/>
    <mergeCell ref="BM367:BN367"/>
    <mergeCell ref="BO367:BP367"/>
    <mergeCell ref="BQ367:BR367"/>
    <mergeCell ref="BS367:BT367"/>
    <mergeCell ref="BU367:BV367"/>
    <mergeCell ref="BW367:BX367"/>
    <mergeCell ref="BY367:BZ367"/>
    <mergeCell ref="CA367:CB367"/>
    <mergeCell ref="CC367:CD367"/>
    <mergeCell ref="CE367:CF367"/>
    <mergeCell ref="CG367:CH367"/>
    <mergeCell ref="CI367:CJ367"/>
    <mergeCell ref="CK367:CL367"/>
    <mergeCell ref="CM367:CN367"/>
    <mergeCell ref="CO367:CP367"/>
    <mergeCell ref="CQ367:CR367"/>
    <mergeCell ref="CS367:CT367"/>
    <mergeCell ref="CU367:CV367"/>
    <mergeCell ref="CW367:CX367"/>
    <mergeCell ref="CY367:CZ367"/>
    <mergeCell ref="DA367:DB367"/>
    <mergeCell ref="DC367:DD367"/>
    <mergeCell ref="DE367:DF367"/>
    <mergeCell ref="DG367:DH367"/>
    <mergeCell ref="DI367:DJ367"/>
    <mergeCell ref="DK367:DL367"/>
    <mergeCell ref="DM367:DN367"/>
    <mergeCell ref="DO367:DP367"/>
    <mergeCell ref="DQ367:DR367"/>
    <mergeCell ref="DS367:DT367"/>
    <mergeCell ref="DU367:DV367"/>
    <mergeCell ref="DW367:DX367"/>
    <mergeCell ref="DY367:DZ367"/>
    <mergeCell ref="EA367:EB367"/>
    <mergeCell ref="EC367:ED367"/>
    <mergeCell ref="EE367:EF367"/>
    <mergeCell ref="EG367:EH367"/>
    <mergeCell ref="EI367:EJ367"/>
    <mergeCell ref="EK367:EL367"/>
    <mergeCell ref="EM367:EN367"/>
    <mergeCell ref="EO367:EP367"/>
    <mergeCell ref="AW367:AX367"/>
    <mergeCell ref="AY367:AZ367"/>
    <mergeCell ref="BA367:BB367"/>
    <mergeCell ref="BC367:BD367"/>
    <mergeCell ref="BE367:BF367"/>
    <mergeCell ref="BG367:BH367"/>
    <mergeCell ref="BI367:BJ367"/>
    <mergeCell ref="EQ368:ER368"/>
    <mergeCell ref="ES368:ET368"/>
    <mergeCell ref="EU368:EV368"/>
    <mergeCell ref="EW368:EX368"/>
    <mergeCell ref="EY368:EZ368"/>
    <mergeCell ref="FA368:FB368"/>
    <mergeCell ref="FC368:FD368"/>
    <mergeCell ref="FS368:FT368"/>
    <mergeCell ref="FU368:FV368"/>
    <mergeCell ref="FW368:FX368"/>
    <mergeCell ref="FY368:FZ368"/>
    <mergeCell ref="FE368:FF368"/>
    <mergeCell ref="FG368:FH368"/>
    <mergeCell ref="FI368:FJ368"/>
    <mergeCell ref="FK368:FL368"/>
    <mergeCell ref="FM368:FN368"/>
    <mergeCell ref="FO368:FP368"/>
    <mergeCell ref="FQ368:FR368"/>
    <mergeCell ref="BK368:BL368"/>
    <mergeCell ref="BM368:BN368"/>
    <mergeCell ref="BO368:BP368"/>
    <mergeCell ref="BQ368:BR368"/>
    <mergeCell ref="BS368:BT368"/>
    <mergeCell ref="BU368:BV368"/>
    <mergeCell ref="BW368:BX368"/>
    <mergeCell ref="BY368:BZ368"/>
    <mergeCell ref="CA368:CB368"/>
    <mergeCell ref="CC368:CD368"/>
    <mergeCell ref="CE368:CF368"/>
    <mergeCell ref="CG368:CH368"/>
    <mergeCell ref="CI368:CJ368"/>
    <mergeCell ref="CK368:CL368"/>
    <mergeCell ref="CM368:CN368"/>
    <mergeCell ref="CO368:CP368"/>
    <mergeCell ref="CQ368:CR368"/>
    <mergeCell ref="CS368:CT368"/>
    <mergeCell ref="CU368:CV368"/>
    <mergeCell ref="CW368:CX368"/>
    <mergeCell ref="CY368:CZ368"/>
    <mergeCell ref="DA368:DB368"/>
    <mergeCell ref="DC368:DD368"/>
    <mergeCell ref="DE368:DF368"/>
    <mergeCell ref="DG368:DH368"/>
    <mergeCell ref="DI368:DJ368"/>
    <mergeCell ref="DK368:DL368"/>
    <mergeCell ref="DM368:DN368"/>
    <mergeCell ref="DO368:DP368"/>
    <mergeCell ref="DQ368:DR368"/>
    <mergeCell ref="DS368:DT368"/>
    <mergeCell ref="DU368:DV368"/>
    <mergeCell ref="DW368:DX368"/>
    <mergeCell ref="DY368:DZ368"/>
    <mergeCell ref="EA368:EB368"/>
    <mergeCell ref="EC368:ED368"/>
    <mergeCell ref="EE368:EF368"/>
    <mergeCell ref="EG368:EH368"/>
    <mergeCell ref="EI368:EJ368"/>
    <mergeCell ref="EK368:EL368"/>
    <mergeCell ref="EM368:EN368"/>
    <mergeCell ref="EO368:EP368"/>
    <mergeCell ref="AW368:AX368"/>
    <mergeCell ref="AY368:AZ368"/>
    <mergeCell ref="BA368:BB368"/>
    <mergeCell ref="BC368:BD368"/>
    <mergeCell ref="BE368:BF368"/>
    <mergeCell ref="BG368:BH368"/>
    <mergeCell ref="BI368:BJ368"/>
    <mergeCell ref="EQ369:ER369"/>
    <mergeCell ref="ES369:ET369"/>
    <mergeCell ref="EU369:EV369"/>
    <mergeCell ref="EW369:EX369"/>
    <mergeCell ref="EY369:EZ369"/>
    <mergeCell ref="FA369:FB369"/>
    <mergeCell ref="FC369:FD369"/>
    <mergeCell ref="FS369:FT369"/>
    <mergeCell ref="FU369:FV369"/>
    <mergeCell ref="FW369:FX369"/>
    <mergeCell ref="FY369:FZ369"/>
    <mergeCell ref="FE369:FF369"/>
    <mergeCell ref="FG369:FH369"/>
    <mergeCell ref="FI369:FJ369"/>
    <mergeCell ref="FK369:FL369"/>
    <mergeCell ref="FM369:FN369"/>
    <mergeCell ref="FO369:FP369"/>
    <mergeCell ref="FQ369:FR369"/>
    <mergeCell ref="BK369:BL369"/>
    <mergeCell ref="BM369:BN369"/>
    <mergeCell ref="BO369:BP369"/>
    <mergeCell ref="BQ369:BR369"/>
    <mergeCell ref="BS369:BT369"/>
    <mergeCell ref="BU369:BV369"/>
    <mergeCell ref="BW369:BX369"/>
    <mergeCell ref="BY369:BZ369"/>
    <mergeCell ref="CA369:CB369"/>
    <mergeCell ref="CC369:CD369"/>
    <mergeCell ref="CE369:CF369"/>
    <mergeCell ref="CG369:CH369"/>
    <mergeCell ref="CI369:CJ369"/>
    <mergeCell ref="CK369:CL369"/>
    <mergeCell ref="CM369:CN369"/>
    <mergeCell ref="CO369:CP369"/>
    <mergeCell ref="CQ369:CR369"/>
    <mergeCell ref="CS369:CT369"/>
    <mergeCell ref="CU369:CV369"/>
    <mergeCell ref="CW369:CX369"/>
    <mergeCell ref="CY369:CZ369"/>
    <mergeCell ref="DA369:DB369"/>
    <mergeCell ref="DC369:DD369"/>
    <mergeCell ref="DE369:DF369"/>
    <mergeCell ref="DG369:DH369"/>
    <mergeCell ref="DI369:DJ369"/>
    <mergeCell ref="DK369:DL369"/>
    <mergeCell ref="DM369:DN369"/>
    <mergeCell ref="DO369:DP369"/>
    <mergeCell ref="DQ369:DR369"/>
    <mergeCell ref="DS369:DT369"/>
    <mergeCell ref="DU369:DV369"/>
    <mergeCell ref="DW369:DX369"/>
    <mergeCell ref="DY369:DZ369"/>
    <mergeCell ref="EA369:EB369"/>
    <mergeCell ref="EC369:ED369"/>
    <mergeCell ref="EE369:EF369"/>
    <mergeCell ref="EG369:EH369"/>
    <mergeCell ref="EI369:EJ369"/>
    <mergeCell ref="EK369:EL369"/>
    <mergeCell ref="EM369:EN369"/>
    <mergeCell ref="EO369:EP369"/>
    <mergeCell ref="AW369:AX369"/>
    <mergeCell ref="AY369:AZ369"/>
    <mergeCell ref="BA369:BB369"/>
    <mergeCell ref="BC369:BD369"/>
    <mergeCell ref="BE369:BF369"/>
    <mergeCell ref="BG369:BH369"/>
    <mergeCell ref="BI369:BJ369"/>
    <mergeCell ref="EQ370:ER370"/>
    <mergeCell ref="ES370:ET370"/>
    <mergeCell ref="EU370:EV370"/>
    <mergeCell ref="EW370:EX370"/>
    <mergeCell ref="EY370:EZ370"/>
    <mergeCell ref="FA370:FB370"/>
    <mergeCell ref="FC370:FD370"/>
    <mergeCell ref="FS370:FT370"/>
    <mergeCell ref="FU370:FV370"/>
    <mergeCell ref="FW370:FX370"/>
    <mergeCell ref="FY370:FZ370"/>
    <mergeCell ref="FE370:FF370"/>
    <mergeCell ref="FG370:FH370"/>
    <mergeCell ref="FI370:FJ370"/>
    <mergeCell ref="FK370:FL370"/>
    <mergeCell ref="FM370:FN370"/>
    <mergeCell ref="FO370:FP370"/>
    <mergeCell ref="FQ370:FR370"/>
    <mergeCell ref="BK370:BL370"/>
    <mergeCell ref="BM370:BN370"/>
    <mergeCell ref="BO370:BP370"/>
    <mergeCell ref="BQ370:BR370"/>
    <mergeCell ref="BS370:BT370"/>
    <mergeCell ref="BU370:BV370"/>
    <mergeCell ref="BW370:BX370"/>
    <mergeCell ref="BY370:BZ370"/>
    <mergeCell ref="CA370:CB370"/>
    <mergeCell ref="CC370:CD370"/>
    <mergeCell ref="CE370:CF370"/>
    <mergeCell ref="CG370:CH370"/>
    <mergeCell ref="CI370:CJ370"/>
    <mergeCell ref="CK370:CL370"/>
    <mergeCell ref="CM370:CN370"/>
    <mergeCell ref="CO370:CP370"/>
    <mergeCell ref="CQ370:CR370"/>
    <mergeCell ref="CS370:CT370"/>
    <mergeCell ref="CU370:CV370"/>
    <mergeCell ref="CW370:CX370"/>
    <mergeCell ref="CY370:CZ370"/>
    <mergeCell ref="DA370:DB370"/>
    <mergeCell ref="DC370:DD370"/>
    <mergeCell ref="DE370:DF370"/>
    <mergeCell ref="DG370:DH370"/>
    <mergeCell ref="DI370:DJ370"/>
    <mergeCell ref="DK370:DL370"/>
    <mergeCell ref="DM370:DN370"/>
    <mergeCell ref="DO370:DP370"/>
    <mergeCell ref="DQ370:DR370"/>
    <mergeCell ref="DS370:DT370"/>
    <mergeCell ref="DU370:DV370"/>
    <mergeCell ref="DW370:DX370"/>
    <mergeCell ref="DY370:DZ370"/>
    <mergeCell ref="EA370:EB370"/>
    <mergeCell ref="EC370:ED370"/>
    <mergeCell ref="EE370:EF370"/>
    <mergeCell ref="EG370:EH370"/>
    <mergeCell ref="EI370:EJ370"/>
    <mergeCell ref="EK370:EL370"/>
    <mergeCell ref="EM370:EN370"/>
    <mergeCell ref="EO370:EP370"/>
    <mergeCell ref="AW370:AX370"/>
    <mergeCell ref="AY370:AZ370"/>
    <mergeCell ref="BA370:BB370"/>
    <mergeCell ref="BC370:BD370"/>
    <mergeCell ref="BE370:BF370"/>
    <mergeCell ref="BG370:BH370"/>
    <mergeCell ref="BI370:BJ370"/>
    <mergeCell ref="EQ371:ER371"/>
    <mergeCell ref="ES371:ET371"/>
    <mergeCell ref="EU371:EV371"/>
    <mergeCell ref="EW371:EX371"/>
    <mergeCell ref="EY371:EZ371"/>
    <mergeCell ref="FA371:FB371"/>
    <mergeCell ref="FC371:FD371"/>
    <mergeCell ref="FS371:FT371"/>
    <mergeCell ref="AW371:AX371"/>
    <mergeCell ref="AY371:AZ371"/>
    <mergeCell ref="BA371:BB371"/>
    <mergeCell ref="BC371:BD371"/>
    <mergeCell ref="BE371:BF371"/>
    <mergeCell ref="BG371:BH371"/>
    <mergeCell ref="BI371:BJ371"/>
    <mergeCell ref="FU371:FV371"/>
    <mergeCell ref="FW371:FX371"/>
    <mergeCell ref="FY371:FZ371"/>
    <mergeCell ref="FE371:FF371"/>
    <mergeCell ref="FG371:FH371"/>
    <mergeCell ref="FI371:FJ371"/>
    <mergeCell ref="FK371:FL371"/>
    <mergeCell ref="FM371:FN371"/>
    <mergeCell ref="FO371:FP371"/>
    <mergeCell ref="FQ371:FR371"/>
    <mergeCell ref="BK371:BL371"/>
    <mergeCell ref="BM371:BN371"/>
    <mergeCell ref="BO371:BP371"/>
    <mergeCell ref="BQ371:BR371"/>
    <mergeCell ref="BS371:BT371"/>
    <mergeCell ref="BU371:BV371"/>
    <mergeCell ref="BW371:BX371"/>
    <mergeCell ref="BY371:BZ371"/>
    <mergeCell ref="CA371:CB371"/>
    <mergeCell ref="CC371:CD371"/>
    <mergeCell ref="CE371:CF371"/>
    <mergeCell ref="CG371:CH371"/>
    <mergeCell ref="CI371:CJ371"/>
    <mergeCell ref="CK371:CL371"/>
    <mergeCell ref="CM371:CN371"/>
    <mergeCell ref="CO371:CP371"/>
    <mergeCell ref="CQ371:CR371"/>
    <mergeCell ref="CS371:CT371"/>
    <mergeCell ref="CU371:CV371"/>
    <mergeCell ref="CW371:CX371"/>
    <mergeCell ref="CY371:CZ371"/>
    <mergeCell ref="DA371:DB371"/>
    <mergeCell ref="DC371:DD371"/>
    <mergeCell ref="DE371:DF371"/>
    <mergeCell ref="DG371:DH371"/>
    <mergeCell ref="DI371:DJ371"/>
    <mergeCell ref="DK371:DL371"/>
    <mergeCell ref="DM371:DN371"/>
    <mergeCell ref="DO371:DP371"/>
    <mergeCell ref="DQ371:DR371"/>
    <mergeCell ref="DS371:DT371"/>
    <mergeCell ref="DU371:DV371"/>
    <mergeCell ref="DW371:DX371"/>
    <mergeCell ref="DY371:DZ371"/>
    <mergeCell ref="EA371:EB371"/>
    <mergeCell ref="EC371:ED371"/>
    <mergeCell ref="EE371:EF371"/>
    <mergeCell ref="EG371:EH371"/>
    <mergeCell ref="EI371:EJ371"/>
    <mergeCell ref="EK371:EL371"/>
    <mergeCell ref="EM371:EN371"/>
    <mergeCell ref="EO371:EP371"/>
    <mergeCell ref="EQ372:ER372"/>
    <mergeCell ref="ES372:ET372"/>
    <mergeCell ref="EU372:EV372"/>
    <mergeCell ref="EW372:EX372"/>
    <mergeCell ref="EY372:EZ372"/>
    <mergeCell ref="FA372:FB372"/>
    <mergeCell ref="FC372:FD372"/>
    <mergeCell ref="FS372:FT372"/>
    <mergeCell ref="FU372:FV372"/>
    <mergeCell ref="FW372:FX372"/>
    <mergeCell ref="FY372:FZ372"/>
    <mergeCell ref="FE372:FF372"/>
    <mergeCell ref="FG372:FH372"/>
    <mergeCell ref="FI372:FJ372"/>
    <mergeCell ref="FK372:FL372"/>
    <mergeCell ref="FM372:FN372"/>
    <mergeCell ref="FO372:FP372"/>
    <mergeCell ref="FQ372:FR372"/>
    <mergeCell ref="BK372:BL372"/>
    <mergeCell ref="BM372:BN372"/>
    <mergeCell ref="BO372:BP372"/>
    <mergeCell ref="BQ372:BR372"/>
    <mergeCell ref="BS372:BT372"/>
    <mergeCell ref="BU372:BV372"/>
    <mergeCell ref="BW372:BX372"/>
    <mergeCell ref="BY372:BZ372"/>
    <mergeCell ref="CA372:CB372"/>
    <mergeCell ref="CC372:CD372"/>
    <mergeCell ref="CE372:CF372"/>
    <mergeCell ref="CG372:CH372"/>
    <mergeCell ref="CI372:CJ372"/>
    <mergeCell ref="CK372:CL372"/>
    <mergeCell ref="CM372:CN372"/>
    <mergeCell ref="CO372:CP372"/>
    <mergeCell ref="CQ372:CR372"/>
    <mergeCell ref="CS372:CT372"/>
    <mergeCell ref="CU372:CV372"/>
    <mergeCell ref="CW372:CX372"/>
    <mergeCell ref="CY372:CZ372"/>
    <mergeCell ref="DA372:DB372"/>
    <mergeCell ref="DC372:DD372"/>
    <mergeCell ref="DE372:DF372"/>
    <mergeCell ref="DG372:DH372"/>
    <mergeCell ref="DI372:DJ372"/>
    <mergeCell ref="DK372:DL372"/>
    <mergeCell ref="DM372:DN372"/>
    <mergeCell ref="DO372:DP372"/>
    <mergeCell ref="DQ372:DR372"/>
    <mergeCell ref="DS372:DT372"/>
    <mergeCell ref="DU372:DV372"/>
    <mergeCell ref="DW372:DX372"/>
    <mergeCell ref="DY372:DZ372"/>
    <mergeCell ref="EA372:EB372"/>
    <mergeCell ref="EC372:ED372"/>
    <mergeCell ref="EE372:EF372"/>
    <mergeCell ref="EG372:EH372"/>
    <mergeCell ref="EI372:EJ372"/>
    <mergeCell ref="EK372:EL372"/>
    <mergeCell ref="EM372:EN372"/>
    <mergeCell ref="EO372:EP372"/>
    <mergeCell ref="AW372:AX372"/>
    <mergeCell ref="AY372:AZ372"/>
    <mergeCell ref="BA372:BB372"/>
    <mergeCell ref="BC372:BD372"/>
    <mergeCell ref="BE372:BF372"/>
    <mergeCell ref="BG372:BH372"/>
    <mergeCell ref="BI372:BJ372"/>
    <mergeCell ref="EQ373:ER373"/>
    <mergeCell ref="ES373:ET373"/>
    <mergeCell ref="EU373:EV373"/>
    <mergeCell ref="EW373:EX373"/>
    <mergeCell ref="EY373:EZ373"/>
    <mergeCell ref="FA373:FB373"/>
    <mergeCell ref="FC373:FD373"/>
    <mergeCell ref="FS373:FT373"/>
    <mergeCell ref="FU373:FV373"/>
    <mergeCell ref="FW373:FX373"/>
    <mergeCell ref="FY373:FZ373"/>
    <mergeCell ref="FE373:FF373"/>
    <mergeCell ref="FG373:FH373"/>
    <mergeCell ref="FI373:FJ373"/>
    <mergeCell ref="FK373:FL373"/>
    <mergeCell ref="FM373:FN373"/>
    <mergeCell ref="FO373:FP373"/>
    <mergeCell ref="FQ373:FR373"/>
    <mergeCell ref="BK373:BL373"/>
    <mergeCell ref="BM373:BN373"/>
    <mergeCell ref="BO373:BP373"/>
    <mergeCell ref="BQ373:BR373"/>
    <mergeCell ref="BS373:BT373"/>
    <mergeCell ref="BU373:BV373"/>
    <mergeCell ref="BW373:BX373"/>
    <mergeCell ref="BY373:BZ373"/>
    <mergeCell ref="CA373:CB373"/>
    <mergeCell ref="CC373:CD373"/>
    <mergeCell ref="CE373:CF373"/>
    <mergeCell ref="CG373:CH373"/>
    <mergeCell ref="CI373:CJ373"/>
    <mergeCell ref="CK373:CL373"/>
    <mergeCell ref="CM373:CN373"/>
    <mergeCell ref="CO373:CP373"/>
    <mergeCell ref="CQ373:CR373"/>
    <mergeCell ref="CS373:CT373"/>
    <mergeCell ref="CU373:CV373"/>
    <mergeCell ref="CW373:CX373"/>
    <mergeCell ref="CY373:CZ373"/>
    <mergeCell ref="DA373:DB373"/>
    <mergeCell ref="DC373:DD373"/>
    <mergeCell ref="DE373:DF373"/>
    <mergeCell ref="DG373:DH373"/>
    <mergeCell ref="DI373:DJ373"/>
    <mergeCell ref="DK373:DL373"/>
    <mergeCell ref="DM373:DN373"/>
    <mergeCell ref="DO373:DP373"/>
    <mergeCell ref="DQ373:DR373"/>
    <mergeCell ref="DS373:DT373"/>
    <mergeCell ref="DU373:DV373"/>
    <mergeCell ref="DW373:DX373"/>
    <mergeCell ref="DY373:DZ373"/>
    <mergeCell ref="EA373:EB373"/>
    <mergeCell ref="EC373:ED373"/>
    <mergeCell ref="EE373:EF373"/>
    <mergeCell ref="EG373:EH373"/>
    <mergeCell ref="EI373:EJ373"/>
    <mergeCell ref="EK373:EL373"/>
    <mergeCell ref="EM373:EN373"/>
    <mergeCell ref="EO373:EP373"/>
    <mergeCell ref="AW373:AX373"/>
    <mergeCell ref="AY373:AZ373"/>
    <mergeCell ref="BA373:BB373"/>
    <mergeCell ref="BC373:BD373"/>
    <mergeCell ref="BE373:BF373"/>
    <mergeCell ref="BG373:BH373"/>
    <mergeCell ref="BI373:BJ373"/>
    <mergeCell ref="EQ374:ER374"/>
    <mergeCell ref="ES374:ET374"/>
    <mergeCell ref="EU374:EV374"/>
    <mergeCell ref="EW374:EX374"/>
    <mergeCell ref="EY374:EZ374"/>
    <mergeCell ref="FA374:FB374"/>
    <mergeCell ref="FC374:FD374"/>
    <mergeCell ref="FS374:FT374"/>
    <mergeCell ref="FU374:FV374"/>
    <mergeCell ref="FW374:FX374"/>
    <mergeCell ref="FY374:FZ374"/>
    <mergeCell ref="FE374:FF374"/>
    <mergeCell ref="FG374:FH374"/>
    <mergeCell ref="FI374:FJ374"/>
    <mergeCell ref="FK374:FL374"/>
    <mergeCell ref="FM374:FN374"/>
    <mergeCell ref="FO374:FP374"/>
    <mergeCell ref="FQ374:FR374"/>
    <mergeCell ref="BK374:BL374"/>
    <mergeCell ref="BM374:BN374"/>
    <mergeCell ref="BO374:BP374"/>
    <mergeCell ref="BQ374:BR374"/>
    <mergeCell ref="BS374:BT374"/>
    <mergeCell ref="BU374:BV374"/>
    <mergeCell ref="BW374:BX374"/>
    <mergeCell ref="BY374:BZ374"/>
    <mergeCell ref="CA374:CB374"/>
    <mergeCell ref="CC374:CD374"/>
    <mergeCell ref="CE374:CF374"/>
    <mergeCell ref="CG374:CH374"/>
    <mergeCell ref="CI374:CJ374"/>
    <mergeCell ref="CK374:CL374"/>
    <mergeCell ref="CM374:CN374"/>
    <mergeCell ref="CO374:CP374"/>
    <mergeCell ref="CQ374:CR374"/>
    <mergeCell ref="CS374:CT374"/>
    <mergeCell ref="CU374:CV374"/>
    <mergeCell ref="CW374:CX374"/>
    <mergeCell ref="CY374:CZ374"/>
    <mergeCell ref="DA374:DB374"/>
    <mergeCell ref="DC374:DD374"/>
    <mergeCell ref="DE374:DF374"/>
    <mergeCell ref="DG374:DH374"/>
    <mergeCell ref="DI374:DJ374"/>
    <mergeCell ref="DK374:DL374"/>
    <mergeCell ref="DM374:DN374"/>
    <mergeCell ref="DO374:DP374"/>
    <mergeCell ref="DQ374:DR374"/>
    <mergeCell ref="DS374:DT374"/>
    <mergeCell ref="DU374:DV374"/>
    <mergeCell ref="DW374:DX374"/>
    <mergeCell ref="DY374:DZ374"/>
    <mergeCell ref="EA374:EB374"/>
    <mergeCell ref="EC374:ED374"/>
    <mergeCell ref="EE374:EF374"/>
    <mergeCell ref="EG374:EH374"/>
    <mergeCell ref="EI374:EJ374"/>
    <mergeCell ref="EK374:EL374"/>
    <mergeCell ref="EM374:EN374"/>
    <mergeCell ref="EO374:EP374"/>
    <mergeCell ref="AW374:AX374"/>
    <mergeCell ref="AY374:AZ374"/>
    <mergeCell ref="BA374:BB374"/>
    <mergeCell ref="BC374:BD374"/>
    <mergeCell ref="BE374:BF374"/>
    <mergeCell ref="BG374:BH374"/>
    <mergeCell ref="BI374:BJ374"/>
    <mergeCell ref="EQ375:ER375"/>
    <mergeCell ref="ES375:ET375"/>
    <mergeCell ref="EU375:EV375"/>
    <mergeCell ref="EW375:EX375"/>
    <mergeCell ref="EY375:EZ375"/>
    <mergeCell ref="FA375:FB375"/>
    <mergeCell ref="FC375:FD375"/>
    <mergeCell ref="FS375:FT375"/>
    <mergeCell ref="FU375:FV375"/>
    <mergeCell ref="FW375:FX375"/>
    <mergeCell ref="FY375:FZ375"/>
    <mergeCell ref="FE375:FF375"/>
    <mergeCell ref="FG375:FH375"/>
    <mergeCell ref="FI375:FJ375"/>
    <mergeCell ref="FK375:FL375"/>
    <mergeCell ref="FM375:FN375"/>
    <mergeCell ref="FO375:FP375"/>
    <mergeCell ref="FQ375:FR375"/>
    <mergeCell ref="BK375:BL375"/>
    <mergeCell ref="BM375:BN375"/>
    <mergeCell ref="BO375:BP375"/>
    <mergeCell ref="BQ375:BR375"/>
    <mergeCell ref="BS375:BT375"/>
    <mergeCell ref="BU375:BV375"/>
    <mergeCell ref="BW375:BX375"/>
    <mergeCell ref="BY375:BZ375"/>
    <mergeCell ref="CA375:CB375"/>
    <mergeCell ref="CC375:CD375"/>
    <mergeCell ref="CE375:CF375"/>
    <mergeCell ref="CG375:CH375"/>
    <mergeCell ref="CI375:CJ375"/>
    <mergeCell ref="CK375:CL375"/>
    <mergeCell ref="CM375:CN375"/>
    <mergeCell ref="CO375:CP375"/>
    <mergeCell ref="CQ375:CR375"/>
    <mergeCell ref="CS375:CT375"/>
    <mergeCell ref="CU375:CV375"/>
    <mergeCell ref="CW375:CX375"/>
    <mergeCell ref="CY375:CZ375"/>
    <mergeCell ref="DA375:DB375"/>
    <mergeCell ref="DC375:DD375"/>
    <mergeCell ref="DE375:DF375"/>
    <mergeCell ref="DG375:DH375"/>
    <mergeCell ref="DI375:DJ375"/>
    <mergeCell ref="DK375:DL375"/>
    <mergeCell ref="DM375:DN375"/>
    <mergeCell ref="DO375:DP375"/>
    <mergeCell ref="DQ375:DR375"/>
    <mergeCell ref="DS375:DT375"/>
    <mergeCell ref="DU375:DV375"/>
    <mergeCell ref="DW375:DX375"/>
    <mergeCell ref="EQ376:ER376"/>
    <mergeCell ref="ES376:ET376"/>
    <mergeCell ref="EU376:EV376"/>
    <mergeCell ref="EW376:EX376"/>
    <mergeCell ref="EY376:EZ376"/>
    <mergeCell ref="FA376:FB376"/>
    <mergeCell ref="FC376:FD376"/>
    <mergeCell ref="FS376:FT376"/>
    <mergeCell ref="FU376:FV376"/>
    <mergeCell ref="FW376:FX376"/>
    <mergeCell ref="FY376:FZ376"/>
    <mergeCell ref="FE376:FF376"/>
    <mergeCell ref="FG376:FH376"/>
    <mergeCell ref="FI376:FJ376"/>
    <mergeCell ref="FK376:FL376"/>
    <mergeCell ref="FM376:FN376"/>
    <mergeCell ref="FO376:FP376"/>
    <mergeCell ref="FQ376:FR376"/>
    <mergeCell ref="BK376:BL376"/>
    <mergeCell ref="BM376:BN376"/>
    <mergeCell ref="BO376:BP376"/>
    <mergeCell ref="BQ376:BR376"/>
    <mergeCell ref="BS376:BT376"/>
    <mergeCell ref="BU376:BV376"/>
    <mergeCell ref="BW376:BX376"/>
    <mergeCell ref="BY376:BZ376"/>
    <mergeCell ref="CA376:CB376"/>
    <mergeCell ref="CC376:CD376"/>
    <mergeCell ref="CE376:CF376"/>
    <mergeCell ref="CG376:CH376"/>
    <mergeCell ref="CI376:CJ376"/>
    <mergeCell ref="CK376:CL376"/>
    <mergeCell ref="CM376:CN376"/>
    <mergeCell ref="CO376:CP376"/>
    <mergeCell ref="CQ376:CR376"/>
    <mergeCell ref="CS376:CT376"/>
    <mergeCell ref="CU376:CV376"/>
    <mergeCell ref="CW376:CX376"/>
    <mergeCell ref="CY376:CZ376"/>
    <mergeCell ref="DA376:DB376"/>
    <mergeCell ref="DC376:DD376"/>
    <mergeCell ref="DE376:DF376"/>
    <mergeCell ref="DG376:DH376"/>
    <mergeCell ref="DI376:DJ376"/>
    <mergeCell ref="DK376:DL376"/>
    <mergeCell ref="DM376:DN376"/>
    <mergeCell ref="DO376:DP376"/>
    <mergeCell ref="DQ376:DR376"/>
    <mergeCell ref="DS376:DT376"/>
    <mergeCell ref="DU376:DV376"/>
    <mergeCell ref="DW376:DX376"/>
    <mergeCell ref="DY376:DZ376"/>
    <mergeCell ref="EA376:EB376"/>
    <mergeCell ref="EC376:ED376"/>
    <mergeCell ref="EE376:EF376"/>
    <mergeCell ref="EG376:EH376"/>
    <mergeCell ref="EI376:EJ376"/>
    <mergeCell ref="EK376:EL376"/>
    <mergeCell ref="EM376:EN376"/>
    <mergeCell ref="EO376:EP376"/>
    <mergeCell ref="AW376:AX376"/>
    <mergeCell ref="AY376:AZ376"/>
    <mergeCell ref="BA376:BB376"/>
    <mergeCell ref="BC376:BD376"/>
    <mergeCell ref="BE376:BF376"/>
    <mergeCell ref="BG376:BH376"/>
    <mergeCell ref="BI376:BJ376"/>
    <mergeCell ref="DY375:DZ375"/>
    <mergeCell ref="EA375:EB375"/>
    <mergeCell ref="EC375:ED375"/>
    <mergeCell ref="EE375:EF375"/>
    <mergeCell ref="EG375:EH375"/>
    <mergeCell ref="EI375:EJ375"/>
    <mergeCell ref="EK375:EL375"/>
    <mergeCell ref="EM375:EN375"/>
    <mergeCell ref="EO375:EP375"/>
    <mergeCell ref="AW375:AX375"/>
    <mergeCell ref="AY375:AZ375"/>
    <mergeCell ref="BA375:BB375"/>
    <mergeCell ref="BC375:BD375"/>
    <mergeCell ref="BE375:BF375"/>
    <mergeCell ref="BG375:BH375"/>
    <mergeCell ref="BI375:BJ375"/>
  </mergeCells>
  <conditionalFormatting sqref="O348:FZ366">
    <cfRule type="expression" dxfId="3" priority="1">
      <formula>"Ifblank(O348)"</formula>
    </cfRule>
  </conditionalFormatting>
  <conditionalFormatting sqref="C464:C574 E464:E574 G464 G466:G574 I464:I574 K464 K466:K574 M464:M574 O464:O574 Q464:Q574 S464:S574 U464:U574 W464:W574 Y464:Y574 AA464:AA574 AC464:AC574 AE464:AE574 AG464:AG574 AI464:AI574 AK464:AK574 AM464:AM574 AO464:AO574 AQ464:AQ574 AS464:AS574 AU464:AU574 AW464:AW574 AY464:AY574 BA464:BA574 BC464:BC574 BE464:BE574 BG464:BG574 BI464:BI574 BK464:BK574 BM464:BM574 BO464:BO574 BQ464:BQ574 BS464:BS574 BU464:BU574 BW464:BW574 BY464:BY574 CA464:CA574 CC464:CC574 CE464:CE574 CG464:CG574 CI464:CI574 CK464:CK574 CM464:CM574 CO464:CO574 CQ464:CQ574 CS464:CS574 CU464:CU574 CW464:CW574 CY464:CY574 DA464:DA574 DC464:DC574 DE464:DE574 DG464:DG574 DI464:DI574 DK464:DK574 DM464:DM574 DO464:DO574 DQ464:DQ574 DS464:DS574 DU464:DU574 DW464:DW574 DY464:DY574 EA464:EA574 EC464:EC574 EE464:EE574 EG464:EG574 EI464:EI574 EK464:EK574 EM464:EM574 EO464:EO574 EQ464:EQ574 ES464:ES574 EU464:EU574 EW464:EW574 EY464:EY574 FA464:FA574 FC464:FC574 FE464:FE574 FG464:FG574 FI464:FI574 FK464:FK574 FM464:FM574 FO464:FO574 FQ464:FQ574 FS464:FS574 FU464:FU574 FW464:FW574 FY464:FY574">
    <cfRule type="cellIs" dxfId="2" priority="2" stopIfTrue="1" operator="equal">
      <formula>0</formula>
    </cfRule>
  </conditionalFormatting>
  <conditionalFormatting sqref="G465">
    <cfRule type="cellIs" dxfId="1" priority="3" stopIfTrue="1" operator="equal">
      <formula>0</formula>
    </cfRule>
  </conditionalFormatting>
  <conditionalFormatting sqref="K465">
    <cfRule type="cellIs" dxfId="0" priority="4" stopIfTrue="1" operator="equal">
      <formula>0</formula>
    </cfRule>
  </conditionalFormatting>
  <dataValidations count="1">
    <dataValidation type="custom" allowBlank="1" showInputMessage="1" showErrorMessage="1" prompt="Error - 1. OH for today must be ≤ OH + RS from the previous day. _x000a_2. The first entry of new inventory has to be into the &quot;RS&quot; column. _x000a_3. If you have zero stock, only enter &quot;0&quot; one time, Then leave blank until more arrives." sqref="E6:E116 G6:G116 I6:I116 K6:K116 M6:M116 O6:O116 Q6:Q116 S6:S116 U6:U116 W6:W116 Y6:Y116 AA6:AA116 AC6:AC116 AE6:AE116 AG6:AG116 AI6:AI116 AK6:AK116 AM6:AM116 AO6:AO116 AQ6:AQ116 AS6:AS116 AU6:AU116 AW6:AW116 AY6:AY116 BA6:BA116 BC6:BC116 BE6:BE116 BG6:BG116 BI6:BI116 BK6:BK116 BM6:BM116 BO6:BO116 BQ6:BQ116 BS6:BS116 BU6:BU116 BW6:BW116 BY6:BY116 CA6:CA116 CC6:CC116 CE6:CE116 CG6:CG116 CI6:CI116 CK6:CK116 CM6:CM116 CO6:CO116 CQ6:CQ116 CS6:CS116 CU6:CU116 CW6:CW116 CY6:CY116 DA6:DA116 DC6:DC116 DE6:DE116 DG6:DG116 DI6:DI116 DK6:DK116 DM6:DM116 DO6:DO116 DQ6:DQ116 DS6:DS116 DU6:DU116 DW6:DW116 DY6:DY116 EA6:EA116 EC6:EC116 EE6:EE116 EG6:EG116 EI6:EI116 EK6:EK116 EM6:EM116 EO6:EO116 EQ6:EQ116 ES6:ES116 EU6:EU116 EW6:EW116 EY6:EY116 FA6:FA116 FC6:FC116 FE6:FE116 FG6:FG116 FI6:FI116 FK6:FK116 FM6:FM116 FO6:FO116 FQ6:FQ116 FS6:FS116 FU6:FU116 FW6:FW116 FY6:FY116" xr:uid="{00000000-0002-0000-0100-000000000000}">
      <formula1>IF(SUM(C6:D6)=0,D6&gt;0,IF(SUM(C6:D6)&gt;0,E6&lt;=SUM(C6:D6),1))</formula1>
    </dataValidation>
  </dataValidation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00"/>
  <sheetViews>
    <sheetView workbookViewId="0"/>
  </sheetViews>
  <sheetFormatPr defaultColWidth="14.453125" defaultRowHeight="15" customHeight="1" x14ac:dyDescent="0.35"/>
  <cols>
    <col min="1" max="1" width="8.7265625" customWidth="1"/>
    <col min="2" max="2" width="2.08984375" customWidth="1"/>
    <col min="3" max="26" width="8.7265625" customWidth="1"/>
  </cols>
  <sheetData>
    <row r="1" spans="1:3" ht="13.5" customHeight="1" x14ac:dyDescent="0.35">
      <c r="A1" s="67">
        <v>3.01</v>
      </c>
      <c r="C1" s="67" t="s">
        <v>333</v>
      </c>
    </row>
    <row r="2" spans="1:3" ht="13.5" customHeight="1" x14ac:dyDescent="0.35">
      <c r="A2" s="67">
        <v>3.02</v>
      </c>
      <c r="C2" s="67" t="s">
        <v>334</v>
      </c>
    </row>
    <row r="3" spans="1:3" ht="13.5" customHeight="1" x14ac:dyDescent="0.35"/>
    <row r="4" spans="1:3" ht="13.5" customHeight="1" x14ac:dyDescent="0.35"/>
    <row r="5" spans="1:3" ht="13.5" customHeight="1" x14ac:dyDescent="0.35"/>
    <row r="6" spans="1:3" ht="13.5" customHeight="1" x14ac:dyDescent="0.35"/>
    <row r="7" spans="1:3" ht="13.5" customHeight="1" x14ac:dyDescent="0.35"/>
    <row r="8" spans="1:3" ht="13.5" customHeight="1" x14ac:dyDescent="0.35"/>
    <row r="9" spans="1:3" ht="13.5" customHeight="1" x14ac:dyDescent="0.35"/>
    <row r="10" spans="1:3" ht="13.5" customHeight="1" x14ac:dyDescent="0.35"/>
    <row r="11" spans="1:3" ht="13.5" customHeight="1" x14ac:dyDescent="0.35"/>
    <row r="12" spans="1:3" ht="13.5" customHeight="1" x14ac:dyDescent="0.35"/>
    <row r="13" spans="1:3" ht="13.5" customHeight="1" x14ac:dyDescent="0.35"/>
    <row r="14" spans="1:3" ht="13.5" customHeight="1" x14ac:dyDescent="0.35"/>
    <row r="15" spans="1:3" ht="13.5" customHeight="1" x14ac:dyDescent="0.35"/>
    <row r="16" spans="1:3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1" spans="1:2" ht="13.5" customHeight="1" x14ac:dyDescent="0.35">
      <c r="A1" s="67">
        <v>2.13</v>
      </c>
      <c r="B1" s="67" t="s">
        <v>315</v>
      </c>
    </row>
    <row r="2" spans="1:2" ht="13.5" customHeight="1" x14ac:dyDescent="0.35">
      <c r="B2" s="67" t="s">
        <v>316</v>
      </c>
    </row>
    <row r="3" spans="1:2" ht="13.5" customHeight="1" x14ac:dyDescent="0.35">
      <c r="A3" s="67">
        <v>2.14</v>
      </c>
      <c r="B3" s="67" t="s">
        <v>317</v>
      </c>
    </row>
    <row r="4" spans="1:2" ht="13.5" customHeight="1" x14ac:dyDescent="0.35">
      <c r="B4" s="67" t="s">
        <v>318</v>
      </c>
    </row>
    <row r="5" spans="1:2" ht="13.5" customHeight="1" x14ac:dyDescent="0.35">
      <c r="B5" s="67" t="s">
        <v>319</v>
      </c>
    </row>
    <row r="6" spans="1:2" ht="13.5" customHeight="1" x14ac:dyDescent="0.35">
      <c r="B6" s="67" t="s">
        <v>320</v>
      </c>
    </row>
    <row r="7" spans="1:2" ht="13.5" customHeight="1" x14ac:dyDescent="0.35">
      <c r="B7" s="67" t="s">
        <v>321</v>
      </c>
    </row>
    <row r="8" spans="1:2" ht="13.5" customHeight="1" x14ac:dyDescent="0.35"/>
    <row r="9" spans="1:2" ht="13.5" customHeight="1" x14ac:dyDescent="0.35">
      <c r="A9" s="67">
        <v>3.02</v>
      </c>
      <c r="B9" s="67" t="s">
        <v>322</v>
      </c>
    </row>
    <row r="10" spans="1:2" ht="13.5" customHeight="1" x14ac:dyDescent="0.35">
      <c r="B10" s="67" t="s">
        <v>323</v>
      </c>
    </row>
    <row r="11" spans="1:2" ht="13.5" customHeight="1" x14ac:dyDescent="0.35"/>
    <row r="12" spans="1:2" ht="13.5" customHeight="1" x14ac:dyDescent="0.35"/>
    <row r="13" spans="1:2" ht="13.5" customHeight="1" x14ac:dyDescent="0.35"/>
    <row r="14" spans="1:2" ht="13.5" customHeight="1" x14ac:dyDescent="0.35"/>
    <row r="15" spans="1:2" ht="13.5" customHeight="1" x14ac:dyDescent="0.35"/>
    <row r="16" spans="1:2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BE4D5"/>
  </sheetPr>
  <dimension ref="A1:CM1000"/>
  <sheetViews>
    <sheetView workbookViewId="0">
      <pane xSplit="1" topLeftCell="B1" activePane="topRight" state="frozen"/>
      <selection pane="topRight" activeCell="C2" sqref="C2"/>
    </sheetView>
  </sheetViews>
  <sheetFormatPr defaultColWidth="14.453125" defaultRowHeight="15" customHeight="1" x14ac:dyDescent="0.35"/>
  <cols>
    <col min="1" max="1" width="20" customWidth="1"/>
    <col min="2" max="26" width="13.81640625" customWidth="1"/>
    <col min="27" max="91" width="8.7265625" customWidth="1"/>
  </cols>
  <sheetData>
    <row r="1" spans="1:91" ht="13.5" customHeight="1" x14ac:dyDescent="0.35">
      <c r="A1" s="67" t="s">
        <v>324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</row>
    <row r="2" spans="1:91" ht="13.5" customHeight="1" x14ac:dyDescent="0.35">
      <c r="B2" s="68" t="str">
        <f>'Consumptions Rate Calculator'!C233</f>
        <v>Day 1</v>
      </c>
      <c r="C2" s="68" t="str">
        <f>'Consumptions Rate Calculator'!E233</f>
        <v>Day 2</v>
      </c>
      <c r="D2" s="68" t="str">
        <f>'Consumptions Rate Calculator'!G233</f>
        <v>Day 3</v>
      </c>
      <c r="E2" s="68" t="str">
        <f>'Consumptions Rate Calculator'!I233</f>
        <v>Day 4</v>
      </c>
      <c r="F2" s="68" t="str">
        <f>'Consumptions Rate Calculator'!K233</f>
        <v>Day 5</v>
      </c>
      <c r="G2" s="68" t="str">
        <f>'Consumptions Rate Calculator'!M233</f>
        <v>Day 6</v>
      </c>
      <c r="H2" s="68" t="str">
        <f>'Consumptions Rate Calculator'!O233</f>
        <v>Day 7</v>
      </c>
      <c r="I2" s="68" t="str">
        <f>'Consumptions Rate Calculator'!Q233</f>
        <v>Day 8</v>
      </c>
      <c r="J2" s="68" t="str">
        <f>'Consumptions Rate Calculator'!S233</f>
        <v>Day 9</v>
      </c>
      <c r="K2" s="68" t="str">
        <f>'Consumptions Rate Calculator'!U233</f>
        <v>Day 10</v>
      </c>
      <c r="L2" s="68" t="str">
        <f>'Consumptions Rate Calculator'!W233</f>
        <v>Day 11</v>
      </c>
      <c r="M2" s="68" t="str">
        <f>'Consumptions Rate Calculator'!Y233</f>
        <v>Day 12</v>
      </c>
      <c r="N2" s="68" t="str">
        <f>'Consumptions Rate Calculator'!AA233</f>
        <v>Day 13</v>
      </c>
      <c r="O2" s="68" t="str">
        <f>'Consumptions Rate Calculator'!AC233</f>
        <v>Day 14</v>
      </c>
      <c r="P2" s="68" t="str">
        <f>'Consumptions Rate Calculator'!AE233</f>
        <v>Day 15</v>
      </c>
      <c r="Q2" s="68" t="str">
        <f>'Consumptions Rate Calculator'!AG233</f>
        <v>Day 16</v>
      </c>
      <c r="R2" s="68" t="str">
        <f>'Consumptions Rate Calculator'!AI233</f>
        <v>Day 17</v>
      </c>
      <c r="S2" s="68" t="str">
        <f>'Consumptions Rate Calculator'!AK233</f>
        <v>Day 18</v>
      </c>
      <c r="T2" s="68" t="str">
        <f>'Consumptions Rate Calculator'!AM233</f>
        <v>Day 19</v>
      </c>
      <c r="U2" s="68" t="str">
        <f>'Consumptions Rate Calculator'!AO233</f>
        <v>Day 20</v>
      </c>
      <c r="V2" s="68" t="str">
        <f>'Consumptions Rate Calculator'!AQ233</f>
        <v>Day 21</v>
      </c>
      <c r="W2" s="68" t="str">
        <f>'Consumptions Rate Calculator'!AS233</f>
        <v>Day 22</v>
      </c>
      <c r="X2" s="68" t="str">
        <f>'Consumptions Rate Calculator'!AU233</f>
        <v>Day 23</v>
      </c>
      <c r="Y2" s="68" t="str">
        <f>'Consumptions Rate Calculator'!AW233</f>
        <v>Day 24</v>
      </c>
      <c r="Z2" s="68" t="str">
        <f>'Consumptions Rate Calculator'!AY233</f>
        <v>Day 25</v>
      </c>
      <c r="AA2" s="68" t="str">
        <f>'Consumptions Rate Calculator'!BA233</f>
        <v>Day 26</v>
      </c>
      <c r="AB2" s="68" t="str">
        <f>'Consumptions Rate Calculator'!BC233</f>
        <v>Day 27</v>
      </c>
      <c r="AC2" s="68" t="str">
        <f>'Consumptions Rate Calculator'!BE233</f>
        <v>Day 28</v>
      </c>
      <c r="AD2" s="68" t="str">
        <f>'Consumptions Rate Calculator'!BG233</f>
        <v>Day 29</v>
      </c>
      <c r="AE2" s="68" t="str">
        <f>'Consumptions Rate Calculator'!BI233</f>
        <v>Day 30</v>
      </c>
      <c r="AF2" s="68" t="str">
        <f>'Consumptions Rate Calculator'!BK233</f>
        <v>Day 31</v>
      </c>
      <c r="AG2" s="68" t="str">
        <f>'Consumptions Rate Calculator'!BM233</f>
        <v>Day 32</v>
      </c>
      <c r="AH2" s="68" t="str">
        <f>'Consumptions Rate Calculator'!BO233</f>
        <v>Day 33</v>
      </c>
      <c r="AI2" s="68" t="str">
        <f>'Consumptions Rate Calculator'!BQ233</f>
        <v>Day 34</v>
      </c>
      <c r="AJ2" s="68" t="str">
        <f>'Consumptions Rate Calculator'!BS233</f>
        <v>Day 35</v>
      </c>
      <c r="AK2" s="68" t="str">
        <f>'Consumptions Rate Calculator'!BU233</f>
        <v>Day 36</v>
      </c>
      <c r="AL2" s="68" t="str">
        <f>'Consumptions Rate Calculator'!BW233</f>
        <v>Day 37</v>
      </c>
      <c r="AM2" s="68" t="str">
        <f>'Consumptions Rate Calculator'!BY233</f>
        <v>Day 38</v>
      </c>
      <c r="AN2" s="68" t="str">
        <f>'Consumptions Rate Calculator'!CA233</f>
        <v>Day 39</v>
      </c>
      <c r="AO2" s="68" t="str">
        <f>'Consumptions Rate Calculator'!CC233</f>
        <v>Day 40</v>
      </c>
      <c r="AP2" s="68" t="str">
        <f>'Consumptions Rate Calculator'!CE233</f>
        <v>Day 41</v>
      </c>
      <c r="AQ2" s="68" t="str">
        <f>'Consumptions Rate Calculator'!CG233</f>
        <v>Day 42</v>
      </c>
      <c r="AR2" s="68" t="str">
        <f>'Consumptions Rate Calculator'!CI233</f>
        <v>Day 43</v>
      </c>
      <c r="AS2" s="68" t="str">
        <f>'Consumptions Rate Calculator'!CK233</f>
        <v>Day 44</v>
      </c>
      <c r="AT2" s="68" t="str">
        <f>'Consumptions Rate Calculator'!CM233</f>
        <v>Day 45</v>
      </c>
      <c r="AU2" s="68" t="str">
        <f>'Consumptions Rate Calculator'!CO233</f>
        <v>Day 46</v>
      </c>
      <c r="AV2" s="68" t="str">
        <f>'Consumptions Rate Calculator'!CQ233</f>
        <v>Day 47</v>
      </c>
      <c r="AW2" s="68" t="str">
        <f>'Consumptions Rate Calculator'!CS233</f>
        <v>Day 48</v>
      </c>
      <c r="AX2" s="68" t="str">
        <f>'Consumptions Rate Calculator'!CU233</f>
        <v>Day 49</v>
      </c>
      <c r="AY2" s="68" t="str">
        <f>'Consumptions Rate Calculator'!CW233</f>
        <v>Day 50</v>
      </c>
      <c r="AZ2" s="68" t="str">
        <f>'Consumptions Rate Calculator'!CY233</f>
        <v>Day 51</v>
      </c>
      <c r="BA2" s="68" t="str">
        <f>'Consumptions Rate Calculator'!DA233</f>
        <v>Day 52</v>
      </c>
      <c r="BB2" s="68" t="str">
        <f>'Consumptions Rate Calculator'!DC233</f>
        <v>Day 53</v>
      </c>
      <c r="BC2" s="68" t="str">
        <f>'Consumptions Rate Calculator'!DE233</f>
        <v>Day 54</v>
      </c>
      <c r="BD2" s="68" t="str">
        <f>'Consumptions Rate Calculator'!DG233</f>
        <v>Day 55</v>
      </c>
      <c r="BE2" s="68" t="str">
        <f>'Consumptions Rate Calculator'!DI233</f>
        <v>Day 56</v>
      </c>
      <c r="BF2" s="68" t="str">
        <f>'Consumptions Rate Calculator'!DK233</f>
        <v>Day 57</v>
      </c>
      <c r="BG2" s="68" t="str">
        <f>'Consumptions Rate Calculator'!DM233</f>
        <v>Day 58</v>
      </c>
      <c r="BH2" s="68" t="str">
        <f>'Consumptions Rate Calculator'!DO233</f>
        <v>Day 59</v>
      </c>
      <c r="BI2" s="68" t="str">
        <f>'Consumptions Rate Calculator'!DQ233</f>
        <v>Day 60</v>
      </c>
      <c r="BJ2" s="68" t="str">
        <f>'Consumptions Rate Calculator'!DS233</f>
        <v>Day 61</v>
      </c>
      <c r="BK2" s="68" t="str">
        <f>'Consumptions Rate Calculator'!DU233</f>
        <v>Day 62</v>
      </c>
      <c r="BL2" s="68" t="str">
        <f>'Consumptions Rate Calculator'!DW233</f>
        <v>Day 63</v>
      </c>
      <c r="BM2" s="68" t="str">
        <f>'Consumptions Rate Calculator'!DY233</f>
        <v>Day 64</v>
      </c>
      <c r="BN2" s="68" t="str">
        <f>'Consumptions Rate Calculator'!EA233</f>
        <v>Day 65</v>
      </c>
      <c r="BO2" s="68" t="str">
        <f>'Consumptions Rate Calculator'!EC233</f>
        <v>Day 66</v>
      </c>
      <c r="BP2" s="68" t="str">
        <f>'Consumptions Rate Calculator'!EE233</f>
        <v>Day 67</v>
      </c>
      <c r="BQ2" s="68" t="str">
        <f>'Consumptions Rate Calculator'!EG233</f>
        <v>Day 68</v>
      </c>
      <c r="BR2" s="68" t="str">
        <f>'Consumptions Rate Calculator'!EI233</f>
        <v>Day 69</v>
      </c>
      <c r="BS2" s="68" t="str">
        <f>'Consumptions Rate Calculator'!EK233</f>
        <v>Day 70</v>
      </c>
      <c r="BT2" s="68" t="str">
        <f>'Consumptions Rate Calculator'!EM233</f>
        <v>Day 71</v>
      </c>
      <c r="BU2" s="68" t="str">
        <f>'Consumptions Rate Calculator'!EO233</f>
        <v>Day 72</v>
      </c>
      <c r="BV2" s="68" t="str">
        <f>'Consumptions Rate Calculator'!EQ233</f>
        <v>Day 73</v>
      </c>
      <c r="BW2" s="68" t="str">
        <f>'Consumptions Rate Calculator'!ES233</f>
        <v>Day 74</v>
      </c>
      <c r="BX2" s="68" t="str">
        <f>'Consumptions Rate Calculator'!EU233</f>
        <v>Day 75</v>
      </c>
      <c r="BY2" s="68" t="str">
        <f>'Consumptions Rate Calculator'!EW233</f>
        <v>Day 76</v>
      </c>
      <c r="BZ2" s="68" t="str">
        <f>'Consumptions Rate Calculator'!EY233</f>
        <v>Day 77</v>
      </c>
      <c r="CA2" s="68" t="str">
        <f>'Consumptions Rate Calculator'!FA233</f>
        <v>Day 78</v>
      </c>
      <c r="CB2" s="68" t="str">
        <f>'Consumptions Rate Calculator'!FC233</f>
        <v>Day 79</v>
      </c>
      <c r="CC2" s="68" t="str">
        <f>'Consumptions Rate Calculator'!FE233</f>
        <v>Day 80</v>
      </c>
      <c r="CD2" s="68" t="str">
        <f>'Consumptions Rate Calculator'!FG233</f>
        <v>Day 81</v>
      </c>
      <c r="CE2" s="68" t="str">
        <f>'Consumptions Rate Calculator'!FI233</f>
        <v>Day 82</v>
      </c>
      <c r="CF2" s="68" t="str">
        <f>'Consumptions Rate Calculator'!FK233</f>
        <v>Day 83</v>
      </c>
      <c r="CG2" s="68" t="str">
        <f>'Consumptions Rate Calculator'!FM233</f>
        <v>Day 84</v>
      </c>
      <c r="CH2" s="68" t="str">
        <f>'Consumptions Rate Calculator'!FO233</f>
        <v>Day 85</v>
      </c>
      <c r="CI2" s="68" t="str">
        <f>'Consumptions Rate Calculator'!FQ233</f>
        <v>Day 86</v>
      </c>
      <c r="CJ2" s="68" t="str">
        <f>'Consumptions Rate Calculator'!FS233</f>
        <v>Day 87</v>
      </c>
      <c r="CK2" s="68" t="str">
        <f>'Consumptions Rate Calculator'!FU233</f>
        <v>Day 88</v>
      </c>
      <c r="CL2" s="68" t="str">
        <f>'Consumptions Rate Calculator'!FW233</f>
        <v>Day 89</v>
      </c>
      <c r="CM2" s="68" t="str">
        <f>'Consumptions Rate Calculator'!FY233</f>
        <v>Day 90</v>
      </c>
    </row>
    <row r="3" spans="1:91" ht="13.5" customHeight="1" x14ac:dyDescent="0.35">
      <c r="A3" s="67" t="str">
        <f>CONCATENATE('Consumptions Rate Calculator'!$A6," ",'Consumptions Rate Calculator'!$B6)</f>
        <v>Gown Size 1</v>
      </c>
      <c r="B3" s="56" t="e">
        <f>IF(OR('Consumptions Rate Calculator'!C234="",'Consumptions Rate Calculator'!C234="Indefinite"),#N/A,'Consumptions Rate Calculator'!C234)</f>
        <v>#N/A</v>
      </c>
      <c r="C3" s="56" t="e">
        <f>IF(OR('Consumptions Rate Calculator'!D234="",'Consumptions Rate Calculator'!D234="Indefinite"),#N/A,'Consumptions Rate Calculator'!D234)</f>
        <v>#N/A</v>
      </c>
      <c r="D3" s="56" t="e">
        <f>IF(OR('Consumptions Rate Calculator'!E234="",'Consumptions Rate Calculator'!E234="Indefinite"),#N/A,'Consumptions Rate Calculator'!E234)</f>
        <v>#N/A</v>
      </c>
      <c r="E3" s="56" t="e">
        <f>IF(OR('Consumptions Rate Calculator'!F234="",'Consumptions Rate Calculator'!F234="Indefinite"),#N/A,'Consumptions Rate Calculator'!F234)</f>
        <v>#N/A</v>
      </c>
      <c r="F3" s="56" t="e">
        <f>IF(OR('Consumptions Rate Calculator'!G234="",'Consumptions Rate Calculator'!G234="Indefinite"),#N/A,'Consumptions Rate Calculator'!G234)</f>
        <v>#N/A</v>
      </c>
      <c r="G3" s="56" t="e">
        <f>IF(OR('Consumptions Rate Calculator'!H234="",'Consumptions Rate Calculator'!H234="Indefinite"),#N/A,'Consumptions Rate Calculator'!H234)</f>
        <v>#N/A</v>
      </c>
      <c r="H3" s="56" t="e">
        <f>IF(OR('Consumptions Rate Calculator'!I234="",'Consumptions Rate Calculator'!I234="Indefinite"),#N/A,'Consumptions Rate Calculator'!I234)</f>
        <v>#N/A</v>
      </c>
      <c r="I3" s="56" t="e">
        <f>IF(OR('Consumptions Rate Calculator'!J234="",'Consumptions Rate Calculator'!J234="Indefinite"),#N/A,'Consumptions Rate Calculator'!J234)</f>
        <v>#N/A</v>
      </c>
      <c r="J3" s="56" t="e">
        <f>IF(OR('Consumptions Rate Calculator'!K234="",'Consumptions Rate Calculator'!K234="Indefinite"),#N/A,'Consumptions Rate Calculator'!K234)</f>
        <v>#N/A</v>
      </c>
      <c r="K3" s="56" t="e">
        <f>IF(OR('Consumptions Rate Calculator'!L234="",'Consumptions Rate Calculator'!L234="Indefinite"),#N/A,'Consumptions Rate Calculator'!L234)</f>
        <v>#N/A</v>
      </c>
      <c r="L3" s="56" t="e">
        <f>IF(OR('Consumptions Rate Calculator'!M234="",'Consumptions Rate Calculator'!M234="Indefinite"),#N/A,'Consumptions Rate Calculator'!M234)</f>
        <v>#N/A</v>
      </c>
      <c r="M3" s="56" t="e">
        <f>IF(OR('Consumptions Rate Calculator'!N234="",'Consumptions Rate Calculator'!N234="Indefinite"),#N/A,'Consumptions Rate Calculator'!N234)</f>
        <v>#N/A</v>
      </c>
      <c r="N3" s="56" t="e">
        <f>IF(OR('Consumptions Rate Calculator'!O234="",'Consumptions Rate Calculator'!O234="Indefinite"),#N/A,'Consumptions Rate Calculator'!O234)</f>
        <v>#N/A</v>
      </c>
      <c r="O3" s="56" t="e">
        <f>IF(OR('Consumptions Rate Calculator'!P234="",'Consumptions Rate Calculator'!P234="Indefinite"),#N/A,'Consumptions Rate Calculator'!P234)</f>
        <v>#N/A</v>
      </c>
      <c r="P3" s="56" t="e">
        <f>IF(OR('Consumptions Rate Calculator'!Q234="",'Consumptions Rate Calculator'!Q234="Indefinite"),#N/A,'Consumptions Rate Calculator'!Q234)</f>
        <v>#N/A</v>
      </c>
      <c r="Q3" s="56" t="e">
        <f>IF(OR('Consumptions Rate Calculator'!R234="",'Consumptions Rate Calculator'!R234="Indefinite"),#N/A,'Consumptions Rate Calculator'!R234)</f>
        <v>#N/A</v>
      </c>
      <c r="R3" s="56" t="e">
        <f>IF(OR('Consumptions Rate Calculator'!S234="",'Consumptions Rate Calculator'!S234="Indefinite"),#N/A,'Consumptions Rate Calculator'!S234)</f>
        <v>#N/A</v>
      </c>
      <c r="S3" s="56" t="e">
        <f>IF(OR('Consumptions Rate Calculator'!T234="",'Consumptions Rate Calculator'!T234="Indefinite"),#N/A,'Consumptions Rate Calculator'!T234)</f>
        <v>#N/A</v>
      </c>
      <c r="T3" s="56" t="e">
        <f>IF(OR('Consumptions Rate Calculator'!U234="",'Consumptions Rate Calculator'!U234="Indefinite"),#N/A,'Consumptions Rate Calculator'!U234)</f>
        <v>#N/A</v>
      </c>
      <c r="U3" s="56" t="e">
        <f>IF(OR('Consumptions Rate Calculator'!V234="",'Consumptions Rate Calculator'!V234="Indefinite"),#N/A,'Consumptions Rate Calculator'!V234)</f>
        <v>#N/A</v>
      </c>
      <c r="V3" s="56" t="e">
        <f>IF(OR('Consumptions Rate Calculator'!W234="",'Consumptions Rate Calculator'!W234="Indefinite"),#N/A,'Consumptions Rate Calculator'!W234)</f>
        <v>#N/A</v>
      </c>
      <c r="W3" s="56" t="e">
        <f>IF(OR('Consumptions Rate Calculator'!X234="",'Consumptions Rate Calculator'!X234="Indefinite"),#N/A,'Consumptions Rate Calculator'!X234)</f>
        <v>#N/A</v>
      </c>
      <c r="X3" s="56" t="e">
        <f>IF(OR('Consumptions Rate Calculator'!Y234="",'Consumptions Rate Calculator'!Y234="Indefinite"),#N/A,'Consumptions Rate Calculator'!Y234)</f>
        <v>#N/A</v>
      </c>
      <c r="Y3" s="56" t="e">
        <f>IF(OR('Consumptions Rate Calculator'!Z234="",'Consumptions Rate Calculator'!Z234="Indefinite"),#N/A,'Consumptions Rate Calculator'!Z234)</f>
        <v>#N/A</v>
      </c>
      <c r="Z3" s="56" t="e">
        <f>IF(OR('Consumptions Rate Calculator'!AA234="",'Consumptions Rate Calculator'!AA234="Indefinite"),#N/A,'Consumptions Rate Calculator'!AA234)</f>
        <v>#N/A</v>
      </c>
      <c r="AA3" s="56" t="e">
        <f>IF(OR('Consumptions Rate Calculator'!AB234="",'Consumptions Rate Calculator'!AB234="Indefinite"),#N/A,'Consumptions Rate Calculator'!AB234)</f>
        <v>#N/A</v>
      </c>
      <c r="AB3" s="56" t="e">
        <f>IF(OR('Consumptions Rate Calculator'!AC234="",'Consumptions Rate Calculator'!AC234="Indefinite"),#N/A,'Consumptions Rate Calculator'!AC234)</f>
        <v>#N/A</v>
      </c>
      <c r="AC3" s="56" t="e">
        <f>IF(OR('Consumptions Rate Calculator'!AD234="",'Consumptions Rate Calculator'!AD234="Indefinite"),#N/A,'Consumptions Rate Calculator'!AD234)</f>
        <v>#N/A</v>
      </c>
      <c r="AD3" s="56" t="e">
        <f>IF(OR('Consumptions Rate Calculator'!AE234="",'Consumptions Rate Calculator'!AE234="Indefinite"),#N/A,'Consumptions Rate Calculator'!AE234)</f>
        <v>#N/A</v>
      </c>
      <c r="AE3" s="56" t="e">
        <f>IF(OR('Consumptions Rate Calculator'!AF234="",'Consumptions Rate Calculator'!AF234="Indefinite"),#N/A,'Consumptions Rate Calculator'!AF234)</f>
        <v>#N/A</v>
      </c>
      <c r="AF3" s="56" t="e">
        <f>IF(OR('Consumptions Rate Calculator'!AG234="",'Consumptions Rate Calculator'!AG234="Indefinite"),#N/A,'Consumptions Rate Calculator'!AG234)</f>
        <v>#N/A</v>
      </c>
      <c r="AG3" s="56" t="e">
        <f>IF(OR('Consumptions Rate Calculator'!AH234="",'Consumptions Rate Calculator'!AH234="Indefinite"),#N/A,'Consumptions Rate Calculator'!AH234)</f>
        <v>#N/A</v>
      </c>
      <c r="AH3" s="56" t="e">
        <f>IF(OR('Consumptions Rate Calculator'!AI234="",'Consumptions Rate Calculator'!AI234="Indefinite"),#N/A,'Consumptions Rate Calculator'!AI234)</f>
        <v>#N/A</v>
      </c>
      <c r="AI3" s="56" t="e">
        <f>IF(OR('Consumptions Rate Calculator'!AJ234="",'Consumptions Rate Calculator'!AJ234="Indefinite"),#N/A,'Consumptions Rate Calculator'!AJ234)</f>
        <v>#N/A</v>
      </c>
      <c r="AJ3" s="56" t="e">
        <f>IF(OR('Consumptions Rate Calculator'!AK234="",'Consumptions Rate Calculator'!AK234="Indefinite"),#N/A,'Consumptions Rate Calculator'!AK234)</f>
        <v>#N/A</v>
      </c>
      <c r="AK3" s="56" t="e">
        <f>IF(OR('Consumptions Rate Calculator'!AL234="",'Consumptions Rate Calculator'!AL234="Indefinite"),#N/A,'Consumptions Rate Calculator'!AL234)</f>
        <v>#N/A</v>
      </c>
      <c r="AL3" s="56" t="e">
        <f>IF(OR('Consumptions Rate Calculator'!AM234="",'Consumptions Rate Calculator'!AM234="Indefinite"),#N/A,'Consumptions Rate Calculator'!AM234)</f>
        <v>#N/A</v>
      </c>
      <c r="AM3" s="56" t="e">
        <f>IF(OR('Consumptions Rate Calculator'!AN234="",'Consumptions Rate Calculator'!AN234="Indefinite"),#N/A,'Consumptions Rate Calculator'!AN234)</f>
        <v>#N/A</v>
      </c>
      <c r="AN3" s="56" t="e">
        <f>IF(OR('Consumptions Rate Calculator'!AO234="",'Consumptions Rate Calculator'!AO234="Indefinite"),#N/A,'Consumptions Rate Calculator'!AO234)</f>
        <v>#N/A</v>
      </c>
      <c r="AO3" s="56" t="e">
        <f>IF(OR('Consumptions Rate Calculator'!AP234="",'Consumptions Rate Calculator'!AP234="Indefinite"),#N/A,'Consumptions Rate Calculator'!AP234)</f>
        <v>#N/A</v>
      </c>
      <c r="AP3" s="56" t="e">
        <f>IF(OR('Consumptions Rate Calculator'!AQ234="",'Consumptions Rate Calculator'!AQ234="Indefinite"),#N/A,'Consumptions Rate Calculator'!AQ234)</f>
        <v>#N/A</v>
      </c>
      <c r="AQ3" s="56" t="e">
        <f>IF(OR('Consumptions Rate Calculator'!AR234="",'Consumptions Rate Calculator'!AR234="Indefinite"),#N/A,'Consumptions Rate Calculator'!AR234)</f>
        <v>#N/A</v>
      </c>
      <c r="AR3" s="56" t="e">
        <f>IF(OR('Consumptions Rate Calculator'!AS234="",'Consumptions Rate Calculator'!AS234="Indefinite"),#N/A,'Consumptions Rate Calculator'!AS234)</f>
        <v>#N/A</v>
      </c>
      <c r="AS3" s="56" t="e">
        <f>IF(OR('Consumptions Rate Calculator'!AT234="",'Consumptions Rate Calculator'!AT234="Indefinite"),#N/A,'Consumptions Rate Calculator'!AT234)</f>
        <v>#N/A</v>
      </c>
      <c r="AT3" s="56" t="e">
        <f>IF(OR('Consumptions Rate Calculator'!AU234="",'Consumptions Rate Calculator'!AU234="Indefinite"),#N/A,'Consumptions Rate Calculator'!AU234)</f>
        <v>#N/A</v>
      </c>
      <c r="AU3" s="56" t="e">
        <f>IF(OR('Consumptions Rate Calculator'!AV234="",'Consumptions Rate Calculator'!AV234="Indefinite"),#N/A,'Consumptions Rate Calculator'!AV234)</f>
        <v>#N/A</v>
      </c>
      <c r="AV3" s="56" t="e">
        <f>IF(OR('Consumptions Rate Calculator'!AW234="",'Consumptions Rate Calculator'!AW234="Indefinite"),#N/A,'Consumptions Rate Calculator'!AW234)</f>
        <v>#N/A</v>
      </c>
      <c r="AW3" s="56" t="e">
        <f>IF(OR('Consumptions Rate Calculator'!AX234="",'Consumptions Rate Calculator'!AX234="Indefinite"),#N/A,'Consumptions Rate Calculator'!AX234)</f>
        <v>#N/A</v>
      </c>
      <c r="AX3" s="56" t="e">
        <f>IF(OR('Consumptions Rate Calculator'!AY234="",'Consumptions Rate Calculator'!AY234="Indefinite"),#N/A,'Consumptions Rate Calculator'!AY234)</f>
        <v>#N/A</v>
      </c>
      <c r="AY3" s="56" t="e">
        <f>IF(OR('Consumptions Rate Calculator'!AZ234="",'Consumptions Rate Calculator'!AZ234="Indefinite"),#N/A,'Consumptions Rate Calculator'!AZ234)</f>
        <v>#N/A</v>
      </c>
      <c r="AZ3" s="56" t="e">
        <f>IF(OR('Consumptions Rate Calculator'!BA234="",'Consumptions Rate Calculator'!BA234="Indefinite"),#N/A,'Consumptions Rate Calculator'!BA234)</f>
        <v>#N/A</v>
      </c>
      <c r="BA3" s="56" t="e">
        <f>IF(OR('Consumptions Rate Calculator'!BB234="",'Consumptions Rate Calculator'!BB234="Indefinite"),#N/A,'Consumptions Rate Calculator'!BB234)</f>
        <v>#N/A</v>
      </c>
      <c r="BB3" s="56" t="e">
        <f>IF(OR('Consumptions Rate Calculator'!BC234="",'Consumptions Rate Calculator'!BC234="Indefinite"),#N/A,'Consumptions Rate Calculator'!BC234)</f>
        <v>#N/A</v>
      </c>
      <c r="BC3" s="56" t="e">
        <f>IF(OR('Consumptions Rate Calculator'!BD234="",'Consumptions Rate Calculator'!BD234="Indefinite"),#N/A,'Consumptions Rate Calculator'!BD234)</f>
        <v>#N/A</v>
      </c>
      <c r="BD3" s="56" t="e">
        <f>IF(OR('Consumptions Rate Calculator'!BE234="",'Consumptions Rate Calculator'!BE234="Indefinite"),#N/A,'Consumptions Rate Calculator'!BE234)</f>
        <v>#N/A</v>
      </c>
      <c r="BE3" s="56" t="e">
        <f>IF(OR('Consumptions Rate Calculator'!BF234="",'Consumptions Rate Calculator'!BF234="Indefinite"),#N/A,'Consumptions Rate Calculator'!BF234)</f>
        <v>#N/A</v>
      </c>
      <c r="BF3" s="56" t="e">
        <f>IF(OR('Consumptions Rate Calculator'!BG234="",'Consumptions Rate Calculator'!BG234="Indefinite"),#N/A,'Consumptions Rate Calculator'!BG234)</f>
        <v>#N/A</v>
      </c>
      <c r="BG3" s="56" t="e">
        <f>IF(OR('Consumptions Rate Calculator'!BH234="",'Consumptions Rate Calculator'!BH234="Indefinite"),#N/A,'Consumptions Rate Calculator'!BH234)</f>
        <v>#N/A</v>
      </c>
      <c r="BH3" s="56" t="e">
        <f>IF(OR('Consumptions Rate Calculator'!BI234="",'Consumptions Rate Calculator'!BI234="Indefinite"),#N/A,'Consumptions Rate Calculator'!BI234)</f>
        <v>#N/A</v>
      </c>
      <c r="BI3" s="56" t="e">
        <f>IF(OR('Consumptions Rate Calculator'!BJ234="",'Consumptions Rate Calculator'!BJ234="Indefinite"),#N/A,'Consumptions Rate Calculator'!BJ234)</f>
        <v>#N/A</v>
      </c>
      <c r="BJ3" s="56" t="e">
        <f>IF(OR('Consumptions Rate Calculator'!BK234="",'Consumptions Rate Calculator'!BK234="Indefinite"),#N/A,'Consumptions Rate Calculator'!BK234)</f>
        <v>#N/A</v>
      </c>
      <c r="BK3" s="56" t="e">
        <f>IF(OR('Consumptions Rate Calculator'!BL234="",'Consumptions Rate Calculator'!BL234="Indefinite"),#N/A,'Consumptions Rate Calculator'!BL234)</f>
        <v>#N/A</v>
      </c>
      <c r="BL3" s="56" t="e">
        <f>IF(OR('Consumptions Rate Calculator'!BM234="",'Consumptions Rate Calculator'!BM234="Indefinite"),#N/A,'Consumptions Rate Calculator'!BM234)</f>
        <v>#N/A</v>
      </c>
      <c r="BM3" s="56" t="e">
        <f>IF(OR('Consumptions Rate Calculator'!BN234="",'Consumptions Rate Calculator'!BN234="Indefinite"),#N/A,'Consumptions Rate Calculator'!BN234)</f>
        <v>#N/A</v>
      </c>
      <c r="BN3" s="56" t="e">
        <f>IF(OR('Consumptions Rate Calculator'!BO234="",'Consumptions Rate Calculator'!BO234="Indefinite"),#N/A,'Consumptions Rate Calculator'!BO234)</f>
        <v>#N/A</v>
      </c>
      <c r="BO3" s="56" t="e">
        <f>IF(OR('Consumptions Rate Calculator'!BP234="",'Consumptions Rate Calculator'!BP234="Indefinite"),#N/A,'Consumptions Rate Calculator'!BP234)</f>
        <v>#N/A</v>
      </c>
      <c r="BP3" s="56" t="e">
        <f>IF(OR('Consumptions Rate Calculator'!BQ234="",'Consumptions Rate Calculator'!BQ234="Indefinite"),#N/A,'Consumptions Rate Calculator'!BQ234)</f>
        <v>#N/A</v>
      </c>
      <c r="BQ3" s="56" t="e">
        <f>IF(OR('Consumptions Rate Calculator'!BR234="",'Consumptions Rate Calculator'!BR234="Indefinite"),#N/A,'Consumptions Rate Calculator'!BR234)</f>
        <v>#N/A</v>
      </c>
      <c r="BR3" s="56" t="e">
        <f>IF(OR('Consumptions Rate Calculator'!BS234="",'Consumptions Rate Calculator'!BS234="Indefinite"),#N/A,'Consumptions Rate Calculator'!BS234)</f>
        <v>#N/A</v>
      </c>
      <c r="BS3" s="56" t="e">
        <f>IF(OR('Consumptions Rate Calculator'!BT234="",'Consumptions Rate Calculator'!BT234="Indefinite"),#N/A,'Consumptions Rate Calculator'!BT234)</f>
        <v>#N/A</v>
      </c>
      <c r="BT3" s="56" t="e">
        <f>IF(OR('Consumptions Rate Calculator'!BU234="",'Consumptions Rate Calculator'!BU234="Indefinite"),#N/A,'Consumptions Rate Calculator'!BU234)</f>
        <v>#N/A</v>
      </c>
      <c r="BU3" s="56" t="e">
        <f>IF(OR('Consumptions Rate Calculator'!BV234="",'Consumptions Rate Calculator'!BV234="Indefinite"),#N/A,'Consumptions Rate Calculator'!BV234)</f>
        <v>#N/A</v>
      </c>
      <c r="BV3" s="56" t="e">
        <f>IF(OR('Consumptions Rate Calculator'!BW234="",'Consumptions Rate Calculator'!BW234="Indefinite"),#N/A,'Consumptions Rate Calculator'!BW234)</f>
        <v>#N/A</v>
      </c>
      <c r="BW3" s="56" t="e">
        <f>IF(OR('Consumptions Rate Calculator'!BX234="",'Consumptions Rate Calculator'!BX234="Indefinite"),#N/A,'Consumptions Rate Calculator'!BX234)</f>
        <v>#N/A</v>
      </c>
      <c r="BX3" s="56" t="e">
        <f>IF(OR('Consumptions Rate Calculator'!BY234="",'Consumptions Rate Calculator'!BY234="Indefinite"),#N/A,'Consumptions Rate Calculator'!BY234)</f>
        <v>#N/A</v>
      </c>
      <c r="BY3" s="56" t="e">
        <f>IF(OR('Consumptions Rate Calculator'!BZ234="",'Consumptions Rate Calculator'!BZ234="Indefinite"),#N/A,'Consumptions Rate Calculator'!BZ234)</f>
        <v>#N/A</v>
      </c>
      <c r="BZ3" s="56" t="e">
        <f>IF(OR('Consumptions Rate Calculator'!CA234="",'Consumptions Rate Calculator'!CA234="Indefinite"),#N/A,'Consumptions Rate Calculator'!CA234)</f>
        <v>#N/A</v>
      </c>
      <c r="CA3" s="56" t="e">
        <f>IF(OR('Consumptions Rate Calculator'!CB234="",'Consumptions Rate Calculator'!CB234="Indefinite"),#N/A,'Consumptions Rate Calculator'!CB234)</f>
        <v>#N/A</v>
      </c>
      <c r="CB3" s="56" t="e">
        <f>IF(OR('Consumptions Rate Calculator'!CC234="",'Consumptions Rate Calculator'!CC234="Indefinite"),#N/A,'Consumptions Rate Calculator'!CC234)</f>
        <v>#N/A</v>
      </c>
      <c r="CC3" s="56" t="e">
        <f>IF(OR('Consumptions Rate Calculator'!CD234="",'Consumptions Rate Calculator'!CD234="Indefinite"),#N/A,'Consumptions Rate Calculator'!CD234)</f>
        <v>#N/A</v>
      </c>
      <c r="CD3" s="56" t="e">
        <f>IF(OR('Consumptions Rate Calculator'!CE234="",'Consumptions Rate Calculator'!CE234="Indefinite"),#N/A,'Consumptions Rate Calculator'!CE234)</f>
        <v>#N/A</v>
      </c>
      <c r="CE3" s="56" t="e">
        <f>IF(OR('Consumptions Rate Calculator'!CF234="",'Consumptions Rate Calculator'!CF234="Indefinite"),#N/A,'Consumptions Rate Calculator'!CF234)</f>
        <v>#N/A</v>
      </c>
      <c r="CF3" s="56" t="e">
        <f>IF(OR('Consumptions Rate Calculator'!CG234="",'Consumptions Rate Calculator'!CG234="Indefinite"),#N/A,'Consumptions Rate Calculator'!CG234)</f>
        <v>#N/A</v>
      </c>
      <c r="CG3" s="56" t="e">
        <f>IF(OR('Consumptions Rate Calculator'!CH234="",'Consumptions Rate Calculator'!CH234="Indefinite"),#N/A,'Consumptions Rate Calculator'!CH234)</f>
        <v>#N/A</v>
      </c>
      <c r="CH3" s="56" t="e">
        <f>IF(OR('Consumptions Rate Calculator'!CI234="",'Consumptions Rate Calculator'!CI234="Indefinite"),#N/A,'Consumptions Rate Calculator'!CI234)</f>
        <v>#N/A</v>
      </c>
      <c r="CI3" s="56" t="e">
        <f>IF(OR('Consumptions Rate Calculator'!CJ234="",'Consumptions Rate Calculator'!CJ234="Indefinite"),#N/A,'Consumptions Rate Calculator'!CJ234)</f>
        <v>#N/A</v>
      </c>
      <c r="CJ3" s="56" t="e">
        <f>IF(OR('Consumptions Rate Calculator'!CK234="",'Consumptions Rate Calculator'!CK234="Indefinite"),#N/A,'Consumptions Rate Calculator'!CK234)</f>
        <v>#N/A</v>
      </c>
      <c r="CK3" s="56" t="e">
        <f>IF(OR('Consumptions Rate Calculator'!CL234="",'Consumptions Rate Calculator'!CL234="Indefinite"),#N/A,'Consumptions Rate Calculator'!CL234)</f>
        <v>#N/A</v>
      </c>
      <c r="CL3" s="56" t="e">
        <f>IF(OR('Consumptions Rate Calculator'!CM234="",'Consumptions Rate Calculator'!CM234="Indefinite"),#N/A,'Consumptions Rate Calculator'!CM234)</f>
        <v>#N/A</v>
      </c>
      <c r="CM3" s="56" t="e">
        <f>IF(OR('Consumptions Rate Calculator'!CN234="",'Consumptions Rate Calculator'!CN234="Indefinite"),#N/A,'Consumptions Rate Calculator'!CN234)</f>
        <v>#N/A</v>
      </c>
    </row>
    <row r="4" spans="1:91" ht="13.5" customHeight="1" x14ac:dyDescent="0.35">
      <c r="A4" s="67" t="str">
        <f>CONCATENATE('Consumptions Rate Calculator'!$A7," ",'Consumptions Rate Calculator'!$B7)</f>
        <v>Gown Size 2</v>
      </c>
      <c r="B4" s="56" t="e">
        <f>IF(OR('Consumptions Rate Calculator'!C235="",'Consumptions Rate Calculator'!C235="Indefinite"),#N/A,'Consumptions Rate Calculator'!C235)</f>
        <v>#N/A</v>
      </c>
      <c r="C4" s="56" t="e">
        <f>IF(OR('Consumptions Rate Calculator'!D235="",'Consumptions Rate Calculator'!D235="Indefinite"),#N/A,'Consumptions Rate Calculator'!D235)</f>
        <v>#N/A</v>
      </c>
      <c r="D4" s="56" t="e">
        <f>IF(OR('Consumptions Rate Calculator'!E235="",'Consumptions Rate Calculator'!E235="Indefinite"),#N/A,'Consumptions Rate Calculator'!E235)</f>
        <v>#N/A</v>
      </c>
      <c r="E4" s="56" t="e">
        <f>IF(OR('Consumptions Rate Calculator'!F235="",'Consumptions Rate Calculator'!F235="Indefinite"),#N/A,'Consumptions Rate Calculator'!F235)</f>
        <v>#N/A</v>
      </c>
      <c r="F4" s="56" t="e">
        <f>IF(OR('Consumptions Rate Calculator'!G235="",'Consumptions Rate Calculator'!G235="Indefinite"),#N/A,'Consumptions Rate Calculator'!G235)</f>
        <v>#N/A</v>
      </c>
      <c r="G4" s="56" t="e">
        <f>IF(OR('Consumptions Rate Calculator'!H235="",'Consumptions Rate Calculator'!H235="Indefinite"),#N/A,'Consumptions Rate Calculator'!H235)</f>
        <v>#N/A</v>
      </c>
      <c r="H4" s="56" t="e">
        <f>IF(OR('Consumptions Rate Calculator'!I235="",'Consumptions Rate Calculator'!I235="Indefinite"),#N/A,'Consumptions Rate Calculator'!I235)</f>
        <v>#N/A</v>
      </c>
      <c r="I4" s="56" t="e">
        <f>IF(OR('Consumptions Rate Calculator'!J235="",'Consumptions Rate Calculator'!J235="Indefinite"),#N/A,'Consumptions Rate Calculator'!J235)</f>
        <v>#N/A</v>
      </c>
      <c r="J4" s="56" t="e">
        <f>IF(OR('Consumptions Rate Calculator'!K235="",'Consumptions Rate Calculator'!K235="Indefinite"),#N/A,'Consumptions Rate Calculator'!K235)</f>
        <v>#N/A</v>
      </c>
      <c r="K4" s="56" t="e">
        <f>IF(OR('Consumptions Rate Calculator'!L235="",'Consumptions Rate Calculator'!L235="Indefinite"),#N/A,'Consumptions Rate Calculator'!L235)</f>
        <v>#N/A</v>
      </c>
      <c r="L4" s="56" t="e">
        <f>IF(OR('Consumptions Rate Calculator'!M235="",'Consumptions Rate Calculator'!M235="Indefinite"),#N/A,'Consumptions Rate Calculator'!M235)</f>
        <v>#N/A</v>
      </c>
      <c r="M4" s="56" t="e">
        <f>IF(OR('Consumptions Rate Calculator'!N235="",'Consumptions Rate Calculator'!N235="Indefinite"),#N/A,'Consumptions Rate Calculator'!N235)</f>
        <v>#N/A</v>
      </c>
      <c r="N4" s="56" t="e">
        <f>IF(OR('Consumptions Rate Calculator'!O235="",'Consumptions Rate Calculator'!O235="Indefinite"),#N/A,'Consumptions Rate Calculator'!O235)</f>
        <v>#N/A</v>
      </c>
      <c r="O4" s="56" t="e">
        <f>IF(OR('Consumptions Rate Calculator'!P235="",'Consumptions Rate Calculator'!P235="Indefinite"),#N/A,'Consumptions Rate Calculator'!P235)</f>
        <v>#N/A</v>
      </c>
      <c r="P4" s="56" t="e">
        <f>IF(OR('Consumptions Rate Calculator'!Q235="",'Consumptions Rate Calculator'!Q235="Indefinite"),#N/A,'Consumptions Rate Calculator'!Q235)</f>
        <v>#N/A</v>
      </c>
      <c r="Q4" s="56" t="e">
        <f>IF(OR('Consumptions Rate Calculator'!R235="",'Consumptions Rate Calculator'!R235="Indefinite"),#N/A,'Consumptions Rate Calculator'!R235)</f>
        <v>#N/A</v>
      </c>
      <c r="R4" s="56" t="e">
        <f>IF(OR('Consumptions Rate Calculator'!S235="",'Consumptions Rate Calculator'!S235="Indefinite"),#N/A,'Consumptions Rate Calculator'!S235)</f>
        <v>#N/A</v>
      </c>
      <c r="S4" s="56" t="e">
        <f>IF(OR('Consumptions Rate Calculator'!T235="",'Consumptions Rate Calculator'!T235="Indefinite"),#N/A,'Consumptions Rate Calculator'!T235)</f>
        <v>#N/A</v>
      </c>
      <c r="T4" s="56" t="e">
        <f>IF(OR('Consumptions Rate Calculator'!U235="",'Consumptions Rate Calculator'!U235="Indefinite"),#N/A,'Consumptions Rate Calculator'!U235)</f>
        <v>#N/A</v>
      </c>
      <c r="U4" s="56" t="e">
        <f>IF(OR('Consumptions Rate Calculator'!V235="",'Consumptions Rate Calculator'!V235="Indefinite"),#N/A,'Consumptions Rate Calculator'!V235)</f>
        <v>#N/A</v>
      </c>
      <c r="V4" s="56" t="e">
        <f>IF(OR('Consumptions Rate Calculator'!W235="",'Consumptions Rate Calculator'!W235="Indefinite"),#N/A,'Consumptions Rate Calculator'!W235)</f>
        <v>#N/A</v>
      </c>
      <c r="W4" s="56" t="e">
        <f>IF(OR('Consumptions Rate Calculator'!X235="",'Consumptions Rate Calculator'!X235="Indefinite"),#N/A,'Consumptions Rate Calculator'!X235)</f>
        <v>#N/A</v>
      </c>
      <c r="X4" s="56" t="e">
        <f>IF(OR('Consumptions Rate Calculator'!Y235="",'Consumptions Rate Calculator'!Y235="Indefinite"),#N/A,'Consumptions Rate Calculator'!Y235)</f>
        <v>#N/A</v>
      </c>
      <c r="Y4" s="56" t="e">
        <f>IF(OR('Consumptions Rate Calculator'!Z235="",'Consumptions Rate Calculator'!Z235="Indefinite"),#N/A,'Consumptions Rate Calculator'!Z235)</f>
        <v>#N/A</v>
      </c>
      <c r="Z4" s="56" t="e">
        <f>IF(OR('Consumptions Rate Calculator'!AA235="",'Consumptions Rate Calculator'!AA235="Indefinite"),#N/A,'Consumptions Rate Calculator'!AA235)</f>
        <v>#N/A</v>
      </c>
      <c r="AA4" s="56" t="e">
        <f>IF(OR('Consumptions Rate Calculator'!AB235="",'Consumptions Rate Calculator'!AB235="Indefinite"),#N/A,'Consumptions Rate Calculator'!AB235)</f>
        <v>#N/A</v>
      </c>
      <c r="AB4" s="56" t="e">
        <f>IF(OR('Consumptions Rate Calculator'!AC235="",'Consumptions Rate Calculator'!AC235="Indefinite"),#N/A,'Consumptions Rate Calculator'!AC235)</f>
        <v>#N/A</v>
      </c>
      <c r="AC4" s="56" t="e">
        <f>IF(OR('Consumptions Rate Calculator'!AD235="",'Consumptions Rate Calculator'!AD235="Indefinite"),#N/A,'Consumptions Rate Calculator'!AD235)</f>
        <v>#N/A</v>
      </c>
      <c r="AD4" s="56" t="e">
        <f>IF(OR('Consumptions Rate Calculator'!AE235="",'Consumptions Rate Calculator'!AE235="Indefinite"),#N/A,'Consumptions Rate Calculator'!AE235)</f>
        <v>#N/A</v>
      </c>
      <c r="AE4" s="56" t="e">
        <f>IF(OR('Consumptions Rate Calculator'!AF235="",'Consumptions Rate Calculator'!AF235="Indefinite"),#N/A,'Consumptions Rate Calculator'!AF235)</f>
        <v>#N/A</v>
      </c>
      <c r="AF4" s="56" t="e">
        <f>IF(OR('Consumptions Rate Calculator'!AG235="",'Consumptions Rate Calculator'!AG235="Indefinite"),#N/A,'Consumptions Rate Calculator'!AG235)</f>
        <v>#N/A</v>
      </c>
      <c r="AG4" s="56" t="e">
        <f>IF(OR('Consumptions Rate Calculator'!AH235="",'Consumptions Rate Calculator'!AH235="Indefinite"),#N/A,'Consumptions Rate Calculator'!AH235)</f>
        <v>#N/A</v>
      </c>
      <c r="AH4" s="56" t="e">
        <f>IF(OR('Consumptions Rate Calculator'!AI235="",'Consumptions Rate Calculator'!AI235="Indefinite"),#N/A,'Consumptions Rate Calculator'!AI235)</f>
        <v>#N/A</v>
      </c>
      <c r="AI4" s="56" t="e">
        <f>IF(OR('Consumptions Rate Calculator'!AJ235="",'Consumptions Rate Calculator'!AJ235="Indefinite"),#N/A,'Consumptions Rate Calculator'!AJ235)</f>
        <v>#N/A</v>
      </c>
      <c r="AJ4" s="56" t="e">
        <f>IF(OR('Consumptions Rate Calculator'!AK235="",'Consumptions Rate Calculator'!AK235="Indefinite"),#N/A,'Consumptions Rate Calculator'!AK235)</f>
        <v>#N/A</v>
      </c>
      <c r="AK4" s="56" t="e">
        <f>IF(OR('Consumptions Rate Calculator'!AL235="",'Consumptions Rate Calculator'!AL235="Indefinite"),#N/A,'Consumptions Rate Calculator'!AL235)</f>
        <v>#N/A</v>
      </c>
      <c r="AL4" s="56" t="e">
        <f>IF(OR('Consumptions Rate Calculator'!AM235="",'Consumptions Rate Calculator'!AM235="Indefinite"),#N/A,'Consumptions Rate Calculator'!AM235)</f>
        <v>#N/A</v>
      </c>
      <c r="AM4" s="56" t="e">
        <f>IF(OR('Consumptions Rate Calculator'!AN235="",'Consumptions Rate Calculator'!AN235="Indefinite"),#N/A,'Consumptions Rate Calculator'!AN235)</f>
        <v>#N/A</v>
      </c>
      <c r="AN4" s="56" t="e">
        <f>IF(OR('Consumptions Rate Calculator'!AO235="",'Consumptions Rate Calculator'!AO235="Indefinite"),#N/A,'Consumptions Rate Calculator'!AO235)</f>
        <v>#N/A</v>
      </c>
      <c r="AO4" s="56" t="e">
        <f>IF(OR('Consumptions Rate Calculator'!AP235="",'Consumptions Rate Calculator'!AP235="Indefinite"),#N/A,'Consumptions Rate Calculator'!AP235)</f>
        <v>#N/A</v>
      </c>
      <c r="AP4" s="56" t="e">
        <f>IF(OR('Consumptions Rate Calculator'!AQ235="",'Consumptions Rate Calculator'!AQ235="Indefinite"),#N/A,'Consumptions Rate Calculator'!AQ235)</f>
        <v>#N/A</v>
      </c>
      <c r="AQ4" s="56" t="e">
        <f>IF(OR('Consumptions Rate Calculator'!AR235="",'Consumptions Rate Calculator'!AR235="Indefinite"),#N/A,'Consumptions Rate Calculator'!AR235)</f>
        <v>#N/A</v>
      </c>
      <c r="AR4" s="56" t="e">
        <f>IF(OR('Consumptions Rate Calculator'!AS235="",'Consumptions Rate Calculator'!AS235="Indefinite"),#N/A,'Consumptions Rate Calculator'!AS235)</f>
        <v>#N/A</v>
      </c>
      <c r="AS4" s="56" t="e">
        <f>IF(OR('Consumptions Rate Calculator'!AT235="",'Consumptions Rate Calculator'!AT235="Indefinite"),#N/A,'Consumptions Rate Calculator'!AT235)</f>
        <v>#N/A</v>
      </c>
      <c r="AT4" s="56" t="e">
        <f>IF(OR('Consumptions Rate Calculator'!AU235="",'Consumptions Rate Calculator'!AU235="Indefinite"),#N/A,'Consumptions Rate Calculator'!AU235)</f>
        <v>#N/A</v>
      </c>
      <c r="AU4" s="56" t="e">
        <f>IF(OR('Consumptions Rate Calculator'!AV235="",'Consumptions Rate Calculator'!AV235="Indefinite"),#N/A,'Consumptions Rate Calculator'!AV235)</f>
        <v>#N/A</v>
      </c>
      <c r="AV4" s="56" t="e">
        <f>IF(OR('Consumptions Rate Calculator'!AW235="",'Consumptions Rate Calculator'!AW235="Indefinite"),#N/A,'Consumptions Rate Calculator'!AW235)</f>
        <v>#N/A</v>
      </c>
      <c r="AW4" s="56" t="e">
        <f>IF(OR('Consumptions Rate Calculator'!AX235="",'Consumptions Rate Calculator'!AX235="Indefinite"),#N/A,'Consumptions Rate Calculator'!AX235)</f>
        <v>#N/A</v>
      </c>
      <c r="AX4" s="56" t="e">
        <f>IF(OR('Consumptions Rate Calculator'!AY235="",'Consumptions Rate Calculator'!AY235="Indefinite"),#N/A,'Consumptions Rate Calculator'!AY235)</f>
        <v>#N/A</v>
      </c>
      <c r="AY4" s="56" t="e">
        <f>IF(OR('Consumptions Rate Calculator'!AZ235="",'Consumptions Rate Calculator'!AZ235="Indefinite"),#N/A,'Consumptions Rate Calculator'!AZ235)</f>
        <v>#N/A</v>
      </c>
      <c r="AZ4" s="56" t="e">
        <f>IF(OR('Consumptions Rate Calculator'!BA235="",'Consumptions Rate Calculator'!BA235="Indefinite"),#N/A,'Consumptions Rate Calculator'!BA235)</f>
        <v>#N/A</v>
      </c>
      <c r="BA4" s="56" t="e">
        <f>IF(OR('Consumptions Rate Calculator'!BB235="",'Consumptions Rate Calculator'!BB235="Indefinite"),#N/A,'Consumptions Rate Calculator'!BB235)</f>
        <v>#N/A</v>
      </c>
      <c r="BB4" s="56" t="e">
        <f>IF(OR('Consumptions Rate Calculator'!BC235="",'Consumptions Rate Calculator'!BC235="Indefinite"),#N/A,'Consumptions Rate Calculator'!BC235)</f>
        <v>#N/A</v>
      </c>
      <c r="BC4" s="56" t="e">
        <f>IF(OR('Consumptions Rate Calculator'!BD235="",'Consumptions Rate Calculator'!BD235="Indefinite"),#N/A,'Consumptions Rate Calculator'!BD235)</f>
        <v>#N/A</v>
      </c>
      <c r="BD4" s="56" t="e">
        <f>IF(OR('Consumptions Rate Calculator'!BE235="",'Consumptions Rate Calculator'!BE235="Indefinite"),#N/A,'Consumptions Rate Calculator'!BE235)</f>
        <v>#N/A</v>
      </c>
      <c r="BE4" s="56" t="e">
        <f>IF(OR('Consumptions Rate Calculator'!BF235="",'Consumptions Rate Calculator'!BF235="Indefinite"),#N/A,'Consumptions Rate Calculator'!BF235)</f>
        <v>#N/A</v>
      </c>
      <c r="BF4" s="56" t="e">
        <f>IF(OR('Consumptions Rate Calculator'!BG235="",'Consumptions Rate Calculator'!BG235="Indefinite"),#N/A,'Consumptions Rate Calculator'!BG235)</f>
        <v>#N/A</v>
      </c>
      <c r="BG4" s="56" t="e">
        <f>IF(OR('Consumptions Rate Calculator'!BH235="",'Consumptions Rate Calculator'!BH235="Indefinite"),#N/A,'Consumptions Rate Calculator'!BH235)</f>
        <v>#N/A</v>
      </c>
      <c r="BH4" s="56" t="e">
        <f>IF(OR('Consumptions Rate Calculator'!BI235="",'Consumptions Rate Calculator'!BI235="Indefinite"),#N/A,'Consumptions Rate Calculator'!BI235)</f>
        <v>#N/A</v>
      </c>
      <c r="BI4" s="56" t="e">
        <f>IF(OR('Consumptions Rate Calculator'!BJ235="",'Consumptions Rate Calculator'!BJ235="Indefinite"),#N/A,'Consumptions Rate Calculator'!BJ235)</f>
        <v>#N/A</v>
      </c>
      <c r="BJ4" s="56" t="e">
        <f>IF(OR('Consumptions Rate Calculator'!BK235="",'Consumptions Rate Calculator'!BK235="Indefinite"),#N/A,'Consumptions Rate Calculator'!BK235)</f>
        <v>#N/A</v>
      </c>
      <c r="BK4" s="56" t="e">
        <f>IF(OR('Consumptions Rate Calculator'!BL235="",'Consumptions Rate Calculator'!BL235="Indefinite"),#N/A,'Consumptions Rate Calculator'!BL235)</f>
        <v>#N/A</v>
      </c>
      <c r="BL4" s="56" t="e">
        <f>IF(OR('Consumptions Rate Calculator'!BM235="",'Consumptions Rate Calculator'!BM235="Indefinite"),#N/A,'Consumptions Rate Calculator'!BM235)</f>
        <v>#N/A</v>
      </c>
      <c r="BM4" s="56" t="e">
        <f>IF(OR('Consumptions Rate Calculator'!BN235="",'Consumptions Rate Calculator'!BN235="Indefinite"),#N/A,'Consumptions Rate Calculator'!BN235)</f>
        <v>#N/A</v>
      </c>
      <c r="BN4" s="56" t="e">
        <f>IF(OR('Consumptions Rate Calculator'!BO235="",'Consumptions Rate Calculator'!BO235="Indefinite"),#N/A,'Consumptions Rate Calculator'!BO235)</f>
        <v>#N/A</v>
      </c>
      <c r="BO4" s="56" t="e">
        <f>IF(OR('Consumptions Rate Calculator'!BP235="",'Consumptions Rate Calculator'!BP235="Indefinite"),#N/A,'Consumptions Rate Calculator'!BP235)</f>
        <v>#N/A</v>
      </c>
      <c r="BP4" s="56" t="e">
        <f>IF(OR('Consumptions Rate Calculator'!BQ235="",'Consumptions Rate Calculator'!BQ235="Indefinite"),#N/A,'Consumptions Rate Calculator'!BQ235)</f>
        <v>#N/A</v>
      </c>
      <c r="BQ4" s="56" t="e">
        <f>IF(OR('Consumptions Rate Calculator'!BR235="",'Consumptions Rate Calculator'!BR235="Indefinite"),#N/A,'Consumptions Rate Calculator'!BR235)</f>
        <v>#N/A</v>
      </c>
      <c r="BR4" s="56" t="e">
        <f>IF(OR('Consumptions Rate Calculator'!BS235="",'Consumptions Rate Calculator'!BS235="Indefinite"),#N/A,'Consumptions Rate Calculator'!BS235)</f>
        <v>#N/A</v>
      </c>
      <c r="BS4" s="56" t="e">
        <f>IF(OR('Consumptions Rate Calculator'!BT235="",'Consumptions Rate Calculator'!BT235="Indefinite"),#N/A,'Consumptions Rate Calculator'!BT235)</f>
        <v>#N/A</v>
      </c>
      <c r="BT4" s="56" t="e">
        <f>IF(OR('Consumptions Rate Calculator'!BU235="",'Consumptions Rate Calculator'!BU235="Indefinite"),#N/A,'Consumptions Rate Calculator'!BU235)</f>
        <v>#N/A</v>
      </c>
      <c r="BU4" s="56" t="e">
        <f>IF(OR('Consumptions Rate Calculator'!BV235="",'Consumptions Rate Calculator'!BV235="Indefinite"),#N/A,'Consumptions Rate Calculator'!BV235)</f>
        <v>#N/A</v>
      </c>
      <c r="BV4" s="56" t="e">
        <f>IF(OR('Consumptions Rate Calculator'!BW235="",'Consumptions Rate Calculator'!BW235="Indefinite"),#N/A,'Consumptions Rate Calculator'!BW235)</f>
        <v>#N/A</v>
      </c>
      <c r="BW4" s="56" t="e">
        <f>IF(OR('Consumptions Rate Calculator'!BX235="",'Consumptions Rate Calculator'!BX235="Indefinite"),#N/A,'Consumptions Rate Calculator'!BX235)</f>
        <v>#N/A</v>
      </c>
      <c r="BX4" s="56" t="e">
        <f>IF(OR('Consumptions Rate Calculator'!BY235="",'Consumptions Rate Calculator'!BY235="Indefinite"),#N/A,'Consumptions Rate Calculator'!BY235)</f>
        <v>#N/A</v>
      </c>
      <c r="BY4" s="56" t="e">
        <f>IF(OR('Consumptions Rate Calculator'!BZ235="",'Consumptions Rate Calculator'!BZ235="Indefinite"),#N/A,'Consumptions Rate Calculator'!BZ235)</f>
        <v>#N/A</v>
      </c>
      <c r="BZ4" s="56" t="e">
        <f>IF(OR('Consumptions Rate Calculator'!CA235="",'Consumptions Rate Calculator'!CA235="Indefinite"),#N/A,'Consumptions Rate Calculator'!CA235)</f>
        <v>#N/A</v>
      </c>
      <c r="CA4" s="56" t="e">
        <f>IF(OR('Consumptions Rate Calculator'!CB235="",'Consumptions Rate Calculator'!CB235="Indefinite"),#N/A,'Consumptions Rate Calculator'!CB235)</f>
        <v>#N/A</v>
      </c>
      <c r="CB4" s="56" t="e">
        <f>IF(OR('Consumptions Rate Calculator'!CC235="",'Consumptions Rate Calculator'!CC235="Indefinite"),#N/A,'Consumptions Rate Calculator'!CC235)</f>
        <v>#N/A</v>
      </c>
      <c r="CC4" s="56" t="e">
        <f>IF(OR('Consumptions Rate Calculator'!CD235="",'Consumptions Rate Calculator'!CD235="Indefinite"),#N/A,'Consumptions Rate Calculator'!CD235)</f>
        <v>#N/A</v>
      </c>
      <c r="CD4" s="56" t="e">
        <f>IF(OR('Consumptions Rate Calculator'!CE235="",'Consumptions Rate Calculator'!CE235="Indefinite"),#N/A,'Consumptions Rate Calculator'!CE235)</f>
        <v>#N/A</v>
      </c>
      <c r="CE4" s="56" t="e">
        <f>IF(OR('Consumptions Rate Calculator'!CF235="",'Consumptions Rate Calculator'!CF235="Indefinite"),#N/A,'Consumptions Rate Calculator'!CF235)</f>
        <v>#N/A</v>
      </c>
      <c r="CF4" s="56" t="e">
        <f>IF(OR('Consumptions Rate Calculator'!CG235="",'Consumptions Rate Calculator'!CG235="Indefinite"),#N/A,'Consumptions Rate Calculator'!CG235)</f>
        <v>#N/A</v>
      </c>
      <c r="CG4" s="56" t="e">
        <f>IF(OR('Consumptions Rate Calculator'!CH235="",'Consumptions Rate Calculator'!CH235="Indefinite"),#N/A,'Consumptions Rate Calculator'!CH235)</f>
        <v>#N/A</v>
      </c>
      <c r="CH4" s="56" t="e">
        <f>IF(OR('Consumptions Rate Calculator'!CI235="",'Consumptions Rate Calculator'!CI235="Indefinite"),#N/A,'Consumptions Rate Calculator'!CI235)</f>
        <v>#N/A</v>
      </c>
      <c r="CI4" s="56" t="e">
        <f>IF(OR('Consumptions Rate Calculator'!CJ235="",'Consumptions Rate Calculator'!CJ235="Indefinite"),#N/A,'Consumptions Rate Calculator'!CJ235)</f>
        <v>#N/A</v>
      </c>
      <c r="CJ4" s="56" t="e">
        <f>IF(OR('Consumptions Rate Calculator'!CK235="",'Consumptions Rate Calculator'!CK235="Indefinite"),#N/A,'Consumptions Rate Calculator'!CK235)</f>
        <v>#N/A</v>
      </c>
      <c r="CK4" s="56" t="e">
        <f>IF(OR('Consumptions Rate Calculator'!CL235="",'Consumptions Rate Calculator'!CL235="Indefinite"),#N/A,'Consumptions Rate Calculator'!CL235)</f>
        <v>#N/A</v>
      </c>
      <c r="CL4" s="56" t="e">
        <f>IF(OR('Consumptions Rate Calculator'!CM235="",'Consumptions Rate Calculator'!CM235="Indefinite"),#N/A,'Consumptions Rate Calculator'!CM235)</f>
        <v>#N/A</v>
      </c>
      <c r="CM4" s="56" t="e">
        <f>IF(OR('Consumptions Rate Calculator'!CN235="",'Consumptions Rate Calculator'!CN235="Indefinite"),#N/A,'Consumptions Rate Calculator'!CN235)</f>
        <v>#N/A</v>
      </c>
    </row>
    <row r="5" spans="1:91" ht="13.5" customHeight="1" x14ac:dyDescent="0.35">
      <c r="A5" s="67" t="str">
        <f>CONCATENATE('Consumptions Rate Calculator'!$A8," ",'Consumptions Rate Calculator'!$B8)</f>
        <v xml:space="preserve">Surgical Mask </v>
      </c>
      <c r="B5" s="56" t="e">
        <f>IF(OR('Consumptions Rate Calculator'!C236="",'Consumptions Rate Calculator'!C236="Indefinite"),#N/A,'Consumptions Rate Calculator'!C236)</f>
        <v>#N/A</v>
      </c>
      <c r="C5" s="56" t="e">
        <f>IF(OR('Consumptions Rate Calculator'!D236="",'Consumptions Rate Calculator'!D236="Indefinite"),#N/A,'Consumptions Rate Calculator'!D236)</f>
        <v>#N/A</v>
      </c>
      <c r="D5" s="56" t="e">
        <f>IF(OR('Consumptions Rate Calculator'!E236="",'Consumptions Rate Calculator'!E236="Indefinite"),#N/A,'Consumptions Rate Calculator'!E236)</f>
        <v>#N/A</v>
      </c>
      <c r="E5" s="56" t="e">
        <f>IF(OR('Consumptions Rate Calculator'!F236="",'Consumptions Rate Calculator'!F236="Indefinite"),#N/A,'Consumptions Rate Calculator'!F236)</f>
        <v>#N/A</v>
      </c>
      <c r="F5" s="56" t="e">
        <f>IF(OR('Consumptions Rate Calculator'!G236="",'Consumptions Rate Calculator'!G236="Indefinite"),#N/A,'Consumptions Rate Calculator'!G236)</f>
        <v>#N/A</v>
      </c>
      <c r="G5" s="56" t="e">
        <f>IF(OR('Consumptions Rate Calculator'!H236="",'Consumptions Rate Calculator'!H236="Indefinite"),#N/A,'Consumptions Rate Calculator'!H236)</f>
        <v>#N/A</v>
      </c>
      <c r="H5" s="56" t="e">
        <f>IF(OR('Consumptions Rate Calculator'!I236="",'Consumptions Rate Calculator'!I236="Indefinite"),#N/A,'Consumptions Rate Calculator'!I236)</f>
        <v>#N/A</v>
      </c>
      <c r="I5" s="56" t="e">
        <f>IF(OR('Consumptions Rate Calculator'!J236="",'Consumptions Rate Calculator'!J236="Indefinite"),#N/A,'Consumptions Rate Calculator'!J236)</f>
        <v>#N/A</v>
      </c>
      <c r="J5" s="56" t="e">
        <f>IF(OR('Consumptions Rate Calculator'!K236="",'Consumptions Rate Calculator'!K236="Indefinite"),#N/A,'Consumptions Rate Calculator'!K236)</f>
        <v>#N/A</v>
      </c>
      <c r="K5" s="56" t="e">
        <f>IF(OR('Consumptions Rate Calculator'!L236="",'Consumptions Rate Calculator'!L236="Indefinite"),#N/A,'Consumptions Rate Calculator'!L236)</f>
        <v>#N/A</v>
      </c>
      <c r="L5" s="56" t="e">
        <f>IF(OR('Consumptions Rate Calculator'!M236="",'Consumptions Rate Calculator'!M236="Indefinite"),#N/A,'Consumptions Rate Calculator'!M236)</f>
        <v>#N/A</v>
      </c>
      <c r="M5" s="56" t="e">
        <f>IF(OR('Consumptions Rate Calculator'!N236="",'Consumptions Rate Calculator'!N236="Indefinite"),#N/A,'Consumptions Rate Calculator'!N236)</f>
        <v>#N/A</v>
      </c>
      <c r="N5" s="56" t="e">
        <f>IF(OR('Consumptions Rate Calculator'!O236="",'Consumptions Rate Calculator'!O236="Indefinite"),#N/A,'Consumptions Rate Calculator'!O236)</f>
        <v>#N/A</v>
      </c>
      <c r="O5" s="56" t="e">
        <f>IF(OR('Consumptions Rate Calculator'!P236="",'Consumptions Rate Calculator'!P236="Indefinite"),#N/A,'Consumptions Rate Calculator'!P236)</f>
        <v>#N/A</v>
      </c>
      <c r="P5" s="56" t="e">
        <f>IF(OR('Consumptions Rate Calculator'!Q236="",'Consumptions Rate Calculator'!Q236="Indefinite"),#N/A,'Consumptions Rate Calculator'!Q236)</f>
        <v>#N/A</v>
      </c>
      <c r="Q5" s="56" t="e">
        <f>IF(OR('Consumptions Rate Calculator'!R236="",'Consumptions Rate Calculator'!R236="Indefinite"),#N/A,'Consumptions Rate Calculator'!R236)</f>
        <v>#N/A</v>
      </c>
      <c r="R5" s="56" t="e">
        <f>IF(OR('Consumptions Rate Calculator'!S236="",'Consumptions Rate Calculator'!S236="Indefinite"),#N/A,'Consumptions Rate Calculator'!S236)</f>
        <v>#N/A</v>
      </c>
      <c r="S5" s="56" t="e">
        <f>IF(OR('Consumptions Rate Calculator'!T236="",'Consumptions Rate Calculator'!T236="Indefinite"),#N/A,'Consumptions Rate Calculator'!T236)</f>
        <v>#N/A</v>
      </c>
      <c r="T5" s="56" t="e">
        <f>IF(OR('Consumptions Rate Calculator'!U236="",'Consumptions Rate Calculator'!U236="Indefinite"),#N/A,'Consumptions Rate Calculator'!U236)</f>
        <v>#N/A</v>
      </c>
      <c r="U5" s="56" t="e">
        <f>IF(OR('Consumptions Rate Calculator'!V236="",'Consumptions Rate Calculator'!V236="Indefinite"),#N/A,'Consumptions Rate Calculator'!V236)</f>
        <v>#N/A</v>
      </c>
      <c r="V5" s="56" t="e">
        <f>IF(OR('Consumptions Rate Calculator'!W236="",'Consumptions Rate Calculator'!W236="Indefinite"),#N/A,'Consumptions Rate Calculator'!W236)</f>
        <v>#N/A</v>
      </c>
      <c r="W5" s="56" t="e">
        <f>IF(OR('Consumptions Rate Calculator'!X236="",'Consumptions Rate Calculator'!X236="Indefinite"),#N/A,'Consumptions Rate Calculator'!X236)</f>
        <v>#N/A</v>
      </c>
      <c r="X5" s="56" t="e">
        <f>IF(OR('Consumptions Rate Calculator'!Y236="",'Consumptions Rate Calculator'!Y236="Indefinite"),#N/A,'Consumptions Rate Calculator'!Y236)</f>
        <v>#N/A</v>
      </c>
      <c r="Y5" s="56" t="e">
        <f>IF(OR('Consumptions Rate Calculator'!Z236="",'Consumptions Rate Calculator'!Z236="Indefinite"),#N/A,'Consumptions Rate Calculator'!Z236)</f>
        <v>#N/A</v>
      </c>
      <c r="Z5" s="56" t="e">
        <f>IF(OR('Consumptions Rate Calculator'!AA236="",'Consumptions Rate Calculator'!AA236="Indefinite"),#N/A,'Consumptions Rate Calculator'!AA236)</f>
        <v>#N/A</v>
      </c>
      <c r="AA5" s="56" t="e">
        <f>IF(OR('Consumptions Rate Calculator'!AB236="",'Consumptions Rate Calculator'!AB236="Indefinite"),#N/A,'Consumptions Rate Calculator'!AB236)</f>
        <v>#N/A</v>
      </c>
      <c r="AB5" s="56" t="e">
        <f>IF(OR('Consumptions Rate Calculator'!AC236="",'Consumptions Rate Calculator'!AC236="Indefinite"),#N/A,'Consumptions Rate Calculator'!AC236)</f>
        <v>#N/A</v>
      </c>
      <c r="AC5" s="56" t="e">
        <f>IF(OR('Consumptions Rate Calculator'!AD236="",'Consumptions Rate Calculator'!AD236="Indefinite"),#N/A,'Consumptions Rate Calculator'!AD236)</f>
        <v>#N/A</v>
      </c>
      <c r="AD5" s="56" t="e">
        <f>IF(OR('Consumptions Rate Calculator'!AE236="",'Consumptions Rate Calculator'!AE236="Indefinite"),#N/A,'Consumptions Rate Calculator'!AE236)</f>
        <v>#N/A</v>
      </c>
      <c r="AE5" s="56" t="e">
        <f>IF(OR('Consumptions Rate Calculator'!AF236="",'Consumptions Rate Calculator'!AF236="Indefinite"),#N/A,'Consumptions Rate Calculator'!AF236)</f>
        <v>#N/A</v>
      </c>
      <c r="AF5" s="56" t="e">
        <f>IF(OR('Consumptions Rate Calculator'!AG236="",'Consumptions Rate Calculator'!AG236="Indefinite"),#N/A,'Consumptions Rate Calculator'!AG236)</f>
        <v>#N/A</v>
      </c>
      <c r="AG5" s="56" t="e">
        <f>IF(OR('Consumptions Rate Calculator'!AH236="",'Consumptions Rate Calculator'!AH236="Indefinite"),#N/A,'Consumptions Rate Calculator'!AH236)</f>
        <v>#N/A</v>
      </c>
      <c r="AH5" s="56" t="e">
        <f>IF(OR('Consumptions Rate Calculator'!AI236="",'Consumptions Rate Calculator'!AI236="Indefinite"),#N/A,'Consumptions Rate Calculator'!AI236)</f>
        <v>#N/A</v>
      </c>
      <c r="AI5" s="56" t="e">
        <f>IF(OR('Consumptions Rate Calculator'!AJ236="",'Consumptions Rate Calculator'!AJ236="Indefinite"),#N/A,'Consumptions Rate Calculator'!AJ236)</f>
        <v>#N/A</v>
      </c>
      <c r="AJ5" s="56" t="e">
        <f>IF(OR('Consumptions Rate Calculator'!AK236="",'Consumptions Rate Calculator'!AK236="Indefinite"),#N/A,'Consumptions Rate Calculator'!AK236)</f>
        <v>#N/A</v>
      </c>
      <c r="AK5" s="56" t="e">
        <f>IF(OR('Consumptions Rate Calculator'!AL236="",'Consumptions Rate Calculator'!AL236="Indefinite"),#N/A,'Consumptions Rate Calculator'!AL236)</f>
        <v>#N/A</v>
      </c>
      <c r="AL5" s="56" t="e">
        <f>IF(OR('Consumptions Rate Calculator'!AM236="",'Consumptions Rate Calculator'!AM236="Indefinite"),#N/A,'Consumptions Rate Calculator'!AM236)</f>
        <v>#N/A</v>
      </c>
      <c r="AM5" s="56" t="e">
        <f>IF(OR('Consumptions Rate Calculator'!AN236="",'Consumptions Rate Calculator'!AN236="Indefinite"),#N/A,'Consumptions Rate Calculator'!AN236)</f>
        <v>#N/A</v>
      </c>
      <c r="AN5" s="56" t="e">
        <f>IF(OR('Consumptions Rate Calculator'!AO236="",'Consumptions Rate Calculator'!AO236="Indefinite"),#N/A,'Consumptions Rate Calculator'!AO236)</f>
        <v>#N/A</v>
      </c>
      <c r="AO5" s="56" t="e">
        <f>IF(OR('Consumptions Rate Calculator'!AP236="",'Consumptions Rate Calculator'!AP236="Indefinite"),#N/A,'Consumptions Rate Calculator'!AP236)</f>
        <v>#N/A</v>
      </c>
      <c r="AP5" s="56" t="e">
        <f>IF(OR('Consumptions Rate Calculator'!AQ236="",'Consumptions Rate Calculator'!AQ236="Indefinite"),#N/A,'Consumptions Rate Calculator'!AQ236)</f>
        <v>#N/A</v>
      </c>
      <c r="AQ5" s="56" t="e">
        <f>IF(OR('Consumptions Rate Calculator'!AR236="",'Consumptions Rate Calculator'!AR236="Indefinite"),#N/A,'Consumptions Rate Calculator'!AR236)</f>
        <v>#N/A</v>
      </c>
      <c r="AR5" s="56" t="e">
        <f>IF(OR('Consumptions Rate Calculator'!AS236="",'Consumptions Rate Calculator'!AS236="Indefinite"),#N/A,'Consumptions Rate Calculator'!AS236)</f>
        <v>#N/A</v>
      </c>
      <c r="AS5" s="56" t="e">
        <f>IF(OR('Consumptions Rate Calculator'!AT236="",'Consumptions Rate Calculator'!AT236="Indefinite"),#N/A,'Consumptions Rate Calculator'!AT236)</f>
        <v>#N/A</v>
      </c>
      <c r="AT5" s="56" t="e">
        <f>IF(OR('Consumptions Rate Calculator'!AU236="",'Consumptions Rate Calculator'!AU236="Indefinite"),#N/A,'Consumptions Rate Calculator'!AU236)</f>
        <v>#N/A</v>
      </c>
      <c r="AU5" s="56" t="e">
        <f>IF(OR('Consumptions Rate Calculator'!AV236="",'Consumptions Rate Calculator'!AV236="Indefinite"),#N/A,'Consumptions Rate Calculator'!AV236)</f>
        <v>#N/A</v>
      </c>
      <c r="AV5" s="56" t="e">
        <f>IF(OR('Consumptions Rate Calculator'!AW236="",'Consumptions Rate Calculator'!AW236="Indefinite"),#N/A,'Consumptions Rate Calculator'!AW236)</f>
        <v>#N/A</v>
      </c>
      <c r="AW5" s="56" t="e">
        <f>IF(OR('Consumptions Rate Calculator'!AX236="",'Consumptions Rate Calculator'!AX236="Indefinite"),#N/A,'Consumptions Rate Calculator'!AX236)</f>
        <v>#N/A</v>
      </c>
      <c r="AX5" s="56" t="e">
        <f>IF(OR('Consumptions Rate Calculator'!AY236="",'Consumptions Rate Calculator'!AY236="Indefinite"),#N/A,'Consumptions Rate Calculator'!AY236)</f>
        <v>#N/A</v>
      </c>
      <c r="AY5" s="56" t="e">
        <f>IF(OR('Consumptions Rate Calculator'!AZ236="",'Consumptions Rate Calculator'!AZ236="Indefinite"),#N/A,'Consumptions Rate Calculator'!AZ236)</f>
        <v>#N/A</v>
      </c>
      <c r="AZ5" s="56" t="e">
        <f>IF(OR('Consumptions Rate Calculator'!BA236="",'Consumptions Rate Calculator'!BA236="Indefinite"),#N/A,'Consumptions Rate Calculator'!BA236)</f>
        <v>#N/A</v>
      </c>
      <c r="BA5" s="56" t="e">
        <f>IF(OR('Consumptions Rate Calculator'!BB236="",'Consumptions Rate Calculator'!BB236="Indefinite"),#N/A,'Consumptions Rate Calculator'!BB236)</f>
        <v>#N/A</v>
      </c>
      <c r="BB5" s="56" t="e">
        <f>IF(OR('Consumptions Rate Calculator'!BC236="",'Consumptions Rate Calculator'!BC236="Indefinite"),#N/A,'Consumptions Rate Calculator'!BC236)</f>
        <v>#N/A</v>
      </c>
      <c r="BC5" s="56" t="e">
        <f>IF(OR('Consumptions Rate Calculator'!BD236="",'Consumptions Rate Calculator'!BD236="Indefinite"),#N/A,'Consumptions Rate Calculator'!BD236)</f>
        <v>#N/A</v>
      </c>
      <c r="BD5" s="56" t="e">
        <f>IF(OR('Consumptions Rate Calculator'!BE236="",'Consumptions Rate Calculator'!BE236="Indefinite"),#N/A,'Consumptions Rate Calculator'!BE236)</f>
        <v>#N/A</v>
      </c>
      <c r="BE5" s="56" t="e">
        <f>IF(OR('Consumptions Rate Calculator'!BF236="",'Consumptions Rate Calculator'!BF236="Indefinite"),#N/A,'Consumptions Rate Calculator'!BF236)</f>
        <v>#N/A</v>
      </c>
      <c r="BF5" s="56" t="e">
        <f>IF(OR('Consumptions Rate Calculator'!BG236="",'Consumptions Rate Calculator'!BG236="Indefinite"),#N/A,'Consumptions Rate Calculator'!BG236)</f>
        <v>#N/A</v>
      </c>
      <c r="BG5" s="56" t="e">
        <f>IF(OR('Consumptions Rate Calculator'!BH236="",'Consumptions Rate Calculator'!BH236="Indefinite"),#N/A,'Consumptions Rate Calculator'!BH236)</f>
        <v>#N/A</v>
      </c>
      <c r="BH5" s="56" t="e">
        <f>IF(OR('Consumptions Rate Calculator'!BI236="",'Consumptions Rate Calculator'!BI236="Indefinite"),#N/A,'Consumptions Rate Calculator'!BI236)</f>
        <v>#N/A</v>
      </c>
      <c r="BI5" s="56" t="e">
        <f>IF(OR('Consumptions Rate Calculator'!BJ236="",'Consumptions Rate Calculator'!BJ236="Indefinite"),#N/A,'Consumptions Rate Calculator'!BJ236)</f>
        <v>#N/A</v>
      </c>
      <c r="BJ5" s="56" t="e">
        <f>IF(OR('Consumptions Rate Calculator'!BK236="",'Consumptions Rate Calculator'!BK236="Indefinite"),#N/A,'Consumptions Rate Calculator'!BK236)</f>
        <v>#N/A</v>
      </c>
      <c r="BK5" s="56" t="e">
        <f>IF(OR('Consumptions Rate Calculator'!BL236="",'Consumptions Rate Calculator'!BL236="Indefinite"),#N/A,'Consumptions Rate Calculator'!BL236)</f>
        <v>#N/A</v>
      </c>
      <c r="BL5" s="56" t="e">
        <f>IF(OR('Consumptions Rate Calculator'!BM236="",'Consumptions Rate Calculator'!BM236="Indefinite"),#N/A,'Consumptions Rate Calculator'!BM236)</f>
        <v>#N/A</v>
      </c>
      <c r="BM5" s="56" t="e">
        <f>IF(OR('Consumptions Rate Calculator'!BN236="",'Consumptions Rate Calculator'!BN236="Indefinite"),#N/A,'Consumptions Rate Calculator'!BN236)</f>
        <v>#N/A</v>
      </c>
      <c r="BN5" s="56" t="e">
        <f>IF(OR('Consumptions Rate Calculator'!BO236="",'Consumptions Rate Calculator'!BO236="Indefinite"),#N/A,'Consumptions Rate Calculator'!BO236)</f>
        <v>#N/A</v>
      </c>
      <c r="BO5" s="56" t="e">
        <f>IF(OR('Consumptions Rate Calculator'!BP236="",'Consumptions Rate Calculator'!BP236="Indefinite"),#N/A,'Consumptions Rate Calculator'!BP236)</f>
        <v>#N/A</v>
      </c>
      <c r="BP5" s="56" t="e">
        <f>IF(OR('Consumptions Rate Calculator'!BQ236="",'Consumptions Rate Calculator'!BQ236="Indefinite"),#N/A,'Consumptions Rate Calculator'!BQ236)</f>
        <v>#N/A</v>
      </c>
      <c r="BQ5" s="56" t="e">
        <f>IF(OR('Consumptions Rate Calculator'!BR236="",'Consumptions Rate Calculator'!BR236="Indefinite"),#N/A,'Consumptions Rate Calculator'!BR236)</f>
        <v>#N/A</v>
      </c>
      <c r="BR5" s="56" t="e">
        <f>IF(OR('Consumptions Rate Calculator'!BS236="",'Consumptions Rate Calculator'!BS236="Indefinite"),#N/A,'Consumptions Rate Calculator'!BS236)</f>
        <v>#N/A</v>
      </c>
      <c r="BS5" s="56" t="e">
        <f>IF(OR('Consumptions Rate Calculator'!BT236="",'Consumptions Rate Calculator'!BT236="Indefinite"),#N/A,'Consumptions Rate Calculator'!BT236)</f>
        <v>#N/A</v>
      </c>
      <c r="BT5" s="56" t="e">
        <f>IF(OR('Consumptions Rate Calculator'!BU236="",'Consumptions Rate Calculator'!BU236="Indefinite"),#N/A,'Consumptions Rate Calculator'!BU236)</f>
        <v>#N/A</v>
      </c>
      <c r="BU5" s="56" t="e">
        <f>IF(OR('Consumptions Rate Calculator'!BV236="",'Consumptions Rate Calculator'!BV236="Indefinite"),#N/A,'Consumptions Rate Calculator'!BV236)</f>
        <v>#N/A</v>
      </c>
      <c r="BV5" s="56" t="e">
        <f>IF(OR('Consumptions Rate Calculator'!BW236="",'Consumptions Rate Calculator'!BW236="Indefinite"),#N/A,'Consumptions Rate Calculator'!BW236)</f>
        <v>#N/A</v>
      </c>
      <c r="BW5" s="56" t="e">
        <f>IF(OR('Consumptions Rate Calculator'!BX236="",'Consumptions Rate Calculator'!BX236="Indefinite"),#N/A,'Consumptions Rate Calculator'!BX236)</f>
        <v>#N/A</v>
      </c>
      <c r="BX5" s="56" t="e">
        <f>IF(OR('Consumptions Rate Calculator'!BY236="",'Consumptions Rate Calculator'!BY236="Indefinite"),#N/A,'Consumptions Rate Calculator'!BY236)</f>
        <v>#N/A</v>
      </c>
      <c r="BY5" s="56" t="e">
        <f>IF(OR('Consumptions Rate Calculator'!BZ236="",'Consumptions Rate Calculator'!BZ236="Indefinite"),#N/A,'Consumptions Rate Calculator'!BZ236)</f>
        <v>#N/A</v>
      </c>
      <c r="BZ5" s="56" t="e">
        <f>IF(OR('Consumptions Rate Calculator'!CA236="",'Consumptions Rate Calculator'!CA236="Indefinite"),#N/A,'Consumptions Rate Calculator'!CA236)</f>
        <v>#N/A</v>
      </c>
      <c r="CA5" s="56" t="e">
        <f>IF(OR('Consumptions Rate Calculator'!CB236="",'Consumptions Rate Calculator'!CB236="Indefinite"),#N/A,'Consumptions Rate Calculator'!CB236)</f>
        <v>#N/A</v>
      </c>
      <c r="CB5" s="56" t="e">
        <f>IF(OR('Consumptions Rate Calculator'!CC236="",'Consumptions Rate Calculator'!CC236="Indefinite"),#N/A,'Consumptions Rate Calculator'!CC236)</f>
        <v>#N/A</v>
      </c>
      <c r="CC5" s="56" t="e">
        <f>IF(OR('Consumptions Rate Calculator'!CD236="",'Consumptions Rate Calculator'!CD236="Indefinite"),#N/A,'Consumptions Rate Calculator'!CD236)</f>
        <v>#N/A</v>
      </c>
      <c r="CD5" s="56" t="e">
        <f>IF(OR('Consumptions Rate Calculator'!CE236="",'Consumptions Rate Calculator'!CE236="Indefinite"),#N/A,'Consumptions Rate Calculator'!CE236)</f>
        <v>#N/A</v>
      </c>
      <c r="CE5" s="56" t="e">
        <f>IF(OR('Consumptions Rate Calculator'!CF236="",'Consumptions Rate Calculator'!CF236="Indefinite"),#N/A,'Consumptions Rate Calculator'!CF236)</f>
        <v>#N/A</v>
      </c>
      <c r="CF5" s="56" t="e">
        <f>IF(OR('Consumptions Rate Calculator'!CG236="",'Consumptions Rate Calculator'!CG236="Indefinite"),#N/A,'Consumptions Rate Calculator'!CG236)</f>
        <v>#N/A</v>
      </c>
      <c r="CG5" s="56" t="e">
        <f>IF(OR('Consumptions Rate Calculator'!CH236="",'Consumptions Rate Calculator'!CH236="Indefinite"),#N/A,'Consumptions Rate Calculator'!CH236)</f>
        <v>#N/A</v>
      </c>
      <c r="CH5" s="56" t="e">
        <f>IF(OR('Consumptions Rate Calculator'!CI236="",'Consumptions Rate Calculator'!CI236="Indefinite"),#N/A,'Consumptions Rate Calculator'!CI236)</f>
        <v>#N/A</v>
      </c>
      <c r="CI5" s="56" t="e">
        <f>IF(OR('Consumptions Rate Calculator'!CJ236="",'Consumptions Rate Calculator'!CJ236="Indefinite"),#N/A,'Consumptions Rate Calculator'!CJ236)</f>
        <v>#N/A</v>
      </c>
      <c r="CJ5" s="56" t="e">
        <f>IF(OR('Consumptions Rate Calculator'!CK236="",'Consumptions Rate Calculator'!CK236="Indefinite"),#N/A,'Consumptions Rate Calculator'!CK236)</f>
        <v>#N/A</v>
      </c>
      <c r="CK5" s="56" t="e">
        <f>IF(OR('Consumptions Rate Calculator'!CL236="",'Consumptions Rate Calculator'!CL236="Indefinite"),#N/A,'Consumptions Rate Calculator'!CL236)</f>
        <v>#N/A</v>
      </c>
      <c r="CL5" s="56" t="e">
        <f>IF(OR('Consumptions Rate Calculator'!CM236="",'Consumptions Rate Calculator'!CM236="Indefinite"),#N/A,'Consumptions Rate Calculator'!CM236)</f>
        <v>#N/A</v>
      </c>
      <c r="CM5" s="56" t="e">
        <f>IF(OR('Consumptions Rate Calculator'!CN236="",'Consumptions Rate Calculator'!CN236="Indefinite"),#N/A,'Consumptions Rate Calculator'!CN236)</f>
        <v>#N/A</v>
      </c>
    </row>
    <row r="6" spans="1:91" ht="13.5" customHeight="1" x14ac:dyDescent="0.35">
      <c r="A6" s="67" t="str">
        <f>CONCATENATE('Consumptions Rate Calculator'!$A9," ",'Consumptions Rate Calculator'!$B9)</f>
        <v>Gloves small</v>
      </c>
      <c r="B6" s="56" t="e">
        <f>IF(OR('Consumptions Rate Calculator'!C237="",'Consumptions Rate Calculator'!C237="Indefinite"),#N/A,'Consumptions Rate Calculator'!C237)</f>
        <v>#N/A</v>
      </c>
      <c r="C6" s="56" t="e">
        <f>IF(OR('Consumptions Rate Calculator'!D237="",'Consumptions Rate Calculator'!D237="Indefinite"),#N/A,'Consumptions Rate Calculator'!D237)</f>
        <v>#N/A</v>
      </c>
      <c r="D6" s="56" t="e">
        <f>IF(OR('Consumptions Rate Calculator'!E237="",'Consumptions Rate Calculator'!E237="Indefinite"),#N/A,'Consumptions Rate Calculator'!E237)</f>
        <v>#N/A</v>
      </c>
      <c r="E6" s="56" t="e">
        <f>IF(OR('Consumptions Rate Calculator'!F237="",'Consumptions Rate Calculator'!F237="Indefinite"),#N/A,'Consumptions Rate Calculator'!F237)</f>
        <v>#N/A</v>
      </c>
      <c r="F6" s="56" t="e">
        <f>IF(OR('Consumptions Rate Calculator'!G237="",'Consumptions Rate Calculator'!G237="Indefinite"),#N/A,'Consumptions Rate Calculator'!G237)</f>
        <v>#N/A</v>
      </c>
      <c r="G6" s="56" t="e">
        <f>IF(OR('Consumptions Rate Calculator'!H237="",'Consumptions Rate Calculator'!H237="Indefinite"),#N/A,'Consumptions Rate Calculator'!H237)</f>
        <v>#N/A</v>
      </c>
      <c r="H6" s="56" t="e">
        <f>IF(OR('Consumptions Rate Calculator'!I237="",'Consumptions Rate Calculator'!I237="Indefinite"),#N/A,'Consumptions Rate Calculator'!I237)</f>
        <v>#N/A</v>
      </c>
      <c r="I6" s="56" t="e">
        <f>IF(OR('Consumptions Rate Calculator'!J237="",'Consumptions Rate Calculator'!J237="Indefinite"),#N/A,'Consumptions Rate Calculator'!J237)</f>
        <v>#N/A</v>
      </c>
      <c r="J6" s="56" t="e">
        <f>IF(OR('Consumptions Rate Calculator'!K237="",'Consumptions Rate Calculator'!K237="Indefinite"),#N/A,'Consumptions Rate Calculator'!K237)</f>
        <v>#N/A</v>
      </c>
      <c r="K6" s="56" t="e">
        <f>IF(OR('Consumptions Rate Calculator'!L237="",'Consumptions Rate Calculator'!L237="Indefinite"),#N/A,'Consumptions Rate Calculator'!L237)</f>
        <v>#N/A</v>
      </c>
      <c r="L6" s="56" t="e">
        <f>IF(OR('Consumptions Rate Calculator'!M237="",'Consumptions Rate Calculator'!M237="Indefinite"),#N/A,'Consumptions Rate Calculator'!M237)</f>
        <v>#N/A</v>
      </c>
      <c r="M6" s="56" t="e">
        <f>IF(OR('Consumptions Rate Calculator'!N237="",'Consumptions Rate Calculator'!N237="Indefinite"),#N/A,'Consumptions Rate Calculator'!N237)</f>
        <v>#N/A</v>
      </c>
      <c r="N6" s="56" t="e">
        <f>IF(OR('Consumptions Rate Calculator'!O237="",'Consumptions Rate Calculator'!O237="Indefinite"),#N/A,'Consumptions Rate Calculator'!O237)</f>
        <v>#N/A</v>
      </c>
      <c r="O6" s="56" t="e">
        <f>IF(OR('Consumptions Rate Calculator'!P237="",'Consumptions Rate Calculator'!P237="Indefinite"),#N/A,'Consumptions Rate Calculator'!P237)</f>
        <v>#N/A</v>
      </c>
      <c r="P6" s="56" t="e">
        <f>IF(OR('Consumptions Rate Calculator'!Q237="",'Consumptions Rate Calculator'!Q237="Indefinite"),#N/A,'Consumptions Rate Calculator'!Q237)</f>
        <v>#N/A</v>
      </c>
      <c r="Q6" s="56" t="e">
        <f>IF(OR('Consumptions Rate Calculator'!R237="",'Consumptions Rate Calculator'!R237="Indefinite"),#N/A,'Consumptions Rate Calculator'!R237)</f>
        <v>#N/A</v>
      </c>
      <c r="R6" s="56" t="e">
        <f>IF(OR('Consumptions Rate Calculator'!S237="",'Consumptions Rate Calculator'!S237="Indefinite"),#N/A,'Consumptions Rate Calculator'!S237)</f>
        <v>#N/A</v>
      </c>
      <c r="S6" s="56" t="e">
        <f>IF(OR('Consumptions Rate Calculator'!T237="",'Consumptions Rate Calculator'!T237="Indefinite"),#N/A,'Consumptions Rate Calculator'!T237)</f>
        <v>#N/A</v>
      </c>
      <c r="T6" s="56" t="e">
        <f>IF(OR('Consumptions Rate Calculator'!U237="",'Consumptions Rate Calculator'!U237="Indefinite"),#N/A,'Consumptions Rate Calculator'!U237)</f>
        <v>#N/A</v>
      </c>
      <c r="U6" s="56" t="e">
        <f>IF(OR('Consumptions Rate Calculator'!V237="",'Consumptions Rate Calculator'!V237="Indefinite"),#N/A,'Consumptions Rate Calculator'!V237)</f>
        <v>#N/A</v>
      </c>
      <c r="V6" s="56" t="e">
        <f>IF(OR('Consumptions Rate Calculator'!W237="",'Consumptions Rate Calculator'!W237="Indefinite"),#N/A,'Consumptions Rate Calculator'!W237)</f>
        <v>#N/A</v>
      </c>
      <c r="W6" s="56" t="e">
        <f>IF(OR('Consumptions Rate Calculator'!X237="",'Consumptions Rate Calculator'!X237="Indefinite"),#N/A,'Consumptions Rate Calculator'!X237)</f>
        <v>#N/A</v>
      </c>
      <c r="X6" s="56" t="e">
        <f>IF(OR('Consumptions Rate Calculator'!Y237="",'Consumptions Rate Calculator'!Y237="Indefinite"),#N/A,'Consumptions Rate Calculator'!Y237)</f>
        <v>#N/A</v>
      </c>
      <c r="Y6" s="56" t="e">
        <f>IF(OR('Consumptions Rate Calculator'!Z237="",'Consumptions Rate Calculator'!Z237="Indefinite"),#N/A,'Consumptions Rate Calculator'!Z237)</f>
        <v>#N/A</v>
      </c>
      <c r="Z6" s="56" t="e">
        <f>IF(OR('Consumptions Rate Calculator'!AA237="",'Consumptions Rate Calculator'!AA237="Indefinite"),#N/A,'Consumptions Rate Calculator'!AA237)</f>
        <v>#N/A</v>
      </c>
      <c r="AA6" s="56" t="e">
        <f>IF(OR('Consumptions Rate Calculator'!AB237="",'Consumptions Rate Calculator'!AB237="Indefinite"),#N/A,'Consumptions Rate Calculator'!AB237)</f>
        <v>#N/A</v>
      </c>
      <c r="AB6" s="56" t="e">
        <f>IF(OR('Consumptions Rate Calculator'!AC237="",'Consumptions Rate Calculator'!AC237="Indefinite"),#N/A,'Consumptions Rate Calculator'!AC237)</f>
        <v>#N/A</v>
      </c>
      <c r="AC6" s="56" t="e">
        <f>IF(OR('Consumptions Rate Calculator'!AD237="",'Consumptions Rate Calculator'!AD237="Indefinite"),#N/A,'Consumptions Rate Calculator'!AD237)</f>
        <v>#N/A</v>
      </c>
      <c r="AD6" s="56" t="e">
        <f>IF(OR('Consumptions Rate Calculator'!AE237="",'Consumptions Rate Calculator'!AE237="Indefinite"),#N/A,'Consumptions Rate Calculator'!AE237)</f>
        <v>#N/A</v>
      </c>
      <c r="AE6" s="56" t="e">
        <f>IF(OR('Consumptions Rate Calculator'!AF237="",'Consumptions Rate Calculator'!AF237="Indefinite"),#N/A,'Consumptions Rate Calculator'!AF237)</f>
        <v>#N/A</v>
      </c>
      <c r="AF6" s="56" t="e">
        <f>IF(OR('Consumptions Rate Calculator'!AG237="",'Consumptions Rate Calculator'!AG237="Indefinite"),#N/A,'Consumptions Rate Calculator'!AG237)</f>
        <v>#N/A</v>
      </c>
      <c r="AG6" s="56" t="e">
        <f>IF(OR('Consumptions Rate Calculator'!AH237="",'Consumptions Rate Calculator'!AH237="Indefinite"),#N/A,'Consumptions Rate Calculator'!AH237)</f>
        <v>#N/A</v>
      </c>
      <c r="AH6" s="56" t="e">
        <f>IF(OR('Consumptions Rate Calculator'!AI237="",'Consumptions Rate Calculator'!AI237="Indefinite"),#N/A,'Consumptions Rate Calculator'!AI237)</f>
        <v>#N/A</v>
      </c>
      <c r="AI6" s="56" t="e">
        <f>IF(OR('Consumptions Rate Calculator'!AJ237="",'Consumptions Rate Calculator'!AJ237="Indefinite"),#N/A,'Consumptions Rate Calculator'!AJ237)</f>
        <v>#N/A</v>
      </c>
      <c r="AJ6" s="56" t="e">
        <f>IF(OR('Consumptions Rate Calculator'!AK237="",'Consumptions Rate Calculator'!AK237="Indefinite"),#N/A,'Consumptions Rate Calculator'!AK237)</f>
        <v>#N/A</v>
      </c>
      <c r="AK6" s="56" t="e">
        <f>IF(OR('Consumptions Rate Calculator'!AL237="",'Consumptions Rate Calculator'!AL237="Indefinite"),#N/A,'Consumptions Rate Calculator'!AL237)</f>
        <v>#N/A</v>
      </c>
      <c r="AL6" s="56" t="e">
        <f>IF(OR('Consumptions Rate Calculator'!AM237="",'Consumptions Rate Calculator'!AM237="Indefinite"),#N/A,'Consumptions Rate Calculator'!AM237)</f>
        <v>#N/A</v>
      </c>
      <c r="AM6" s="56" t="e">
        <f>IF(OR('Consumptions Rate Calculator'!AN237="",'Consumptions Rate Calculator'!AN237="Indefinite"),#N/A,'Consumptions Rate Calculator'!AN237)</f>
        <v>#N/A</v>
      </c>
      <c r="AN6" s="56" t="e">
        <f>IF(OR('Consumptions Rate Calculator'!AO237="",'Consumptions Rate Calculator'!AO237="Indefinite"),#N/A,'Consumptions Rate Calculator'!AO237)</f>
        <v>#N/A</v>
      </c>
      <c r="AO6" s="56" t="e">
        <f>IF(OR('Consumptions Rate Calculator'!AP237="",'Consumptions Rate Calculator'!AP237="Indefinite"),#N/A,'Consumptions Rate Calculator'!AP237)</f>
        <v>#N/A</v>
      </c>
      <c r="AP6" s="56" t="e">
        <f>IF(OR('Consumptions Rate Calculator'!AQ237="",'Consumptions Rate Calculator'!AQ237="Indefinite"),#N/A,'Consumptions Rate Calculator'!AQ237)</f>
        <v>#N/A</v>
      </c>
      <c r="AQ6" s="56" t="e">
        <f>IF(OR('Consumptions Rate Calculator'!AR237="",'Consumptions Rate Calculator'!AR237="Indefinite"),#N/A,'Consumptions Rate Calculator'!AR237)</f>
        <v>#N/A</v>
      </c>
      <c r="AR6" s="56" t="e">
        <f>IF(OR('Consumptions Rate Calculator'!AS237="",'Consumptions Rate Calculator'!AS237="Indefinite"),#N/A,'Consumptions Rate Calculator'!AS237)</f>
        <v>#N/A</v>
      </c>
      <c r="AS6" s="56" t="e">
        <f>IF(OR('Consumptions Rate Calculator'!AT237="",'Consumptions Rate Calculator'!AT237="Indefinite"),#N/A,'Consumptions Rate Calculator'!AT237)</f>
        <v>#N/A</v>
      </c>
      <c r="AT6" s="56" t="e">
        <f>IF(OR('Consumptions Rate Calculator'!AU237="",'Consumptions Rate Calculator'!AU237="Indefinite"),#N/A,'Consumptions Rate Calculator'!AU237)</f>
        <v>#N/A</v>
      </c>
      <c r="AU6" s="56" t="e">
        <f>IF(OR('Consumptions Rate Calculator'!AV237="",'Consumptions Rate Calculator'!AV237="Indefinite"),#N/A,'Consumptions Rate Calculator'!AV237)</f>
        <v>#N/A</v>
      </c>
      <c r="AV6" s="56" t="e">
        <f>IF(OR('Consumptions Rate Calculator'!AW237="",'Consumptions Rate Calculator'!AW237="Indefinite"),#N/A,'Consumptions Rate Calculator'!AW237)</f>
        <v>#N/A</v>
      </c>
      <c r="AW6" s="56" t="e">
        <f>IF(OR('Consumptions Rate Calculator'!AX237="",'Consumptions Rate Calculator'!AX237="Indefinite"),#N/A,'Consumptions Rate Calculator'!AX237)</f>
        <v>#N/A</v>
      </c>
      <c r="AX6" s="56" t="e">
        <f>IF(OR('Consumptions Rate Calculator'!AY237="",'Consumptions Rate Calculator'!AY237="Indefinite"),#N/A,'Consumptions Rate Calculator'!AY237)</f>
        <v>#N/A</v>
      </c>
      <c r="AY6" s="56" t="e">
        <f>IF(OR('Consumptions Rate Calculator'!AZ237="",'Consumptions Rate Calculator'!AZ237="Indefinite"),#N/A,'Consumptions Rate Calculator'!AZ237)</f>
        <v>#N/A</v>
      </c>
      <c r="AZ6" s="56" t="e">
        <f>IF(OR('Consumptions Rate Calculator'!BA237="",'Consumptions Rate Calculator'!BA237="Indefinite"),#N/A,'Consumptions Rate Calculator'!BA237)</f>
        <v>#N/A</v>
      </c>
      <c r="BA6" s="56" t="e">
        <f>IF(OR('Consumptions Rate Calculator'!BB237="",'Consumptions Rate Calculator'!BB237="Indefinite"),#N/A,'Consumptions Rate Calculator'!BB237)</f>
        <v>#N/A</v>
      </c>
      <c r="BB6" s="56" t="e">
        <f>IF(OR('Consumptions Rate Calculator'!BC237="",'Consumptions Rate Calculator'!BC237="Indefinite"),#N/A,'Consumptions Rate Calculator'!BC237)</f>
        <v>#N/A</v>
      </c>
      <c r="BC6" s="56" t="e">
        <f>IF(OR('Consumptions Rate Calculator'!BD237="",'Consumptions Rate Calculator'!BD237="Indefinite"),#N/A,'Consumptions Rate Calculator'!BD237)</f>
        <v>#N/A</v>
      </c>
      <c r="BD6" s="56" t="e">
        <f>IF(OR('Consumptions Rate Calculator'!BE237="",'Consumptions Rate Calculator'!BE237="Indefinite"),#N/A,'Consumptions Rate Calculator'!BE237)</f>
        <v>#N/A</v>
      </c>
      <c r="BE6" s="56" t="e">
        <f>IF(OR('Consumptions Rate Calculator'!BF237="",'Consumptions Rate Calculator'!BF237="Indefinite"),#N/A,'Consumptions Rate Calculator'!BF237)</f>
        <v>#N/A</v>
      </c>
      <c r="BF6" s="56" t="e">
        <f>IF(OR('Consumptions Rate Calculator'!BG237="",'Consumptions Rate Calculator'!BG237="Indefinite"),#N/A,'Consumptions Rate Calculator'!BG237)</f>
        <v>#N/A</v>
      </c>
      <c r="BG6" s="56" t="e">
        <f>IF(OR('Consumptions Rate Calculator'!BH237="",'Consumptions Rate Calculator'!BH237="Indefinite"),#N/A,'Consumptions Rate Calculator'!BH237)</f>
        <v>#N/A</v>
      </c>
      <c r="BH6" s="56" t="e">
        <f>IF(OR('Consumptions Rate Calculator'!BI237="",'Consumptions Rate Calculator'!BI237="Indefinite"),#N/A,'Consumptions Rate Calculator'!BI237)</f>
        <v>#N/A</v>
      </c>
      <c r="BI6" s="56" t="e">
        <f>IF(OR('Consumptions Rate Calculator'!BJ237="",'Consumptions Rate Calculator'!BJ237="Indefinite"),#N/A,'Consumptions Rate Calculator'!BJ237)</f>
        <v>#N/A</v>
      </c>
      <c r="BJ6" s="56" t="e">
        <f>IF(OR('Consumptions Rate Calculator'!BK237="",'Consumptions Rate Calculator'!BK237="Indefinite"),#N/A,'Consumptions Rate Calculator'!BK237)</f>
        <v>#N/A</v>
      </c>
      <c r="BK6" s="56" t="e">
        <f>IF(OR('Consumptions Rate Calculator'!BL237="",'Consumptions Rate Calculator'!BL237="Indefinite"),#N/A,'Consumptions Rate Calculator'!BL237)</f>
        <v>#N/A</v>
      </c>
      <c r="BL6" s="56" t="e">
        <f>IF(OR('Consumptions Rate Calculator'!BM237="",'Consumptions Rate Calculator'!BM237="Indefinite"),#N/A,'Consumptions Rate Calculator'!BM237)</f>
        <v>#N/A</v>
      </c>
      <c r="BM6" s="56" t="e">
        <f>IF(OR('Consumptions Rate Calculator'!BN237="",'Consumptions Rate Calculator'!BN237="Indefinite"),#N/A,'Consumptions Rate Calculator'!BN237)</f>
        <v>#N/A</v>
      </c>
      <c r="BN6" s="56" t="e">
        <f>IF(OR('Consumptions Rate Calculator'!BO237="",'Consumptions Rate Calculator'!BO237="Indefinite"),#N/A,'Consumptions Rate Calculator'!BO237)</f>
        <v>#N/A</v>
      </c>
      <c r="BO6" s="56" t="e">
        <f>IF(OR('Consumptions Rate Calculator'!BP237="",'Consumptions Rate Calculator'!BP237="Indefinite"),#N/A,'Consumptions Rate Calculator'!BP237)</f>
        <v>#N/A</v>
      </c>
      <c r="BP6" s="56" t="e">
        <f>IF(OR('Consumptions Rate Calculator'!BQ237="",'Consumptions Rate Calculator'!BQ237="Indefinite"),#N/A,'Consumptions Rate Calculator'!BQ237)</f>
        <v>#N/A</v>
      </c>
      <c r="BQ6" s="56" t="e">
        <f>IF(OR('Consumptions Rate Calculator'!BR237="",'Consumptions Rate Calculator'!BR237="Indefinite"),#N/A,'Consumptions Rate Calculator'!BR237)</f>
        <v>#N/A</v>
      </c>
      <c r="BR6" s="56" t="e">
        <f>IF(OR('Consumptions Rate Calculator'!BS237="",'Consumptions Rate Calculator'!BS237="Indefinite"),#N/A,'Consumptions Rate Calculator'!BS237)</f>
        <v>#N/A</v>
      </c>
      <c r="BS6" s="56" t="e">
        <f>IF(OR('Consumptions Rate Calculator'!BT237="",'Consumptions Rate Calculator'!BT237="Indefinite"),#N/A,'Consumptions Rate Calculator'!BT237)</f>
        <v>#N/A</v>
      </c>
      <c r="BT6" s="56" t="e">
        <f>IF(OR('Consumptions Rate Calculator'!BU237="",'Consumptions Rate Calculator'!BU237="Indefinite"),#N/A,'Consumptions Rate Calculator'!BU237)</f>
        <v>#N/A</v>
      </c>
      <c r="BU6" s="56" t="e">
        <f>IF(OR('Consumptions Rate Calculator'!BV237="",'Consumptions Rate Calculator'!BV237="Indefinite"),#N/A,'Consumptions Rate Calculator'!BV237)</f>
        <v>#N/A</v>
      </c>
      <c r="BV6" s="56" t="e">
        <f>IF(OR('Consumptions Rate Calculator'!BW237="",'Consumptions Rate Calculator'!BW237="Indefinite"),#N/A,'Consumptions Rate Calculator'!BW237)</f>
        <v>#N/A</v>
      </c>
      <c r="BW6" s="56" t="e">
        <f>IF(OR('Consumptions Rate Calculator'!BX237="",'Consumptions Rate Calculator'!BX237="Indefinite"),#N/A,'Consumptions Rate Calculator'!BX237)</f>
        <v>#N/A</v>
      </c>
      <c r="BX6" s="56" t="e">
        <f>IF(OR('Consumptions Rate Calculator'!BY237="",'Consumptions Rate Calculator'!BY237="Indefinite"),#N/A,'Consumptions Rate Calculator'!BY237)</f>
        <v>#N/A</v>
      </c>
      <c r="BY6" s="56" t="e">
        <f>IF(OR('Consumptions Rate Calculator'!BZ237="",'Consumptions Rate Calculator'!BZ237="Indefinite"),#N/A,'Consumptions Rate Calculator'!BZ237)</f>
        <v>#N/A</v>
      </c>
      <c r="BZ6" s="56" t="e">
        <f>IF(OR('Consumptions Rate Calculator'!CA237="",'Consumptions Rate Calculator'!CA237="Indefinite"),#N/A,'Consumptions Rate Calculator'!CA237)</f>
        <v>#N/A</v>
      </c>
      <c r="CA6" s="56" t="e">
        <f>IF(OR('Consumptions Rate Calculator'!CB237="",'Consumptions Rate Calculator'!CB237="Indefinite"),#N/A,'Consumptions Rate Calculator'!CB237)</f>
        <v>#N/A</v>
      </c>
      <c r="CB6" s="56" t="e">
        <f>IF(OR('Consumptions Rate Calculator'!CC237="",'Consumptions Rate Calculator'!CC237="Indefinite"),#N/A,'Consumptions Rate Calculator'!CC237)</f>
        <v>#N/A</v>
      </c>
      <c r="CC6" s="56" t="e">
        <f>IF(OR('Consumptions Rate Calculator'!CD237="",'Consumptions Rate Calculator'!CD237="Indefinite"),#N/A,'Consumptions Rate Calculator'!CD237)</f>
        <v>#N/A</v>
      </c>
      <c r="CD6" s="56" t="e">
        <f>IF(OR('Consumptions Rate Calculator'!CE237="",'Consumptions Rate Calculator'!CE237="Indefinite"),#N/A,'Consumptions Rate Calculator'!CE237)</f>
        <v>#N/A</v>
      </c>
      <c r="CE6" s="56" t="e">
        <f>IF(OR('Consumptions Rate Calculator'!CF237="",'Consumptions Rate Calculator'!CF237="Indefinite"),#N/A,'Consumptions Rate Calculator'!CF237)</f>
        <v>#N/A</v>
      </c>
      <c r="CF6" s="56" t="e">
        <f>IF(OR('Consumptions Rate Calculator'!CG237="",'Consumptions Rate Calculator'!CG237="Indefinite"),#N/A,'Consumptions Rate Calculator'!CG237)</f>
        <v>#N/A</v>
      </c>
      <c r="CG6" s="56" t="e">
        <f>IF(OR('Consumptions Rate Calculator'!CH237="",'Consumptions Rate Calculator'!CH237="Indefinite"),#N/A,'Consumptions Rate Calculator'!CH237)</f>
        <v>#N/A</v>
      </c>
      <c r="CH6" s="56" t="e">
        <f>IF(OR('Consumptions Rate Calculator'!CI237="",'Consumptions Rate Calculator'!CI237="Indefinite"),#N/A,'Consumptions Rate Calculator'!CI237)</f>
        <v>#N/A</v>
      </c>
      <c r="CI6" s="56" t="e">
        <f>IF(OR('Consumptions Rate Calculator'!CJ237="",'Consumptions Rate Calculator'!CJ237="Indefinite"),#N/A,'Consumptions Rate Calculator'!CJ237)</f>
        <v>#N/A</v>
      </c>
      <c r="CJ6" s="56" t="e">
        <f>IF(OR('Consumptions Rate Calculator'!CK237="",'Consumptions Rate Calculator'!CK237="Indefinite"),#N/A,'Consumptions Rate Calculator'!CK237)</f>
        <v>#N/A</v>
      </c>
      <c r="CK6" s="56" t="e">
        <f>IF(OR('Consumptions Rate Calculator'!CL237="",'Consumptions Rate Calculator'!CL237="Indefinite"),#N/A,'Consumptions Rate Calculator'!CL237)</f>
        <v>#N/A</v>
      </c>
      <c r="CL6" s="56" t="e">
        <f>IF(OR('Consumptions Rate Calculator'!CM237="",'Consumptions Rate Calculator'!CM237="Indefinite"),#N/A,'Consumptions Rate Calculator'!CM237)</f>
        <v>#N/A</v>
      </c>
      <c r="CM6" s="56" t="e">
        <f>IF(OR('Consumptions Rate Calculator'!CN237="",'Consumptions Rate Calculator'!CN237="Indefinite"),#N/A,'Consumptions Rate Calculator'!CN237)</f>
        <v>#N/A</v>
      </c>
    </row>
    <row r="7" spans="1:91" ht="13.5" customHeight="1" x14ac:dyDescent="0.35">
      <c r="A7" s="67" t="str">
        <f>CONCATENATE('Consumptions Rate Calculator'!$A10," ",'Consumptions Rate Calculator'!$B10)</f>
        <v>Gloves medium</v>
      </c>
      <c r="B7" s="56" t="e">
        <f>IF(OR('Consumptions Rate Calculator'!C238="",'Consumptions Rate Calculator'!C238="Indefinite"),#N/A,'Consumptions Rate Calculator'!C238)</f>
        <v>#N/A</v>
      </c>
      <c r="C7" s="56" t="e">
        <f>IF(OR('Consumptions Rate Calculator'!D238="",'Consumptions Rate Calculator'!D238="Indefinite"),#N/A,'Consumptions Rate Calculator'!D238)</f>
        <v>#N/A</v>
      </c>
      <c r="D7" s="56" t="e">
        <f>IF(OR('Consumptions Rate Calculator'!E238="",'Consumptions Rate Calculator'!E238="Indefinite"),#N/A,'Consumptions Rate Calculator'!E238)</f>
        <v>#N/A</v>
      </c>
      <c r="E7" s="56" t="e">
        <f>IF(OR('Consumptions Rate Calculator'!F238="",'Consumptions Rate Calculator'!F238="Indefinite"),#N/A,'Consumptions Rate Calculator'!F238)</f>
        <v>#N/A</v>
      </c>
      <c r="F7" s="56" t="e">
        <f>IF(OR('Consumptions Rate Calculator'!G238="",'Consumptions Rate Calculator'!G238="Indefinite"),#N/A,'Consumptions Rate Calculator'!G238)</f>
        <v>#N/A</v>
      </c>
      <c r="G7" s="56" t="e">
        <f>IF(OR('Consumptions Rate Calculator'!H238="",'Consumptions Rate Calculator'!H238="Indefinite"),#N/A,'Consumptions Rate Calculator'!H238)</f>
        <v>#N/A</v>
      </c>
      <c r="H7" s="56" t="e">
        <f>IF(OR('Consumptions Rate Calculator'!I238="",'Consumptions Rate Calculator'!I238="Indefinite"),#N/A,'Consumptions Rate Calculator'!I238)</f>
        <v>#N/A</v>
      </c>
      <c r="I7" s="56" t="e">
        <f>IF(OR('Consumptions Rate Calculator'!J238="",'Consumptions Rate Calculator'!J238="Indefinite"),#N/A,'Consumptions Rate Calculator'!J238)</f>
        <v>#N/A</v>
      </c>
      <c r="J7" s="56" t="e">
        <f>IF(OR('Consumptions Rate Calculator'!K238="",'Consumptions Rate Calculator'!K238="Indefinite"),#N/A,'Consumptions Rate Calculator'!K238)</f>
        <v>#N/A</v>
      </c>
      <c r="K7" s="56" t="e">
        <f>IF(OR('Consumptions Rate Calculator'!L238="",'Consumptions Rate Calculator'!L238="Indefinite"),#N/A,'Consumptions Rate Calculator'!L238)</f>
        <v>#N/A</v>
      </c>
      <c r="L7" s="56" t="e">
        <f>IF(OR('Consumptions Rate Calculator'!M238="",'Consumptions Rate Calculator'!M238="Indefinite"),#N/A,'Consumptions Rate Calculator'!M238)</f>
        <v>#N/A</v>
      </c>
      <c r="M7" s="56" t="e">
        <f>IF(OR('Consumptions Rate Calculator'!N238="",'Consumptions Rate Calculator'!N238="Indefinite"),#N/A,'Consumptions Rate Calculator'!N238)</f>
        <v>#N/A</v>
      </c>
      <c r="N7" s="56" t="e">
        <f>IF(OR('Consumptions Rate Calculator'!O238="",'Consumptions Rate Calculator'!O238="Indefinite"),#N/A,'Consumptions Rate Calculator'!O238)</f>
        <v>#N/A</v>
      </c>
      <c r="O7" s="56" t="e">
        <f>IF(OR('Consumptions Rate Calculator'!P238="",'Consumptions Rate Calculator'!P238="Indefinite"),#N/A,'Consumptions Rate Calculator'!P238)</f>
        <v>#N/A</v>
      </c>
      <c r="P7" s="56" t="e">
        <f>IF(OR('Consumptions Rate Calculator'!Q238="",'Consumptions Rate Calculator'!Q238="Indefinite"),#N/A,'Consumptions Rate Calculator'!Q238)</f>
        <v>#N/A</v>
      </c>
      <c r="Q7" s="56" t="e">
        <f>IF(OR('Consumptions Rate Calculator'!R238="",'Consumptions Rate Calculator'!R238="Indefinite"),#N/A,'Consumptions Rate Calculator'!R238)</f>
        <v>#N/A</v>
      </c>
      <c r="R7" s="56" t="e">
        <f>IF(OR('Consumptions Rate Calculator'!S238="",'Consumptions Rate Calculator'!S238="Indefinite"),#N/A,'Consumptions Rate Calculator'!S238)</f>
        <v>#N/A</v>
      </c>
      <c r="S7" s="56" t="e">
        <f>IF(OR('Consumptions Rate Calculator'!T238="",'Consumptions Rate Calculator'!T238="Indefinite"),#N/A,'Consumptions Rate Calculator'!T238)</f>
        <v>#N/A</v>
      </c>
      <c r="T7" s="56" t="e">
        <f>IF(OR('Consumptions Rate Calculator'!U238="",'Consumptions Rate Calculator'!U238="Indefinite"),#N/A,'Consumptions Rate Calculator'!U238)</f>
        <v>#N/A</v>
      </c>
      <c r="U7" s="56" t="e">
        <f>IF(OR('Consumptions Rate Calculator'!V238="",'Consumptions Rate Calculator'!V238="Indefinite"),#N/A,'Consumptions Rate Calculator'!V238)</f>
        <v>#N/A</v>
      </c>
      <c r="V7" s="56" t="e">
        <f>IF(OR('Consumptions Rate Calculator'!W238="",'Consumptions Rate Calculator'!W238="Indefinite"),#N/A,'Consumptions Rate Calculator'!W238)</f>
        <v>#N/A</v>
      </c>
      <c r="W7" s="56" t="e">
        <f>IF(OR('Consumptions Rate Calculator'!X238="",'Consumptions Rate Calculator'!X238="Indefinite"),#N/A,'Consumptions Rate Calculator'!X238)</f>
        <v>#N/A</v>
      </c>
      <c r="X7" s="56" t="e">
        <f>IF(OR('Consumptions Rate Calculator'!Y238="",'Consumptions Rate Calculator'!Y238="Indefinite"),#N/A,'Consumptions Rate Calculator'!Y238)</f>
        <v>#N/A</v>
      </c>
      <c r="Y7" s="56" t="e">
        <f>IF(OR('Consumptions Rate Calculator'!Z238="",'Consumptions Rate Calculator'!Z238="Indefinite"),#N/A,'Consumptions Rate Calculator'!Z238)</f>
        <v>#N/A</v>
      </c>
      <c r="Z7" s="56" t="e">
        <f>IF(OR('Consumptions Rate Calculator'!AA238="",'Consumptions Rate Calculator'!AA238="Indefinite"),#N/A,'Consumptions Rate Calculator'!AA238)</f>
        <v>#N/A</v>
      </c>
      <c r="AA7" s="56" t="e">
        <f>IF(OR('Consumptions Rate Calculator'!AB238="",'Consumptions Rate Calculator'!AB238="Indefinite"),#N/A,'Consumptions Rate Calculator'!AB238)</f>
        <v>#N/A</v>
      </c>
      <c r="AB7" s="56" t="e">
        <f>IF(OR('Consumptions Rate Calculator'!AC238="",'Consumptions Rate Calculator'!AC238="Indefinite"),#N/A,'Consumptions Rate Calculator'!AC238)</f>
        <v>#N/A</v>
      </c>
      <c r="AC7" s="56" t="e">
        <f>IF(OR('Consumptions Rate Calculator'!AD238="",'Consumptions Rate Calculator'!AD238="Indefinite"),#N/A,'Consumptions Rate Calculator'!AD238)</f>
        <v>#N/A</v>
      </c>
      <c r="AD7" s="56" t="e">
        <f>IF(OR('Consumptions Rate Calculator'!AE238="",'Consumptions Rate Calculator'!AE238="Indefinite"),#N/A,'Consumptions Rate Calculator'!AE238)</f>
        <v>#N/A</v>
      </c>
      <c r="AE7" s="56" t="e">
        <f>IF(OR('Consumptions Rate Calculator'!AF238="",'Consumptions Rate Calculator'!AF238="Indefinite"),#N/A,'Consumptions Rate Calculator'!AF238)</f>
        <v>#N/A</v>
      </c>
      <c r="AF7" s="56" t="e">
        <f>IF(OR('Consumptions Rate Calculator'!AG238="",'Consumptions Rate Calculator'!AG238="Indefinite"),#N/A,'Consumptions Rate Calculator'!AG238)</f>
        <v>#N/A</v>
      </c>
      <c r="AG7" s="56" t="e">
        <f>IF(OR('Consumptions Rate Calculator'!AH238="",'Consumptions Rate Calculator'!AH238="Indefinite"),#N/A,'Consumptions Rate Calculator'!AH238)</f>
        <v>#N/A</v>
      </c>
      <c r="AH7" s="56" t="e">
        <f>IF(OR('Consumptions Rate Calculator'!AI238="",'Consumptions Rate Calculator'!AI238="Indefinite"),#N/A,'Consumptions Rate Calculator'!AI238)</f>
        <v>#N/A</v>
      </c>
      <c r="AI7" s="56" t="e">
        <f>IF(OR('Consumptions Rate Calculator'!AJ238="",'Consumptions Rate Calculator'!AJ238="Indefinite"),#N/A,'Consumptions Rate Calculator'!AJ238)</f>
        <v>#N/A</v>
      </c>
      <c r="AJ7" s="56" t="e">
        <f>IF(OR('Consumptions Rate Calculator'!AK238="",'Consumptions Rate Calculator'!AK238="Indefinite"),#N/A,'Consumptions Rate Calculator'!AK238)</f>
        <v>#N/A</v>
      </c>
      <c r="AK7" s="56" t="e">
        <f>IF(OR('Consumptions Rate Calculator'!AL238="",'Consumptions Rate Calculator'!AL238="Indefinite"),#N/A,'Consumptions Rate Calculator'!AL238)</f>
        <v>#N/A</v>
      </c>
      <c r="AL7" s="56" t="e">
        <f>IF(OR('Consumptions Rate Calculator'!AM238="",'Consumptions Rate Calculator'!AM238="Indefinite"),#N/A,'Consumptions Rate Calculator'!AM238)</f>
        <v>#N/A</v>
      </c>
      <c r="AM7" s="56" t="e">
        <f>IF(OR('Consumptions Rate Calculator'!AN238="",'Consumptions Rate Calculator'!AN238="Indefinite"),#N/A,'Consumptions Rate Calculator'!AN238)</f>
        <v>#N/A</v>
      </c>
      <c r="AN7" s="56" t="e">
        <f>IF(OR('Consumptions Rate Calculator'!AO238="",'Consumptions Rate Calculator'!AO238="Indefinite"),#N/A,'Consumptions Rate Calculator'!AO238)</f>
        <v>#N/A</v>
      </c>
      <c r="AO7" s="56" t="e">
        <f>IF(OR('Consumptions Rate Calculator'!AP238="",'Consumptions Rate Calculator'!AP238="Indefinite"),#N/A,'Consumptions Rate Calculator'!AP238)</f>
        <v>#N/A</v>
      </c>
      <c r="AP7" s="56" t="e">
        <f>IF(OR('Consumptions Rate Calculator'!AQ238="",'Consumptions Rate Calculator'!AQ238="Indefinite"),#N/A,'Consumptions Rate Calculator'!AQ238)</f>
        <v>#N/A</v>
      </c>
      <c r="AQ7" s="56" t="e">
        <f>IF(OR('Consumptions Rate Calculator'!AR238="",'Consumptions Rate Calculator'!AR238="Indefinite"),#N/A,'Consumptions Rate Calculator'!AR238)</f>
        <v>#N/A</v>
      </c>
      <c r="AR7" s="56" t="e">
        <f>IF(OR('Consumptions Rate Calculator'!AS238="",'Consumptions Rate Calculator'!AS238="Indefinite"),#N/A,'Consumptions Rate Calculator'!AS238)</f>
        <v>#N/A</v>
      </c>
      <c r="AS7" s="56" t="e">
        <f>IF(OR('Consumptions Rate Calculator'!AT238="",'Consumptions Rate Calculator'!AT238="Indefinite"),#N/A,'Consumptions Rate Calculator'!AT238)</f>
        <v>#N/A</v>
      </c>
      <c r="AT7" s="56" t="e">
        <f>IF(OR('Consumptions Rate Calculator'!AU238="",'Consumptions Rate Calculator'!AU238="Indefinite"),#N/A,'Consumptions Rate Calculator'!AU238)</f>
        <v>#N/A</v>
      </c>
      <c r="AU7" s="56" t="e">
        <f>IF(OR('Consumptions Rate Calculator'!AV238="",'Consumptions Rate Calculator'!AV238="Indefinite"),#N/A,'Consumptions Rate Calculator'!AV238)</f>
        <v>#N/A</v>
      </c>
      <c r="AV7" s="56" t="e">
        <f>IF(OR('Consumptions Rate Calculator'!AW238="",'Consumptions Rate Calculator'!AW238="Indefinite"),#N/A,'Consumptions Rate Calculator'!AW238)</f>
        <v>#N/A</v>
      </c>
      <c r="AW7" s="56" t="e">
        <f>IF(OR('Consumptions Rate Calculator'!AX238="",'Consumptions Rate Calculator'!AX238="Indefinite"),#N/A,'Consumptions Rate Calculator'!AX238)</f>
        <v>#N/A</v>
      </c>
      <c r="AX7" s="56" t="e">
        <f>IF(OR('Consumptions Rate Calculator'!AY238="",'Consumptions Rate Calculator'!AY238="Indefinite"),#N/A,'Consumptions Rate Calculator'!AY238)</f>
        <v>#N/A</v>
      </c>
      <c r="AY7" s="56" t="e">
        <f>IF(OR('Consumptions Rate Calculator'!AZ238="",'Consumptions Rate Calculator'!AZ238="Indefinite"),#N/A,'Consumptions Rate Calculator'!AZ238)</f>
        <v>#N/A</v>
      </c>
      <c r="AZ7" s="56" t="e">
        <f>IF(OR('Consumptions Rate Calculator'!BA238="",'Consumptions Rate Calculator'!BA238="Indefinite"),#N/A,'Consumptions Rate Calculator'!BA238)</f>
        <v>#N/A</v>
      </c>
      <c r="BA7" s="56" t="e">
        <f>IF(OR('Consumptions Rate Calculator'!BB238="",'Consumptions Rate Calculator'!BB238="Indefinite"),#N/A,'Consumptions Rate Calculator'!BB238)</f>
        <v>#N/A</v>
      </c>
      <c r="BB7" s="56" t="e">
        <f>IF(OR('Consumptions Rate Calculator'!BC238="",'Consumptions Rate Calculator'!BC238="Indefinite"),#N/A,'Consumptions Rate Calculator'!BC238)</f>
        <v>#N/A</v>
      </c>
      <c r="BC7" s="56" t="e">
        <f>IF(OR('Consumptions Rate Calculator'!BD238="",'Consumptions Rate Calculator'!BD238="Indefinite"),#N/A,'Consumptions Rate Calculator'!BD238)</f>
        <v>#N/A</v>
      </c>
      <c r="BD7" s="56" t="e">
        <f>IF(OR('Consumptions Rate Calculator'!BE238="",'Consumptions Rate Calculator'!BE238="Indefinite"),#N/A,'Consumptions Rate Calculator'!BE238)</f>
        <v>#N/A</v>
      </c>
      <c r="BE7" s="56" t="e">
        <f>IF(OR('Consumptions Rate Calculator'!BF238="",'Consumptions Rate Calculator'!BF238="Indefinite"),#N/A,'Consumptions Rate Calculator'!BF238)</f>
        <v>#N/A</v>
      </c>
      <c r="BF7" s="56" t="e">
        <f>IF(OR('Consumptions Rate Calculator'!BG238="",'Consumptions Rate Calculator'!BG238="Indefinite"),#N/A,'Consumptions Rate Calculator'!BG238)</f>
        <v>#N/A</v>
      </c>
      <c r="BG7" s="56" t="e">
        <f>IF(OR('Consumptions Rate Calculator'!BH238="",'Consumptions Rate Calculator'!BH238="Indefinite"),#N/A,'Consumptions Rate Calculator'!BH238)</f>
        <v>#N/A</v>
      </c>
      <c r="BH7" s="56" t="e">
        <f>IF(OR('Consumptions Rate Calculator'!BI238="",'Consumptions Rate Calculator'!BI238="Indefinite"),#N/A,'Consumptions Rate Calculator'!BI238)</f>
        <v>#N/A</v>
      </c>
      <c r="BI7" s="56" t="e">
        <f>IF(OR('Consumptions Rate Calculator'!BJ238="",'Consumptions Rate Calculator'!BJ238="Indefinite"),#N/A,'Consumptions Rate Calculator'!BJ238)</f>
        <v>#N/A</v>
      </c>
      <c r="BJ7" s="56" t="e">
        <f>IF(OR('Consumptions Rate Calculator'!BK238="",'Consumptions Rate Calculator'!BK238="Indefinite"),#N/A,'Consumptions Rate Calculator'!BK238)</f>
        <v>#N/A</v>
      </c>
      <c r="BK7" s="56" t="e">
        <f>IF(OR('Consumptions Rate Calculator'!BL238="",'Consumptions Rate Calculator'!BL238="Indefinite"),#N/A,'Consumptions Rate Calculator'!BL238)</f>
        <v>#N/A</v>
      </c>
      <c r="BL7" s="56" t="e">
        <f>IF(OR('Consumptions Rate Calculator'!BM238="",'Consumptions Rate Calculator'!BM238="Indefinite"),#N/A,'Consumptions Rate Calculator'!BM238)</f>
        <v>#N/A</v>
      </c>
      <c r="BM7" s="56" t="e">
        <f>IF(OR('Consumptions Rate Calculator'!BN238="",'Consumptions Rate Calculator'!BN238="Indefinite"),#N/A,'Consumptions Rate Calculator'!BN238)</f>
        <v>#N/A</v>
      </c>
      <c r="BN7" s="56" t="e">
        <f>IF(OR('Consumptions Rate Calculator'!BO238="",'Consumptions Rate Calculator'!BO238="Indefinite"),#N/A,'Consumptions Rate Calculator'!BO238)</f>
        <v>#N/A</v>
      </c>
      <c r="BO7" s="56" t="e">
        <f>IF(OR('Consumptions Rate Calculator'!BP238="",'Consumptions Rate Calculator'!BP238="Indefinite"),#N/A,'Consumptions Rate Calculator'!BP238)</f>
        <v>#N/A</v>
      </c>
      <c r="BP7" s="56" t="e">
        <f>IF(OR('Consumptions Rate Calculator'!BQ238="",'Consumptions Rate Calculator'!BQ238="Indefinite"),#N/A,'Consumptions Rate Calculator'!BQ238)</f>
        <v>#N/A</v>
      </c>
      <c r="BQ7" s="56" t="e">
        <f>IF(OR('Consumptions Rate Calculator'!BR238="",'Consumptions Rate Calculator'!BR238="Indefinite"),#N/A,'Consumptions Rate Calculator'!BR238)</f>
        <v>#N/A</v>
      </c>
      <c r="BR7" s="56" t="e">
        <f>IF(OR('Consumptions Rate Calculator'!BS238="",'Consumptions Rate Calculator'!BS238="Indefinite"),#N/A,'Consumptions Rate Calculator'!BS238)</f>
        <v>#N/A</v>
      </c>
      <c r="BS7" s="56" t="e">
        <f>IF(OR('Consumptions Rate Calculator'!BT238="",'Consumptions Rate Calculator'!BT238="Indefinite"),#N/A,'Consumptions Rate Calculator'!BT238)</f>
        <v>#N/A</v>
      </c>
      <c r="BT7" s="56" t="e">
        <f>IF(OR('Consumptions Rate Calculator'!BU238="",'Consumptions Rate Calculator'!BU238="Indefinite"),#N/A,'Consumptions Rate Calculator'!BU238)</f>
        <v>#N/A</v>
      </c>
      <c r="BU7" s="56" t="e">
        <f>IF(OR('Consumptions Rate Calculator'!BV238="",'Consumptions Rate Calculator'!BV238="Indefinite"),#N/A,'Consumptions Rate Calculator'!BV238)</f>
        <v>#N/A</v>
      </c>
      <c r="BV7" s="56" t="e">
        <f>IF(OR('Consumptions Rate Calculator'!BW238="",'Consumptions Rate Calculator'!BW238="Indefinite"),#N/A,'Consumptions Rate Calculator'!BW238)</f>
        <v>#N/A</v>
      </c>
      <c r="BW7" s="56" t="e">
        <f>IF(OR('Consumptions Rate Calculator'!BX238="",'Consumptions Rate Calculator'!BX238="Indefinite"),#N/A,'Consumptions Rate Calculator'!BX238)</f>
        <v>#N/A</v>
      </c>
      <c r="BX7" s="56" t="e">
        <f>IF(OR('Consumptions Rate Calculator'!BY238="",'Consumptions Rate Calculator'!BY238="Indefinite"),#N/A,'Consumptions Rate Calculator'!BY238)</f>
        <v>#N/A</v>
      </c>
      <c r="BY7" s="56" t="e">
        <f>IF(OR('Consumptions Rate Calculator'!BZ238="",'Consumptions Rate Calculator'!BZ238="Indefinite"),#N/A,'Consumptions Rate Calculator'!BZ238)</f>
        <v>#N/A</v>
      </c>
      <c r="BZ7" s="56" t="e">
        <f>IF(OR('Consumptions Rate Calculator'!CA238="",'Consumptions Rate Calculator'!CA238="Indefinite"),#N/A,'Consumptions Rate Calculator'!CA238)</f>
        <v>#N/A</v>
      </c>
      <c r="CA7" s="56" t="e">
        <f>IF(OR('Consumptions Rate Calculator'!CB238="",'Consumptions Rate Calculator'!CB238="Indefinite"),#N/A,'Consumptions Rate Calculator'!CB238)</f>
        <v>#N/A</v>
      </c>
      <c r="CB7" s="56" t="e">
        <f>IF(OR('Consumptions Rate Calculator'!CC238="",'Consumptions Rate Calculator'!CC238="Indefinite"),#N/A,'Consumptions Rate Calculator'!CC238)</f>
        <v>#N/A</v>
      </c>
      <c r="CC7" s="56" t="e">
        <f>IF(OR('Consumptions Rate Calculator'!CD238="",'Consumptions Rate Calculator'!CD238="Indefinite"),#N/A,'Consumptions Rate Calculator'!CD238)</f>
        <v>#N/A</v>
      </c>
      <c r="CD7" s="56" t="e">
        <f>IF(OR('Consumptions Rate Calculator'!CE238="",'Consumptions Rate Calculator'!CE238="Indefinite"),#N/A,'Consumptions Rate Calculator'!CE238)</f>
        <v>#N/A</v>
      </c>
      <c r="CE7" s="56" t="e">
        <f>IF(OR('Consumptions Rate Calculator'!CF238="",'Consumptions Rate Calculator'!CF238="Indefinite"),#N/A,'Consumptions Rate Calculator'!CF238)</f>
        <v>#N/A</v>
      </c>
      <c r="CF7" s="56" t="e">
        <f>IF(OR('Consumptions Rate Calculator'!CG238="",'Consumptions Rate Calculator'!CG238="Indefinite"),#N/A,'Consumptions Rate Calculator'!CG238)</f>
        <v>#N/A</v>
      </c>
      <c r="CG7" s="56" t="e">
        <f>IF(OR('Consumptions Rate Calculator'!CH238="",'Consumptions Rate Calculator'!CH238="Indefinite"),#N/A,'Consumptions Rate Calculator'!CH238)</f>
        <v>#N/A</v>
      </c>
      <c r="CH7" s="56" t="e">
        <f>IF(OR('Consumptions Rate Calculator'!CI238="",'Consumptions Rate Calculator'!CI238="Indefinite"),#N/A,'Consumptions Rate Calculator'!CI238)</f>
        <v>#N/A</v>
      </c>
      <c r="CI7" s="56" t="e">
        <f>IF(OR('Consumptions Rate Calculator'!CJ238="",'Consumptions Rate Calculator'!CJ238="Indefinite"),#N/A,'Consumptions Rate Calculator'!CJ238)</f>
        <v>#N/A</v>
      </c>
      <c r="CJ7" s="56" t="e">
        <f>IF(OR('Consumptions Rate Calculator'!CK238="",'Consumptions Rate Calculator'!CK238="Indefinite"),#N/A,'Consumptions Rate Calculator'!CK238)</f>
        <v>#N/A</v>
      </c>
      <c r="CK7" s="56" t="e">
        <f>IF(OR('Consumptions Rate Calculator'!CL238="",'Consumptions Rate Calculator'!CL238="Indefinite"),#N/A,'Consumptions Rate Calculator'!CL238)</f>
        <v>#N/A</v>
      </c>
      <c r="CL7" s="56" t="e">
        <f>IF(OR('Consumptions Rate Calculator'!CM238="",'Consumptions Rate Calculator'!CM238="Indefinite"),#N/A,'Consumptions Rate Calculator'!CM238)</f>
        <v>#N/A</v>
      </c>
      <c r="CM7" s="56" t="e">
        <f>IF(OR('Consumptions Rate Calculator'!CN238="",'Consumptions Rate Calculator'!CN238="Indefinite"),#N/A,'Consumptions Rate Calculator'!CN238)</f>
        <v>#N/A</v>
      </c>
    </row>
    <row r="8" spans="1:91" ht="13.5" customHeight="1" x14ac:dyDescent="0.35">
      <c r="A8" s="67" t="str">
        <f>CONCATENATE('Consumptions Rate Calculator'!$A11," ",'Consumptions Rate Calculator'!$B11)</f>
        <v>Gloves large</v>
      </c>
      <c r="B8" s="56" t="e">
        <f>IF(OR('Consumptions Rate Calculator'!C239="",'Consumptions Rate Calculator'!C239="Indefinite"),#N/A,'Consumptions Rate Calculator'!C239)</f>
        <v>#N/A</v>
      </c>
      <c r="C8" s="56" t="e">
        <f>IF(OR('Consumptions Rate Calculator'!D239="",'Consumptions Rate Calculator'!D239="Indefinite"),#N/A,'Consumptions Rate Calculator'!D239)</f>
        <v>#N/A</v>
      </c>
      <c r="D8" s="56" t="e">
        <f>IF(OR('Consumptions Rate Calculator'!E239="",'Consumptions Rate Calculator'!E239="Indefinite"),#N/A,'Consumptions Rate Calculator'!E239)</f>
        <v>#N/A</v>
      </c>
      <c r="E8" s="56" t="e">
        <f>IF(OR('Consumptions Rate Calculator'!F239="",'Consumptions Rate Calculator'!F239="Indefinite"),#N/A,'Consumptions Rate Calculator'!F239)</f>
        <v>#N/A</v>
      </c>
      <c r="F8" s="56" t="e">
        <f>IF(OR('Consumptions Rate Calculator'!G239="",'Consumptions Rate Calculator'!G239="Indefinite"),#N/A,'Consumptions Rate Calculator'!G239)</f>
        <v>#N/A</v>
      </c>
      <c r="G8" s="56" t="e">
        <f>IF(OR('Consumptions Rate Calculator'!H239="",'Consumptions Rate Calculator'!H239="Indefinite"),#N/A,'Consumptions Rate Calculator'!H239)</f>
        <v>#N/A</v>
      </c>
      <c r="H8" s="56" t="e">
        <f>IF(OR('Consumptions Rate Calculator'!I239="",'Consumptions Rate Calculator'!I239="Indefinite"),#N/A,'Consumptions Rate Calculator'!I239)</f>
        <v>#N/A</v>
      </c>
      <c r="I8" s="56" t="e">
        <f>IF(OR('Consumptions Rate Calculator'!J239="",'Consumptions Rate Calculator'!J239="Indefinite"),#N/A,'Consumptions Rate Calculator'!J239)</f>
        <v>#N/A</v>
      </c>
      <c r="J8" s="56" t="e">
        <f>IF(OR('Consumptions Rate Calculator'!K239="",'Consumptions Rate Calculator'!K239="Indefinite"),#N/A,'Consumptions Rate Calculator'!K239)</f>
        <v>#N/A</v>
      </c>
      <c r="K8" s="56" t="e">
        <f>IF(OR('Consumptions Rate Calculator'!L239="",'Consumptions Rate Calculator'!L239="Indefinite"),#N/A,'Consumptions Rate Calculator'!L239)</f>
        <v>#N/A</v>
      </c>
      <c r="L8" s="56" t="e">
        <f>IF(OR('Consumptions Rate Calculator'!M239="",'Consumptions Rate Calculator'!M239="Indefinite"),#N/A,'Consumptions Rate Calculator'!M239)</f>
        <v>#N/A</v>
      </c>
      <c r="M8" s="56" t="e">
        <f>IF(OR('Consumptions Rate Calculator'!N239="",'Consumptions Rate Calculator'!N239="Indefinite"),#N/A,'Consumptions Rate Calculator'!N239)</f>
        <v>#N/A</v>
      </c>
      <c r="N8" s="56" t="e">
        <f>IF(OR('Consumptions Rate Calculator'!O239="",'Consumptions Rate Calculator'!O239="Indefinite"),#N/A,'Consumptions Rate Calculator'!O239)</f>
        <v>#N/A</v>
      </c>
      <c r="O8" s="56" t="e">
        <f>IF(OR('Consumptions Rate Calculator'!P239="",'Consumptions Rate Calculator'!P239="Indefinite"),#N/A,'Consumptions Rate Calculator'!P239)</f>
        <v>#N/A</v>
      </c>
      <c r="P8" s="56" t="e">
        <f>IF(OR('Consumptions Rate Calculator'!Q239="",'Consumptions Rate Calculator'!Q239="Indefinite"),#N/A,'Consumptions Rate Calculator'!Q239)</f>
        <v>#N/A</v>
      </c>
      <c r="Q8" s="56" t="e">
        <f>IF(OR('Consumptions Rate Calculator'!R239="",'Consumptions Rate Calculator'!R239="Indefinite"),#N/A,'Consumptions Rate Calculator'!R239)</f>
        <v>#N/A</v>
      </c>
      <c r="R8" s="56" t="e">
        <f>IF(OR('Consumptions Rate Calculator'!S239="",'Consumptions Rate Calculator'!S239="Indefinite"),#N/A,'Consumptions Rate Calculator'!S239)</f>
        <v>#N/A</v>
      </c>
      <c r="S8" s="56" t="e">
        <f>IF(OR('Consumptions Rate Calculator'!T239="",'Consumptions Rate Calculator'!T239="Indefinite"),#N/A,'Consumptions Rate Calculator'!T239)</f>
        <v>#N/A</v>
      </c>
      <c r="T8" s="56" t="e">
        <f>IF(OR('Consumptions Rate Calculator'!U239="",'Consumptions Rate Calculator'!U239="Indefinite"),#N/A,'Consumptions Rate Calculator'!U239)</f>
        <v>#N/A</v>
      </c>
      <c r="U8" s="56" t="e">
        <f>IF(OR('Consumptions Rate Calculator'!V239="",'Consumptions Rate Calculator'!V239="Indefinite"),#N/A,'Consumptions Rate Calculator'!V239)</f>
        <v>#N/A</v>
      </c>
      <c r="V8" s="56" t="e">
        <f>IF(OR('Consumptions Rate Calculator'!W239="",'Consumptions Rate Calculator'!W239="Indefinite"),#N/A,'Consumptions Rate Calculator'!W239)</f>
        <v>#N/A</v>
      </c>
      <c r="W8" s="56" t="e">
        <f>IF(OR('Consumptions Rate Calculator'!X239="",'Consumptions Rate Calculator'!X239="Indefinite"),#N/A,'Consumptions Rate Calculator'!X239)</f>
        <v>#N/A</v>
      </c>
      <c r="X8" s="56" t="e">
        <f>IF(OR('Consumptions Rate Calculator'!Y239="",'Consumptions Rate Calculator'!Y239="Indefinite"),#N/A,'Consumptions Rate Calculator'!Y239)</f>
        <v>#N/A</v>
      </c>
      <c r="Y8" s="56" t="e">
        <f>IF(OR('Consumptions Rate Calculator'!Z239="",'Consumptions Rate Calculator'!Z239="Indefinite"),#N/A,'Consumptions Rate Calculator'!Z239)</f>
        <v>#N/A</v>
      </c>
      <c r="Z8" s="56" t="e">
        <f>IF(OR('Consumptions Rate Calculator'!AA239="",'Consumptions Rate Calculator'!AA239="Indefinite"),#N/A,'Consumptions Rate Calculator'!AA239)</f>
        <v>#N/A</v>
      </c>
      <c r="AA8" s="56" t="e">
        <f>IF(OR('Consumptions Rate Calculator'!AB239="",'Consumptions Rate Calculator'!AB239="Indefinite"),#N/A,'Consumptions Rate Calculator'!AB239)</f>
        <v>#N/A</v>
      </c>
      <c r="AB8" s="56" t="e">
        <f>IF(OR('Consumptions Rate Calculator'!AC239="",'Consumptions Rate Calculator'!AC239="Indefinite"),#N/A,'Consumptions Rate Calculator'!AC239)</f>
        <v>#N/A</v>
      </c>
      <c r="AC8" s="56" t="e">
        <f>IF(OR('Consumptions Rate Calculator'!AD239="",'Consumptions Rate Calculator'!AD239="Indefinite"),#N/A,'Consumptions Rate Calculator'!AD239)</f>
        <v>#N/A</v>
      </c>
      <c r="AD8" s="56" t="e">
        <f>IF(OR('Consumptions Rate Calculator'!AE239="",'Consumptions Rate Calculator'!AE239="Indefinite"),#N/A,'Consumptions Rate Calculator'!AE239)</f>
        <v>#N/A</v>
      </c>
      <c r="AE8" s="56" t="e">
        <f>IF(OR('Consumptions Rate Calculator'!AF239="",'Consumptions Rate Calculator'!AF239="Indefinite"),#N/A,'Consumptions Rate Calculator'!AF239)</f>
        <v>#N/A</v>
      </c>
      <c r="AF8" s="56" t="e">
        <f>IF(OR('Consumptions Rate Calculator'!AG239="",'Consumptions Rate Calculator'!AG239="Indefinite"),#N/A,'Consumptions Rate Calculator'!AG239)</f>
        <v>#N/A</v>
      </c>
      <c r="AG8" s="56" t="e">
        <f>IF(OR('Consumptions Rate Calculator'!AH239="",'Consumptions Rate Calculator'!AH239="Indefinite"),#N/A,'Consumptions Rate Calculator'!AH239)</f>
        <v>#N/A</v>
      </c>
      <c r="AH8" s="56" t="e">
        <f>IF(OR('Consumptions Rate Calculator'!AI239="",'Consumptions Rate Calculator'!AI239="Indefinite"),#N/A,'Consumptions Rate Calculator'!AI239)</f>
        <v>#N/A</v>
      </c>
      <c r="AI8" s="56" t="e">
        <f>IF(OR('Consumptions Rate Calculator'!AJ239="",'Consumptions Rate Calculator'!AJ239="Indefinite"),#N/A,'Consumptions Rate Calculator'!AJ239)</f>
        <v>#N/A</v>
      </c>
      <c r="AJ8" s="56" t="e">
        <f>IF(OR('Consumptions Rate Calculator'!AK239="",'Consumptions Rate Calculator'!AK239="Indefinite"),#N/A,'Consumptions Rate Calculator'!AK239)</f>
        <v>#N/A</v>
      </c>
      <c r="AK8" s="56" t="e">
        <f>IF(OR('Consumptions Rate Calculator'!AL239="",'Consumptions Rate Calculator'!AL239="Indefinite"),#N/A,'Consumptions Rate Calculator'!AL239)</f>
        <v>#N/A</v>
      </c>
      <c r="AL8" s="56" t="e">
        <f>IF(OR('Consumptions Rate Calculator'!AM239="",'Consumptions Rate Calculator'!AM239="Indefinite"),#N/A,'Consumptions Rate Calculator'!AM239)</f>
        <v>#N/A</v>
      </c>
      <c r="AM8" s="56" t="e">
        <f>IF(OR('Consumptions Rate Calculator'!AN239="",'Consumptions Rate Calculator'!AN239="Indefinite"),#N/A,'Consumptions Rate Calculator'!AN239)</f>
        <v>#N/A</v>
      </c>
      <c r="AN8" s="56" t="e">
        <f>IF(OR('Consumptions Rate Calculator'!AO239="",'Consumptions Rate Calculator'!AO239="Indefinite"),#N/A,'Consumptions Rate Calculator'!AO239)</f>
        <v>#N/A</v>
      </c>
      <c r="AO8" s="56" t="e">
        <f>IF(OR('Consumptions Rate Calculator'!AP239="",'Consumptions Rate Calculator'!AP239="Indefinite"),#N/A,'Consumptions Rate Calculator'!AP239)</f>
        <v>#N/A</v>
      </c>
      <c r="AP8" s="56" t="e">
        <f>IF(OR('Consumptions Rate Calculator'!AQ239="",'Consumptions Rate Calculator'!AQ239="Indefinite"),#N/A,'Consumptions Rate Calculator'!AQ239)</f>
        <v>#N/A</v>
      </c>
      <c r="AQ8" s="56" t="e">
        <f>IF(OR('Consumptions Rate Calculator'!AR239="",'Consumptions Rate Calculator'!AR239="Indefinite"),#N/A,'Consumptions Rate Calculator'!AR239)</f>
        <v>#N/A</v>
      </c>
      <c r="AR8" s="56" t="e">
        <f>IF(OR('Consumptions Rate Calculator'!AS239="",'Consumptions Rate Calculator'!AS239="Indefinite"),#N/A,'Consumptions Rate Calculator'!AS239)</f>
        <v>#N/A</v>
      </c>
      <c r="AS8" s="56" t="e">
        <f>IF(OR('Consumptions Rate Calculator'!AT239="",'Consumptions Rate Calculator'!AT239="Indefinite"),#N/A,'Consumptions Rate Calculator'!AT239)</f>
        <v>#N/A</v>
      </c>
      <c r="AT8" s="56" t="e">
        <f>IF(OR('Consumptions Rate Calculator'!AU239="",'Consumptions Rate Calculator'!AU239="Indefinite"),#N/A,'Consumptions Rate Calculator'!AU239)</f>
        <v>#N/A</v>
      </c>
      <c r="AU8" s="56" t="e">
        <f>IF(OR('Consumptions Rate Calculator'!AV239="",'Consumptions Rate Calculator'!AV239="Indefinite"),#N/A,'Consumptions Rate Calculator'!AV239)</f>
        <v>#N/A</v>
      </c>
      <c r="AV8" s="56" t="e">
        <f>IF(OR('Consumptions Rate Calculator'!AW239="",'Consumptions Rate Calculator'!AW239="Indefinite"),#N/A,'Consumptions Rate Calculator'!AW239)</f>
        <v>#N/A</v>
      </c>
      <c r="AW8" s="56" t="e">
        <f>IF(OR('Consumptions Rate Calculator'!AX239="",'Consumptions Rate Calculator'!AX239="Indefinite"),#N/A,'Consumptions Rate Calculator'!AX239)</f>
        <v>#N/A</v>
      </c>
      <c r="AX8" s="56" t="e">
        <f>IF(OR('Consumptions Rate Calculator'!AY239="",'Consumptions Rate Calculator'!AY239="Indefinite"),#N/A,'Consumptions Rate Calculator'!AY239)</f>
        <v>#N/A</v>
      </c>
      <c r="AY8" s="56" t="e">
        <f>IF(OR('Consumptions Rate Calculator'!AZ239="",'Consumptions Rate Calculator'!AZ239="Indefinite"),#N/A,'Consumptions Rate Calculator'!AZ239)</f>
        <v>#N/A</v>
      </c>
      <c r="AZ8" s="56" t="e">
        <f>IF(OR('Consumptions Rate Calculator'!BA239="",'Consumptions Rate Calculator'!BA239="Indefinite"),#N/A,'Consumptions Rate Calculator'!BA239)</f>
        <v>#N/A</v>
      </c>
      <c r="BA8" s="56" t="e">
        <f>IF(OR('Consumptions Rate Calculator'!BB239="",'Consumptions Rate Calculator'!BB239="Indefinite"),#N/A,'Consumptions Rate Calculator'!BB239)</f>
        <v>#N/A</v>
      </c>
      <c r="BB8" s="56" t="e">
        <f>IF(OR('Consumptions Rate Calculator'!BC239="",'Consumptions Rate Calculator'!BC239="Indefinite"),#N/A,'Consumptions Rate Calculator'!BC239)</f>
        <v>#N/A</v>
      </c>
      <c r="BC8" s="56" t="e">
        <f>IF(OR('Consumptions Rate Calculator'!BD239="",'Consumptions Rate Calculator'!BD239="Indefinite"),#N/A,'Consumptions Rate Calculator'!BD239)</f>
        <v>#N/A</v>
      </c>
      <c r="BD8" s="56" t="e">
        <f>IF(OR('Consumptions Rate Calculator'!BE239="",'Consumptions Rate Calculator'!BE239="Indefinite"),#N/A,'Consumptions Rate Calculator'!BE239)</f>
        <v>#N/A</v>
      </c>
      <c r="BE8" s="56" t="e">
        <f>IF(OR('Consumptions Rate Calculator'!BF239="",'Consumptions Rate Calculator'!BF239="Indefinite"),#N/A,'Consumptions Rate Calculator'!BF239)</f>
        <v>#N/A</v>
      </c>
      <c r="BF8" s="56" t="e">
        <f>IF(OR('Consumptions Rate Calculator'!BG239="",'Consumptions Rate Calculator'!BG239="Indefinite"),#N/A,'Consumptions Rate Calculator'!BG239)</f>
        <v>#N/A</v>
      </c>
      <c r="BG8" s="56" t="e">
        <f>IF(OR('Consumptions Rate Calculator'!BH239="",'Consumptions Rate Calculator'!BH239="Indefinite"),#N/A,'Consumptions Rate Calculator'!BH239)</f>
        <v>#N/A</v>
      </c>
      <c r="BH8" s="56" t="e">
        <f>IF(OR('Consumptions Rate Calculator'!BI239="",'Consumptions Rate Calculator'!BI239="Indefinite"),#N/A,'Consumptions Rate Calculator'!BI239)</f>
        <v>#N/A</v>
      </c>
      <c r="BI8" s="56" t="e">
        <f>IF(OR('Consumptions Rate Calculator'!BJ239="",'Consumptions Rate Calculator'!BJ239="Indefinite"),#N/A,'Consumptions Rate Calculator'!BJ239)</f>
        <v>#N/A</v>
      </c>
      <c r="BJ8" s="56" t="e">
        <f>IF(OR('Consumptions Rate Calculator'!BK239="",'Consumptions Rate Calculator'!BK239="Indefinite"),#N/A,'Consumptions Rate Calculator'!BK239)</f>
        <v>#N/A</v>
      </c>
      <c r="BK8" s="56" t="e">
        <f>IF(OR('Consumptions Rate Calculator'!BL239="",'Consumptions Rate Calculator'!BL239="Indefinite"),#N/A,'Consumptions Rate Calculator'!BL239)</f>
        <v>#N/A</v>
      </c>
      <c r="BL8" s="56" t="e">
        <f>IF(OR('Consumptions Rate Calculator'!BM239="",'Consumptions Rate Calculator'!BM239="Indefinite"),#N/A,'Consumptions Rate Calculator'!BM239)</f>
        <v>#N/A</v>
      </c>
      <c r="BM8" s="56" t="e">
        <f>IF(OR('Consumptions Rate Calculator'!BN239="",'Consumptions Rate Calculator'!BN239="Indefinite"),#N/A,'Consumptions Rate Calculator'!BN239)</f>
        <v>#N/A</v>
      </c>
      <c r="BN8" s="56" t="e">
        <f>IF(OR('Consumptions Rate Calculator'!BO239="",'Consumptions Rate Calculator'!BO239="Indefinite"),#N/A,'Consumptions Rate Calculator'!BO239)</f>
        <v>#N/A</v>
      </c>
      <c r="BO8" s="56" t="e">
        <f>IF(OR('Consumptions Rate Calculator'!BP239="",'Consumptions Rate Calculator'!BP239="Indefinite"),#N/A,'Consumptions Rate Calculator'!BP239)</f>
        <v>#N/A</v>
      </c>
      <c r="BP8" s="56" t="e">
        <f>IF(OR('Consumptions Rate Calculator'!BQ239="",'Consumptions Rate Calculator'!BQ239="Indefinite"),#N/A,'Consumptions Rate Calculator'!BQ239)</f>
        <v>#N/A</v>
      </c>
      <c r="BQ8" s="56" t="e">
        <f>IF(OR('Consumptions Rate Calculator'!BR239="",'Consumptions Rate Calculator'!BR239="Indefinite"),#N/A,'Consumptions Rate Calculator'!BR239)</f>
        <v>#N/A</v>
      </c>
      <c r="BR8" s="56" t="e">
        <f>IF(OR('Consumptions Rate Calculator'!BS239="",'Consumptions Rate Calculator'!BS239="Indefinite"),#N/A,'Consumptions Rate Calculator'!BS239)</f>
        <v>#N/A</v>
      </c>
      <c r="BS8" s="56" t="e">
        <f>IF(OR('Consumptions Rate Calculator'!BT239="",'Consumptions Rate Calculator'!BT239="Indefinite"),#N/A,'Consumptions Rate Calculator'!BT239)</f>
        <v>#N/A</v>
      </c>
      <c r="BT8" s="56" t="e">
        <f>IF(OR('Consumptions Rate Calculator'!BU239="",'Consumptions Rate Calculator'!BU239="Indefinite"),#N/A,'Consumptions Rate Calculator'!BU239)</f>
        <v>#N/A</v>
      </c>
      <c r="BU8" s="56" t="e">
        <f>IF(OR('Consumptions Rate Calculator'!BV239="",'Consumptions Rate Calculator'!BV239="Indefinite"),#N/A,'Consumptions Rate Calculator'!BV239)</f>
        <v>#N/A</v>
      </c>
      <c r="BV8" s="56" t="e">
        <f>IF(OR('Consumptions Rate Calculator'!BW239="",'Consumptions Rate Calculator'!BW239="Indefinite"),#N/A,'Consumptions Rate Calculator'!BW239)</f>
        <v>#N/A</v>
      </c>
      <c r="BW8" s="56" t="e">
        <f>IF(OR('Consumptions Rate Calculator'!BX239="",'Consumptions Rate Calculator'!BX239="Indefinite"),#N/A,'Consumptions Rate Calculator'!BX239)</f>
        <v>#N/A</v>
      </c>
      <c r="BX8" s="56" t="e">
        <f>IF(OR('Consumptions Rate Calculator'!BY239="",'Consumptions Rate Calculator'!BY239="Indefinite"),#N/A,'Consumptions Rate Calculator'!BY239)</f>
        <v>#N/A</v>
      </c>
      <c r="BY8" s="56" t="e">
        <f>IF(OR('Consumptions Rate Calculator'!BZ239="",'Consumptions Rate Calculator'!BZ239="Indefinite"),#N/A,'Consumptions Rate Calculator'!BZ239)</f>
        <v>#N/A</v>
      </c>
      <c r="BZ8" s="56" t="e">
        <f>IF(OR('Consumptions Rate Calculator'!CA239="",'Consumptions Rate Calculator'!CA239="Indefinite"),#N/A,'Consumptions Rate Calculator'!CA239)</f>
        <v>#N/A</v>
      </c>
      <c r="CA8" s="56" t="e">
        <f>IF(OR('Consumptions Rate Calculator'!CB239="",'Consumptions Rate Calculator'!CB239="Indefinite"),#N/A,'Consumptions Rate Calculator'!CB239)</f>
        <v>#N/A</v>
      </c>
      <c r="CB8" s="56" t="e">
        <f>IF(OR('Consumptions Rate Calculator'!CC239="",'Consumptions Rate Calculator'!CC239="Indefinite"),#N/A,'Consumptions Rate Calculator'!CC239)</f>
        <v>#N/A</v>
      </c>
      <c r="CC8" s="56" t="e">
        <f>IF(OR('Consumptions Rate Calculator'!CD239="",'Consumptions Rate Calculator'!CD239="Indefinite"),#N/A,'Consumptions Rate Calculator'!CD239)</f>
        <v>#N/A</v>
      </c>
      <c r="CD8" s="56" t="e">
        <f>IF(OR('Consumptions Rate Calculator'!CE239="",'Consumptions Rate Calculator'!CE239="Indefinite"),#N/A,'Consumptions Rate Calculator'!CE239)</f>
        <v>#N/A</v>
      </c>
      <c r="CE8" s="56" t="e">
        <f>IF(OR('Consumptions Rate Calculator'!CF239="",'Consumptions Rate Calculator'!CF239="Indefinite"),#N/A,'Consumptions Rate Calculator'!CF239)</f>
        <v>#N/A</v>
      </c>
      <c r="CF8" s="56" t="e">
        <f>IF(OR('Consumptions Rate Calculator'!CG239="",'Consumptions Rate Calculator'!CG239="Indefinite"),#N/A,'Consumptions Rate Calculator'!CG239)</f>
        <v>#N/A</v>
      </c>
      <c r="CG8" s="56" t="e">
        <f>IF(OR('Consumptions Rate Calculator'!CH239="",'Consumptions Rate Calculator'!CH239="Indefinite"),#N/A,'Consumptions Rate Calculator'!CH239)</f>
        <v>#N/A</v>
      </c>
      <c r="CH8" s="56" t="e">
        <f>IF(OR('Consumptions Rate Calculator'!CI239="",'Consumptions Rate Calculator'!CI239="Indefinite"),#N/A,'Consumptions Rate Calculator'!CI239)</f>
        <v>#N/A</v>
      </c>
      <c r="CI8" s="56" t="e">
        <f>IF(OR('Consumptions Rate Calculator'!CJ239="",'Consumptions Rate Calculator'!CJ239="Indefinite"),#N/A,'Consumptions Rate Calculator'!CJ239)</f>
        <v>#N/A</v>
      </c>
      <c r="CJ8" s="56" t="e">
        <f>IF(OR('Consumptions Rate Calculator'!CK239="",'Consumptions Rate Calculator'!CK239="Indefinite"),#N/A,'Consumptions Rate Calculator'!CK239)</f>
        <v>#N/A</v>
      </c>
      <c r="CK8" s="56" t="e">
        <f>IF(OR('Consumptions Rate Calculator'!CL239="",'Consumptions Rate Calculator'!CL239="Indefinite"),#N/A,'Consumptions Rate Calculator'!CL239)</f>
        <v>#N/A</v>
      </c>
      <c r="CL8" s="56" t="e">
        <f>IF(OR('Consumptions Rate Calculator'!CM239="",'Consumptions Rate Calculator'!CM239="Indefinite"),#N/A,'Consumptions Rate Calculator'!CM239)</f>
        <v>#N/A</v>
      </c>
      <c r="CM8" s="56" t="e">
        <f>IF(OR('Consumptions Rate Calculator'!CN239="",'Consumptions Rate Calculator'!CN239="Indefinite"),#N/A,'Consumptions Rate Calculator'!CN239)</f>
        <v>#N/A</v>
      </c>
    </row>
    <row r="9" spans="1:91" ht="13.5" customHeight="1" x14ac:dyDescent="0.35">
      <c r="A9" s="67" t="str">
        <f>CONCATENATE('Consumptions Rate Calculator'!$A12," ",'Consumptions Rate Calculator'!$B12)</f>
        <v>Gloves extra large</v>
      </c>
      <c r="B9" s="56" t="e">
        <f>IF(OR('Consumptions Rate Calculator'!C240="",'Consumptions Rate Calculator'!C240="Indefinite"),#N/A,'Consumptions Rate Calculator'!C240)</f>
        <v>#N/A</v>
      </c>
      <c r="C9" s="56" t="e">
        <f>IF(OR('Consumptions Rate Calculator'!D240="",'Consumptions Rate Calculator'!D240="Indefinite"),#N/A,'Consumptions Rate Calculator'!D240)</f>
        <v>#N/A</v>
      </c>
      <c r="D9" s="56" t="e">
        <f>IF(OR('Consumptions Rate Calculator'!E240="",'Consumptions Rate Calculator'!E240="Indefinite"),#N/A,'Consumptions Rate Calculator'!E240)</f>
        <v>#N/A</v>
      </c>
      <c r="E9" s="56" t="e">
        <f>IF(OR('Consumptions Rate Calculator'!F240="",'Consumptions Rate Calculator'!F240="Indefinite"),#N/A,'Consumptions Rate Calculator'!F240)</f>
        <v>#N/A</v>
      </c>
      <c r="F9" s="56" t="e">
        <f>IF(OR('Consumptions Rate Calculator'!G240="",'Consumptions Rate Calculator'!G240="Indefinite"),#N/A,'Consumptions Rate Calculator'!G240)</f>
        <v>#N/A</v>
      </c>
      <c r="G9" s="56" t="e">
        <f>IF(OR('Consumptions Rate Calculator'!H240="",'Consumptions Rate Calculator'!H240="Indefinite"),#N/A,'Consumptions Rate Calculator'!H240)</f>
        <v>#N/A</v>
      </c>
      <c r="H9" s="56" t="e">
        <f>IF(OR('Consumptions Rate Calculator'!I240="",'Consumptions Rate Calculator'!I240="Indefinite"),#N/A,'Consumptions Rate Calculator'!I240)</f>
        <v>#N/A</v>
      </c>
      <c r="I9" s="56" t="e">
        <f>IF(OR('Consumptions Rate Calculator'!J240="",'Consumptions Rate Calculator'!J240="Indefinite"),#N/A,'Consumptions Rate Calculator'!J240)</f>
        <v>#N/A</v>
      </c>
      <c r="J9" s="56" t="e">
        <f>IF(OR('Consumptions Rate Calculator'!K240="",'Consumptions Rate Calculator'!K240="Indefinite"),#N/A,'Consumptions Rate Calculator'!K240)</f>
        <v>#N/A</v>
      </c>
      <c r="K9" s="56" t="e">
        <f>IF(OR('Consumptions Rate Calculator'!L240="",'Consumptions Rate Calculator'!L240="Indefinite"),#N/A,'Consumptions Rate Calculator'!L240)</f>
        <v>#N/A</v>
      </c>
      <c r="L9" s="56" t="e">
        <f>IF(OR('Consumptions Rate Calculator'!M240="",'Consumptions Rate Calculator'!M240="Indefinite"),#N/A,'Consumptions Rate Calculator'!M240)</f>
        <v>#N/A</v>
      </c>
      <c r="M9" s="56" t="e">
        <f>IF(OR('Consumptions Rate Calculator'!N240="",'Consumptions Rate Calculator'!N240="Indefinite"),#N/A,'Consumptions Rate Calculator'!N240)</f>
        <v>#N/A</v>
      </c>
      <c r="N9" s="56" t="e">
        <f>IF(OR('Consumptions Rate Calculator'!O240="",'Consumptions Rate Calculator'!O240="Indefinite"),#N/A,'Consumptions Rate Calculator'!O240)</f>
        <v>#N/A</v>
      </c>
      <c r="O9" s="56" t="e">
        <f>IF(OR('Consumptions Rate Calculator'!P240="",'Consumptions Rate Calculator'!P240="Indefinite"),#N/A,'Consumptions Rate Calculator'!P240)</f>
        <v>#N/A</v>
      </c>
      <c r="P9" s="56" t="e">
        <f>IF(OR('Consumptions Rate Calculator'!Q240="",'Consumptions Rate Calculator'!Q240="Indefinite"),#N/A,'Consumptions Rate Calculator'!Q240)</f>
        <v>#N/A</v>
      </c>
      <c r="Q9" s="56" t="e">
        <f>IF(OR('Consumptions Rate Calculator'!R240="",'Consumptions Rate Calculator'!R240="Indefinite"),#N/A,'Consumptions Rate Calculator'!R240)</f>
        <v>#N/A</v>
      </c>
      <c r="R9" s="56" t="e">
        <f>IF(OR('Consumptions Rate Calculator'!S240="",'Consumptions Rate Calculator'!S240="Indefinite"),#N/A,'Consumptions Rate Calculator'!S240)</f>
        <v>#N/A</v>
      </c>
      <c r="S9" s="56" t="e">
        <f>IF(OR('Consumptions Rate Calculator'!T240="",'Consumptions Rate Calculator'!T240="Indefinite"),#N/A,'Consumptions Rate Calculator'!T240)</f>
        <v>#N/A</v>
      </c>
      <c r="T9" s="56" t="e">
        <f>IF(OR('Consumptions Rate Calculator'!U240="",'Consumptions Rate Calculator'!U240="Indefinite"),#N/A,'Consumptions Rate Calculator'!U240)</f>
        <v>#N/A</v>
      </c>
      <c r="U9" s="56" t="e">
        <f>IF(OR('Consumptions Rate Calculator'!V240="",'Consumptions Rate Calculator'!V240="Indefinite"),#N/A,'Consumptions Rate Calculator'!V240)</f>
        <v>#N/A</v>
      </c>
      <c r="V9" s="56" t="e">
        <f>IF(OR('Consumptions Rate Calculator'!W240="",'Consumptions Rate Calculator'!W240="Indefinite"),#N/A,'Consumptions Rate Calculator'!W240)</f>
        <v>#N/A</v>
      </c>
      <c r="W9" s="56" t="e">
        <f>IF(OR('Consumptions Rate Calculator'!X240="",'Consumptions Rate Calculator'!X240="Indefinite"),#N/A,'Consumptions Rate Calculator'!X240)</f>
        <v>#N/A</v>
      </c>
      <c r="X9" s="56" t="e">
        <f>IF(OR('Consumptions Rate Calculator'!Y240="",'Consumptions Rate Calculator'!Y240="Indefinite"),#N/A,'Consumptions Rate Calculator'!Y240)</f>
        <v>#N/A</v>
      </c>
      <c r="Y9" s="56" t="e">
        <f>IF(OR('Consumptions Rate Calculator'!Z240="",'Consumptions Rate Calculator'!Z240="Indefinite"),#N/A,'Consumptions Rate Calculator'!Z240)</f>
        <v>#N/A</v>
      </c>
      <c r="Z9" s="56" t="e">
        <f>IF(OR('Consumptions Rate Calculator'!AA240="",'Consumptions Rate Calculator'!AA240="Indefinite"),#N/A,'Consumptions Rate Calculator'!AA240)</f>
        <v>#N/A</v>
      </c>
      <c r="AA9" s="56" t="e">
        <f>IF(OR('Consumptions Rate Calculator'!AB240="",'Consumptions Rate Calculator'!AB240="Indefinite"),#N/A,'Consumptions Rate Calculator'!AB240)</f>
        <v>#N/A</v>
      </c>
      <c r="AB9" s="56" t="e">
        <f>IF(OR('Consumptions Rate Calculator'!AC240="",'Consumptions Rate Calculator'!AC240="Indefinite"),#N/A,'Consumptions Rate Calculator'!AC240)</f>
        <v>#N/A</v>
      </c>
      <c r="AC9" s="56" t="e">
        <f>IF(OR('Consumptions Rate Calculator'!AD240="",'Consumptions Rate Calculator'!AD240="Indefinite"),#N/A,'Consumptions Rate Calculator'!AD240)</f>
        <v>#N/A</v>
      </c>
      <c r="AD9" s="56" t="e">
        <f>IF(OR('Consumptions Rate Calculator'!AE240="",'Consumptions Rate Calculator'!AE240="Indefinite"),#N/A,'Consumptions Rate Calculator'!AE240)</f>
        <v>#N/A</v>
      </c>
      <c r="AE9" s="56" t="e">
        <f>IF(OR('Consumptions Rate Calculator'!AF240="",'Consumptions Rate Calculator'!AF240="Indefinite"),#N/A,'Consumptions Rate Calculator'!AF240)</f>
        <v>#N/A</v>
      </c>
      <c r="AF9" s="56" t="e">
        <f>IF(OR('Consumptions Rate Calculator'!AG240="",'Consumptions Rate Calculator'!AG240="Indefinite"),#N/A,'Consumptions Rate Calculator'!AG240)</f>
        <v>#N/A</v>
      </c>
      <c r="AG9" s="56" t="e">
        <f>IF(OR('Consumptions Rate Calculator'!AH240="",'Consumptions Rate Calculator'!AH240="Indefinite"),#N/A,'Consumptions Rate Calculator'!AH240)</f>
        <v>#N/A</v>
      </c>
      <c r="AH9" s="56" t="e">
        <f>IF(OR('Consumptions Rate Calculator'!AI240="",'Consumptions Rate Calculator'!AI240="Indefinite"),#N/A,'Consumptions Rate Calculator'!AI240)</f>
        <v>#N/A</v>
      </c>
      <c r="AI9" s="56" t="e">
        <f>IF(OR('Consumptions Rate Calculator'!AJ240="",'Consumptions Rate Calculator'!AJ240="Indefinite"),#N/A,'Consumptions Rate Calculator'!AJ240)</f>
        <v>#N/A</v>
      </c>
      <c r="AJ9" s="56" t="e">
        <f>IF(OR('Consumptions Rate Calculator'!AK240="",'Consumptions Rate Calculator'!AK240="Indefinite"),#N/A,'Consumptions Rate Calculator'!AK240)</f>
        <v>#N/A</v>
      </c>
      <c r="AK9" s="56" t="e">
        <f>IF(OR('Consumptions Rate Calculator'!AL240="",'Consumptions Rate Calculator'!AL240="Indefinite"),#N/A,'Consumptions Rate Calculator'!AL240)</f>
        <v>#N/A</v>
      </c>
      <c r="AL9" s="56" t="e">
        <f>IF(OR('Consumptions Rate Calculator'!AM240="",'Consumptions Rate Calculator'!AM240="Indefinite"),#N/A,'Consumptions Rate Calculator'!AM240)</f>
        <v>#N/A</v>
      </c>
      <c r="AM9" s="56" t="e">
        <f>IF(OR('Consumptions Rate Calculator'!AN240="",'Consumptions Rate Calculator'!AN240="Indefinite"),#N/A,'Consumptions Rate Calculator'!AN240)</f>
        <v>#N/A</v>
      </c>
      <c r="AN9" s="56" t="e">
        <f>IF(OR('Consumptions Rate Calculator'!AO240="",'Consumptions Rate Calculator'!AO240="Indefinite"),#N/A,'Consumptions Rate Calculator'!AO240)</f>
        <v>#N/A</v>
      </c>
      <c r="AO9" s="56" t="e">
        <f>IF(OR('Consumptions Rate Calculator'!AP240="",'Consumptions Rate Calculator'!AP240="Indefinite"),#N/A,'Consumptions Rate Calculator'!AP240)</f>
        <v>#N/A</v>
      </c>
      <c r="AP9" s="56" t="e">
        <f>IF(OR('Consumptions Rate Calculator'!AQ240="",'Consumptions Rate Calculator'!AQ240="Indefinite"),#N/A,'Consumptions Rate Calculator'!AQ240)</f>
        <v>#N/A</v>
      </c>
      <c r="AQ9" s="56" t="e">
        <f>IF(OR('Consumptions Rate Calculator'!AR240="",'Consumptions Rate Calculator'!AR240="Indefinite"),#N/A,'Consumptions Rate Calculator'!AR240)</f>
        <v>#N/A</v>
      </c>
      <c r="AR9" s="56" t="e">
        <f>IF(OR('Consumptions Rate Calculator'!AS240="",'Consumptions Rate Calculator'!AS240="Indefinite"),#N/A,'Consumptions Rate Calculator'!AS240)</f>
        <v>#N/A</v>
      </c>
      <c r="AS9" s="56" t="e">
        <f>IF(OR('Consumptions Rate Calculator'!AT240="",'Consumptions Rate Calculator'!AT240="Indefinite"),#N/A,'Consumptions Rate Calculator'!AT240)</f>
        <v>#N/A</v>
      </c>
      <c r="AT9" s="56" t="e">
        <f>IF(OR('Consumptions Rate Calculator'!AU240="",'Consumptions Rate Calculator'!AU240="Indefinite"),#N/A,'Consumptions Rate Calculator'!AU240)</f>
        <v>#N/A</v>
      </c>
      <c r="AU9" s="56" t="e">
        <f>IF(OR('Consumptions Rate Calculator'!AV240="",'Consumptions Rate Calculator'!AV240="Indefinite"),#N/A,'Consumptions Rate Calculator'!AV240)</f>
        <v>#N/A</v>
      </c>
      <c r="AV9" s="56" t="e">
        <f>IF(OR('Consumptions Rate Calculator'!AW240="",'Consumptions Rate Calculator'!AW240="Indefinite"),#N/A,'Consumptions Rate Calculator'!AW240)</f>
        <v>#N/A</v>
      </c>
      <c r="AW9" s="56" t="e">
        <f>IF(OR('Consumptions Rate Calculator'!AX240="",'Consumptions Rate Calculator'!AX240="Indefinite"),#N/A,'Consumptions Rate Calculator'!AX240)</f>
        <v>#N/A</v>
      </c>
      <c r="AX9" s="56" t="e">
        <f>IF(OR('Consumptions Rate Calculator'!AY240="",'Consumptions Rate Calculator'!AY240="Indefinite"),#N/A,'Consumptions Rate Calculator'!AY240)</f>
        <v>#N/A</v>
      </c>
      <c r="AY9" s="56" t="e">
        <f>IF(OR('Consumptions Rate Calculator'!AZ240="",'Consumptions Rate Calculator'!AZ240="Indefinite"),#N/A,'Consumptions Rate Calculator'!AZ240)</f>
        <v>#N/A</v>
      </c>
      <c r="AZ9" s="56" t="e">
        <f>IF(OR('Consumptions Rate Calculator'!BA240="",'Consumptions Rate Calculator'!BA240="Indefinite"),#N/A,'Consumptions Rate Calculator'!BA240)</f>
        <v>#N/A</v>
      </c>
      <c r="BA9" s="56" t="e">
        <f>IF(OR('Consumptions Rate Calculator'!BB240="",'Consumptions Rate Calculator'!BB240="Indefinite"),#N/A,'Consumptions Rate Calculator'!BB240)</f>
        <v>#N/A</v>
      </c>
      <c r="BB9" s="56" t="e">
        <f>IF(OR('Consumptions Rate Calculator'!BC240="",'Consumptions Rate Calculator'!BC240="Indefinite"),#N/A,'Consumptions Rate Calculator'!BC240)</f>
        <v>#N/A</v>
      </c>
      <c r="BC9" s="56" t="e">
        <f>IF(OR('Consumptions Rate Calculator'!BD240="",'Consumptions Rate Calculator'!BD240="Indefinite"),#N/A,'Consumptions Rate Calculator'!BD240)</f>
        <v>#N/A</v>
      </c>
      <c r="BD9" s="56" t="e">
        <f>IF(OR('Consumptions Rate Calculator'!BE240="",'Consumptions Rate Calculator'!BE240="Indefinite"),#N/A,'Consumptions Rate Calculator'!BE240)</f>
        <v>#N/A</v>
      </c>
      <c r="BE9" s="56" t="e">
        <f>IF(OR('Consumptions Rate Calculator'!BF240="",'Consumptions Rate Calculator'!BF240="Indefinite"),#N/A,'Consumptions Rate Calculator'!BF240)</f>
        <v>#N/A</v>
      </c>
      <c r="BF9" s="56" t="e">
        <f>IF(OR('Consumptions Rate Calculator'!BG240="",'Consumptions Rate Calculator'!BG240="Indefinite"),#N/A,'Consumptions Rate Calculator'!BG240)</f>
        <v>#N/A</v>
      </c>
      <c r="BG9" s="56" t="e">
        <f>IF(OR('Consumptions Rate Calculator'!BH240="",'Consumptions Rate Calculator'!BH240="Indefinite"),#N/A,'Consumptions Rate Calculator'!BH240)</f>
        <v>#N/A</v>
      </c>
      <c r="BH9" s="56" t="e">
        <f>IF(OR('Consumptions Rate Calculator'!BI240="",'Consumptions Rate Calculator'!BI240="Indefinite"),#N/A,'Consumptions Rate Calculator'!BI240)</f>
        <v>#N/A</v>
      </c>
      <c r="BI9" s="56" t="e">
        <f>IF(OR('Consumptions Rate Calculator'!BJ240="",'Consumptions Rate Calculator'!BJ240="Indefinite"),#N/A,'Consumptions Rate Calculator'!BJ240)</f>
        <v>#N/A</v>
      </c>
      <c r="BJ9" s="56" t="e">
        <f>IF(OR('Consumptions Rate Calculator'!BK240="",'Consumptions Rate Calculator'!BK240="Indefinite"),#N/A,'Consumptions Rate Calculator'!BK240)</f>
        <v>#N/A</v>
      </c>
      <c r="BK9" s="56" t="e">
        <f>IF(OR('Consumptions Rate Calculator'!BL240="",'Consumptions Rate Calculator'!BL240="Indefinite"),#N/A,'Consumptions Rate Calculator'!BL240)</f>
        <v>#N/A</v>
      </c>
      <c r="BL9" s="56" t="e">
        <f>IF(OR('Consumptions Rate Calculator'!BM240="",'Consumptions Rate Calculator'!BM240="Indefinite"),#N/A,'Consumptions Rate Calculator'!BM240)</f>
        <v>#N/A</v>
      </c>
      <c r="BM9" s="56" t="e">
        <f>IF(OR('Consumptions Rate Calculator'!BN240="",'Consumptions Rate Calculator'!BN240="Indefinite"),#N/A,'Consumptions Rate Calculator'!BN240)</f>
        <v>#N/A</v>
      </c>
      <c r="BN9" s="56" t="e">
        <f>IF(OR('Consumptions Rate Calculator'!BO240="",'Consumptions Rate Calculator'!BO240="Indefinite"),#N/A,'Consumptions Rate Calculator'!BO240)</f>
        <v>#N/A</v>
      </c>
      <c r="BO9" s="56" t="e">
        <f>IF(OR('Consumptions Rate Calculator'!BP240="",'Consumptions Rate Calculator'!BP240="Indefinite"),#N/A,'Consumptions Rate Calculator'!BP240)</f>
        <v>#N/A</v>
      </c>
      <c r="BP9" s="56" t="e">
        <f>IF(OR('Consumptions Rate Calculator'!BQ240="",'Consumptions Rate Calculator'!BQ240="Indefinite"),#N/A,'Consumptions Rate Calculator'!BQ240)</f>
        <v>#N/A</v>
      </c>
      <c r="BQ9" s="56" t="e">
        <f>IF(OR('Consumptions Rate Calculator'!BR240="",'Consumptions Rate Calculator'!BR240="Indefinite"),#N/A,'Consumptions Rate Calculator'!BR240)</f>
        <v>#N/A</v>
      </c>
      <c r="BR9" s="56" t="e">
        <f>IF(OR('Consumptions Rate Calculator'!BS240="",'Consumptions Rate Calculator'!BS240="Indefinite"),#N/A,'Consumptions Rate Calculator'!BS240)</f>
        <v>#N/A</v>
      </c>
      <c r="BS9" s="56" t="e">
        <f>IF(OR('Consumptions Rate Calculator'!BT240="",'Consumptions Rate Calculator'!BT240="Indefinite"),#N/A,'Consumptions Rate Calculator'!BT240)</f>
        <v>#N/A</v>
      </c>
      <c r="BT9" s="56" t="e">
        <f>IF(OR('Consumptions Rate Calculator'!BU240="",'Consumptions Rate Calculator'!BU240="Indefinite"),#N/A,'Consumptions Rate Calculator'!BU240)</f>
        <v>#N/A</v>
      </c>
      <c r="BU9" s="56" t="e">
        <f>IF(OR('Consumptions Rate Calculator'!BV240="",'Consumptions Rate Calculator'!BV240="Indefinite"),#N/A,'Consumptions Rate Calculator'!BV240)</f>
        <v>#N/A</v>
      </c>
      <c r="BV9" s="56" t="e">
        <f>IF(OR('Consumptions Rate Calculator'!BW240="",'Consumptions Rate Calculator'!BW240="Indefinite"),#N/A,'Consumptions Rate Calculator'!BW240)</f>
        <v>#N/A</v>
      </c>
      <c r="BW9" s="56" t="e">
        <f>IF(OR('Consumptions Rate Calculator'!BX240="",'Consumptions Rate Calculator'!BX240="Indefinite"),#N/A,'Consumptions Rate Calculator'!BX240)</f>
        <v>#N/A</v>
      </c>
      <c r="BX9" s="56" t="e">
        <f>IF(OR('Consumptions Rate Calculator'!BY240="",'Consumptions Rate Calculator'!BY240="Indefinite"),#N/A,'Consumptions Rate Calculator'!BY240)</f>
        <v>#N/A</v>
      </c>
      <c r="BY9" s="56" t="e">
        <f>IF(OR('Consumptions Rate Calculator'!BZ240="",'Consumptions Rate Calculator'!BZ240="Indefinite"),#N/A,'Consumptions Rate Calculator'!BZ240)</f>
        <v>#N/A</v>
      </c>
      <c r="BZ9" s="56" t="e">
        <f>IF(OR('Consumptions Rate Calculator'!CA240="",'Consumptions Rate Calculator'!CA240="Indefinite"),#N/A,'Consumptions Rate Calculator'!CA240)</f>
        <v>#N/A</v>
      </c>
      <c r="CA9" s="56" t="e">
        <f>IF(OR('Consumptions Rate Calculator'!CB240="",'Consumptions Rate Calculator'!CB240="Indefinite"),#N/A,'Consumptions Rate Calculator'!CB240)</f>
        <v>#N/A</v>
      </c>
      <c r="CB9" s="56" t="e">
        <f>IF(OR('Consumptions Rate Calculator'!CC240="",'Consumptions Rate Calculator'!CC240="Indefinite"),#N/A,'Consumptions Rate Calculator'!CC240)</f>
        <v>#N/A</v>
      </c>
      <c r="CC9" s="56" t="e">
        <f>IF(OR('Consumptions Rate Calculator'!CD240="",'Consumptions Rate Calculator'!CD240="Indefinite"),#N/A,'Consumptions Rate Calculator'!CD240)</f>
        <v>#N/A</v>
      </c>
      <c r="CD9" s="56" t="e">
        <f>IF(OR('Consumptions Rate Calculator'!CE240="",'Consumptions Rate Calculator'!CE240="Indefinite"),#N/A,'Consumptions Rate Calculator'!CE240)</f>
        <v>#N/A</v>
      </c>
      <c r="CE9" s="56" t="e">
        <f>IF(OR('Consumptions Rate Calculator'!CF240="",'Consumptions Rate Calculator'!CF240="Indefinite"),#N/A,'Consumptions Rate Calculator'!CF240)</f>
        <v>#N/A</v>
      </c>
      <c r="CF9" s="56" t="e">
        <f>IF(OR('Consumptions Rate Calculator'!CG240="",'Consumptions Rate Calculator'!CG240="Indefinite"),#N/A,'Consumptions Rate Calculator'!CG240)</f>
        <v>#N/A</v>
      </c>
      <c r="CG9" s="56" t="e">
        <f>IF(OR('Consumptions Rate Calculator'!CH240="",'Consumptions Rate Calculator'!CH240="Indefinite"),#N/A,'Consumptions Rate Calculator'!CH240)</f>
        <v>#N/A</v>
      </c>
      <c r="CH9" s="56" t="e">
        <f>IF(OR('Consumptions Rate Calculator'!CI240="",'Consumptions Rate Calculator'!CI240="Indefinite"),#N/A,'Consumptions Rate Calculator'!CI240)</f>
        <v>#N/A</v>
      </c>
      <c r="CI9" s="56" t="e">
        <f>IF(OR('Consumptions Rate Calculator'!CJ240="",'Consumptions Rate Calculator'!CJ240="Indefinite"),#N/A,'Consumptions Rate Calculator'!CJ240)</f>
        <v>#N/A</v>
      </c>
      <c r="CJ9" s="56" t="e">
        <f>IF(OR('Consumptions Rate Calculator'!CK240="",'Consumptions Rate Calculator'!CK240="Indefinite"),#N/A,'Consumptions Rate Calculator'!CK240)</f>
        <v>#N/A</v>
      </c>
      <c r="CK9" s="56" t="e">
        <f>IF(OR('Consumptions Rate Calculator'!CL240="",'Consumptions Rate Calculator'!CL240="Indefinite"),#N/A,'Consumptions Rate Calculator'!CL240)</f>
        <v>#N/A</v>
      </c>
      <c r="CL9" s="56" t="e">
        <f>IF(OR('Consumptions Rate Calculator'!CM240="",'Consumptions Rate Calculator'!CM240="Indefinite"),#N/A,'Consumptions Rate Calculator'!CM240)</f>
        <v>#N/A</v>
      </c>
      <c r="CM9" s="56" t="e">
        <f>IF(OR('Consumptions Rate Calculator'!CN240="",'Consumptions Rate Calculator'!CN240="Indefinite"),#N/A,'Consumptions Rate Calculator'!CN240)</f>
        <v>#N/A</v>
      </c>
    </row>
    <row r="10" spans="1:91" ht="13.5" customHeight="1" x14ac:dyDescent="0.35">
      <c r="A10" s="67" t="str">
        <f>CONCATENATE('Consumptions Rate Calculator'!$A13," ",'Consumptions Rate Calculator'!$B13)</f>
        <v>Respirator North 7130</v>
      </c>
      <c r="B10" s="56" t="e">
        <f>IF(OR('Consumptions Rate Calculator'!C241="",'Consumptions Rate Calculator'!C241="Indefinite"),#N/A,'Consumptions Rate Calculator'!C241)</f>
        <v>#N/A</v>
      </c>
      <c r="C10" s="56" t="e">
        <f>IF(OR('Consumptions Rate Calculator'!D241="",'Consumptions Rate Calculator'!D241="Indefinite"),#N/A,'Consumptions Rate Calculator'!D241)</f>
        <v>#N/A</v>
      </c>
      <c r="D10" s="56" t="e">
        <f>IF(OR('Consumptions Rate Calculator'!E241="",'Consumptions Rate Calculator'!E241="Indefinite"),#N/A,'Consumptions Rate Calculator'!E241)</f>
        <v>#N/A</v>
      </c>
      <c r="E10" s="56" t="e">
        <f>IF(OR('Consumptions Rate Calculator'!F241="",'Consumptions Rate Calculator'!F241="Indefinite"),#N/A,'Consumptions Rate Calculator'!F241)</f>
        <v>#N/A</v>
      </c>
      <c r="F10" s="56" t="e">
        <f>IF(OR('Consumptions Rate Calculator'!G241="",'Consumptions Rate Calculator'!G241="Indefinite"),#N/A,'Consumptions Rate Calculator'!G241)</f>
        <v>#N/A</v>
      </c>
      <c r="G10" s="56" t="e">
        <f>IF(OR('Consumptions Rate Calculator'!H241="",'Consumptions Rate Calculator'!H241="Indefinite"),#N/A,'Consumptions Rate Calculator'!H241)</f>
        <v>#N/A</v>
      </c>
      <c r="H10" s="56" t="e">
        <f>IF(OR('Consumptions Rate Calculator'!I241="",'Consumptions Rate Calculator'!I241="Indefinite"),#N/A,'Consumptions Rate Calculator'!I241)</f>
        <v>#N/A</v>
      </c>
      <c r="I10" s="56" t="e">
        <f>IF(OR('Consumptions Rate Calculator'!J241="",'Consumptions Rate Calculator'!J241="Indefinite"),#N/A,'Consumptions Rate Calculator'!J241)</f>
        <v>#N/A</v>
      </c>
      <c r="J10" s="56" t="e">
        <f>IF(OR('Consumptions Rate Calculator'!K241="",'Consumptions Rate Calculator'!K241="Indefinite"),#N/A,'Consumptions Rate Calculator'!K241)</f>
        <v>#N/A</v>
      </c>
      <c r="K10" s="56" t="e">
        <f>IF(OR('Consumptions Rate Calculator'!L241="",'Consumptions Rate Calculator'!L241="Indefinite"),#N/A,'Consumptions Rate Calculator'!L241)</f>
        <v>#N/A</v>
      </c>
      <c r="L10" s="56" t="e">
        <f>IF(OR('Consumptions Rate Calculator'!M241="",'Consumptions Rate Calculator'!M241="Indefinite"),#N/A,'Consumptions Rate Calculator'!M241)</f>
        <v>#N/A</v>
      </c>
      <c r="M10" s="56" t="e">
        <f>IF(OR('Consumptions Rate Calculator'!N241="",'Consumptions Rate Calculator'!N241="Indefinite"),#N/A,'Consumptions Rate Calculator'!N241)</f>
        <v>#N/A</v>
      </c>
      <c r="N10" s="56" t="e">
        <f>IF(OR('Consumptions Rate Calculator'!O241="",'Consumptions Rate Calculator'!O241="Indefinite"),#N/A,'Consumptions Rate Calculator'!O241)</f>
        <v>#N/A</v>
      </c>
      <c r="O10" s="56" t="e">
        <f>IF(OR('Consumptions Rate Calculator'!P241="",'Consumptions Rate Calculator'!P241="Indefinite"),#N/A,'Consumptions Rate Calculator'!P241)</f>
        <v>#N/A</v>
      </c>
      <c r="P10" s="56" t="e">
        <f>IF(OR('Consumptions Rate Calculator'!Q241="",'Consumptions Rate Calculator'!Q241="Indefinite"),#N/A,'Consumptions Rate Calculator'!Q241)</f>
        <v>#N/A</v>
      </c>
      <c r="Q10" s="56" t="e">
        <f>IF(OR('Consumptions Rate Calculator'!R241="",'Consumptions Rate Calculator'!R241="Indefinite"),#N/A,'Consumptions Rate Calculator'!R241)</f>
        <v>#N/A</v>
      </c>
      <c r="R10" s="56" t="e">
        <f>IF(OR('Consumptions Rate Calculator'!S241="",'Consumptions Rate Calculator'!S241="Indefinite"),#N/A,'Consumptions Rate Calculator'!S241)</f>
        <v>#N/A</v>
      </c>
      <c r="S10" s="56" t="e">
        <f>IF(OR('Consumptions Rate Calculator'!T241="",'Consumptions Rate Calculator'!T241="Indefinite"),#N/A,'Consumptions Rate Calculator'!T241)</f>
        <v>#N/A</v>
      </c>
      <c r="T10" s="56" t="e">
        <f>IF(OR('Consumptions Rate Calculator'!U241="",'Consumptions Rate Calculator'!U241="Indefinite"),#N/A,'Consumptions Rate Calculator'!U241)</f>
        <v>#N/A</v>
      </c>
      <c r="U10" s="56" t="e">
        <f>IF(OR('Consumptions Rate Calculator'!V241="",'Consumptions Rate Calculator'!V241="Indefinite"),#N/A,'Consumptions Rate Calculator'!V241)</f>
        <v>#N/A</v>
      </c>
      <c r="V10" s="56" t="e">
        <f>IF(OR('Consumptions Rate Calculator'!W241="",'Consumptions Rate Calculator'!W241="Indefinite"),#N/A,'Consumptions Rate Calculator'!W241)</f>
        <v>#N/A</v>
      </c>
      <c r="W10" s="56" t="e">
        <f>IF(OR('Consumptions Rate Calculator'!X241="",'Consumptions Rate Calculator'!X241="Indefinite"),#N/A,'Consumptions Rate Calculator'!X241)</f>
        <v>#N/A</v>
      </c>
      <c r="X10" s="56" t="e">
        <f>IF(OR('Consumptions Rate Calculator'!Y241="",'Consumptions Rate Calculator'!Y241="Indefinite"),#N/A,'Consumptions Rate Calculator'!Y241)</f>
        <v>#N/A</v>
      </c>
      <c r="Y10" s="56" t="e">
        <f>IF(OR('Consumptions Rate Calculator'!Z241="",'Consumptions Rate Calculator'!Z241="Indefinite"),#N/A,'Consumptions Rate Calculator'!Z241)</f>
        <v>#N/A</v>
      </c>
      <c r="Z10" s="56" t="e">
        <f>IF(OR('Consumptions Rate Calculator'!AA241="",'Consumptions Rate Calculator'!AA241="Indefinite"),#N/A,'Consumptions Rate Calculator'!AA241)</f>
        <v>#N/A</v>
      </c>
      <c r="AA10" s="56" t="e">
        <f>IF(OR('Consumptions Rate Calculator'!AB241="",'Consumptions Rate Calculator'!AB241="Indefinite"),#N/A,'Consumptions Rate Calculator'!AB241)</f>
        <v>#N/A</v>
      </c>
      <c r="AB10" s="56" t="e">
        <f>IF(OR('Consumptions Rate Calculator'!AC241="",'Consumptions Rate Calculator'!AC241="Indefinite"),#N/A,'Consumptions Rate Calculator'!AC241)</f>
        <v>#N/A</v>
      </c>
      <c r="AC10" s="56" t="e">
        <f>IF(OR('Consumptions Rate Calculator'!AD241="",'Consumptions Rate Calculator'!AD241="Indefinite"),#N/A,'Consumptions Rate Calculator'!AD241)</f>
        <v>#N/A</v>
      </c>
      <c r="AD10" s="56" t="e">
        <f>IF(OR('Consumptions Rate Calculator'!AE241="",'Consumptions Rate Calculator'!AE241="Indefinite"),#N/A,'Consumptions Rate Calculator'!AE241)</f>
        <v>#N/A</v>
      </c>
      <c r="AE10" s="56" t="e">
        <f>IF(OR('Consumptions Rate Calculator'!AF241="",'Consumptions Rate Calculator'!AF241="Indefinite"),#N/A,'Consumptions Rate Calculator'!AF241)</f>
        <v>#N/A</v>
      </c>
      <c r="AF10" s="56" t="e">
        <f>IF(OR('Consumptions Rate Calculator'!AG241="",'Consumptions Rate Calculator'!AG241="Indefinite"),#N/A,'Consumptions Rate Calculator'!AG241)</f>
        <v>#N/A</v>
      </c>
      <c r="AG10" s="56" t="e">
        <f>IF(OR('Consumptions Rate Calculator'!AH241="",'Consumptions Rate Calculator'!AH241="Indefinite"),#N/A,'Consumptions Rate Calculator'!AH241)</f>
        <v>#N/A</v>
      </c>
      <c r="AH10" s="56" t="e">
        <f>IF(OR('Consumptions Rate Calculator'!AI241="",'Consumptions Rate Calculator'!AI241="Indefinite"),#N/A,'Consumptions Rate Calculator'!AI241)</f>
        <v>#N/A</v>
      </c>
      <c r="AI10" s="56" t="e">
        <f>IF(OR('Consumptions Rate Calculator'!AJ241="",'Consumptions Rate Calculator'!AJ241="Indefinite"),#N/A,'Consumptions Rate Calculator'!AJ241)</f>
        <v>#N/A</v>
      </c>
      <c r="AJ10" s="56" t="e">
        <f>IF(OR('Consumptions Rate Calculator'!AK241="",'Consumptions Rate Calculator'!AK241="Indefinite"),#N/A,'Consumptions Rate Calculator'!AK241)</f>
        <v>#N/A</v>
      </c>
      <c r="AK10" s="56" t="e">
        <f>IF(OR('Consumptions Rate Calculator'!AL241="",'Consumptions Rate Calculator'!AL241="Indefinite"),#N/A,'Consumptions Rate Calculator'!AL241)</f>
        <v>#N/A</v>
      </c>
      <c r="AL10" s="56" t="e">
        <f>IF(OR('Consumptions Rate Calculator'!AM241="",'Consumptions Rate Calculator'!AM241="Indefinite"),#N/A,'Consumptions Rate Calculator'!AM241)</f>
        <v>#N/A</v>
      </c>
      <c r="AM10" s="56" t="e">
        <f>IF(OR('Consumptions Rate Calculator'!AN241="",'Consumptions Rate Calculator'!AN241="Indefinite"),#N/A,'Consumptions Rate Calculator'!AN241)</f>
        <v>#N/A</v>
      </c>
      <c r="AN10" s="56" t="e">
        <f>IF(OR('Consumptions Rate Calculator'!AO241="",'Consumptions Rate Calculator'!AO241="Indefinite"),#N/A,'Consumptions Rate Calculator'!AO241)</f>
        <v>#N/A</v>
      </c>
      <c r="AO10" s="56" t="e">
        <f>IF(OR('Consumptions Rate Calculator'!AP241="",'Consumptions Rate Calculator'!AP241="Indefinite"),#N/A,'Consumptions Rate Calculator'!AP241)</f>
        <v>#N/A</v>
      </c>
      <c r="AP10" s="56" t="e">
        <f>IF(OR('Consumptions Rate Calculator'!AQ241="",'Consumptions Rate Calculator'!AQ241="Indefinite"),#N/A,'Consumptions Rate Calculator'!AQ241)</f>
        <v>#N/A</v>
      </c>
      <c r="AQ10" s="56" t="e">
        <f>IF(OR('Consumptions Rate Calculator'!AR241="",'Consumptions Rate Calculator'!AR241="Indefinite"),#N/A,'Consumptions Rate Calculator'!AR241)</f>
        <v>#N/A</v>
      </c>
      <c r="AR10" s="56" t="e">
        <f>IF(OR('Consumptions Rate Calculator'!AS241="",'Consumptions Rate Calculator'!AS241="Indefinite"),#N/A,'Consumptions Rate Calculator'!AS241)</f>
        <v>#N/A</v>
      </c>
      <c r="AS10" s="56" t="e">
        <f>IF(OR('Consumptions Rate Calculator'!AT241="",'Consumptions Rate Calculator'!AT241="Indefinite"),#N/A,'Consumptions Rate Calculator'!AT241)</f>
        <v>#N/A</v>
      </c>
      <c r="AT10" s="56" t="e">
        <f>IF(OR('Consumptions Rate Calculator'!AU241="",'Consumptions Rate Calculator'!AU241="Indefinite"),#N/A,'Consumptions Rate Calculator'!AU241)</f>
        <v>#N/A</v>
      </c>
      <c r="AU10" s="56" t="e">
        <f>IF(OR('Consumptions Rate Calculator'!AV241="",'Consumptions Rate Calculator'!AV241="Indefinite"),#N/A,'Consumptions Rate Calculator'!AV241)</f>
        <v>#N/A</v>
      </c>
      <c r="AV10" s="56" t="e">
        <f>IF(OR('Consumptions Rate Calculator'!AW241="",'Consumptions Rate Calculator'!AW241="Indefinite"),#N/A,'Consumptions Rate Calculator'!AW241)</f>
        <v>#N/A</v>
      </c>
      <c r="AW10" s="56" t="e">
        <f>IF(OR('Consumptions Rate Calculator'!AX241="",'Consumptions Rate Calculator'!AX241="Indefinite"),#N/A,'Consumptions Rate Calculator'!AX241)</f>
        <v>#N/A</v>
      </c>
      <c r="AX10" s="56" t="e">
        <f>IF(OR('Consumptions Rate Calculator'!AY241="",'Consumptions Rate Calculator'!AY241="Indefinite"),#N/A,'Consumptions Rate Calculator'!AY241)</f>
        <v>#N/A</v>
      </c>
      <c r="AY10" s="56" t="e">
        <f>IF(OR('Consumptions Rate Calculator'!AZ241="",'Consumptions Rate Calculator'!AZ241="Indefinite"),#N/A,'Consumptions Rate Calculator'!AZ241)</f>
        <v>#N/A</v>
      </c>
      <c r="AZ10" s="56" t="e">
        <f>IF(OR('Consumptions Rate Calculator'!BA241="",'Consumptions Rate Calculator'!BA241="Indefinite"),#N/A,'Consumptions Rate Calculator'!BA241)</f>
        <v>#N/A</v>
      </c>
      <c r="BA10" s="56" t="e">
        <f>IF(OR('Consumptions Rate Calculator'!BB241="",'Consumptions Rate Calculator'!BB241="Indefinite"),#N/A,'Consumptions Rate Calculator'!BB241)</f>
        <v>#N/A</v>
      </c>
      <c r="BB10" s="56" t="e">
        <f>IF(OR('Consumptions Rate Calculator'!BC241="",'Consumptions Rate Calculator'!BC241="Indefinite"),#N/A,'Consumptions Rate Calculator'!BC241)</f>
        <v>#N/A</v>
      </c>
      <c r="BC10" s="56" t="e">
        <f>IF(OR('Consumptions Rate Calculator'!BD241="",'Consumptions Rate Calculator'!BD241="Indefinite"),#N/A,'Consumptions Rate Calculator'!BD241)</f>
        <v>#N/A</v>
      </c>
      <c r="BD10" s="56" t="e">
        <f>IF(OR('Consumptions Rate Calculator'!BE241="",'Consumptions Rate Calculator'!BE241="Indefinite"),#N/A,'Consumptions Rate Calculator'!BE241)</f>
        <v>#N/A</v>
      </c>
      <c r="BE10" s="56" t="e">
        <f>IF(OR('Consumptions Rate Calculator'!BF241="",'Consumptions Rate Calculator'!BF241="Indefinite"),#N/A,'Consumptions Rate Calculator'!BF241)</f>
        <v>#N/A</v>
      </c>
      <c r="BF10" s="56" t="e">
        <f>IF(OR('Consumptions Rate Calculator'!BG241="",'Consumptions Rate Calculator'!BG241="Indefinite"),#N/A,'Consumptions Rate Calculator'!BG241)</f>
        <v>#N/A</v>
      </c>
      <c r="BG10" s="56" t="e">
        <f>IF(OR('Consumptions Rate Calculator'!BH241="",'Consumptions Rate Calculator'!BH241="Indefinite"),#N/A,'Consumptions Rate Calculator'!BH241)</f>
        <v>#N/A</v>
      </c>
      <c r="BH10" s="56" t="e">
        <f>IF(OR('Consumptions Rate Calculator'!BI241="",'Consumptions Rate Calculator'!BI241="Indefinite"),#N/A,'Consumptions Rate Calculator'!BI241)</f>
        <v>#N/A</v>
      </c>
      <c r="BI10" s="56" t="e">
        <f>IF(OR('Consumptions Rate Calculator'!BJ241="",'Consumptions Rate Calculator'!BJ241="Indefinite"),#N/A,'Consumptions Rate Calculator'!BJ241)</f>
        <v>#N/A</v>
      </c>
      <c r="BJ10" s="56" t="e">
        <f>IF(OR('Consumptions Rate Calculator'!BK241="",'Consumptions Rate Calculator'!BK241="Indefinite"),#N/A,'Consumptions Rate Calculator'!BK241)</f>
        <v>#N/A</v>
      </c>
      <c r="BK10" s="56" t="e">
        <f>IF(OR('Consumptions Rate Calculator'!BL241="",'Consumptions Rate Calculator'!BL241="Indefinite"),#N/A,'Consumptions Rate Calculator'!BL241)</f>
        <v>#N/A</v>
      </c>
      <c r="BL10" s="56" t="e">
        <f>IF(OR('Consumptions Rate Calculator'!BM241="",'Consumptions Rate Calculator'!BM241="Indefinite"),#N/A,'Consumptions Rate Calculator'!BM241)</f>
        <v>#N/A</v>
      </c>
      <c r="BM10" s="56" t="e">
        <f>IF(OR('Consumptions Rate Calculator'!BN241="",'Consumptions Rate Calculator'!BN241="Indefinite"),#N/A,'Consumptions Rate Calculator'!BN241)</f>
        <v>#N/A</v>
      </c>
      <c r="BN10" s="56" t="e">
        <f>IF(OR('Consumptions Rate Calculator'!BO241="",'Consumptions Rate Calculator'!BO241="Indefinite"),#N/A,'Consumptions Rate Calculator'!BO241)</f>
        <v>#N/A</v>
      </c>
      <c r="BO10" s="56" t="e">
        <f>IF(OR('Consumptions Rate Calculator'!BP241="",'Consumptions Rate Calculator'!BP241="Indefinite"),#N/A,'Consumptions Rate Calculator'!BP241)</f>
        <v>#N/A</v>
      </c>
      <c r="BP10" s="56" t="e">
        <f>IF(OR('Consumptions Rate Calculator'!BQ241="",'Consumptions Rate Calculator'!BQ241="Indefinite"),#N/A,'Consumptions Rate Calculator'!BQ241)</f>
        <v>#N/A</v>
      </c>
      <c r="BQ10" s="56" t="e">
        <f>IF(OR('Consumptions Rate Calculator'!BR241="",'Consumptions Rate Calculator'!BR241="Indefinite"),#N/A,'Consumptions Rate Calculator'!BR241)</f>
        <v>#N/A</v>
      </c>
      <c r="BR10" s="56" t="e">
        <f>IF(OR('Consumptions Rate Calculator'!BS241="",'Consumptions Rate Calculator'!BS241="Indefinite"),#N/A,'Consumptions Rate Calculator'!BS241)</f>
        <v>#N/A</v>
      </c>
      <c r="BS10" s="56" t="e">
        <f>IF(OR('Consumptions Rate Calculator'!BT241="",'Consumptions Rate Calculator'!BT241="Indefinite"),#N/A,'Consumptions Rate Calculator'!BT241)</f>
        <v>#N/A</v>
      </c>
      <c r="BT10" s="56" t="e">
        <f>IF(OR('Consumptions Rate Calculator'!BU241="",'Consumptions Rate Calculator'!BU241="Indefinite"),#N/A,'Consumptions Rate Calculator'!BU241)</f>
        <v>#N/A</v>
      </c>
      <c r="BU10" s="56" t="e">
        <f>IF(OR('Consumptions Rate Calculator'!BV241="",'Consumptions Rate Calculator'!BV241="Indefinite"),#N/A,'Consumptions Rate Calculator'!BV241)</f>
        <v>#N/A</v>
      </c>
      <c r="BV10" s="56" t="e">
        <f>IF(OR('Consumptions Rate Calculator'!BW241="",'Consumptions Rate Calculator'!BW241="Indefinite"),#N/A,'Consumptions Rate Calculator'!BW241)</f>
        <v>#N/A</v>
      </c>
      <c r="BW10" s="56" t="e">
        <f>IF(OR('Consumptions Rate Calculator'!BX241="",'Consumptions Rate Calculator'!BX241="Indefinite"),#N/A,'Consumptions Rate Calculator'!BX241)</f>
        <v>#N/A</v>
      </c>
      <c r="BX10" s="56" t="e">
        <f>IF(OR('Consumptions Rate Calculator'!BY241="",'Consumptions Rate Calculator'!BY241="Indefinite"),#N/A,'Consumptions Rate Calculator'!BY241)</f>
        <v>#N/A</v>
      </c>
      <c r="BY10" s="56" t="e">
        <f>IF(OR('Consumptions Rate Calculator'!BZ241="",'Consumptions Rate Calculator'!BZ241="Indefinite"),#N/A,'Consumptions Rate Calculator'!BZ241)</f>
        <v>#N/A</v>
      </c>
      <c r="BZ10" s="56" t="e">
        <f>IF(OR('Consumptions Rate Calculator'!CA241="",'Consumptions Rate Calculator'!CA241="Indefinite"),#N/A,'Consumptions Rate Calculator'!CA241)</f>
        <v>#N/A</v>
      </c>
      <c r="CA10" s="56" t="e">
        <f>IF(OR('Consumptions Rate Calculator'!CB241="",'Consumptions Rate Calculator'!CB241="Indefinite"),#N/A,'Consumptions Rate Calculator'!CB241)</f>
        <v>#N/A</v>
      </c>
      <c r="CB10" s="56" t="e">
        <f>IF(OR('Consumptions Rate Calculator'!CC241="",'Consumptions Rate Calculator'!CC241="Indefinite"),#N/A,'Consumptions Rate Calculator'!CC241)</f>
        <v>#N/A</v>
      </c>
      <c r="CC10" s="56" t="e">
        <f>IF(OR('Consumptions Rate Calculator'!CD241="",'Consumptions Rate Calculator'!CD241="Indefinite"),#N/A,'Consumptions Rate Calculator'!CD241)</f>
        <v>#N/A</v>
      </c>
      <c r="CD10" s="56" t="e">
        <f>IF(OR('Consumptions Rate Calculator'!CE241="",'Consumptions Rate Calculator'!CE241="Indefinite"),#N/A,'Consumptions Rate Calculator'!CE241)</f>
        <v>#N/A</v>
      </c>
      <c r="CE10" s="56" t="e">
        <f>IF(OR('Consumptions Rate Calculator'!CF241="",'Consumptions Rate Calculator'!CF241="Indefinite"),#N/A,'Consumptions Rate Calculator'!CF241)</f>
        <v>#N/A</v>
      </c>
      <c r="CF10" s="56" t="e">
        <f>IF(OR('Consumptions Rate Calculator'!CG241="",'Consumptions Rate Calculator'!CG241="Indefinite"),#N/A,'Consumptions Rate Calculator'!CG241)</f>
        <v>#N/A</v>
      </c>
      <c r="CG10" s="56" t="e">
        <f>IF(OR('Consumptions Rate Calculator'!CH241="",'Consumptions Rate Calculator'!CH241="Indefinite"),#N/A,'Consumptions Rate Calculator'!CH241)</f>
        <v>#N/A</v>
      </c>
      <c r="CH10" s="56" t="e">
        <f>IF(OR('Consumptions Rate Calculator'!CI241="",'Consumptions Rate Calculator'!CI241="Indefinite"),#N/A,'Consumptions Rate Calculator'!CI241)</f>
        <v>#N/A</v>
      </c>
      <c r="CI10" s="56" t="e">
        <f>IF(OR('Consumptions Rate Calculator'!CJ241="",'Consumptions Rate Calculator'!CJ241="Indefinite"),#N/A,'Consumptions Rate Calculator'!CJ241)</f>
        <v>#N/A</v>
      </c>
      <c r="CJ10" s="56" t="e">
        <f>IF(OR('Consumptions Rate Calculator'!CK241="",'Consumptions Rate Calculator'!CK241="Indefinite"),#N/A,'Consumptions Rate Calculator'!CK241)</f>
        <v>#N/A</v>
      </c>
      <c r="CK10" s="56" t="e">
        <f>IF(OR('Consumptions Rate Calculator'!CL241="",'Consumptions Rate Calculator'!CL241="Indefinite"),#N/A,'Consumptions Rate Calculator'!CL241)</f>
        <v>#N/A</v>
      </c>
      <c r="CL10" s="56" t="e">
        <f>IF(OR('Consumptions Rate Calculator'!CM241="",'Consumptions Rate Calculator'!CM241="Indefinite"),#N/A,'Consumptions Rate Calculator'!CM241)</f>
        <v>#N/A</v>
      </c>
      <c r="CM10" s="56" t="e">
        <f>IF(OR('Consumptions Rate Calculator'!CN241="",'Consumptions Rate Calculator'!CN241="Indefinite"),#N/A,'Consumptions Rate Calculator'!CN241)</f>
        <v>#N/A</v>
      </c>
    </row>
    <row r="11" spans="1:91" ht="13.5" customHeight="1" x14ac:dyDescent="0.35">
      <c r="A11" s="67" t="str">
        <f>CONCATENATE('Consumptions Rate Calculator'!$A14," ",'Consumptions Rate Calculator'!$B14)</f>
        <v>Respirator 3M 8210</v>
      </c>
      <c r="B11" s="56" t="e">
        <f>IF(OR('Consumptions Rate Calculator'!C242="",'Consumptions Rate Calculator'!C242="Indefinite"),#N/A,'Consumptions Rate Calculator'!C242)</f>
        <v>#N/A</v>
      </c>
      <c r="C11" s="56" t="e">
        <f>IF(OR('Consumptions Rate Calculator'!D242="",'Consumptions Rate Calculator'!D242="Indefinite"),#N/A,'Consumptions Rate Calculator'!D242)</f>
        <v>#N/A</v>
      </c>
      <c r="D11" s="56" t="e">
        <f>IF(OR('Consumptions Rate Calculator'!E242="",'Consumptions Rate Calculator'!E242="Indefinite"),#N/A,'Consumptions Rate Calculator'!E242)</f>
        <v>#N/A</v>
      </c>
      <c r="E11" s="56" t="e">
        <f>IF(OR('Consumptions Rate Calculator'!F242="",'Consumptions Rate Calculator'!F242="Indefinite"),#N/A,'Consumptions Rate Calculator'!F242)</f>
        <v>#N/A</v>
      </c>
      <c r="F11" s="56" t="e">
        <f>IF(OR('Consumptions Rate Calculator'!G242="",'Consumptions Rate Calculator'!G242="Indefinite"),#N/A,'Consumptions Rate Calculator'!G242)</f>
        <v>#N/A</v>
      </c>
      <c r="G11" s="56" t="e">
        <f>IF(OR('Consumptions Rate Calculator'!H242="",'Consumptions Rate Calculator'!H242="Indefinite"),#N/A,'Consumptions Rate Calculator'!H242)</f>
        <v>#N/A</v>
      </c>
      <c r="H11" s="56" t="e">
        <f>IF(OR('Consumptions Rate Calculator'!I242="",'Consumptions Rate Calculator'!I242="Indefinite"),#N/A,'Consumptions Rate Calculator'!I242)</f>
        <v>#N/A</v>
      </c>
      <c r="I11" s="56" t="e">
        <f>IF(OR('Consumptions Rate Calculator'!J242="",'Consumptions Rate Calculator'!J242="Indefinite"),#N/A,'Consumptions Rate Calculator'!J242)</f>
        <v>#N/A</v>
      </c>
      <c r="J11" s="56" t="e">
        <f>IF(OR('Consumptions Rate Calculator'!K242="",'Consumptions Rate Calculator'!K242="Indefinite"),#N/A,'Consumptions Rate Calculator'!K242)</f>
        <v>#N/A</v>
      </c>
      <c r="K11" s="56" t="e">
        <f>IF(OR('Consumptions Rate Calculator'!L242="",'Consumptions Rate Calculator'!L242="Indefinite"),#N/A,'Consumptions Rate Calculator'!L242)</f>
        <v>#N/A</v>
      </c>
      <c r="L11" s="56" t="e">
        <f>IF(OR('Consumptions Rate Calculator'!M242="",'Consumptions Rate Calculator'!M242="Indefinite"),#N/A,'Consumptions Rate Calculator'!M242)</f>
        <v>#N/A</v>
      </c>
      <c r="M11" s="56" t="e">
        <f>IF(OR('Consumptions Rate Calculator'!N242="",'Consumptions Rate Calculator'!N242="Indefinite"),#N/A,'Consumptions Rate Calculator'!N242)</f>
        <v>#N/A</v>
      </c>
      <c r="N11" s="56" t="e">
        <f>IF(OR('Consumptions Rate Calculator'!O242="",'Consumptions Rate Calculator'!O242="Indefinite"),#N/A,'Consumptions Rate Calculator'!O242)</f>
        <v>#N/A</v>
      </c>
      <c r="O11" s="56" t="e">
        <f>IF(OR('Consumptions Rate Calculator'!P242="",'Consumptions Rate Calculator'!P242="Indefinite"),#N/A,'Consumptions Rate Calculator'!P242)</f>
        <v>#N/A</v>
      </c>
      <c r="P11" s="56" t="e">
        <f>IF(OR('Consumptions Rate Calculator'!Q242="",'Consumptions Rate Calculator'!Q242="Indefinite"),#N/A,'Consumptions Rate Calculator'!Q242)</f>
        <v>#N/A</v>
      </c>
      <c r="Q11" s="56" t="e">
        <f>IF(OR('Consumptions Rate Calculator'!R242="",'Consumptions Rate Calculator'!R242="Indefinite"),#N/A,'Consumptions Rate Calculator'!R242)</f>
        <v>#N/A</v>
      </c>
      <c r="R11" s="56" t="e">
        <f>IF(OR('Consumptions Rate Calculator'!S242="",'Consumptions Rate Calculator'!S242="Indefinite"),#N/A,'Consumptions Rate Calculator'!S242)</f>
        <v>#N/A</v>
      </c>
      <c r="S11" s="56" t="e">
        <f>IF(OR('Consumptions Rate Calculator'!T242="",'Consumptions Rate Calculator'!T242="Indefinite"),#N/A,'Consumptions Rate Calculator'!T242)</f>
        <v>#N/A</v>
      </c>
      <c r="T11" s="56" t="e">
        <f>IF(OR('Consumptions Rate Calculator'!U242="",'Consumptions Rate Calculator'!U242="Indefinite"),#N/A,'Consumptions Rate Calculator'!U242)</f>
        <v>#N/A</v>
      </c>
      <c r="U11" s="56" t="e">
        <f>IF(OR('Consumptions Rate Calculator'!V242="",'Consumptions Rate Calculator'!V242="Indefinite"),#N/A,'Consumptions Rate Calculator'!V242)</f>
        <v>#N/A</v>
      </c>
      <c r="V11" s="56" t="e">
        <f>IF(OR('Consumptions Rate Calculator'!W242="",'Consumptions Rate Calculator'!W242="Indefinite"),#N/A,'Consumptions Rate Calculator'!W242)</f>
        <v>#N/A</v>
      </c>
      <c r="W11" s="56" t="e">
        <f>IF(OR('Consumptions Rate Calculator'!X242="",'Consumptions Rate Calculator'!X242="Indefinite"),#N/A,'Consumptions Rate Calculator'!X242)</f>
        <v>#N/A</v>
      </c>
      <c r="X11" s="56" t="e">
        <f>IF(OR('Consumptions Rate Calculator'!Y242="",'Consumptions Rate Calculator'!Y242="Indefinite"),#N/A,'Consumptions Rate Calculator'!Y242)</f>
        <v>#N/A</v>
      </c>
      <c r="Y11" s="56" t="e">
        <f>IF(OR('Consumptions Rate Calculator'!Z242="",'Consumptions Rate Calculator'!Z242="Indefinite"),#N/A,'Consumptions Rate Calculator'!Z242)</f>
        <v>#N/A</v>
      </c>
      <c r="Z11" s="56" t="e">
        <f>IF(OR('Consumptions Rate Calculator'!AA242="",'Consumptions Rate Calculator'!AA242="Indefinite"),#N/A,'Consumptions Rate Calculator'!AA242)</f>
        <v>#N/A</v>
      </c>
      <c r="AA11" s="56" t="e">
        <f>IF(OR('Consumptions Rate Calculator'!AB242="",'Consumptions Rate Calculator'!AB242="Indefinite"),#N/A,'Consumptions Rate Calculator'!AB242)</f>
        <v>#N/A</v>
      </c>
      <c r="AB11" s="56" t="e">
        <f>IF(OR('Consumptions Rate Calculator'!AC242="",'Consumptions Rate Calculator'!AC242="Indefinite"),#N/A,'Consumptions Rate Calculator'!AC242)</f>
        <v>#N/A</v>
      </c>
      <c r="AC11" s="56" t="e">
        <f>IF(OR('Consumptions Rate Calculator'!AD242="",'Consumptions Rate Calculator'!AD242="Indefinite"),#N/A,'Consumptions Rate Calculator'!AD242)</f>
        <v>#N/A</v>
      </c>
      <c r="AD11" s="56" t="e">
        <f>IF(OR('Consumptions Rate Calculator'!AE242="",'Consumptions Rate Calculator'!AE242="Indefinite"),#N/A,'Consumptions Rate Calculator'!AE242)</f>
        <v>#N/A</v>
      </c>
      <c r="AE11" s="56" t="e">
        <f>IF(OR('Consumptions Rate Calculator'!AF242="",'Consumptions Rate Calculator'!AF242="Indefinite"),#N/A,'Consumptions Rate Calculator'!AF242)</f>
        <v>#N/A</v>
      </c>
      <c r="AF11" s="56" t="e">
        <f>IF(OR('Consumptions Rate Calculator'!AG242="",'Consumptions Rate Calculator'!AG242="Indefinite"),#N/A,'Consumptions Rate Calculator'!AG242)</f>
        <v>#N/A</v>
      </c>
      <c r="AG11" s="56" t="e">
        <f>IF(OR('Consumptions Rate Calculator'!AH242="",'Consumptions Rate Calculator'!AH242="Indefinite"),#N/A,'Consumptions Rate Calculator'!AH242)</f>
        <v>#N/A</v>
      </c>
      <c r="AH11" s="56" t="e">
        <f>IF(OR('Consumptions Rate Calculator'!AI242="",'Consumptions Rate Calculator'!AI242="Indefinite"),#N/A,'Consumptions Rate Calculator'!AI242)</f>
        <v>#N/A</v>
      </c>
      <c r="AI11" s="56" t="e">
        <f>IF(OR('Consumptions Rate Calculator'!AJ242="",'Consumptions Rate Calculator'!AJ242="Indefinite"),#N/A,'Consumptions Rate Calculator'!AJ242)</f>
        <v>#N/A</v>
      </c>
      <c r="AJ11" s="56" t="e">
        <f>IF(OR('Consumptions Rate Calculator'!AK242="",'Consumptions Rate Calculator'!AK242="Indefinite"),#N/A,'Consumptions Rate Calculator'!AK242)</f>
        <v>#N/A</v>
      </c>
      <c r="AK11" s="56" t="e">
        <f>IF(OR('Consumptions Rate Calculator'!AL242="",'Consumptions Rate Calculator'!AL242="Indefinite"),#N/A,'Consumptions Rate Calculator'!AL242)</f>
        <v>#N/A</v>
      </c>
      <c r="AL11" s="56" t="e">
        <f>IF(OR('Consumptions Rate Calculator'!AM242="",'Consumptions Rate Calculator'!AM242="Indefinite"),#N/A,'Consumptions Rate Calculator'!AM242)</f>
        <v>#N/A</v>
      </c>
      <c r="AM11" s="56" t="e">
        <f>IF(OR('Consumptions Rate Calculator'!AN242="",'Consumptions Rate Calculator'!AN242="Indefinite"),#N/A,'Consumptions Rate Calculator'!AN242)</f>
        <v>#N/A</v>
      </c>
      <c r="AN11" s="56" t="e">
        <f>IF(OR('Consumptions Rate Calculator'!AO242="",'Consumptions Rate Calculator'!AO242="Indefinite"),#N/A,'Consumptions Rate Calculator'!AO242)</f>
        <v>#N/A</v>
      </c>
      <c r="AO11" s="56" t="e">
        <f>IF(OR('Consumptions Rate Calculator'!AP242="",'Consumptions Rate Calculator'!AP242="Indefinite"),#N/A,'Consumptions Rate Calculator'!AP242)</f>
        <v>#N/A</v>
      </c>
      <c r="AP11" s="56" t="e">
        <f>IF(OR('Consumptions Rate Calculator'!AQ242="",'Consumptions Rate Calculator'!AQ242="Indefinite"),#N/A,'Consumptions Rate Calculator'!AQ242)</f>
        <v>#N/A</v>
      </c>
      <c r="AQ11" s="56" t="e">
        <f>IF(OR('Consumptions Rate Calculator'!AR242="",'Consumptions Rate Calculator'!AR242="Indefinite"),#N/A,'Consumptions Rate Calculator'!AR242)</f>
        <v>#N/A</v>
      </c>
      <c r="AR11" s="56" t="e">
        <f>IF(OR('Consumptions Rate Calculator'!AS242="",'Consumptions Rate Calculator'!AS242="Indefinite"),#N/A,'Consumptions Rate Calculator'!AS242)</f>
        <v>#N/A</v>
      </c>
      <c r="AS11" s="56" t="e">
        <f>IF(OR('Consumptions Rate Calculator'!AT242="",'Consumptions Rate Calculator'!AT242="Indefinite"),#N/A,'Consumptions Rate Calculator'!AT242)</f>
        <v>#N/A</v>
      </c>
      <c r="AT11" s="56" t="e">
        <f>IF(OR('Consumptions Rate Calculator'!AU242="",'Consumptions Rate Calculator'!AU242="Indefinite"),#N/A,'Consumptions Rate Calculator'!AU242)</f>
        <v>#N/A</v>
      </c>
      <c r="AU11" s="56" t="e">
        <f>IF(OR('Consumptions Rate Calculator'!AV242="",'Consumptions Rate Calculator'!AV242="Indefinite"),#N/A,'Consumptions Rate Calculator'!AV242)</f>
        <v>#N/A</v>
      </c>
      <c r="AV11" s="56" t="e">
        <f>IF(OR('Consumptions Rate Calculator'!AW242="",'Consumptions Rate Calculator'!AW242="Indefinite"),#N/A,'Consumptions Rate Calculator'!AW242)</f>
        <v>#N/A</v>
      </c>
      <c r="AW11" s="56" t="e">
        <f>IF(OR('Consumptions Rate Calculator'!AX242="",'Consumptions Rate Calculator'!AX242="Indefinite"),#N/A,'Consumptions Rate Calculator'!AX242)</f>
        <v>#N/A</v>
      </c>
      <c r="AX11" s="56" t="e">
        <f>IF(OR('Consumptions Rate Calculator'!AY242="",'Consumptions Rate Calculator'!AY242="Indefinite"),#N/A,'Consumptions Rate Calculator'!AY242)</f>
        <v>#N/A</v>
      </c>
      <c r="AY11" s="56" t="e">
        <f>IF(OR('Consumptions Rate Calculator'!AZ242="",'Consumptions Rate Calculator'!AZ242="Indefinite"),#N/A,'Consumptions Rate Calculator'!AZ242)</f>
        <v>#N/A</v>
      </c>
      <c r="AZ11" s="56" t="e">
        <f>IF(OR('Consumptions Rate Calculator'!BA242="",'Consumptions Rate Calculator'!BA242="Indefinite"),#N/A,'Consumptions Rate Calculator'!BA242)</f>
        <v>#N/A</v>
      </c>
      <c r="BA11" s="56" t="e">
        <f>IF(OR('Consumptions Rate Calculator'!BB242="",'Consumptions Rate Calculator'!BB242="Indefinite"),#N/A,'Consumptions Rate Calculator'!BB242)</f>
        <v>#N/A</v>
      </c>
      <c r="BB11" s="56" t="e">
        <f>IF(OR('Consumptions Rate Calculator'!BC242="",'Consumptions Rate Calculator'!BC242="Indefinite"),#N/A,'Consumptions Rate Calculator'!BC242)</f>
        <v>#N/A</v>
      </c>
      <c r="BC11" s="56" t="e">
        <f>IF(OR('Consumptions Rate Calculator'!BD242="",'Consumptions Rate Calculator'!BD242="Indefinite"),#N/A,'Consumptions Rate Calculator'!BD242)</f>
        <v>#N/A</v>
      </c>
      <c r="BD11" s="56" t="e">
        <f>IF(OR('Consumptions Rate Calculator'!BE242="",'Consumptions Rate Calculator'!BE242="Indefinite"),#N/A,'Consumptions Rate Calculator'!BE242)</f>
        <v>#N/A</v>
      </c>
      <c r="BE11" s="56" t="e">
        <f>IF(OR('Consumptions Rate Calculator'!BF242="",'Consumptions Rate Calculator'!BF242="Indefinite"),#N/A,'Consumptions Rate Calculator'!BF242)</f>
        <v>#N/A</v>
      </c>
      <c r="BF11" s="56" t="e">
        <f>IF(OR('Consumptions Rate Calculator'!BG242="",'Consumptions Rate Calculator'!BG242="Indefinite"),#N/A,'Consumptions Rate Calculator'!BG242)</f>
        <v>#N/A</v>
      </c>
      <c r="BG11" s="56" t="e">
        <f>IF(OR('Consumptions Rate Calculator'!BH242="",'Consumptions Rate Calculator'!BH242="Indefinite"),#N/A,'Consumptions Rate Calculator'!BH242)</f>
        <v>#N/A</v>
      </c>
      <c r="BH11" s="56" t="e">
        <f>IF(OR('Consumptions Rate Calculator'!BI242="",'Consumptions Rate Calculator'!BI242="Indefinite"),#N/A,'Consumptions Rate Calculator'!BI242)</f>
        <v>#N/A</v>
      </c>
      <c r="BI11" s="56" t="e">
        <f>IF(OR('Consumptions Rate Calculator'!BJ242="",'Consumptions Rate Calculator'!BJ242="Indefinite"),#N/A,'Consumptions Rate Calculator'!BJ242)</f>
        <v>#N/A</v>
      </c>
      <c r="BJ11" s="56" t="e">
        <f>IF(OR('Consumptions Rate Calculator'!BK242="",'Consumptions Rate Calculator'!BK242="Indefinite"),#N/A,'Consumptions Rate Calculator'!BK242)</f>
        <v>#N/A</v>
      </c>
      <c r="BK11" s="56" t="e">
        <f>IF(OR('Consumptions Rate Calculator'!BL242="",'Consumptions Rate Calculator'!BL242="Indefinite"),#N/A,'Consumptions Rate Calculator'!BL242)</f>
        <v>#N/A</v>
      </c>
      <c r="BL11" s="56" t="e">
        <f>IF(OR('Consumptions Rate Calculator'!BM242="",'Consumptions Rate Calculator'!BM242="Indefinite"),#N/A,'Consumptions Rate Calculator'!BM242)</f>
        <v>#N/A</v>
      </c>
      <c r="BM11" s="56" t="e">
        <f>IF(OR('Consumptions Rate Calculator'!BN242="",'Consumptions Rate Calculator'!BN242="Indefinite"),#N/A,'Consumptions Rate Calculator'!BN242)</f>
        <v>#N/A</v>
      </c>
      <c r="BN11" s="56" t="e">
        <f>IF(OR('Consumptions Rate Calculator'!BO242="",'Consumptions Rate Calculator'!BO242="Indefinite"),#N/A,'Consumptions Rate Calculator'!BO242)</f>
        <v>#N/A</v>
      </c>
      <c r="BO11" s="56" t="e">
        <f>IF(OR('Consumptions Rate Calculator'!BP242="",'Consumptions Rate Calculator'!BP242="Indefinite"),#N/A,'Consumptions Rate Calculator'!BP242)</f>
        <v>#N/A</v>
      </c>
      <c r="BP11" s="56" t="e">
        <f>IF(OR('Consumptions Rate Calculator'!BQ242="",'Consumptions Rate Calculator'!BQ242="Indefinite"),#N/A,'Consumptions Rate Calculator'!BQ242)</f>
        <v>#N/A</v>
      </c>
      <c r="BQ11" s="56" t="e">
        <f>IF(OR('Consumptions Rate Calculator'!BR242="",'Consumptions Rate Calculator'!BR242="Indefinite"),#N/A,'Consumptions Rate Calculator'!BR242)</f>
        <v>#N/A</v>
      </c>
      <c r="BR11" s="56" t="e">
        <f>IF(OR('Consumptions Rate Calculator'!BS242="",'Consumptions Rate Calculator'!BS242="Indefinite"),#N/A,'Consumptions Rate Calculator'!BS242)</f>
        <v>#N/A</v>
      </c>
      <c r="BS11" s="56" t="e">
        <f>IF(OR('Consumptions Rate Calculator'!BT242="",'Consumptions Rate Calculator'!BT242="Indefinite"),#N/A,'Consumptions Rate Calculator'!BT242)</f>
        <v>#N/A</v>
      </c>
      <c r="BT11" s="56" t="e">
        <f>IF(OR('Consumptions Rate Calculator'!BU242="",'Consumptions Rate Calculator'!BU242="Indefinite"),#N/A,'Consumptions Rate Calculator'!BU242)</f>
        <v>#N/A</v>
      </c>
      <c r="BU11" s="56" t="e">
        <f>IF(OR('Consumptions Rate Calculator'!BV242="",'Consumptions Rate Calculator'!BV242="Indefinite"),#N/A,'Consumptions Rate Calculator'!BV242)</f>
        <v>#N/A</v>
      </c>
      <c r="BV11" s="56" t="e">
        <f>IF(OR('Consumptions Rate Calculator'!BW242="",'Consumptions Rate Calculator'!BW242="Indefinite"),#N/A,'Consumptions Rate Calculator'!BW242)</f>
        <v>#N/A</v>
      </c>
      <c r="BW11" s="56" t="e">
        <f>IF(OR('Consumptions Rate Calculator'!BX242="",'Consumptions Rate Calculator'!BX242="Indefinite"),#N/A,'Consumptions Rate Calculator'!BX242)</f>
        <v>#N/A</v>
      </c>
      <c r="BX11" s="56" t="e">
        <f>IF(OR('Consumptions Rate Calculator'!BY242="",'Consumptions Rate Calculator'!BY242="Indefinite"),#N/A,'Consumptions Rate Calculator'!BY242)</f>
        <v>#N/A</v>
      </c>
      <c r="BY11" s="56" t="e">
        <f>IF(OR('Consumptions Rate Calculator'!BZ242="",'Consumptions Rate Calculator'!BZ242="Indefinite"),#N/A,'Consumptions Rate Calculator'!BZ242)</f>
        <v>#N/A</v>
      </c>
      <c r="BZ11" s="56" t="e">
        <f>IF(OR('Consumptions Rate Calculator'!CA242="",'Consumptions Rate Calculator'!CA242="Indefinite"),#N/A,'Consumptions Rate Calculator'!CA242)</f>
        <v>#N/A</v>
      </c>
      <c r="CA11" s="56" t="e">
        <f>IF(OR('Consumptions Rate Calculator'!CB242="",'Consumptions Rate Calculator'!CB242="Indefinite"),#N/A,'Consumptions Rate Calculator'!CB242)</f>
        <v>#N/A</v>
      </c>
      <c r="CB11" s="56" t="e">
        <f>IF(OR('Consumptions Rate Calculator'!CC242="",'Consumptions Rate Calculator'!CC242="Indefinite"),#N/A,'Consumptions Rate Calculator'!CC242)</f>
        <v>#N/A</v>
      </c>
      <c r="CC11" s="56" t="e">
        <f>IF(OR('Consumptions Rate Calculator'!CD242="",'Consumptions Rate Calculator'!CD242="Indefinite"),#N/A,'Consumptions Rate Calculator'!CD242)</f>
        <v>#N/A</v>
      </c>
      <c r="CD11" s="56" t="e">
        <f>IF(OR('Consumptions Rate Calculator'!CE242="",'Consumptions Rate Calculator'!CE242="Indefinite"),#N/A,'Consumptions Rate Calculator'!CE242)</f>
        <v>#N/A</v>
      </c>
      <c r="CE11" s="56" t="e">
        <f>IF(OR('Consumptions Rate Calculator'!CF242="",'Consumptions Rate Calculator'!CF242="Indefinite"),#N/A,'Consumptions Rate Calculator'!CF242)</f>
        <v>#N/A</v>
      </c>
      <c r="CF11" s="56" t="e">
        <f>IF(OR('Consumptions Rate Calculator'!CG242="",'Consumptions Rate Calculator'!CG242="Indefinite"),#N/A,'Consumptions Rate Calculator'!CG242)</f>
        <v>#N/A</v>
      </c>
      <c r="CG11" s="56" t="e">
        <f>IF(OR('Consumptions Rate Calculator'!CH242="",'Consumptions Rate Calculator'!CH242="Indefinite"),#N/A,'Consumptions Rate Calculator'!CH242)</f>
        <v>#N/A</v>
      </c>
      <c r="CH11" s="56" t="e">
        <f>IF(OR('Consumptions Rate Calculator'!CI242="",'Consumptions Rate Calculator'!CI242="Indefinite"),#N/A,'Consumptions Rate Calculator'!CI242)</f>
        <v>#N/A</v>
      </c>
      <c r="CI11" s="56" t="e">
        <f>IF(OR('Consumptions Rate Calculator'!CJ242="",'Consumptions Rate Calculator'!CJ242="Indefinite"),#N/A,'Consumptions Rate Calculator'!CJ242)</f>
        <v>#N/A</v>
      </c>
      <c r="CJ11" s="56" t="e">
        <f>IF(OR('Consumptions Rate Calculator'!CK242="",'Consumptions Rate Calculator'!CK242="Indefinite"),#N/A,'Consumptions Rate Calculator'!CK242)</f>
        <v>#N/A</v>
      </c>
      <c r="CK11" s="56" t="e">
        <f>IF(OR('Consumptions Rate Calculator'!CL242="",'Consumptions Rate Calculator'!CL242="Indefinite"),#N/A,'Consumptions Rate Calculator'!CL242)</f>
        <v>#N/A</v>
      </c>
      <c r="CL11" s="56" t="e">
        <f>IF(OR('Consumptions Rate Calculator'!CM242="",'Consumptions Rate Calculator'!CM242="Indefinite"),#N/A,'Consumptions Rate Calculator'!CM242)</f>
        <v>#N/A</v>
      </c>
      <c r="CM11" s="56" t="e">
        <f>IF(OR('Consumptions Rate Calculator'!CN242="",'Consumptions Rate Calculator'!CN242="Indefinite"),#N/A,'Consumptions Rate Calculator'!CN242)</f>
        <v>#N/A</v>
      </c>
    </row>
    <row r="12" spans="1:91" ht="13.5" customHeight="1" x14ac:dyDescent="0.35">
      <c r="A12" s="67" t="str">
        <f>CONCATENATE('Consumptions Rate Calculator'!$A15," ",'Consumptions Rate Calculator'!$B15)</f>
        <v>Respirator 3M 1860</v>
      </c>
      <c r="B12" s="56" t="e">
        <f>IF(OR('Consumptions Rate Calculator'!C243="",'Consumptions Rate Calculator'!C243="Indefinite"),#N/A,'Consumptions Rate Calculator'!C243)</f>
        <v>#N/A</v>
      </c>
      <c r="C12" s="56" t="e">
        <f>IF(OR('Consumptions Rate Calculator'!D243="",'Consumptions Rate Calculator'!D243="Indefinite"),#N/A,'Consumptions Rate Calculator'!D243)</f>
        <v>#N/A</v>
      </c>
      <c r="D12" s="56" t="e">
        <f>IF(OR('Consumptions Rate Calculator'!E243="",'Consumptions Rate Calculator'!E243="Indefinite"),#N/A,'Consumptions Rate Calculator'!E243)</f>
        <v>#N/A</v>
      </c>
      <c r="E12" s="56" t="e">
        <f>IF(OR('Consumptions Rate Calculator'!F243="",'Consumptions Rate Calculator'!F243="Indefinite"),#N/A,'Consumptions Rate Calculator'!F243)</f>
        <v>#N/A</v>
      </c>
      <c r="F12" s="56" t="e">
        <f>IF(OR('Consumptions Rate Calculator'!G243="",'Consumptions Rate Calculator'!G243="Indefinite"),#N/A,'Consumptions Rate Calculator'!G243)</f>
        <v>#N/A</v>
      </c>
      <c r="G12" s="56" t="e">
        <f>IF(OR('Consumptions Rate Calculator'!H243="",'Consumptions Rate Calculator'!H243="Indefinite"),#N/A,'Consumptions Rate Calculator'!H243)</f>
        <v>#N/A</v>
      </c>
      <c r="H12" s="56" t="e">
        <f>IF(OR('Consumptions Rate Calculator'!I243="",'Consumptions Rate Calculator'!I243="Indefinite"),#N/A,'Consumptions Rate Calculator'!I243)</f>
        <v>#N/A</v>
      </c>
      <c r="I12" s="56" t="e">
        <f>IF(OR('Consumptions Rate Calculator'!J243="",'Consumptions Rate Calculator'!J243="Indefinite"),#N/A,'Consumptions Rate Calculator'!J243)</f>
        <v>#N/A</v>
      </c>
      <c r="J12" s="56" t="e">
        <f>IF(OR('Consumptions Rate Calculator'!K243="",'Consumptions Rate Calculator'!K243="Indefinite"),#N/A,'Consumptions Rate Calculator'!K243)</f>
        <v>#N/A</v>
      </c>
      <c r="K12" s="56" t="e">
        <f>IF(OR('Consumptions Rate Calculator'!L243="",'Consumptions Rate Calculator'!L243="Indefinite"),#N/A,'Consumptions Rate Calculator'!L243)</f>
        <v>#N/A</v>
      </c>
      <c r="L12" s="56" t="e">
        <f>IF(OR('Consumptions Rate Calculator'!M243="",'Consumptions Rate Calculator'!M243="Indefinite"),#N/A,'Consumptions Rate Calculator'!M243)</f>
        <v>#N/A</v>
      </c>
      <c r="M12" s="56" t="e">
        <f>IF(OR('Consumptions Rate Calculator'!N243="",'Consumptions Rate Calculator'!N243="Indefinite"),#N/A,'Consumptions Rate Calculator'!N243)</f>
        <v>#N/A</v>
      </c>
      <c r="N12" s="56" t="e">
        <f>IF(OR('Consumptions Rate Calculator'!O243="",'Consumptions Rate Calculator'!O243="Indefinite"),#N/A,'Consumptions Rate Calculator'!O243)</f>
        <v>#N/A</v>
      </c>
      <c r="O12" s="56" t="e">
        <f>IF(OR('Consumptions Rate Calculator'!P243="",'Consumptions Rate Calculator'!P243="Indefinite"),#N/A,'Consumptions Rate Calculator'!P243)</f>
        <v>#N/A</v>
      </c>
      <c r="P12" s="56" t="e">
        <f>IF(OR('Consumptions Rate Calculator'!Q243="",'Consumptions Rate Calculator'!Q243="Indefinite"),#N/A,'Consumptions Rate Calculator'!Q243)</f>
        <v>#N/A</v>
      </c>
      <c r="Q12" s="56" t="e">
        <f>IF(OR('Consumptions Rate Calculator'!R243="",'Consumptions Rate Calculator'!R243="Indefinite"),#N/A,'Consumptions Rate Calculator'!R243)</f>
        <v>#N/A</v>
      </c>
      <c r="R12" s="56" t="e">
        <f>IF(OR('Consumptions Rate Calculator'!S243="",'Consumptions Rate Calculator'!S243="Indefinite"),#N/A,'Consumptions Rate Calculator'!S243)</f>
        <v>#N/A</v>
      </c>
      <c r="S12" s="56" t="e">
        <f>IF(OR('Consumptions Rate Calculator'!T243="",'Consumptions Rate Calculator'!T243="Indefinite"),#N/A,'Consumptions Rate Calculator'!T243)</f>
        <v>#N/A</v>
      </c>
      <c r="T12" s="56" t="e">
        <f>IF(OR('Consumptions Rate Calculator'!U243="",'Consumptions Rate Calculator'!U243="Indefinite"),#N/A,'Consumptions Rate Calculator'!U243)</f>
        <v>#N/A</v>
      </c>
      <c r="U12" s="56" t="e">
        <f>IF(OR('Consumptions Rate Calculator'!V243="",'Consumptions Rate Calculator'!V243="Indefinite"),#N/A,'Consumptions Rate Calculator'!V243)</f>
        <v>#N/A</v>
      </c>
      <c r="V12" s="56" t="e">
        <f>IF(OR('Consumptions Rate Calculator'!W243="",'Consumptions Rate Calculator'!W243="Indefinite"),#N/A,'Consumptions Rate Calculator'!W243)</f>
        <v>#N/A</v>
      </c>
      <c r="W12" s="56" t="e">
        <f>IF(OR('Consumptions Rate Calculator'!X243="",'Consumptions Rate Calculator'!X243="Indefinite"),#N/A,'Consumptions Rate Calculator'!X243)</f>
        <v>#N/A</v>
      </c>
      <c r="X12" s="56" t="e">
        <f>IF(OR('Consumptions Rate Calculator'!Y243="",'Consumptions Rate Calculator'!Y243="Indefinite"),#N/A,'Consumptions Rate Calculator'!Y243)</f>
        <v>#N/A</v>
      </c>
      <c r="Y12" s="56" t="e">
        <f>IF(OR('Consumptions Rate Calculator'!Z243="",'Consumptions Rate Calculator'!Z243="Indefinite"),#N/A,'Consumptions Rate Calculator'!Z243)</f>
        <v>#N/A</v>
      </c>
      <c r="Z12" s="56" t="e">
        <f>IF(OR('Consumptions Rate Calculator'!AA243="",'Consumptions Rate Calculator'!AA243="Indefinite"),#N/A,'Consumptions Rate Calculator'!AA243)</f>
        <v>#N/A</v>
      </c>
      <c r="AA12" s="56" t="e">
        <f>IF(OR('Consumptions Rate Calculator'!AB243="",'Consumptions Rate Calculator'!AB243="Indefinite"),#N/A,'Consumptions Rate Calculator'!AB243)</f>
        <v>#N/A</v>
      </c>
      <c r="AB12" s="56" t="e">
        <f>IF(OR('Consumptions Rate Calculator'!AC243="",'Consumptions Rate Calculator'!AC243="Indefinite"),#N/A,'Consumptions Rate Calculator'!AC243)</f>
        <v>#N/A</v>
      </c>
      <c r="AC12" s="56" t="e">
        <f>IF(OR('Consumptions Rate Calculator'!AD243="",'Consumptions Rate Calculator'!AD243="Indefinite"),#N/A,'Consumptions Rate Calculator'!AD243)</f>
        <v>#N/A</v>
      </c>
      <c r="AD12" s="56" t="e">
        <f>IF(OR('Consumptions Rate Calculator'!AE243="",'Consumptions Rate Calculator'!AE243="Indefinite"),#N/A,'Consumptions Rate Calculator'!AE243)</f>
        <v>#N/A</v>
      </c>
      <c r="AE12" s="56" t="e">
        <f>IF(OR('Consumptions Rate Calculator'!AF243="",'Consumptions Rate Calculator'!AF243="Indefinite"),#N/A,'Consumptions Rate Calculator'!AF243)</f>
        <v>#N/A</v>
      </c>
      <c r="AF12" s="56" t="e">
        <f>IF(OR('Consumptions Rate Calculator'!AG243="",'Consumptions Rate Calculator'!AG243="Indefinite"),#N/A,'Consumptions Rate Calculator'!AG243)</f>
        <v>#N/A</v>
      </c>
      <c r="AG12" s="56" t="e">
        <f>IF(OR('Consumptions Rate Calculator'!AH243="",'Consumptions Rate Calculator'!AH243="Indefinite"),#N/A,'Consumptions Rate Calculator'!AH243)</f>
        <v>#N/A</v>
      </c>
      <c r="AH12" s="56" t="e">
        <f>IF(OR('Consumptions Rate Calculator'!AI243="",'Consumptions Rate Calculator'!AI243="Indefinite"),#N/A,'Consumptions Rate Calculator'!AI243)</f>
        <v>#N/A</v>
      </c>
      <c r="AI12" s="56" t="e">
        <f>IF(OR('Consumptions Rate Calculator'!AJ243="",'Consumptions Rate Calculator'!AJ243="Indefinite"),#N/A,'Consumptions Rate Calculator'!AJ243)</f>
        <v>#N/A</v>
      </c>
      <c r="AJ12" s="56" t="e">
        <f>IF(OR('Consumptions Rate Calculator'!AK243="",'Consumptions Rate Calculator'!AK243="Indefinite"),#N/A,'Consumptions Rate Calculator'!AK243)</f>
        <v>#N/A</v>
      </c>
      <c r="AK12" s="56" t="e">
        <f>IF(OR('Consumptions Rate Calculator'!AL243="",'Consumptions Rate Calculator'!AL243="Indefinite"),#N/A,'Consumptions Rate Calculator'!AL243)</f>
        <v>#N/A</v>
      </c>
      <c r="AL12" s="56" t="e">
        <f>IF(OR('Consumptions Rate Calculator'!AM243="",'Consumptions Rate Calculator'!AM243="Indefinite"),#N/A,'Consumptions Rate Calculator'!AM243)</f>
        <v>#N/A</v>
      </c>
      <c r="AM12" s="56" t="e">
        <f>IF(OR('Consumptions Rate Calculator'!AN243="",'Consumptions Rate Calculator'!AN243="Indefinite"),#N/A,'Consumptions Rate Calculator'!AN243)</f>
        <v>#N/A</v>
      </c>
      <c r="AN12" s="56" t="e">
        <f>IF(OR('Consumptions Rate Calculator'!AO243="",'Consumptions Rate Calculator'!AO243="Indefinite"),#N/A,'Consumptions Rate Calculator'!AO243)</f>
        <v>#N/A</v>
      </c>
      <c r="AO12" s="56" t="e">
        <f>IF(OR('Consumptions Rate Calculator'!AP243="",'Consumptions Rate Calculator'!AP243="Indefinite"),#N/A,'Consumptions Rate Calculator'!AP243)</f>
        <v>#N/A</v>
      </c>
      <c r="AP12" s="56" t="e">
        <f>IF(OR('Consumptions Rate Calculator'!AQ243="",'Consumptions Rate Calculator'!AQ243="Indefinite"),#N/A,'Consumptions Rate Calculator'!AQ243)</f>
        <v>#N/A</v>
      </c>
      <c r="AQ12" s="56" t="e">
        <f>IF(OR('Consumptions Rate Calculator'!AR243="",'Consumptions Rate Calculator'!AR243="Indefinite"),#N/A,'Consumptions Rate Calculator'!AR243)</f>
        <v>#N/A</v>
      </c>
      <c r="AR12" s="56" t="e">
        <f>IF(OR('Consumptions Rate Calculator'!AS243="",'Consumptions Rate Calculator'!AS243="Indefinite"),#N/A,'Consumptions Rate Calculator'!AS243)</f>
        <v>#N/A</v>
      </c>
      <c r="AS12" s="56" t="e">
        <f>IF(OR('Consumptions Rate Calculator'!AT243="",'Consumptions Rate Calculator'!AT243="Indefinite"),#N/A,'Consumptions Rate Calculator'!AT243)</f>
        <v>#N/A</v>
      </c>
      <c r="AT12" s="56" t="e">
        <f>IF(OR('Consumptions Rate Calculator'!AU243="",'Consumptions Rate Calculator'!AU243="Indefinite"),#N/A,'Consumptions Rate Calculator'!AU243)</f>
        <v>#N/A</v>
      </c>
      <c r="AU12" s="56" t="e">
        <f>IF(OR('Consumptions Rate Calculator'!AV243="",'Consumptions Rate Calculator'!AV243="Indefinite"),#N/A,'Consumptions Rate Calculator'!AV243)</f>
        <v>#N/A</v>
      </c>
      <c r="AV12" s="56" t="e">
        <f>IF(OR('Consumptions Rate Calculator'!AW243="",'Consumptions Rate Calculator'!AW243="Indefinite"),#N/A,'Consumptions Rate Calculator'!AW243)</f>
        <v>#N/A</v>
      </c>
      <c r="AW12" s="56" t="e">
        <f>IF(OR('Consumptions Rate Calculator'!AX243="",'Consumptions Rate Calculator'!AX243="Indefinite"),#N/A,'Consumptions Rate Calculator'!AX243)</f>
        <v>#N/A</v>
      </c>
      <c r="AX12" s="56" t="e">
        <f>IF(OR('Consumptions Rate Calculator'!AY243="",'Consumptions Rate Calculator'!AY243="Indefinite"),#N/A,'Consumptions Rate Calculator'!AY243)</f>
        <v>#N/A</v>
      </c>
      <c r="AY12" s="56" t="e">
        <f>IF(OR('Consumptions Rate Calculator'!AZ243="",'Consumptions Rate Calculator'!AZ243="Indefinite"),#N/A,'Consumptions Rate Calculator'!AZ243)</f>
        <v>#N/A</v>
      </c>
      <c r="AZ12" s="56" t="e">
        <f>IF(OR('Consumptions Rate Calculator'!BA243="",'Consumptions Rate Calculator'!BA243="Indefinite"),#N/A,'Consumptions Rate Calculator'!BA243)</f>
        <v>#N/A</v>
      </c>
      <c r="BA12" s="56" t="e">
        <f>IF(OR('Consumptions Rate Calculator'!BB243="",'Consumptions Rate Calculator'!BB243="Indefinite"),#N/A,'Consumptions Rate Calculator'!BB243)</f>
        <v>#N/A</v>
      </c>
      <c r="BB12" s="56" t="e">
        <f>IF(OR('Consumptions Rate Calculator'!BC243="",'Consumptions Rate Calculator'!BC243="Indefinite"),#N/A,'Consumptions Rate Calculator'!BC243)</f>
        <v>#N/A</v>
      </c>
      <c r="BC12" s="56" t="e">
        <f>IF(OR('Consumptions Rate Calculator'!BD243="",'Consumptions Rate Calculator'!BD243="Indefinite"),#N/A,'Consumptions Rate Calculator'!BD243)</f>
        <v>#N/A</v>
      </c>
      <c r="BD12" s="56" t="e">
        <f>IF(OR('Consumptions Rate Calculator'!BE243="",'Consumptions Rate Calculator'!BE243="Indefinite"),#N/A,'Consumptions Rate Calculator'!BE243)</f>
        <v>#N/A</v>
      </c>
      <c r="BE12" s="56" t="e">
        <f>IF(OR('Consumptions Rate Calculator'!BF243="",'Consumptions Rate Calculator'!BF243="Indefinite"),#N/A,'Consumptions Rate Calculator'!BF243)</f>
        <v>#N/A</v>
      </c>
      <c r="BF12" s="56" t="e">
        <f>IF(OR('Consumptions Rate Calculator'!BG243="",'Consumptions Rate Calculator'!BG243="Indefinite"),#N/A,'Consumptions Rate Calculator'!BG243)</f>
        <v>#N/A</v>
      </c>
      <c r="BG12" s="56" t="e">
        <f>IF(OR('Consumptions Rate Calculator'!BH243="",'Consumptions Rate Calculator'!BH243="Indefinite"),#N/A,'Consumptions Rate Calculator'!BH243)</f>
        <v>#N/A</v>
      </c>
      <c r="BH12" s="56" t="e">
        <f>IF(OR('Consumptions Rate Calculator'!BI243="",'Consumptions Rate Calculator'!BI243="Indefinite"),#N/A,'Consumptions Rate Calculator'!BI243)</f>
        <v>#N/A</v>
      </c>
      <c r="BI12" s="56" t="e">
        <f>IF(OR('Consumptions Rate Calculator'!BJ243="",'Consumptions Rate Calculator'!BJ243="Indefinite"),#N/A,'Consumptions Rate Calculator'!BJ243)</f>
        <v>#N/A</v>
      </c>
      <c r="BJ12" s="56" t="e">
        <f>IF(OR('Consumptions Rate Calculator'!BK243="",'Consumptions Rate Calculator'!BK243="Indefinite"),#N/A,'Consumptions Rate Calculator'!BK243)</f>
        <v>#N/A</v>
      </c>
      <c r="BK12" s="56" t="e">
        <f>IF(OR('Consumptions Rate Calculator'!BL243="",'Consumptions Rate Calculator'!BL243="Indefinite"),#N/A,'Consumptions Rate Calculator'!BL243)</f>
        <v>#N/A</v>
      </c>
      <c r="BL12" s="56" t="e">
        <f>IF(OR('Consumptions Rate Calculator'!BM243="",'Consumptions Rate Calculator'!BM243="Indefinite"),#N/A,'Consumptions Rate Calculator'!BM243)</f>
        <v>#N/A</v>
      </c>
      <c r="BM12" s="56" t="e">
        <f>IF(OR('Consumptions Rate Calculator'!BN243="",'Consumptions Rate Calculator'!BN243="Indefinite"),#N/A,'Consumptions Rate Calculator'!BN243)</f>
        <v>#N/A</v>
      </c>
      <c r="BN12" s="56" t="e">
        <f>IF(OR('Consumptions Rate Calculator'!BO243="",'Consumptions Rate Calculator'!BO243="Indefinite"),#N/A,'Consumptions Rate Calculator'!BO243)</f>
        <v>#N/A</v>
      </c>
      <c r="BO12" s="56" t="e">
        <f>IF(OR('Consumptions Rate Calculator'!BP243="",'Consumptions Rate Calculator'!BP243="Indefinite"),#N/A,'Consumptions Rate Calculator'!BP243)</f>
        <v>#N/A</v>
      </c>
      <c r="BP12" s="56" t="e">
        <f>IF(OR('Consumptions Rate Calculator'!BQ243="",'Consumptions Rate Calculator'!BQ243="Indefinite"),#N/A,'Consumptions Rate Calculator'!BQ243)</f>
        <v>#N/A</v>
      </c>
      <c r="BQ12" s="56" t="e">
        <f>IF(OR('Consumptions Rate Calculator'!BR243="",'Consumptions Rate Calculator'!BR243="Indefinite"),#N/A,'Consumptions Rate Calculator'!BR243)</f>
        <v>#N/A</v>
      </c>
      <c r="BR12" s="56" t="e">
        <f>IF(OR('Consumptions Rate Calculator'!BS243="",'Consumptions Rate Calculator'!BS243="Indefinite"),#N/A,'Consumptions Rate Calculator'!BS243)</f>
        <v>#N/A</v>
      </c>
      <c r="BS12" s="56" t="e">
        <f>IF(OR('Consumptions Rate Calculator'!BT243="",'Consumptions Rate Calculator'!BT243="Indefinite"),#N/A,'Consumptions Rate Calculator'!BT243)</f>
        <v>#N/A</v>
      </c>
      <c r="BT12" s="56" t="e">
        <f>IF(OR('Consumptions Rate Calculator'!BU243="",'Consumptions Rate Calculator'!BU243="Indefinite"),#N/A,'Consumptions Rate Calculator'!BU243)</f>
        <v>#N/A</v>
      </c>
      <c r="BU12" s="56" t="e">
        <f>IF(OR('Consumptions Rate Calculator'!BV243="",'Consumptions Rate Calculator'!BV243="Indefinite"),#N/A,'Consumptions Rate Calculator'!BV243)</f>
        <v>#N/A</v>
      </c>
      <c r="BV12" s="56" t="e">
        <f>IF(OR('Consumptions Rate Calculator'!BW243="",'Consumptions Rate Calculator'!BW243="Indefinite"),#N/A,'Consumptions Rate Calculator'!BW243)</f>
        <v>#N/A</v>
      </c>
      <c r="BW12" s="56" t="e">
        <f>IF(OR('Consumptions Rate Calculator'!BX243="",'Consumptions Rate Calculator'!BX243="Indefinite"),#N/A,'Consumptions Rate Calculator'!BX243)</f>
        <v>#N/A</v>
      </c>
      <c r="BX12" s="56" t="e">
        <f>IF(OR('Consumptions Rate Calculator'!BY243="",'Consumptions Rate Calculator'!BY243="Indefinite"),#N/A,'Consumptions Rate Calculator'!BY243)</f>
        <v>#N/A</v>
      </c>
      <c r="BY12" s="56" t="e">
        <f>IF(OR('Consumptions Rate Calculator'!BZ243="",'Consumptions Rate Calculator'!BZ243="Indefinite"),#N/A,'Consumptions Rate Calculator'!BZ243)</f>
        <v>#N/A</v>
      </c>
      <c r="BZ12" s="56" t="e">
        <f>IF(OR('Consumptions Rate Calculator'!CA243="",'Consumptions Rate Calculator'!CA243="Indefinite"),#N/A,'Consumptions Rate Calculator'!CA243)</f>
        <v>#N/A</v>
      </c>
      <c r="CA12" s="56" t="e">
        <f>IF(OR('Consumptions Rate Calculator'!CB243="",'Consumptions Rate Calculator'!CB243="Indefinite"),#N/A,'Consumptions Rate Calculator'!CB243)</f>
        <v>#N/A</v>
      </c>
      <c r="CB12" s="56" t="e">
        <f>IF(OR('Consumptions Rate Calculator'!CC243="",'Consumptions Rate Calculator'!CC243="Indefinite"),#N/A,'Consumptions Rate Calculator'!CC243)</f>
        <v>#N/A</v>
      </c>
      <c r="CC12" s="56" t="e">
        <f>IF(OR('Consumptions Rate Calculator'!CD243="",'Consumptions Rate Calculator'!CD243="Indefinite"),#N/A,'Consumptions Rate Calculator'!CD243)</f>
        <v>#N/A</v>
      </c>
      <c r="CD12" s="56" t="e">
        <f>IF(OR('Consumptions Rate Calculator'!CE243="",'Consumptions Rate Calculator'!CE243="Indefinite"),#N/A,'Consumptions Rate Calculator'!CE243)</f>
        <v>#N/A</v>
      </c>
      <c r="CE12" s="56" t="e">
        <f>IF(OR('Consumptions Rate Calculator'!CF243="",'Consumptions Rate Calculator'!CF243="Indefinite"),#N/A,'Consumptions Rate Calculator'!CF243)</f>
        <v>#N/A</v>
      </c>
      <c r="CF12" s="56" t="e">
        <f>IF(OR('Consumptions Rate Calculator'!CG243="",'Consumptions Rate Calculator'!CG243="Indefinite"),#N/A,'Consumptions Rate Calculator'!CG243)</f>
        <v>#N/A</v>
      </c>
      <c r="CG12" s="56" t="e">
        <f>IF(OR('Consumptions Rate Calculator'!CH243="",'Consumptions Rate Calculator'!CH243="Indefinite"),#N/A,'Consumptions Rate Calculator'!CH243)</f>
        <v>#N/A</v>
      </c>
      <c r="CH12" s="56" t="e">
        <f>IF(OR('Consumptions Rate Calculator'!CI243="",'Consumptions Rate Calculator'!CI243="Indefinite"),#N/A,'Consumptions Rate Calculator'!CI243)</f>
        <v>#N/A</v>
      </c>
      <c r="CI12" s="56" t="e">
        <f>IF(OR('Consumptions Rate Calculator'!CJ243="",'Consumptions Rate Calculator'!CJ243="Indefinite"),#N/A,'Consumptions Rate Calculator'!CJ243)</f>
        <v>#N/A</v>
      </c>
      <c r="CJ12" s="56" t="e">
        <f>IF(OR('Consumptions Rate Calculator'!CK243="",'Consumptions Rate Calculator'!CK243="Indefinite"),#N/A,'Consumptions Rate Calculator'!CK243)</f>
        <v>#N/A</v>
      </c>
      <c r="CK12" s="56" t="e">
        <f>IF(OR('Consumptions Rate Calculator'!CL243="",'Consumptions Rate Calculator'!CL243="Indefinite"),#N/A,'Consumptions Rate Calculator'!CL243)</f>
        <v>#N/A</v>
      </c>
      <c r="CL12" s="56" t="e">
        <f>IF(OR('Consumptions Rate Calculator'!CM243="",'Consumptions Rate Calculator'!CM243="Indefinite"),#N/A,'Consumptions Rate Calculator'!CM243)</f>
        <v>#N/A</v>
      </c>
      <c r="CM12" s="56" t="e">
        <f>IF(OR('Consumptions Rate Calculator'!CN243="",'Consumptions Rate Calculator'!CN243="Indefinite"),#N/A,'Consumptions Rate Calculator'!CN243)</f>
        <v>#N/A</v>
      </c>
    </row>
    <row r="13" spans="1:91" ht="13.5" customHeight="1" x14ac:dyDescent="0.35">
      <c r="A13" s="67" t="str">
        <f>CONCATENATE('Consumptions Rate Calculator'!$A16," ",'Consumptions Rate Calculator'!$B16)</f>
        <v xml:space="preserve">Face Shield </v>
      </c>
      <c r="B13" s="56" t="e">
        <f>IF(OR('Consumptions Rate Calculator'!C244="",'Consumptions Rate Calculator'!C244="Indefinite"),#N/A,'Consumptions Rate Calculator'!C244)</f>
        <v>#N/A</v>
      </c>
      <c r="C13" s="56" t="e">
        <f>IF(OR('Consumptions Rate Calculator'!D244="",'Consumptions Rate Calculator'!D244="Indefinite"),#N/A,'Consumptions Rate Calculator'!D244)</f>
        <v>#N/A</v>
      </c>
      <c r="D13" s="56" t="e">
        <f>IF(OR('Consumptions Rate Calculator'!E244="",'Consumptions Rate Calculator'!E244="Indefinite"),#N/A,'Consumptions Rate Calculator'!E244)</f>
        <v>#N/A</v>
      </c>
      <c r="E13" s="56" t="e">
        <f>IF(OR('Consumptions Rate Calculator'!F244="",'Consumptions Rate Calculator'!F244="Indefinite"),#N/A,'Consumptions Rate Calculator'!F244)</f>
        <v>#N/A</v>
      </c>
      <c r="F13" s="56" t="e">
        <f>IF(OR('Consumptions Rate Calculator'!G244="",'Consumptions Rate Calculator'!G244="Indefinite"),#N/A,'Consumptions Rate Calculator'!G244)</f>
        <v>#N/A</v>
      </c>
      <c r="G13" s="56" t="e">
        <f>IF(OR('Consumptions Rate Calculator'!H244="",'Consumptions Rate Calculator'!H244="Indefinite"),#N/A,'Consumptions Rate Calculator'!H244)</f>
        <v>#N/A</v>
      </c>
      <c r="H13" s="56" t="e">
        <f>IF(OR('Consumptions Rate Calculator'!I244="",'Consumptions Rate Calculator'!I244="Indefinite"),#N/A,'Consumptions Rate Calculator'!I244)</f>
        <v>#N/A</v>
      </c>
      <c r="I13" s="56" t="e">
        <f>IF(OR('Consumptions Rate Calculator'!J244="",'Consumptions Rate Calculator'!J244="Indefinite"),#N/A,'Consumptions Rate Calculator'!J244)</f>
        <v>#N/A</v>
      </c>
      <c r="J13" s="56" t="e">
        <f>IF(OR('Consumptions Rate Calculator'!K244="",'Consumptions Rate Calculator'!K244="Indefinite"),#N/A,'Consumptions Rate Calculator'!K244)</f>
        <v>#N/A</v>
      </c>
      <c r="K13" s="56" t="e">
        <f>IF(OR('Consumptions Rate Calculator'!L244="",'Consumptions Rate Calculator'!L244="Indefinite"),#N/A,'Consumptions Rate Calculator'!L244)</f>
        <v>#N/A</v>
      </c>
      <c r="L13" s="56" t="e">
        <f>IF(OR('Consumptions Rate Calculator'!M244="",'Consumptions Rate Calculator'!M244="Indefinite"),#N/A,'Consumptions Rate Calculator'!M244)</f>
        <v>#N/A</v>
      </c>
      <c r="M13" s="56" t="e">
        <f>IF(OR('Consumptions Rate Calculator'!N244="",'Consumptions Rate Calculator'!N244="Indefinite"),#N/A,'Consumptions Rate Calculator'!N244)</f>
        <v>#N/A</v>
      </c>
      <c r="N13" s="56" t="e">
        <f>IF(OR('Consumptions Rate Calculator'!O244="",'Consumptions Rate Calculator'!O244="Indefinite"),#N/A,'Consumptions Rate Calculator'!O244)</f>
        <v>#N/A</v>
      </c>
      <c r="O13" s="56" t="e">
        <f>IF(OR('Consumptions Rate Calculator'!P244="",'Consumptions Rate Calculator'!P244="Indefinite"),#N/A,'Consumptions Rate Calculator'!P244)</f>
        <v>#N/A</v>
      </c>
      <c r="P13" s="56" t="e">
        <f>IF(OR('Consumptions Rate Calculator'!Q244="",'Consumptions Rate Calculator'!Q244="Indefinite"),#N/A,'Consumptions Rate Calculator'!Q244)</f>
        <v>#N/A</v>
      </c>
      <c r="Q13" s="56" t="e">
        <f>IF(OR('Consumptions Rate Calculator'!R244="",'Consumptions Rate Calculator'!R244="Indefinite"),#N/A,'Consumptions Rate Calculator'!R244)</f>
        <v>#N/A</v>
      </c>
      <c r="R13" s="56" t="e">
        <f>IF(OR('Consumptions Rate Calculator'!S244="",'Consumptions Rate Calculator'!S244="Indefinite"),#N/A,'Consumptions Rate Calculator'!S244)</f>
        <v>#N/A</v>
      </c>
      <c r="S13" s="56" t="e">
        <f>IF(OR('Consumptions Rate Calculator'!T244="",'Consumptions Rate Calculator'!T244="Indefinite"),#N/A,'Consumptions Rate Calculator'!T244)</f>
        <v>#N/A</v>
      </c>
      <c r="T13" s="56" t="e">
        <f>IF(OR('Consumptions Rate Calculator'!U244="",'Consumptions Rate Calculator'!U244="Indefinite"),#N/A,'Consumptions Rate Calculator'!U244)</f>
        <v>#N/A</v>
      </c>
      <c r="U13" s="56" t="e">
        <f>IF(OR('Consumptions Rate Calculator'!V244="",'Consumptions Rate Calculator'!V244="Indefinite"),#N/A,'Consumptions Rate Calculator'!V244)</f>
        <v>#N/A</v>
      </c>
      <c r="V13" s="56" t="e">
        <f>IF(OR('Consumptions Rate Calculator'!W244="",'Consumptions Rate Calculator'!W244="Indefinite"),#N/A,'Consumptions Rate Calculator'!W244)</f>
        <v>#N/A</v>
      </c>
      <c r="W13" s="56" t="e">
        <f>IF(OR('Consumptions Rate Calculator'!X244="",'Consumptions Rate Calculator'!X244="Indefinite"),#N/A,'Consumptions Rate Calculator'!X244)</f>
        <v>#N/A</v>
      </c>
      <c r="X13" s="56" t="e">
        <f>IF(OR('Consumptions Rate Calculator'!Y244="",'Consumptions Rate Calculator'!Y244="Indefinite"),#N/A,'Consumptions Rate Calculator'!Y244)</f>
        <v>#N/A</v>
      </c>
      <c r="Y13" s="56" t="e">
        <f>IF(OR('Consumptions Rate Calculator'!Z244="",'Consumptions Rate Calculator'!Z244="Indefinite"),#N/A,'Consumptions Rate Calculator'!Z244)</f>
        <v>#N/A</v>
      </c>
      <c r="Z13" s="56" t="e">
        <f>IF(OR('Consumptions Rate Calculator'!AA244="",'Consumptions Rate Calculator'!AA244="Indefinite"),#N/A,'Consumptions Rate Calculator'!AA244)</f>
        <v>#N/A</v>
      </c>
      <c r="AA13" s="56" t="e">
        <f>IF(OR('Consumptions Rate Calculator'!AB244="",'Consumptions Rate Calculator'!AB244="Indefinite"),#N/A,'Consumptions Rate Calculator'!AB244)</f>
        <v>#N/A</v>
      </c>
      <c r="AB13" s="56" t="e">
        <f>IF(OR('Consumptions Rate Calculator'!AC244="",'Consumptions Rate Calculator'!AC244="Indefinite"),#N/A,'Consumptions Rate Calculator'!AC244)</f>
        <v>#N/A</v>
      </c>
      <c r="AC13" s="56" t="e">
        <f>IF(OR('Consumptions Rate Calculator'!AD244="",'Consumptions Rate Calculator'!AD244="Indefinite"),#N/A,'Consumptions Rate Calculator'!AD244)</f>
        <v>#N/A</v>
      </c>
      <c r="AD13" s="56" t="e">
        <f>IF(OR('Consumptions Rate Calculator'!AE244="",'Consumptions Rate Calculator'!AE244="Indefinite"),#N/A,'Consumptions Rate Calculator'!AE244)</f>
        <v>#N/A</v>
      </c>
      <c r="AE13" s="56" t="e">
        <f>IF(OR('Consumptions Rate Calculator'!AF244="",'Consumptions Rate Calculator'!AF244="Indefinite"),#N/A,'Consumptions Rate Calculator'!AF244)</f>
        <v>#N/A</v>
      </c>
      <c r="AF13" s="56" t="e">
        <f>IF(OR('Consumptions Rate Calculator'!AG244="",'Consumptions Rate Calculator'!AG244="Indefinite"),#N/A,'Consumptions Rate Calculator'!AG244)</f>
        <v>#N/A</v>
      </c>
      <c r="AG13" s="56" t="e">
        <f>IF(OR('Consumptions Rate Calculator'!AH244="",'Consumptions Rate Calculator'!AH244="Indefinite"),#N/A,'Consumptions Rate Calculator'!AH244)</f>
        <v>#N/A</v>
      </c>
      <c r="AH13" s="56" t="e">
        <f>IF(OR('Consumptions Rate Calculator'!AI244="",'Consumptions Rate Calculator'!AI244="Indefinite"),#N/A,'Consumptions Rate Calculator'!AI244)</f>
        <v>#N/A</v>
      </c>
      <c r="AI13" s="56" t="e">
        <f>IF(OR('Consumptions Rate Calculator'!AJ244="",'Consumptions Rate Calculator'!AJ244="Indefinite"),#N/A,'Consumptions Rate Calculator'!AJ244)</f>
        <v>#N/A</v>
      </c>
      <c r="AJ13" s="56" t="e">
        <f>IF(OR('Consumptions Rate Calculator'!AK244="",'Consumptions Rate Calculator'!AK244="Indefinite"),#N/A,'Consumptions Rate Calculator'!AK244)</f>
        <v>#N/A</v>
      </c>
      <c r="AK13" s="56" t="e">
        <f>IF(OR('Consumptions Rate Calculator'!AL244="",'Consumptions Rate Calculator'!AL244="Indefinite"),#N/A,'Consumptions Rate Calculator'!AL244)</f>
        <v>#N/A</v>
      </c>
      <c r="AL13" s="56" t="e">
        <f>IF(OR('Consumptions Rate Calculator'!AM244="",'Consumptions Rate Calculator'!AM244="Indefinite"),#N/A,'Consumptions Rate Calculator'!AM244)</f>
        <v>#N/A</v>
      </c>
      <c r="AM13" s="56" t="e">
        <f>IF(OR('Consumptions Rate Calculator'!AN244="",'Consumptions Rate Calculator'!AN244="Indefinite"),#N/A,'Consumptions Rate Calculator'!AN244)</f>
        <v>#N/A</v>
      </c>
      <c r="AN13" s="56" t="e">
        <f>IF(OR('Consumptions Rate Calculator'!AO244="",'Consumptions Rate Calculator'!AO244="Indefinite"),#N/A,'Consumptions Rate Calculator'!AO244)</f>
        <v>#N/A</v>
      </c>
      <c r="AO13" s="56" t="e">
        <f>IF(OR('Consumptions Rate Calculator'!AP244="",'Consumptions Rate Calculator'!AP244="Indefinite"),#N/A,'Consumptions Rate Calculator'!AP244)</f>
        <v>#N/A</v>
      </c>
      <c r="AP13" s="56" t="e">
        <f>IF(OR('Consumptions Rate Calculator'!AQ244="",'Consumptions Rate Calculator'!AQ244="Indefinite"),#N/A,'Consumptions Rate Calculator'!AQ244)</f>
        <v>#N/A</v>
      </c>
      <c r="AQ13" s="56" t="e">
        <f>IF(OR('Consumptions Rate Calculator'!AR244="",'Consumptions Rate Calculator'!AR244="Indefinite"),#N/A,'Consumptions Rate Calculator'!AR244)</f>
        <v>#N/A</v>
      </c>
      <c r="AR13" s="56" t="e">
        <f>IF(OR('Consumptions Rate Calculator'!AS244="",'Consumptions Rate Calculator'!AS244="Indefinite"),#N/A,'Consumptions Rate Calculator'!AS244)</f>
        <v>#N/A</v>
      </c>
      <c r="AS13" s="56" t="e">
        <f>IF(OR('Consumptions Rate Calculator'!AT244="",'Consumptions Rate Calculator'!AT244="Indefinite"),#N/A,'Consumptions Rate Calculator'!AT244)</f>
        <v>#N/A</v>
      </c>
      <c r="AT13" s="56" t="e">
        <f>IF(OR('Consumptions Rate Calculator'!AU244="",'Consumptions Rate Calculator'!AU244="Indefinite"),#N/A,'Consumptions Rate Calculator'!AU244)</f>
        <v>#N/A</v>
      </c>
      <c r="AU13" s="56" t="e">
        <f>IF(OR('Consumptions Rate Calculator'!AV244="",'Consumptions Rate Calculator'!AV244="Indefinite"),#N/A,'Consumptions Rate Calculator'!AV244)</f>
        <v>#N/A</v>
      </c>
      <c r="AV13" s="56" t="e">
        <f>IF(OR('Consumptions Rate Calculator'!AW244="",'Consumptions Rate Calculator'!AW244="Indefinite"),#N/A,'Consumptions Rate Calculator'!AW244)</f>
        <v>#N/A</v>
      </c>
      <c r="AW13" s="56" t="e">
        <f>IF(OR('Consumptions Rate Calculator'!AX244="",'Consumptions Rate Calculator'!AX244="Indefinite"),#N/A,'Consumptions Rate Calculator'!AX244)</f>
        <v>#N/A</v>
      </c>
      <c r="AX13" s="56" t="e">
        <f>IF(OR('Consumptions Rate Calculator'!AY244="",'Consumptions Rate Calculator'!AY244="Indefinite"),#N/A,'Consumptions Rate Calculator'!AY244)</f>
        <v>#N/A</v>
      </c>
      <c r="AY13" s="56" t="e">
        <f>IF(OR('Consumptions Rate Calculator'!AZ244="",'Consumptions Rate Calculator'!AZ244="Indefinite"),#N/A,'Consumptions Rate Calculator'!AZ244)</f>
        <v>#N/A</v>
      </c>
      <c r="AZ13" s="56" t="e">
        <f>IF(OR('Consumptions Rate Calculator'!BA244="",'Consumptions Rate Calculator'!BA244="Indefinite"),#N/A,'Consumptions Rate Calculator'!BA244)</f>
        <v>#N/A</v>
      </c>
      <c r="BA13" s="56" t="e">
        <f>IF(OR('Consumptions Rate Calculator'!BB244="",'Consumptions Rate Calculator'!BB244="Indefinite"),#N/A,'Consumptions Rate Calculator'!BB244)</f>
        <v>#N/A</v>
      </c>
      <c r="BB13" s="56" t="e">
        <f>IF(OR('Consumptions Rate Calculator'!BC244="",'Consumptions Rate Calculator'!BC244="Indefinite"),#N/A,'Consumptions Rate Calculator'!BC244)</f>
        <v>#N/A</v>
      </c>
      <c r="BC13" s="56" t="e">
        <f>IF(OR('Consumptions Rate Calculator'!BD244="",'Consumptions Rate Calculator'!BD244="Indefinite"),#N/A,'Consumptions Rate Calculator'!BD244)</f>
        <v>#N/A</v>
      </c>
      <c r="BD13" s="56" t="e">
        <f>IF(OR('Consumptions Rate Calculator'!BE244="",'Consumptions Rate Calculator'!BE244="Indefinite"),#N/A,'Consumptions Rate Calculator'!BE244)</f>
        <v>#N/A</v>
      </c>
      <c r="BE13" s="56" t="e">
        <f>IF(OR('Consumptions Rate Calculator'!BF244="",'Consumptions Rate Calculator'!BF244="Indefinite"),#N/A,'Consumptions Rate Calculator'!BF244)</f>
        <v>#N/A</v>
      </c>
      <c r="BF13" s="56" t="e">
        <f>IF(OR('Consumptions Rate Calculator'!BG244="",'Consumptions Rate Calculator'!BG244="Indefinite"),#N/A,'Consumptions Rate Calculator'!BG244)</f>
        <v>#N/A</v>
      </c>
      <c r="BG13" s="56" t="e">
        <f>IF(OR('Consumptions Rate Calculator'!BH244="",'Consumptions Rate Calculator'!BH244="Indefinite"),#N/A,'Consumptions Rate Calculator'!BH244)</f>
        <v>#N/A</v>
      </c>
      <c r="BH13" s="56" t="e">
        <f>IF(OR('Consumptions Rate Calculator'!BI244="",'Consumptions Rate Calculator'!BI244="Indefinite"),#N/A,'Consumptions Rate Calculator'!BI244)</f>
        <v>#N/A</v>
      </c>
      <c r="BI13" s="56" t="e">
        <f>IF(OR('Consumptions Rate Calculator'!BJ244="",'Consumptions Rate Calculator'!BJ244="Indefinite"),#N/A,'Consumptions Rate Calculator'!BJ244)</f>
        <v>#N/A</v>
      </c>
      <c r="BJ13" s="56" t="e">
        <f>IF(OR('Consumptions Rate Calculator'!BK244="",'Consumptions Rate Calculator'!BK244="Indefinite"),#N/A,'Consumptions Rate Calculator'!BK244)</f>
        <v>#N/A</v>
      </c>
      <c r="BK13" s="56" t="e">
        <f>IF(OR('Consumptions Rate Calculator'!BL244="",'Consumptions Rate Calculator'!BL244="Indefinite"),#N/A,'Consumptions Rate Calculator'!BL244)</f>
        <v>#N/A</v>
      </c>
      <c r="BL13" s="56" t="e">
        <f>IF(OR('Consumptions Rate Calculator'!BM244="",'Consumptions Rate Calculator'!BM244="Indefinite"),#N/A,'Consumptions Rate Calculator'!BM244)</f>
        <v>#N/A</v>
      </c>
      <c r="BM13" s="56" t="e">
        <f>IF(OR('Consumptions Rate Calculator'!BN244="",'Consumptions Rate Calculator'!BN244="Indefinite"),#N/A,'Consumptions Rate Calculator'!BN244)</f>
        <v>#N/A</v>
      </c>
      <c r="BN13" s="56" t="e">
        <f>IF(OR('Consumptions Rate Calculator'!BO244="",'Consumptions Rate Calculator'!BO244="Indefinite"),#N/A,'Consumptions Rate Calculator'!BO244)</f>
        <v>#N/A</v>
      </c>
      <c r="BO13" s="56" t="e">
        <f>IF(OR('Consumptions Rate Calculator'!BP244="",'Consumptions Rate Calculator'!BP244="Indefinite"),#N/A,'Consumptions Rate Calculator'!BP244)</f>
        <v>#N/A</v>
      </c>
      <c r="BP13" s="56" t="e">
        <f>IF(OR('Consumptions Rate Calculator'!BQ244="",'Consumptions Rate Calculator'!BQ244="Indefinite"),#N/A,'Consumptions Rate Calculator'!BQ244)</f>
        <v>#N/A</v>
      </c>
      <c r="BQ13" s="56" t="e">
        <f>IF(OR('Consumptions Rate Calculator'!BR244="",'Consumptions Rate Calculator'!BR244="Indefinite"),#N/A,'Consumptions Rate Calculator'!BR244)</f>
        <v>#N/A</v>
      </c>
      <c r="BR13" s="56" t="e">
        <f>IF(OR('Consumptions Rate Calculator'!BS244="",'Consumptions Rate Calculator'!BS244="Indefinite"),#N/A,'Consumptions Rate Calculator'!BS244)</f>
        <v>#N/A</v>
      </c>
      <c r="BS13" s="56" t="e">
        <f>IF(OR('Consumptions Rate Calculator'!BT244="",'Consumptions Rate Calculator'!BT244="Indefinite"),#N/A,'Consumptions Rate Calculator'!BT244)</f>
        <v>#N/A</v>
      </c>
      <c r="BT13" s="56" t="e">
        <f>IF(OR('Consumptions Rate Calculator'!BU244="",'Consumptions Rate Calculator'!BU244="Indefinite"),#N/A,'Consumptions Rate Calculator'!BU244)</f>
        <v>#N/A</v>
      </c>
      <c r="BU13" s="56" t="e">
        <f>IF(OR('Consumptions Rate Calculator'!BV244="",'Consumptions Rate Calculator'!BV244="Indefinite"),#N/A,'Consumptions Rate Calculator'!BV244)</f>
        <v>#N/A</v>
      </c>
      <c r="BV13" s="56" t="e">
        <f>IF(OR('Consumptions Rate Calculator'!BW244="",'Consumptions Rate Calculator'!BW244="Indefinite"),#N/A,'Consumptions Rate Calculator'!BW244)</f>
        <v>#N/A</v>
      </c>
      <c r="BW13" s="56" t="e">
        <f>IF(OR('Consumptions Rate Calculator'!BX244="",'Consumptions Rate Calculator'!BX244="Indefinite"),#N/A,'Consumptions Rate Calculator'!BX244)</f>
        <v>#N/A</v>
      </c>
      <c r="BX13" s="56" t="e">
        <f>IF(OR('Consumptions Rate Calculator'!BY244="",'Consumptions Rate Calculator'!BY244="Indefinite"),#N/A,'Consumptions Rate Calculator'!BY244)</f>
        <v>#N/A</v>
      </c>
      <c r="BY13" s="56" t="e">
        <f>IF(OR('Consumptions Rate Calculator'!BZ244="",'Consumptions Rate Calculator'!BZ244="Indefinite"),#N/A,'Consumptions Rate Calculator'!BZ244)</f>
        <v>#N/A</v>
      </c>
      <c r="BZ13" s="56" t="e">
        <f>IF(OR('Consumptions Rate Calculator'!CA244="",'Consumptions Rate Calculator'!CA244="Indefinite"),#N/A,'Consumptions Rate Calculator'!CA244)</f>
        <v>#N/A</v>
      </c>
      <c r="CA13" s="56" t="e">
        <f>IF(OR('Consumptions Rate Calculator'!CB244="",'Consumptions Rate Calculator'!CB244="Indefinite"),#N/A,'Consumptions Rate Calculator'!CB244)</f>
        <v>#N/A</v>
      </c>
      <c r="CB13" s="56" t="e">
        <f>IF(OR('Consumptions Rate Calculator'!CC244="",'Consumptions Rate Calculator'!CC244="Indefinite"),#N/A,'Consumptions Rate Calculator'!CC244)</f>
        <v>#N/A</v>
      </c>
      <c r="CC13" s="56" t="e">
        <f>IF(OR('Consumptions Rate Calculator'!CD244="",'Consumptions Rate Calculator'!CD244="Indefinite"),#N/A,'Consumptions Rate Calculator'!CD244)</f>
        <v>#N/A</v>
      </c>
      <c r="CD13" s="56" t="e">
        <f>IF(OR('Consumptions Rate Calculator'!CE244="",'Consumptions Rate Calculator'!CE244="Indefinite"),#N/A,'Consumptions Rate Calculator'!CE244)</f>
        <v>#N/A</v>
      </c>
      <c r="CE13" s="56" t="e">
        <f>IF(OR('Consumptions Rate Calculator'!CF244="",'Consumptions Rate Calculator'!CF244="Indefinite"),#N/A,'Consumptions Rate Calculator'!CF244)</f>
        <v>#N/A</v>
      </c>
      <c r="CF13" s="56" t="e">
        <f>IF(OR('Consumptions Rate Calculator'!CG244="",'Consumptions Rate Calculator'!CG244="Indefinite"),#N/A,'Consumptions Rate Calculator'!CG244)</f>
        <v>#N/A</v>
      </c>
      <c r="CG13" s="56" t="e">
        <f>IF(OR('Consumptions Rate Calculator'!CH244="",'Consumptions Rate Calculator'!CH244="Indefinite"),#N/A,'Consumptions Rate Calculator'!CH244)</f>
        <v>#N/A</v>
      </c>
      <c r="CH13" s="56" t="e">
        <f>IF(OR('Consumptions Rate Calculator'!CI244="",'Consumptions Rate Calculator'!CI244="Indefinite"),#N/A,'Consumptions Rate Calculator'!CI244)</f>
        <v>#N/A</v>
      </c>
      <c r="CI13" s="56" t="e">
        <f>IF(OR('Consumptions Rate Calculator'!CJ244="",'Consumptions Rate Calculator'!CJ244="Indefinite"),#N/A,'Consumptions Rate Calculator'!CJ244)</f>
        <v>#N/A</v>
      </c>
      <c r="CJ13" s="56" t="e">
        <f>IF(OR('Consumptions Rate Calculator'!CK244="",'Consumptions Rate Calculator'!CK244="Indefinite"),#N/A,'Consumptions Rate Calculator'!CK244)</f>
        <v>#N/A</v>
      </c>
      <c r="CK13" s="56" t="e">
        <f>IF(OR('Consumptions Rate Calculator'!CL244="",'Consumptions Rate Calculator'!CL244="Indefinite"),#N/A,'Consumptions Rate Calculator'!CL244)</f>
        <v>#N/A</v>
      </c>
      <c r="CL13" s="56" t="e">
        <f>IF(OR('Consumptions Rate Calculator'!CM244="",'Consumptions Rate Calculator'!CM244="Indefinite"),#N/A,'Consumptions Rate Calculator'!CM244)</f>
        <v>#N/A</v>
      </c>
      <c r="CM13" s="56" t="e">
        <f>IF(OR('Consumptions Rate Calculator'!CN244="",'Consumptions Rate Calculator'!CN244="Indefinite"),#N/A,'Consumptions Rate Calculator'!CN244)</f>
        <v>#N/A</v>
      </c>
    </row>
    <row r="14" spans="1:91" ht="13.5" customHeight="1" x14ac:dyDescent="0.35">
      <c r="A14" s="67" t="str">
        <f>CONCATENATE('Consumptions Rate Calculator'!$A17," ",'Consumptions Rate Calculator'!$B17)</f>
        <v xml:space="preserve">Other 1 </v>
      </c>
      <c r="B14" s="56" t="e">
        <f>IF(OR('Consumptions Rate Calculator'!C245="",'Consumptions Rate Calculator'!C245="Indefinite"),#N/A,'Consumptions Rate Calculator'!C245)</f>
        <v>#N/A</v>
      </c>
      <c r="C14" s="56" t="e">
        <f>IF(OR('Consumptions Rate Calculator'!D245="",'Consumptions Rate Calculator'!D245="Indefinite"),#N/A,'Consumptions Rate Calculator'!D245)</f>
        <v>#N/A</v>
      </c>
      <c r="D14" s="56" t="e">
        <f>IF(OR('Consumptions Rate Calculator'!E245="",'Consumptions Rate Calculator'!E245="Indefinite"),#N/A,'Consumptions Rate Calculator'!E245)</f>
        <v>#N/A</v>
      </c>
      <c r="E14" s="56" t="e">
        <f>IF(OR('Consumptions Rate Calculator'!F245="",'Consumptions Rate Calculator'!F245="Indefinite"),#N/A,'Consumptions Rate Calculator'!F245)</f>
        <v>#N/A</v>
      </c>
      <c r="F14" s="56" t="e">
        <f>IF(OR('Consumptions Rate Calculator'!G245="",'Consumptions Rate Calculator'!G245="Indefinite"),#N/A,'Consumptions Rate Calculator'!G245)</f>
        <v>#N/A</v>
      </c>
      <c r="G14" s="56" t="e">
        <f>IF(OR('Consumptions Rate Calculator'!H245="",'Consumptions Rate Calculator'!H245="Indefinite"),#N/A,'Consumptions Rate Calculator'!H245)</f>
        <v>#N/A</v>
      </c>
      <c r="H14" s="56" t="e">
        <f>IF(OR('Consumptions Rate Calculator'!I245="",'Consumptions Rate Calculator'!I245="Indefinite"),#N/A,'Consumptions Rate Calculator'!I245)</f>
        <v>#N/A</v>
      </c>
      <c r="I14" s="56" t="e">
        <f>IF(OR('Consumptions Rate Calculator'!J245="",'Consumptions Rate Calculator'!J245="Indefinite"),#N/A,'Consumptions Rate Calculator'!J245)</f>
        <v>#N/A</v>
      </c>
      <c r="J14" s="56" t="e">
        <f>IF(OR('Consumptions Rate Calculator'!K245="",'Consumptions Rate Calculator'!K245="Indefinite"),#N/A,'Consumptions Rate Calculator'!K245)</f>
        <v>#N/A</v>
      </c>
      <c r="K14" s="56" t="e">
        <f>IF(OR('Consumptions Rate Calculator'!L245="",'Consumptions Rate Calculator'!L245="Indefinite"),#N/A,'Consumptions Rate Calculator'!L245)</f>
        <v>#N/A</v>
      </c>
      <c r="L14" s="56" t="e">
        <f>IF(OR('Consumptions Rate Calculator'!M245="",'Consumptions Rate Calculator'!M245="Indefinite"),#N/A,'Consumptions Rate Calculator'!M245)</f>
        <v>#N/A</v>
      </c>
      <c r="M14" s="56" t="e">
        <f>IF(OR('Consumptions Rate Calculator'!N245="",'Consumptions Rate Calculator'!N245="Indefinite"),#N/A,'Consumptions Rate Calculator'!N245)</f>
        <v>#N/A</v>
      </c>
      <c r="N14" s="56" t="e">
        <f>IF(OR('Consumptions Rate Calculator'!O245="",'Consumptions Rate Calculator'!O245="Indefinite"),#N/A,'Consumptions Rate Calculator'!O245)</f>
        <v>#N/A</v>
      </c>
      <c r="O14" s="56" t="e">
        <f>IF(OR('Consumptions Rate Calculator'!P245="",'Consumptions Rate Calculator'!P245="Indefinite"),#N/A,'Consumptions Rate Calculator'!P245)</f>
        <v>#N/A</v>
      </c>
      <c r="P14" s="56" t="e">
        <f>IF(OR('Consumptions Rate Calculator'!Q245="",'Consumptions Rate Calculator'!Q245="Indefinite"),#N/A,'Consumptions Rate Calculator'!Q245)</f>
        <v>#N/A</v>
      </c>
      <c r="Q14" s="56" t="e">
        <f>IF(OR('Consumptions Rate Calculator'!R245="",'Consumptions Rate Calculator'!R245="Indefinite"),#N/A,'Consumptions Rate Calculator'!R245)</f>
        <v>#N/A</v>
      </c>
      <c r="R14" s="56" t="e">
        <f>IF(OR('Consumptions Rate Calculator'!S245="",'Consumptions Rate Calculator'!S245="Indefinite"),#N/A,'Consumptions Rate Calculator'!S245)</f>
        <v>#N/A</v>
      </c>
      <c r="S14" s="56" t="e">
        <f>IF(OR('Consumptions Rate Calculator'!T245="",'Consumptions Rate Calculator'!T245="Indefinite"),#N/A,'Consumptions Rate Calculator'!T245)</f>
        <v>#N/A</v>
      </c>
      <c r="T14" s="56" t="e">
        <f>IF(OR('Consumptions Rate Calculator'!U245="",'Consumptions Rate Calculator'!U245="Indefinite"),#N/A,'Consumptions Rate Calculator'!U245)</f>
        <v>#N/A</v>
      </c>
      <c r="U14" s="56" t="e">
        <f>IF(OR('Consumptions Rate Calculator'!V245="",'Consumptions Rate Calculator'!V245="Indefinite"),#N/A,'Consumptions Rate Calculator'!V245)</f>
        <v>#N/A</v>
      </c>
      <c r="V14" s="56" t="e">
        <f>IF(OR('Consumptions Rate Calculator'!W245="",'Consumptions Rate Calculator'!W245="Indefinite"),#N/A,'Consumptions Rate Calculator'!W245)</f>
        <v>#N/A</v>
      </c>
      <c r="W14" s="56" t="e">
        <f>IF(OR('Consumptions Rate Calculator'!X245="",'Consumptions Rate Calculator'!X245="Indefinite"),#N/A,'Consumptions Rate Calculator'!X245)</f>
        <v>#N/A</v>
      </c>
      <c r="X14" s="56" t="e">
        <f>IF(OR('Consumptions Rate Calculator'!Y245="",'Consumptions Rate Calculator'!Y245="Indefinite"),#N/A,'Consumptions Rate Calculator'!Y245)</f>
        <v>#N/A</v>
      </c>
      <c r="Y14" s="56" t="e">
        <f>IF(OR('Consumptions Rate Calculator'!Z245="",'Consumptions Rate Calculator'!Z245="Indefinite"),#N/A,'Consumptions Rate Calculator'!Z245)</f>
        <v>#N/A</v>
      </c>
      <c r="Z14" s="56" t="e">
        <f>IF(OR('Consumptions Rate Calculator'!AA245="",'Consumptions Rate Calculator'!AA245="Indefinite"),#N/A,'Consumptions Rate Calculator'!AA245)</f>
        <v>#N/A</v>
      </c>
      <c r="AA14" s="56" t="e">
        <f>IF(OR('Consumptions Rate Calculator'!AB245="",'Consumptions Rate Calculator'!AB245="Indefinite"),#N/A,'Consumptions Rate Calculator'!AB245)</f>
        <v>#N/A</v>
      </c>
      <c r="AB14" s="56" t="e">
        <f>IF(OR('Consumptions Rate Calculator'!AC245="",'Consumptions Rate Calculator'!AC245="Indefinite"),#N/A,'Consumptions Rate Calculator'!AC245)</f>
        <v>#N/A</v>
      </c>
      <c r="AC14" s="56" t="e">
        <f>IF(OR('Consumptions Rate Calculator'!AD245="",'Consumptions Rate Calculator'!AD245="Indefinite"),#N/A,'Consumptions Rate Calculator'!AD245)</f>
        <v>#N/A</v>
      </c>
      <c r="AD14" s="56" t="e">
        <f>IF(OR('Consumptions Rate Calculator'!AE245="",'Consumptions Rate Calculator'!AE245="Indefinite"),#N/A,'Consumptions Rate Calculator'!AE245)</f>
        <v>#N/A</v>
      </c>
      <c r="AE14" s="56" t="e">
        <f>IF(OR('Consumptions Rate Calculator'!AF245="",'Consumptions Rate Calculator'!AF245="Indefinite"),#N/A,'Consumptions Rate Calculator'!AF245)</f>
        <v>#N/A</v>
      </c>
      <c r="AF14" s="56" t="e">
        <f>IF(OR('Consumptions Rate Calculator'!AG245="",'Consumptions Rate Calculator'!AG245="Indefinite"),#N/A,'Consumptions Rate Calculator'!AG245)</f>
        <v>#N/A</v>
      </c>
      <c r="AG14" s="56" t="e">
        <f>IF(OR('Consumptions Rate Calculator'!AH245="",'Consumptions Rate Calculator'!AH245="Indefinite"),#N/A,'Consumptions Rate Calculator'!AH245)</f>
        <v>#N/A</v>
      </c>
      <c r="AH14" s="56" t="e">
        <f>IF(OR('Consumptions Rate Calculator'!AI245="",'Consumptions Rate Calculator'!AI245="Indefinite"),#N/A,'Consumptions Rate Calculator'!AI245)</f>
        <v>#N/A</v>
      </c>
      <c r="AI14" s="56" t="e">
        <f>IF(OR('Consumptions Rate Calculator'!AJ245="",'Consumptions Rate Calculator'!AJ245="Indefinite"),#N/A,'Consumptions Rate Calculator'!AJ245)</f>
        <v>#N/A</v>
      </c>
      <c r="AJ14" s="56" t="e">
        <f>IF(OR('Consumptions Rate Calculator'!AK245="",'Consumptions Rate Calculator'!AK245="Indefinite"),#N/A,'Consumptions Rate Calculator'!AK245)</f>
        <v>#N/A</v>
      </c>
      <c r="AK14" s="56" t="e">
        <f>IF(OR('Consumptions Rate Calculator'!AL245="",'Consumptions Rate Calculator'!AL245="Indefinite"),#N/A,'Consumptions Rate Calculator'!AL245)</f>
        <v>#N/A</v>
      </c>
      <c r="AL14" s="56" t="e">
        <f>IF(OR('Consumptions Rate Calculator'!AM245="",'Consumptions Rate Calculator'!AM245="Indefinite"),#N/A,'Consumptions Rate Calculator'!AM245)</f>
        <v>#N/A</v>
      </c>
      <c r="AM14" s="56" t="e">
        <f>IF(OR('Consumptions Rate Calculator'!AN245="",'Consumptions Rate Calculator'!AN245="Indefinite"),#N/A,'Consumptions Rate Calculator'!AN245)</f>
        <v>#N/A</v>
      </c>
      <c r="AN14" s="56" t="e">
        <f>IF(OR('Consumptions Rate Calculator'!AO245="",'Consumptions Rate Calculator'!AO245="Indefinite"),#N/A,'Consumptions Rate Calculator'!AO245)</f>
        <v>#N/A</v>
      </c>
      <c r="AO14" s="56" t="e">
        <f>IF(OR('Consumptions Rate Calculator'!AP245="",'Consumptions Rate Calculator'!AP245="Indefinite"),#N/A,'Consumptions Rate Calculator'!AP245)</f>
        <v>#N/A</v>
      </c>
      <c r="AP14" s="56" t="e">
        <f>IF(OR('Consumptions Rate Calculator'!AQ245="",'Consumptions Rate Calculator'!AQ245="Indefinite"),#N/A,'Consumptions Rate Calculator'!AQ245)</f>
        <v>#N/A</v>
      </c>
      <c r="AQ14" s="56" t="e">
        <f>IF(OR('Consumptions Rate Calculator'!AR245="",'Consumptions Rate Calculator'!AR245="Indefinite"),#N/A,'Consumptions Rate Calculator'!AR245)</f>
        <v>#N/A</v>
      </c>
      <c r="AR14" s="56" t="e">
        <f>IF(OR('Consumptions Rate Calculator'!AS245="",'Consumptions Rate Calculator'!AS245="Indefinite"),#N/A,'Consumptions Rate Calculator'!AS245)</f>
        <v>#N/A</v>
      </c>
      <c r="AS14" s="56" t="e">
        <f>IF(OR('Consumptions Rate Calculator'!AT245="",'Consumptions Rate Calculator'!AT245="Indefinite"),#N/A,'Consumptions Rate Calculator'!AT245)</f>
        <v>#N/A</v>
      </c>
      <c r="AT14" s="56" t="e">
        <f>IF(OR('Consumptions Rate Calculator'!AU245="",'Consumptions Rate Calculator'!AU245="Indefinite"),#N/A,'Consumptions Rate Calculator'!AU245)</f>
        <v>#N/A</v>
      </c>
      <c r="AU14" s="56" t="e">
        <f>IF(OR('Consumptions Rate Calculator'!AV245="",'Consumptions Rate Calculator'!AV245="Indefinite"),#N/A,'Consumptions Rate Calculator'!AV245)</f>
        <v>#N/A</v>
      </c>
      <c r="AV14" s="56" t="e">
        <f>IF(OR('Consumptions Rate Calculator'!AW245="",'Consumptions Rate Calculator'!AW245="Indefinite"),#N/A,'Consumptions Rate Calculator'!AW245)</f>
        <v>#N/A</v>
      </c>
      <c r="AW14" s="56" t="e">
        <f>IF(OR('Consumptions Rate Calculator'!AX245="",'Consumptions Rate Calculator'!AX245="Indefinite"),#N/A,'Consumptions Rate Calculator'!AX245)</f>
        <v>#N/A</v>
      </c>
      <c r="AX14" s="56" t="e">
        <f>IF(OR('Consumptions Rate Calculator'!AY245="",'Consumptions Rate Calculator'!AY245="Indefinite"),#N/A,'Consumptions Rate Calculator'!AY245)</f>
        <v>#N/A</v>
      </c>
      <c r="AY14" s="56" t="e">
        <f>IF(OR('Consumptions Rate Calculator'!AZ245="",'Consumptions Rate Calculator'!AZ245="Indefinite"),#N/A,'Consumptions Rate Calculator'!AZ245)</f>
        <v>#N/A</v>
      </c>
      <c r="AZ14" s="56" t="e">
        <f>IF(OR('Consumptions Rate Calculator'!BA245="",'Consumptions Rate Calculator'!BA245="Indefinite"),#N/A,'Consumptions Rate Calculator'!BA245)</f>
        <v>#N/A</v>
      </c>
      <c r="BA14" s="56" t="e">
        <f>IF(OR('Consumptions Rate Calculator'!BB245="",'Consumptions Rate Calculator'!BB245="Indefinite"),#N/A,'Consumptions Rate Calculator'!BB245)</f>
        <v>#N/A</v>
      </c>
      <c r="BB14" s="56" t="e">
        <f>IF(OR('Consumptions Rate Calculator'!BC245="",'Consumptions Rate Calculator'!BC245="Indefinite"),#N/A,'Consumptions Rate Calculator'!BC245)</f>
        <v>#N/A</v>
      </c>
      <c r="BC14" s="56" t="e">
        <f>IF(OR('Consumptions Rate Calculator'!BD245="",'Consumptions Rate Calculator'!BD245="Indefinite"),#N/A,'Consumptions Rate Calculator'!BD245)</f>
        <v>#N/A</v>
      </c>
      <c r="BD14" s="56" t="e">
        <f>IF(OR('Consumptions Rate Calculator'!BE245="",'Consumptions Rate Calculator'!BE245="Indefinite"),#N/A,'Consumptions Rate Calculator'!BE245)</f>
        <v>#N/A</v>
      </c>
      <c r="BE14" s="56" t="e">
        <f>IF(OR('Consumptions Rate Calculator'!BF245="",'Consumptions Rate Calculator'!BF245="Indefinite"),#N/A,'Consumptions Rate Calculator'!BF245)</f>
        <v>#N/A</v>
      </c>
      <c r="BF14" s="56" t="e">
        <f>IF(OR('Consumptions Rate Calculator'!BG245="",'Consumptions Rate Calculator'!BG245="Indefinite"),#N/A,'Consumptions Rate Calculator'!BG245)</f>
        <v>#N/A</v>
      </c>
      <c r="BG14" s="56" t="e">
        <f>IF(OR('Consumptions Rate Calculator'!BH245="",'Consumptions Rate Calculator'!BH245="Indefinite"),#N/A,'Consumptions Rate Calculator'!BH245)</f>
        <v>#N/A</v>
      </c>
      <c r="BH14" s="56" t="e">
        <f>IF(OR('Consumptions Rate Calculator'!BI245="",'Consumptions Rate Calculator'!BI245="Indefinite"),#N/A,'Consumptions Rate Calculator'!BI245)</f>
        <v>#N/A</v>
      </c>
      <c r="BI14" s="56" t="e">
        <f>IF(OR('Consumptions Rate Calculator'!BJ245="",'Consumptions Rate Calculator'!BJ245="Indefinite"),#N/A,'Consumptions Rate Calculator'!BJ245)</f>
        <v>#N/A</v>
      </c>
      <c r="BJ14" s="56" t="e">
        <f>IF(OR('Consumptions Rate Calculator'!BK245="",'Consumptions Rate Calculator'!BK245="Indefinite"),#N/A,'Consumptions Rate Calculator'!BK245)</f>
        <v>#N/A</v>
      </c>
      <c r="BK14" s="56" t="e">
        <f>IF(OR('Consumptions Rate Calculator'!BL245="",'Consumptions Rate Calculator'!BL245="Indefinite"),#N/A,'Consumptions Rate Calculator'!BL245)</f>
        <v>#N/A</v>
      </c>
      <c r="BL14" s="56" t="e">
        <f>IF(OR('Consumptions Rate Calculator'!BM245="",'Consumptions Rate Calculator'!BM245="Indefinite"),#N/A,'Consumptions Rate Calculator'!BM245)</f>
        <v>#N/A</v>
      </c>
      <c r="BM14" s="56" t="e">
        <f>IF(OR('Consumptions Rate Calculator'!BN245="",'Consumptions Rate Calculator'!BN245="Indefinite"),#N/A,'Consumptions Rate Calculator'!BN245)</f>
        <v>#N/A</v>
      </c>
      <c r="BN14" s="56" t="e">
        <f>IF(OR('Consumptions Rate Calculator'!BO245="",'Consumptions Rate Calculator'!BO245="Indefinite"),#N/A,'Consumptions Rate Calculator'!BO245)</f>
        <v>#N/A</v>
      </c>
      <c r="BO14" s="56" t="e">
        <f>IF(OR('Consumptions Rate Calculator'!BP245="",'Consumptions Rate Calculator'!BP245="Indefinite"),#N/A,'Consumptions Rate Calculator'!BP245)</f>
        <v>#N/A</v>
      </c>
      <c r="BP14" s="56" t="e">
        <f>IF(OR('Consumptions Rate Calculator'!BQ245="",'Consumptions Rate Calculator'!BQ245="Indefinite"),#N/A,'Consumptions Rate Calculator'!BQ245)</f>
        <v>#N/A</v>
      </c>
      <c r="BQ14" s="56" t="e">
        <f>IF(OR('Consumptions Rate Calculator'!BR245="",'Consumptions Rate Calculator'!BR245="Indefinite"),#N/A,'Consumptions Rate Calculator'!BR245)</f>
        <v>#N/A</v>
      </c>
      <c r="BR14" s="56" t="e">
        <f>IF(OR('Consumptions Rate Calculator'!BS245="",'Consumptions Rate Calculator'!BS245="Indefinite"),#N/A,'Consumptions Rate Calculator'!BS245)</f>
        <v>#N/A</v>
      </c>
      <c r="BS14" s="56" t="e">
        <f>IF(OR('Consumptions Rate Calculator'!BT245="",'Consumptions Rate Calculator'!BT245="Indefinite"),#N/A,'Consumptions Rate Calculator'!BT245)</f>
        <v>#N/A</v>
      </c>
      <c r="BT14" s="56" t="e">
        <f>IF(OR('Consumptions Rate Calculator'!BU245="",'Consumptions Rate Calculator'!BU245="Indefinite"),#N/A,'Consumptions Rate Calculator'!BU245)</f>
        <v>#N/A</v>
      </c>
      <c r="BU14" s="56" t="e">
        <f>IF(OR('Consumptions Rate Calculator'!BV245="",'Consumptions Rate Calculator'!BV245="Indefinite"),#N/A,'Consumptions Rate Calculator'!BV245)</f>
        <v>#N/A</v>
      </c>
      <c r="BV14" s="56" t="e">
        <f>IF(OR('Consumptions Rate Calculator'!BW245="",'Consumptions Rate Calculator'!BW245="Indefinite"),#N/A,'Consumptions Rate Calculator'!BW245)</f>
        <v>#N/A</v>
      </c>
      <c r="BW14" s="56" t="e">
        <f>IF(OR('Consumptions Rate Calculator'!BX245="",'Consumptions Rate Calculator'!BX245="Indefinite"),#N/A,'Consumptions Rate Calculator'!BX245)</f>
        <v>#N/A</v>
      </c>
      <c r="BX14" s="56" t="e">
        <f>IF(OR('Consumptions Rate Calculator'!BY245="",'Consumptions Rate Calculator'!BY245="Indefinite"),#N/A,'Consumptions Rate Calculator'!BY245)</f>
        <v>#N/A</v>
      </c>
      <c r="BY14" s="56" t="e">
        <f>IF(OR('Consumptions Rate Calculator'!BZ245="",'Consumptions Rate Calculator'!BZ245="Indefinite"),#N/A,'Consumptions Rate Calculator'!BZ245)</f>
        <v>#N/A</v>
      </c>
      <c r="BZ14" s="56" t="e">
        <f>IF(OR('Consumptions Rate Calculator'!CA245="",'Consumptions Rate Calculator'!CA245="Indefinite"),#N/A,'Consumptions Rate Calculator'!CA245)</f>
        <v>#N/A</v>
      </c>
      <c r="CA14" s="56" t="e">
        <f>IF(OR('Consumptions Rate Calculator'!CB245="",'Consumptions Rate Calculator'!CB245="Indefinite"),#N/A,'Consumptions Rate Calculator'!CB245)</f>
        <v>#N/A</v>
      </c>
      <c r="CB14" s="56" t="e">
        <f>IF(OR('Consumptions Rate Calculator'!CC245="",'Consumptions Rate Calculator'!CC245="Indefinite"),#N/A,'Consumptions Rate Calculator'!CC245)</f>
        <v>#N/A</v>
      </c>
      <c r="CC14" s="56" t="e">
        <f>IF(OR('Consumptions Rate Calculator'!CD245="",'Consumptions Rate Calculator'!CD245="Indefinite"),#N/A,'Consumptions Rate Calculator'!CD245)</f>
        <v>#N/A</v>
      </c>
      <c r="CD14" s="56" t="e">
        <f>IF(OR('Consumptions Rate Calculator'!CE245="",'Consumptions Rate Calculator'!CE245="Indefinite"),#N/A,'Consumptions Rate Calculator'!CE245)</f>
        <v>#N/A</v>
      </c>
      <c r="CE14" s="56" t="e">
        <f>IF(OR('Consumptions Rate Calculator'!CF245="",'Consumptions Rate Calculator'!CF245="Indefinite"),#N/A,'Consumptions Rate Calculator'!CF245)</f>
        <v>#N/A</v>
      </c>
      <c r="CF14" s="56" t="e">
        <f>IF(OR('Consumptions Rate Calculator'!CG245="",'Consumptions Rate Calculator'!CG245="Indefinite"),#N/A,'Consumptions Rate Calculator'!CG245)</f>
        <v>#N/A</v>
      </c>
      <c r="CG14" s="56" t="e">
        <f>IF(OR('Consumptions Rate Calculator'!CH245="",'Consumptions Rate Calculator'!CH245="Indefinite"),#N/A,'Consumptions Rate Calculator'!CH245)</f>
        <v>#N/A</v>
      </c>
      <c r="CH14" s="56" t="e">
        <f>IF(OR('Consumptions Rate Calculator'!CI245="",'Consumptions Rate Calculator'!CI245="Indefinite"),#N/A,'Consumptions Rate Calculator'!CI245)</f>
        <v>#N/A</v>
      </c>
      <c r="CI14" s="56" t="e">
        <f>IF(OR('Consumptions Rate Calculator'!CJ245="",'Consumptions Rate Calculator'!CJ245="Indefinite"),#N/A,'Consumptions Rate Calculator'!CJ245)</f>
        <v>#N/A</v>
      </c>
      <c r="CJ14" s="56" t="e">
        <f>IF(OR('Consumptions Rate Calculator'!CK245="",'Consumptions Rate Calculator'!CK245="Indefinite"),#N/A,'Consumptions Rate Calculator'!CK245)</f>
        <v>#N/A</v>
      </c>
      <c r="CK14" s="56" t="e">
        <f>IF(OR('Consumptions Rate Calculator'!CL245="",'Consumptions Rate Calculator'!CL245="Indefinite"),#N/A,'Consumptions Rate Calculator'!CL245)</f>
        <v>#N/A</v>
      </c>
      <c r="CL14" s="56" t="e">
        <f>IF(OR('Consumptions Rate Calculator'!CM245="",'Consumptions Rate Calculator'!CM245="Indefinite"),#N/A,'Consumptions Rate Calculator'!CM245)</f>
        <v>#N/A</v>
      </c>
      <c r="CM14" s="56" t="e">
        <f>IF(OR('Consumptions Rate Calculator'!CN245="",'Consumptions Rate Calculator'!CN245="Indefinite"),#N/A,'Consumptions Rate Calculator'!CN245)</f>
        <v>#N/A</v>
      </c>
    </row>
    <row r="15" spans="1:91" ht="13.5" customHeight="1" x14ac:dyDescent="0.35">
      <c r="A15" s="67" t="str">
        <f>CONCATENATE('Consumptions Rate Calculator'!$A18," ",'Consumptions Rate Calculator'!$B18)</f>
        <v xml:space="preserve">Other 2 </v>
      </c>
      <c r="B15" s="56" t="e">
        <f>IF(OR('Consumptions Rate Calculator'!C246="",'Consumptions Rate Calculator'!C246="Indefinite"),#N/A,'Consumptions Rate Calculator'!C246)</f>
        <v>#N/A</v>
      </c>
      <c r="C15" s="56" t="e">
        <f>IF(OR('Consumptions Rate Calculator'!D246="",'Consumptions Rate Calculator'!D246="Indefinite"),#N/A,'Consumptions Rate Calculator'!D246)</f>
        <v>#N/A</v>
      </c>
      <c r="D15" s="56" t="e">
        <f>IF(OR('Consumptions Rate Calculator'!E246="",'Consumptions Rate Calculator'!E246="Indefinite"),#N/A,'Consumptions Rate Calculator'!E246)</f>
        <v>#N/A</v>
      </c>
      <c r="E15" s="56" t="e">
        <f>IF(OR('Consumptions Rate Calculator'!F246="",'Consumptions Rate Calculator'!F246="Indefinite"),#N/A,'Consumptions Rate Calculator'!F246)</f>
        <v>#N/A</v>
      </c>
      <c r="F15" s="56" t="e">
        <f>IF(OR('Consumptions Rate Calculator'!G246="",'Consumptions Rate Calculator'!G246="Indefinite"),#N/A,'Consumptions Rate Calculator'!G246)</f>
        <v>#N/A</v>
      </c>
      <c r="G15" s="56" t="e">
        <f>IF(OR('Consumptions Rate Calculator'!H246="",'Consumptions Rate Calculator'!H246="Indefinite"),#N/A,'Consumptions Rate Calculator'!H246)</f>
        <v>#N/A</v>
      </c>
      <c r="H15" s="56" t="e">
        <f>IF(OR('Consumptions Rate Calculator'!I246="",'Consumptions Rate Calculator'!I246="Indefinite"),#N/A,'Consumptions Rate Calculator'!I246)</f>
        <v>#N/A</v>
      </c>
      <c r="I15" s="56" t="e">
        <f>IF(OR('Consumptions Rate Calculator'!J246="",'Consumptions Rate Calculator'!J246="Indefinite"),#N/A,'Consumptions Rate Calculator'!J246)</f>
        <v>#N/A</v>
      </c>
      <c r="J15" s="56" t="e">
        <f>IF(OR('Consumptions Rate Calculator'!K246="",'Consumptions Rate Calculator'!K246="Indefinite"),#N/A,'Consumptions Rate Calculator'!K246)</f>
        <v>#N/A</v>
      </c>
      <c r="K15" s="56" t="e">
        <f>IF(OR('Consumptions Rate Calculator'!L246="",'Consumptions Rate Calculator'!L246="Indefinite"),#N/A,'Consumptions Rate Calculator'!L246)</f>
        <v>#N/A</v>
      </c>
      <c r="L15" s="56" t="e">
        <f>IF(OR('Consumptions Rate Calculator'!M246="",'Consumptions Rate Calculator'!M246="Indefinite"),#N/A,'Consumptions Rate Calculator'!M246)</f>
        <v>#N/A</v>
      </c>
      <c r="M15" s="56" t="e">
        <f>IF(OR('Consumptions Rate Calculator'!N246="",'Consumptions Rate Calculator'!N246="Indefinite"),#N/A,'Consumptions Rate Calculator'!N246)</f>
        <v>#N/A</v>
      </c>
      <c r="N15" s="56" t="e">
        <f>IF(OR('Consumptions Rate Calculator'!O246="",'Consumptions Rate Calculator'!O246="Indefinite"),#N/A,'Consumptions Rate Calculator'!O246)</f>
        <v>#N/A</v>
      </c>
      <c r="O15" s="56" t="e">
        <f>IF(OR('Consumptions Rate Calculator'!P246="",'Consumptions Rate Calculator'!P246="Indefinite"),#N/A,'Consumptions Rate Calculator'!P246)</f>
        <v>#N/A</v>
      </c>
      <c r="P15" s="56" t="e">
        <f>IF(OR('Consumptions Rate Calculator'!Q246="",'Consumptions Rate Calculator'!Q246="Indefinite"),#N/A,'Consumptions Rate Calculator'!Q246)</f>
        <v>#N/A</v>
      </c>
      <c r="Q15" s="56" t="e">
        <f>IF(OR('Consumptions Rate Calculator'!R246="",'Consumptions Rate Calculator'!R246="Indefinite"),#N/A,'Consumptions Rate Calculator'!R246)</f>
        <v>#N/A</v>
      </c>
      <c r="R15" s="56" t="e">
        <f>IF(OR('Consumptions Rate Calculator'!S246="",'Consumptions Rate Calculator'!S246="Indefinite"),#N/A,'Consumptions Rate Calculator'!S246)</f>
        <v>#N/A</v>
      </c>
      <c r="S15" s="56" t="e">
        <f>IF(OR('Consumptions Rate Calculator'!T246="",'Consumptions Rate Calculator'!T246="Indefinite"),#N/A,'Consumptions Rate Calculator'!T246)</f>
        <v>#N/A</v>
      </c>
      <c r="T15" s="56" t="e">
        <f>IF(OR('Consumptions Rate Calculator'!U246="",'Consumptions Rate Calculator'!U246="Indefinite"),#N/A,'Consumptions Rate Calculator'!U246)</f>
        <v>#N/A</v>
      </c>
      <c r="U15" s="56" t="e">
        <f>IF(OR('Consumptions Rate Calculator'!V246="",'Consumptions Rate Calculator'!V246="Indefinite"),#N/A,'Consumptions Rate Calculator'!V246)</f>
        <v>#N/A</v>
      </c>
      <c r="V15" s="56" t="e">
        <f>IF(OR('Consumptions Rate Calculator'!W246="",'Consumptions Rate Calculator'!W246="Indefinite"),#N/A,'Consumptions Rate Calculator'!W246)</f>
        <v>#N/A</v>
      </c>
      <c r="W15" s="56" t="e">
        <f>IF(OR('Consumptions Rate Calculator'!X246="",'Consumptions Rate Calculator'!X246="Indefinite"),#N/A,'Consumptions Rate Calculator'!X246)</f>
        <v>#N/A</v>
      </c>
      <c r="X15" s="56" t="e">
        <f>IF(OR('Consumptions Rate Calculator'!Y246="",'Consumptions Rate Calculator'!Y246="Indefinite"),#N/A,'Consumptions Rate Calculator'!Y246)</f>
        <v>#N/A</v>
      </c>
      <c r="Y15" s="56" t="e">
        <f>IF(OR('Consumptions Rate Calculator'!Z246="",'Consumptions Rate Calculator'!Z246="Indefinite"),#N/A,'Consumptions Rate Calculator'!Z246)</f>
        <v>#N/A</v>
      </c>
      <c r="Z15" s="56" t="e">
        <f>IF(OR('Consumptions Rate Calculator'!AA246="",'Consumptions Rate Calculator'!AA246="Indefinite"),#N/A,'Consumptions Rate Calculator'!AA246)</f>
        <v>#N/A</v>
      </c>
      <c r="AA15" s="56" t="e">
        <f>IF(OR('Consumptions Rate Calculator'!AB246="",'Consumptions Rate Calculator'!AB246="Indefinite"),#N/A,'Consumptions Rate Calculator'!AB246)</f>
        <v>#N/A</v>
      </c>
      <c r="AB15" s="56" t="e">
        <f>IF(OR('Consumptions Rate Calculator'!AC246="",'Consumptions Rate Calculator'!AC246="Indefinite"),#N/A,'Consumptions Rate Calculator'!AC246)</f>
        <v>#N/A</v>
      </c>
      <c r="AC15" s="56" t="e">
        <f>IF(OR('Consumptions Rate Calculator'!AD246="",'Consumptions Rate Calculator'!AD246="Indefinite"),#N/A,'Consumptions Rate Calculator'!AD246)</f>
        <v>#N/A</v>
      </c>
      <c r="AD15" s="56" t="e">
        <f>IF(OR('Consumptions Rate Calculator'!AE246="",'Consumptions Rate Calculator'!AE246="Indefinite"),#N/A,'Consumptions Rate Calculator'!AE246)</f>
        <v>#N/A</v>
      </c>
      <c r="AE15" s="56" t="e">
        <f>IF(OR('Consumptions Rate Calculator'!AF246="",'Consumptions Rate Calculator'!AF246="Indefinite"),#N/A,'Consumptions Rate Calculator'!AF246)</f>
        <v>#N/A</v>
      </c>
      <c r="AF15" s="56" t="e">
        <f>IF(OR('Consumptions Rate Calculator'!AG246="",'Consumptions Rate Calculator'!AG246="Indefinite"),#N/A,'Consumptions Rate Calculator'!AG246)</f>
        <v>#N/A</v>
      </c>
      <c r="AG15" s="56" t="e">
        <f>IF(OR('Consumptions Rate Calculator'!AH246="",'Consumptions Rate Calculator'!AH246="Indefinite"),#N/A,'Consumptions Rate Calculator'!AH246)</f>
        <v>#N/A</v>
      </c>
      <c r="AH15" s="56" t="e">
        <f>IF(OR('Consumptions Rate Calculator'!AI246="",'Consumptions Rate Calculator'!AI246="Indefinite"),#N/A,'Consumptions Rate Calculator'!AI246)</f>
        <v>#N/A</v>
      </c>
      <c r="AI15" s="56" t="e">
        <f>IF(OR('Consumptions Rate Calculator'!AJ246="",'Consumptions Rate Calculator'!AJ246="Indefinite"),#N/A,'Consumptions Rate Calculator'!AJ246)</f>
        <v>#N/A</v>
      </c>
      <c r="AJ15" s="56" t="e">
        <f>IF(OR('Consumptions Rate Calculator'!AK246="",'Consumptions Rate Calculator'!AK246="Indefinite"),#N/A,'Consumptions Rate Calculator'!AK246)</f>
        <v>#N/A</v>
      </c>
      <c r="AK15" s="56" t="e">
        <f>IF(OR('Consumptions Rate Calculator'!AL246="",'Consumptions Rate Calculator'!AL246="Indefinite"),#N/A,'Consumptions Rate Calculator'!AL246)</f>
        <v>#N/A</v>
      </c>
      <c r="AL15" s="56" t="e">
        <f>IF(OR('Consumptions Rate Calculator'!AM246="",'Consumptions Rate Calculator'!AM246="Indefinite"),#N/A,'Consumptions Rate Calculator'!AM246)</f>
        <v>#N/A</v>
      </c>
      <c r="AM15" s="56" t="e">
        <f>IF(OR('Consumptions Rate Calculator'!AN246="",'Consumptions Rate Calculator'!AN246="Indefinite"),#N/A,'Consumptions Rate Calculator'!AN246)</f>
        <v>#N/A</v>
      </c>
      <c r="AN15" s="56" t="e">
        <f>IF(OR('Consumptions Rate Calculator'!AO246="",'Consumptions Rate Calculator'!AO246="Indefinite"),#N/A,'Consumptions Rate Calculator'!AO246)</f>
        <v>#N/A</v>
      </c>
      <c r="AO15" s="56" t="e">
        <f>IF(OR('Consumptions Rate Calculator'!AP246="",'Consumptions Rate Calculator'!AP246="Indefinite"),#N/A,'Consumptions Rate Calculator'!AP246)</f>
        <v>#N/A</v>
      </c>
      <c r="AP15" s="56" t="e">
        <f>IF(OR('Consumptions Rate Calculator'!AQ246="",'Consumptions Rate Calculator'!AQ246="Indefinite"),#N/A,'Consumptions Rate Calculator'!AQ246)</f>
        <v>#N/A</v>
      </c>
      <c r="AQ15" s="56" t="e">
        <f>IF(OR('Consumptions Rate Calculator'!AR246="",'Consumptions Rate Calculator'!AR246="Indefinite"),#N/A,'Consumptions Rate Calculator'!AR246)</f>
        <v>#N/A</v>
      </c>
      <c r="AR15" s="56" t="e">
        <f>IF(OR('Consumptions Rate Calculator'!AS246="",'Consumptions Rate Calculator'!AS246="Indefinite"),#N/A,'Consumptions Rate Calculator'!AS246)</f>
        <v>#N/A</v>
      </c>
      <c r="AS15" s="56" t="e">
        <f>IF(OR('Consumptions Rate Calculator'!AT246="",'Consumptions Rate Calculator'!AT246="Indefinite"),#N/A,'Consumptions Rate Calculator'!AT246)</f>
        <v>#N/A</v>
      </c>
      <c r="AT15" s="56" t="e">
        <f>IF(OR('Consumptions Rate Calculator'!AU246="",'Consumptions Rate Calculator'!AU246="Indefinite"),#N/A,'Consumptions Rate Calculator'!AU246)</f>
        <v>#N/A</v>
      </c>
      <c r="AU15" s="56" t="e">
        <f>IF(OR('Consumptions Rate Calculator'!AV246="",'Consumptions Rate Calculator'!AV246="Indefinite"),#N/A,'Consumptions Rate Calculator'!AV246)</f>
        <v>#N/A</v>
      </c>
      <c r="AV15" s="56" t="e">
        <f>IF(OR('Consumptions Rate Calculator'!AW246="",'Consumptions Rate Calculator'!AW246="Indefinite"),#N/A,'Consumptions Rate Calculator'!AW246)</f>
        <v>#N/A</v>
      </c>
      <c r="AW15" s="56" t="e">
        <f>IF(OR('Consumptions Rate Calculator'!AX246="",'Consumptions Rate Calculator'!AX246="Indefinite"),#N/A,'Consumptions Rate Calculator'!AX246)</f>
        <v>#N/A</v>
      </c>
      <c r="AX15" s="56" t="e">
        <f>IF(OR('Consumptions Rate Calculator'!AY246="",'Consumptions Rate Calculator'!AY246="Indefinite"),#N/A,'Consumptions Rate Calculator'!AY246)</f>
        <v>#N/A</v>
      </c>
      <c r="AY15" s="56" t="e">
        <f>IF(OR('Consumptions Rate Calculator'!AZ246="",'Consumptions Rate Calculator'!AZ246="Indefinite"),#N/A,'Consumptions Rate Calculator'!AZ246)</f>
        <v>#N/A</v>
      </c>
      <c r="AZ15" s="56" t="e">
        <f>IF(OR('Consumptions Rate Calculator'!BA246="",'Consumptions Rate Calculator'!BA246="Indefinite"),#N/A,'Consumptions Rate Calculator'!BA246)</f>
        <v>#N/A</v>
      </c>
      <c r="BA15" s="56" t="e">
        <f>IF(OR('Consumptions Rate Calculator'!BB246="",'Consumptions Rate Calculator'!BB246="Indefinite"),#N/A,'Consumptions Rate Calculator'!BB246)</f>
        <v>#N/A</v>
      </c>
      <c r="BB15" s="56" t="e">
        <f>IF(OR('Consumptions Rate Calculator'!BC246="",'Consumptions Rate Calculator'!BC246="Indefinite"),#N/A,'Consumptions Rate Calculator'!BC246)</f>
        <v>#N/A</v>
      </c>
      <c r="BC15" s="56" t="e">
        <f>IF(OR('Consumptions Rate Calculator'!BD246="",'Consumptions Rate Calculator'!BD246="Indefinite"),#N/A,'Consumptions Rate Calculator'!BD246)</f>
        <v>#N/A</v>
      </c>
      <c r="BD15" s="56" t="e">
        <f>IF(OR('Consumptions Rate Calculator'!BE246="",'Consumptions Rate Calculator'!BE246="Indefinite"),#N/A,'Consumptions Rate Calculator'!BE246)</f>
        <v>#N/A</v>
      </c>
      <c r="BE15" s="56" t="e">
        <f>IF(OR('Consumptions Rate Calculator'!BF246="",'Consumptions Rate Calculator'!BF246="Indefinite"),#N/A,'Consumptions Rate Calculator'!BF246)</f>
        <v>#N/A</v>
      </c>
      <c r="BF15" s="56" t="e">
        <f>IF(OR('Consumptions Rate Calculator'!BG246="",'Consumptions Rate Calculator'!BG246="Indefinite"),#N/A,'Consumptions Rate Calculator'!BG246)</f>
        <v>#N/A</v>
      </c>
      <c r="BG15" s="56" t="e">
        <f>IF(OR('Consumptions Rate Calculator'!BH246="",'Consumptions Rate Calculator'!BH246="Indefinite"),#N/A,'Consumptions Rate Calculator'!BH246)</f>
        <v>#N/A</v>
      </c>
      <c r="BH15" s="56" t="e">
        <f>IF(OR('Consumptions Rate Calculator'!BI246="",'Consumptions Rate Calculator'!BI246="Indefinite"),#N/A,'Consumptions Rate Calculator'!BI246)</f>
        <v>#N/A</v>
      </c>
      <c r="BI15" s="56" t="e">
        <f>IF(OR('Consumptions Rate Calculator'!BJ246="",'Consumptions Rate Calculator'!BJ246="Indefinite"),#N/A,'Consumptions Rate Calculator'!BJ246)</f>
        <v>#N/A</v>
      </c>
      <c r="BJ15" s="56" t="e">
        <f>IF(OR('Consumptions Rate Calculator'!BK246="",'Consumptions Rate Calculator'!BK246="Indefinite"),#N/A,'Consumptions Rate Calculator'!BK246)</f>
        <v>#N/A</v>
      </c>
      <c r="BK15" s="56" t="e">
        <f>IF(OR('Consumptions Rate Calculator'!BL246="",'Consumptions Rate Calculator'!BL246="Indefinite"),#N/A,'Consumptions Rate Calculator'!BL246)</f>
        <v>#N/A</v>
      </c>
      <c r="BL15" s="56" t="e">
        <f>IF(OR('Consumptions Rate Calculator'!BM246="",'Consumptions Rate Calculator'!BM246="Indefinite"),#N/A,'Consumptions Rate Calculator'!BM246)</f>
        <v>#N/A</v>
      </c>
      <c r="BM15" s="56" t="e">
        <f>IF(OR('Consumptions Rate Calculator'!BN246="",'Consumptions Rate Calculator'!BN246="Indefinite"),#N/A,'Consumptions Rate Calculator'!BN246)</f>
        <v>#N/A</v>
      </c>
      <c r="BN15" s="56" t="e">
        <f>IF(OR('Consumptions Rate Calculator'!BO246="",'Consumptions Rate Calculator'!BO246="Indefinite"),#N/A,'Consumptions Rate Calculator'!BO246)</f>
        <v>#N/A</v>
      </c>
      <c r="BO15" s="56" t="e">
        <f>IF(OR('Consumptions Rate Calculator'!BP246="",'Consumptions Rate Calculator'!BP246="Indefinite"),#N/A,'Consumptions Rate Calculator'!BP246)</f>
        <v>#N/A</v>
      </c>
      <c r="BP15" s="56" t="e">
        <f>IF(OR('Consumptions Rate Calculator'!BQ246="",'Consumptions Rate Calculator'!BQ246="Indefinite"),#N/A,'Consumptions Rate Calculator'!BQ246)</f>
        <v>#N/A</v>
      </c>
      <c r="BQ15" s="56" t="e">
        <f>IF(OR('Consumptions Rate Calculator'!BR246="",'Consumptions Rate Calculator'!BR246="Indefinite"),#N/A,'Consumptions Rate Calculator'!BR246)</f>
        <v>#N/A</v>
      </c>
      <c r="BR15" s="56" t="e">
        <f>IF(OR('Consumptions Rate Calculator'!BS246="",'Consumptions Rate Calculator'!BS246="Indefinite"),#N/A,'Consumptions Rate Calculator'!BS246)</f>
        <v>#N/A</v>
      </c>
      <c r="BS15" s="56" t="e">
        <f>IF(OR('Consumptions Rate Calculator'!BT246="",'Consumptions Rate Calculator'!BT246="Indefinite"),#N/A,'Consumptions Rate Calculator'!BT246)</f>
        <v>#N/A</v>
      </c>
      <c r="BT15" s="56" t="e">
        <f>IF(OR('Consumptions Rate Calculator'!BU246="",'Consumptions Rate Calculator'!BU246="Indefinite"),#N/A,'Consumptions Rate Calculator'!BU246)</f>
        <v>#N/A</v>
      </c>
      <c r="BU15" s="56" t="e">
        <f>IF(OR('Consumptions Rate Calculator'!BV246="",'Consumptions Rate Calculator'!BV246="Indefinite"),#N/A,'Consumptions Rate Calculator'!BV246)</f>
        <v>#N/A</v>
      </c>
      <c r="BV15" s="56" t="e">
        <f>IF(OR('Consumptions Rate Calculator'!BW246="",'Consumptions Rate Calculator'!BW246="Indefinite"),#N/A,'Consumptions Rate Calculator'!BW246)</f>
        <v>#N/A</v>
      </c>
      <c r="BW15" s="56" t="e">
        <f>IF(OR('Consumptions Rate Calculator'!BX246="",'Consumptions Rate Calculator'!BX246="Indefinite"),#N/A,'Consumptions Rate Calculator'!BX246)</f>
        <v>#N/A</v>
      </c>
      <c r="BX15" s="56" t="e">
        <f>IF(OR('Consumptions Rate Calculator'!BY246="",'Consumptions Rate Calculator'!BY246="Indefinite"),#N/A,'Consumptions Rate Calculator'!BY246)</f>
        <v>#N/A</v>
      </c>
      <c r="BY15" s="56" t="e">
        <f>IF(OR('Consumptions Rate Calculator'!BZ246="",'Consumptions Rate Calculator'!BZ246="Indefinite"),#N/A,'Consumptions Rate Calculator'!BZ246)</f>
        <v>#N/A</v>
      </c>
      <c r="BZ15" s="56" t="e">
        <f>IF(OR('Consumptions Rate Calculator'!CA246="",'Consumptions Rate Calculator'!CA246="Indefinite"),#N/A,'Consumptions Rate Calculator'!CA246)</f>
        <v>#N/A</v>
      </c>
      <c r="CA15" s="56" t="e">
        <f>IF(OR('Consumptions Rate Calculator'!CB246="",'Consumptions Rate Calculator'!CB246="Indefinite"),#N/A,'Consumptions Rate Calculator'!CB246)</f>
        <v>#N/A</v>
      </c>
      <c r="CB15" s="56" t="e">
        <f>IF(OR('Consumptions Rate Calculator'!CC246="",'Consumptions Rate Calculator'!CC246="Indefinite"),#N/A,'Consumptions Rate Calculator'!CC246)</f>
        <v>#N/A</v>
      </c>
      <c r="CC15" s="56" t="e">
        <f>IF(OR('Consumptions Rate Calculator'!CD246="",'Consumptions Rate Calculator'!CD246="Indefinite"),#N/A,'Consumptions Rate Calculator'!CD246)</f>
        <v>#N/A</v>
      </c>
      <c r="CD15" s="56" t="e">
        <f>IF(OR('Consumptions Rate Calculator'!CE246="",'Consumptions Rate Calculator'!CE246="Indefinite"),#N/A,'Consumptions Rate Calculator'!CE246)</f>
        <v>#N/A</v>
      </c>
      <c r="CE15" s="56" t="e">
        <f>IF(OR('Consumptions Rate Calculator'!CF246="",'Consumptions Rate Calculator'!CF246="Indefinite"),#N/A,'Consumptions Rate Calculator'!CF246)</f>
        <v>#N/A</v>
      </c>
      <c r="CF15" s="56" t="e">
        <f>IF(OR('Consumptions Rate Calculator'!CG246="",'Consumptions Rate Calculator'!CG246="Indefinite"),#N/A,'Consumptions Rate Calculator'!CG246)</f>
        <v>#N/A</v>
      </c>
      <c r="CG15" s="56" t="e">
        <f>IF(OR('Consumptions Rate Calculator'!CH246="",'Consumptions Rate Calculator'!CH246="Indefinite"),#N/A,'Consumptions Rate Calculator'!CH246)</f>
        <v>#N/A</v>
      </c>
      <c r="CH15" s="56" t="e">
        <f>IF(OR('Consumptions Rate Calculator'!CI246="",'Consumptions Rate Calculator'!CI246="Indefinite"),#N/A,'Consumptions Rate Calculator'!CI246)</f>
        <v>#N/A</v>
      </c>
      <c r="CI15" s="56" t="e">
        <f>IF(OR('Consumptions Rate Calculator'!CJ246="",'Consumptions Rate Calculator'!CJ246="Indefinite"),#N/A,'Consumptions Rate Calculator'!CJ246)</f>
        <v>#N/A</v>
      </c>
      <c r="CJ15" s="56" t="e">
        <f>IF(OR('Consumptions Rate Calculator'!CK246="",'Consumptions Rate Calculator'!CK246="Indefinite"),#N/A,'Consumptions Rate Calculator'!CK246)</f>
        <v>#N/A</v>
      </c>
      <c r="CK15" s="56" t="e">
        <f>IF(OR('Consumptions Rate Calculator'!CL246="",'Consumptions Rate Calculator'!CL246="Indefinite"),#N/A,'Consumptions Rate Calculator'!CL246)</f>
        <v>#N/A</v>
      </c>
      <c r="CL15" s="56" t="e">
        <f>IF(OR('Consumptions Rate Calculator'!CM246="",'Consumptions Rate Calculator'!CM246="Indefinite"),#N/A,'Consumptions Rate Calculator'!CM246)</f>
        <v>#N/A</v>
      </c>
      <c r="CM15" s="56" t="e">
        <f>IF(OR('Consumptions Rate Calculator'!CN246="",'Consumptions Rate Calculator'!CN246="Indefinite"),#N/A,'Consumptions Rate Calculator'!CN246)</f>
        <v>#N/A</v>
      </c>
    </row>
    <row r="16" spans="1:91" ht="13.5" customHeight="1" x14ac:dyDescent="0.35">
      <c r="A16" s="67" t="str">
        <f>CONCATENATE('Consumptions Rate Calculator'!$A19," ",'Consumptions Rate Calculator'!$B19)</f>
        <v xml:space="preserve">Other 3 </v>
      </c>
      <c r="B16" s="56" t="e">
        <f>IF(OR('Consumptions Rate Calculator'!C247="",'Consumptions Rate Calculator'!C247="Indefinite"),#N/A,'Consumptions Rate Calculator'!C247)</f>
        <v>#N/A</v>
      </c>
      <c r="C16" s="56" t="e">
        <f>IF(OR('Consumptions Rate Calculator'!D247="",'Consumptions Rate Calculator'!D247="Indefinite"),#N/A,'Consumptions Rate Calculator'!D247)</f>
        <v>#N/A</v>
      </c>
      <c r="D16" s="56" t="e">
        <f>IF(OR('Consumptions Rate Calculator'!E247="",'Consumptions Rate Calculator'!E247="Indefinite"),#N/A,'Consumptions Rate Calculator'!E247)</f>
        <v>#N/A</v>
      </c>
      <c r="E16" s="56" t="e">
        <f>IF(OR('Consumptions Rate Calculator'!F247="",'Consumptions Rate Calculator'!F247="Indefinite"),#N/A,'Consumptions Rate Calculator'!F247)</f>
        <v>#N/A</v>
      </c>
      <c r="F16" s="56" t="e">
        <f>IF(OR('Consumptions Rate Calculator'!G247="",'Consumptions Rate Calculator'!G247="Indefinite"),#N/A,'Consumptions Rate Calculator'!G247)</f>
        <v>#N/A</v>
      </c>
      <c r="G16" s="56" t="e">
        <f>IF(OR('Consumptions Rate Calculator'!H247="",'Consumptions Rate Calculator'!H247="Indefinite"),#N/A,'Consumptions Rate Calculator'!H247)</f>
        <v>#N/A</v>
      </c>
      <c r="H16" s="56" t="e">
        <f>IF(OR('Consumptions Rate Calculator'!I247="",'Consumptions Rate Calculator'!I247="Indefinite"),#N/A,'Consumptions Rate Calculator'!I247)</f>
        <v>#N/A</v>
      </c>
      <c r="I16" s="56" t="e">
        <f>IF(OR('Consumptions Rate Calculator'!J247="",'Consumptions Rate Calculator'!J247="Indefinite"),#N/A,'Consumptions Rate Calculator'!J247)</f>
        <v>#N/A</v>
      </c>
      <c r="J16" s="56" t="e">
        <f>IF(OR('Consumptions Rate Calculator'!K247="",'Consumptions Rate Calculator'!K247="Indefinite"),#N/A,'Consumptions Rate Calculator'!K247)</f>
        <v>#N/A</v>
      </c>
      <c r="K16" s="56" t="e">
        <f>IF(OR('Consumptions Rate Calculator'!L247="",'Consumptions Rate Calculator'!L247="Indefinite"),#N/A,'Consumptions Rate Calculator'!L247)</f>
        <v>#N/A</v>
      </c>
      <c r="L16" s="56" t="e">
        <f>IF(OR('Consumptions Rate Calculator'!M247="",'Consumptions Rate Calculator'!M247="Indefinite"),#N/A,'Consumptions Rate Calculator'!M247)</f>
        <v>#N/A</v>
      </c>
      <c r="M16" s="56" t="e">
        <f>IF(OR('Consumptions Rate Calculator'!N247="",'Consumptions Rate Calculator'!N247="Indefinite"),#N/A,'Consumptions Rate Calculator'!N247)</f>
        <v>#N/A</v>
      </c>
      <c r="N16" s="56" t="e">
        <f>IF(OR('Consumptions Rate Calculator'!O247="",'Consumptions Rate Calculator'!O247="Indefinite"),#N/A,'Consumptions Rate Calculator'!O247)</f>
        <v>#N/A</v>
      </c>
      <c r="O16" s="56" t="e">
        <f>IF(OR('Consumptions Rate Calculator'!P247="",'Consumptions Rate Calculator'!P247="Indefinite"),#N/A,'Consumptions Rate Calculator'!P247)</f>
        <v>#N/A</v>
      </c>
      <c r="P16" s="56" t="e">
        <f>IF(OR('Consumptions Rate Calculator'!Q247="",'Consumptions Rate Calculator'!Q247="Indefinite"),#N/A,'Consumptions Rate Calculator'!Q247)</f>
        <v>#N/A</v>
      </c>
      <c r="Q16" s="56" t="e">
        <f>IF(OR('Consumptions Rate Calculator'!R247="",'Consumptions Rate Calculator'!R247="Indefinite"),#N/A,'Consumptions Rate Calculator'!R247)</f>
        <v>#N/A</v>
      </c>
      <c r="R16" s="56" t="e">
        <f>IF(OR('Consumptions Rate Calculator'!S247="",'Consumptions Rate Calculator'!S247="Indefinite"),#N/A,'Consumptions Rate Calculator'!S247)</f>
        <v>#N/A</v>
      </c>
      <c r="S16" s="56" t="e">
        <f>IF(OR('Consumptions Rate Calculator'!T247="",'Consumptions Rate Calculator'!T247="Indefinite"),#N/A,'Consumptions Rate Calculator'!T247)</f>
        <v>#N/A</v>
      </c>
      <c r="T16" s="56" t="e">
        <f>IF(OR('Consumptions Rate Calculator'!U247="",'Consumptions Rate Calculator'!U247="Indefinite"),#N/A,'Consumptions Rate Calculator'!U247)</f>
        <v>#N/A</v>
      </c>
      <c r="U16" s="56" t="e">
        <f>IF(OR('Consumptions Rate Calculator'!V247="",'Consumptions Rate Calculator'!V247="Indefinite"),#N/A,'Consumptions Rate Calculator'!V247)</f>
        <v>#N/A</v>
      </c>
      <c r="V16" s="56" t="e">
        <f>IF(OR('Consumptions Rate Calculator'!W247="",'Consumptions Rate Calculator'!W247="Indefinite"),#N/A,'Consumptions Rate Calculator'!W247)</f>
        <v>#N/A</v>
      </c>
      <c r="W16" s="56" t="e">
        <f>IF(OR('Consumptions Rate Calculator'!X247="",'Consumptions Rate Calculator'!X247="Indefinite"),#N/A,'Consumptions Rate Calculator'!X247)</f>
        <v>#N/A</v>
      </c>
      <c r="X16" s="56" t="e">
        <f>IF(OR('Consumptions Rate Calculator'!Y247="",'Consumptions Rate Calculator'!Y247="Indefinite"),#N/A,'Consumptions Rate Calculator'!Y247)</f>
        <v>#N/A</v>
      </c>
      <c r="Y16" s="56" t="e">
        <f>IF(OR('Consumptions Rate Calculator'!Z247="",'Consumptions Rate Calculator'!Z247="Indefinite"),#N/A,'Consumptions Rate Calculator'!Z247)</f>
        <v>#N/A</v>
      </c>
      <c r="Z16" s="56" t="e">
        <f>IF(OR('Consumptions Rate Calculator'!AA247="",'Consumptions Rate Calculator'!AA247="Indefinite"),#N/A,'Consumptions Rate Calculator'!AA247)</f>
        <v>#N/A</v>
      </c>
      <c r="AA16" s="56" t="e">
        <f>IF(OR('Consumptions Rate Calculator'!AB247="",'Consumptions Rate Calculator'!AB247="Indefinite"),#N/A,'Consumptions Rate Calculator'!AB247)</f>
        <v>#N/A</v>
      </c>
      <c r="AB16" s="56" t="e">
        <f>IF(OR('Consumptions Rate Calculator'!AC247="",'Consumptions Rate Calculator'!AC247="Indefinite"),#N/A,'Consumptions Rate Calculator'!AC247)</f>
        <v>#N/A</v>
      </c>
      <c r="AC16" s="56" t="e">
        <f>IF(OR('Consumptions Rate Calculator'!AD247="",'Consumptions Rate Calculator'!AD247="Indefinite"),#N/A,'Consumptions Rate Calculator'!AD247)</f>
        <v>#N/A</v>
      </c>
      <c r="AD16" s="56" t="e">
        <f>IF(OR('Consumptions Rate Calculator'!AE247="",'Consumptions Rate Calculator'!AE247="Indefinite"),#N/A,'Consumptions Rate Calculator'!AE247)</f>
        <v>#N/A</v>
      </c>
      <c r="AE16" s="56" t="e">
        <f>IF(OR('Consumptions Rate Calculator'!AF247="",'Consumptions Rate Calculator'!AF247="Indefinite"),#N/A,'Consumptions Rate Calculator'!AF247)</f>
        <v>#N/A</v>
      </c>
      <c r="AF16" s="56" t="e">
        <f>IF(OR('Consumptions Rate Calculator'!AG247="",'Consumptions Rate Calculator'!AG247="Indefinite"),#N/A,'Consumptions Rate Calculator'!AG247)</f>
        <v>#N/A</v>
      </c>
      <c r="AG16" s="56" t="e">
        <f>IF(OR('Consumptions Rate Calculator'!AH247="",'Consumptions Rate Calculator'!AH247="Indefinite"),#N/A,'Consumptions Rate Calculator'!AH247)</f>
        <v>#N/A</v>
      </c>
      <c r="AH16" s="56" t="e">
        <f>IF(OR('Consumptions Rate Calculator'!AI247="",'Consumptions Rate Calculator'!AI247="Indefinite"),#N/A,'Consumptions Rate Calculator'!AI247)</f>
        <v>#N/A</v>
      </c>
      <c r="AI16" s="56" t="e">
        <f>IF(OR('Consumptions Rate Calculator'!AJ247="",'Consumptions Rate Calculator'!AJ247="Indefinite"),#N/A,'Consumptions Rate Calculator'!AJ247)</f>
        <v>#N/A</v>
      </c>
      <c r="AJ16" s="56" t="e">
        <f>IF(OR('Consumptions Rate Calculator'!AK247="",'Consumptions Rate Calculator'!AK247="Indefinite"),#N/A,'Consumptions Rate Calculator'!AK247)</f>
        <v>#N/A</v>
      </c>
      <c r="AK16" s="56" t="e">
        <f>IF(OR('Consumptions Rate Calculator'!AL247="",'Consumptions Rate Calculator'!AL247="Indefinite"),#N/A,'Consumptions Rate Calculator'!AL247)</f>
        <v>#N/A</v>
      </c>
      <c r="AL16" s="56" t="e">
        <f>IF(OR('Consumptions Rate Calculator'!AM247="",'Consumptions Rate Calculator'!AM247="Indefinite"),#N/A,'Consumptions Rate Calculator'!AM247)</f>
        <v>#N/A</v>
      </c>
      <c r="AM16" s="56" t="e">
        <f>IF(OR('Consumptions Rate Calculator'!AN247="",'Consumptions Rate Calculator'!AN247="Indefinite"),#N/A,'Consumptions Rate Calculator'!AN247)</f>
        <v>#N/A</v>
      </c>
      <c r="AN16" s="56" t="e">
        <f>IF(OR('Consumptions Rate Calculator'!AO247="",'Consumptions Rate Calculator'!AO247="Indefinite"),#N/A,'Consumptions Rate Calculator'!AO247)</f>
        <v>#N/A</v>
      </c>
      <c r="AO16" s="56" t="e">
        <f>IF(OR('Consumptions Rate Calculator'!AP247="",'Consumptions Rate Calculator'!AP247="Indefinite"),#N/A,'Consumptions Rate Calculator'!AP247)</f>
        <v>#N/A</v>
      </c>
      <c r="AP16" s="56" t="e">
        <f>IF(OR('Consumptions Rate Calculator'!AQ247="",'Consumptions Rate Calculator'!AQ247="Indefinite"),#N/A,'Consumptions Rate Calculator'!AQ247)</f>
        <v>#N/A</v>
      </c>
      <c r="AQ16" s="56" t="e">
        <f>IF(OR('Consumptions Rate Calculator'!AR247="",'Consumptions Rate Calculator'!AR247="Indefinite"),#N/A,'Consumptions Rate Calculator'!AR247)</f>
        <v>#N/A</v>
      </c>
      <c r="AR16" s="56" t="e">
        <f>IF(OR('Consumptions Rate Calculator'!AS247="",'Consumptions Rate Calculator'!AS247="Indefinite"),#N/A,'Consumptions Rate Calculator'!AS247)</f>
        <v>#N/A</v>
      </c>
      <c r="AS16" s="56" t="e">
        <f>IF(OR('Consumptions Rate Calculator'!AT247="",'Consumptions Rate Calculator'!AT247="Indefinite"),#N/A,'Consumptions Rate Calculator'!AT247)</f>
        <v>#N/A</v>
      </c>
      <c r="AT16" s="56" t="e">
        <f>IF(OR('Consumptions Rate Calculator'!AU247="",'Consumptions Rate Calculator'!AU247="Indefinite"),#N/A,'Consumptions Rate Calculator'!AU247)</f>
        <v>#N/A</v>
      </c>
      <c r="AU16" s="56" t="e">
        <f>IF(OR('Consumptions Rate Calculator'!AV247="",'Consumptions Rate Calculator'!AV247="Indefinite"),#N/A,'Consumptions Rate Calculator'!AV247)</f>
        <v>#N/A</v>
      </c>
      <c r="AV16" s="56" t="e">
        <f>IF(OR('Consumptions Rate Calculator'!AW247="",'Consumptions Rate Calculator'!AW247="Indefinite"),#N/A,'Consumptions Rate Calculator'!AW247)</f>
        <v>#N/A</v>
      </c>
      <c r="AW16" s="56" t="e">
        <f>IF(OR('Consumptions Rate Calculator'!AX247="",'Consumptions Rate Calculator'!AX247="Indefinite"),#N/A,'Consumptions Rate Calculator'!AX247)</f>
        <v>#N/A</v>
      </c>
      <c r="AX16" s="56" t="e">
        <f>IF(OR('Consumptions Rate Calculator'!AY247="",'Consumptions Rate Calculator'!AY247="Indefinite"),#N/A,'Consumptions Rate Calculator'!AY247)</f>
        <v>#N/A</v>
      </c>
      <c r="AY16" s="56" t="e">
        <f>IF(OR('Consumptions Rate Calculator'!AZ247="",'Consumptions Rate Calculator'!AZ247="Indefinite"),#N/A,'Consumptions Rate Calculator'!AZ247)</f>
        <v>#N/A</v>
      </c>
      <c r="AZ16" s="56" t="e">
        <f>IF(OR('Consumptions Rate Calculator'!BA247="",'Consumptions Rate Calculator'!BA247="Indefinite"),#N/A,'Consumptions Rate Calculator'!BA247)</f>
        <v>#N/A</v>
      </c>
      <c r="BA16" s="56" t="e">
        <f>IF(OR('Consumptions Rate Calculator'!BB247="",'Consumptions Rate Calculator'!BB247="Indefinite"),#N/A,'Consumptions Rate Calculator'!BB247)</f>
        <v>#N/A</v>
      </c>
      <c r="BB16" s="56" t="e">
        <f>IF(OR('Consumptions Rate Calculator'!BC247="",'Consumptions Rate Calculator'!BC247="Indefinite"),#N/A,'Consumptions Rate Calculator'!BC247)</f>
        <v>#N/A</v>
      </c>
      <c r="BC16" s="56" t="e">
        <f>IF(OR('Consumptions Rate Calculator'!BD247="",'Consumptions Rate Calculator'!BD247="Indefinite"),#N/A,'Consumptions Rate Calculator'!BD247)</f>
        <v>#N/A</v>
      </c>
      <c r="BD16" s="56" t="e">
        <f>IF(OR('Consumptions Rate Calculator'!BE247="",'Consumptions Rate Calculator'!BE247="Indefinite"),#N/A,'Consumptions Rate Calculator'!BE247)</f>
        <v>#N/A</v>
      </c>
      <c r="BE16" s="56" t="e">
        <f>IF(OR('Consumptions Rate Calculator'!BF247="",'Consumptions Rate Calculator'!BF247="Indefinite"),#N/A,'Consumptions Rate Calculator'!BF247)</f>
        <v>#N/A</v>
      </c>
      <c r="BF16" s="56" t="e">
        <f>IF(OR('Consumptions Rate Calculator'!BG247="",'Consumptions Rate Calculator'!BG247="Indefinite"),#N/A,'Consumptions Rate Calculator'!BG247)</f>
        <v>#N/A</v>
      </c>
      <c r="BG16" s="56" t="e">
        <f>IF(OR('Consumptions Rate Calculator'!BH247="",'Consumptions Rate Calculator'!BH247="Indefinite"),#N/A,'Consumptions Rate Calculator'!BH247)</f>
        <v>#N/A</v>
      </c>
      <c r="BH16" s="56" t="e">
        <f>IF(OR('Consumptions Rate Calculator'!BI247="",'Consumptions Rate Calculator'!BI247="Indefinite"),#N/A,'Consumptions Rate Calculator'!BI247)</f>
        <v>#N/A</v>
      </c>
      <c r="BI16" s="56" t="e">
        <f>IF(OR('Consumptions Rate Calculator'!BJ247="",'Consumptions Rate Calculator'!BJ247="Indefinite"),#N/A,'Consumptions Rate Calculator'!BJ247)</f>
        <v>#N/A</v>
      </c>
      <c r="BJ16" s="56" t="e">
        <f>IF(OR('Consumptions Rate Calculator'!BK247="",'Consumptions Rate Calculator'!BK247="Indefinite"),#N/A,'Consumptions Rate Calculator'!BK247)</f>
        <v>#N/A</v>
      </c>
      <c r="BK16" s="56" t="e">
        <f>IF(OR('Consumptions Rate Calculator'!BL247="",'Consumptions Rate Calculator'!BL247="Indefinite"),#N/A,'Consumptions Rate Calculator'!BL247)</f>
        <v>#N/A</v>
      </c>
      <c r="BL16" s="56" t="e">
        <f>IF(OR('Consumptions Rate Calculator'!BM247="",'Consumptions Rate Calculator'!BM247="Indefinite"),#N/A,'Consumptions Rate Calculator'!BM247)</f>
        <v>#N/A</v>
      </c>
      <c r="BM16" s="56" t="e">
        <f>IF(OR('Consumptions Rate Calculator'!BN247="",'Consumptions Rate Calculator'!BN247="Indefinite"),#N/A,'Consumptions Rate Calculator'!BN247)</f>
        <v>#N/A</v>
      </c>
      <c r="BN16" s="56" t="e">
        <f>IF(OR('Consumptions Rate Calculator'!BO247="",'Consumptions Rate Calculator'!BO247="Indefinite"),#N/A,'Consumptions Rate Calculator'!BO247)</f>
        <v>#N/A</v>
      </c>
      <c r="BO16" s="56" t="e">
        <f>IF(OR('Consumptions Rate Calculator'!BP247="",'Consumptions Rate Calculator'!BP247="Indefinite"),#N/A,'Consumptions Rate Calculator'!BP247)</f>
        <v>#N/A</v>
      </c>
      <c r="BP16" s="56" t="e">
        <f>IF(OR('Consumptions Rate Calculator'!BQ247="",'Consumptions Rate Calculator'!BQ247="Indefinite"),#N/A,'Consumptions Rate Calculator'!BQ247)</f>
        <v>#N/A</v>
      </c>
      <c r="BQ16" s="56" t="e">
        <f>IF(OR('Consumptions Rate Calculator'!BR247="",'Consumptions Rate Calculator'!BR247="Indefinite"),#N/A,'Consumptions Rate Calculator'!BR247)</f>
        <v>#N/A</v>
      </c>
      <c r="BR16" s="56" t="e">
        <f>IF(OR('Consumptions Rate Calculator'!BS247="",'Consumptions Rate Calculator'!BS247="Indefinite"),#N/A,'Consumptions Rate Calculator'!BS247)</f>
        <v>#N/A</v>
      </c>
      <c r="BS16" s="56" t="e">
        <f>IF(OR('Consumptions Rate Calculator'!BT247="",'Consumptions Rate Calculator'!BT247="Indefinite"),#N/A,'Consumptions Rate Calculator'!BT247)</f>
        <v>#N/A</v>
      </c>
      <c r="BT16" s="56" t="e">
        <f>IF(OR('Consumptions Rate Calculator'!BU247="",'Consumptions Rate Calculator'!BU247="Indefinite"),#N/A,'Consumptions Rate Calculator'!BU247)</f>
        <v>#N/A</v>
      </c>
      <c r="BU16" s="56" t="e">
        <f>IF(OR('Consumptions Rate Calculator'!BV247="",'Consumptions Rate Calculator'!BV247="Indefinite"),#N/A,'Consumptions Rate Calculator'!BV247)</f>
        <v>#N/A</v>
      </c>
      <c r="BV16" s="56" t="e">
        <f>IF(OR('Consumptions Rate Calculator'!BW247="",'Consumptions Rate Calculator'!BW247="Indefinite"),#N/A,'Consumptions Rate Calculator'!BW247)</f>
        <v>#N/A</v>
      </c>
      <c r="BW16" s="56" t="e">
        <f>IF(OR('Consumptions Rate Calculator'!BX247="",'Consumptions Rate Calculator'!BX247="Indefinite"),#N/A,'Consumptions Rate Calculator'!BX247)</f>
        <v>#N/A</v>
      </c>
      <c r="BX16" s="56" t="e">
        <f>IF(OR('Consumptions Rate Calculator'!BY247="",'Consumptions Rate Calculator'!BY247="Indefinite"),#N/A,'Consumptions Rate Calculator'!BY247)</f>
        <v>#N/A</v>
      </c>
      <c r="BY16" s="56" t="e">
        <f>IF(OR('Consumptions Rate Calculator'!BZ247="",'Consumptions Rate Calculator'!BZ247="Indefinite"),#N/A,'Consumptions Rate Calculator'!BZ247)</f>
        <v>#N/A</v>
      </c>
      <c r="BZ16" s="56" t="e">
        <f>IF(OR('Consumptions Rate Calculator'!CA247="",'Consumptions Rate Calculator'!CA247="Indefinite"),#N/A,'Consumptions Rate Calculator'!CA247)</f>
        <v>#N/A</v>
      </c>
      <c r="CA16" s="56" t="e">
        <f>IF(OR('Consumptions Rate Calculator'!CB247="",'Consumptions Rate Calculator'!CB247="Indefinite"),#N/A,'Consumptions Rate Calculator'!CB247)</f>
        <v>#N/A</v>
      </c>
      <c r="CB16" s="56" t="e">
        <f>IF(OR('Consumptions Rate Calculator'!CC247="",'Consumptions Rate Calculator'!CC247="Indefinite"),#N/A,'Consumptions Rate Calculator'!CC247)</f>
        <v>#N/A</v>
      </c>
      <c r="CC16" s="56" t="e">
        <f>IF(OR('Consumptions Rate Calculator'!CD247="",'Consumptions Rate Calculator'!CD247="Indefinite"),#N/A,'Consumptions Rate Calculator'!CD247)</f>
        <v>#N/A</v>
      </c>
      <c r="CD16" s="56" t="e">
        <f>IF(OR('Consumptions Rate Calculator'!CE247="",'Consumptions Rate Calculator'!CE247="Indefinite"),#N/A,'Consumptions Rate Calculator'!CE247)</f>
        <v>#N/A</v>
      </c>
      <c r="CE16" s="56" t="e">
        <f>IF(OR('Consumptions Rate Calculator'!CF247="",'Consumptions Rate Calculator'!CF247="Indefinite"),#N/A,'Consumptions Rate Calculator'!CF247)</f>
        <v>#N/A</v>
      </c>
      <c r="CF16" s="56" t="e">
        <f>IF(OR('Consumptions Rate Calculator'!CG247="",'Consumptions Rate Calculator'!CG247="Indefinite"),#N/A,'Consumptions Rate Calculator'!CG247)</f>
        <v>#N/A</v>
      </c>
      <c r="CG16" s="56" t="e">
        <f>IF(OR('Consumptions Rate Calculator'!CH247="",'Consumptions Rate Calculator'!CH247="Indefinite"),#N/A,'Consumptions Rate Calculator'!CH247)</f>
        <v>#N/A</v>
      </c>
      <c r="CH16" s="56" t="e">
        <f>IF(OR('Consumptions Rate Calculator'!CI247="",'Consumptions Rate Calculator'!CI247="Indefinite"),#N/A,'Consumptions Rate Calculator'!CI247)</f>
        <v>#N/A</v>
      </c>
      <c r="CI16" s="56" t="e">
        <f>IF(OR('Consumptions Rate Calculator'!CJ247="",'Consumptions Rate Calculator'!CJ247="Indefinite"),#N/A,'Consumptions Rate Calculator'!CJ247)</f>
        <v>#N/A</v>
      </c>
      <c r="CJ16" s="56" t="e">
        <f>IF(OR('Consumptions Rate Calculator'!CK247="",'Consumptions Rate Calculator'!CK247="Indefinite"),#N/A,'Consumptions Rate Calculator'!CK247)</f>
        <v>#N/A</v>
      </c>
      <c r="CK16" s="56" t="e">
        <f>IF(OR('Consumptions Rate Calculator'!CL247="",'Consumptions Rate Calculator'!CL247="Indefinite"),#N/A,'Consumptions Rate Calculator'!CL247)</f>
        <v>#N/A</v>
      </c>
      <c r="CL16" s="56" t="e">
        <f>IF(OR('Consumptions Rate Calculator'!CM247="",'Consumptions Rate Calculator'!CM247="Indefinite"),#N/A,'Consumptions Rate Calculator'!CM247)</f>
        <v>#N/A</v>
      </c>
      <c r="CM16" s="56" t="e">
        <f>IF(OR('Consumptions Rate Calculator'!CN247="",'Consumptions Rate Calculator'!CN247="Indefinite"),#N/A,'Consumptions Rate Calculator'!CN247)</f>
        <v>#N/A</v>
      </c>
    </row>
    <row r="17" spans="1:91" ht="13.5" customHeight="1" x14ac:dyDescent="0.35">
      <c r="A17" s="67" t="str">
        <f>CONCATENATE('Consumptions Rate Calculator'!$A20," ",'Consumptions Rate Calculator'!$B20)</f>
        <v xml:space="preserve">Other 4 </v>
      </c>
      <c r="B17" s="56" t="e">
        <f>IF(OR('Consumptions Rate Calculator'!C248="",'Consumptions Rate Calculator'!C248="Indefinite"),#N/A,'Consumptions Rate Calculator'!C248)</f>
        <v>#N/A</v>
      </c>
      <c r="C17" s="56" t="e">
        <f>IF(OR('Consumptions Rate Calculator'!D248="",'Consumptions Rate Calculator'!D248="Indefinite"),#N/A,'Consumptions Rate Calculator'!D248)</f>
        <v>#N/A</v>
      </c>
      <c r="D17" s="56" t="e">
        <f>IF(OR('Consumptions Rate Calculator'!E248="",'Consumptions Rate Calculator'!E248="Indefinite"),#N/A,'Consumptions Rate Calculator'!E248)</f>
        <v>#N/A</v>
      </c>
      <c r="E17" s="56" t="e">
        <f>IF(OR('Consumptions Rate Calculator'!F248="",'Consumptions Rate Calculator'!F248="Indefinite"),#N/A,'Consumptions Rate Calculator'!F248)</f>
        <v>#N/A</v>
      </c>
      <c r="F17" s="56" t="e">
        <f>IF(OR('Consumptions Rate Calculator'!G248="",'Consumptions Rate Calculator'!G248="Indefinite"),#N/A,'Consumptions Rate Calculator'!G248)</f>
        <v>#N/A</v>
      </c>
      <c r="G17" s="56" t="e">
        <f>IF(OR('Consumptions Rate Calculator'!H248="",'Consumptions Rate Calculator'!H248="Indefinite"),#N/A,'Consumptions Rate Calculator'!H248)</f>
        <v>#N/A</v>
      </c>
      <c r="H17" s="56" t="e">
        <f>IF(OR('Consumptions Rate Calculator'!I248="",'Consumptions Rate Calculator'!I248="Indefinite"),#N/A,'Consumptions Rate Calculator'!I248)</f>
        <v>#N/A</v>
      </c>
      <c r="I17" s="56" t="e">
        <f>IF(OR('Consumptions Rate Calculator'!J248="",'Consumptions Rate Calculator'!J248="Indefinite"),#N/A,'Consumptions Rate Calculator'!J248)</f>
        <v>#N/A</v>
      </c>
      <c r="J17" s="56" t="e">
        <f>IF(OR('Consumptions Rate Calculator'!K248="",'Consumptions Rate Calculator'!K248="Indefinite"),#N/A,'Consumptions Rate Calculator'!K248)</f>
        <v>#N/A</v>
      </c>
      <c r="K17" s="56" t="e">
        <f>IF(OR('Consumptions Rate Calculator'!L248="",'Consumptions Rate Calculator'!L248="Indefinite"),#N/A,'Consumptions Rate Calculator'!L248)</f>
        <v>#N/A</v>
      </c>
      <c r="L17" s="56" t="e">
        <f>IF(OR('Consumptions Rate Calculator'!M248="",'Consumptions Rate Calculator'!M248="Indefinite"),#N/A,'Consumptions Rate Calculator'!M248)</f>
        <v>#N/A</v>
      </c>
      <c r="M17" s="56" t="e">
        <f>IF(OR('Consumptions Rate Calculator'!N248="",'Consumptions Rate Calculator'!N248="Indefinite"),#N/A,'Consumptions Rate Calculator'!N248)</f>
        <v>#N/A</v>
      </c>
      <c r="N17" s="56" t="e">
        <f>IF(OR('Consumptions Rate Calculator'!O248="",'Consumptions Rate Calculator'!O248="Indefinite"),#N/A,'Consumptions Rate Calculator'!O248)</f>
        <v>#N/A</v>
      </c>
      <c r="O17" s="56" t="e">
        <f>IF(OR('Consumptions Rate Calculator'!P248="",'Consumptions Rate Calculator'!P248="Indefinite"),#N/A,'Consumptions Rate Calculator'!P248)</f>
        <v>#N/A</v>
      </c>
      <c r="P17" s="56" t="e">
        <f>IF(OR('Consumptions Rate Calculator'!Q248="",'Consumptions Rate Calculator'!Q248="Indefinite"),#N/A,'Consumptions Rate Calculator'!Q248)</f>
        <v>#N/A</v>
      </c>
      <c r="Q17" s="56" t="e">
        <f>IF(OR('Consumptions Rate Calculator'!R248="",'Consumptions Rate Calculator'!R248="Indefinite"),#N/A,'Consumptions Rate Calculator'!R248)</f>
        <v>#N/A</v>
      </c>
      <c r="R17" s="56" t="e">
        <f>IF(OR('Consumptions Rate Calculator'!S248="",'Consumptions Rate Calculator'!S248="Indefinite"),#N/A,'Consumptions Rate Calculator'!S248)</f>
        <v>#N/A</v>
      </c>
      <c r="S17" s="56" t="e">
        <f>IF(OR('Consumptions Rate Calculator'!T248="",'Consumptions Rate Calculator'!T248="Indefinite"),#N/A,'Consumptions Rate Calculator'!T248)</f>
        <v>#N/A</v>
      </c>
      <c r="T17" s="56" t="e">
        <f>IF(OR('Consumptions Rate Calculator'!U248="",'Consumptions Rate Calculator'!U248="Indefinite"),#N/A,'Consumptions Rate Calculator'!U248)</f>
        <v>#N/A</v>
      </c>
      <c r="U17" s="56" t="e">
        <f>IF(OR('Consumptions Rate Calculator'!V248="",'Consumptions Rate Calculator'!V248="Indefinite"),#N/A,'Consumptions Rate Calculator'!V248)</f>
        <v>#N/A</v>
      </c>
      <c r="V17" s="56" t="e">
        <f>IF(OR('Consumptions Rate Calculator'!W248="",'Consumptions Rate Calculator'!W248="Indefinite"),#N/A,'Consumptions Rate Calculator'!W248)</f>
        <v>#N/A</v>
      </c>
      <c r="W17" s="56" t="e">
        <f>IF(OR('Consumptions Rate Calculator'!X248="",'Consumptions Rate Calculator'!X248="Indefinite"),#N/A,'Consumptions Rate Calculator'!X248)</f>
        <v>#N/A</v>
      </c>
      <c r="X17" s="56" t="e">
        <f>IF(OR('Consumptions Rate Calculator'!Y248="",'Consumptions Rate Calculator'!Y248="Indefinite"),#N/A,'Consumptions Rate Calculator'!Y248)</f>
        <v>#N/A</v>
      </c>
      <c r="Y17" s="56" t="e">
        <f>IF(OR('Consumptions Rate Calculator'!Z248="",'Consumptions Rate Calculator'!Z248="Indefinite"),#N/A,'Consumptions Rate Calculator'!Z248)</f>
        <v>#N/A</v>
      </c>
      <c r="Z17" s="56" t="e">
        <f>IF(OR('Consumptions Rate Calculator'!AA248="",'Consumptions Rate Calculator'!AA248="Indefinite"),#N/A,'Consumptions Rate Calculator'!AA248)</f>
        <v>#N/A</v>
      </c>
      <c r="AA17" s="56" t="e">
        <f>IF(OR('Consumptions Rate Calculator'!AB248="",'Consumptions Rate Calculator'!AB248="Indefinite"),#N/A,'Consumptions Rate Calculator'!AB248)</f>
        <v>#N/A</v>
      </c>
      <c r="AB17" s="56" t="e">
        <f>IF(OR('Consumptions Rate Calculator'!AC248="",'Consumptions Rate Calculator'!AC248="Indefinite"),#N/A,'Consumptions Rate Calculator'!AC248)</f>
        <v>#N/A</v>
      </c>
      <c r="AC17" s="56" t="e">
        <f>IF(OR('Consumptions Rate Calculator'!AD248="",'Consumptions Rate Calculator'!AD248="Indefinite"),#N/A,'Consumptions Rate Calculator'!AD248)</f>
        <v>#N/A</v>
      </c>
      <c r="AD17" s="56" t="e">
        <f>IF(OR('Consumptions Rate Calculator'!AE248="",'Consumptions Rate Calculator'!AE248="Indefinite"),#N/A,'Consumptions Rate Calculator'!AE248)</f>
        <v>#N/A</v>
      </c>
      <c r="AE17" s="56" t="e">
        <f>IF(OR('Consumptions Rate Calculator'!AF248="",'Consumptions Rate Calculator'!AF248="Indefinite"),#N/A,'Consumptions Rate Calculator'!AF248)</f>
        <v>#N/A</v>
      </c>
      <c r="AF17" s="56" t="e">
        <f>IF(OR('Consumptions Rate Calculator'!AG248="",'Consumptions Rate Calculator'!AG248="Indefinite"),#N/A,'Consumptions Rate Calculator'!AG248)</f>
        <v>#N/A</v>
      </c>
      <c r="AG17" s="56" t="e">
        <f>IF(OR('Consumptions Rate Calculator'!AH248="",'Consumptions Rate Calculator'!AH248="Indefinite"),#N/A,'Consumptions Rate Calculator'!AH248)</f>
        <v>#N/A</v>
      </c>
      <c r="AH17" s="56" t="e">
        <f>IF(OR('Consumptions Rate Calculator'!AI248="",'Consumptions Rate Calculator'!AI248="Indefinite"),#N/A,'Consumptions Rate Calculator'!AI248)</f>
        <v>#N/A</v>
      </c>
      <c r="AI17" s="56" t="e">
        <f>IF(OR('Consumptions Rate Calculator'!AJ248="",'Consumptions Rate Calculator'!AJ248="Indefinite"),#N/A,'Consumptions Rate Calculator'!AJ248)</f>
        <v>#N/A</v>
      </c>
      <c r="AJ17" s="56" t="e">
        <f>IF(OR('Consumptions Rate Calculator'!AK248="",'Consumptions Rate Calculator'!AK248="Indefinite"),#N/A,'Consumptions Rate Calculator'!AK248)</f>
        <v>#N/A</v>
      </c>
      <c r="AK17" s="56" t="e">
        <f>IF(OR('Consumptions Rate Calculator'!AL248="",'Consumptions Rate Calculator'!AL248="Indefinite"),#N/A,'Consumptions Rate Calculator'!AL248)</f>
        <v>#N/A</v>
      </c>
      <c r="AL17" s="56" t="e">
        <f>IF(OR('Consumptions Rate Calculator'!AM248="",'Consumptions Rate Calculator'!AM248="Indefinite"),#N/A,'Consumptions Rate Calculator'!AM248)</f>
        <v>#N/A</v>
      </c>
      <c r="AM17" s="56" t="e">
        <f>IF(OR('Consumptions Rate Calculator'!AN248="",'Consumptions Rate Calculator'!AN248="Indefinite"),#N/A,'Consumptions Rate Calculator'!AN248)</f>
        <v>#N/A</v>
      </c>
      <c r="AN17" s="56" t="e">
        <f>IF(OR('Consumptions Rate Calculator'!AO248="",'Consumptions Rate Calculator'!AO248="Indefinite"),#N/A,'Consumptions Rate Calculator'!AO248)</f>
        <v>#N/A</v>
      </c>
      <c r="AO17" s="56" t="e">
        <f>IF(OR('Consumptions Rate Calculator'!AP248="",'Consumptions Rate Calculator'!AP248="Indefinite"),#N/A,'Consumptions Rate Calculator'!AP248)</f>
        <v>#N/A</v>
      </c>
      <c r="AP17" s="56" t="e">
        <f>IF(OR('Consumptions Rate Calculator'!AQ248="",'Consumptions Rate Calculator'!AQ248="Indefinite"),#N/A,'Consumptions Rate Calculator'!AQ248)</f>
        <v>#N/A</v>
      </c>
      <c r="AQ17" s="56" t="e">
        <f>IF(OR('Consumptions Rate Calculator'!AR248="",'Consumptions Rate Calculator'!AR248="Indefinite"),#N/A,'Consumptions Rate Calculator'!AR248)</f>
        <v>#N/A</v>
      </c>
      <c r="AR17" s="56" t="e">
        <f>IF(OR('Consumptions Rate Calculator'!AS248="",'Consumptions Rate Calculator'!AS248="Indefinite"),#N/A,'Consumptions Rate Calculator'!AS248)</f>
        <v>#N/A</v>
      </c>
      <c r="AS17" s="56" t="e">
        <f>IF(OR('Consumptions Rate Calculator'!AT248="",'Consumptions Rate Calculator'!AT248="Indefinite"),#N/A,'Consumptions Rate Calculator'!AT248)</f>
        <v>#N/A</v>
      </c>
      <c r="AT17" s="56" t="e">
        <f>IF(OR('Consumptions Rate Calculator'!AU248="",'Consumptions Rate Calculator'!AU248="Indefinite"),#N/A,'Consumptions Rate Calculator'!AU248)</f>
        <v>#N/A</v>
      </c>
      <c r="AU17" s="56" t="e">
        <f>IF(OR('Consumptions Rate Calculator'!AV248="",'Consumptions Rate Calculator'!AV248="Indefinite"),#N/A,'Consumptions Rate Calculator'!AV248)</f>
        <v>#N/A</v>
      </c>
      <c r="AV17" s="56" t="e">
        <f>IF(OR('Consumptions Rate Calculator'!AW248="",'Consumptions Rate Calculator'!AW248="Indefinite"),#N/A,'Consumptions Rate Calculator'!AW248)</f>
        <v>#N/A</v>
      </c>
      <c r="AW17" s="56" t="e">
        <f>IF(OR('Consumptions Rate Calculator'!AX248="",'Consumptions Rate Calculator'!AX248="Indefinite"),#N/A,'Consumptions Rate Calculator'!AX248)</f>
        <v>#N/A</v>
      </c>
      <c r="AX17" s="56" t="e">
        <f>IF(OR('Consumptions Rate Calculator'!AY248="",'Consumptions Rate Calculator'!AY248="Indefinite"),#N/A,'Consumptions Rate Calculator'!AY248)</f>
        <v>#N/A</v>
      </c>
      <c r="AY17" s="56" t="e">
        <f>IF(OR('Consumptions Rate Calculator'!AZ248="",'Consumptions Rate Calculator'!AZ248="Indefinite"),#N/A,'Consumptions Rate Calculator'!AZ248)</f>
        <v>#N/A</v>
      </c>
      <c r="AZ17" s="56" t="e">
        <f>IF(OR('Consumptions Rate Calculator'!BA248="",'Consumptions Rate Calculator'!BA248="Indefinite"),#N/A,'Consumptions Rate Calculator'!BA248)</f>
        <v>#N/A</v>
      </c>
      <c r="BA17" s="56" t="e">
        <f>IF(OR('Consumptions Rate Calculator'!BB248="",'Consumptions Rate Calculator'!BB248="Indefinite"),#N/A,'Consumptions Rate Calculator'!BB248)</f>
        <v>#N/A</v>
      </c>
      <c r="BB17" s="56" t="e">
        <f>IF(OR('Consumptions Rate Calculator'!BC248="",'Consumptions Rate Calculator'!BC248="Indefinite"),#N/A,'Consumptions Rate Calculator'!BC248)</f>
        <v>#N/A</v>
      </c>
      <c r="BC17" s="56" t="e">
        <f>IF(OR('Consumptions Rate Calculator'!BD248="",'Consumptions Rate Calculator'!BD248="Indefinite"),#N/A,'Consumptions Rate Calculator'!BD248)</f>
        <v>#N/A</v>
      </c>
      <c r="BD17" s="56" t="e">
        <f>IF(OR('Consumptions Rate Calculator'!BE248="",'Consumptions Rate Calculator'!BE248="Indefinite"),#N/A,'Consumptions Rate Calculator'!BE248)</f>
        <v>#N/A</v>
      </c>
      <c r="BE17" s="56" t="e">
        <f>IF(OR('Consumptions Rate Calculator'!BF248="",'Consumptions Rate Calculator'!BF248="Indefinite"),#N/A,'Consumptions Rate Calculator'!BF248)</f>
        <v>#N/A</v>
      </c>
      <c r="BF17" s="56" t="e">
        <f>IF(OR('Consumptions Rate Calculator'!BG248="",'Consumptions Rate Calculator'!BG248="Indefinite"),#N/A,'Consumptions Rate Calculator'!BG248)</f>
        <v>#N/A</v>
      </c>
      <c r="BG17" s="56" t="e">
        <f>IF(OR('Consumptions Rate Calculator'!BH248="",'Consumptions Rate Calculator'!BH248="Indefinite"),#N/A,'Consumptions Rate Calculator'!BH248)</f>
        <v>#N/A</v>
      </c>
      <c r="BH17" s="56" t="e">
        <f>IF(OR('Consumptions Rate Calculator'!BI248="",'Consumptions Rate Calculator'!BI248="Indefinite"),#N/A,'Consumptions Rate Calculator'!BI248)</f>
        <v>#N/A</v>
      </c>
      <c r="BI17" s="56" t="e">
        <f>IF(OR('Consumptions Rate Calculator'!BJ248="",'Consumptions Rate Calculator'!BJ248="Indefinite"),#N/A,'Consumptions Rate Calculator'!BJ248)</f>
        <v>#N/A</v>
      </c>
      <c r="BJ17" s="56" t="e">
        <f>IF(OR('Consumptions Rate Calculator'!BK248="",'Consumptions Rate Calculator'!BK248="Indefinite"),#N/A,'Consumptions Rate Calculator'!BK248)</f>
        <v>#N/A</v>
      </c>
      <c r="BK17" s="56" t="e">
        <f>IF(OR('Consumptions Rate Calculator'!BL248="",'Consumptions Rate Calculator'!BL248="Indefinite"),#N/A,'Consumptions Rate Calculator'!BL248)</f>
        <v>#N/A</v>
      </c>
      <c r="BL17" s="56" t="e">
        <f>IF(OR('Consumptions Rate Calculator'!BM248="",'Consumptions Rate Calculator'!BM248="Indefinite"),#N/A,'Consumptions Rate Calculator'!BM248)</f>
        <v>#N/A</v>
      </c>
      <c r="BM17" s="56" t="e">
        <f>IF(OR('Consumptions Rate Calculator'!BN248="",'Consumptions Rate Calculator'!BN248="Indefinite"),#N/A,'Consumptions Rate Calculator'!BN248)</f>
        <v>#N/A</v>
      </c>
      <c r="BN17" s="56" t="e">
        <f>IF(OR('Consumptions Rate Calculator'!BO248="",'Consumptions Rate Calculator'!BO248="Indefinite"),#N/A,'Consumptions Rate Calculator'!BO248)</f>
        <v>#N/A</v>
      </c>
      <c r="BO17" s="56" t="e">
        <f>IF(OR('Consumptions Rate Calculator'!BP248="",'Consumptions Rate Calculator'!BP248="Indefinite"),#N/A,'Consumptions Rate Calculator'!BP248)</f>
        <v>#N/A</v>
      </c>
      <c r="BP17" s="56" t="e">
        <f>IF(OR('Consumptions Rate Calculator'!BQ248="",'Consumptions Rate Calculator'!BQ248="Indefinite"),#N/A,'Consumptions Rate Calculator'!BQ248)</f>
        <v>#N/A</v>
      </c>
      <c r="BQ17" s="56" t="e">
        <f>IF(OR('Consumptions Rate Calculator'!BR248="",'Consumptions Rate Calculator'!BR248="Indefinite"),#N/A,'Consumptions Rate Calculator'!BR248)</f>
        <v>#N/A</v>
      </c>
      <c r="BR17" s="56" t="e">
        <f>IF(OR('Consumptions Rate Calculator'!BS248="",'Consumptions Rate Calculator'!BS248="Indefinite"),#N/A,'Consumptions Rate Calculator'!BS248)</f>
        <v>#N/A</v>
      </c>
      <c r="BS17" s="56" t="e">
        <f>IF(OR('Consumptions Rate Calculator'!BT248="",'Consumptions Rate Calculator'!BT248="Indefinite"),#N/A,'Consumptions Rate Calculator'!BT248)</f>
        <v>#N/A</v>
      </c>
      <c r="BT17" s="56" t="e">
        <f>IF(OR('Consumptions Rate Calculator'!BU248="",'Consumptions Rate Calculator'!BU248="Indefinite"),#N/A,'Consumptions Rate Calculator'!BU248)</f>
        <v>#N/A</v>
      </c>
      <c r="BU17" s="56" t="e">
        <f>IF(OR('Consumptions Rate Calculator'!BV248="",'Consumptions Rate Calculator'!BV248="Indefinite"),#N/A,'Consumptions Rate Calculator'!BV248)</f>
        <v>#N/A</v>
      </c>
      <c r="BV17" s="56" t="e">
        <f>IF(OR('Consumptions Rate Calculator'!BW248="",'Consumptions Rate Calculator'!BW248="Indefinite"),#N/A,'Consumptions Rate Calculator'!BW248)</f>
        <v>#N/A</v>
      </c>
      <c r="BW17" s="56" t="e">
        <f>IF(OR('Consumptions Rate Calculator'!BX248="",'Consumptions Rate Calculator'!BX248="Indefinite"),#N/A,'Consumptions Rate Calculator'!BX248)</f>
        <v>#N/A</v>
      </c>
      <c r="BX17" s="56" t="e">
        <f>IF(OR('Consumptions Rate Calculator'!BY248="",'Consumptions Rate Calculator'!BY248="Indefinite"),#N/A,'Consumptions Rate Calculator'!BY248)</f>
        <v>#N/A</v>
      </c>
      <c r="BY17" s="56" t="e">
        <f>IF(OR('Consumptions Rate Calculator'!BZ248="",'Consumptions Rate Calculator'!BZ248="Indefinite"),#N/A,'Consumptions Rate Calculator'!BZ248)</f>
        <v>#N/A</v>
      </c>
      <c r="BZ17" s="56" t="e">
        <f>IF(OR('Consumptions Rate Calculator'!CA248="",'Consumptions Rate Calculator'!CA248="Indefinite"),#N/A,'Consumptions Rate Calculator'!CA248)</f>
        <v>#N/A</v>
      </c>
      <c r="CA17" s="56" t="e">
        <f>IF(OR('Consumptions Rate Calculator'!CB248="",'Consumptions Rate Calculator'!CB248="Indefinite"),#N/A,'Consumptions Rate Calculator'!CB248)</f>
        <v>#N/A</v>
      </c>
      <c r="CB17" s="56" t="e">
        <f>IF(OR('Consumptions Rate Calculator'!CC248="",'Consumptions Rate Calculator'!CC248="Indefinite"),#N/A,'Consumptions Rate Calculator'!CC248)</f>
        <v>#N/A</v>
      </c>
      <c r="CC17" s="56" t="e">
        <f>IF(OR('Consumptions Rate Calculator'!CD248="",'Consumptions Rate Calculator'!CD248="Indefinite"),#N/A,'Consumptions Rate Calculator'!CD248)</f>
        <v>#N/A</v>
      </c>
      <c r="CD17" s="56" t="e">
        <f>IF(OR('Consumptions Rate Calculator'!CE248="",'Consumptions Rate Calculator'!CE248="Indefinite"),#N/A,'Consumptions Rate Calculator'!CE248)</f>
        <v>#N/A</v>
      </c>
      <c r="CE17" s="56" t="e">
        <f>IF(OR('Consumptions Rate Calculator'!CF248="",'Consumptions Rate Calculator'!CF248="Indefinite"),#N/A,'Consumptions Rate Calculator'!CF248)</f>
        <v>#N/A</v>
      </c>
      <c r="CF17" s="56" t="e">
        <f>IF(OR('Consumptions Rate Calculator'!CG248="",'Consumptions Rate Calculator'!CG248="Indefinite"),#N/A,'Consumptions Rate Calculator'!CG248)</f>
        <v>#N/A</v>
      </c>
      <c r="CG17" s="56" t="e">
        <f>IF(OR('Consumptions Rate Calculator'!CH248="",'Consumptions Rate Calculator'!CH248="Indefinite"),#N/A,'Consumptions Rate Calculator'!CH248)</f>
        <v>#N/A</v>
      </c>
      <c r="CH17" s="56" t="e">
        <f>IF(OR('Consumptions Rate Calculator'!CI248="",'Consumptions Rate Calculator'!CI248="Indefinite"),#N/A,'Consumptions Rate Calculator'!CI248)</f>
        <v>#N/A</v>
      </c>
      <c r="CI17" s="56" t="e">
        <f>IF(OR('Consumptions Rate Calculator'!CJ248="",'Consumptions Rate Calculator'!CJ248="Indefinite"),#N/A,'Consumptions Rate Calculator'!CJ248)</f>
        <v>#N/A</v>
      </c>
      <c r="CJ17" s="56" t="e">
        <f>IF(OR('Consumptions Rate Calculator'!CK248="",'Consumptions Rate Calculator'!CK248="Indefinite"),#N/A,'Consumptions Rate Calculator'!CK248)</f>
        <v>#N/A</v>
      </c>
      <c r="CK17" s="56" t="e">
        <f>IF(OR('Consumptions Rate Calculator'!CL248="",'Consumptions Rate Calculator'!CL248="Indefinite"),#N/A,'Consumptions Rate Calculator'!CL248)</f>
        <v>#N/A</v>
      </c>
      <c r="CL17" s="56" t="e">
        <f>IF(OR('Consumptions Rate Calculator'!CM248="",'Consumptions Rate Calculator'!CM248="Indefinite"),#N/A,'Consumptions Rate Calculator'!CM248)</f>
        <v>#N/A</v>
      </c>
      <c r="CM17" s="56" t="e">
        <f>IF(OR('Consumptions Rate Calculator'!CN248="",'Consumptions Rate Calculator'!CN248="Indefinite"),#N/A,'Consumptions Rate Calculator'!CN248)</f>
        <v>#N/A</v>
      </c>
    </row>
    <row r="18" spans="1:91" ht="13.5" customHeight="1" x14ac:dyDescent="0.35">
      <c r="A18" s="67" t="str">
        <f>CONCATENATE('Consumptions Rate Calculator'!$A21," ",'Consumptions Rate Calculator'!$B21)</f>
        <v xml:space="preserve">Other 5 </v>
      </c>
      <c r="B18" s="56" t="e">
        <f>IF(OR('Consumptions Rate Calculator'!C249="",'Consumptions Rate Calculator'!C249="Indefinite"),#N/A,'Consumptions Rate Calculator'!C249)</f>
        <v>#N/A</v>
      </c>
      <c r="C18" s="56" t="e">
        <f>IF(OR('Consumptions Rate Calculator'!D249="",'Consumptions Rate Calculator'!D249="Indefinite"),#N/A,'Consumptions Rate Calculator'!D249)</f>
        <v>#N/A</v>
      </c>
      <c r="D18" s="56" t="e">
        <f>IF(OR('Consumptions Rate Calculator'!E249="",'Consumptions Rate Calculator'!E249="Indefinite"),#N/A,'Consumptions Rate Calculator'!E249)</f>
        <v>#N/A</v>
      </c>
      <c r="E18" s="56" t="e">
        <f>IF(OR('Consumptions Rate Calculator'!F249="",'Consumptions Rate Calculator'!F249="Indefinite"),#N/A,'Consumptions Rate Calculator'!F249)</f>
        <v>#N/A</v>
      </c>
      <c r="F18" s="56" t="e">
        <f>IF(OR('Consumptions Rate Calculator'!G249="",'Consumptions Rate Calculator'!G249="Indefinite"),#N/A,'Consumptions Rate Calculator'!G249)</f>
        <v>#N/A</v>
      </c>
      <c r="G18" s="56" t="e">
        <f>IF(OR('Consumptions Rate Calculator'!H249="",'Consumptions Rate Calculator'!H249="Indefinite"),#N/A,'Consumptions Rate Calculator'!H249)</f>
        <v>#N/A</v>
      </c>
      <c r="H18" s="56" t="e">
        <f>IF(OR('Consumptions Rate Calculator'!I249="",'Consumptions Rate Calculator'!I249="Indefinite"),#N/A,'Consumptions Rate Calculator'!I249)</f>
        <v>#N/A</v>
      </c>
      <c r="I18" s="56" t="e">
        <f>IF(OR('Consumptions Rate Calculator'!J249="",'Consumptions Rate Calculator'!J249="Indefinite"),#N/A,'Consumptions Rate Calculator'!J249)</f>
        <v>#N/A</v>
      </c>
      <c r="J18" s="56" t="e">
        <f>IF(OR('Consumptions Rate Calculator'!K249="",'Consumptions Rate Calculator'!K249="Indefinite"),#N/A,'Consumptions Rate Calculator'!K249)</f>
        <v>#N/A</v>
      </c>
      <c r="K18" s="56" t="e">
        <f>IF(OR('Consumptions Rate Calculator'!L249="",'Consumptions Rate Calculator'!L249="Indefinite"),#N/A,'Consumptions Rate Calculator'!L249)</f>
        <v>#N/A</v>
      </c>
      <c r="L18" s="56" t="e">
        <f>IF(OR('Consumptions Rate Calculator'!M249="",'Consumptions Rate Calculator'!M249="Indefinite"),#N/A,'Consumptions Rate Calculator'!M249)</f>
        <v>#N/A</v>
      </c>
      <c r="M18" s="56" t="e">
        <f>IF(OR('Consumptions Rate Calculator'!N249="",'Consumptions Rate Calculator'!N249="Indefinite"),#N/A,'Consumptions Rate Calculator'!N249)</f>
        <v>#N/A</v>
      </c>
      <c r="N18" s="56" t="e">
        <f>IF(OR('Consumptions Rate Calculator'!O249="",'Consumptions Rate Calculator'!O249="Indefinite"),#N/A,'Consumptions Rate Calculator'!O249)</f>
        <v>#N/A</v>
      </c>
      <c r="O18" s="56" t="e">
        <f>IF(OR('Consumptions Rate Calculator'!P249="",'Consumptions Rate Calculator'!P249="Indefinite"),#N/A,'Consumptions Rate Calculator'!P249)</f>
        <v>#N/A</v>
      </c>
      <c r="P18" s="56" t="e">
        <f>IF(OR('Consumptions Rate Calculator'!Q249="",'Consumptions Rate Calculator'!Q249="Indefinite"),#N/A,'Consumptions Rate Calculator'!Q249)</f>
        <v>#N/A</v>
      </c>
      <c r="Q18" s="56" t="e">
        <f>IF(OR('Consumptions Rate Calculator'!R249="",'Consumptions Rate Calculator'!R249="Indefinite"),#N/A,'Consumptions Rate Calculator'!R249)</f>
        <v>#N/A</v>
      </c>
      <c r="R18" s="56" t="e">
        <f>IF(OR('Consumptions Rate Calculator'!S249="",'Consumptions Rate Calculator'!S249="Indefinite"),#N/A,'Consumptions Rate Calculator'!S249)</f>
        <v>#N/A</v>
      </c>
      <c r="S18" s="56" t="e">
        <f>IF(OR('Consumptions Rate Calculator'!T249="",'Consumptions Rate Calculator'!T249="Indefinite"),#N/A,'Consumptions Rate Calculator'!T249)</f>
        <v>#N/A</v>
      </c>
      <c r="T18" s="56" t="e">
        <f>IF(OR('Consumptions Rate Calculator'!U249="",'Consumptions Rate Calculator'!U249="Indefinite"),#N/A,'Consumptions Rate Calculator'!U249)</f>
        <v>#N/A</v>
      </c>
      <c r="U18" s="56" t="e">
        <f>IF(OR('Consumptions Rate Calculator'!V249="",'Consumptions Rate Calculator'!V249="Indefinite"),#N/A,'Consumptions Rate Calculator'!V249)</f>
        <v>#N/A</v>
      </c>
      <c r="V18" s="56" t="e">
        <f>IF(OR('Consumptions Rate Calculator'!W249="",'Consumptions Rate Calculator'!W249="Indefinite"),#N/A,'Consumptions Rate Calculator'!W249)</f>
        <v>#N/A</v>
      </c>
      <c r="W18" s="56" t="e">
        <f>IF(OR('Consumptions Rate Calculator'!X249="",'Consumptions Rate Calculator'!X249="Indefinite"),#N/A,'Consumptions Rate Calculator'!X249)</f>
        <v>#N/A</v>
      </c>
      <c r="X18" s="56" t="e">
        <f>IF(OR('Consumptions Rate Calculator'!Y249="",'Consumptions Rate Calculator'!Y249="Indefinite"),#N/A,'Consumptions Rate Calculator'!Y249)</f>
        <v>#N/A</v>
      </c>
      <c r="Y18" s="56" t="e">
        <f>IF(OR('Consumptions Rate Calculator'!Z249="",'Consumptions Rate Calculator'!Z249="Indefinite"),#N/A,'Consumptions Rate Calculator'!Z249)</f>
        <v>#N/A</v>
      </c>
      <c r="Z18" s="56" t="e">
        <f>IF(OR('Consumptions Rate Calculator'!AA249="",'Consumptions Rate Calculator'!AA249="Indefinite"),#N/A,'Consumptions Rate Calculator'!AA249)</f>
        <v>#N/A</v>
      </c>
      <c r="AA18" s="56" t="e">
        <f>IF(OR('Consumptions Rate Calculator'!AB249="",'Consumptions Rate Calculator'!AB249="Indefinite"),#N/A,'Consumptions Rate Calculator'!AB249)</f>
        <v>#N/A</v>
      </c>
      <c r="AB18" s="56" t="e">
        <f>IF(OR('Consumptions Rate Calculator'!AC249="",'Consumptions Rate Calculator'!AC249="Indefinite"),#N/A,'Consumptions Rate Calculator'!AC249)</f>
        <v>#N/A</v>
      </c>
      <c r="AC18" s="56" t="e">
        <f>IF(OR('Consumptions Rate Calculator'!AD249="",'Consumptions Rate Calculator'!AD249="Indefinite"),#N/A,'Consumptions Rate Calculator'!AD249)</f>
        <v>#N/A</v>
      </c>
      <c r="AD18" s="56" t="e">
        <f>IF(OR('Consumptions Rate Calculator'!AE249="",'Consumptions Rate Calculator'!AE249="Indefinite"),#N/A,'Consumptions Rate Calculator'!AE249)</f>
        <v>#N/A</v>
      </c>
      <c r="AE18" s="56" t="e">
        <f>IF(OR('Consumptions Rate Calculator'!AF249="",'Consumptions Rate Calculator'!AF249="Indefinite"),#N/A,'Consumptions Rate Calculator'!AF249)</f>
        <v>#N/A</v>
      </c>
      <c r="AF18" s="56" t="e">
        <f>IF(OR('Consumptions Rate Calculator'!AG249="",'Consumptions Rate Calculator'!AG249="Indefinite"),#N/A,'Consumptions Rate Calculator'!AG249)</f>
        <v>#N/A</v>
      </c>
      <c r="AG18" s="56" t="e">
        <f>IF(OR('Consumptions Rate Calculator'!AH249="",'Consumptions Rate Calculator'!AH249="Indefinite"),#N/A,'Consumptions Rate Calculator'!AH249)</f>
        <v>#N/A</v>
      </c>
      <c r="AH18" s="56" t="e">
        <f>IF(OR('Consumptions Rate Calculator'!AI249="",'Consumptions Rate Calculator'!AI249="Indefinite"),#N/A,'Consumptions Rate Calculator'!AI249)</f>
        <v>#N/A</v>
      </c>
      <c r="AI18" s="56" t="e">
        <f>IF(OR('Consumptions Rate Calculator'!AJ249="",'Consumptions Rate Calculator'!AJ249="Indefinite"),#N/A,'Consumptions Rate Calculator'!AJ249)</f>
        <v>#N/A</v>
      </c>
      <c r="AJ18" s="56" t="e">
        <f>IF(OR('Consumptions Rate Calculator'!AK249="",'Consumptions Rate Calculator'!AK249="Indefinite"),#N/A,'Consumptions Rate Calculator'!AK249)</f>
        <v>#N/A</v>
      </c>
      <c r="AK18" s="56" t="e">
        <f>IF(OR('Consumptions Rate Calculator'!AL249="",'Consumptions Rate Calculator'!AL249="Indefinite"),#N/A,'Consumptions Rate Calculator'!AL249)</f>
        <v>#N/A</v>
      </c>
      <c r="AL18" s="56" t="e">
        <f>IF(OR('Consumptions Rate Calculator'!AM249="",'Consumptions Rate Calculator'!AM249="Indefinite"),#N/A,'Consumptions Rate Calculator'!AM249)</f>
        <v>#N/A</v>
      </c>
      <c r="AM18" s="56" t="e">
        <f>IF(OR('Consumptions Rate Calculator'!AN249="",'Consumptions Rate Calculator'!AN249="Indefinite"),#N/A,'Consumptions Rate Calculator'!AN249)</f>
        <v>#N/A</v>
      </c>
      <c r="AN18" s="56" t="e">
        <f>IF(OR('Consumptions Rate Calculator'!AO249="",'Consumptions Rate Calculator'!AO249="Indefinite"),#N/A,'Consumptions Rate Calculator'!AO249)</f>
        <v>#N/A</v>
      </c>
      <c r="AO18" s="56" t="e">
        <f>IF(OR('Consumptions Rate Calculator'!AP249="",'Consumptions Rate Calculator'!AP249="Indefinite"),#N/A,'Consumptions Rate Calculator'!AP249)</f>
        <v>#N/A</v>
      </c>
      <c r="AP18" s="56" t="e">
        <f>IF(OR('Consumptions Rate Calculator'!AQ249="",'Consumptions Rate Calculator'!AQ249="Indefinite"),#N/A,'Consumptions Rate Calculator'!AQ249)</f>
        <v>#N/A</v>
      </c>
      <c r="AQ18" s="56" t="e">
        <f>IF(OR('Consumptions Rate Calculator'!AR249="",'Consumptions Rate Calculator'!AR249="Indefinite"),#N/A,'Consumptions Rate Calculator'!AR249)</f>
        <v>#N/A</v>
      </c>
      <c r="AR18" s="56" t="e">
        <f>IF(OR('Consumptions Rate Calculator'!AS249="",'Consumptions Rate Calculator'!AS249="Indefinite"),#N/A,'Consumptions Rate Calculator'!AS249)</f>
        <v>#N/A</v>
      </c>
      <c r="AS18" s="56" t="e">
        <f>IF(OR('Consumptions Rate Calculator'!AT249="",'Consumptions Rate Calculator'!AT249="Indefinite"),#N/A,'Consumptions Rate Calculator'!AT249)</f>
        <v>#N/A</v>
      </c>
      <c r="AT18" s="56" t="e">
        <f>IF(OR('Consumptions Rate Calculator'!AU249="",'Consumptions Rate Calculator'!AU249="Indefinite"),#N/A,'Consumptions Rate Calculator'!AU249)</f>
        <v>#N/A</v>
      </c>
      <c r="AU18" s="56" t="e">
        <f>IF(OR('Consumptions Rate Calculator'!AV249="",'Consumptions Rate Calculator'!AV249="Indefinite"),#N/A,'Consumptions Rate Calculator'!AV249)</f>
        <v>#N/A</v>
      </c>
      <c r="AV18" s="56" t="e">
        <f>IF(OR('Consumptions Rate Calculator'!AW249="",'Consumptions Rate Calculator'!AW249="Indefinite"),#N/A,'Consumptions Rate Calculator'!AW249)</f>
        <v>#N/A</v>
      </c>
      <c r="AW18" s="56" t="e">
        <f>IF(OR('Consumptions Rate Calculator'!AX249="",'Consumptions Rate Calculator'!AX249="Indefinite"),#N/A,'Consumptions Rate Calculator'!AX249)</f>
        <v>#N/A</v>
      </c>
      <c r="AX18" s="56" t="e">
        <f>IF(OR('Consumptions Rate Calculator'!AY249="",'Consumptions Rate Calculator'!AY249="Indefinite"),#N/A,'Consumptions Rate Calculator'!AY249)</f>
        <v>#N/A</v>
      </c>
      <c r="AY18" s="56" t="e">
        <f>IF(OR('Consumptions Rate Calculator'!AZ249="",'Consumptions Rate Calculator'!AZ249="Indefinite"),#N/A,'Consumptions Rate Calculator'!AZ249)</f>
        <v>#N/A</v>
      </c>
      <c r="AZ18" s="56" t="e">
        <f>IF(OR('Consumptions Rate Calculator'!BA249="",'Consumptions Rate Calculator'!BA249="Indefinite"),#N/A,'Consumptions Rate Calculator'!BA249)</f>
        <v>#N/A</v>
      </c>
      <c r="BA18" s="56" t="e">
        <f>IF(OR('Consumptions Rate Calculator'!BB249="",'Consumptions Rate Calculator'!BB249="Indefinite"),#N/A,'Consumptions Rate Calculator'!BB249)</f>
        <v>#N/A</v>
      </c>
      <c r="BB18" s="56" t="e">
        <f>IF(OR('Consumptions Rate Calculator'!BC249="",'Consumptions Rate Calculator'!BC249="Indefinite"),#N/A,'Consumptions Rate Calculator'!BC249)</f>
        <v>#N/A</v>
      </c>
      <c r="BC18" s="56" t="e">
        <f>IF(OR('Consumptions Rate Calculator'!BD249="",'Consumptions Rate Calculator'!BD249="Indefinite"),#N/A,'Consumptions Rate Calculator'!BD249)</f>
        <v>#N/A</v>
      </c>
      <c r="BD18" s="56" t="e">
        <f>IF(OR('Consumptions Rate Calculator'!BE249="",'Consumptions Rate Calculator'!BE249="Indefinite"),#N/A,'Consumptions Rate Calculator'!BE249)</f>
        <v>#N/A</v>
      </c>
      <c r="BE18" s="56" t="e">
        <f>IF(OR('Consumptions Rate Calculator'!BF249="",'Consumptions Rate Calculator'!BF249="Indefinite"),#N/A,'Consumptions Rate Calculator'!BF249)</f>
        <v>#N/A</v>
      </c>
      <c r="BF18" s="56" t="e">
        <f>IF(OR('Consumptions Rate Calculator'!BG249="",'Consumptions Rate Calculator'!BG249="Indefinite"),#N/A,'Consumptions Rate Calculator'!BG249)</f>
        <v>#N/A</v>
      </c>
      <c r="BG18" s="56" t="e">
        <f>IF(OR('Consumptions Rate Calculator'!BH249="",'Consumptions Rate Calculator'!BH249="Indefinite"),#N/A,'Consumptions Rate Calculator'!BH249)</f>
        <v>#N/A</v>
      </c>
      <c r="BH18" s="56" t="e">
        <f>IF(OR('Consumptions Rate Calculator'!BI249="",'Consumptions Rate Calculator'!BI249="Indefinite"),#N/A,'Consumptions Rate Calculator'!BI249)</f>
        <v>#N/A</v>
      </c>
      <c r="BI18" s="56" t="e">
        <f>IF(OR('Consumptions Rate Calculator'!BJ249="",'Consumptions Rate Calculator'!BJ249="Indefinite"),#N/A,'Consumptions Rate Calculator'!BJ249)</f>
        <v>#N/A</v>
      </c>
      <c r="BJ18" s="56" t="e">
        <f>IF(OR('Consumptions Rate Calculator'!BK249="",'Consumptions Rate Calculator'!BK249="Indefinite"),#N/A,'Consumptions Rate Calculator'!BK249)</f>
        <v>#N/A</v>
      </c>
      <c r="BK18" s="56" t="e">
        <f>IF(OR('Consumptions Rate Calculator'!BL249="",'Consumptions Rate Calculator'!BL249="Indefinite"),#N/A,'Consumptions Rate Calculator'!BL249)</f>
        <v>#N/A</v>
      </c>
      <c r="BL18" s="56" t="e">
        <f>IF(OR('Consumptions Rate Calculator'!BM249="",'Consumptions Rate Calculator'!BM249="Indefinite"),#N/A,'Consumptions Rate Calculator'!BM249)</f>
        <v>#N/A</v>
      </c>
      <c r="BM18" s="56" t="e">
        <f>IF(OR('Consumptions Rate Calculator'!BN249="",'Consumptions Rate Calculator'!BN249="Indefinite"),#N/A,'Consumptions Rate Calculator'!BN249)</f>
        <v>#N/A</v>
      </c>
      <c r="BN18" s="56" t="e">
        <f>IF(OR('Consumptions Rate Calculator'!BO249="",'Consumptions Rate Calculator'!BO249="Indefinite"),#N/A,'Consumptions Rate Calculator'!BO249)</f>
        <v>#N/A</v>
      </c>
      <c r="BO18" s="56" t="e">
        <f>IF(OR('Consumptions Rate Calculator'!BP249="",'Consumptions Rate Calculator'!BP249="Indefinite"),#N/A,'Consumptions Rate Calculator'!BP249)</f>
        <v>#N/A</v>
      </c>
      <c r="BP18" s="56" t="e">
        <f>IF(OR('Consumptions Rate Calculator'!BQ249="",'Consumptions Rate Calculator'!BQ249="Indefinite"),#N/A,'Consumptions Rate Calculator'!BQ249)</f>
        <v>#N/A</v>
      </c>
      <c r="BQ18" s="56" t="e">
        <f>IF(OR('Consumptions Rate Calculator'!BR249="",'Consumptions Rate Calculator'!BR249="Indefinite"),#N/A,'Consumptions Rate Calculator'!BR249)</f>
        <v>#N/A</v>
      </c>
      <c r="BR18" s="56" t="e">
        <f>IF(OR('Consumptions Rate Calculator'!BS249="",'Consumptions Rate Calculator'!BS249="Indefinite"),#N/A,'Consumptions Rate Calculator'!BS249)</f>
        <v>#N/A</v>
      </c>
      <c r="BS18" s="56" t="e">
        <f>IF(OR('Consumptions Rate Calculator'!BT249="",'Consumptions Rate Calculator'!BT249="Indefinite"),#N/A,'Consumptions Rate Calculator'!BT249)</f>
        <v>#N/A</v>
      </c>
      <c r="BT18" s="56" t="e">
        <f>IF(OR('Consumptions Rate Calculator'!BU249="",'Consumptions Rate Calculator'!BU249="Indefinite"),#N/A,'Consumptions Rate Calculator'!BU249)</f>
        <v>#N/A</v>
      </c>
      <c r="BU18" s="56" t="e">
        <f>IF(OR('Consumptions Rate Calculator'!BV249="",'Consumptions Rate Calculator'!BV249="Indefinite"),#N/A,'Consumptions Rate Calculator'!BV249)</f>
        <v>#N/A</v>
      </c>
      <c r="BV18" s="56" t="e">
        <f>IF(OR('Consumptions Rate Calculator'!BW249="",'Consumptions Rate Calculator'!BW249="Indefinite"),#N/A,'Consumptions Rate Calculator'!BW249)</f>
        <v>#N/A</v>
      </c>
      <c r="BW18" s="56" t="e">
        <f>IF(OR('Consumptions Rate Calculator'!BX249="",'Consumptions Rate Calculator'!BX249="Indefinite"),#N/A,'Consumptions Rate Calculator'!BX249)</f>
        <v>#N/A</v>
      </c>
      <c r="BX18" s="56" t="e">
        <f>IF(OR('Consumptions Rate Calculator'!BY249="",'Consumptions Rate Calculator'!BY249="Indefinite"),#N/A,'Consumptions Rate Calculator'!BY249)</f>
        <v>#N/A</v>
      </c>
      <c r="BY18" s="56" t="e">
        <f>IF(OR('Consumptions Rate Calculator'!BZ249="",'Consumptions Rate Calculator'!BZ249="Indefinite"),#N/A,'Consumptions Rate Calculator'!BZ249)</f>
        <v>#N/A</v>
      </c>
      <c r="BZ18" s="56" t="e">
        <f>IF(OR('Consumptions Rate Calculator'!CA249="",'Consumptions Rate Calculator'!CA249="Indefinite"),#N/A,'Consumptions Rate Calculator'!CA249)</f>
        <v>#N/A</v>
      </c>
      <c r="CA18" s="56" t="e">
        <f>IF(OR('Consumptions Rate Calculator'!CB249="",'Consumptions Rate Calculator'!CB249="Indefinite"),#N/A,'Consumptions Rate Calculator'!CB249)</f>
        <v>#N/A</v>
      </c>
      <c r="CB18" s="56" t="e">
        <f>IF(OR('Consumptions Rate Calculator'!CC249="",'Consumptions Rate Calculator'!CC249="Indefinite"),#N/A,'Consumptions Rate Calculator'!CC249)</f>
        <v>#N/A</v>
      </c>
      <c r="CC18" s="56" t="e">
        <f>IF(OR('Consumptions Rate Calculator'!CD249="",'Consumptions Rate Calculator'!CD249="Indefinite"),#N/A,'Consumptions Rate Calculator'!CD249)</f>
        <v>#N/A</v>
      </c>
      <c r="CD18" s="56" t="e">
        <f>IF(OR('Consumptions Rate Calculator'!CE249="",'Consumptions Rate Calculator'!CE249="Indefinite"),#N/A,'Consumptions Rate Calculator'!CE249)</f>
        <v>#N/A</v>
      </c>
      <c r="CE18" s="56" t="e">
        <f>IF(OR('Consumptions Rate Calculator'!CF249="",'Consumptions Rate Calculator'!CF249="Indefinite"),#N/A,'Consumptions Rate Calculator'!CF249)</f>
        <v>#N/A</v>
      </c>
      <c r="CF18" s="56" t="e">
        <f>IF(OR('Consumptions Rate Calculator'!CG249="",'Consumptions Rate Calculator'!CG249="Indefinite"),#N/A,'Consumptions Rate Calculator'!CG249)</f>
        <v>#N/A</v>
      </c>
      <c r="CG18" s="56" t="e">
        <f>IF(OR('Consumptions Rate Calculator'!CH249="",'Consumptions Rate Calculator'!CH249="Indefinite"),#N/A,'Consumptions Rate Calculator'!CH249)</f>
        <v>#N/A</v>
      </c>
      <c r="CH18" s="56" t="e">
        <f>IF(OR('Consumptions Rate Calculator'!CI249="",'Consumptions Rate Calculator'!CI249="Indefinite"),#N/A,'Consumptions Rate Calculator'!CI249)</f>
        <v>#N/A</v>
      </c>
      <c r="CI18" s="56" t="e">
        <f>IF(OR('Consumptions Rate Calculator'!CJ249="",'Consumptions Rate Calculator'!CJ249="Indefinite"),#N/A,'Consumptions Rate Calculator'!CJ249)</f>
        <v>#N/A</v>
      </c>
      <c r="CJ18" s="56" t="e">
        <f>IF(OR('Consumptions Rate Calculator'!CK249="",'Consumptions Rate Calculator'!CK249="Indefinite"),#N/A,'Consumptions Rate Calculator'!CK249)</f>
        <v>#N/A</v>
      </c>
      <c r="CK18" s="56" t="e">
        <f>IF(OR('Consumptions Rate Calculator'!CL249="",'Consumptions Rate Calculator'!CL249="Indefinite"),#N/A,'Consumptions Rate Calculator'!CL249)</f>
        <v>#N/A</v>
      </c>
      <c r="CL18" s="56" t="e">
        <f>IF(OR('Consumptions Rate Calculator'!CM249="",'Consumptions Rate Calculator'!CM249="Indefinite"),#N/A,'Consumptions Rate Calculator'!CM249)</f>
        <v>#N/A</v>
      </c>
      <c r="CM18" s="56" t="e">
        <f>IF(OR('Consumptions Rate Calculator'!CN249="",'Consumptions Rate Calculator'!CN249="Indefinite"),#N/A,'Consumptions Rate Calculator'!CN249)</f>
        <v>#N/A</v>
      </c>
    </row>
    <row r="19" spans="1:91" ht="13.5" customHeight="1" x14ac:dyDescent="0.35">
      <c r="A19" s="67" t="str">
        <f>CONCATENATE('Consumptions Rate Calculator'!$A22," ",'Consumptions Rate Calculator'!$B22)</f>
        <v xml:space="preserve">Other 6 </v>
      </c>
      <c r="B19" s="56" t="e">
        <f>IF(OR('Consumptions Rate Calculator'!C250="",'Consumptions Rate Calculator'!C250="Indefinite"),#N/A,'Consumptions Rate Calculator'!C250)</f>
        <v>#N/A</v>
      </c>
      <c r="C19" s="56" t="e">
        <f>IF(OR('Consumptions Rate Calculator'!D250="",'Consumptions Rate Calculator'!D250="Indefinite"),#N/A,'Consumptions Rate Calculator'!D250)</f>
        <v>#N/A</v>
      </c>
      <c r="D19" s="56" t="e">
        <f>IF(OR('Consumptions Rate Calculator'!E250="",'Consumptions Rate Calculator'!E250="Indefinite"),#N/A,'Consumptions Rate Calculator'!E250)</f>
        <v>#N/A</v>
      </c>
      <c r="E19" s="56" t="e">
        <f>IF(OR('Consumptions Rate Calculator'!F250="",'Consumptions Rate Calculator'!F250="Indefinite"),#N/A,'Consumptions Rate Calculator'!F250)</f>
        <v>#N/A</v>
      </c>
      <c r="F19" s="56" t="e">
        <f>IF(OR('Consumptions Rate Calculator'!G250="",'Consumptions Rate Calculator'!G250="Indefinite"),#N/A,'Consumptions Rate Calculator'!G250)</f>
        <v>#N/A</v>
      </c>
      <c r="G19" s="56" t="e">
        <f>IF(OR('Consumptions Rate Calculator'!H250="",'Consumptions Rate Calculator'!H250="Indefinite"),#N/A,'Consumptions Rate Calculator'!H250)</f>
        <v>#N/A</v>
      </c>
      <c r="H19" s="56" t="e">
        <f>IF(OR('Consumptions Rate Calculator'!I250="",'Consumptions Rate Calculator'!I250="Indefinite"),#N/A,'Consumptions Rate Calculator'!I250)</f>
        <v>#N/A</v>
      </c>
      <c r="I19" s="56" t="e">
        <f>IF(OR('Consumptions Rate Calculator'!J250="",'Consumptions Rate Calculator'!J250="Indefinite"),#N/A,'Consumptions Rate Calculator'!J250)</f>
        <v>#N/A</v>
      </c>
      <c r="J19" s="56" t="e">
        <f>IF(OR('Consumptions Rate Calculator'!K250="",'Consumptions Rate Calculator'!K250="Indefinite"),#N/A,'Consumptions Rate Calculator'!K250)</f>
        <v>#N/A</v>
      </c>
      <c r="K19" s="56" t="e">
        <f>IF(OR('Consumptions Rate Calculator'!L250="",'Consumptions Rate Calculator'!L250="Indefinite"),#N/A,'Consumptions Rate Calculator'!L250)</f>
        <v>#N/A</v>
      </c>
      <c r="L19" s="56" t="e">
        <f>IF(OR('Consumptions Rate Calculator'!M250="",'Consumptions Rate Calculator'!M250="Indefinite"),#N/A,'Consumptions Rate Calculator'!M250)</f>
        <v>#N/A</v>
      </c>
      <c r="M19" s="56" t="e">
        <f>IF(OR('Consumptions Rate Calculator'!N250="",'Consumptions Rate Calculator'!N250="Indefinite"),#N/A,'Consumptions Rate Calculator'!N250)</f>
        <v>#N/A</v>
      </c>
      <c r="N19" s="56" t="e">
        <f>IF(OR('Consumptions Rate Calculator'!O250="",'Consumptions Rate Calculator'!O250="Indefinite"),#N/A,'Consumptions Rate Calculator'!O250)</f>
        <v>#N/A</v>
      </c>
      <c r="O19" s="56" t="e">
        <f>IF(OR('Consumptions Rate Calculator'!P250="",'Consumptions Rate Calculator'!P250="Indefinite"),#N/A,'Consumptions Rate Calculator'!P250)</f>
        <v>#N/A</v>
      </c>
      <c r="P19" s="56" t="e">
        <f>IF(OR('Consumptions Rate Calculator'!Q250="",'Consumptions Rate Calculator'!Q250="Indefinite"),#N/A,'Consumptions Rate Calculator'!Q250)</f>
        <v>#N/A</v>
      </c>
      <c r="Q19" s="56" t="e">
        <f>IF(OR('Consumptions Rate Calculator'!R250="",'Consumptions Rate Calculator'!R250="Indefinite"),#N/A,'Consumptions Rate Calculator'!R250)</f>
        <v>#N/A</v>
      </c>
      <c r="R19" s="56" t="e">
        <f>IF(OR('Consumptions Rate Calculator'!S250="",'Consumptions Rate Calculator'!S250="Indefinite"),#N/A,'Consumptions Rate Calculator'!S250)</f>
        <v>#N/A</v>
      </c>
      <c r="S19" s="56" t="e">
        <f>IF(OR('Consumptions Rate Calculator'!T250="",'Consumptions Rate Calculator'!T250="Indefinite"),#N/A,'Consumptions Rate Calculator'!T250)</f>
        <v>#N/A</v>
      </c>
      <c r="T19" s="56" t="e">
        <f>IF(OR('Consumptions Rate Calculator'!U250="",'Consumptions Rate Calculator'!U250="Indefinite"),#N/A,'Consumptions Rate Calculator'!U250)</f>
        <v>#N/A</v>
      </c>
      <c r="U19" s="56" t="e">
        <f>IF(OR('Consumptions Rate Calculator'!V250="",'Consumptions Rate Calculator'!V250="Indefinite"),#N/A,'Consumptions Rate Calculator'!V250)</f>
        <v>#N/A</v>
      </c>
      <c r="V19" s="56" t="e">
        <f>IF(OR('Consumptions Rate Calculator'!W250="",'Consumptions Rate Calculator'!W250="Indefinite"),#N/A,'Consumptions Rate Calculator'!W250)</f>
        <v>#N/A</v>
      </c>
      <c r="W19" s="56" t="e">
        <f>IF(OR('Consumptions Rate Calculator'!X250="",'Consumptions Rate Calculator'!X250="Indefinite"),#N/A,'Consumptions Rate Calculator'!X250)</f>
        <v>#N/A</v>
      </c>
      <c r="X19" s="56" t="e">
        <f>IF(OR('Consumptions Rate Calculator'!Y250="",'Consumptions Rate Calculator'!Y250="Indefinite"),#N/A,'Consumptions Rate Calculator'!Y250)</f>
        <v>#N/A</v>
      </c>
      <c r="Y19" s="56" t="e">
        <f>IF(OR('Consumptions Rate Calculator'!Z250="",'Consumptions Rate Calculator'!Z250="Indefinite"),#N/A,'Consumptions Rate Calculator'!Z250)</f>
        <v>#N/A</v>
      </c>
      <c r="Z19" s="56" t="e">
        <f>IF(OR('Consumptions Rate Calculator'!AA250="",'Consumptions Rate Calculator'!AA250="Indefinite"),#N/A,'Consumptions Rate Calculator'!AA250)</f>
        <v>#N/A</v>
      </c>
      <c r="AA19" s="56" t="e">
        <f>IF(OR('Consumptions Rate Calculator'!AB250="",'Consumptions Rate Calculator'!AB250="Indefinite"),#N/A,'Consumptions Rate Calculator'!AB250)</f>
        <v>#N/A</v>
      </c>
      <c r="AB19" s="56" t="e">
        <f>IF(OR('Consumptions Rate Calculator'!AC250="",'Consumptions Rate Calculator'!AC250="Indefinite"),#N/A,'Consumptions Rate Calculator'!AC250)</f>
        <v>#N/A</v>
      </c>
      <c r="AC19" s="56" t="e">
        <f>IF(OR('Consumptions Rate Calculator'!AD250="",'Consumptions Rate Calculator'!AD250="Indefinite"),#N/A,'Consumptions Rate Calculator'!AD250)</f>
        <v>#N/A</v>
      </c>
      <c r="AD19" s="56" t="e">
        <f>IF(OR('Consumptions Rate Calculator'!AE250="",'Consumptions Rate Calculator'!AE250="Indefinite"),#N/A,'Consumptions Rate Calculator'!AE250)</f>
        <v>#N/A</v>
      </c>
      <c r="AE19" s="56" t="e">
        <f>IF(OR('Consumptions Rate Calculator'!AF250="",'Consumptions Rate Calculator'!AF250="Indefinite"),#N/A,'Consumptions Rate Calculator'!AF250)</f>
        <v>#N/A</v>
      </c>
      <c r="AF19" s="56" t="e">
        <f>IF(OR('Consumptions Rate Calculator'!AG250="",'Consumptions Rate Calculator'!AG250="Indefinite"),#N/A,'Consumptions Rate Calculator'!AG250)</f>
        <v>#N/A</v>
      </c>
      <c r="AG19" s="56" t="e">
        <f>IF(OR('Consumptions Rate Calculator'!AH250="",'Consumptions Rate Calculator'!AH250="Indefinite"),#N/A,'Consumptions Rate Calculator'!AH250)</f>
        <v>#N/A</v>
      </c>
      <c r="AH19" s="56" t="e">
        <f>IF(OR('Consumptions Rate Calculator'!AI250="",'Consumptions Rate Calculator'!AI250="Indefinite"),#N/A,'Consumptions Rate Calculator'!AI250)</f>
        <v>#N/A</v>
      </c>
      <c r="AI19" s="56" t="e">
        <f>IF(OR('Consumptions Rate Calculator'!AJ250="",'Consumptions Rate Calculator'!AJ250="Indefinite"),#N/A,'Consumptions Rate Calculator'!AJ250)</f>
        <v>#N/A</v>
      </c>
      <c r="AJ19" s="56" t="e">
        <f>IF(OR('Consumptions Rate Calculator'!AK250="",'Consumptions Rate Calculator'!AK250="Indefinite"),#N/A,'Consumptions Rate Calculator'!AK250)</f>
        <v>#N/A</v>
      </c>
      <c r="AK19" s="56" t="e">
        <f>IF(OR('Consumptions Rate Calculator'!AL250="",'Consumptions Rate Calculator'!AL250="Indefinite"),#N/A,'Consumptions Rate Calculator'!AL250)</f>
        <v>#N/A</v>
      </c>
      <c r="AL19" s="56" t="e">
        <f>IF(OR('Consumptions Rate Calculator'!AM250="",'Consumptions Rate Calculator'!AM250="Indefinite"),#N/A,'Consumptions Rate Calculator'!AM250)</f>
        <v>#N/A</v>
      </c>
      <c r="AM19" s="56" t="e">
        <f>IF(OR('Consumptions Rate Calculator'!AN250="",'Consumptions Rate Calculator'!AN250="Indefinite"),#N/A,'Consumptions Rate Calculator'!AN250)</f>
        <v>#N/A</v>
      </c>
      <c r="AN19" s="56" t="e">
        <f>IF(OR('Consumptions Rate Calculator'!AO250="",'Consumptions Rate Calculator'!AO250="Indefinite"),#N/A,'Consumptions Rate Calculator'!AO250)</f>
        <v>#N/A</v>
      </c>
      <c r="AO19" s="56" t="e">
        <f>IF(OR('Consumptions Rate Calculator'!AP250="",'Consumptions Rate Calculator'!AP250="Indefinite"),#N/A,'Consumptions Rate Calculator'!AP250)</f>
        <v>#N/A</v>
      </c>
      <c r="AP19" s="56" t="e">
        <f>IF(OR('Consumptions Rate Calculator'!AQ250="",'Consumptions Rate Calculator'!AQ250="Indefinite"),#N/A,'Consumptions Rate Calculator'!AQ250)</f>
        <v>#N/A</v>
      </c>
      <c r="AQ19" s="56" t="e">
        <f>IF(OR('Consumptions Rate Calculator'!AR250="",'Consumptions Rate Calculator'!AR250="Indefinite"),#N/A,'Consumptions Rate Calculator'!AR250)</f>
        <v>#N/A</v>
      </c>
      <c r="AR19" s="56" t="e">
        <f>IF(OR('Consumptions Rate Calculator'!AS250="",'Consumptions Rate Calculator'!AS250="Indefinite"),#N/A,'Consumptions Rate Calculator'!AS250)</f>
        <v>#N/A</v>
      </c>
      <c r="AS19" s="56" t="e">
        <f>IF(OR('Consumptions Rate Calculator'!AT250="",'Consumptions Rate Calculator'!AT250="Indefinite"),#N/A,'Consumptions Rate Calculator'!AT250)</f>
        <v>#N/A</v>
      </c>
      <c r="AT19" s="56" t="e">
        <f>IF(OR('Consumptions Rate Calculator'!AU250="",'Consumptions Rate Calculator'!AU250="Indefinite"),#N/A,'Consumptions Rate Calculator'!AU250)</f>
        <v>#N/A</v>
      </c>
      <c r="AU19" s="56" t="e">
        <f>IF(OR('Consumptions Rate Calculator'!AV250="",'Consumptions Rate Calculator'!AV250="Indefinite"),#N/A,'Consumptions Rate Calculator'!AV250)</f>
        <v>#N/A</v>
      </c>
      <c r="AV19" s="56" t="e">
        <f>IF(OR('Consumptions Rate Calculator'!AW250="",'Consumptions Rate Calculator'!AW250="Indefinite"),#N/A,'Consumptions Rate Calculator'!AW250)</f>
        <v>#N/A</v>
      </c>
      <c r="AW19" s="56" t="e">
        <f>IF(OR('Consumptions Rate Calculator'!AX250="",'Consumptions Rate Calculator'!AX250="Indefinite"),#N/A,'Consumptions Rate Calculator'!AX250)</f>
        <v>#N/A</v>
      </c>
      <c r="AX19" s="56" t="e">
        <f>IF(OR('Consumptions Rate Calculator'!AY250="",'Consumptions Rate Calculator'!AY250="Indefinite"),#N/A,'Consumptions Rate Calculator'!AY250)</f>
        <v>#N/A</v>
      </c>
      <c r="AY19" s="56" t="e">
        <f>IF(OR('Consumptions Rate Calculator'!AZ250="",'Consumptions Rate Calculator'!AZ250="Indefinite"),#N/A,'Consumptions Rate Calculator'!AZ250)</f>
        <v>#N/A</v>
      </c>
      <c r="AZ19" s="56" t="e">
        <f>IF(OR('Consumptions Rate Calculator'!BA250="",'Consumptions Rate Calculator'!BA250="Indefinite"),#N/A,'Consumptions Rate Calculator'!BA250)</f>
        <v>#N/A</v>
      </c>
      <c r="BA19" s="56" t="e">
        <f>IF(OR('Consumptions Rate Calculator'!BB250="",'Consumptions Rate Calculator'!BB250="Indefinite"),#N/A,'Consumptions Rate Calculator'!BB250)</f>
        <v>#N/A</v>
      </c>
      <c r="BB19" s="56" t="e">
        <f>IF(OR('Consumptions Rate Calculator'!BC250="",'Consumptions Rate Calculator'!BC250="Indefinite"),#N/A,'Consumptions Rate Calculator'!BC250)</f>
        <v>#N/A</v>
      </c>
      <c r="BC19" s="56" t="e">
        <f>IF(OR('Consumptions Rate Calculator'!BD250="",'Consumptions Rate Calculator'!BD250="Indefinite"),#N/A,'Consumptions Rate Calculator'!BD250)</f>
        <v>#N/A</v>
      </c>
      <c r="BD19" s="56" t="e">
        <f>IF(OR('Consumptions Rate Calculator'!BE250="",'Consumptions Rate Calculator'!BE250="Indefinite"),#N/A,'Consumptions Rate Calculator'!BE250)</f>
        <v>#N/A</v>
      </c>
      <c r="BE19" s="56" t="e">
        <f>IF(OR('Consumptions Rate Calculator'!BF250="",'Consumptions Rate Calculator'!BF250="Indefinite"),#N/A,'Consumptions Rate Calculator'!BF250)</f>
        <v>#N/A</v>
      </c>
      <c r="BF19" s="56" t="e">
        <f>IF(OR('Consumptions Rate Calculator'!BG250="",'Consumptions Rate Calculator'!BG250="Indefinite"),#N/A,'Consumptions Rate Calculator'!BG250)</f>
        <v>#N/A</v>
      </c>
      <c r="BG19" s="56" t="e">
        <f>IF(OR('Consumptions Rate Calculator'!BH250="",'Consumptions Rate Calculator'!BH250="Indefinite"),#N/A,'Consumptions Rate Calculator'!BH250)</f>
        <v>#N/A</v>
      </c>
      <c r="BH19" s="56" t="e">
        <f>IF(OR('Consumptions Rate Calculator'!BI250="",'Consumptions Rate Calculator'!BI250="Indefinite"),#N/A,'Consumptions Rate Calculator'!BI250)</f>
        <v>#N/A</v>
      </c>
      <c r="BI19" s="56" t="e">
        <f>IF(OR('Consumptions Rate Calculator'!BJ250="",'Consumptions Rate Calculator'!BJ250="Indefinite"),#N/A,'Consumptions Rate Calculator'!BJ250)</f>
        <v>#N/A</v>
      </c>
      <c r="BJ19" s="56" t="e">
        <f>IF(OR('Consumptions Rate Calculator'!BK250="",'Consumptions Rate Calculator'!BK250="Indefinite"),#N/A,'Consumptions Rate Calculator'!BK250)</f>
        <v>#N/A</v>
      </c>
      <c r="BK19" s="56" t="e">
        <f>IF(OR('Consumptions Rate Calculator'!BL250="",'Consumptions Rate Calculator'!BL250="Indefinite"),#N/A,'Consumptions Rate Calculator'!BL250)</f>
        <v>#N/A</v>
      </c>
      <c r="BL19" s="56" t="e">
        <f>IF(OR('Consumptions Rate Calculator'!BM250="",'Consumptions Rate Calculator'!BM250="Indefinite"),#N/A,'Consumptions Rate Calculator'!BM250)</f>
        <v>#N/A</v>
      </c>
      <c r="BM19" s="56" t="e">
        <f>IF(OR('Consumptions Rate Calculator'!BN250="",'Consumptions Rate Calculator'!BN250="Indefinite"),#N/A,'Consumptions Rate Calculator'!BN250)</f>
        <v>#N/A</v>
      </c>
      <c r="BN19" s="56" t="e">
        <f>IF(OR('Consumptions Rate Calculator'!BO250="",'Consumptions Rate Calculator'!BO250="Indefinite"),#N/A,'Consumptions Rate Calculator'!BO250)</f>
        <v>#N/A</v>
      </c>
      <c r="BO19" s="56" t="e">
        <f>IF(OR('Consumptions Rate Calculator'!BP250="",'Consumptions Rate Calculator'!BP250="Indefinite"),#N/A,'Consumptions Rate Calculator'!BP250)</f>
        <v>#N/A</v>
      </c>
      <c r="BP19" s="56" t="e">
        <f>IF(OR('Consumptions Rate Calculator'!BQ250="",'Consumptions Rate Calculator'!BQ250="Indefinite"),#N/A,'Consumptions Rate Calculator'!BQ250)</f>
        <v>#N/A</v>
      </c>
      <c r="BQ19" s="56" t="e">
        <f>IF(OR('Consumptions Rate Calculator'!BR250="",'Consumptions Rate Calculator'!BR250="Indefinite"),#N/A,'Consumptions Rate Calculator'!BR250)</f>
        <v>#N/A</v>
      </c>
      <c r="BR19" s="56" t="e">
        <f>IF(OR('Consumptions Rate Calculator'!BS250="",'Consumptions Rate Calculator'!BS250="Indefinite"),#N/A,'Consumptions Rate Calculator'!BS250)</f>
        <v>#N/A</v>
      </c>
      <c r="BS19" s="56" t="e">
        <f>IF(OR('Consumptions Rate Calculator'!BT250="",'Consumptions Rate Calculator'!BT250="Indefinite"),#N/A,'Consumptions Rate Calculator'!BT250)</f>
        <v>#N/A</v>
      </c>
      <c r="BT19" s="56" t="e">
        <f>IF(OR('Consumptions Rate Calculator'!BU250="",'Consumptions Rate Calculator'!BU250="Indefinite"),#N/A,'Consumptions Rate Calculator'!BU250)</f>
        <v>#N/A</v>
      </c>
      <c r="BU19" s="56" t="e">
        <f>IF(OR('Consumptions Rate Calculator'!BV250="",'Consumptions Rate Calculator'!BV250="Indefinite"),#N/A,'Consumptions Rate Calculator'!BV250)</f>
        <v>#N/A</v>
      </c>
      <c r="BV19" s="56" t="e">
        <f>IF(OR('Consumptions Rate Calculator'!BW250="",'Consumptions Rate Calculator'!BW250="Indefinite"),#N/A,'Consumptions Rate Calculator'!BW250)</f>
        <v>#N/A</v>
      </c>
      <c r="BW19" s="56" t="e">
        <f>IF(OR('Consumptions Rate Calculator'!BX250="",'Consumptions Rate Calculator'!BX250="Indefinite"),#N/A,'Consumptions Rate Calculator'!BX250)</f>
        <v>#N/A</v>
      </c>
      <c r="BX19" s="56" t="e">
        <f>IF(OR('Consumptions Rate Calculator'!BY250="",'Consumptions Rate Calculator'!BY250="Indefinite"),#N/A,'Consumptions Rate Calculator'!BY250)</f>
        <v>#N/A</v>
      </c>
      <c r="BY19" s="56" t="e">
        <f>IF(OR('Consumptions Rate Calculator'!BZ250="",'Consumptions Rate Calculator'!BZ250="Indefinite"),#N/A,'Consumptions Rate Calculator'!BZ250)</f>
        <v>#N/A</v>
      </c>
      <c r="BZ19" s="56" t="e">
        <f>IF(OR('Consumptions Rate Calculator'!CA250="",'Consumptions Rate Calculator'!CA250="Indefinite"),#N/A,'Consumptions Rate Calculator'!CA250)</f>
        <v>#N/A</v>
      </c>
      <c r="CA19" s="56" t="e">
        <f>IF(OR('Consumptions Rate Calculator'!CB250="",'Consumptions Rate Calculator'!CB250="Indefinite"),#N/A,'Consumptions Rate Calculator'!CB250)</f>
        <v>#N/A</v>
      </c>
      <c r="CB19" s="56" t="e">
        <f>IF(OR('Consumptions Rate Calculator'!CC250="",'Consumptions Rate Calculator'!CC250="Indefinite"),#N/A,'Consumptions Rate Calculator'!CC250)</f>
        <v>#N/A</v>
      </c>
      <c r="CC19" s="56" t="e">
        <f>IF(OR('Consumptions Rate Calculator'!CD250="",'Consumptions Rate Calculator'!CD250="Indefinite"),#N/A,'Consumptions Rate Calculator'!CD250)</f>
        <v>#N/A</v>
      </c>
      <c r="CD19" s="56" t="e">
        <f>IF(OR('Consumptions Rate Calculator'!CE250="",'Consumptions Rate Calculator'!CE250="Indefinite"),#N/A,'Consumptions Rate Calculator'!CE250)</f>
        <v>#N/A</v>
      </c>
      <c r="CE19" s="56" t="e">
        <f>IF(OR('Consumptions Rate Calculator'!CF250="",'Consumptions Rate Calculator'!CF250="Indefinite"),#N/A,'Consumptions Rate Calculator'!CF250)</f>
        <v>#N/A</v>
      </c>
      <c r="CF19" s="56" t="e">
        <f>IF(OR('Consumptions Rate Calculator'!CG250="",'Consumptions Rate Calculator'!CG250="Indefinite"),#N/A,'Consumptions Rate Calculator'!CG250)</f>
        <v>#N/A</v>
      </c>
      <c r="CG19" s="56" t="e">
        <f>IF(OR('Consumptions Rate Calculator'!CH250="",'Consumptions Rate Calculator'!CH250="Indefinite"),#N/A,'Consumptions Rate Calculator'!CH250)</f>
        <v>#N/A</v>
      </c>
      <c r="CH19" s="56" t="e">
        <f>IF(OR('Consumptions Rate Calculator'!CI250="",'Consumptions Rate Calculator'!CI250="Indefinite"),#N/A,'Consumptions Rate Calculator'!CI250)</f>
        <v>#N/A</v>
      </c>
      <c r="CI19" s="56" t="e">
        <f>IF(OR('Consumptions Rate Calculator'!CJ250="",'Consumptions Rate Calculator'!CJ250="Indefinite"),#N/A,'Consumptions Rate Calculator'!CJ250)</f>
        <v>#N/A</v>
      </c>
      <c r="CJ19" s="56" t="e">
        <f>IF(OR('Consumptions Rate Calculator'!CK250="",'Consumptions Rate Calculator'!CK250="Indefinite"),#N/A,'Consumptions Rate Calculator'!CK250)</f>
        <v>#N/A</v>
      </c>
      <c r="CK19" s="56" t="e">
        <f>IF(OR('Consumptions Rate Calculator'!CL250="",'Consumptions Rate Calculator'!CL250="Indefinite"),#N/A,'Consumptions Rate Calculator'!CL250)</f>
        <v>#N/A</v>
      </c>
      <c r="CL19" s="56" t="e">
        <f>IF(OR('Consumptions Rate Calculator'!CM250="",'Consumptions Rate Calculator'!CM250="Indefinite"),#N/A,'Consumptions Rate Calculator'!CM250)</f>
        <v>#N/A</v>
      </c>
      <c r="CM19" s="56" t="e">
        <f>IF(OR('Consumptions Rate Calculator'!CN250="",'Consumptions Rate Calculator'!CN250="Indefinite"),#N/A,'Consumptions Rate Calculator'!CN250)</f>
        <v>#N/A</v>
      </c>
    </row>
    <row r="20" spans="1:91" ht="13.5" customHeight="1" x14ac:dyDescent="0.35">
      <c r="A20" s="67" t="str">
        <f>CONCATENATE('Consumptions Rate Calculator'!$A23," ",'Consumptions Rate Calculator'!$B23)</f>
        <v xml:space="preserve">Other 7 </v>
      </c>
      <c r="B20" s="56" t="e">
        <f>IF(OR('Consumptions Rate Calculator'!C251="",'Consumptions Rate Calculator'!C251="Indefinite"),#N/A,'Consumptions Rate Calculator'!C251)</f>
        <v>#N/A</v>
      </c>
      <c r="C20" s="56" t="e">
        <f>IF(OR('Consumptions Rate Calculator'!D251="",'Consumptions Rate Calculator'!D251="Indefinite"),#N/A,'Consumptions Rate Calculator'!D251)</f>
        <v>#N/A</v>
      </c>
      <c r="D20" s="56" t="e">
        <f>IF(OR('Consumptions Rate Calculator'!E251="",'Consumptions Rate Calculator'!E251="Indefinite"),#N/A,'Consumptions Rate Calculator'!E251)</f>
        <v>#N/A</v>
      </c>
      <c r="E20" s="56" t="e">
        <f>IF(OR('Consumptions Rate Calculator'!F251="",'Consumptions Rate Calculator'!F251="Indefinite"),#N/A,'Consumptions Rate Calculator'!F251)</f>
        <v>#N/A</v>
      </c>
      <c r="F20" s="56" t="e">
        <f>IF(OR('Consumptions Rate Calculator'!G251="",'Consumptions Rate Calculator'!G251="Indefinite"),#N/A,'Consumptions Rate Calculator'!G251)</f>
        <v>#N/A</v>
      </c>
      <c r="G20" s="56" t="e">
        <f>IF(OR('Consumptions Rate Calculator'!H251="",'Consumptions Rate Calculator'!H251="Indefinite"),#N/A,'Consumptions Rate Calculator'!H251)</f>
        <v>#N/A</v>
      </c>
      <c r="H20" s="56" t="e">
        <f>IF(OR('Consumptions Rate Calculator'!I251="",'Consumptions Rate Calculator'!I251="Indefinite"),#N/A,'Consumptions Rate Calculator'!I251)</f>
        <v>#N/A</v>
      </c>
      <c r="I20" s="56" t="e">
        <f>IF(OR('Consumptions Rate Calculator'!J251="",'Consumptions Rate Calculator'!J251="Indefinite"),#N/A,'Consumptions Rate Calculator'!J251)</f>
        <v>#N/A</v>
      </c>
      <c r="J20" s="56" t="e">
        <f>IF(OR('Consumptions Rate Calculator'!K251="",'Consumptions Rate Calculator'!K251="Indefinite"),#N/A,'Consumptions Rate Calculator'!K251)</f>
        <v>#N/A</v>
      </c>
      <c r="K20" s="56" t="e">
        <f>IF(OR('Consumptions Rate Calculator'!L251="",'Consumptions Rate Calculator'!L251="Indefinite"),#N/A,'Consumptions Rate Calculator'!L251)</f>
        <v>#N/A</v>
      </c>
      <c r="L20" s="56" t="e">
        <f>IF(OR('Consumptions Rate Calculator'!M251="",'Consumptions Rate Calculator'!M251="Indefinite"),#N/A,'Consumptions Rate Calculator'!M251)</f>
        <v>#N/A</v>
      </c>
      <c r="M20" s="56" t="e">
        <f>IF(OR('Consumptions Rate Calculator'!N251="",'Consumptions Rate Calculator'!N251="Indefinite"),#N/A,'Consumptions Rate Calculator'!N251)</f>
        <v>#N/A</v>
      </c>
      <c r="N20" s="56" t="e">
        <f>IF(OR('Consumptions Rate Calculator'!O251="",'Consumptions Rate Calculator'!O251="Indefinite"),#N/A,'Consumptions Rate Calculator'!O251)</f>
        <v>#N/A</v>
      </c>
      <c r="O20" s="56" t="e">
        <f>IF(OR('Consumptions Rate Calculator'!P251="",'Consumptions Rate Calculator'!P251="Indefinite"),#N/A,'Consumptions Rate Calculator'!P251)</f>
        <v>#N/A</v>
      </c>
      <c r="P20" s="56" t="e">
        <f>IF(OR('Consumptions Rate Calculator'!Q251="",'Consumptions Rate Calculator'!Q251="Indefinite"),#N/A,'Consumptions Rate Calculator'!Q251)</f>
        <v>#N/A</v>
      </c>
      <c r="Q20" s="56" t="e">
        <f>IF(OR('Consumptions Rate Calculator'!R251="",'Consumptions Rate Calculator'!R251="Indefinite"),#N/A,'Consumptions Rate Calculator'!R251)</f>
        <v>#N/A</v>
      </c>
      <c r="R20" s="56" t="e">
        <f>IF(OR('Consumptions Rate Calculator'!S251="",'Consumptions Rate Calculator'!S251="Indefinite"),#N/A,'Consumptions Rate Calculator'!S251)</f>
        <v>#N/A</v>
      </c>
      <c r="S20" s="56" t="e">
        <f>IF(OR('Consumptions Rate Calculator'!T251="",'Consumptions Rate Calculator'!T251="Indefinite"),#N/A,'Consumptions Rate Calculator'!T251)</f>
        <v>#N/A</v>
      </c>
      <c r="T20" s="56" t="e">
        <f>IF(OR('Consumptions Rate Calculator'!U251="",'Consumptions Rate Calculator'!U251="Indefinite"),#N/A,'Consumptions Rate Calculator'!U251)</f>
        <v>#N/A</v>
      </c>
      <c r="U20" s="56" t="e">
        <f>IF(OR('Consumptions Rate Calculator'!V251="",'Consumptions Rate Calculator'!V251="Indefinite"),#N/A,'Consumptions Rate Calculator'!V251)</f>
        <v>#N/A</v>
      </c>
      <c r="V20" s="56" t="e">
        <f>IF(OR('Consumptions Rate Calculator'!W251="",'Consumptions Rate Calculator'!W251="Indefinite"),#N/A,'Consumptions Rate Calculator'!W251)</f>
        <v>#N/A</v>
      </c>
      <c r="W20" s="56" t="e">
        <f>IF(OR('Consumptions Rate Calculator'!X251="",'Consumptions Rate Calculator'!X251="Indefinite"),#N/A,'Consumptions Rate Calculator'!X251)</f>
        <v>#N/A</v>
      </c>
      <c r="X20" s="56" t="e">
        <f>IF(OR('Consumptions Rate Calculator'!Y251="",'Consumptions Rate Calculator'!Y251="Indefinite"),#N/A,'Consumptions Rate Calculator'!Y251)</f>
        <v>#N/A</v>
      </c>
      <c r="Y20" s="56" t="e">
        <f>IF(OR('Consumptions Rate Calculator'!Z251="",'Consumptions Rate Calculator'!Z251="Indefinite"),#N/A,'Consumptions Rate Calculator'!Z251)</f>
        <v>#N/A</v>
      </c>
      <c r="Z20" s="56" t="e">
        <f>IF(OR('Consumptions Rate Calculator'!AA251="",'Consumptions Rate Calculator'!AA251="Indefinite"),#N/A,'Consumptions Rate Calculator'!AA251)</f>
        <v>#N/A</v>
      </c>
      <c r="AA20" s="56" t="e">
        <f>IF(OR('Consumptions Rate Calculator'!AB251="",'Consumptions Rate Calculator'!AB251="Indefinite"),#N/A,'Consumptions Rate Calculator'!AB251)</f>
        <v>#N/A</v>
      </c>
      <c r="AB20" s="56" t="e">
        <f>IF(OR('Consumptions Rate Calculator'!AC251="",'Consumptions Rate Calculator'!AC251="Indefinite"),#N/A,'Consumptions Rate Calculator'!AC251)</f>
        <v>#N/A</v>
      </c>
      <c r="AC20" s="56" t="e">
        <f>IF(OR('Consumptions Rate Calculator'!AD251="",'Consumptions Rate Calculator'!AD251="Indefinite"),#N/A,'Consumptions Rate Calculator'!AD251)</f>
        <v>#N/A</v>
      </c>
      <c r="AD20" s="56" t="e">
        <f>IF(OR('Consumptions Rate Calculator'!AE251="",'Consumptions Rate Calculator'!AE251="Indefinite"),#N/A,'Consumptions Rate Calculator'!AE251)</f>
        <v>#N/A</v>
      </c>
      <c r="AE20" s="56" t="e">
        <f>IF(OR('Consumptions Rate Calculator'!AF251="",'Consumptions Rate Calculator'!AF251="Indefinite"),#N/A,'Consumptions Rate Calculator'!AF251)</f>
        <v>#N/A</v>
      </c>
      <c r="AF20" s="56" t="e">
        <f>IF(OR('Consumptions Rate Calculator'!AG251="",'Consumptions Rate Calculator'!AG251="Indefinite"),#N/A,'Consumptions Rate Calculator'!AG251)</f>
        <v>#N/A</v>
      </c>
      <c r="AG20" s="56" t="e">
        <f>IF(OR('Consumptions Rate Calculator'!AH251="",'Consumptions Rate Calculator'!AH251="Indefinite"),#N/A,'Consumptions Rate Calculator'!AH251)</f>
        <v>#N/A</v>
      </c>
      <c r="AH20" s="56" t="e">
        <f>IF(OR('Consumptions Rate Calculator'!AI251="",'Consumptions Rate Calculator'!AI251="Indefinite"),#N/A,'Consumptions Rate Calculator'!AI251)</f>
        <v>#N/A</v>
      </c>
      <c r="AI20" s="56" t="e">
        <f>IF(OR('Consumptions Rate Calculator'!AJ251="",'Consumptions Rate Calculator'!AJ251="Indefinite"),#N/A,'Consumptions Rate Calculator'!AJ251)</f>
        <v>#N/A</v>
      </c>
      <c r="AJ20" s="56" t="e">
        <f>IF(OR('Consumptions Rate Calculator'!AK251="",'Consumptions Rate Calculator'!AK251="Indefinite"),#N/A,'Consumptions Rate Calculator'!AK251)</f>
        <v>#N/A</v>
      </c>
      <c r="AK20" s="56" t="e">
        <f>IF(OR('Consumptions Rate Calculator'!AL251="",'Consumptions Rate Calculator'!AL251="Indefinite"),#N/A,'Consumptions Rate Calculator'!AL251)</f>
        <v>#N/A</v>
      </c>
      <c r="AL20" s="56" t="e">
        <f>IF(OR('Consumptions Rate Calculator'!AM251="",'Consumptions Rate Calculator'!AM251="Indefinite"),#N/A,'Consumptions Rate Calculator'!AM251)</f>
        <v>#N/A</v>
      </c>
      <c r="AM20" s="56" t="e">
        <f>IF(OR('Consumptions Rate Calculator'!AN251="",'Consumptions Rate Calculator'!AN251="Indefinite"),#N/A,'Consumptions Rate Calculator'!AN251)</f>
        <v>#N/A</v>
      </c>
      <c r="AN20" s="56" t="e">
        <f>IF(OR('Consumptions Rate Calculator'!AO251="",'Consumptions Rate Calculator'!AO251="Indefinite"),#N/A,'Consumptions Rate Calculator'!AO251)</f>
        <v>#N/A</v>
      </c>
      <c r="AO20" s="56" t="e">
        <f>IF(OR('Consumptions Rate Calculator'!AP251="",'Consumptions Rate Calculator'!AP251="Indefinite"),#N/A,'Consumptions Rate Calculator'!AP251)</f>
        <v>#N/A</v>
      </c>
      <c r="AP20" s="56" t="e">
        <f>IF(OR('Consumptions Rate Calculator'!AQ251="",'Consumptions Rate Calculator'!AQ251="Indefinite"),#N/A,'Consumptions Rate Calculator'!AQ251)</f>
        <v>#N/A</v>
      </c>
      <c r="AQ20" s="56" t="e">
        <f>IF(OR('Consumptions Rate Calculator'!AR251="",'Consumptions Rate Calculator'!AR251="Indefinite"),#N/A,'Consumptions Rate Calculator'!AR251)</f>
        <v>#N/A</v>
      </c>
      <c r="AR20" s="56" t="e">
        <f>IF(OR('Consumptions Rate Calculator'!AS251="",'Consumptions Rate Calculator'!AS251="Indefinite"),#N/A,'Consumptions Rate Calculator'!AS251)</f>
        <v>#N/A</v>
      </c>
      <c r="AS20" s="56" t="e">
        <f>IF(OR('Consumptions Rate Calculator'!AT251="",'Consumptions Rate Calculator'!AT251="Indefinite"),#N/A,'Consumptions Rate Calculator'!AT251)</f>
        <v>#N/A</v>
      </c>
      <c r="AT20" s="56" t="e">
        <f>IF(OR('Consumptions Rate Calculator'!AU251="",'Consumptions Rate Calculator'!AU251="Indefinite"),#N/A,'Consumptions Rate Calculator'!AU251)</f>
        <v>#N/A</v>
      </c>
      <c r="AU20" s="56" t="e">
        <f>IF(OR('Consumptions Rate Calculator'!AV251="",'Consumptions Rate Calculator'!AV251="Indefinite"),#N/A,'Consumptions Rate Calculator'!AV251)</f>
        <v>#N/A</v>
      </c>
      <c r="AV20" s="56" t="e">
        <f>IF(OR('Consumptions Rate Calculator'!AW251="",'Consumptions Rate Calculator'!AW251="Indefinite"),#N/A,'Consumptions Rate Calculator'!AW251)</f>
        <v>#N/A</v>
      </c>
      <c r="AW20" s="56" t="e">
        <f>IF(OR('Consumptions Rate Calculator'!AX251="",'Consumptions Rate Calculator'!AX251="Indefinite"),#N/A,'Consumptions Rate Calculator'!AX251)</f>
        <v>#N/A</v>
      </c>
      <c r="AX20" s="56" t="e">
        <f>IF(OR('Consumptions Rate Calculator'!AY251="",'Consumptions Rate Calculator'!AY251="Indefinite"),#N/A,'Consumptions Rate Calculator'!AY251)</f>
        <v>#N/A</v>
      </c>
      <c r="AY20" s="56" t="e">
        <f>IF(OR('Consumptions Rate Calculator'!AZ251="",'Consumptions Rate Calculator'!AZ251="Indefinite"),#N/A,'Consumptions Rate Calculator'!AZ251)</f>
        <v>#N/A</v>
      </c>
      <c r="AZ20" s="56" t="e">
        <f>IF(OR('Consumptions Rate Calculator'!BA251="",'Consumptions Rate Calculator'!BA251="Indefinite"),#N/A,'Consumptions Rate Calculator'!BA251)</f>
        <v>#N/A</v>
      </c>
      <c r="BA20" s="56" t="e">
        <f>IF(OR('Consumptions Rate Calculator'!BB251="",'Consumptions Rate Calculator'!BB251="Indefinite"),#N/A,'Consumptions Rate Calculator'!BB251)</f>
        <v>#N/A</v>
      </c>
      <c r="BB20" s="56" t="e">
        <f>IF(OR('Consumptions Rate Calculator'!BC251="",'Consumptions Rate Calculator'!BC251="Indefinite"),#N/A,'Consumptions Rate Calculator'!BC251)</f>
        <v>#N/A</v>
      </c>
      <c r="BC20" s="56" t="e">
        <f>IF(OR('Consumptions Rate Calculator'!BD251="",'Consumptions Rate Calculator'!BD251="Indefinite"),#N/A,'Consumptions Rate Calculator'!BD251)</f>
        <v>#N/A</v>
      </c>
      <c r="BD20" s="56" t="e">
        <f>IF(OR('Consumptions Rate Calculator'!BE251="",'Consumptions Rate Calculator'!BE251="Indefinite"),#N/A,'Consumptions Rate Calculator'!BE251)</f>
        <v>#N/A</v>
      </c>
      <c r="BE20" s="56" t="e">
        <f>IF(OR('Consumptions Rate Calculator'!BF251="",'Consumptions Rate Calculator'!BF251="Indefinite"),#N/A,'Consumptions Rate Calculator'!BF251)</f>
        <v>#N/A</v>
      </c>
      <c r="BF20" s="56" t="e">
        <f>IF(OR('Consumptions Rate Calculator'!BG251="",'Consumptions Rate Calculator'!BG251="Indefinite"),#N/A,'Consumptions Rate Calculator'!BG251)</f>
        <v>#N/A</v>
      </c>
      <c r="BG20" s="56" t="e">
        <f>IF(OR('Consumptions Rate Calculator'!BH251="",'Consumptions Rate Calculator'!BH251="Indefinite"),#N/A,'Consumptions Rate Calculator'!BH251)</f>
        <v>#N/A</v>
      </c>
      <c r="BH20" s="56" t="e">
        <f>IF(OR('Consumptions Rate Calculator'!BI251="",'Consumptions Rate Calculator'!BI251="Indefinite"),#N/A,'Consumptions Rate Calculator'!BI251)</f>
        <v>#N/A</v>
      </c>
      <c r="BI20" s="56" t="e">
        <f>IF(OR('Consumptions Rate Calculator'!BJ251="",'Consumptions Rate Calculator'!BJ251="Indefinite"),#N/A,'Consumptions Rate Calculator'!BJ251)</f>
        <v>#N/A</v>
      </c>
      <c r="BJ20" s="56" t="e">
        <f>IF(OR('Consumptions Rate Calculator'!BK251="",'Consumptions Rate Calculator'!BK251="Indefinite"),#N/A,'Consumptions Rate Calculator'!BK251)</f>
        <v>#N/A</v>
      </c>
      <c r="BK20" s="56" t="e">
        <f>IF(OR('Consumptions Rate Calculator'!BL251="",'Consumptions Rate Calculator'!BL251="Indefinite"),#N/A,'Consumptions Rate Calculator'!BL251)</f>
        <v>#N/A</v>
      </c>
      <c r="BL20" s="56" t="e">
        <f>IF(OR('Consumptions Rate Calculator'!BM251="",'Consumptions Rate Calculator'!BM251="Indefinite"),#N/A,'Consumptions Rate Calculator'!BM251)</f>
        <v>#N/A</v>
      </c>
      <c r="BM20" s="56" t="e">
        <f>IF(OR('Consumptions Rate Calculator'!BN251="",'Consumptions Rate Calculator'!BN251="Indefinite"),#N/A,'Consumptions Rate Calculator'!BN251)</f>
        <v>#N/A</v>
      </c>
      <c r="BN20" s="56" t="e">
        <f>IF(OR('Consumptions Rate Calculator'!BO251="",'Consumptions Rate Calculator'!BO251="Indefinite"),#N/A,'Consumptions Rate Calculator'!BO251)</f>
        <v>#N/A</v>
      </c>
      <c r="BO20" s="56" t="e">
        <f>IF(OR('Consumptions Rate Calculator'!BP251="",'Consumptions Rate Calculator'!BP251="Indefinite"),#N/A,'Consumptions Rate Calculator'!BP251)</f>
        <v>#N/A</v>
      </c>
      <c r="BP20" s="56" t="e">
        <f>IF(OR('Consumptions Rate Calculator'!BQ251="",'Consumptions Rate Calculator'!BQ251="Indefinite"),#N/A,'Consumptions Rate Calculator'!BQ251)</f>
        <v>#N/A</v>
      </c>
      <c r="BQ20" s="56" t="e">
        <f>IF(OR('Consumptions Rate Calculator'!BR251="",'Consumptions Rate Calculator'!BR251="Indefinite"),#N/A,'Consumptions Rate Calculator'!BR251)</f>
        <v>#N/A</v>
      </c>
      <c r="BR20" s="56" t="e">
        <f>IF(OR('Consumptions Rate Calculator'!BS251="",'Consumptions Rate Calculator'!BS251="Indefinite"),#N/A,'Consumptions Rate Calculator'!BS251)</f>
        <v>#N/A</v>
      </c>
      <c r="BS20" s="56" t="e">
        <f>IF(OR('Consumptions Rate Calculator'!BT251="",'Consumptions Rate Calculator'!BT251="Indefinite"),#N/A,'Consumptions Rate Calculator'!BT251)</f>
        <v>#N/A</v>
      </c>
      <c r="BT20" s="56" t="e">
        <f>IF(OR('Consumptions Rate Calculator'!BU251="",'Consumptions Rate Calculator'!BU251="Indefinite"),#N/A,'Consumptions Rate Calculator'!BU251)</f>
        <v>#N/A</v>
      </c>
      <c r="BU20" s="56" t="e">
        <f>IF(OR('Consumptions Rate Calculator'!BV251="",'Consumptions Rate Calculator'!BV251="Indefinite"),#N/A,'Consumptions Rate Calculator'!BV251)</f>
        <v>#N/A</v>
      </c>
      <c r="BV20" s="56" t="e">
        <f>IF(OR('Consumptions Rate Calculator'!BW251="",'Consumptions Rate Calculator'!BW251="Indefinite"),#N/A,'Consumptions Rate Calculator'!BW251)</f>
        <v>#N/A</v>
      </c>
      <c r="BW20" s="56" t="e">
        <f>IF(OR('Consumptions Rate Calculator'!BX251="",'Consumptions Rate Calculator'!BX251="Indefinite"),#N/A,'Consumptions Rate Calculator'!BX251)</f>
        <v>#N/A</v>
      </c>
      <c r="BX20" s="56" t="e">
        <f>IF(OR('Consumptions Rate Calculator'!BY251="",'Consumptions Rate Calculator'!BY251="Indefinite"),#N/A,'Consumptions Rate Calculator'!BY251)</f>
        <v>#N/A</v>
      </c>
      <c r="BY20" s="56" t="e">
        <f>IF(OR('Consumptions Rate Calculator'!BZ251="",'Consumptions Rate Calculator'!BZ251="Indefinite"),#N/A,'Consumptions Rate Calculator'!BZ251)</f>
        <v>#N/A</v>
      </c>
      <c r="BZ20" s="56" t="e">
        <f>IF(OR('Consumptions Rate Calculator'!CA251="",'Consumptions Rate Calculator'!CA251="Indefinite"),#N/A,'Consumptions Rate Calculator'!CA251)</f>
        <v>#N/A</v>
      </c>
      <c r="CA20" s="56" t="e">
        <f>IF(OR('Consumptions Rate Calculator'!CB251="",'Consumptions Rate Calculator'!CB251="Indefinite"),#N/A,'Consumptions Rate Calculator'!CB251)</f>
        <v>#N/A</v>
      </c>
      <c r="CB20" s="56" t="e">
        <f>IF(OR('Consumptions Rate Calculator'!CC251="",'Consumptions Rate Calculator'!CC251="Indefinite"),#N/A,'Consumptions Rate Calculator'!CC251)</f>
        <v>#N/A</v>
      </c>
      <c r="CC20" s="56" t="e">
        <f>IF(OR('Consumptions Rate Calculator'!CD251="",'Consumptions Rate Calculator'!CD251="Indefinite"),#N/A,'Consumptions Rate Calculator'!CD251)</f>
        <v>#N/A</v>
      </c>
      <c r="CD20" s="56" t="e">
        <f>IF(OR('Consumptions Rate Calculator'!CE251="",'Consumptions Rate Calculator'!CE251="Indefinite"),#N/A,'Consumptions Rate Calculator'!CE251)</f>
        <v>#N/A</v>
      </c>
      <c r="CE20" s="56" t="e">
        <f>IF(OR('Consumptions Rate Calculator'!CF251="",'Consumptions Rate Calculator'!CF251="Indefinite"),#N/A,'Consumptions Rate Calculator'!CF251)</f>
        <v>#N/A</v>
      </c>
      <c r="CF20" s="56" t="e">
        <f>IF(OR('Consumptions Rate Calculator'!CG251="",'Consumptions Rate Calculator'!CG251="Indefinite"),#N/A,'Consumptions Rate Calculator'!CG251)</f>
        <v>#N/A</v>
      </c>
      <c r="CG20" s="56" t="e">
        <f>IF(OR('Consumptions Rate Calculator'!CH251="",'Consumptions Rate Calculator'!CH251="Indefinite"),#N/A,'Consumptions Rate Calculator'!CH251)</f>
        <v>#N/A</v>
      </c>
      <c r="CH20" s="56" t="e">
        <f>IF(OR('Consumptions Rate Calculator'!CI251="",'Consumptions Rate Calculator'!CI251="Indefinite"),#N/A,'Consumptions Rate Calculator'!CI251)</f>
        <v>#N/A</v>
      </c>
      <c r="CI20" s="56" t="e">
        <f>IF(OR('Consumptions Rate Calculator'!CJ251="",'Consumptions Rate Calculator'!CJ251="Indefinite"),#N/A,'Consumptions Rate Calculator'!CJ251)</f>
        <v>#N/A</v>
      </c>
      <c r="CJ20" s="56" t="e">
        <f>IF(OR('Consumptions Rate Calculator'!CK251="",'Consumptions Rate Calculator'!CK251="Indefinite"),#N/A,'Consumptions Rate Calculator'!CK251)</f>
        <v>#N/A</v>
      </c>
      <c r="CK20" s="56" t="e">
        <f>IF(OR('Consumptions Rate Calculator'!CL251="",'Consumptions Rate Calculator'!CL251="Indefinite"),#N/A,'Consumptions Rate Calculator'!CL251)</f>
        <v>#N/A</v>
      </c>
      <c r="CL20" s="56" t="e">
        <f>IF(OR('Consumptions Rate Calculator'!CM251="",'Consumptions Rate Calculator'!CM251="Indefinite"),#N/A,'Consumptions Rate Calculator'!CM251)</f>
        <v>#N/A</v>
      </c>
      <c r="CM20" s="56" t="e">
        <f>IF(OR('Consumptions Rate Calculator'!CN251="",'Consumptions Rate Calculator'!CN251="Indefinite"),#N/A,'Consumptions Rate Calculator'!CN251)</f>
        <v>#N/A</v>
      </c>
    </row>
    <row r="21" spans="1:91" ht="13.5" customHeight="1" x14ac:dyDescent="0.35">
      <c r="A21" s="67" t="str">
        <f>CONCATENATE('Consumptions Rate Calculator'!$A24," ",'Consumptions Rate Calculator'!$B24)</f>
        <v xml:space="preserve">Other 8 </v>
      </c>
      <c r="B21" s="56" t="e">
        <f>IF(OR('Consumptions Rate Calculator'!C252="",'Consumptions Rate Calculator'!C252="Indefinite"),#N/A,'Consumptions Rate Calculator'!C252)</f>
        <v>#N/A</v>
      </c>
      <c r="C21" s="56" t="e">
        <f>IF(OR('Consumptions Rate Calculator'!D252="",'Consumptions Rate Calculator'!D252="Indefinite"),#N/A,'Consumptions Rate Calculator'!D252)</f>
        <v>#N/A</v>
      </c>
      <c r="D21" s="56" t="e">
        <f>IF(OR('Consumptions Rate Calculator'!E252="",'Consumptions Rate Calculator'!E252="Indefinite"),#N/A,'Consumptions Rate Calculator'!E252)</f>
        <v>#N/A</v>
      </c>
      <c r="E21" s="56" t="e">
        <f>IF(OR('Consumptions Rate Calculator'!F252="",'Consumptions Rate Calculator'!F252="Indefinite"),#N/A,'Consumptions Rate Calculator'!F252)</f>
        <v>#N/A</v>
      </c>
      <c r="F21" s="56" t="e">
        <f>IF(OR('Consumptions Rate Calculator'!G252="",'Consumptions Rate Calculator'!G252="Indefinite"),#N/A,'Consumptions Rate Calculator'!G252)</f>
        <v>#N/A</v>
      </c>
      <c r="G21" s="56" t="e">
        <f>IF(OR('Consumptions Rate Calculator'!H252="",'Consumptions Rate Calculator'!H252="Indefinite"),#N/A,'Consumptions Rate Calculator'!H252)</f>
        <v>#N/A</v>
      </c>
      <c r="H21" s="56" t="e">
        <f>IF(OR('Consumptions Rate Calculator'!I252="",'Consumptions Rate Calculator'!I252="Indefinite"),#N/A,'Consumptions Rate Calculator'!I252)</f>
        <v>#N/A</v>
      </c>
      <c r="I21" s="56" t="e">
        <f>IF(OR('Consumptions Rate Calculator'!J252="",'Consumptions Rate Calculator'!J252="Indefinite"),#N/A,'Consumptions Rate Calculator'!J252)</f>
        <v>#N/A</v>
      </c>
      <c r="J21" s="56" t="e">
        <f>IF(OR('Consumptions Rate Calculator'!K252="",'Consumptions Rate Calculator'!K252="Indefinite"),#N/A,'Consumptions Rate Calculator'!K252)</f>
        <v>#N/A</v>
      </c>
      <c r="K21" s="56" t="e">
        <f>IF(OR('Consumptions Rate Calculator'!L252="",'Consumptions Rate Calculator'!L252="Indefinite"),#N/A,'Consumptions Rate Calculator'!L252)</f>
        <v>#N/A</v>
      </c>
      <c r="L21" s="56" t="e">
        <f>IF(OR('Consumptions Rate Calculator'!M252="",'Consumptions Rate Calculator'!M252="Indefinite"),#N/A,'Consumptions Rate Calculator'!M252)</f>
        <v>#N/A</v>
      </c>
      <c r="M21" s="56" t="e">
        <f>IF(OR('Consumptions Rate Calculator'!N252="",'Consumptions Rate Calculator'!N252="Indefinite"),#N/A,'Consumptions Rate Calculator'!N252)</f>
        <v>#N/A</v>
      </c>
      <c r="N21" s="56" t="e">
        <f>IF(OR('Consumptions Rate Calculator'!O252="",'Consumptions Rate Calculator'!O252="Indefinite"),#N/A,'Consumptions Rate Calculator'!O252)</f>
        <v>#N/A</v>
      </c>
      <c r="O21" s="56" t="e">
        <f>IF(OR('Consumptions Rate Calculator'!P252="",'Consumptions Rate Calculator'!P252="Indefinite"),#N/A,'Consumptions Rate Calculator'!P252)</f>
        <v>#N/A</v>
      </c>
      <c r="P21" s="56" t="e">
        <f>IF(OR('Consumptions Rate Calculator'!Q252="",'Consumptions Rate Calculator'!Q252="Indefinite"),#N/A,'Consumptions Rate Calculator'!Q252)</f>
        <v>#N/A</v>
      </c>
      <c r="Q21" s="56" t="e">
        <f>IF(OR('Consumptions Rate Calculator'!R252="",'Consumptions Rate Calculator'!R252="Indefinite"),#N/A,'Consumptions Rate Calculator'!R252)</f>
        <v>#N/A</v>
      </c>
      <c r="R21" s="56" t="e">
        <f>IF(OR('Consumptions Rate Calculator'!S252="",'Consumptions Rate Calculator'!S252="Indefinite"),#N/A,'Consumptions Rate Calculator'!S252)</f>
        <v>#N/A</v>
      </c>
      <c r="S21" s="56" t="e">
        <f>IF(OR('Consumptions Rate Calculator'!T252="",'Consumptions Rate Calculator'!T252="Indefinite"),#N/A,'Consumptions Rate Calculator'!T252)</f>
        <v>#N/A</v>
      </c>
      <c r="T21" s="56" t="e">
        <f>IF(OR('Consumptions Rate Calculator'!U252="",'Consumptions Rate Calculator'!U252="Indefinite"),#N/A,'Consumptions Rate Calculator'!U252)</f>
        <v>#N/A</v>
      </c>
      <c r="U21" s="56" t="e">
        <f>IF(OR('Consumptions Rate Calculator'!V252="",'Consumptions Rate Calculator'!V252="Indefinite"),#N/A,'Consumptions Rate Calculator'!V252)</f>
        <v>#N/A</v>
      </c>
      <c r="V21" s="56" t="e">
        <f>IF(OR('Consumptions Rate Calculator'!W252="",'Consumptions Rate Calculator'!W252="Indefinite"),#N/A,'Consumptions Rate Calculator'!W252)</f>
        <v>#N/A</v>
      </c>
      <c r="W21" s="56" t="e">
        <f>IF(OR('Consumptions Rate Calculator'!X252="",'Consumptions Rate Calculator'!X252="Indefinite"),#N/A,'Consumptions Rate Calculator'!X252)</f>
        <v>#N/A</v>
      </c>
      <c r="X21" s="56" t="e">
        <f>IF(OR('Consumptions Rate Calculator'!Y252="",'Consumptions Rate Calculator'!Y252="Indefinite"),#N/A,'Consumptions Rate Calculator'!Y252)</f>
        <v>#N/A</v>
      </c>
      <c r="Y21" s="56" t="e">
        <f>IF(OR('Consumptions Rate Calculator'!Z252="",'Consumptions Rate Calculator'!Z252="Indefinite"),#N/A,'Consumptions Rate Calculator'!Z252)</f>
        <v>#N/A</v>
      </c>
      <c r="Z21" s="56" t="e">
        <f>IF(OR('Consumptions Rate Calculator'!AA252="",'Consumptions Rate Calculator'!AA252="Indefinite"),#N/A,'Consumptions Rate Calculator'!AA252)</f>
        <v>#N/A</v>
      </c>
      <c r="AA21" s="56" t="e">
        <f>IF(OR('Consumptions Rate Calculator'!AB252="",'Consumptions Rate Calculator'!AB252="Indefinite"),#N/A,'Consumptions Rate Calculator'!AB252)</f>
        <v>#N/A</v>
      </c>
      <c r="AB21" s="56" t="e">
        <f>IF(OR('Consumptions Rate Calculator'!AC252="",'Consumptions Rate Calculator'!AC252="Indefinite"),#N/A,'Consumptions Rate Calculator'!AC252)</f>
        <v>#N/A</v>
      </c>
      <c r="AC21" s="56" t="e">
        <f>IF(OR('Consumptions Rate Calculator'!AD252="",'Consumptions Rate Calculator'!AD252="Indefinite"),#N/A,'Consumptions Rate Calculator'!AD252)</f>
        <v>#N/A</v>
      </c>
      <c r="AD21" s="56" t="e">
        <f>IF(OR('Consumptions Rate Calculator'!AE252="",'Consumptions Rate Calculator'!AE252="Indefinite"),#N/A,'Consumptions Rate Calculator'!AE252)</f>
        <v>#N/A</v>
      </c>
      <c r="AE21" s="56" t="e">
        <f>IF(OR('Consumptions Rate Calculator'!AF252="",'Consumptions Rate Calculator'!AF252="Indefinite"),#N/A,'Consumptions Rate Calculator'!AF252)</f>
        <v>#N/A</v>
      </c>
      <c r="AF21" s="56" t="e">
        <f>IF(OR('Consumptions Rate Calculator'!AG252="",'Consumptions Rate Calculator'!AG252="Indefinite"),#N/A,'Consumptions Rate Calculator'!AG252)</f>
        <v>#N/A</v>
      </c>
      <c r="AG21" s="56" t="e">
        <f>IF(OR('Consumptions Rate Calculator'!AH252="",'Consumptions Rate Calculator'!AH252="Indefinite"),#N/A,'Consumptions Rate Calculator'!AH252)</f>
        <v>#N/A</v>
      </c>
      <c r="AH21" s="56" t="e">
        <f>IF(OR('Consumptions Rate Calculator'!AI252="",'Consumptions Rate Calculator'!AI252="Indefinite"),#N/A,'Consumptions Rate Calculator'!AI252)</f>
        <v>#N/A</v>
      </c>
      <c r="AI21" s="56" t="e">
        <f>IF(OR('Consumptions Rate Calculator'!AJ252="",'Consumptions Rate Calculator'!AJ252="Indefinite"),#N/A,'Consumptions Rate Calculator'!AJ252)</f>
        <v>#N/A</v>
      </c>
      <c r="AJ21" s="56" t="e">
        <f>IF(OR('Consumptions Rate Calculator'!AK252="",'Consumptions Rate Calculator'!AK252="Indefinite"),#N/A,'Consumptions Rate Calculator'!AK252)</f>
        <v>#N/A</v>
      </c>
      <c r="AK21" s="56" t="e">
        <f>IF(OR('Consumptions Rate Calculator'!AL252="",'Consumptions Rate Calculator'!AL252="Indefinite"),#N/A,'Consumptions Rate Calculator'!AL252)</f>
        <v>#N/A</v>
      </c>
      <c r="AL21" s="56" t="e">
        <f>IF(OR('Consumptions Rate Calculator'!AM252="",'Consumptions Rate Calculator'!AM252="Indefinite"),#N/A,'Consumptions Rate Calculator'!AM252)</f>
        <v>#N/A</v>
      </c>
      <c r="AM21" s="56" t="e">
        <f>IF(OR('Consumptions Rate Calculator'!AN252="",'Consumptions Rate Calculator'!AN252="Indefinite"),#N/A,'Consumptions Rate Calculator'!AN252)</f>
        <v>#N/A</v>
      </c>
      <c r="AN21" s="56" t="e">
        <f>IF(OR('Consumptions Rate Calculator'!AO252="",'Consumptions Rate Calculator'!AO252="Indefinite"),#N/A,'Consumptions Rate Calculator'!AO252)</f>
        <v>#N/A</v>
      </c>
      <c r="AO21" s="56" t="e">
        <f>IF(OR('Consumptions Rate Calculator'!AP252="",'Consumptions Rate Calculator'!AP252="Indefinite"),#N/A,'Consumptions Rate Calculator'!AP252)</f>
        <v>#N/A</v>
      </c>
      <c r="AP21" s="56" t="e">
        <f>IF(OR('Consumptions Rate Calculator'!AQ252="",'Consumptions Rate Calculator'!AQ252="Indefinite"),#N/A,'Consumptions Rate Calculator'!AQ252)</f>
        <v>#N/A</v>
      </c>
      <c r="AQ21" s="56" t="e">
        <f>IF(OR('Consumptions Rate Calculator'!AR252="",'Consumptions Rate Calculator'!AR252="Indefinite"),#N/A,'Consumptions Rate Calculator'!AR252)</f>
        <v>#N/A</v>
      </c>
      <c r="AR21" s="56" t="e">
        <f>IF(OR('Consumptions Rate Calculator'!AS252="",'Consumptions Rate Calculator'!AS252="Indefinite"),#N/A,'Consumptions Rate Calculator'!AS252)</f>
        <v>#N/A</v>
      </c>
      <c r="AS21" s="56" t="e">
        <f>IF(OR('Consumptions Rate Calculator'!AT252="",'Consumptions Rate Calculator'!AT252="Indefinite"),#N/A,'Consumptions Rate Calculator'!AT252)</f>
        <v>#N/A</v>
      </c>
      <c r="AT21" s="56" t="e">
        <f>IF(OR('Consumptions Rate Calculator'!AU252="",'Consumptions Rate Calculator'!AU252="Indefinite"),#N/A,'Consumptions Rate Calculator'!AU252)</f>
        <v>#N/A</v>
      </c>
      <c r="AU21" s="56" t="e">
        <f>IF(OR('Consumptions Rate Calculator'!AV252="",'Consumptions Rate Calculator'!AV252="Indefinite"),#N/A,'Consumptions Rate Calculator'!AV252)</f>
        <v>#N/A</v>
      </c>
      <c r="AV21" s="56" t="e">
        <f>IF(OR('Consumptions Rate Calculator'!AW252="",'Consumptions Rate Calculator'!AW252="Indefinite"),#N/A,'Consumptions Rate Calculator'!AW252)</f>
        <v>#N/A</v>
      </c>
      <c r="AW21" s="56" t="e">
        <f>IF(OR('Consumptions Rate Calculator'!AX252="",'Consumptions Rate Calculator'!AX252="Indefinite"),#N/A,'Consumptions Rate Calculator'!AX252)</f>
        <v>#N/A</v>
      </c>
      <c r="AX21" s="56" t="e">
        <f>IF(OR('Consumptions Rate Calculator'!AY252="",'Consumptions Rate Calculator'!AY252="Indefinite"),#N/A,'Consumptions Rate Calculator'!AY252)</f>
        <v>#N/A</v>
      </c>
      <c r="AY21" s="56" t="e">
        <f>IF(OR('Consumptions Rate Calculator'!AZ252="",'Consumptions Rate Calculator'!AZ252="Indefinite"),#N/A,'Consumptions Rate Calculator'!AZ252)</f>
        <v>#N/A</v>
      </c>
      <c r="AZ21" s="56" t="e">
        <f>IF(OR('Consumptions Rate Calculator'!BA252="",'Consumptions Rate Calculator'!BA252="Indefinite"),#N/A,'Consumptions Rate Calculator'!BA252)</f>
        <v>#N/A</v>
      </c>
      <c r="BA21" s="56" t="e">
        <f>IF(OR('Consumptions Rate Calculator'!BB252="",'Consumptions Rate Calculator'!BB252="Indefinite"),#N/A,'Consumptions Rate Calculator'!BB252)</f>
        <v>#N/A</v>
      </c>
      <c r="BB21" s="56" t="e">
        <f>IF(OR('Consumptions Rate Calculator'!BC252="",'Consumptions Rate Calculator'!BC252="Indefinite"),#N/A,'Consumptions Rate Calculator'!BC252)</f>
        <v>#N/A</v>
      </c>
      <c r="BC21" s="56" t="e">
        <f>IF(OR('Consumptions Rate Calculator'!BD252="",'Consumptions Rate Calculator'!BD252="Indefinite"),#N/A,'Consumptions Rate Calculator'!BD252)</f>
        <v>#N/A</v>
      </c>
      <c r="BD21" s="56" t="e">
        <f>IF(OR('Consumptions Rate Calculator'!BE252="",'Consumptions Rate Calculator'!BE252="Indefinite"),#N/A,'Consumptions Rate Calculator'!BE252)</f>
        <v>#N/A</v>
      </c>
      <c r="BE21" s="56" t="e">
        <f>IF(OR('Consumptions Rate Calculator'!BF252="",'Consumptions Rate Calculator'!BF252="Indefinite"),#N/A,'Consumptions Rate Calculator'!BF252)</f>
        <v>#N/A</v>
      </c>
      <c r="BF21" s="56" t="e">
        <f>IF(OR('Consumptions Rate Calculator'!BG252="",'Consumptions Rate Calculator'!BG252="Indefinite"),#N/A,'Consumptions Rate Calculator'!BG252)</f>
        <v>#N/A</v>
      </c>
      <c r="BG21" s="56" t="e">
        <f>IF(OR('Consumptions Rate Calculator'!BH252="",'Consumptions Rate Calculator'!BH252="Indefinite"),#N/A,'Consumptions Rate Calculator'!BH252)</f>
        <v>#N/A</v>
      </c>
      <c r="BH21" s="56" t="e">
        <f>IF(OR('Consumptions Rate Calculator'!BI252="",'Consumptions Rate Calculator'!BI252="Indefinite"),#N/A,'Consumptions Rate Calculator'!BI252)</f>
        <v>#N/A</v>
      </c>
      <c r="BI21" s="56" t="e">
        <f>IF(OR('Consumptions Rate Calculator'!BJ252="",'Consumptions Rate Calculator'!BJ252="Indefinite"),#N/A,'Consumptions Rate Calculator'!BJ252)</f>
        <v>#N/A</v>
      </c>
      <c r="BJ21" s="56" t="e">
        <f>IF(OR('Consumptions Rate Calculator'!BK252="",'Consumptions Rate Calculator'!BK252="Indefinite"),#N/A,'Consumptions Rate Calculator'!BK252)</f>
        <v>#N/A</v>
      </c>
      <c r="BK21" s="56" t="e">
        <f>IF(OR('Consumptions Rate Calculator'!BL252="",'Consumptions Rate Calculator'!BL252="Indefinite"),#N/A,'Consumptions Rate Calculator'!BL252)</f>
        <v>#N/A</v>
      </c>
      <c r="BL21" s="56" t="e">
        <f>IF(OR('Consumptions Rate Calculator'!BM252="",'Consumptions Rate Calculator'!BM252="Indefinite"),#N/A,'Consumptions Rate Calculator'!BM252)</f>
        <v>#N/A</v>
      </c>
      <c r="BM21" s="56" t="e">
        <f>IF(OR('Consumptions Rate Calculator'!BN252="",'Consumptions Rate Calculator'!BN252="Indefinite"),#N/A,'Consumptions Rate Calculator'!BN252)</f>
        <v>#N/A</v>
      </c>
      <c r="BN21" s="56" t="e">
        <f>IF(OR('Consumptions Rate Calculator'!BO252="",'Consumptions Rate Calculator'!BO252="Indefinite"),#N/A,'Consumptions Rate Calculator'!BO252)</f>
        <v>#N/A</v>
      </c>
      <c r="BO21" s="56" t="e">
        <f>IF(OR('Consumptions Rate Calculator'!BP252="",'Consumptions Rate Calculator'!BP252="Indefinite"),#N/A,'Consumptions Rate Calculator'!BP252)</f>
        <v>#N/A</v>
      </c>
      <c r="BP21" s="56" t="e">
        <f>IF(OR('Consumptions Rate Calculator'!BQ252="",'Consumptions Rate Calculator'!BQ252="Indefinite"),#N/A,'Consumptions Rate Calculator'!BQ252)</f>
        <v>#N/A</v>
      </c>
      <c r="BQ21" s="56" t="e">
        <f>IF(OR('Consumptions Rate Calculator'!BR252="",'Consumptions Rate Calculator'!BR252="Indefinite"),#N/A,'Consumptions Rate Calculator'!BR252)</f>
        <v>#N/A</v>
      </c>
      <c r="BR21" s="56" t="e">
        <f>IF(OR('Consumptions Rate Calculator'!BS252="",'Consumptions Rate Calculator'!BS252="Indefinite"),#N/A,'Consumptions Rate Calculator'!BS252)</f>
        <v>#N/A</v>
      </c>
      <c r="BS21" s="56" t="e">
        <f>IF(OR('Consumptions Rate Calculator'!BT252="",'Consumptions Rate Calculator'!BT252="Indefinite"),#N/A,'Consumptions Rate Calculator'!BT252)</f>
        <v>#N/A</v>
      </c>
      <c r="BT21" s="56" t="e">
        <f>IF(OR('Consumptions Rate Calculator'!BU252="",'Consumptions Rate Calculator'!BU252="Indefinite"),#N/A,'Consumptions Rate Calculator'!BU252)</f>
        <v>#N/A</v>
      </c>
      <c r="BU21" s="56" t="e">
        <f>IF(OR('Consumptions Rate Calculator'!BV252="",'Consumptions Rate Calculator'!BV252="Indefinite"),#N/A,'Consumptions Rate Calculator'!BV252)</f>
        <v>#N/A</v>
      </c>
      <c r="BV21" s="56" t="e">
        <f>IF(OR('Consumptions Rate Calculator'!BW252="",'Consumptions Rate Calculator'!BW252="Indefinite"),#N/A,'Consumptions Rate Calculator'!BW252)</f>
        <v>#N/A</v>
      </c>
      <c r="BW21" s="56" t="e">
        <f>IF(OR('Consumptions Rate Calculator'!BX252="",'Consumptions Rate Calculator'!BX252="Indefinite"),#N/A,'Consumptions Rate Calculator'!BX252)</f>
        <v>#N/A</v>
      </c>
      <c r="BX21" s="56" t="e">
        <f>IF(OR('Consumptions Rate Calculator'!BY252="",'Consumptions Rate Calculator'!BY252="Indefinite"),#N/A,'Consumptions Rate Calculator'!BY252)</f>
        <v>#N/A</v>
      </c>
      <c r="BY21" s="56" t="e">
        <f>IF(OR('Consumptions Rate Calculator'!BZ252="",'Consumptions Rate Calculator'!BZ252="Indefinite"),#N/A,'Consumptions Rate Calculator'!BZ252)</f>
        <v>#N/A</v>
      </c>
      <c r="BZ21" s="56" t="e">
        <f>IF(OR('Consumptions Rate Calculator'!CA252="",'Consumptions Rate Calculator'!CA252="Indefinite"),#N/A,'Consumptions Rate Calculator'!CA252)</f>
        <v>#N/A</v>
      </c>
      <c r="CA21" s="56" t="e">
        <f>IF(OR('Consumptions Rate Calculator'!CB252="",'Consumptions Rate Calculator'!CB252="Indefinite"),#N/A,'Consumptions Rate Calculator'!CB252)</f>
        <v>#N/A</v>
      </c>
      <c r="CB21" s="56" t="e">
        <f>IF(OR('Consumptions Rate Calculator'!CC252="",'Consumptions Rate Calculator'!CC252="Indefinite"),#N/A,'Consumptions Rate Calculator'!CC252)</f>
        <v>#N/A</v>
      </c>
      <c r="CC21" s="56" t="e">
        <f>IF(OR('Consumptions Rate Calculator'!CD252="",'Consumptions Rate Calculator'!CD252="Indefinite"),#N/A,'Consumptions Rate Calculator'!CD252)</f>
        <v>#N/A</v>
      </c>
      <c r="CD21" s="56" t="e">
        <f>IF(OR('Consumptions Rate Calculator'!CE252="",'Consumptions Rate Calculator'!CE252="Indefinite"),#N/A,'Consumptions Rate Calculator'!CE252)</f>
        <v>#N/A</v>
      </c>
      <c r="CE21" s="56" t="e">
        <f>IF(OR('Consumptions Rate Calculator'!CF252="",'Consumptions Rate Calculator'!CF252="Indefinite"),#N/A,'Consumptions Rate Calculator'!CF252)</f>
        <v>#N/A</v>
      </c>
      <c r="CF21" s="56" t="e">
        <f>IF(OR('Consumptions Rate Calculator'!CG252="",'Consumptions Rate Calculator'!CG252="Indefinite"),#N/A,'Consumptions Rate Calculator'!CG252)</f>
        <v>#N/A</v>
      </c>
      <c r="CG21" s="56" t="e">
        <f>IF(OR('Consumptions Rate Calculator'!CH252="",'Consumptions Rate Calculator'!CH252="Indefinite"),#N/A,'Consumptions Rate Calculator'!CH252)</f>
        <v>#N/A</v>
      </c>
      <c r="CH21" s="56" t="e">
        <f>IF(OR('Consumptions Rate Calculator'!CI252="",'Consumptions Rate Calculator'!CI252="Indefinite"),#N/A,'Consumptions Rate Calculator'!CI252)</f>
        <v>#N/A</v>
      </c>
      <c r="CI21" s="56" t="e">
        <f>IF(OR('Consumptions Rate Calculator'!CJ252="",'Consumptions Rate Calculator'!CJ252="Indefinite"),#N/A,'Consumptions Rate Calculator'!CJ252)</f>
        <v>#N/A</v>
      </c>
      <c r="CJ21" s="56" t="e">
        <f>IF(OR('Consumptions Rate Calculator'!CK252="",'Consumptions Rate Calculator'!CK252="Indefinite"),#N/A,'Consumptions Rate Calculator'!CK252)</f>
        <v>#N/A</v>
      </c>
      <c r="CK21" s="56" t="e">
        <f>IF(OR('Consumptions Rate Calculator'!CL252="",'Consumptions Rate Calculator'!CL252="Indefinite"),#N/A,'Consumptions Rate Calculator'!CL252)</f>
        <v>#N/A</v>
      </c>
      <c r="CL21" s="56" t="e">
        <f>IF(OR('Consumptions Rate Calculator'!CM252="",'Consumptions Rate Calculator'!CM252="Indefinite"),#N/A,'Consumptions Rate Calculator'!CM252)</f>
        <v>#N/A</v>
      </c>
      <c r="CM21" s="56" t="e">
        <f>IF(OR('Consumptions Rate Calculator'!CN252="",'Consumptions Rate Calculator'!CN252="Indefinite"),#N/A,'Consumptions Rate Calculator'!CN252)</f>
        <v>#N/A</v>
      </c>
    </row>
    <row r="22" spans="1:91" ht="13.5" customHeight="1" x14ac:dyDescent="0.35">
      <c r="A22" s="67" t="str">
        <f>CONCATENATE('Consumptions Rate Calculator'!$A25," ",'Consumptions Rate Calculator'!$B25)</f>
        <v xml:space="preserve">Other 9 </v>
      </c>
      <c r="B22" s="56" t="e">
        <f>IF(OR('Consumptions Rate Calculator'!C253="",'Consumptions Rate Calculator'!C253="Indefinite"),#N/A,'Consumptions Rate Calculator'!C253)</f>
        <v>#N/A</v>
      </c>
      <c r="C22" s="56" t="e">
        <f>IF(OR('Consumptions Rate Calculator'!D253="",'Consumptions Rate Calculator'!D253="Indefinite"),#N/A,'Consumptions Rate Calculator'!D253)</f>
        <v>#N/A</v>
      </c>
      <c r="D22" s="56" t="e">
        <f>IF(OR('Consumptions Rate Calculator'!E253="",'Consumptions Rate Calculator'!E253="Indefinite"),#N/A,'Consumptions Rate Calculator'!E253)</f>
        <v>#N/A</v>
      </c>
      <c r="E22" s="56" t="e">
        <f>IF(OR('Consumptions Rate Calculator'!F253="",'Consumptions Rate Calculator'!F253="Indefinite"),#N/A,'Consumptions Rate Calculator'!F253)</f>
        <v>#N/A</v>
      </c>
      <c r="F22" s="56" t="e">
        <f>IF(OR('Consumptions Rate Calculator'!G253="",'Consumptions Rate Calculator'!G253="Indefinite"),#N/A,'Consumptions Rate Calculator'!G253)</f>
        <v>#N/A</v>
      </c>
      <c r="G22" s="56" t="e">
        <f>IF(OR('Consumptions Rate Calculator'!H253="",'Consumptions Rate Calculator'!H253="Indefinite"),#N/A,'Consumptions Rate Calculator'!H253)</f>
        <v>#N/A</v>
      </c>
      <c r="H22" s="56" t="e">
        <f>IF(OR('Consumptions Rate Calculator'!I253="",'Consumptions Rate Calculator'!I253="Indefinite"),#N/A,'Consumptions Rate Calculator'!I253)</f>
        <v>#N/A</v>
      </c>
      <c r="I22" s="56" t="e">
        <f>IF(OR('Consumptions Rate Calculator'!J253="",'Consumptions Rate Calculator'!J253="Indefinite"),#N/A,'Consumptions Rate Calculator'!J253)</f>
        <v>#N/A</v>
      </c>
      <c r="J22" s="56" t="e">
        <f>IF(OR('Consumptions Rate Calculator'!K253="",'Consumptions Rate Calculator'!K253="Indefinite"),#N/A,'Consumptions Rate Calculator'!K253)</f>
        <v>#N/A</v>
      </c>
      <c r="K22" s="56" t="e">
        <f>IF(OR('Consumptions Rate Calculator'!L253="",'Consumptions Rate Calculator'!L253="Indefinite"),#N/A,'Consumptions Rate Calculator'!L253)</f>
        <v>#N/A</v>
      </c>
      <c r="L22" s="56" t="e">
        <f>IF(OR('Consumptions Rate Calculator'!M253="",'Consumptions Rate Calculator'!M253="Indefinite"),#N/A,'Consumptions Rate Calculator'!M253)</f>
        <v>#N/A</v>
      </c>
      <c r="M22" s="56" t="e">
        <f>IF(OR('Consumptions Rate Calculator'!N253="",'Consumptions Rate Calculator'!N253="Indefinite"),#N/A,'Consumptions Rate Calculator'!N253)</f>
        <v>#N/A</v>
      </c>
      <c r="N22" s="56" t="e">
        <f>IF(OR('Consumptions Rate Calculator'!O253="",'Consumptions Rate Calculator'!O253="Indefinite"),#N/A,'Consumptions Rate Calculator'!O253)</f>
        <v>#N/A</v>
      </c>
      <c r="O22" s="56" t="e">
        <f>IF(OR('Consumptions Rate Calculator'!P253="",'Consumptions Rate Calculator'!P253="Indefinite"),#N/A,'Consumptions Rate Calculator'!P253)</f>
        <v>#N/A</v>
      </c>
      <c r="P22" s="56" t="e">
        <f>IF(OR('Consumptions Rate Calculator'!Q253="",'Consumptions Rate Calculator'!Q253="Indefinite"),#N/A,'Consumptions Rate Calculator'!Q253)</f>
        <v>#N/A</v>
      </c>
      <c r="Q22" s="56" t="e">
        <f>IF(OR('Consumptions Rate Calculator'!R253="",'Consumptions Rate Calculator'!R253="Indefinite"),#N/A,'Consumptions Rate Calculator'!R253)</f>
        <v>#N/A</v>
      </c>
      <c r="R22" s="56" t="e">
        <f>IF(OR('Consumptions Rate Calculator'!S253="",'Consumptions Rate Calculator'!S253="Indefinite"),#N/A,'Consumptions Rate Calculator'!S253)</f>
        <v>#N/A</v>
      </c>
      <c r="S22" s="56" t="e">
        <f>IF(OR('Consumptions Rate Calculator'!T253="",'Consumptions Rate Calculator'!T253="Indefinite"),#N/A,'Consumptions Rate Calculator'!T253)</f>
        <v>#N/A</v>
      </c>
      <c r="T22" s="56" t="e">
        <f>IF(OR('Consumptions Rate Calculator'!U253="",'Consumptions Rate Calculator'!U253="Indefinite"),#N/A,'Consumptions Rate Calculator'!U253)</f>
        <v>#N/A</v>
      </c>
      <c r="U22" s="56" t="e">
        <f>IF(OR('Consumptions Rate Calculator'!V253="",'Consumptions Rate Calculator'!V253="Indefinite"),#N/A,'Consumptions Rate Calculator'!V253)</f>
        <v>#N/A</v>
      </c>
      <c r="V22" s="56" t="e">
        <f>IF(OR('Consumptions Rate Calculator'!W253="",'Consumptions Rate Calculator'!W253="Indefinite"),#N/A,'Consumptions Rate Calculator'!W253)</f>
        <v>#N/A</v>
      </c>
      <c r="W22" s="56" t="e">
        <f>IF(OR('Consumptions Rate Calculator'!X253="",'Consumptions Rate Calculator'!X253="Indefinite"),#N/A,'Consumptions Rate Calculator'!X253)</f>
        <v>#N/A</v>
      </c>
      <c r="X22" s="56" t="e">
        <f>IF(OR('Consumptions Rate Calculator'!Y253="",'Consumptions Rate Calculator'!Y253="Indefinite"),#N/A,'Consumptions Rate Calculator'!Y253)</f>
        <v>#N/A</v>
      </c>
      <c r="Y22" s="56" t="e">
        <f>IF(OR('Consumptions Rate Calculator'!Z253="",'Consumptions Rate Calculator'!Z253="Indefinite"),#N/A,'Consumptions Rate Calculator'!Z253)</f>
        <v>#N/A</v>
      </c>
      <c r="Z22" s="56" t="e">
        <f>IF(OR('Consumptions Rate Calculator'!AA253="",'Consumptions Rate Calculator'!AA253="Indefinite"),#N/A,'Consumptions Rate Calculator'!AA253)</f>
        <v>#N/A</v>
      </c>
      <c r="AA22" s="56" t="e">
        <f>IF(OR('Consumptions Rate Calculator'!AB253="",'Consumptions Rate Calculator'!AB253="Indefinite"),#N/A,'Consumptions Rate Calculator'!AB253)</f>
        <v>#N/A</v>
      </c>
      <c r="AB22" s="56" t="e">
        <f>IF(OR('Consumptions Rate Calculator'!AC253="",'Consumptions Rate Calculator'!AC253="Indefinite"),#N/A,'Consumptions Rate Calculator'!AC253)</f>
        <v>#N/A</v>
      </c>
      <c r="AC22" s="56" t="e">
        <f>IF(OR('Consumptions Rate Calculator'!AD253="",'Consumptions Rate Calculator'!AD253="Indefinite"),#N/A,'Consumptions Rate Calculator'!AD253)</f>
        <v>#N/A</v>
      </c>
      <c r="AD22" s="56" t="e">
        <f>IF(OR('Consumptions Rate Calculator'!AE253="",'Consumptions Rate Calculator'!AE253="Indefinite"),#N/A,'Consumptions Rate Calculator'!AE253)</f>
        <v>#N/A</v>
      </c>
      <c r="AE22" s="56" t="e">
        <f>IF(OR('Consumptions Rate Calculator'!AF253="",'Consumptions Rate Calculator'!AF253="Indefinite"),#N/A,'Consumptions Rate Calculator'!AF253)</f>
        <v>#N/A</v>
      </c>
      <c r="AF22" s="56" t="e">
        <f>IF(OR('Consumptions Rate Calculator'!AG253="",'Consumptions Rate Calculator'!AG253="Indefinite"),#N/A,'Consumptions Rate Calculator'!AG253)</f>
        <v>#N/A</v>
      </c>
      <c r="AG22" s="56" t="e">
        <f>IF(OR('Consumptions Rate Calculator'!AH253="",'Consumptions Rate Calculator'!AH253="Indefinite"),#N/A,'Consumptions Rate Calculator'!AH253)</f>
        <v>#N/A</v>
      </c>
      <c r="AH22" s="56" t="e">
        <f>IF(OR('Consumptions Rate Calculator'!AI253="",'Consumptions Rate Calculator'!AI253="Indefinite"),#N/A,'Consumptions Rate Calculator'!AI253)</f>
        <v>#N/A</v>
      </c>
      <c r="AI22" s="56" t="e">
        <f>IF(OR('Consumptions Rate Calculator'!AJ253="",'Consumptions Rate Calculator'!AJ253="Indefinite"),#N/A,'Consumptions Rate Calculator'!AJ253)</f>
        <v>#N/A</v>
      </c>
      <c r="AJ22" s="56" t="e">
        <f>IF(OR('Consumptions Rate Calculator'!AK253="",'Consumptions Rate Calculator'!AK253="Indefinite"),#N/A,'Consumptions Rate Calculator'!AK253)</f>
        <v>#N/A</v>
      </c>
      <c r="AK22" s="56" t="e">
        <f>IF(OR('Consumptions Rate Calculator'!AL253="",'Consumptions Rate Calculator'!AL253="Indefinite"),#N/A,'Consumptions Rate Calculator'!AL253)</f>
        <v>#N/A</v>
      </c>
      <c r="AL22" s="56" t="e">
        <f>IF(OR('Consumptions Rate Calculator'!AM253="",'Consumptions Rate Calculator'!AM253="Indefinite"),#N/A,'Consumptions Rate Calculator'!AM253)</f>
        <v>#N/A</v>
      </c>
      <c r="AM22" s="56" t="e">
        <f>IF(OR('Consumptions Rate Calculator'!AN253="",'Consumptions Rate Calculator'!AN253="Indefinite"),#N/A,'Consumptions Rate Calculator'!AN253)</f>
        <v>#N/A</v>
      </c>
      <c r="AN22" s="56" t="e">
        <f>IF(OR('Consumptions Rate Calculator'!AO253="",'Consumptions Rate Calculator'!AO253="Indefinite"),#N/A,'Consumptions Rate Calculator'!AO253)</f>
        <v>#N/A</v>
      </c>
      <c r="AO22" s="56" t="e">
        <f>IF(OR('Consumptions Rate Calculator'!AP253="",'Consumptions Rate Calculator'!AP253="Indefinite"),#N/A,'Consumptions Rate Calculator'!AP253)</f>
        <v>#N/A</v>
      </c>
      <c r="AP22" s="56" t="e">
        <f>IF(OR('Consumptions Rate Calculator'!AQ253="",'Consumptions Rate Calculator'!AQ253="Indefinite"),#N/A,'Consumptions Rate Calculator'!AQ253)</f>
        <v>#N/A</v>
      </c>
      <c r="AQ22" s="56" t="e">
        <f>IF(OR('Consumptions Rate Calculator'!AR253="",'Consumptions Rate Calculator'!AR253="Indefinite"),#N/A,'Consumptions Rate Calculator'!AR253)</f>
        <v>#N/A</v>
      </c>
      <c r="AR22" s="56" t="e">
        <f>IF(OR('Consumptions Rate Calculator'!AS253="",'Consumptions Rate Calculator'!AS253="Indefinite"),#N/A,'Consumptions Rate Calculator'!AS253)</f>
        <v>#N/A</v>
      </c>
      <c r="AS22" s="56" t="e">
        <f>IF(OR('Consumptions Rate Calculator'!AT253="",'Consumptions Rate Calculator'!AT253="Indefinite"),#N/A,'Consumptions Rate Calculator'!AT253)</f>
        <v>#N/A</v>
      </c>
      <c r="AT22" s="56" t="e">
        <f>IF(OR('Consumptions Rate Calculator'!AU253="",'Consumptions Rate Calculator'!AU253="Indefinite"),#N/A,'Consumptions Rate Calculator'!AU253)</f>
        <v>#N/A</v>
      </c>
      <c r="AU22" s="56" t="e">
        <f>IF(OR('Consumptions Rate Calculator'!AV253="",'Consumptions Rate Calculator'!AV253="Indefinite"),#N/A,'Consumptions Rate Calculator'!AV253)</f>
        <v>#N/A</v>
      </c>
      <c r="AV22" s="56" t="e">
        <f>IF(OR('Consumptions Rate Calculator'!AW253="",'Consumptions Rate Calculator'!AW253="Indefinite"),#N/A,'Consumptions Rate Calculator'!AW253)</f>
        <v>#N/A</v>
      </c>
      <c r="AW22" s="56" t="e">
        <f>IF(OR('Consumptions Rate Calculator'!AX253="",'Consumptions Rate Calculator'!AX253="Indefinite"),#N/A,'Consumptions Rate Calculator'!AX253)</f>
        <v>#N/A</v>
      </c>
      <c r="AX22" s="56" t="e">
        <f>IF(OR('Consumptions Rate Calculator'!AY253="",'Consumptions Rate Calculator'!AY253="Indefinite"),#N/A,'Consumptions Rate Calculator'!AY253)</f>
        <v>#N/A</v>
      </c>
      <c r="AY22" s="56" t="e">
        <f>IF(OR('Consumptions Rate Calculator'!AZ253="",'Consumptions Rate Calculator'!AZ253="Indefinite"),#N/A,'Consumptions Rate Calculator'!AZ253)</f>
        <v>#N/A</v>
      </c>
      <c r="AZ22" s="56" t="e">
        <f>IF(OR('Consumptions Rate Calculator'!BA253="",'Consumptions Rate Calculator'!BA253="Indefinite"),#N/A,'Consumptions Rate Calculator'!BA253)</f>
        <v>#N/A</v>
      </c>
      <c r="BA22" s="56" t="e">
        <f>IF(OR('Consumptions Rate Calculator'!BB253="",'Consumptions Rate Calculator'!BB253="Indefinite"),#N/A,'Consumptions Rate Calculator'!BB253)</f>
        <v>#N/A</v>
      </c>
      <c r="BB22" s="56" t="e">
        <f>IF(OR('Consumptions Rate Calculator'!BC253="",'Consumptions Rate Calculator'!BC253="Indefinite"),#N/A,'Consumptions Rate Calculator'!BC253)</f>
        <v>#N/A</v>
      </c>
      <c r="BC22" s="56" t="e">
        <f>IF(OR('Consumptions Rate Calculator'!BD253="",'Consumptions Rate Calculator'!BD253="Indefinite"),#N/A,'Consumptions Rate Calculator'!BD253)</f>
        <v>#N/A</v>
      </c>
      <c r="BD22" s="56" t="e">
        <f>IF(OR('Consumptions Rate Calculator'!BE253="",'Consumptions Rate Calculator'!BE253="Indefinite"),#N/A,'Consumptions Rate Calculator'!BE253)</f>
        <v>#N/A</v>
      </c>
      <c r="BE22" s="56" t="e">
        <f>IF(OR('Consumptions Rate Calculator'!BF253="",'Consumptions Rate Calculator'!BF253="Indefinite"),#N/A,'Consumptions Rate Calculator'!BF253)</f>
        <v>#N/A</v>
      </c>
      <c r="BF22" s="56" t="e">
        <f>IF(OR('Consumptions Rate Calculator'!BG253="",'Consumptions Rate Calculator'!BG253="Indefinite"),#N/A,'Consumptions Rate Calculator'!BG253)</f>
        <v>#N/A</v>
      </c>
      <c r="BG22" s="56" t="e">
        <f>IF(OR('Consumptions Rate Calculator'!BH253="",'Consumptions Rate Calculator'!BH253="Indefinite"),#N/A,'Consumptions Rate Calculator'!BH253)</f>
        <v>#N/A</v>
      </c>
      <c r="BH22" s="56" t="e">
        <f>IF(OR('Consumptions Rate Calculator'!BI253="",'Consumptions Rate Calculator'!BI253="Indefinite"),#N/A,'Consumptions Rate Calculator'!BI253)</f>
        <v>#N/A</v>
      </c>
      <c r="BI22" s="56" t="e">
        <f>IF(OR('Consumptions Rate Calculator'!BJ253="",'Consumptions Rate Calculator'!BJ253="Indefinite"),#N/A,'Consumptions Rate Calculator'!BJ253)</f>
        <v>#N/A</v>
      </c>
      <c r="BJ22" s="56" t="e">
        <f>IF(OR('Consumptions Rate Calculator'!BK253="",'Consumptions Rate Calculator'!BK253="Indefinite"),#N/A,'Consumptions Rate Calculator'!BK253)</f>
        <v>#N/A</v>
      </c>
      <c r="BK22" s="56" t="e">
        <f>IF(OR('Consumptions Rate Calculator'!BL253="",'Consumptions Rate Calculator'!BL253="Indefinite"),#N/A,'Consumptions Rate Calculator'!BL253)</f>
        <v>#N/A</v>
      </c>
      <c r="BL22" s="56" t="e">
        <f>IF(OR('Consumptions Rate Calculator'!BM253="",'Consumptions Rate Calculator'!BM253="Indefinite"),#N/A,'Consumptions Rate Calculator'!BM253)</f>
        <v>#N/A</v>
      </c>
      <c r="BM22" s="56" t="e">
        <f>IF(OR('Consumptions Rate Calculator'!BN253="",'Consumptions Rate Calculator'!BN253="Indefinite"),#N/A,'Consumptions Rate Calculator'!BN253)</f>
        <v>#N/A</v>
      </c>
      <c r="BN22" s="56" t="e">
        <f>IF(OR('Consumptions Rate Calculator'!BO253="",'Consumptions Rate Calculator'!BO253="Indefinite"),#N/A,'Consumptions Rate Calculator'!BO253)</f>
        <v>#N/A</v>
      </c>
      <c r="BO22" s="56" t="e">
        <f>IF(OR('Consumptions Rate Calculator'!BP253="",'Consumptions Rate Calculator'!BP253="Indefinite"),#N/A,'Consumptions Rate Calculator'!BP253)</f>
        <v>#N/A</v>
      </c>
      <c r="BP22" s="56" t="e">
        <f>IF(OR('Consumptions Rate Calculator'!BQ253="",'Consumptions Rate Calculator'!BQ253="Indefinite"),#N/A,'Consumptions Rate Calculator'!BQ253)</f>
        <v>#N/A</v>
      </c>
      <c r="BQ22" s="56" t="e">
        <f>IF(OR('Consumptions Rate Calculator'!BR253="",'Consumptions Rate Calculator'!BR253="Indefinite"),#N/A,'Consumptions Rate Calculator'!BR253)</f>
        <v>#N/A</v>
      </c>
      <c r="BR22" s="56" t="e">
        <f>IF(OR('Consumptions Rate Calculator'!BS253="",'Consumptions Rate Calculator'!BS253="Indefinite"),#N/A,'Consumptions Rate Calculator'!BS253)</f>
        <v>#N/A</v>
      </c>
      <c r="BS22" s="56" t="e">
        <f>IF(OR('Consumptions Rate Calculator'!BT253="",'Consumptions Rate Calculator'!BT253="Indefinite"),#N/A,'Consumptions Rate Calculator'!BT253)</f>
        <v>#N/A</v>
      </c>
      <c r="BT22" s="56" t="e">
        <f>IF(OR('Consumptions Rate Calculator'!BU253="",'Consumptions Rate Calculator'!BU253="Indefinite"),#N/A,'Consumptions Rate Calculator'!BU253)</f>
        <v>#N/A</v>
      </c>
      <c r="BU22" s="56" t="e">
        <f>IF(OR('Consumptions Rate Calculator'!BV253="",'Consumptions Rate Calculator'!BV253="Indefinite"),#N/A,'Consumptions Rate Calculator'!BV253)</f>
        <v>#N/A</v>
      </c>
      <c r="BV22" s="56" t="e">
        <f>IF(OR('Consumptions Rate Calculator'!BW253="",'Consumptions Rate Calculator'!BW253="Indefinite"),#N/A,'Consumptions Rate Calculator'!BW253)</f>
        <v>#N/A</v>
      </c>
      <c r="BW22" s="56" t="e">
        <f>IF(OR('Consumptions Rate Calculator'!BX253="",'Consumptions Rate Calculator'!BX253="Indefinite"),#N/A,'Consumptions Rate Calculator'!BX253)</f>
        <v>#N/A</v>
      </c>
      <c r="BX22" s="56" t="e">
        <f>IF(OR('Consumptions Rate Calculator'!BY253="",'Consumptions Rate Calculator'!BY253="Indefinite"),#N/A,'Consumptions Rate Calculator'!BY253)</f>
        <v>#N/A</v>
      </c>
      <c r="BY22" s="56" t="e">
        <f>IF(OR('Consumptions Rate Calculator'!BZ253="",'Consumptions Rate Calculator'!BZ253="Indefinite"),#N/A,'Consumptions Rate Calculator'!BZ253)</f>
        <v>#N/A</v>
      </c>
      <c r="BZ22" s="56" t="e">
        <f>IF(OR('Consumptions Rate Calculator'!CA253="",'Consumptions Rate Calculator'!CA253="Indefinite"),#N/A,'Consumptions Rate Calculator'!CA253)</f>
        <v>#N/A</v>
      </c>
      <c r="CA22" s="56" t="e">
        <f>IF(OR('Consumptions Rate Calculator'!CB253="",'Consumptions Rate Calculator'!CB253="Indefinite"),#N/A,'Consumptions Rate Calculator'!CB253)</f>
        <v>#N/A</v>
      </c>
      <c r="CB22" s="56" t="e">
        <f>IF(OR('Consumptions Rate Calculator'!CC253="",'Consumptions Rate Calculator'!CC253="Indefinite"),#N/A,'Consumptions Rate Calculator'!CC253)</f>
        <v>#N/A</v>
      </c>
      <c r="CC22" s="56" t="e">
        <f>IF(OR('Consumptions Rate Calculator'!CD253="",'Consumptions Rate Calculator'!CD253="Indefinite"),#N/A,'Consumptions Rate Calculator'!CD253)</f>
        <v>#N/A</v>
      </c>
      <c r="CD22" s="56" t="e">
        <f>IF(OR('Consumptions Rate Calculator'!CE253="",'Consumptions Rate Calculator'!CE253="Indefinite"),#N/A,'Consumptions Rate Calculator'!CE253)</f>
        <v>#N/A</v>
      </c>
      <c r="CE22" s="56" t="e">
        <f>IF(OR('Consumptions Rate Calculator'!CF253="",'Consumptions Rate Calculator'!CF253="Indefinite"),#N/A,'Consumptions Rate Calculator'!CF253)</f>
        <v>#N/A</v>
      </c>
      <c r="CF22" s="56" t="e">
        <f>IF(OR('Consumptions Rate Calculator'!CG253="",'Consumptions Rate Calculator'!CG253="Indefinite"),#N/A,'Consumptions Rate Calculator'!CG253)</f>
        <v>#N/A</v>
      </c>
      <c r="CG22" s="56" t="e">
        <f>IF(OR('Consumptions Rate Calculator'!CH253="",'Consumptions Rate Calculator'!CH253="Indefinite"),#N/A,'Consumptions Rate Calculator'!CH253)</f>
        <v>#N/A</v>
      </c>
      <c r="CH22" s="56" t="e">
        <f>IF(OR('Consumptions Rate Calculator'!CI253="",'Consumptions Rate Calculator'!CI253="Indefinite"),#N/A,'Consumptions Rate Calculator'!CI253)</f>
        <v>#N/A</v>
      </c>
      <c r="CI22" s="56" t="e">
        <f>IF(OR('Consumptions Rate Calculator'!CJ253="",'Consumptions Rate Calculator'!CJ253="Indefinite"),#N/A,'Consumptions Rate Calculator'!CJ253)</f>
        <v>#N/A</v>
      </c>
      <c r="CJ22" s="56" t="e">
        <f>IF(OR('Consumptions Rate Calculator'!CK253="",'Consumptions Rate Calculator'!CK253="Indefinite"),#N/A,'Consumptions Rate Calculator'!CK253)</f>
        <v>#N/A</v>
      </c>
      <c r="CK22" s="56" t="e">
        <f>IF(OR('Consumptions Rate Calculator'!CL253="",'Consumptions Rate Calculator'!CL253="Indefinite"),#N/A,'Consumptions Rate Calculator'!CL253)</f>
        <v>#N/A</v>
      </c>
      <c r="CL22" s="56" t="e">
        <f>IF(OR('Consumptions Rate Calculator'!CM253="",'Consumptions Rate Calculator'!CM253="Indefinite"),#N/A,'Consumptions Rate Calculator'!CM253)</f>
        <v>#N/A</v>
      </c>
      <c r="CM22" s="56" t="e">
        <f>IF(OR('Consumptions Rate Calculator'!CN253="",'Consumptions Rate Calculator'!CN253="Indefinite"),#N/A,'Consumptions Rate Calculator'!CN253)</f>
        <v>#N/A</v>
      </c>
    </row>
    <row r="23" spans="1:91" ht="13.5" customHeight="1" x14ac:dyDescent="0.35">
      <c r="A23" s="67" t="str">
        <f>CONCATENATE('Consumptions Rate Calculator'!$A26," ",'Consumptions Rate Calculator'!$B26)</f>
        <v xml:space="preserve">Other 10 </v>
      </c>
      <c r="B23" s="56" t="e">
        <f>IF(OR('Consumptions Rate Calculator'!C254="",'Consumptions Rate Calculator'!C254="Indefinite"),#N/A,'Consumptions Rate Calculator'!C254)</f>
        <v>#N/A</v>
      </c>
      <c r="C23" s="56" t="e">
        <f>IF(OR('Consumptions Rate Calculator'!D254="",'Consumptions Rate Calculator'!D254="Indefinite"),#N/A,'Consumptions Rate Calculator'!D254)</f>
        <v>#N/A</v>
      </c>
      <c r="D23" s="56" t="e">
        <f>IF(OR('Consumptions Rate Calculator'!E254="",'Consumptions Rate Calculator'!E254="Indefinite"),#N/A,'Consumptions Rate Calculator'!E254)</f>
        <v>#N/A</v>
      </c>
      <c r="E23" s="56" t="e">
        <f>IF(OR('Consumptions Rate Calculator'!F254="",'Consumptions Rate Calculator'!F254="Indefinite"),#N/A,'Consumptions Rate Calculator'!F254)</f>
        <v>#N/A</v>
      </c>
      <c r="F23" s="56" t="e">
        <f>IF(OR('Consumptions Rate Calculator'!G254="",'Consumptions Rate Calculator'!G254="Indefinite"),#N/A,'Consumptions Rate Calculator'!G254)</f>
        <v>#N/A</v>
      </c>
      <c r="G23" s="56" t="e">
        <f>IF(OR('Consumptions Rate Calculator'!H254="",'Consumptions Rate Calculator'!H254="Indefinite"),#N/A,'Consumptions Rate Calculator'!H254)</f>
        <v>#N/A</v>
      </c>
      <c r="H23" s="56" t="e">
        <f>IF(OR('Consumptions Rate Calculator'!I254="",'Consumptions Rate Calculator'!I254="Indefinite"),#N/A,'Consumptions Rate Calculator'!I254)</f>
        <v>#N/A</v>
      </c>
      <c r="I23" s="56" t="e">
        <f>IF(OR('Consumptions Rate Calculator'!J254="",'Consumptions Rate Calculator'!J254="Indefinite"),#N/A,'Consumptions Rate Calculator'!J254)</f>
        <v>#N/A</v>
      </c>
      <c r="J23" s="56" t="e">
        <f>IF(OR('Consumptions Rate Calculator'!K254="",'Consumptions Rate Calculator'!K254="Indefinite"),#N/A,'Consumptions Rate Calculator'!K254)</f>
        <v>#N/A</v>
      </c>
      <c r="K23" s="56" t="e">
        <f>IF(OR('Consumptions Rate Calculator'!L254="",'Consumptions Rate Calculator'!L254="Indefinite"),#N/A,'Consumptions Rate Calculator'!L254)</f>
        <v>#N/A</v>
      </c>
      <c r="L23" s="56" t="e">
        <f>IF(OR('Consumptions Rate Calculator'!M254="",'Consumptions Rate Calculator'!M254="Indefinite"),#N/A,'Consumptions Rate Calculator'!M254)</f>
        <v>#N/A</v>
      </c>
      <c r="M23" s="56" t="e">
        <f>IF(OR('Consumptions Rate Calculator'!N254="",'Consumptions Rate Calculator'!N254="Indefinite"),#N/A,'Consumptions Rate Calculator'!N254)</f>
        <v>#N/A</v>
      </c>
      <c r="N23" s="56" t="e">
        <f>IF(OR('Consumptions Rate Calculator'!O254="",'Consumptions Rate Calculator'!O254="Indefinite"),#N/A,'Consumptions Rate Calculator'!O254)</f>
        <v>#N/A</v>
      </c>
      <c r="O23" s="56" t="e">
        <f>IF(OR('Consumptions Rate Calculator'!P254="",'Consumptions Rate Calculator'!P254="Indefinite"),#N/A,'Consumptions Rate Calculator'!P254)</f>
        <v>#N/A</v>
      </c>
      <c r="P23" s="56" t="e">
        <f>IF(OR('Consumptions Rate Calculator'!Q254="",'Consumptions Rate Calculator'!Q254="Indefinite"),#N/A,'Consumptions Rate Calculator'!Q254)</f>
        <v>#N/A</v>
      </c>
      <c r="Q23" s="56" t="e">
        <f>IF(OR('Consumptions Rate Calculator'!R254="",'Consumptions Rate Calculator'!R254="Indefinite"),#N/A,'Consumptions Rate Calculator'!R254)</f>
        <v>#N/A</v>
      </c>
      <c r="R23" s="56" t="e">
        <f>IF(OR('Consumptions Rate Calculator'!S254="",'Consumptions Rate Calculator'!S254="Indefinite"),#N/A,'Consumptions Rate Calculator'!S254)</f>
        <v>#N/A</v>
      </c>
      <c r="S23" s="56" t="e">
        <f>IF(OR('Consumptions Rate Calculator'!T254="",'Consumptions Rate Calculator'!T254="Indefinite"),#N/A,'Consumptions Rate Calculator'!T254)</f>
        <v>#N/A</v>
      </c>
      <c r="T23" s="56" t="e">
        <f>IF(OR('Consumptions Rate Calculator'!U254="",'Consumptions Rate Calculator'!U254="Indefinite"),#N/A,'Consumptions Rate Calculator'!U254)</f>
        <v>#N/A</v>
      </c>
      <c r="U23" s="56" t="e">
        <f>IF(OR('Consumptions Rate Calculator'!V254="",'Consumptions Rate Calculator'!V254="Indefinite"),#N/A,'Consumptions Rate Calculator'!V254)</f>
        <v>#N/A</v>
      </c>
      <c r="V23" s="56" t="e">
        <f>IF(OR('Consumptions Rate Calculator'!W254="",'Consumptions Rate Calculator'!W254="Indefinite"),#N/A,'Consumptions Rate Calculator'!W254)</f>
        <v>#N/A</v>
      </c>
      <c r="W23" s="56" t="e">
        <f>IF(OR('Consumptions Rate Calculator'!X254="",'Consumptions Rate Calculator'!X254="Indefinite"),#N/A,'Consumptions Rate Calculator'!X254)</f>
        <v>#N/A</v>
      </c>
      <c r="X23" s="56" t="e">
        <f>IF(OR('Consumptions Rate Calculator'!Y254="",'Consumptions Rate Calculator'!Y254="Indefinite"),#N/A,'Consumptions Rate Calculator'!Y254)</f>
        <v>#N/A</v>
      </c>
      <c r="Y23" s="56" t="e">
        <f>IF(OR('Consumptions Rate Calculator'!Z254="",'Consumptions Rate Calculator'!Z254="Indefinite"),#N/A,'Consumptions Rate Calculator'!Z254)</f>
        <v>#N/A</v>
      </c>
      <c r="Z23" s="56" t="e">
        <f>IF(OR('Consumptions Rate Calculator'!AA254="",'Consumptions Rate Calculator'!AA254="Indefinite"),#N/A,'Consumptions Rate Calculator'!AA254)</f>
        <v>#N/A</v>
      </c>
      <c r="AA23" s="56" t="e">
        <f>IF(OR('Consumptions Rate Calculator'!AB254="",'Consumptions Rate Calculator'!AB254="Indefinite"),#N/A,'Consumptions Rate Calculator'!AB254)</f>
        <v>#N/A</v>
      </c>
      <c r="AB23" s="56" t="e">
        <f>IF(OR('Consumptions Rate Calculator'!AC254="",'Consumptions Rate Calculator'!AC254="Indefinite"),#N/A,'Consumptions Rate Calculator'!AC254)</f>
        <v>#N/A</v>
      </c>
      <c r="AC23" s="56" t="e">
        <f>IF(OR('Consumptions Rate Calculator'!AD254="",'Consumptions Rate Calculator'!AD254="Indefinite"),#N/A,'Consumptions Rate Calculator'!AD254)</f>
        <v>#N/A</v>
      </c>
      <c r="AD23" s="56" t="e">
        <f>IF(OR('Consumptions Rate Calculator'!AE254="",'Consumptions Rate Calculator'!AE254="Indefinite"),#N/A,'Consumptions Rate Calculator'!AE254)</f>
        <v>#N/A</v>
      </c>
      <c r="AE23" s="56" t="e">
        <f>IF(OR('Consumptions Rate Calculator'!AF254="",'Consumptions Rate Calculator'!AF254="Indefinite"),#N/A,'Consumptions Rate Calculator'!AF254)</f>
        <v>#N/A</v>
      </c>
      <c r="AF23" s="56" t="e">
        <f>IF(OR('Consumptions Rate Calculator'!AG254="",'Consumptions Rate Calculator'!AG254="Indefinite"),#N/A,'Consumptions Rate Calculator'!AG254)</f>
        <v>#N/A</v>
      </c>
      <c r="AG23" s="56" t="e">
        <f>IF(OR('Consumptions Rate Calculator'!AH254="",'Consumptions Rate Calculator'!AH254="Indefinite"),#N/A,'Consumptions Rate Calculator'!AH254)</f>
        <v>#N/A</v>
      </c>
      <c r="AH23" s="56" t="e">
        <f>IF(OR('Consumptions Rate Calculator'!AI254="",'Consumptions Rate Calculator'!AI254="Indefinite"),#N/A,'Consumptions Rate Calculator'!AI254)</f>
        <v>#N/A</v>
      </c>
      <c r="AI23" s="56" t="e">
        <f>IF(OR('Consumptions Rate Calculator'!AJ254="",'Consumptions Rate Calculator'!AJ254="Indefinite"),#N/A,'Consumptions Rate Calculator'!AJ254)</f>
        <v>#N/A</v>
      </c>
      <c r="AJ23" s="56" t="e">
        <f>IF(OR('Consumptions Rate Calculator'!AK254="",'Consumptions Rate Calculator'!AK254="Indefinite"),#N/A,'Consumptions Rate Calculator'!AK254)</f>
        <v>#N/A</v>
      </c>
      <c r="AK23" s="56" t="e">
        <f>IF(OR('Consumptions Rate Calculator'!AL254="",'Consumptions Rate Calculator'!AL254="Indefinite"),#N/A,'Consumptions Rate Calculator'!AL254)</f>
        <v>#N/A</v>
      </c>
      <c r="AL23" s="56" t="e">
        <f>IF(OR('Consumptions Rate Calculator'!AM254="",'Consumptions Rate Calculator'!AM254="Indefinite"),#N/A,'Consumptions Rate Calculator'!AM254)</f>
        <v>#N/A</v>
      </c>
      <c r="AM23" s="56" t="e">
        <f>IF(OR('Consumptions Rate Calculator'!AN254="",'Consumptions Rate Calculator'!AN254="Indefinite"),#N/A,'Consumptions Rate Calculator'!AN254)</f>
        <v>#N/A</v>
      </c>
      <c r="AN23" s="56" t="e">
        <f>IF(OR('Consumptions Rate Calculator'!AO254="",'Consumptions Rate Calculator'!AO254="Indefinite"),#N/A,'Consumptions Rate Calculator'!AO254)</f>
        <v>#N/A</v>
      </c>
      <c r="AO23" s="56" t="e">
        <f>IF(OR('Consumptions Rate Calculator'!AP254="",'Consumptions Rate Calculator'!AP254="Indefinite"),#N/A,'Consumptions Rate Calculator'!AP254)</f>
        <v>#N/A</v>
      </c>
      <c r="AP23" s="56" t="e">
        <f>IF(OR('Consumptions Rate Calculator'!AQ254="",'Consumptions Rate Calculator'!AQ254="Indefinite"),#N/A,'Consumptions Rate Calculator'!AQ254)</f>
        <v>#N/A</v>
      </c>
      <c r="AQ23" s="56" t="e">
        <f>IF(OR('Consumptions Rate Calculator'!AR254="",'Consumptions Rate Calculator'!AR254="Indefinite"),#N/A,'Consumptions Rate Calculator'!AR254)</f>
        <v>#N/A</v>
      </c>
      <c r="AR23" s="56" t="e">
        <f>IF(OR('Consumptions Rate Calculator'!AS254="",'Consumptions Rate Calculator'!AS254="Indefinite"),#N/A,'Consumptions Rate Calculator'!AS254)</f>
        <v>#N/A</v>
      </c>
      <c r="AS23" s="56" t="e">
        <f>IF(OR('Consumptions Rate Calculator'!AT254="",'Consumptions Rate Calculator'!AT254="Indefinite"),#N/A,'Consumptions Rate Calculator'!AT254)</f>
        <v>#N/A</v>
      </c>
      <c r="AT23" s="56" t="e">
        <f>IF(OR('Consumptions Rate Calculator'!AU254="",'Consumptions Rate Calculator'!AU254="Indefinite"),#N/A,'Consumptions Rate Calculator'!AU254)</f>
        <v>#N/A</v>
      </c>
      <c r="AU23" s="56" t="e">
        <f>IF(OR('Consumptions Rate Calculator'!AV254="",'Consumptions Rate Calculator'!AV254="Indefinite"),#N/A,'Consumptions Rate Calculator'!AV254)</f>
        <v>#N/A</v>
      </c>
      <c r="AV23" s="56" t="e">
        <f>IF(OR('Consumptions Rate Calculator'!AW254="",'Consumptions Rate Calculator'!AW254="Indefinite"),#N/A,'Consumptions Rate Calculator'!AW254)</f>
        <v>#N/A</v>
      </c>
      <c r="AW23" s="56" t="e">
        <f>IF(OR('Consumptions Rate Calculator'!AX254="",'Consumptions Rate Calculator'!AX254="Indefinite"),#N/A,'Consumptions Rate Calculator'!AX254)</f>
        <v>#N/A</v>
      </c>
      <c r="AX23" s="56" t="e">
        <f>IF(OR('Consumptions Rate Calculator'!AY254="",'Consumptions Rate Calculator'!AY254="Indefinite"),#N/A,'Consumptions Rate Calculator'!AY254)</f>
        <v>#N/A</v>
      </c>
      <c r="AY23" s="56" t="e">
        <f>IF(OR('Consumptions Rate Calculator'!AZ254="",'Consumptions Rate Calculator'!AZ254="Indefinite"),#N/A,'Consumptions Rate Calculator'!AZ254)</f>
        <v>#N/A</v>
      </c>
      <c r="AZ23" s="56" t="e">
        <f>IF(OR('Consumptions Rate Calculator'!BA254="",'Consumptions Rate Calculator'!BA254="Indefinite"),#N/A,'Consumptions Rate Calculator'!BA254)</f>
        <v>#N/A</v>
      </c>
      <c r="BA23" s="56" t="e">
        <f>IF(OR('Consumptions Rate Calculator'!BB254="",'Consumptions Rate Calculator'!BB254="Indefinite"),#N/A,'Consumptions Rate Calculator'!BB254)</f>
        <v>#N/A</v>
      </c>
      <c r="BB23" s="56" t="e">
        <f>IF(OR('Consumptions Rate Calculator'!BC254="",'Consumptions Rate Calculator'!BC254="Indefinite"),#N/A,'Consumptions Rate Calculator'!BC254)</f>
        <v>#N/A</v>
      </c>
      <c r="BC23" s="56" t="e">
        <f>IF(OR('Consumptions Rate Calculator'!BD254="",'Consumptions Rate Calculator'!BD254="Indefinite"),#N/A,'Consumptions Rate Calculator'!BD254)</f>
        <v>#N/A</v>
      </c>
      <c r="BD23" s="56" t="e">
        <f>IF(OR('Consumptions Rate Calculator'!BE254="",'Consumptions Rate Calculator'!BE254="Indefinite"),#N/A,'Consumptions Rate Calculator'!BE254)</f>
        <v>#N/A</v>
      </c>
      <c r="BE23" s="56" t="e">
        <f>IF(OR('Consumptions Rate Calculator'!BF254="",'Consumptions Rate Calculator'!BF254="Indefinite"),#N/A,'Consumptions Rate Calculator'!BF254)</f>
        <v>#N/A</v>
      </c>
      <c r="BF23" s="56" t="e">
        <f>IF(OR('Consumptions Rate Calculator'!BG254="",'Consumptions Rate Calculator'!BG254="Indefinite"),#N/A,'Consumptions Rate Calculator'!BG254)</f>
        <v>#N/A</v>
      </c>
      <c r="BG23" s="56" t="e">
        <f>IF(OR('Consumptions Rate Calculator'!BH254="",'Consumptions Rate Calculator'!BH254="Indefinite"),#N/A,'Consumptions Rate Calculator'!BH254)</f>
        <v>#N/A</v>
      </c>
      <c r="BH23" s="56" t="e">
        <f>IF(OR('Consumptions Rate Calculator'!BI254="",'Consumptions Rate Calculator'!BI254="Indefinite"),#N/A,'Consumptions Rate Calculator'!BI254)</f>
        <v>#N/A</v>
      </c>
      <c r="BI23" s="56" t="e">
        <f>IF(OR('Consumptions Rate Calculator'!BJ254="",'Consumptions Rate Calculator'!BJ254="Indefinite"),#N/A,'Consumptions Rate Calculator'!BJ254)</f>
        <v>#N/A</v>
      </c>
      <c r="BJ23" s="56" t="e">
        <f>IF(OR('Consumptions Rate Calculator'!BK254="",'Consumptions Rate Calculator'!BK254="Indefinite"),#N/A,'Consumptions Rate Calculator'!BK254)</f>
        <v>#N/A</v>
      </c>
      <c r="BK23" s="56" t="e">
        <f>IF(OR('Consumptions Rate Calculator'!BL254="",'Consumptions Rate Calculator'!BL254="Indefinite"),#N/A,'Consumptions Rate Calculator'!BL254)</f>
        <v>#N/A</v>
      </c>
      <c r="BL23" s="56" t="e">
        <f>IF(OR('Consumptions Rate Calculator'!BM254="",'Consumptions Rate Calculator'!BM254="Indefinite"),#N/A,'Consumptions Rate Calculator'!BM254)</f>
        <v>#N/A</v>
      </c>
      <c r="BM23" s="56" t="e">
        <f>IF(OR('Consumptions Rate Calculator'!BN254="",'Consumptions Rate Calculator'!BN254="Indefinite"),#N/A,'Consumptions Rate Calculator'!BN254)</f>
        <v>#N/A</v>
      </c>
      <c r="BN23" s="56" t="e">
        <f>IF(OR('Consumptions Rate Calculator'!BO254="",'Consumptions Rate Calculator'!BO254="Indefinite"),#N/A,'Consumptions Rate Calculator'!BO254)</f>
        <v>#N/A</v>
      </c>
      <c r="BO23" s="56" t="e">
        <f>IF(OR('Consumptions Rate Calculator'!BP254="",'Consumptions Rate Calculator'!BP254="Indefinite"),#N/A,'Consumptions Rate Calculator'!BP254)</f>
        <v>#N/A</v>
      </c>
      <c r="BP23" s="56" t="e">
        <f>IF(OR('Consumptions Rate Calculator'!BQ254="",'Consumptions Rate Calculator'!BQ254="Indefinite"),#N/A,'Consumptions Rate Calculator'!BQ254)</f>
        <v>#N/A</v>
      </c>
      <c r="BQ23" s="56" t="e">
        <f>IF(OR('Consumptions Rate Calculator'!BR254="",'Consumptions Rate Calculator'!BR254="Indefinite"),#N/A,'Consumptions Rate Calculator'!BR254)</f>
        <v>#N/A</v>
      </c>
      <c r="BR23" s="56" t="e">
        <f>IF(OR('Consumptions Rate Calculator'!BS254="",'Consumptions Rate Calculator'!BS254="Indefinite"),#N/A,'Consumptions Rate Calculator'!BS254)</f>
        <v>#N/A</v>
      </c>
      <c r="BS23" s="56" t="e">
        <f>IF(OR('Consumptions Rate Calculator'!BT254="",'Consumptions Rate Calculator'!BT254="Indefinite"),#N/A,'Consumptions Rate Calculator'!BT254)</f>
        <v>#N/A</v>
      </c>
      <c r="BT23" s="56" t="e">
        <f>IF(OR('Consumptions Rate Calculator'!BU254="",'Consumptions Rate Calculator'!BU254="Indefinite"),#N/A,'Consumptions Rate Calculator'!BU254)</f>
        <v>#N/A</v>
      </c>
      <c r="BU23" s="56" t="e">
        <f>IF(OR('Consumptions Rate Calculator'!BV254="",'Consumptions Rate Calculator'!BV254="Indefinite"),#N/A,'Consumptions Rate Calculator'!BV254)</f>
        <v>#N/A</v>
      </c>
      <c r="BV23" s="56" t="e">
        <f>IF(OR('Consumptions Rate Calculator'!BW254="",'Consumptions Rate Calculator'!BW254="Indefinite"),#N/A,'Consumptions Rate Calculator'!BW254)</f>
        <v>#N/A</v>
      </c>
      <c r="BW23" s="56" t="e">
        <f>IF(OR('Consumptions Rate Calculator'!BX254="",'Consumptions Rate Calculator'!BX254="Indefinite"),#N/A,'Consumptions Rate Calculator'!BX254)</f>
        <v>#N/A</v>
      </c>
      <c r="BX23" s="56" t="e">
        <f>IF(OR('Consumptions Rate Calculator'!BY254="",'Consumptions Rate Calculator'!BY254="Indefinite"),#N/A,'Consumptions Rate Calculator'!BY254)</f>
        <v>#N/A</v>
      </c>
      <c r="BY23" s="56" t="e">
        <f>IF(OR('Consumptions Rate Calculator'!BZ254="",'Consumptions Rate Calculator'!BZ254="Indefinite"),#N/A,'Consumptions Rate Calculator'!BZ254)</f>
        <v>#N/A</v>
      </c>
      <c r="BZ23" s="56" t="e">
        <f>IF(OR('Consumptions Rate Calculator'!CA254="",'Consumptions Rate Calculator'!CA254="Indefinite"),#N/A,'Consumptions Rate Calculator'!CA254)</f>
        <v>#N/A</v>
      </c>
      <c r="CA23" s="56" t="e">
        <f>IF(OR('Consumptions Rate Calculator'!CB254="",'Consumptions Rate Calculator'!CB254="Indefinite"),#N/A,'Consumptions Rate Calculator'!CB254)</f>
        <v>#N/A</v>
      </c>
      <c r="CB23" s="56" t="e">
        <f>IF(OR('Consumptions Rate Calculator'!CC254="",'Consumptions Rate Calculator'!CC254="Indefinite"),#N/A,'Consumptions Rate Calculator'!CC254)</f>
        <v>#N/A</v>
      </c>
      <c r="CC23" s="56" t="e">
        <f>IF(OR('Consumptions Rate Calculator'!CD254="",'Consumptions Rate Calculator'!CD254="Indefinite"),#N/A,'Consumptions Rate Calculator'!CD254)</f>
        <v>#N/A</v>
      </c>
      <c r="CD23" s="56" t="e">
        <f>IF(OR('Consumptions Rate Calculator'!CE254="",'Consumptions Rate Calculator'!CE254="Indefinite"),#N/A,'Consumptions Rate Calculator'!CE254)</f>
        <v>#N/A</v>
      </c>
      <c r="CE23" s="56" t="e">
        <f>IF(OR('Consumptions Rate Calculator'!CF254="",'Consumptions Rate Calculator'!CF254="Indefinite"),#N/A,'Consumptions Rate Calculator'!CF254)</f>
        <v>#N/A</v>
      </c>
      <c r="CF23" s="56" t="e">
        <f>IF(OR('Consumptions Rate Calculator'!CG254="",'Consumptions Rate Calculator'!CG254="Indefinite"),#N/A,'Consumptions Rate Calculator'!CG254)</f>
        <v>#N/A</v>
      </c>
      <c r="CG23" s="56" t="e">
        <f>IF(OR('Consumptions Rate Calculator'!CH254="",'Consumptions Rate Calculator'!CH254="Indefinite"),#N/A,'Consumptions Rate Calculator'!CH254)</f>
        <v>#N/A</v>
      </c>
      <c r="CH23" s="56" t="e">
        <f>IF(OR('Consumptions Rate Calculator'!CI254="",'Consumptions Rate Calculator'!CI254="Indefinite"),#N/A,'Consumptions Rate Calculator'!CI254)</f>
        <v>#N/A</v>
      </c>
      <c r="CI23" s="56" t="e">
        <f>IF(OR('Consumptions Rate Calculator'!CJ254="",'Consumptions Rate Calculator'!CJ254="Indefinite"),#N/A,'Consumptions Rate Calculator'!CJ254)</f>
        <v>#N/A</v>
      </c>
      <c r="CJ23" s="56" t="e">
        <f>IF(OR('Consumptions Rate Calculator'!CK254="",'Consumptions Rate Calculator'!CK254="Indefinite"),#N/A,'Consumptions Rate Calculator'!CK254)</f>
        <v>#N/A</v>
      </c>
      <c r="CK23" s="56" t="e">
        <f>IF(OR('Consumptions Rate Calculator'!CL254="",'Consumptions Rate Calculator'!CL254="Indefinite"),#N/A,'Consumptions Rate Calculator'!CL254)</f>
        <v>#N/A</v>
      </c>
      <c r="CL23" s="56" t="e">
        <f>IF(OR('Consumptions Rate Calculator'!CM254="",'Consumptions Rate Calculator'!CM254="Indefinite"),#N/A,'Consumptions Rate Calculator'!CM254)</f>
        <v>#N/A</v>
      </c>
      <c r="CM23" s="56" t="e">
        <f>IF(OR('Consumptions Rate Calculator'!CN254="",'Consumptions Rate Calculator'!CN254="Indefinite"),#N/A,'Consumptions Rate Calculator'!CN254)</f>
        <v>#N/A</v>
      </c>
    </row>
    <row r="24" spans="1:91" ht="13.5" customHeight="1" x14ac:dyDescent="0.35">
      <c r="A24" s="67" t="str">
        <f>CONCATENATE('Consumptions Rate Calculator'!$A27," ",'Consumptions Rate Calculator'!$B27)</f>
        <v xml:space="preserve">Other 11 </v>
      </c>
      <c r="B24" s="56" t="e">
        <f>IF(OR('Consumptions Rate Calculator'!C255="",'Consumptions Rate Calculator'!C255="Indefinite"),#N/A,'Consumptions Rate Calculator'!C255)</f>
        <v>#N/A</v>
      </c>
      <c r="C24" s="56" t="e">
        <f>IF(OR('Consumptions Rate Calculator'!D255="",'Consumptions Rate Calculator'!D255="Indefinite"),#N/A,'Consumptions Rate Calculator'!D255)</f>
        <v>#N/A</v>
      </c>
      <c r="D24" s="56" t="e">
        <f>IF(OR('Consumptions Rate Calculator'!E255="",'Consumptions Rate Calculator'!E255="Indefinite"),#N/A,'Consumptions Rate Calculator'!E255)</f>
        <v>#N/A</v>
      </c>
      <c r="E24" s="56" t="e">
        <f>IF(OR('Consumptions Rate Calculator'!F255="",'Consumptions Rate Calculator'!F255="Indefinite"),#N/A,'Consumptions Rate Calculator'!F255)</f>
        <v>#N/A</v>
      </c>
      <c r="F24" s="56" t="e">
        <f>IF(OR('Consumptions Rate Calculator'!G255="",'Consumptions Rate Calculator'!G255="Indefinite"),#N/A,'Consumptions Rate Calculator'!G255)</f>
        <v>#N/A</v>
      </c>
      <c r="G24" s="56" t="e">
        <f>IF(OR('Consumptions Rate Calculator'!H255="",'Consumptions Rate Calculator'!H255="Indefinite"),#N/A,'Consumptions Rate Calculator'!H255)</f>
        <v>#N/A</v>
      </c>
      <c r="H24" s="56" t="e">
        <f>IF(OR('Consumptions Rate Calculator'!I255="",'Consumptions Rate Calculator'!I255="Indefinite"),#N/A,'Consumptions Rate Calculator'!I255)</f>
        <v>#N/A</v>
      </c>
      <c r="I24" s="56" t="e">
        <f>IF(OR('Consumptions Rate Calculator'!J255="",'Consumptions Rate Calculator'!J255="Indefinite"),#N/A,'Consumptions Rate Calculator'!J255)</f>
        <v>#N/A</v>
      </c>
      <c r="J24" s="56" t="e">
        <f>IF(OR('Consumptions Rate Calculator'!K255="",'Consumptions Rate Calculator'!K255="Indefinite"),#N/A,'Consumptions Rate Calculator'!K255)</f>
        <v>#N/A</v>
      </c>
      <c r="K24" s="56" t="e">
        <f>IF(OR('Consumptions Rate Calculator'!L255="",'Consumptions Rate Calculator'!L255="Indefinite"),#N/A,'Consumptions Rate Calculator'!L255)</f>
        <v>#N/A</v>
      </c>
      <c r="L24" s="56" t="e">
        <f>IF(OR('Consumptions Rate Calculator'!M255="",'Consumptions Rate Calculator'!M255="Indefinite"),#N/A,'Consumptions Rate Calculator'!M255)</f>
        <v>#N/A</v>
      </c>
      <c r="M24" s="56" t="e">
        <f>IF(OR('Consumptions Rate Calculator'!N255="",'Consumptions Rate Calculator'!N255="Indefinite"),#N/A,'Consumptions Rate Calculator'!N255)</f>
        <v>#N/A</v>
      </c>
      <c r="N24" s="56" t="e">
        <f>IF(OR('Consumptions Rate Calculator'!O255="",'Consumptions Rate Calculator'!O255="Indefinite"),#N/A,'Consumptions Rate Calculator'!O255)</f>
        <v>#N/A</v>
      </c>
      <c r="O24" s="56" t="e">
        <f>IF(OR('Consumptions Rate Calculator'!P255="",'Consumptions Rate Calculator'!P255="Indefinite"),#N/A,'Consumptions Rate Calculator'!P255)</f>
        <v>#N/A</v>
      </c>
      <c r="P24" s="56" t="e">
        <f>IF(OR('Consumptions Rate Calculator'!Q255="",'Consumptions Rate Calculator'!Q255="Indefinite"),#N/A,'Consumptions Rate Calculator'!Q255)</f>
        <v>#N/A</v>
      </c>
      <c r="Q24" s="56" t="e">
        <f>IF(OR('Consumptions Rate Calculator'!R255="",'Consumptions Rate Calculator'!R255="Indefinite"),#N/A,'Consumptions Rate Calculator'!R255)</f>
        <v>#N/A</v>
      </c>
      <c r="R24" s="56" t="e">
        <f>IF(OR('Consumptions Rate Calculator'!S255="",'Consumptions Rate Calculator'!S255="Indefinite"),#N/A,'Consumptions Rate Calculator'!S255)</f>
        <v>#N/A</v>
      </c>
      <c r="S24" s="56" t="e">
        <f>IF(OR('Consumptions Rate Calculator'!T255="",'Consumptions Rate Calculator'!T255="Indefinite"),#N/A,'Consumptions Rate Calculator'!T255)</f>
        <v>#N/A</v>
      </c>
      <c r="T24" s="56" t="e">
        <f>IF(OR('Consumptions Rate Calculator'!U255="",'Consumptions Rate Calculator'!U255="Indefinite"),#N/A,'Consumptions Rate Calculator'!U255)</f>
        <v>#N/A</v>
      </c>
      <c r="U24" s="56" t="e">
        <f>IF(OR('Consumptions Rate Calculator'!V255="",'Consumptions Rate Calculator'!V255="Indefinite"),#N/A,'Consumptions Rate Calculator'!V255)</f>
        <v>#N/A</v>
      </c>
      <c r="V24" s="56" t="e">
        <f>IF(OR('Consumptions Rate Calculator'!W255="",'Consumptions Rate Calculator'!W255="Indefinite"),#N/A,'Consumptions Rate Calculator'!W255)</f>
        <v>#N/A</v>
      </c>
      <c r="W24" s="56" t="e">
        <f>IF(OR('Consumptions Rate Calculator'!X255="",'Consumptions Rate Calculator'!X255="Indefinite"),#N/A,'Consumptions Rate Calculator'!X255)</f>
        <v>#N/A</v>
      </c>
      <c r="X24" s="56" t="e">
        <f>IF(OR('Consumptions Rate Calculator'!Y255="",'Consumptions Rate Calculator'!Y255="Indefinite"),#N/A,'Consumptions Rate Calculator'!Y255)</f>
        <v>#N/A</v>
      </c>
      <c r="Y24" s="56" t="e">
        <f>IF(OR('Consumptions Rate Calculator'!Z255="",'Consumptions Rate Calculator'!Z255="Indefinite"),#N/A,'Consumptions Rate Calculator'!Z255)</f>
        <v>#N/A</v>
      </c>
      <c r="Z24" s="56" t="e">
        <f>IF(OR('Consumptions Rate Calculator'!AA255="",'Consumptions Rate Calculator'!AA255="Indefinite"),#N/A,'Consumptions Rate Calculator'!AA255)</f>
        <v>#N/A</v>
      </c>
      <c r="AA24" s="56" t="e">
        <f>IF(OR('Consumptions Rate Calculator'!AB255="",'Consumptions Rate Calculator'!AB255="Indefinite"),#N/A,'Consumptions Rate Calculator'!AB255)</f>
        <v>#N/A</v>
      </c>
      <c r="AB24" s="56" t="e">
        <f>IF(OR('Consumptions Rate Calculator'!AC255="",'Consumptions Rate Calculator'!AC255="Indefinite"),#N/A,'Consumptions Rate Calculator'!AC255)</f>
        <v>#N/A</v>
      </c>
      <c r="AC24" s="56" t="e">
        <f>IF(OR('Consumptions Rate Calculator'!AD255="",'Consumptions Rate Calculator'!AD255="Indefinite"),#N/A,'Consumptions Rate Calculator'!AD255)</f>
        <v>#N/A</v>
      </c>
      <c r="AD24" s="56" t="e">
        <f>IF(OR('Consumptions Rate Calculator'!AE255="",'Consumptions Rate Calculator'!AE255="Indefinite"),#N/A,'Consumptions Rate Calculator'!AE255)</f>
        <v>#N/A</v>
      </c>
      <c r="AE24" s="56" t="e">
        <f>IF(OR('Consumptions Rate Calculator'!AF255="",'Consumptions Rate Calculator'!AF255="Indefinite"),#N/A,'Consumptions Rate Calculator'!AF255)</f>
        <v>#N/A</v>
      </c>
      <c r="AF24" s="56" t="e">
        <f>IF(OR('Consumptions Rate Calculator'!AG255="",'Consumptions Rate Calculator'!AG255="Indefinite"),#N/A,'Consumptions Rate Calculator'!AG255)</f>
        <v>#N/A</v>
      </c>
      <c r="AG24" s="56" t="e">
        <f>IF(OR('Consumptions Rate Calculator'!AH255="",'Consumptions Rate Calculator'!AH255="Indefinite"),#N/A,'Consumptions Rate Calculator'!AH255)</f>
        <v>#N/A</v>
      </c>
      <c r="AH24" s="56" t="e">
        <f>IF(OR('Consumptions Rate Calculator'!AI255="",'Consumptions Rate Calculator'!AI255="Indefinite"),#N/A,'Consumptions Rate Calculator'!AI255)</f>
        <v>#N/A</v>
      </c>
      <c r="AI24" s="56" t="e">
        <f>IF(OR('Consumptions Rate Calculator'!AJ255="",'Consumptions Rate Calculator'!AJ255="Indefinite"),#N/A,'Consumptions Rate Calculator'!AJ255)</f>
        <v>#N/A</v>
      </c>
      <c r="AJ24" s="56" t="e">
        <f>IF(OR('Consumptions Rate Calculator'!AK255="",'Consumptions Rate Calculator'!AK255="Indefinite"),#N/A,'Consumptions Rate Calculator'!AK255)</f>
        <v>#N/A</v>
      </c>
      <c r="AK24" s="56" t="e">
        <f>IF(OR('Consumptions Rate Calculator'!AL255="",'Consumptions Rate Calculator'!AL255="Indefinite"),#N/A,'Consumptions Rate Calculator'!AL255)</f>
        <v>#N/A</v>
      </c>
      <c r="AL24" s="56" t="e">
        <f>IF(OR('Consumptions Rate Calculator'!AM255="",'Consumptions Rate Calculator'!AM255="Indefinite"),#N/A,'Consumptions Rate Calculator'!AM255)</f>
        <v>#N/A</v>
      </c>
      <c r="AM24" s="56" t="e">
        <f>IF(OR('Consumptions Rate Calculator'!AN255="",'Consumptions Rate Calculator'!AN255="Indefinite"),#N/A,'Consumptions Rate Calculator'!AN255)</f>
        <v>#N/A</v>
      </c>
      <c r="AN24" s="56" t="e">
        <f>IF(OR('Consumptions Rate Calculator'!AO255="",'Consumptions Rate Calculator'!AO255="Indefinite"),#N/A,'Consumptions Rate Calculator'!AO255)</f>
        <v>#N/A</v>
      </c>
      <c r="AO24" s="56" t="e">
        <f>IF(OR('Consumptions Rate Calculator'!AP255="",'Consumptions Rate Calculator'!AP255="Indefinite"),#N/A,'Consumptions Rate Calculator'!AP255)</f>
        <v>#N/A</v>
      </c>
      <c r="AP24" s="56" t="e">
        <f>IF(OR('Consumptions Rate Calculator'!AQ255="",'Consumptions Rate Calculator'!AQ255="Indefinite"),#N/A,'Consumptions Rate Calculator'!AQ255)</f>
        <v>#N/A</v>
      </c>
      <c r="AQ24" s="56" t="e">
        <f>IF(OR('Consumptions Rate Calculator'!AR255="",'Consumptions Rate Calculator'!AR255="Indefinite"),#N/A,'Consumptions Rate Calculator'!AR255)</f>
        <v>#N/A</v>
      </c>
      <c r="AR24" s="56" t="e">
        <f>IF(OR('Consumptions Rate Calculator'!AS255="",'Consumptions Rate Calculator'!AS255="Indefinite"),#N/A,'Consumptions Rate Calculator'!AS255)</f>
        <v>#N/A</v>
      </c>
      <c r="AS24" s="56" t="e">
        <f>IF(OR('Consumptions Rate Calculator'!AT255="",'Consumptions Rate Calculator'!AT255="Indefinite"),#N/A,'Consumptions Rate Calculator'!AT255)</f>
        <v>#N/A</v>
      </c>
      <c r="AT24" s="56" t="e">
        <f>IF(OR('Consumptions Rate Calculator'!AU255="",'Consumptions Rate Calculator'!AU255="Indefinite"),#N/A,'Consumptions Rate Calculator'!AU255)</f>
        <v>#N/A</v>
      </c>
      <c r="AU24" s="56" t="e">
        <f>IF(OR('Consumptions Rate Calculator'!AV255="",'Consumptions Rate Calculator'!AV255="Indefinite"),#N/A,'Consumptions Rate Calculator'!AV255)</f>
        <v>#N/A</v>
      </c>
      <c r="AV24" s="56" t="e">
        <f>IF(OR('Consumptions Rate Calculator'!AW255="",'Consumptions Rate Calculator'!AW255="Indefinite"),#N/A,'Consumptions Rate Calculator'!AW255)</f>
        <v>#N/A</v>
      </c>
      <c r="AW24" s="56" t="e">
        <f>IF(OR('Consumptions Rate Calculator'!AX255="",'Consumptions Rate Calculator'!AX255="Indefinite"),#N/A,'Consumptions Rate Calculator'!AX255)</f>
        <v>#N/A</v>
      </c>
      <c r="AX24" s="56" t="e">
        <f>IF(OR('Consumptions Rate Calculator'!AY255="",'Consumptions Rate Calculator'!AY255="Indefinite"),#N/A,'Consumptions Rate Calculator'!AY255)</f>
        <v>#N/A</v>
      </c>
      <c r="AY24" s="56" t="e">
        <f>IF(OR('Consumptions Rate Calculator'!AZ255="",'Consumptions Rate Calculator'!AZ255="Indefinite"),#N/A,'Consumptions Rate Calculator'!AZ255)</f>
        <v>#N/A</v>
      </c>
      <c r="AZ24" s="56" t="e">
        <f>IF(OR('Consumptions Rate Calculator'!BA255="",'Consumptions Rate Calculator'!BA255="Indefinite"),#N/A,'Consumptions Rate Calculator'!BA255)</f>
        <v>#N/A</v>
      </c>
      <c r="BA24" s="56" t="e">
        <f>IF(OR('Consumptions Rate Calculator'!BB255="",'Consumptions Rate Calculator'!BB255="Indefinite"),#N/A,'Consumptions Rate Calculator'!BB255)</f>
        <v>#N/A</v>
      </c>
      <c r="BB24" s="56" t="e">
        <f>IF(OR('Consumptions Rate Calculator'!BC255="",'Consumptions Rate Calculator'!BC255="Indefinite"),#N/A,'Consumptions Rate Calculator'!BC255)</f>
        <v>#N/A</v>
      </c>
      <c r="BC24" s="56" t="e">
        <f>IF(OR('Consumptions Rate Calculator'!BD255="",'Consumptions Rate Calculator'!BD255="Indefinite"),#N/A,'Consumptions Rate Calculator'!BD255)</f>
        <v>#N/A</v>
      </c>
      <c r="BD24" s="56" t="e">
        <f>IF(OR('Consumptions Rate Calculator'!BE255="",'Consumptions Rate Calculator'!BE255="Indefinite"),#N/A,'Consumptions Rate Calculator'!BE255)</f>
        <v>#N/A</v>
      </c>
      <c r="BE24" s="56" t="e">
        <f>IF(OR('Consumptions Rate Calculator'!BF255="",'Consumptions Rate Calculator'!BF255="Indefinite"),#N/A,'Consumptions Rate Calculator'!BF255)</f>
        <v>#N/A</v>
      </c>
      <c r="BF24" s="56" t="e">
        <f>IF(OR('Consumptions Rate Calculator'!BG255="",'Consumptions Rate Calculator'!BG255="Indefinite"),#N/A,'Consumptions Rate Calculator'!BG255)</f>
        <v>#N/A</v>
      </c>
      <c r="BG24" s="56" t="e">
        <f>IF(OR('Consumptions Rate Calculator'!BH255="",'Consumptions Rate Calculator'!BH255="Indefinite"),#N/A,'Consumptions Rate Calculator'!BH255)</f>
        <v>#N/A</v>
      </c>
      <c r="BH24" s="56" t="e">
        <f>IF(OR('Consumptions Rate Calculator'!BI255="",'Consumptions Rate Calculator'!BI255="Indefinite"),#N/A,'Consumptions Rate Calculator'!BI255)</f>
        <v>#N/A</v>
      </c>
      <c r="BI24" s="56" t="e">
        <f>IF(OR('Consumptions Rate Calculator'!BJ255="",'Consumptions Rate Calculator'!BJ255="Indefinite"),#N/A,'Consumptions Rate Calculator'!BJ255)</f>
        <v>#N/A</v>
      </c>
      <c r="BJ24" s="56" t="e">
        <f>IF(OR('Consumptions Rate Calculator'!BK255="",'Consumptions Rate Calculator'!BK255="Indefinite"),#N/A,'Consumptions Rate Calculator'!BK255)</f>
        <v>#N/A</v>
      </c>
      <c r="BK24" s="56" t="e">
        <f>IF(OR('Consumptions Rate Calculator'!BL255="",'Consumptions Rate Calculator'!BL255="Indefinite"),#N/A,'Consumptions Rate Calculator'!BL255)</f>
        <v>#N/A</v>
      </c>
      <c r="BL24" s="56" t="e">
        <f>IF(OR('Consumptions Rate Calculator'!BM255="",'Consumptions Rate Calculator'!BM255="Indefinite"),#N/A,'Consumptions Rate Calculator'!BM255)</f>
        <v>#N/A</v>
      </c>
      <c r="BM24" s="56" t="e">
        <f>IF(OR('Consumptions Rate Calculator'!BN255="",'Consumptions Rate Calculator'!BN255="Indefinite"),#N/A,'Consumptions Rate Calculator'!BN255)</f>
        <v>#N/A</v>
      </c>
      <c r="BN24" s="56" t="e">
        <f>IF(OR('Consumptions Rate Calculator'!BO255="",'Consumptions Rate Calculator'!BO255="Indefinite"),#N/A,'Consumptions Rate Calculator'!BO255)</f>
        <v>#N/A</v>
      </c>
      <c r="BO24" s="56" t="e">
        <f>IF(OR('Consumptions Rate Calculator'!BP255="",'Consumptions Rate Calculator'!BP255="Indefinite"),#N/A,'Consumptions Rate Calculator'!BP255)</f>
        <v>#N/A</v>
      </c>
      <c r="BP24" s="56" t="e">
        <f>IF(OR('Consumptions Rate Calculator'!BQ255="",'Consumptions Rate Calculator'!BQ255="Indefinite"),#N/A,'Consumptions Rate Calculator'!BQ255)</f>
        <v>#N/A</v>
      </c>
      <c r="BQ24" s="56" t="e">
        <f>IF(OR('Consumptions Rate Calculator'!BR255="",'Consumptions Rate Calculator'!BR255="Indefinite"),#N/A,'Consumptions Rate Calculator'!BR255)</f>
        <v>#N/A</v>
      </c>
      <c r="BR24" s="56" t="e">
        <f>IF(OR('Consumptions Rate Calculator'!BS255="",'Consumptions Rate Calculator'!BS255="Indefinite"),#N/A,'Consumptions Rate Calculator'!BS255)</f>
        <v>#N/A</v>
      </c>
      <c r="BS24" s="56" t="e">
        <f>IF(OR('Consumptions Rate Calculator'!BT255="",'Consumptions Rate Calculator'!BT255="Indefinite"),#N/A,'Consumptions Rate Calculator'!BT255)</f>
        <v>#N/A</v>
      </c>
      <c r="BT24" s="56" t="e">
        <f>IF(OR('Consumptions Rate Calculator'!BU255="",'Consumptions Rate Calculator'!BU255="Indefinite"),#N/A,'Consumptions Rate Calculator'!BU255)</f>
        <v>#N/A</v>
      </c>
      <c r="BU24" s="56" t="e">
        <f>IF(OR('Consumptions Rate Calculator'!BV255="",'Consumptions Rate Calculator'!BV255="Indefinite"),#N/A,'Consumptions Rate Calculator'!BV255)</f>
        <v>#N/A</v>
      </c>
      <c r="BV24" s="56" t="e">
        <f>IF(OR('Consumptions Rate Calculator'!BW255="",'Consumptions Rate Calculator'!BW255="Indefinite"),#N/A,'Consumptions Rate Calculator'!BW255)</f>
        <v>#N/A</v>
      </c>
      <c r="BW24" s="56" t="e">
        <f>IF(OR('Consumptions Rate Calculator'!BX255="",'Consumptions Rate Calculator'!BX255="Indefinite"),#N/A,'Consumptions Rate Calculator'!BX255)</f>
        <v>#N/A</v>
      </c>
      <c r="BX24" s="56" t="e">
        <f>IF(OR('Consumptions Rate Calculator'!BY255="",'Consumptions Rate Calculator'!BY255="Indefinite"),#N/A,'Consumptions Rate Calculator'!BY255)</f>
        <v>#N/A</v>
      </c>
      <c r="BY24" s="56" t="e">
        <f>IF(OR('Consumptions Rate Calculator'!BZ255="",'Consumptions Rate Calculator'!BZ255="Indefinite"),#N/A,'Consumptions Rate Calculator'!BZ255)</f>
        <v>#N/A</v>
      </c>
      <c r="BZ24" s="56" t="e">
        <f>IF(OR('Consumptions Rate Calculator'!CA255="",'Consumptions Rate Calculator'!CA255="Indefinite"),#N/A,'Consumptions Rate Calculator'!CA255)</f>
        <v>#N/A</v>
      </c>
      <c r="CA24" s="56" t="e">
        <f>IF(OR('Consumptions Rate Calculator'!CB255="",'Consumptions Rate Calculator'!CB255="Indefinite"),#N/A,'Consumptions Rate Calculator'!CB255)</f>
        <v>#N/A</v>
      </c>
      <c r="CB24" s="56" t="e">
        <f>IF(OR('Consumptions Rate Calculator'!CC255="",'Consumptions Rate Calculator'!CC255="Indefinite"),#N/A,'Consumptions Rate Calculator'!CC255)</f>
        <v>#N/A</v>
      </c>
      <c r="CC24" s="56" t="e">
        <f>IF(OR('Consumptions Rate Calculator'!CD255="",'Consumptions Rate Calculator'!CD255="Indefinite"),#N/A,'Consumptions Rate Calculator'!CD255)</f>
        <v>#N/A</v>
      </c>
      <c r="CD24" s="56" t="e">
        <f>IF(OR('Consumptions Rate Calculator'!CE255="",'Consumptions Rate Calculator'!CE255="Indefinite"),#N/A,'Consumptions Rate Calculator'!CE255)</f>
        <v>#N/A</v>
      </c>
      <c r="CE24" s="56" t="e">
        <f>IF(OR('Consumptions Rate Calculator'!CF255="",'Consumptions Rate Calculator'!CF255="Indefinite"),#N/A,'Consumptions Rate Calculator'!CF255)</f>
        <v>#N/A</v>
      </c>
      <c r="CF24" s="56" t="e">
        <f>IF(OR('Consumptions Rate Calculator'!CG255="",'Consumptions Rate Calculator'!CG255="Indefinite"),#N/A,'Consumptions Rate Calculator'!CG255)</f>
        <v>#N/A</v>
      </c>
      <c r="CG24" s="56" t="e">
        <f>IF(OR('Consumptions Rate Calculator'!CH255="",'Consumptions Rate Calculator'!CH255="Indefinite"),#N/A,'Consumptions Rate Calculator'!CH255)</f>
        <v>#N/A</v>
      </c>
      <c r="CH24" s="56" t="e">
        <f>IF(OR('Consumptions Rate Calculator'!CI255="",'Consumptions Rate Calculator'!CI255="Indefinite"),#N/A,'Consumptions Rate Calculator'!CI255)</f>
        <v>#N/A</v>
      </c>
      <c r="CI24" s="56" t="e">
        <f>IF(OR('Consumptions Rate Calculator'!CJ255="",'Consumptions Rate Calculator'!CJ255="Indefinite"),#N/A,'Consumptions Rate Calculator'!CJ255)</f>
        <v>#N/A</v>
      </c>
      <c r="CJ24" s="56" t="e">
        <f>IF(OR('Consumptions Rate Calculator'!CK255="",'Consumptions Rate Calculator'!CK255="Indefinite"),#N/A,'Consumptions Rate Calculator'!CK255)</f>
        <v>#N/A</v>
      </c>
      <c r="CK24" s="56" t="e">
        <f>IF(OR('Consumptions Rate Calculator'!CL255="",'Consumptions Rate Calculator'!CL255="Indefinite"),#N/A,'Consumptions Rate Calculator'!CL255)</f>
        <v>#N/A</v>
      </c>
      <c r="CL24" s="56" t="e">
        <f>IF(OR('Consumptions Rate Calculator'!CM255="",'Consumptions Rate Calculator'!CM255="Indefinite"),#N/A,'Consumptions Rate Calculator'!CM255)</f>
        <v>#N/A</v>
      </c>
      <c r="CM24" s="56" t="e">
        <f>IF(OR('Consumptions Rate Calculator'!CN255="",'Consumptions Rate Calculator'!CN255="Indefinite"),#N/A,'Consumptions Rate Calculator'!CN255)</f>
        <v>#N/A</v>
      </c>
    </row>
    <row r="25" spans="1:91" ht="13.5" customHeight="1" x14ac:dyDescent="0.35">
      <c r="A25" s="67" t="str">
        <f>CONCATENATE('Consumptions Rate Calculator'!$A28," ",'Consumptions Rate Calculator'!$B28)</f>
        <v xml:space="preserve">Other 12 </v>
      </c>
      <c r="B25" s="56" t="e">
        <f>IF(OR('Consumptions Rate Calculator'!C256="",'Consumptions Rate Calculator'!C256="Indefinite"),#N/A,'Consumptions Rate Calculator'!C256)</f>
        <v>#N/A</v>
      </c>
      <c r="C25" s="56" t="e">
        <f>IF(OR('Consumptions Rate Calculator'!D256="",'Consumptions Rate Calculator'!D256="Indefinite"),#N/A,'Consumptions Rate Calculator'!D256)</f>
        <v>#N/A</v>
      </c>
      <c r="D25" s="56" t="e">
        <f>IF(OR('Consumptions Rate Calculator'!E256="",'Consumptions Rate Calculator'!E256="Indefinite"),#N/A,'Consumptions Rate Calculator'!E256)</f>
        <v>#N/A</v>
      </c>
      <c r="E25" s="56" t="e">
        <f>IF(OR('Consumptions Rate Calculator'!F256="",'Consumptions Rate Calculator'!F256="Indefinite"),#N/A,'Consumptions Rate Calculator'!F256)</f>
        <v>#N/A</v>
      </c>
      <c r="F25" s="56" t="e">
        <f>IF(OR('Consumptions Rate Calculator'!G256="",'Consumptions Rate Calculator'!G256="Indefinite"),#N/A,'Consumptions Rate Calculator'!G256)</f>
        <v>#N/A</v>
      </c>
      <c r="G25" s="56" t="e">
        <f>IF(OR('Consumptions Rate Calculator'!H256="",'Consumptions Rate Calculator'!H256="Indefinite"),#N/A,'Consumptions Rate Calculator'!H256)</f>
        <v>#N/A</v>
      </c>
      <c r="H25" s="56" t="e">
        <f>IF(OR('Consumptions Rate Calculator'!I256="",'Consumptions Rate Calculator'!I256="Indefinite"),#N/A,'Consumptions Rate Calculator'!I256)</f>
        <v>#N/A</v>
      </c>
      <c r="I25" s="56" t="e">
        <f>IF(OR('Consumptions Rate Calculator'!J256="",'Consumptions Rate Calculator'!J256="Indefinite"),#N/A,'Consumptions Rate Calculator'!J256)</f>
        <v>#N/A</v>
      </c>
      <c r="J25" s="56" t="e">
        <f>IF(OR('Consumptions Rate Calculator'!K256="",'Consumptions Rate Calculator'!K256="Indefinite"),#N/A,'Consumptions Rate Calculator'!K256)</f>
        <v>#N/A</v>
      </c>
      <c r="K25" s="56" t="e">
        <f>IF(OR('Consumptions Rate Calculator'!L256="",'Consumptions Rate Calculator'!L256="Indefinite"),#N/A,'Consumptions Rate Calculator'!L256)</f>
        <v>#N/A</v>
      </c>
      <c r="L25" s="56" t="e">
        <f>IF(OR('Consumptions Rate Calculator'!M256="",'Consumptions Rate Calculator'!M256="Indefinite"),#N/A,'Consumptions Rate Calculator'!M256)</f>
        <v>#N/A</v>
      </c>
      <c r="M25" s="56" t="e">
        <f>IF(OR('Consumptions Rate Calculator'!N256="",'Consumptions Rate Calculator'!N256="Indefinite"),#N/A,'Consumptions Rate Calculator'!N256)</f>
        <v>#N/A</v>
      </c>
      <c r="N25" s="56" t="e">
        <f>IF(OR('Consumptions Rate Calculator'!O256="",'Consumptions Rate Calculator'!O256="Indefinite"),#N/A,'Consumptions Rate Calculator'!O256)</f>
        <v>#N/A</v>
      </c>
      <c r="O25" s="56" t="e">
        <f>IF(OR('Consumptions Rate Calculator'!P256="",'Consumptions Rate Calculator'!P256="Indefinite"),#N/A,'Consumptions Rate Calculator'!P256)</f>
        <v>#N/A</v>
      </c>
      <c r="P25" s="56" t="e">
        <f>IF(OR('Consumptions Rate Calculator'!Q256="",'Consumptions Rate Calculator'!Q256="Indefinite"),#N/A,'Consumptions Rate Calculator'!Q256)</f>
        <v>#N/A</v>
      </c>
      <c r="Q25" s="56" t="e">
        <f>IF(OR('Consumptions Rate Calculator'!R256="",'Consumptions Rate Calculator'!R256="Indefinite"),#N/A,'Consumptions Rate Calculator'!R256)</f>
        <v>#N/A</v>
      </c>
      <c r="R25" s="56" t="e">
        <f>IF(OR('Consumptions Rate Calculator'!S256="",'Consumptions Rate Calculator'!S256="Indefinite"),#N/A,'Consumptions Rate Calculator'!S256)</f>
        <v>#N/A</v>
      </c>
      <c r="S25" s="56" t="e">
        <f>IF(OR('Consumptions Rate Calculator'!T256="",'Consumptions Rate Calculator'!T256="Indefinite"),#N/A,'Consumptions Rate Calculator'!T256)</f>
        <v>#N/A</v>
      </c>
      <c r="T25" s="56" t="e">
        <f>IF(OR('Consumptions Rate Calculator'!U256="",'Consumptions Rate Calculator'!U256="Indefinite"),#N/A,'Consumptions Rate Calculator'!U256)</f>
        <v>#N/A</v>
      </c>
      <c r="U25" s="56" t="e">
        <f>IF(OR('Consumptions Rate Calculator'!V256="",'Consumptions Rate Calculator'!V256="Indefinite"),#N/A,'Consumptions Rate Calculator'!V256)</f>
        <v>#N/A</v>
      </c>
      <c r="V25" s="56" t="e">
        <f>IF(OR('Consumptions Rate Calculator'!W256="",'Consumptions Rate Calculator'!W256="Indefinite"),#N/A,'Consumptions Rate Calculator'!W256)</f>
        <v>#N/A</v>
      </c>
      <c r="W25" s="56" t="e">
        <f>IF(OR('Consumptions Rate Calculator'!X256="",'Consumptions Rate Calculator'!X256="Indefinite"),#N/A,'Consumptions Rate Calculator'!X256)</f>
        <v>#N/A</v>
      </c>
      <c r="X25" s="56" t="e">
        <f>IF(OR('Consumptions Rate Calculator'!Y256="",'Consumptions Rate Calculator'!Y256="Indefinite"),#N/A,'Consumptions Rate Calculator'!Y256)</f>
        <v>#N/A</v>
      </c>
      <c r="Y25" s="56" t="e">
        <f>IF(OR('Consumptions Rate Calculator'!Z256="",'Consumptions Rate Calculator'!Z256="Indefinite"),#N/A,'Consumptions Rate Calculator'!Z256)</f>
        <v>#N/A</v>
      </c>
      <c r="Z25" s="56" t="e">
        <f>IF(OR('Consumptions Rate Calculator'!AA256="",'Consumptions Rate Calculator'!AA256="Indefinite"),#N/A,'Consumptions Rate Calculator'!AA256)</f>
        <v>#N/A</v>
      </c>
      <c r="AA25" s="56" t="e">
        <f>IF(OR('Consumptions Rate Calculator'!AB256="",'Consumptions Rate Calculator'!AB256="Indefinite"),#N/A,'Consumptions Rate Calculator'!AB256)</f>
        <v>#N/A</v>
      </c>
      <c r="AB25" s="56" t="e">
        <f>IF(OR('Consumptions Rate Calculator'!AC256="",'Consumptions Rate Calculator'!AC256="Indefinite"),#N/A,'Consumptions Rate Calculator'!AC256)</f>
        <v>#N/A</v>
      </c>
      <c r="AC25" s="56" t="e">
        <f>IF(OR('Consumptions Rate Calculator'!AD256="",'Consumptions Rate Calculator'!AD256="Indefinite"),#N/A,'Consumptions Rate Calculator'!AD256)</f>
        <v>#N/A</v>
      </c>
      <c r="AD25" s="56" t="e">
        <f>IF(OR('Consumptions Rate Calculator'!AE256="",'Consumptions Rate Calculator'!AE256="Indefinite"),#N/A,'Consumptions Rate Calculator'!AE256)</f>
        <v>#N/A</v>
      </c>
      <c r="AE25" s="56" t="e">
        <f>IF(OR('Consumptions Rate Calculator'!AF256="",'Consumptions Rate Calculator'!AF256="Indefinite"),#N/A,'Consumptions Rate Calculator'!AF256)</f>
        <v>#N/A</v>
      </c>
      <c r="AF25" s="56" t="e">
        <f>IF(OR('Consumptions Rate Calculator'!AG256="",'Consumptions Rate Calculator'!AG256="Indefinite"),#N/A,'Consumptions Rate Calculator'!AG256)</f>
        <v>#N/A</v>
      </c>
      <c r="AG25" s="56" t="e">
        <f>IF(OR('Consumptions Rate Calculator'!AH256="",'Consumptions Rate Calculator'!AH256="Indefinite"),#N/A,'Consumptions Rate Calculator'!AH256)</f>
        <v>#N/A</v>
      </c>
      <c r="AH25" s="56" t="e">
        <f>IF(OR('Consumptions Rate Calculator'!AI256="",'Consumptions Rate Calculator'!AI256="Indefinite"),#N/A,'Consumptions Rate Calculator'!AI256)</f>
        <v>#N/A</v>
      </c>
      <c r="AI25" s="56" t="e">
        <f>IF(OR('Consumptions Rate Calculator'!AJ256="",'Consumptions Rate Calculator'!AJ256="Indefinite"),#N/A,'Consumptions Rate Calculator'!AJ256)</f>
        <v>#N/A</v>
      </c>
      <c r="AJ25" s="56" t="e">
        <f>IF(OR('Consumptions Rate Calculator'!AK256="",'Consumptions Rate Calculator'!AK256="Indefinite"),#N/A,'Consumptions Rate Calculator'!AK256)</f>
        <v>#N/A</v>
      </c>
      <c r="AK25" s="56" t="e">
        <f>IF(OR('Consumptions Rate Calculator'!AL256="",'Consumptions Rate Calculator'!AL256="Indefinite"),#N/A,'Consumptions Rate Calculator'!AL256)</f>
        <v>#N/A</v>
      </c>
      <c r="AL25" s="56" t="e">
        <f>IF(OR('Consumptions Rate Calculator'!AM256="",'Consumptions Rate Calculator'!AM256="Indefinite"),#N/A,'Consumptions Rate Calculator'!AM256)</f>
        <v>#N/A</v>
      </c>
      <c r="AM25" s="56" t="e">
        <f>IF(OR('Consumptions Rate Calculator'!AN256="",'Consumptions Rate Calculator'!AN256="Indefinite"),#N/A,'Consumptions Rate Calculator'!AN256)</f>
        <v>#N/A</v>
      </c>
      <c r="AN25" s="56" t="e">
        <f>IF(OR('Consumptions Rate Calculator'!AO256="",'Consumptions Rate Calculator'!AO256="Indefinite"),#N/A,'Consumptions Rate Calculator'!AO256)</f>
        <v>#N/A</v>
      </c>
      <c r="AO25" s="56" t="e">
        <f>IF(OR('Consumptions Rate Calculator'!AP256="",'Consumptions Rate Calculator'!AP256="Indefinite"),#N/A,'Consumptions Rate Calculator'!AP256)</f>
        <v>#N/A</v>
      </c>
      <c r="AP25" s="56" t="e">
        <f>IF(OR('Consumptions Rate Calculator'!AQ256="",'Consumptions Rate Calculator'!AQ256="Indefinite"),#N/A,'Consumptions Rate Calculator'!AQ256)</f>
        <v>#N/A</v>
      </c>
      <c r="AQ25" s="56" t="e">
        <f>IF(OR('Consumptions Rate Calculator'!AR256="",'Consumptions Rate Calculator'!AR256="Indefinite"),#N/A,'Consumptions Rate Calculator'!AR256)</f>
        <v>#N/A</v>
      </c>
      <c r="AR25" s="56" t="e">
        <f>IF(OR('Consumptions Rate Calculator'!AS256="",'Consumptions Rate Calculator'!AS256="Indefinite"),#N/A,'Consumptions Rate Calculator'!AS256)</f>
        <v>#N/A</v>
      </c>
      <c r="AS25" s="56" t="e">
        <f>IF(OR('Consumptions Rate Calculator'!AT256="",'Consumptions Rate Calculator'!AT256="Indefinite"),#N/A,'Consumptions Rate Calculator'!AT256)</f>
        <v>#N/A</v>
      </c>
      <c r="AT25" s="56" t="e">
        <f>IF(OR('Consumptions Rate Calculator'!AU256="",'Consumptions Rate Calculator'!AU256="Indefinite"),#N/A,'Consumptions Rate Calculator'!AU256)</f>
        <v>#N/A</v>
      </c>
      <c r="AU25" s="56" t="e">
        <f>IF(OR('Consumptions Rate Calculator'!AV256="",'Consumptions Rate Calculator'!AV256="Indefinite"),#N/A,'Consumptions Rate Calculator'!AV256)</f>
        <v>#N/A</v>
      </c>
      <c r="AV25" s="56" t="e">
        <f>IF(OR('Consumptions Rate Calculator'!AW256="",'Consumptions Rate Calculator'!AW256="Indefinite"),#N/A,'Consumptions Rate Calculator'!AW256)</f>
        <v>#N/A</v>
      </c>
      <c r="AW25" s="56" t="e">
        <f>IF(OR('Consumptions Rate Calculator'!AX256="",'Consumptions Rate Calculator'!AX256="Indefinite"),#N/A,'Consumptions Rate Calculator'!AX256)</f>
        <v>#N/A</v>
      </c>
      <c r="AX25" s="56" t="e">
        <f>IF(OR('Consumptions Rate Calculator'!AY256="",'Consumptions Rate Calculator'!AY256="Indefinite"),#N/A,'Consumptions Rate Calculator'!AY256)</f>
        <v>#N/A</v>
      </c>
      <c r="AY25" s="56" t="e">
        <f>IF(OR('Consumptions Rate Calculator'!AZ256="",'Consumptions Rate Calculator'!AZ256="Indefinite"),#N/A,'Consumptions Rate Calculator'!AZ256)</f>
        <v>#N/A</v>
      </c>
      <c r="AZ25" s="56" t="e">
        <f>IF(OR('Consumptions Rate Calculator'!BA256="",'Consumptions Rate Calculator'!BA256="Indefinite"),#N/A,'Consumptions Rate Calculator'!BA256)</f>
        <v>#N/A</v>
      </c>
      <c r="BA25" s="56" t="e">
        <f>IF(OR('Consumptions Rate Calculator'!BB256="",'Consumptions Rate Calculator'!BB256="Indefinite"),#N/A,'Consumptions Rate Calculator'!BB256)</f>
        <v>#N/A</v>
      </c>
      <c r="BB25" s="56" t="e">
        <f>IF(OR('Consumptions Rate Calculator'!BC256="",'Consumptions Rate Calculator'!BC256="Indefinite"),#N/A,'Consumptions Rate Calculator'!BC256)</f>
        <v>#N/A</v>
      </c>
      <c r="BC25" s="56" t="e">
        <f>IF(OR('Consumptions Rate Calculator'!BD256="",'Consumptions Rate Calculator'!BD256="Indefinite"),#N/A,'Consumptions Rate Calculator'!BD256)</f>
        <v>#N/A</v>
      </c>
      <c r="BD25" s="56" t="e">
        <f>IF(OR('Consumptions Rate Calculator'!BE256="",'Consumptions Rate Calculator'!BE256="Indefinite"),#N/A,'Consumptions Rate Calculator'!BE256)</f>
        <v>#N/A</v>
      </c>
      <c r="BE25" s="56" t="e">
        <f>IF(OR('Consumptions Rate Calculator'!BF256="",'Consumptions Rate Calculator'!BF256="Indefinite"),#N/A,'Consumptions Rate Calculator'!BF256)</f>
        <v>#N/A</v>
      </c>
      <c r="BF25" s="56" t="e">
        <f>IF(OR('Consumptions Rate Calculator'!BG256="",'Consumptions Rate Calculator'!BG256="Indefinite"),#N/A,'Consumptions Rate Calculator'!BG256)</f>
        <v>#N/A</v>
      </c>
      <c r="BG25" s="56" t="e">
        <f>IF(OR('Consumptions Rate Calculator'!BH256="",'Consumptions Rate Calculator'!BH256="Indefinite"),#N/A,'Consumptions Rate Calculator'!BH256)</f>
        <v>#N/A</v>
      </c>
      <c r="BH25" s="56" t="e">
        <f>IF(OR('Consumptions Rate Calculator'!BI256="",'Consumptions Rate Calculator'!BI256="Indefinite"),#N/A,'Consumptions Rate Calculator'!BI256)</f>
        <v>#N/A</v>
      </c>
      <c r="BI25" s="56" t="e">
        <f>IF(OR('Consumptions Rate Calculator'!BJ256="",'Consumptions Rate Calculator'!BJ256="Indefinite"),#N/A,'Consumptions Rate Calculator'!BJ256)</f>
        <v>#N/A</v>
      </c>
      <c r="BJ25" s="56" t="e">
        <f>IF(OR('Consumptions Rate Calculator'!BK256="",'Consumptions Rate Calculator'!BK256="Indefinite"),#N/A,'Consumptions Rate Calculator'!BK256)</f>
        <v>#N/A</v>
      </c>
      <c r="BK25" s="56" t="e">
        <f>IF(OR('Consumptions Rate Calculator'!BL256="",'Consumptions Rate Calculator'!BL256="Indefinite"),#N/A,'Consumptions Rate Calculator'!BL256)</f>
        <v>#N/A</v>
      </c>
      <c r="BL25" s="56" t="e">
        <f>IF(OR('Consumptions Rate Calculator'!BM256="",'Consumptions Rate Calculator'!BM256="Indefinite"),#N/A,'Consumptions Rate Calculator'!BM256)</f>
        <v>#N/A</v>
      </c>
      <c r="BM25" s="56" t="e">
        <f>IF(OR('Consumptions Rate Calculator'!BN256="",'Consumptions Rate Calculator'!BN256="Indefinite"),#N/A,'Consumptions Rate Calculator'!BN256)</f>
        <v>#N/A</v>
      </c>
      <c r="BN25" s="56" t="e">
        <f>IF(OR('Consumptions Rate Calculator'!BO256="",'Consumptions Rate Calculator'!BO256="Indefinite"),#N/A,'Consumptions Rate Calculator'!BO256)</f>
        <v>#N/A</v>
      </c>
      <c r="BO25" s="56" t="e">
        <f>IF(OR('Consumptions Rate Calculator'!BP256="",'Consumptions Rate Calculator'!BP256="Indefinite"),#N/A,'Consumptions Rate Calculator'!BP256)</f>
        <v>#N/A</v>
      </c>
      <c r="BP25" s="56" t="e">
        <f>IF(OR('Consumptions Rate Calculator'!BQ256="",'Consumptions Rate Calculator'!BQ256="Indefinite"),#N/A,'Consumptions Rate Calculator'!BQ256)</f>
        <v>#N/A</v>
      </c>
      <c r="BQ25" s="56" t="e">
        <f>IF(OR('Consumptions Rate Calculator'!BR256="",'Consumptions Rate Calculator'!BR256="Indefinite"),#N/A,'Consumptions Rate Calculator'!BR256)</f>
        <v>#N/A</v>
      </c>
      <c r="BR25" s="56" t="e">
        <f>IF(OR('Consumptions Rate Calculator'!BS256="",'Consumptions Rate Calculator'!BS256="Indefinite"),#N/A,'Consumptions Rate Calculator'!BS256)</f>
        <v>#N/A</v>
      </c>
      <c r="BS25" s="56" t="e">
        <f>IF(OR('Consumptions Rate Calculator'!BT256="",'Consumptions Rate Calculator'!BT256="Indefinite"),#N/A,'Consumptions Rate Calculator'!BT256)</f>
        <v>#N/A</v>
      </c>
      <c r="BT25" s="56" t="e">
        <f>IF(OR('Consumptions Rate Calculator'!BU256="",'Consumptions Rate Calculator'!BU256="Indefinite"),#N/A,'Consumptions Rate Calculator'!BU256)</f>
        <v>#N/A</v>
      </c>
      <c r="BU25" s="56" t="e">
        <f>IF(OR('Consumptions Rate Calculator'!BV256="",'Consumptions Rate Calculator'!BV256="Indefinite"),#N/A,'Consumptions Rate Calculator'!BV256)</f>
        <v>#N/A</v>
      </c>
      <c r="BV25" s="56" t="e">
        <f>IF(OR('Consumptions Rate Calculator'!BW256="",'Consumptions Rate Calculator'!BW256="Indefinite"),#N/A,'Consumptions Rate Calculator'!BW256)</f>
        <v>#N/A</v>
      </c>
      <c r="BW25" s="56" t="e">
        <f>IF(OR('Consumptions Rate Calculator'!BX256="",'Consumptions Rate Calculator'!BX256="Indefinite"),#N/A,'Consumptions Rate Calculator'!BX256)</f>
        <v>#N/A</v>
      </c>
      <c r="BX25" s="56" t="e">
        <f>IF(OR('Consumptions Rate Calculator'!BY256="",'Consumptions Rate Calculator'!BY256="Indefinite"),#N/A,'Consumptions Rate Calculator'!BY256)</f>
        <v>#N/A</v>
      </c>
      <c r="BY25" s="56" t="e">
        <f>IF(OR('Consumptions Rate Calculator'!BZ256="",'Consumptions Rate Calculator'!BZ256="Indefinite"),#N/A,'Consumptions Rate Calculator'!BZ256)</f>
        <v>#N/A</v>
      </c>
      <c r="BZ25" s="56" t="e">
        <f>IF(OR('Consumptions Rate Calculator'!CA256="",'Consumptions Rate Calculator'!CA256="Indefinite"),#N/A,'Consumptions Rate Calculator'!CA256)</f>
        <v>#N/A</v>
      </c>
      <c r="CA25" s="56" t="e">
        <f>IF(OR('Consumptions Rate Calculator'!CB256="",'Consumptions Rate Calculator'!CB256="Indefinite"),#N/A,'Consumptions Rate Calculator'!CB256)</f>
        <v>#N/A</v>
      </c>
      <c r="CB25" s="56" t="e">
        <f>IF(OR('Consumptions Rate Calculator'!CC256="",'Consumptions Rate Calculator'!CC256="Indefinite"),#N/A,'Consumptions Rate Calculator'!CC256)</f>
        <v>#N/A</v>
      </c>
      <c r="CC25" s="56" t="e">
        <f>IF(OR('Consumptions Rate Calculator'!CD256="",'Consumptions Rate Calculator'!CD256="Indefinite"),#N/A,'Consumptions Rate Calculator'!CD256)</f>
        <v>#N/A</v>
      </c>
      <c r="CD25" s="56" t="e">
        <f>IF(OR('Consumptions Rate Calculator'!CE256="",'Consumptions Rate Calculator'!CE256="Indefinite"),#N/A,'Consumptions Rate Calculator'!CE256)</f>
        <v>#N/A</v>
      </c>
      <c r="CE25" s="56" t="e">
        <f>IF(OR('Consumptions Rate Calculator'!CF256="",'Consumptions Rate Calculator'!CF256="Indefinite"),#N/A,'Consumptions Rate Calculator'!CF256)</f>
        <v>#N/A</v>
      </c>
      <c r="CF25" s="56" t="e">
        <f>IF(OR('Consumptions Rate Calculator'!CG256="",'Consumptions Rate Calculator'!CG256="Indefinite"),#N/A,'Consumptions Rate Calculator'!CG256)</f>
        <v>#N/A</v>
      </c>
      <c r="CG25" s="56" t="e">
        <f>IF(OR('Consumptions Rate Calculator'!CH256="",'Consumptions Rate Calculator'!CH256="Indefinite"),#N/A,'Consumptions Rate Calculator'!CH256)</f>
        <v>#N/A</v>
      </c>
      <c r="CH25" s="56" t="e">
        <f>IF(OR('Consumptions Rate Calculator'!CI256="",'Consumptions Rate Calculator'!CI256="Indefinite"),#N/A,'Consumptions Rate Calculator'!CI256)</f>
        <v>#N/A</v>
      </c>
      <c r="CI25" s="56" t="e">
        <f>IF(OR('Consumptions Rate Calculator'!CJ256="",'Consumptions Rate Calculator'!CJ256="Indefinite"),#N/A,'Consumptions Rate Calculator'!CJ256)</f>
        <v>#N/A</v>
      </c>
      <c r="CJ25" s="56" t="e">
        <f>IF(OR('Consumptions Rate Calculator'!CK256="",'Consumptions Rate Calculator'!CK256="Indefinite"),#N/A,'Consumptions Rate Calculator'!CK256)</f>
        <v>#N/A</v>
      </c>
      <c r="CK25" s="56" t="e">
        <f>IF(OR('Consumptions Rate Calculator'!CL256="",'Consumptions Rate Calculator'!CL256="Indefinite"),#N/A,'Consumptions Rate Calculator'!CL256)</f>
        <v>#N/A</v>
      </c>
      <c r="CL25" s="56" t="e">
        <f>IF(OR('Consumptions Rate Calculator'!CM256="",'Consumptions Rate Calculator'!CM256="Indefinite"),#N/A,'Consumptions Rate Calculator'!CM256)</f>
        <v>#N/A</v>
      </c>
      <c r="CM25" s="56" t="e">
        <f>IF(OR('Consumptions Rate Calculator'!CN256="",'Consumptions Rate Calculator'!CN256="Indefinite"),#N/A,'Consumptions Rate Calculator'!CN256)</f>
        <v>#N/A</v>
      </c>
    </row>
    <row r="26" spans="1:91" ht="13.5" customHeight="1" x14ac:dyDescent="0.35">
      <c r="A26" s="67" t="str">
        <f>CONCATENATE('Consumptions Rate Calculator'!$A29," ",'Consumptions Rate Calculator'!$B29)</f>
        <v xml:space="preserve">Other 13 </v>
      </c>
      <c r="B26" s="56" t="e">
        <f>IF(OR('Consumptions Rate Calculator'!C257="",'Consumptions Rate Calculator'!C257="Indefinite"),#N/A,'Consumptions Rate Calculator'!C257)</f>
        <v>#N/A</v>
      </c>
      <c r="C26" s="56" t="e">
        <f>IF(OR('Consumptions Rate Calculator'!D257="",'Consumptions Rate Calculator'!D257="Indefinite"),#N/A,'Consumptions Rate Calculator'!D257)</f>
        <v>#N/A</v>
      </c>
      <c r="D26" s="56" t="e">
        <f>IF(OR('Consumptions Rate Calculator'!E257="",'Consumptions Rate Calculator'!E257="Indefinite"),#N/A,'Consumptions Rate Calculator'!E257)</f>
        <v>#N/A</v>
      </c>
      <c r="E26" s="56" t="e">
        <f>IF(OR('Consumptions Rate Calculator'!F257="",'Consumptions Rate Calculator'!F257="Indefinite"),#N/A,'Consumptions Rate Calculator'!F257)</f>
        <v>#N/A</v>
      </c>
      <c r="F26" s="56" t="e">
        <f>IF(OR('Consumptions Rate Calculator'!G257="",'Consumptions Rate Calculator'!G257="Indefinite"),#N/A,'Consumptions Rate Calculator'!G257)</f>
        <v>#N/A</v>
      </c>
      <c r="G26" s="56" t="e">
        <f>IF(OR('Consumptions Rate Calculator'!H257="",'Consumptions Rate Calculator'!H257="Indefinite"),#N/A,'Consumptions Rate Calculator'!H257)</f>
        <v>#N/A</v>
      </c>
      <c r="H26" s="56" t="e">
        <f>IF(OR('Consumptions Rate Calculator'!I257="",'Consumptions Rate Calculator'!I257="Indefinite"),#N/A,'Consumptions Rate Calculator'!I257)</f>
        <v>#N/A</v>
      </c>
      <c r="I26" s="56" t="e">
        <f>IF(OR('Consumptions Rate Calculator'!J257="",'Consumptions Rate Calculator'!J257="Indefinite"),#N/A,'Consumptions Rate Calculator'!J257)</f>
        <v>#N/A</v>
      </c>
      <c r="J26" s="56" t="e">
        <f>IF(OR('Consumptions Rate Calculator'!K257="",'Consumptions Rate Calculator'!K257="Indefinite"),#N/A,'Consumptions Rate Calculator'!K257)</f>
        <v>#N/A</v>
      </c>
      <c r="K26" s="56" t="e">
        <f>IF(OR('Consumptions Rate Calculator'!L257="",'Consumptions Rate Calculator'!L257="Indefinite"),#N/A,'Consumptions Rate Calculator'!L257)</f>
        <v>#N/A</v>
      </c>
      <c r="L26" s="56" t="e">
        <f>IF(OR('Consumptions Rate Calculator'!M257="",'Consumptions Rate Calculator'!M257="Indefinite"),#N/A,'Consumptions Rate Calculator'!M257)</f>
        <v>#N/A</v>
      </c>
      <c r="M26" s="56" t="e">
        <f>IF(OR('Consumptions Rate Calculator'!N257="",'Consumptions Rate Calculator'!N257="Indefinite"),#N/A,'Consumptions Rate Calculator'!N257)</f>
        <v>#N/A</v>
      </c>
      <c r="N26" s="56" t="e">
        <f>IF(OR('Consumptions Rate Calculator'!O257="",'Consumptions Rate Calculator'!O257="Indefinite"),#N/A,'Consumptions Rate Calculator'!O257)</f>
        <v>#N/A</v>
      </c>
      <c r="O26" s="56" t="e">
        <f>IF(OR('Consumptions Rate Calculator'!P257="",'Consumptions Rate Calculator'!P257="Indefinite"),#N/A,'Consumptions Rate Calculator'!P257)</f>
        <v>#N/A</v>
      </c>
      <c r="P26" s="56" t="e">
        <f>IF(OR('Consumptions Rate Calculator'!Q257="",'Consumptions Rate Calculator'!Q257="Indefinite"),#N/A,'Consumptions Rate Calculator'!Q257)</f>
        <v>#N/A</v>
      </c>
      <c r="Q26" s="56" t="e">
        <f>IF(OR('Consumptions Rate Calculator'!R257="",'Consumptions Rate Calculator'!R257="Indefinite"),#N/A,'Consumptions Rate Calculator'!R257)</f>
        <v>#N/A</v>
      </c>
      <c r="R26" s="56" t="e">
        <f>IF(OR('Consumptions Rate Calculator'!S257="",'Consumptions Rate Calculator'!S257="Indefinite"),#N/A,'Consumptions Rate Calculator'!S257)</f>
        <v>#N/A</v>
      </c>
      <c r="S26" s="56" t="e">
        <f>IF(OR('Consumptions Rate Calculator'!T257="",'Consumptions Rate Calculator'!T257="Indefinite"),#N/A,'Consumptions Rate Calculator'!T257)</f>
        <v>#N/A</v>
      </c>
      <c r="T26" s="56" t="e">
        <f>IF(OR('Consumptions Rate Calculator'!U257="",'Consumptions Rate Calculator'!U257="Indefinite"),#N/A,'Consumptions Rate Calculator'!U257)</f>
        <v>#N/A</v>
      </c>
      <c r="U26" s="56" t="e">
        <f>IF(OR('Consumptions Rate Calculator'!V257="",'Consumptions Rate Calculator'!V257="Indefinite"),#N/A,'Consumptions Rate Calculator'!V257)</f>
        <v>#N/A</v>
      </c>
      <c r="V26" s="56" t="e">
        <f>IF(OR('Consumptions Rate Calculator'!W257="",'Consumptions Rate Calculator'!W257="Indefinite"),#N/A,'Consumptions Rate Calculator'!W257)</f>
        <v>#N/A</v>
      </c>
      <c r="W26" s="56" t="e">
        <f>IF(OR('Consumptions Rate Calculator'!X257="",'Consumptions Rate Calculator'!X257="Indefinite"),#N/A,'Consumptions Rate Calculator'!X257)</f>
        <v>#N/A</v>
      </c>
      <c r="X26" s="56" t="e">
        <f>IF(OR('Consumptions Rate Calculator'!Y257="",'Consumptions Rate Calculator'!Y257="Indefinite"),#N/A,'Consumptions Rate Calculator'!Y257)</f>
        <v>#N/A</v>
      </c>
      <c r="Y26" s="56" t="e">
        <f>IF(OR('Consumptions Rate Calculator'!Z257="",'Consumptions Rate Calculator'!Z257="Indefinite"),#N/A,'Consumptions Rate Calculator'!Z257)</f>
        <v>#N/A</v>
      </c>
      <c r="Z26" s="56" t="e">
        <f>IF(OR('Consumptions Rate Calculator'!AA257="",'Consumptions Rate Calculator'!AA257="Indefinite"),#N/A,'Consumptions Rate Calculator'!AA257)</f>
        <v>#N/A</v>
      </c>
      <c r="AA26" s="56" t="e">
        <f>IF(OR('Consumptions Rate Calculator'!AB257="",'Consumptions Rate Calculator'!AB257="Indefinite"),#N/A,'Consumptions Rate Calculator'!AB257)</f>
        <v>#N/A</v>
      </c>
      <c r="AB26" s="56" t="e">
        <f>IF(OR('Consumptions Rate Calculator'!AC257="",'Consumptions Rate Calculator'!AC257="Indefinite"),#N/A,'Consumptions Rate Calculator'!AC257)</f>
        <v>#N/A</v>
      </c>
      <c r="AC26" s="56" t="e">
        <f>IF(OR('Consumptions Rate Calculator'!AD257="",'Consumptions Rate Calculator'!AD257="Indefinite"),#N/A,'Consumptions Rate Calculator'!AD257)</f>
        <v>#N/A</v>
      </c>
      <c r="AD26" s="56" t="e">
        <f>IF(OR('Consumptions Rate Calculator'!AE257="",'Consumptions Rate Calculator'!AE257="Indefinite"),#N/A,'Consumptions Rate Calculator'!AE257)</f>
        <v>#N/A</v>
      </c>
      <c r="AE26" s="56" t="e">
        <f>IF(OR('Consumptions Rate Calculator'!AF257="",'Consumptions Rate Calculator'!AF257="Indefinite"),#N/A,'Consumptions Rate Calculator'!AF257)</f>
        <v>#N/A</v>
      </c>
      <c r="AF26" s="56" t="e">
        <f>IF(OR('Consumptions Rate Calculator'!AG257="",'Consumptions Rate Calculator'!AG257="Indefinite"),#N/A,'Consumptions Rate Calculator'!AG257)</f>
        <v>#N/A</v>
      </c>
      <c r="AG26" s="56" t="e">
        <f>IF(OR('Consumptions Rate Calculator'!AH257="",'Consumptions Rate Calculator'!AH257="Indefinite"),#N/A,'Consumptions Rate Calculator'!AH257)</f>
        <v>#N/A</v>
      </c>
      <c r="AH26" s="56" t="e">
        <f>IF(OR('Consumptions Rate Calculator'!AI257="",'Consumptions Rate Calculator'!AI257="Indefinite"),#N/A,'Consumptions Rate Calculator'!AI257)</f>
        <v>#N/A</v>
      </c>
      <c r="AI26" s="56" t="e">
        <f>IF(OR('Consumptions Rate Calculator'!AJ257="",'Consumptions Rate Calculator'!AJ257="Indefinite"),#N/A,'Consumptions Rate Calculator'!AJ257)</f>
        <v>#N/A</v>
      </c>
      <c r="AJ26" s="56" t="e">
        <f>IF(OR('Consumptions Rate Calculator'!AK257="",'Consumptions Rate Calculator'!AK257="Indefinite"),#N/A,'Consumptions Rate Calculator'!AK257)</f>
        <v>#N/A</v>
      </c>
      <c r="AK26" s="56" t="e">
        <f>IF(OR('Consumptions Rate Calculator'!AL257="",'Consumptions Rate Calculator'!AL257="Indefinite"),#N/A,'Consumptions Rate Calculator'!AL257)</f>
        <v>#N/A</v>
      </c>
      <c r="AL26" s="56" t="e">
        <f>IF(OR('Consumptions Rate Calculator'!AM257="",'Consumptions Rate Calculator'!AM257="Indefinite"),#N/A,'Consumptions Rate Calculator'!AM257)</f>
        <v>#N/A</v>
      </c>
      <c r="AM26" s="56" t="e">
        <f>IF(OR('Consumptions Rate Calculator'!AN257="",'Consumptions Rate Calculator'!AN257="Indefinite"),#N/A,'Consumptions Rate Calculator'!AN257)</f>
        <v>#N/A</v>
      </c>
      <c r="AN26" s="56" t="e">
        <f>IF(OR('Consumptions Rate Calculator'!AO257="",'Consumptions Rate Calculator'!AO257="Indefinite"),#N/A,'Consumptions Rate Calculator'!AO257)</f>
        <v>#N/A</v>
      </c>
      <c r="AO26" s="56" t="e">
        <f>IF(OR('Consumptions Rate Calculator'!AP257="",'Consumptions Rate Calculator'!AP257="Indefinite"),#N/A,'Consumptions Rate Calculator'!AP257)</f>
        <v>#N/A</v>
      </c>
      <c r="AP26" s="56" t="e">
        <f>IF(OR('Consumptions Rate Calculator'!AQ257="",'Consumptions Rate Calculator'!AQ257="Indefinite"),#N/A,'Consumptions Rate Calculator'!AQ257)</f>
        <v>#N/A</v>
      </c>
      <c r="AQ26" s="56" t="e">
        <f>IF(OR('Consumptions Rate Calculator'!AR257="",'Consumptions Rate Calculator'!AR257="Indefinite"),#N/A,'Consumptions Rate Calculator'!AR257)</f>
        <v>#N/A</v>
      </c>
      <c r="AR26" s="56" t="e">
        <f>IF(OR('Consumptions Rate Calculator'!AS257="",'Consumptions Rate Calculator'!AS257="Indefinite"),#N/A,'Consumptions Rate Calculator'!AS257)</f>
        <v>#N/A</v>
      </c>
      <c r="AS26" s="56" t="e">
        <f>IF(OR('Consumptions Rate Calculator'!AT257="",'Consumptions Rate Calculator'!AT257="Indefinite"),#N/A,'Consumptions Rate Calculator'!AT257)</f>
        <v>#N/A</v>
      </c>
      <c r="AT26" s="56" t="e">
        <f>IF(OR('Consumptions Rate Calculator'!AU257="",'Consumptions Rate Calculator'!AU257="Indefinite"),#N/A,'Consumptions Rate Calculator'!AU257)</f>
        <v>#N/A</v>
      </c>
      <c r="AU26" s="56" t="e">
        <f>IF(OR('Consumptions Rate Calculator'!AV257="",'Consumptions Rate Calculator'!AV257="Indefinite"),#N/A,'Consumptions Rate Calculator'!AV257)</f>
        <v>#N/A</v>
      </c>
      <c r="AV26" s="56" t="e">
        <f>IF(OR('Consumptions Rate Calculator'!AW257="",'Consumptions Rate Calculator'!AW257="Indefinite"),#N/A,'Consumptions Rate Calculator'!AW257)</f>
        <v>#N/A</v>
      </c>
      <c r="AW26" s="56" t="e">
        <f>IF(OR('Consumptions Rate Calculator'!AX257="",'Consumptions Rate Calculator'!AX257="Indefinite"),#N/A,'Consumptions Rate Calculator'!AX257)</f>
        <v>#N/A</v>
      </c>
      <c r="AX26" s="56" t="e">
        <f>IF(OR('Consumptions Rate Calculator'!AY257="",'Consumptions Rate Calculator'!AY257="Indefinite"),#N/A,'Consumptions Rate Calculator'!AY257)</f>
        <v>#N/A</v>
      </c>
      <c r="AY26" s="56" t="e">
        <f>IF(OR('Consumptions Rate Calculator'!AZ257="",'Consumptions Rate Calculator'!AZ257="Indefinite"),#N/A,'Consumptions Rate Calculator'!AZ257)</f>
        <v>#N/A</v>
      </c>
      <c r="AZ26" s="56" t="e">
        <f>IF(OR('Consumptions Rate Calculator'!BA257="",'Consumptions Rate Calculator'!BA257="Indefinite"),#N/A,'Consumptions Rate Calculator'!BA257)</f>
        <v>#N/A</v>
      </c>
      <c r="BA26" s="56" t="e">
        <f>IF(OR('Consumptions Rate Calculator'!BB257="",'Consumptions Rate Calculator'!BB257="Indefinite"),#N/A,'Consumptions Rate Calculator'!BB257)</f>
        <v>#N/A</v>
      </c>
      <c r="BB26" s="56" t="e">
        <f>IF(OR('Consumptions Rate Calculator'!BC257="",'Consumptions Rate Calculator'!BC257="Indefinite"),#N/A,'Consumptions Rate Calculator'!BC257)</f>
        <v>#N/A</v>
      </c>
      <c r="BC26" s="56" t="e">
        <f>IF(OR('Consumptions Rate Calculator'!BD257="",'Consumptions Rate Calculator'!BD257="Indefinite"),#N/A,'Consumptions Rate Calculator'!BD257)</f>
        <v>#N/A</v>
      </c>
      <c r="BD26" s="56" t="e">
        <f>IF(OR('Consumptions Rate Calculator'!BE257="",'Consumptions Rate Calculator'!BE257="Indefinite"),#N/A,'Consumptions Rate Calculator'!BE257)</f>
        <v>#N/A</v>
      </c>
      <c r="BE26" s="56" t="e">
        <f>IF(OR('Consumptions Rate Calculator'!BF257="",'Consumptions Rate Calculator'!BF257="Indefinite"),#N/A,'Consumptions Rate Calculator'!BF257)</f>
        <v>#N/A</v>
      </c>
      <c r="BF26" s="56" t="e">
        <f>IF(OR('Consumptions Rate Calculator'!BG257="",'Consumptions Rate Calculator'!BG257="Indefinite"),#N/A,'Consumptions Rate Calculator'!BG257)</f>
        <v>#N/A</v>
      </c>
      <c r="BG26" s="56" t="e">
        <f>IF(OR('Consumptions Rate Calculator'!BH257="",'Consumptions Rate Calculator'!BH257="Indefinite"),#N/A,'Consumptions Rate Calculator'!BH257)</f>
        <v>#N/A</v>
      </c>
      <c r="BH26" s="56" t="e">
        <f>IF(OR('Consumptions Rate Calculator'!BI257="",'Consumptions Rate Calculator'!BI257="Indefinite"),#N/A,'Consumptions Rate Calculator'!BI257)</f>
        <v>#N/A</v>
      </c>
      <c r="BI26" s="56" t="e">
        <f>IF(OR('Consumptions Rate Calculator'!BJ257="",'Consumptions Rate Calculator'!BJ257="Indefinite"),#N/A,'Consumptions Rate Calculator'!BJ257)</f>
        <v>#N/A</v>
      </c>
      <c r="BJ26" s="56" t="e">
        <f>IF(OR('Consumptions Rate Calculator'!BK257="",'Consumptions Rate Calculator'!BK257="Indefinite"),#N/A,'Consumptions Rate Calculator'!BK257)</f>
        <v>#N/A</v>
      </c>
      <c r="BK26" s="56" t="e">
        <f>IF(OR('Consumptions Rate Calculator'!BL257="",'Consumptions Rate Calculator'!BL257="Indefinite"),#N/A,'Consumptions Rate Calculator'!BL257)</f>
        <v>#N/A</v>
      </c>
      <c r="BL26" s="56" t="e">
        <f>IF(OR('Consumptions Rate Calculator'!BM257="",'Consumptions Rate Calculator'!BM257="Indefinite"),#N/A,'Consumptions Rate Calculator'!BM257)</f>
        <v>#N/A</v>
      </c>
      <c r="BM26" s="56" t="e">
        <f>IF(OR('Consumptions Rate Calculator'!BN257="",'Consumptions Rate Calculator'!BN257="Indefinite"),#N/A,'Consumptions Rate Calculator'!BN257)</f>
        <v>#N/A</v>
      </c>
      <c r="BN26" s="56" t="e">
        <f>IF(OR('Consumptions Rate Calculator'!BO257="",'Consumptions Rate Calculator'!BO257="Indefinite"),#N/A,'Consumptions Rate Calculator'!BO257)</f>
        <v>#N/A</v>
      </c>
      <c r="BO26" s="56" t="e">
        <f>IF(OR('Consumptions Rate Calculator'!BP257="",'Consumptions Rate Calculator'!BP257="Indefinite"),#N/A,'Consumptions Rate Calculator'!BP257)</f>
        <v>#N/A</v>
      </c>
      <c r="BP26" s="56" t="e">
        <f>IF(OR('Consumptions Rate Calculator'!BQ257="",'Consumptions Rate Calculator'!BQ257="Indefinite"),#N/A,'Consumptions Rate Calculator'!BQ257)</f>
        <v>#N/A</v>
      </c>
      <c r="BQ26" s="56" t="e">
        <f>IF(OR('Consumptions Rate Calculator'!BR257="",'Consumptions Rate Calculator'!BR257="Indefinite"),#N/A,'Consumptions Rate Calculator'!BR257)</f>
        <v>#N/A</v>
      </c>
      <c r="BR26" s="56" t="e">
        <f>IF(OR('Consumptions Rate Calculator'!BS257="",'Consumptions Rate Calculator'!BS257="Indefinite"),#N/A,'Consumptions Rate Calculator'!BS257)</f>
        <v>#N/A</v>
      </c>
      <c r="BS26" s="56" t="e">
        <f>IF(OR('Consumptions Rate Calculator'!BT257="",'Consumptions Rate Calculator'!BT257="Indefinite"),#N/A,'Consumptions Rate Calculator'!BT257)</f>
        <v>#N/A</v>
      </c>
      <c r="BT26" s="56" t="e">
        <f>IF(OR('Consumptions Rate Calculator'!BU257="",'Consumptions Rate Calculator'!BU257="Indefinite"),#N/A,'Consumptions Rate Calculator'!BU257)</f>
        <v>#N/A</v>
      </c>
      <c r="BU26" s="56" t="e">
        <f>IF(OR('Consumptions Rate Calculator'!BV257="",'Consumptions Rate Calculator'!BV257="Indefinite"),#N/A,'Consumptions Rate Calculator'!BV257)</f>
        <v>#N/A</v>
      </c>
      <c r="BV26" s="56" t="e">
        <f>IF(OR('Consumptions Rate Calculator'!BW257="",'Consumptions Rate Calculator'!BW257="Indefinite"),#N/A,'Consumptions Rate Calculator'!BW257)</f>
        <v>#N/A</v>
      </c>
      <c r="BW26" s="56" t="e">
        <f>IF(OR('Consumptions Rate Calculator'!BX257="",'Consumptions Rate Calculator'!BX257="Indefinite"),#N/A,'Consumptions Rate Calculator'!BX257)</f>
        <v>#N/A</v>
      </c>
      <c r="BX26" s="56" t="e">
        <f>IF(OR('Consumptions Rate Calculator'!BY257="",'Consumptions Rate Calculator'!BY257="Indefinite"),#N/A,'Consumptions Rate Calculator'!BY257)</f>
        <v>#N/A</v>
      </c>
      <c r="BY26" s="56" t="e">
        <f>IF(OR('Consumptions Rate Calculator'!BZ257="",'Consumptions Rate Calculator'!BZ257="Indefinite"),#N/A,'Consumptions Rate Calculator'!BZ257)</f>
        <v>#N/A</v>
      </c>
      <c r="BZ26" s="56" t="e">
        <f>IF(OR('Consumptions Rate Calculator'!CA257="",'Consumptions Rate Calculator'!CA257="Indefinite"),#N/A,'Consumptions Rate Calculator'!CA257)</f>
        <v>#N/A</v>
      </c>
      <c r="CA26" s="56" t="e">
        <f>IF(OR('Consumptions Rate Calculator'!CB257="",'Consumptions Rate Calculator'!CB257="Indefinite"),#N/A,'Consumptions Rate Calculator'!CB257)</f>
        <v>#N/A</v>
      </c>
      <c r="CB26" s="56" t="e">
        <f>IF(OR('Consumptions Rate Calculator'!CC257="",'Consumptions Rate Calculator'!CC257="Indefinite"),#N/A,'Consumptions Rate Calculator'!CC257)</f>
        <v>#N/A</v>
      </c>
      <c r="CC26" s="56" t="e">
        <f>IF(OR('Consumptions Rate Calculator'!CD257="",'Consumptions Rate Calculator'!CD257="Indefinite"),#N/A,'Consumptions Rate Calculator'!CD257)</f>
        <v>#N/A</v>
      </c>
      <c r="CD26" s="56" t="e">
        <f>IF(OR('Consumptions Rate Calculator'!CE257="",'Consumptions Rate Calculator'!CE257="Indefinite"),#N/A,'Consumptions Rate Calculator'!CE257)</f>
        <v>#N/A</v>
      </c>
      <c r="CE26" s="56" t="e">
        <f>IF(OR('Consumptions Rate Calculator'!CF257="",'Consumptions Rate Calculator'!CF257="Indefinite"),#N/A,'Consumptions Rate Calculator'!CF257)</f>
        <v>#N/A</v>
      </c>
      <c r="CF26" s="56" t="e">
        <f>IF(OR('Consumptions Rate Calculator'!CG257="",'Consumptions Rate Calculator'!CG257="Indefinite"),#N/A,'Consumptions Rate Calculator'!CG257)</f>
        <v>#N/A</v>
      </c>
      <c r="CG26" s="56" t="e">
        <f>IF(OR('Consumptions Rate Calculator'!CH257="",'Consumptions Rate Calculator'!CH257="Indefinite"),#N/A,'Consumptions Rate Calculator'!CH257)</f>
        <v>#N/A</v>
      </c>
      <c r="CH26" s="56" t="e">
        <f>IF(OR('Consumptions Rate Calculator'!CI257="",'Consumptions Rate Calculator'!CI257="Indefinite"),#N/A,'Consumptions Rate Calculator'!CI257)</f>
        <v>#N/A</v>
      </c>
      <c r="CI26" s="56" t="e">
        <f>IF(OR('Consumptions Rate Calculator'!CJ257="",'Consumptions Rate Calculator'!CJ257="Indefinite"),#N/A,'Consumptions Rate Calculator'!CJ257)</f>
        <v>#N/A</v>
      </c>
      <c r="CJ26" s="56" t="e">
        <f>IF(OR('Consumptions Rate Calculator'!CK257="",'Consumptions Rate Calculator'!CK257="Indefinite"),#N/A,'Consumptions Rate Calculator'!CK257)</f>
        <v>#N/A</v>
      </c>
      <c r="CK26" s="56" t="e">
        <f>IF(OR('Consumptions Rate Calculator'!CL257="",'Consumptions Rate Calculator'!CL257="Indefinite"),#N/A,'Consumptions Rate Calculator'!CL257)</f>
        <v>#N/A</v>
      </c>
      <c r="CL26" s="56" t="e">
        <f>IF(OR('Consumptions Rate Calculator'!CM257="",'Consumptions Rate Calculator'!CM257="Indefinite"),#N/A,'Consumptions Rate Calculator'!CM257)</f>
        <v>#N/A</v>
      </c>
      <c r="CM26" s="56" t="e">
        <f>IF(OR('Consumptions Rate Calculator'!CN257="",'Consumptions Rate Calculator'!CN257="Indefinite"),#N/A,'Consumptions Rate Calculator'!CN257)</f>
        <v>#N/A</v>
      </c>
    </row>
    <row r="27" spans="1:91" ht="13.5" customHeight="1" x14ac:dyDescent="0.35">
      <c r="A27" s="67" t="str">
        <f>CONCATENATE('Consumptions Rate Calculator'!$A30," ",'Consumptions Rate Calculator'!$B30)</f>
        <v xml:space="preserve">Other 14 </v>
      </c>
      <c r="B27" s="56" t="e">
        <f>IF(OR('Consumptions Rate Calculator'!C258="",'Consumptions Rate Calculator'!C258="Indefinite"),#N/A,'Consumptions Rate Calculator'!C258)</f>
        <v>#N/A</v>
      </c>
      <c r="C27" s="56" t="e">
        <f>IF(OR('Consumptions Rate Calculator'!D258="",'Consumptions Rate Calculator'!D258="Indefinite"),#N/A,'Consumptions Rate Calculator'!D258)</f>
        <v>#N/A</v>
      </c>
      <c r="D27" s="56" t="e">
        <f>IF(OR('Consumptions Rate Calculator'!E258="",'Consumptions Rate Calculator'!E258="Indefinite"),#N/A,'Consumptions Rate Calculator'!E258)</f>
        <v>#N/A</v>
      </c>
      <c r="E27" s="56" t="e">
        <f>IF(OR('Consumptions Rate Calculator'!F258="",'Consumptions Rate Calculator'!F258="Indefinite"),#N/A,'Consumptions Rate Calculator'!F258)</f>
        <v>#N/A</v>
      </c>
      <c r="F27" s="56" t="e">
        <f>IF(OR('Consumptions Rate Calculator'!G258="",'Consumptions Rate Calculator'!G258="Indefinite"),#N/A,'Consumptions Rate Calculator'!G258)</f>
        <v>#N/A</v>
      </c>
      <c r="G27" s="56" t="e">
        <f>IF(OR('Consumptions Rate Calculator'!H258="",'Consumptions Rate Calculator'!H258="Indefinite"),#N/A,'Consumptions Rate Calculator'!H258)</f>
        <v>#N/A</v>
      </c>
      <c r="H27" s="56" t="e">
        <f>IF(OR('Consumptions Rate Calculator'!I258="",'Consumptions Rate Calculator'!I258="Indefinite"),#N/A,'Consumptions Rate Calculator'!I258)</f>
        <v>#N/A</v>
      </c>
      <c r="I27" s="56" t="e">
        <f>IF(OR('Consumptions Rate Calculator'!J258="",'Consumptions Rate Calculator'!J258="Indefinite"),#N/A,'Consumptions Rate Calculator'!J258)</f>
        <v>#N/A</v>
      </c>
      <c r="J27" s="56" t="e">
        <f>IF(OR('Consumptions Rate Calculator'!K258="",'Consumptions Rate Calculator'!K258="Indefinite"),#N/A,'Consumptions Rate Calculator'!K258)</f>
        <v>#N/A</v>
      </c>
      <c r="K27" s="56" t="e">
        <f>IF(OR('Consumptions Rate Calculator'!L258="",'Consumptions Rate Calculator'!L258="Indefinite"),#N/A,'Consumptions Rate Calculator'!L258)</f>
        <v>#N/A</v>
      </c>
      <c r="L27" s="56" t="e">
        <f>IF(OR('Consumptions Rate Calculator'!M258="",'Consumptions Rate Calculator'!M258="Indefinite"),#N/A,'Consumptions Rate Calculator'!M258)</f>
        <v>#N/A</v>
      </c>
      <c r="M27" s="56" t="e">
        <f>IF(OR('Consumptions Rate Calculator'!N258="",'Consumptions Rate Calculator'!N258="Indefinite"),#N/A,'Consumptions Rate Calculator'!N258)</f>
        <v>#N/A</v>
      </c>
      <c r="N27" s="56" t="e">
        <f>IF(OR('Consumptions Rate Calculator'!O258="",'Consumptions Rate Calculator'!O258="Indefinite"),#N/A,'Consumptions Rate Calculator'!O258)</f>
        <v>#N/A</v>
      </c>
      <c r="O27" s="56" t="e">
        <f>IF(OR('Consumptions Rate Calculator'!P258="",'Consumptions Rate Calculator'!P258="Indefinite"),#N/A,'Consumptions Rate Calculator'!P258)</f>
        <v>#N/A</v>
      </c>
      <c r="P27" s="56" t="e">
        <f>IF(OR('Consumptions Rate Calculator'!Q258="",'Consumptions Rate Calculator'!Q258="Indefinite"),#N/A,'Consumptions Rate Calculator'!Q258)</f>
        <v>#N/A</v>
      </c>
      <c r="Q27" s="56" t="e">
        <f>IF(OR('Consumptions Rate Calculator'!R258="",'Consumptions Rate Calculator'!R258="Indefinite"),#N/A,'Consumptions Rate Calculator'!R258)</f>
        <v>#N/A</v>
      </c>
      <c r="R27" s="56" t="e">
        <f>IF(OR('Consumptions Rate Calculator'!S258="",'Consumptions Rate Calculator'!S258="Indefinite"),#N/A,'Consumptions Rate Calculator'!S258)</f>
        <v>#N/A</v>
      </c>
      <c r="S27" s="56" t="e">
        <f>IF(OR('Consumptions Rate Calculator'!T258="",'Consumptions Rate Calculator'!T258="Indefinite"),#N/A,'Consumptions Rate Calculator'!T258)</f>
        <v>#N/A</v>
      </c>
      <c r="T27" s="56" t="e">
        <f>IF(OR('Consumptions Rate Calculator'!U258="",'Consumptions Rate Calculator'!U258="Indefinite"),#N/A,'Consumptions Rate Calculator'!U258)</f>
        <v>#N/A</v>
      </c>
      <c r="U27" s="56" t="e">
        <f>IF(OR('Consumptions Rate Calculator'!V258="",'Consumptions Rate Calculator'!V258="Indefinite"),#N/A,'Consumptions Rate Calculator'!V258)</f>
        <v>#N/A</v>
      </c>
      <c r="V27" s="56" t="e">
        <f>IF(OR('Consumptions Rate Calculator'!W258="",'Consumptions Rate Calculator'!W258="Indefinite"),#N/A,'Consumptions Rate Calculator'!W258)</f>
        <v>#N/A</v>
      </c>
      <c r="W27" s="56" t="e">
        <f>IF(OR('Consumptions Rate Calculator'!X258="",'Consumptions Rate Calculator'!X258="Indefinite"),#N/A,'Consumptions Rate Calculator'!X258)</f>
        <v>#N/A</v>
      </c>
      <c r="X27" s="56" t="e">
        <f>IF(OR('Consumptions Rate Calculator'!Y258="",'Consumptions Rate Calculator'!Y258="Indefinite"),#N/A,'Consumptions Rate Calculator'!Y258)</f>
        <v>#N/A</v>
      </c>
      <c r="Y27" s="56" t="e">
        <f>IF(OR('Consumptions Rate Calculator'!Z258="",'Consumptions Rate Calculator'!Z258="Indefinite"),#N/A,'Consumptions Rate Calculator'!Z258)</f>
        <v>#N/A</v>
      </c>
      <c r="Z27" s="56" t="e">
        <f>IF(OR('Consumptions Rate Calculator'!AA258="",'Consumptions Rate Calculator'!AA258="Indefinite"),#N/A,'Consumptions Rate Calculator'!AA258)</f>
        <v>#N/A</v>
      </c>
      <c r="AA27" s="56" t="e">
        <f>IF(OR('Consumptions Rate Calculator'!AB258="",'Consumptions Rate Calculator'!AB258="Indefinite"),#N/A,'Consumptions Rate Calculator'!AB258)</f>
        <v>#N/A</v>
      </c>
      <c r="AB27" s="56" t="e">
        <f>IF(OR('Consumptions Rate Calculator'!AC258="",'Consumptions Rate Calculator'!AC258="Indefinite"),#N/A,'Consumptions Rate Calculator'!AC258)</f>
        <v>#N/A</v>
      </c>
      <c r="AC27" s="56" t="e">
        <f>IF(OR('Consumptions Rate Calculator'!AD258="",'Consumptions Rate Calculator'!AD258="Indefinite"),#N/A,'Consumptions Rate Calculator'!AD258)</f>
        <v>#N/A</v>
      </c>
      <c r="AD27" s="56" t="e">
        <f>IF(OR('Consumptions Rate Calculator'!AE258="",'Consumptions Rate Calculator'!AE258="Indefinite"),#N/A,'Consumptions Rate Calculator'!AE258)</f>
        <v>#N/A</v>
      </c>
      <c r="AE27" s="56" t="e">
        <f>IF(OR('Consumptions Rate Calculator'!AF258="",'Consumptions Rate Calculator'!AF258="Indefinite"),#N/A,'Consumptions Rate Calculator'!AF258)</f>
        <v>#N/A</v>
      </c>
      <c r="AF27" s="56" t="e">
        <f>IF(OR('Consumptions Rate Calculator'!AG258="",'Consumptions Rate Calculator'!AG258="Indefinite"),#N/A,'Consumptions Rate Calculator'!AG258)</f>
        <v>#N/A</v>
      </c>
      <c r="AG27" s="56" t="e">
        <f>IF(OR('Consumptions Rate Calculator'!AH258="",'Consumptions Rate Calculator'!AH258="Indefinite"),#N/A,'Consumptions Rate Calculator'!AH258)</f>
        <v>#N/A</v>
      </c>
      <c r="AH27" s="56" t="e">
        <f>IF(OR('Consumptions Rate Calculator'!AI258="",'Consumptions Rate Calculator'!AI258="Indefinite"),#N/A,'Consumptions Rate Calculator'!AI258)</f>
        <v>#N/A</v>
      </c>
      <c r="AI27" s="56" t="e">
        <f>IF(OR('Consumptions Rate Calculator'!AJ258="",'Consumptions Rate Calculator'!AJ258="Indefinite"),#N/A,'Consumptions Rate Calculator'!AJ258)</f>
        <v>#N/A</v>
      </c>
      <c r="AJ27" s="56" t="e">
        <f>IF(OR('Consumptions Rate Calculator'!AK258="",'Consumptions Rate Calculator'!AK258="Indefinite"),#N/A,'Consumptions Rate Calculator'!AK258)</f>
        <v>#N/A</v>
      </c>
      <c r="AK27" s="56" t="e">
        <f>IF(OR('Consumptions Rate Calculator'!AL258="",'Consumptions Rate Calculator'!AL258="Indefinite"),#N/A,'Consumptions Rate Calculator'!AL258)</f>
        <v>#N/A</v>
      </c>
      <c r="AL27" s="56" t="e">
        <f>IF(OR('Consumptions Rate Calculator'!AM258="",'Consumptions Rate Calculator'!AM258="Indefinite"),#N/A,'Consumptions Rate Calculator'!AM258)</f>
        <v>#N/A</v>
      </c>
      <c r="AM27" s="56" t="e">
        <f>IF(OR('Consumptions Rate Calculator'!AN258="",'Consumptions Rate Calculator'!AN258="Indefinite"),#N/A,'Consumptions Rate Calculator'!AN258)</f>
        <v>#N/A</v>
      </c>
      <c r="AN27" s="56" t="e">
        <f>IF(OR('Consumptions Rate Calculator'!AO258="",'Consumptions Rate Calculator'!AO258="Indefinite"),#N/A,'Consumptions Rate Calculator'!AO258)</f>
        <v>#N/A</v>
      </c>
      <c r="AO27" s="56" t="e">
        <f>IF(OR('Consumptions Rate Calculator'!AP258="",'Consumptions Rate Calculator'!AP258="Indefinite"),#N/A,'Consumptions Rate Calculator'!AP258)</f>
        <v>#N/A</v>
      </c>
      <c r="AP27" s="56" t="e">
        <f>IF(OR('Consumptions Rate Calculator'!AQ258="",'Consumptions Rate Calculator'!AQ258="Indefinite"),#N/A,'Consumptions Rate Calculator'!AQ258)</f>
        <v>#N/A</v>
      </c>
      <c r="AQ27" s="56" t="e">
        <f>IF(OR('Consumptions Rate Calculator'!AR258="",'Consumptions Rate Calculator'!AR258="Indefinite"),#N/A,'Consumptions Rate Calculator'!AR258)</f>
        <v>#N/A</v>
      </c>
      <c r="AR27" s="56" t="e">
        <f>IF(OR('Consumptions Rate Calculator'!AS258="",'Consumptions Rate Calculator'!AS258="Indefinite"),#N/A,'Consumptions Rate Calculator'!AS258)</f>
        <v>#N/A</v>
      </c>
      <c r="AS27" s="56" t="e">
        <f>IF(OR('Consumptions Rate Calculator'!AT258="",'Consumptions Rate Calculator'!AT258="Indefinite"),#N/A,'Consumptions Rate Calculator'!AT258)</f>
        <v>#N/A</v>
      </c>
      <c r="AT27" s="56" t="e">
        <f>IF(OR('Consumptions Rate Calculator'!AU258="",'Consumptions Rate Calculator'!AU258="Indefinite"),#N/A,'Consumptions Rate Calculator'!AU258)</f>
        <v>#N/A</v>
      </c>
      <c r="AU27" s="56" t="e">
        <f>IF(OR('Consumptions Rate Calculator'!AV258="",'Consumptions Rate Calculator'!AV258="Indefinite"),#N/A,'Consumptions Rate Calculator'!AV258)</f>
        <v>#N/A</v>
      </c>
      <c r="AV27" s="56" t="e">
        <f>IF(OR('Consumptions Rate Calculator'!AW258="",'Consumptions Rate Calculator'!AW258="Indefinite"),#N/A,'Consumptions Rate Calculator'!AW258)</f>
        <v>#N/A</v>
      </c>
      <c r="AW27" s="56" t="e">
        <f>IF(OR('Consumptions Rate Calculator'!AX258="",'Consumptions Rate Calculator'!AX258="Indefinite"),#N/A,'Consumptions Rate Calculator'!AX258)</f>
        <v>#N/A</v>
      </c>
      <c r="AX27" s="56" t="e">
        <f>IF(OR('Consumptions Rate Calculator'!AY258="",'Consumptions Rate Calculator'!AY258="Indefinite"),#N/A,'Consumptions Rate Calculator'!AY258)</f>
        <v>#N/A</v>
      </c>
      <c r="AY27" s="56" t="e">
        <f>IF(OR('Consumptions Rate Calculator'!AZ258="",'Consumptions Rate Calculator'!AZ258="Indefinite"),#N/A,'Consumptions Rate Calculator'!AZ258)</f>
        <v>#N/A</v>
      </c>
      <c r="AZ27" s="56" t="e">
        <f>IF(OR('Consumptions Rate Calculator'!BA258="",'Consumptions Rate Calculator'!BA258="Indefinite"),#N/A,'Consumptions Rate Calculator'!BA258)</f>
        <v>#N/A</v>
      </c>
      <c r="BA27" s="56" t="e">
        <f>IF(OR('Consumptions Rate Calculator'!BB258="",'Consumptions Rate Calculator'!BB258="Indefinite"),#N/A,'Consumptions Rate Calculator'!BB258)</f>
        <v>#N/A</v>
      </c>
      <c r="BB27" s="56" t="e">
        <f>IF(OR('Consumptions Rate Calculator'!BC258="",'Consumptions Rate Calculator'!BC258="Indefinite"),#N/A,'Consumptions Rate Calculator'!BC258)</f>
        <v>#N/A</v>
      </c>
      <c r="BC27" s="56" t="e">
        <f>IF(OR('Consumptions Rate Calculator'!BD258="",'Consumptions Rate Calculator'!BD258="Indefinite"),#N/A,'Consumptions Rate Calculator'!BD258)</f>
        <v>#N/A</v>
      </c>
      <c r="BD27" s="56" t="e">
        <f>IF(OR('Consumptions Rate Calculator'!BE258="",'Consumptions Rate Calculator'!BE258="Indefinite"),#N/A,'Consumptions Rate Calculator'!BE258)</f>
        <v>#N/A</v>
      </c>
      <c r="BE27" s="56" t="e">
        <f>IF(OR('Consumptions Rate Calculator'!BF258="",'Consumptions Rate Calculator'!BF258="Indefinite"),#N/A,'Consumptions Rate Calculator'!BF258)</f>
        <v>#N/A</v>
      </c>
      <c r="BF27" s="56" t="e">
        <f>IF(OR('Consumptions Rate Calculator'!BG258="",'Consumptions Rate Calculator'!BG258="Indefinite"),#N/A,'Consumptions Rate Calculator'!BG258)</f>
        <v>#N/A</v>
      </c>
      <c r="BG27" s="56" t="e">
        <f>IF(OR('Consumptions Rate Calculator'!BH258="",'Consumptions Rate Calculator'!BH258="Indefinite"),#N/A,'Consumptions Rate Calculator'!BH258)</f>
        <v>#N/A</v>
      </c>
      <c r="BH27" s="56" t="e">
        <f>IF(OR('Consumptions Rate Calculator'!BI258="",'Consumptions Rate Calculator'!BI258="Indefinite"),#N/A,'Consumptions Rate Calculator'!BI258)</f>
        <v>#N/A</v>
      </c>
      <c r="BI27" s="56" t="e">
        <f>IF(OR('Consumptions Rate Calculator'!BJ258="",'Consumptions Rate Calculator'!BJ258="Indefinite"),#N/A,'Consumptions Rate Calculator'!BJ258)</f>
        <v>#N/A</v>
      </c>
      <c r="BJ27" s="56" t="e">
        <f>IF(OR('Consumptions Rate Calculator'!BK258="",'Consumptions Rate Calculator'!BK258="Indefinite"),#N/A,'Consumptions Rate Calculator'!BK258)</f>
        <v>#N/A</v>
      </c>
      <c r="BK27" s="56" t="e">
        <f>IF(OR('Consumptions Rate Calculator'!BL258="",'Consumptions Rate Calculator'!BL258="Indefinite"),#N/A,'Consumptions Rate Calculator'!BL258)</f>
        <v>#N/A</v>
      </c>
      <c r="BL27" s="56" t="e">
        <f>IF(OR('Consumptions Rate Calculator'!BM258="",'Consumptions Rate Calculator'!BM258="Indefinite"),#N/A,'Consumptions Rate Calculator'!BM258)</f>
        <v>#N/A</v>
      </c>
      <c r="BM27" s="56" t="e">
        <f>IF(OR('Consumptions Rate Calculator'!BN258="",'Consumptions Rate Calculator'!BN258="Indefinite"),#N/A,'Consumptions Rate Calculator'!BN258)</f>
        <v>#N/A</v>
      </c>
      <c r="BN27" s="56" t="e">
        <f>IF(OR('Consumptions Rate Calculator'!BO258="",'Consumptions Rate Calculator'!BO258="Indefinite"),#N/A,'Consumptions Rate Calculator'!BO258)</f>
        <v>#N/A</v>
      </c>
      <c r="BO27" s="56" t="e">
        <f>IF(OR('Consumptions Rate Calculator'!BP258="",'Consumptions Rate Calculator'!BP258="Indefinite"),#N/A,'Consumptions Rate Calculator'!BP258)</f>
        <v>#N/A</v>
      </c>
      <c r="BP27" s="56" t="e">
        <f>IF(OR('Consumptions Rate Calculator'!BQ258="",'Consumptions Rate Calculator'!BQ258="Indefinite"),#N/A,'Consumptions Rate Calculator'!BQ258)</f>
        <v>#N/A</v>
      </c>
      <c r="BQ27" s="56" t="e">
        <f>IF(OR('Consumptions Rate Calculator'!BR258="",'Consumptions Rate Calculator'!BR258="Indefinite"),#N/A,'Consumptions Rate Calculator'!BR258)</f>
        <v>#N/A</v>
      </c>
      <c r="BR27" s="56" t="e">
        <f>IF(OR('Consumptions Rate Calculator'!BS258="",'Consumptions Rate Calculator'!BS258="Indefinite"),#N/A,'Consumptions Rate Calculator'!BS258)</f>
        <v>#N/A</v>
      </c>
      <c r="BS27" s="56" t="e">
        <f>IF(OR('Consumptions Rate Calculator'!BT258="",'Consumptions Rate Calculator'!BT258="Indefinite"),#N/A,'Consumptions Rate Calculator'!BT258)</f>
        <v>#N/A</v>
      </c>
      <c r="BT27" s="56" t="e">
        <f>IF(OR('Consumptions Rate Calculator'!BU258="",'Consumptions Rate Calculator'!BU258="Indefinite"),#N/A,'Consumptions Rate Calculator'!BU258)</f>
        <v>#N/A</v>
      </c>
      <c r="BU27" s="56" t="e">
        <f>IF(OR('Consumptions Rate Calculator'!BV258="",'Consumptions Rate Calculator'!BV258="Indefinite"),#N/A,'Consumptions Rate Calculator'!BV258)</f>
        <v>#N/A</v>
      </c>
      <c r="BV27" s="56" t="e">
        <f>IF(OR('Consumptions Rate Calculator'!BW258="",'Consumptions Rate Calculator'!BW258="Indefinite"),#N/A,'Consumptions Rate Calculator'!BW258)</f>
        <v>#N/A</v>
      </c>
      <c r="BW27" s="56" t="e">
        <f>IF(OR('Consumptions Rate Calculator'!BX258="",'Consumptions Rate Calculator'!BX258="Indefinite"),#N/A,'Consumptions Rate Calculator'!BX258)</f>
        <v>#N/A</v>
      </c>
      <c r="BX27" s="56" t="e">
        <f>IF(OR('Consumptions Rate Calculator'!BY258="",'Consumptions Rate Calculator'!BY258="Indefinite"),#N/A,'Consumptions Rate Calculator'!BY258)</f>
        <v>#N/A</v>
      </c>
      <c r="BY27" s="56" t="e">
        <f>IF(OR('Consumptions Rate Calculator'!BZ258="",'Consumptions Rate Calculator'!BZ258="Indefinite"),#N/A,'Consumptions Rate Calculator'!BZ258)</f>
        <v>#N/A</v>
      </c>
      <c r="BZ27" s="56" t="e">
        <f>IF(OR('Consumptions Rate Calculator'!CA258="",'Consumptions Rate Calculator'!CA258="Indefinite"),#N/A,'Consumptions Rate Calculator'!CA258)</f>
        <v>#N/A</v>
      </c>
      <c r="CA27" s="56" t="e">
        <f>IF(OR('Consumptions Rate Calculator'!CB258="",'Consumptions Rate Calculator'!CB258="Indefinite"),#N/A,'Consumptions Rate Calculator'!CB258)</f>
        <v>#N/A</v>
      </c>
      <c r="CB27" s="56" t="e">
        <f>IF(OR('Consumptions Rate Calculator'!CC258="",'Consumptions Rate Calculator'!CC258="Indefinite"),#N/A,'Consumptions Rate Calculator'!CC258)</f>
        <v>#N/A</v>
      </c>
      <c r="CC27" s="56" t="e">
        <f>IF(OR('Consumptions Rate Calculator'!CD258="",'Consumptions Rate Calculator'!CD258="Indefinite"),#N/A,'Consumptions Rate Calculator'!CD258)</f>
        <v>#N/A</v>
      </c>
      <c r="CD27" s="56" t="e">
        <f>IF(OR('Consumptions Rate Calculator'!CE258="",'Consumptions Rate Calculator'!CE258="Indefinite"),#N/A,'Consumptions Rate Calculator'!CE258)</f>
        <v>#N/A</v>
      </c>
      <c r="CE27" s="56" t="e">
        <f>IF(OR('Consumptions Rate Calculator'!CF258="",'Consumptions Rate Calculator'!CF258="Indefinite"),#N/A,'Consumptions Rate Calculator'!CF258)</f>
        <v>#N/A</v>
      </c>
      <c r="CF27" s="56" t="e">
        <f>IF(OR('Consumptions Rate Calculator'!CG258="",'Consumptions Rate Calculator'!CG258="Indefinite"),#N/A,'Consumptions Rate Calculator'!CG258)</f>
        <v>#N/A</v>
      </c>
      <c r="CG27" s="56" t="e">
        <f>IF(OR('Consumptions Rate Calculator'!CH258="",'Consumptions Rate Calculator'!CH258="Indefinite"),#N/A,'Consumptions Rate Calculator'!CH258)</f>
        <v>#N/A</v>
      </c>
      <c r="CH27" s="56" t="e">
        <f>IF(OR('Consumptions Rate Calculator'!CI258="",'Consumptions Rate Calculator'!CI258="Indefinite"),#N/A,'Consumptions Rate Calculator'!CI258)</f>
        <v>#N/A</v>
      </c>
      <c r="CI27" s="56" t="e">
        <f>IF(OR('Consumptions Rate Calculator'!CJ258="",'Consumptions Rate Calculator'!CJ258="Indefinite"),#N/A,'Consumptions Rate Calculator'!CJ258)</f>
        <v>#N/A</v>
      </c>
      <c r="CJ27" s="56" t="e">
        <f>IF(OR('Consumptions Rate Calculator'!CK258="",'Consumptions Rate Calculator'!CK258="Indefinite"),#N/A,'Consumptions Rate Calculator'!CK258)</f>
        <v>#N/A</v>
      </c>
      <c r="CK27" s="56" t="e">
        <f>IF(OR('Consumptions Rate Calculator'!CL258="",'Consumptions Rate Calculator'!CL258="Indefinite"),#N/A,'Consumptions Rate Calculator'!CL258)</f>
        <v>#N/A</v>
      </c>
      <c r="CL27" s="56" t="e">
        <f>IF(OR('Consumptions Rate Calculator'!CM258="",'Consumptions Rate Calculator'!CM258="Indefinite"),#N/A,'Consumptions Rate Calculator'!CM258)</f>
        <v>#N/A</v>
      </c>
      <c r="CM27" s="56" t="e">
        <f>IF(OR('Consumptions Rate Calculator'!CN258="",'Consumptions Rate Calculator'!CN258="Indefinite"),#N/A,'Consumptions Rate Calculator'!CN258)</f>
        <v>#N/A</v>
      </c>
    </row>
    <row r="28" spans="1:91" ht="13.5" customHeight="1" x14ac:dyDescent="0.35">
      <c r="A28" s="67" t="str">
        <f>CONCATENATE('Consumptions Rate Calculator'!$A31," ",'Consumptions Rate Calculator'!$B31)</f>
        <v xml:space="preserve">Other 15 </v>
      </c>
      <c r="B28" s="56" t="e">
        <f>IF(OR('Consumptions Rate Calculator'!C259="",'Consumptions Rate Calculator'!C259="Indefinite"),#N/A,'Consumptions Rate Calculator'!C259)</f>
        <v>#N/A</v>
      </c>
      <c r="C28" s="56" t="e">
        <f>IF(OR('Consumptions Rate Calculator'!D259="",'Consumptions Rate Calculator'!D259="Indefinite"),#N/A,'Consumptions Rate Calculator'!D259)</f>
        <v>#N/A</v>
      </c>
      <c r="D28" s="56" t="e">
        <f>IF(OR('Consumptions Rate Calculator'!E259="",'Consumptions Rate Calculator'!E259="Indefinite"),#N/A,'Consumptions Rate Calculator'!E259)</f>
        <v>#N/A</v>
      </c>
      <c r="E28" s="56" t="e">
        <f>IF(OR('Consumptions Rate Calculator'!F259="",'Consumptions Rate Calculator'!F259="Indefinite"),#N/A,'Consumptions Rate Calculator'!F259)</f>
        <v>#N/A</v>
      </c>
      <c r="F28" s="56" t="e">
        <f>IF(OR('Consumptions Rate Calculator'!G259="",'Consumptions Rate Calculator'!G259="Indefinite"),#N/A,'Consumptions Rate Calculator'!G259)</f>
        <v>#N/A</v>
      </c>
      <c r="G28" s="56" t="e">
        <f>IF(OR('Consumptions Rate Calculator'!H259="",'Consumptions Rate Calculator'!H259="Indefinite"),#N/A,'Consumptions Rate Calculator'!H259)</f>
        <v>#N/A</v>
      </c>
      <c r="H28" s="56" t="e">
        <f>IF(OR('Consumptions Rate Calculator'!I259="",'Consumptions Rate Calculator'!I259="Indefinite"),#N/A,'Consumptions Rate Calculator'!I259)</f>
        <v>#N/A</v>
      </c>
      <c r="I28" s="56" t="e">
        <f>IF(OR('Consumptions Rate Calculator'!J259="",'Consumptions Rate Calculator'!J259="Indefinite"),#N/A,'Consumptions Rate Calculator'!J259)</f>
        <v>#N/A</v>
      </c>
      <c r="J28" s="56" t="e">
        <f>IF(OR('Consumptions Rate Calculator'!K259="",'Consumptions Rate Calculator'!K259="Indefinite"),#N/A,'Consumptions Rate Calculator'!K259)</f>
        <v>#N/A</v>
      </c>
      <c r="K28" s="56" t="e">
        <f>IF(OR('Consumptions Rate Calculator'!L259="",'Consumptions Rate Calculator'!L259="Indefinite"),#N/A,'Consumptions Rate Calculator'!L259)</f>
        <v>#N/A</v>
      </c>
      <c r="L28" s="56" t="e">
        <f>IF(OR('Consumptions Rate Calculator'!M259="",'Consumptions Rate Calculator'!M259="Indefinite"),#N/A,'Consumptions Rate Calculator'!M259)</f>
        <v>#N/A</v>
      </c>
      <c r="M28" s="56" t="e">
        <f>IF(OR('Consumptions Rate Calculator'!N259="",'Consumptions Rate Calculator'!N259="Indefinite"),#N/A,'Consumptions Rate Calculator'!N259)</f>
        <v>#N/A</v>
      </c>
      <c r="N28" s="56" t="e">
        <f>IF(OR('Consumptions Rate Calculator'!O259="",'Consumptions Rate Calculator'!O259="Indefinite"),#N/A,'Consumptions Rate Calculator'!O259)</f>
        <v>#N/A</v>
      </c>
      <c r="O28" s="56" t="e">
        <f>IF(OR('Consumptions Rate Calculator'!P259="",'Consumptions Rate Calculator'!P259="Indefinite"),#N/A,'Consumptions Rate Calculator'!P259)</f>
        <v>#N/A</v>
      </c>
      <c r="P28" s="56" t="e">
        <f>IF(OR('Consumptions Rate Calculator'!Q259="",'Consumptions Rate Calculator'!Q259="Indefinite"),#N/A,'Consumptions Rate Calculator'!Q259)</f>
        <v>#N/A</v>
      </c>
      <c r="Q28" s="56" t="e">
        <f>IF(OR('Consumptions Rate Calculator'!R259="",'Consumptions Rate Calculator'!R259="Indefinite"),#N/A,'Consumptions Rate Calculator'!R259)</f>
        <v>#N/A</v>
      </c>
      <c r="R28" s="56" t="e">
        <f>IF(OR('Consumptions Rate Calculator'!S259="",'Consumptions Rate Calculator'!S259="Indefinite"),#N/A,'Consumptions Rate Calculator'!S259)</f>
        <v>#N/A</v>
      </c>
      <c r="S28" s="56" t="e">
        <f>IF(OR('Consumptions Rate Calculator'!T259="",'Consumptions Rate Calculator'!T259="Indefinite"),#N/A,'Consumptions Rate Calculator'!T259)</f>
        <v>#N/A</v>
      </c>
      <c r="T28" s="56" t="e">
        <f>IF(OR('Consumptions Rate Calculator'!U259="",'Consumptions Rate Calculator'!U259="Indefinite"),#N/A,'Consumptions Rate Calculator'!U259)</f>
        <v>#N/A</v>
      </c>
      <c r="U28" s="56" t="e">
        <f>IF(OR('Consumptions Rate Calculator'!V259="",'Consumptions Rate Calculator'!V259="Indefinite"),#N/A,'Consumptions Rate Calculator'!V259)</f>
        <v>#N/A</v>
      </c>
      <c r="V28" s="56" t="e">
        <f>IF(OR('Consumptions Rate Calculator'!W259="",'Consumptions Rate Calculator'!W259="Indefinite"),#N/A,'Consumptions Rate Calculator'!W259)</f>
        <v>#N/A</v>
      </c>
      <c r="W28" s="56" t="e">
        <f>IF(OR('Consumptions Rate Calculator'!X259="",'Consumptions Rate Calculator'!X259="Indefinite"),#N/A,'Consumptions Rate Calculator'!X259)</f>
        <v>#N/A</v>
      </c>
      <c r="X28" s="56" t="e">
        <f>IF(OR('Consumptions Rate Calculator'!Y259="",'Consumptions Rate Calculator'!Y259="Indefinite"),#N/A,'Consumptions Rate Calculator'!Y259)</f>
        <v>#N/A</v>
      </c>
      <c r="Y28" s="56" t="e">
        <f>IF(OR('Consumptions Rate Calculator'!Z259="",'Consumptions Rate Calculator'!Z259="Indefinite"),#N/A,'Consumptions Rate Calculator'!Z259)</f>
        <v>#N/A</v>
      </c>
      <c r="Z28" s="56" t="e">
        <f>IF(OR('Consumptions Rate Calculator'!AA259="",'Consumptions Rate Calculator'!AA259="Indefinite"),#N/A,'Consumptions Rate Calculator'!AA259)</f>
        <v>#N/A</v>
      </c>
      <c r="AA28" s="56" t="e">
        <f>IF(OR('Consumptions Rate Calculator'!AB259="",'Consumptions Rate Calculator'!AB259="Indefinite"),#N/A,'Consumptions Rate Calculator'!AB259)</f>
        <v>#N/A</v>
      </c>
      <c r="AB28" s="56" t="e">
        <f>IF(OR('Consumptions Rate Calculator'!AC259="",'Consumptions Rate Calculator'!AC259="Indefinite"),#N/A,'Consumptions Rate Calculator'!AC259)</f>
        <v>#N/A</v>
      </c>
      <c r="AC28" s="56" t="e">
        <f>IF(OR('Consumptions Rate Calculator'!AD259="",'Consumptions Rate Calculator'!AD259="Indefinite"),#N/A,'Consumptions Rate Calculator'!AD259)</f>
        <v>#N/A</v>
      </c>
      <c r="AD28" s="56" t="e">
        <f>IF(OR('Consumptions Rate Calculator'!AE259="",'Consumptions Rate Calculator'!AE259="Indefinite"),#N/A,'Consumptions Rate Calculator'!AE259)</f>
        <v>#N/A</v>
      </c>
      <c r="AE28" s="56" t="e">
        <f>IF(OR('Consumptions Rate Calculator'!AF259="",'Consumptions Rate Calculator'!AF259="Indefinite"),#N/A,'Consumptions Rate Calculator'!AF259)</f>
        <v>#N/A</v>
      </c>
      <c r="AF28" s="56" t="e">
        <f>IF(OR('Consumptions Rate Calculator'!AG259="",'Consumptions Rate Calculator'!AG259="Indefinite"),#N/A,'Consumptions Rate Calculator'!AG259)</f>
        <v>#N/A</v>
      </c>
      <c r="AG28" s="56" t="e">
        <f>IF(OR('Consumptions Rate Calculator'!AH259="",'Consumptions Rate Calculator'!AH259="Indefinite"),#N/A,'Consumptions Rate Calculator'!AH259)</f>
        <v>#N/A</v>
      </c>
      <c r="AH28" s="56" t="e">
        <f>IF(OR('Consumptions Rate Calculator'!AI259="",'Consumptions Rate Calculator'!AI259="Indefinite"),#N/A,'Consumptions Rate Calculator'!AI259)</f>
        <v>#N/A</v>
      </c>
      <c r="AI28" s="56" t="e">
        <f>IF(OR('Consumptions Rate Calculator'!AJ259="",'Consumptions Rate Calculator'!AJ259="Indefinite"),#N/A,'Consumptions Rate Calculator'!AJ259)</f>
        <v>#N/A</v>
      </c>
      <c r="AJ28" s="56" t="e">
        <f>IF(OR('Consumptions Rate Calculator'!AK259="",'Consumptions Rate Calculator'!AK259="Indefinite"),#N/A,'Consumptions Rate Calculator'!AK259)</f>
        <v>#N/A</v>
      </c>
      <c r="AK28" s="56" t="e">
        <f>IF(OR('Consumptions Rate Calculator'!AL259="",'Consumptions Rate Calculator'!AL259="Indefinite"),#N/A,'Consumptions Rate Calculator'!AL259)</f>
        <v>#N/A</v>
      </c>
      <c r="AL28" s="56" t="e">
        <f>IF(OR('Consumptions Rate Calculator'!AM259="",'Consumptions Rate Calculator'!AM259="Indefinite"),#N/A,'Consumptions Rate Calculator'!AM259)</f>
        <v>#N/A</v>
      </c>
      <c r="AM28" s="56" t="e">
        <f>IF(OR('Consumptions Rate Calculator'!AN259="",'Consumptions Rate Calculator'!AN259="Indefinite"),#N/A,'Consumptions Rate Calculator'!AN259)</f>
        <v>#N/A</v>
      </c>
      <c r="AN28" s="56" t="e">
        <f>IF(OR('Consumptions Rate Calculator'!AO259="",'Consumptions Rate Calculator'!AO259="Indefinite"),#N/A,'Consumptions Rate Calculator'!AO259)</f>
        <v>#N/A</v>
      </c>
      <c r="AO28" s="56" t="e">
        <f>IF(OR('Consumptions Rate Calculator'!AP259="",'Consumptions Rate Calculator'!AP259="Indefinite"),#N/A,'Consumptions Rate Calculator'!AP259)</f>
        <v>#N/A</v>
      </c>
      <c r="AP28" s="56" t="e">
        <f>IF(OR('Consumptions Rate Calculator'!AQ259="",'Consumptions Rate Calculator'!AQ259="Indefinite"),#N/A,'Consumptions Rate Calculator'!AQ259)</f>
        <v>#N/A</v>
      </c>
      <c r="AQ28" s="56" t="e">
        <f>IF(OR('Consumptions Rate Calculator'!AR259="",'Consumptions Rate Calculator'!AR259="Indefinite"),#N/A,'Consumptions Rate Calculator'!AR259)</f>
        <v>#N/A</v>
      </c>
      <c r="AR28" s="56" t="e">
        <f>IF(OR('Consumptions Rate Calculator'!AS259="",'Consumptions Rate Calculator'!AS259="Indefinite"),#N/A,'Consumptions Rate Calculator'!AS259)</f>
        <v>#N/A</v>
      </c>
      <c r="AS28" s="56" t="e">
        <f>IF(OR('Consumptions Rate Calculator'!AT259="",'Consumptions Rate Calculator'!AT259="Indefinite"),#N/A,'Consumptions Rate Calculator'!AT259)</f>
        <v>#N/A</v>
      </c>
      <c r="AT28" s="56" t="e">
        <f>IF(OR('Consumptions Rate Calculator'!AU259="",'Consumptions Rate Calculator'!AU259="Indefinite"),#N/A,'Consumptions Rate Calculator'!AU259)</f>
        <v>#N/A</v>
      </c>
      <c r="AU28" s="56" t="e">
        <f>IF(OR('Consumptions Rate Calculator'!AV259="",'Consumptions Rate Calculator'!AV259="Indefinite"),#N/A,'Consumptions Rate Calculator'!AV259)</f>
        <v>#N/A</v>
      </c>
      <c r="AV28" s="56" t="e">
        <f>IF(OR('Consumptions Rate Calculator'!AW259="",'Consumptions Rate Calculator'!AW259="Indefinite"),#N/A,'Consumptions Rate Calculator'!AW259)</f>
        <v>#N/A</v>
      </c>
      <c r="AW28" s="56" t="e">
        <f>IF(OR('Consumptions Rate Calculator'!AX259="",'Consumptions Rate Calculator'!AX259="Indefinite"),#N/A,'Consumptions Rate Calculator'!AX259)</f>
        <v>#N/A</v>
      </c>
      <c r="AX28" s="56" t="e">
        <f>IF(OR('Consumptions Rate Calculator'!AY259="",'Consumptions Rate Calculator'!AY259="Indefinite"),#N/A,'Consumptions Rate Calculator'!AY259)</f>
        <v>#N/A</v>
      </c>
      <c r="AY28" s="56" t="e">
        <f>IF(OR('Consumptions Rate Calculator'!AZ259="",'Consumptions Rate Calculator'!AZ259="Indefinite"),#N/A,'Consumptions Rate Calculator'!AZ259)</f>
        <v>#N/A</v>
      </c>
      <c r="AZ28" s="56" t="e">
        <f>IF(OR('Consumptions Rate Calculator'!BA259="",'Consumptions Rate Calculator'!BA259="Indefinite"),#N/A,'Consumptions Rate Calculator'!BA259)</f>
        <v>#N/A</v>
      </c>
      <c r="BA28" s="56" t="e">
        <f>IF(OR('Consumptions Rate Calculator'!BB259="",'Consumptions Rate Calculator'!BB259="Indefinite"),#N/A,'Consumptions Rate Calculator'!BB259)</f>
        <v>#N/A</v>
      </c>
      <c r="BB28" s="56" t="e">
        <f>IF(OR('Consumptions Rate Calculator'!BC259="",'Consumptions Rate Calculator'!BC259="Indefinite"),#N/A,'Consumptions Rate Calculator'!BC259)</f>
        <v>#N/A</v>
      </c>
      <c r="BC28" s="56" t="e">
        <f>IF(OR('Consumptions Rate Calculator'!BD259="",'Consumptions Rate Calculator'!BD259="Indefinite"),#N/A,'Consumptions Rate Calculator'!BD259)</f>
        <v>#N/A</v>
      </c>
      <c r="BD28" s="56" t="e">
        <f>IF(OR('Consumptions Rate Calculator'!BE259="",'Consumptions Rate Calculator'!BE259="Indefinite"),#N/A,'Consumptions Rate Calculator'!BE259)</f>
        <v>#N/A</v>
      </c>
      <c r="BE28" s="56" t="e">
        <f>IF(OR('Consumptions Rate Calculator'!BF259="",'Consumptions Rate Calculator'!BF259="Indefinite"),#N/A,'Consumptions Rate Calculator'!BF259)</f>
        <v>#N/A</v>
      </c>
      <c r="BF28" s="56" t="e">
        <f>IF(OR('Consumptions Rate Calculator'!BG259="",'Consumptions Rate Calculator'!BG259="Indefinite"),#N/A,'Consumptions Rate Calculator'!BG259)</f>
        <v>#N/A</v>
      </c>
      <c r="BG28" s="56" t="e">
        <f>IF(OR('Consumptions Rate Calculator'!BH259="",'Consumptions Rate Calculator'!BH259="Indefinite"),#N/A,'Consumptions Rate Calculator'!BH259)</f>
        <v>#N/A</v>
      </c>
      <c r="BH28" s="56" t="e">
        <f>IF(OR('Consumptions Rate Calculator'!BI259="",'Consumptions Rate Calculator'!BI259="Indefinite"),#N/A,'Consumptions Rate Calculator'!BI259)</f>
        <v>#N/A</v>
      </c>
      <c r="BI28" s="56" t="e">
        <f>IF(OR('Consumptions Rate Calculator'!BJ259="",'Consumptions Rate Calculator'!BJ259="Indefinite"),#N/A,'Consumptions Rate Calculator'!BJ259)</f>
        <v>#N/A</v>
      </c>
      <c r="BJ28" s="56" t="e">
        <f>IF(OR('Consumptions Rate Calculator'!BK259="",'Consumptions Rate Calculator'!BK259="Indefinite"),#N/A,'Consumptions Rate Calculator'!BK259)</f>
        <v>#N/A</v>
      </c>
      <c r="BK28" s="56" t="e">
        <f>IF(OR('Consumptions Rate Calculator'!BL259="",'Consumptions Rate Calculator'!BL259="Indefinite"),#N/A,'Consumptions Rate Calculator'!BL259)</f>
        <v>#N/A</v>
      </c>
      <c r="BL28" s="56" t="e">
        <f>IF(OR('Consumptions Rate Calculator'!BM259="",'Consumptions Rate Calculator'!BM259="Indefinite"),#N/A,'Consumptions Rate Calculator'!BM259)</f>
        <v>#N/A</v>
      </c>
      <c r="BM28" s="56" t="e">
        <f>IF(OR('Consumptions Rate Calculator'!BN259="",'Consumptions Rate Calculator'!BN259="Indefinite"),#N/A,'Consumptions Rate Calculator'!BN259)</f>
        <v>#N/A</v>
      </c>
      <c r="BN28" s="56" t="e">
        <f>IF(OR('Consumptions Rate Calculator'!BO259="",'Consumptions Rate Calculator'!BO259="Indefinite"),#N/A,'Consumptions Rate Calculator'!BO259)</f>
        <v>#N/A</v>
      </c>
      <c r="BO28" s="56" t="e">
        <f>IF(OR('Consumptions Rate Calculator'!BP259="",'Consumptions Rate Calculator'!BP259="Indefinite"),#N/A,'Consumptions Rate Calculator'!BP259)</f>
        <v>#N/A</v>
      </c>
      <c r="BP28" s="56" t="e">
        <f>IF(OR('Consumptions Rate Calculator'!BQ259="",'Consumptions Rate Calculator'!BQ259="Indefinite"),#N/A,'Consumptions Rate Calculator'!BQ259)</f>
        <v>#N/A</v>
      </c>
      <c r="BQ28" s="56" t="e">
        <f>IF(OR('Consumptions Rate Calculator'!BR259="",'Consumptions Rate Calculator'!BR259="Indefinite"),#N/A,'Consumptions Rate Calculator'!BR259)</f>
        <v>#N/A</v>
      </c>
      <c r="BR28" s="56" t="e">
        <f>IF(OR('Consumptions Rate Calculator'!BS259="",'Consumptions Rate Calculator'!BS259="Indefinite"),#N/A,'Consumptions Rate Calculator'!BS259)</f>
        <v>#N/A</v>
      </c>
      <c r="BS28" s="56" t="e">
        <f>IF(OR('Consumptions Rate Calculator'!BT259="",'Consumptions Rate Calculator'!BT259="Indefinite"),#N/A,'Consumptions Rate Calculator'!BT259)</f>
        <v>#N/A</v>
      </c>
      <c r="BT28" s="56" t="e">
        <f>IF(OR('Consumptions Rate Calculator'!BU259="",'Consumptions Rate Calculator'!BU259="Indefinite"),#N/A,'Consumptions Rate Calculator'!BU259)</f>
        <v>#N/A</v>
      </c>
      <c r="BU28" s="56" t="e">
        <f>IF(OR('Consumptions Rate Calculator'!BV259="",'Consumptions Rate Calculator'!BV259="Indefinite"),#N/A,'Consumptions Rate Calculator'!BV259)</f>
        <v>#N/A</v>
      </c>
      <c r="BV28" s="56" t="e">
        <f>IF(OR('Consumptions Rate Calculator'!BW259="",'Consumptions Rate Calculator'!BW259="Indefinite"),#N/A,'Consumptions Rate Calculator'!BW259)</f>
        <v>#N/A</v>
      </c>
      <c r="BW28" s="56" t="e">
        <f>IF(OR('Consumptions Rate Calculator'!BX259="",'Consumptions Rate Calculator'!BX259="Indefinite"),#N/A,'Consumptions Rate Calculator'!BX259)</f>
        <v>#N/A</v>
      </c>
      <c r="BX28" s="56" t="e">
        <f>IF(OR('Consumptions Rate Calculator'!BY259="",'Consumptions Rate Calculator'!BY259="Indefinite"),#N/A,'Consumptions Rate Calculator'!BY259)</f>
        <v>#N/A</v>
      </c>
      <c r="BY28" s="56" t="e">
        <f>IF(OR('Consumptions Rate Calculator'!BZ259="",'Consumptions Rate Calculator'!BZ259="Indefinite"),#N/A,'Consumptions Rate Calculator'!BZ259)</f>
        <v>#N/A</v>
      </c>
      <c r="BZ28" s="56" t="e">
        <f>IF(OR('Consumptions Rate Calculator'!CA259="",'Consumptions Rate Calculator'!CA259="Indefinite"),#N/A,'Consumptions Rate Calculator'!CA259)</f>
        <v>#N/A</v>
      </c>
      <c r="CA28" s="56" t="e">
        <f>IF(OR('Consumptions Rate Calculator'!CB259="",'Consumptions Rate Calculator'!CB259="Indefinite"),#N/A,'Consumptions Rate Calculator'!CB259)</f>
        <v>#N/A</v>
      </c>
      <c r="CB28" s="56" t="e">
        <f>IF(OR('Consumptions Rate Calculator'!CC259="",'Consumptions Rate Calculator'!CC259="Indefinite"),#N/A,'Consumptions Rate Calculator'!CC259)</f>
        <v>#N/A</v>
      </c>
      <c r="CC28" s="56" t="e">
        <f>IF(OR('Consumptions Rate Calculator'!CD259="",'Consumptions Rate Calculator'!CD259="Indefinite"),#N/A,'Consumptions Rate Calculator'!CD259)</f>
        <v>#N/A</v>
      </c>
      <c r="CD28" s="56" t="e">
        <f>IF(OR('Consumptions Rate Calculator'!CE259="",'Consumptions Rate Calculator'!CE259="Indefinite"),#N/A,'Consumptions Rate Calculator'!CE259)</f>
        <v>#N/A</v>
      </c>
      <c r="CE28" s="56" t="e">
        <f>IF(OR('Consumptions Rate Calculator'!CF259="",'Consumptions Rate Calculator'!CF259="Indefinite"),#N/A,'Consumptions Rate Calculator'!CF259)</f>
        <v>#N/A</v>
      </c>
      <c r="CF28" s="56" t="e">
        <f>IF(OR('Consumptions Rate Calculator'!CG259="",'Consumptions Rate Calculator'!CG259="Indefinite"),#N/A,'Consumptions Rate Calculator'!CG259)</f>
        <v>#N/A</v>
      </c>
      <c r="CG28" s="56" t="e">
        <f>IF(OR('Consumptions Rate Calculator'!CH259="",'Consumptions Rate Calculator'!CH259="Indefinite"),#N/A,'Consumptions Rate Calculator'!CH259)</f>
        <v>#N/A</v>
      </c>
      <c r="CH28" s="56" t="e">
        <f>IF(OR('Consumptions Rate Calculator'!CI259="",'Consumptions Rate Calculator'!CI259="Indefinite"),#N/A,'Consumptions Rate Calculator'!CI259)</f>
        <v>#N/A</v>
      </c>
      <c r="CI28" s="56" t="e">
        <f>IF(OR('Consumptions Rate Calculator'!CJ259="",'Consumptions Rate Calculator'!CJ259="Indefinite"),#N/A,'Consumptions Rate Calculator'!CJ259)</f>
        <v>#N/A</v>
      </c>
      <c r="CJ28" s="56" t="e">
        <f>IF(OR('Consumptions Rate Calculator'!CK259="",'Consumptions Rate Calculator'!CK259="Indefinite"),#N/A,'Consumptions Rate Calculator'!CK259)</f>
        <v>#N/A</v>
      </c>
      <c r="CK28" s="56" t="e">
        <f>IF(OR('Consumptions Rate Calculator'!CL259="",'Consumptions Rate Calculator'!CL259="Indefinite"),#N/A,'Consumptions Rate Calculator'!CL259)</f>
        <v>#N/A</v>
      </c>
      <c r="CL28" s="56" t="e">
        <f>IF(OR('Consumptions Rate Calculator'!CM259="",'Consumptions Rate Calculator'!CM259="Indefinite"),#N/A,'Consumptions Rate Calculator'!CM259)</f>
        <v>#N/A</v>
      </c>
      <c r="CM28" s="56" t="e">
        <f>IF(OR('Consumptions Rate Calculator'!CN259="",'Consumptions Rate Calculator'!CN259="Indefinite"),#N/A,'Consumptions Rate Calculator'!CN259)</f>
        <v>#N/A</v>
      </c>
    </row>
    <row r="29" spans="1:91" ht="13.5" customHeight="1" x14ac:dyDescent="0.35">
      <c r="A29" s="67" t="str">
        <f>CONCATENATE('Consumptions Rate Calculator'!$A32," ",'Consumptions Rate Calculator'!$B32)</f>
        <v xml:space="preserve">Other 16 </v>
      </c>
      <c r="B29" s="56" t="e">
        <f>IF(OR('Consumptions Rate Calculator'!C260="",'Consumptions Rate Calculator'!C260="Indefinite"),#N/A,'Consumptions Rate Calculator'!C260)</f>
        <v>#N/A</v>
      </c>
      <c r="C29" s="56" t="e">
        <f>IF(OR('Consumptions Rate Calculator'!D260="",'Consumptions Rate Calculator'!D260="Indefinite"),#N/A,'Consumptions Rate Calculator'!D260)</f>
        <v>#N/A</v>
      </c>
      <c r="D29" s="56" t="e">
        <f>IF(OR('Consumptions Rate Calculator'!E260="",'Consumptions Rate Calculator'!E260="Indefinite"),#N/A,'Consumptions Rate Calculator'!E260)</f>
        <v>#N/A</v>
      </c>
      <c r="E29" s="56" t="e">
        <f>IF(OR('Consumptions Rate Calculator'!F260="",'Consumptions Rate Calculator'!F260="Indefinite"),#N/A,'Consumptions Rate Calculator'!F260)</f>
        <v>#N/A</v>
      </c>
      <c r="F29" s="56" t="e">
        <f>IF(OR('Consumptions Rate Calculator'!G260="",'Consumptions Rate Calculator'!G260="Indefinite"),#N/A,'Consumptions Rate Calculator'!G260)</f>
        <v>#N/A</v>
      </c>
      <c r="G29" s="56" t="e">
        <f>IF(OR('Consumptions Rate Calculator'!H260="",'Consumptions Rate Calculator'!H260="Indefinite"),#N/A,'Consumptions Rate Calculator'!H260)</f>
        <v>#N/A</v>
      </c>
      <c r="H29" s="56" t="e">
        <f>IF(OR('Consumptions Rate Calculator'!I260="",'Consumptions Rate Calculator'!I260="Indefinite"),#N/A,'Consumptions Rate Calculator'!I260)</f>
        <v>#N/A</v>
      </c>
      <c r="I29" s="56" t="e">
        <f>IF(OR('Consumptions Rate Calculator'!J260="",'Consumptions Rate Calculator'!J260="Indefinite"),#N/A,'Consumptions Rate Calculator'!J260)</f>
        <v>#N/A</v>
      </c>
      <c r="J29" s="56" t="e">
        <f>IF(OR('Consumptions Rate Calculator'!K260="",'Consumptions Rate Calculator'!K260="Indefinite"),#N/A,'Consumptions Rate Calculator'!K260)</f>
        <v>#N/A</v>
      </c>
      <c r="K29" s="56" t="e">
        <f>IF(OR('Consumptions Rate Calculator'!L260="",'Consumptions Rate Calculator'!L260="Indefinite"),#N/A,'Consumptions Rate Calculator'!L260)</f>
        <v>#N/A</v>
      </c>
      <c r="L29" s="56" t="e">
        <f>IF(OR('Consumptions Rate Calculator'!M260="",'Consumptions Rate Calculator'!M260="Indefinite"),#N/A,'Consumptions Rate Calculator'!M260)</f>
        <v>#N/A</v>
      </c>
      <c r="M29" s="56" t="e">
        <f>IF(OR('Consumptions Rate Calculator'!N260="",'Consumptions Rate Calculator'!N260="Indefinite"),#N/A,'Consumptions Rate Calculator'!N260)</f>
        <v>#N/A</v>
      </c>
      <c r="N29" s="56" t="e">
        <f>IF(OR('Consumptions Rate Calculator'!O260="",'Consumptions Rate Calculator'!O260="Indefinite"),#N/A,'Consumptions Rate Calculator'!O260)</f>
        <v>#N/A</v>
      </c>
      <c r="O29" s="56" t="e">
        <f>IF(OR('Consumptions Rate Calculator'!P260="",'Consumptions Rate Calculator'!P260="Indefinite"),#N/A,'Consumptions Rate Calculator'!P260)</f>
        <v>#N/A</v>
      </c>
      <c r="P29" s="56" t="e">
        <f>IF(OR('Consumptions Rate Calculator'!Q260="",'Consumptions Rate Calculator'!Q260="Indefinite"),#N/A,'Consumptions Rate Calculator'!Q260)</f>
        <v>#N/A</v>
      </c>
      <c r="Q29" s="56" t="e">
        <f>IF(OR('Consumptions Rate Calculator'!R260="",'Consumptions Rate Calculator'!R260="Indefinite"),#N/A,'Consumptions Rate Calculator'!R260)</f>
        <v>#N/A</v>
      </c>
      <c r="R29" s="56" t="e">
        <f>IF(OR('Consumptions Rate Calculator'!S260="",'Consumptions Rate Calculator'!S260="Indefinite"),#N/A,'Consumptions Rate Calculator'!S260)</f>
        <v>#N/A</v>
      </c>
      <c r="S29" s="56" t="e">
        <f>IF(OR('Consumptions Rate Calculator'!T260="",'Consumptions Rate Calculator'!T260="Indefinite"),#N/A,'Consumptions Rate Calculator'!T260)</f>
        <v>#N/A</v>
      </c>
      <c r="T29" s="56" t="e">
        <f>IF(OR('Consumptions Rate Calculator'!U260="",'Consumptions Rate Calculator'!U260="Indefinite"),#N/A,'Consumptions Rate Calculator'!U260)</f>
        <v>#N/A</v>
      </c>
      <c r="U29" s="56" t="e">
        <f>IF(OR('Consumptions Rate Calculator'!V260="",'Consumptions Rate Calculator'!V260="Indefinite"),#N/A,'Consumptions Rate Calculator'!V260)</f>
        <v>#N/A</v>
      </c>
      <c r="V29" s="56" t="e">
        <f>IF(OR('Consumptions Rate Calculator'!W260="",'Consumptions Rate Calculator'!W260="Indefinite"),#N/A,'Consumptions Rate Calculator'!W260)</f>
        <v>#N/A</v>
      </c>
      <c r="W29" s="56" t="e">
        <f>IF(OR('Consumptions Rate Calculator'!X260="",'Consumptions Rate Calculator'!X260="Indefinite"),#N/A,'Consumptions Rate Calculator'!X260)</f>
        <v>#N/A</v>
      </c>
      <c r="X29" s="56" t="e">
        <f>IF(OR('Consumptions Rate Calculator'!Y260="",'Consumptions Rate Calculator'!Y260="Indefinite"),#N/A,'Consumptions Rate Calculator'!Y260)</f>
        <v>#N/A</v>
      </c>
      <c r="Y29" s="56" t="e">
        <f>IF(OR('Consumptions Rate Calculator'!Z260="",'Consumptions Rate Calculator'!Z260="Indefinite"),#N/A,'Consumptions Rate Calculator'!Z260)</f>
        <v>#N/A</v>
      </c>
      <c r="Z29" s="56" t="e">
        <f>IF(OR('Consumptions Rate Calculator'!AA260="",'Consumptions Rate Calculator'!AA260="Indefinite"),#N/A,'Consumptions Rate Calculator'!AA260)</f>
        <v>#N/A</v>
      </c>
      <c r="AA29" s="56" t="e">
        <f>IF(OR('Consumptions Rate Calculator'!AB260="",'Consumptions Rate Calculator'!AB260="Indefinite"),#N/A,'Consumptions Rate Calculator'!AB260)</f>
        <v>#N/A</v>
      </c>
      <c r="AB29" s="56" t="e">
        <f>IF(OR('Consumptions Rate Calculator'!AC260="",'Consumptions Rate Calculator'!AC260="Indefinite"),#N/A,'Consumptions Rate Calculator'!AC260)</f>
        <v>#N/A</v>
      </c>
      <c r="AC29" s="56" t="e">
        <f>IF(OR('Consumptions Rate Calculator'!AD260="",'Consumptions Rate Calculator'!AD260="Indefinite"),#N/A,'Consumptions Rate Calculator'!AD260)</f>
        <v>#N/A</v>
      </c>
      <c r="AD29" s="56" t="e">
        <f>IF(OR('Consumptions Rate Calculator'!AE260="",'Consumptions Rate Calculator'!AE260="Indefinite"),#N/A,'Consumptions Rate Calculator'!AE260)</f>
        <v>#N/A</v>
      </c>
      <c r="AE29" s="56" t="e">
        <f>IF(OR('Consumptions Rate Calculator'!AF260="",'Consumptions Rate Calculator'!AF260="Indefinite"),#N/A,'Consumptions Rate Calculator'!AF260)</f>
        <v>#N/A</v>
      </c>
      <c r="AF29" s="56" t="e">
        <f>IF(OR('Consumptions Rate Calculator'!AG260="",'Consumptions Rate Calculator'!AG260="Indefinite"),#N/A,'Consumptions Rate Calculator'!AG260)</f>
        <v>#N/A</v>
      </c>
      <c r="AG29" s="56" t="e">
        <f>IF(OR('Consumptions Rate Calculator'!AH260="",'Consumptions Rate Calculator'!AH260="Indefinite"),#N/A,'Consumptions Rate Calculator'!AH260)</f>
        <v>#N/A</v>
      </c>
      <c r="AH29" s="56" t="e">
        <f>IF(OR('Consumptions Rate Calculator'!AI260="",'Consumptions Rate Calculator'!AI260="Indefinite"),#N/A,'Consumptions Rate Calculator'!AI260)</f>
        <v>#N/A</v>
      </c>
      <c r="AI29" s="56" t="e">
        <f>IF(OR('Consumptions Rate Calculator'!AJ260="",'Consumptions Rate Calculator'!AJ260="Indefinite"),#N/A,'Consumptions Rate Calculator'!AJ260)</f>
        <v>#N/A</v>
      </c>
      <c r="AJ29" s="56" t="e">
        <f>IF(OR('Consumptions Rate Calculator'!AK260="",'Consumptions Rate Calculator'!AK260="Indefinite"),#N/A,'Consumptions Rate Calculator'!AK260)</f>
        <v>#N/A</v>
      </c>
      <c r="AK29" s="56" t="e">
        <f>IF(OR('Consumptions Rate Calculator'!AL260="",'Consumptions Rate Calculator'!AL260="Indefinite"),#N/A,'Consumptions Rate Calculator'!AL260)</f>
        <v>#N/A</v>
      </c>
      <c r="AL29" s="56" t="e">
        <f>IF(OR('Consumptions Rate Calculator'!AM260="",'Consumptions Rate Calculator'!AM260="Indefinite"),#N/A,'Consumptions Rate Calculator'!AM260)</f>
        <v>#N/A</v>
      </c>
      <c r="AM29" s="56" t="e">
        <f>IF(OR('Consumptions Rate Calculator'!AN260="",'Consumptions Rate Calculator'!AN260="Indefinite"),#N/A,'Consumptions Rate Calculator'!AN260)</f>
        <v>#N/A</v>
      </c>
      <c r="AN29" s="56" t="e">
        <f>IF(OR('Consumptions Rate Calculator'!AO260="",'Consumptions Rate Calculator'!AO260="Indefinite"),#N/A,'Consumptions Rate Calculator'!AO260)</f>
        <v>#N/A</v>
      </c>
      <c r="AO29" s="56" t="e">
        <f>IF(OR('Consumptions Rate Calculator'!AP260="",'Consumptions Rate Calculator'!AP260="Indefinite"),#N/A,'Consumptions Rate Calculator'!AP260)</f>
        <v>#N/A</v>
      </c>
      <c r="AP29" s="56" t="e">
        <f>IF(OR('Consumptions Rate Calculator'!AQ260="",'Consumptions Rate Calculator'!AQ260="Indefinite"),#N/A,'Consumptions Rate Calculator'!AQ260)</f>
        <v>#N/A</v>
      </c>
      <c r="AQ29" s="56" t="e">
        <f>IF(OR('Consumptions Rate Calculator'!AR260="",'Consumptions Rate Calculator'!AR260="Indefinite"),#N/A,'Consumptions Rate Calculator'!AR260)</f>
        <v>#N/A</v>
      </c>
      <c r="AR29" s="56" t="e">
        <f>IF(OR('Consumptions Rate Calculator'!AS260="",'Consumptions Rate Calculator'!AS260="Indefinite"),#N/A,'Consumptions Rate Calculator'!AS260)</f>
        <v>#N/A</v>
      </c>
      <c r="AS29" s="56" t="e">
        <f>IF(OR('Consumptions Rate Calculator'!AT260="",'Consumptions Rate Calculator'!AT260="Indefinite"),#N/A,'Consumptions Rate Calculator'!AT260)</f>
        <v>#N/A</v>
      </c>
      <c r="AT29" s="56" t="e">
        <f>IF(OR('Consumptions Rate Calculator'!AU260="",'Consumptions Rate Calculator'!AU260="Indefinite"),#N/A,'Consumptions Rate Calculator'!AU260)</f>
        <v>#N/A</v>
      </c>
      <c r="AU29" s="56" t="e">
        <f>IF(OR('Consumptions Rate Calculator'!AV260="",'Consumptions Rate Calculator'!AV260="Indefinite"),#N/A,'Consumptions Rate Calculator'!AV260)</f>
        <v>#N/A</v>
      </c>
      <c r="AV29" s="56" t="e">
        <f>IF(OR('Consumptions Rate Calculator'!AW260="",'Consumptions Rate Calculator'!AW260="Indefinite"),#N/A,'Consumptions Rate Calculator'!AW260)</f>
        <v>#N/A</v>
      </c>
      <c r="AW29" s="56" t="e">
        <f>IF(OR('Consumptions Rate Calculator'!AX260="",'Consumptions Rate Calculator'!AX260="Indefinite"),#N/A,'Consumptions Rate Calculator'!AX260)</f>
        <v>#N/A</v>
      </c>
      <c r="AX29" s="56" t="e">
        <f>IF(OR('Consumptions Rate Calculator'!AY260="",'Consumptions Rate Calculator'!AY260="Indefinite"),#N/A,'Consumptions Rate Calculator'!AY260)</f>
        <v>#N/A</v>
      </c>
      <c r="AY29" s="56" t="e">
        <f>IF(OR('Consumptions Rate Calculator'!AZ260="",'Consumptions Rate Calculator'!AZ260="Indefinite"),#N/A,'Consumptions Rate Calculator'!AZ260)</f>
        <v>#N/A</v>
      </c>
      <c r="AZ29" s="56" t="e">
        <f>IF(OR('Consumptions Rate Calculator'!BA260="",'Consumptions Rate Calculator'!BA260="Indefinite"),#N/A,'Consumptions Rate Calculator'!BA260)</f>
        <v>#N/A</v>
      </c>
      <c r="BA29" s="56" t="e">
        <f>IF(OR('Consumptions Rate Calculator'!BB260="",'Consumptions Rate Calculator'!BB260="Indefinite"),#N/A,'Consumptions Rate Calculator'!BB260)</f>
        <v>#N/A</v>
      </c>
      <c r="BB29" s="56" t="e">
        <f>IF(OR('Consumptions Rate Calculator'!BC260="",'Consumptions Rate Calculator'!BC260="Indefinite"),#N/A,'Consumptions Rate Calculator'!BC260)</f>
        <v>#N/A</v>
      </c>
      <c r="BC29" s="56" t="e">
        <f>IF(OR('Consumptions Rate Calculator'!BD260="",'Consumptions Rate Calculator'!BD260="Indefinite"),#N/A,'Consumptions Rate Calculator'!BD260)</f>
        <v>#N/A</v>
      </c>
      <c r="BD29" s="56" t="e">
        <f>IF(OR('Consumptions Rate Calculator'!BE260="",'Consumptions Rate Calculator'!BE260="Indefinite"),#N/A,'Consumptions Rate Calculator'!BE260)</f>
        <v>#N/A</v>
      </c>
      <c r="BE29" s="56" t="e">
        <f>IF(OR('Consumptions Rate Calculator'!BF260="",'Consumptions Rate Calculator'!BF260="Indefinite"),#N/A,'Consumptions Rate Calculator'!BF260)</f>
        <v>#N/A</v>
      </c>
      <c r="BF29" s="56" t="e">
        <f>IF(OR('Consumptions Rate Calculator'!BG260="",'Consumptions Rate Calculator'!BG260="Indefinite"),#N/A,'Consumptions Rate Calculator'!BG260)</f>
        <v>#N/A</v>
      </c>
      <c r="BG29" s="56" t="e">
        <f>IF(OR('Consumptions Rate Calculator'!BH260="",'Consumptions Rate Calculator'!BH260="Indefinite"),#N/A,'Consumptions Rate Calculator'!BH260)</f>
        <v>#N/A</v>
      </c>
      <c r="BH29" s="56" t="e">
        <f>IF(OR('Consumptions Rate Calculator'!BI260="",'Consumptions Rate Calculator'!BI260="Indefinite"),#N/A,'Consumptions Rate Calculator'!BI260)</f>
        <v>#N/A</v>
      </c>
      <c r="BI29" s="56" t="e">
        <f>IF(OR('Consumptions Rate Calculator'!BJ260="",'Consumptions Rate Calculator'!BJ260="Indefinite"),#N/A,'Consumptions Rate Calculator'!BJ260)</f>
        <v>#N/A</v>
      </c>
      <c r="BJ29" s="56" t="e">
        <f>IF(OR('Consumptions Rate Calculator'!BK260="",'Consumptions Rate Calculator'!BK260="Indefinite"),#N/A,'Consumptions Rate Calculator'!BK260)</f>
        <v>#N/A</v>
      </c>
      <c r="BK29" s="56" t="e">
        <f>IF(OR('Consumptions Rate Calculator'!BL260="",'Consumptions Rate Calculator'!BL260="Indefinite"),#N/A,'Consumptions Rate Calculator'!BL260)</f>
        <v>#N/A</v>
      </c>
      <c r="BL29" s="56" t="e">
        <f>IF(OR('Consumptions Rate Calculator'!BM260="",'Consumptions Rate Calculator'!BM260="Indefinite"),#N/A,'Consumptions Rate Calculator'!BM260)</f>
        <v>#N/A</v>
      </c>
      <c r="BM29" s="56" t="e">
        <f>IF(OR('Consumptions Rate Calculator'!BN260="",'Consumptions Rate Calculator'!BN260="Indefinite"),#N/A,'Consumptions Rate Calculator'!BN260)</f>
        <v>#N/A</v>
      </c>
      <c r="BN29" s="56" t="e">
        <f>IF(OR('Consumptions Rate Calculator'!BO260="",'Consumptions Rate Calculator'!BO260="Indefinite"),#N/A,'Consumptions Rate Calculator'!BO260)</f>
        <v>#N/A</v>
      </c>
      <c r="BO29" s="56" t="e">
        <f>IF(OR('Consumptions Rate Calculator'!BP260="",'Consumptions Rate Calculator'!BP260="Indefinite"),#N/A,'Consumptions Rate Calculator'!BP260)</f>
        <v>#N/A</v>
      </c>
      <c r="BP29" s="56" t="e">
        <f>IF(OR('Consumptions Rate Calculator'!BQ260="",'Consumptions Rate Calculator'!BQ260="Indefinite"),#N/A,'Consumptions Rate Calculator'!BQ260)</f>
        <v>#N/A</v>
      </c>
      <c r="BQ29" s="56" t="e">
        <f>IF(OR('Consumptions Rate Calculator'!BR260="",'Consumptions Rate Calculator'!BR260="Indefinite"),#N/A,'Consumptions Rate Calculator'!BR260)</f>
        <v>#N/A</v>
      </c>
      <c r="BR29" s="56" t="e">
        <f>IF(OR('Consumptions Rate Calculator'!BS260="",'Consumptions Rate Calculator'!BS260="Indefinite"),#N/A,'Consumptions Rate Calculator'!BS260)</f>
        <v>#N/A</v>
      </c>
      <c r="BS29" s="56" t="e">
        <f>IF(OR('Consumptions Rate Calculator'!BT260="",'Consumptions Rate Calculator'!BT260="Indefinite"),#N/A,'Consumptions Rate Calculator'!BT260)</f>
        <v>#N/A</v>
      </c>
      <c r="BT29" s="56" t="e">
        <f>IF(OR('Consumptions Rate Calculator'!BU260="",'Consumptions Rate Calculator'!BU260="Indefinite"),#N/A,'Consumptions Rate Calculator'!BU260)</f>
        <v>#N/A</v>
      </c>
      <c r="BU29" s="56" t="e">
        <f>IF(OR('Consumptions Rate Calculator'!BV260="",'Consumptions Rate Calculator'!BV260="Indefinite"),#N/A,'Consumptions Rate Calculator'!BV260)</f>
        <v>#N/A</v>
      </c>
      <c r="BV29" s="56" t="e">
        <f>IF(OR('Consumptions Rate Calculator'!BW260="",'Consumptions Rate Calculator'!BW260="Indefinite"),#N/A,'Consumptions Rate Calculator'!BW260)</f>
        <v>#N/A</v>
      </c>
      <c r="BW29" s="56" t="e">
        <f>IF(OR('Consumptions Rate Calculator'!BX260="",'Consumptions Rate Calculator'!BX260="Indefinite"),#N/A,'Consumptions Rate Calculator'!BX260)</f>
        <v>#N/A</v>
      </c>
      <c r="BX29" s="56" t="e">
        <f>IF(OR('Consumptions Rate Calculator'!BY260="",'Consumptions Rate Calculator'!BY260="Indefinite"),#N/A,'Consumptions Rate Calculator'!BY260)</f>
        <v>#N/A</v>
      </c>
      <c r="BY29" s="56" t="e">
        <f>IF(OR('Consumptions Rate Calculator'!BZ260="",'Consumptions Rate Calculator'!BZ260="Indefinite"),#N/A,'Consumptions Rate Calculator'!BZ260)</f>
        <v>#N/A</v>
      </c>
      <c r="BZ29" s="56" t="e">
        <f>IF(OR('Consumptions Rate Calculator'!CA260="",'Consumptions Rate Calculator'!CA260="Indefinite"),#N/A,'Consumptions Rate Calculator'!CA260)</f>
        <v>#N/A</v>
      </c>
      <c r="CA29" s="56" t="e">
        <f>IF(OR('Consumptions Rate Calculator'!CB260="",'Consumptions Rate Calculator'!CB260="Indefinite"),#N/A,'Consumptions Rate Calculator'!CB260)</f>
        <v>#N/A</v>
      </c>
      <c r="CB29" s="56" t="e">
        <f>IF(OR('Consumptions Rate Calculator'!CC260="",'Consumptions Rate Calculator'!CC260="Indefinite"),#N/A,'Consumptions Rate Calculator'!CC260)</f>
        <v>#N/A</v>
      </c>
      <c r="CC29" s="56" t="e">
        <f>IF(OR('Consumptions Rate Calculator'!CD260="",'Consumptions Rate Calculator'!CD260="Indefinite"),#N/A,'Consumptions Rate Calculator'!CD260)</f>
        <v>#N/A</v>
      </c>
      <c r="CD29" s="56" t="e">
        <f>IF(OR('Consumptions Rate Calculator'!CE260="",'Consumptions Rate Calculator'!CE260="Indefinite"),#N/A,'Consumptions Rate Calculator'!CE260)</f>
        <v>#N/A</v>
      </c>
      <c r="CE29" s="56" t="e">
        <f>IF(OR('Consumptions Rate Calculator'!CF260="",'Consumptions Rate Calculator'!CF260="Indefinite"),#N/A,'Consumptions Rate Calculator'!CF260)</f>
        <v>#N/A</v>
      </c>
      <c r="CF29" s="56" t="e">
        <f>IF(OR('Consumptions Rate Calculator'!CG260="",'Consumptions Rate Calculator'!CG260="Indefinite"),#N/A,'Consumptions Rate Calculator'!CG260)</f>
        <v>#N/A</v>
      </c>
      <c r="CG29" s="56" t="e">
        <f>IF(OR('Consumptions Rate Calculator'!CH260="",'Consumptions Rate Calculator'!CH260="Indefinite"),#N/A,'Consumptions Rate Calculator'!CH260)</f>
        <v>#N/A</v>
      </c>
      <c r="CH29" s="56" t="e">
        <f>IF(OR('Consumptions Rate Calculator'!CI260="",'Consumptions Rate Calculator'!CI260="Indefinite"),#N/A,'Consumptions Rate Calculator'!CI260)</f>
        <v>#N/A</v>
      </c>
      <c r="CI29" s="56" t="e">
        <f>IF(OR('Consumptions Rate Calculator'!CJ260="",'Consumptions Rate Calculator'!CJ260="Indefinite"),#N/A,'Consumptions Rate Calculator'!CJ260)</f>
        <v>#N/A</v>
      </c>
      <c r="CJ29" s="56" t="e">
        <f>IF(OR('Consumptions Rate Calculator'!CK260="",'Consumptions Rate Calculator'!CK260="Indefinite"),#N/A,'Consumptions Rate Calculator'!CK260)</f>
        <v>#N/A</v>
      </c>
      <c r="CK29" s="56" t="e">
        <f>IF(OR('Consumptions Rate Calculator'!CL260="",'Consumptions Rate Calculator'!CL260="Indefinite"),#N/A,'Consumptions Rate Calculator'!CL260)</f>
        <v>#N/A</v>
      </c>
      <c r="CL29" s="56" t="e">
        <f>IF(OR('Consumptions Rate Calculator'!CM260="",'Consumptions Rate Calculator'!CM260="Indefinite"),#N/A,'Consumptions Rate Calculator'!CM260)</f>
        <v>#N/A</v>
      </c>
      <c r="CM29" s="56" t="e">
        <f>IF(OR('Consumptions Rate Calculator'!CN260="",'Consumptions Rate Calculator'!CN260="Indefinite"),#N/A,'Consumptions Rate Calculator'!CN260)</f>
        <v>#N/A</v>
      </c>
    </row>
    <row r="30" spans="1:91" ht="13.5" customHeight="1" x14ac:dyDescent="0.35">
      <c r="A30" s="67" t="str">
        <f>CONCATENATE('Consumptions Rate Calculator'!$A33," ",'Consumptions Rate Calculator'!$B33)</f>
        <v xml:space="preserve">Other 17 </v>
      </c>
      <c r="B30" s="56" t="e">
        <f>IF(OR('Consumptions Rate Calculator'!C261="",'Consumptions Rate Calculator'!C261="Indefinite"),#N/A,'Consumptions Rate Calculator'!C261)</f>
        <v>#N/A</v>
      </c>
      <c r="C30" s="56" t="e">
        <f>IF(OR('Consumptions Rate Calculator'!D261="",'Consumptions Rate Calculator'!D261="Indefinite"),#N/A,'Consumptions Rate Calculator'!D261)</f>
        <v>#N/A</v>
      </c>
      <c r="D30" s="56" t="e">
        <f>IF(OR('Consumptions Rate Calculator'!E261="",'Consumptions Rate Calculator'!E261="Indefinite"),#N/A,'Consumptions Rate Calculator'!E261)</f>
        <v>#N/A</v>
      </c>
      <c r="E30" s="56" t="e">
        <f>IF(OR('Consumptions Rate Calculator'!F261="",'Consumptions Rate Calculator'!F261="Indefinite"),#N/A,'Consumptions Rate Calculator'!F261)</f>
        <v>#N/A</v>
      </c>
      <c r="F30" s="56" t="e">
        <f>IF(OR('Consumptions Rate Calculator'!G261="",'Consumptions Rate Calculator'!G261="Indefinite"),#N/A,'Consumptions Rate Calculator'!G261)</f>
        <v>#N/A</v>
      </c>
      <c r="G30" s="56" t="e">
        <f>IF(OR('Consumptions Rate Calculator'!H261="",'Consumptions Rate Calculator'!H261="Indefinite"),#N/A,'Consumptions Rate Calculator'!H261)</f>
        <v>#N/A</v>
      </c>
      <c r="H30" s="56" t="e">
        <f>IF(OR('Consumptions Rate Calculator'!I261="",'Consumptions Rate Calculator'!I261="Indefinite"),#N/A,'Consumptions Rate Calculator'!I261)</f>
        <v>#N/A</v>
      </c>
      <c r="I30" s="56" t="e">
        <f>IF(OR('Consumptions Rate Calculator'!J261="",'Consumptions Rate Calculator'!J261="Indefinite"),#N/A,'Consumptions Rate Calculator'!J261)</f>
        <v>#N/A</v>
      </c>
      <c r="J30" s="56" t="e">
        <f>IF(OR('Consumptions Rate Calculator'!K261="",'Consumptions Rate Calculator'!K261="Indefinite"),#N/A,'Consumptions Rate Calculator'!K261)</f>
        <v>#N/A</v>
      </c>
      <c r="K30" s="56" t="e">
        <f>IF(OR('Consumptions Rate Calculator'!L261="",'Consumptions Rate Calculator'!L261="Indefinite"),#N/A,'Consumptions Rate Calculator'!L261)</f>
        <v>#N/A</v>
      </c>
      <c r="L30" s="56" t="e">
        <f>IF(OR('Consumptions Rate Calculator'!M261="",'Consumptions Rate Calculator'!M261="Indefinite"),#N/A,'Consumptions Rate Calculator'!M261)</f>
        <v>#N/A</v>
      </c>
      <c r="M30" s="56" t="e">
        <f>IF(OR('Consumptions Rate Calculator'!N261="",'Consumptions Rate Calculator'!N261="Indefinite"),#N/A,'Consumptions Rate Calculator'!N261)</f>
        <v>#N/A</v>
      </c>
      <c r="N30" s="56" t="e">
        <f>IF(OR('Consumptions Rate Calculator'!O261="",'Consumptions Rate Calculator'!O261="Indefinite"),#N/A,'Consumptions Rate Calculator'!O261)</f>
        <v>#N/A</v>
      </c>
      <c r="O30" s="56" t="e">
        <f>IF(OR('Consumptions Rate Calculator'!P261="",'Consumptions Rate Calculator'!P261="Indefinite"),#N/A,'Consumptions Rate Calculator'!P261)</f>
        <v>#N/A</v>
      </c>
      <c r="P30" s="56" t="e">
        <f>IF(OR('Consumptions Rate Calculator'!Q261="",'Consumptions Rate Calculator'!Q261="Indefinite"),#N/A,'Consumptions Rate Calculator'!Q261)</f>
        <v>#N/A</v>
      </c>
      <c r="Q30" s="56" t="e">
        <f>IF(OR('Consumptions Rate Calculator'!R261="",'Consumptions Rate Calculator'!R261="Indefinite"),#N/A,'Consumptions Rate Calculator'!R261)</f>
        <v>#N/A</v>
      </c>
      <c r="R30" s="56" t="e">
        <f>IF(OR('Consumptions Rate Calculator'!S261="",'Consumptions Rate Calculator'!S261="Indefinite"),#N/A,'Consumptions Rate Calculator'!S261)</f>
        <v>#N/A</v>
      </c>
      <c r="S30" s="56" t="e">
        <f>IF(OR('Consumptions Rate Calculator'!T261="",'Consumptions Rate Calculator'!T261="Indefinite"),#N/A,'Consumptions Rate Calculator'!T261)</f>
        <v>#N/A</v>
      </c>
      <c r="T30" s="56" t="e">
        <f>IF(OR('Consumptions Rate Calculator'!U261="",'Consumptions Rate Calculator'!U261="Indefinite"),#N/A,'Consumptions Rate Calculator'!U261)</f>
        <v>#N/A</v>
      </c>
      <c r="U30" s="56" t="e">
        <f>IF(OR('Consumptions Rate Calculator'!V261="",'Consumptions Rate Calculator'!V261="Indefinite"),#N/A,'Consumptions Rate Calculator'!V261)</f>
        <v>#N/A</v>
      </c>
      <c r="V30" s="56" t="e">
        <f>IF(OR('Consumptions Rate Calculator'!W261="",'Consumptions Rate Calculator'!W261="Indefinite"),#N/A,'Consumptions Rate Calculator'!W261)</f>
        <v>#N/A</v>
      </c>
      <c r="W30" s="56" t="e">
        <f>IF(OR('Consumptions Rate Calculator'!X261="",'Consumptions Rate Calculator'!X261="Indefinite"),#N/A,'Consumptions Rate Calculator'!X261)</f>
        <v>#N/A</v>
      </c>
      <c r="X30" s="56" t="e">
        <f>IF(OR('Consumptions Rate Calculator'!Y261="",'Consumptions Rate Calculator'!Y261="Indefinite"),#N/A,'Consumptions Rate Calculator'!Y261)</f>
        <v>#N/A</v>
      </c>
      <c r="Y30" s="56" t="e">
        <f>IF(OR('Consumptions Rate Calculator'!Z261="",'Consumptions Rate Calculator'!Z261="Indefinite"),#N/A,'Consumptions Rate Calculator'!Z261)</f>
        <v>#N/A</v>
      </c>
      <c r="Z30" s="56" t="e">
        <f>IF(OR('Consumptions Rate Calculator'!AA261="",'Consumptions Rate Calculator'!AA261="Indefinite"),#N/A,'Consumptions Rate Calculator'!AA261)</f>
        <v>#N/A</v>
      </c>
      <c r="AA30" s="56" t="e">
        <f>IF(OR('Consumptions Rate Calculator'!AB261="",'Consumptions Rate Calculator'!AB261="Indefinite"),#N/A,'Consumptions Rate Calculator'!AB261)</f>
        <v>#N/A</v>
      </c>
      <c r="AB30" s="56" t="e">
        <f>IF(OR('Consumptions Rate Calculator'!AC261="",'Consumptions Rate Calculator'!AC261="Indefinite"),#N/A,'Consumptions Rate Calculator'!AC261)</f>
        <v>#N/A</v>
      </c>
      <c r="AC30" s="56" t="e">
        <f>IF(OR('Consumptions Rate Calculator'!AD261="",'Consumptions Rate Calculator'!AD261="Indefinite"),#N/A,'Consumptions Rate Calculator'!AD261)</f>
        <v>#N/A</v>
      </c>
      <c r="AD30" s="56" t="e">
        <f>IF(OR('Consumptions Rate Calculator'!AE261="",'Consumptions Rate Calculator'!AE261="Indefinite"),#N/A,'Consumptions Rate Calculator'!AE261)</f>
        <v>#N/A</v>
      </c>
      <c r="AE30" s="56" t="e">
        <f>IF(OR('Consumptions Rate Calculator'!AF261="",'Consumptions Rate Calculator'!AF261="Indefinite"),#N/A,'Consumptions Rate Calculator'!AF261)</f>
        <v>#N/A</v>
      </c>
      <c r="AF30" s="56" t="e">
        <f>IF(OR('Consumptions Rate Calculator'!AG261="",'Consumptions Rate Calculator'!AG261="Indefinite"),#N/A,'Consumptions Rate Calculator'!AG261)</f>
        <v>#N/A</v>
      </c>
      <c r="AG30" s="56" t="e">
        <f>IF(OR('Consumptions Rate Calculator'!AH261="",'Consumptions Rate Calculator'!AH261="Indefinite"),#N/A,'Consumptions Rate Calculator'!AH261)</f>
        <v>#N/A</v>
      </c>
      <c r="AH30" s="56" t="e">
        <f>IF(OR('Consumptions Rate Calculator'!AI261="",'Consumptions Rate Calculator'!AI261="Indefinite"),#N/A,'Consumptions Rate Calculator'!AI261)</f>
        <v>#N/A</v>
      </c>
      <c r="AI30" s="56" t="e">
        <f>IF(OR('Consumptions Rate Calculator'!AJ261="",'Consumptions Rate Calculator'!AJ261="Indefinite"),#N/A,'Consumptions Rate Calculator'!AJ261)</f>
        <v>#N/A</v>
      </c>
      <c r="AJ30" s="56" t="e">
        <f>IF(OR('Consumptions Rate Calculator'!AK261="",'Consumptions Rate Calculator'!AK261="Indefinite"),#N/A,'Consumptions Rate Calculator'!AK261)</f>
        <v>#N/A</v>
      </c>
      <c r="AK30" s="56" t="e">
        <f>IF(OR('Consumptions Rate Calculator'!AL261="",'Consumptions Rate Calculator'!AL261="Indefinite"),#N/A,'Consumptions Rate Calculator'!AL261)</f>
        <v>#N/A</v>
      </c>
      <c r="AL30" s="56" t="e">
        <f>IF(OR('Consumptions Rate Calculator'!AM261="",'Consumptions Rate Calculator'!AM261="Indefinite"),#N/A,'Consumptions Rate Calculator'!AM261)</f>
        <v>#N/A</v>
      </c>
      <c r="AM30" s="56" t="e">
        <f>IF(OR('Consumptions Rate Calculator'!AN261="",'Consumptions Rate Calculator'!AN261="Indefinite"),#N/A,'Consumptions Rate Calculator'!AN261)</f>
        <v>#N/A</v>
      </c>
      <c r="AN30" s="56" t="e">
        <f>IF(OR('Consumptions Rate Calculator'!AO261="",'Consumptions Rate Calculator'!AO261="Indefinite"),#N/A,'Consumptions Rate Calculator'!AO261)</f>
        <v>#N/A</v>
      </c>
      <c r="AO30" s="56" t="e">
        <f>IF(OR('Consumptions Rate Calculator'!AP261="",'Consumptions Rate Calculator'!AP261="Indefinite"),#N/A,'Consumptions Rate Calculator'!AP261)</f>
        <v>#N/A</v>
      </c>
      <c r="AP30" s="56" t="e">
        <f>IF(OR('Consumptions Rate Calculator'!AQ261="",'Consumptions Rate Calculator'!AQ261="Indefinite"),#N/A,'Consumptions Rate Calculator'!AQ261)</f>
        <v>#N/A</v>
      </c>
      <c r="AQ30" s="56" t="e">
        <f>IF(OR('Consumptions Rate Calculator'!AR261="",'Consumptions Rate Calculator'!AR261="Indefinite"),#N/A,'Consumptions Rate Calculator'!AR261)</f>
        <v>#N/A</v>
      </c>
      <c r="AR30" s="56" t="e">
        <f>IF(OR('Consumptions Rate Calculator'!AS261="",'Consumptions Rate Calculator'!AS261="Indefinite"),#N/A,'Consumptions Rate Calculator'!AS261)</f>
        <v>#N/A</v>
      </c>
      <c r="AS30" s="56" t="e">
        <f>IF(OR('Consumptions Rate Calculator'!AT261="",'Consumptions Rate Calculator'!AT261="Indefinite"),#N/A,'Consumptions Rate Calculator'!AT261)</f>
        <v>#N/A</v>
      </c>
      <c r="AT30" s="56" t="e">
        <f>IF(OR('Consumptions Rate Calculator'!AU261="",'Consumptions Rate Calculator'!AU261="Indefinite"),#N/A,'Consumptions Rate Calculator'!AU261)</f>
        <v>#N/A</v>
      </c>
      <c r="AU30" s="56" t="e">
        <f>IF(OR('Consumptions Rate Calculator'!AV261="",'Consumptions Rate Calculator'!AV261="Indefinite"),#N/A,'Consumptions Rate Calculator'!AV261)</f>
        <v>#N/A</v>
      </c>
      <c r="AV30" s="56" t="e">
        <f>IF(OR('Consumptions Rate Calculator'!AW261="",'Consumptions Rate Calculator'!AW261="Indefinite"),#N/A,'Consumptions Rate Calculator'!AW261)</f>
        <v>#N/A</v>
      </c>
      <c r="AW30" s="56" t="e">
        <f>IF(OR('Consumptions Rate Calculator'!AX261="",'Consumptions Rate Calculator'!AX261="Indefinite"),#N/A,'Consumptions Rate Calculator'!AX261)</f>
        <v>#N/A</v>
      </c>
      <c r="AX30" s="56" t="e">
        <f>IF(OR('Consumptions Rate Calculator'!AY261="",'Consumptions Rate Calculator'!AY261="Indefinite"),#N/A,'Consumptions Rate Calculator'!AY261)</f>
        <v>#N/A</v>
      </c>
      <c r="AY30" s="56" t="e">
        <f>IF(OR('Consumptions Rate Calculator'!AZ261="",'Consumptions Rate Calculator'!AZ261="Indefinite"),#N/A,'Consumptions Rate Calculator'!AZ261)</f>
        <v>#N/A</v>
      </c>
      <c r="AZ30" s="56" t="e">
        <f>IF(OR('Consumptions Rate Calculator'!BA261="",'Consumptions Rate Calculator'!BA261="Indefinite"),#N/A,'Consumptions Rate Calculator'!BA261)</f>
        <v>#N/A</v>
      </c>
      <c r="BA30" s="56" t="e">
        <f>IF(OR('Consumptions Rate Calculator'!BB261="",'Consumptions Rate Calculator'!BB261="Indefinite"),#N/A,'Consumptions Rate Calculator'!BB261)</f>
        <v>#N/A</v>
      </c>
      <c r="BB30" s="56" t="e">
        <f>IF(OR('Consumptions Rate Calculator'!BC261="",'Consumptions Rate Calculator'!BC261="Indefinite"),#N/A,'Consumptions Rate Calculator'!BC261)</f>
        <v>#N/A</v>
      </c>
      <c r="BC30" s="56" t="e">
        <f>IF(OR('Consumptions Rate Calculator'!BD261="",'Consumptions Rate Calculator'!BD261="Indefinite"),#N/A,'Consumptions Rate Calculator'!BD261)</f>
        <v>#N/A</v>
      </c>
      <c r="BD30" s="56" t="e">
        <f>IF(OR('Consumptions Rate Calculator'!BE261="",'Consumptions Rate Calculator'!BE261="Indefinite"),#N/A,'Consumptions Rate Calculator'!BE261)</f>
        <v>#N/A</v>
      </c>
      <c r="BE30" s="56" t="e">
        <f>IF(OR('Consumptions Rate Calculator'!BF261="",'Consumptions Rate Calculator'!BF261="Indefinite"),#N/A,'Consumptions Rate Calculator'!BF261)</f>
        <v>#N/A</v>
      </c>
      <c r="BF30" s="56" t="e">
        <f>IF(OR('Consumptions Rate Calculator'!BG261="",'Consumptions Rate Calculator'!BG261="Indefinite"),#N/A,'Consumptions Rate Calculator'!BG261)</f>
        <v>#N/A</v>
      </c>
      <c r="BG30" s="56" t="e">
        <f>IF(OR('Consumptions Rate Calculator'!BH261="",'Consumptions Rate Calculator'!BH261="Indefinite"),#N/A,'Consumptions Rate Calculator'!BH261)</f>
        <v>#N/A</v>
      </c>
      <c r="BH30" s="56" t="e">
        <f>IF(OR('Consumptions Rate Calculator'!BI261="",'Consumptions Rate Calculator'!BI261="Indefinite"),#N/A,'Consumptions Rate Calculator'!BI261)</f>
        <v>#N/A</v>
      </c>
      <c r="BI30" s="56" t="e">
        <f>IF(OR('Consumptions Rate Calculator'!BJ261="",'Consumptions Rate Calculator'!BJ261="Indefinite"),#N/A,'Consumptions Rate Calculator'!BJ261)</f>
        <v>#N/A</v>
      </c>
      <c r="BJ30" s="56" t="e">
        <f>IF(OR('Consumptions Rate Calculator'!BK261="",'Consumptions Rate Calculator'!BK261="Indefinite"),#N/A,'Consumptions Rate Calculator'!BK261)</f>
        <v>#N/A</v>
      </c>
      <c r="BK30" s="56" t="e">
        <f>IF(OR('Consumptions Rate Calculator'!BL261="",'Consumptions Rate Calculator'!BL261="Indefinite"),#N/A,'Consumptions Rate Calculator'!BL261)</f>
        <v>#N/A</v>
      </c>
      <c r="BL30" s="56" t="e">
        <f>IF(OR('Consumptions Rate Calculator'!BM261="",'Consumptions Rate Calculator'!BM261="Indefinite"),#N/A,'Consumptions Rate Calculator'!BM261)</f>
        <v>#N/A</v>
      </c>
      <c r="BM30" s="56" t="e">
        <f>IF(OR('Consumptions Rate Calculator'!BN261="",'Consumptions Rate Calculator'!BN261="Indefinite"),#N/A,'Consumptions Rate Calculator'!BN261)</f>
        <v>#N/A</v>
      </c>
      <c r="BN30" s="56" t="e">
        <f>IF(OR('Consumptions Rate Calculator'!BO261="",'Consumptions Rate Calculator'!BO261="Indefinite"),#N/A,'Consumptions Rate Calculator'!BO261)</f>
        <v>#N/A</v>
      </c>
      <c r="BO30" s="56" t="e">
        <f>IF(OR('Consumptions Rate Calculator'!BP261="",'Consumptions Rate Calculator'!BP261="Indefinite"),#N/A,'Consumptions Rate Calculator'!BP261)</f>
        <v>#N/A</v>
      </c>
      <c r="BP30" s="56" t="e">
        <f>IF(OR('Consumptions Rate Calculator'!BQ261="",'Consumptions Rate Calculator'!BQ261="Indefinite"),#N/A,'Consumptions Rate Calculator'!BQ261)</f>
        <v>#N/A</v>
      </c>
      <c r="BQ30" s="56" t="e">
        <f>IF(OR('Consumptions Rate Calculator'!BR261="",'Consumptions Rate Calculator'!BR261="Indefinite"),#N/A,'Consumptions Rate Calculator'!BR261)</f>
        <v>#N/A</v>
      </c>
      <c r="BR30" s="56" t="e">
        <f>IF(OR('Consumptions Rate Calculator'!BS261="",'Consumptions Rate Calculator'!BS261="Indefinite"),#N/A,'Consumptions Rate Calculator'!BS261)</f>
        <v>#N/A</v>
      </c>
      <c r="BS30" s="56" t="e">
        <f>IF(OR('Consumptions Rate Calculator'!BT261="",'Consumptions Rate Calculator'!BT261="Indefinite"),#N/A,'Consumptions Rate Calculator'!BT261)</f>
        <v>#N/A</v>
      </c>
      <c r="BT30" s="56" t="e">
        <f>IF(OR('Consumptions Rate Calculator'!BU261="",'Consumptions Rate Calculator'!BU261="Indefinite"),#N/A,'Consumptions Rate Calculator'!BU261)</f>
        <v>#N/A</v>
      </c>
      <c r="BU30" s="56" t="e">
        <f>IF(OR('Consumptions Rate Calculator'!BV261="",'Consumptions Rate Calculator'!BV261="Indefinite"),#N/A,'Consumptions Rate Calculator'!BV261)</f>
        <v>#N/A</v>
      </c>
      <c r="BV30" s="56" t="e">
        <f>IF(OR('Consumptions Rate Calculator'!BW261="",'Consumptions Rate Calculator'!BW261="Indefinite"),#N/A,'Consumptions Rate Calculator'!BW261)</f>
        <v>#N/A</v>
      </c>
      <c r="BW30" s="56" t="e">
        <f>IF(OR('Consumptions Rate Calculator'!BX261="",'Consumptions Rate Calculator'!BX261="Indefinite"),#N/A,'Consumptions Rate Calculator'!BX261)</f>
        <v>#N/A</v>
      </c>
      <c r="BX30" s="56" t="e">
        <f>IF(OR('Consumptions Rate Calculator'!BY261="",'Consumptions Rate Calculator'!BY261="Indefinite"),#N/A,'Consumptions Rate Calculator'!BY261)</f>
        <v>#N/A</v>
      </c>
      <c r="BY30" s="56" t="e">
        <f>IF(OR('Consumptions Rate Calculator'!BZ261="",'Consumptions Rate Calculator'!BZ261="Indefinite"),#N/A,'Consumptions Rate Calculator'!BZ261)</f>
        <v>#N/A</v>
      </c>
      <c r="BZ30" s="56" t="e">
        <f>IF(OR('Consumptions Rate Calculator'!CA261="",'Consumptions Rate Calculator'!CA261="Indefinite"),#N/A,'Consumptions Rate Calculator'!CA261)</f>
        <v>#N/A</v>
      </c>
      <c r="CA30" s="56" t="e">
        <f>IF(OR('Consumptions Rate Calculator'!CB261="",'Consumptions Rate Calculator'!CB261="Indefinite"),#N/A,'Consumptions Rate Calculator'!CB261)</f>
        <v>#N/A</v>
      </c>
      <c r="CB30" s="56" t="e">
        <f>IF(OR('Consumptions Rate Calculator'!CC261="",'Consumptions Rate Calculator'!CC261="Indefinite"),#N/A,'Consumptions Rate Calculator'!CC261)</f>
        <v>#N/A</v>
      </c>
      <c r="CC30" s="56" t="e">
        <f>IF(OR('Consumptions Rate Calculator'!CD261="",'Consumptions Rate Calculator'!CD261="Indefinite"),#N/A,'Consumptions Rate Calculator'!CD261)</f>
        <v>#N/A</v>
      </c>
      <c r="CD30" s="56" t="e">
        <f>IF(OR('Consumptions Rate Calculator'!CE261="",'Consumptions Rate Calculator'!CE261="Indefinite"),#N/A,'Consumptions Rate Calculator'!CE261)</f>
        <v>#N/A</v>
      </c>
      <c r="CE30" s="56" t="e">
        <f>IF(OR('Consumptions Rate Calculator'!CF261="",'Consumptions Rate Calculator'!CF261="Indefinite"),#N/A,'Consumptions Rate Calculator'!CF261)</f>
        <v>#N/A</v>
      </c>
      <c r="CF30" s="56" t="e">
        <f>IF(OR('Consumptions Rate Calculator'!CG261="",'Consumptions Rate Calculator'!CG261="Indefinite"),#N/A,'Consumptions Rate Calculator'!CG261)</f>
        <v>#N/A</v>
      </c>
      <c r="CG30" s="56" t="e">
        <f>IF(OR('Consumptions Rate Calculator'!CH261="",'Consumptions Rate Calculator'!CH261="Indefinite"),#N/A,'Consumptions Rate Calculator'!CH261)</f>
        <v>#N/A</v>
      </c>
      <c r="CH30" s="56" t="e">
        <f>IF(OR('Consumptions Rate Calculator'!CI261="",'Consumptions Rate Calculator'!CI261="Indefinite"),#N/A,'Consumptions Rate Calculator'!CI261)</f>
        <v>#N/A</v>
      </c>
      <c r="CI30" s="56" t="e">
        <f>IF(OR('Consumptions Rate Calculator'!CJ261="",'Consumptions Rate Calculator'!CJ261="Indefinite"),#N/A,'Consumptions Rate Calculator'!CJ261)</f>
        <v>#N/A</v>
      </c>
      <c r="CJ30" s="56" t="e">
        <f>IF(OR('Consumptions Rate Calculator'!CK261="",'Consumptions Rate Calculator'!CK261="Indefinite"),#N/A,'Consumptions Rate Calculator'!CK261)</f>
        <v>#N/A</v>
      </c>
      <c r="CK30" s="56" t="e">
        <f>IF(OR('Consumptions Rate Calculator'!CL261="",'Consumptions Rate Calculator'!CL261="Indefinite"),#N/A,'Consumptions Rate Calculator'!CL261)</f>
        <v>#N/A</v>
      </c>
      <c r="CL30" s="56" t="e">
        <f>IF(OR('Consumptions Rate Calculator'!CM261="",'Consumptions Rate Calculator'!CM261="Indefinite"),#N/A,'Consumptions Rate Calculator'!CM261)</f>
        <v>#N/A</v>
      </c>
      <c r="CM30" s="56" t="e">
        <f>IF(OR('Consumptions Rate Calculator'!CN261="",'Consumptions Rate Calculator'!CN261="Indefinite"),#N/A,'Consumptions Rate Calculator'!CN261)</f>
        <v>#N/A</v>
      </c>
    </row>
    <row r="31" spans="1:91" ht="13.5" customHeight="1" x14ac:dyDescent="0.35">
      <c r="A31" s="67" t="str">
        <f>CONCATENATE('Consumptions Rate Calculator'!$A34," ",'Consumptions Rate Calculator'!$B34)</f>
        <v xml:space="preserve">Other 18 </v>
      </c>
      <c r="B31" s="56" t="e">
        <f>IF(OR('Consumptions Rate Calculator'!C262="",'Consumptions Rate Calculator'!C262="Indefinite"),#N/A,'Consumptions Rate Calculator'!C262)</f>
        <v>#N/A</v>
      </c>
      <c r="C31" s="56" t="e">
        <f>IF(OR('Consumptions Rate Calculator'!D262="",'Consumptions Rate Calculator'!D262="Indefinite"),#N/A,'Consumptions Rate Calculator'!D262)</f>
        <v>#N/A</v>
      </c>
      <c r="D31" s="56" t="e">
        <f>IF(OR('Consumptions Rate Calculator'!E262="",'Consumptions Rate Calculator'!E262="Indefinite"),#N/A,'Consumptions Rate Calculator'!E262)</f>
        <v>#N/A</v>
      </c>
      <c r="E31" s="56" t="e">
        <f>IF(OR('Consumptions Rate Calculator'!F262="",'Consumptions Rate Calculator'!F262="Indefinite"),#N/A,'Consumptions Rate Calculator'!F262)</f>
        <v>#N/A</v>
      </c>
      <c r="F31" s="56" t="e">
        <f>IF(OR('Consumptions Rate Calculator'!G262="",'Consumptions Rate Calculator'!G262="Indefinite"),#N/A,'Consumptions Rate Calculator'!G262)</f>
        <v>#N/A</v>
      </c>
      <c r="G31" s="56" t="e">
        <f>IF(OR('Consumptions Rate Calculator'!H262="",'Consumptions Rate Calculator'!H262="Indefinite"),#N/A,'Consumptions Rate Calculator'!H262)</f>
        <v>#N/A</v>
      </c>
      <c r="H31" s="56" t="e">
        <f>IF(OR('Consumptions Rate Calculator'!I262="",'Consumptions Rate Calculator'!I262="Indefinite"),#N/A,'Consumptions Rate Calculator'!I262)</f>
        <v>#N/A</v>
      </c>
      <c r="I31" s="56" t="e">
        <f>IF(OR('Consumptions Rate Calculator'!J262="",'Consumptions Rate Calculator'!J262="Indefinite"),#N/A,'Consumptions Rate Calculator'!J262)</f>
        <v>#N/A</v>
      </c>
      <c r="J31" s="56" t="e">
        <f>IF(OR('Consumptions Rate Calculator'!K262="",'Consumptions Rate Calculator'!K262="Indefinite"),#N/A,'Consumptions Rate Calculator'!K262)</f>
        <v>#N/A</v>
      </c>
      <c r="K31" s="56" t="e">
        <f>IF(OR('Consumptions Rate Calculator'!L262="",'Consumptions Rate Calculator'!L262="Indefinite"),#N/A,'Consumptions Rate Calculator'!L262)</f>
        <v>#N/A</v>
      </c>
      <c r="L31" s="56" t="e">
        <f>IF(OR('Consumptions Rate Calculator'!M262="",'Consumptions Rate Calculator'!M262="Indefinite"),#N/A,'Consumptions Rate Calculator'!M262)</f>
        <v>#N/A</v>
      </c>
      <c r="M31" s="56" t="e">
        <f>IF(OR('Consumptions Rate Calculator'!N262="",'Consumptions Rate Calculator'!N262="Indefinite"),#N/A,'Consumptions Rate Calculator'!N262)</f>
        <v>#N/A</v>
      </c>
      <c r="N31" s="56" t="e">
        <f>IF(OR('Consumptions Rate Calculator'!O262="",'Consumptions Rate Calculator'!O262="Indefinite"),#N/A,'Consumptions Rate Calculator'!O262)</f>
        <v>#N/A</v>
      </c>
      <c r="O31" s="56" t="e">
        <f>IF(OR('Consumptions Rate Calculator'!P262="",'Consumptions Rate Calculator'!P262="Indefinite"),#N/A,'Consumptions Rate Calculator'!P262)</f>
        <v>#N/A</v>
      </c>
      <c r="P31" s="56" t="e">
        <f>IF(OR('Consumptions Rate Calculator'!Q262="",'Consumptions Rate Calculator'!Q262="Indefinite"),#N/A,'Consumptions Rate Calculator'!Q262)</f>
        <v>#N/A</v>
      </c>
      <c r="Q31" s="56" t="e">
        <f>IF(OR('Consumptions Rate Calculator'!R262="",'Consumptions Rate Calculator'!R262="Indefinite"),#N/A,'Consumptions Rate Calculator'!R262)</f>
        <v>#N/A</v>
      </c>
      <c r="R31" s="56" t="e">
        <f>IF(OR('Consumptions Rate Calculator'!S262="",'Consumptions Rate Calculator'!S262="Indefinite"),#N/A,'Consumptions Rate Calculator'!S262)</f>
        <v>#N/A</v>
      </c>
      <c r="S31" s="56" t="e">
        <f>IF(OR('Consumptions Rate Calculator'!T262="",'Consumptions Rate Calculator'!T262="Indefinite"),#N/A,'Consumptions Rate Calculator'!T262)</f>
        <v>#N/A</v>
      </c>
      <c r="T31" s="56" t="e">
        <f>IF(OR('Consumptions Rate Calculator'!U262="",'Consumptions Rate Calculator'!U262="Indefinite"),#N/A,'Consumptions Rate Calculator'!U262)</f>
        <v>#N/A</v>
      </c>
      <c r="U31" s="56" t="e">
        <f>IF(OR('Consumptions Rate Calculator'!V262="",'Consumptions Rate Calculator'!V262="Indefinite"),#N/A,'Consumptions Rate Calculator'!V262)</f>
        <v>#N/A</v>
      </c>
      <c r="V31" s="56" t="e">
        <f>IF(OR('Consumptions Rate Calculator'!W262="",'Consumptions Rate Calculator'!W262="Indefinite"),#N/A,'Consumptions Rate Calculator'!W262)</f>
        <v>#N/A</v>
      </c>
      <c r="W31" s="56" t="e">
        <f>IF(OR('Consumptions Rate Calculator'!X262="",'Consumptions Rate Calculator'!X262="Indefinite"),#N/A,'Consumptions Rate Calculator'!X262)</f>
        <v>#N/A</v>
      </c>
      <c r="X31" s="56" t="e">
        <f>IF(OR('Consumptions Rate Calculator'!Y262="",'Consumptions Rate Calculator'!Y262="Indefinite"),#N/A,'Consumptions Rate Calculator'!Y262)</f>
        <v>#N/A</v>
      </c>
      <c r="Y31" s="56" t="e">
        <f>IF(OR('Consumptions Rate Calculator'!Z262="",'Consumptions Rate Calculator'!Z262="Indefinite"),#N/A,'Consumptions Rate Calculator'!Z262)</f>
        <v>#N/A</v>
      </c>
      <c r="Z31" s="56" t="e">
        <f>IF(OR('Consumptions Rate Calculator'!AA262="",'Consumptions Rate Calculator'!AA262="Indefinite"),#N/A,'Consumptions Rate Calculator'!AA262)</f>
        <v>#N/A</v>
      </c>
      <c r="AA31" s="56" t="e">
        <f>IF(OR('Consumptions Rate Calculator'!AB262="",'Consumptions Rate Calculator'!AB262="Indefinite"),#N/A,'Consumptions Rate Calculator'!AB262)</f>
        <v>#N/A</v>
      </c>
      <c r="AB31" s="56" t="e">
        <f>IF(OR('Consumptions Rate Calculator'!AC262="",'Consumptions Rate Calculator'!AC262="Indefinite"),#N/A,'Consumptions Rate Calculator'!AC262)</f>
        <v>#N/A</v>
      </c>
      <c r="AC31" s="56" t="e">
        <f>IF(OR('Consumptions Rate Calculator'!AD262="",'Consumptions Rate Calculator'!AD262="Indefinite"),#N/A,'Consumptions Rate Calculator'!AD262)</f>
        <v>#N/A</v>
      </c>
      <c r="AD31" s="56" t="e">
        <f>IF(OR('Consumptions Rate Calculator'!AE262="",'Consumptions Rate Calculator'!AE262="Indefinite"),#N/A,'Consumptions Rate Calculator'!AE262)</f>
        <v>#N/A</v>
      </c>
      <c r="AE31" s="56" t="e">
        <f>IF(OR('Consumptions Rate Calculator'!AF262="",'Consumptions Rate Calculator'!AF262="Indefinite"),#N/A,'Consumptions Rate Calculator'!AF262)</f>
        <v>#N/A</v>
      </c>
      <c r="AF31" s="56" t="e">
        <f>IF(OR('Consumptions Rate Calculator'!AG262="",'Consumptions Rate Calculator'!AG262="Indefinite"),#N/A,'Consumptions Rate Calculator'!AG262)</f>
        <v>#N/A</v>
      </c>
      <c r="AG31" s="56" t="e">
        <f>IF(OR('Consumptions Rate Calculator'!AH262="",'Consumptions Rate Calculator'!AH262="Indefinite"),#N/A,'Consumptions Rate Calculator'!AH262)</f>
        <v>#N/A</v>
      </c>
      <c r="AH31" s="56" t="e">
        <f>IF(OR('Consumptions Rate Calculator'!AI262="",'Consumptions Rate Calculator'!AI262="Indefinite"),#N/A,'Consumptions Rate Calculator'!AI262)</f>
        <v>#N/A</v>
      </c>
      <c r="AI31" s="56" t="e">
        <f>IF(OR('Consumptions Rate Calculator'!AJ262="",'Consumptions Rate Calculator'!AJ262="Indefinite"),#N/A,'Consumptions Rate Calculator'!AJ262)</f>
        <v>#N/A</v>
      </c>
      <c r="AJ31" s="56" t="e">
        <f>IF(OR('Consumptions Rate Calculator'!AK262="",'Consumptions Rate Calculator'!AK262="Indefinite"),#N/A,'Consumptions Rate Calculator'!AK262)</f>
        <v>#N/A</v>
      </c>
      <c r="AK31" s="56" t="e">
        <f>IF(OR('Consumptions Rate Calculator'!AL262="",'Consumptions Rate Calculator'!AL262="Indefinite"),#N/A,'Consumptions Rate Calculator'!AL262)</f>
        <v>#N/A</v>
      </c>
      <c r="AL31" s="56" t="e">
        <f>IF(OR('Consumptions Rate Calculator'!AM262="",'Consumptions Rate Calculator'!AM262="Indefinite"),#N/A,'Consumptions Rate Calculator'!AM262)</f>
        <v>#N/A</v>
      </c>
      <c r="AM31" s="56" t="e">
        <f>IF(OR('Consumptions Rate Calculator'!AN262="",'Consumptions Rate Calculator'!AN262="Indefinite"),#N/A,'Consumptions Rate Calculator'!AN262)</f>
        <v>#N/A</v>
      </c>
      <c r="AN31" s="56" t="e">
        <f>IF(OR('Consumptions Rate Calculator'!AO262="",'Consumptions Rate Calculator'!AO262="Indefinite"),#N/A,'Consumptions Rate Calculator'!AO262)</f>
        <v>#N/A</v>
      </c>
      <c r="AO31" s="56" t="e">
        <f>IF(OR('Consumptions Rate Calculator'!AP262="",'Consumptions Rate Calculator'!AP262="Indefinite"),#N/A,'Consumptions Rate Calculator'!AP262)</f>
        <v>#N/A</v>
      </c>
      <c r="AP31" s="56" t="e">
        <f>IF(OR('Consumptions Rate Calculator'!AQ262="",'Consumptions Rate Calculator'!AQ262="Indefinite"),#N/A,'Consumptions Rate Calculator'!AQ262)</f>
        <v>#N/A</v>
      </c>
      <c r="AQ31" s="56" t="e">
        <f>IF(OR('Consumptions Rate Calculator'!AR262="",'Consumptions Rate Calculator'!AR262="Indefinite"),#N/A,'Consumptions Rate Calculator'!AR262)</f>
        <v>#N/A</v>
      </c>
      <c r="AR31" s="56" t="e">
        <f>IF(OR('Consumptions Rate Calculator'!AS262="",'Consumptions Rate Calculator'!AS262="Indefinite"),#N/A,'Consumptions Rate Calculator'!AS262)</f>
        <v>#N/A</v>
      </c>
      <c r="AS31" s="56" t="e">
        <f>IF(OR('Consumptions Rate Calculator'!AT262="",'Consumptions Rate Calculator'!AT262="Indefinite"),#N/A,'Consumptions Rate Calculator'!AT262)</f>
        <v>#N/A</v>
      </c>
      <c r="AT31" s="56" t="e">
        <f>IF(OR('Consumptions Rate Calculator'!AU262="",'Consumptions Rate Calculator'!AU262="Indefinite"),#N/A,'Consumptions Rate Calculator'!AU262)</f>
        <v>#N/A</v>
      </c>
      <c r="AU31" s="56" t="e">
        <f>IF(OR('Consumptions Rate Calculator'!AV262="",'Consumptions Rate Calculator'!AV262="Indefinite"),#N/A,'Consumptions Rate Calculator'!AV262)</f>
        <v>#N/A</v>
      </c>
      <c r="AV31" s="56" t="e">
        <f>IF(OR('Consumptions Rate Calculator'!AW262="",'Consumptions Rate Calculator'!AW262="Indefinite"),#N/A,'Consumptions Rate Calculator'!AW262)</f>
        <v>#N/A</v>
      </c>
      <c r="AW31" s="56" t="e">
        <f>IF(OR('Consumptions Rate Calculator'!AX262="",'Consumptions Rate Calculator'!AX262="Indefinite"),#N/A,'Consumptions Rate Calculator'!AX262)</f>
        <v>#N/A</v>
      </c>
      <c r="AX31" s="56" t="e">
        <f>IF(OR('Consumptions Rate Calculator'!AY262="",'Consumptions Rate Calculator'!AY262="Indefinite"),#N/A,'Consumptions Rate Calculator'!AY262)</f>
        <v>#N/A</v>
      </c>
      <c r="AY31" s="56" t="e">
        <f>IF(OR('Consumptions Rate Calculator'!AZ262="",'Consumptions Rate Calculator'!AZ262="Indefinite"),#N/A,'Consumptions Rate Calculator'!AZ262)</f>
        <v>#N/A</v>
      </c>
      <c r="AZ31" s="56" t="e">
        <f>IF(OR('Consumptions Rate Calculator'!BA262="",'Consumptions Rate Calculator'!BA262="Indefinite"),#N/A,'Consumptions Rate Calculator'!BA262)</f>
        <v>#N/A</v>
      </c>
      <c r="BA31" s="56" t="e">
        <f>IF(OR('Consumptions Rate Calculator'!BB262="",'Consumptions Rate Calculator'!BB262="Indefinite"),#N/A,'Consumptions Rate Calculator'!BB262)</f>
        <v>#N/A</v>
      </c>
      <c r="BB31" s="56" t="e">
        <f>IF(OR('Consumptions Rate Calculator'!BC262="",'Consumptions Rate Calculator'!BC262="Indefinite"),#N/A,'Consumptions Rate Calculator'!BC262)</f>
        <v>#N/A</v>
      </c>
      <c r="BC31" s="56" t="e">
        <f>IF(OR('Consumptions Rate Calculator'!BD262="",'Consumptions Rate Calculator'!BD262="Indefinite"),#N/A,'Consumptions Rate Calculator'!BD262)</f>
        <v>#N/A</v>
      </c>
      <c r="BD31" s="56" t="e">
        <f>IF(OR('Consumptions Rate Calculator'!BE262="",'Consumptions Rate Calculator'!BE262="Indefinite"),#N/A,'Consumptions Rate Calculator'!BE262)</f>
        <v>#N/A</v>
      </c>
      <c r="BE31" s="56" t="e">
        <f>IF(OR('Consumptions Rate Calculator'!BF262="",'Consumptions Rate Calculator'!BF262="Indefinite"),#N/A,'Consumptions Rate Calculator'!BF262)</f>
        <v>#N/A</v>
      </c>
      <c r="BF31" s="56" t="e">
        <f>IF(OR('Consumptions Rate Calculator'!BG262="",'Consumptions Rate Calculator'!BG262="Indefinite"),#N/A,'Consumptions Rate Calculator'!BG262)</f>
        <v>#N/A</v>
      </c>
      <c r="BG31" s="56" t="e">
        <f>IF(OR('Consumptions Rate Calculator'!BH262="",'Consumptions Rate Calculator'!BH262="Indefinite"),#N/A,'Consumptions Rate Calculator'!BH262)</f>
        <v>#N/A</v>
      </c>
      <c r="BH31" s="56" t="e">
        <f>IF(OR('Consumptions Rate Calculator'!BI262="",'Consumptions Rate Calculator'!BI262="Indefinite"),#N/A,'Consumptions Rate Calculator'!BI262)</f>
        <v>#N/A</v>
      </c>
      <c r="BI31" s="56" t="e">
        <f>IF(OR('Consumptions Rate Calculator'!BJ262="",'Consumptions Rate Calculator'!BJ262="Indefinite"),#N/A,'Consumptions Rate Calculator'!BJ262)</f>
        <v>#N/A</v>
      </c>
      <c r="BJ31" s="56" t="e">
        <f>IF(OR('Consumptions Rate Calculator'!BK262="",'Consumptions Rate Calculator'!BK262="Indefinite"),#N/A,'Consumptions Rate Calculator'!BK262)</f>
        <v>#N/A</v>
      </c>
      <c r="BK31" s="56" t="e">
        <f>IF(OR('Consumptions Rate Calculator'!BL262="",'Consumptions Rate Calculator'!BL262="Indefinite"),#N/A,'Consumptions Rate Calculator'!BL262)</f>
        <v>#N/A</v>
      </c>
      <c r="BL31" s="56" t="e">
        <f>IF(OR('Consumptions Rate Calculator'!BM262="",'Consumptions Rate Calculator'!BM262="Indefinite"),#N/A,'Consumptions Rate Calculator'!BM262)</f>
        <v>#N/A</v>
      </c>
      <c r="BM31" s="56" t="e">
        <f>IF(OR('Consumptions Rate Calculator'!BN262="",'Consumptions Rate Calculator'!BN262="Indefinite"),#N/A,'Consumptions Rate Calculator'!BN262)</f>
        <v>#N/A</v>
      </c>
      <c r="BN31" s="56" t="e">
        <f>IF(OR('Consumptions Rate Calculator'!BO262="",'Consumptions Rate Calculator'!BO262="Indefinite"),#N/A,'Consumptions Rate Calculator'!BO262)</f>
        <v>#N/A</v>
      </c>
      <c r="BO31" s="56" t="e">
        <f>IF(OR('Consumptions Rate Calculator'!BP262="",'Consumptions Rate Calculator'!BP262="Indefinite"),#N/A,'Consumptions Rate Calculator'!BP262)</f>
        <v>#N/A</v>
      </c>
      <c r="BP31" s="56" t="e">
        <f>IF(OR('Consumptions Rate Calculator'!BQ262="",'Consumptions Rate Calculator'!BQ262="Indefinite"),#N/A,'Consumptions Rate Calculator'!BQ262)</f>
        <v>#N/A</v>
      </c>
      <c r="BQ31" s="56" t="e">
        <f>IF(OR('Consumptions Rate Calculator'!BR262="",'Consumptions Rate Calculator'!BR262="Indefinite"),#N/A,'Consumptions Rate Calculator'!BR262)</f>
        <v>#N/A</v>
      </c>
      <c r="BR31" s="56" t="e">
        <f>IF(OR('Consumptions Rate Calculator'!BS262="",'Consumptions Rate Calculator'!BS262="Indefinite"),#N/A,'Consumptions Rate Calculator'!BS262)</f>
        <v>#N/A</v>
      </c>
      <c r="BS31" s="56" t="e">
        <f>IF(OR('Consumptions Rate Calculator'!BT262="",'Consumptions Rate Calculator'!BT262="Indefinite"),#N/A,'Consumptions Rate Calculator'!BT262)</f>
        <v>#N/A</v>
      </c>
      <c r="BT31" s="56" t="e">
        <f>IF(OR('Consumptions Rate Calculator'!BU262="",'Consumptions Rate Calculator'!BU262="Indefinite"),#N/A,'Consumptions Rate Calculator'!BU262)</f>
        <v>#N/A</v>
      </c>
      <c r="BU31" s="56" t="e">
        <f>IF(OR('Consumptions Rate Calculator'!BV262="",'Consumptions Rate Calculator'!BV262="Indefinite"),#N/A,'Consumptions Rate Calculator'!BV262)</f>
        <v>#N/A</v>
      </c>
      <c r="BV31" s="56" t="e">
        <f>IF(OR('Consumptions Rate Calculator'!BW262="",'Consumptions Rate Calculator'!BW262="Indefinite"),#N/A,'Consumptions Rate Calculator'!BW262)</f>
        <v>#N/A</v>
      </c>
      <c r="BW31" s="56" t="e">
        <f>IF(OR('Consumptions Rate Calculator'!BX262="",'Consumptions Rate Calculator'!BX262="Indefinite"),#N/A,'Consumptions Rate Calculator'!BX262)</f>
        <v>#N/A</v>
      </c>
      <c r="BX31" s="56" t="e">
        <f>IF(OR('Consumptions Rate Calculator'!BY262="",'Consumptions Rate Calculator'!BY262="Indefinite"),#N/A,'Consumptions Rate Calculator'!BY262)</f>
        <v>#N/A</v>
      </c>
      <c r="BY31" s="56" t="e">
        <f>IF(OR('Consumptions Rate Calculator'!BZ262="",'Consumptions Rate Calculator'!BZ262="Indefinite"),#N/A,'Consumptions Rate Calculator'!BZ262)</f>
        <v>#N/A</v>
      </c>
      <c r="BZ31" s="56" t="e">
        <f>IF(OR('Consumptions Rate Calculator'!CA262="",'Consumptions Rate Calculator'!CA262="Indefinite"),#N/A,'Consumptions Rate Calculator'!CA262)</f>
        <v>#N/A</v>
      </c>
      <c r="CA31" s="56" t="e">
        <f>IF(OR('Consumptions Rate Calculator'!CB262="",'Consumptions Rate Calculator'!CB262="Indefinite"),#N/A,'Consumptions Rate Calculator'!CB262)</f>
        <v>#N/A</v>
      </c>
      <c r="CB31" s="56" t="e">
        <f>IF(OR('Consumptions Rate Calculator'!CC262="",'Consumptions Rate Calculator'!CC262="Indefinite"),#N/A,'Consumptions Rate Calculator'!CC262)</f>
        <v>#N/A</v>
      </c>
      <c r="CC31" s="56" t="e">
        <f>IF(OR('Consumptions Rate Calculator'!CD262="",'Consumptions Rate Calculator'!CD262="Indefinite"),#N/A,'Consumptions Rate Calculator'!CD262)</f>
        <v>#N/A</v>
      </c>
      <c r="CD31" s="56" t="e">
        <f>IF(OR('Consumptions Rate Calculator'!CE262="",'Consumptions Rate Calculator'!CE262="Indefinite"),#N/A,'Consumptions Rate Calculator'!CE262)</f>
        <v>#N/A</v>
      </c>
      <c r="CE31" s="56" t="e">
        <f>IF(OR('Consumptions Rate Calculator'!CF262="",'Consumptions Rate Calculator'!CF262="Indefinite"),#N/A,'Consumptions Rate Calculator'!CF262)</f>
        <v>#N/A</v>
      </c>
      <c r="CF31" s="56" t="e">
        <f>IF(OR('Consumptions Rate Calculator'!CG262="",'Consumptions Rate Calculator'!CG262="Indefinite"),#N/A,'Consumptions Rate Calculator'!CG262)</f>
        <v>#N/A</v>
      </c>
      <c r="CG31" s="56" t="e">
        <f>IF(OR('Consumptions Rate Calculator'!CH262="",'Consumptions Rate Calculator'!CH262="Indefinite"),#N/A,'Consumptions Rate Calculator'!CH262)</f>
        <v>#N/A</v>
      </c>
      <c r="CH31" s="56" t="e">
        <f>IF(OR('Consumptions Rate Calculator'!CI262="",'Consumptions Rate Calculator'!CI262="Indefinite"),#N/A,'Consumptions Rate Calculator'!CI262)</f>
        <v>#N/A</v>
      </c>
      <c r="CI31" s="56" t="e">
        <f>IF(OR('Consumptions Rate Calculator'!CJ262="",'Consumptions Rate Calculator'!CJ262="Indefinite"),#N/A,'Consumptions Rate Calculator'!CJ262)</f>
        <v>#N/A</v>
      </c>
      <c r="CJ31" s="56" t="e">
        <f>IF(OR('Consumptions Rate Calculator'!CK262="",'Consumptions Rate Calculator'!CK262="Indefinite"),#N/A,'Consumptions Rate Calculator'!CK262)</f>
        <v>#N/A</v>
      </c>
      <c r="CK31" s="56" t="e">
        <f>IF(OR('Consumptions Rate Calculator'!CL262="",'Consumptions Rate Calculator'!CL262="Indefinite"),#N/A,'Consumptions Rate Calculator'!CL262)</f>
        <v>#N/A</v>
      </c>
      <c r="CL31" s="56" t="e">
        <f>IF(OR('Consumptions Rate Calculator'!CM262="",'Consumptions Rate Calculator'!CM262="Indefinite"),#N/A,'Consumptions Rate Calculator'!CM262)</f>
        <v>#N/A</v>
      </c>
      <c r="CM31" s="56" t="e">
        <f>IF(OR('Consumptions Rate Calculator'!CN262="",'Consumptions Rate Calculator'!CN262="Indefinite"),#N/A,'Consumptions Rate Calculator'!CN262)</f>
        <v>#N/A</v>
      </c>
    </row>
    <row r="32" spans="1:91" ht="13.5" customHeight="1" x14ac:dyDescent="0.35">
      <c r="A32" s="67" t="str">
        <f>CONCATENATE('Consumptions Rate Calculator'!$A35," ",'Consumptions Rate Calculator'!$B35)</f>
        <v xml:space="preserve">Other 19 </v>
      </c>
      <c r="B32" s="56" t="e">
        <f>IF(OR('Consumptions Rate Calculator'!C263="",'Consumptions Rate Calculator'!C263="Indefinite"),#N/A,'Consumptions Rate Calculator'!C263)</f>
        <v>#N/A</v>
      </c>
      <c r="C32" s="56" t="e">
        <f>IF(OR('Consumptions Rate Calculator'!D263="",'Consumptions Rate Calculator'!D263="Indefinite"),#N/A,'Consumptions Rate Calculator'!D263)</f>
        <v>#N/A</v>
      </c>
      <c r="D32" s="56" t="e">
        <f>IF(OR('Consumptions Rate Calculator'!E263="",'Consumptions Rate Calculator'!E263="Indefinite"),#N/A,'Consumptions Rate Calculator'!E263)</f>
        <v>#N/A</v>
      </c>
      <c r="E32" s="56" t="e">
        <f>IF(OR('Consumptions Rate Calculator'!F263="",'Consumptions Rate Calculator'!F263="Indefinite"),#N/A,'Consumptions Rate Calculator'!F263)</f>
        <v>#N/A</v>
      </c>
      <c r="F32" s="56" t="e">
        <f>IF(OR('Consumptions Rate Calculator'!G263="",'Consumptions Rate Calculator'!G263="Indefinite"),#N/A,'Consumptions Rate Calculator'!G263)</f>
        <v>#N/A</v>
      </c>
      <c r="G32" s="56" t="e">
        <f>IF(OR('Consumptions Rate Calculator'!H263="",'Consumptions Rate Calculator'!H263="Indefinite"),#N/A,'Consumptions Rate Calculator'!H263)</f>
        <v>#N/A</v>
      </c>
      <c r="H32" s="56" t="e">
        <f>IF(OR('Consumptions Rate Calculator'!I263="",'Consumptions Rate Calculator'!I263="Indefinite"),#N/A,'Consumptions Rate Calculator'!I263)</f>
        <v>#N/A</v>
      </c>
      <c r="I32" s="56" t="e">
        <f>IF(OR('Consumptions Rate Calculator'!J263="",'Consumptions Rate Calculator'!J263="Indefinite"),#N/A,'Consumptions Rate Calculator'!J263)</f>
        <v>#N/A</v>
      </c>
      <c r="J32" s="56" t="e">
        <f>IF(OR('Consumptions Rate Calculator'!K263="",'Consumptions Rate Calculator'!K263="Indefinite"),#N/A,'Consumptions Rate Calculator'!K263)</f>
        <v>#N/A</v>
      </c>
      <c r="K32" s="56" t="e">
        <f>IF(OR('Consumptions Rate Calculator'!L263="",'Consumptions Rate Calculator'!L263="Indefinite"),#N/A,'Consumptions Rate Calculator'!L263)</f>
        <v>#N/A</v>
      </c>
      <c r="L32" s="56" t="e">
        <f>IF(OR('Consumptions Rate Calculator'!M263="",'Consumptions Rate Calculator'!M263="Indefinite"),#N/A,'Consumptions Rate Calculator'!M263)</f>
        <v>#N/A</v>
      </c>
      <c r="M32" s="56" t="e">
        <f>IF(OR('Consumptions Rate Calculator'!N263="",'Consumptions Rate Calculator'!N263="Indefinite"),#N/A,'Consumptions Rate Calculator'!N263)</f>
        <v>#N/A</v>
      </c>
      <c r="N32" s="56" t="e">
        <f>IF(OR('Consumptions Rate Calculator'!O263="",'Consumptions Rate Calculator'!O263="Indefinite"),#N/A,'Consumptions Rate Calculator'!O263)</f>
        <v>#N/A</v>
      </c>
      <c r="O32" s="56" t="e">
        <f>IF(OR('Consumptions Rate Calculator'!P263="",'Consumptions Rate Calculator'!P263="Indefinite"),#N/A,'Consumptions Rate Calculator'!P263)</f>
        <v>#N/A</v>
      </c>
      <c r="P32" s="56" t="e">
        <f>IF(OR('Consumptions Rate Calculator'!Q263="",'Consumptions Rate Calculator'!Q263="Indefinite"),#N/A,'Consumptions Rate Calculator'!Q263)</f>
        <v>#N/A</v>
      </c>
      <c r="Q32" s="56" t="e">
        <f>IF(OR('Consumptions Rate Calculator'!R263="",'Consumptions Rate Calculator'!R263="Indefinite"),#N/A,'Consumptions Rate Calculator'!R263)</f>
        <v>#N/A</v>
      </c>
      <c r="R32" s="56" t="e">
        <f>IF(OR('Consumptions Rate Calculator'!S263="",'Consumptions Rate Calculator'!S263="Indefinite"),#N/A,'Consumptions Rate Calculator'!S263)</f>
        <v>#N/A</v>
      </c>
      <c r="S32" s="56" t="e">
        <f>IF(OR('Consumptions Rate Calculator'!T263="",'Consumptions Rate Calculator'!T263="Indefinite"),#N/A,'Consumptions Rate Calculator'!T263)</f>
        <v>#N/A</v>
      </c>
      <c r="T32" s="56" t="e">
        <f>IF(OR('Consumptions Rate Calculator'!U263="",'Consumptions Rate Calculator'!U263="Indefinite"),#N/A,'Consumptions Rate Calculator'!U263)</f>
        <v>#N/A</v>
      </c>
      <c r="U32" s="56" t="e">
        <f>IF(OR('Consumptions Rate Calculator'!V263="",'Consumptions Rate Calculator'!V263="Indefinite"),#N/A,'Consumptions Rate Calculator'!V263)</f>
        <v>#N/A</v>
      </c>
      <c r="V32" s="56" t="e">
        <f>IF(OR('Consumptions Rate Calculator'!W263="",'Consumptions Rate Calculator'!W263="Indefinite"),#N/A,'Consumptions Rate Calculator'!W263)</f>
        <v>#N/A</v>
      </c>
      <c r="W32" s="56" t="e">
        <f>IF(OR('Consumptions Rate Calculator'!X263="",'Consumptions Rate Calculator'!X263="Indefinite"),#N/A,'Consumptions Rate Calculator'!X263)</f>
        <v>#N/A</v>
      </c>
      <c r="X32" s="56" t="e">
        <f>IF(OR('Consumptions Rate Calculator'!Y263="",'Consumptions Rate Calculator'!Y263="Indefinite"),#N/A,'Consumptions Rate Calculator'!Y263)</f>
        <v>#N/A</v>
      </c>
      <c r="Y32" s="56" t="e">
        <f>IF(OR('Consumptions Rate Calculator'!Z263="",'Consumptions Rate Calculator'!Z263="Indefinite"),#N/A,'Consumptions Rate Calculator'!Z263)</f>
        <v>#N/A</v>
      </c>
      <c r="Z32" s="56" t="e">
        <f>IF(OR('Consumptions Rate Calculator'!AA263="",'Consumptions Rate Calculator'!AA263="Indefinite"),#N/A,'Consumptions Rate Calculator'!AA263)</f>
        <v>#N/A</v>
      </c>
      <c r="AA32" s="56" t="e">
        <f>IF(OR('Consumptions Rate Calculator'!AB263="",'Consumptions Rate Calculator'!AB263="Indefinite"),#N/A,'Consumptions Rate Calculator'!AB263)</f>
        <v>#N/A</v>
      </c>
      <c r="AB32" s="56" t="e">
        <f>IF(OR('Consumptions Rate Calculator'!AC263="",'Consumptions Rate Calculator'!AC263="Indefinite"),#N/A,'Consumptions Rate Calculator'!AC263)</f>
        <v>#N/A</v>
      </c>
      <c r="AC32" s="56" t="e">
        <f>IF(OR('Consumptions Rate Calculator'!AD263="",'Consumptions Rate Calculator'!AD263="Indefinite"),#N/A,'Consumptions Rate Calculator'!AD263)</f>
        <v>#N/A</v>
      </c>
      <c r="AD32" s="56" t="e">
        <f>IF(OR('Consumptions Rate Calculator'!AE263="",'Consumptions Rate Calculator'!AE263="Indefinite"),#N/A,'Consumptions Rate Calculator'!AE263)</f>
        <v>#N/A</v>
      </c>
      <c r="AE32" s="56" t="e">
        <f>IF(OR('Consumptions Rate Calculator'!AF263="",'Consumptions Rate Calculator'!AF263="Indefinite"),#N/A,'Consumptions Rate Calculator'!AF263)</f>
        <v>#N/A</v>
      </c>
      <c r="AF32" s="56" t="e">
        <f>IF(OR('Consumptions Rate Calculator'!AG263="",'Consumptions Rate Calculator'!AG263="Indefinite"),#N/A,'Consumptions Rate Calculator'!AG263)</f>
        <v>#N/A</v>
      </c>
      <c r="AG32" s="56" t="e">
        <f>IF(OR('Consumptions Rate Calculator'!AH263="",'Consumptions Rate Calculator'!AH263="Indefinite"),#N/A,'Consumptions Rate Calculator'!AH263)</f>
        <v>#N/A</v>
      </c>
      <c r="AH32" s="56" t="e">
        <f>IF(OR('Consumptions Rate Calculator'!AI263="",'Consumptions Rate Calculator'!AI263="Indefinite"),#N/A,'Consumptions Rate Calculator'!AI263)</f>
        <v>#N/A</v>
      </c>
      <c r="AI32" s="56" t="e">
        <f>IF(OR('Consumptions Rate Calculator'!AJ263="",'Consumptions Rate Calculator'!AJ263="Indefinite"),#N/A,'Consumptions Rate Calculator'!AJ263)</f>
        <v>#N/A</v>
      </c>
      <c r="AJ32" s="56" t="e">
        <f>IF(OR('Consumptions Rate Calculator'!AK263="",'Consumptions Rate Calculator'!AK263="Indefinite"),#N/A,'Consumptions Rate Calculator'!AK263)</f>
        <v>#N/A</v>
      </c>
      <c r="AK32" s="56" t="e">
        <f>IF(OR('Consumptions Rate Calculator'!AL263="",'Consumptions Rate Calculator'!AL263="Indefinite"),#N/A,'Consumptions Rate Calculator'!AL263)</f>
        <v>#N/A</v>
      </c>
      <c r="AL32" s="56" t="e">
        <f>IF(OR('Consumptions Rate Calculator'!AM263="",'Consumptions Rate Calculator'!AM263="Indefinite"),#N/A,'Consumptions Rate Calculator'!AM263)</f>
        <v>#N/A</v>
      </c>
      <c r="AM32" s="56" t="e">
        <f>IF(OR('Consumptions Rate Calculator'!AN263="",'Consumptions Rate Calculator'!AN263="Indefinite"),#N/A,'Consumptions Rate Calculator'!AN263)</f>
        <v>#N/A</v>
      </c>
      <c r="AN32" s="56" t="e">
        <f>IF(OR('Consumptions Rate Calculator'!AO263="",'Consumptions Rate Calculator'!AO263="Indefinite"),#N/A,'Consumptions Rate Calculator'!AO263)</f>
        <v>#N/A</v>
      </c>
      <c r="AO32" s="56" t="e">
        <f>IF(OR('Consumptions Rate Calculator'!AP263="",'Consumptions Rate Calculator'!AP263="Indefinite"),#N/A,'Consumptions Rate Calculator'!AP263)</f>
        <v>#N/A</v>
      </c>
      <c r="AP32" s="56" t="e">
        <f>IF(OR('Consumptions Rate Calculator'!AQ263="",'Consumptions Rate Calculator'!AQ263="Indefinite"),#N/A,'Consumptions Rate Calculator'!AQ263)</f>
        <v>#N/A</v>
      </c>
      <c r="AQ32" s="56" t="e">
        <f>IF(OR('Consumptions Rate Calculator'!AR263="",'Consumptions Rate Calculator'!AR263="Indefinite"),#N/A,'Consumptions Rate Calculator'!AR263)</f>
        <v>#N/A</v>
      </c>
      <c r="AR32" s="56" t="e">
        <f>IF(OR('Consumptions Rate Calculator'!AS263="",'Consumptions Rate Calculator'!AS263="Indefinite"),#N/A,'Consumptions Rate Calculator'!AS263)</f>
        <v>#N/A</v>
      </c>
      <c r="AS32" s="56" t="e">
        <f>IF(OR('Consumptions Rate Calculator'!AT263="",'Consumptions Rate Calculator'!AT263="Indefinite"),#N/A,'Consumptions Rate Calculator'!AT263)</f>
        <v>#N/A</v>
      </c>
      <c r="AT32" s="56" t="e">
        <f>IF(OR('Consumptions Rate Calculator'!AU263="",'Consumptions Rate Calculator'!AU263="Indefinite"),#N/A,'Consumptions Rate Calculator'!AU263)</f>
        <v>#N/A</v>
      </c>
      <c r="AU32" s="56" t="e">
        <f>IF(OR('Consumptions Rate Calculator'!AV263="",'Consumptions Rate Calculator'!AV263="Indefinite"),#N/A,'Consumptions Rate Calculator'!AV263)</f>
        <v>#N/A</v>
      </c>
      <c r="AV32" s="56" t="e">
        <f>IF(OR('Consumptions Rate Calculator'!AW263="",'Consumptions Rate Calculator'!AW263="Indefinite"),#N/A,'Consumptions Rate Calculator'!AW263)</f>
        <v>#N/A</v>
      </c>
      <c r="AW32" s="56" t="e">
        <f>IF(OR('Consumptions Rate Calculator'!AX263="",'Consumptions Rate Calculator'!AX263="Indefinite"),#N/A,'Consumptions Rate Calculator'!AX263)</f>
        <v>#N/A</v>
      </c>
      <c r="AX32" s="56" t="e">
        <f>IF(OR('Consumptions Rate Calculator'!AY263="",'Consumptions Rate Calculator'!AY263="Indefinite"),#N/A,'Consumptions Rate Calculator'!AY263)</f>
        <v>#N/A</v>
      </c>
      <c r="AY32" s="56" t="e">
        <f>IF(OR('Consumptions Rate Calculator'!AZ263="",'Consumptions Rate Calculator'!AZ263="Indefinite"),#N/A,'Consumptions Rate Calculator'!AZ263)</f>
        <v>#N/A</v>
      </c>
      <c r="AZ32" s="56" t="e">
        <f>IF(OR('Consumptions Rate Calculator'!BA263="",'Consumptions Rate Calculator'!BA263="Indefinite"),#N/A,'Consumptions Rate Calculator'!BA263)</f>
        <v>#N/A</v>
      </c>
      <c r="BA32" s="56" t="e">
        <f>IF(OR('Consumptions Rate Calculator'!BB263="",'Consumptions Rate Calculator'!BB263="Indefinite"),#N/A,'Consumptions Rate Calculator'!BB263)</f>
        <v>#N/A</v>
      </c>
      <c r="BB32" s="56" t="e">
        <f>IF(OR('Consumptions Rate Calculator'!BC263="",'Consumptions Rate Calculator'!BC263="Indefinite"),#N/A,'Consumptions Rate Calculator'!BC263)</f>
        <v>#N/A</v>
      </c>
      <c r="BC32" s="56" t="e">
        <f>IF(OR('Consumptions Rate Calculator'!BD263="",'Consumptions Rate Calculator'!BD263="Indefinite"),#N/A,'Consumptions Rate Calculator'!BD263)</f>
        <v>#N/A</v>
      </c>
      <c r="BD32" s="56" t="e">
        <f>IF(OR('Consumptions Rate Calculator'!BE263="",'Consumptions Rate Calculator'!BE263="Indefinite"),#N/A,'Consumptions Rate Calculator'!BE263)</f>
        <v>#N/A</v>
      </c>
      <c r="BE32" s="56" t="e">
        <f>IF(OR('Consumptions Rate Calculator'!BF263="",'Consumptions Rate Calculator'!BF263="Indefinite"),#N/A,'Consumptions Rate Calculator'!BF263)</f>
        <v>#N/A</v>
      </c>
      <c r="BF32" s="56" t="e">
        <f>IF(OR('Consumptions Rate Calculator'!BG263="",'Consumptions Rate Calculator'!BG263="Indefinite"),#N/A,'Consumptions Rate Calculator'!BG263)</f>
        <v>#N/A</v>
      </c>
      <c r="BG32" s="56" t="e">
        <f>IF(OR('Consumptions Rate Calculator'!BH263="",'Consumptions Rate Calculator'!BH263="Indefinite"),#N/A,'Consumptions Rate Calculator'!BH263)</f>
        <v>#N/A</v>
      </c>
      <c r="BH32" s="56" t="e">
        <f>IF(OR('Consumptions Rate Calculator'!BI263="",'Consumptions Rate Calculator'!BI263="Indefinite"),#N/A,'Consumptions Rate Calculator'!BI263)</f>
        <v>#N/A</v>
      </c>
      <c r="BI32" s="56" t="e">
        <f>IF(OR('Consumptions Rate Calculator'!BJ263="",'Consumptions Rate Calculator'!BJ263="Indefinite"),#N/A,'Consumptions Rate Calculator'!BJ263)</f>
        <v>#N/A</v>
      </c>
      <c r="BJ32" s="56" t="e">
        <f>IF(OR('Consumptions Rate Calculator'!BK263="",'Consumptions Rate Calculator'!BK263="Indefinite"),#N/A,'Consumptions Rate Calculator'!BK263)</f>
        <v>#N/A</v>
      </c>
      <c r="BK32" s="56" t="e">
        <f>IF(OR('Consumptions Rate Calculator'!BL263="",'Consumptions Rate Calculator'!BL263="Indefinite"),#N/A,'Consumptions Rate Calculator'!BL263)</f>
        <v>#N/A</v>
      </c>
      <c r="BL32" s="56" t="e">
        <f>IF(OR('Consumptions Rate Calculator'!BM263="",'Consumptions Rate Calculator'!BM263="Indefinite"),#N/A,'Consumptions Rate Calculator'!BM263)</f>
        <v>#N/A</v>
      </c>
      <c r="BM32" s="56" t="e">
        <f>IF(OR('Consumptions Rate Calculator'!BN263="",'Consumptions Rate Calculator'!BN263="Indefinite"),#N/A,'Consumptions Rate Calculator'!BN263)</f>
        <v>#N/A</v>
      </c>
      <c r="BN32" s="56" t="e">
        <f>IF(OR('Consumptions Rate Calculator'!BO263="",'Consumptions Rate Calculator'!BO263="Indefinite"),#N/A,'Consumptions Rate Calculator'!BO263)</f>
        <v>#N/A</v>
      </c>
      <c r="BO32" s="56" t="e">
        <f>IF(OR('Consumptions Rate Calculator'!BP263="",'Consumptions Rate Calculator'!BP263="Indefinite"),#N/A,'Consumptions Rate Calculator'!BP263)</f>
        <v>#N/A</v>
      </c>
      <c r="BP32" s="56" t="e">
        <f>IF(OR('Consumptions Rate Calculator'!BQ263="",'Consumptions Rate Calculator'!BQ263="Indefinite"),#N/A,'Consumptions Rate Calculator'!BQ263)</f>
        <v>#N/A</v>
      </c>
      <c r="BQ32" s="56" t="e">
        <f>IF(OR('Consumptions Rate Calculator'!BR263="",'Consumptions Rate Calculator'!BR263="Indefinite"),#N/A,'Consumptions Rate Calculator'!BR263)</f>
        <v>#N/A</v>
      </c>
      <c r="BR32" s="56" t="e">
        <f>IF(OR('Consumptions Rate Calculator'!BS263="",'Consumptions Rate Calculator'!BS263="Indefinite"),#N/A,'Consumptions Rate Calculator'!BS263)</f>
        <v>#N/A</v>
      </c>
      <c r="BS32" s="56" t="e">
        <f>IF(OR('Consumptions Rate Calculator'!BT263="",'Consumptions Rate Calculator'!BT263="Indefinite"),#N/A,'Consumptions Rate Calculator'!BT263)</f>
        <v>#N/A</v>
      </c>
      <c r="BT32" s="56" t="e">
        <f>IF(OR('Consumptions Rate Calculator'!BU263="",'Consumptions Rate Calculator'!BU263="Indefinite"),#N/A,'Consumptions Rate Calculator'!BU263)</f>
        <v>#N/A</v>
      </c>
      <c r="BU32" s="56" t="e">
        <f>IF(OR('Consumptions Rate Calculator'!BV263="",'Consumptions Rate Calculator'!BV263="Indefinite"),#N/A,'Consumptions Rate Calculator'!BV263)</f>
        <v>#N/A</v>
      </c>
      <c r="BV32" s="56" t="e">
        <f>IF(OR('Consumptions Rate Calculator'!BW263="",'Consumptions Rate Calculator'!BW263="Indefinite"),#N/A,'Consumptions Rate Calculator'!BW263)</f>
        <v>#N/A</v>
      </c>
      <c r="BW32" s="56" t="e">
        <f>IF(OR('Consumptions Rate Calculator'!BX263="",'Consumptions Rate Calculator'!BX263="Indefinite"),#N/A,'Consumptions Rate Calculator'!BX263)</f>
        <v>#N/A</v>
      </c>
      <c r="BX32" s="56" t="e">
        <f>IF(OR('Consumptions Rate Calculator'!BY263="",'Consumptions Rate Calculator'!BY263="Indefinite"),#N/A,'Consumptions Rate Calculator'!BY263)</f>
        <v>#N/A</v>
      </c>
      <c r="BY32" s="56" t="e">
        <f>IF(OR('Consumptions Rate Calculator'!BZ263="",'Consumptions Rate Calculator'!BZ263="Indefinite"),#N/A,'Consumptions Rate Calculator'!BZ263)</f>
        <v>#N/A</v>
      </c>
      <c r="BZ32" s="56" t="e">
        <f>IF(OR('Consumptions Rate Calculator'!CA263="",'Consumptions Rate Calculator'!CA263="Indefinite"),#N/A,'Consumptions Rate Calculator'!CA263)</f>
        <v>#N/A</v>
      </c>
      <c r="CA32" s="56" t="e">
        <f>IF(OR('Consumptions Rate Calculator'!CB263="",'Consumptions Rate Calculator'!CB263="Indefinite"),#N/A,'Consumptions Rate Calculator'!CB263)</f>
        <v>#N/A</v>
      </c>
      <c r="CB32" s="56" t="e">
        <f>IF(OR('Consumptions Rate Calculator'!CC263="",'Consumptions Rate Calculator'!CC263="Indefinite"),#N/A,'Consumptions Rate Calculator'!CC263)</f>
        <v>#N/A</v>
      </c>
      <c r="CC32" s="56" t="e">
        <f>IF(OR('Consumptions Rate Calculator'!CD263="",'Consumptions Rate Calculator'!CD263="Indefinite"),#N/A,'Consumptions Rate Calculator'!CD263)</f>
        <v>#N/A</v>
      </c>
      <c r="CD32" s="56" t="e">
        <f>IF(OR('Consumptions Rate Calculator'!CE263="",'Consumptions Rate Calculator'!CE263="Indefinite"),#N/A,'Consumptions Rate Calculator'!CE263)</f>
        <v>#N/A</v>
      </c>
      <c r="CE32" s="56" t="e">
        <f>IF(OR('Consumptions Rate Calculator'!CF263="",'Consumptions Rate Calculator'!CF263="Indefinite"),#N/A,'Consumptions Rate Calculator'!CF263)</f>
        <v>#N/A</v>
      </c>
      <c r="CF32" s="56" t="e">
        <f>IF(OR('Consumptions Rate Calculator'!CG263="",'Consumptions Rate Calculator'!CG263="Indefinite"),#N/A,'Consumptions Rate Calculator'!CG263)</f>
        <v>#N/A</v>
      </c>
      <c r="CG32" s="56" t="e">
        <f>IF(OR('Consumptions Rate Calculator'!CH263="",'Consumptions Rate Calculator'!CH263="Indefinite"),#N/A,'Consumptions Rate Calculator'!CH263)</f>
        <v>#N/A</v>
      </c>
      <c r="CH32" s="56" t="e">
        <f>IF(OR('Consumptions Rate Calculator'!CI263="",'Consumptions Rate Calculator'!CI263="Indefinite"),#N/A,'Consumptions Rate Calculator'!CI263)</f>
        <v>#N/A</v>
      </c>
      <c r="CI32" s="56" t="e">
        <f>IF(OR('Consumptions Rate Calculator'!CJ263="",'Consumptions Rate Calculator'!CJ263="Indefinite"),#N/A,'Consumptions Rate Calculator'!CJ263)</f>
        <v>#N/A</v>
      </c>
      <c r="CJ32" s="56" t="e">
        <f>IF(OR('Consumptions Rate Calculator'!CK263="",'Consumptions Rate Calculator'!CK263="Indefinite"),#N/A,'Consumptions Rate Calculator'!CK263)</f>
        <v>#N/A</v>
      </c>
      <c r="CK32" s="56" t="e">
        <f>IF(OR('Consumptions Rate Calculator'!CL263="",'Consumptions Rate Calculator'!CL263="Indefinite"),#N/A,'Consumptions Rate Calculator'!CL263)</f>
        <v>#N/A</v>
      </c>
      <c r="CL32" s="56" t="e">
        <f>IF(OR('Consumptions Rate Calculator'!CM263="",'Consumptions Rate Calculator'!CM263="Indefinite"),#N/A,'Consumptions Rate Calculator'!CM263)</f>
        <v>#N/A</v>
      </c>
      <c r="CM32" s="56" t="e">
        <f>IF(OR('Consumptions Rate Calculator'!CN263="",'Consumptions Rate Calculator'!CN263="Indefinite"),#N/A,'Consumptions Rate Calculator'!CN263)</f>
        <v>#N/A</v>
      </c>
    </row>
    <row r="33" spans="1:91" ht="13.5" customHeight="1" x14ac:dyDescent="0.35">
      <c r="A33" s="67" t="str">
        <f>CONCATENATE('Consumptions Rate Calculator'!$A36," ",'Consumptions Rate Calculator'!$B36)</f>
        <v xml:space="preserve">Other 20 </v>
      </c>
      <c r="B33" s="56" t="e">
        <f>IF(OR('Consumptions Rate Calculator'!C264="",'Consumptions Rate Calculator'!C264="Indefinite"),#N/A,'Consumptions Rate Calculator'!C264)</f>
        <v>#N/A</v>
      </c>
      <c r="C33" s="56" t="e">
        <f>IF(OR('Consumptions Rate Calculator'!D264="",'Consumptions Rate Calculator'!D264="Indefinite"),#N/A,'Consumptions Rate Calculator'!D264)</f>
        <v>#N/A</v>
      </c>
      <c r="D33" s="56" t="e">
        <f>IF(OR('Consumptions Rate Calculator'!E264="",'Consumptions Rate Calculator'!E264="Indefinite"),#N/A,'Consumptions Rate Calculator'!E264)</f>
        <v>#N/A</v>
      </c>
      <c r="E33" s="56" t="e">
        <f>IF(OR('Consumptions Rate Calculator'!F264="",'Consumptions Rate Calculator'!F264="Indefinite"),#N/A,'Consumptions Rate Calculator'!F264)</f>
        <v>#N/A</v>
      </c>
      <c r="F33" s="56" t="e">
        <f>IF(OR('Consumptions Rate Calculator'!G264="",'Consumptions Rate Calculator'!G264="Indefinite"),#N/A,'Consumptions Rate Calculator'!G264)</f>
        <v>#N/A</v>
      </c>
      <c r="G33" s="56" t="e">
        <f>IF(OR('Consumptions Rate Calculator'!H264="",'Consumptions Rate Calculator'!H264="Indefinite"),#N/A,'Consumptions Rate Calculator'!H264)</f>
        <v>#N/A</v>
      </c>
      <c r="H33" s="56" t="e">
        <f>IF(OR('Consumptions Rate Calculator'!I264="",'Consumptions Rate Calculator'!I264="Indefinite"),#N/A,'Consumptions Rate Calculator'!I264)</f>
        <v>#N/A</v>
      </c>
      <c r="I33" s="56" t="e">
        <f>IF(OR('Consumptions Rate Calculator'!J264="",'Consumptions Rate Calculator'!J264="Indefinite"),#N/A,'Consumptions Rate Calculator'!J264)</f>
        <v>#N/A</v>
      </c>
      <c r="J33" s="56" t="e">
        <f>IF(OR('Consumptions Rate Calculator'!K264="",'Consumptions Rate Calculator'!K264="Indefinite"),#N/A,'Consumptions Rate Calculator'!K264)</f>
        <v>#N/A</v>
      </c>
      <c r="K33" s="56" t="e">
        <f>IF(OR('Consumptions Rate Calculator'!L264="",'Consumptions Rate Calculator'!L264="Indefinite"),#N/A,'Consumptions Rate Calculator'!L264)</f>
        <v>#N/A</v>
      </c>
      <c r="L33" s="56" t="e">
        <f>IF(OR('Consumptions Rate Calculator'!M264="",'Consumptions Rate Calculator'!M264="Indefinite"),#N/A,'Consumptions Rate Calculator'!M264)</f>
        <v>#N/A</v>
      </c>
      <c r="M33" s="56" t="e">
        <f>IF(OR('Consumptions Rate Calculator'!N264="",'Consumptions Rate Calculator'!N264="Indefinite"),#N/A,'Consumptions Rate Calculator'!N264)</f>
        <v>#N/A</v>
      </c>
      <c r="N33" s="56" t="e">
        <f>IF(OR('Consumptions Rate Calculator'!O264="",'Consumptions Rate Calculator'!O264="Indefinite"),#N/A,'Consumptions Rate Calculator'!O264)</f>
        <v>#N/A</v>
      </c>
      <c r="O33" s="56" t="e">
        <f>IF(OR('Consumptions Rate Calculator'!P264="",'Consumptions Rate Calculator'!P264="Indefinite"),#N/A,'Consumptions Rate Calculator'!P264)</f>
        <v>#N/A</v>
      </c>
      <c r="P33" s="56" t="e">
        <f>IF(OR('Consumptions Rate Calculator'!Q264="",'Consumptions Rate Calculator'!Q264="Indefinite"),#N/A,'Consumptions Rate Calculator'!Q264)</f>
        <v>#N/A</v>
      </c>
      <c r="Q33" s="56" t="e">
        <f>IF(OR('Consumptions Rate Calculator'!R264="",'Consumptions Rate Calculator'!R264="Indefinite"),#N/A,'Consumptions Rate Calculator'!R264)</f>
        <v>#N/A</v>
      </c>
      <c r="R33" s="56" t="e">
        <f>IF(OR('Consumptions Rate Calculator'!S264="",'Consumptions Rate Calculator'!S264="Indefinite"),#N/A,'Consumptions Rate Calculator'!S264)</f>
        <v>#N/A</v>
      </c>
      <c r="S33" s="56" t="e">
        <f>IF(OR('Consumptions Rate Calculator'!T264="",'Consumptions Rate Calculator'!T264="Indefinite"),#N/A,'Consumptions Rate Calculator'!T264)</f>
        <v>#N/A</v>
      </c>
      <c r="T33" s="56" t="e">
        <f>IF(OR('Consumptions Rate Calculator'!U264="",'Consumptions Rate Calculator'!U264="Indefinite"),#N/A,'Consumptions Rate Calculator'!U264)</f>
        <v>#N/A</v>
      </c>
      <c r="U33" s="56" t="e">
        <f>IF(OR('Consumptions Rate Calculator'!V264="",'Consumptions Rate Calculator'!V264="Indefinite"),#N/A,'Consumptions Rate Calculator'!V264)</f>
        <v>#N/A</v>
      </c>
      <c r="V33" s="56" t="e">
        <f>IF(OR('Consumptions Rate Calculator'!W264="",'Consumptions Rate Calculator'!W264="Indefinite"),#N/A,'Consumptions Rate Calculator'!W264)</f>
        <v>#N/A</v>
      </c>
      <c r="W33" s="56" t="e">
        <f>IF(OR('Consumptions Rate Calculator'!X264="",'Consumptions Rate Calculator'!X264="Indefinite"),#N/A,'Consumptions Rate Calculator'!X264)</f>
        <v>#N/A</v>
      </c>
      <c r="X33" s="56" t="e">
        <f>IF(OR('Consumptions Rate Calculator'!Y264="",'Consumptions Rate Calculator'!Y264="Indefinite"),#N/A,'Consumptions Rate Calculator'!Y264)</f>
        <v>#N/A</v>
      </c>
      <c r="Y33" s="56" t="e">
        <f>IF(OR('Consumptions Rate Calculator'!Z264="",'Consumptions Rate Calculator'!Z264="Indefinite"),#N/A,'Consumptions Rate Calculator'!Z264)</f>
        <v>#N/A</v>
      </c>
      <c r="Z33" s="56" t="e">
        <f>IF(OR('Consumptions Rate Calculator'!AA264="",'Consumptions Rate Calculator'!AA264="Indefinite"),#N/A,'Consumptions Rate Calculator'!AA264)</f>
        <v>#N/A</v>
      </c>
      <c r="AA33" s="56" t="e">
        <f>IF(OR('Consumptions Rate Calculator'!AB264="",'Consumptions Rate Calculator'!AB264="Indefinite"),#N/A,'Consumptions Rate Calculator'!AB264)</f>
        <v>#N/A</v>
      </c>
      <c r="AB33" s="56" t="e">
        <f>IF(OR('Consumptions Rate Calculator'!AC264="",'Consumptions Rate Calculator'!AC264="Indefinite"),#N/A,'Consumptions Rate Calculator'!AC264)</f>
        <v>#N/A</v>
      </c>
      <c r="AC33" s="56" t="e">
        <f>IF(OR('Consumptions Rate Calculator'!AD264="",'Consumptions Rate Calculator'!AD264="Indefinite"),#N/A,'Consumptions Rate Calculator'!AD264)</f>
        <v>#N/A</v>
      </c>
      <c r="AD33" s="56" t="e">
        <f>IF(OR('Consumptions Rate Calculator'!AE264="",'Consumptions Rate Calculator'!AE264="Indefinite"),#N/A,'Consumptions Rate Calculator'!AE264)</f>
        <v>#N/A</v>
      </c>
      <c r="AE33" s="56" t="e">
        <f>IF(OR('Consumptions Rate Calculator'!AF264="",'Consumptions Rate Calculator'!AF264="Indefinite"),#N/A,'Consumptions Rate Calculator'!AF264)</f>
        <v>#N/A</v>
      </c>
      <c r="AF33" s="56" t="e">
        <f>IF(OR('Consumptions Rate Calculator'!AG264="",'Consumptions Rate Calculator'!AG264="Indefinite"),#N/A,'Consumptions Rate Calculator'!AG264)</f>
        <v>#N/A</v>
      </c>
      <c r="AG33" s="56" t="e">
        <f>IF(OR('Consumptions Rate Calculator'!AH264="",'Consumptions Rate Calculator'!AH264="Indefinite"),#N/A,'Consumptions Rate Calculator'!AH264)</f>
        <v>#N/A</v>
      </c>
      <c r="AH33" s="56" t="e">
        <f>IF(OR('Consumptions Rate Calculator'!AI264="",'Consumptions Rate Calculator'!AI264="Indefinite"),#N/A,'Consumptions Rate Calculator'!AI264)</f>
        <v>#N/A</v>
      </c>
      <c r="AI33" s="56" t="e">
        <f>IF(OR('Consumptions Rate Calculator'!AJ264="",'Consumptions Rate Calculator'!AJ264="Indefinite"),#N/A,'Consumptions Rate Calculator'!AJ264)</f>
        <v>#N/A</v>
      </c>
      <c r="AJ33" s="56" t="e">
        <f>IF(OR('Consumptions Rate Calculator'!AK264="",'Consumptions Rate Calculator'!AK264="Indefinite"),#N/A,'Consumptions Rate Calculator'!AK264)</f>
        <v>#N/A</v>
      </c>
      <c r="AK33" s="56" t="e">
        <f>IF(OR('Consumptions Rate Calculator'!AL264="",'Consumptions Rate Calculator'!AL264="Indefinite"),#N/A,'Consumptions Rate Calculator'!AL264)</f>
        <v>#N/A</v>
      </c>
      <c r="AL33" s="56" t="e">
        <f>IF(OR('Consumptions Rate Calculator'!AM264="",'Consumptions Rate Calculator'!AM264="Indefinite"),#N/A,'Consumptions Rate Calculator'!AM264)</f>
        <v>#N/A</v>
      </c>
      <c r="AM33" s="56" t="e">
        <f>IF(OR('Consumptions Rate Calculator'!AN264="",'Consumptions Rate Calculator'!AN264="Indefinite"),#N/A,'Consumptions Rate Calculator'!AN264)</f>
        <v>#N/A</v>
      </c>
      <c r="AN33" s="56" t="e">
        <f>IF(OR('Consumptions Rate Calculator'!AO264="",'Consumptions Rate Calculator'!AO264="Indefinite"),#N/A,'Consumptions Rate Calculator'!AO264)</f>
        <v>#N/A</v>
      </c>
      <c r="AO33" s="56" t="e">
        <f>IF(OR('Consumptions Rate Calculator'!AP264="",'Consumptions Rate Calculator'!AP264="Indefinite"),#N/A,'Consumptions Rate Calculator'!AP264)</f>
        <v>#N/A</v>
      </c>
      <c r="AP33" s="56" t="e">
        <f>IF(OR('Consumptions Rate Calculator'!AQ264="",'Consumptions Rate Calculator'!AQ264="Indefinite"),#N/A,'Consumptions Rate Calculator'!AQ264)</f>
        <v>#N/A</v>
      </c>
      <c r="AQ33" s="56" t="e">
        <f>IF(OR('Consumptions Rate Calculator'!AR264="",'Consumptions Rate Calculator'!AR264="Indefinite"),#N/A,'Consumptions Rate Calculator'!AR264)</f>
        <v>#N/A</v>
      </c>
      <c r="AR33" s="56" t="e">
        <f>IF(OR('Consumptions Rate Calculator'!AS264="",'Consumptions Rate Calculator'!AS264="Indefinite"),#N/A,'Consumptions Rate Calculator'!AS264)</f>
        <v>#N/A</v>
      </c>
      <c r="AS33" s="56" t="e">
        <f>IF(OR('Consumptions Rate Calculator'!AT264="",'Consumptions Rate Calculator'!AT264="Indefinite"),#N/A,'Consumptions Rate Calculator'!AT264)</f>
        <v>#N/A</v>
      </c>
      <c r="AT33" s="56" t="e">
        <f>IF(OR('Consumptions Rate Calculator'!AU264="",'Consumptions Rate Calculator'!AU264="Indefinite"),#N/A,'Consumptions Rate Calculator'!AU264)</f>
        <v>#N/A</v>
      </c>
      <c r="AU33" s="56" t="e">
        <f>IF(OR('Consumptions Rate Calculator'!AV264="",'Consumptions Rate Calculator'!AV264="Indefinite"),#N/A,'Consumptions Rate Calculator'!AV264)</f>
        <v>#N/A</v>
      </c>
      <c r="AV33" s="56" t="e">
        <f>IF(OR('Consumptions Rate Calculator'!AW264="",'Consumptions Rate Calculator'!AW264="Indefinite"),#N/A,'Consumptions Rate Calculator'!AW264)</f>
        <v>#N/A</v>
      </c>
      <c r="AW33" s="56" t="e">
        <f>IF(OR('Consumptions Rate Calculator'!AX264="",'Consumptions Rate Calculator'!AX264="Indefinite"),#N/A,'Consumptions Rate Calculator'!AX264)</f>
        <v>#N/A</v>
      </c>
      <c r="AX33" s="56" t="e">
        <f>IF(OR('Consumptions Rate Calculator'!AY264="",'Consumptions Rate Calculator'!AY264="Indefinite"),#N/A,'Consumptions Rate Calculator'!AY264)</f>
        <v>#N/A</v>
      </c>
      <c r="AY33" s="56" t="e">
        <f>IF(OR('Consumptions Rate Calculator'!AZ264="",'Consumptions Rate Calculator'!AZ264="Indefinite"),#N/A,'Consumptions Rate Calculator'!AZ264)</f>
        <v>#N/A</v>
      </c>
      <c r="AZ33" s="56" t="e">
        <f>IF(OR('Consumptions Rate Calculator'!BA264="",'Consumptions Rate Calculator'!BA264="Indefinite"),#N/A,'Consumptions Rate Calculator'!BA264)</f>
        <v>#N/A</v>
      </c>
      <c r="BA33" s="56" t="e">
        <f>IF(OR('Consumptions Rate Calculator'!BB264="",'Consumptions Rate Calculator'!BB264="Indefinite"),#N/A,'Consumptions Rate Calculator'!BB264)</f>
        <v>#N/A</v>
      </c>
      <c r="BB33" s="56" t="e">
        <f>IF(OR('Consumptions Rate Calculator'!BC264="",'Consumptions Rate Calculator'!BC264="Indefinite"),#N/A,'Consumptions Rate Calculator'!BC264)</f>
        <v>#N/A</v>
      </c>
      <c r="BC33" s="56" t="e">
        <f>IF(OR('Consumptions Rate Calculator'!BD264="",'Consumptions Rate Calculator'!BD264="Indefinite"),#N/A,'Consumptions Rate Calculator'!BD264)</f>
        <v>#N/A</v>
      </c>
      <c r="BD33" s="56" t="e">
        <f>IF(OR('Consumptions Rate Calculator'!BE264="",'Consumptions Rate Calculator'!BE264="Indefinite"),#N/A,'Consumptions Rate Calculator'!BE264)</f>
        <v>#N/A</v>
      </c>
      <c r="BE33" s="56" t="e">
        <f>IF(OR('Consumptions Rate Calculator'!BF264="",'Consumptions Rate Calculator'!BF264="Indefinite"),#N/A,'Consumptions Rate Calculator'!BF264)</f>
        <v>#N/A</v>
      </c>
      <c r="BF33" s="56" t="e">
        <f>IF(OR('Consumptions Rate Calculator'!BG264="",'Consumptions Rate Calculator'!BG264="Indefinite"),#N/A,'Consumptions Rate Calculator'!BG264)</f>
        <v>#N/A</v>
      </c>
      <c r="BG33" s="56" t="e">
        <f>IF(OR('Consumptions Rate Calculator'!BH264="",'Consumptions Rate Calculator'!BH264="Indefinite"),#N/A,'Consumptions Rate Calculator'!BH264)</f>
        <v>#N/A</v>
      </c>
      <c r="BH33" s="56" t="e">
        <f>IF(OR('Consumptions Rate Calculator'!BI264="",'Consumptions Rate Calculator'!BI264="Indefinite"),#N/A,'Consumptions Rate Calculator'!BI264)</f>
        <v>#N/A</v>
      </c>
      <c r="BI33" s="56" t="e">
        <f>IF(OR('Consumptions Rate Calculator'!BJ264="",'Consumptions Rate Calculator'!BJ264="Indefinite"),#N/A,'Consumptions Rate Calculator'!BJ264)</f>
        <v>#N/A</v>
      </c>
      <c r="BJ33" s="56" t="e">
        <f>IF(OR('Consumptions Rate Calculator'!BK264="",'Consumptions Rate Calculator'!BK264="Indefinite"),#N/A,'Consumptions Rate Calculator'!BK264)</f>
        <v>#N/A</v>
      </c>
      <c r="BK33" s="56" t="e">
        <f>IF(OR('Consumptions Rate Calculator'!BL264="",'Consumptions Rate Calculator'!BL264="Indefinite"),#N/A,'Consumptions Rate Calculator'!BL264)</f>
        <v>#N/A</v>
      </c>
      <c r="BL33" s="56" t="e">
        <f>IF(OR('Consumptions Rate Calculator'!BM264="",'Consumptions Rate Calculator'!BM264="Indefinite"),#N/A,'Consumptions Rate Calculator'!BM264)</f>
        <v>#N/A</v>
      </c>
      <c r="BM33" s="56" t="e">
        <f>IF(OR('Consumptions Rate Calculator'!BN264="",'Consumptions Rate Calculator'!BN264="Indefinite"),#N/A,'Consumptions Rate Calculator'!BN264)</f>
        <v>#N/A</v>
      </c>
      <c r="BN33" s="56" t="e">
        <f>IF(OR('Consumptions Rate Calculator'!BO264="",'Consumptions Rate Calculator'!BO264="Indefinite"),#N/A,'Consumptions Rate Calculator'!BO264)</f>
        <v>#N/A</v>
      </c>
      <c r="BO33" s="56" t="e">
        <f>IF(OR('Consumptions Rate Calculator'!BP264="",'Consumptions Rate Calculator'!BP264="Indefinite"),#N/A,'Consumptions Rate Calculator'!BP264)</f>
        <v>#N/A</v>
      </c>
      <c r="BP33" s="56" t="e">
        <f>IF(OR('Consumptions Rate Calculator'!BQ264="",'Consumptions Rate Calculator'!BQ264="Indefinite"),#N/A,'Consumptions Rate Calculator'!BQ264)</f>
        <v>#N/A</v>
      </c>
      <c r="BQ33" s="56" t="e">
        <f>IF(OR('Consumptions Rate Calculator'!BR264="",'Consumptions Rate Calculator'!BR264="Indefinite"),#N/A,'Consumptions Rate Calculator'!BR264)</f>
        <v>#N/A</v>
      </c>
      <c r="BR33" s="56" t="e">
        <f>IF(OR('Consumptions Rate Calculator'!BS264="",'Consumptions Rate Calculator'!BS264="Indefinite"),#N/A,'Consumptions Rate Calculator'!BS264)</f>
        <v>#N/A</v>
      </c>
      <c r="BS33" s="56" t="e">
        <f>IF(OR('Consumptions Rate Calculator'!BT264="",'Consumptions Rate Calculator'!BT264="Indefinite"),#N/A,'Consumptions Rate Calculator'!BT264)</f>
        <v>#N/A</v>
      </c>
      <c r="BT33" s="56" t="e">
        <f>IF(OR('Consumptions Rate Calculator'!BU264="",'Consumptions Rate Calculator'!BU264="Indefinite"),#N/A,'Consumptions Rate Calculator'!BU264)</f>
        <v>#N/A</v>
      </c>
      <c r="BU33" s="56" t="e">
        <f>IF(OR('Consumptions Rate Calculator'!BV264="",'Consumptions Rate Calculator'!BV264="Indefinite"),#N/A,'Consumptions Rate Calculator'!BV264)</f>
        <v>#N/A</v>
      </c>
      <c r="BV33" s="56" t="e">
        <f>IF(OR('Consumptions Rate Calculator'!BW264="",'Consumptions Rate Calculator'!BW264="Indefinite"),#N/A,'Consumptions Rate Calculator'!BW264)</f>
        <v>#N/A</v>
      </c>
      <c r="BW33" s="56" t="e">
        <f>IF(OR('Consumptions Rate Calculator'!BX264="",'Consumptions Rate Calculator'!BX264="Indefinite"),#N/A,'Consumptions Rate Calculator'!BX264)</f>
        <v>#N/A</v>
      </c>
      <c r="BX33" s="56" t="e">
        <f>IF(OR('Consumptions Rate Calculator'!BY264="",'Consumptions Rate Calculator'!BY264="Indefinite"),#N/A,'Consumptions Rate Calculator'!BY264)</f>
        <v>#N/A</v>
      </c>
      <c r="BY33" s="56" t="e">
        <f>IF(OR('Consumptions Rate Calculator'!BZ264="",'Consumptions Rate Calculator'!BZ264="Indefinite"),#N/A,'Consumptions Rate Calculator'!BZ264)</f>
        <v>#N/A</v>
      </c>
      <c r="BZ33" s="56" t="e">
        <f>IF(OR('Consumptions Rate Calculator'!CA264="",'Consumptions Rate Calculator'!CA264="Indefinite"),#N/A,'Consumptions Rate Calculator'!CA264)</f>
        <v>#N/A</v>
      </c>
      <c r="CA33" s="56" t="e">
        <f>IF(OR('Consumptions Rate Calculator'!CB264="",'Consumptions Rate Calculator'!CB264="Indefinite"),#N/A,'Consumptions Rate Calculator'!CB264)</f>
        <v>#N/A</v>
      </c>
      <c r="CB33" s="56" t="e">
        <f>IF(OR('Consumptions Rate Calculator'!CC264="",'Consumptions Rate Calculator'!CC264="Indefinite"),#N/A,'Consumptions Rate Calculator'!CC264)</f>
        <v>#N/A</v>
      </c>
      <c r="CC33" s="56" t="e">
        <f>IF(OR('Consumptions Rate Calculator'!CD264="",'Consumptions Rate Calculator'!CD264="Indefinite"),#N/A,'Consumptions Rate Calculator'!CD264)</f>
        <v>#N/A</v>
      </c>
      <c r="CD33" s="56" t="e">
        <f>IF(OR('Consumptions Rate Calculator'!CE264="",'Consumptions Rate Calculator'!CE264="Indefinite"),#N/A,'Consumptions Rate Calculator'!CE264)</f>
        <v>#N/A</v>
      </c>
      <c r="CE33" s="56" t="e">
        <f>IF(OR('Consumptions Rate Calculator'!CF264="",'Consumptions Rate Calculator'!CF264="Indefinite"),#N/A,'Consumptions Rate Calculator'!CF264)</f>
        <v>#N/A</v>
      </c>
      <c r="CF33" s="56" t="e">
        <f>IF(OR('Consumptions Rate Calculator'!CG264="",'Consumptions Rate Calculator'!CG264="Indefinite"),#N/A,'Consumptions Rate Calculator'!CG264)</f>
        <v>#N/A</v>
      </c>
      <c r="CG33" s="56" t="e">
        <f>IF(OR('Consumptions Rate Calculator'!CH264="",'Consumptions Rate Calculator'!CH264="Indefinite"),#N/A,'Consumptions Rate Calculator'!CH264)</f>
        <v>#N/A</v>
      </c>
      <c r="CH33" s="56" t="e">
        <f>IF(OR('Consumptions Rate Calculator'!CI264="",'Consumptions Rate Calculator'!CI264="Indefinite"),#N/A,'Consumptions Rate Calculator'!CI264)</f>
        <v>#N/A</v>
      </c>
      <c r="CI33" s="56" t="e">
        <f>IF(OR('Consumptions Rate Calculator'!CJ264="",'Consumptions Rate Calculator'!CJ264="Indefinite"),#N/A,'Consumptions Rate Calculator'!CJ264)</f>
        <v>#N/A</v>
      </c>
      <c r="CJ33" s="56" t="e">
        <f>IF(OR('Consumptions Rate Calculator'!CK264="",'Consumptions Rate Calculator'!CK264="Indefinite"),#N/A,'Consumptions Rate Calculator'!CK264)</f>
        <v>#N/A</v>
      </c>
      <c r="CK33" s="56" t="e">
        <f>IF(OR('Consumptions Rate Calculator'!CL264="",'Consumptions Rate Calculator'!CL264="Indefinite"),#N/A,'Consumptions Rate Calculator'!CL264)</f>
        <v>#N/A</v>
      </c>
      <c r="CL33" s="56" t="e">
        <f>IF(OR('Consumptions Rate Calculator'!CM264="",'Consumptions Rate Calculator'!CM264="Indefinite"),#N/A,'Consumptions Rate Calculator'!CM264)</f>
        <v>#N/A</v>
      </c>
      <c r="CM33" s="56" t="e">
        <f>IF(OR('Consumptions Rate Calculator'!CN264="",'Consumptions Rate Calculator'!CN264="Indefinite"),#N/A,'Consumptions Rate Calculator'!CN264)</f>
        <v>#N/A</v>
      </c>
    </row>
    <row r="34" spans="1:91" ht="13.5" customHeight="1" x14ac:dyDescent="0.35">
      <c r="A34" s="67" t="str">
        <f>CONCATENATE('Consumptions Rate Calculator'!$A37," ",'Consumptions Rate Calculator'!$B37)</f>
        <v xml:space="preserve">Other 21 </v>
      </c>
      <c r="B34" s="56" t="e">
        <f>IF(OR('Consumptions Rate Calculator'!C265="",'Consumptions Rate Calculator'!C265="Indefinite"),#N/A,'Consumptions Rate Calculator'!C265)</f>
        <v>#N/A</v>
      </c>
      <c r="C34" s="56" t="e">
        <f>IF(OR('Consumptions Rate Calculator'!D265="",'Consumptions Rate Calculator'!D265="Indefinite"),#N/A,'Consumptions Rate Calculator'!D265)</f>
        <v>#N/A</v>
      </c>
      <c r="D34" s="56" t="e">
        <f>IF(OR('Consumptions Rate Calculator'!E265="",'Consumptions Rate Calculator'!E265="Indefinite"),#N/A,'Consumptions Rate Calculator'!E265)</f>
        <v>#N/A</v>
      </c>
      <c r="E34" s="56" t="e">
        <f>IF(OR('Consumptions Rate Calculator'!F265="",'Consumptions Rate Calculator'!F265="Indefinite"),#N/A,'Consumptions Rate Calculator'!F265)</f>
        <v>#N/A</v>
      </c>
      <c r="F34" s="56" t="e">
        <f>IF(OR('Consumptions Rate Calculator'!G265="",'Consumptions Rate Calculator'!G265="Indefinite"),#N/A,'Consumptions Rate Calculator'!G265)</f>
        <v>#N/A</v>
      </c>
      <c r="G34" s="56" t="e">
        <f>IF(OR('Consumptions Rate Calculator'!H265="",'Consumptions Rate Calculator'!H265="Indefinite"),#N/A,'Consumptions Rate Calculator'!H265)</f>
        <v>#N/A</v>
      </c>
      <c r="H34" s="56" t="e">
        <f>IF(OR('Consumptions Rate Calculator'!I265="",'Consumptions Rate Calculator'!I265="Indefinite"),#N/A,'Consumptions Rate Calculator'!I265)</f>
        <v>#N/A</v>
      </c>
      <c r="I34" s="56" t="e">
        <f>IF(OR('Consumptions Rate Calculator'!J265="",'Consumptions Rate Calculator'!J265="Indefinite"),#N/A,'Consumptions Rate Calculator'!J265)</f>
        <v>#N/A</v>
      </c>
      <c r="J34" s="56" t="e">
        <f>IF(OR('Consumptions Rate Calculator'!K265="",'Consumptions Rate Calculator'!K265="Indefinite"),#N/A,'Consumptions Rate Calculator'!K265)</f>
        <v>#N/A</v>
      </c>
      <c r="K34" s="56" t="e">
        <f>IF(OR('Consumptions Rate Calculator'!L265="",'Consumptions Rate Calculator'!L265="Indefinite"),#N/A,'Consumptions Rate Calculator'!L265)</f>
        <v>#N/A</v>
      </c>
      <c r="L34" s="56" t="e">
        <f>IF(OR('Consumptions Rate Calculator'!M265="",'Consumptions Rate Calculator'!M265="Indefinite"),#N/A,'Consumptions Rate Calculator'!M265)</f>
        <v>#N/A</v>
      </c>
      <c r="M34" s="56" t="e">
        <f>IF(OR('Consumptions Rate Calculator'!N265="",'Consumptions Rate Calculator'!N265="Indefinite"),#N/A,'Consumptions Rate Calculator'!N265)</f>
        <v>#N/A</v>
      </c>
      <c r="N34" s="56" t="e">
        <f>IF(OR('Consumptions Rate Calculator'!O265="",'Consumptions Rate Calculator'!O265="Indefinite"),#N/A,'Consumptions Rate Calculator'!O265)</f>
        <v>#N/A</v>
      </c>
      <c r="O34" s="56" t="e">
        <f>IF(OR('Consumptions Rate Calculator'!P265="",'Consumptions Rate Calculator'!P265="Indefinite"),#N/A,'Consumptions Rate Calculator'!P265)</f>
        <v>#N/A</v>
      </c>
      <c r="P34" s="56" t="e">
        <f>IF(OR('Consumptions Rate Calculator'!Q265="",'Consumptions Rate Calculator'!Q265="Indefinite"),#N/A,'Consumptions Rate Calculator'!Q265)</f>
        <v>#N/A</v>
      </c>
      <c r="Q34" s="56" t="e">
        <f>IF(OR('Consumptions Rate Calculator'!R265="",'Consumptions Rate Calculator'!R265="Indefinite"),#N/A,'Consumptions Rate Calculator'!R265)</f>
        <v>#N/A</v>
      </c>
      <c r="R34" s="56" t="e">
        <f>IF(OR('Consumptions Rate Calculator'!S265="",'Consumptions Rate Calculator'!S265="Indefinite"),#N/A,'Consumptions Rate Calculator'!S265)</f>
        <v>#N/A</v>
      </c>
      <c r="S34" s="56" t="e">
        <f>IF(OR('Consumptions Rate Calculator'!T265="",'Consumptions Rate Calculator'!T265="Indefinite"),#N/A,'Consumptions Rate Calculator'!T265)</f>
        <v>#N/A</v>
      </c>
      <c r="T34" s="56" t="e">
        <f>IF(OR('Consumptions Rate Calculator'!U265="",'Consumptions Rate Calculator'!U265="Indefinite"),#N/A,'Consumptions Rate Calculator'!U265)</f>
        <v>#N/A</v>
      </c>
      <c r="U34" s="56" t="e">
        <f>IF(OR('Consumptions Rate Calculator'!V265="",'Consumptions Rate Calculator'!V265="Indefinite"),#N/A,'Consumptions Rate Calculator'!V265)</f>
        <v>#N/A</v>
      </c>
      <c r="V34" s="56" t="e">
        <f>IF(OR('Consumptions Rate Calculator'!W265="",'Consumptions Rate Calculator'!W265="Indefinite"),#N/A,'Consumptions Rate Calculator'!W265)</f>
        <v>#N/A</v>
      </c>
      <c r="W34" s="56" t="e">
        <f>IF(OR('Consumptions Rate Calculator'!X265="",'Consumptions Rate Calculator'!X265="Indefinite"),#N/A,'Consumptions Rate Calculator'!X265)</f>
        <v>#N/A</v>
      </c>
      <c r="X34" s="56" t="e">
        <f>IF(OR('Consumptions Rate Calculator'!Y265="",'Consumptions Rate Calculator'!Y265="Indefinite"),#N/A,'Consumptions Rate Calculator'!Y265)</f>
        <v>#N/A</v>
      </c>
      <c r="Y34" s="56" t="e">
        <f>IF(OR('Consumptions Rate Calculator'!Z265="",'Consumptions Rate Calculator'!Z265="Indefinite"),#N/A,'Consumptions Rate Calculator'!Z265)</f>
        <v>#N/A</v>
      </c>
      <c r="Z34" s="56" t="e">
        <f>IF(OR('Consumptions Rate Calculator'!AA265="",'Consumptions Rate Calculator'!AA265="Indefinite"),#N/A,'Consumptions Rate Calculator'!AA265)</f>
        <v>#N/A</v>
      </c>
      <c r="AA34" s="56" t="e">
        <f>IF(OR('Consumptions Rate Calculator'!AB265="",'Consumptions Rate Calculator'!AB265="Indefinite"),#N/A,'Consumptions Rate Calculator'!AB265)</f>
        <v>#N/A</v>
      </c>
      <c r="AB34" s="56" t="e">
        <f>IF(OR('Consumptions Rate Calculator'!AC265="",'Consumptions Rate Calculator'!AC265="Indefinite"),#N/A,'Consumptions Rate Calculator'!AC265)</f>
        <v>#N/A</v>
      </c>
      <c r="AC34" s="56" t="e">
        <f>IF(OR('Consumptions Rate Calculator'!AD265="",'Consumptions Rate Calculator'!AD265="Indefinite"),#N/A,'Consumptions Rate Calculator'!AD265)</f>
        <v>#N/A</v>
      </c>
      <c r="AD34" s="56" t="e">
        <f>IF(OR('Consumptions Rate Calculator'!AE265="",'Consumptions Rate Calculator'!AE265="Indefinite"),#N/A,'Consumptions Rate Calculator'!AE265)</f>
        <v>#N/A</v>
      </c>
      <c r="AE34" s="56" t="e">
        <f>IF(OR('Consumptions Rate Calculator'!AF265="",'Consumptions Rate Calculator'!AF265="Indefinite"),#N/A,'Consumptions Rate Calculator'!AF265)</f>
        <v>#N/A</v>
      </c>
      <c r="AF34" s="56" t="e">
        <f>IF(OR('Consumptions Rate Calculator'!AG265="",'Consumptions Rate Calculator'!AG265="Indefinite"),#N/A,'Consumptions Rate Calculator'!AG265)</f>
        <v>#N/A</v>
      </c>
      <c r="AG34" s="56" t="e">
        <f>IF(OR('Consumptions Rate Calculator'!AH265="",'Consumptions Rate Calculator'!AH265="Indefinite"),#N/A,'Consumptions Rate Calculator'!AH265)</f>
        <v>#N/A</v>
      </c>
      <c r="AH34" s="56" t="e">
        <f>IF(OR('Consumptions Rate Calculator'!AI265="",'Consumptions Rate Calculator'!AI265="Indefinite"),#N/A,'Consumptions Rate Calculator'!AI265)</f>
        <v>#N/A</v>
      </c>
      <c r="AI34" s="56" t="e">
        <f>IF(OR('Consumptions Rate Calculator'!AJ265="",'Consumptions Rate Calculator'!AJ265="Indefinite"),#N/A,'Consumptions Rate Calculator'!AJ265)</f>
        <v>#N/A</v>
      </c>
      <c r="AJ34" s="56" t="e">
        <f>IF(OR('Consumptions Rate Calculator'!AK265="",'Consumptions Rate Calculator'!AK265="Indefinite"),#N/A,'Consumptions Rate Calculator'!AK265)</f>
        <v>#N/A</v>
      </c>
      <c r="AK34" s="56" t="e">
        <f>IF(OR('Consumptions Rate Calculator'!AL265="",'Consumptions Rate Calculator'!AL265="Indefinite"),#N/A,'Consumptions Rate Calculator'!AL265)</f>
        <v>#N/A</v>
      </c>
      <c r="AL34" s="56" t="e">
        <f>IF(OR('Consumptions Rate Calculator'!AM265="",'Consumptions Rate Calculator'!AM265="Indefinite"),#N/A,'Consumptions Rate Calculator'!AM265)</f>
        <v>#N/A</v>
      </c>
      <c r="AM34" s="56" t="e">
        <f>IF(OR('Consumptions Rate Calculator'!AN265="",'Consumptions Rate Calculator'!AN265="Indefinite"),#N/A,'Consumptions Rate Calculator'!AN265)</f>
        <v>#N/A</v>
      </c>
      <c r="AN34" s="56" t="e">
        <f>IF(OR('Consumptions Rate Calculator'!AO265="",'Consumptions Rate Calculator'!AO265="Indefinite"),#N/A,'Consumptions Rate Calculator'!AO265)</f>
        <v>#N/A</v>
      </c>
      <c r="AO34" s="56" t="e">
        <f>IF(OR('Consumptions Rate Calculator'!AP265="",'Consumptions Rate Calculator'!AP265="Indefinite"),#N/A,'Consumptions Rate Calculator'!AP265)</f>
        <v>#N/A</v>
      </c>
      <c r="AP34" s="56" t="e">
        <f>IF(OR('Consumptions Rate Calculator'!AQ265="",'Consumptions Rate Calculator'!AQ265="Indefinite"),#N/A,'Consumptions Rate Calculator'!AQ265)</f>
        <v>#N/A</v>
      </c>
      <c r="AQ34" s="56" t="e">
        <f>IF(OR('Consumptions Rate Calculator'!AR265="",'Consumptions Rate Calculator'!AR265="Indefinite"),#N/A,'Consumptions Rate Calculator'!AR265)</f>
        <v>#N/A</v>
      </c>
      <c r="AR34" s="56" t="e">
        <f>IF(OR('Consumptions Rate Calculator'!AS265="",'Consumptions Rate Calculator'!AS265="Indefinite"),#N/A,'Consumptions Rate Calculator'!AS265)</f>
        <v>#N/A</v>
      </c>
      <c r="AS34" s="56" t="e">
        <f>IF(OR('Consumptions Rate Calculator'!AT265="",'Consumptions Rate Calculator'!AT265="Indefinite"),#N/A,'Consumptions Rate Calculator'!AT265)</f>
        <v>#N/A</v>
      </c>
      <c r="AT34" s="56" t="e">
        <f>IF(OR('Consumptions Rate Calculator'!AU265="",'Consumptions Rate Calculator'!AU265="Indefinite"),#N/A,'Consumptions Rate Calculator'!AU265)</f>
        <v>#N/A</v>
      </c>
      <c r="AU34" s="56" t="e">
        <f>IF(OR('Consumptions Rate Calculator'!AV265="",'Consumptions Rate Calculator'!AV265="Indefinite"),#N/A,'Consumptions Rate Calculator'!AV265)</f>
        <v>#N/A</v>
      </c>
      <c r="AV34" s="56" t="e">
        <f>IF(OR('Consumptions Rate Calculator'!AW265="",'Consumptions Rate Calculator'!AW265="Indefinite"),#N/A,'Consumptions Rate Calculator'!AW265)</f>
        <v>#N/A</v>
      </c>
      <c r="AW34" s="56" t="e">
        <f>IF(OR('Consumptions Rate Calculator'!AX265="",'Consumptions Rate Calculator'!AX265="Indefinite"),#N/A,'Consumptions Rate Calculator'!AX265)</f>
        <v>#N/A</v>
      </c>
      <c r="AX34" s="56" t="e">
        <f>IF(OR('Consumptions Rate Calculator'!AY265="",'Consumptions Rate Calculator'!AY265="Indefinite"),#N/A,'Consumptions Rate Calculator'!AY265)</f>
        <v>#N/A</v>
      </c>
      <c r="AY34" s="56" t="e">
        <f>IF(OR('Consumptions Rate Calculator'!AZ265="",'Consumptions Rate Calculator'!AZ265="Indefinite"),#N/A,'Consumptions Rate Calculator'!AZ265)</f>
        <v>#N/A</v>
      </c>
      <c r="AZ34" s="56" t="e">
        <f>IF(OR('Consumptions Rate Calculator'!BA265="",'Consumptions Rate Calculator'!BA265="Indefinite"),#N/A,'Consumptions Rate Calculator'!BA265)</f>
        <v>#N/A</v>
      </c>
      <c r="BA34" s="56" t="e">
        <f>IF(OR('Consumptions Rate Calculator'!BB265="",'Consumptions Rate Calculator'!BB265="Indefinite"),#N/A,'Consumptions Rate Calculator'!BB265)</f>
        <v>#N/A</v>
      </c>
      <c r="BB34" s="56" t="e">
        <f>IF(OR('Consumptions Rate Calculator'!BC265="",'Consumptions Rate Calculator'!BC265="Indefinite"),#N/A,'Consumptions Rate Calculator'!BC265)</f>
        <v>#N/A</v>
      </c>
      <c r="BC34" s="56" t="e">
        <f>IF(OR('Consumptions Rate Calculator'!BD265="",'Consumptions Rate Calculator'!BD265="Indefinite"),#N/A,'Consumptions Rate Calculator'!BD265)</f>
        <v>#N/A</v>
      </c>
      <c r="BD34" s="56" t="e">
        <f>IF(OR('Consumptions Rate Calculator'!BE265="",'Consumptions Rate Calculator'!BE265="Indefinite"),#N/A,'Consumptions Rate Calculator'!BE265)</f>
        <v>#N/A</v>
      </c>
      <c r="BE34" s="56" t="e">
        <f>IF(OR('Consumptions Rate Calculator'!BF265="",'Consumptions Rate Calculator'!BF265="Indefinite"),#N/A,'Consumptions Rate Calculator'!BF265)</f>
        <v>#N/A</v>
      </c>
      <c r="BF34" s="56" t="e">
        <f>IF(OR('Consumptions Rate Calculator'!BG265="",'Consumptions Rate Calculator'!BG265="Indefinite"),#N/A,'Consumptions Rate Calculator'!BG265)</f>
        <v>#N/A</v>
      </c>
      <c r="BG34" s="56" t="e">
        <f>IF(OR('Consumptions Rate Calculator'!BH265="",'Consumptions Rate Calculator'!BH265="Indefinite"),#N/A,'Consumptions Rate Calculator'!BH265)</f>
        <v>#N/A</v>
      </c>
      <c r="BH34" s="56" t="e">
        <f>IF(OR('Consumptions Rate Calculator'!BI265="",'Consumptions Rate Calculator'!BI265="Indefinite"),#N/A,'Consumptions Rate Calculator'!BI265)</f>
        <v>#N/A</v>
      </c>
      <c r="BI34" s="56" t="e">
        <f>IF(OR('Consumptions Rate Calculator'!BJ265="",'Consumptions Rate Calculator'!BJ265="Indefinite"),#N/A,'Consumptions Rate Calculator'!BJ265)</f>
        <v>#N/A</v>
      </c>
      <c r="BJ34" s="56" t="e">
        <f>IF(OR('Consumptions Rate Calculator'!BK265="",'Consumptions Rate Calculator'!BK265="Indefinite"),#N/A,'Consumptions Rate Calculator'!BK265)</f>
        <v>#N/A</v>
      </c>
      <c r="BK34" s="56" t="e">
        <f>IF(OR('Consumptions Rate Calculator'!BL265="",'Consumptions Rate Calculator'!BL265="Indefinite"),#N/A,'Consumptions Rate Calculator'!BL265)</f>
        <v>#N/A</v>
      </c>
      <c r="BL34" s="56" t="e">
        <f>IF(OR('Consumptions Rate Calculator'!BM265="",'Consumptions Rate Calculator'!BM265="Indefinite"),#N/A,'Consumptions Rate Calculator'!BM265)</f>
        <v>#N/A</v>
      </c>
      <c r="BM34" s="56" t="e">
        <f>IF(OR('Consumptions Rate Calculator'!BN265="",'Consumptions Rate Calculator'!BN265="Indefinite"),#N/A,'Consumptions Rate Calculator'!BN265)</f>
        <v>#N/A</v>
      </c>
      <c r="BN34" s="56" t="e">
        <f>IF(OR('Consumptions Rate Calculator'!BO265="",'Consumptions Rate Calculator'!BO265="Indefinite"),#N/A,'Consumptions Rate Calculator'!BO265)</f>
        <v>#N/A</v>
      </c>
      <c r="BO34" s="56" t="e">
        <f>IF(OR('Consumptions Rate Calculator'!BP265="",'Consumptions Rate Calculator'!BP265="Indefinite"),#N/A,'Consumptions Rate Calculator'!BP265)</f>
        <v>#N/A</v>
      </c>
      <c r="BP34" s="56" t="e">
        <f>IF(OR('Consumptions Rate Calculator'!BQ265="",'Consumptions Rate Calculator'!BQ265="Indefinite"),#N/A,'Consumptions Rate Calculator'!BQ265)</f>
        <v>#N/A</v>
      </c>
      <c r="BQ34" s="56" t="e">
        <f>IF(OR('Consumptions Rate Calculator'!BR265="",'Consumptions Rate Calculator'!BR265="Indefinite"),#N/A,'Consumptions Rate Calculator'!BR265)</f>
        <v>#N/A</v>
      </c>
      <c r="BR34" s="56" t="e">
        <f>IF(OR('Consumptions Rate Calculator'!BS265="",'Consumptions Rate Calculator'!BS265="Indefinite"),#N/A,'Consumptions Rate Calculator'!BS265)</f>
        <v>#N/A</v>
      </c>
      <c r="BS34" s="56" t="e">
        <f>IF(OR('Consumptions Rate Calculator'!BT265="",'Consumptions Rate Calculator'!BT265="Indefinite"),#N/A,'Consumptions Rate Calculator'!BT265)</f>
        <v>#N/A</v>
      </c>
      <c r="BT34" s="56" t="e">
        <f>IF(OR('Consumptions Rate Calculator'!BU265="",'Consumptions Rate Calculator'!BU265="Indefinite"),#N/A,'Consumptions Rate Calculator'!BU265)</f>
        <v>#N/A</v>
      </c>
      <c r="BU34" s="56" t="e">
        <f>IF(OR('Consumptions Rate Calculator'!BV265="",'Consumptions Rate Calculator'!BV265="Indefinite"),#N/A,'Consumptions Rate Calculator'!BV265)</f>
        <v>#N/A</v>
      </c>
      <c r="BV34" s="56" t="e">
        <f>IF(OR('Consumptions Rate Calculator'!BW265="",'Consumptions Rate Calculator'!BW265="Indefinite"),#N/A,'Consumptions Rate Calculator'!BW265)</f>
        <v>#N/A</v>
      </c>
      <c r="BW34" s="56" t="e">
        <f>IF(OR('Consumptions Rate Calculator'!BX265="",'Consumptions Rate Calculator'!BX265="Indefinite"),#N/A,'Consumptions Rate Calculator'!BX265)</f>
        <v>#N/A</v>
      </c>
      <c r="BX34" s="56" t="e">
        <f>IF(OR('Consumptions Rate Calculator'!BY265="",'Consumptions Rate Calculator'!BY265="Indefinite"),#N/A,'Consumptions Rate Calculator'!BY265)</f>
        <v>#N/A</v>
      </c>
      <c r="BY34" s="56" t="e">
        <f>IF(OR('Consumptions Rate Calculator'!BZ265="",'Consumptions Rate Calculator'!BZ265="Indefinite"),#N/A,'Consumptions Rate Calculator'!BZ265)</f>
        <v>#N/A</v>
      </c>
      <c r="BZ34" s="56" t="e">
        <f>IF(OR('Consumptions Rate Calculator'!CA265="",'Consumptions Rate Calculator'!CA265="Indefinite"),#N/A,'Consumptions Rate Calculator'!CA265)</f>
        <v>#N/A</v>
      </c>
      <c r="CA34" s="56" t="e">
        <f>IF(OR('Consumptions Rate Calculator'!CB265="",'Consumptions Rate Calculator'!CB265="Indefinite"),#N/A,'Consumptions Rate Calculator'!CB265)</f>
        <v>#N/A</v>
      </c>
      <c r="CB34" s="56" t="e">
        <f>IF(OR('Consumptions Rate Calculator'!CC265="",'Consumptions Rate Calculator'!CC265="Indefinite"),#N/A,'Consumptions Rate Calculator'!CC265)</f>
        <v>#N/A</v>
      </c>
      <c r="CC34" s="56" t="e">
        <f>IF(OR('Consumptions Rate Calculator'!CD265="",'Consumptions Rate Calculator'!CD265="Indefinite"),#N/A,'Consumptions Rate Calculator'!CD265)</f>
        <v>#N/A</v>
      </c>
      <c r="CD34" s="56" t="e">
        <f>IF(OR('Consumptions Rate Calculator'!CE265="",'Consumptions Rate Calculator'!CE265="Indefinite"),#N/A,'Consumptions Rate Calculator'!CE265)</f>
        <v>#N/A</v>
      </c>
      <c r="CE34" s="56" t="e">
        <f>IF(OR('Consumptions Rate Calculator'!CF265="",'Consumptions Rate Calculator'!CF265="Indefinite"),#N/A,'Consumptions Rate Calculator'!CF265)</f>
        <v>#N/A</v>
      </c>
      <c r="CF34" s="56" t="e">
        <f>IF(OR('Consumptions Rate Calculator'!CG265="",'Consumptions Rate Calculator'!CG265="Indefinite"),#N/A,'Consumptions Rate Calculator'!CG265)</f>
        <v>#N/A</v>
      </c>
      <c r="CG34" s="56" t="e">
        <f>IF(OR('Consumptions Rate Calculator'!CH265="",'Consumptions Rate Calculator'!CH265="Indefinite"),#N/A,'Consumptions Rate Calculator'!CH265)</f>
        <v>#N/A</v>
      </c>
      <c r="CH34" s="56" t="e">
        <f>IF(OR('Consumptions Rate Calculator'!CI265="",'Consumptions Rate Calculator'!CI265="Indefinite"),#N/A,'Consumptions Rate Calculator'!CI265)</f>
        <v>#N/A</v>
      </c>
      <c r="CI34" s="56" t="e">
        <f>IF(OR('Consumptions Rate Calculator'!CJ265="",'Consumptions Rate Calculator'!CJ265="Indefinite"),#N/A,'Consumptions Rate Calculator'!CJ265)</f>
        <v>#N/A</v>
      </c>
      <c r="CJ34" s="56" t="e">
        <f>IF(OR('Consumptions Rate Calculator'!CK265="",'Consumptions Rate Calculator'!CK265="Indefinite"),#N/A,'Consumptions Rate Calculator'!CK265)</f>
        <v>#N/A</v>
      </c>
      <c r="CK34" s="56" t="e">
        <f>IF(OR('Consumptions Rate Calculator'!CL265="",'Consumptions Rate Calculator'!CL265="Indefinite"),#N/A,'Consumptions Rate Calculator'!CL265)</f>
        <v>#N/A</v>
      </c>
      <c r="CL34" s="56" t="e">
        <f>IF(OR('Consumptions Rate Calculator'!CM265="",'Consumptions Rate Calculator'!CM265="Indefinite"),#N/A,'Consumptions Rate Calculator'!CM265)</f>
        <v>#N/A</v>
      </c>
      <c r="CM34" s="56" t="e">
        <f>IF(OR('Consumptions Rate Calculator'!CN265="",'Consumptions Rate Calculator'!CN265="Indefinite"),#N/A,'Consumptions Rate Calculator'!CN265)</f>
        <v>#N/A</v>
      </c>
    </row>
    <row r="35" spans="1:91" ht="13.5" customHeight="1" x14ac:dyDescent="0.35">
      <c r="A35" s="67" t="str">
        <f>CONCATENATE('Consumptions Rate Calculator'!$A38," ",'Consumptions Rate Calculator'!$B38)</f>
        <v xml:space="preserve">Other 22 </v>
      </c>
      <c r="B35" s="56" t="e">
        <f>IF(OR('Consumptions Rate Calculator'!C266="",'Consumptions Rate Calculator'!C266="Indefinite"),#N/A,'Consumptions Rate Calculator'!C266)</f>
        <v>#N/A</v>
      </c>
      <c r="C35" s="56" t="e">
        <f>IF(OR('Consumptions Rate Calculator'!D266="",'Consumptions Rate Calculator'!D266="Indefinite"),#N/A,'Consumptions Rate Calculator'!D266)</f>
        <v>#N/A</v>
      </c>
      <c r="D35" s="56" t="e">
        <f>IF(OR('Consumptions Rate Calculator'!E266="",'Consumptions Rate Calculator'!E266="Indefinite"),#N/A,'Consumptions Rate Calculator'!E266)</f>
        <v>#N/A</v>
      </c>
      <c r="E35" s="56" t="e">
        <f>IF(OR('Consumptions Rate Calculator'!F266="",'Consumptions Rate Calculator'!F266="Indefinite"),#N/A,'Consumptions Rate Calculator'!F266)</f>
        <v>#N/A</v>
      </c>
      <c r="F35" s="56" t="e">
        <f>IF(OR('Consumptions Rate Calculator'!G266="",'Consumptions Rate Calculator'!G266="Indefinite"),#N/A,'Consumptions Rate Calculator'!G266)</f>
        <v>#N/A</v>
      </c>
      <c r="G35" s="56" t="e">
        <f>IF(OR('Consumptions Rate Calculator'!H266="",'Consumptions Rate Calculator'!H266="Indefinite"),#N/A,'Consumptions Rate Calculator'!H266)</f>
        <v>#N/A</v>
      </c>
      <c r="H35" s="56" t="e">
        <f>IF(OR('Consumptions Rate Calculator'!I266="",'Consumptions Rate Calculator'!I266="Indefinite"),#N/A,'Consumptions Rate Calculator'!I266)</f>
        <v>#N/A</v>
      </c>
      <c r="I35" s="56" t="e">
        <f>IF(OR('Consumptions Rate Calculator'!J266="",'Consumptions Rate Calculator'!J266="Indefinite"),#N/A,'Consumptions Rate Calculator'!J266)</f>
        <v>#N/A</v>
      </c>
      <c r="J35" s="56" t="e">
        <f>IF(OR('Consumptions Rate Calculator'!K266="",'Consumptions Rate Calculator'!K266="Indefinite"),#N/A,'Consumptions Rate Calculator'!K266)</f>
        <v>#N/A</v>
      </c>
      <c r="K35" s="56" t="e">
        <f>IF(OR('Consumptions Rate Calculator'!L266="",'Consumptions Rate Calculator'!L266="Indefinite"),#N/A,'Consumptions Rate Calculator'!L266)</f>
        <v>#N/A</v>
      </c>
      <c r="L35" s="56" t="e">
        <f>IF(OR('Consumptions Rate Calculator'!M266="",'Consumptions Rate Calculator'!M266="Indefinite"),#N/A,'Consumptions Rate Calculator'!M266)</f>
        <v>#N/A</v>
      </c>
      <c r="M35" s="56" t="e">
        <f>IF(OR('Consumptions Rate Calculator'!N266="",'Consumptions Rate Calculator'!N266="Indefinite"),#N/A,'Consumptions Rate Calculator'!N266)</f>
        <v>#N/A</v>
      </c>
      <c r="N35" s="56" t="e">
        <f>IF(OR('Consumptions Rate Calculator'!O266="",'Consumptions Rate Calculator'!O266="Indefinite"),#N/A,'Consumptions Rate Calculator'!O266)</f>
        <v>#N/A</v>
      </c>
      <c r="O35" s="56" t="e">
        <f>IF(OR('Consumptions Rate Calculator'!P266="",'Consumptions Rate Calculator'!P266="Indefinite"),#N/A,'Consumptions Rate Calculator'!P266)</f>
        <v>#N/A</v>
      </c>
      <c r="P35" s="56" t="e">
        <f>IF(OR('Consumptions Rate Calculator'!Q266="",'Consumptions Rate Calculator'!Q266="Indefinite"),#N/A,'Consumptions Rate Calculator'!Q266)</f>
        <v>#N/A</v>
      </c>
      <c r="Q35" s="56" t="e">
        <f>IF(OR('Consumptions Rate Calculator'!R266="",'Consumptions Rate Calculator'!R266="Indefinite"),#N/A,'Consumptions Rate Calculator'!R266)</f>
        <v>#N/A</v>
      </c>
      <c r="R35" s="56" t="e">
        <f>IF(OR('Consumptions Rate Calculator'!S266="",'Consumptions Rate Calculator'!S266="Indefinite"),#N/A,'Consumptions Rate Calculator'!S266)</f>
        <v>#N/A</v>
      </c>
      <c r="S35" s="56" t="e">
        <f>IF(OR('Consumptions Rate Calculator'!T266="",'Consumptions Rate Calculator'!T266="Indefinite"),#N/A,'Consumptions Rate Calculator'!T266)</f>
        <v>#N/A</v>
      </c>
      <c r="T35" s="56" t="e">
        <f>IF(OR('Consumptions Rate Calculator'!U266="",'Consumptions Rate Calculator'!U266="Indefinite"),#N/A,'Consumptions Rate Calculator'!U266)</f>
        <v>#N/A</v>
      </c>
      <c r="U35" s="56" t="e">
        <f>IF(OR('Consumptions Rate Calculator'!V266="",'Consumptions Rate Calculator'!V266="Indefinite"),#N/A,'Consumptions Rate Calculator'!V266)</f>
        <v>#N/A</v>
      </c>
      <c r="V35" s="56" t="e">
        <f>IF(OR('Consumptions Rate Calculator'!W266="",'Consumptions Rate Calculator'!W266="Indefinite"),#N/A,'Consumptions Rate Calculator'!W266)</f>
        <v>#N/A</v>
      </c>
      <c r="W35" s="56" t="e">
        <f>IF(OR('Consumptions Rate Calculator'!X266="",'Consumptions Rate Calculator'!X266="Indefinite"),#N/A,'Consumptions Rate Calculator'!X266)</f>
        <v>#N/A</v>
      </c>
      <c r="X35" s="56" t="e">
        <f>IF(OR('Consumptions Rate Calculator'!Y266="",'Consumptions Rate Calculator'!Y266="Indefinite"),#N/A,'Consumptions Rate Calculator'!Y266)</f>
        <v>#N/A</v>
      </c>
      <c r="Y35" s="56" t="e">
        <f>IF(OR('Consumptions Rate Calculator'!Z266="",'Consumptions Rate Calculator'!Z266="Indefinite"),#N/A,'Consumptions Rate Calculator'!Z266)</f>
        <v>#N/A</v>
      </c>
      <c r="Z35" s="56" t="e">
        <f>IF(OR('Consumptions Rate Calculator'!AA266="",'Consumptions Rate Calculator'!AA266="Indefinite"),#N/A,'Consumptions Rate Calculator'!AA266)</f>
        <v>#N/A</v>
      </c>
      <c r="AA35" s="56" t="e">
        <f>IF(OR('Consumptions Rate Calculator'!AB266="",'Consumptions Rate Calculator'!AB266="Indefinite"),#N/A,'Consumptions Rate Calculator'!AB266)</f>
        <v>#N/A</v>
      </c>
      <c r="AB35" s="56" t="e">
        <f>IF(OR('Consumptions Rate Calculator'!AC266="",'Consumptions Rate Calculator'!AC266="Indefinite"),#N/A,'Consumptions Rate Calculator'!AC266)</f>
        <v>#N/A</v>
      </c>
      <c r="AC35" s="56" t="e">
        <f>IF(OR('Consumptions Rate Calculator'!AD266="",'Consumptions Rate Calculator'!AD266="Indefinite"),#N/A,'Consumptions Rate Calculator'!AD266)</f>
        <v>#N/A</v>
      </c>
      <c r="AD35" s="56" t="e">
        <f>IF(OR('Consumptions Rate Calculator'!AE266="",'Consumptions Rate Calculator'!AE266="Indefinite"),#N/A,'Consumptions Rate Calculator'!AE266)</f>
        <v>#N/A</v>
      </c>
      <c r="AE35" s="56" t="e">
        <f>IF(OR('Consumptions Rate Calculator'!AF266="",'Consumptions Rate Calculator'!AF266="Indefinite"),#N/A,'Consumptions Rate Calculator'!AF266)</f>
        <v>#N/A</v>
      </c>
      <c r="AF35" s="56" t="e">
        <f>IF(OR('Consumptions Rate Calculator'!AG266="",'Consumptions Rate Calculator'!AG266="Indefinite"),#N/A,'Consumptions Rate Calculator'!AG266)</f>
        <v>#N/A</v>
      </c>
      <c r="AG35" s="56" t="e">
        <f>IF(OR('Consumptions Rate Calculator'!AH266="",'Consumptions Rate Calculator'!AH266="Indefinite"),#N/A,'Consumptions Rate Calculator'!AH266)</f>
        <v>#N/A</v>
      </c>
      <c r="AH35" s="56" t="e">
        <f>IF(OR('Consumptions Rate Calculator'!AI266="",'Consumptions Rate Calculator'!AI266="Indefinite"),#N/A,'Consumptions Rate Calculator'!AI266)</f>
        <v>#N/A</v>
      </c>
      <c r="AI35" s="56" t="e">
        <f>IF(OR('Consumptions Rate Calculator'!AJ266="",'Consumptions Rate Calculator'!AJ266="Indefinite"),#N/A,'Consumptions Rate Calculator'!AJ266)</f>
        <v>#N/A</v>
      </c>
      <c r="AJ35" s="56" t="e">
        <f>IF(OR('Consumptions Rate Calculator'!AK266="",'Consumptions Rate Calculator'!AK266="Indefinite"),#N/A,'Consumptions Rate Calculator'!AK266)</f>
        <v>#N/A</v>
      </c>
      <c r="AK35" s="56" t="e">
        <f>IF(OR('Consumptions Rate Calculator'!AL266="",'Consumptions Rate Calculator'!AL266="Indefinite"),#N/A,'Consumptions Rate Calculator'!AL266)</f>
        <v>#N/A</v>
      </c>
      <c r="AL35" s="56" t="e">
        <f>IF(OR('Consumptions Rate Calculator'!AM266="",'Consumptions Rate Calculator'!AM266="Indefinite"),#N/A,'Consumptions Rate Calculator'!AM266)</f>
        <v>#N/A</v>
      </c>
      <c r="AM35" s="56" t="e">
        <f>IF(OR('Consumptions Rate Calculator'!AN266="",'Consumptions Rate Calculator'!AN266="Indefinite"),#N/A,'Consumptions Rate Calculator'!AN266)</f>
        <v>#N/A</v>
      </c>
      <c r="AN35" s="56" t="e">
        <f>IF(OR('Consumptions Rate Calculator'!AO266="",'Consumptions Rate Calculator'!AO266="Indefinite"),#N/A,'Consumptions Rate Calculator'!AO266)</f>
        <v>#N/A</v>
      </c>
      <c r="AO35" s="56" t="e">
        <f>IF(OR('Consumptions Rate Calculator'!AP266="",'Consumptions Rate Calculator'!AP266="Indefinite"),#N/A,'Consumptions Rate Calculator'!AP266)</f>
        <v>#N/A</v>
      </c>
      <c r="AP35" s="56" t="e">
        <f>IF(OR('Consumptions Rate Calculator'!AQ266="",'Consumptions Rate Calculator'!AQ266="Indefinite"),#N/A,'Consumptions Rate Calculator'!AQ266)</f>
        <v>#N/A</v>
      </c>
      <c r="AQ35" s="56" t="e">
        <f>IF(OR('Consumptions Rate Calculator'!AR266="",'Consumptions Rate Calculator'!AR266="Indefinite"),#N/A,'Consumptions Rate Calculator'!AR266)</f>
        <v>#N/A</v>
      </c>
      <c r="AR35" s="56" t="e">
        <f>IF(OR('Consumptions Rate Calculator'!AS266="",'Consumptions Rate Calculator'!AS266="Indefinite"),#N/A,'Consumptions Rate Calculator'!AS266)</f>
        <v>#N/A</v>
      </c>
      <c r="AS35" s="56" t="e">
        <f>IF(OR('Consumptions Rate Calculator'!AT266="",'Consumptions Rate Calculator'!AT266="Indefinite"),#N/A,'Consumptions Rate Calculator'!AT266)</f>
        <v>#N/A</v>
      </c>
      <c r="AT35" s="56" t="e">
        <f>IF(OR('Consumptions Rate Calculator'!AU266="",'Consumptions Rate Calculator'!AU266="Indefinite"),#N/A,'Consumptions Rate Calculator'!AU266)</f>
        <v>#N/A</v>
      </c>
      <c r="AU35" s="56" t="e">
        <f>IF(OR('Consumptions Rate Calculator'!AV266="",'Consumptions Rate Calculator'!AV266="Indefinite"),#N/A,'Consumptions Rate Calculator'!AV266)</f>
        <v>#N/A</v>
      </c>
      <c r="AV35" s="56" t="e">
        <f>IF(OR('Consumptions Rate Calculator'!AW266="",'Consumptions Rate Calculator'!AW266="Indefinite"),#N/A,'Consumptions Rate Calculator'!AW266)</f>
        <v>#N/A</v>
      </c>
      <c r="AW35" s="56" t="e">
        <f>IF(OR('Consumptions Rate Calculator'!AX266="",'Consumptions Rate Calculator'!AX266="Indefinite"),#N/A,'Consumptions Rate Calculator'!AX266)</f>
        <v>#N/A</v>
      </c>
      <c r="AX35" s="56" t="e">
        <f>IF(OR('Consumptions Rate Calculator'!AY266="",'Consumptions Rate Calculator'!AY266="Indefinite"),#N/A,'Consumptions Rate Calculator'!AY266)</f>
        <v>#N/A</v>
      </c>
      <c r="AY35" s="56" t="e">
        <f>IF(OR('Consumptions Rate Calculator'!AZ266="",'Consumptions Rate Calculator'!AZ266="Indefinite"),#N/A,'Consumptions Rate Calculator'!AZ266)</f>
        <v>#N/A</v>
      </c>
      <c r="AZ35" s="56" t="e">
        <f>IF(OR('Consumptions Rate Calculator'!BA266="",'Consumptions Rate Calculator'!BA266="Indefinite"),#N/A,'Consumptions Rate Calculator'!BA266)</f>
        <v>#N/A</v>
      </c>
      <c r="BA35" s="56" t="e">
        <f>IF(OR('Consumptions Rate Calculator'!BB266="",'Consumptions Rate Calculator'!BB266="Indefinite"),#N/A,'Consumptions Rate Calculator'!BB266)</f>
        <v>#N/A</v>
      </c>
      <c r="BB35" s="56" t="e">
        <f>IF(OR('Consumptions Rate Calculator'!BC266="",'Consumptions Rate Calculator'!BC266="Indefinite"),#N/A,'Consumptions Rate Calculator'!BC266)</f>
        <v>#N/A</v>
      </c>
      <c r="BC35" s="56" t="e">
        <f>IF(OR('Consumptions Rate Calculator'!BD266="",'Consumptions Rate Calculator'!BD266="Indefinite"),#N/A,'Consumptions Rate Calculator'!BD266)</f>
        <v>#N/A</v>
      </c>
      <c r="BD35" s="56" t="e">
        <f>IF(OR('Consumptions Rate Calculator'!BE266="",'Consumptions Rate Calculator'!BE266="Indefinite"),#N/A,'Consumptions Rate Calculator'!BE266)</f>
        <v>#N/A</v>
      </c>
      <c r="BE35" s="56" t="e">
        <f>IF(OR('Consumptions Rate Calculator'!BF266="",'Consumptions Rate Calculator'!BF266="Indefinite"),#N/A,'Consumptions Rate Calculator'!BF266)</f>
        <v>#N/A</v>
      </c>
      <c r="BF35" s="56" t="e">
        <f>IF(OR('Consumptions Rate Calculator'!BG266="",'Consumptions Rate Calculator'!BG266="Indefinite"),#N/A,'Consumptions Rate Calculator'!BG266)</f>
        <v>#N/A</v>
      </c>
      <c r="BG35" s="56" t="e">
        <f>IF(OR('Consumptions Rate Calculator'!BH266="",'Consumptions Rate Calculator'!BH266="Indefinite"),#N/A,'Consumptions Rate Calculator'!BH266)</f>
        <v>#N/A</v>
      </c>
      <c r="BH35" s="56" t="e">
        <f>IF(OR('Consumptions Rate Calculator'!BI266="",'Consumptions Rate Calculator'!BI266="Indefinite"),#N/A,'Consumptions Rate Calculator'!BI266)</f>
        <v>#N/A</v>
      </c>
      <c r="BI35" s="56" t="e">
        <f>IF(OR('Consumptions Rate Calculator'!BJ266="",'Consumptions Rate Calculator'!BJ266="Indefinite"),#N/A,'Consumptions Rate Calculator'!BJ266)</f>
        <v>#N/A</v>
      </c>
      <c r="BJ35" s="56" t="e">
        <f>IF(OR('Consumptions Rate Calculator'!BK266="",'Consumptions Rate Calculator'!BK266="Indefinite"),#N/A,'Consumptions Rate Calculator'!BK266)</f>
        <v>#N/A</v>
      </c>
      <c r="BK35" s="56" t="e">
        <f>IF(OR('Consumptions Rate Calculator'!BL266="",'Consumptions Rate Calculator'!BL266="Indefinite"),#N/A,'Consumptions Rate Calculator'!BL266)</f>
        <v>#N/A</v>
      </c>
      <c r="BL35" s="56" t="e">
        <f>IF(OR('Consumptions Rate Calculator'!BM266="",'Consumptions Rate Calculator'!BM266="Indefinite"),#N/A,'Consumptions Rate Calculator'!BM266)</f>
        <v>#N/A</v>
      </c>
      <c r="BM35" s="56" t="e">
        <f>IF(OR('Consumptions Rate Calculator'!BN266="",'Consumptions Rate Calculator'!BN266="Indefinite"),#N/A,'Consumptions Rate Calculator'!BN266)</f>
        <v>#N/A</v>
      </c>
      <c r="BN35" s="56" t="e">
        <f>IF(OR('Consumptions Rate Calculator'!BO266="",'Consumptions Rate Calculator'!BO266="Indefinite"),#N/A,'Consumptions Rate Calculator'!BO266)</f>
        <v>#N/A</v>
      </c>
      <c r="BO35" s="56" t="e">
        <f>IF(OR('Consumptions Rate Calculator'!BP266="",'Consumptions Rate Calculator'!BP266="Indefinite"),#N/A,'Consumptions Rate Calculator'!BP266)</f>
        <v>#N/A</v>
      </c>
      <c r="BP35" s="56" t="e">
        <f>IF(OR('Consumptions Rate Calculator'!BQ266="",'Consumptions Rate Calculator'!BQ266="Indefinite"),#N/A,'Consumptions Rate Calculator'!BQ266)</f>
        <v>#N/A</v>
      </c>
      <c r="BQ35" s="56" t="e">
        <f>IF(OR('Consumptions Rate Calculator'!BR266="",'Consumptions Rate Calculator'!BR266="Indefinite"),#N/A,'Consumptions Rate Calculator'!BR266)</f>
        <v>#N/A</v>
      </c>
      <c r="BR35" s="56" t="e">
        <f>IF(OR('Consumptions Rate Calculator'!BS266="",'Consumptions Rate Calculator'!BS266="Indefinite"),#N/A,'Consumptions Rate Calculator'!BS266)</f>
        <v>#N/A</v>
      </c>
      <c r="BS35" s="56" t="e">
        <f>IF(OR('Consumptions Rate Calculator'!BT266="",'Consumptions Rate Calculator'!BT266="Indefinite"),#N/A,'Consumptions Rate Calculator'!BT266)</f>
        <v>#N/A</v>
      </c>
      <c r="BT35" s="56" t="e">
        <f>IF(OR('Consumptions Rate Calculator'!BU266="",'Consumptions Rate Calculator'!BU266="Indefinite"),#N/A,'Consumptions Rate Calculator'!BU266)</f>
        <v>#N/A</v>
      </c>
      <c r="BU35" s="56" t="e">
        <f>IF(OR('Consumptions Rate Calculator'!BV266="",'Consumptions Rate Calculator'!BV266="Indefinite"),#N/A,'Consumptions Rate Calculator'!BV266)</f>
        <v>#N/A</v>
      </c>
      <c r="BV35" s="56" t="e">
        <f>IF(OR('Consumptions Rate Calculator'!BW266="",'Consumptions Rate Calculator'!BW266="Indefinite"),#N/A,'Consumptions Rate Calculator'!BW266)</f>
        <v>#N/A</v>
      </c>
      <c r="BW35" s="56" t="e">
        <f>IF(OR('Consumptions Rate Calculator'!BX266="",'Consumptions Rate Calculator'!BX266="Indefinite"),#N/A,'Consumptions Rate Calculator'!BX266)</f>
        <v>#N/A</v>
      </c>
      <c r="BX35" s="56" t="e">
        <f>IF(OR('Consumptions Rate Calculator'!BY266="",'Consumptions Rate Calculator'!BY266="Indefinite"),#N/A,'Consumptions Rate Calculator'!BY266)</f>
        <v>#N/A</v>
      </c>
      <c r="BY35" s="56" t="e">
        <f>IF(OR('Consumptions Rate Calculator'!BZ266="",'Consumptions Rate Calculator'!BZ266="Indefinite"),#N/A,'Consumptions Rate Calculator'!BZ266)</f>
        <v>#N/A</v>
      </c>
      <c r="BZ35" s="56" t="e">
        <f>IF(OR('Consumptions Rate Calculator'!CA266="",'Consumptions Rate Calculator'!CA266="Indefinite"),#N/A,'Consumptions Rate Calculator'!CA266)</f>
        <v>#N/A</v>
      </c>
      <c r="CA35" s="56" t="e">
        <f>IF(OR('Consumptions Rate Calculator'!CB266="",'Consumptions Rate Calculator'!CB266="Indefinite"),#N/A,'Consumptions Rate Calculator'!CB266)</f>
        <v>#N/A</v>
      </c>
      <c r="CB35" s="56" t="e">
        <f>IF(OR('Consumptions Rate Calculator'!CC266="",'Consumptions Rate Calculator'!CC266="Indefinite"),#N/A,'Consumptions Rate Calculator'!CC266)</f>
        <v>#N/A</v>
      </c>
      <c r="CC35" s="56" t="e">
        <f>IF(OR('Consumptions Rate Calculator'!CD266="",'Consumptions Rate Calculator'!CD266="Indefinite"),#N/A,'Consumptions Rate Calculator'!CD266)</f>
        <v>#N/A</v>
      </c>
      <c r="CD35" s="56" t="e">
        <f>IF(OR('Consumptions Rate Calculator'!CE266="",'Consumptions Rate Calculator'!CE266="Indefinite"),#N/A,'Consumptions Rate Calculator'!CE266)</f>
        <v>#N/A</v>
      </c>
      <c r="CE35" s="56" t="e">
        <f>IF(OR('Consumptions Rate Calculator'!CF266="",'Consumptions Rate Calculator'!CF266="Indefinite"),#N/A,'Consumptions Rate Calculator'!CF266)</f>
        <v>#N/A</v>
      </c>
      <c r="CF35" s="56" t="e">
        <f>IF(OR('Consumptions Rate Calculator'!CG266="",'Consumptions Rate Calculator'!CG266="Indefinite"),#N/A,'Consumptions Rate Calculator'!CG266)</f>
        <v>#N/A</v>
      </c>
      <c r="CG35" s="56" t="e">
        <f>IF(OR('Consumptions Rate Calculator'!CH266="",'Consumptions Rate Calculator'!CH266="Indefinite"),#N/A,'Consumptions Rate Calculator'!CH266)</f>
        <v>#N/A</v>
      </c>
      <c r="CH35" s="56" t="e">
        <f>IF(OR('Consumptions Rate Calculator'!CI266="",'Consumptions Rate Calculator'!CI266="Indefinite"),#N/A,'Consumptions Rate Calculator'!CI266)</f>
        <v>#N/A</v>
      </c>
      <c r="CI35" s="56" t="e">
        <f>IF(OR('Consumptions Rate Calculator'!CJ266="",'Consumptions Rate Calculator'!CJ266="Indefinite"),#N/A,'Consumptions Rate Calculator'!CJ266)</f>
        <v>#N/A</v>
      </c>
      <c r="CJ35" s="56" t="e">
        <f>IF(OR('Consumptions Rate Calculator'!CK266="",'Consumptions Rate Calculator'!CK266="Indefinite"),#N/A,'Consumptions Rate Calculator'!CK266)</f>
        <v>#N/A</v>
      </c>
      <c r="CK35" s="56" t="e">
        <f>IF(OR('Consumptions Rate Calculator'!CL266="",'Consumptions Rate Calculator'!CL266="Indefinite"),#N/A,'Consumptions Rate Calculator'!CL266)</f>
        <v>#N/A</v>
      </c>
      <c r="CL35" s="56" t="e">
        <f>IF(OR('Consumptions Rate Calculator'!CM266="",'Consumptions Rate Calculator'!CM266="Indefinite"),#N/A,'Consumptions Rate Calculator'!CM266)</f>
        <v>#N/A</v>
      </c>
      <c r="CM35" s="56" t="e">
        <f>IF(OR('Consumptions Rate Calculator'!CN266="",'Consumptions Rate Calculator'!CN266="Indefinite"),#N/A,'Consumptions Rate Calculator'!CN266)</f>
        <v>#N/A</v>
      </c>
    </row>
    <row r="36" spans="1:91" ht="13.5" customHeight="1" x14ac:dyDescent="0.35">
      <c r="A36" s="67" t="str">
        <f>CONCATENATE('Consumptions Rate Calculator'!$A39," ",'Consumptions Rate Calculator'!$B39)</f>
        <v xml:space="preserve">Other 23 </v>
      </c>
      <c r="B36" s="56" t="e">
        <f>IF(OR('Consumptions Rate Calculator'!C267="",'Consumptions Rate Calculator'!C267="Indefinite"),#N/A,'Consumptions Rate Calculator'!C267)</f>
        <v>#N/A</v>
      </c>
      <c r="C36" s="56" t="e">
        <f>IF(OR('Consumptions Rate Calculator'!D267="",'Consumptions Rate Calculator'!D267="Indefinite"),#N/A,'Consumptions Rate Calculator'!D267)</f>
        <v>#N/A</v>
      </c>
      <c r="D36" s="56" t="e">
        <f>IF(OR('Consumptions Rate Calculator'!E267="",'Consumptions Rate Calculator'!E267="Indefinite"),#N/A,'Consumptions Rate Calculator'!E267)</f>
        <v>#N/A</v>
      </c>
      <c r="E36" s="56" t="e">
        <f>IF(OR('Consumptions Rate Calculator'!F267="",'Consumptions Rate Calculator'!F267="Indefinite"),#N/A,'Consumptions Rate Calculator'!F267)</f>
        <v>#N/A</v>
      </c>
      <c r="F36" s="56" t="e">
        <f>IF(OR('Consumptions Rate Calculator'!G267="",'Consumptions Rate Calculator'!G267="Indefinite"),#N/A,'Consumptions Rate Calculator'!G267)</f>
        <v>#N/A</v>
      </c>
      <c r="G36" s="56" t="e">
        <f>IF(OR('Consumptions Rate Calculator'!H267="",'Consumptions Rate Calculator'!H267="Indefinite"),#N/A,'Consumptions Rate Calculator'!H267)</f>
        <v>#N/A</v>
      </c>
      <c r="H36" s="56" t="e">
        <f>IF(OR('Consumptions Rate Calculator'!I267="",'Consumptions Rate Calculator'!I267="Indefinite"),#N/A,'Consumptions Rate Calculator'!I267)</f>
        <v>#N/A</v>
      </c>
      <c r="I36" s="56" t="e">
        <f>IF(OR('Consumptions Rate Calculator'!J267="",'Consumptions Rate Calculator'!J267="Indefinite"),#N/A,'Consumptions Rate Calculator'!J267)</f>
        <v>#N/A</v>
      </c>
      <c r="J36" s="56" t="e">
        <f>IF(OR('Consumptions Rate Calculator'!K267="",'Consumptions Rate Calculator'!K267="Indefinite"),#N/A,'Consumptions Rate Calculator'!K267)</f>
        <v>#N/A</v>
      </c>
      <c r="K36" s="56" t="e">
        <f>IF(OR('Consumptions Rate Calculator'!L267="",'Consumptions Rate Calculator'!L267="Indefinite"),#N/A,'Consumptions Rate Calculator'!L267)</f>
        <v>#N/A</v>
      </c>
      <c r="L36" s="56" t="e">
        <f>IF(OR('Consumptions Rate Calculator'!M267="",'Consumptions Rate Calculator'!M267="Indefinite"),#N/A,'Consumptions Rate Calculator'!M267)</f>
        <v>#N/A</v>
      </c>
      <c r="M36" s="56" t="e">
        <f>IF(OR('Consumptions Rate Calculator'!N267="",'Consumptions Rate Calculator'!N267="Indefinite"),#N/A,'Consumptions Rate Calculator'!N267)</f>
        <v>#N/A</v>
      </c>
      <c r="N36" s="56" t="e">
        <f>IF(OR('Consumptions Rate Calculator'!O267="",'Consumptions Rate Calculator'!O267="Indefinite"),#N/A,'Consumptions Rate Calculator'!O267)</f>
        <v>#N/A</v>
      </c>
      <c r="O36" s="56" t="e">
        <f>IF(OR('Consumptions Rate Calculator'!P267="",'Consumptions Rate Calculator'!P267="Indefinite"),#N/A,'Consumptions Rate Calculator'!P267)</f>
        <v>#N/A</v>
      </c>
      <c r="P36" s="56" t="e">
        <f>IF(OR('Consumptions Rate Calculator'!Q267="",'Consumptions Rate Calculator'!Q267="Indefinite"),#N/A,'Consumptions Rate Calculator'!Q267)</f>
        <v>#N/A</v>
      </c>
      <c r="Q36" s="56" t="e">
        <f>IF(OR('Consumptions Rate Calculator'!R267="",'Consumptions Rate Calculator'!R267="Indefinite"),#N/A,'Consumptions Rate Calculator'!R267)</f>
        <v>#N/A</v>
      </c>
      <c r="R36" s="56" t="e">
        <f>IF(OR('Consumptions Rate Calculator'!S267="",'Consumptions Rate Calculator'!S267="Indefinite"),#N/A,'Consumptions Rate Calculator'!S267)</f>
        <v>#N/A</v>
      </c>
      <c r="S36" s="56" t="e">
        <f>IF(OR('Consumptions Rate Calculator'!T267="",'Consumptions Rate Calculator'!T267="Indefinite"),#N/A,'Consumptions Rate Calculator'!T267)</f>
        <v>#N/A</v>
      </c>
      <c r="T36" s="56" t="e">
        <f>IF(OR('Consumptions Rate Calculator'!U267="",'Consumptions Rate Calculator'!U267="Indefinite"),#N/A,'Consumptions Rate Calculator'!U267)</f>
        <v>#N/A</v>
      </c>
      <c r="U36" s="56" t="e">
        <f>IF(OR('Consumptions Rate Calculator'!V267="",'Consumptions Rate Calculator'!V267="Indefinite"),#N/A,'Consumptions Rate Calculator'!V267)</f>
        <v>#N/A</v>
      </c>
      <c r="V36" s="56" t="e">
        <f>IF(OR('Consumptions Rate Calculator'!W267="",'Consumptions Rate Calculator'!W267="Indefinite"),#N/A,'Consumptions Rate Calculator'!W267)</f>
        <v>#N/A</v>
      </c>
      <c r="W36" s="56" t="e">
        <f>IF(OR('Consumptions Rate Calculator'!X267="",'Consumptions Rate Calculator'!X267="Indefinite"),#N/A,'Consumptions Rate Calculator'!X267)</f>
        <v>#N/A</v>
      </c>
      <c r="X36" s="56" t="e">
        <f>IF(OR('Consumptions Rate Calculator'!Y267="",'Consumptions Rate Calculator'!Y267="Indefinite"),#N/A,'Consumptions Rate Calculator'!Y267)</f>
        <v>#N/A</v>
      </c>
      <c r="Y36" s="56" t="e">
        <f>IF(OR('Consumptions Rate Calculator'!Z267="",'Consumptions Rate Calculator'!Z267="Indefinite"),#N/A,'Consumptions Rate Calculator'!Z267)</f>
        <v>#N/A</v>
      </c>
      <c r="Z36" s="56" t="e">
        <f>IF(OR('Consumptions Rate Calculator'!AA267="",'Consumptions Rate Calculator'!AA267="Indefinite"),#N/A,'Consumptions Rate Calculator'!AA267)</f>
        <v>#N/A</v>
      </c>
      <c r="AA36" s="56" t="e">
        <f>IF(OR('Consumptions Rate Calculator'!AB267="",'Consumptions Rate Calculator'!AB267="Indefinite"),#N/A,'Consumptions Rate Calculator'!AB267)</f>
        <v>#N/A</v>
      </c>
      <c r="AB36" s="56" t="e">
        <f>IF(OR('Consumptions Rate Calculator'!AC267="",'Consumptions Rate Calculator'!AC267="Indefinite"),#N/A,'Consumptions Rate Calculator'!AC267)</f>
        <v>#N/A</v>
      </c>
      <c r="AC36" s="56" t="e">
        <f>IF(OR('Consumptions Rate Calculator'!AD267="",'Consumptions Rate Calculator'!AD267="Indefinite"),#N/A,'Consumptions Rate Calculator'!AD267)</f>
        <v>#N/A</v>
      </c>
      <c r="AD36" s="56" t="e">
        <f>IF(OR('Consumptions Rate Calculator'!AE267="",'Consumptions Rate Calculator'!AE267="Indefinite"),#N/A,'Consumptions Rate Calculator'!AE267)</f>
        <v>#N/A</v>
      </c>
      <c r="AE36" s="56" t="e">
        <f>IF(OR('Consumptions Rate Calculator'!AF267="",'Consumptions Rate Calculator'!AF267="Indefinite"),#N/A,'Consumptions Rate Calculator'!AF267)</f>
        <v>#N/A</v>
      </c>
      <c r="AF36" s="56" t="e">
        <f>IF(OR('Consumptions Rate Calculator'!AG267="",'Consumptions Rate Calculator'!AG267="Indefinite"),#N/A,'Consumptions Rate Calculator'!AG267)</f>
        <v>#N/A</v>
      </c>
      <c r="AG36" s="56" t="e">
        <f>IF(OR('Consumptions Rate Calculator'!AH267="",'Consumptions Rate Calculator'!AH267="Indefinite"),#N/A,'Consumptions Rate Calculator'!AH267)</f>
        <v>#N/A</v>
      </c>
      <c r="AH36" s="56" t="e">
        <f>IF(OR('Consumptions Rate Calculator'!AI267="",'Consumptions Rate Calculator'!AI267="Indefinite"),#N/A,'Consumptions Rate Calculator'!AI267)</f>
        <v>#N/A</v>
      </c>
      <c r="AI36" s="56" t="e">
        <f>IF(OR('Consumptions Rate Calculator'!AJ267="",'Consumptions Rate Calculator'!AJ267="Indefinite"),#N/A,'Consumptions Rate Calculator'!AJ267)</f>
        <v>#N/A</v>
      </c>
      <c r="AJ36" s="56" t="e">
        <f>IF(OR('Consumptions Rate Calculator'!AK267="",'Consumptions Rate Calculator'!AK267="Indefinite"),#N/A,'Consumptions Rate Calculator'!AK267)</f>
        <v>#N/A</v>
      </c>
      <c r="AK36" s="56" t="e">
        <f>IF(OR('Consumptions Rate Calculator'!AL267="",'Consumptions Rate Calculator'!AL267="Indefinite"),#N/A,'Consumptions Rate Calculator'!AL267)</f>
        <v>#N/A</v>
      </c>
      <c r="AL36" s="56" t="e">
        <f>IF(OR('Consumptions Rate Calculator'!AM267="",'Consumptions Rate Calculator'!AM267="Indefinite"),#N/A,'Consumptions Rate Calculator'!AM267)</f>
        <v>#N/A</v>
      </c>
      <c r="AM36" s="56" t="e">
        <f>IF(OR('Consumptions Rate Calculator'!AN267="",'Consumptions Rate Calculator'!AN267="Indefinite"),#N/A,'Consumptions Rate Calculator'!AN267)</f>
        <v>#N/A</v>
      </c>
      <c r="AN36" s="56" t="e">
        <f>IF(OR('Consumptions Rate Calculator'!AO267="",'Consumptions Rate Calculator'!AO267="Indefinite"),#N/A,'Consumptions Rate Calculator'!AO267)</f>
        <v>#N/A</v>
      </c>
      <c r="AO36" s="56" t="e">
        <f>IF(OR('Consumptions Rate Calculator'!AP267="",'Consumptions Rate Calculator'!AP267="Indefinite"),#N/A,'Consumptions Rate Calculator'!AP267)</f>
        <v>#N/A</v>
      </c>
      <c r="AP36" s="56" t="e">
        <f>IF(OR('Consumptions Rate Calculator'!AQ267="",'Consumptions Rate Calculator'!AQ267="Indefinite"),#N/A,'Consumptions Rate Calculator'!AQ267)</f>
        <v>#N/A</v>
      </c>
      <c r="AQ36" s="56" t="e">
        <f>IF(OR('Consumptions Rate Calculator'!AR267="",'Consumptions Rate Calculator'!AR267="Indefinite"),#N/A,'Consumptions Rate Calculator'!AR267)</f>
        <v>#N/A</v>
      </c>
      <c r="AR36" s="56" t="e">
        <f>IF(OR('Consumptions Rate Calculator'!AS267="",'Consumptions Rate Calculator'!AS267="Indefinite"),#N/A,'Consumptions Rate Calculator'!AS267)</f>
        <v>#N/A</v>
      </c>
      <c r="AS36" s="56" t="e">
        <f>IF(OR('Consumptions Rate Calculator'!AT267="",'Consumptions Rate Calculator'!AT267="Indefinite"),#N/A,'Consumptions Rate Calculator'!AT267)</f>
        <v>#N/A</v>
      </c>
      <c r="AT36" s="56" t="e">
        <f>IF(OR('Consumptions Rate Calculator'!AU267="",'Consumptions Rate Calculator'!AU267="Indefinite"),#N/A,'Consumptions Rate Calculator'!AU267)</f>
        <v>#N/A</v>
      </c>
      <c r="AU36" s="56" t="e">
        <f>IF(OR('Consumptions Rate Calculator'!AV267="",'Consumptions Rate Calculator'!AV267="Indefinite"),#N/A,'Consumptions Rate Calculator'!AV267)</f>
        <v>#N/A</v>
      </c>
      <c r="AV36" s="56" t="e">
        <f>IF(OR('Consumptions Rate Calculator'!AW267="",'Consumptions Rate Calculator'!AW267="Indefinite"),#N/A,'Consumptions Rate Calculator'!AW267)</f>
        <v>#N/A</v>
      </c>
      <c r="AW36" s="56" t="e">
        <f>IF(OR('Consumptions Rate Calculator'!AX267="",'Consumptions Rate Calculator'!AX267="Indefinite"),#N/A,'Consumptions Rate Calculator'!AX267)</f>
        <v>#N/A</v>
      </c>
      <c r="AX36" s="56" t="e">
        <f>IF(OR('Consumptions Rate Calculator'!AY267="",'Consumptions Rate Calculator'!AY267="Indefinite"),#N/A,'Consumptions Rate Calculator'!AY267)</f>
        <v>#N/A</v>
      </c>
      <c r="AY36" s="56" t="e">
        <f>IF(OR('Consumptions Rate Calculator'!AZ267="",'Consumptions Rate Calculator'!AZ267="Indefinite"),#N/A,'Consumptions Rate Calculator'!AZ267)</f>
        <v>#N/A</v>
      </c>
      <c r="AZ36" s="56" t="e">
        <f>IF(OR('Consumptions Rate Calculator'!BA267="",'Consumptions Rate Calculator'!BA267="Indefinite"),#N/A,'Consumptions Rate Calculator'!BA267)</f>
        <v>#N/A</v>
      </c>
      <c r="BA36" s="56" t="e">
        <f>IF(OR('Consumptions Rate Calculator'!BB267="",'Consumptions Rate Calculator'!BB267="Indefinite"),#N/A,'Consumptions Rate Calculator'!BB267)</f>
        <v>#N/A</v>
      </c>
      <c r="BB36" s="56" t="e">
        <f>IF(OR('Consumptions Rate Calculator'!BC267="",'Consumptions Rate Calculator'!BC267="Indefinite"),#N/A,'Consumptions Rate Calculator'!BC267)</f>
        <v>#N/A</v>
      </c>
      <c r="BC36" s="56" t="e">
        <f>IF(OR('Consumptions Rate Calculator'!BD267="",'Consumptions Rate Calculator'!BD267="Indefinite"),#N/A,'Consumptions Rate Calculator'!BD267)</f>
        <v>#N/A</v>
      </c>
      <c r="BD36" s="56" t="e">
        <f>IF(OR('Consumptions Rate Calculator'!BE267="",'Consumptions Rate Calculator'!BE267="Indefinite"),#N/A,'Consumptions Rate Calculator'!BE267)</f>
        <v>#N/A</v>
      </c>
      <c r="BE36" s="56" t="e">
        <f>IF(OR('Consumptions Rate Calculator'!BF267="",'Consumptions Rate Calculator'!BF267="Indefinite"),#N/A,'Consumptions Rate Calculator'!BF267)</f>
        <v>#N/A</v>
      </c>
      <c r="BF36" s="56" t="e">
        <f>IF(OR('Consumptions Rate Calculator'!BG267="",'Consumptions Rate Calculator'!BG267="Indefinite"),#N/A,'Consumptions Rate Calculator'!BG267)</f>
        <v>#N/A</v>
      </c>
      <c r="BG36" s="56" t="e">
        <f>IF(OR('Consumptions Rate Calculator'!BH267="",'Consumptions Rate Calculator'!BH267="Indefinite"),#N/A,'Consumptions Rate Calculator'!BH267)</f>
        <v>#N/A</v>
      </c>
      <c r="BH36" s="56" t="e">
        <f>IF(OR('Consumptions Rate Calculator'!BI267="",'Consumptions Rate Calculator'!BI267="Indefinite"),#N/A,'Consumptions Rate Calculator'!BI267)</f>
        <v>#N/A</v>
      </c>
      <c r="BI36" s="56" t="e">
        <f>IF(OR('Consumptions Rate Calculator'!BJ267="",'Consumptions Rate Calculator'!BJ267="Indefinite"),#N/A,'Consumptions Rate Calculator'!BJ267)</f>
        <v>#N/A</v>
      </c>
      <c r="BJ36" s="56" t="e">
        <f>IF(OR('Consumptions Rate Calculator'!BK267="",'Consumptions Rate Calculator'!BK267="Indefinite"),#N/A,'Consumptions Rate Calculator'!BK267)</f>
        <v>#N/A</v>
      </c>
      <c r="BK36" s="56" t="e">
        <f>IF(OR('Consumptions Rate Calculator'!BL267="",'Consumptions Rate Calculator'!BL267="Indefinite"),#N/A,'Consumptions Rate Calculator'!BL267)</f>
        <v>#N/A</v>
      </c>
      <c r="BL36" s="56" t="e">
        <f>IF(OR('Consumptions Rate Calculator'!BM267="",'Consumptions Rate Calculator'!BM267="Indefinite"),#N/A,'Consumptions Rate Calculator'!BM267)</f>
        <v>#N/A</v>
      </c>
      <c r="BM36" s="56" t="e">
        <f>IF(OR('Consumptions Rate Calculator'!BN267="",'Consumptions Rate Calculator'!BN267="Indefinite"),#N/A,'Consumptions Rate Calculator'!BN267)</f>
        <v>#N/A</v>
      </c>
      <c r="BN36" s="56" t="e">
        <f>IF(OR('Consumptions Rate Calculator'!BO267="",'Consumptions Rate Calculator'!BO267="Indefinite"),#N/A,'Consumptions Rate Calculator'!BO267)</f>
        <v>#N/A</v>
      </c>
      <c r="BO36" s="56" t="e">
        <f>IF(OR('Consumptions Rate Calculator'!BP267="",'Consumptions Rate Calculator'!BP267="Indefinite"),#N/A,'Consumptions Rate Calculator'!BP267)</f>
        <v>#N/A</v>
      </c>
      <c r="BP36" s="56" t="e">
        <f>IF(OR('Consumptions Rate Calculator'!BQ267="",'Consumptions Rate Calculator'!BQ267="Indefinite"),#N/A,'Consumptions Rate Calculator'!BQ267)</f>
        <v>#N/A</v>
      </c>
      <c r="BQ36" s="56" t="e">
        <f>IF(OR('Consumptions Rate Calculator'!BR267="",'Consumptions Rate Calculator'!BR267="Indefinite"),#N/A,'Consumptions Rate Calculator'!BR267)</f>
        <v>#N/A</v>
      </c>
      <c r="BR36" s="56" t="e">
        <f>IF(OR('Consumptions Rate Calculator'!BS267="",'Consumptions Rate Calculator'!BS267="Indefinite"),#N/A,'Consumptions Rate Calculator'!BS267)</f>
        <v>#N/A</v>
      </c>
      <c r="BS36" s="56" t="e">
        <f>IF(OR('Consumptions Rate Calculator'!BT267="",'Consumptions Rate Calculator'!BT267="Indefinite"),#N/A,'Consumptions Rate Calculator'!BT267)</f>
        <v>#N/A</v>
      </c>
      <c r="BT36" s="56" t="e">
        <f>IF(OR('Consumptions Rate Calculator'!BU267="",'Consumptions Rate Calculator'!BU267="Indefinite"),#N/A,'Consumptions Rate Calculator'!BU267)</f>
        <v>#N/A</v>
      </c>
      <c r="BU36" s="56" t="e">
        <f>IF(OR('Consumptions Rate Calculator'!BV267="",'Consumptions Rate Calculator'!BV267="Indefinite"),#N/A,'Consumptions Rate Calculator'!BV267)</f>
        <v>#N/A</v>
      </c>
      <c r="BV36" s="56" t="e">
        <f>IF(OR('Consumptions Rate Calculator'!BW267="",'Consumptions Rate Calculator'!BW267="Indefinite"),#N/A,'Consumptions Rate Calculator'!BW267)</f>
        <v>#N/A</v>
      </c>
      <c r="BW36" s="56" t="e">
        <f>IF(OR('Consumptions Rate Calculator'!BX267="",'Consumptions Rate Calculator'!BX267="Indefinite"),#N/A,'Consumptions Rate Calculator'!BX267)</f>
        <v>#N/A</v>
      </c>
      <c r="BX36" s="56" t="e">
        <f>IF(OR('Consumptions Rate Calculator'!BY267="",'Consumptions Rate Calculator'!BY267="Indefinite"),#N/A,'Consumptions Rate Calculator'!BY267)</f>
        <v>#N/A</v>
      </c>
      <c r="BY36" s="56" t="e">
        <f>IF(OR('Consumptions Rate Calculator'!BZ267="",'Consumptions Rate Calculator'!BZ267="Indefinite"),#N/A,'Consumptions Rate Calculator'!BZ267)</f>
        <v>#N/A</v>
      </c>
      <c r="BZ36" s="56" t="e">
        <f>IF(OR('Consumptions Rate Calculator'!CA267="",'Consumptions Rate Calculator'!CA267="Indefinite"),#N/A,'Consumptions Rate Calculator'!CA267)</f>
        <v>#N/A</v>
      </c>
      <c r="CA36" s="56" t="e">
        <f>IF(OR('Consumptions Rate Calculator'!CB267="",'Consumptions Rate Calculator'!CB267="Indefinite"),#N/A,'Consumptions Rate Calculator'!CB267)</f>
        <v>#N/A</v>
      </c>
      <c r="CB36" s="56" t="e">
        <f>IF(OR('Consumptions Rate Calculator'!CC267="",'Consumptions Rate Calculator'!CC267="Indefinite"),#N/A,'Consumptions Rate Calculator'!CC267)</f>
        <v>#N/A</v>
      </c>
      <c r="CC36" s="56" t="e">
        <f>IF(OR('Consumptions Rate Calculator'!CD267="",'Consumptions Rate Calculator'!CD267="Indefinite"),#N/A,'Consumptions Rate Calculator'!CD267)</f>
        <v>#N/A</v>
      </c>
      <c r="CD36" s="56" t="e">
        <f>IF(OR('Consumptions Rate Calculator'!CE267="",'Consumptions Rate Calculator'!CE267="Indefinite"),#N/A,'Consumptions Rate Calculator'!CE267)</f>
        <v>#N/A</v>
      </c>
      <c r="CE36" s="56" t="e">
        <f>IF(OR('Consumptions Rate Calculator'!CF267="",'Consumptions Rate Calculator'!CF267="Indefinite"),#N/A,'Consumptions Rate Calculator'!CF267)</f>
        <v>#N/A</v>
      </c>
      <c r="CF36" s="56" t="e">
        <f>IF(OR('Consumptions Rate Calculator'!CG267="",'Consumptions Rate Calculator'!CG267="Indefinite"),#N/A,'Consumptions Rate Calculator'!CG267)</f>
        <v>#N/A</v>
      </c>
      <c r="CG36" s="56" t="e">
        <f>IF(OR('Consumptions Rate Calculator'!CH267="",'Consumptions Rate Calculator'!CH267="Indefinite"),#N/A,'Consumptions Rate Calculator'!CH267)</f>
        <v>#N/A</v>
      </c>
      <c r="CH36" s="56" t="e">
        <f>IF(OR('Consumptions Rate Calculator'!CI267="",'Consumptions Rate Calculator'!CI267="Indefinite"),#N/A,'Consumptions Rate Calculator'!CI267)</f>
        <v>#N/A</v>
      </c>
      <c r="CI36" s="56" t="e">
        <f>IF(OR('Consumptions Rate Calculator'!CJ267="",'Consumptions Rate Calculator'!CJ267="Indefinite"),#N/A,'Consumptions Rate Calculator'!CJ267)</f>
        <v>#N/A</v>
      </c>
      <c r="CJ36" s="56" t="e">
        <f>IF(OR('Consumptions Rate Calculator'!CK267="",'Consumptions Rate Calculator'!CK267="Indefinite"),#N/A,'Consumptions Rate Calculator'!CK267)</f>
        <v>#N/A</v>
      </c>
      <c r="CK36" s="56" t="e">
        <f>IF(OR('Consumptions Rate Calculator'!CL267="",'Consumptions Rate Calculator'!CL267="Indefinite"),#N/A,'Consumptions Rate Calculator'!CL267)</f>
        <v>#N/A</v>
      </c>
      <c r="CL36" s="56" t="e">
        <f>IF(OR('Consumptions Rate Calculator'!CM267="",'Consumptions Rate Calculator'!CM267="Indefinite"),#N/A,'Consumptions Rate Calculator'!CM267)</f>
        <v>#N/A</v>
      </c>
      <c r="CM36" s="56" t="e">
        <f>IF(OR('Consumptions Rate Calculator'!CN267="",'Consumptions Rate Calculator'!CN267="Indefinite"),#N/A,'Consumptions Rate Calculator'!CN267)</f>
        <v>#N/A</v>
      </c>
    </row>
    <row r="37" spans="1:91" ht="13.5" customHeight="1" x14ac:dyDescent="0.35">
      <c r="A37" s="67" t="str">
        <f>CONCATENATE('Consumptions Rate Calculator'!$A40," ",'Consumptions Rate Calculator'!$B40)</f>
        <v xml:space="preserve">Other 24 </v>
      </c>
      <c r="B37" s="56" t="e">
        <f>IF(OR('Consumptions Rate Calculator'!C268="",'Consumptions Rate Calculator'!C268="Indefinite"),#N/A,'Consumptions Rate Calculator'!C268)</f>
        <v>#N/A</v>
      </c>
      <c r="C37" s="56" t="e">
        <f>IF(OR('Consumptions Rate Calculator'!D268="",'Consumptions Rate Calculator'!D268="Indefinite"),#N/A,'Consumptions Rate Calculator'!D268)</f>
        <v>#N/A</v>
      </c>
      <c r="D37" s="56" t="e">
        <f>IF(OR('Consumptions Rate Calculator'!E268="",'Consumptions Rate Calculator'!E268="Indefinite"),#N/A,'Consumptions Rate Calculator'!E268)</f>
        <v>#N/A</v>
      </c>
      <c r="E37" s="56" t="e">
        <f>IF(OR('Consumptions Rate Calculator'!F268="",'Consumptions Rate Calculator'!F268="Indefinite"),#N/A,'Consumptions Rate Calculator'!F268)</f>
        <v>#N/A</v>
      </c>
      <c r="F37" s="56" t="e">
        <f>IF(OR('Consumptions Rate Calculator'!G268="",'Consumptions Rate Calculator'!G268="Indefinite"),#N/A,'Consumptions Rate Calculator'!G268)</f>
        <v>#N/A</v>
      </c>
      <c r="G37" s="56" t="e">
        <f>IF(OR('Consumptions Rate Calculator'!H268="",'Consumptions Rate Calculator'!H268="Indefinite"),#N/A,'Consumptions Rate Calculator'!H268)</f>
        <v>#N/A</v>
      </c>
      <c r="H37" s="56" t="e">
        <f>IF(OR('Consumptions Rate Calculator'!I268="",'Consumptions Rate Calculator'!I268="Indefinite"),#N/A,'Consumptions Rate Calculator'!I268)</f>
        <v>#N/A</v>
      </c>
      <c r="I37" s="56" t="e">
        <f>IF(OR('Consumptions Rate Calculator'!J268="",'Consumptions Rate Calculator'!J268="Indefinite"),#N/A,'Consumptions Rate Calculator'!J268)</f>
        <v>#N/A</v>
      </c>
      <c r="J37" s="56" t="e">
        <f>IF(OR('Consumptions Rate Calculator'!K268="",'Consumptions Rate Calculator'!K268="Indefinite"),#N/A,'Consumptions Rate Calculator'!K268)</f>
        <v>#N/A</v>
      </c>
      <c r="K37" s="56" t="e">
        <f>IF(OR('Consumptions Rate Calculator'!L268="",'Consumptions Rate Calculator'!L268="Indefinite"),#N/A,'Consumptions Rate Calculator'!L268)</f>
        <v>#N/A</v>
      </c>
      <c r="L37" s="56" t="e">
        <f>IF(OR('Consumptions Rate Calculator'!M268="",'Consumptions Rate Calculator'!M268="Indefinite"),#N/A,'Consumptions Rate Calculator'!M268)</f>
        <v>#N/A</v>
      </c>
      <c r="M37" s="56" t="e">
        <f>IF(OR('Consumptions Rate Calculator'!N268="",'Consumptions Rate Calculator'!N268="Indefinite"),#N/A,'Consumptions Rate Calculator'!N268)</f>
        <v>#N/A</v>
      </c>
      <c r="N37" s="56" t="e">
        <f>IF(OR('Consumptions Rate Calculator'!O268="",'Consumptions Rate Calculator'!O268="Indefinite"),#N/A,'Consumptions Rate Calculator'!O268)</f>
        <v>#N/A</v>
      </c>
      <c r="O37" s="56" t="e">
        <f>IF(OR('Consumptions Rate Calculator'!P268="",'Consumptions Rate Calculator'!P268="Indefinite"),#N/A,'Consumptions Rate Calculator'!P268)</f>
        <v>#N/A</v>
      </c>
      <c r="P37" s="56" t="e">
        <f>IF(OR('Consumptions Rate Calculator'!Q268="",'Consumptions Rate Calculator'!Q268="Indefinite"),#N/A,'Consumptions Rate Calculator'!Q268)</f>
        <v>#N/A</v>
      </c>
      <c r="Q37" s="56" t="e">
        <f>IF(OR('Consumptions Rate Calculator'!R268="",'Consumptions Rate Calculator'!R268="Indefinite"),#N/A,'Consumptions Rate Calculator'!R268)</f>
        <v>#N/A</v>
      </c>
      <c r="R37" s="56" t="e">
        <f>IF(OR('Consumptions Rate Calculator'!S268="",'Consumptions Rate Calculator'!S268="Indefinite"),#N/A,'Consumptions Rate Calculator'!S268)</f>
        <v>#N/A</v>
      </c>
      <c r="S37" s="56" t="e">
        <f>IF(OR('Consumptions Rate Calculator'!T268="",'Consumptions Rate Calculator'!T268="Indefinite"),#N/A,'Consumptions Rate Calculator'!T268)</f>
        <v>#N/A</v>
      </c>
      <c r="T37" s="56" t="e">
        <f>IF(OR('Consumptions Rate Calculator'!U268="",'Consumptions Rate Calculator'!U268="Indefinite"),#N/A,'Consumptions Rate Calculator'!U268)</f>
        <v>#N/A</v>
      </c>
      <c r="U37" s="56" t="e">
        <f>IF(OR('Consumptions Rate Calculator'!V268="",'Consumptions Rate Calculator'!V268="Indefinite"),#N/A,'Consumptions Rate Calculator'!V268)</f>
        <v>#N/A</v>
      </c>
      <c r="V37" s="56" t="e">
        <f>IF(OR('Consumptions Rate Calculator'!W268="",'Consumptions Rate Calculator'!W268="Indefinite"),#N/A,'Consumptions Rate Calculator'!W268)</f>
        <v>#N/A</v>
      </c>
      <c r="W37" s="56" t="e">
        <f>IF(OR('Consumptions Rate Calculator'!X268="",'Consumptions Rate Calculator'!X268="Indefinite"),#N/A,'Consumptions Rate Calculator'!X268)</f>
        <v>#N/A</v>
      </c>
      <c r="X37" s="56" t="e">
        <f>IF(OR('Consumptions Rate Calculator'!Y268="",'Consumptions Rate Calculator'!Y268="Indefinite"),#N/A,'Consumptions Rate Calculator'!Y268)</f>
        <v>#N/A</v>
      </c>
      <c r="Y37" s="56" t="e">
        <f>IF(OR('Consumptions Rate Calculator'!Z268="",'Consumptions Rate Calculator'!Z268="Indefinite"),#N/A,'Consumptions Rate Calculator'!Z268)</f>
        <v>#N/A</v>
      </c>
      <c r="Z37" s="56" t="e">
        <f>IF(OR('Consumptions Rate Calculator'!AA268="",'Consumptions Rate Calculator'!AA268="Indefinite"),#N/A,'Consumptions Rate Calculator'!AA268)</f>
        <v>#N/A</v>
      </c>
      <c r="AA37" s="56" t="e">
        <f>IF(OR('Consumptions Rate Calculator'!AB268="",'Consumptions Rate Calculator'!AB268="Indefinite"),#N/A,'Consumptions Rate Calculator'!AB268)</f>
        <v>#N/A</v>
      </c>
      <c r="AB37" s="56" t="e">
        <f>IF(OR('Consumptions Rate Calculator'!AC268="",'Consumptions Rate Calculator'!AC268="Indefinite"),#N/A,'Consumptions Rate Calculator'!AC268)</f>
        <v>#N/A</v>
      </c>
      <c r="AC37" s="56" t="e">
        <f>IF(OR('Consumptions Rate Calculator'!AD268="",'Consumptions Rate Calculator'!AD268="Indefinite"),#N/A,'Consumptions Rate Calculator'!AD268)</f>
        <v>#N/A</v>
      </c>
      <c r="AD37" s="56" t="e">
        <f>IF(OR('Consumptions Rate Calculator'!AE268="",'Consumptions Rate Calculator'!AE268="Indefinite"),#N/A,'Consumptions Rate Calculator'!AE268)</f>
        <v>#N/A</v>
      </c>
      <c r="AE37" s="56" t="e">
        <f>IF(OR('Consumptions Rate Calculator'!AF268="",'Consumptions Rate Calculator'!AF268="Indefinite"),#N/A,'Consumptions Rate Calculator'!AF268)</f>
        <v>#N/A</v>
      </c>
      <c r="AF37" s="56" t="e">
        <f>IF(OR('Consumptions Rate Calculator'!AG268="",'Consumptions Rate Calculator'!AG268="Indefinite"),#N/A,'Consumptions Rate Calculator'!AG268)</f>
        <v>#N/A</v>
      </c>
      <c r="AG37" s="56" t="e">
        <f>IF(OR('Consumptions Rate Calculator'!AH268="",'Consumptions Rate Calculator'!AH268="Indefinite"),#N/A,'Consumptions Rate Calculator'!AH268)</f>
        <v>#N/A</v>
      </c>
      <c r="AH37" s="56" t="e">
        <f>IF(OR('Consumptions Rate Calculator'!AI268="",'Consumptions Rate Calculator'!AI268="Indefinite"),#N/A,'Consumptions Rate Calculator'!AI268)</f>
        <v>#N/A</v>
      </c>
      <c r="AI37" s="56" t="e">
        <f>IF(OR('Consumptions Rate Calculator'!AJ268="",'Consumptions Rate Calculator'!AJ268="Indefinite"),#N/A,'Consumptions Rate Calculator'!AJ268)</f>
        <v>#N/A</v>
      </c>
      <c r="AJ37" s="56" t="e">
        <f>IF(OR('Consumptions Rate Calculator'!AK268="",'Consumptions Rate Calculator'!AK268="Indefinite"),#N/A,'Consumptions Rate Calculator'!AK268)</f>
        <v>#N/A</v>
      </c>
      <c r="AK37" s="56" t="e">
        <f>IF(OR('Consumptions Rate Calculator'!AL268="",'Consumptions Rate Calculator'!AL268="Indefinite"),#N/A,'Consumptions Rate Calculator'!AL268)</f>
        <v>#N/A</v>
      </c>
      <c r="AL37" s="56" t="e">
        <f>IF(OR('Consumptions Rate Calculator'!AM268="",'Consumptions Rate Calculator'!AM268="Indefinite"),#N/A,'Consumptions Rate Calculator'!AM268)</f>
        <v>#N/A</v>
      </c>
      <c r="AM37" s="56" t="e">
        <f>IF(OR('Consumptions Rate Calculator'!AN268="",'Consumptions Rate Calculator'!AN268="Indefinite"),#N/A,'Consumptions Rate Calculator'!AN268)</f>
        <v>#N/A</v>
      </c>
      <c r="AN37" s="56" t="e">
        <f>IF(OR('Consumptions Rate Calculator'!AO268="",'Consumptions Rate Calculator'!AO268="Indefinite"),#N/A,'Consumptions Rate Calculator'!AO268)</f>
        <v>#N/A</v>
      </c>
      <c r="AO37" s="56" t="e">
        <f>IF(OR('Consumptions Rate Calculator'!AP268="",'Consumptions Rate Calculator'!AP268="Indefinite"),#N/A,'Consumptions Rate Calculator'!AP268)</f>
        <v>#N/A</v>
      </c>
      <c r="AP37" s="56" t="e">
        <f>IF(OR('Consumptions Rate Calculator'!AQ268="",'Consumptions Rate Calculator'!AQ268="Indefinite"),#N/A,'Consumptions Rate Calculator'!AQ268)</f>
        <v>#N/A</v>
      </c>
      <c r="AQ37" s="56" t="e">
        <f>IF(OR('Consumptions Rate Calculator'!AR268="",'Consumptions Rate Calculator'!AR268="Indefinite"),#N/A,'Consumptions Rate Calculator'!AR268)</f>
        <v>#N/A</v>
      </c>
      <c r="AR37" s="56" t="e">
        <f>IF(OR('Consumptions Rate Calculator'!AS268="",'Consumptions Rate Calculator'!AS268="Indefinite"),#N/A,'Consumptions Rate Calculator'!AS268)</f>
        <v>#N/A</v>
      </c>
      <c r="AS37" s="56" t="e">
        <f>IF(OR('Consumptions Rate Calculator'!AT268="",'Consumptions Rate Calculator'!AT268="Indefinite"),#N/A,'Consumptions Rate Calculator'!AT268)</f>
        <v>#N/A</v>
      </c>
      <c r="AT37" s="56" t="e">
        <f>IF(OR('Consumptions Rate Calculator'!AU268="",'Consumptions Rate Calculator'!AU268="Indefinite"),#N/A,'Consumptions Rate Calculator'!AU268)</f>
        <v>#N/A</v>
      </c>
      <c r="AU37" s="56" t="e">
        <f>IF(OR('Consumptions Rate Calculator'!AV268="",'Consumptions Rate Calculator'!AV268="Indefinite"),#N/A,'Consumptions Rate Calculator'!AV268)</f>
        <v>#N/A</v>
      </c>
      <c r="AV37" s="56" t="e">
        <f>IF(OR('Consumptions Rate Calculator'!AW268="",'Consumptions Rate Calculator'!AW268="Indefinite"),#N/A,'Consumptions Rate Calculator'!AW268)</f>
        <v>#N/A</v>
      </c>
      <c r="AW37" s="56" t="e">
        <f>IF(OR('Consumptions Rate Calculator'!AX268="",'Consumptions Rate Calculator'!AX268="Indefinite"),#N/A,'Consumptions Rate Calculator'!AX268)</f>
        <v>#N/A</v>
      </c>
      <c r="AX37" s="56" t="e">
        <f>IF(OR('Consumptions Rate Calculator'!AY268="",'Consumptions Rate Calculator'!AY268="Indefinite"),#N/A,'Consumptions Rate Calculator'!AY268)</f>
        <v>#N/A</v>
      </c>
      <c r="AY37" s="56" t="e">
        <f>IF(OR('Consumptions Rate Calculator'!AZ268="",'Consumptions Rate Calculator'!AZ268="Indefinite"),#N/A,'Consumptions Rate Calculator'!AZ268)</f>
        <v>#N/A</v>
      </c>
      <c r="AZ37" s="56" t="e">
        <f>IF(OR('Consumptions Rate Calculator'!BA268="",'Consumptions Rate Calculator'!BA268="Indefinite"),#N/A,'Consumptions Rate Calculator'!BA268)</f>
        <v>#N/A</v>
      </c>
      <c r="BA37" s="56" t="e">
        <f>IF(OR('Consumptions Rate Calculator'!BB268="",'Consumptions Rate Calculator'!BB268="Indefinite"),#N/A,'Consumptions Rate Calculator'!BB268)</f>
        <v>#N/A</v>
      </c>
      <c r="BB37" s="56" t="e">
        <f>IF(OR('Consumptions Rate Calculator'!BC268="",'Consumptions Rate Calculator'!BC268="Indefinite"),#N/A,'Consumptions Rate Calculator'!BC268)</f>
        <v>#N/A</v>
      </c>
      <c r="BC37" s="56" t="e">
        <f>IF(OR('Consumptions Rate Calculator'!BD268="",'Consumptions Rate Calculator'!BD268="Indefinite"),#N/A,'Consumptions Rate Calculator'!BD268)</f>
        <v>#N/A</v>
      </c>
      <c r="BD37" s="56" t="e">
        <f>IF(OR('Consumptions Rate Calculator'!BE268="",'Consumptions Rate Calculator'!BE268="Indefinite"),#N/A,'Consumptions Rate Calculator'!BE268)</f>
        <v>#N/A</v>
      </c>
      <c r="BE37" s="56" t="e">
        <f>IF(OR('Consumptions Rate Calculator'!BF268="",'Consumptions Rate Calculator'!BF268="Indefinite"),#N/A,'Consumptions Rate Calculator'!BF268)</f>
        <v>#N/A</v>
      </c>
      <c r="BF37" s="56" t="e">
        <f>IF(OR('Consumptions Rate Calculator'!BG268="",'Consumptions Rate Calculator'!BG268="Indefinite"),#N/A,'Consumptions Rate Calculator'!BG268)</f>
        <v>#N/A</v>
      </c>
      <c r="BG37" s="56" t="e">
        <f>IF(OR('Consumptions Rate Calculator'!BH268="",'Consumptions Rate Calculator'!BH268="Indefinite"),#N/A,'Consumptions Rate Calculator'!BH268)</f>
        <v>#N/A</v>
      </c>
      <c r="BH37" s="56" t="e">
        <f>IF(OR('Consumptions Rate Calculator'!BI268="",'Consumptions Rate Calculator'!BI268="Indefinite"),#N/A,'Consumptions Rate Calculator'!BI268)</f>
        <v>#N/A</v>
      </c>
      <c r="BI37" s="56" t="e">
        <f>IF(OR('Consumptions Rate Calculator'!BJ268="",'Consumptions Rate Calculator'!BJ268="Indefinite"),#N/A,'Consumptions Rate Calculator'!BJ268)</f>
        <v>#N/A</v>
      </c>
      <c r="BJ37" s="56" t="e">
        <f>IF(OR('Consumptions Rate Calculator'!BK268="",'Consumptions Rate Calculator'!BK268="Indefinite"),#N/A,'Consumptions Rate Calculator'!BK268)</f>
        <v>#N/A</v>
      </c>
      <c r="BK37" s="56" t="e">
        <f>IF(OR('Consumptions Rate Calculator'!BL268="",'Consumptions Rate Calculator'!BL268="Indefinite"),#N/A,'Consumptions Rate Calculator'!BL268)</f>
        <v>#N/A</v>
      </c>
      <c r="BL37" s="56" t="e">
        <f>IF(OR('Consumptions Rate Calculator'!BM268="",'Consumptions Rate Calculator'!BM268="Indefinite"),#N/A,'Consumptions Rate Calculator'!BM268)</f>
        <v>#N/A</v>
      </c>
      <c r="BM37" s="56" t="e">
        <f>IF(OR('Consumptions Rate Calculator'!BN268="",'Consumptions Rate Calculator'!BN268="Indefinite"),#N/A,'Consumptions Rate Calculator'!BN268)</f>
        <v>#N/A</v>
      </c>
      <c r="BN37" s="56" t="e">
        <f>IF(OR('Consumptions Rate Calculator'!BO268="",'Consumptions Rate Calculator'!BO268="Indefinite"),#N/A,'Consumptions Rate Calculator'!BO268)</f>
        <v>#N/A</v>
      </c>
      <c r="BO37" s="56" t="e">
        <f>IF(OR('Consumptions Rate Calculator'!BP268="",'Consumptions Rate Calculator'!BP268="Indefinite"),#N/A,'Consumptions Rate Calculator'!BP268)</f>
        <v>#N/A</v>
      </c>
      <c r="BP37" s="56" t="e">
        <f>IF(OR('Consumptions Rate Calculator'!BQ268="",'Consumptions Rate Calculator'!BQ268="Indefinite"),#N/A,'Consumptions Rate Calculator'!BQ268)</f>
        <v>#N/A</v>
      </c>
      <c r="BQ37" s="56" t="e">
        <f>IF(OR('Consumptions Rate Calculator'!BR268="",'Consumptions Rate Calculator'!BR268="Indefinite"),#N/A,'Consumptions Rate Calculator'!BR268)</f>
        <v>#N/A</v>
      </c>
      <c r="BR37" s="56" t="e">
        <f>IF(OR('Consumptions Rate Calculator'!BS268="",'Consumptions Rate Calculator'!BS268="Indefinite"),#N/A,'Consumptions Rate Calculator'!BS268)</f>
        <v>#N/A</v>
      </c>
      <c r="BS37" s="56" t="e">
        <f>IF(OR('Consumptions Rate Calculator'!BT268="",'Consumptions Rate Calculator'!BT268="Indefinite"),#N/A,'Consumptions Rate Calculator'!BT268)</f>
        <v>#N/A</v>
      </c>
      <c r="BT37" s="56" t="e">
        <f>IF(OR('Consumptions Rate Calculator'!BU268="",'Consumptions Rate Calculator'!BU268="Indefinite"),#N/A,'Consumptions Rate Calculator'!BU268)</f>
        <v>#N/A</v>
      </c>
      <c r="BU37" s="56" t="e">
        <f>IF(OR('Consumptions Rate Calculator'!BV268="",'Consumptions Rate Calculator'!BV268="Indefinite"),#N/A,'Consumptions Rate Calculator'!BV268)</f>
        <v>#N/A</v>
      </c>
      <c r="BV37" s="56" t="e">
        <f>IF(OR('Consumptions Rate Calculator'!BW268="",'Consumptions Rate Calculator'!BW268="Indefinite"),#N/A,'Consumptions Rate Calculator'!BW268)</f>
        <v>#N/A</v>
      </c>
      <c r="BW37" s="56" t="e">
        <f>IF(OR('Consumptions Rate Calculator'!BX268="",'Consumptions Rate Calculator'!BX268="Indefinite"),#N/A,'Consumptions Rate Calculator'!BX268)</f>
        <v>#N/A</v>
      </c>
      <c r="BX37" s="56" t="e">
        <f>IF(OR('Consumptions Rate Calculator'!BY268="",'Consumptions Rate Calculator'!BY268="Indefinite"),#N/A,'Consumptions Rate Calculator'!BY268)</f>
        <v>#N/A</v>
      </c>
      <c r="BY37" s="56" t="e">
        <f>IF(OR('Consumptions Rate Calculator'!BZ268="",'Consumptions Rate Calculator'!BZ268="Indefinite"),#N/A,'Consumptions Rate Calculator'!BZ268)</f>
        <v>#N/A</v>
      </c>
      <c r="BZ37" s="56" t="e">
        <f>IF(OR('Consumptions Rate Calculator'!CA268="",'Consumptions Rate Calculator'!CA268="Indefinite"),#N/A,'Consumptions Rate Calculator'!CA268)</f>
        <v>#N/A</v>
      </c>
      <c r="CA37" s="56" t="e">
        <f>IF(OR('Consumptions Rate Calculator'!CB268="",'Consumptions Rate Calculator'!CB268="Indefinite"),#N/A,'Consumptions Rate Calculator'!CB268)</f>
        <v>#N/A</v>
      </c>
      <c r="CB37" s="56" t="e">
        <f>IF(OR('Consumptions Rate Calculator'!CC268="",'Consumptions Rate Calculator'!CC268="Indefinite"),#N/A,'Consumptions Rate Calculator'!CC268)</f>
        <v>#N/A</v>
      </c>
      <c r="CC37" s="56" t="e">
        <f>IF(OR('Consumptions Rate Calculator'!CD268="",'Consumptions Rate Calculator'!CD268="Indefinite"),#N/A,'Consumptions Rate Calculator'!CD268)</f>
        <v>#N/A</v>
      </c>
      <c r="CD37" s="56" t="e">
        <f>IF(OR('Consumptions Rate Calculator'!CE268="",'Consumptions Rate Calculator'!CE268="Indefinite"),#N/A,'Consumptions Rate Calculator'!CE268)</f>
        <v>#N/A</v>
      </c>
      <c r="CE37" s="56" t="e">
        <f>IF(OR('Consumptions Rate Calculator'!CF268="",'Consumptions Rate Calculator'!CF268="Indefinite"),#N/A,'Consumptions Rate Calculator'!CF268)</f>
        <v>#N/A</v>
      </c>
      <c r="CF37" s="56" t="e">
        <f>IF(OR('Consumptions Rate Calculator'!CG268="",'Consumptions Rate Calculator'!CG268="Indefinite"),#N/A,'Consumptions Rate Calculator'!CG268)</f>
        <v>#N/A</v>
      </c>
      <c r="CG37" s="56" t="e">
        <f>IF(OR('Consumptions Rate Calculator'!CH268="",'Consumptions Rate Calculator'!CH268="Indefinite"),#N/A,'Consumptions Rate Calculator'!CH268)</f>
        <v>#N/A</v>
      </c>
      <c r="CH37" s="56" t="e">
        <f>IF(OR('Consumptions Rate Calculator'!CI268="",'Consumptions Rate Calculator'!CI268="Indefinite"),#N/A,'Consumptions Rate Calculator'!CI268)</f>
        <v>#N/A</v>
      </c>
      <c r="CI37" s="56" t="e">
        <f>IF(OR('Consumptions Rate Calculator'!CJ268="",'Consumptions Rate Calculator'!CJ268="Indefinite"),#N/A,'Consumptions Rate Calculator'!CJ268)</f>
        <v>#N/A</v>
      </c>
      <c r="CJ37" s="56" t="e">
        <f>IF(OR('Consumptions Rate Calculator'!CK268="",'Consumptions Rate Calculator'!CK268="Indefinite"),#N/A,'Consumptions Rate Calculator'!CK268)</f>
        <v>#N/A</v>
      </c>
      <c r="CK37" s="56" t="e">
        <f>IF(OR('Consumptions Rate Calculator'!CL268="",'Consumptions Rate Calculator'!CL268="Indefinite"),#N/A,'Consumptions Rate Calculator'!CL268)</f>
        <v>#N/A</v>
      </c>
      <c r="CL37" s="56" t="e">
        <f>IF(OR('Consumptions Rate Calculator'!CM268="",'Consumptions Rate Calculator'!CM268="Indefinite"),#N/A,'Consumptions Rate Calculator'!CM268)</f>
        <v>#N/A</v>
      </c>
      <c r="CM37" s="56" t="e">
        <f>IF(OR('Consumptions Rate Calculator'!CN268="",'Consumptions Rate Calculator'!CN268="Indefinite"),#N/A,'Consumptions Rate Calculator'!CN268)</f>
        <v>#N/A</v>
      </c>
    </row>
    <row r="38" spans="1:91" ht="13.5" customHeight="1" x14ac:dyDescent="0.35">
      <c r="A38" s="67" t="str">
        <f>CONCATENATE('Consumptions Rate Calculator'!$A41," ",'Consumptions Rate Calculator'!$B41)</f>
        <v xml:space="preserve">Other 25 </v>
      </c>
      <c r="B38" s="56" t="e">
        <f>IF(OR('Consumptions Rate Calculator'!C269="",'Consumptions Rate Calculator'!C269="Indefinite"),#N/A,'Consumptions Rate Calculator'!C269)</f>
        <v>#N/A</v>
      </c>
      <c r="C38" s="56" t="e">
        <f>IF(OR('Consumptions Rate Calculator'!D269="",'Consumptions Rate Calculator'!D269="Indefinite"),#N/A,'Consumptions Rate Calculator'!D269)</f>
        <v>#N/A</v>
      </c>
      <c r="D38" s="56" t="e">
        <f>IF(OR('Consumptions Rate Calculator'!E269="",'Consumptions Rate Calculator'!E269="Indefinite"),#N/A,'Consumptions Rate Calculator'!E269)</f>
        <v>#N/A</v>
      </c>
      <c r="E38" s="56" t="e">
        <f>IF(OR('Consumptions Rate Calculator'!F269="",'Consumptions Rate Calculator'!F269="Indefinite"),#N/A,'Consumptions Rate Calculator'!F269)</f>
        <v>#N/A</v>
      </c>
      <c r="F38" s="56" t="e">
        <f>IF(OR('Consumptions Rate Calculator'!G269="",'Consumptions Rate Calculator'!G269="Indefinite"),#N/A,'Consumptions Rate Calculator'!G269)</f>
        <v>#N/A</v>
      </c>
      <c r="G38" s="56" t="e">
        <f>IF(OR('Consumptions Rate Calculator'!H269="",'Consumptions Rate Calculator'!H269="Indefinite"),#N/A,'Consumptions Rate Calculator'!H269)</f>
        <v>#N/A</v>
      </c>
      <c r="H38" s="56" t="e">
        <f>IF(OR('Consumptions Rate Calculator'!I269="",'Consumptions Rate Calculator'!I269="Indefinite"),#N/A,'Consumptions Rate Calculator'!I269)</f>
        <v>#N/A</v>
      </c>
      <c r="I38" s="56" t="e">
        <f>IF(OR('Consumptions Rate Calculator'!J269="",'Consumptions Rate Calculator'!J269="Indefinite"),#N/A,'Consumptions Rate Calculator'!J269)</f>
        <v>#N/A</v>
      </c>
      <c r="J38" s="56" t="e">
        <f>IF(OR('Consumptions Rate Calculator'!K269="",'Consumptions Rate Calculator'!K269="Indefinite"),#N/A,'Consumptions Rate Calculator'!K269)</f>
        <v>#N/A</v>
      </c>
      <c r="K38" s="56" t="e">
        <f>IF(OR('Consumptions Rate Calculator'!L269="",'Consumptions Rate Calculator'!L269="Indefinite"),#N/A,'Consumptions Rate Calculator'!L269)</f>
        <v>#N/A</v>
      </c>
      <c r="L38" s="56" t="e">
        <f>IF(OR('Consumptions Rate Calculator'!M269="",'Consumptions Rate Calculator'!M269="Indefinite"),#N/A,'Consumptions Rate Calculator'!M269)</f>
        <v>#N/A</v>
      </c>
      <c r="M38" s="56" t="e">
        <f>IF(OR('Consumptions Rate Calculator'!N269="",'Consumptions Rate Calculator'!N269="Indefinite"),#N/A,'Consumptions Rate Calculator'!N269)</f>
        <v>#N/A</v>
      </c>
      <c r="N38" s="56" t="e">
        <f>IF(OR('Consumptions Rate Calculator'!O269="",'Consumptions Rate Calculator'!O269="Indefinite"),#N/A,'Consumptions Rate Calculator'!O269)</f>
        <v>#N/A</v>
      </c>
      <c r="O38" s="56" t="e">
        <f>IF(OR('Consumptions Rate Calculator'!P269="",'Consumptions Rate Calculator'!P269="Indefinite"),#N/A,'Consumptions Rate Calculator'!P269)</f>
        <v>#N/A</v>
      </c>
      <c r="P38" s="56" t="e">
        <f>IF(OR('Consumptions Rate Calculator'!Q269="",'Consumptions Rate Calculator'!Q269="Indefinite"),#N/A,'Consumptions Rate Calculator'!Q269)</f>
        <v>#N/A</v>
      </c>
      <c r="Q38" s="56" t="e">
        <f>IF(OR('Consumptions Rate Calculator'!R269="",'Consumptions Rate Calculator'!R269="Indefinite"),#N/A,'Consumptions Rate Calculator'!R269)</f>
        <v>#N/A</v>
      </c>
      <c r="R38" s="56" t="e">
        <f>IF(OR('Consumptions Rate Calculator'!S269="",'Consumptions Rate Calculator'!S269="Indefinite"),#N/A,'Consumptions Rate Calculator'!S269)</f>
        <v>#N/A</v>
      </c>
      <c r="S38" s="56" t="e">
        <f>IF(OR('Consumptions Rate Calculator'!T269="",'Consumptions Rate Calculator'!T269="Indefinite"),#N/A,'Consumptions Rate Calculator'!T269)</f>
        <v>#N/A</v>
      </c>
      <c r="T38" s="56" t="e">
        <f>IF(OR('Consumptions Rate Calculator'!U269="",'Consumptions Rate Calculator'!U269="Indefinite"),#N/A,'Consumptions Rate Calculator'!U269)</f>
        <v>#N/A</v>
      </c>
      <c r="U38" s="56" t="e">
        <f>IF(OR('Consumptions Rate Calculator'!V269="",'Consumptions Rate Calculator'!V269="Indefinite"),#N/A,'Consumptions Rate Calculator'!V269)</f>
        <v>#N/A</v>
      </c>
      <c r="V38" s="56" t="e">
        <f>IF(OR('Consumptions Rate Calculator'!W269="",'Consumptions Rate Calculator'!W269="Indefinite"),#N/A,'Consumptions Rate Calculator'!W269)</f>
        <v>#N/A</v>
      </c>
      <c r="W38" s="56" t="e">
        <f>IF(OR('Consumptions Rate Calculator'!X269="",'Consumptions Rate Calculator'!X269="Indefinite"),#N/A,'Consumptions Rate Calculator'!X269)</f>
        <v>#N/A</v>
      </c>
      <c r="X38" s="56" t="e">
        <f>IF(OR('Consumptions Rate Calculator'!Y269="",'Consumptions Rate Calculator'!Y269="Indefinite"),#N/A,'Consumptions Rate Calculator'!Y269)</f>
        <v>#N/A</v>
      </c>
      <c r="Y38" s="56" t="e">
        <f>IF(OR('Consumptions Rate Calculator'!Z269="",'Consumptions Rate Calculator'!Z269="Indefinite"),#N/A,'Consumptions Rate Calculator'!Z269)</f>
        <v>#N/A</v>
      </c>
      <c r="Z38" s="56" t="e">
        <f>IF(OR('Consumptions Rate Calculator'!AA269="",'Consumptions Rate Calculator'!AA269="Indefinite"),#N/A,'Consumptions Rate Calculator'!AA269)</f>
        <v>#N/A</v>
      </c>
      <c r="AA38" s="56" t="e">
        <f>IF(OR('Consumptions Rate Calculator'!AB269="",'Consumptions Rate Calculator'!AB269="Indefinite"),#N/A,'Consumptions Rate Calculator'!AB269)</f>
        <v>#N/A</v>
      </c>
      <c r="AB38" s="56" t="e">
        <f>IF(OR('Consumptions Rate Calculator'!AC269="",'Consumptions Rate Calculator'!AC269="Indefinite"),#N/A,'Consumptions Rate Calculator'!AC269)</f>
        <v>#N/A</v>
      </c>
      <c r="AC38" s="56" t="e">
        <f>IF(OR('Consumptions Rate Calculator'!AD269="",'Consumptions Rate Calculator'!AD269="Indefinite"),#N/A,'Consumptions Rate Calculator'!AD269)</f>
        <v>#N/A</v>
      </c>
      <c r="AD38" s="56" t="e">
        <f>IF(OR('Consumptions Rate Calculator'!AE269="",'Consumptions Rate Calculator'!AE269="Indefinite"),#N/A,'Consumptions Rate Calculator'!AE269)</f>
        <v>#N/A</v>
      </c>
      <c r="AE38" s="56" t="e">
        <f>IF(OR('Consumptions Rate Calculator'!AF269="",'Consumptions Rate Calculator'!AF269="Indefinite"),#N/A,'Consumptions Rate Calculator'!AF269)</f>
        <v>#N/A</v>
      </c>
      <c r="AF38" s="56" t="e">
        <f>IF(OR('Consumptions Rate Calculator'!AG269="",'Consumptions Rate Calculator'!AG269="Indefinite"),#N/A,'Consumptions Rate Calculator'!AG269)</f>
        <v>#N/A</v>
      </c>
      <c r="AG38" s="56" t="e">
        <f>IF(OR('Consumptions Rate Calculator'!AH269="",'Consumptions Rate Calculator'!AH269="Indefinite"),#N/A,'Consumptions Rate Calculator'!AH269)</f>
        <v>#N/A</v>
      </c>
      <c r="AH38" s="56" t="e">
        <f>IF(OR('Consumptions Rate Calculator'!AI269="",'Consumptions Rate Calculator'!AI269="Indefinite"),#N/A,'Consumptions Rate Calculator'!AI269)</f>
        <v>#N/A</v>
      </c>
      <c r="AI38" s="56" t="e">
        <f>IF(OR('Consumptions Rate Calculator'!AJ269="",'Consumptions Rate Calculator'!AJ269="Indefinite"),#N/A,'Consumptions Rate Calculator'!AJ269)</f>
        <v>#N/A</v>
      </c>
      <c r="AJ38" s="56" t="e">
        <f>IF(OR('Consumptions Rate Calculator'!AK269="",'Consumptions Rate Calculator'!AK269="Indefinite"),#N/A,'Consumptions Rate Calculator'!AK269)</f>
        <v>#N/A</v>
      </c>
      <c r="AK38" s="56" t="e">
        <f>IF(OR('Consumptions Rate Calculator'!AL269="",'Consumptions Rate Calculator'!AL269="Indefinite"),#N/A,'Consumptions Rate Calculator'!AL269)</f>
        <v>#N/A</v>
      </c>
      <c r="AL38" s="56" t="e">
        <f>IF(OR('Consumptions Rate Calculator'!AM269="",'Consumptions Rate Calculator'!AM269="Indefinite"),#N/A,'Consumptions Rate Calculator'!AM269)</f>
        <v>#N/A</v>
      </c>
      <c r="AM38" s="56" t="e">
        <f>IF(OR('Consumptions Rate Calculator'!AN269="",'Consumptions Rate Calculator'!AN269="Indefinite"),#N/A,'Consumptions Rate Calculator'!AN269)</f>
        <v>#N/A</v>
      </c>
      <c r="AN38" s="56" t="e">
        <f>IF(OR('Consumptions Rate Calculator'!AO269="",'Consumptions Rate Calculator'!AO269="Indefinite"),#N/A,'Consumptions Rate Calculator'!AO269)</f>
        <v>#N/A</v>
      </c>
      <c r="AO38" s="56" t="e">
        <f>IF(OR('Consumptions Rate Calculator'!AP269="",'Consumptions Rate Calculator'!AP269="Indefinite"),#N/A,'Consumptions Rate Calculator'!AP269)</f>
        <v>#N/A</v>
      </c>
      <c r="AP38" s="56" t="e">
        <f>IF(OR('Consumptions Rate Calculator'!AQ269="",'Consumptions Rate Calculator'!AQ269="Indefinite"),#N/A,'Consumptions Rate Calculator'!AQ269)</f>
        <v>#N/A</v>
      </c>
      <c r="AQ38" s="56" t="e">
        <f>IF(OR('Consumptions Rate Calculator'!AR269="",'Consumptions Rate Calculator'!AR269="Indefinite"),#N/A,'Consumptions Rate Calculator'!AR269)</f>
        <v>#N/A</v>
      </c>
      <c r="AR38" s="56" t="e">
        <f>IF(OR('Consumptions Rate Calculator'!AS269="",'Consumptions Rate Calculator'!AS269="Indefinite"),#N/A,'Consumptions Rate Calculator'!AS269)</f>
        <v>#N/A</v>
      </c>
      <c r="AS38" s="56" t="e">
        <f>IF(OR('Consumptions Rate Calculator'!AT269="",'Consumptions Rate Calculator'!AT269="Indefinite"),#N/A,'Consumptions Rate Calculator'!AT269)</f>
        <v>#N/A</v>
      </c>
      <c r="AT38" s="56" t="e">
        <f>IF(OR('Consumptions Rate Calculator'!AU269="",'Consumptions Rate Calculator'!AU269="Indefinite"),#N/A,'Consumptions Rate Calculator'!AU269)</f>
        <v>#N/A</v>
      </c>
      <c r="AU38" s="56" t="e">
        <f>IF(OR('Consumptions Rate Calculator'!AV269="",'Consumptions Rate Calculator'!AV269="Indefinite"),#N/A,'Consumptions Rate Calculator'!AV269)</f>
        <v>#N/A</v>
      </c>
      <c r="AV38" s="56" t="e">
        <f>IF(OR('Consumptions Rate Calculator'!AW269="",'Consumptions Rate Calculator'!AW269="Indefinite"),#N/A,'Consumptions Rate Calculator'!AW269)</f>
        <v>#N/A</v>
      </c>
      <c r="AW38" s="56" t="e">
        <f>IF(OR('Consumptions Rate Calculator'!AX269="",'Consumptions Rate Calculator'!AX269="Indefinite"),#N/A,'Consumptions Rate Calculator'!AX269)</f>
        <v>#N/A</v>
      </c>
      <c r="AX38" s="56" t="e">
        <f>IF(OR('Consumptions Rate Calculator'!AY269="",'Consumptions Rate Calculator'!AY269="Indefinite"),#N/A,'Consumptions Rate Calculator'!AY269)</f>
        <v>#N/A</v>
      </c>
      <c r="AY38" s="56" t="e">
        <f>IF(OR('Consumptions Rate Calculator'!AZ269="",'Consumptions Rate Calculator'!AZ269="Indefinite"),#N/A,'Consumptions Rate Calculator'!AZ269)</f>
        <v>#N/A</v>
      </c>
      <c r="AZ38" s="56" t="e">
        <f>IF(OR('Consumptions Rate Calculator'!BA269="",'Consumptions Rate Calculator'!BA269="Indefinite"),#N/A,'Consumptions Rate Calculator'!BA269)</f>
        <v>#N/A</v>
      </c>
      <c r="BA38" s="56" t="e">
        <f>IF(OR('Consumptions Rate Calculator'!BB269="",'Consumptions Rate Calculator'!BB269="Indefinite"),#N/A,'Consumptions Rate Calculator'!BB269)</f>
        <v>#N/A</v>
      </c>
      <c r="BB38" s="56" t="e">
        <f>IF(OR('Consumptions Rate Calculator'!BC269="",'Consumptions Rate Calculator'!BC269="Indefinite"),#N/A,'Consumptions Rate Calculator'!BC269)</f>
        <v>#N/A</v>
      </c>
      <c r="BC38" s="56" t="e">
        <f>IF(OR('Consumptions Rate Calculator'!BD269="",'Consumptions Rate Calculator'!BD269="Indefinite"),#N/A,'Consumptions Rate Calculator'!BD269)</f>
        <v>#N/A</v>
      </c>
      <c r="BD38" s="56" t="e">
        <f>IF(OR('Consumptions Rate Calculator'!BE269="",'Consumptions Rate Calculator'!BE269="Indefinite"),#N/A,'Consumptions Rate Calculator'!BE269)</f>
        <v>#N/A</v>
      </c>
      <c r="BE38" s="56" t="e">
        <f>IF(OR('Consumptions Rate Calculator'!BF269="",'Consumptions Rate Calculator'!BF269="Indefinite"),#N/A,'Consumptions Rate Calculator'!BF269)</f>
        <v>#N/A</v>
      </c>
      <c r="BF38" s="56" t="e">
        <f>IF(OR('Consumptions Rate Calculator'!BG269="",'Consumptions Rate Calculator'!BG269="Indefinite"),#N/A,'Consumptions Rate Calculator'!BG269)</f>
        <v>#N/A</v>
      </c>
      <c r="BG38" s="56" t="e">
        <f>IF(OR('Consumptions Rate Calculator'!BH269="",'Consumptions Rate Calculator'!BH269="Indefinite"),#N/A,'Consumptions Rate Calculator'!BH269)</f>
        <v>#N/A</v>
      </c>
      <c r="BH38" s="56" t="e">
        <f>IF(OR('Consumptions Rate Calculator'!BI269="",'Consumptions Rate Calculator'!BI269="Indefinite"),#N/A,'Consumptions Rate Calculator'!BI269)</f>
        <v>#N/A</v>
      </c>
      <c r="BI38" s="56" t="e">
        <f>IF(OR('Consumptions Rate Calculator'!BJ269="",'Consumptions Rate Calculator'!BJ269="Indefinite"),#N/A,'Consumptions Rate Calculator'!BJ269)</f>
        <v>#N/A</v>
      </c>
      <c r="BJ38" s="56" t="e">
        <f>IF(OR('Consumptions Rate Calculator'!BK269="",'Consumptions Rate Calculator'!BK269="Indefinite"),#N/A,'Consumptions Rate Calculator'!BK269)</f>
        <v>#N/A</v>
      </c>
      <c r="BK38" s="56" t="e">
        <f>IF(OR('Consumptions Rate Calculator'!BL269="",'Consumptions Rate Calculator'!BL269="Indefinite"),#N/A,'Consumptions Rate Calculator'!BL269)</f>
        <v>#N/A</v>
      </c>
      <c r="BL38" s="56" t="e">
        <f>IF(OR('Consumptions Rate Calculator'!BM269="",'Consumptions Rate Calculator'!BM269="Indefinite"),#N/A,'Consumptions Rate Calculator'!BM269)</f>
        <v>#N/A</v>
      </c>
      <c r="BM38" s="56" t="e">
        <f>IF(OR('Consumptions Rate Calculator'!BN269="",'Consumptions Rate Calculator'!BN269="Indefinite"),#N/A,'Consumptions Rate Calculator'!BN269)</f>
        <v>#N/A</v>
      </c>
      <c r="BN38" s="56" t="e">
        <f>IF(OR('Consumptions Rate Calculator'!BO269="",'Consumptions Rate Calculator'!BO269="Indefinite"),#N/A,'Consumptions Rate Calculator'!BO269)</f>
        <v>#N/A</v>
      </c>
      <c r="BO38" s="56" t="e">
        <f>IF(OR('Consumptions Rate Calculator'!BP269="",'Consumptions Rate Calculator'!BP269="Indefinite"),#N/A,'Consumptions Rate Calculator'!BP269)</f>
        <v>#N/A</v>
      </c>
      <c r="BP38" s="56" t="e">
        <f>IF(OR('Consumptions Rate Calculator'!BQ269="",'Consumptions Rate Calculator'!BQ269="Indefinite"),#N/A,'Consumptions Rate Calculator'!BQ269)</f>
        <v>#N/A</v>
      </c>
      <c r="BQ38" s="56" t="e">
        <f>IF(OR('Consumptions Rate Calculator'!BR269="",'Consumptions Rate Calculator'!BR269="Indefinite"),#N/A,'Consumptions Rate Calculator'!BR269)</f>
        <v>#N/A</v>
      </c>
      <c r="BR38" s="56" t="e">
        <f>IF(OR('Consumptions Rate Calculator'!BS269="",'Consumptions Rate Calculator'!BS269="Indefinite"),#N/A,'Consumptions Rate Calculator'!BS269)</f>
        <v>#N/A</v>
      </c>
      <c r="BS38" s="56" t="e">
        <f>IF(OR('Consumptions Rate Calculator'!BT269="",'Consumptions Rate Calculator'!BT269="Indefinite"),#N/A,'Consumptions Rate Calculator'!BT269)</f>
        <v>#N/A</v>
      </c>
      <c r="BT38" s="56" t="e">
        <f>IF(OR('Consumptions Rate Calculator'!BU269="",'Consumptions Rate Calculator'!BU269="Indefinite"),#N/A,'Consumptions Rate Calculator'!BU269)</f>
        <v>#N/A</v>
      </c>
      <c r="BU38" s="56" t="e">
        <f>IF(OR('Consumptions Rate Calculator'!BV269="",'Consumptions Rate Calculator'!BV269="Indefinite"),#N/A,'Consumptions Rate Calculator'!BV269)</f>
        <v>#N/A</v>
      </c>
      <c r="BV38" s="56" t="e">
        <f>IF(OR('Consumptions Rate Calculator'!BW269="",'Consumptions Rate Calculator'!BW269="Indefinite"),#N/A,'Consumptions Rate Calculator'!BW269)</f>
        <v>#N/A</v>
      </c>
      <c r="BW38" s="56" t="e">
        <f>IF(OR('Consumptions Rate Calculator'!BX269="",'Consumptions Rate Calculator'!BX269="Indefinite"),#N/A,'Consumptions Rate Calculator'!BX269)</f>
        <v>#N/A</v>
      </c>
      <c r="BX38" s="56" t="e">
        <f>IF(OR('Consumptions Rate Calculator'!BY269="",'Consumptions Rate Calculator'!BY269="Indefinite"),#N/A,'Consumptions Rate Calculator'!BY269)</f>
        <v>#N/A</v>
      </c>
      <c r="BY38" s="56" t="e">
        <f>IF(OR('Consumptions Rate Calculator'!BZ269="",'Consumptions Rate Calculator'!BZ269="Indefinite"),#N/A,'Consumptions Rate Calculator'!BZ269)</f>
        <v>#N/A</v>
      </c>
      <c r="BZ38" s="56" t="e">
        <f>IF(OR('Consumptions Rate Calculator'!CA269="",'Consumptions Rate Calculator'!CA269="Indefinite"),#N/A,'Consumptions Rate Calculator'!CA269)</f>
        <v>#N/A</v>
      </c>
      <c r="CA38" s="56" t="e">
        <f>IF(OR('Consumptions Rate Calculator'!CB269="",'Consumptions Rate Calculator'!CB269="Indefinite"),#N/A,'Consumptions Rate Calculator'!CB269)</f>
        <v>#N/A</v>
      </c>
      <c r="CB38" s="56" t="e">
        <f>IF(OR('Consumptions Rate Calculator'!CC269="",'Consumptions Rate Calculator'!CC269="Indefinite"),#N/A,'Consumptions Rate Calculator'!CC269)</f>
        <v>#N/A</v>
      </c>
      <c r="CC38" s="56" t="e">
        <f>IF(OR('Consumptions Rate Calculator'!CD269="",'Consumptions Rate Calculator'!CD269="Indefinite"),#N/A,'Consumptions Rate Calculator'!CD269)</f>
        <v>#N/A</v>
      </c>
      <c r="CD38" s="56" t="e">
        <f>IF(OR('Consumptions Rate Calculator'!CE269="",'Consumptions Rate Calculator'!CE269="Indefinite"),#N/A,'Consumptions Rate Calculator'!CE269)</f>
        <v>#N/A</v>
      </c>
      <c r="CE38" s="56" t="e">
        <f>IF(OR('Consumptions Rate Calculator'!CF269="",'Consumptions Rate Calculator'!CF269="Indefinite"),#N/A,'Consumptions Rate Calculator'!CF269)</f>
        <v>#N/A</v>
      </c>
      <c r="CF38" s="56" t="e">
        <f>IF(OR('Consumptions Rate Calculator'!CG269="",'Consumptions Rate Calculator'!CG269="Indefinite"),#N/A,'Consumptions Rate Calculator'!CG269)</f>
        <v>#N/A</v>
      </c>
      <c r="CG38" s="56" t="e">
        <f>IF(OR('Consumptions Rate Calculator'!CH269="",'Consumptions Rate Calculator'!CH269="Indefinite"),#N/A,'Consumptions Rate Calculator'!CH269)</f>
        <v>#N/A</v>
      </c>
      <c r="CH38" s="56" t="e">
        <f>IF(OR('Consumptions Rate Calculator'!CI269="",'Consumptions Rate Calculator'!CI269="Indefinite"),#N/A,'Consumptions Rate Calculator'!CI269)</f>
        <v>#N/A</v>
      </c>
      <c r="CI38" s="56" t="e">
        <f>IF(OR('Consumptions Rate Calculator'!CJ269="",'Consumptions Rate Calculator'!CJ269="Indefinite"),#N/A,'Consumptions Rate Calculator'!CJ269)</f>
        <v>#N/A</v>
      </c>
      <c r="CJ38" s="56" t="e">
        <f>IF(OR('Consumptions Rate Calculator'!CK269="",'Consumptions Rate Calculator'!CK269="Indefinite"),#N/A,'Consumptions Rate Calculator'!CK269)</f>
        <v>#N/A</v>
      </c>
      <c r="CK38" s="56" t="e">
        <f>IF(OR('Consumptions Rate Calculator'!CL269="",'Consumptions Rate Calculator'!CL269="Indefinite"),#N/A,'Consumptions Rate Calculator'!CL269)</f>
        <v>#N/A</v>
      </c>
      <c r="CL38" s="56" t="e">
        <f>IF(OR('Consumptions Rate Calculator'!CM269="",'Consumptions Rate Calculator'!CM269="Indefinite"),#N/A,'Consumptions Rate Calculator'!CM269)</f>
        <v>#N/A</v>
      </c>
      <c r="CM38" s="56" t="e">
        <f>IF(OR('Consumptions Rate Calculator'!CN269="",'Consumptions Rate Calculator'!CN269="Indefinite"),#N/A,'Consumptions Rate Calculator'!CN269)</f>
        <v>#N/A</v>
      </c>
    </row>
    <row r="39" spans="1:91" ht="13.5" customHeight="1" x14ac:dyDescent="0.35">
      <c r="A39" s="67" t="str">
        <f>CONCATENATE('Consumptions Rate Calculator'!$A42," ",'Consumptions Rate Calculator'!$B42)</f>
        <v xml:space="preserve">Other 26 </v>
      </c>
      <c r="B39" s="56" t="e">
        <f>IF(OR('Consumptions Rate Calculator'!C270="",'Consumptions Rate Calculator'!C270="Indefinite"),#N/A,'Consumptions Rate Calculator'!C270)</f>
        <v>#N/A</v>
      </c>
      <c r="C39" s="56" t="e">
        <f>IF(OR('Consumptions Rate Calculator'!D270="",'Consumptions Rate Calculator'!D270="Indefinite"),#N/A,'Consumptions Rate Calculator'!D270)</f>
        <v>#N/A</v>
      </c>
      <c r="D39" s="56" t="e">
        <f>IF(OR('Consumptions Rate Calculator'!E270="",'Consumptions Rate Calculator'!E270="Indefinite"),#N/A,'Consumptions Rate Calculator'!E270)</f>
        <v>#N/A</v>
      </c>
      <c r="E39" s="56" t="e">
        <f>IF(OR('Consumptions Rate Calculator'!F270="",'Consumptions Rate Calculator'!F270="Indefinite"),#N/A,'Consumptions Rate Calculator'!F270)</f>
        <v>#N/A</v>
      </c>
      <c r="F39" s="56" t="e">
        <f>IF(OR('Consumptions Rate Calculator'!G270="",'Consumptions Rate Calculator'!G270="Indefinite"),#N/A,'Consumptions Rate Calculator'!G270)</f>
        <v>#N/A</v>
      </c>
      <c r="G39" s="56" t="e">
        <f>IF(OR('Consumptions Rate Calculator'!H270="",'Consumptions Rate Calculator'!H270="Indefinite"),#N/A,'Consumptions Rate Calculator'!H270)</f>
        <v>#N/A</v>
      </c>
      <c r="H39" s="56" t="e">
        <f>IF(OR('Consumptions Rate Calculator'!I270="",'Consumptions Rate Calculator'!I270="Indefinite"),#N/A,'Consumptions Rate Calculator'!I270)</f>
        <v>#N/A</v>
      </c>
      <c r="I39" s="56" t="e">
        <f>IF(OR('Consumptions Rate Calculator'!J270="",'Consumptions Rate Calculator'!J270="Indefinite"),#N/A,'Consumptions Rate Calculator'!J270)</f>
        <v>#N/A</v>
      </c>
      <c r="J39" s="56" t="e">
        <f>IF(OR('Consumptions Rate Calculator'!K270="",'Consumptions Rate Calculator'!K270="Indefinite"),#N/A,'Consumptions Rate Calculator'!K270)</f>
        <v>#N/A</v>
      </c>
      <c r="K39" s="56" t="e">
        <f>IF(OR('Consumptions Rate Calculator'!L270="",'Consumptions Rate Calculator'!L270="Indefinite"),#N/A,'Consumptions Rate Calculator'!L270)</f>
        <v>#N/A</v>
      </c>
      <c r="L39" s="56" t="e">
        <f>IF(OR('Consumptions Rate Calculator'!M270="",'Consumptions Rate Calculator'!M270="Indefinite"),#N/A,'Consumptions Rate Calculator'!M270)</f>
        <v>#N/A</v>
      </c>
      <c r="M39" s="56" t="e">
        <f>IF(OR('Consumptions Rate Calculator'!N270="",'Consumptions Rate Calculator'!N270="Indefinite"),#N/A,'Consumptions Rate Calculator'!N270)</f>
        <v>#N/A</v>
      </c>
      <c r="N39" s="56" t="e">
        <f>IF(OR('Consumptions Rate Calculator'!O270="",'Consumptions Rate Calculator'!O270="Indefinite"),#N/A,'Consumptions Rate Calculator'!O270)</f>
        <v>#N/A</v>
      </c>
      <c r="O39" s="56" t="e">
        <f>IF(OR('Consumptions Rate Calculator'!P270="",'Consumptions Rate Calculator'!P270="Indefinite"),#N/A,'Consumptions Rate Calculator'!P270)</f>
        <v>#N/A</v>
      </c>
      <c r="P39" s="56" t="e">
        <f>IF(OR('Consumptions Rate Calculator'!Q270="",'Consumptions Rate Calculator'!Q270="Indefinite"),#N/A,'Consumptions Rate Calculator'!Q270)</f>
        <v>#N/A</v>
      </c>
      <c r="Q39" s="56" t="e">
        <f>IF(OR('Consumptions Rate Calculator'!R270="",'Consumptions Rate Calculator'!R270="Indefinite"),#N/A,'Consumptions Rate Calculator'!R270)</f>
        <v>#N/A</v>
      </c>
      <c r="R39" s="56" t="e">
        <f>IF(OR('Consumptions Rate Calculator'!S270="",'Consumptions Rate Calculator'!S270="Indefinite"),#N/A,'Consumptions Rate Calculator'!S270)</f>
        <v>#N/A</v>
      </c>
      <c r="S39" s="56" t="e">
        <f>IF(OR('Consumptions Rate Calculator'!T270="",'Consumptions Rate Calculator'!T270="Indefinite"),#N/A,'Consumptions Rate Calculator'!T270)</f>
        <v>#N/A</v>
      </c>
      <c r="T39" s="56" t="e">
        <f>IF(OR('Consumptions Rate Calculator'!U270="",'Consumptions Rate Calculator'!U270="Indefinite"),#N/A,'Consumptions Rate Calculator'!U270)</f>
        <v>#N/A</v>
      </c>
      <c r="U39" s="56" t="e">
        <f>IF(OR('Consumptions Rate Calculator'!V270="",'Consumptions Rate Calculator'!V270="Indefinite"),#N/A,'Consumptions Rate Calculator'!V270)</f>
        <v>#N/A</v>
      </c>
      <c r="V39" s="56" t="e">
        <f>IF(OR('Consumptions Rate Calculator'!W270="",'Consumptions Rate Calculator'!W270="Indefinite"),#N/A,'Consumptions Rate Calculator'!W270)</f>
        <v>#N/A</v>
      </c>
      <c r="W39" s="56" t="e">
        <f>IF(OR('Consumptions Rate Calculator'!X270="",'Consumptions Rate Calculator'!X270="Indefinite"),#N/A,'Consumptions Rate Calculator'!X270)</f>
        <v>#N/A</v>
      </c>
      <c r="X39" s="56" t="e">
        <f>IF(OR('Consumptions Rate Calculator'!Y270="",'Consumptions Rate Calculator'!Y270="Indefinite"),#N/A,'Consumptions Rate Calculator'!Y270)</f>
        <v>#N/A</v>
      </c>
      <c r="Y39" s="56" t="e">
        <f>IF(OR('Consumptions Rate Calculator'!Z270="",'Consumptions Rate Calculator'!Z270="Indefinite"),#N/A,'Consumptions Rate Calculator'!Z270)</f>
        <v>#N/A</v>
      </c>
      <c r="Z39" s="56" t="e">
        <f>IF(OR('Consumptions Rate Calculator'!AA270="",'Consumptions Rate Calculator'!AA270="Indefinite"),#N/A,'Consumptions Rate Calculator'!AA270)</f>
        <v>#N/A</v>
      </c>
      <c r="AA39" s="56" t="e">
        <f>IF(OR('Consumptions Rate Calculator'!AB270="",'Consumptions Rate Calculator'!AB270="Indefinite"),#N/A,'Consumptions Rate Calculator'!AB270)</f>
        <v>#N/A</v>
      </c>
      <c r="AB39" s="56" t="e">
        <f>IF(OR('Consumptions Rate Calculator'!AC270="",'Consumptions Rate Calculator'!AC270="Indefinite"),#N/A,'Consumptions Rate Calculator'!AC270)</f>
        <v>#N/A</v>
      </c>
      <c r="AC39" s="56" t="e">
        <f>IF(OR('Consumptions Rate Calculator'!AD270="",'Consumptions Rate Calculator'!AD270="Indefinite"),#N/A,'Consumptions Rate Calculator'!AD270)</f>
        <v>#N/A</v>
      </c>
      <c r="AD39" s="56" t="e">
        <f>IF(OR('Consumptions Rate Calculator'!AE270="",'Consumptions Rate Calculator'!AE270="Indefinite"),#N/A,'Consumptions Rate Calculator'!AE270)</f>
        <v>#N/A</v>
      </c>
      <c r="AE39" s="56" t="e">
        <f>IF(OR('Consumptions Rate Calculator'!AF270="",'Consumptions Rate Calculator'!AF270="Indefinite"),#N/A,'Consumptions Rate Calculator'!AF270)</f>
        <v>#N/A</v>
      </c>
      <c r="AF39" s="56" t="e">
        <f>IF(OR('Consumptions Rate Calculator'!AG270="",'Consumptions Rate Calculator'!AG270="Indefinite"),#N/A,'Consumptions Rate Calculator'!AG270)</f>
        <v>#N/A</v>
      </c>
      <c r="AG39" s="56" t="e">
        <f>IF(OR('Consumptions Rate Calculator'!AH270="",'Consumptions Rate Calculator'!AH270="Indefinite"),#N/A,'Consumptions Rate Calculator'!AH270)</f>
        <v>#N/A</v>
      </c>
      <c r="AH39" s="56" t="e">
        <f>IF(OR('Consumptions Rate Calculator'!AI270="",'Consumptions Rate Calculator'!AI270="Indefinite"),#N/A,'Consumptions Rate Calculator'!AI270)</f>
        <v>#N/A</v>
      </c>
      <c r="AI39" s="56" t="e">
        <f>IF(OR('Consumptions Rate Calculator'!AJ270="",'Consumptions Rate Calculator'!AJ270="Indefinite"),#N/A,'Consumptions Rate Calculator'!AJ270)</f>
        <v>#N/A</v>
      </c>
      <c r="AJ39" s="56" t="e">
        <f>IF(OR('Consumptions Rate Calculator'!AK270="",'Consumptions Rate Calculator'!AK270="Indefinite"),#N/A,'Consumptions Rate Calculator'!AK270)</f>
        <v>#N/A</v>
      </c>
      <c r="AK39" s="56" t="e">
        <f>IF(OR('Consumptions Rate Calculator'!AL270="",'Consumptions Rate Calculator'!AL270="Indefinite"),#N/A,'Consumptions Rate Calculator'!AL270)</f>
        <v>#N/A</v>
      </c>
      <c r="AL39" s="56" t="e">
        <f>IF(OR('Consumptions Rate Calculator'!AM270="",'Consumptions Rate Calculator'!AM270="Indefinite"),#N/A,'Consumptions Rate Calculator'!AM270)</f>
        <v>#N/A</v>
      </c>
      <c r="AM39" s="56" t="e">
        <f>IF(OR('Consumptions Rate Calculator'!AN270="",'Consumptions Rate Calculator'!AN270="Indefinite"),#N/A,'Consumptions Rate Calculator'!AN270)</f>
        <v>#N/A</v>
      </c>
      <c r="AN39" s="56" t="e">
        <f>IF(OR('Consumptions Rate Calculator'!AO270="",'Consumptions Rate Calculator'!AO270="Indefinite"),#N/A,'Consumptions Rate Calculator'!AO270)</f>
        <v>#N/A</v>
      </c>
      <c r="AO39" s="56" t="e">
        <f>IF(OR('Consumptions Rate Calculator'!AP270="",'Consumptions Rate Calculator'!AP270="Indefinite"),#N/A,'Consumptions Rate Calculator'!AP270)</f>
        <v>#N/A</v>
      </c>
      <c r="AP39" s="56" t="e">
        <f>IF(OR('Consumptions Rate Calculator'!AQ270="",'Consumptions Rate Calculator'!AQ270="Indefinite"),#N/A,'Consumptions Rate Calculator'!AQ270)</f>
        <v>#N/A</v>
      </c>
      <c r="AQ39" s="56" t="e">
        <f>IF(OR('Consumptions Rate Calculator'!AR270="",'Consumptions Rate Calculator'!AR270="Indefinite"),#N/A,'Consumptions Rate Calculator'!AR270)</f>
        <v>#N/A</v>
      </c>
      <c r="AR39" s="56" t="e">
        <f>IF(OR('Consumptions Rate Calculator'!AS270="",'Consumptions Rate Calculator'!AS270="Indefinite"),#N/A,'Consumptions Rate Calculator'!AS270)</f>
        <v>#N/A</v>
      </c>
      <c r="AS39" s="56" t="e">
        <f>IF(OR('Consumptions Rate Calculator'!AT270="",'Consumptions Rate Calculator'!AT270="Indefinite"),#N/A,'Consumptions Rate Calculator'!AT270)</f>
        <v>#N/A</v>
      </c>
      <c r="AT39" s="56" t="e">
        <f>IF(OR('Consumptions Rate Calculator'!AU270="",'Consumptions Rate Calculator'!AU270="Indefinite"),#N/A,'Consumptions Rate Calculator'!AU270)</f>
        <v>#N/A</v>
      </c>
      <c r="AU39" s="56" t="e">
        <f>IF(OR('Consumptions Rate Calculator'!AV270="",'Consumptions Rate Calculator'!AV270="Indefinite"),#N/A,'Consumptions Rate Calculator'!AV270)</f>
        <v>#N/A</v>
      </c>
      <c r="AV39" s="56" t="e">
        <f>IF(OR('Consumptions Rate Calculator'!AW270="",'Consumptions Rate Calculator'!AW270="Indefinite"),#N/A,'Consumptions Rate Calculator'!AW270)</f>
        <v>#N/A</v>
      </c>
      <c r="AW39" s="56" t="e">
        <f>IF(OR('Consumptions Rate Calculator'!AX270="",'Consumptions Rate Calculator'!AX270="Indefinite"),#N/A,'Consumptions Rate Calculator'!AX270)</f>
        <v>#N/A</v>
      </c>
      <c r="AX39" s="56" t="e">
        <f>IF(OR('Consumptions Rate Calculator'!AY270="",'Consumptions Rate Calculator'!AY270="Indefinite"),#N/A,'Consumptions Rate Calculator'!AY270)</f>
        <v>#N/A</v>
      </c>
      <c r="AY39" s="56" t="e">
        <f>IF(OR('Consumptions Rate Calculator'!AZ270="",'Consumptions Rate Calculator'!AZ270="Indefinite"),#N/A,'Consumptions Rate Calculator'!AZ270)</f>
        <v>#N/A</v>
      </c>
      <c r="AZ39" s="56" t="e">
        <f>IF(OR('Consumptions Rate Calculator'!BA270="",'Consumptions Rate Calculator'!BA270="Indefinite"),#N/A,'Consumptions Rate Calculator'!BA270)</f>
        <v>#N/A</v>
      </c>
      <c r="BA39" s="56" t="e">
        <f>IF(OR('Consumptions Rate Calculator'!BB270="",'Consumptions Rate Calculator'!BB270="Indefinite"),#N/A,'Consumptions Rate Calculator'!BB270)</f>
        <v>#N/A</v>
      </c>
      <c r="BB39" s="56" t="e">
        <f>IF(OR('Consumptions Rate Calculator'!BC270="",'Consumptions Rate Calculator'!BC270="Indefinite"),#N/A,'Consumptions Rate Calculator'!BC270)</f>
        <v>#N/A</v>
      </c>
      <c r="BC39" s="56" t="e">
        <f>IF(OR('Consumptions Rate Calculator'!BD270="",'Consumptions Rate Calculator'!BD270="Indefinite"),#N/A,'Consumptions Rate Calculator'!BD270)</f>
        <v>#N/A</v>
      </c>
      <c r="BD39" s="56" t="e">
        <f>IF(OR('Consumptions Rate Calculator'!BE270="",'Consumptions Rate Calculator'!BE270="Indefinite"),#N/A,'Consumptions Rate Calculator'!BE270)</f>
        <v>#N/A</v>
      </c>
      <c r="BE39" s="56" t="e">
        <f>IF(OR('Consumptions Rate Calculator'!BF270="",'Consumptions Rate Calculator'!BF270="Indefinite"),#N/A,'Consumptions Rate Calculator'!BF270)</f>
        <v>#N/A</v>
      </c>
      <c r="BF39" s="56" t="e">
        <f>IF(OR('Consumptions Rate Calculator'!BG270="",'Consumptions Rate Calculator'!BG270="Indefinite"),#N/A,'Consumptions Rate Calculator'!BG270)</f>
        <v>#N/A</v>
      </c>
      <c r="BG39" s="56" t="e">
        <f>IF(OR('Consumptions Rate Calculator'!BH270="",'Consumptions Rate Calculator'!BH270="Indefinite"),#N/A,'Consumptions Rate Calculator'!BH270)</f>
        <v>#N/A</v>
      </c>
      <c r="BH39" s="56" t="e">
        <f>IF(OR('Consumptions Rate Calculator'!BI270="",'Consumptions Rate Calculator'!BI270="Indefinite"),#N/A,'Consumptions Rate Calculator'!BI270)</f>
        <v>#N/A</v>
      </c>
      <c r="BI39" s="56" t="e">
        <f>IF(OR('Consumptions Rate Calculator'!BJ270="",'Consumptions Rate Calculator'!BJ270="Indefinite"),#N/A,'Consumptions Rate Calculator'!BJ270)</f>
        <v>#N/A</v>
      </c>
      <c r="BJ39" s="56" t="e">
        <f>IF(OR('Consumptions Rate Calculator'!BK270="",'Consumptions Rate Calculator'!BK270="Indefinite"),#N/A,'Consumptions Rate Calculator'!BK270)</f>
        <v>#N/A</v>
      </c>
      <c r="BK39" s="56" t="e">
        <f>IF(OR('Consumptions Rate Calculator'!BL270="",'Consumptions Rate Calculator'!BL270="Indefinite"),#N/A,'Consumptions Rate Calculator'!BL270)</f>
        <v>#N/A</v>
      </c>
      <c r="BL39" s="56" t="e">
        <f>IF(OR('Consumptions Rate Calculator'!BM270="",'Consumptions Rate Calculator'!BM270="Indefinite"),#N/A,'Consumptions Rate Calculator'!BM270)</f>
        <v>#N/A</v>
      </c>
      <c r="BM39" s="56" t="e">
        <f>IF(OR('Consumptions Rate Calculator'!BN270="",'Consumptions Rate Calculator'!BN270="Indefinite"),#N/A,'Consumptions Rate Calculator'!BN270)</f>
        <v>#N/A</v>
      </c>
      <c r="BN39" s="56" t="e">
        <f>IF(OR('Consumptions Rate Calculator'!BO270="",'Consumptions Rate Calculator'!BO270="Indefinite"),#N/A,'Consumptions Rate Calculator'!BO270)</f>
        <v>#N/A</v>
      </c>
      <c r="BO39" s="56" t="e">
        <f>IF(OR('Consumptions Rate Calculator'!BP270="",'Consumptions Rate Calculator'!BP270="Indefinite"),#N/A,'Consumptions Rate Calculator'!BP270)</f>
        <v>#N/A</v>
      </c>
      <c r="BP39" s="56" t="e">
        <f>IF(OR('Consumptions Rate Calculator'!BQ270="",'Consumptions Rate Calculator'!BQ270="Indefinite"),#N/A,'Consumptions Rate Calculator'!BQ270)</f>
        <v>#N/A</v>
      </c>
      <c r="BQ39" s="56" t="e">
        <f>IF(OR('Consumptions Rate Calculator'!BR270="",'Consumptions Rate Calculator'!BR270="Indefinite"),#N/A,'Consumptions Rate Calculator'!BR270)</f>
        <v>#N/A</v>
      </c>
      <c r="BR39" s="56" t="e">
        <f>IF(OR('Consumptions Rate Calculator'!BS270="",'Consumptions Rate Calculator'!BS270="Indefinite"),#N/A,'Consumptions Rate Calculator'!BS270)</f>
        <v>#N/A</v>
      </c>
      <c r="BS39" s="56" t="e">
        <f>IF(OR('Consumptions Rate Calculator'!BT270="",'Consumptions Rate Calculator'!BT270="Indefinite"),#N/A,'Consumptions Rate Calculator'!BT270)</f>
        <v>#N/A</v>
      </c>
      <c r="BT39" s="56" t="e">
        <f>IF(OR('Consumptions Rate Calculator'!BU270="",'Consumptions Rate Calculator'!BU270="Indefinite"),#N/A,'Consumptions Rate Calculator'!BU270)</f>
        <v>#N/A</v>
      </c>
      <c r="BU39" s="56" t="e">
        <f>IF(OR('Consumptions Rate Calculator'!BV270="",'Consumptions Rate Calculator'!BV270="Indefinite"),#N/A,'Consumptions Rate Calculator'!BV270)</f>
        <v>#N/A</v>
      </c>
      <c r="BV39" s="56" t="e">
        <f>IF(OR('Consumptions Rate Calculator'!BW270="",'Consumptions Rate Calculator'!BW270="Indefinite"),#N/A,'Consumptions Rate Calculator'!BW270)</f>
        <v>#N/A</v>
      </c>
      <c r="BW39" s="56" t="e">
        <f>IF(OR('Consumptions Rate Calculator'!BX270="",'Consumptions Rate Calculator'!BX270="Indefinite"),#N/A,'Consumptions Rate Calculator'!BX270)</f>
        <v>#N/A</v>
      </c>
      <c r="BX39" s="56" t="e">
        <f>IF(OR('Consumptions Rate Calculator'!BY270="",'Consumptions Rate Calculator'!BY270="Indefinite"),#N/A,'Consumptions Rate Calculator'!BY270)</f>
        <v>#N/A</v>
      </c>
      <c r="BY39" s="56" t="e">
        <f>IF(OR('Consumptions Rate Calculator'!BZ270="",'Consumptions Rate Calculator'!BZ270="Indefinite"),#N/A,'Consumptions Rate Calculator'!BZ270)</f>
        <v>#N/A</v>
      </c>
      <c r="BZ39" s="56" t="e">
        <f>IF(OR('Consumptions Rate Calculator'!CA270="",'Consumptions Rate Calculator'!CA270="Indefinite"),#N/A,'Consumptions Rate Calculator'!CA270)</f>
        <v>#N/A</v>
      </c>
      <c r="CA39" s="56" t="e">
        <f>IF(OR('Consumptions Rate Calculator'!CB270="",'Consumptions Rate Calculator'!CB270="Indefinite"),#N/A,'Consumptions Rate Calculator'!CB270)</f>
        <v>#N/A</v>
      </c>
      <c r="CB39" s="56" t="e">
        <f>IF(OR('Consumptions Rate Calculator'!CC270="",'Consumptions Rate Calculator'!CC270="Indefinite"),#N/A,'Consumptions Rate Calculator'!CC270)</f>
        <v>#N/A</v>
      </c>
      <c r="CC39" s="56" t="e">
        <f>IF(OR('Consumptions Rate Calculator'!CD270="",'Consumptions Rate Calculator'!CD270="Indefinite"),#N/A,'Consumptions Rate Calculator'!CD270)</f>
        <v>#N/A</v>
      </c>
      <c r="CD39" s="56" t="e">
        <f>IF(OR('Consumptions Rate Calculator'!CE270="",'Consumptions Rate Calculator'!CE270="Indefinite"),#N/A,'Consumptions Rate Calculator'!CE270)</f>
        <v>#N/A</v>
      </c>
      <c r="CE39" s="56" t="e">
        <f>IF(OR('Consumptions Rate Calculator'!CF270="",'Consumptions Rate Calculator'!CF270="Indefinite"),#N/A,'Consumptions Rate Calculator'!CF270)</f>
        <v>#N/A</v>
      </c>
      <c r="CF39" s="56" t="e">
        <f>IF(OR('Consumptions Rate Calculator'!CG270="",'Consumptions Rate Calculator'!CG270="Indefinite"),#N/A,'Consumptions Rate Calculator'!CG270)</f>
        <v>#N/A</v>
      </c>
      <c r="CG39" s="56" t="e">
        <f>IF(OR('Consumptions Rate Calculator'!CH270="",'Consumptions Rate Calculator'!CH270="Indefinite"),#N/A,'Consumptions Rate Calculator'!CH270)</f>
        <v>#N/A</v>
      </c>
      <c r="CH39" s="56" t="e">
        <f>IF(OR('Consumptions Rate Calculator'!CI270="",'Consumptions Rate Calculator'!CI270="Indefinite"),#N/A,'Consumptions Rate Calculator'!CI270)</f>
        <v>#N/A</v>
      </c>
      <c r="CI39" s="56" t="e">
        <f>IF(OR('Consumptions Rate Calculator'!CJ270="",'Consumptions Rate Calculator'!CJ270="Indefinite"),#N/A,'Consumptions Rate Calculator'!CJ270)</f>
        <v>#N/A</v>
      </c>
      <c r="CJ39" s="56" t="e">
        <f>IF(OR('Consumptions Rate Calculator'!CK270="",'Consumptions Rate Calculator'!CK270="Indefinite"),#N/A,'Consumptions Rate Calculator'!CK270)</f>
        <v>#N/A</v>
      </c>
      <c r="CK39" s="56" t="e">
        <f>IF(OR('Consumptions Rate Calculator'!CL270="",'Consumptions Rate Calculator'!CL270="Indefinite"),#N/A,'Consumptions Rate Calculator'!CL270)</f>
        <v>#N/A</v>
      </c>
      <c r="CL39" s="56" t="e">
        <f>IF(OR('Consumptions Rate Calculator'!CM270="",'Consumptions Rate Calculator'!CM270="Indefinite"),#N/A,'Consumptions Rate Calculator'!CM270)</f>
        <v>#N/A</v>
      </c>
      <c r="CM39" s="56" t="e">
        <f>IF(OR('Consumptions Rate Calculator'!CN270="",'Consumptions Rate Calculator'!CN270="Indefinite"),#N/A,'Consumptions Rate Calculator'!CN270)</f>
        <v>#N/A</v>
      </c>
    </row>
    <row r="40" spans="1:91" ht="13.5" customHeight="1" x14ac:dyDescent="0.35">
      <c r="A40" s="67" t="str">
        <f>CONCATENATE('Consumptions Rate Calculator'!$A43," ",'Consumptions Rate Calculator'!$B43)</f>
        <v xml:space="preserve">Other 27 </v>
      </c>
      <c r="B40" s="56" t="e">
        <f>IF(OR('Consumptions Rate Calculator'!C271="",'Consumptions Rate Calculator'!C271="Indefinite"),#N/A,'Consumptions Rate Calculator'!C271)</f>
        <v>#N/A</v>
      </c>
      <c r="C40" s="56" t="e">
        <f>IF(OR('Consumptions Rate Calculator'!D271="",'Consumptions Rate Calculator'!D271="Indefinite"),#N/A,'Consumptions Rate Calculator'!D271)</f>
        <v>#N/A</v>
      </c>
      <c r="D40" s="56" t="e">
        <f>IF(OR('Consumptions Rate Calculator'!E271="",'Consumptions Rate Calculator'!E271="Indefinite"),#N/A,'Consumptions Rate Calculator'!E271)</f>
        <v>#N/A</v>
      </c>
      <c r="E40" s="56" t="e">
        <f>IF(OR('Consumptions Rate Calculator'!F271="",'Consumptions Rate Calculator'!F271="Indefinite"),#N/A,'Consumptions Rate Calculator'!F271)</f>
        <v>#N/A</v>
      </c>
      <c r="F40" s="56" t="e">
        <f>IF(OR('Consumptions Rate Calculator'!G271="",'Consumptions Rate Calculator'!G271="Indefinite"),#N/A,'Consumptions Rate Calculator'!G271)</f>
        <v>#N/A</v>
      </c>
      <c r="G40" s="56" t="e">
        <f>IF(OR('Consumptions Rate Calculator'!H271="",'Consumptions Rate Calculator'!H271="Indefinite"),#N/A,'Consumptions Rate Calculator'!H271)</f>
        <v>#N/A</v>
      </c>
      <c r="H40" s="56" t="e">
        <f>IF(OR('Consumptions Rate Calculator'!I271="",'Consumptions Rate Calculator'!I271="Indefinite"),#N/A,'Consumptions Rate Calculator'!I271)</f>
        <v>#N/A</v>
      </c>
      <c r="I40" s="56" t="e">
        <f>IF(OR('Consumptions Rate Calculator'!J271="",'Consumptions Rate Calculator'!J271="Indefinite"),#N/A,'Consumptions Rate Calculator'!J271)</f>
        <v>#N/A</v>
      </c>
      <c r="J40" s="56" t="e">
        <f>IF(OR('Consumptions Rate Calculator'!K271="",'Consumptions Rate Calculator'!K271="Indefinite"),#N/A,'Consumptions Rate Calculator'!K271)</f>
        <v>#N/A</v>
      </c>
      <c r="K40" s="56" t="e">
        <f>IF(OR('Consumptions Rate Calculator'!L271="",'Consumptions Rate Calculator'!L271="Indefinite"),#N/A,'Consumptions Rate Calculator'!L271)</f>
        <v>#N/A</v>
      </c>
      <c r="L40" s="56" t="e">
        <f>IF(OR('Consumptions Rate Calculator'!M271="",'Consumptions Rate Calculator'!M271="Indefinite"),#N/A,'Consumptions Rate Calculator'!M271)</f>
        <v>#N/A</v>
      </c>
      <c r="M40" s="56" t="e">
        <f>IF(OR('Consumptions Rate Calculator'!N271="",'Consumptions Rate Calculator'!N271="Indefinite"),#N/A,'Consumptions Rate Calculator'!N271)</f>
        <v>#N/A</v>
      </c>
      <c r="N40" s="56" t="e">
        <f>IF(OR('Consumptions Rate Calculator'!O271="",'Consumptions Rate Calculator'!O271="Indefinite"),#N/A,'Consumptions Rate Calculator'!O271)</f>
        <v>#N/A</v>
      </c>
      <c r="O40" s="56" t="e">
        <f>IF(OR('Consumptions Rate Calculator'!P271="",'Consumptions Rate Calculator'!P271="Indefinite"),#N/A,'Consumptions Rate Calculator'!P271)</f>
        <v>#N/A</v>
      </c>
      <c r="P40" s="56" t="e">
        <f>IF(OR('Consumptions Rate Calculator'!Q271="",'Consumptions Rate Calculator'!Q271="Indefinite"),#N/A,'Consumptions Rate Calculator'!Q271)</f>
        <v>#N/A</v>
      </c>
      <c r="Q40" s="56" t="e">
        <f>IF(OR('Consumptions Rate Calculator'!R271="",'Consumptions Rate Calculator'!R271="Indefinite"),#N/A,'Consumptions Rate Calculator'!R271)</f>
        <v>#N/A</v>
      </c>
      <c r="R40" s="56" t="e">
        <f>IF(OR('Consumptions Rate Calculator'!S271="",'Consumptions Rate Calculator'!S271="Indefinite"),#N/A,'Consumptions Rate Calculator'!S271)</f>
        <v>#N/A</v>
      </c>
      <c r="S40" s="56" t="e">
        <f>IF(OR('Consumptions Rate Calculator'!T271="",'Consumptions Rate Calculator'!T271="Indefinite"),#N/A,'Consumptions Rate Calculator'!T271)</f>
        <v>#N/A</v>
      </c>
      <c r="T40" s="56" t="e">
        <f>IF(OR('Consumptions Rate Calculator'!U271="",'Consumptions Rate Calculator'!U271="Indefinite"),#N/A,'Consumptions Rate Calculator'!U271)</f>
        <v>#N/A</v>
      </c>
      <c r="U40" s="56" t="e">
        <f>IF(OR('Consumptions Rate Calculator'!V271="",'Consumptions Rate Calculator'!V271="Indefinite"),#N/A,'Consumptions Rate Calculator'!V271)</f>
        <v>#N/A</v>
      </c>
      <c r="V40" s="56" t="e">
        <f>IF(OR('Consumptions Rate Calculator'!W271="",'Consumptions Rate Calculator'!W271="Indefinite"),#N/A,'Consumptions Rate Calculator'!W271)</f>
        <v>#N/A</v>
      </c>
      <c r="W40" s="56" t="e">
        <f>IF(OR('Consumptions Rate Calculator'!X271="",'Consumptions Rate Calculator'!X271="Indefinite"),#N/A,'Consumptions Rate Calculator'!X271)</f>
        <v>#N/A</v>
      </c>
      <c r="X40" s="56" t="e">
        <f>IF(OR('Consumptions Rate Calculator'!Y271="",'Consumptions Rate Calculator'!Y271="Indefinite"),#N/A,'Consumptions Rate Calculator'!Y271)</f>
        <v>#N/A</v>
      </c>
      <c r="Y40" s="56" t="e">
        <f>IF(OR('Consumptions Rate Calculator'!Z271="",'Consumptions Rate Calculator'!Z271="Indefinite"),#N/A,'Consumptions Rate Calculator'!Z271)</f>
        <v>#N/A</v>
      </c>
      <c r="Z40" s="56" t="e">
        <f>IF(OR('Consumptions Rate Calculator'!AA271="",'Consumptions Rate Calculator'!AA271="Indefinite"),#N/A,'Consumptions Rate Calculator'!AA271)</f>
        <v>#N/A</v>
      </c>
      <c r="AA40" s="56" t="e">
        <f>IF(OR('Consumptions Rate Calculator'!AB271="",'Consumptions Rate Calculator'!AB271="Indefinite"),#N/A,'Consumptions Rate Calculator'!AB271)</f>
        <v>#N/A</v>
      </c>
      <c r="AB40" s="56" t="e">
        <f>IF(OR('Consumptions Rate Calculator'!AC271="",'Consumptions Rate Calculator'!AC271="Indefinite"),#N/A,'Consumptions Rate Calculator'!AC271)</f>
        <v>#N/A</v>
      </c>
      <c r="AC40" s="56" t="e">
        <f>IF(OR('Consumptions Rate Calculator'!AD271="",'Consumptions Rate Calculator'!AD271="Indefinite"),#N/A,'Consumptions Rate Calculator'!AD271)</f>
        <v>#N/A</v>
      </c>
      <c r="AD40" s="56" t="e">
        <f>IF(OR('Consumptions Rate Calculator'!AE271="",'Consumptions Rate Calculator'!AE271="Indefinite"),#N/A,'Consumptions Rate Calculator'!AE271)</f>
        <v>#N/A</v>
      </c>
      <c r="AE40" s="56" t="e">
        <f>IF(OR('Consumptions Rate Calculator'!AF271="",'Consumptions Rate Calculator'!AF271="Indefinite"),#N/A,'Consumptions Rate Calculator'!AF271)</f>
        <v>#N/A</v>
      </c>
      <c r="AF40" s="56" t="e">
        <f>IF(OR('Consumptions Rate Calculator'!AG271="",'Consumptions Rate Calculator'!AG271="Indefinite"),#N/A,'Consumptions Rate Calculator'!AG271)</f>
        <v>#N/A</v>
      </c>
      <c r="AG40" s="56" t="e">
        <f>IF(OR('Consumptions Rate Calculator'!AH271="",'Consumptions Rate Calculator'!AH271="Indefinite"),#N/A,'Consumptions Rate Calculator'!AH271)</f>
        <v>#N/A</v>
      </c>
      <c r="AH40" s="56" t="e">
        <f>IF(OR('Consumptions Rate Calculator'!AI271="",'Consumptions Rate Calculator'!AI271="Indefinite"),#N/A,'Consumptions Rate Calculator'!AI271)</f>
        <v>#N/A</v>
      </c>
      <c r="AI40" s="56" t="e">
        <f>IF(OR('Consumptions Rate Calculator'!AJ271="",'Consumptions Rate Calculator'!AJ271="Indefinite"),#N/A,'Consumptions Rate Calculator'!AJ271)</f>
        <v>#N/A</v>
      </c>
      <c r="AJ40" s="56" t="e">
        <f>IF(OR('Consumptions Rate Calculator'!AK271="",'Consumptions Rate Calculator'!AK271="Indefinite"),#N/A,'Consumptions Rate Calculator'!AK271)</f>
        <v>#N/A</v>
      </c>
      <c r="AK40" s="56" t="e">
        <f>IF(OR('Consumptions Rate Calculator'!AL271="",'Consumptions Rate Calculator'!AL271="Indefinite"),#N/A,'Consumptions Rate Calculator'!AL271)</f>
        <v>#N/A</v>
      </c>
      <c r="AL40" s="56" t="e">
        <f>IF(OR('Consumptions Rate Calculator'!AM271="",'Consumptions Rate Calculator'!AM271="Indefinite"),#N/A,'Consumptions Rate Calculator'!AM271)</f>
        <v>#N/A</v>
      </c>
      <c r="AM40" s="56" t="e">
        <f>IF(OR('Consumptions Rate Calculator'!AN271="",'Consumptions Rate Calculator'!AN271="Indefinite"),#N/A,'Consumptions Rate Calculator'!AN271)</f>
        <v>#N/A</v>
      </c>
      <c r="AN40" s="56" t="e">
        <f>IF(OR('Consumptions Rate Calculator'!AO271="",'Consumptions Rate Calculator'!AO271="Indefinite"),#N/A,'Consumptions Rate Calculator'!AO271)</f>
        <v>#N/A</v>
      </c>
      <c r="AO40" s="56" t="e">
        <f>IF(OR('Consumptions Rate Calculator'!AP271="",'Consumptions Rate Calculator'!AP271="Indefinite"),#N/A,'Consumptions Rate Calculator'!AP271)</f>
        <v>#N/A</v>
      </c>
      <c r="AP40" s="56" t="e">
        <f>IF(OR('Consumptions Rate Calculator'!AQ271="",'Consumptions Rate Calculator'!AQ271="Indefinite"),#N/A,'Consumptions Rate Calculator'!AQ271)</f>
        <v>#N/A</v>
      </c>
      <c r="AQ40" s="56" t="e">
        <f>IF(OR('Consumptions Rate Calculator'!AR271="",'Consumptions Rate Calculator'!AR271="Indefinite"),#N/A,'Consumptions Rate Calculator'!AR271)</f>
        <v>#N/A</v>
      </c>
      <c r="AR40" s="56" t="e">
        <f>IF(OR('Consumptions Rate Calculator'!AS271="",'Consumptions Rate Calculator'!AS271="Indefinite"),#N/A,'Consumptions Rate Calculator'!AS271)</f>
        <v>#N/A</v>
      </c>
      <c r="AS40" s="56" t="e">
        <f>IF(OR('Consumptions Rate Calculator'!AT271="",'Consumptions Rate Calculator'!AT271="Indefinite"),#N/A,'Consumptions Rate Calculator'!AT271)</f>
        <v>#N/A</v>
      </c>
      <c r="AT40" s="56" t="e">
        <f>IF(OR('Consumptions Rate Calculator'!AU271="",'Consumptions Rate Calculator'!AU271="Indefinite"),#N/A,'Consumptions Rate Calculator'!AU271)</f>
        <v>#N/A</v>
      </c>
      <c r="AU40" s="56" t="e">
        <f>IF(OR('Consumptions Rate Calculator'!AV271="",'Consumptions Rate Calculator'!AV271="Indefinite"),#N/A,'Consumptions Rate Calculator'!AV271)</f>
        <v>#N/A</v>
      </c>
      <c r="AV40" s="56" t="e">
        <f>IF(OR('Consumptions Rate Calculator'!AW271="",'Consumptions Rate Calculator'!AW271="Indefinite"),#N/A,'Consumptions Rate Calculator'!AW271)</f>
        <v>#N/A</v>
      </c>
      <c r="AW40" s="56" t="e">
        <f>IF(OR('Consumptions Rate Calculator'!AX271="",'Consumptions Rate Calculator'!AX271="Indefinite"),#N/A,'Consumptions Rate Calculator'!AX271)</f>
        <v>#N/A</v>
      </c>
      <c r="AX40" s="56" t="e">
        <f>IF(OR('Consumptions Rate Calculator'!AY271="",'Consumptions Rate Calculator'!AY271="Indefinite"),#N/A,'Consumptions Rate Calculator'!AY271)</f>
        <v>#N/A</v>
      </c>
      <c r="AY40" s="56" t="e">
        <f>IF(OR('Consumptions Rate Calculator'!AZ271="",'Consumptions Rate Calculator'!AZ271="Indefinite"),#N/A,'Consumptions Rate Calculator'!AZ271)</f>
        <v>#N/A</v>
      </c>
      <c r="AZ40" s="56" t="e">
        <f>IF(OR('Consumptions Rate Calculator'!BA271="",'Consumptions Rate Calculator'!BA271="Indefinite"),#N/A,'Consumptions Rate Calculator'!BA271)</f>
        <v>#N/A</v>
      </c>
      <c r="BA40" s="56" t="e">
        <f>IF(OR('Consumptions Rate Calculator'!BB271="",'Consumptions Rate Calculator'!BB271="Indefinite"),#N/A,'Consumptions Rate Calculator'!BB271)</f>
        <v>#N/A</v>
      </c>
      <c r="BB40" s="56" t="e">
        <f>IF(OR('Consumptions Rate Calculator'!BC271="",'Consumptions Rate Calculator'!BC271="Indefinite"),#N/A,'Consumptions Rate Calculator'!BC271)</f>
        <v>#N/A</v>
      </c>
      <c r="BC40" s="56" t="e">
        <f>IF(OR('Consumptions Rate Calculator'!BD271="",'Consumptions Rate Calculator'!BD271="Indefinite"),#N/A,'Consumptions Rate Calculator'!BD271)</f>
        <v>#N/A</v>
      </c>
      <c r="BD40" s="56" t="e">
        <f>IF(OR('Consumptions Rate Calculator'!BE271="",'Consumptions Rate Calculator'!BE271="Indefinite"),#N/A,'Consumptions Rate Calculator'!BE271)</f>
        <v>#N/A</v>
      </c>
      <c r="BE40" s="56" t="e">
        <f>IF(OR('Consumptions Rate Calculator'!BF271="",'Consumptions Rate Calculator'!BF271="Indefinite"),#N/A,'Consumptions Rate Calculator'!BF271)</f>
        <v>#N/A</v>
      </c>
      <c r="BF40" s="56" t="e">
        <f>IF(OR('Consumptions Rate Calculator'!BG271="",'Consumptions Rate Calculator'!BG271="Indefinite"),#N/A,'Consumptions Rate Calculator'!BG271)</f>
        <v>#N/A</v>
      </c>
      <c r="BG40" s="56" t="e">
        <f>IF(OR('Consumptions Rate Calculator'!BH271="",'Consumptions Rate Calculator'!BH271="Indefinite"),#N/A,'Consumptions Rate Calculator'!BH271)</f>
        <v>#N/A</v>
      </c>
      <c r="BH40" s="56" t="e">
        <f>IF(OR('Consumptions Rate Calculator'!BI271="",'Consumptions Rate Calculator'!BI271="Indefinite"),#N/A,'Consumptions Rate Calculator'!BI271)</f>
        <v>#N/A</v>
      </c>
      <c r="BI40" s="56" t="e">
        <f>IF(OR('Consumptions Rate Calculator'!BJ271="",'Consumptions Rate Calculator'!BJ271="Indefinite"),#N/A,'Consumptions Rate Calculator'!BJ271)</f>
        <v>#N/A</v>
      </c>
      <c r="BJ40" s="56" t="e">
        <f>IF(OR('Consumptions Rate Calculator'!BK271="",'Consumptions Rate Calculator'!BK271="Indefinite"),#N/A,'Consumptions Rate Calculator'!BK271)</f>
        <v>#N/A</v>
      </c>
      <c r="BK40" s="56" t="e">
        <f>IF(OR('Consumptions Rate Calculator'!BL271="",'Consumptions Rate Calculator'!BL271="Indefinite"),#N/A,'Consumptions Rate Calculator'!BL271)</f>
        <v>#N/A</v>
      </c>
      <c r="BL40" s="56" t="e">
        <f>IF(OR('Consumptions Rate Calculator'!BM271="",'Consumptions Rate Calculator'!BM271="Indefinite"),#N/A,'Consumptions Rate Calculator'!BM271)</f>
        <v>#N/A</v>
      </c>
      <c r="BM40" s="56" t="e">
        <f>IF(OR('Consumptions Rate Calculator'!BN271="",'Consumptions Rate Calculator'!BN271="Indefinite"),#N/A,'Consumptions Rate Calculator'!BN271)</f>
        <v>#N/A</v>
      </c>
      <c r="BN40" s="56" t="e">
        <f>IF(OR('Consumptions Rate Calculator'!BO271="",'Consumptions Rate Calculator'!BO271="Indefinite"),#N/A,'Consumptions Rate Calculator'!BO271)</f>
        <v>#N/A</v>
      </c>
      <c r="BO40" s="56" t="e">
        <f>IF(OR('Consumptions Rate Calculator'!BP271="",'Consumptions Rate Calculator'!BP271="Indefinite"),#N/A,'Consumptions Rate Calculator'!BP271)</f>
        <v>#N/A</v>
      </c>
      <c r="BP40" s="56" t="e">
        <f>IF(OR('Consumptions Rate Calculator'!BQ271="",'Consumptions Rate Calculator'!BQ271="Indefinite"),#N/A,'Consumptions Rate Calculator'!BQ271)</f>
        <v>#N/A</v>
      </c>
      <c r="BQ40" s="56" t="e">
        <f>IF(OR('Consumptions Rate Calculator'!BR271="",'Consumptions Rate Calculator'!BR271="Indefinite"),#N/A,'Consumptions Rate Calculator'!BR271)</f>
        <v>#N/A</v>
      </c>
      <c r="BR40" s="56" t="e">
        <f>IF(OR('Consumptions Rate Calculator'!BS271="",'Consumptions Rate Calculator'!BS271="Indefinite"),#N/A,'Consumptions Rate Calculator'!BS271)</f>
        <v>#N/A</v>
      </c>
      <c r="BS40" s="56" t="e">
        <f>IF(OR('Consumptions Rate Calculator'!BT271="",'Consumptions Rate Calculator'!BT271="Indefinite"),#N/A,'Consumptions Rate Calculator'!BT271)</f>
        <v>#N/A</v>
      </c>
      <c r="BT40" s="56" t="e">
        <f>IF(OR('Consumptions Rate Calculator'!BU271="",'Consumptions Rate Calculator'!BU271="Indefinite"),#N/A,'Consumptions Rate Calculator'!BU271)</f>
        <v>#N/A</v>
      </c>
      <c r="BU40" s="56" t="e">
        <f>IF(OR('Consumptions Rate Calculator'!BV271="",'Consumptions Rate Calculator'!BV271="Indefinite"),#N/A,'Consumptions Rate Calculator'!BV271)</f>
        <v>#N/A</v>
      </c>
      <c r="BV40" s="56" t="e">
        <f>IF(OR('Consumptions Rate Calculator'!BW271="",'Consumptions Rate Calculator'!BW271="Indefinite"),#N/A,'Consumptions Rate Calculator'!BW271)</f>
        <v>#N/A</v>
      </c>
      <c r="BW40" s="56" t="e">
        <f>IF(OR('Consumptions Rate Calculator'!BX271="",'Consumptions Rate Calculator'!BX271="Indefinite"),#N/A,'Consumptions Rate Calculator'!BX271)</f>
        <v>#N/A</v>
      </c>
      <c r="BX40" s="56" t="e">
        <f>IF(OR('Consumptions Rate Calculator'!BY271="",'Consumptions Rate Calculator'!BY271="Indefinite"),#N/A,'Consumptions Rate Calculator'!BY271)</f>
        <v>#N/A</v>
      </c>
      <c r="BY40" s="56" t="e">
        <f>IF(OR('Consumptions Rate Calculator'!BZ271="",'Consumptions Rate Calculator'!BZ271="Indefinite"),#N/A,'Consumptions Rate Calculator'!BZ271)</f>
        <v>#N/A</v>
      </c>
      <c r="BZ40" s="56" t="e">
        <f>IF(OR('Consumptions Rate Calculator'!CA271="",'Consumptions Rate Calculator'!CA271="Indefinite"),#N/A,'Consumptions Rate Calculator'!CA271)</f>
        <v>#N/A</v>
      </c>
      <c r="CA40" s="56" t="e">
        <f>IF(OR('Consumptions Rate Calculator'!CB271="",'Consumptions Rate Calculator'!CB271="Indefinite"),#N/A,'Consumptions Rate Calculator'!CB271)</f>
        <v>#N/A</v>
      </c>
      <c r="CB40" s="56" t="e">
        <f>IF(OR('Consumptions Rate Calculator'!CC271="",'Consumptions Rate Calculator'!CC271="Indefinite"),#N/A,'Consumptions Rate Calculator'!CC271)</f>
        <v>#N/A</v>
      </c>
      <c r="CC40" s="56" t="e">
        <f>IF(OR('Consumptions Rate Calculator'!CD271="",'Consumptions Rate Calculator'!CD271="Indefinite"),#N/A,'Consumptions Rate Calculator'!CD271)</f>
        <v>#N/A</v>
      </c>
      <c r="CD40" s="56" t="e">
        <f>IF(OR('Consumptions Rate Calculator'!CE271="",'Consumptions Rate Calculator'!CE271="Indefinite"),#N/A,'Consumptions Rate Calculator'!CE271)</f>
        <v>#N/A</v>
      </c>
      <c r="CE40" s="56" t="e">
        <f>IF(OR('Consumptions Rate Calculator'!CF271="",'Consumptions Rate Calculator'!CF271="Indefinite"),#N/A,'Consumptions Rate Calculator'!CF271)</f>
        <v>#N/A</v>
      </c>
      <c r="CF40" s="56" t="e">
        <f>IF(OR('Consumptions Rate Calculator'!CG271="",'Consumptions Rate Calculator'!CG271="Indefinite"),#N/A,'Consumptions Rate Calculator'!CG271)</f>
        <v>#N/A</v>
      </c>
      <c r="CG40" s="56" t="e">
        <f>IF(OR('Consumptions Rate Calculator'!CH271="",'Consumptions Rate Calculator'!CH271="Indefinite"),#N/A,'Consumptions Rate Calculator'!CH271)</f>
        <v>#N/A</v>
      </c>
      <c r="CH40" s="56" t="e">
        <f>IF(OR('Consumptions Rate Calculator'!CI271="",'Consumptions Rate Calculator'!CI271="Indefinite"),#N/A,'Consumptions Rate Calculator'!CI271)</f>
        <v>#N/A</v>
      </c>
      <c r="CI40" s="56" t="e">
        <f>IF(OR('Consumptions Rate Calculator'!CJ271="",'Consumptions Rate Calculator'!CJ271="Indefinite"),#N/A,'Consumptions Rate Calculator'!CJ271)</f>
        <v>#N/A</v>
      </c>
      <c r="CJ40" s="56" t="e">
        <f>IF(OR('Consumptions Rate Calculator'!CK271="",'Consumptions Rate Calculator'!CK271="Indefinite"),#N/A,'Consumptions Rate Calculator'!CK271)</f>
        <v>#N/A</v>
      </c>
      <c r="CK40" s="56" t="e">
        <f>IF(OR('Consumptions Rate Calculator'!CL271="",'Consumptions Rate Calculator'!CL271="Indefinite"),#N/A,'Consumptions Rate Calculator'!CL271)</f>
        <v>#N/A</v>
      </c>
      <c r="CL40" s="56" t="e">
        <f>IF(OR('Consumptions Rate Calculator'!CM271="",'Consumptions Rate Calculator'!CM271="Indefinite"),#N/A,'Consumptions Rate Calculator'!CM271)</f>
        <v>#N/A</v>
      </c>
      <c r="CM40" s="56" t="e">
        <f>IF(OR('Consumptions Rate Calculator'!CN271="",'Consumptions Rate Calculator'!CN271="Indefinite"),#N/A,'Consumptions Rate Calculator'!CN271)</f>
        <v>#N/A</v>
      </c>
    </row>
    <row r="41" spans="1:91" ht="13.5" customHeight="1" x14ac:dyDescent="0.35">
      <c r="A41" s="67" t="str">
        <f>CONCATENATE('Consumptions Rate Calculator'!$A44," ",'Consumptions Rate Calculator'!$B44)</f>
        <v xml:space="preserve">Other 28 </v>
      </c>
      <c r="B41" s="56" t="e">
        <f>IF(OR('Consumptions Rate Calculator'!C272="",'Consumptions Rate Calculator'!C272="Indefinite"),#N/A,'Consumptions Rate Calculator'!C272)</f>
        <v>#N/A</v>
      </c>
      <c r="C41" s="56" t="e">
        <f>IF(OR('Consumptions Rate Calculator'!D272="",'Consumptions Rate Calculator'!D272="Indefinite"),#N/A,'Consumptions Rate Calculator'!D272)</f>
        <v>#N/A</v>
      </c>
      <c r="D41" s="56" t="e">
        <f>IF(OR('Consumptions Rate Calculator'!E272="",'Consumptions Rate Calculator'!E272="Indefinite"),#N/A,'Consumptions Rate Calculator'!E272)</f>
        <v>#N/A</v>
      </c>
      <c r="E41" s="56" t="e">
        <f>IF(OR('Consumptions Rate Calculator'!F272="",'Consumptions Rate Calculator'!F272="Indefinite"),#N/A,'Consumptions Rate Calculator'!F272)</f>
        <v>#N/A</v>
      </c>
      <c r="F41" s="56" t="e">
        <f>IF(OR('Consumptions Rate Calculator'!G272="",'Consumptions Rate Calculator'!G272="Indefinite"),#N/A,'Consumptions Rate Calculator'!G272)</f>
        <v>#N/A</v>
      </c>
      <c r="G41" s="56" t="e">
        <f>IF(OR('Consumptions Rate Calculator'!H272="",'Consumptions Rate Calculator'!H272="Indefinite"),#N/A,'Consumptions Rate Calculator'!H272)</f>
        <v>#N/A</v>
      </c>
      <c r="H41" s="56" t="e">
        <f>IF(OR('Consumptions Rate Calculator'!I272="",'Consumptions Rate Calculator'!I272="Indefinite"),#N/A,'Consumptions Rate Calculator'!I272)</f>
        <v>#N/A</v>
      </c>
      <c r="I41" s="56" t="e">
        <f>IF(OR('Consumptions Rate Calculator'!J272="",'Consumptions Rate Calculator'!J272="Indefinite"),#N/A,'Consumptions Rate Calculator'!J272)</f>
        <v>#N/A</v>
      </c>
      <c r="J41" s="56" t="e">
        <f>IF(OR('Consumptions Rate Calculator'!K272="",'Consumptions Rate Calculator'!K272="Indefinite"),#N/A,'Consumptions Rate Calculator'!K272)</f>
        <v>#N/A</v>
      </c>
      <c r="K41" s="56" t="e">
        <f>IF(OR('Consumptions Rate Calculator'!L272="",'Consumptions Rate Calculator'!L272="Indefinite"),#N/A,'Consumptions Rate Calculator'!L272)</f>
        <v>#N/A</v>
      </c>
      <c r="L41" s="56" t="e">
        <f>IF(OR('Consumptions Rate Calculator'!M272="",'Consumptions Rate Calculator'!M272="Indefinite"),#N/A,'Consumptions Rate Calculator'!M272)</f>
        <v>#N/A</v>
      </c>
      <c r="M41" s="56" t="e">
        <f>IF(OR('Consumptions Rate Calculator'!N272="",'Consumptions Rate Calculator'!N272="Indefinite"),#N/A,'Consumptions Rate Calculator'!N272)</f>
        <v>#N/A</v>
      </c>
      <c r="N41" s="56" t="e">
        <f>IF(OR('Consumptions Rate Calculator'!O272="",'Consumptions Rate Calculator'!O272="Indefinite"),#N/A,'Consumptions Rate Calculator'!O272)</f>
        <v>#N/A</v>
      </c>
      <c r="O41" s="56" t="e">
        <f>IF(OR('Consumptions Rate Calculator'!P272="",'Consumptions Rate Calculator'!P272="Indefinite"),#N/A,'Consumptions Rate Calculator'!P272)</f>
        <v>#N/A</v>
      </c>
      <c r="P41" s="56" t="e">
        <f>IF(OR('Consumptions Rate Calculator'!Q272="",'Consumptions Rate Calculator'!Q272="Indefinite"),#N/A,'Consumptions Rate Calculator'!Q272)</f>
        <v>#N/A</v>
      </c>
      <c r="Q41" s="56" t="e">
        <f>IF(OR('Consumptions Rate Calculator'!R272="",'Consumptions Rate Calculator'!R272="Indefinite"),#N/A,'Consumptions Rate Calculator'!R272)</f>
        <v>#N/A</v>
      </c>
      <c r="R41" s="56" t="e">
        <f>IF(OR('Consumptions Rate Calculator'!S272="",'Consumptions Rate Calculator'!S272="Indefinite"),#N/A,'Consumptions Rate Calculator'!S272)</f>
        <v>#N/A</v>
      </c>
      <c r="S41" s="56" t="e">
        <f>IF(OR('Consumptions Rate Calculator'!T272="",'Consumptions Rate Calculator'!T272="Indefinite"),#N/A,'Consumptions Rate Calculator'!T272)</f>
        <v>#N/A</v>
      </c>
      <c r="T41" s="56" t="e">
        <f>IF(OR('Consumptions Rate Calculator'!U272="",'Consumptions Rate Calculator'!U272="Indefinite"),#N/A,'Consumptions Rate Calculator'!U272)</f>
        <v>#N/A</v>
      </c>
      <c r="U41" s="56" t="e">
        <f>IF(OR('Consumptions Rate Calculator'!V272="",'Consumptions Rate Calculator'!V272="Indefinite"),#N/A,'Consumptions Rate Calculator'!V272)</f>
        <v>#N/A</v>
      </c>
      <c r="V41" s="56" t="e">
        <f>IF(OR('Consumptions Rate Calculator'!W272="",'Consumptions Rate Calculator'!W272="Indefinite"),#N/A,'Consumptions Rate Calculator'!W272)</f>
        <v>#N/A</v>
      </c>
      <c r="W41" s="56" t="e">
        <f>IF(OR('Consumptions Rate Calculator'!X272="",'Consumptions Rate Calculator'!X272="Indefinite"),#N/A,'Consumptions Rate Calculator'!X272)</f>
        <v>#N/A</v>
      </c>
      <c r="X41" s="56" t="e">
        <f>IF(OR('Consumptions Rate Calculator'!Y272="",'Consumptions Rate Calculator'!Y272="Indefinite"),#N/A,'Consumptions Rate Calculator'!Y272)</f>
        <v>#N/A</v>
      </c>
      <c r="Y41" s="56" t="e">
        <f>IF(OR('Consumptions Rate Calculator'!Z272="",'Consumptions Rate Calculator'!Z272="Indefinite"),#N/A,'Consumptions Rate Calculator'!Z272)</f>
        <v>#N/A</v>
      </c>
      <c r="Z41" s="56" t="e">
        <f>IF(OR('Consumptions Rate Calculator'!AA272="",'Consumptions Rate Calculator'!AA272="Indefinite"),#N/A,'Consumptions Rate Calculator'!AA272)</f>
        <v>#N/A</v>
      </c>
      <c r="AA41" s="56" t="e">
        <f>IF(OR('Consumptions Rate Calculator'!AB272="",'Consumptions Rate Calculator'!AB272="Indefinite"),#N/A,'Consumptions Rate Calculator'!AB272)</f>
        <v>#N/A</v>
      </c>
      <c r="AB41" s="56" t="e">
        <f>IF(OR('Consumptions Rate Calculator'!AC272="",'Consumptions Rate Calculator'!AC272="Indefinite"),#N/A,'Consumptions Rate Calculator'!AC272)</f>
        <v>#N/A</v>
      </c>
      <c r="AC41" s="56" t="e">
        <f>IF(OR('Consumptions Rate Calculator'!AD272="",'Consumptions Rate Calculator'!AD272="Indefinite"),#N/A,'Consumptions Rate Calculator'!AD272)</f>
        <v>#N/A</v>
      </c>
      <c r="AD41" s="56" t="e">
        <f>IF(OR('Consumptions Rate Calculator'!AE272="",'Consumptions Rate Calculator'!AE272="Indefinite"),#N/A,'Consumptions Rate Calculator'!AE272)</f>
        <v>#N/A</v>
      </c>
      <c r="AE41" s="56" t="e">
        <f>IF(OR('Consumptions Rate Calculator'!AF272="",'Consumptions Rate Calculator'!AF272="Indefinite"),#N/A,'Consumptions Rate Calculator'!AF272)</f>
        <v>#N/A</v>
      </c>
      <c r="AF41" s="56" t="e">
        <f>IF(OR('Consumptions Rate Calculator'!AG272="",'Consumptions Rate Calculator'!AG272="Indefinite"),#N/A,'Consumptions Rate Calculator'!AG272)</f>
        <v>#N/A</v>
      </c>
      <c r="AG41" s="56" t="e">
        <f>IF(OR('Consumptions Rate Calculator'!AH272="",'Consumptions Rate Calculator'!AH272="Indefinite"),#N/A,'Consumptions Rate Calculator'!AH272)</f>
        <v>#N/A</v>
      </c>
      <c r="AH41" s="56" t="e">
        <f>IF(OR('Consumptions Rate Calculator'!AI272="",'Consumptions Rate Calculator'!AI272="Indefinite"),#N/A,'Consumptions Rate Calculator'!AI272)</f>
        <v>#N/A</v>
      </c>
      <c r="AI41" s="56" t="e">
        <f>IF(OR('Consumptions Rate Calculator'!AJ272="",'Consumptions Rate Calculator'!AJ272="Indefinite"),#N/A,'Consumptions Rate Calculator'!AJ272)</f>
        <v>#N/A</v>
      </c>
      <c r="AJ41" s="56" t="e">
        <f>IF(OR('Consumptions Rate Calculator'!AK272="",'Consumptions Rate Calculator'!AK272="Indefinite"),#N/A,'Consumptions Rate Calculator'!AK272)</f>
        <v>#N/A</v>
      </c>
      <c r="AK41" s="56" t="e">
        <f>IF(OR('Consumptions Rate Calculator'!AL272="",'Consumptions Rate Calculator'!AL272="Indefinite"),#N/A,'Consumptions Rate Calculator'!AL272)</f>
        <v>#N/A</v>
      </c>
      <c r="AL41" s="56" t="e">
        <f>IF(OR('Consumptions Rate Calculator'!AM272="",'Consumptions Rate Calculator'!AM272="Indefinite"),#N/A,'Consumptions Rate Calculator'!AM272)</f>
        <v>#N/A</v>
      </c>
      <c r="AM41" s="56" t="e">
        <f>IF(OR('Consumptions Rate Calculator'!AN272="",'Consumptions Rate Calculator'!AN272="Indefinite"),#N/A,'Consumptions Rate Calculator'!AN272)</f>
        <v>#N/A</v>
      </c>
      <c r="AN41" s="56" t="e">
        <f>IF(OR('Consumptions Rate Calculator'!AO272="",'Consumptions Rate Calculator'!AO272="Indefinite"),#N/A,'Consumptions Rate Calculator'!AO272)</f>
        <v>#N/A</v>
      </c>
      <c r="AO41" s="56" t="e">
        <f>IF(OR('Consumptions Rate Calculator'!AP272="",'Consumptions Rate Calculator'!AP272="Indefinite"),#N/A,'Consumptions Rate Calculator'!AP272)</f>
        <v>#N/A</v>
      </c>
      <c r="AP41" s="56" t="e">
        <f>IF(OR('Consumptions Rate Calculator'!AQ272="",'Consumptions Rate Calculator'!AQ272="Indefinite"),#N/A,'Consumptions Rate Calculator'!AQ272)</f>
        <v>#N/A</v>
      </c>
      <c r="AQ41" s="56" t="e">
        <f>IF(OR('Consumptions Rate Calculator'!AR272="",'Consumptions Rate Calculator'!AR272="Indefinite"),#N/A,'Consumptions Rate Calculator'!AR272)</f>
        <v>#N/A</v>
      </c>
      <c r="AR41" s="56" t="e">
        <f>IF(OR('Consumptions Rate Calculator'!AS272="",'Consumptions Rate Calculator'!AS272="Indefinite"),#N/A,'Consumptions Rate Calculator'!AS272)</f>
        <v>#N/A</v>
      </c>
      <c r="AS41" s="56" t="e">
        <f>IF(OR('Consumptions Rate Calculator'!AT272="",'Consumptions Rate Calculator'!AT272="Indefinite"),#N/A,'Consumptions Rate Calculator'!AT272)</f>
        <v>#N/A</v>
      </c>
      <c r="AT41" s="56" t="e">
        <f>IF(OR('Consumptions Rate Calculator'!AU272="",'Consumptions Rate Calculator'!AU272="Indefinite"),#N/A,'Consumptions Rate Calculator'!AU272)</f>
        <v>#N/A</v>
      </c>
      <c r="AU41" s="56" t="e">
        <f>IF(OR('Consumptions Rate Calculator'!AV272="",'Consumptions Rate Calculator'!AV272="Indefinite"),#N/A,'Consumptions Rate Calculator'!AV272)</f>
        <v>#N/A</v>
      </c>
      <c r="AV41" s="56" t="e">
        <f>IF(OR('Consumptions Rate Calculator'!AW272="",'Consumptions Rate Calculator'!AW272="Indefinite"),#N/A,'Consumptions Rate Calculator'!AW272)</f>
        <v>#N/A</v>
      </c>
      <c r="AW41" s="56" t="e">
        <f>IF(OR('Consumptions Rate Calculator'!AX272="",'Consumptions Rate Calculator'!AX272="Indefinite"),#N/A,'Consumptions Rate Calculator'!AX272)</f>
        <v>#N/A</v>
      </c>
      <c r="AX41" s="56" t="e">
        <f>IF(OR('Consumptions Rate Calculator'!AY272="",'Consumptions Rate Calculator'!AY272="Indefinite"),#N/A,'Consumptions Rate Calculator'!AY272)</f>
        <v>#N/A</v>
      </c>
      <c r="AY41" s="56" t="e">
        <f>IF(OR('Consumptions Rate Calculator'!AZ272="",'Consumptions Rate Calculator'!AZ272="Indefinite"),#N/A,'Consumptions Rate Calculator'!AZ272)</f>
        <v>#N/A</v>
      </c>
      <c r="AZ41" s="56" t="e">
        <f>IF(OR('Consumptions Rate Calculator'!BA272="",'Consumptions Rate Calculator'!BA272="Indefinite"),#N/A,'Consumptions Rate Calculator'!BA272)</f>
        <v>#N/A</v>
      </c>
      <c r="BA41" s="56" t="e">
        <f>IF(OR('Consumptions Rate Calculator'!BB272="",'Consumptions Rate Calculator'!BB272="Indefinite"),#N/A,'Consumptions Rate Calculator'!BB272)</f>
        <v>#N/A</v>
      </c>
      <c r="BB41" s="56" t="e">
        <f>IF(OR('Consumptions Rate Calculator'!BC272="",'Consumptions Rate Calculator'!BC272="Indefinite"),#N/A,'Consumptions Rate Calculator'!BC272)</f>
        <v>#N/A</v>
      </c>
      <c r="BC41" s="56" t="e">
        <f>IF(OR('Consumptions Rate Calculator'!BD272="",'Consumptions Rate Calculator'!BD272="Indefinite"),#N/A,'Consumptions Rate Calculator'!BD272)</f>
        <v>#N/A</v>
      </c>
      <c r="BD41" s="56" t="e">
        <f>IF(OR('Consumptions Rate Calculator'!BE272="",'Consumptions Rate Calculator'!BE272="Indefinite"),#N/A,'Consumptions Rate Calculator'!BE272)</f>
        <v>#N/A</v>
      </c>
      <c r="BE41" s="56" t="e">
        <f>IF(OR('Consumptions Rate Calculator'!BF272="",'Consumptions Rate Calculator'!BF272="Indefinite"),#N/A,'Consumptions Rate Calculator'!BF272)</f>
        <v>#N/A</v>
      </c>
      <c r="BF41" s="56" t="e">
        <f>IF(OR('Consumptions Rate Calculator'!BG272="",'Consumptions Rate Calculator'!BG272="Indefinite"),#N/A,'Consumptions Rate Calculator'!BG272)</f>
        <v>#N/A</v>
      </c>
      <c r="BG41" s="56" t="e">
        <f>IF(OR('Consumptions Rate Calculator'!BH272="",'Consumptions Rate Calculator'!BH272="Indefinite"),#N/A,'Consumptions Rate Calculator'!BH272)</f>
        <v>#N/A</v>
      </c>
      <c r="BH41" s="56" t="e">
        <f>IF(OR('Consumptions Rate Calculator'!BI272="",'Consumptions Rate Calculator'!BI272="Indefinite"),#N/A,'Consumptions Rate Calculator'!BI272)</f>
        <v>#N/A</v>
      </c>
      <c r="BI41" s="56" t="e">
        <f>IF(OR('Consumptions Rate Calculator'!BJ272="",'Consumptions Rate Calculator'!BJ272="Indefinite"),#N/A,'Consumptions Rate Calculator'!BJ272)</f>
        <v>#N/A</v>
      </c>
      <c r="BJ41" s="56" t="e">
        <f>IF(OR('Consumptions Rate Calculator'!BK272="",'Consumptions Rate Calculator'!BK272="Indefinite"),#N/A,'Consumptions Rate Calculator'!BK272)</f>
        <v>#N/A</v>
      </c>
      <c r="BK41" s="56" t="e">
        <f>IF(OR('Consumptions Rate Calculator'!BL272="",'Consumptions Rate Calculator'!BL272="Indefinite"),#N/A,'Consumptions Rate Calculator'!BL272)</f>
        <v>#N/A</v>
      </c>
      <c r="BL41" s="56" t="e">
        <f>IF(OR('Consumptions Rate Calculator'!BM272="",'Consumptions Rate Calculator'!BM272="Indefinite"),#N/A,'Consumptions Rate Calculator'!BM272)</f>
        <v>#N/A</v>
      </c>
      <c r="BM41" s="56" t="e">
        <f>IF(OR('Consumptions Rate Calculator'!BN272="",'Consumptions Rate Calculator'!BN272="Indefinite"),#N/A,'Consumptions Rate Calculator'!BN272)</f>
        <v>#N/A</v>
      </c>
      <c r="BN41" s="56" t="e">
        <f>IF(OR('Consumptions Rate Calculator'!BO272="",'Consumptions Rate Calculator'!BO272="Indefinite"),#N/A,'Consumptions Rate Calculator'!BO272)</f>
        <v>#N/A</v>
      </c>
      <c r="BO41" s="56" t="e">
        <f>IF(OR('Consumptions Rate Calculator'!BP272="",'Consumptions Rate Calculator'!BP272="Indefinite"),#N/A,'Consumptions Rate Calculator'!BP272)</f>
        <v>#N/A</v>
      </c>
      <c r="BP41" s="56" t="e">
        <f>IF(OR('Consumptions Rate Calculator'!BQ272="",'Consumptions Rate Calculator'!BQ272="Indefinite"),#N/A,'Consumptions Rate Calculator'!BQ272)</f>
        <v>#N/A</v>
      </c>
      <c r="BQ41" s="56" t="e">
        <f>IF(OR('Consumptions Rate Calculator'!BR272="",'Consumptions Rate Calculator'!BR272="Indefinite"),#N/A,'Consumptions Rate Calculator'!BR272)</f>
        <v>#N/A</v>
      </c>
      <c r="BR41" s="56" t="e">
        <f>IF(OR('Consumptions Rate Calculator'!BS272="",'Consumptions Rate Calculator'!BS272="Indefinite"),#N/A,'Consumptions Rate Calculator'!BS272)</f>
        <v>#N/A</v>
      </c>
      <c r="BS41" s="56" t="e">
        <f>IF(OR('Consumptions Rate Calculator'!BT272="",'Consumptions Rate Calculator'!BT272="Indefinite"),#N/A,'Consumptions Rate Calculator'!BT272)</f>
        <v>#N/A</v>
      </c>
      <c r="BT41" s="56" t="e">
        <f>IF(OR('Consumptions Rate Calculator'!BU272="",'Consumptions Rate Calculator'!BU272="Indefinite"),#N/A,'Consumptions Rate Calculator'!BU272)</f>
        <v>#N/A</v>
      </c>
      <c r="BU41" s="56" t="e">
        <f>IF(OR('Consumptions Rate Calculator'!BV272="",'Consumptions Rate Calculator'!BV272="Indefinite"),#N/A,'Consumptions Rate Calculator'!BV272)</f>
        <v>#N/A</v>
      </c>
      <c r="BV41" s="56" t="e">
        <f>IF(OR('Consumptions Rate Calculator'!BW272="",'Consumptions Rate Calculator'!BW272="Indefinite"),#N/A,'Consumptions Rate Calculator'!BW272)</f>
        <v>#N/A</v>
      </c>
      <c r="BW41" s="56" t="e">
        <f>IF(OR('Consumptions Rate Calculator'!BX272="",'Consumptions Rate Calculator'!BX272="Indefinite"),#N/A,'Consumptions Rate Calculator'!BX272)</f>
        <v>#N/A</v>
      </c>
      <c r="BX41" s="56" t="e">
        <f>IF(OR('Consumptions Rate Calculator'!BY272="",'Consumptions Rate Calculator'!BY272="Indefinite"),#N/A,'Consumptions Rate Calculator'!BY272)</f>
        <v>#N/A</v>
      </c>
      <c r="BY41" s="56" t="e">
        <f>IF(OR('Consumptions Rate Calculator'!BZ272="",'Consumptions Rate Calculator'!BZ272="Indefinite"),#N/A,'Consumptions Rate Calculator'!BZ272)</f>
        <v>#N/A</v>
      </c>
      <c r="BZ41" s="56" t="e">
        <f>IF(OR('Consumptions Rate Calculator'!CA272="",'Consumptions Rate Calculator'!CA272="Indefinite"),#N/A,'Consumptions Rate Calculator'!CA272)</f>
        <v>#N/A</v>
      </c>
      <c r="CA41" s="56" t="e">
        <f>IF(OR('Consumptions Rate Calculator'!CB272="",'Consumptions Rate Calculator'!CB272="Indefinite"),#N/A,'Consumptions Rate Calculator'!CB272)</f>
        <v>#N/A</v>
      </c>
      <c r="CB41" s="56" t="e">
        <f>IF(OR('Consumptions Rate Calculator'!CC272="",'Consumptions Rate Calculator'!CC272="Indefinite"),#N/A,'Consumptions Rate Calculator'!CC272)</f>
        <v>#N/A</v>
      </c>
      <c r="CC41" s="56" t="e">
        <f>IF(OR('Consumptions Rate Calculator'!CD272="",'Consumptions Rate Calculator'!CD272="Indefinite"),#N/A,'Consumptions Rate Calculator'!CD272)</f>
        <v>#N/A</v>
      </c>
      <c r="CD41" s="56" t="e">
        <f>IF(OR('Consumptions Rate Calculator'!CE272="",'Consumptions Rate Calculator'!CE272="Indefinite"),#N/A,'Consumptions Rate Calculator'!CE272)</f>
        <v>#N/A</v>
      </c>
      <c r="CE41" s="56" t="e">
        <f>IF(OR('Consumptions Rate Calculator'!CF272="",'Consumptions Rate Calculator'!CF272="Indefinite"),#N/A,'Consumptions Rate Calculator'!CF272)</f>
        <v>#N/A</v>
      </c>
      <c r="CF41" s="56" t="e">
        <f>IF(OR('Consumptions Rate Calculator'!CG272="",'Consumptions Rate Calculator'!CG272="Indefinite"),#N/A,'Consumptions Rate Calculator'!CG272)</f>
        <v>#N/A</v>
      </c>
      <c r="CG41" s="56" t="e">
        <f>IF(OR('Consumptions Rate Calculator'!CH272="",'Consumptions Rate Calculator'!CH272="Indefinite"),#N/A,'Consumptions Rate Calculator'!CH272)</f>
        <v>#N/A</v>
      </c>
      <c r="CH41" s="56" t="e">
        <f>IF(OR('Consumptions Rate Calculator'!CI272="",'Consumptions Rate Calculator'!CI272="Indefinite"),#N/A,'Consumptions Rate Calculator'!CI272)</f>
        <v>#N/A</v>
      </c>
      <c r="CI41" s="56" t="e">
        <f>IF(OR('Consumptions Rate Calculator'!CJ272="",'Consumptions Rate Calculator'!CJ272="Indefinite"),#N/A,'Consumptions Rate Calculator'!CJ272)</f>
        <v>#N/A</v>
      </c>
      <c r="CJ41" s="56" t="e">
        <f>IF(OR('Consumptions Rate Calculator'!CK272="",'Consumptions Rate Calculator'!CK272="Indefinite"),#N/A,'Consumptions Rate Calculator'!CK272)</f>
        <v>#N/A</v>
      </c>
      <c r="CK41" s="56" t="e">
        <f>IF(OR('Consumptions Rate Calculator'!CL272="",'Consumptions Rate Calculator'!CL272="Indefinite"),#N/A,'Consumptions Rate Calculator'!CL272)</f>
        <v>#N/A</v>
      </c>
      <c r="CL41" s="56" t="e">
        <f>IF(OR('Consumptions Rate Calculator'!CM272="",'Consumptions Rate Calculator'!CM272="Indefinite"),#N/A,'Consumptions Rate Calculator'!CM272)</f>
        <v>#N/A</v>
      </c>
      <c r="CM41" s="56" t="e">
        <f>IF(OR('Consumptions Rate Calculator'!CN272="",'Consumptions Rate Calculator'!CN272="Indefinite"),#N/A,'Consumptions Rate Calculator'!CN272)</f>
        <v>#N/A</v>
      </c>
    </row>
    <row r="42" spans="1:91" ht="13.5" customHeight="1" x14ac:dyDescent="0.35">
      <c r="A42" s="67" t="str">
        <f>CONCATENATE('Consumptions Rate Calculator'!$A45," ",'Consumptions Rate Calculator'!$B45)</f>
        <v xml:space="preserve">Other 29 </v>
      </c>
      <c r="B42" s="56" t="e">
        <f>IF(OR('Consumptions Rate Calculator'!C273="",'Consumptions Rate Calculator'!C273="Indefinite"),#N/A,'Consumptions Rate Calculator'!C273)</f>
        <v>#N/A</v>
      </c>
      <c r="C42" s="56" t="e">
        <f>IF(OR('Consumptions Rate Calculator'!D273="",'Consumptions Rate Calculator'!D273="Indefinite"),#N/A,'Consumptions Rate Calculator'!D273)</f>
        <v>#N/A</v>
      </c>
      <c r="D42" s="56" t="e">
        <f>IF(OR('Consumptions Rate Calculator'!E273="",'Consumptions Rate Calculator'!E273="Indefinite"),#N/A,'Consumptions Rate Calculator'!E273)</f>
        <v>#N/A</v>
      </c>
      <c r="E42" s="56" t="e">
        <f>IF(OR('Consumptions Rate Calculator'!F273="",'Consumptions Rate Calculator'!F273="Indefinite"),#N/A,'Consumptions Rate Calculator'!F273)</f>
        <v>#N/A</v>
      </c>
      <c r="F42" s="56" t="e">
        <f>IF(OR('Consumptions Rate Calculator'!G273="",'Consumptions Rate Calculator'!G273="Indefinite"),#N/A,'Consumptions Rate Calculator'!G273)</f>
        <v>#N/A</v>
      </c>
      <c r="G42" s="56" t="e">
        <f>IF(OR('Consumptions Rate Calculator'!H273="",'Consumptions Rate Calculator'!H273="Indefinite"),#N/A,'Consumptions Rate Calculator'!H273)</f>
        <v>#N/A</v>
      </c>
      <c r="H42" s="56" t="e">
        <f>IF(OR('Consumptions Rate Calculator'!I273="",'Consumptions Rate Calculator'!I273="Indefinite"),#N/A,'Consumptions Rate Calculator'!I273)</f>
        <v>#N/A</v>
      </c>
      <c r="I42" s="56" t="e">
        <f>IF(OR('Consumptions Rate Calculator'!J273="",'Consumptions Rate Calculator'!J273="Indefinite"),#N/A,'Consumptions Rate Calculator'!J273)</f>
        <v>#N/A</v>
      </c>
      <c r="J42" s="56" t="e">
        <f>IF(OR('Consumptions Rate Calculator'!K273="",'Consumptions Rate Calculator'!K273="Indefinite"),#N/A,'Consumptions Rate Calculator'!K273)</f>
        <v>#N/A</v>
      </c>
      <c r="K42" s="56" t="e">
        <f>IF(OR('Consumptions Rate Calculator'!L273="",'Consumptions Rate Calculator'!L273="Indefinite"),#N/A,'Consumptions Rate Calculator'!L273)</f>
        <v>#N/A</v>
      </c>
      <c r="L42" s="56" t="e">
        <f>IF(OR('Consumptions Rate Calculator'!M273="",'Consumptions Rate Calculator'!M273="Indefinite"),#N/A,'Consumptions Rate Calculator'!M273)</f>
        <v>#N/A</v>
      </c>
      <c r="M42" s="56" t="e">
        <f>IF(OR('Consumptions Rate Calculator'!N273="",'Consumptions Rate Calculator'!N273="Indefinite"),#N/A,'Consumptions Rate Calculator'!N273)</f>
        <v>#N/A</v>
      </c>
      <c r="N42" s="56" t="e">
        <f>IF(OR('Consumptions Rate Calculator'!O273="",'Consumptions Rate Calculator'!O273="Indefinite"),#N/A,'Consumptions Rate Calculator'!O273)</f>
        <v>#N/A</v>
      </c>
      <c r="O42" s="56" t="e">
        <f>IF(OR('Consumptions Rate Calculator'!P273="",'Consumptions Rate Calculator'!P273="Indefinite"),#N/A,'Consumptions Rate Calculator'!P273)</f>
        <v>#N/A</v>
      </c>
      <c r="P42" s="56" t="e">
        <f>IF(OR('Consumptions Rate Calculator'!Q273="",'Consumptions Rate Calculator'!Q273="Indefinite"),#N/A,'Consumptions Rate Calculator'!Q273)</f>
        <v>#N/A</v>
      </c>
      <c r="Q42" s="56" t="e">
        <f>IF(OR('Consumptions Rate Calculator'!R273="",'Consumptions Rate Calculator'!R273="Indefinite"),#N/A,'Consumptions Rate Calculator'!R273)</f>
        <v>#N/A</v>
      </c>
      <c r="R42" s="56" t="e">
        <f>IF(OR('Consumptions Rate Calculator'!S273="",'Consumptions Rate Calculator'!S273="Indefinite"),#N/A,'Consumptions Rate Calculator'!S273)</f>
        <v>#N/A</v>
      </c>
      <c r="S42" s="56" t="e">
        <f>IF(OR('Consumptions Rate Calculator'!T273="",'Consumptions Rate Calculator'!T273="Indefinite"),#N/A,'Consumptions Rate Calculator'!T273)</f>
        <v>#N/A</v>
      </c>
      <c r="T42" s="56" t="e">
        <f>IF(OR('Consumptions Rate Calculator'!U273="",'Consumptions Rate Calculator'!U273="Indefinite"),#N/A,'Consumptions Rate Calculator'!U273)</f>
        <v>#N/A</v>
      </c>
      <c r="U42" s="56" t="e">
        <f>IF(OR('Consumptions Rate Calculator'!V273="",'Consumptions Rate Calculator'!V273="Indefinite"),#N/A,'Consumptions Rate Calculator'!V273)</f>
        <v>#N/A</v>
      </c>
      <c r="V42" s="56" t="e">
        <f>IF(OR('Consumptions Rate Calculator'!W273="",'Consumptions Rate Calculator'!W273="Indefinite"),#N/A,'Consumptions Rate Calculator'!W273)</f>
        <v>#N/A</v>
      </c>
      <c r="W42" s="56" t="e">
        <f>IF(OR('Consumptions Rate Calculator'!X273="",'Consumptions Rate Calculator'!X273="Indefinite"),#N/A,'Consumptions Rate Calculator'!X273)</f>
        <v>#N/A</v>
      </c>
      <c r="X42" s="56" t="e">
        <f>IF(OR('Consumptions Rate Calculator'!Y273="",'Consumptions Rate Calculator'!Y273="Indefinite"),#N/A,'Consumptions Rate Calculator'!Y273)</f>
        <v>#N/A</v>
      </c>
      <c r="Y42" s="56" t="e">
        <f>IF(OR('Consumptions Rate Calculator'!Z273="",'Consumptions Rate Calculator'!Z273="Indefinite"),#N/A,'Consumptions Rate Calculator'!Z273)</f>
        <v>#N/A</v>
      </c>
      <c r="Z42" s="56" t="e">
        <f>IF(OR('Consumptions Rate Calculator'!AA273="",'Consumptions Rate Calculator'!AA273="Indefinite"),#N/A,'Consumptions Rate Calculator'!AA273)</f>
        <v>#N/A</v>
      </c>
      <c r="AA42" s="56" t="e">
        <f>IF(OR('Consumptions Rate Calculator'!AB273="",'Consumptions Rate Calculator'!AB273="Indefinite"),#N/A,'Consumptions Rate Calculator'!AB273)</f>
        <v>#N/A</v>
      </c>
      <c r="AB42" s="56" t="e">
        <f>IF(OR('Consumptions Rate Calculator'!AC273="",'Consumptions Rate Calculator'!AC273="Indefinite"),#N/A,'Consumptions Rate Calculator'!AC273)</f>
        <v>#N/A</v>
      </c>
      <c r="AC42" s="56" t="e">
        <f>IF(OR('Consumptions Rate Calculator'!AD273="",'Consumptions Rate Calculator'!AD273="Indefinite"),#N/A,'Consumptions Rate Calculator'!AD273)</f>
        <v>#N/A</v>
      </c>
      <c r="AD42" s="56" t="e">
        <f>IF(OR('Consumptions Rate Calculator'!AE273="",'Consumptions Rate Calculator'!AE273="Indefinite"),#N/A,'Consumptions Rate Calculator'!AE273)</f>
        <v>#N/A</v>
      </c>
      <c r="AE42" s="56" t="e">
        <f>IF(OR('Consumptions Rate Calculator'!AF273="",'Consumptions Rate Calculator'!AF273="Indefinite"),#N/A,'Consumptions Rate Calculator'!AF273)</f>
        <v>#N/A</v>
      </c>
      <c r="AF42" s="56" t="e">
        <f>IF(OR('Consumptions Rate Calculator'!AG273="",'Consumptions Rate Calculator'!AG273="Indefinite"),#N/A,'Consumptions Rate Calculator'!AG273)</f>
        <v>#N/A</v>
      </c>
      <c r="AG42" s="56" t="e">
        <f>IF(OR('Consumptions Rate Calculator'!AH273="",'Consumptions Rate Calculator'!AH273="Indefinite"),#N/A,'Consumptions Rate Calculator'!AH273)</f>
        <v>#N/A</v>
      </c>
      <c r="AH42" s="56" t="e">
        <f>IF(OR('Consumptions Rate Calculator'!AI273="",'Consumptions Rate Calculator'!AI273="Indefinite"),#N/A,'Consumptions Rate Calculator'!AI273)</f>
        <v>#N/A</v>
      </c>
      <c r="AI42" s="56" t="e">
        <f>IF(OR('Consumptions Rate Calculator'!AJ273="",'Consumptions Rate Calculator'!AJ273="Indefinite"),#N/A,'Consumptions Rate Calculator'!AJ273)</f>
        <v>#N/A</v>
      </c>
      <c r="AJ42" s="56" t="e">
        <f>IF(OR('Consumptions Rate Calculator'!AK273="",'Consumptions Rate Calculator'!AK273="Indefinite"),#N/A,'Consumptions Rate Calculator'!AK273)</f>
        <v>#N/A</v>
      </c>
      <c r="AK42" s="56" t="e">
        <f>IF(OR('Consumptions Rate Calculator'!AL273="",'Consumptions Rate Calculator'!AL273="Indefinite"),#N/A,'Consumptions Rate Calculator'!AL273)</f>
        <v>#N/A</v>
      </c>
      <c r="AL42" s="56" t="e">
        <f>IF(OR('Consumptions Rate Calculator'!AM273="",'Consumptions Rate Calculator'!AM273="Indefinite"),#N/A,'Consumptions Rate Calculator'!AM273)</f>
        <v>#N/A</v>
      </c>
      <c r="AM42" s="56" t="e">
        <f>IF(OR('Consumptions Rate Calculator'!AN273="",'Consumptions Rate Calculator'!AN273="Indefinite"),#N/A,'Consumptions Rate Calculator'!AN273)</f>
        <v>#N/A</v>
      </c>
      <c r="AN42" s="56" t="e">
        <f>IF(OR('Consumptions Rate Calculator'!AO273="",'Consumptions Rate Calculator'!AO273="Indefinite"),#N/A,'Consumptions Rate Calculator'!AO273)</f>
        <v>#N/A</v>
      </c>
      <c r="AO42" s="56" t="e">
        <f>IF(OR('Consumptions Rate Calculator'!AP273="",'Consumptions Rate Calculator'!AP273="Indefinite"),#N/A,'Consumptions Rate Calculator'!AP273)</f>
        <v>#N/A</v>
      </c>
      <c r="AP42" s="56" t="e">
        <f>IF(OR('Consumptions Rate Calculator'!AQ273="",'Consumptions Rate Calculator'!AQ273="Indefinite"),#N/A,'Consumptions Rate Calculator'!AQ273)</f>
        <v>#N/A</v>
      </c>
      <c r="AQ42" s="56" t="e">
        <f>IF(OR('Consumptions Rate Calculator'!AR273="",'Consumptions Rate Calculator'!AR273="Indefinite"),#N/A,'Consumptions Rate Calculator'!AR273)</f>
        <v>#N/A</v>
      </c>
      <c r="AR42" s="56" t="e">
        <f>IF(OR('Consumptions Rate Calculator'!AS273="",'Consumptions Rate Calculator'!AS273="Indefinite"),#N/A,'Consumptions Rate Calculator'!AS273)</f>
        <v>#N/A</v>
      </c>
      <c r="AS42" s="56" t="e">
        <f>IF(OR('Consumptions Rate Calculator'!AT273="",'Consumptions Rate Calculator'!AT273="Indefinite"),#N/A,'Consumptions Rate Calculator'!AT273)</f>
        <v>#N/A</v>
      </c>
      <c r="AT42" s="56" t="e">
        <f>IF(OR('Consumptions Rate Calculator'!AU273="",'Consumptions Rate Calculator'!AU273="Indefinite"),#N/A,'Consumptions Rate Calculator'!AU273)</f>
        <v>#N/A</v>
      </c>
      <c r="AU42" s="56" t="e">
        <f>IF(OR('Consumptions Rate Calculator'!AV273="",'Consumptions Rate Calculator'!AV273="Indefinite"),#N/A,'Consumptions Rate Calculator'!AV273)</f>
        <v>#N/A</v>
      </c>
      <c r="AV42" s="56" t="e">
        <f>IF(OR('Consumptions Rate Calculator'!AW273="",'Consumptions Rate Calculator'!AW273="Indefinite"),#N/A,'Consumptions Rate Calculator'!AW273)</f>
        <v>#N/A</v>
      </c>
      <c r="AW42" s="56" t="e">
        <f>IF(OR('Consumptions Rate Calculator'!AX273="",'Consumptions Rate Calculator'!AX273="Indefinite"),#N/A,'Consumptions Rate Calculator'!AX273)</f>
        <v>#N/A</v>
      </c>
      <c r="AX42" s="56" t="e">
        <f>IF(OR('Consumptions Rate Calculator'!AY273="",'Consumptions Rate Calculator'!AY273="Indefinite"),#N/A,'Consumptions Rate Calculator'!AY273)</f>
        <v>#N/A</v>
      </c>
      <c r="AY42" s="56" t="e">
        <f>IF(OR('Consumptions Rate Calculator'!AZ273="",'Consumptions Rate Calculator'!AZ273="Indefinite"),#N/A,'Consumptions Rate Calculator'!AZ273)</f>
        <v>#N/A</v>
      </c>
      <c r="AZ42" s="56" t="e">
        <f>IF(OR('Consumptions Rate Calculator'!BA273="",'Consumptions Rate Calculator'!BA273="Indefinite"),#N/A,'Consumptions Rate Calculator'!BA273)</f>
        <v>#N/A</v>
      </c>
      <c r="BA42" s="56" t="e">
        <f>IF(OR('Consumptions Rate Calculator'!BB273="",'Consumptions Rate Calculator'!BB273="Indefinite"),#N/A,'Consumptions Rate Calculator'!BB273)</f>
        <v>#N/A</v>
      </c>
      <c r="BB42" s="56" t="e">
        <f>IF(OR('Consumptions Rate Calculator'!BC273="",'Consumptions Rate Calculator'!BC273="Indefinite"),#N/A,'Consumptions Rate Calculator'!BC273)</f>
        <v>#N/A</v>
      </c>
      <c r="BC42" s="56" t="e">
        <f>IF(OR('Consumptions Rate Calculator'!BD273="",'Consumptions Rate Calculator'!BD273="Indefinite"),#N/A,'Consumptions Rate Calculator'!BD273)</f>
        <v>#N/A</v>
      </c>
      <c r="BD42" s="56" t="e">
        <f>IF(OR('Consumptions Rate Calculator'!BE273="",'Consumptions Rate Calculator'!BE273="Indefinite"),#N/A,'Consumptions Rate Calculator'!BE273)</f>
        <v>#N/A</v>
      </c>
      <c r="BE42" s="56" t="e">
        <f>IF(OR('Consumptions Rate Calculator'!BF273="",'Consumptions Rate Calculator'!BF273="Indefinite"),#N/A,'Consumptions Rate Calculator'!BF273)</f>
        <v>#N/A</v>
      </c>
      <c r="BF42" s="56" t="e">
        <f>IF(OR('Consumptions Rate Calculator'!BG273="",'Consumptions Rate Calculator'!BG273="Indefinite"),#N/A,'Consumptions Rate Calculator'!BG273)</f>
        <v>#N/A</v>
      </c>
      <c r="BG42" s="56" t="e">
        <f>IF(OR('Consumptions Rate Calculator'!BH273="",'Consumptions Rate Calculator'!BH273="Indefinite"),#N/A,'Consumptions Rate Calculator'!BH273)</f>
        <v>#N/A</v>
      </c>
      <c r="BH42" s="56" t="e">
        <f>IF(OR('Consumptions Rate Calculator'!BI273="",'Consumptions Rate Calculator'!BI273="Indefinite"),#N/A,'Consumptions Rate Calculator'!BI273)</f>
        <v>#N/A</v>
      </c>
      <c r="BI42" s="56" t="e">
        <f>IF(OR('Consumptions Rate Calculator'!BJ273="",'Consumptions Rate Calculator'!BJ273="Indefinite"),#N/A,'Consumptions Rate Calculator'!BJ273)</f>
        <v>#N/A</v>
      </c>
      <c r="BJ42" s="56" t="e">
        <f>IF(OR('Consumptions Rate Calculator'!BK273="",'Consumptions Rate Calculator'!BK273="Indefinite"),#N/A,'Consumptions Rate Calculator'!BK273)</f>
        <v>#N/A</v>
      </c>
      <c r="BK42" s="56" t="e">
        <f>IF(OR('Consumptions Rate Calculator'!BL273="",'Consumptions Rate Calculator'!BL273="Indefinite"),#N/A,'Consumptions Rate Calculator'!BL273)</f>
        <v>#N/A</v>
      </c>
      <c r="BL42" s="56" t="e">
        <f>IF(OR('Consumptions Rate Calculator'!BM273="",'Consumptions Rate Calculator'!BM273="Indefinite"),#N/A,'Consumptions Rate Calculator'!BM273)</f>
        <v>#N/A</v>
      </c>
      <c r="BM42" s="56" t="e">
        <f>IF(OR('Consumptions Rate Calculator'!BN273="",'Consumptions Rate Calculator'!BN273="Indefinite"),#N/A,'Consumptions Rate Calculator'!BN273)</f>
        <v>#N/A</v>
      </c>
      <c r="BN42" s="56" t="e">
        <f>IF(OR('Consumptions Rate Calculator'!BO273="",'Consumptions Rate Calculator'!BO273="Indefinite"),#N/A,'Consumptions Rate Calculator'!BO273)</f>
        <v>#N/A</v>
      </c>
      <c r="BO42" s="56" t="e">
        <f>IF(OR('Consumptions Rate Calculator'!BP273="",'Consumptions Rate Calculator'!BP273="Indefinite"),#N/A,'Consumptions Rate Calculator'!BP273)</f>
        <v>#N/A</v>
      </c>
      <c r="BP42" s="56" t="e">
        <f>IF(OR('Consumptions Rate Calculator'!BQ273="",'Consumptions Rate Calculator'!BQ273="Indefinite"),#N/A,'Consumptions Rate Calculator'!BQ273)</f>
        <v>#N/A</v>
      </c>
      <c r="BQ42" s="56" t="e">
        <f>IF(OR('Consumptions Rate Calculator'!BR273="",'Consumptions Rate Calculator'!BR273="Indefinite"),#N/A,'Consumptions Rate Calculator'!BR273)</f>
        <v>#N/A</v>
      </c>
      <c r="BR42" s="56" t="e">
        <f>IF(OR('Consumptions Rate Calculator'!BS273="",'Consumptions Rate Calculator'!BS273="Indefinite"),#N/A,'Consumptions Rate Calculator'!BS273)</f>
        <v>#N/A</v>
      </c>
      <c r="BS42" s="56" t="e">
        <f>IF(OR('Consumptions Rate Calculator'!BT273="",'Consumptions Rate Calculator'!BT273="Indefinite"),#N/A,'Consumptions Rate Calculator'!BT273)</f>
        <v>#N/A</v>
      </c>
      <c r="BT42" s="56" t="e">
        <f>IF(OR('Consumptions Rate Calculator'!BU273="",'Consumptions Rate Calculator'!BU273="Indefinite"),#N/A,'Consumptions Rate Calculator'!BU273)</f>
        <v>#N/A</v>
      </c>
      <c r="BU42" s="56" t="e">
        <f>IF(OR('Consumptions Rate Calculator'!BV273="",'Consumptions Rate Calculator'!BV273="Indefinite"),#N/A,'Consumptions Rate Calculator'!BV273)</f>
        <v>#N/A</v>
      </c>
      <c r="BV42" s="56" t="e">
        <f>IF(OR('Consumptions Rate Calculator'!BW273="",'Consumptions Rate Calculator'!BW273="Indefinite"),#N/A,'Consumptions Rate Calculator'!BW273)</f>
        <v>#N/A</v>
      </c>
      <c r="BW42" s="56" t="e">
        <f>IF(OR('Consumptions Rate Calculator'!BX273="",'Consumptions Rate Calculator'!BX273="Indefinite"),#N/A,'Consumptions Rate Calculator'!BX273)</f>
        <v>#N/A</v>
      </c>
      <c r="BX42" s="56" t="e">
        <f>IF(OR('Consumptions Rate Calculator'!BY273="",'Consumptions Rate Calculator'!BY273="Indefinite"),#N/A,'Consumptions Rate Calculator'!BY273)</f>
        <v>#N/A</v>
      </c>
      <c r="BY42" s="56" t="e">
        <f>IF(OR('Consumptions Rate Calculator'!BZ273="",'Consumptions Rate Calculator'!BZ273="Indefinite"),#N/A,'Consumptions Rate Calculator'!BZ273)</f>
        <v>#N/A</v>
      </c>
      <c r="BZ42" s="56" t="e">
        <f>IF(OR('Consumptions Rate Calculator'!CA273="",'Consumptions Rate Calculator'!CA273="Indefinite"),#N/A,'Consumptions Rate Calculator'!CA273)</f>
        <v>#N/A</v>
      </c>
      <c r="CA42" s="56" t="e">
        <f>IF(OR('Consumptions Rate Calculator'!CB273="",'Consumptions Rate Calculator'!CB273="Indefinite"),#N/A,'Consumptions Rate Calculator'!CB273)</f>
        <v>#N/A</v>
      </c>
      <c r="CB42" s="56" t="e">
        <f>IF(OR('Consumptions Rate Calculator'!CC273="",'Consumptions Rate Calculator'!CC273="Indefinite"),#N/A,'Consumptions Rate Calculator'!CC273)</f>
        <v>#N/A</v>
      </c>
      <c r="CC42" s="56" t="e">
        <f>IF(OR('Consumptions Rate Calculator'!CD273="",'Consumptions Rate Calculator'!CD273="Indefinite"),#N/A,'Consumptions Rate Calculator'!CD273)</f>
        <v>#N/A</v>
      </c>
      <c r="CD42" s="56" t="e">
        <f>IF(OR('Consumptions Rate Calculator'!CE273="",'Consumptions Rate Calculator'!CE273="Indefinite"),#N/A,'Consumptions Rate Calculator'!CE273)</f>
        <v>#N/A</v>
      </c>
      <c r="CE42" s="56" t="e">
        <f>IF(OR('Consumptions Rate Calculator'!CF273="",'Consumptions Rate Calculator'!CF273="Indefinite"),#N/A,'Consumptions Rate Calculator'!CF273)</f>
        <v>#N/A</v>
      </c>
      <c r="CF42" s="56" t="e">
        <f>IF(OR('Consumptions Rate Calculator'!CG273="",'Consumptions Rate Calculator'!CG273="Indefinite"),#N/A,'Consumptions Rate Calculator'!CG273)</f>
        <v>#N/A</v>
      </c>
      <c r="CG42" s="56" t="e">
        <f>IF(OR('Consumptions Rate Calculator'!CH273="",'Consumptions Rate Calculator'!CH273="Indefinite"),#N/A,'Consumptions Rate Calculator'!CH273)</f>
        <v>#N/A</v>
      </c>
      <c r="CH42" s="56" t="e">
        <f>IF(OR('Consumptions Rate Calculator'!CI273="",'Consumptions Rate Calculator'!CI273="Indefinite"),#N/A,'Consumptions Rate Calculator'!CI273)</f>
        <v>#N/A</v>
      </c>
      <c r="CI42" s="56" t="e">
        <f>IF(OR('Consumptions Rate Calculator'!CJ273="",'Consumptions Rate Calculator'!CJ273="Indefinite"),#N/A,'Consumptions Rate Calculator'!CJ273)</f>
        <v>#N/A</v>
      </c>
      <c r="CJ42" s="56" t="e">
        <f>IF(OR('Consumptions Rate Calculator'!CK273="",'Consumptions Rate Calculator'!CK273="Indefinite"),#N/A,'Consumptions Rate Calculator'!CK273)</f>
        <v>#N/A</v>
      </c>
      <c r="CK42" s="56" t="e">
        <f>IF(OR('Consumptions Rate Calculator'!CL273="",'Consumptions Rate Calculator'!CL273="Indefinite"),#N/A,'Consumptions Rate Calculator'!CL273)</f>
        <v>#N/A</v>
      </c>
      <c r="CL42" s="56" t="e">
        <f>IF(OR('Consumptions Rate Calculator'!CM273="",'Consumptions Rate Calculator'!CM273="Indefinite"),#N/A,'Consumptions Rate Calculator'!CM273)</f>
        <v>#N/A</v>
      </c>
      <c r="CM42" s="56" t="e">
        <f>IF(OR('Consumptions Rate Calculator'!CN273="",'Consumptions Rate Calculator'!CN273="Indefinite"),#N/A,'Consumptions Rate Calculator'!CN273)</f>
        <v>#N/A</v>
      </c>
    </row>
    <row r="43" spans="1:91" ht="13.5" customHeight="1" x14ac:dyDescent="0.35">
      <c r="A43" s="67" t="str">
        <f>CONCATENATE('Consumptions Rate Calculator'!$A46," ",'Consumptions Rate Calculator'!$B46)</f>
        <v xml:space="preserve">Other 30 </v>
      </c>
      <c r="B43" s="56" t="e">
        <f>IF(OR('Consumptions Rate Calculator'!C274="",'Consumptions Rate Calculator'!C274="Indefinite"),#N/A,'Consumptions Rate Calculator'!C274)</f>
        <v>#N/A</v>
      </c>
      <c r="C43" s="56" t="e">
        <f>IF(OR('Consumptions Rate Calculator'!D274="",'Consumptions Rate Calculator'!D274="Indefinite"),#N/A,'Consumptions Rate Calculator'!D274)</f>
        <v>#N/A</v>
      </c>
      <c r="D43" s="56" t="e">
        <f>IF(OR('Consumptions Rate Calculator'!E274="",'Consumptions Rate Calculator'!E274="Indefinite"),#N/A,'Consumptions Rate Calculator'!E274)</f>
        <v>#N/A</v>
      </c>
      <c r="E43" s="56" t="e">
        <f>IF(OR('Consumptions Rate Calculator'!F274="",'Consumptions Rate Calculator'!F274="Indefinite"),#N/A,'Consumptions Rate Calculator'!F274)</f>
        <v>#N/A</v>
      </c>
      <c r="F43" s="56" t="e">
        <f>IF(OR('Consumptions Rate Calculator'!G274="",'Consumptions Rate Calculator'!G274="Indefinite"),#N/A,'Consumptions Rate Calculator'!G274)</f>
        <v>#N/A</v>
      </c>
      <c r="G43" s="56" t="e">
        <f>IF(OR('Consumptions Rate Calculator'!H274="",'Consumptions Rate Calculator'!H274="Indefinite"),#N/A,'Consumptions Rate Calculator'!H274)</f>
        <v>#N/A</v>
      </c>
      <c r="H43" s="56" t="e">
        <f>IF(OR('Consumptions Rate Calculator'!I274="",'Consumptions Rate Calculator'!I274="Indefinite"),#N/A,'Consumptions Rate Calculator'!I274)</f>
        <v>#N/A</v>
      </c>
      <c r="I43" s="56" t="e">
        <f>IF(OR('Consumptions Rate Calculator'!J274="",'Consumptions Rate Calculator'!J274="Indefinite"),#N/A,'Consumptions Rate Calculator'!J274)</f>
        <v>#N/A</v>
      </c>
      <c r="J43" s="56" t="e">
        <f>IF(OR('Consumptions Rate Calculator'!K274="",'Consumptions Rate Calculator'!K274="Indefinite"),#N/A,'Consumptions Rate Calculator'!K274)</f>
        <v>#N/A</v>
      </c>
      <c r="K43" s="56" t="e">
        <f>IF(OR('Consumptions Rate Calculator'!L274="",'Consumptions Rate Calculator'!L274="Indefinite"),#N/A,'Consumptions Rate Calculator'!L274)</f>
        <v>#N/A</v>
      </c>
      <c r="L43" s="56" t="e">
        <f>IF(OR('Consumptions Rate Calculator'!M274="",'Consumptions Rate Calculator'!M274="Indefinite"),#N/A,'Consumptions Rate Calculator'!M274)</f>
        <v>#N/A</v>
      </c>
      <c r="M43" s="56" t="e">
        <f>IF(OR('Consumptions Rate Calculator'!N274="",'Consumptions Rate Calculator'!N274="Indefinite"),#N/A,'Consumptions Rate Calculator'!N274)</f>
        <v>#N/A</v>
      </c>
      <c r="N43" s="56" t="e">
        <f>IF(OR('Consumptions Rate Calculator'!O274="",'Consumptions Rate Calculator'!O274="Indefinite"),#N/A,'Consumptions Rate Calculator'!O274)</f>
        <v>#N/A</v>
      </c>
      <c r="O43" s="56" t="e">
        <f>IF(OR('Consumptions Rate Calculator'!P274="",'Consumptions Rate Calculator'!P274="Indefinite"),#N/A,'Consumptions Rate Calculator'!P274)</f>
        <v>#N/A</v>
      </c>
      <c r="P43" s="56" t="e">
        <f>IF(OR('Consumptions Rate Calculator'!Q274="",'Consumptions Rate Calculator'!Q274="Indefinite"),#N/A,'Consumptions Rate Calculator'!Q274)</f>
        <v>#N/A</v>
      </c>
      <c r="Q43" s="56" t="e">
        <f>IF(OR('Consumptions Rate Calculator'!R274="",'Consumptions Rate Calculator'!R274="Indefinite"),#N/A,'Consumptions Rate Calculator'!R274)</f>
        <v>#N/A</v>
      </c>
      <c r="R43" s="56" t="e">
        <f>IF(OR('Consumptions Rate Calculator'!S274="",'Consumptions Rate Calculator'!S274="Indefinite"),#N/A,'Consumptions Rate Calculator'!S274)</f>
        <v>#N/A</v>
      </c>
      <c r="S43" s="56" t="e">
        <f>IF(OR('Consumptions Rate Calculator'!T274="",'Consumptions Rate Calculator'!T274="Indefinite"),#N/A,'Consumptions Rate Calculator'!T274)</f>
        <v>#N/A</v>
      </c>
      <c r="T43" s="56" t="e">
        <f>IF(OR('Consumptions Rate Calculator'!U274="",'Consumptions Rate Calculator'!U274="Indefinite"),#N/A,'Consumptions Rate Calculator'!U274)</f>
        <v>#N/A</v>
      </c>
      <c r="U43" s="56" t="e">
        <f>IF(OR('Consumptions Rate Calculator'!V274="",'Consumptions Rate Calculator'!V274="Indefinite"),#N/A,'Consumptions Rate Calculator'!V274)</f>
        <v>#N/A</v>
      </c>
      <c r="V43" s="56" t="e">
        <f>IF(OR('Consumptions Rate Calculator'!W274="",'Consumptions Rate Calculator'!W274="Indefinite"),#N/A,'Consumptions Rate Calculator'!W274)</f>
        <v>#N/A</v>
      </c>
      <c r="W43" s="56" t="e">
        <f>IF(OR('Consumptions Rate Calculator'!X274="",'Consumptions Rate Calculator'!X274="Indefinite"),#N/A,'Consumptions Rate Calculator'!X274)</f>
        <v>#N/A</v>
      </c>
      <c r="X43" s="56" t="e">
        <f>IF(OR('Consumptions Rate Calculator'!Y274="",'Consumptions Rate Calculator'!Y274="Indefinite"),#N/A,'Consumptions Rate Calculator'!Y274)</f>
        <v>#N/A</v>
      </c>
      <c r="Y43" s="56" t="e">
        <f>IF(OR('Consumptions Rate Calculator'!Z274="",'Consumptions Rate Calculator'!Z274="Indefinite"),#N/A,'Consumptions Rate Calculator'!Z274)</f>
        <v>#N/A</v>
      </c>
      <c r="Z43" s="56" t="e">
        <f>IF(OR('Consumptions Rate Calculator'!AA274="",'Consumptions Rate Calculator'!AA274="Indefinite"),#N/A,'Consumptions Rate Calculator'!AA274)</f>
        <v>#N/A</v>
      </c>
      <c r="AA43" s="56" t="e">
        <f>IF(OR('Consumptions Rate Calculator'!AB274="",'Consumptions Rate Calculator'!AB274="Indefinite"),#N/A,'Consumptions Rate Calculator'!AB274)</f>
        <v>#N/A</v>
      </c>
      <c r="AB43" s="56" t="e">
        <f>IF(OR('Consumptions Rate Calculator'!AC274="",'Consumptions Rate Calculator'!AC274="Indefinite"),#N/A,'Consumptions Rate Calculator'!AC274)</f>
        <v>#N/A</v>
      </c>
      <c r="AC43" s="56" t="e">
        <f>IF(OR('Consumptions Rate Calculator'!AD274="",'Consumptions Rate Calculator'!AD274="Indefinite"),#N/A,'Consumptions Rate Calculator'!AD274)</f>
        <v>#N/A</v>
      </c>
      <c r="AD43" s="56" t="e">
        <f>IF(OR('Consumptions Rate Calculator'!AE274="",'Consumptions Rate Calculator'!AE274="Indefinite"),#N/A,'Consumptions Rate Calculator'!AE274)</f>
        <v>#N/A</v>
      </c>
      <c r="AE43" s="56" t="e">
        <f>IF(OR('Consumptions Rate Calculator'!AF274="",'Consumptions Rate Calculator'!AF274="Indefinite"),#N/A,'Consumptions Rate Calculator'!AF274)</f>
        <v>#N/A</v>
      </c>
      <c r="AF43" s="56" t="e">
        <f>IF(OR('Consumptions Rate Calculator'!AG274="",'Consumptions Rate Calculator'!AG274="Indefinite"),#N/A,'Consumptions Rate Calculator'!AG274)</f>
        <v>#N/A</v>
      </c>
      <c r="AG43" s="56" t="e">
        <f>IF(OR('Consumptions Rate Calculator'!AH274="",'Consumptions Rate Calculator'!AH274="Indefinite"),#N/A,'Consumptions Rate Calculator'!AH274)</f>
        <v>#N/A</v>
      </c>
      <c r="AH43" s="56" t="e">
        <f>IF(OR('Consumptions Rate Calculator'!AI274="",'Consumptions Rate Calculator'!AI274="Indefinite"),#N/A,'Consumptions Rate Calculator'!AI274)</f>
        <v>#N/A</v>
      </c>
      <c r="AI43" s="56" t="e">
        <f>IF(OR('Consumptions Rate Calculator'!AJ274="",'Consumptions Rate Calculator'!AJ274="Indefinite"),#N/A,'Consumptions Rate Calculator'!AJ274)</f>
        <v>#N/A</v>
      </c>
      <c r="AJ43" s="56" t="e">
        <f>IF(OR('Consumptions Rate Calculator'!AK274="",'Consumptions Rate Calculator'!AK274="Indefinite"),#N/A,'Consumptions Rate Calculator'!AK274)</f>
        <v>#N/A</v>
      </c>
      <c r="AK43" s="56" t="e">
        <f>IF(OR('Consumptions Rate Calculator'!AL274="",'Consumptions Rate Calculator'!AL274="Indefinite"),#N/A,'Consumptions Rate Calculator'!AL274)</f>
        <v>#N/A</v>
      </c>
      <c r="AL43" s="56" t="e">
        <f>IF(OR('Consumptions Rate Calculator'!AM274="",'Consumptions Rate Calculator'!AM274="Indefinite"),#N/A,'Consumptions Rate Calculator'!AM274)</f>
        <v>#N/A</v>
      </c>
      <c r="AM43" s="56" t="e">
        <f>IF(OR('Consumptions Rate Calculator'!AN274="",'Consumptions Rate Calculator'!AN274="Indefinite"),#N/A,'Consumptions Rate Calculator'!AN274)</f>
        <v>#N/A</v>
      </c>
      <c r="AN43" s="56" t="e">
        <f>IF(OR('Consumptions Rate Calculator'!AO274="",'Consumptions Rate Calculator'!AO274="Indefinite"),#N/A,'Consumptions Rate Calculator'!AO274)</f>
        <v>#N/A</v>
      </c>
      <c r="AO43" s="56" t="e">
        <f>IF(OR('Consumptions Rate Calculator'!AP274="",'Consumptions Rate Calculator'!AP274="Indefinite"),#N/A,'Consumptions Rate Calculator'!AP274)</f>
        <v>#N/A</v>
      </c>
      <c r="AP43" s="56" t="e">
        <f>IF(OR('Consumptions Rate Calculator'!AQ274="",'Consumptions Rate Calculator'!AQ274="Indefinite"),#N/A,'Consumptions Rate Calculator'!AQ274)</f>
        <v>#N/A</v>
      </c>
      <c r="AQ43" s="56" t="e">
        <f>IF(OR('Consumptions Rate Calculator'!AR274="",'Consumptions Rate Calculator'!AR274="Indefinite"),#N/A,'Consumptions Rate Calculator'!AR274)</f>
        <v>#N/A</v>
      </c>
      <c r="AR43" s="56" t="e">
        <f>IF(OR('Consumptions Rate Calculator'!AS274="",'Consumptions Rate Calculator'!AS274="Indefinite"),#N/A,'Consumptions Rate Calculator'!AS274)</f>
        <v>#N/A</v>
      </c>
      <c r="AS43" s="56" t="e">
        <f>IF(OR('Consumptions Rate Calculator'!AT274="",'Consumptions Rate Calculator'!AT274="Indefinite"),#N/A,'Consumptions Rate Calculator'!AT274)</f>
        <v>#N/A</v>
      </c>
      <c r="AT43" s="56" t="e">
        <f>IF(OR('Consumptions Rate Calculator'!AU274="",'Consumptions Rate Calculator'!AU274="Indefinite"),#N/A,'Consumptions Rate Calculator'!AU274)</f>
        <v>#N/A</v>
      </c>
      <c r="AU43" s="56" t="e">
        <f>IF(OR('Consumptions Rate Calculator'!AV274="",'Consumptions Rate Calculator'!AV274="Indefinite"),#N/A,'Consumptions Rate Calculator'!AV274)</f>
        <v>#N/A</v>
      </c>
      <c r="AV43" s="56" t="e">
        <f>IF(OR('Consumptions Rate Calculator'!AW274="",'Consumptions Rate Calculator'!AW274="Indefinite"),#N/A,'Consumptions Rate Calculator'!AW274)</f>
        <v>#N/A</v>
      </c>
      <c r="AW43" s="56" t="e">
        <f>IF(OR('Consumptions Rate Calculator'!AX274="",'Consumptions Rate Calculator'!AX274="Indefinite"),#N/A,'Consumptions Rate Calculator'!AX274)</f>
        <v>#N/A</v>
      </c>
      <c r="AX43" s="56" t="e">
        <f>IF(OR('Consumptions Rate Calculator'!AY274="",'Consumptions Rate Calculator'!AY274="Indefinite"),#N/A,'Consumptions Rate Calculator'!AY274)</f>
        <v>#N/A</v>
      </c>
      <c r="AY43" s="56" t="e">
        <f>IF(OR('Consumptions Rate Calculator'!AZ274="",'Consumptions Rate Calculator'!AZ274="Indefinite"),#N/A,'Consumptions Rate Calculator'!AZ274)</f>
        <v>#N/A</v>
      </c>
      <c r="AZ43" s="56" t="e">
        <f>IF(OR('Consumptions Rate Calculator'!BA274="",'Consumptions Rate Calculator'!BA274="Indefinite"),#N/A,'Consumptions Rate Calculator'!BA274)</f>
        <v>#N/A</v>
      </c>
      <c r="BA43" s="56" t="e">
        <f>IF(OR('Consumptions Rate Calculator'!BB274="",'Consumptions Rate Calculator'!BB274="Indefinite"),#N/A,'Consumptions Rate Calculator'!BB274)</f>
        <v>#N/A</v>
      </c>
      <c r="BB43" s="56" t="e">
        <f>IF(OR('Consumptions Rate Calculator'!BC274="",'Consumptions Rate Calculator'!BC274="Indefinite"),#N/A,'Consumptions Rate Calculator'!BC274)</f>
        <v>#N/A</v>
      </c>
      <c r="BC43" s="56" t="e">
        <f>IF(OR('Consumptions Rate Calculator'!BD274="",'Consumptions Rate Calculator'!BD274="Indefinite"),#N/A,'Consumptions Rate Calculator'!BD274)</f>
        <v>#N/A</v>
      </c>
      <c r="BD43" s="56" t="e">
        <f>IF(OR('Consumptions Rate Calculator'!BE274="",'Consumptions Rate Calculator'!BE274="Indefinite"),#N/A,'Consumptions Rate Calculator'!BE274)</f>
        <v>#N/A</v>
      </c>
      <c r="BE43" s="56" t="e">
        <f>IF(OR('Consumptions Rate Calculator'!BF274="",'Consumptions Rate Calculator'!BF274="Indefinite"),#N/A,'Consumptions Rate Calculator'!BF274)</f>
        <v>#N/A</v>
      </c>
      <c r="BF43" s="56" t="e">
        <f>IF(OR('Consumptions Rate Calculator'!BG274="",'Consumptions Rate Calculator'!BG274="Indefinite"),#N/A,'Consumptions Rate Calculator'!BG274)</f>
        <v>#N/A</v>
      </c>
      <c r="BG43" s="56" t="e">
        <f>IF(OR('Consumptions Rate Calculator'!BH274="",'Consumptions Rate Calculator'!BH274="Indefinite"),#N/A,'Consumptions Rate Calculator'!BH274)</f>
        <v>#N/A</v>
      </c>
      <c r="BH43" s="56" t="e">
        <f>IF(OR('Consumptions Rate Calculator'!BI274="",'Consumptions Rate Calculator'!BI274="Indefinite"),#N/A,'Consumptions Rate Calculator'!BI274)</f>
        <v>#N/A</v>
      </c>
      <c r="BI43" s="56" t="e">
        <f>IF(OR('Consumptions Rate Calculator'!BJ274="",'Consumptions Rate Calculator'!BJ274="Indefinite"),#N/A,'Consumptions Rate Calculator'!BJ274)</f>
        <v>#N/A</v>
      </c>
      <c r="BJ43" s="56" t="e">
        <f>IF(OR('Consumptions Rate Calculator'!BK274="",'Consumptions Rate Calculator'!BK274="Indefinite"),#N/A,'Consumptions Rate Calculator'!BK274)</f>
        <v>#N/A</v>
      </c>
      <c r="BK43" s="56" t="e">
        <f>IF(OR('Consumptions Rate Calculator'!BL274="",'Consumptions Rate Calculator'!BL274="Indefinite"),#N/A,'Consumptions Rate Calculator'!BL274)</f>
        <v>#N/A</v>
      </c>
      <c r="BL43" s="56" t="e">
        <f>IF(OR('Consumptions Rate Calculator'!BM274="",'Consumptions Rate Calculator'!BM274="Indefinite"),#N/A,'Consumptions Rate Calculator'!BM274)</f>
        <v>#N/A</v>
      </c>
      <c r="BM43" s="56" t="e">
        <f>IF(OR('Consumptions Rate Calculator'!BN274="",'Consumptions Rate Calculator'!BN274="Indefinite"),#N/A,'Consumptions Rate Calculator'!BN274)</f>
        <v>#N/A</v>
      </c>
      <c r="BN43" s="56" t="e">
        <f>IF(OR('Consumptions Rate Calculator'!BO274="",'Consumptions Rate Calculator'!BO274="Indefinite"),#N/A,'Consumptions Rate Calculator'!BO274)</f>
        <v>#N/A</v>
      </c>
      <c r="BO43" s="56" t="e">
        <f>IF(OR('Consumptions Rate Calculator'!BP274="",'Consumptions Rate Calculator'!BP274="Indefinite"),#N/A,'Consumptions Rate Calculator'!BP274)</f>
        <v>#N/A</v>
      </c>
      <c r="BP43" s="56" t="e">
        <f>IF(OR('Consumptions Rate Calculator'!BQ274="",'Consumptions Rate Calculator'!BQ274="Indefinite"),#N/A,'Consumptions Rate Calculator'!BQ274)</f>
        <v>#N/A</v>
      </c>
      <c r="BQ43" s="56" t="e">
        <f>IF(OR('Consumptions Rate Calculator'!BR274="",'Consumptions Rate Calculator'!BR274="Indefinite"),#N/A,'Consumptions Rate Calculator'!BR274)</f>
        <v>#N/A</v>
      </c>
      <c r="BR43" s="56" t="e">
        <f>IF(OR('Consumptions Rate Calculator'!BS274="",'Consumptions Rate Calculator'!BS274="Indefinite"),#N/A,'Consumptions Rate Calculator'!BS274)</f>
        <v>#N/A</v>
      </c>
      <c r="BS43" s="56" t="e">
        <f>IF(OR('Consumptions Rate Calculator'!BT274="",'Consumptions Rate Calculator'!BT274="Indefinite"),#N/A,'Consumptions Rate Calculator'!BT274)</f>
        <v>#N/A</v>
      </c>
      <c r="BT43" s="56" t="e">
        <f>IF(OR('Consumptions Rate Calculator'!BU274="",'Consumptions Rate Calculator'!BU274="Indefinite"),#N/A,'Consumptions Rate Calculator'!BU274)</f>
        <v>#N/A</v>
      </c>
      <c r="BU43" s="56" t="e">
        <f>IF(OR('Consumptions Rate Calculator'!BV274="",'Consumptions Rate Calculator'!BV274="Indefinite"),#N/A,'Consumptions Rate Calculator'!BV274)</f>
        <v>#N/A</v>
      </c>
      <c r="BV43" s="56" t="e">
        <f>IF(OR('Consumptions Rate Calculator'!BW274="",'Consumptions Rate Calculator'!BW274="Indefinite"),#N/A,'Consumptions Rate Calculator'!BW274)</f>
        <v>#N/A</v>
      </c>
      <c r="BW43" s="56" t="e">
        <f>IF(OR('Consumptions Rate Calculator'!BX274="",'Consumptions Rate Calculator'!BX274="Indefinite"),#N/A,'Consumptions Rate Calculator'!BX274)</f>
        <v>#N/A</v>
      </c>
      <c r="BX43" s="56" t="e">
        <f>IF(OR('Consumptions Rate Calculator'!BY274="",'Consumptions Rate Calculator'!BY274="Indefinite"),#N/A,'Consumptions Rate Calculator'!BY274)</f>
        <v>#N/A</v>
      </c>
      <c r="BY43" s="56" t="e">
        <f>IF(OR('Consumptions Rate Calculator'!BZ274="",'Consumptions Rate Calculator'!BZ274="Indefinite"),#N/A,'Consumptions Rate Calculator'!BZ274)</f>
        <v>#N/A</v>
      </c>
      <c r="BZ43" s="56" t="e">
        <f>IF(OR('Consumptions Rate Calculator'!CA274="",'Consumptions Rate Calculator'!CA274="Indefinite"),#N/A,'Consumptions Rate Calculator'!CA274)</f>
        <v>#N/A</v>
      </c>
      <c r="CA43" s="56" t="e">
        <f>IF(OR('Consumptions Rate Calculator'!CB274="",'Consumptions Rate Calculator'!CB274="Indefinite"),#N/A,'Consumptions Rate Calculator'!CB274)</f>
        <v>#N/A</v>
      </c>
      <c r="CB43" s="56" t="e">
        <f>IF(OR('Consumptions Rate Calculator'!CC274="",'Consumptions Rate Calculator'!CC274="Indefinite"),#N/A,'Consumptions Rate Calculator'!CC274)</f>
        <v>#N/A</v>
      </c>
      <c r="CC43" s="56" t="e">
        <f>IF(OR('Consumptions Rate Calculator'!CD274="",'Consumptions Rate Calculator'!CD274="Indefinite"),#N/A,'Consumptions Rate Calculator'!CD274)</f>
        <v>#N/A</v>
      </c>
      <c r="CD43" s="56" t="e">
        <f>IF(OR('Consumptions Rate Calculator'!CE274="",'Consumptions Rate Calculator'!CE274="Indefinite"),#N/A,'Consumptions Rate Calculator'!CE274)</f>
        <v>#N/A</v>
      </c>
      <c r="CE43" s="56" t="e">
        <f>IF(OR('Consumptions Rate Calculator'!CF274="",'Consumptions Rate Calculator'!CF274="Indefinite"),#N/A,'Consumptions Rate Calculator'!CF274)</f>
        <v>#N/A</v>
      </c>
      <c r="CF43" s="56" t="e">
        <f>IF(OR('Consumptions Rate Calculator'!CG274="",'Consumptions Rate Calculator'!CG274="Indefinite"),#N/A,'Consumptions Rate Calculator'!CG274)</f>
        <v>#N/A</v>
      </c>
      <c r="CG43" s="56" t="e">
        <f>IF(OR('Consumptions Rate Calculator'!CH274="",'Consumptions Rate Calculator'!CH274="Indefinite"),#N/A,'Consumptions Rate Calculator'!CH274)</f>
        <v>#N/A</v>
      </c>
      <c r="CH43" s="56" t="e">
        <f>IF(OR('Consumptions Rate Calculator'!CI274="",'Consumptions Rate Calculator'!CI274="Indefinite"),#N/A,'Consumptions Rate Calculator'!CI274)</f>
        <v>#N/A</v>
      </c>
      <c r="CI43" s="56" t="e">
        <f>IF(OR('Consumptions Rate Calculator'!CJ274="",'Consumptions Rate Calculator'!CJ274="Indefinite"),#N/A,'Consumptions Rate Calculator'!CJ274)</f>
        <v>#N/A</v>
      </c>
      <c r="CJ43" s="56" t="e">
        <f>IF(OR('Consumptions Rate Calculator'!CK274="",'Consumptions Rate Calculator'!CK274="Indefinite"),#N/A,'Consumptions Rate Calculator'!CK274)</f>
        <v>#N/A</v>
      </c>
      <c r="CK43" s="56" t="e">
        <f>IF(OR('Consumptions Rate Calculator'!CL274="",'Consumptions Rate Calculator'!CL274="Indefinite"),#N/A,'Consumptions Rate Calculator'!CL274)</f>
        <v>#N/A</v>
      </c>
      <c r="CL43" s="56" t="e">
        <f>IF(OR('Consumptions Rate Calculator'!CM274="",'Consumptions Rate Calculator'!CM274="Indefinite"),#N/A,'Consumptions Rate Calculator'!CM274)</f>
        <v>#N/A</v>
      </c>
      <c r="CM43" s="56" t="e">
        <f>IF(OR('Consumptions Rate Calculator'!CN274="",'Consumptions Rate Calculator'!CN274="Indefinite"),#N/A,'Consumptions Rate Calculator'!CN274)</f>
        <v>#N/A</v>
      </c>
    </row>
    <row r="44" spans="1:91" ht="13.5" customHeight="1" x14ac:dyDescent="0.35">
      <c r="A44" s="67" t="str">
        <f>CONCATENATE('Consumptions Rate Calculator'!$A47," ",'Consumptions Rate Calculator'!$B47)</f>
        <v xml:space="preserve">Other 31 </v>
      </c>
      <c r="B44" s="56" t="e">
        <f>IF(OR('Consumptions Rate Calculator'!C275="",'Consumptions Rate Calculator'!C275="Indefinite"),#N/A,'Consumptions Rate Calculator'!C275)</f>
        <v>#N/A</v>
      </c>
      <c r="C44" s="56" t="e">
        <f>IF(OR('Consumptions Rate Calculator'!D275="",'Consumptions Rate Calculator'!D275="Indefinite"),#N/A,'Consumptions Rate Calculator'!D275)</f>
        <v>#N/A</v>
      </c>
      <c r="D44" s="56" t="e">
        <f>IF(OR('Consumptions Rate Calculator'!E275="",'Consumptions Rate Calculator'!E275="Indefinite"),#N/A,'Consumptions Rate Calculator'!E275)</f>
        <v>#N/A</v>
      </c>
      <c r="E44" s="56" t="e">
        <f>IF(OR('Consumptions Rate Calculator'!F275="",'Consumptions Rate Calculator'!F275="Indefinite"),#N/A,'Consumptions Rate Calculator'!F275)</f>
        <v>#N/A</v>
      </c>
      <c r="F44" s="56" t="e">
        <f>IF(OR('Consumptions Rate Calculator'!G275="",'Consumptions Rate Calculator'!G275="Indefinite"),#N/A,'Consumptions Rate Calculator'!G275)</f>
        <v>#N/A</v>
      </c>
      <c r="G44" s="56" t="e">
        <f>IF(OR('Consumptions Rate Calculator'!H275="",'Consumptions Rate Calculator'!H275="Indefinite"),#N/A,'Consumptions Rate Calculator'!H275)</f>
        <v>#N/A</v>
      </c>
      <c r="H44" s="56" t="e">
        <f>IF(OR('Consumptions Rate Calculator'!I275="",'Consumptions Rate Calculator'!I275="Indefinite"),#N/A,'Consumptions Rate Calculator'!I275)</f>
        <v>#N/A</v>
      </c>
      <c r="I44" s="56" t="e">
        <f>IF(OR('Consumptions Rate Calculator'!J275="",'Consumptions Rate Calculator'!J275="Indefinite"),#N/A,'Consumptions Rate Calculator'!J275)</f>
        <v>#N/A</v>
      </c>
      <c r="J44" s="56" t="e">
        <f>IF(OR('Consumptions Rate Calculator'!K275="",'Consumptions Rate Calculator'!K275="Indefinite"),#N/A,'Consumptions Rate Calculator'!K275)</f>
        <v>#N/A</v>
      </c>
      <c r="K44" s="56" t="e">
        <f>IF(OR('Consumptions Rate Calculator'!L275="",'Consumptions Rate Calculator'!L275="Indefinite"),#N/A,'Consumptions Rate Calculator'!L275)</f>
        <v>#N/A</v>
      </c>
      <c r="L44" s="56" t="e">
        <f>IF(OR('Consumptions Rate Calculator'!M275="",'Consumptions Rate Calculator'!M275="Indefinite"),#N/A,'Consumptions Rate Calculator'!M275)</f>
        <v>#N/A</v>
      </c>
      <c r="M44" s="56" t="e">
        <f>IF(OR('Consumptions Rate Calculator'!N275="",'Consumptions Rate Calculator'!N275="Indefinite"),#N/A,'Consumptions Rate Calculator'!N275)</f>
        <v>#N/A</v>
      </c>
      <c r="N44" s="56" t="e">
        <f>IF(OR('Consumptions Rate Calculator'!O275="",'Consumptions Rate Calculator'!O275="Indefinite"),#N/A,'Consumptions Rate Calculator'!O275)</f>
        <v>#N/A</v>
      </c>
      <c r="O44" s="56" t="e">
        <f>IF(OR('Consumptions Rate Calculator'!P275="",'Consumptions Rate Calculator'!P275="Indefinite"),#N/A,'Consumptions Rate Calculator'!P275)</f>
        <v>#N/A</v>
      </c>
      <c r="P44" s="56" t="e">
        <f>IF(OR('Consumptions Rate Calculator'!Q275="",'Consumptions Rate Calculator'!Q275="Indefinite"),#N/A,'Consumptions Rate Calculator'!Q275)</f>
        <v>#N/A</v>
      </c>
      <c r="Q44" s="56" t="e">
        <f>IF(OR('Consumptions Rate Calculator'!R275="",'Consumptions Rate Calculator'!R275="Indefinite"),#N/A,'Consumptions Rate Calculator'!R275)</f>
        <v>#N/A</v>
      </c>
      <c r="R44" s="56" t="e">
        <f>IF(OR('Consumptions Rate Calculator'!S275="",'Consumptions Rate Calculator'!S275="Indefinite"),#N/A,'Consumptions Rate Calculator'!S275)</f>
        <v>#N/A</v>
      </c>
      <c r="S44" s="56" t="e">
        <f>IF(OR('Consumptions Rate Calculator'!T275="",'Consumptions Rate Calculator'!T275="Indefinite"),#N/A,'Consumptions Rate Calculator'!T275)</f>
        <v>#N/A</v>
      </c>
      <c r="T44" s="56" t="e">
        <f>IF(OR('Consumptions Rate Calculator'!U275="",'Consumptions Rate Calculator'!U275="Indefinite"),#N/A,'Consumptions Rate Calculator'!U275)</f>
        <v>#N/A</v>
      </c>
      <c r="U44" s="56" t="e">
        <f>IF(OR('Consumptions Rate Calculator'!V275="",'Consumptions Rate Calculator'!V275="Indefinite"),#N/A,'Consumptions Rate Calculator'!V275)</f>
        <v>#N/A</v>
      </c>
      <c r="V44" s="56" t="e">
        <f>IF(OR('Consumptions Rate Calculator'!W275="",'Consumptions Rate Calculator'!W275="Indefinite"),#N/A,'Consumptions Rate Calculator'!W275)</f>
        <v>#N/A</v>
      </c>
      <c r="W44" s="56" t="e">
        <f>IF(OR('Consumptions Rate Calculator'!X275="",'Consumptions Rate Calculator'!X275="Indefinite"),#N/A,'Consumptions Rate Calculator'!X275)</f>
        <v>#N/A</v>
      </c>
      <c r="X44" s="56" t="e">
        <f>IF(OR('Consumptions Rate Calculator'!Y275="",'Consumptions Rate Calculator'!Y275="Indefinite"),#N/A,'Consumptions Rate Calculator'!Y275)</f>
        <v>#N/A</v>
      </c>
      <c r="Y44" s="56" t="e">
        <f>IF(OR('Consumptions Rate Calculator'!Z275="",'Consumptions Rate Calculator'!Z275="Indefinite"),#N/A,'Consumptions Rate Calculator'!Z275)</f>
        <v>#N/A</v>
      </c>
      <c r="Z44" s="56" t="e">
        <f>IF(OR('Consumptions Rate Calculator'!AA275="",'Consumptions Rate Calculator'!AA275="Indefinite"),#N/A,'Consumptions Rate Calculator'!AA275)</f>
        <v>#N/A</v>
      </c>
      <c r="AA44" s="56" t="e">
        <f>IF(OR('Consumptions Rate Calculator'!AB275="",'Consumptions Rate Calculator'!AB275="Indefinite"),#N/A,'Consumptions Rate Calculator'!AB275)</f>
        <v>#N/A</v>
      </c>
      <c r="AB44" s="56" t="e">
        <f>IF(OR('Consumptions Rate Calculator'!AC275="",'Consumptions Rate Calculator'!AC275="Indefinite"),#N/A,'Consumptions Rate Calculator'!AC275)</f>
        <v>#N/A</v>
      </c>
      <c r="AC44" s="56" t="e">
        <f>IF(OR('Consumptions Rate Calculator'!AD275="",'Consumptions Rate Calculator'!AD275="Indefinite"),#N/A,'Consumptions Rate Calculator'!AD275)</f>
        <v>#N/A</v>
      </c>
      <c r="AD44" s="56" t="e">
        <f>IF(OR('Consumptions Rate Calculator'!AE275="",'Consumptions Rate Calculator'!AE275="Indefinite"),#N/A,'Consumptions Rate Calculator'!AE275)</f>
        <v>#N/A</v>
      </c>
      <c r="AE44" s="56" t="e">
        <f>IF(OR('Consumptions Rate Calculator'!AF275="",'Consumptions Rate Calculator'!AF275="Indefinite"),#N/A,'Consumptions Rate Calculator'!AF275)</f>
        <v>#N/A</v>
      </c>
      <c r="AF44" s="56" t="e">
        <f>IF(OR('Consumptions Rate Calculator'!AG275="",'Consumptions Rate Calculator'!AG275="Indefinite"),#N/A,'Consumptions Rate Calculator'!AG275)</f>
        <v>#N/A</v>
      </c>
      <c r="AG44" s="56" t="e">
        <f>IF(OR('Consumptions Rate Calculator'!AH275="",'Consumptions Rate Calculator'!AH275="Indefinite"),#N/A,'Consumptions Rate Calculator'!AH275)</f>
        <v>#N/A</v>
      </c>
      <c r="AH44" s="56" t="e">
        <f>IF(OR('Consumptions Rate Calculator'!AI275="",'Consumptions Rate Calculator'!AI275="Indefinite"),#N/A,'Consumptions Rate Calculator'!AI275)</f>
        <v>#N/A</v>
      </c>
      <c r="AI44" s="56" t="e">
        <f>IF(OR('Consumptions Rate Calculator'!AJ275="",'Consumptions Rate Calculator'!AJ275="Indefinite"),#N/A,'Consumptions Rate Calculator'!AJ275)</f>
        <v>#N/A</v>
      </c>
      <c r="AJ44" s="56" t="e">
        <f>IF(OR('Consumptions Rate Calculator'!AK275="",'Consumptions Rate Calculator'!AK275="Indefinite"),#N/A,'Consumptions Rate Calculator'!AK275)</f>
        <v>#N/A</v>
      </c>
      <c r="AK44" s="56" t="e">
        <f>IF(OR('Consumptions Rate Calculator'!AL275="",'Consumptions Rate Calculator'!AL275="Indefinite"),#N/A,'Consumptions Rate Calculator'!AL275)</f>
        <v>#N/A</v>
      </c>
      <c r="AL44" s="56" t="e">
        <f>IF(OR('Consumptions Rate Calculator'!AM275="",'Consumptions Rate Calculator'!AM275="Indefinite"),#N/A,'Consumptions Rate Calculator'!AM275)</f>
        <v>#N/A</v>
      </c>
      <c r="AM44" s="56" t="e">
        <f>IF(OR('Consumptions Rate Calculator'!AN275="",'Consumptions Rate Calculator'!AN275="Indefinite"),#N/A,'Consumptions Rate Calculator'!AN275)</f>
        <v>#N/A</v>
      </c>
      <c r="AN44" s="56" t="e">
        <f>IF(OR('Consumptions Rate Calculator'!AO275="",'Consumptions Rate Calculator'!AO275="Indefinite"),#N/A,'Consumptions Rate Calculator'!AO275)</f>
        <v>#N/A</v>
      </c>
      <c r="AO44" s="56" t="e">
        <f>IF(OR('Consumptions Rate Calculator'!AP275="",'Consumptions Rate Calculator'!AP275="Indefinite"),#N/A,'Consumptions Rate Calculator'!AP275)</f>
        <v>#N/A</v>
      </c>
      <c r="AP44" s="56" t="e">
        <f>IF(OR('Consumptions Rate Calculator'!AQ275="",'Consumptions Rate Calculator'!AQ275="Indefinite"),#N/A,'Consumptions Rate Calculator'!AQ275)</f>
        <v>#N/A</v>
      </c>
      <c r="AQ44" s="56" t="e">
        <f>IF(OR('Consumptions Rate Calculator'!AR275="",'Consumptions Rate Calculator'!AR275="Indefinite"),#N/A,'Consumptions Rate Calculator'!AR275)</f>
        <v>#N/A</v>
      </c>
      <c r="AR44" s="56" t="e">
        <f>IF(OR('Consumptions Rate Calculator'!AS275="",'Consumptions Rate Calculator'!AS275="Indefinite"),#N/A,'Consumptions Rate Calculator'!AS275)</f>
        <v>#N/A</v>
      </c>
      <c r="AS44" s="56" t="e">
        <f>IF(OR('Consumptions Rate Calculator'!AT275="",'Consumptions Rate Calculator'!AT275="Indefinite"),#N/A,'Consumptions Rate Calculator'!AT275)</f>
        <v>#N/A</v>
      </c>
      <c r="AT44" s="56" t="e">
        <f>IF(OR('Consumptions Rate Calculator'!AU275="",'Consumptions Rate Calculator'!AU275="Indefinite"),#N/A,'Consumptions Rate Calculator'!AU275)</f>
        <v>#N/A</v>
      </c>
      <c r="AU44" s="56" t="e">
        <f>IF(OR('Consumptions Rate Calculator'!AV275="",'Consumptions Rate Calculator'!AV275="Indefinite"),#N/A,'Consumptions Rate Calculator'!AV275)</f>
        <v>#N/A</v>
      </c>
      <c r="AV44" s="56" t="e">
        <f>IF(OR('Consumptions Rate Calculator'!AW275="",'Consumptions Rate Calculator'!AW275="Indefinite"),#N/A,'Consumptions Rate Calculator'!AW275)</f>
        <v>#N/A</v>
      </c>
      <c r="AW44" s="56" t="e">
        <f>IF(OR('Consumptions Rate Calculator'!AX275="",'Consumptions Rate Calculator'!AX275="Indefinite"),#N/A,'Consumptions Rate Calculator'!AX275)</f>
        <v>#N/A</v>
      </c>
      <c r="AX44" s="56" t="e">
        <f>IF(OR('Consumptions Rate Calculator'!AY275="",'Consumptions Rate Calculator'!AY275="Indefinite"),#N/A,'Consumptions Rate Calculator'!AY275)</f>
        <v>#N/A</v>
      </c>
      <c r="AY44" s="56" t="e">
        <f>IF(OR('Consumptions Rate Calculator'!AZ275="",'Consumptions Rate Calculator'!AZ275="Indefinite"),#N/A,'Consumptions Rate Calculator'!AZ275)</f>
        <v>#N/A</v>
      </c>
      <c r="AZ44" s="56" t="e">
        <f>IF(OR('Consumptions Rate Calculator'!BA275="",'Consumptions Rate Calculator'!BA275="Indefinite"),#N/A,'Consumptions Rate Calculator'!BA275)</f>
        <v>#N/A</v>
      </c>
      <c r="BA44" s="56" t="e">
        <f>IF(OR('Consumptions Rate Calculator'!BB275="",'Consumptions Rate Calculator'!BB275="Indefinite"),#N/A,'Consumptions Rate Calculator'!BB275)</f>
        <v>#N/A</v>
      </c>
      <c r="BB44" s="56" t="e">
        <f>IF(OR('Consumptions Rate Calculator'!BC275="",'Consumptions Rate Calculator'!BC275="Indefinite"),#N/A,'Consumptions Rate Calculator'!BC275)</f>
        <v>#N/A</v>
      </c>
      <c r="BC44" s="56" t="e">
        <f>IF(OR('Consumptions Rate Calculator'!BD275="",'Consumptions Rate Calculator'!BD275="Indefinite"),#N/A,'Consumptions Rate Calculator'!BD275)</f>
        <v>#N/A</v>
      </c>
      <c r="BD44" s="56" t="e">
        <f>IF(OR('Consumptions Rate Calculator'!BE275="",'Consumptions Rate Calculator'!BE275="Indefinite"),#N/A,'Consumptions Rate Calculator'!BE275)</f>
        <v>#N/A</v>
      </c>
      <c r="BE44" s="56" t="e">
        <f>IF(OR('Consumptions Rate Calculator'!BF275="",'Consumptions Rate Calculator'!BF275="Indefinite"),#N/A,'Consumptions Rate Calculator'!BF275)</f>
        <v>#N/A</v>
      </c>
      <c r="BF44" s="56" t="e">
        <f>IF(OR('Consumptions Rate Calculator'!BG275="",'Consumptions Rate Calculator'!BG275="Indefinite"),#N/A,'Consumptions Rate Calculator'!BG275)</f>
        <v>#N/A</v>
      </c>
      <c r="BG44" s="56" t="e">
        <f>IF(OR('Consumptions Rate Calculator'!BH275="",'Consumptions Rate Calculator'!BH275="Indefinite"),#N/A,'Consumptions Rate Calculator'!BH275)</f>
        <v>#N/A</v>
      </c>
      <c r="BH44" s="56" t="e">
        <f>IF(OR('Consumptions Rate Calculator'!BI275="",'Consumptions Rate Calculator'!BI275="Indefinite"),#N/A,'Consumptions Rate Calculator'!BI275)</f>
        <v>#N/A</v>
      </c>
      <c r="BI44" s="56" t="e">
        <f>IF(OR('Consumptions Rate Calculator'!BJ275="",'Consumptions Rate Calculator'!BJ275="Indefinite"),#N/A,'Consumptions Rate Calculator'!BJ275)</f>
        <v>#N/A</v>
      </c>
      <c r="BJ44" s="56" t="e">
        <f>IF(OR('Consumptions Rate Calculator'!BK275="",'Consumptions Rate Calculator'!BK275="Indefinite"),#N/A,'Consumptions Rate Calculator'!BK275)</f>
        <v>#N/A</v>
      </c>
      <c r="BK44" s="56" t="e">
        <f>IF(OR('Consumptions Rate Calculator'!BL275="",'Consumptions Rate Calculator'!BL275="Indefinite"),#N/A,'Consumptions Rate Calculator'!BL275)</f>
        <v>#N/A</v>
      </c>
      <c r="BL44" s="56" t="e">
        <f>IF(OR('Consumptions Rate Calculator'!BM275="",'Consumptions Rate Calculator'!BM275="Indefinite"),#N/A,'Consumptions Rate Calculator'!BM275)</f>
        <v>#N/A</v>
      </c>
      <c r="BM44" s="56" t="e">
        <f>IF(OR('Consumptions Rate Calculator'!BN275="",'Consumptions Rate Calculator'!BN275="Indefinite"),#N/A,'Consumptions Rate Calculator'!BN275)</f>
        <v>#N/A</v>
      </c>
      <c r="BN44" s="56" t="e">
        <f>IF(OR('Consumptions Rate Calculator'!BO275="",'Consumptions Rate Calculator'!BO275="Indefinite"),#N/A,'Consumptions Rate Calculator'!BO275)</f>
        <v>#N/A</v>
      </c>
      <c r="BO44" s="56" t="e">
        <f>IF(OR('Consumptions Rate Calculator'!BP275="",'Consumptions Rate Calculator'!BP275="Indefinite"),#N/A,'Consumptions Rate Calculator'!BP275)</f>
        <v>#N/A</v>
      </c>
      <c r="BP44" s="56" t="e">
        <f>IF(OR('Consumptions Rate Calculator'!BQ275="",'Consumptions Rate Calculator'!BQ275="Indefinite"),#N/A,'Consumptions Rate Calculator'!BQ275)</f>
        <v>#N/A</v>
      </c>
      <c r="BQ44" s="56" t="e">
        <f>IF(OR('Consumptions Rate Calculator'!BR275="",'Consumptions Rate Calculator'!BR275="Indefinite"),#N/A,'Consumptions Rate Calculator'!BR275)</f>
        <v>#N/A</v>
      </c>
      <c r="BR44" s="56" t="e">
        <f>IF(OR('Consumptions Rate Calculator'!BS275="",'Consumptions Rate Calculator'!BS275="Indefinite"),#N/A,'Consumptions Rate Calculator'!BS275)</f>
        <v>#N/A</v>
      </c>
      <c r="BS44" s="56" t="e">
        <f>IF(OR('Consumptions Rate Calculator'!BT275="",'Consumptions Rate Calculator'!BT275="Indefinite"),#N/A,'Consumptions Rate Calculator'!BT275)</f>
        <v>#N/A</v>
      </c>
      <c r="BT44" s="56" t="e">
        <f>IF(OR('Consumptions Rate Calculator'!BU275="",'Consumptions Rate Calculator'!BU275="Indefinite"),#N/A,'Consumptions Rate Calculator'!BU275)</f>
        <v>#N/A</v>
      </c>
      <c r="BU44" s="56" t="e">
        <f>IF(OR('Consumptions Rate Calculator'!BV275="",'Consumptions Rate Calculator'!BV275="Indefinite"),#N/A,'Consumptions Rate Calculator'!BV275)</f>
        <v>#N/A</v>
      </c>
      <c r="BV44" s="56" t="e">
        <f>IF(OR('Consumptions Rate Calculator'!BW275="",'Consumptions Rate Calculator'!BW275="Indefinite"),#N/A,'Consumptions Rate Calculator'!BW275)</f>
        <v>#N/A</v>
      </c>
      <c r="BW44" s="56" t="e">
        <f>IF(OR('Consumptions Rate Calculator'!BX275="",'Consumptions Rate Calculator'!BX275="Indefinite"),#N/A,'Consumptions Rate Calculator'!BX275)</f>
        <v>#N/A</v>
      </c>
      <c r="BX44" s="56" t="e">
        <f>IF(OR('Consumptions Rate Calculator'!BY275="",'Consumptions Rate Calculator'!BY275="Indefinite"),#N/A,'Consumptions Rate Calculator'!BY275)</f>
        <v>#N/A</v>
      </c>
      <c r="BY44" s="56" t="e">
        <f>IF(OR('Consumptions Rate Calculator'!BZ275="",'Consumptions Rate Calculator'!BZ275="Indefinite"),#N/A,'Consumptions Rate Calculator'!BZ275)</f>
        <v>#N/A</v>
      </c>
      <c r="BZ44" s="56" t="e">
        <f>IF(OR('Consumptions Rate Calculator'!CA275="",'Consumptions Rate Calculator'!CA275="Indefinite"),#N/A,'Consumptions Rate Calculator'!CA275)</f>
        <v>#N/A</v>
      </c>
      <c r="CA44" s="56" t="e">
        <f>IF(OR('Consumptions Rate Calculator'!CB275="",'Consumptions Rate Calculator'!CB275="Indefinite"),#N/A,'Consumptions Rate Calculator'!CB275)</f>
        <v>#N/A</v>
      </c>
      <c r="CB44" s="56" t="e">
        <f>IF(OR('Consumptions Rate Calculator'!CC275="",'Consumptions Rate Calculator'!CC275="Indefinite"),#N/A,'Consumptions Rate Calculator'!CC275)</f>
        <v>#N/A</v>
      </c>
      <c r="CC44" s="56" t="e">
        <f>IF(OR('Consumptions Rate Calculator'!CD275="",'Consumptions Rate Calculator'!CD275="Indefinite"),#N/A,'Consumptions Rate Calculator'!CD275)</f>
        <v>#N/A</v>
      </c>
      <c r="CD44" s="56" t="e">
        <f>IF(OR('Consumptions Rate Calculator'!CE275="",'Consumptions Rate Calculator'!CE275="Indefinite"),#N/A,'Consumptions Rate Calculator'!CE275)</f>
        <v>#N/A</v>
      </c>
      <c r="CE44" s="56" t="e">
        <f>IF(OR('Consumptions Rate Calculator'!CF275="",'Consumptions Rate Calculator'!CF275="Indefinite"),#N/A,'Consumptions Rate Calculator'!CF275)</f>
        <v>#N/A</v>
      </c>
      <c r="CF44" s="56" t="e">
        <f>IF(OR('Consumptions Rate Calculator'!CG275="",'Consumptions Rate Calculator'!CG275="Indefinite"),#N/A,'Consumptions Rate Calculator'!CG275)</f>
        <v>#N/A</v>
      </c>
      <c r="CG44" s="56" t="e">
        <f>IF(OR('Consumptions Rate Calculator'!CH275="",'Consumptions Rate Calculator'!CH275="Indefinite"),#N/A,'Consumptions Rate Calculator'!CH275)</f>
        <v>#N/A</v>
      </c>
      <c r="CH44" s="56" t="e">
        <f>IF(OR('Consumptions Rate Calculator'!CI275="",'Consumptions Rate Calculator'!CI275="Indefinite"),#N/A,'Consumptions Rate Calculator'!CI275)</f>
        <v>#N/A</v>
      </c>
      <c r="CI44" s="56" t="e">
        <f>IF(OR('Consumptions Rate Calculator'!CJ275="",'Consumptions Rate Calculator'!CJ275="Indefinite"),#N/A,'Consumptions Rate Calculator'!CJ275)</f>
        <v>#N/A</v>
      </c>
      <c r="CJ44" s="56" t="e">
        <f>IF(OR('Consumptions Rate Calculator'!CK275="",'Consumptions Rate Calculator'!CK275="Indefinite"),#N/A,'Consumptions Rate Calculator'!CK275)</f>
        <v>#N/A</v>
      </c>
      <c r="CK44" s="56" t="e">
        <f>IF(OR('Consumptions Rate Calculator'!CL275="",'Consumptions Rate Calculator'!CL275="Indefinite"),#N/A,'Consumptions Rate Calculator'!CL275)</f>
        <v>#N/A</v>
      </c>
      <c r="CL44" s="56" t="e">
        <f>IF(OR('Consumptions Rate Calculator'!CM275="",'Consumptions Rate Calculator'!CM275="Indefinite"),#N/A,'Consumptions Rate Calculator'!CM275)</f>
        <v>#N/A</v>
      </c>
      <c r="CM44" s="56" t="e">
        <f>IF(OR('Consumptions Rate Calculator'!CN275="",'Consumptions Rate Calculator'!CN275="Indefinite"),#N/A,'Consumptions Rate Calculator'!CN275)</f>
        <v>#N/A</v>
      </c>
    </row>
    <row r="45" spans="1:91" ht="13.5" customHeight="1" x14ac:dyDescent="0.35">
      <c r="A45" s="67" t="str">
        <f>CONCATENATE('Consumptions Rate Calculator'!$A48," ",'Consumptions Rate Calculator'!$B48)</f>
        <v xml:space="preserve">Other 32 </v>
      </c>
      <c r="B45" s="56" t="e">
        <f>IF(OR('Consumptions Rate Calculator'!C276="",'Consumptions Rate Calculator'!C276="Indefinite"),#N/A,'Consumptions Rate Calculator'!C276)</f>
        <v>#N/A</v>
      </c>
      <c r="C45" s="56" t="e">
        <f>IF(OR('Consumptions Rate Calculator'!D276="",'Consumptions Rate Calculator'!D276="Indefinite"),#N/A,'Consumptions Rate Calculator'!D276)</f>
        <v>#N/A</v>
      </c>
      <c r="D45" s="56" t="e">
        <f>IF(OR('Consumptions Rate Calculator'!E276="",'Consumptions Rate Calculator'!E276="Indefinite"),#N/A,'Consumptions Rate Calculator'!E276)</f>
        <v>#N/A</v>
      </c>
      <c r="E45" s="56" t="e">
        <f>IF(OR('Consumptions Rate Calculator'!F276="",'Consumptions Rate Calculator'!F276="Indefinite"),#N/A,'Consumptions Rate Calculator'!F276)</f>
        <v>#N/A</v>
      </c>
      <c r="F45" s="56" t="e">
        <f>IF(OR('Consumptions Rate Calculator'!G276="",'Consumptions Rate Calculator'!G276="Indefinite"),#N/A,'Consumptions Rate Calculator'!G276)</f>
        <v>#N/A</v>
      </c>
      <c r="G45" s="56" t="e">
        <f>IF(OR('Consumptions Rate Calculator'!H276="",'Consumptions Rate Calculator'!H276="Indefinite"),#N/A,'Consumptions Rate Calculator'!H276)</f>
        <v>#N/A</v>
      </c>
      <c r="H45" s="56" t="e">
        <f>IF(OR('Consumptions Rate Calculator'!I276="",'Consumptions Rate Calculator'!I276="Indefinite"),#N/A,'Consumptions Rate Calculator'!I276)</f>
        <v>#N/A</v>
      </c>
      <c r="I45" s="56" t="e">
        <f>IF(OR('Consumptions Rate Calculator'!J276="",'Consumptions Rate Calculator'!J276="Indefinite"),#N/A,'Consumptions Rate Calculator'!J276)</f>
        <v>#N/A</v>
      </c>
      <c r="J45" s="56" t="e">
        <f>IF(OR('Consumptions Rate Calculator'!K276="",'Consumptions Rate Calculator'!K276="Indefinite"),#N/A,'Consumptions Rate Calculator'!K276)</f>
        <v>#N/A</v>
      </c>
      <c r="K45" s="56" t="e">
        <f>IF(OR('Consumptions Rate Calculator'!L276="",'Consumptions Rate Calculator'!L276="Indefinite"),#N/A,'Consumptions Rate Calculator'!L276)</f>
        <v>#N/A</v>
      </c>
      <c r="L45" s="56" t="e">
        <f>IF(OR('Consumptions Rate Calculator'!M276="",'Consumptions Rate Calculator'!M276="Indefinite"),#N/A,'Consumptions Rate Calculator'!M276)</f>
        <v>#N/A</v>
      </c>
      <c r="M45" s="56" t="e">
        <f>IF(OR('Consumptions Rate Calculator'!N276="",'Consumptions Rate Calculator'!N276="Indefinite"),#N/A,'Consumptions Rate Calculator'!N276)</f>
        <v>#N/A</v>
      </c>
      <c r="N45" s="56" t="e">
        <f>IF(OR('Consumptions Rate Calculator'!O276="",'Consumptions Rate Calculator'!O276="Indefinite"),#N/A,'Consumptions Rate Calculator'!O276)</f>
        <v>#N/A</v>
      </c>
      <c r="O45" s="56" t="e">
        <f>IF(OR('Consumptions Rate Calculator'!P276="",'Consumptions Rate Calculator'!P276="Indefinite"),#N/A,'Consumptions Rate Calculator'!P276)</f>
        <v>#N/A</v>
      </c>
      <c r="P45" s="56" t="e">
        <f>IF(OR('Consumptions Rate Calculator'!Q276="",'Consumptions Rate Calculator'!Q276="Indefinite"),#N/A,'Consumptions Rate Calculator'!Q276)</f>
        <v>#N/A</v>
      </c>
      <c r="Q45" s="56" t="e">
        <f>IF(OR('Consumptions Rate Calculator'!R276="",'Consumptions Rate Calculator'!R276="Indefinite"),#N/A,'Consumptions Rate Calculator'!R276)</f>
        <v>#N/A</v>
      </c>
      <c r="R45" s="56" t="e">
        <f>IF(OR('Consumptions Rate Calculator'!S276="",'Consumptions Rate Calculator'!S276="Indefinite"),#N/A,'Consumptions Rate Calculator'!S276)</f>
        <v>#N/A</v>
      </c>
      <c r="S45" s="56" t="e">
        <f>IF(OR('Consumptions Rate Calculator'!T276="",'Consumptions Rate Calculator'!T276="Indefinite"),#N/A,'Consumptions Rate Calculator'!T276)</f>
        <v>#N/A</v>
      </c>
      <c r="T45" s="56" t="e">
        <f>IF(OR('Consumptions Rate Calculator'!U276="",'Consumptions Rate Calculator'!U276="Indefinite"),#N/A,'Consumptions Rate Calculator'!U276)</f>
        <v>#N/A</v>
      </c>
      <c r="U45" s="56" t="e">
        <f>IF(OR('Consumptions Rate Calculator'!V276="",'Consumptions Rate Calculator'!V276="Indefinite"),#N/A,'Consumptions Rate Calculator'!V276)</f>
        <v>#N/A</v>
      </c>
      <c r="V45" s="56" t="e">
        <f>IF(OR('Consumptions Rate Calculator'!W276="",'Consumptions Rate Calculator'!W276="Indefinite"),#N/A,'Consumptions Rate Calculator'!W276)</f>
        <v>#N/A</v>
      </c>
      <c r="W45" s="56" t="e">
        <f>IF(OR('Consumptions Rate Calculator'!X276="",'Consumptions Rate Calculator'!X276="Indefinite"),#N/A,'Consumptions Rate Calculator'!X276)</f>
        <v>#N/A</v>
      </c>
      <c r="X45" s="56" t="e">
        <f>IF(OR('Consumptions Rate Calculator'!Y276="",'Consumptions Rate Calculator'!Y276="Indefinite"),#N/A,'Consumptions Rate Calculator'!Y276)</f>
        <v>#N/A</v>
      </c>
      <c r="Y45" s="56" t="e">
        <f>IF(OR('Consumptions Rate Calculator'!Z276="",'Consumptions Rate Calculator'!Z276="Indefinite"),#N/A,'Consumptions Rate Calculator'!Z276)</f>
        <v>#N/A</v>
      </c>
      <c r="Z45" s="56" t="e">
        <f>IF(OR('Consumptions Rate Calculator'!AA276="",'Consumptions Rate Calculator'!AA276="Indefinite"),#N/A,'Consumptions Rate Calculator'!AA276)</f>
        <v>#N/A</v>
      </c>
      <c r="AA45" s="56" t="e">
        <f>IF(OR('Consumptions Rate Calculator'!AB276="",'Consumptions Rate Calculator'!AB276="Indefinite"),#N/A,'Consumptions Rate Calculator'!AB276)</f>
        <v>#N/A</v>
      </c>
      <c r="AB45" s="56" t="e">
        <f>IF(OR('Consumptions Rate Calculator'!AC276="",'Consumptions Rate Calculator'!AC276="Indefinite"),#N/A,'Consumptions Rate Calculator'!AC276)</f>
        <v>#N/A</v>
      </c>
      <c r="AC45" s="56" t="e">
        <f>IF(OR('Consumptions Rate Calculator'!AD276="",'Consumptions Rate Calculator'!AD276="Indefinite"),#N/A,'Consumptions Rate Calculator'!AD276)</f>
        <v>#N/A</v>
      </c>
      <c r="AD45" s="56" t="e">
        <f>IF(OR('Consumptions Rate Calculator'!AE276="",'Consumptions Rate Calculator'!AE276="Indefinite"),#N/A,'Consumptions Rate Calculator'!AE276)</f>
        <v>#N/A</v>
      </c>
      <c r="AE45" s="56" t="e">
        <f>IF(OR('Consumptions Rate Calculator'!AF276="",'Consumptions Rate Calculator'!AF276="Indefinite"),#N/A,'Consumptions Rate Calculator'!AF276)</f>
        <v>#N/A</v>
      </c>
      <c r="AF45" s="56" t="e">
        <f>IF(OR('Consumptions Rate Calculator'!AG276="",'Consumptions Rate Calculator'!AG276="Indefinite"),#N/A,'Consumptions Rate Calculator'!AG276)</f>
        <v>#N/A</v>
      </c>
      <c r="AG45" s="56" t="e">
        <f>IF(OR('Consumptions Rate Calculator'!AH276="",'Consumptions Rate Calculator'!AH276="Indefinite"),#N/A,'Consumptions Rate Calculator'!AH276)</f>
        <v>#N/A</v>
      </c>
      <c r="AH45" s="56" t="e">
        <f>IF(OR('Consumptions Rate Calculator'!AI276="",'Consumptions Rate Calculator'!AI276="Indefinite"),#N/A,'Consumptions Rate Calculator'!AI276)</f>
        <v>#N/A</v>
      </c>
      <c r="AI45" s="56" t="e">
        <f>IF(OR('Consumptions Rate Calculator'!AJ276="",'Consumptions Rate Calculator'!AJ276="Indefinite"),#N/A,'Consumptions Rate Calculator'!AJ276)</f>
        <v>#N/A</v>
      </c>
      <c r="AJ45" s="56" t="e">
        <f>IF(OR('Consumptions Rate Calculator'!AK276="",'Consumptions Rate Calculator'!AK276="Indefinite"),#N/A,'Consumptions Rate Calculator'!AK276)</f>
        <v>#N/A</v>
      </c>
      <c r="AK45" s="56" t="e">
        <f>IF(OR('Consumptions Rate Calculator'!AL276="",'Consumptions Rate Calculator'!AL276="Indefinite"),#N/A,'Consumptions Rate Calculator'!AL276)</f>
        <v>#N/A</v>
      </c>
      <c r="AL45" s="56" t="e">
        <f>IF(OR('Consumptions Rate Calculator'!AM276="",'Consumptions Rate Calculator'!AM276="Indefinite"),#N/A,'Consumptions Rate Calculator'!AM276)</f>
        <v>#N/A</v>
      </c>
      <c r="AM45" s="56" t="e">
        <f>IF(OR('Consumptions Rate Calculator'!AN276="",'Consumptions Rate Calculator'!AN276="Indefinite"),#N/A,'Consumptions Rate Calculator'!AN276)</f>
        <v>#N/A</v>
      </c>
      <c r="AN45" s="56" t="e">
        <f>IF(OR('Consumptions Rate Calculator'!AO276="",'Consumptions Rate Calculator'!AO276="Indefinite"),#N/A,'Consumptions Rate Calculator'!AO276)</f>
        <v>#N/A</v>
      </c>
      <c r="AO45" s="56" t="e">
        <f>IF(OR('Consumptions Rate Calculator'!AP276="",'Consumptions Rate Calculator'!AP276="Indefinite"),#N/A,'Consumptions Rate Calculator'!AP276)</f>
        <v>#N/A</v>
      </c>
      <c r="AP45" s="56" t="e">
        <f>IF(OR('Consumptions Rate Calculator'!AQ276="",'Consumptions Rate Calculator'!AQ276="Indefinite"),#N/A,'Consumptions Rate Calculator'!AQ276)</f>
        <v>#N/A</v>
      </c>
      <c r="AQ45" s="56" t="e">
        <f>IF(OR('Consumptions Rate Calculator'!AR276="",'Consumptions Rate Calculator'!AR276="Indefinite"),#N/A,'Consumptions Rate Calculator'!AR276)</f>
        <v>#N/A</v>
      </c>
      <c r="AR45" s="56" t="e">
        <f>IF(OR('Consumptions Rate Calculator'!AS276="",'Consumptions Rate Calculator'!AS276="Indefinite"),#N/A,'Consumptions Rate Calculator'!AS276)</f>
        <v>#N/A</v>
      </c>
      <c r="AS45" s="56" t="e">
        <f>IF(OR('Consumptions Rate Calculator'!AT276="",'Consumptions Rate Calculator'!AT276="Indefinite"),#N/A,'Consumptions Rate Calculator'!AT276)</f>
        <v>#N/A</v>
      </c>
      <c r="AT45" s="56" t="e">
        <f>IF(OR('Consumptions Rate Calculator'!AU276="",'Consumptions Rate Calculator'!AU276="Indefinite"),#N/A,'Consumptions Rate Calculator'!AU276)</f>
        <v>#N/A</v>
      </c>
      <c r="AU45" s="56" t="e">
        <f>IF(OR('Consumptions Rate Calculator'!AV276="",'Consumptions Rate Calculator'!AV276="Indefinite"),#N/A,'Consumptions Rate Calculator'!AV276)</f>
        <v>#N/A</v>
      </c>
      <c r="AV45" s="56" t="e">
        <f>IF(OR('Consumptions Rate Calculator'!AW276="",'Consumptions Rate Calculator'!AW276="Indefinite"),#N/A,'Consumptions Rate Calculator'!AW276)</f>
        <v>#N/A</v>
      </c>
      <c r="AW45" s="56" t="e">
        <f>IF(OR('Consumptions Rate Calculator'!AX276="",'Consumptions Rate Calculator'!AX276="Indefinite"),#N/A,'Consumptions Rate Calculator'!AX276)</f>
        <v>#N/A</v>
      </c>
      <c r="AX45" s="56" t="e">
        <f>IF(OR('Consumptions Rate Calculator'!AY276="",'Consumptions Rate Calculator'!AY276="Indefinite"),#N/A,'Consumptions Rate Calculator'!AY276)</f>
        <v>#N/A</v>
      </c>
      <c r="AY45" s="56" t="e">
        <f>IF(OR('Consumptions Rate Calculator'!AZ276="",'Consumptions Rate Calculator'!AZ276="Indefinite"),#N/A,'Consumptions Rate Calculator'!AZ276)</f>
        <v>#N/A</v>
      </c>
      <c r="AZ45" s="56" t="e">
        <f>IF(OR('Consumptions Rate Calculator'!BA276="",'Consumptions Rate Calculator'!BA276="Indefinite"),#N/A,'Consumptions Rate Calculator'!BA276)</f>
        <v>#N/A</v>
      </c>
      <c r="BA45" s="56" t="e">
        <f>IF(OR('Consumptions Rate Calculator'!BB276="",'Consumptions Rate Calculator'!BB276="Indefinite"),#N/A,'Consumptions Rate Calculator'!BB276)</f>
        <v>#N/A</v>
      </c>
      <c r="BB45" s="56" t="e">
        <f>IF(OR('Consumptions Rate Calculator'!BC276="",'Consumptions Rate Calculator'!BC276="Indefinite"),#N/A,'Consumptions Rate Calculator'!BC276)</f>
        <v>#N/A</v>
      </c>
      <c r="BC45" s="56" t="e">
        <f>IF(OR('Consumptions Rate Calculator'!BD276="",'Consumptions Rate Calculator'!BD276="Indefinite"),#N/A,'Consumptions Rate Calculator'!BD276)</f>
        <v>#N/A</v>
      </c>
      <c r="BD45" s="56" t="e">
        <f>IF(OR('Consumptions Rate Calculator'!BE276="",'Consumptions Rate Calculator'!BE276="Indefinite"),#N/A,'Consumptions Rate Calculator'!BE276)</f>
        <v>#N/A</v>
      </c>
      <c r="BE45" s="56" t="e">
        <f>IF(OR('Consumptions Rate Calculator'!BF276="",'Consumptions Rate Calculator'!BF276="Indefinite"),#N/A,'Consumptions Rate Calculator'!BF276)</f>
        <v>#N/A</v>
      </c>
      <c r="BF45" s="56" t="e">
        <f>IF(OR('Consumptions Rate Calculator'!BG276="",'Consumptions Rate Calculator'!BG276="Indefinite"),#N/A,'Consumptions Rate Calculator'!BG276)</f>
        <v>#N/A</v>
      </c>
      <c r="BG45" s="56" t="e">
        <f>IF(OR('Consumptions Rate Calculator'!BH276="",'Consumptions Rate Calculator'!BH276="Indefinite"),#N/A,'Consumptions Rate Calculator'!BH276)</f>
        <v>#N/A</v>
      </c>
      <c r="BH45" s="56" t="e">
        <f>IF(OR('Consumptions Rate Calculator'!BI276="",'Consumptions Rate Calculator'!BI276="Indefinite"),#N/A,'Consumptions Rate Calculator'!BI276)</f>
        <v>#N/A</v>
      </c>
      <c r="BI45" s="56" t="e">
        <f>IF(OR('Consumptions Rate Calculator'!BJ276="",'Consumptions Rate Calculator'!BJ276="Indefinite"),#N/A,'Consumptions Rate Calculator'!BJ276)</f>
        <v>#N/A</v>
      </c>
      <c r="BJ45" s="56" t="e">
        <f>IF(OR('Consumptions Rate Calculator'!BK276="",'Consumptions Rate Calculator'!BK276="Indefinite"),#N/A,'Consumptions Rate Calculator'!BK276)</f>
        <v>#N/A</v>
      </c>
      <c r="BK45" s="56" t="e">
        <f>IF(OR('Consumptions Rate Calculator'!BL276="",'Consumptions Rate Calculator'!BL276="Indefinite"),#N/A,'Consumptions Rate Calculator'!BL276)</f>
        <v>#N/A</v>
      </c>
      <c r="BL45" s="56" t="e">
        <f>IF(OR('Consumptions Rate Calculator'!BM276="",'Consumptions Rate Calculator'!BM276="Indefinite"),#N/A,'Consumptions Rate Calculator'!BM276)</f>
        <v>#N/A</v>
      </c>
      <c r="BM45" s="56" t="e">
        <f>IF(OR('Consumptions Rate Calculator'!BN276="",'Consumptions Rate Calculator'!BN276="Indefinite"),#N/A,'Consumptions Rate Calculator'!BN276)</f>
        <v>#N/A</v>
      </c>
      <c r="BN45" s="56" t="e">
        <f>IF(OR('Consumptions Rate Calculator'!BO276="",'Consumptions Rate Calculator'!BO276="Indefinite"),#N/A,'Consumptions Rate Calculator'!BO276)</f>
        <v>#N/A</v>
      </c>
      <c r="BO45" s="56" t="e">
        <f>IF(OR('Consumptions Rate Calculator'!BP276="",'Consumptions Rate Calculator'!BP276="Indefinite"),#N/A,'Consumptions Rate Calculator'!BP276)</f>
        <v>#N/A</v>
      </c>
      <c r="BP45" s="56" t="e">
        <f>IF(OR('Consumptions Rate Calculator'!BQ276="",'Consumptions Rate Calculator'!BQ276="Indefinite"),#N/A,'Consumptions Rate Calculator'!BQ276)</f>
        <v>#N/A</v>
      </c>
      <c r="BQ45" s="56" t="e">
        <f>IF(OR('Consumptions Rate Calculator'!BR276="",'Consumptions Rate Calculator'!BR276="Indefinite"),#N/A,'Consumptions Rate Calculator'!BR276)</f>
        <v>#N/A</v>
      </c>
      <c r="BR45" s="56" t="e">
        <f>IF(OR('Consumptions Rate Calculator'!BS276="",'Consumptions Rate Calculator'!BS276="Indefinite"),#N/A,'Consumptions Rate Calculator'!BS276)</f>
        <v>#N/A</v>
      </c>
      <c r="BS45" s="56" t="e">
        <f>IF(OR('Consumptions Rate Calculator'!BT276="",'Consumptions Rate Calculator'!BT276="Indefinite"),#N/A,'Consumptions Rate Calculator'!BT276)</f>
        <v>#N/A</v>
      </c>
      <c r="BT45" s="56" t="e">
        <f>IF(OR('Consumptions Rate Calculator'!BU276="",'Consumptions Rate Calculator'!BU276="Indefinite"),#N/A,'Consumptions Rate Calculator'!BU276)</f>
        <v>#N/A</v>
      </c>
      <c r="BU45" s="56" t="e">
        <f>IF(OR('Consumptions Rate Calculator'!BV276="",'Consumptions Rate Calculator'!BV276="Indefinite"),#N/A,'Consumptions Rate Calculator'!BV276)</f>
        <v>#N/A</v>
      </c>
      <c r="BV45" s="56" t="e">
        <f>IF(OR('Consumptions Rate Calculator'!BW276="",'Consumptions Rate Calculator'!BW276="Indefinite"),#N/A,'Consumptions Rate Calculator'!BW276)</f>
        <v>#N/A</v>
      </c>
      <c r="BW45" s="56" t="e">
        <f>IF(OR('Consumptions Rate Calculator'!BX276="",'Consumptions Rate Calculator'!BX276="Indefinite"),#N/A,'Consumptions Rate Calculator'!BX276)</f>
        <v>#N/A</v>
      </c>
      <c r="BX45" s="56" t="e">
        <f>IF(OR('Consumptions Rate Calculator'!BY276="",'Consumptions Rate Calculator'!BY276="Indefinite"),#N/A,'Consumptions Rate Calculator'!BY276)</f>
        <v>#N/A</v>
      </c>
      <c r="BY45" s="56" t="e">
        <f>IF(OR('Consumptions Rate Calculator'!BZ276="",'Consumptions Rate Calculator'!BZ276="Indefinite"),#N/A,'Consumptions Rate Calculator'!BZ276)</f>
        <v>#N/A</v>
      </c>
      <c r="BZ45" s="56" t="e">
        <f>IF(OR('Consumptions Rate Calculator'!CA276="",'Consumptions Rate Calculator'!CA276="Indefinite"),#N/A,'Consumptions Rate Calculator'!CA276)</f>
        <v>#N/A</v>
      </c>
      <c r="CA45" s="56" t="e">
        <f>IF(OR('Consumptions Rate Calculator'!CB276="",'Consumptions Rate Calculator'!CB276="Indefinite"),#N/A,'Consumptions Rate Calculator'!CB276)</f>
        <v>#N/A</v>
      </c>
      <c r="CB45" s="56" t="e">
        <f>IF(OR('Consumptions Rate Calculator'!CC276="",'Consumptions Rate Calculator'!CC276="Indefinite"),#N/A,'Consumptions Rate Calculator'!CC276)</f>
        <v>#N/A</v>
      </c>
      <c r="CC45" s="56" t="e">
        <f>IF(OR('Consumptions Rate Calculator'!CD276="",'Consumptions Rate Calculator'!CD276="Indefinite"),#N/A,'Consumptions Rate Calculator'!CD276)</f>
        <v>#N/A</v>
      </c>
      <c r="CD45" s="56" t="e">
        <f>IF(OR('Consumptions Rate Calculator'!CE276="",'Consumptions Rate Calculator'!CE276="Indefinite"),#N/A,'Consumptions Rate Calculator'!CE276)</f>
        <v>#N/A</v>
      </c>
      <c r="CE45" s="56" t="e">
        <f>IF(OR('Consumptions Rate Calculator'!CF276="",'Consumptions Rate Calculator'!CF276="Indefinite"),#N/A,'Consumptions Rate Calculator'!CF276)</f>
        <v>#N/A</v>
      </c>
      <c r="CF45" s="56" t="e">
        <f>IF(OR('Consumptions Rate Calculator'!CG276="",'Consumptions Rate Calculator'!CG276="Indefinite"),#N/A,'Consumptions Rate Calculator'!CG276)</f>
        <v>#N/A</v>
      </c>
      <c r="CG45" s="56" t="e">
        <f>IF(OR('Consumptions Rate Calculator'!CH276="",'Consumptions Rate Calculator'!CH276="Indefinite"),#N/A,'Consumptions Rate Calculator'!CH276)</f>
        <v>#N/A</v>
      </c>
      <c r="CH45" s="56" t="e">
        <f>IF(OR('Consumptions Rate Calculator'!CI276="",'Consumptions Rate Calculator'!CI276="Indefinite"),#N/A,'Consumptions Rate Calculator'!CI276)</f>
        <v>#N/A</v>
      </c>
      <c r="CI45" s="56" t="e">
        <f>IF(OR('Consumptions Rate Calculator'!CJ276="",'Consumptions Rate Calculator'!CJ276="Indefinite"),#N/A,'Consumptions Rate Calculator'!CJ276)</f>
        <v>#N/A</v>
      </c>
      <c r="CJ45" s="56" t="e">
        <f>IF(OR('Consumptions Rate Calculator'!CK276="",'Consumptions Rate Calculator'!CK276="Indefinite"),#N/A,'Consumptions Rate Calculator'!CK276)</f>
        <v>#N/A</v>
      </c>
      <c r="CK45" s="56" t="e">
        <f>IF(OR('Consumptions Rate Calculator'!CL276="",'Consumptions Rate Calculator'!CL276="Indefinite"),#N/A,'Consumptions Rate Calculator'!CL276)</f>
        <v>#N/A</v>
      </c>
      <c r="CL45" s="56" t="e">
        <f>IF(OR('Consumptions Rate Calculator'!CM276="",'Consumptions Rate Calculator'!CM276="Indefinite"),#N/A,'Consumptions Rate Calculator'!CM276)</f>
        <v>#N/A</v>
      </c>
      <c r="CM45" s="56" t="e">
        <f>IF(OR('Consumptions Rate Calculator'!CN276="",'Consumptions Rate Calculator'!CN276="Indefinite"),#N/A,'Consumptions Rate Calculator'!CN276)</f>
        <v>#N/A</v>
      </c>
    </row>
    <row r="46" spans="1:91" ht="13.5" customHeight="1" x14ac:dyDescent="0.35">
      <c r="A46" s="67" t="str">
        <f>CONCATENATE('Consumptions Rate Calculator'!$A49," ",'Consumptions Rate Calculator'!$B49)</f>
        <v xml:space="preserve">Other 33 </v>
      </c>
      <c r="B46" s="56" t="e">
        <f>IF(OR('Consumptions Rate Calculator'!C277="",'Consumptions Rate Calculator'!C277="Indefinite"),#N/A,'Consumptions Rate Calculator'!C277)</f>
        <v>#N/A</v>
      </c>
      <c r="C46" s="56" t="e">
        <f>IF(OR('Consumptions Rate Calculator'!D277="",'Consumptions Rate Calculator'!D277="Indefinite"),#N/A,'Consumptions Rate Calculator'!D277)</f>
        <v>#N/A</v>
      </c>
      <c r="D46" s="56" t="e">
        <f>IF(OR('Consumptions Rate Calculator'!E277="",'Consumptions Rate Calculator'!E277="Indefinite"),#N/A,'Consumptions Rate Calculator'!E277)</f>
        <v>#N/A</v>
      </c>
      <c r="E46" s="56" t="e">
        <f>IF(OR('Consumptions Rate Calculator'!F277="",'Consumptions Rate Calculator'!F277="Indefinite"),#N/A,'Consumptions Rate Calculator'!F277)</f>
        <v>#N/A</v>
      </c>
      <c r="F46" s="56" t="e">
        <f>IF(OR('Consumptions Rate Calculator'!G277="",'Consumptions Rate Calculator'!G277="Indefinite"),#N/A,'Consumptions Rate Calculator'!G277)</f>
        <v>#N/A</v>
      </c>
      <c r="G46" s="56" t="e">
        <f>IF(OR('Consumptions Rate Calculator'!H277="",'Consumptions Rate Calculator'!H277="Indefinite"),#N/A,'Consumptions Rate Calculator'!H277)</f>
        <v>#N/A</v>
      </c>
      <c r="H46" s="56" t="e">
        <f>IF(OR('Consumptions Rate Calculator'!I277="",'Consumptions Rate Calculator'!I277="Indefinite"),#N/A,'Consumptions Rate Calculator'!I277)</f>
        <v>#N/A</v>
      </c>
      <c r="I46" s="56" t="e">
        <f>IF(OR('Consumptions Rate Calculator'!J277="",'Consumptions Rate Calculator'!J277="Indefinite"),#N/A,'Consumptions Rate Calculator'!J277)</f>
        <v>#N/A</v>
      </c>
      <c r="J46" s="56" t="e">
        <f>IF(OR('Consumptions Rate Calculator'!K277="",'Consumptions Rate Calculator'!K277="Indefinite"),#N/A,'Consumptions Rate Calculator'!K277)</f>
        <v>#N/A</v>
      </c>
      <c r="K46" s="56" t="e">
        <f>IF(OR('Consumptions Rate Calculator'!L277="",'Consumptions Rate Calculator'!L277="Indefinite"),#N/A,'Consumptions Rate Calculator'!L277)</f>
        <v>#N/A</v>
      </c>
      <c r="L46" s="56" t="e">
        <f>IF(OR('Consumptions Rate Calculator'!M277="",'Consumptions Rate Calculator'!M277="Indefinite"),#N/A,'Consumptions Rate Calculator'!M277)</f>
        <v>#N/A</v>
      </c>
      <c r="M46" s="56" t="e">
        <f>IF(OR('Consumptions Rate Calculator'!N277="",'Consumptions Rate Calculator'!N277="Indefinite"),#N/A,'Consumptions Rate Calculator'!N277)</f>
        <v>#N/A</v>
      </c>
      <c r="N46" s="56" t="e">
        <f>IF(OR('Consumptions Rate Calculator'!O277="",'Consumptions Rate Calculator'!O277="Indefinite"),#N/A,'Consumptions Rate Calculator'!O277)</f>
        <v>#N/A</v>
      </c>
      <c r="O46" s="56" t="e">
        <f>IF(OR('Consumptions Rate Calculator'!P277="",'Consumptions Rate Calculator'!P277="Indefinite"),#N/A,'Consumptions Rate Calculator'!P277)</f>
        <v>#N/A</v>
      </c>
      <c r="P46" s="56" t="e">
        <f>IF(OR('Consumptions Rate Calculator'!Q277="",'Consumptions Rate Calculator'!Q277="Indefinite"),#N/A,'Consumptions Rate Calculator'!Q277)</f>
        <v>#N/A</v>
      </c>
      <c r="Q46" s="56" t="e">
        <f>IF(OR('Consumptions Rate Calculator'!R277="",'Consumptions Rate Calculator'!R277="Indefinite"),#N/A,'Consumptions Rate Calculator'!R277)</f>
        <v>#N/A</v>
      </c>
      <c r="R46" s="56" t="e">
        <f>IF(OR('Consumptions Rate Calculator'!S277="",'Consumptions Rate Calculator'!S277="Indefinite"),#N/A,'Consumptions Rate Calculator'!S277)</f>
        <v>#N/A</v>
      </c>
      <c r="S46" s="56" t="e">
        <f>IF(OR('Consumptions Rate Calculator'!T277="",'Consumptions Rate Calculator'!T277="Indefinite"),#N/A,'Consumptions Rate Calculator'!T277)</f>
        <v>#N/A</v>
      </c>
      <c r="T46" s="56" t="e">
        <f>IF(OR('Consumptions Rate Calculator'!U277="",'Consumptions Rate Calculator'!U277="Indefinite"),#N/A,'Consumptions Rate Calculator'!U277)</f>
        <v>#N/A</v>
      </c>
      <c r="U46" s="56" t="e">
        <f>IF(OR('Consumptions Rate Calculator'!V277="",'Consumptions Rate Calculator'!V277="Indefinite"),#N/A,'Consumptions Rate Calculator'!V277)</f>
        <v>#N/A</v>
      </c>
      <c r="V46" s="56" t="e">
        <f>IF(OR('Consumptions Rate Calculator'!W277="",'Consumptions Rate Calculator'!W277="Indefinite"),#N/A,'Consumptions Rate Calculator'!W277)</f>
        <v>#N/A</v>
      </c>
      <c r="W46" s="56" t="e">
        <f>IF(OR('Consumptions Rate Calculator'!X277="",'Consumptions Rate Calculator'!X277="Indefinite"),#N/A,'Consumptions Rate Calculator'!X277)</f>
        <v>#N/A</v>
      </c>
      <c r="X46" s="56" t="e">
        <f>IF(OR('Consumptions Rate Calculator'!Y277="",'Consumptions Rate Calculator'!Y277="Indefinite"),#N/A,'Consumptions Rate Calculator'!Y277)</f>
        <v>#N/A</v>
      </c>
      <c r="Y46" s="56" t="e">
        <f>IF(OR('Consumptions Rate Calculator'!Z277="",'Consumptions Rate Calculator'!Z277="Indefinite"),#N/A,'Consumptions Rate Calculator'!Z277)</f>
        <v>#N/A</v>
      </c>
      <c r="Z46" s="56" t="e">
        <f>IF(OR('Consumptions Rate Calculator'!AA277="",'Consumptions Rate Calculator'!AA277="Indefinite"),#N/A,'Consumptions Rate Calculator'!AA277)</f>
        <v>#N/A</v>
      </c>
      <c r="AA46" s="56" t="e">
        <f>IF(OR('Consumptions Rate Calculator'!AB277="",'Consumptions Rate Calculator'!AB277="Indefinite"),#N/A,'Consumptions Rate Calculator'!AB277)</f>
        <v>#N/A</v>
      </c>
      <c r="AB46" s="56" t="e">
        <f>IF(OR('Consumptions Rate Calculator'!AC277="",'Consumptions Rate Calculator'!AC277="Indefinite"),#N/A,'Consumptions Rate Calculator'!AC277)</f>
        <v>#N/A</v>
      </c>
      <c r="AC46" s="56" t="e">
        <f>IF(OR('Consumptions Rate Calculator'!AD277="",'Consumptions Rate Calculator'!AD277="Indefinite"),#N/A,'Consumptions Rate Calculator'!AD277)</f>
        <v>#N/A</v>
      </c>
      <c r="AD46" s="56" t="e">
        <f>IF(OR('Consumptions Rate Calculator'!AE277="",'Consumptions Rate Calculator'!AE277="Indefinite"),#N/A,'Consumptions Rate Calculator'!AE277)</f>
        <v>#N/A</v>
      </c>
      <c r="AE46" s="56" t="e">
        <f>IF(OR('Consumptions Rate Calculator'!AF277="",'Consumptions Rate Calculator'!AF277="Indefinite"),#N/A,'Consumptions Rate Calculator'!AF277)</f>
        <v>#N/A</v>
      </c>
      <c r="AF46" s="56" t="e">
        <f>IF(OR('Consumptions Rate Calculator'!AG277="",'Consumptions Rate Calculator'!AG277="Indefinite"),#N/A,'Consumptions Rate Calculator'!AG277)</f>
        <v>#N/A</v>
      </c>
      <c r="AG46" s="56" t="e">
        <f>IF(OR('Consumptions Rate Calculator'!AH277="",'Consumptions Rate Calculator'!AH277="Indefinite"),#N/A,'Consumptions Rate Calculator'!AH277)</f>
        <v>#N/A</v>
      </c>
      <c r="AH46" s="56" t="e">
        <f>IF(OR('Consumptions Rate Calculator'!AI277="",'Consumptions Rate Calculator'!AI277="Indefinite"),#N/A,'Consumptions Rate Calculator'!AI277)</f>
        <v>#N/A</v>
      </c>
      <c r="AI46" s="56" t="e">
        <f>IF(OR('Consumptions Rate Calculator'!AJ277="",'Consumptions Rate Calculator'!AJ277="Indefinite"),#N/A,'Consumptions Rate Calculator'!AJ277)</f>
        <v>#N/A</v>
      </c>
      <c r="AJ46" s="56" t="e">
        <f>IF(OR('Consumptions Rate Calculator'!AK277="",'Consumptions Rate Calculator'!AK277="Indefinite"),#N/A,'Consumptions Rate Calculator'!AK277)</f>
        <v>#N/A</v>
      </c>
      <c r="AK46" s="56" t="e">
        <f>IF(OR('Consumptions Rate Calculator'!AL277="",'Consumptions Rate Calculator'!AL277="Indefinite"),#N/A,'Consumptions Rate Calculator'!AL277)</f>
        <v>#N/A</v>
      </c>
      <c r="AL46" s="56" t="e">
        <f>IF(OR('Consumptions Rate Calculator'!AM277="",'Consumptions Rate Calculator'!AM277="Indefinite"),#N/A,'Consumptions Rate Calculator'!AM277)</f>
        <v>#N/A</v>
      </c>
      <c r="AM46" s="56" t="e">
        <f>IF(OR('Consumptions Rate Calculator'!AN277="",'Consumptions Rate Calculator'!AN277="Indefinite"),#N/A,'Consumptions Rate Calculator'!AN277)</f>
        <v>#N/A</v>
      </c>
      <c r="AN46" s="56" t="e">
        <f>IF(OR('Consumptions Rate Calculator'!AO277="",'Consumptions Rate Calculator'!AO277="Indefinite"),#N/A,'Consumptions Rate Calculator'!AO277)</f>
        <v>#N/A</v>
      </c>
      <c r="AO46" s="56" t="e">
        <f>IF(OR('Consumptions Rate Calculator'!AP277="",'Consumptions Rate Calculator'!AP277="Indefinite"),#N/A,'Consumptions Rate Calculator'!AP277)</f>
        <v>#N/A</v>
      </c>
      <c r="AP46" s="56" t="e">
        <f>IF(OR('Consumptions Rate Calculator'!AQ277="",'Consumptions Rate Calculator'!AQ277="Indefinite"),#N/A,'Consumptions Rate Calculator'!AQ277)</f>
        <v>#N/A</v>
      </c>
      <c r="AQ46" s="56" t="e">
        <f>IF(OR('Consumptions Rate Calculator'!AR277="",'Consumptions Rate Calculator'!AR277="Indefinite"),#N/A,'Consumptions Rate Calculator'!AR277)</f>
        <v>#N/A</v>
      </c>
      <c r="AR46" s="56" t="e">
        <f>IF(OR('Consumptions Rate Calculator'!AS277="",'Consumptions Rate Calculator'!AS277="Indefinite"),#N/A,'Consumptions Rate Calculator'!AS277)</f>
        <v>#N/A</v>
      </c>
      <c r="AS46" s="56" t="e">
        <f>IF(OR('Consumptions Rate Calculator'!AT277="",'Consumptions Rate Calculator'!AT277="Indefinite"),#N/A,'Consumptions Rate Calculator'!AT277)</f>
        <v>#N/A</v>
      </c>
      <c r="AT46" s="56" t="e">
        <f>IF(OR('Consumptions Rate Calculator'!AU277="",'Consumptions Rate Calculator'!AU277="Indefinite"),#N/A,'Consumptions Rate Calculator'!AU277)</f>
        <v>#N/A</v>
      </c>
      <c r="AU46" s="56" t="e">
        <f>IF(OR('Consumptions Rate Calculator'!AV277="",'Consumptions Rate Calculator'!AV277="Indefinite"),#N/A,'Consumptions Rate Calculator'!AV277)</f>
        <v>#N/A</v>
      </c>
      <c r="AV46" s="56" t="e">
        <f>IF(OR('Consumptions Rate Calculator'!AW277="",'Consumptions Rate Calculator'!AW277="Indefinite"),#N/A,'Consumptions Rate Calculator'!AW277)</f>
        <v>#N/A</v>
      </c>
      <c r="AW46" s="56" t="e">
        <f>IF(OR('Consumptions Rate Calculator'!AX277="",'Consumptions Rate Calculator'!AX277="Indefinite"),#N/A,'Consumptions Rate Calculator'!AX277)</f>
        <v>#N/A</v>
      </c>
      <c r="AX46" s="56" t="e">
        <f>IF(OR('Consumptions Rate Calculator'!AY277="",'Consumptions Rate Calculator'!AY277="Indefinite"),#N/A,'Consumptions Rate Calculator'!AY277)</f>
        <v>#N/A</v>
      </c>
      <c r="AY46" s="56" t="e">
        <f>IF(OR('Consumptions Rate Calculator'!AZ277="",'Consumptions Rate Calculator'!AZ277="Indefinite"),#N/A,'Consumptions Rate Calculator'!AZ277)</f>
        <v>#N/A</v>
      </c>
      <c r="AZ46" s="56" t="e">
        <f>IF(OR('Consumptions Rate Calculator'!BA277="",'Consumptions Rate Calculator'!BA277="Indefinite"),#N/A,'Consumptions Rate Calculator'!BA277)</f>
        <v>#N/A</v>
      </c>
      <c r="BA46" s="56" t="e">
        <f>IF(OR('Consumptions Rate Calculator'!BB277="",'Consumptions Rate Calculator'!BB277="Indefinite"),#N/A,'Consumptions Rate Calculator'!BB277)</f>
        <v>#N/A</v>
      </c>
      <c r="BB46" s="56" t="e">
        <f>IF(OR('Consumptions Rate Calculator'!BC277="",'Consumptions Rate Calculator'!BC277="Indefinite"),#N/A,'Consumptions Rate Calculator'!BC277)</f>
        <v>#N/A</v>
      </c>
      <c r="BC46" s="56" t="e">
        <f>IF(OR('Consumptions Rate Calculator'!BD277="",'Consumptions Rate Calculator'!BD277="Indefinite"),#N/A,'Consumptions Rate Calculator'!BD277)</f>
        <v>#N/A</v>
      </c>
      <c r="BD46" s="56" t="e">
        <f>IF(OR('Consumptions Rate Calculator'!BE277="",'Consumptions Rate Calculator'!BE277="Indefinite"),#N/A,'Consumptions Rate Calculator'!BE277)</f>
        <v>#N/A</v>
      </c>
      <c r="BE46" s="56" t="e">
        <f>IF(OR('Consumptions Rate Calculator'!BF277="",'Consumptions Rate Calculator'!BF277="Indefinite"),#N/A,'Consumptions Rate Calculator'!BF277)</f>
        <v>#N/A</v>
      </c>
      <c r="BF46" s="56" t="e">
        <f>IF(OR('Consumptions Rate Calculator'!BG277="",'Consumptions Rate Calculator'!BG277="Indefinite"),#N/A,'Consumptions Rate Calculator'!BG277)</f>
        <v>#N/A</v>
      </c>
      <c r="BG46" s="56" t="e">
        <f>IF(OR('Consumptions Rate Calculator'!BH277="",'Consumptions Rate Calculator'!BH277="Indefinite"),#N/A,'Consumptions Rate Calculator'!BH277)</f>
        <v>#N/A</v>
      </c>
      <c r="BH46" s="56" t="e">
        <f>IF(OR('Consumptions Rate Calculator'!BI277="",'Consumptions Rate Calculator'!BI277="Indefinite"),#N/A,'Consumptions Rate Calculator'!BI277)</f>
        <v>#N/A</v>
      </c>
      <c r="BI46" s="56" t="e">
        <f>IF(OR('Consumptions Rate Calculator'!BJ277="",'Consumptions Rate Calculator'!BJ277="Indefinite"),#N/A,'Consumptions Rate Calculator'!BJ277)</f>
        <v>#N/A</v>
      </c>
      <c r="BJ46" s="56" t="e">
        <f>IF(OR('Consumptions Rate Calculator'!BK277="",'Consumptions Rate Calculator'!BK277="Indefinite"),#N/A,'Consumptions Rate Calculator'!BK277)</f>
        <v>#N/A</v>
      </c>
      <c r="BK46" s="56" t="e">
        <f>IF(OR('Consumptions Rate Calculator'!BL277="",'Consumptions Rate Calculator'!BL277="Indefinite"),#N/A,'Consumptions Rate Calculator'!BL277)</f>
        <v>#N/A</v>
      </c>
      <c r="BL46" s="56" t="e">
        <f>IF(OR('Consumptions Rate Calculator'!BM277="",'Consumptions Rate Calculator'!BM277="Indefinite"),#N/A,'Consumptions Rate Calculator'!BM277)</f>
        <v>#N/A</v>
      </c>
      <c r="BM46" s="56" t="e">
        <f>IF(OR('Consumptions Rate Calculator'!BN277="",'Consumptions Rate Calculator'!BN277="Indefinite"),#N/A,'Consumptions Rate Calculator'!BN277)</f>
        <v>#N/A</v>
      </c>
      <c r="BN46" s="56" t="e">
        <f>IF(OR('Consumptions Rate Calculator'!BO277="",'Consumptions Rate Calculator'!BO277="Indefinite"),#N/A,'Consumptions Rate Calculator'!BO277)</f>
        <v>#N/A</v>
      </c>
      <c r="BO46" s="56" t="e">
        <f>IF(OR('Consumptions Rate Calculator'!BP277="",'Consumptions Rate Calculator'!BP277="Indefinite"),#N/A,'Consumptions Rate Calculator'!BP277)</f>
        <v>#N/A</v>
      </c>
      <c r="BP46" s="56" t="e">
        <f>IF(OR('Consumptions Rate Calculator'!BQ277="",'Consumptions Rate Calculator'!BQ277="Indefinite"),#N/A,'Consumptions Rate Calculator'!BQ277)</f>
        <v>#N/A</v>
      </c>
      <c r="BQ46" s="56" t="e">
        <f>IF(OR('Consumptions Rate Calculator'!BR277="",'Consumptions Rate Calculator'!BR277="Indefinite"),#N/A,'Consumptions Rate Calculator'!BR277)</f>
        <v>#N/A</v>
      </c>
      <c r="BR46" s="56" t="e">
        <f>IF(OR('Consumptions Rate Calculator'!BS277="",'Consumptions Rate Calculator'!BS277="Indefinite"),#N/A,'Consumptions Rate Calculator'!BS277)</f>
        <v>#N/A</v>
      </c>
      <c r="BS46" s="56" t="e">
        <f>IF(OR('Consumptions Rate Calculator'!BT277="",'Consumptions Rate Calculator'!BT277="Indefinite"),#N/A,'Consumptions Rate Calculator'!BT277)</f>
        <v>#N/A</v>
      </c>
      <c r="BT46" s="56" t="e">
        <f>IF(OR('Consumptions Rate Calculator'!BU277="",'Consumptions Rate Calculator'!BU277="Indefinite"),#N/A,'Consumptions Rate Calculator'!BU277)</f>
        <v>#N/A</v>
      </c>
      <c r="BU46" s="56" t="e">
        <f>IF(OR('Consumptions Rate Calculator'!BV277="",'Consumptions Rate Calculator'!BV277="Indefinite"),#N/A,'Consumptions Rate Calculator'!BV277)</f>
        <v>#N/A</v>
      </c>
      <c r="BV46" s="56" t="e">
        <f>IF(OR('Consumptions Rate Calculator'!BW277="",'Consumptions Rate Calculator'!BW277="Indefinite"),#N/A,'Consumptions Rate Calculator'!BW277)</f>
        <v>#N/A</v>
      </c>
      <c r="BW46" s="56" t="e">
        <f>IF(OR('Consumptions Rate Calculator'!BX277="",'Consumptions Rate Calculator'!BX277="Indefinite"),#N/A,'Consumptions Rate Calculator'!BX277)</f>
        <v>#N/A</v>
      </c>
      <c r="BX46" s="56" t="e">
        <f>IF(OR('Consumptions Rate Calculator'!BY277="",'Consumptions Rate Calculator'!BY277="Indefinite"),#N/A,'Consumptions Rate Calculator'!BY277)</f>
        <v>#N/A</v>
      </c>
      <c r="BY46" s="56" t="e">
        <f>IF(OR('Consumptions Rate Calculator'!BZ277="",'Consumptions Rate Calculator'!BZ277="Indefinite"),#N/A,'Consumptions Rate Calculator'!BZ277)</f>
        <v>#N/A</v>
      </c>
      <c r="BZ46" s="56" t="e">
        <f>IF(OR('Consumptions Rate Calculator'!CA277="",'Consumptions Rate Calculator'!CA277="Indefinite"),#N/A,'Consumptions Rate Calculator'!CA277)</f>
        <v>#N/A</v>
      </c>
      <c r="CA46" s="56" t="e">
        <f>IF(OR('Consumptions Rate Calculator'!CB277="",'Consumptions Rate Calculator'!CB277="Indefinite"),#N/A,'Consumptions Rate Calculator'!CB277)</f>
        <v>#N/A</v>
      </c>
      <c r="CB46" s="56" t="e">
        <f>IF(OR('Consumptions Rate Calculator'!CC277="",'Consumptions Rate Calculator'!CC277="Indefinite"),#N/A,'Consumptions Rate Calculator'!CC277)</f>
        <v>#N/A</v>
      </c>
      <c r="CC46" s="56" t="e">
        <f>IF(OR('Consumptions Rate Calculator'!CD277="",'Consumptions Rate Calculator'!CD277="Indefinite"),#N/A,'Consumptions Rate Calculator'!CD277)</f>
        <v>#N/A</v>
      </c>
      <c r="CD46" s="56" t="e">
        <f>IF(OR('Consumptions Rate Calculator'!CE277="",'Consumptions Rate Calculator'!CE277="Indefinite"),#N/A,'Consumptions Rate Calculator'!CE277)</f>
        <v>#N/A</v>
      </c>
      <c r="CE46" s="56" t="e">
        <f>IF(OR('Consumptions Rate Calculator'!CF277="",'Consumptions Rate Calculator'!CF277="Indefinite"),#N/A,'Consumptions Rate Calculator'!CF277)</f>
        <v>#N/A</v>
      </c>
      <c r="CF46" s="56" t="e">
        <f>IF(OR('Consumptions Rate Calculator'!CG277="",'Consumptions Rate Calculator'!CG277="Indefinite"),#N/A,'Consumptions Rate Calculator'!CG277)</f>
        <v>#N/A</v>
      </c>
      <c r="CG46" s="56" t="e">
        <f>IF(OR('Consumptions Rate Calculator'!CH277="",'Consumptions Rate Calculator'!CH277="Indefinite"),#N/A,'Consumptions Rate Calculator'!CH277)</f>
        <v>#N/A</v>
      </c>
      <c r="CH46" s="56" t="e">
        <f>IF(OR('Consumptions Rate Calculator'!CI277="",'Consumptions Rate Calculator'!CI277="Indefinite"),#N/A,'Consumptions Rate Calculator'!CI277)</f>
        <v>#N/A</v>
      </c>
      <c r="CI46" s="56" t="e">
        <f>IF(OR('Consumptions Rate Calculator'!CJ277="",'Consumptions Rate Calculator'!CJ277="Indefinite"),#N/A,'Consumptions Rate Calculator'!CJ277)</f>
        <v>#N/A</v>
      </c>
      <c r="CJ46" s="56" t="e">
        <f>IF(OR('Consumptions Rate Calculator'!CK277="",'Consumptions Rate Calculator'!CK277="Indefinite"),#N/A,'Consumptions Rate Calculator'!CK277)</f>
        <v>#N/A</v>
      </c>
      <c r="CK46" s="56" t="e">
        <f>IF(OR('Consumptions Rate Calculator'!CL277="",'Consumptions Rate Calculator'!CL277="Indefinite"),#N/A,'Consumptions Rate Calculator'!CL277)</f>
        <v>#N/A</v>
      </c>
      <c r="CL46" s="56" t="e">
        <f>IF(OR('Consumptions Rate Calculator'!CM277="",'Consumptions Rate Calculator'!CM277="Indefinite"),#N/A,'Consumptions Rate Calculator'!CM277)</f>
        <v>#N/A</v>
      </c>
      <c r="CM46" s="56" t="e">
        <f>IF(OR('Consumptions Rate Calculator'!CN277="",'Consumptions Rate Calculator'!CN277="Indefinite"),#N/A,'Consumptions Rate Calculator'!CN277)</f>
        <v>#N/A</v>
      </c>
    </row>
    <row r="47" spans="1:91" ht="13.5" customHeight="1" x14ac:dyDescent="0.35">
      <c r="A47" s="67" t="str">
        <f>CONCATENATE('Consumptions Rate Calculator'!$A50," ",'Consumptions Rate Calculator'!$B50)</f>
        <v xml:space="preserve">Other 34 </v>
      </c>
      <c r="B47" s="56" t="e">
        <f>IF(OR('Consumptions Rate Calculator'!C278="",'Consumptions Rate Calculator'!C278="Indefinite"),#N/A,'Consumptions Rate Calculator'!C278)</f>
        <v>#N/A</v>
      </c>
      <c r="C47" s="56" t="e">
        <f>IF(OR('Consumptions Rate Calculator'!D278="",'Consumptions Rate Calculator'!D278="Indefinite"),#N/A,'Consumptions Rate Calculator'!D278)</f>
        <v>#N/A</v>
      </c>
      <c r="D47" s="56" t="e">
        <f>IF(OR('Consumptions Rate Calculator'!E278="",'Consumptions Rate Calculator'!E278="Indefinite"),#N/A,'Consumptions Rate Calculator'!E278)</f>
        <v>#N/A</v>
      </c>
      <c r="E47" s="56" t="e">
        <f>IF(OR('Consumptions Rate Calculator'!F278="",'Consumptions Rate Calculator'!F278="Indefinite"),#N/A,'Consumptions Rate Calculator'!F278)</f>
        <v>#N/A</v>
      </c>
      <c r="F47" s="56" t="e">
        <f>IF(OR('Consumptions Rate Calculator'!G278="",'Consumptions Rate Calculator'!G278="Indefinite"),#N/A,'Consumptions Rate Calculator'!G278)</f>
        <v>#N/A</v>
      </c>
      <c r="G47" s="56" t="e">
        <f>IF(OR('Consumptions Rate Calculator'!H278="",'Consumptions Rate Calculator'!H278="Indefinite"),#N/A,'Consumptions Rate Calculator'!H278)</f>
        <v>#N/A</v>
      </c>
      <c r="H47" s="56" t="e">
        <f>IF(OR('Consumptions Rate Calculator'!I278="",'Consumptions Rate Calculator'!I278="Indefinite"),#N/A,'Consumptions Rate Calculator'!I278)</f>
        <v>#N/A</v>
      </c>
      <c r="I47" s="56" t="e">
        <f>IF(OR('Consumptions Rate Calculator'!J278="",'Consumptions Rate Calculator'!J278="Indefinite"),#N/A,'Consumptions Rate Calculator'!J278)</f>
        <v>#N/A</v>
      </c>
      <c r="J47" s="56" t="e">
        <f>IF(OR('Consumptions Rate Calculator'!K278="",'Consumptions Rate Calculator'!K278="Indefinite"),#N/A,'Consumptions Rate Calculator'!K278)</f>
        <v>#N/A</v>
      </c>
      <c r="K47" s="56" t="e">
        <f>IF(OR('Consumptions Rate Calculator'!L278="",'Consumptions Rate Calculator'!L278="Indefinite"),#N/A,'Consumptions Rate Calculator'!L278)</f>
        <v>#N/A</v>
      </c>
      <c r="L47" s="56" t="e">
        <f>IF(OR('Consumptions Rate Calculator'!M278="",'Consumptions Rate Calculator'!M278="Indefinite"),#N/A,'Consumptions Rate Calculator'!M278)</f>
        <v>#N/A</v>
      </c>
      <c r="M47" s="56" t="e">
        <f>IF(OR('Consumptions Rate Calculator'!N278="",'Consumptions Rate Calculator'!N278="Indefinite"),#N/A,'Consumptions Rate Calculator'!N278)</f>
        <v>#N/A</v>
      </c>
      <c r="N47" s="56" t="e">
        <f>IF(OR('Consumptions Rate Calculator'!O278="",'Consumptions Rate Calculator'!O278="Indefinite"),#N/A,'Consumptions Rate Calculator'!O278)</f>
        <v>#N/A</v>
      </c>
      <c r="O47" s="56" t="e">
        <f>IF(OR('Consumptions Rate Calculator'!P278="",'Consumptions Rate Calculator'!P278="Indefinite"),#N/A,'Consumptions Rate Calculator'!P278)</f>
        <v>#N/A</v>
      </c>
      <c r="P47" s="56" t="e">
        <f>IF(OR('Consumptions Rate Calculator'!Q278="",'Consumptions Rate Calculator'!Q278="Indefinite"),#N/A,'Consumptions Rate Calculator'!Q278)</f>
        <v>#N/A</v>
      </c>
      <c r="Q47" s="56" t="e">
        <f>IF(OR('Consumptions Rate Calculator'!R278="",'Consumptions Rate Calculator'!R278="Indefinite"),#N/A,'Consumptions Rate Calculator'!R278)</f>
        <v>#N/A</v>
      </c>
      <c r="R47" s="56" t="e">
        <f>IF(OR('Consumptions Rate Calculator'!S278="",'Consumptions Rate Calculator'!S278="Indefinite"),#N/A,'Consumptions Rate Calculator'!S278)</f>
        <v>#N/A</v>
      </c>
      <c r="S47" s="56" t="e">
        <f>IF(OR('Consumptions Rate Calculator'!T278="",'Consumptions Rate Calculator'!T278="Indefinite"),#N/A,'Consumptions Rate Calculator'!T278)</f>
        <v>#N/A</v>
      </c>
      <c r="T47" s="56" t="e">
        <f>IF(OR('Consumptions Rate Calculator'!U278="",'Consumptions Rate Calculator'!U278="Indefinite"),#N/A,'Consumptions Rate Calculator'!U278)</f>
        <v>#N/A</v>
      </c>
      <c r="U47" s="56" t="e">
        <f>IF(OR('Consumptions Rate Calculator'!V278="",'Consumptions Rate Calculator'!V278="Indefinite"),#N/A,'Consumptions Rate Calculator'!V278)</f>
        <v>#N/A</v>
      </c>
      <c r="V47" s="56" t="e">
        <f>IF(OR('Consumptions Rate Calculator'!W278="",'Consumptions Rate Calculator'!W278="Indefinite"),#N/A,'Consumptions Rate Calculator'!W278)</f>
        <v>#N/A</v>
      </c>
      <c r="W47" s="56" t="e">
        <f>IF(OR('Consumptions Rate Calculator'!X278="",'Consumptions Rate Calculator'!X278="Indefinite"),#N/A,'Consumptions Rate Calculator'!X278)</f>
        <v>#N/A</v>
      </c>
      <c r="X47" s="56" t="e">
        <f>IF(OR('Consumptions Rate Calculator'!Y278="",'Consumptions Rate Calculator'!Y278="Indefinite"),#N/A,'Consumptions Rate Calculator'!Y278)</f>
        <v>#N/A</v>
      </c>
      <c r="Y47" s="56" t="e">
        <f>IF(OR('Consumptions Rate Calculator'!Z278="",'Consumptions Rate Calculator'!Z278="Indefinite"),#N/A,'Consumptions Rate Calculator'!Z278)</f>
        <v>#N/A</v>
      </c>
      <c r="Z47" s="56" t="e">
        <f>IF(OR('Consumptions Rate Calculator'!AA278="",'Consumptions Rate Calculator'!AA278="Indefinite"),#N/A,'Consumptions Rate Calculator'!AA278)</f>
        <v>#N/A</v>
      </c>
      <c r="AA47" s="56" t="e">
        <f>IF(OR('Consumptions Rate Calculator'!AB278="",'Consumptions Rate Calculator'!AB278="Indefinite"),#N/A,'Consumptions Rate Calculator'!AB278)</f>
        <v>#N/A</v>
      </c>
      <c r="AB47" s="56" t="e">
        <f>IF(OR('Consumptions Rate Calculator'!AC278="",'Consumptions Rate Calculator'!AC278="Indefinite"),#N/A,'Consumptions Rate Calculator'!AC278)</f>
        <v>#N/A</v>
      </c>
      <c r="AC47" s="56" t="e">
        <f>IF(OR('Consumptions Rate Calculator'!AD278="",'Consumptions Rate Calculator'!AD278="Indefinite"),#N/A,'Consumptions Rate Calculator'!AD278)</f>
        <v>#N/A</v>
      </c>
      <c r="AD47" s="56" t="e">
        <f>IF(OR('Consumptions Rate Calculator'!AE278="",'Consumptions Rate Calculator'!AE278="Indefinite"),#N/A,'Consumptions Rate Calculator'!AE278)</f>
        <v>#N/A</v>
      </c>
      <c r="AE47" s="56" t="e">
        <f>IF(OR('Consumptions Rate Calculator'!AF278="",'Consumptions Rate Calculator'!AF278="Indefinite"),#N/A,'Consumptions Rate Calculator'!AF278)</f>
        <v>#N/A</v>
      </c>
      <c r="AF47" s="56" t="e">
        <f>IF(OR('Consumptions Rate Calculator'!AG278="",'Consumptions Rate Calculator'!AG278="Indefinite"),#N/A,'Consumptions Rate Calculator'!AG278)</f>
        <v>#N/A</v>
      </c>
      <c r="AG47" s="56" t="e">
        <f>IF(OR('Consumptions Rate Calculator'!AH278="",'Consumptions Rate Calculator'!AH278="Indefinite"),#N/A,'Consumptions Rate Calculator'!AH278)</f>
        <v>#N/A</v>
      </c>
      <c r="AH47" s="56" t="e">
        <f>IF(OR('Consumptions Rate Calculator'!AI278="",'Consumptions Rate Calculator'!AI278="Indefinite"),#N/A,'Consumptions Rate Calculator'!AI278)</f>
        <v>#N/A</v>
      </c>
      <c r="AI47" s="56" t="e">
        <f>IF(OR('Consumptions Rate Calculator'!AJ278="",'Consumptions Rate Calculator'!AJ278="Indefinite"),#N/A,'Consumptions Rate Calculator'!AJ278)</f>
        <v>#N/A</v>
      </c>
      <c r="AJ47" s="56" t="e">
        <f>IF(OR('Consumptions Rate Calculator'!AK278="",'Consumptions Rate Calculator'!AK278="Indefinite"),#N/A,'Consumptions Rate Calculator'!AK278)</f>
        <v>#N/A</v>
      </c>
      <c r="AK47" s="56" t="e">
        <f>IF(OR('Consumptions Rate Calculator'!AL278="",'Consumptions Rate Calculator'!AL278="Indefinite"),#N/A,'Consumptions Rate Calculator'!AL278)</f>
        <v>#N/A</v>
      </c>
      <c r="AL47" s="56" t="e">
        <f>IF(OR('Consumptions Rate Calculator'!AM278="",'Consumptions Rate Calculator'!AM278="Indefinite"),#N/A,'Consumptions Rate Calculator'!AM278)</f>
        <v>#N/A</v>
      </c>
      <c r="AM47" s="56" t="e">
        <f>IF(OR('Consumptions Rate Calculator'!AN278="",'Consumptions Rate Calculator'!AN278="Indefinite"),#N/A,'Consumptions Rate Calculator'!AN278)</f>
        <v>#N/A</v>
      </c>
      <c r="AN47" s="56" t="e">
        <f>IF(OR('Consumptions Rate Calculator'!AO278="",'Consumptions Rate Calculator'!AO278="Indefinite"),#N/A,'Consumptions Rate Calculator'!AO278)</f>
        <v>#N/A</v>
      </c>
      <c r="AO47" s="56" t="e">
        <f>IF(OR('Consumptions Rate Calculator'!AP278="",'Consumptions Rate Calculator'!AP278="Indefinite"),#N/A,'Consumptions Rate Calculator'!AP278)</f>
        <v>#N/A</v>
      </c>
      <c r="AP47" s="56" t="e">
        <f>IF(OR('Consumptions Rate Calculator'!AQ278="",'Consumptions Rate Calculator'!AQ278="Indefinite"),#N/A,'Consumptions Rate Calculator'!AQ278)</f>
        <v>#N/A</v>
      </c>
      <c r="AQ47" s="56" t="e">
        <f>IF(OR('Consumptions Rate Calculator'!AR278="",'Consumptions Rate Calculator'!AR278="Indefinite"),#N/A,'Consumptions Rate Calculator'!AR278)</f>
        <v>#N/A</v>
      </c>
      <c r="AR47" s="56" t="e">
        <f>IF(OR('Consumptions Rate Calculator'!AS278="",'Consumptions Rate Calculator'!AS278="Indefinite"),#N/A,'Consumptions Rate Calculator'!AS278)</f>
        <v>#N/A</v>
      </c>
      <c r="AS47" s="56" t="e">
        <f>IF(OR('Consumptions Rate Calculator'!AT278="",'Consumptions Rate Calculator'!AT278="Indefinite"),#N/A,'Consumptions Rate Calculator'!AT278)</f>
        <v>#N/A</v>
      </c>
      <c r="AT47" s="56" t="e">
        <f>IF(OR('Consumptions Rate Calculator'!AU278="",'Consumptions Rate Calculator'!AU278="Indefinite"),#N/A,'Consumptions Rate Calculator'!AU278)</f>
        <v>#N/A</v>
      </c>
      <c r="AU47" s="56" t="e">
        <f>IF(OR('Consumptions Rate Calculator'!AV278="",'Consumptions Rate Calculator'!AV278="Indefinite"),#N/A,'Consumptions Rate Calculator'!AV278)</f>
        <v>#N/A</v>
      </c>
      <c r="AV47" s="56" t="e">
        <f>IF(OR('Consumptions Rate Calculator'!AW278="",'Consumptions Rate Calculator'!AW278="Indefinite"),#N/A,'Consumptions Rate Calculator'!AW278)</f>
        <v>#N/A</v>
      </c>
      <c r="AW47" s="56" t="e">
        <f>IF(OR('Consumptions Rate Calculator'!AX278="",'Consumptions Rate Calculator'!AX278="Indefinite"),#N/A,'Consumptions Rate Calculator'!AX278)</f>
        <v>#N/A</v>
      </c>
      <c r="AX47" s="56" t="e">
        <f>IF(OR('Consumptions Rate Calculator'!AY278="",'Consumptions Rate Calculator'!AY278="Indefinite"),#N/A,'Consumptions Rate Calculator'!AY278)</f>
        <v>#N/A</v>
      </c>
      <c r="AY47" s="56" t="e">
        <f>IF(OR('Consumptions Rate Calculator'!AZ278="",'Consumptions Rate Calculator'!AZ278="Indefinite"),#N/A,'Consumptions Rate Calculator'!AZ278)</f>
        <v>#N/A</v>
      </c>
      <c r="AZ47" s="56" t="e">
        <f>IF(OR('Consumptions Rate Calculator'!BA278="",'Consumptions Rate Calculator'!BA278="Indefinite"),#N/A,'Consumptions Rate Calculator'!BA278)</f>
        <v>#N/A</v>
      </c>
      <c r="BA47" s="56" t="e">
        <f>IF(OR('Consumptions Rate Calculator'!BB278="",'Consumptions Rate Calculator'!BB278="Indefinite"),#N/A,'Consumptions Rate Calculator'!BB278)</f>
        <v>#N/A</v>
      </c>
      <c r="BB47" s="56" t="e">
        <f>IF(OR('Consumptions Rate Calculator'!BC278="",'Consumptions Rate Calculator'!BC278="Indefinite"),#N/A,'Consumptions Rate Calculator'!BC278)</f>
        <v>#N/A</v>
      </c>
      <c r="BC47" s="56" t="e">
        <f>IF(OR('Consumptions Rate Calculator'!BD278="",'Consumptions Rate Calculator'!BD278="Indefinite"),#N/A,'Consumptions Rate Calculator'!BD278)</f>
        <v>#N/A</v>
      </c>
      <c r="BD47" s="56" t="e">
        <f>IF(OR('Consumptions Rate Calculator'!BE278="",'Consumptions Rate Calculator'!BE278="Indefinite"),#N/A,'Consumptions Rate Calculator'!BE278)</f>
        <v>#N/A</v>
      </c>
      <c r="BE47" s="56" t="e">
        <f>IF(OR('Consumptions Rate Calculator'!BF278="",'Consumptions Rate Calculator'!BF278="Indefinite"),#N/A,'Consumptions Rate Calculator'!BF278)</f>
        <v>#N/A</v>
      </c>
      <c r="BF47" s="56" t="e">
        <f>IF(OR('Consumptions Rate Calculator'!BG278="",'Consumptions Rate Calculator'!BG278="Indefinite"),#N/A,'Consumptions Rate Calculator'!BG278)</f>
        <v>#N/A</v>
      </c>
      <c r="BG47" s="56" t="e">
        <f>IF(OR('Consumptions Rate Calculator'!BH278="",'Consumptions Rate Calculator'!BH278="Indefinite"),#N/A,'Consumptions Rate Calculator'!BH278)</f>
        <v>#N/A</v>
      </c>
      <c r="BH47" s="56" t="e">
        <f>IF(OR('Consumptions Rate Calculator'!BI278="",'Consumptions Rate Calculator'!BI278="Indefinite"),#N/A,'Consumptions Rate Calculator'!BI278)</f>
        <v>#N/A</v>
      </c>
      <c r="BI47" s="56" t="e">
        <f>IF(OR('Consumptions Rate Calculator'!BJ278="",'Consumptions Rate Calculator'!BJ278="Indefinite"),#N/A,'Consumptions Rate Calculator'!BJ278)</f>
        <v>#N/A</v>
      </c>
      <c r="BJ47" s="56" t="e">
        <f>IF(OR('Consumptions Rate Calculator'!BK278="",'Consumptions Rate Calculator'!BK278="Indefinite"),#N/A,'Consumptions Rate Calculator'!BK278)</f>
        <v>#N/A</v>
      </c>
      <c r="BK47" s="56" t="e">
        <f>IF(OR('Consumptions Rate Calculator'!BL278="",'Consumptions Rate Calculator'!BL278="Indefinite"),#N/A,'Consumptions Rate Calculator'!BL278)</f>
        <v>#N/A</v>
      </c>
      <c r="BL47" s="56" t="e">
        <f>IF(OR('Consumptions Rate Calculator'!BM278="",'Consumptions Rate Calculator'!BM278="Indefinite"),#N/A,'Consumptions Rate Calculator'!BM278)</f>
        <v>#N/A</v>
      </c>
      <c r="BM47" s="56" t="e">
        <f>IF(OR('Consumptions Rate Calculator'!BN278="",'Consumptions Rate Calculator'!BN278="Indefinite"),#N/A,'Consumptions Rate Calculator'!BN278)</f>
        <v>#N/A</v>
      </c>
      <c r="BN47" s="56" t="e">
        <f>IF(OR('Consumptions Rate Calculator'!BO278="",'Consumptions Rate Calculator'!BO278="Indefinite"),#N/A,'Consumptions Rate Calculator'!BO278)</f>
        <v>#N/A</v>
      </c>
      <c r="BO47" s="56" t="e">
        <f>IF(OR('Consumptions Rate Calculator'!BP278="",'Consumptions Rate Calculator'!BP278="Indefinite"),#N/A,'Consumptions Rate Calculator'!BP278)</f>
        <v>#N/A</v>
      </c>
      <c r="BP47" s="56" t="e">
        <f>IF(OR('Consumptions Rate Calculator'!BQ278="",'Consumptions Rate Calculator'!BQ278="Indefinite"),#N/A,'Consumptions Rate Calculator'!BQ278)</f>
        <v>#N/A</v>
      </c>
      <c r="BQ47" s="56" t="e">
        <f>IF(OR('Consumptions Rate Calculator'!BR278="",'Consumptions Rate Calculator'!BR278="Indefinite"),#N/A,'Consumptions Rate Calculator'!BR278)</f>
        <v>#N/A</v>
      </c>
      <c r="BR47" s="56" t="e">
        <f>IF(OR('Consumptions Rate Calculator'!BS278="",'Consumptions Rate Calculator'!BS278="Indefinite"),#N/A,'Consumptions Rate Calculator'!BS278)</f>
        <v>#N/A</v>
      </c>
      <c r="BS47" s="56" t="e">
        <f>IF(OR('Consumptions Rate Calculator'!BT278="",'Consumptions Rate Calculator'!BT278="Indefinite"),#N/A,'Consumptions Rate Calculator'!BT278)</f>
        <v>#N/A</v>
      </c>
      <c r="BT47" s="56" t="e">
        <f>IF(OR('Consumptions Rate Calculator'!BU278="",'Consumptions Rate Calculator'!BU278="Indefinite"),#N/A,'Consumptions Rate Calculator'!BU278)</f>
        <v>#N/A</v>
      </c>
      <c r="BU47" s="56" t="e">
        <f>IF(OR('Consumptions Rate Calculator'!BV278="",'Consumptions Rate Calculator'!BV278="Indefinite"),#N/A,'Consumptions Rate Calculator'!BV278)</f>
        <v>#N/A</v>
      </c>
      <c r="BV47" s="56" t="e">
        <f>IF(OR('Consumptions Rate Calculator'!BW278="",'Consumptions Rate Calculator'!BW278="Indefinite"),#N/A,'Consumptions Rate Calculator'!BW278)</f>
        <v>#N/A</v>
      </c>
      <c r="BW47" s="56" t="e">
        <f>IF(OR('Consumptions Rate Calculator'!BX278="",'Consumptions Rate Calculator'!BX278="Indefinite"),#N/A,'Consumptions Rate Calculator'!BX278)</f>
        <v>#N/A</v>
      </c>
      <c r="BX47" s="56" t="e">
        <f>IF(OR('Consumptions Rate Calculator'!BY278="",'Consumptions Rate Calculator'!BY278="Indefinite"),#N/A,'Consumptions Rate Calculator'!BY278)</f>
        <v>#N/A</v>
      </c>
      <c r="BY47" s="56" t="e">
        <f>IF(OR('Consumptions Rate Calculator'!BZ278="",'Consumptions Rate Calculator'!BZ278="Indefinite"),#N/A,'Consumptions Rate Calculator'!BZ278)</f>
        <v>#N/A</v>
      </c>
      <c r="BZ47" s="56" t="e">
        <f>IF(OR('Consumptions Rate Calculator'!CA278="",'Consumptions Rate Calculator'!CA278="Indefinite"),#N/A,'Consumptions Rate Calculator'!CA278)</f>
        <v>#N/A</v>
      </c>
      <c r="CA47" s="56" t="e">
        <f>IF(OR('Consumptions Rate Calculator'!CB278="",'Consumptions Rate Calculator'!CB278="Indefinite"),#N/A,'Consumptions Rate Calculator'!CB278)</f>
        <v>#N/A</v>
      </c>
      <c r="CB47" s="56" t="e">
        <f>IF(OR('Consumptions Rate Calculator'!CC278="",'Consumptions Rate Calculator'!CC278="Indefinite"),#N/A,'Consumptions Rate Calculator'!CC278)</f>
        <v>#N/A</v>
      </c>
      <c r="CC47" s="56" t="e">
        <f>IF(OR('Consumptions Rate Calculator'!CD278="",'Consumptions Rate Calculator'!CD278="Indefinite"),#N/A,'Consumptions Rate Calculator'!CD278)</f>
        <v>#N/A</v>
      </c>
      <c r="CD47" s="56" t="e">
        <f>IF(OR('Consumptions Rate Calculator'!CE278="",'Consumptions Rate Calculator'!CE278="Indefinite"),#N/A,'Consumptions Rate Calculator'!CE278)</f>
        <v>#N/A</v>
      </c>
      <c r="CE47" s="56" t="e">
        <f>IF(OR('Consumptions Rate Calculator'!CF278="",'Consumptions Rate Calculator'!CF278="Indefinite"),#N/A,'Consumptions Rate Calculator'!CF278)</f>
        <v>#N/A</v>
      </c>
      <c r="CF47" s="56" t="e">
        <f>IF(OR('Consumptions Rate Calculator'!CG278="",'Consumptions Rate Calculator'!CG278="Indefinite"),#N/A,'Consumptions Rate Calculator'!CG278)</f>
        <v>#N/A</v>
      </c>
      <c r="CG47" s="56" t="e">
        <f>IF(OR('Consumptions Rate Calculator'!CH278="",'Consumptions Rate Calculator'!CH278="Indefinite"),#N/A,'Consumptions Rate Calculator'!CH278)</f>
        <v>#N/A</v>
      </c>
      <c r="CH47" s="56" t="e">
        <f>IF(OR('Consumptions Rate Calculator'!CI278="",'Consumptions Rate Calculator'!CI278="Indefinite"),#N/A,'Consumptions Rate Calculator'!CI278)</f>
        <v>#N/A</v>
      </c>
      <c r="CI47" s="56" t="e">
        <f>IF(OR('Consumptions Rate Calculator'!CJ278="",'Consumptions Rate Calculator'!CJ278="Indefinite"),#N/A,'Consumptions Rate Calculator'!CJ278)</f>
        <v>#N/A</v>
      </c>
      <c r="CJ47" s="56" t="e">
        <f>IF(OR('Consumptions Rate Calculator'!CK278="",'Consumptions Rate Calculator'!CK278="Indefinite"),#N/A,'Consumptions Rate Calculator'!CK278)</f>
        <v>#N/A</v>
      </c>
      <c r="CK47" s="56" t="e">
        <f>IF(OR('Consumptions Rate Calculator'!CL278="",'Consumptions Rate Calculator'!CL278="Indefinite"),#N/A,'Consumptions Rate Calculator'!CL278)</f>
        <v>#N/A</v>
      </c>
      <c r="CL47" s="56" t="e">
        <f>IF(OR('Consumptions Rate Calculator'!CM278="",'Consumptions Rate Calculator'!CM278="Indefinite"),#N/A,'Consumptions Rate Calculator'!CM278)</f>
        <v>#N/A</v>
      </c>
      <c r="CM47" s="56" t="e">
        <f>IF(OR('Consumptions Rate Calculator'!CN278="",'Consumptions Rate Calculator'!CN278="Indefinite"),#N/A,'Consumptions Rate Calculator'!CN278)</f>
        <v>#N/A</v>
      </c>
    </row>
    <row r="48" spans="1:91" ht="13.5" customHeight="1" x14ac:dyDescent="0.35">
      <c r="A48" s="67" t="str">
        <f>CONCATENATE('Consumptions Rate Calculator'!$A51," ",'Consumptions Rate Calculator'!$B51)</f>
        <v xml:space="preserve">Other 35 </v>
      </c>
      <c r="B48" s="56" t="e">
        <f>IF(OR('Consumptions Rate Calculator'!C279="",'Consumptions Rate Calculator'!C279="Indefinite"),#N/A,'Consumptions Rate Calculator'!C279)</f>
        <v>#N/A</v>
      </c>
      <c r="C48" s="56" t="e">
        <f>IF(OR('Consumptions Rate Calculator'!D279="",'Consumptions Rate Calculator'!D279="Indefinite"),#N/A,'Consumptions Rate Calculator'!D279)</f>
        <v>#N/A</v>
      </c>
      <c r="D48" s="56" t="e">
        <f>IF(OR('Consumptions Rate Calculator'!E279="",'Consumptions Rate Calculator'!E279="Indefinite"),#N/A,'Consumptions Rate Calculator'!E279)</f>
        <v>#N/A</v>
      </c>
      <c r="E48" s="56" t="e">
        <f>IF(OR('Consumptions Rate Calculator'!F279="",'Consumptions Rate Calculator'!F279="Indefinite"),#N/A,'Consumptions Rate Calculator'!F279)</f>
        <v>#N/A</v>
      </c>
      <c r="F48" s="56" t="e">
        <f>IF(OR('Consumptions Rate Calculator'!G279="",'Consumptions Rate Calculator'!G279="Indefinite"),#N/A,'Consumptions Rate Calculator'!G279)</f>
        <v>#N/A</v>
      </c>
      <c r="G48" s="56" t="e">
        <f>IF(OR('Consumptions Rate Calculator'!H279="",'Consumptions Rate Calculator'!H279="Indefinite"),#N/A,'Consumptions Rate Calculator'!H279)</f>
        <v>#N/A</v>
      </c>
      <c r="H48" s="56" t="e">
        <f>IF(OR('Consumptions Rate Calculator'!I279="",'Consumptions Rate Calculator'!I279="Indefinite"),#N/A,'Consumptions Rate Calculator'!I279)</f>
        <v>#N/A</v>
      </c>
      <c r="I48" s="56" t="e">
        <f>IF(OR('Consumptions Rate Calculator'!J279="",'Consumptions Rate Calculator'!J279="Indefinite"),#N/A,'Consumptions Rate Calculator'!J279)</f>
        <v>#N/A</v>
      </c>
      <c r="J48" s="56" t="e">
        <f>IF(OR('Consumptions Rate Calculator'!K279="",'Consumptions Rate Calculator'!K279="Indefinite"),#N/A,'Consumptions Rate Calculator'!K279)</f>
        <v>#N/A</v>
      </c>
      <c r="K48" s="56" t="e">
        <f>IF(OR('Consumptions Rate Calculator'!L279="",'Consumptions Rate Calculator'!L279="Indefinite"),#N/A,'Consumptions Rate Calculator'!L279)</f>
        <v>#N/A</v>
      </c>
      <c r="L48" s="56" t="e">
        <f>IF(OR('Consumptions Rate Calculator'!M279="",'Consumptions Rate Calculator'!M279="Indefinite"),#N/A,'Consumptions Rate Calculator'!M279)</f>
        <v>#N/A</v>
      </c>
      <c r="M48" s="56" t="e">
        <f>IF(OR('Consumptions Rate Calculator'!N279="",'Consumptions Rate Calculator'!N279="Indefinite"),#N/A,'Consumptions Rate Calculator'!N279)</f>
        <v>#N/A</v>
      </c>
      <c r="N48" s="56" t="e">
        <f>IF(OR('Consumptions Rate Calculator'!O279="",'Consumptions Rate Calculator'!O279="Indefinite"),#N/A,'Consumptions Rate Calculator'!O279)</f>
        <v>#N/A</v>
      </c>
      <c r="O48" s="56" t="e">
        <f>IF(OR('Consumptions Rate Calculator'!P279="",'Consumptions Rate Calculator'!P279="Indefinite"),#N/A,'Consumptions Rate Calculator'!P279)</f>
        <v>#N/A</v>
      </c>
      <c r="P48" s="56" t="e">
        <f>IF(OR('Consumptions Rate Calculator'!Q279="",'Consumptions Rate Calculator'!Q279="Indefinite"),#N/A,'Consumptions Rate Calculator'!Q279)</f>
        <v>#N/A</v>
      </c>
      <c r="Q48" s="56" t="e">
        <f>IF(OR('Consumptions Rate Calculator'!R279="",'Consumptions Rate Calculator'!R279="Indefinite"),#N/A,'Consumptions Rate Calculator'!R279)</f>
        <v>#N/A</v>
      </c>
      <c r="R48" s="56" t="e">
        <f>IF(OR('Consumptions Rate Calculator'!S279="",'Consumptions Rate Calculator'!S279="Indefinite"),#N/A,'Consumptions Rate Calculator'!S279)</f>
        <v>#N/A</v>
      </c>
      <c r="S48" s="56" t="e">
        <f>IF(OR('Consumptions Rate Calculator'!T279="",'Consumptions Rate Calculator'!T279="Indefinite"),#N/A,'Consumptions Rate Calculator'!T279)</f>
        <v>#N/A</v>
      </c>
      <c r="T48" s="56" t="e">
        <f>IF(OR('Consumptions Rate Calculator'!U279="",'Consumptions Rate Calculator'!U279="Indefinite"),#N/A,'Consumptions Rate Calculator'!U279)</f>
        <v>#N/A</v>
      </c>
      <c r="U48" s="56" t="e">
        <f>IF(OR('Consumptions Rate Calculator'!V279="",'Consumptions Rate Calculator'!V279="Indefinite"),#N/A,'Consumptions Rate Calculator'!V279)</f>
        <v>#N/A</v>
      </c>
      <c r="V48" s="56" t="e">
        <f>IF(OR('Consumptions Rate Calculator'!W279="",'Consumptions Rate Calculator'!W279="Indefinite"),#N/A,'Consumptions Rate Calculator'!W279)</f>
        <v>#N/A</v>
      </c>
      <c r="W48" s="56" t="e">
        <f>IF(OR('Consumptions Rate Calculator'!X279="",'Consumptions Rate Calculator'!X279="Indefinite"),#N/A,'Consumptions Rate Calculator'!X279)</f>
        <v>#N/A</v>
      </c>
      <c r="X48" s="56" t="e">
        <f>IF(OR('Consumptions Rate Calculator'!Y279="",'Consumptions Rate Calculator'!Y279="Indefinite"),#N/A,'Consumptions Rate Calculator'!Y279)</f>
        <v>#N/A</v>
      </c>
      <c r="Y48" s="56" t="e">
        <f>IF(OR('Consumptions Rate Calculator'!Z279="",'Consumptions Rate Calculator'!Z279="Indefinite"),#N/A,'Consumptions Rate Calculator'!Z279)</f>
        <v>#N/A</v>
      </c>
      <c r="Z48" s="56" t="e">
        <f>IF(OR('Consumptions Rate Calculator'!AA279="",'Consumptions Rate Calculator'!AA279="Indefinite"),#N/A,'Consumptions Rate Calculator'!AA279)</f>
        <v>#N/A</v>
      </c>
      <c r="AA48" s="56" t="e">
        <f>IF(OR('Consumptions Rate Calculator'!AB279="",'Consumptions Rate Calculator'!AB279="Indefinite"),#N/A,'Consumptions Rate Calculator'!AB279)</f>
        <v>#N/A</v>
      </c>
      <c r="AB48" s="56" t="e">
        <f>IF(OR('Consumptions Rate Calculator'!AC279="",'Consumptions Rate Calculator'!AC279="Indefinite"),#N/A,'Consumptions Rate Calculator'!AC279)</f>
        <v>#N/A</v>
      </c>
      <c r="AC48" s="56" t="e">
        <f>IF(OR('Consumptions Rate Calculator'!AD279="",'Consumptions Rate Calculator'!AD279="Indefinite"),#N/A,'Consumptions Rate Calculator'!AD279)</f>
        <v>#N/A</v>
      </c>
      <c r="AD48" s="56" t="e">
        <f>IF(OR('Consumptions Rate Calculator'!AE279="",'Consumptions Rate Calculator'!AE279="Indefinite"),#N/A,'Consumptions Rate Calculator'!AE279)</f>
        <v>#N/A</v>
      </c>
      <c r="AE48" s="56" t="e">
        <f>IF(OR('Consumptions Rate Calculator'!AF279="",'Consumptions Rate Calculator'!AF279="Indefinite"),#N/A,'Consumptions Rate Calculator'!AF279)</f>
        <v>#N/A</v>
      </c>
      <c r="AF48" s="56" t="e">
        <f>IF(OR('Consumptions Rate Calculator'!AG279="",'Consumptions Rate Calculator'!AG279="Indefinite"),#N/A,'Consumptions Rate Calculator'!AG279)</f>
        <v>#N/A</v>
      </c>
      <c r="AG48" s="56" t="e">
        <f>IF(OR('Consumptions Rate Calculator'!AH279="",'Consumptions Rate Calculator'!AH279="Indefinite"),#N/A,'Consumptions Rate Calculator'!AH279)</f>
        <v>#N/A</v>
      </c>
      <c r="AH48" s="56" t="e">
        <f>IF(OR('Consumptions Rate Calculator'!AI279="",'Consumptions Rate Calculator'!AI279="Indefinite"),#N/A,'Consumptions Rate Calculator'!AI279)</f>
        <v>#N/A</v>
      </c>
      <c r="AI48" s="56" t="e">
        <f>IF(OR('Consumptions Rate Calculator'!AJ279="",'Consumptions Rate Calculator'!AJ279="Indefinite"),#N/A,'Consumptions Rate Calculator'!AJ279)</f>
        <v>#N/A</v>
      </c>
      <c r="AJ48" s="56" t="e">
        <f>IF(OR('Consumptions Rate Calculator'!AK279="",'Consumptions Rate Calculator'!AK279="Indefinite"),#N/A,'Consumptions Rate Calculator'!AK279)</f>
        <v>#N/A</v>
      </c>
      <c r="AK48" s="56" t="e">
        <f>IF(OR('Consumptions Rate Calculator'!AL279="",'Consumptions Rate Calculator'!AL279="Indefinite"),#N/A,'Consumptions Rate Calculator'!AL279)</f>
        <v>#N/A</v>
      </c>
      <c r="AL48" s="56" t="e">
        <f>IF(OR('Consumptions Rate Calculator'!AM279="",'Consumptions Rate Calculator'!AM279="Indefinite"),#N/A,'Consumptions Rate Calculator'!AM279)</f>
        <v>#N/A</v>
      </c>
      <c r="AM48" s="56" t="e">
        <f>IF(OR('Consumptions Rate Calculator'!AN279="",'Consumptions Rate Calculator'!AN279="Indefinite"),#N/A,'Consumptions Rate Calculator'!AN279)</f>
        <v>#N/A</v>
      </c>
      <c r="AN48" s="56" t="e">
        <f>IF(OR('Consumptions Rate Calculator'!AO279="",'Consumptions Rate Calculator'!AO279="Indefinite"),#N/A,'Consumptions Rate Calculator'!AO279)</f>
        <v>#N/A</v>
      </c>
      <c r="AO48" s="56" t="e">
        <f>IF(OR('Consumptions Rate Calculator'!AP279="",'Consumptions Rate Calculator'!AP279="Indefinite"),#N/A,'Consumptions Rate Calculator'!AP279)</f>
        <v>#N/A</v>
      </c>
      <c r="AP48" s="56" t="e">
        <f>IF(OR('Consumptions Rate Calculator'!AQ279="",'Consumptions Rate Calculator'!AQ279="Indefinite"),#N/A,'Consumptions Rate Calculator'!AQ279)</f>
        <v>#N/A</v>
      </c>
      <c r="AQ48" s="56" t="e">
        <f>IF(OR('Consumptions Rate Calculator'!AR279="",'Consumptions Rate Calculator'!AR279="Indefinite"),#N/A,'Consumptions Rate Calculator'!AR279)</f>
        <v>#N/A</v>
      </c>
      <c r="AR48" s="56" t="e">
        <f>IF(OR('Consumptions Rate Calculator'!AS279="",'Consumptions Rate Calculator'!AS279="Indefinite"),#N/A,'Consumptions Rate Calculator'!AS279)</f>
        <v>#N/A</v>
      </c>
      <c r="AS48" s="56" t="e">
        <f>IF(OR('Consumptions Rate Calculator'!AT279="",'Consumptions Rate Calculator'!AT279="Indefinite"),#N/A,'Consumptions Rate Calculator'!AT279)</f>
        <v>#N/A</v>
      </c>
      <c r="AT48" s="56" t="e">
        <f>IF(OR('Consumptions Rate Calculator'!AU279="",'Consumptions Rate Calculator'!AU279="Indefinite"),#N/A,'Consumptions Rate Calculator'!AU279)</f>
        <v>#N/A</v>
      </c>
      <c r="AU48" s="56" t="e">
        <f>IF(OR('Consumptions Rate Calculator'!AV279="",'Consumptions Rate Calculator'!AV279="Indefinite"),#N/A,'Consumptions Rate Calculator'!AV279)</f>
        <v>#N/A</v>
      </c>
      <c r="AV48" s="56" t="e">
        <f>IF(OR('Consumptions Rate Calculator'!AW279="",'Consumptions Rate Calculator'!AW279="Indefinite"),#N/A,'Consumptions Rate Calculator'!AW279)</f>
        <v>#N/A</v>
      </c>
      <c r="AW48" s="56" t="e">
        <f>IF(OR('Consumptions Rate Calculator'!AX279="",'Consumptions Rate Calculator'!AX279="Indefinite"),#N/A,'Consumptions Rate Calculator'!AX279)</f>
        <v>#N/A</v>
      </c>
      <c r="AX48" s="56" t="e">
        <f>IF(OR('Consumptions Rate Calculator'!AY279="",'Consumptions Rate Calculator'!AY279="Indefinite"),#N/A,'Consumptions Rate Calculator'!AY279)</f>
        <v>#N/A</v>
      </c>
      <c r="AY48" s="56" t="e">
        <f>IF(OR('Consumptions Rate Calculator'!AZ279="",'Consumptions Rate Calculator'!AZ279="Indefinite"),#N/A,'Consumptions Rate Calculator'!AZ279)</f>
        <v>#N/A</v>
      </c>
      <c r="AZ48" s="56" t="e">
        <f>IF(OR('Consumptions Rate Calculator'!BA279="",'Consumptions Rate Calculator'!BA279="Indefinite"),#N/A,'Consumptions Rate Calculator'!BA279)</f>
        <v>#N/A</v>
      </c>
      <c r="BA48" s="56" t="e">
        <f>IF(OR('Consumptions Rate Calculator'!BB279="",'Consumptions Rate Calculator'!BB279="Indefinite"),#N/A,'Consumptions Rate Calculator'!BB279)</f>
        <v>#N/A</v>
      </c>
      <c r="BB48" s="56" t="e">
        <f>IF(OR('Consumptions Rate Calculator'!BC279="",'Consumptions Rate Calculator'!BC279="Indefinite"),#N/A,'Consumptions Rate Calculator'!BC279)</f>
        <v>#N/A</v>
      </c>
      <c r="BC48" s="56" t="e">
        <f>IF(OR('Consumptions Rate Calculator'!BD279="",'Consumptions Rate Calculator'!BD279="Indefinite"),#N/A,'Consumptions Rate Calculator'!BD279)</f>
        <v>#N/A</v>
      </c>
      <c r="BD48" s="56" t="e">
        <f>IF(OR('Consumptions Rate Calculator'!BE279="",'Consumptions Rate Calculator'!BE279="Indefinite"),#N/A,'Consumptions Rate Calculator'!BE279)</f>
        <v>#N/A</v>
      </c>
      <c r="BE48" s="56" t="e">
        <f>IF(OR('Consumptions Rate Calculator'!BF279="",'Consumptions Rate Calculator'!BF279="Indefinite"),#N/A,'Consumptions Rate Calculator'!BF279)</f>
        <v>#N/A</v>
      </c>
      <c r="BF48" s="56" t="e">
        <f>IF(OR('Consumptions Rate Calculator'!BG279="",'Consumptions Rate Calculator'!BG279="Indefinite"),#N/A,'Consumptions Rate Calculator'!BG279)</f>
        <v>#N/A</v>
      </c>
      <c r="BG48" s="56" t="e">
        <f>IF(OR('Consumptions Rate Calculator'!BH279="",'Consumptions Rate Calculator'!BH279="Indefinite"),#N/A,'Consumptions Rate Calculator'!BH279)</f>
        <v>#N/A</v>
      </c>
      <c r="BH48" s="56" t="e">
        <f>IF(OR('Consumptions Rate Calculator'!BI279="",'Consumptions Rate Calculator'!BI279="Indefinite"),#N/A,'Consumptions Rate Calculator'!BI279)</f>
        <v>#N/A</v>
      </c>
      <c r="BI48" s="56" t="e">
        <f>IF(OR('Consumptions Rate Calculator'!BJ279="",'Consumptions Rate Calculator'!BJ279="Indefinite"),#N/A,'Consumptions Rate Calculator'!BJ279)</f>
        <v>#N/A</v>
      </c>
      <c r="BJ48" s="56" t="e">
        <f>IF(OR('Consumptions Rate Calculator'!BK279="",'Consumptions Rate Calculator'!BK279="Indefinite"),#N/A,'Consumptions Rate Calculator'!BK279)</f>
        <v>#N/A</v>
      </c>
      <c r="BK48" s="56" t="e">
        <f>IF(OR('Consumptions Rate Calculator'!BL279="",'Consumptions Rate Calculator'!BL279="Indefinite"),#N/A,'Consumptions Rate Calculator'!BL279)</f>
        <v>#N/A</v>
      </c>
      <c r="BL48" s="56" t="e">
        <f>IF(OR('Consumptions Rate Calculator'!BM279="",'Consumptions Rate Calculator'!BM279="Indefinite"),#N/A,'Consumptions Rate Calculator'!BM279)</f>
        <v>#N/A</v>
      </c>
      <c r="BM48" s="56" t="e">
        <f>IF(OR('Consumptions Rate Calculator'!BN279="",'Consumptions Rate Calculator'!BN279="Indefinite"),#N/A,'Consumptions Rate Calculator'!BN279)</f>
        <v>#N/A</v>
      </c>
      <c r="BN48" s="56" t="e">
        <f>IF(OR('Consumptions Rate Calculator'!BO279="",'Consumptions Rate Calculator'!BO279="Indefinite"),#N/A,'Consumptions Rate Calculator'!BO279)</f>
        <v>#N/A</v>
      </c>
      <c r="BO48" s="56" t="e">
        <f>IF(OR('Consumptions Rate Calculator'!BP279="",'Consumptions Rate Calculator'!BP279="Indefinite"),#N/A,'Consumptions Rate Calculator'!BP279)</f>
        <v>#N/A</v>
      </c>
      <c r="BP48" s="56" t="e">
        <f>IF(OR('Consumptions Rate Calculator'!BQ279="",'Consumptions Rate Calculator'!BQ279="Indefinite"),#N/A,'Consumptions Rate Calculator'!BQ279)</f>
        <v>#N/A</v>
      </c>
      <c r="BQ48" s="56" t="e">
        <f>IF(OR('Consumptions Rate Calculator'!BR279="",'Consumptions Rate Calculator'!BR279="Indefinite"),#N/A,'Consumptions Rate Calculator'!BR279)</f>
        <v>#N/A</v>
      </c>
      <c r="BR48" s="56" t="e">
        <f>IF(OR('Consumptions Rate Calculator'!BS279="",'Consumptions Rate Calculator'!BS279="Indefinite"),#N/A,'Consumptions Rate Calculator'!BS279)</f>
        <v>#N/A</v>
      </c>
      <c r="BS48" s="56" t="e">
        <f>IF(OR('Consumptions Rate Calculator'!BT279="",'Consumptions Rate Calculator'!BT279="Indefinite"),#N/A,'Consumptions Rate Calculator'!BT279)</f>
        <v>#N/A</v>
      </c>
      <c r="BT48" s="56" t="e">
        <f>IF(OR('Consumptions Rate Calculator'!BU279="",'Consumptions Rate Calculator'!BU279="Indefinite"),#N/A,'Consumptions Rate Calculator'!BU279)</f>
        <v>#N/A</v>
      </c>
      <c r="BU48" s="56" t="e">
        <f>IF(OR('Consumptions Rate Calculator'!BV279="",'Consumptions Rate Calculator'!BV279="Indefinite"),#N/A,'Consumptions Rate Calculator'!BV279)</f>
        <v>#N/A</v>
      </c>
      <c r="BV48" s="56" t="e">
        <f>IF(OR('Consumptions Rate Calculator'!BW279="",'Consumptions Rate Calculator'!BW279="Indefinite"),#N/A,'Consumptions Rate Calculator'!BW279)</f>
        <v>#N/A</v>
      </c>
      <c r="BW48" s="56" t="e">
        <f>IF(OR('Consumptions Rate Calculator'!BX279="",'Consumptions Rate Calculator'!BX279="Indefinite"),#N/A,'Consumptions Rate Calculator'!BX279)</f>
        <v>#N/A</v>
      </c>
      <c r="BX48" s="56" t="e">
        <f>IF(OR('Consumptions Rate Calculator'!BY279="",'Consumptions Rate Calculator'!BY279="Indefinite"),#N/A,'Consumptions Rate Calculator'!BY279)</f>
        <v>#N/A</v>
      </c>
      <c r="BY48" s="56" t="e">
        <f>IF(OR('Consumptions Rate Calculator'!BZ279="",'Consumptions Rate Calculator'!BZ279="Indefinite"),#N/A,'Consumptions Rate Calculator'!BZ279)</f>
        <v>#N/A</v>
      </c>
      <c r="BZ48" s="56" t="e">
        <f>IF(OR('Consumptions Rate Calculator'!CA279="",'Consumptions Rate Calculator'!CA279="Indefinite"),#N/A,'Consumptions Rate Calculator'!CA279)</f>
        <v>#N/A</v>
      </c>
      <c r="CA48" s="56" t="e">
        <f>IF(OR('Consumptions Rate Calculator'!CB279="",'Consumptions Rate Calculator'!CB279="Indefinite"),#N/A,'Consumptions Rate Calculator'!CB279)</f>
        <v>#N/A</v>
      </c>
      <c r="CB48" s="56" t="e">
        <f>IF(OR('Consumptions Rate Calculator'!CC279="",'Consumptions Rate Calculator'!CC279="Indefinite"),#N/A,'Consumptions Rate Calculator'!CC279)</f>
        <v>#N/A</v>
      </c>
      <c r="CC48" s="56" t="e">
        <f>IF(OR('Consumptions Rate Calculator'!CD279="",'Consumptions Rate Calculator'!CD279="Indefinite"),#N/A,'Consumptions Rate Calculator'!CD279)</f>
        <v>#N/A</v>
      </c>
      <c r="CD48" s="56" t="e">
        <f>IF(OR('Consumptions Rate Calculator'!CE279="",'Consumptions Rate Calculator'!CE279="Indefinite"),#N/A,'Consumptions Rate Calculator'!CE279)</f>
        <v>#N/A</v>
      </c>
      <c r="CE48" s="56" t="e">
        <f>IF(OR('Consumptions Rate Calculator'!CF279="",'Consumptions Rate Calculator'!CF279="Indefinite"),#N/A,'Consumptions Rate Calculator'!CF279)</f>
        <v>#N/A</v>
      </c>
      <c r="CF48" s="56" t="e">
        <f>IF(OR('Consumptions Rate Calculator'!CG279="",'Consumptions Rate Calculator'!CG279="Indefinite"),#N/A,'Consumptions Rate Calculator'!CG279)</f>
        <v>#N/A</v>
      </c>
      <c r="CG48" s="56" t="e">
        <f>IF(OR('Consumptions Rate Calculator'!CH279="",'Consumptions Rate Calculator'!CH279="Indefinite"),#N/A,'Consumptions Rate Calculator'!CH279)</f>
        <v>#N/A</v>
      </c>
      <c r="CH48" s="56" t="e">
        <f>IF(OR('Consumptions Rate Calculator'!CI279="",'Consumptions Rate Calculator'!CI279="Indefinite"),#N/A,'Consumptions Rate Calculator'!CI279)</f>
        <v>#N/A</v>
      </c>
      <c r="CI48" s="56" t="e">
        <f>IF(OR('Consumptions Rate Calculator'!CJ279="",'Consumptions Rate Calculator'!CJ279="Indefinite"),#N/A,'Consumptions Rate Calculator'!CJ279)</f>
        <v>#N/A</v>
      </c>
      <c r="CJ48" s="56" t="e">
        <f>IF(OR('Consumptions Rate Calculator'!CK279="",'Consumptions Rate Calculator'!CK279="Indefinite"),#N/A,'Consumptions Rate Calculator'!CK279)</f>
        <v>#N/A</v>
      </c>
      <c r="CK48" s="56" t="e">
        <f>IF(OR('Consumptions Rate Calculator'!CL279="",'Consumptions Rate Calculator'!CL279="Indefinite"),#N/A,'Consumptions Rate Calculator'!CL279)</f>
        <v>#N/A</v>
      </c>
      <c r="CL48" s="56" t="e">
        <f>IF(OR('Consumptions Rate Calculator'!CM279="",'Consumptions Rate Calculator'!CM279="Indefinite"),#N/A,'Consumptions Rate Calculator'!CM279)</f>
        <v>#N/A</v>
      </c>
      <c r="CM48" s="56" t="e">
        <f>IF(OR('Consumptions Rate Calculator'!CN279="",'Consumptions Rate Calculator'!CN279="Indefinite"),#N/A,'Consumptions Rate Calculator'!CN279)</f>
        <v>#N/A</v>
      </c>
    </row>
    <row r="49" spans="1:91" ht="13.5" customHeight="1" x14ac:dyDescent="0.35">
      <c r="A49" s="67" t="str">
        <f>CONCATENATE('Consumptions Rate Calculator'!$A52," ",'Consumptions Rate Calculator'!$B52)</f>
        <v xml:space="preserve">Other 36 </v>
      </c>
      <c r="B49" s="56" t="e">
        <f>IF(OR('Consumptions Rate Calculator'!C280="",'Consumptions Rate Calculator'!C280="Indefinite"),#N/A,'Consumptions Rate Calculator'!C280)</f>
        <v>#N/A</v>
      </c>
      <c r="C49" s="56" t="e">
        <f>IF(OR('Consumptions Rate Calculator'!D280="",'Consumptions Rate Calculator'!D280="Indefinite"),#N/A,'Consumptions Rate Calculator'!D280)</f>
        <v>#N/A</v>
      </c>
      <c r="D49" s="56" t="e">
        <f>IF(OR('Consumptions Rate Calculator'!E280="",'Consumptions Rate Calculator'!E280="Indefinite"),#N/A,'Consumptions Rate Calculator'!E280)</f>
        <v>#N/A</v>
      </c>
      <c r="E49" s="56" t="e">
        <f>IF(OR('Consumptions Rate Calculator'!F280="",'Consumptions Rate Calculator'!F280="Indefinite"),#N/A,'Consumptions Rate Calculator'!F280)</f>
        <v>#N/A</v>
      </c>
      <c r="F49" s="56" t="e">
        <f>IF(OR('Consumptions Rate Calculator'!G280="",'Consumptions Rate Calculator'!G280="Indefinite"),#N/A,'Consumptions Rate Calculator'!G280)</f>
        <v>#N/A</v>
      </c>
      <c r="G49" s="56" t="e">
        <f>IF(OR('Consumptions Rate Calculator'!H280="",'Consumptions Rate Calculator'!H280="Indefinite"),#N/A,'Consumptions Rate Calculator'!H280)</f>
        <v>#N/A</v>
      </c>
      <c r="H49" s="56" t="e">
        <f>IF(OR('Consumptions Rate Calculator'!I280="",'Consumptions Rate Calculator'!I280="Indefinite"),#N/A,'Consumptions Rate Calculator'!I280)</f>
        <v>#N/A</v>
      </c>
      <c r="I49" s="56" t="e">
        <f>IF(OR('Consumptions Rate Calculator'!J280="",'Consumptions Rate Calculator'!J280="Indefinite"),#N/A,'Consumptions Rate Calculator'!J280)</f>
        <v>#N/A</v>
      </c>
      <c r="J49" s="56" t="e">
        <f>IF(OR('Consumptions Rate Calculator'!K280="",'Consumptions Rate Calculator'!K280="Indefinite"),#N/A,'Consumptions Rate Calculator'!K280)</f>
        <v>#N/A</v>
      </c>
      <c r="K49" s="56" t="e">
        <f>IF(OR('Consumptions Rate Calculator'!L280="",'Consumptions Rate Calculator'!L280="Indefinite"),#N/A,'Consumptions Rate Calculator'!L280)</f>
        <v>#N/A</v>
      </c>
      <c r="L49" s="56" t="e">
        <f>IF(OR('Consumptions Rate Calculator'!M280="",'Consumptions Rate Calculator'!M280="Indefinite"),#N/A,'Consumptions Rate Calculator'!M280)</f>
        <v>#N/A</v>
      </c>
      <c r="M49" s="56" t="e">
        <f>IF(OR('Consumptions Rate Calculator'!N280="",'Consumptions Rate Calculator'!N280="Indefinite"),#N/A,'Consumptions Rate Calculator'!N280)</f>
        <v>#N/A</v>
      </c>
      <c r="N49" s="56" t="e">
        <f>IF(OR('Consumptions Rate Calculator'!O280="",'Consumptions Rate Calculator'!O280="Indefinite"),#N/A,'Consumptions Rate Calculator'!O280)</f>
        <v>#N/A</v>
      </c>
      <c r="O49" s="56" t="e">
        <f>IF(OR('Consumptions Rate Calculator'!P280="",'Consumptions Rate Calculator'!P280="Indefinite"),#N/A,'Consumptions Rate Calculator'!P280)</f>
        <v>#N/A</v>
      </c>
      <c r="P49" s="56" t="e">
        <f>IF(OR('Consumptions Rate Calculator'!Q280="",'Consumptions Rate Calculator'!Q280="Indefinite"),#N/A,'Consumptions Rate Calculator'!Q280)</f>
        <v>#N/A</v>
      </c>
      <c r="Q49" s="56" t="e">
        <f>IF(OR('Consumptions Rate Calculator'!R280="",'Consumptions Rate Calculator'!R280="Indefinite"),#N/A,'Consumptions Rate Calculator'!R280)</f>
        <v>#N/A</v>
      </c>
      <c r="R49" s="56" t="e">
        <f>IF(OR('Consumptions Rate Calculator'!S280="",'Consumptions Rate Calculator'!S280="Indefinite"),#N/A,'Consumptions Rate Calculator'!S280)</f>
        <v>#N/A</v>
      </c>
      <c r="S49" s="56" t="e">
        <f>IF(OR('Consumptions Rate Calculator'!T280="",'Consumptions Rate Calculator'!T280="Indefinite"),#N/A,'Consumptions Rate Calculator'!T280)</f>
        <v>#N/A</v>
      </c>
      <c r="T49" s="56" t="e">
        <f>IF(OR('Consumptions Rate Calculator'!U280="",'Consumptions Rate Calculator'!U280="Indefinite"),#N/A,'Consumptions Rate Calculator'!U280)</f>
        <v>#N/A</v>
      </c>
      <c r="U49" s="56" t="e">
        <f>IF(OR('Consumptions Rate Calculator'!V280="",'Consumptions Rate Calculator'!V280="Indefinite"),#N/A,'Consumptions Rate Calculator'!V280)</f>
        <v>#N/A</v>
      </c>
      <c r="V49" s="56" t="e">
        <f>IF(OR('Consumptions Rate Calculator'!W280="",'Consumptions Rate Calculator'!W280="Indefinite"),#N/A,'Consumptions Rate Calculator'!W280)</f>
        <v>#N/A</v>
      </c>
      <c r="W49" s="56" t="e">
        <f>IF(OR('Consumptions Rate Calculator'!X280="",'Consumptions Rate Calculator'!X280="Indefinite"),#N/A,'Consumptions Rate Calculator'!X280)</f>
        <v>#N/A</v>
      </c>
      <c r="X49" s="56" t="e">
        <f>IF(OR('Consumptions Rate Calculator'!Y280="",'Consumptions Rate Calculator'!Y280="Indefinite"),#N/A,'Consumptions Rate Calculator'!Y280)</f>
        <v>#N/A</v>
      </c>
      <c r="Y49" s="56" t="e">
        <f>IF(OR('Consumptions Rate Calculator'!Z280="",'Consumptions Rate Calculator'!Z280="Indefinite"),#N/A,'Consumptions Rate Calculator'!Z280)</f>
        <v>#N/A</v>
      </c>
      <c r="Z49" s="56" t="e">
        <f>IF(OR('Consumptions Rate Calculator'!AA280="",'Consumptions Rate Calculator'!AA280="Indefinite"),#N/A,'Consumptions Rate Calculator'!AA280)</f>
        <v>#N/A</v>
      </c>
      <c r="AA49" s="56" t="e">
        <f>IF(OR('Consumptions Rate Calculator'!AB280="",'Consumptions Rate Calculator'!AB280="Indefinite"),#N/A,'Consumptions Rate Calculator'!AB280)</f>
        <v>#N/A</v>
      </c>
      <c r="AB49" s="56" t="e">
        <f>IF(OR('Consumptions Rate Calculator'!AC280="",'Consumptions Rate Calculator'!AC280="Indefinite"),#N/A,'Consumptions Rate Calculator'!AC280)</f>
        <v>#N/A</v>
      </c>
      <c r="AC49" s="56" t="e">
        <f>IF(OR('Consumptions Rate Calculator'!AD280="",'Consumptions Rate Calculator'!AD280="Indefinite"),#N/A,'Consumptions Rate Calculator'!AD280)</f>
        <v>#N/A</v>
      </c>
      <c r="AD49" s="56" t="e">
        <f>IF(OR('Consumptions Rate Calculator'!AE280="",'Consumptions Rate Calculator'!AE280="Indefinite"),#N/A,'Consumptions Rate Calculator'!AE280)</f>
        <v>#N/A</v>
      </c>
      <c r="AE49" s="56" t="e">
        <f>IF(OR('Consumptions Rate Calculator'!AF280="",'Consumptions Rate Calculator'!AF280="Indefinite"),#N/A,'Consumptions Rate Calculator'!AF280)</f>
        <v>#N/A</v>
      </c>
      <c r="AF49" s="56" t="e">
        <f>IF(OR('Consumptions Rate Calculator'!AG280="",'Consumptions Rate Calculator'!AG280="Indefinite"),#N/A,'Consumptions Rate Calculator'!AG280)</f>
        <v>#N/A</v>
      </c>
      <c r="AG49" s="56" t="e">
        <f>IF(OR('Consumptions Rate Calculator'!AH280="",'Consumptions Rate Calculator'!AH280="Indefinite"),#N/A,'Consumptions Rate Calculator'!AH280)</f>
        <v>#N/A</v>
      </c>
      <c r="AH49" s="56" t="e">
        <f>IF(OR('Consumptions Rate Calculator'!AI280="",'Consumptions Rate Calculator'!AI280="Indefinite"),#N/A,'Consumptions Rate Calculator'!AI280)</f>
        <v>#N/A</v>
      </c>
      <c r="AI49" s="56" t="e">
        <f>IF(OR('Consumptions Rate Calculator'!AJ280="",'Consumptions Rate Calculator'!AJ280="Indefinite"),#N/A,'Consumptions Rate Calculator'!AJ280)</f>
        <v>#N/A</v>
      </c>
      <c r="AJ49" s="56" t="e">
        <f>IF(OR('Consumptions Rate Calculator'!AK280="",'Consumptions Rate Calculator'!AK280="Indefinite"),#N/A,'Consumptions Rate Calculator'!AK280)</f>
        <v>#N/A</v>
      </c>
      <c r="AK49" s="56" t="e">
        <f>IF(OR('Consumptions Rate Calculator'!AL280="",'Consumptions Rate Calculator'!AL280="Indefinite"),#N/A,'Consumptions Rate Calculator'!AL280)</f>
        <v>#N/A</v>
      </c>
      <c r="AL49" s="56" t="e">
        <f>IF(OR('Consumptions Rate Calculator'!AM280="",'Consumptions Rate Calculator'!AM280="Indefinite"),#N/A,'Consumptions Rate Calculator'!AM280)</f>
        <v>#N/A</v>
      </c>
      <c r="AM49" s="56" t="e">
        <f>IF(OR('Consumptions Rate Calculator'!AN280="",'Consumptions Rate Calculator'!AN280="Indefinite"),#N/A,'Consumptions Rate Calculator'!AN280)</f>
        <v>#N/A</v>
      </c>
      <c r="AN49" s="56" t="e">
        <f>IF(OR('Consumptions Rate Calculator'!AO280="",'Consumptions Rate Calculator'!AO280="Indefinite"),#N/A,'Consumptions Rate Calculator'!AO280)</f>
        <v>#N/A</v>
      </c>
      <c r="AO49" s="56" t="e">
        <f>IF(OR('Consumptions Rate Calculator'!AP280="",'Consumptions Rate Calculator'!AP280="Indefinite"),#N/A,'Consumptions Rate Calculator'!AP280)</f>
        <v>#N/A</v>
      </c>
      <c r="AP49" s="56" t="e">
        <f>IF(OR('Consumptions Rate Calculator'!AQ280="",'Consumptions Rate Calculator'!AQ280="Indefinite"),#N/A,'Consumptions Rate Calculator'!AQ280)</f>
        <v>#N/A</v>
      </c>
      <c r="AQ49" s="56" t="e">
        <f>IF(OR('Consumptions Rate Calculator'!AR280="",'Consumptions Rate Calculator'!AR280="Indefinite"),#N/A,'Consumptions Rate Calculator'!AR280)</f>
        <v>#N/A</v>
      </c>
      <c r="AR49" s="56" t="e">
        <f>IF(OR('Consumptions Rate Calculator'!AS280="",'Consumptions Rate Calculator'!AS280="Indefinite"),#N/A,'Consumptions Rate Calculator'!AS280)</f>
        <v>#N/A</v>
      </c>
      <c r="AS49" s="56" t="e">
        <f>IF(OR('Consumptions Rate Calculator'!AT280="",'Consumptions Rate Calculator'!AT280="Indefinite"),#N/A,'Consumptions Rate Calculator'!AT280)</f>
        <v>#N/A</v>
      </c>
      <c r="AT49" s="56" t="e">
        <f>IF(OR('Consumptions Rate Calculator'!AU280="",'Consumptions Rate Calculator'!AU280="Indefinite"),#N/A,'Consumptions Rate Calculator'!AU280)</f>
        <v>#N/A</v>
      </c>
      <c r="AU49" s="56" t="e">
        <f>IF(OR('Consumptions Rate Calculator'!AV280="",'Consumptions Rate Calculator'!AV280="Indefinite"),#N/A,'Consumptions Rate Calculator'!AV280)</f>
        <v>#N/A</v>
      </c>
      <c r="AV49" s="56" t="e">
        <f>IF(OR('Consumptions Rate Calculator'!AW280="",'Consumptions Rate Calculator'!AW280="Indefinite"),#N/A,'Consumptions Rate Calculator'!AW280)</f>
        <v>#N/A</v>
      </c>
      <c r="AW49" s="56" t="e">
        <f>IF(OR('Consumptions Rate Calculator'!AX280="",'Consumptions Rate Calculator'!AX280="Indefinite"),#N/A,'Consumptions Rate Calculator'!AX280)</f>
        <v>#N/A</v>
      </c>
      <c r="AX49" s="56" t="e">
        <f>IF(OR('Consumptions Rate Calculator'!AY280="",'Consumptions Rate Calculator'!AY280="Indefinite"),#N/A,'Consumptions Rate Calculator'!AY280)</f>
        <v>#N/A</v>
      </c>
      <c r="AY49" s="56" t="e">
        <f>IF(OR('Consumptions Rate Calculator'!AZ280="",'Consumptions Rate Calculator'!AZ280="Indefinite"),#N/A,'Consumptions Rate Calculator'!AZ280)</f>
        <v>#N/A</v>
      </c>
      <c r="AZ49" s="56" t="e">
        <f>IF(OR('Consumptions Rate Calculator'!BA280="",'Consumptions Rate Calculator'!BA280="Indefinite"),#N/A,'Consumptions Rate Calculator'!BA280)</f>
        <v>#N/A</v>
      </c>
      <c r="BA49" s="56" t="e">
        <f>IF(OR('Consumptions Rate Calculator'!BB280="",'Consumptions Rate Calculator'!BB280="Indefinite"),#N/A,'Consumptions Rate Calculator'!BB280)</f>
        <v>#N/A</v>
      </c>
      <c r="BB49" s="56" t="e">
        <f>IF(OR('Consumptions Rate Calculator'!BC280="",'Consumptions Rate Calculator'!BC280="Indefinite"),#N/A,'Consumptions Rate Calculator'!BC280)</f>
        <v>#N/A</v>
      </c>
      <c r="BC49" s="56" t="e">
        <f>IF(OR('Consumptions Rate Calculator'!BD280="",'Consumptions Rate Calculator'!BD280="Indefinite"),#N/A,'Consumptions Rate Calculator'!BD280)</f>
        <v>#N/A</v>
      </c>
      <c r="BD49" s="56" t="e">
        <f>IF(OR('Consumptions Rate Calculator'!BE280="",'Consumptions Rate Calculator'!BE280="Indefinite"),#N/A,'Consumptions Rate Calculator'!BE280)</f>
        <v>#N/A</v>
      </c>
      <c r="BE49" s="56" t="e">
        <f>IF(OR('Consumptions Rate Calculator'!BF280="",'Consumptions Rate Calculator'!BF280="Indefinite"),#N/A,'Consumptions Rate Calculator'!BF280)</f>
        <v>#N/A</v>
      </c>
      <c r="BF49" s="56" t="e">
        <f>IF(OR('Consumptions Rate Calculator'!BG280="",'Consumptions Rate Calculator'!BG280="Indefinite"),#N/A,'Consumptions Rate Calculator'!BG280)</f>
        <v>#N/A</v>
      </c>
      <c r="BG49" s="56" t="e">
        <f>IF(OR('Consumptions Rate Calculator'!BH280="",'Consumptions Rate Calculator'!BH280="Indefinite"),#N/A,'Consumptions Rate Calculator'!BH280)</f>
        <v>#N/A</v>
      </c>
      <c r="BH49" s="56" t="e">
        <f>IF(OR('Consumptions Rate Calculator'!BI280="",'Consumptions Rate Calculator'!BI280="Indefinite"),#N/A,'Consumptions Rate Calculator'!BI280)</f>
        <v>#N/A</v>
      </c>
      <c r="BI49" s="56" t="e">
        <f>IF(OR('Consumptions Rate Calculator'!BJ280="",'Consumptions Rate Calculator'!BJ280="Indefinite"),#N/A,'Consumptions Rate Calculator'!BJ280)</f>
        <v>#N/A</v>
      </c>
      <c r="BJ49" s="56" t="e">
        <f>IF(OR('Consumptions Rate Calculator'!BK280="",'Consumptions Rate Calculator'!BK280="Indefinite"),#N/A,'Consumptions Rate Calculator'!BK280)</f>
        <v>#N/A</v>
      </c>
      <c r="BK49" s="56" t="e">
        <f>IF(OR('Consumptions Rate Calculator'!BL280="",'Consumptions Rate Calculator'!BL280="Indefinite"),#N/A,'Consumptions Rate Calculator'!BL280)</f>
        <v>#N/A</v>
      </c>
      <c r="BL49" s="56" t="e">
        <f>IF(OR('Consumptions Rate Calculator'!BM280="",'Consumptions Rate Calculator'!BM280="Indefinite"),#N/A,'Consumptions Rate Calculator'!BM280)</f>
        <v>#N/A</v>
      </c>
      <c r="BM49" s="56" t="e">
        <f>IF(OR('Consumptions Rate Calculator'!BN280="",'Consumptions Rate Calculator'!BN280="Indefinite"),#N/A,'Consumptions Rate Calculator'!BN280)</f>
        <v>#N/A</v>
      </c>
      <c r="BN49" s="56" t="e">
        <f>IF(OR('Consumptions Rate Calculator'!BO280="",'Consumptions Rate Calculator'!BO280="Indefinite"),#N/A,'Consumptions Rate Calculator'!BO280)</f>
        <v>#N/A</v>
      </c>
      <c r="BO49" s="56" t="e">
        <f>IF(OR('Consumptions Rate Calculator'!BP280="",'Consumptions Rate Calculator'!BP280="Indefinite"),#N/A,'Consumptions Rate Calculator'!BP280)</f>
        <v>#N/A</v>
      </c>
      <c r="BP49" s="56" t="e">
        <f>IF(OR('Consumptions Rate Calculator'!BQ280="",'Consumptions Rate Calculator'!BQ280="Indefinite"),#N/A,'Consumptions Rate Calculator'!BQ280)</f>
        <v>#N/A</v>
      </c>
      <c r="BQ49" s="56" t="e">
        <f>IF(OR('Consumptions Rate Calculator'!BR280="",'Consumptions Rate Calculator'!BR280="Indefinite"),#N/A,'Consumptions Rate Calculator'!BR280)</f>
        <v>#N/A</v>
      </c>
      <c r="BR49" s="56" t="e">
        <f>IF(OR('Consumptions Rate Calculator'!BS280="",'Consumptions Rate Calculator'!BS280="Indefinite"),#N/A,'Consumptions Rate Calculator'!BS280)</f>
        <v>#N/A</v>
      </c>
      <c r="BS49" s="56" t="e">
        <f>IF(OR('Consumptions Rate Calculator'!BT280="",'Consumptions Rate Calculator'!BT280="Indefinite"),#N/A,'Consumptions Rate Calculator'!BT280)</f>
        <v>#N/A</v>
      </c>
      <c r="BT49" s="56" t="e">
        <f>IF(OR('Consumptions Rate Calculator'!BU280="",'Consumptions Rate Calculator'!BU280="Indefinite"),#N/A,'Consumptions Rate Calculator'!BU280)</f>
        <v>#N/A</v>
      </c>
      <c r="BU49" s="56" t="e">
        <f>IF(OR('Consumptions Rate Calculator'!BV280="",'Consumptions Rate Calculator'!BV280="Indefinite"),#N/A,'Consumptions Rate Calculator'!BV280)</f>
        <v>#N/A</v>
      </c>
      <c r="BV49" s="56" t="e">
        <f>IF(OR('Consumptions Rate Calculator'!BW280="",'Consumptions Rate Calculator'!BW280="Indefinite"),#N/A,'Consumptions Rate Calculator'!BW280)</f>
        <v>#N/A</v>
      </c>
      <c r="BW49" s="56" t="e">
        <f>IF(OR('Consumptions Rate Calculator'!BX280="",'Consumptions Rate Calculator'!BX280="Indefinite"),#N/A,'Consumptions Rate Calculator'!BX280)</f>
        <v>#N/A</v>
      </c>
      <c r="BX49" s="56" t="e">
        <f>IF(OR('Consumptions Rate Calculator'!BY280="",'Consumptions Rate Calculator'!BY280="Indefinite"),#N/A,'Consumptions Rate Calculator'!BY280)</f>
        <v>#N/A</v>
      </c>
      <c r="BY49" s="56" t="e">
        <f>IF(OR('Consumptions Rate Calculator'!BZ280="",'Consumptions Rate Calculator'!BZ280="Indefinite"),#N/A,'Consumptions Rate Calculator'!BZ280)</f>
        <v>#N/A</v>
      </c>
      <c r="BZ49" s="56" t="e">
        <f>IF(OR('Consumptions Rate Calculator'!CA280="",'Consumptions Rate Calculator'!CA280="Indefinite"),#N/A,'Consumptions Rate Calculator'!CA280)</f>
        <v>#N/A</v>
      </c>
      <c r="CA49" s="56" t="e">
        <f>IF(OR('Consumptions Rate Calculator'!CB280="",'Consumptions Rate Calculator'!CB280="Indefinite"),#N/A,'Consumptions Rate Calculator'!CB280)</f>
        <v>#N/A</v>
      </c>
      <c r="CB49" s="56" t="e">
        <f>IF(OR('Consumptions Rate Calculator'!CC280="",'Consumptions Rate Calculator'!CC280="Indefinite"),#N/A,'Consumptions Rate Calculator'!CC280)</f>
        <v>#N/A</v>
      </c>
      <c r="CC49" s="56" t="e">
        <f>IF(OR('Consumptions Rate Calculator'!CD280="",'Consumptions Rate Calculator'!CD280="Indefinite"),#N/A,'Consumptions Rate Calculator'!CD280)</f>
        <v>#N/A</v>
      </c>
      <c r="CD49" s="56" t="e">
        <f>IF(OR('Consumptions Rate Calculator'!CE280="",'Consumptions Rate Calculator'!CE280="Indefinite"),#N/A,'Consumptions Rate Calculator'!CE280)</f>
        <v>#N/A</v>
      </c>
      <c r="CE49" s="56" t="e">
        <f>IF(OR('Consumptions Rate Calculator'!CF280="",'Consumptions Rate Calculator'!CF280="Indefinite"),#N/A,'Consumptions Rate Calculator'!CF280)</f>
        <v>#N/A</v>
      </c>
      <c r="CF49" s="56" t="e">
        <f>IF(OR('Consumptions Rate Calculator'!CG280="",'Consumptions Rate Calculator'!CG280="Indefinite"),#N/A,'Consumptions Rate Calculator'!CG280)</f>
        <v>#N/A</v>
      </c>
      <c r="CG49" s="56" t="e">
        <f>IF(OR('Consumptions Rate Calculator'!CH280="",'Consumptions Rate Calculator'!CH280="Indefinite"),#N/A,'Consumptions Rate Calculator'!CH280)</f>
        <v>#N/A</v>
      </c>
      <c r="CH49" s="56" t="e">
        <f>IF(OR('Consumptions Rate Calculator'!CI280="",'Consumptions Rate Calculator'!CI280="Indefinite"),#N/A,'Consumptions Rate Calculator'!CI280)</f>
        <v>#N/A</v>
      </c>
      <c r="CI49" s="56" t="e">
        <f>IF(OR('Consumptions Rate Calculator'!CJ280="",'Consumptions Rate Calculator'!CJ280="Indefinite"),#N/A,'Consumptions Rate Calculator'!CJ280)</f>
        <v>#N/A</v>
      </c>
      <c r="CJ49" s="56" t="e">
        <f>IF(OR('Consumptions Rate Calculator'!CK280="",'Consumptions Rate Calculator'!CK280="Indefinite"),#N/A,'Consumptions Rate Calculator'!CK280)</f>
        <v>#N/A</v>
      </c>
      <c r="CK49" s="56" t="e">
        <f>IF(OR('Consumptions Rate Calculator'!CL280="",'Consumptions Rate Calculator'!CL280="Indefinite"),#N/A,'Consumptions Rate Calculator'!CL280)</f>
        <v>#N/A</v>
      </c>
      <c r="CL49" s="56" t="e">
        <f>IF(OR('Consumptions Rate Calculator'!CM280="",'Consumptions Rate Calculator'!CM280="Indefinite"),#N/A,'Consumptions Rate Calculator'!CM280)</f>
        <v>#N/A</v>
      </c>
      <c r="CM49" s="56" t="e">
        <f>IF(OR('Consumptions Rate Calculator'!CN280="",'Consumptions Rate Calculator'!CN280="Indefinite"),#N/A,'Consumptions Rate Calculator'!CN280)</f>
        <v>#N/A</v>
      </c>
    </row>
    <row r="50" spans="1:91" ht="13.5" customHeight="1" x14ac:dyDescent="0.35">
      <c r="A50" s="67" t="str">
        <f>CONCATENATE('Consumptions Rate Calculator'!$A53," ",'Consumptions Rate Calculator'!$B53)</f>
        <v xml:space="preserve">Other 37 </v>
      </c>
      <c r="B50" s="56" t="e">
        <f>IF(OR('Consumptions Rate Calculator'!C281="",'Consumptions Rate Calculator'!C281="Indefinite"),#N/A,'Consumptions Rate Calculator'!C281)</f>
        <v>#N/A</v>
      </c>
      <c r="C50" s="56" t="e">
        <f>IF(OR('Consumptions Rate Calculator'!D281="",'Consumptions Rate Calculator'!D281="Indefinite"),#N/A,'Consumptions Rate Calculator'!D281)</f>
        <v>#N/A</v>
      </c>
      <c r="D50" s="56" t="e">
        <f>IF(OR('Consumptions Rate Calculator'!E281="",'Consumptions Rate Calculator'!E281="Indefinite"),#N/A,'Consumptions Rate Calculator'!E281)</f>
        <v>#N/A</v>
      </c>
      <c r="E50" s="56" t="e">
        <f>IF(OR('Consumptions Rate Calculator'!F281="",'Consumptions Rate Calculator'!F281="Indefinite"),#N/A,'Consumptions Rate Calculator'!F281)</f>
        <v>#N/A</v>
      </c>
      <c r="F50" s="56" t="e">
        <f>IF(OR('Consumptions Rate Calculator'!G281="",'Consumptions Rate Calculator'!G281="Indefinite"),#N/A,'Consumptions Rate Calculator'!G281)</f>
        <v>#N/A</v>
      </c>
      <c r="G50" s="56" t="e">
        <f>IF(OR('Consumptions Rate Calculator'!H281="",'Consumptions Rate Calculator'!H281="Indefinite"),#N/A,'Consumptions Rate Calculator'!H281)</f>
        <v>#N/A</v>
      </c>
      <c r="H50" s="56" t="e">
        <f>IF(OR('Consumptions Rate Calculator'!I281="",'Consumptions Rate Calculator'!I281="Indefinite"),#N/A,'Consumptions Rate Calculator'!I281)</f>
        <v>#N/A</v>
      </c>
      <c r="I50" s="56" t="e">
        <f>IF(OR('Consumptions Rate Calculator'!J281="",'Consumptions Rate Calculator'!J281="Indefinite"),#N/A,'Consumptions Rate Calculator'!J281)</f>
        <v>#N/A</v>
      </c>
      <c r="J50" s="56" t="e">
        <f>IF(OR('Consumptions Rate Calculator'!K281="",'Consumptions Rate Calculator'!K281="Indefinite"),#N/A,'Consumptions Rate Calculator'!K281)</f>
        <v>#N/A</v>
      </c>
      <c r="K50" s="56" t="e">
        <f>IF(OR('Consumptions Rate Calculator'!L281="",'Consumptions Rate Calculator'!L281="Indefinite"),#N/A,'Consumptions Rate Calculator'!L281)</f>
        <v>#N/A</v>
      </c>
      <c r="L50" s="56" t="e">
        <f>IF(OR('Consumptions Rate Calculator'!M281="",'Consumptions Rate Calculator'!M281="Indefinite"),#N/A,'Consumptions Rate Calculator'!M281)</f>
        <v>#N/A</v>
      </c>
      <c r="M50" s="56" t="e">
        <f>IF(OR('Consumptions Rate Calculator'!N281="",'Consumptions Rate Calculator'!N281="Indefinite"),#N/A,'Consumptions Rate Calculator'!N281)</f>
        <v>#N/A</v>
      </c>
      <c r="N50" s="56" t="e">
        <f>IF(OR('Consumptions Rate Calculator'!O281="",'Consumptions Rate Calculator'!O281="Indefinite"),#N/A,'Consumptions Rate Calculator'!O281)</f>
        <v>#N/A</v>
      </c>
      <c r="O50" s="56" t="e">
        <f>IF(OR('Consumptions Rate Calculator'!P281="",'Consumptions Rate Calculator'!P281="Indefinite"),#N/A,'Consumptions Rate Calculator'!P281)</f>
        <v>#N/A</v>
      </c>
      <c r="P50" s="56" t="e">
        <f>IF(OR('Consumptions Rate Calculator'!Q281="",'Consumptions Rate Calculator'!Q281="Indefinite"),#N/A,'Consumptions Rate Calculator'!Q281)</f>
        <v>#N/A</v>
      </c>
      <c r="Q50" s="56" t="e">
        <f>IF(OR('Consumptions Rate Calculator'!R281="",'Consumptions Rate Calculator'!R281="Indefinite"),#N/A,'Consumptions Rate Calculator'!R281)</f>
        <v>#N/A</v>
      </c>
      <c r="R50" s="56" t="e">
        <f>IF(OR('Consumptions Rate Calculator'!S281="",'Consumptions Rate Calculator'!S281="Indefinite"),#N/A,'Consumptions Rate Calculator'!S281)</f>
        <v>#N/A</v>
      </c>
      <c r="S50" s="56" t="e">
        <f>IF(OR('Consumptions Rate Calculator'!T281="",'Consumptions Rate Calculator'!T281="Indefinite"),#N/A,'Consumptions Rate Calculator'!T281)</f>
        <v>#N/A</v>
      </c>
      <c r="T50" s="56" t="e">
        <f>IF(OR('Consumptions Rate Calculator'!U281="",'Consumptions Rate Calculator'!U281="Indefinite"),#N/A,'Consumptions Rate Calculator'!U281)</f>
        <v>#N/A</v>
      </c>
      <c r="U50" s="56" t="e">
        <f>IF(OR('Consumptions Rate Calculator'!V281="",'Consumptions Rate Calculator'!V281="Indefinite"),#N/A,'Consumptions Rate Calculator'!V281)</f>
        <v>#N/A</v>
      </c>
      <c r="V50" s="56" t="e">
        <f>IF(OR('Consumptions Rate Calculator'!W281="",'Consumptions Rate Calculator'!W281="Indefinite"),#N/A,'Consumptions Rate Calculator'!W281)</f>
        <v>#N/A</v>
      </c>
      <c r="W50" s="56" t="e">
        <f>IF(OR('Consumptions Rate Calculator'!X281="",'Consumptions Rate Calculator'!X281="Indefinite"),#N/A,'Consumptions Rate Calculator'!X281)</f>
        <v>#N/A</v>
      </c>
      <c r="X50" s="56" t="e">
        <f>IF(OR('Consumptions Rate Calculator'!Y281="",'Consumptions Rate Calculator'!Y281="Indefinite"),#N/A,'Consumptions Rate Calculator'!Y281)</f>
        <v>#N/A</v>
      </c>
      <c r="Y50" s="56" t="e">
        <f>IF(OR('Consumptions Rate Calculator'!Z281="",'Consumptions Rate Calculator'!Z281="Indefinite"),#N/A,'Consumptions Rate Calculator'!Z281)</f>
        <v>#N/A</v>
      </c>
      <c r="Z50" s="56" t="e">
        <f>IF(OR('Consumptions Rate Calculator'!AA281="",'Consumptions Rate Calculator'!AA281="Indefinite"),#N/A,'Consumptions Rate Calculator'!AA281)</f>
        <v>#N/A</v>
      </c>
      <c r="AA50" s="56" t="e">
        <f>IF(OR('Consumptions Rate Calculator'!AB281="",'Consumptions Rate Calculator'!AB281="Indefinite"),#N/A,'Consumptions Rate Calculator'!AB281)</f>
        <v>#N/A</v>
      </c>
      <c r="AB50" s="56" t="e">
        <f>IF(OR('Consumptions Rate Calculator'!AC281="",'Consumptions Rate Calculator'!AC281="Indefinite"),#N/A,'Consumptions Rate Calculator'!AC281)</f>
        <v>#N/A</v>
      </c>
      <c r="AC50" s="56" t="e">
        <f>IF(OR('Consumptions Rate Calculator'!AD281="",'Consumptions Rate Calculator'!AD281="Indefinite"),#N/A,'Consumptions Rate Calculator'!AD281)</f>
        <v>#N/A</v>
      </c>
      <c r="AD50" s="56" t="e">
        <f>IF(OR('Consumptions Rate Calculator'!AE281="",'Consumptions Rate Calculator'!AE281="Indefinite"),#N/A,'Consumptions Rate Calculator'!AE281)</f>
        <v>#N/A</v>
      </c>
      <c r="AE50" s="56" t="e">
        <f>IF(OR('Consumptions Rate Calculator'!AF281="",'Consumptions Rate Calculator'!AF281="Indefinite"),#N/A,'Consumptions Rate Calculator'!AF281)</f>
        <v>#N/A</v>
      </c>
      <c r="AF50" s="56" t="e">
        <f>IF(OR('Consumptions Rate Calculator'!AG281="",'Consumptions Rate Calculator'!AG281="Indefinite"),#N/A,'Consumptions Rate Calculator'!AG281)</f>
        <v>#N/A</v>
      </c>
      <c r="AG50" s="56" t="e">
        <f>IF(OR('Consumptions Rate Calculator'!AH281="",'Consumptions Rate Calculator'!AH281="Indefinite"),#N/A,'Consumptions Rate Calculator'!AH281)</f>
        <v>#N/A</v>
      </c>
      <c r="AH50" s="56" t="e">
        <f>IF(OR('Consumptions Rate Calculator'!AI281="",'Consumptions Rate Calculator'!AI281="Indefinite"),#N/A,'Consumptions Rate Calculator'!AI281)</f>
        <v>#N/A</v>
      </c>
      <c r="AI50" s="56" t="e">
        <f>IF(OR('Consumptions Rate Calculator'!AJ281="",'Consumptions Rate Calculator'!AJ281="Indefinite"),#N/A,'Consumptions Rate Calculator'!AJ281)</f>
        <v>#N/A</v>
      </c>
      <c r="AJ50" s="56" t="e">
        <f>IF(OR('Consumptions Rate Calculator'!AK281="",'Consumptions Rate Calculator'!AK281="Indefinite"),#N/A,'Consumptions Rate Calculator'!AK281)</f>
        <v>#N/A</v>
      </c>
      <c r="AK50" s="56" t="e">
        <f>IF(OR('Consumptions Rate Calculator'!AL281="",'Consumptions Rate Calculator'!AL281="Indefinite"),#N/A,'Consumptions Rate Calculator'!AL281)</f>
        <v>#N/A</v>
      </c>
      <c r="AL50" s="56" t="e">
        <f>IF(OR('Consumptions Rate Calculator'!AM281="",'Consumptions Rate Calculator'!AM281="Indefinite"),#N/A,'Consumptions Rate Calculator'!AM281)</f>
        <v>#N/A</v>
      </c>
      <c r="AM50" s="56" t="e">
        <f>IF(OR('Consumptions Rate Calculator'!AN281="",'Consumptions Rate Calculator'!AN281="Indefinite"),#N/A,'Consumptions Rate Calculator'!AN281)</f>
        <v>#N/A</v>
      </c>
      <c r="AN50" s="56" t="e">
        <f>IF(OR('Consumptions Rate Calculator'!AO281="",'Consumptions Rate Calculator'!AO281="Indefinite"),#N/A,'Consumptions Rate Calculator'!AO281)</f>
        <v>#N/A</v>
      </c>
      <c r="AO50" s="56" t="e">
        <f>IF(OR('Consumptions Rate Calculator'!AP281="",'Consumptions Rate Calculator'!AP281="Indefinite"),#N/A,'Consumptions Rate Calculator'!AP281)</f>
        <v>#N/A</v>
      </c>
      <c r="AP50" s="56" t="e">
        <f>IF(OR('Consumptions Rate Calculator'!AQ281="",'Consumptions Rate Calculator'!AQ281="Indefinite"),#N/A,'Consumptions Rate Calculator'!AQ281)</f>
        <v>#N/A</v>
      </c>
      <c r="AQ50" s="56" t="e">
        <f>IF(OR('Consumptions Rate Calculator'!AR281="",'Consumptions Rate Calculator'!AR281="Indefinite"),#N/A,'Consumptions Rate Calculator'!AR281)</f>
        <v>#N/A</v>
      </c>
      <c r="AR50" s="56" t="e">
        <f>IF(OR('Consumptions Rate Calculator'!AS281="",'Consumptions Rate Calculator'!AS281="Indefinite"),#N/A,'Consumptions Rate Calculator'!AS281)</f>
        <v>#N/A</v>
      </c>
      <c r="AS50" s="56" t="e">
        <f>IF(OR('Consumptions Rate Calculator'!AT281="",'Consumptions Rate Calculator'!AT281="Indefinite"),#N/A,'Consumptions Rate Calculator'!AT281)</f>
        <v>#N/A</v>
      </c>
      <c r="AT50" s="56" t="e">
        <f>IF(OR('Consumptions Rate Calculator'!AU281="",'Consumptions Rate Calculator'!AU281="Indefinite"),#N/A,'Consumptions Rate Calculator'!AU281)</f>
        <v>#N/A</v>
      </c>
      <c r="AU50" s="56" t="e">
        <f>IF(OR('Consumptions Rate Calculator'!AV281="",'Consumptions Rate Calculator'!AV281="Indefinite"),#N/A,'Consumptions Rate Calculator'!AV281)</f>
        <v>#N/A</v>
      </c>
      <c r="AV50" s="56" t="e">
        <f>IF(OR('Consumptions Rate Calculator'!AW281="",'Consumptions Rate Calculator'!AW281="Indefinite"),#N/A,'Consumptions Rate Calculator'!AW281)</f>
        <v>#N/A</v>
      </c>
      <c r="AW50" s="56" t="e">
        <f>IF(OR('Consumptions Rate Calculator'!AX281="",'Consumptions Rate Calculator'!AX281="Indefinite"),#N/A,'Consumptions Rate Calculator'!AX281)</f>
        <v>#N/A</v>
      </c>
      <c r="AX50" s="56" t="e">
        <f>IF(OR('Consumptions Rate Calculator'!AY281="",'Consumptions Rate Calculator'!AY281="Indefinite"),#N/A,'Consumptions Rate Calculator'!AY281)</f>
        <v>#N/A</v>
      </c>
      <c r="AY50" s="56" t="e">
        <f>IF(OR('Consumptions Rate Calculator'!AZ281="",'Consumptions Rate Calculator'!AZ281="Indefinite"),#N/A,'Consumptions Rate Calculator'!AZ281)</f>
        <v>#N/A</v>
      </c>
      <c r="AZ50" s="56" t="e">
        <f>IF(OR('Consumptions Rate Calculator'!BA281="",'Consumptions Rate Calculator'!BA281="Indefinite"),#N/A,'Consumptions Rate Calculator'!BA281)</f>
        <v>#N/A</v>
      </c>
      <c r="BA50" s="56" t="e">
        <f>IF(OR('Consumptions Rate Calculator'!BB281="",'Consumptions Rate Calculator'!BB281="Indefinite"),#N/A,'Consumptions Rate Calculator'!BB281)</f>
        <v>#N/A</v>
      </c>
      <c r="BB50" s="56" t="e">
        <f>IF(OR('Consumptions Rate Calculator'!BC281="",'Consumptions Rate Calculator'!BC281="Indefinite"),#N/A,'Consumptions Rate Calculator'!BC281)</f>
        <v>#N/A</v>
      </c>
      <c r="BC50" s="56" t="e">
        <f>IF(OR('Consumptions Rate Calculator'!BD281="",'Consumptions Rate Calculator'!BD281="Indefinite"),#N/A,'Consumptions Rate Calculator'!BD281)</f>
        <v>#N/A</v>
      </c>
      <c r="BD50" s="56" t="e">
        <f>IF(OR('Consumptions Rate Calculator'!BE281="",'Consumptions Rate Calculator'!BE281="Indefinite"),#N/A,'Consumptions Rate Calculator'!BE281)</f>
        <v>#N/A</v>
      </c>
      <c r="BE50" s="56" t="e">
        <f>IF(OR('Consumptions Rate Calculator'!BF281="",'Consumptions Rate Calculator'!BF281="Indefinite"),#N/A,'Consumptions Rate Calculator'!BF281)</f>
        <v>#N/A</v>
      </c>
      <c r="BF50" s="56" t="e">
        <f>IF(OR('Consumptions Rate Calculator'!BG281="",'Consumptions Rate Calculator'!BG281="Indefinite"),#N/A,'Consumptions Rate Calculator'!BG281)</f>
        <v>#N/A</v>
      </c>
      <c r="BG50" s="56" t="e">
        <f>IF(OR('Consumptions Rate Calculator'!BH281="",'Consumptions Rate Calculator'!BH281="Indefinite"),#N/A,'Consumptions Rate Calculator'!BH281)</f>
        <v>#N/A</v>
      </c>
      <c r="BH50" s="56" t="e">
        <f>IF(OR('Consumptions Rate Calculator'!BI281="",'Consumptions Rate Calculator'!BI281="Indefinite"),#N/A,'Consumptions Rate Calculator'!BI281)</f>
        <v>#N/A</v>
      </c>
      <c r="BI50" s="56" t="e">
        <f>IF(OR('Consumptions Rate Calculator'!BJ281="",'Consumptions Rate Calculator'!BJ281="Indefinite"),#N/A,'Consumptions Rate Calculator'!BJ281)</f>
        <v>#N/A</v>
      </c>
      <c r="BJ50" s="56" t="e">
        <f>IF(OR('Consumptions Rate Calculator'!BK281="",'Consumptions Rate Calculator'!BK281="Indefinite"),#N/A,'Consumptions Rate Calculator'!BK281)</f>
        <v>#N/A</v>
      </c>
      <c r="BK50" s="56" t="e">
        <f>IF(OR('Consumptions Rate Calculator'!BL281="",'Consumptions Rate Calculator'!BL281="Indefinite"),#N/A,'Consumptions Rate Calculator'!BL281)</f>
        <v>#N/A</v>
      </c>
      <c r="BL50" s="56" t="e">
        <f>IF(OR('Consumptions Rate Calculator'!BM281="",'Consumptions Rate Calculator'!BM281="Indefinite"),#N/A,'Consumptions Rate Calculator'!BM281)</f>
        <v>#N/A</v>
      </c>
      <c r="BM50" s="56" t="e">
        <f>IF(OR('Consumptions Rate Calculator'!BN281="",'Consumptions Rate Calculator'!BN281="Indefinite"),#N/A,'Consumptions Rate Calculator'!BN281)</f>
        <v>#N/A</v>
      </c>
      <c r="BN50" s="56" t="e">
        <f>IF(OR('Consumptions Rate Calculator'!BO281="",'Consumptions Rate Calculator'!BO281="Indefinite"),#N/A,'Consumptions Rate Calculator'!BO281)</f>
        <v>#N/A</v>
      </c>
      <c r="BO50" s="56" t="e">
        <f>IF(OR('Consumptions Rate Calculator'!BP281="",'Consumptions Rate Calculator'!BP281="Indefinite"),#N/A,'Consumptions Rate Calculator'!BP281)</f>
        <v>#N/A</v>
      </c>
      <c r="BP50" s="56" t="e">
        <f>IF(OR('Consumptions Rate Calculator'!BQ281="",'Consumptions Rate Calculator'!BQ281="Indefinite"),#N/A,'Consumptions Rate Calculator'!BQ281)</f>
        <v>#N/A</v>
      </c>
      <c r="BQ50" s="56" t="e">
        <f>IF(OR('Consumptions Rate Calculator'!BR281="",'Consumptions Rate Calculator'!BR281="Indefinite"),#N/A,'Consumptions Rate Calculator'!BR281)</f>
        <v>#N/A</v>
      </c>
      <c r="BR50" s="56" t="e">
        <f>IF(OR('Consumptions Rate Calculator'!BS281="",'Consumptions Rate Calculator'!BS281="Indefinite"),#N/A,'Consumptions Rate Calculator'!BS281)</f>
        <v>#N/A</v>
      </c>
      <c r="BS50" s="56" t="e">
        <f>IF(OR('Consumptions Rate Calculator'!BT281="",'Consumptions Rate Calculator'!BT281="Indefinite"),#N/A,'Consumptions Rate Calculator'!BT281)</f>
        <v>#N/A</v>
      </c>
      <c r="BT50" s="56" t="e">
        <f>IF(OR('Consumptions Rate Calculator'!BU281="",'Consumptions Rate Calculator'!BU281="Indefinite"),#N/A,'Consumptions Rate Calculator'!BU281)</f>
        <v>#N/A</v>
      </c>
      <c r="BU50" s="56" t="e">
        <f>IF(OR('Consumptions Rate Calculator'!BV281="",'Consumptions Rate Calculator'!BV281="Indefinite"),#N/A,'Consumptions Rate Calculator'!BV281)</f>
        <v>#N/A</v>
      </c>
      <c r="BV50" s="56" t="e">
        <f>IF(OR('Consumptions Rate Calculator'!BW281="",'Consumptions Rate Calculator'!BW281="Indefinite"),#N/A,'Consumptions Rate Calculator'!BW281)</f>
        <v>#N/A</v>
      </c>
      <c r="BW50" s="56" t="e">
        <f>IF(OR('Consumptions Rate Calculator'!BX281="",'Consumptions Rate Calculator'!BX281="Indefinite"),#N/A,'Consumptions Rate Calculator'!BX281)</f>
        <v>#N/A</v>
      </c>
      <c r="BX50" s="56" t="e">
        <f>IF(OR('Consumptions Rate Calculator'!BY281="",'Consumptions Rate Calculator'!BY281="Indefinite"),#N/A,'Consumptions Rate Calculator'!BY281)</f>
        <v>#N/A</v>
      </c>
      <c r="BY50" s="56" t="e">
        <f>IF(OR('Consumptions Rate Calculator'!BZ281="",'Consumptions Rate Calculator'!BZ281="Indefinite"),#N/A,'Consumptions Rate Calculator'!BZ281)</f>
        <v>#N/A</v>
      </c>
      <c r="BZ50" s="56" t="e">
        <f>IF(OR('Consumptions Rate Calculator'!CA281="",'Consumptions Rate Calculator'!CA281="Indefinite"),#N/A,'Consumptions Rate Calculator'!CA281)</f>
        <v>#N/A</v>
      </c>
      <c r="CA50" s="56" t="e">
        <f>IF(OR('Consumptions Rate Calculator'!CB281="",'Consumptions Rate Calculator'!CB281="Indefinite"),#N/A,'Consumptions Rate Calculator'!CB281)</f>
        <v>#N/A</v>
      </c>
      <c r="CB50" s="56" t="e">
        <f>IF(OR('Consumptions Rate Calculator'!CC281="",'Consumptions Rate Calculator'!CC281="Indefinite"),#N/A,'Consumptions Rate Calculator'!CC281)</f>
        <v>#N/A</v>
      </c>
      <c r="CC50" s="56" t="e">
        <f>IF(OR('Consumptions Rate Calculator'!CD281="",'Consumptions Rate Calculator'!CD281="Indefinite"),#N/A,'Consumptions Rate Calculator'!CD281)</f>
        <v>#N/A</v>
      </c>
      <c r="CD50" s="56" t="e">
        <f>IF(OR('Consumptions Rate Calculator'!CE281="",'Consumptions Rate Calculator'!CE281="Indefinite"),#N/A,'Consumptions Rate Calculator'!CE281)</f>
        <v>#N/A</v>
      </c>
      <c r="CE50" s="56" t="e">
        <f>IF(OR('Consumptions Rate Calculator'!CF281="",'Consumptions Rate Calculator'!CF281="Indefinite"),#N/A,'Consumptions Rate Calculator'!CF281)</f>
        <v>#N/A</v>
      </c>
      <c r="CF50" s="56" t="e">
        <f>IF(OR('Consumptions Rate Calculator'!CG281="",'Consumptions Rate Calculator'!CG281="Indefinite"),#N/A,'Consumptions Rate Calculator'!CG281)</f>
        <v>#N/A</v>
      </c>
      <c r="CG50" s="56" t="e">
        <f>IF(OR('Consumptions Rate Calculator'!CH281="",'Consumptions Rate Calculator'!CH281="Indefinite"),#N/A,'Consumptions Rate Calculator'!CH281)</f>
        <v>#N/A</v>
      </c>
      <c r="CH50" s="56" t="e">
        <f>IF(OR('Consumptions Rate Calculator'!CI281="",'Consumptions Rate Calculator'!CI281="Indefinite"),#N/A,'Consumptions Rate Calculator'!CI281)</f>
        <v>#N/A</v>
      </c>
      <c r="CI50" s="56" t="e">
        <f>IF(OR('Consumptions Rate Calculator'!CJ281="",'Consumptions Rate Calculator'!CJ281="Indefinite"),#N/A,'Consumptions Rate Calculator'!CJ281)</f>
        <v>#N/A</v>
      </c>
      <c r="CJ50" s="56" t="e">
        <f>IF(OR('Consumptions Rate Calculator'!CK281="",'Consumptions Rate Calculator'!CK281="Indefinite"),#N/A,'Consumptions Rate Calculator'!CK281)</f>
        <v>#N/A</v>
      </c>
      <c r="CK50" s="56" t="e">
        <f>IF(OR('Consumptions Rate Calculator'!CL281="",'Consumptions Rate Calculator'!CL281="Indefinite"),#N/A,'Consumptions Rate Calculator'!CL281)</f>
        <v>#N/A</v>
      </c>
      <c r="CL50" s="56" t="e">
        <f>IF(OR('Consumptions Rate Calculator'!CM281="",'Consumptions Rate Calculator'!CM281="Indefinite"),#N/A,'Consumptions Rate Calculator'!CM281)</f>
        <v>#N/A</v>
      </c>
      <c r="CM50" s="56" t="e">
        <f>IF(OR('Consumptions Rate Calculator'!CN281="",'Consumptions Rate Calculator'!CN281="Indefinite"),#N/A,'Consumptions Rate Calculator'!CN281)</f>
        <v>#N/A</v>
      </c>
    </row>
    <row r="51" spans="1:91" ht="13.5" customHeight="1" x14ac:dyDescent="0.35">
      <c r="A51" s="67" t="str">
        <f>CONCATENATE('Consumptions Rate Calculator'!$A54," ",'Consumptions Rate Calculator'!$B54)</f>
        <v xml:space="preserve">Other 38 </v>
      </c>
      <c r="B51" s="56" t="e">
        <f>IF(OR('Consumptions Rate Calculator'!C282="",'Consumptions Rate Calculator'!C282="Indefinite"),#N/A,'Consumptions Rate Calculator'!C282)</f>
        <v>#N/A</v>
      </c>
      <c r="C51" s="56" t="e">
        <f>IF(OR('Consumptions Rate Calculator'!D282="",'Consumptions Rate Calculator'!D282="Indefinite"),#N/A,'Consumptions Rate Calculator'!D282)</f>
        <v>#N/A</v>
      </c>
      <c r="D51" s="56" t="e">
        <f>IF(OR('Consumptions Rate Calculator'!E282="",'Consumptions Rate Calculator'!E282="Indefinite"),#N/A,'Consumptions Rate Calculator'!E282)</f>
        <v>#N/A</v>
      </c>
      <c r="E51" s="56" t="e">
        <f>IF(OR('Consumptions Rate Calculator'!F282="",'Consumptions Rate Calculator'!F282="Indefinite"),#N/A,'Consumptions Rate Calculator'!F282)</f>
        <v>#N/A</v>
      </c>
      <c r="F51" s="56" t="e">
        <f>IF(OR('Consumptions Rate Calculator'!G282="",'Consumptions Rate Calculator'!G282="Indefinite"),#N/A,'Consumptions Rate Calculator'!G282)</f>
        <v>#N/A</v>
      </c>
      <c r="G51" s="56" t="e">
        <f>IF(OR('Consumptions Rate Calculator'!H282="",'Consumptions Rate Calculator'!H282="Indefinite"),#N/A,'Consumptions Rate Calculator'!H282)</f>
        <v>#N/A</v>
      </c>
      <c r="H51" s="56" t="e">
        <f>IF(OR('Consumptions Rate Calculator'!I282="",'Consumptions Rate Calculator'!I282="Indefinite"),#N/A,'Consumptions Rate Calculator'!I282)</f>
        <v>#N/A</v>
      </c>
      <c r="I51" s="56" t="e">
        <f>IF(OR('Consumptions Rate Calculator'!J282="",'Consumptions Rate Calculator'!J282="Indefinite"),#N/A,'Consumptions Rate Calculator'!J282)</f>
        <v>#N/A</v>
      </c>
      <c r="J51" s="56" t="e">
        <f>IF(OR('Consumptions Rate Calculator'!K282="",'Consumptions Rate Calculator'!K282="Indefinite"),#N/A,'Consumptions Rate Calculator'!K282)</f>
        <v>#N/A</v>
      </c>
      <c r="K51" s="56" t="e">
        <f>IF(OR('Consumptions Rate Calculator'!L282="",'Consumptions Rate Calculator'!L282="Indefinite"),#N/A,'Consumptions Rate Calculator'!L282)</f>
        <v>#N/A</v>
      </c>
      <c r="L51" s="56" t="e">
        <f>IF(OR('Consumptions Rate Calculator'!M282="",'Consumptions Rate Calculator'!M282="Indefinite"),#N/A,'Consumptions Rate Calculator'!M282)</f>
        <v>#N/A</v>
      </c>
      <c r="M51" s="56" t="e">
        <f>IF(OR('Consumptions Rate Calculator'!N282="",'Consumptions Rate Calculator'!N282="Indefinite"),#N/A,'Consumptions Rate Calculator'!N282)</f>
        <v>#N/A</v>
      </c>
      <c r="N51" s="56" t="e">
        <f>IF(OR('Consumptions Rate Calculator'!O282="",'Consumptions Rate Calculator'!O282="Indefinite"),#N/A,'Consumptions Rate Calculator'!O282)</f>
        <v>#N/A</v>
      </c>
      <c r="O51" s="56" t="e">
        <f>IF(OR('Consumptions Rate Calculator'!P282="",'Consumptions Rate Calculator'!P282="Indefinite"),#N/A,'Consumptions Rate Calculator'!P282)</f>
        <v>#N/A</v>
      </c>
      <c r="P51" s="56" t="e">
        <f>IF(OR('Consumptions Rate Calculator'!Q282="",'Consumptions Rate Calculator'!Q282="Indefinite"),#N/A,'Consumptions Rate Calculator'!Q282)</f>
        <v>#N/A</v>
      </c>
      <c r="Q51" s="56" t="e">
        <f>IF(OR('Consumptions Rate Calculator'!R282="",'Consumptions Rate Calculator'!R282="Indefinite"),#N/A,'Consumptions Rate Calculator'!R282)</f>
        <v>#N/A</v>
      </c>
      <c r="R51" s="56" t="e">
        <f>IF(OR('Consumptions Rate Calculator'!S282="",'Consumptions Rate Calculator'!S282="Indefinite"),#N/A,'Consumptions Rate Calculator'!S282)</f>
        <v>#N/A</v>
      </c>
      <c r="S51" s="56" t="e">
        <f>IF(OR('Consumptions Rate Calculator'!T282="",'Consumptions Rate Calculator'!T282="Indefinite"),#N/A,'Consumptions Rate Calculator'!T282)</f>
        <v>#N/A</v>
      </c>
      <c r="T51" s="56" t="e">
        <f>IF(OR('Consumptions Rate Calculator'!U282="",'Consumptions Rate Calculator'!U282="Indefinite"),#N/A,'Consumptions Rate Calculator'!U282)</f>
        <v>#N/A</v>
      </c>
      <c r="U51" s="56" t="e">
        <f>IF(OR('Consumptions Rate Calculator'!V282="",'Consumptions Rate Calculator'!V282="Indefinite"),#N/A,'Consumptions Rate Calculator'!V282)</f>
        <v>#N/A</v>
      </c>
      <c r="V51" s="56" t="e">
        <f>IF(OR('Consumptions Rate Calculator'!W282="",'Consumptions Rate Calculator'!W282="Indefinite"),#N/A,'Consumptions Rate Calculator'!W282)</f>
        <v>#N/A</v>
      </c>
      <c r="W51" s="56" t="e">
        <f>IF(OR('Consumptions Rate Calculator'!X282="",'Consumptions Rate Calculator'!X282="Indefinite"),#N/A,'Consumptions Rate Calculator'!X282)</f>
        <v>#N/A</v>
      </c>
      <c r="X51" s="56" t="e">
        <f>IF(OR('Consumptions Rate Calculator'!Y282="",'Consumptions Rate Calculator'!Y282="Indefinite"),#N/A,'Consumptions Rate Calculator'!Y282)</f>
        <v>#N/A</v>
      </c>
      <c r="Y51" s="56" t="e">
        <f>IF(OR('Consumptions Rate Calculator'!Z282="",'Consumptions Rate Calculator'!Z282="Indefinite"),#N/A,'Consumptions Rate Calculator'!Z282)</f>
        <v>#N/A</v>
      </c>
      <c r="Z51" s="56" t="e">
        <f>IF(OR('Consumptions Rate Calculator'!AA282="",'Consumptions Rate Calculator'!AA282="Indefinite"),#N/A,'Consumptions Rate Calculator'!AA282)</f>
        <v>#N/A</v>
      </c>
      <c r="AA51" s="56" t="e">
        <f>IF(OR('Consumptions Rate Calculator'!AB282="",'Consumptions Rate Calculator'!AB282="Indefinite"),#N/A,'Consumptions Rate Calculator'!AB282)</f>
        <v>#N/A</v>
      </c>
      <c r="AB51" s="56" t="e">
        <f>IF(OR('Consumptions Rate Calculator'!AC282="",'Consumptions Rate Calculator'!AC282="Indefinite"),#N/A,'Consumptions Rate Calculator'!AC282)</f>
        <v>#N/A</v>
      </c>
      <c r="AC51" s="56" t="e">
        <f>IF(OR('Consumptions Rate Calculator'!AD282="",'Consumptions Rate Calculator'!AD282="Indefinite"),#N/A,'Consumptions Rate Calculator'!AD282)</f>
        <v>#N/A</v>
      </c>
      <c r="AD51" s="56" t="e">
        <f>IF(OR('Consumptions Rate Calculator'!AE282="",'Consumptions Rate Calculator'!AE282="Indefinite"),#N/A,'Consumptions Rate Calculator'!AE282)</f>
        <v>#N/A</v>
      </c>
      <c r="AE51" s="56" t="e">
        <f>IF(OR('Consumptions Rate Calculator'!AF282="",'Consumptions Rate Calculator'!AF282="Indefinite"),#N/A,'Consumptions Rate Calculator'!AF282)</f>
        <v>#N/A</v>
      </c>
      <c r="AF51" s="56" t="e">
        <f>IF(OR('Consumptions Rate Calculator'!AG282="",'Consumptions Rate Calculator'!AG282="Indefinite"),#N/A,'Consumptions Rate Calculator'!AG282)</f>
        <v>#N/A</v>
      </c>
      <c r="AG51" s="56" t="e">
        <f>IF(OR('Consumptions Rate Calculator'!AH282="",'Consumptions Rate Calculator'!AH282="Indefinite"),#N/A,'Consumptions Rate Calculator'!AH282)</f>
        <v>#N/A</v>
      </c>
      <c r="AH51" s="56" t="e">
        <f>IF(OR('Consumptions Rate Calculator'!AI282="",'Consumptions Rate Calculator'!AI282="Indefinite"),#N/A,'Consumptions Rate Calculator'!AI282)</f>
        <v>#N/A</v>
      </c>
      <c r="AI51" s="56" t="e">
        <f>IF(OR('Consumptions Rate Calculator'!AJ282="",'Consumptions Rate Calculator'!AJ282="Indefinite"),#N/A,'Consumptions Rate Calculator'!AJ282)</f>
        <v>#N/A</v>
      </c>
      <c r="AJ51" s="56" t="e">
        <f>IF(OR('Consumptions Rate Calculator'!AK282="",'Consumptions Rate Calculator'!AK282="Indefinite"),#N/A,'Consumptions Rate Calculator'!AK282)</f>
        <v>#N/A</v>
      </c>
      <c r="AK51" s="56" t="e">
        <f>IF(OR('Consumptions Rate Calculator'!AL282="",'Consumptions Rate Calculator'!AL282="Indefinite"),#N/A,'Consumptions Rate Calculator'!AL282)</f>
        <v>#N/A</v>
      </c>
      <c r="AL51" s="56" t="e">
        <f>IF(OR('Consumptions Rate Calculator'!AM282="",'Consumptions Rate Calculator'!AM282="Indefinite"),#N/A,'Consumptions Rate Calculator'!AM282)</f>
        <v>#N/A</v>
      </c>
      <c r="AM51" s="56" t="e">
        <f>IF(OR('Consumptions Rate Calculator'!AN282="",'Consumptions Rate Calculator'!AN282="Indefinite"),#N/A,'Consumptions Rate Calculator'!AN282)</f>
        <v>#N/A</v>
      </c>
      <c r="AN51" s="56" t="e">
        <f>IF(OR('Consumptions Rate Calculator'!AO282="",'Consumptions Rate Calculator'!AO282="Indefinite"),#N/A,'Consumptions Rate Calculator'!AO282)</f>
        <v>#N/A</v>
      </c>
      <c r="AO51" s="56" t="e">
        <f>IF(OR('Consumptions Rate Calculator'!AP282="",'Consumptions Rate Calculator'!AP282="Indefinite"),#N/A,'Consumptions Rate Calculator'!AP282)</f>
        <v>#N/A</v>
      </c>
      <c r="AP51" s="56" t="e">
        <f>IF(OR('Consumptions Rate Calculator'!AQ282="",'Consumptions Rate Calculator'!AQ282="Indefinite"),#N/A,'Consumptions Rate Calculator'!AQ282)</f>
        <v>#N/A</v>
      </c>
      <c r="AQ51" s="56" t="e">
        <f>IF(OR('Consumptions Rate Calculator'!AR282="",'Consumptions Rate Calculator'!AR282="Indefinite"),#N/A,'Consumptions Rate Calculator'!AR282)</f>
        <v>#N/A</v>
      </c>
      <c r="AR51" s="56" t="e">
        <f>IF(OR('Consumptions Rate Calculator'!AS282="",'Consumptions Rate Calculator'!AS282="Indefinite"),#N/A,'Consumptions Rate Calculator'!AS282)</f>
        <v>#N/A</v>
      </c>
      <c r="AS51" s="56" t="e">
        <f>IF(OR('Consumptions Rate Calculator'!AT282="",'Consumptions Rate Calculator'!AT282="Indefinite"),#N/A,'Consumptions Rate Calculator'!AT282)</f>
        <v>#N/A</v>
      </c>
      <c r="AT51" s="56" t="e">
        <f>IF(OR('Consumptions Rate Calculator'!AU282="",'Consumptions Rate Calculator'!AU282="Indefinite"),#N/A,'Consumptions Rate Calculator'!AU282)</f>
        <v>#N/A</v>
      </c>
      <c r="AU51" s="56" t="e">
        <f>IF(OR('Consumptions Rate Calculator'!AV282="",'Consumptions Rate Calculator'!AV282="Indefinite"),#N/A,'Consumptions Rate Calculator'!AV282)</f>
        <v>#N/A</v>
      </c>
      <c r="AV51" s="56" t="e">
        <f>IF(OR('Consumptions Rate Calculator'!AW282="",'Consumptions Rate Calculator'!AW282="Indefinite"),#N/A,'Consumptions Rate Calculator'!AW282)</f>
        <v>#N/A</v>
      </c>
      <c r="AW51" s="56" t="e">
        <f>IF(OR('Consumptions Rate Calculator'!AX282="",'Consumptions Rate Calculator'!AX282="Indefinite"),#N/A,'Consumptions Rate Calculator'!AX282)</f>
        <v>#N/A</v>
      </c>
      <c r="AX51" s="56" t="e">
        <f>IF(OR('Consumptions Rate Calculator'!AY282="",'Consumptions Rate Calculator'!AY282="Indefinite"),#N/A,'Consumptions Rate Calculator'!AY282)</f>
        <v>#N/A</v>
      </c>
      <c r="AY51" s="56" t="e">
        <f>IF(OR('Consumptions Rate Calculator'!AZ282="",'Consumptions Rate Calculator'!AZ282="Indefinite"),#N/A,'Consumptions Rate Calculator'!AZ282)</f>
        <v>#N/A</v>
      </c>
      <c r="AZ51" s="56" t="e">
        <f>IF(OR('Consumptions Rate Calculator'!BA282="",'Consumptions Rate Calculator'!BA282="Indefinite"),#N/A,'Consumptions Rate Calculator'!BA282)</f>
        <v>#N/A</v>
      </c>
      <c r="BA51" s="56" t="e">
        <f>IF(OR('Consumptions Rate Calculator'!BB282="",'Consumptions Rate Calculator'!BB282="Indefinite"),#N/A,'Consumptions Rate Calculator'!BB282)</f>
        <v>#N/A</v>
      </c>
      <c r="BB51" s="56" t="e">
        <f>IF(OR('Consumptions Rate Calculator'!BC282="",'Consumptions Rate Calculator'!BC282="Indefinite"),#N/A,'Consumptions Rate Calculator'!BC282)</f>
        <v>#N/A</v>
      </c>
      <c r="BC51" s="56" t="e">
        <f>IF(OR('Consumptions Rate Calculator'!BD282="",'Consumptions Rate Calculator'!BD282="Indefinite"),#N/A,'Consumptions Rate Calculator'!BD282)</f>
        <v>#N/A</v>
      </c>
      <c r="BD51" s="56" t="e">
        <f>IF(OR('Consumptions Rate Calculator'!BE282="",'Consumptions Rate Calculator'!BE282="Indefinite"),#N/A,'Consumptions Rate Calculator'!BE282)</f>
        <v>#N/A</v>
      </c>
      <c r="BE51" s="56" t="e">
        <f>IF(OR('Consumptions Rate Calculator'!BF282="",'Consumptions Rate Calculator'!BF282="Indefinite"),#N/A,'Consumptions Rate Calculator'!BF282)</f>
        <v>#N/A</v>
      </c>
      <c r="BF51" s="56" t="e">
        <f>IF(OR('Consumptions Rate Calculator'!BG282="",'Consumptions Rate Calculator'!BG282="Indefinite"),#N/A,'Consumptions Rate Calculator'!BG282)</f>
        <v>#N/A</v>
      </c>
      <c r="BG51" s="56" t="e">
        <f>IF(OR('Consumptions Rate Calculator'!BH282="",'Consumptions Rate Calculator'!BH282="Indefinite"),#N/A,'Consumptions Rate Calculator'!BH282)</f>
        <v>#N/A</v>
      </c>
      <c r="BH51" s="56" t="e">
        <f>IF(OR('Consumptions Rate Calculator'!BI282="",'Consumptions Rate Calculator'!BI282="Indefinite"),#N/A,'Consumptions Rate Calculator'!BI282)</f>
        <v>#N/A</v>
      </c>
      <c r="BI51" s="56" t="e">
        <f>IF(OR('Consumptions Rate Calculator'!BJ282="",'Consumptions Rate Calculator'!BJ282="Indefinite"),#N/A,'Consumptions Rate Calculator'!BJ282)</f>
        <v>#N/A</v>
      </c>
      <c r="BJ51" s="56" t="e">
        <f>IF(OR('Consumptions Rate Calculator'!BK282="",'Consumptions Rate Calculator'!BK282="Indefinite"),#N/A,'Consumptions Rate Calculator'!BK282)</f>
        <v>#N/A</v>
      </c>
      <c r="BK51" s="56" t="e">
        <f>IF(OR('Consumptions Rate Calculator'!BL282="",'Consumptions Rate Calculator'!BL282="Indefinite"),#N/A,'Consumptions Rate Calculator'!BL282)</f>
        <v>#N/A</v>
      </c>
      <c r="BL51" s="56" t="e">
        <f>IF(OR('Consumptions Rate Calculator'!BM282="",'Consumptions Rate Calculator'!BM282="Indefinite"),#N/A,'Consumptions Rate Calculator'!BM282)</f>
        <v>#N/A</v>
      </c>
      <c r="BM51" s="56" t="e">
        <f>IF(OR('Consumptions Rate Calculator'!BN282="",'Consumptions Rate Calculator'!BN282="Indefinite"),#N/A,'Consumptions Rate Calculator'!BN282)</f>
        <v>#N/A</v>
      </c>
      <c r="BN51" s="56" t="e">
        <f>IF(OR('Consumptions Rate Calculator'!BO282="",'Consumptions Rate Calculator'!BO282="Indefinite"),#N/A,'Consumptions Rate Calculator'!BO282)</f>
        <v>#N/A</v>
      </c>
      <c r="BO51" s="56" t="e">
        <f>IF(OR('Consumptions Rate Calculator'!BP282="",'Consumptions Rate Calculator'!BP282="Indefinite"),#N/A,'Consumptions Rate Calculator'!BP282)</f>
        <v>#N/A</v>
      </c>
      <c r="BP51" s="56" t="e">
        <f>IF(OR('Consumptions Rate Calculator'!BQ282="",'Consumptions Rate Calculator'!BQ282="Indefinite"),#N/A,'Consumptions Rate Calculator'!BQ282)</f>
        <v>#N/A</v>
      </c>
      <c r="BQ51" s="56" t="e">
        <f>IF(OR('Consumptions Rate Calculator'!BR282="",'Consumptions Rate Calculator'!BR282="Indefinite"),#N/A,'Consumptions Rate Calculator'!BR282)</f>
        <v>#N/A</v>
      </c>
      <c r="BR51" s="56" t="e">
        <f>IF(OR('Consumptions Rate Calculator'!BS282="",'Consumptions Rate Calculator'!BS282="Indefinite"),#N/A,'Consumptions Rate Calculator'!BS282)</f>
        <v>#N/A</v>
      </c>
      <c r="BS51" s="56" t="e">
        <f>IF(OR('Consumptions Rate Calculator'!BT282="",'Consumptions Rate Calculator'!BT282="Indefinite"),#N/A,'Consumptions Rate Calculator'!BT282)</f>
        <v>#N/A</v>
      </c>
      <c r="BT51" s="56" t="e">
        <f>IF(OR('Consumptions Rate Calculator'!BU282="",'Consumptions Rate Calculator'!BU282="Indefinite"),#N/A,'Consumptions Rate Calculator'!BU282)</f>
        <v>#N/A</v>
      </c>
      <c r="BU51" s="56" t="e">
        <f>IF(OR('Consumptions Rate Calculator'!BV282="",'Consumptions Rate Calculator'!BV282="Indefinite"),#N/A,'Consumptions Rate Calculator'!BV282)</f>
        <v>#N/A</v>
      </c>
      <c r="BV51" s="56" t="e">
        <f>IF(OR('Consumptions Rate Calculator'!BW282="",'Consumptions Rate Calculator'!BW282="Indefinite"),#N/A,'Consumptions Rate Calculator'!BW282)</f>
        <v>#N/A</v>
      </c>
      <c r="BW51" s="56" t="e">
        <f>IF(OR('Consumptions Rate Calculator'!BX282="",'Consumptions Rate Calculator'!BX282="Indefinite"),#N/A,'Consumptions Rate Calculator'!BX282)</f>
        <v>#N/A</v>
      </c>
      <c r="BX51" s="56" t="e">
        <f>IF(OR('Consumptions Rate Calculator'!BY282="",'Consumptions Rate Calculator'!BY282="Indefinite"),#N/A,'Consumptions Rate Calculator'!BY282)</f>
        <v>#N/A</v>
      </c>
      <c r="BY51" s="56" t="e">
        <f>IF(OR('Consumptions Rate Calculator'!BZ282="",'Consumptions Rate Calculator'!BZ282="Indefinite"),#N/A,'Consumptions Rate Calculator'!BZ282)</f>
        <v>#N/A</v>
      </c>
      <c r="BZ51" s="56" t="e">
        <f>IF(OR('Consumptions Rate Calculator'!CA282="",'Consumptions Rate Calculator'!CA282="Indefinite"),#N/A,'Consumptions Rate Calculator'!CA282)</f>
        <v>#N/A</v>
      </c>
      <c r="CA51" s="56" t="e">
        <f>IF(OR('Consumptions Rate Calculator'!CB282="",'Consumptions Rate Calculator'!CB282="Indefinite"),#N/A,'Consumptions Rate Calculator'!CB282)</f>
        <v>#N/A</v>
      </c>
      <c r="CB51" s="56" t="e">
        <f>IF(OR('Consumptions Rate Calculator'!CC282="",'Consumptions Rate Calculator'!CC282="Indefinite"),#N/A,'Consumptions Rate Calculator'!CC282)</f>
        <v>#N/A</v>
      </c>
      <c r="CC51" s="56" t="e">
        <f>IF(OR('Consumptions Rate Calculator'!CD282="",'Consumptions Rate Calculator'!CD282="Indefinite"),#N/A,'Consumptions Rate Calculator'!CD282)</f>
        <v>#N/A</v>
      </c>
      <c r="CD51" s="56" t="e">
        <f>IF(OR('Consumptions Rate Calculator'!CE282="",'Consumptions Rate Calculator'!CE282="Indefinite"),#N/A,'Consumptions Rate Calculator'!CE282)</f>
        <v>#N/A</v>
      </c>
      <c r="CE51" s="56" t="e">
        <f>IF(OR('Consumptions Rate Calculator'!CF282="",'Consumptions Rate Calculator'!CF282="Indefinite"),#N/A,'Consumptions Rate Calculator'!CF282)</f>
        <v>#N/A</v>
      </c>
      <c r="CF51" s="56" t="e">
        <f>IF(OR('Consumptions Rate Calculator'!CG282="",'Consumptions Rate Calculator'!CG282="Indefinite"),#N/A,'Consumptions Rate Calculator'!CG282)</f>
        <v>#N/A</v>
      </c>
      <c r="CG51" s="56" t="e">
        <f>IF(OR('Consumptions Rate Calculator'!CH282="",'Consumptions Rate Calculator'!CH282="Indefinite"),#N/A,'Consumptions Rate Calculator'!CH282)</f>
        <v>#N/A</v>
      </c>
      <c r="CH51" s="56" t="e">
        <f>IF(OR('Consumptions Rate Calculator'!CI282="",'Consumptions Rate Calculator'!CI282="Indefinite"),#N/A,'Consumptions Rate Calculator'!CI282)</f>
        <v>#N/A</v>
      </c>
      <c r="CI51" s="56" t="e">
        <f>IF(OR('Consumptions Rate Calculator'!CJ282="",'Consumptions Rate Calculator'!CJ282="Indefinite"),#N/A,'Consumptions Rate Calculator'!CJ282)</f>
        <v>#N/A</v>
      </c>
      <c r="CJ51" s="56" t="e">
        <f>IF(OR('Consumptions Rate Calculator'!CK282="",'Consumptions Rate Calculator'!CK282="Indefinite"),#N/A,'Consumptions Rate Calculator'!CK282)</f>
        <v>#N/A</v>
      </c>
      <c r="CK51" s="56" t="e">
        <f>IF(OR('Consumptions Rate Calculator'!CL282="",'Consumptions Rate Calculator'!CL282="Indefinite"),#N/A,'Consumptions Rate Calculator'!CL282)</f>
        <v>#N/A</v>
      </c>
      <c r="CL51" s="56" t="e">
        <f>IF(OR('Consumptions Rate Calculator'!CM282="",'Consumptions Rate Calculator'!CM282="Indefinite"),#N/A,'Consumptions Rate Calculator'!CM282)</f>
        <v>#N/A</v>
      </c>
      <c r="CM51" s="56" t="e">
        <f>IF(OR('Consumptions Rate Calculator'!CN282="",'Consumptions Rate Calculator'!CN282="Indefinite"),#N/A,'Consumptions Rate Calculator'!CN282)</f>
        <v>#N/A</v>
      </c>
    </row>
    <row r="52" spans="1:91" ht="13.5" customHeight="1" x14ac:dyDescent="0.35">
      <c r="A52" s="67" t="str">
        <f>CONCATENATE('Consumptions Rate Calculator'!$A55," ",'Consumptions Rate Calculator'!$B55)</f>
        <v xml:space="preserve">Other 39 </v>
      </c>
      <c r="B52" s="56" t="e">
        <f>IF(OR('Consumptions Rate Calculator'!C283="",'Consumptions Rate Calculator'!C283="Indefinite"),#N/A,'Consumptions Rate Calculator'!C283)</f>
        <v>#N/A</v>
      </c>
      <c r="C52" s="56" t="e">
        <f>IF(OR('Consumptions Rate Calculator'!D283="",'Consumptions Rate Calculator'!D283="Indefinite"),#N/A,'Consumptions Rate Calculator'!D283)</f>
        <v>#N/A</v>
      </c>
      <c r="D52" s="56" t="e">
        <f>IF(OR('Consumptions Rate Calculator'!E283="",'Consumptions Rate Calculator'!E283="Indefinite"),#N/A,'Consumptions Rate Calculator'!E283)</f>
        <v>#N/A</v>
      </c>
      <c r="E52" s="56" t="e">
        <f>IF(OR('Consumptions Rate Calculator'!F283="",'Consumptions Rate Calculator'!F283="Indefinite"),#N/A,'Consumptions Rate Calculator'!F283)</f>
        <v>#N/A</v>
      </c>
      <c r="F52" s="56" t="e">
        <f>IF(OR('Consumptions Rate Calculator'!G283="",'Consumptions Rate Calculator'!G283="Indefinite"),#N/A,'Consumptions Rate Calculator'!G283)</f>
        <v>#N/A</v>
      </c>
      <c r="G52" s="56" t="e">
        <f>IF(OR('Consumptions Rate Calculator'!H283="",'Consumptions Rate Calculator'!H283="Indefinite"),#N/A,'Consumptions Rate Calculator'!H283)</f>
        <v>#N/A</v>
      </c>
      <c r="H52" s="56" t="e">
        <f>IF(OR('Consumptions Rate Calculator'!I283="",'Consumptions Rate Calculator'!I283="Indefinite"),#N/A,'Consumptions Rate Calculator'!I283)</f>
        <v>#N/A</v>
      </c>
      <c r="I52" s="56" t="e">
        <f>IF(OR('Consumptions Rate Calculator'!J283="",'Consumptions Rate Calculator'!J283="Indefinite"),#N/A,'Consumptions Rate Calculator'!J283)</f>
        <v>#N/A</v>
      </c>
      <c r="J52" s="56" t="e">
        <f>IF(OR('Consumptions Rate Calculator'!K283="",'Consumptions Rate Calculator'!K283="Indefinite"),#N/A,'Consumptions Rate Calculator'!K283)</f>
        <v>#N/A</v>
      </c>
      <c r="K52" s="56" t="e">
        <f>IF(OR('Consumptions Rate Calculator'!L283="",'Consumptions Rate Calculator'!L283="Indefinite"),#N/A,'Consumptions Rate Calculator'!L283)</f>
        <v>#N/A</v>
      </c>
      <c r="L52" s="56" t="e">
        <f>IF(OR('Consumptions Rate Calculator'!M283="",'Consumptions Rate Calculator'!M283="Indefinite"),#N/A,'Consumptions Rate Calculator'!M283)</f>
        <v>#N/A</v>
      </c>
      <c r="M52" s="56" t="e">
        <f>IF(OR('Consumptions Rate Calculator'!N283="",'Consumptions Rate Calculator'!N283="Indefinite"),#N/A,'Consumptions Rate Calculator'!N283)</f>
        <v>#N/A</v>
      </c>
      <c r="N52" s="56" t="e">
        <f>IF(OR('Consumptions Rate Calculator'!O283="",'Consumptions Rate Calculator'!O283="Indefinite"),#N/A,'Consumptions Rate Calculator'!O283)</f>
        <v>#N/A</v>
      </c>
      <c r="O52" s="56" t="e">
        <f>IF(OR('Consumptions Rate Calculator'!P283="",'Consumptions Rate Calculator'!P283="Indefinite"),#N/A,'Consumptions Rate Calculator'!P283)</f>
        <v>#N/A</v>
      </c>
      <c r="P52" s="56" t="e">
        <f>IF(OR('Consumptions Rate Calculator'!Q283="",'Consumptions Rate Calculator'!Q283="Indefinite"),#N/A,'Consumptions Rate Calculator'!Q283)</f>
        <v>#N/A</v>
      </c>
      <c r="Q52" s="56" t="e">
        <f>IF(OR('Consumptions Rate Calculator'!R283="",'Consumptions Rate Calculator'!R283="Indefinite"),#N/A,'Consumptions Rate Calculator'!R283)</f>
        <v>#N/A</v>
      </c>
      <c r="R52" s="56" t="e">
        <f>IF(OR('Consumptions Rate Calculator'!S283="",'Consumptions Rate Calculator'!S283="Indefinite"),#N/A,'Consumptions Rate Calculator'!S283)</f>
        <v>#N/A</v>
      </c>
      <c r="S52" s="56" t="e">
        <f>IF(OR('Consumptions Rate Calculator'!T283="",'Consumptions Rate Calculator'!T283="Indefinite"),#N/A,'Consumptions Rate Calculator'!T283)</f>
        <v>#N/A</v>
      </c>
      <c r="T52" s="56" t="e">
        <f>IF(OR('Consumptions Rate Calculator'!U283="",'Consumptions Rate Calculator'!U283="Indefinite"),#N/A,'Consumptions Rate Calculator'!U283)</f>
        <v>#N/A</v>
      </c>
      <c r="U52" s="56" t="e">
        <f>IF(OR('Consumptions Rate Calculator'!V283="",'Consumptions Rate Calculator'!V283="Indefinite"),#N/A,'Consumptions Rate Calculator'!V283)</f>
        <v>#N/A</v>
      </c>
      <c r="V52" s="56" t="e">
        <f>IF(OR('Consumptions Rate Calculator'!W283="",'Consumptions Rate Calculator'!W283="Indefinite"),#N/A,'Consumptions Rate Calculator'!W283)</f>
        <v>#N/A</v>
      </c>
      <c r="W52" s="56" t="e">
        <f>IF(OR('Consumptions Rate Calculator'!X283="",'Consumptions Rate Calculator'!X283="Indefinite"),#N/A,'Consumptions Rate Calculator'!X283)</f>
        <v>#N/A</v>
      </c>
      <c r="X52" s="56" t="e">
        <f>IF(OR('Consumptions Rate Calculator'!Y283="",'Consumptions Rate Calculator'!Y283="Indefinite"),#N/A,'Consumptions Rate Calculator'!Y283)</f>
        <v>#N/A</v>
      </c>
      <c r="Y52" s="56" t="e">
        <f>IF(OR('Consumptions Rate Calculator'!Z283="",'Consumptions Rate Calculator'!Z283="Indefinite"),#N/A,'Consumptions Rate Calculator'!Z283)</f>
        <v>#N/A</v>
      </c>
      <c r="Z52" s="56" t="e">
        <f>IF(OR('Consumptions Rate Calculator'!AA283="",'Consumptions Rate Calculator'!AA283="Indefinite"),#N/A,'Consumptions Rate Calculator'!AA283)</f>
        <v>#N/A</v>
      </c>
      <c r="AA52" s="56" t="e">
        <f>IF(OR('Consumptions Rate Calculator'!AB283="",'Consumptions Rate Calculator'!AB283="Indefinite"),#N/A,'Consumptions Rate Calculator'!AB283)</f>
        <v>#N/A</v>
      </c>
      <c r="AB52" s="56" t="e">
        <f>IF(OR('Consumptions Rate Calculator'!AC283="",'Consumptions Rate Calculator'!AC283="Indefinite"),#N/A,'Consumptions Rate Calculator'!AC283)</f>
        <v>#N/A</v>
      </c>
      <c r="AC52" s="56" t="e">
        <f>IF(OR('Consumptions Rate Calculator'!AD283="",'Consumptions Rate Calculator'!AD283="Indefinite"),#N/A,'Consumptions Rate Calculator'!AD283)</f>
        <v>#N/A</v>
      </c>
      <c r="AD52" s="56" t="e">
        <f>IF(OR('Consumptions Rate Calculator'!AE283="",'Consumptions Rate Calculator'!AE283="Indefinite"),#N/A,'Consumptions Rate Calculator'!AE283)</f>
        <v>#N/A</v>
      </c>
      <c r="AE52" s="56" t="e">
        <f>IF(OR('Consumptions Rate Calculator'!AF283="",'Consumptions Rate Calculator'!AF283="Indefinite"),#N/A,'Consumptions Rate Calculator'!AF283)</f>
        <v>#N/A</v>
      </c>
      <c r="AF52" s="56" t="e">
        <f>IF(OR('Consumptions Rate Calculator'!AG283="",'Consumptions Rate Calculator'!AG283="Indefinite"),#N/A,'Consumptions Rate Calculator'!AG283)</f>
        <v>#N/A</v>
      </c>
      <c r="AG52" s="56" t="e">
        <f>IF(OR('Consumptions Rate Calculator'!AH283="",'Consumptions Rate Calculator'!AH283="Indefinite"),#N/A,'Consumptions Rate Calculator'!AH283)</f>
        <v>#N/A</v>
      </c>
      <c r="AH52" s="56" t="e">
        <f>IF(OR('Consumptions Rate Calculator'!AI283="",'Consumptions Rate Calculator'!AI283="Indefinite"),#N/A,'Consumptions Rate Calculator'!AI283)</f>
        <v>#N/A</v>
      </c>
      <c r="AI52" s="56" t="e">
        <f>IF(OR('Consumptions Rate Calculator'!AJ283="",'Consumptions Rate Calculator'!AJ283="Indefinite"),#N/A,'Consumptions Rate Calculator'!AJ283)</f>
        <v>#N/A</v>
      </c>
      <c r="AJ52" s="56" t="e">
        <f>IF(OR('Consumptions Rate Calculator'!AK283="",'Consumptions Rate Calculator'!AK283="Indefinite"),#N/A,'Consumptions Rate Calculator'!AK283)</f>
        <v>#N/A</v>
      </c>
      <c r="AK52" s="56" t="e">
        <f>IF(OR('Consumptions Rate Calculator'!AL283="",'Consumptions Rate Calculator'!AL283="Indefinite"),#N/A,'Consumptions Rate Calculator'!AL283)</f>
        <v>#N/A</v>
      </c>
      <c r="AL52" s="56" t="e">
        <f>IF(OR('Consumptions Rate Calculator'!AM283="",'Consumptions Rate Calculator'!AM283="Indefinite"),#N/A,'Consumptions Rate Calculator'!AM283)</f>
        <v>#N/A</v>
      </c>
      <c r="AM52" s="56" t="e">
        <f>IF(OR('Consumptions Rate Calculator'!AN283="",'Consumptions Rate Calculator'!AN283="Indefinite"),#N/A,'Consumptions Rate Calculator'!AN283)</f>
        <v>#N/A</v>
      </c>
      <c r="AN52" s="56" t="e">
        <f>IF(OR('Consumptions Rate Calculator'!AO283="",'Consumptions Rate Calculator'!AO283="Indefinite"),#N/A,'Consumptions Rate Calculator'!AO283)</f>
        <v>#N/A</v>
      </c>
      <c r="AO52" s="56" t="e">
        <f>IF(OR('Consumptions Rate Calculator'!AP283="",'Consumptions Rate Calculator'!AP283="Indefinite"),#N/A,'Consumptions Rate Calculator'!AP283)</f>
        <v>#N/A</v>
      </c>
      <c r="AP52" s="56" t="e">
        <f>IF(OR('Consumptions Rate Calculator'!AQ283="",'Consumptions Rate Calculator'!AQ283="Indefinite"),#N/A,'Consumptions Rate Calculator'!AQ283)</f>
        <v>#N/A</v>
      </c>
      <c r="AQ52" s="56" t="e">
        <f>IF(OR('Consumptions Rate Calculator'!AR283="",'Consumptions Rate Calculator'!AR283="Indefinite"),#N/A,'Consumptions Rate Calculator'!AR283)</f>
        <v>#N/A</v>
      </c>
      <c r="AR52" s="56" t="e">
        <f>IF(OR('Consumptions Rate Calculator'!AS283="",'Consumptions Rate Calculator'!AS283="Indefinite"),#N/A,'Consumptions Rate Calculator'!AS283)</f>
        <v>#N/A</v>
      </c>
      <c r="AS52" s="56" t="e">
        <f>IF(OR('Consumptions Rate Calculator'!AT283="",'Consumptions Rate Calculator'!AT283="Indefinite"),#N/A,'Consumptions Rate Calculator'!AT283)</f>
        <v>#N/A</v>
      </c>
      <c r="AT52" s="56" t="e">
        <f>IF(OR('Consumptions Rate Calculator'!AU283="",'Consumptions Rate Calculator'!AU283="Indefinite"),#N/A,'Consumptions Rate Calculator'!AU283)</f>
        <v>#N/A</v>
      </c>
      <c r="AU52" s="56" t="e">
        <f>IF(OR('Consumptions Rate Calculator'!AV283="",'Consumptions Rate Calculator'!AV283="Indefinite"),#N/A,'Consumptions Rate Calculator'!AV283)</f>
        <v>#N/A</v>
      </c>
      <c r="AV52" s="56" t="e">
        <f>IF(OR('Consumptions Rate Calculator'!AW283="",'Consumptions Rate Calculator'!AW283="Indefinite"),#N/A,'Consumptions Rate Calculator'!AW283)</f>
        <v>#N/A</v>
      </c>
      <c r="AW52" s="56" t="e">
        <f>IF(OR('Consumptions Rate Calculator'!AX283="",'Consumptions Rate Calculator'!AX283="Indefinite"),#N/A,'Consumptions Rate Calculator'!AX283)</f>
        <v>#N/A</v>
      </c>
      <c r="AX52" s="56" t="e">
        <f>IF(OR('Consumptions Rate Calculator'!AY283="",'Consumptions Rate Calculator'!AY283="Indefinite"),#N/A,'Consumptions Rate Calculator'!AY283)</f>
        <v>#N/A</v>
      </c>
      <c r="AY52" s="56" t="e">
        <f>IF(OR('Consumptions Rate Calculator'!AZ283="",'Consumptions Rate Calculator'!AZ283="Indefinite"),#N/A,'Consumptions Rate Calculator'!AZ283)</f>
        <v>#N/A</v>
      </c>
      <c r="AZ52" s="56" t="e">
        <f>IF(OR('Consumptions Rate Calculator'!BA283="",'Consumptions Rate Calculator'!BA283="Indefinite"),#N/A,'Consumptions Rate Calculator'!BA283)</f>
        <v>#N/A</v>
      </c>
      <c r="BA52" s="56" t="e">
        <f>IF(OR('Consumptions Rate Calculator'!BB283="",'Consumptions Rate Calculator'!BB283="Indefinite"),#N/A,'Consumptions Rate Calculator'!BB283)</f>
        <v>#N/A</v>
      </c>
      <c r="BB52" s="56" t="e">
        <f>IF(OR('Consumptions Rate Calculator'!BC283="",'Consumptions Rate Calculator'!BC283="Indefinite"),#N/A,'Consumptions Rate Calculator'!BC283)</f>
        <v>#N/A</v>
      </c>
      <c r="BC52" s="56" t="e">
        <f>IF(OR('Consumptions Rate Calculator'!BD283="",'Consumptions Rate Calculator'!BD283="Indefinite"),#N/A,'Consumptions Rate Calculator'!BD283)</f>
        <v>#N/A</v>
      </c>
      <c r="BD52" s="56" t="e">
        <f>IF(OR('Consumptions Rate Calculator'!BE283="",'Consumptions Rate Calculator'!BE283="Indefinite"),#N/A,'Consumptions Rate Calculator'!BE283)</f>
        <v>#N/A</v>
      </c>
      <c r="BE52" s="56" t="e">
        <f>IF(OR('Consumptions Rate Calculator'!BF283="",'Consumptions Rate Calculator'!BF283="Indefinite"),#N/A,'Consumptions Rate Calculator'!BF283)</f>
        <v>#N/A</v>
      </c>
      <c r="BF52" s="56" t="e">
        <f>IF(OR('Consumptions Rate Calculator'!BG283="",'Consumptions Rate Calculator'!BG283="Indefinite"),#N/A,'Consumptions Rate Calculator'!BG283)</f>
        <v>#N/A</v>
      </c>
      <c r="BG52" s="56" t="e">
        <f>IF(OR('Consumptions Rate Calculator'!BH283="",'Consumptions Rate Calculator'!BH283="Indefinite"),#N/A,'Consumptions Rate Calculator'!BH283)</f>
        <v>#N/A</v>
      </c>
      <c r="BH52" s="56" t="e">
        <f>IF(OR('Consumptions Rate Calculator'!BI283="",'Consumptions Rate Calculator'!BI283="Indefinite"),#N/A,'Consumptions Rate Calculator'!BI283)</f>
        <v>#N/A</v>
      </c>
      <c r="BI52" s="56" t="e">
        <f>IF(OR('Consumptions Rate Calculator'!BJ283="",'Consumptions Rate Calculator'!BJ283="Indefinite"),#N/A,'Consumptions Rate Calculator'!BJ283)</f>
        <v>#N/A</v>
      </c>
      <c r="BJ52" s="56" t="e">
        <f>IF(OR('Consumptions Rate Calculator'!BK283="",'Consumptions Rate Calculator'!BK283="Indefinite"),#N/A,'Consumptions Rate Calculator'!BK283)</f>
        <v>#N/A</v>
      </c>
      <c r="BK52" s="56" t="e">
        <f>IF(OR('Consumptions Rate Calculator'!BL283="",'Consumptions Rate Calculator'!BL283="Indefinite"),#N/A,'Consumptions Rate Calculator'!BL283)</f>
        <v>#N/A</v>
      </c>
      <c r="BL52" s="56" t="e">
        <f>IF(OR('Consumptions Rate Calculator'!BM283="",'Consumptions Rate Calculator'!BM283="Indefinite"),#N/A,'Consumptions Rate Calculator'!BM283)</f>
        <v>#N/A</v>
      </c>
      <c r="BM52" s="56" t="e">
        <f>IF(OR('Consumptions Rate Calculator'!BN283="",'Consumptions Rate Calculator'!BN283="Indefinite"),#N/A,'Consumptions Rate Calculator'!BN283)</f>
        <v>#N/A</v>
      </c>
      <c r="BN52" s="56" t="e">
        <f>IF(OR('Consumptions Rate Calculator'!BO283="",'Consumptions Rate Calculator'!BO283="Indefinite"),#N/A,'Consumptions Rate Calculator'!BO283)</f>
        <v>#N/A</v>
      </c>
      <c r="BO52" s="56" t="e">
        <f>IF(OR('Consumptions Rate Calculator'!BP283="",'Consumptions Rate Calculator'!BP283="Indefinite"),#N/A,'Consumptions Rate Calculator'!BP283)</f>
        <v>#N/A</v>
      </c>
      <c r="BP52" s="56" t="e">
        <f>IF(OR('Consumptions Rate Calculator'!BQ283="",'Consumptions Rate Calculator'!BQ283="Indefinite"),#N/A,'Consumptions Rate Calculator'!BQ283)</f>
        <v>#N/A</v>
      </c>
      <c r="BQ52" s="56" t="e">
        <f>IF(OR('Consumptions Rate Calculator'!BR283="",'Consumptions Rate Calculator'!BR283="Indefinite"),#N/A,'Consumptions Rate Calculator'!BR283)</f>
        <v>#N/A</v>
      </c>
      <c r="BR52" s="56" t="e">
        <f>IF(OR('Consumptions Rate Calculator'!BS283="",'Consumptions Rate Calculator'!BS283="Indefinite"),#N/A,'Consumptions Rate Calculator'!BS283)</f>
        <v>#N/A</v>
      </c>
      <c r="BS52" s="56" t="e">
        <f>IF(OR('Consumptions Rate Calculator'!BT283="",'Consumptions Rate Calculator'!BT283="Indefinite"),#N/A,'Consumptions Rate Calculator'!BT283)</f>
        <v>#N/A</v>
      </c>
      <c r="BT52" s="56" t="e">
        <f>IF(OR('Consumptions Rate Calculator'!BU283="",'Consumptions Rate Calculator'!BU283="Indefinite"),#N/A,'Consumptions Rate Calculator'!BU283)</f>
        <v>#N/A</v>
      </c>
      <c r="BU52" s="56" t="e">
        <f>IF(OR('Consumptions Rate Calculator'!BV283="",'Consumptions Rate Calculator'!BV283="Indefinite"),#N/A,'Consumptions Rate Calculator'!BV283)</f>
        <v>#N/A</v>
      </c>
      <c r="BV52" s="56" t="e">
        <f>IF(OR('Consumptions Rate Calculator'!BW283="",'Consumptions Rate Calculator'!BW283="Indefinite"),#N/A,'Consumptions Rate Calculator'!BW283)</f>
        <v>#N/A</v>
      </c>
      <c r="BW52" s="56" t="e">
        <f>IF(OR('Consumptions Rate Calculator'!BX283="",'Consumptions Rate Calculator'!BX283="Indefinite"),#N/A,'Consumptions Rate Calculator'!BX283)</f>
        <v>#N/A</v>
      </c>
      <c r="BX52" s="56" t="e">
        <f>IF(OR('Consumptions Rate Calculator'!BY283="",'Consumptions Rate Calculator'!BY283="Indefinite"),#N/A,'Consumptions Rate Calculator'!BY283)</f>
        <v>#N/A</v>
      </c>
      <c r="BY52" s="56" t="e">
        <f>IF(OR('Consumptions Rate Calculator'!BZ283="",'Consumptions Rate Calculator'!BZ283="Indefinite"),#N/A,'Consumptions Rate Calculator'!BZ283)</f>
        <v>#N/A</v>
      </c>
      <c r="BZ52" s="56" t="e">
        <f>IF(OR('Consumptions Rate Calculator'!CA283="",'Consumptions Rate Calculator'!CA283="Indefinite"),#N/A,'Consumptions Rate Calculator'!CA283)</f>
        <v>#N/A</v>
      </c>
      <c r="CA52" s="56" t="e">
        <f>IF(OR('Consumptions Rate Calculator'!CB283="",'Consumptions Rate Calculator'!CB283="Indefinite"),#N/A,'Consumptions Rate Calculator'!CB283)</f>
        <v>#N/A</v>
      </c>
      <c r="CB52" s="56" t="e">
        <f>IF(OR('Consumptions Rate Calculator'!CC283="",'Consumptions Rate Calculator'!CC283="Indefinite"),#N/A,'Consumptions Rate Calculator'!CC283)</f>
        <v>#N/A</v>
      </c>
      <c r="CC52" s="56" t="e">
        <f>IF(OR('Consumptions Rate Calculator'!CD283="",'Consumptions Rate Calculator'!CD283="Indefinite"),#N/A,'Consumptions Rate Calculator'!CD283)</f>
        <v>#N/A</v>
      </c>
      <c r="CD52" s="56" t="e">
        <f>IF(OR('Consumptions Rate Calculator'!CE283="",'Consumptions Rate Calculator'!CE283="Indefinite"),#N/A,'Consumptions Rate Calculator'!CE283)</f>
        <v>#N/A</v>
      </c>
      <c r="CE52" s="56" t="e">
        <f>IF(OR('Consumptions Rate Calculator'!CF283="",'Consumptions Rate Calculator'!CF283="Indefinite"),#N/A,'Consumptions Rate Calculator'!CF283)</f>
        <v>#N/A</v>
      </c>
      <c r="CF52" s="56" t="e">
        <f>IF(OR('Consumptions Rate Calculator'!CG283="",'Consumptions Rate Calculator'!CG283="Indefinite"),#N/A,'Consumptions Rate Calculator'!CG283)</f>
        <v>#N/A</v>
      </c>
      <c r="CG52" s="56" t="e">
        <f>IF(OR('Consumptions Rate Calculator'!CH283="",'Consumptions Rate Calculator'!CH283="Indefinite"),#N/A,'Consumptions Rate Calculator'!CH283)</f>
        <v>#N/A</v>
      </c>
      <c r="CH52" s="56" t="e">
        <f>IF(OR('Consumptions Rate Calculator'!CI283="",'Consumptions Rate Calculator'!CI283="Indefinite"),#N/A,'Consumptions Rate Calculator'!CI283)</f>
        <v>#N/A</v>
      </c>
      <c r="CI52" s="56" t="e">
        <f>IF(OR('Consumptions Rate Calculator'!CJ283="",'Consumptions Rate Calculator'!CJ283="Indefinite"),#N/A,'Consumptions Rate Calculator'!CJ283)</f>
        <v>#N/A</v>
      </c>
      <c r="CJ52" s="56" t="e">
        <f>IF(OR('Consumptions Rate Calculator'!CK283="",'Consumptions Rate Calculator'!CK283="Indefinite"),#N/A,'Consumptions Rate Calculator'!CK283)</f>
        <v>#N/A</v>
      </c>
      <c r="CK52" s="56" t="e">
        <f>IF(OR('Consumptions Rate Calculator'!CL283="",'Consumptions Rate Calculator'!CL283="Indefinite"),#N/A,'Consumptions Rate Calculator'!CL283)</f>
        <v>#N/A</v>
      </c>
      <c r="CL52" s="56" t="e">
        <f>IF(OR('Consumptions Rate Calculator'!CM283="",'Consumptions Rate Calculator'!CM283="Indefinite"),#N/A,'Consumptions Rate Calculator'!CM283)</f>
        <v>#N/A</v>
      </c>
      <c r="CM52" s="56" t="e">
        <f>IF(OR('Consumptions Rate Calculator'!CN283="",'Consumptions Rate Calculator'!CN283="Indefinite"),#N/A,'Consumptions Rate Calculator'!CN283)</f>
        <v>#N/A</v>
      </c>
    </row>
    <row r="53" spans="1:91" ht="13.5" customHeight="1" x14ac:dyDescent="0.35">
      <c r="A53" s="67" t="str">
        <f>CONCATENATE('Consumptions Rate Calculator'!$A56," ",'Consumptions Rate Calculator'!$B56)</f>
        <v xml:space="preserve">Other 40 </v>
      </c>
      <c r="B53" s="56" t="e">
        <f>IF(OR('Consumptions Rate Calculator'!C284="",'Consumptions Rate Calculator'!C284="Indefinite"),#N/A,'Consumptions Rate Calculator'!C284)</f>
        <v>#N/A</v>
      </c>
      <c r="C53" s="56" t="e">
        <f>IF(OR('Consumptions Rate Calculator'!D284="",'Consumptions Rate Calculator'!D284="Indefinite"),#N/A,'Consumptions Rate Calculator'!D284)</f>
        <v>#N/A</v>
      </c>
      <c r="D53" s="56" t="e">
        <f>IF(OR('Consumptions Rate Calculator'!E284="",'Consumptions Rate Calculator'!E284="Indefinite"),#N/A,'Consumptions Rate Calculator'!E284)</f>
        <v>#N/A</v>
      </c>
      <c r="E53" s="56" t="e">
        <f>IF(OR('Consumptions Rate Calculator'!F284="",'Consumptions Rate Calculator'!F284="Indefinite"),#N/A,'Consumptions Rate Calculator'!F284)</f>
        <v>#N/A</v>
      </c>
      <c r="F53" s="56" t="e">
        <f>IF(OR('Consumptions Rate Calculator'!G284="",'Consumptions Rate Calculator'!G284="Indefinite"),#N/A,'Consumptions Rate Calculator'!G284)</f>
        <v>#N/A</v>
      </c>
      <c r="G53" s="56" t="e">
        <f>IF(OR('Consumptions Rate Calculator'!H284="",'Consumptions Rate Calculator'!H284="Indefinite"),#N/A,'Consumptions Rate Calculator'!H284)</f>
        <v>#N/A</v>
      </c>
      <c r="H53" s="56" t="e">
        <f>IF(OR('Consumptions Rate Calculator'!I284="",'Consumptions Rate Calculator'!I284="Indefinite"),#N/A,'Consumptions Rate Calculator'!I284)</f>
        <v>#N/A</v>
      </c>
      <c r="I53" s="56" t="e">
        <f>IF(OR('Consumptions Rate Calculator'!J284="",'Consumptions Rate Calculator'!J284="Indefinite"),#N/A,'Consumptions Rate Calculator'!J284)</f>
        <v>#N/A</v>
      </c>
      <c r="J53" s="56" t="e">
        <f>IF(OR('Consumptions Rate Calculator'!K284="",'Consumptions Rate Calculator'!K284="Indefinite"),#N/A,'Consumptions Rate Calculator'!K284)</f>
        <v>#N/A</v>
      </c>
      <c r="K53" s="56" t="e">
        <f>IF(OR('Consumptions Rate Calculator'!L284="",'Consumptions Rate Calculator'!L284="Indefinite"),#N/A,'Consumptions Rate Calculator'!L284)</f>
        <v>#N/A</v>
      </c>
      <c r="L53" s="56" t="e">
        <f>IF(OR('Consumptions Rate Calculator'!M284="",'Consumptions Rate Calculator'!M284="Indefinite"),#N/A,'Consumptions Rate Calculator'!M284)</f>
        <v>#N/A</v>
      </c>
      <c r="M53" s="56" t="e">
        <f>IF(OR('Consumptions Rate Calculator'!N284="",'Consumptions Rate Calculator'!N284="Indefinite"),#N/A,'Consumptions Rate Calculator'!N284)</f>
        <v>#N/A</v>
      </c>
      <c r="N53" s="56" t="e">
        <f>IF(OR('Consumptions Rate Calculator'!O284="",'Consumptions Rate Calculator'!O284="Indefinite"),#N/A,'Consumptions Rate Calculator'!O284)</f>
        <v>#N/A</v>
      </c>
      <c r="O53" s="56" t="e">
        <f>IF(OR('Consumptions Rate Calculator'!P284="",'Consumptions Rate Calculator'!P284="Indefinite"),#N/A,'Consumptions Rate Calculator'!P284)</f>
        <v>#N/A</v>
      </c>
      <c r="P53" s="56" t="e">
        <f>IF(OR('Consumptions Rate Calculator'!Q284="",'Consumptions Rate Calculator'!Q284="Indefinite"),#N/A,'Consumptions Rate Calculator'!Q284)</f>
        <v>#N/A</v>
      </c>
      <c r="Q53" s="56" t="e">
        <f>IF(OR('Consumptions Rate Calculator'!R284="",'Consumptions Rate Calculator'!R284="Indefinite"),#N/A,'Consumptions Rate Calculator'!R284)</f>
        <v>#N/A</v>
      </c>
      <c r="R53" s="56" t="e">
        <f>IF(OR('Consumptions Rate Calculator'!S284="",'Consumptions Rate Calculator'!S284="Indefinite"),#N/A,'Consumptions Rate Calculator'!S284)</f>
        <v>#N/A</v>
      </c>
      <c r="S53" s="56" t="e">
        <f>IF(OR('Consumptions Rate Calculator'!T284="",'Consumptions Rate Calculator'!T284="Indefinite"),#N/A,'Consumptions Rate Calculator'!T284)</f>
        <v>#N/A</v>
      </c>
      <c r="T53" s="56" t="e">
        <f>IF(OR('Consumptions Rate Calculator'!U284="",'Consumptions Rate Calculator'!U284="Indefinite"),#N/A,'Consumptions Rate Calculator'!U284)</f>
        <v>#N/A</v>
      </c>
      <c r="U53" s="56" t="e">
        <f>IF(OR('Consumptions Rate Calculator'!V284="",'Consumptions Rate Calculator'!V284="Indefinite"),#N/A,'Consumptions Rate Calculator'!V284)</f>
        <v>#N/A</v>
      </c>
      <c r="V53" s="56" t="e">
        <f>IF(OR('Consumptions Rate Calculator'!W284="",'Consumptions Rate Calculator'!W284="Indefinite"),#N/A,'Consumptions Rate Calculator'!W284)</f>
        <v>#N/A</v>
      </c>
      <c r="W53" s="56" t="e">
        <f>IF(OR('Consumptions Rate Calculator'!X284="",'Consumptions Rate Calculator'!X284="Indefinite"),#N/A,'Consumptions Rate Calculator'!X284)</f>
        <v>#N/A</v>
      </c>
      <c r="X53" s="56" t="e">
        <f>IF(OR('Consumptions Rate Calculator'!Y284="",'Consumptions Rate Calculator'!Y284="Indefinite"),#N/A,'Consumptions Rate Calculator'!Y284)</f>
        <v>#N/A</v>
      </c>
      <c r="Y53" s="56" t="e">
        <f>IF(OR('Consumptions Rate Calculator'!Z284="",'Consumptions Rate Calculator'!Z284="Indefinite"),#N/A,'Consumptions Rate Calculator'!Z284)</f>
        <v>#N/A</v>
      </c>
      <c r="Z53" s="56" t="e">
        <f>IF(OR('Consumptions Rate Calculator'!AA284="",'Consumptions Rate Calculator'!AA284="Indefinite"),#N/A,'Consumptions Rate Calculator'!AA284)</f>
        <v>#N/A</v>
      </c>
      <c r="AA53" s="56" t="e">
        <f>IF(OR('Consumptions Rate Calculator'!AB284="",'Consumptions Rate Calculator'!AB284="Indefinite"),#N/A,'Consumptions Rate Calculator'!AB284)</f>
        <v>#N/A</v>
      </c>
      <c r="AB53" s="56" t="e">
        <f>IF(OR('Consumptions Rate Calculator'!AC284="",'Consumptions Rate Calculator'!AC284="Indefinite"),#N/A,'Consumptions Rate Calculator'!AC284)</f>
        <v>#N/A</v>
      </c>
      <c r="AC53" s="56" t="e">
        <f>IF(OR('Consumptions Rate Calculator'!AD284="",'Consumptions Rate Calculator'!AD284="Indefinite"),#N/A,'Consumptions Rate Calculator'!AD284)</f>
        <v>#N/A</v>
      </c>
      <c r="AD53" s="56" t="e">
        <f>IF(OR('Consumptions Rate Calculator'!AE284="",'Consumptions Rate Calculator'!AE284="Indefinite"),#N/A,'Consumptions Rate Calculator'!AE284)</f>
        <v>#N/A</v>
      </c>
      <c r="AE53" s="56" t="e">
        <f>IF(OR('Consumptions Rate Calculator'!AF284="",'Consumptions Rate Calculator'!AF284="Indefinite"),#N/A,'Consumptions Rate Calculator'!AF284)</f>
        <v>#N/A</v>
      </c>
      <c r="AF53" s="56" t="e">
        <f>IF(OR('Consumptions Rate Calculator'!AG284="",'Consumptions Rate Calculator'!AG284="Indefinite"),#N/A,'Consumptions Rate Calculator'!AG284)</f>
        <v>#N/A</v>
      </c>
      <c r="AG53" s="56" t="e">
        <f>IF(OR('Consumptions Rate Calculator'!AH284="",'Consumptions Rate Calculator'!AH284="Indefinite"),#N/A,'Consumptions Rate Calculator'!AH284)</f>
        <v>#N/A</v>
      </c>
      <c r="AH53" s="56" t="e">
        <f>IF(OR('Consumptions Rate Calculator'!AI284="",'Consumptions Rate Calculator'!AI284="Indefinite"),#N/A,'Consumptions Rate Calculator'!AI284)</f>
        <v>#N/A</v>
      </c>
      <c r="AI53" s="56" t="e">
        <f>IF(OR('Consumptions Rate Calculator'!AJ284="",'Consumptions Rate Calculator'!AJ284="Indefinite"),#N/A,'Consumptions Rate Calculator'!AJ284)</f>
        <v>#N/A</v>
      </c>
      <c r="AJ53" s="56" t="e">
        <f>IF(OR('Consumptions Rate Calculator'!AK284="",'Consumptions Rate Calculator'!AK284="Indefinite"),#N/A,'Consumptions Rate Calculator'!AK284)</f>
        <v>#N/A</v>
      </c>
      <c r="AK53" s="56" t="e">
        <f>IF(OR('Consumptions Rate Calculator'!AL284="",'Consumptions Rate Calculator'!AL284="Indefinite"),#N/A,'Consumptions Rate Calculator'!AL284)</f>
        <v>#N/A</v>
      </c>
      <c r="AL53" s="56" t="e">
        <f>IF(OR('Consumptions Rate Calculator'!AM284="",'Consumptions Rate Calculator'!AM284="Indefinite"),#N/A,'Consumptions Rate Calculator'!AM284)</f>
        <v>#N/A</v>
      </c>
      <c r="AM53" s="56" t="e">
        <f>IF(OR('Consumptions Rate Calculator'!AN284="",'Consumptions Rate Calculator'!AN284="Indefinite"),#N/A,'Consumptions Rate Calculator'!AN284)</f>
        <v>#N/A</v>
      </c>
      <c r="AN53" s="56" t="e">
        <f>IF(OR('Consumptions Rate Calculator'!AO284="",'Consumptions Rate Calculator'!AO284="Indefinite"),#N/A,'Consumptions Rate Calculator'!AO284)</f>
        <v>#N/A</v>
      </c>
      <c r="AO53" s="56" t="e">
        <f>IF(OR('Consumptions Rate Calculator'!AP284="",'Consumptions Rate Calculator'!AP284="Indefinite"),#N/A,'Consumptions Rate Calculator'!AP284)</f>
        <v>#N/A</v>
      </c>
      <c r="AP53" s="56" t="e">
        <f>IF(OR('Consumptions Rate Calculator'!AQ284="",'Consumptions Rate Calculator'!AQ284="Indefinite"),#N/A,'Consumptions Rate Calculator'!AQ284)</f>
        <v>#N/A</v>
      </c>
      <c r="AQ53" s="56" t="e">
        <f>IF(OR('Consumptions Rate Calculator'!AR284="",'Consumptions Rate Calculator'!AR284="Indefinite"),#N/A,'Consumptions Rate Calculator'!AR284)</f>
        <v>#N/A</v>
      </c>
      <c r="AR53" s="56" t="e">
        <f>IF(OR('Consumptions Rate Calculator'!AS284="",'Consumptions Rate Calculator'!AS284="Indefinite"),#N/A,'Consumptions Rate Calculator'!AS284)</f>
        <v>#N/A</v>
      </c>
      <c r="AS53" s="56" t="e">
        <f>IF(OR('Consumptions Rate Calculator'!AT284="",'Consumptions Rate Calculator'!AT284="Indefinite"),#N/A,'Consumptions Rate Calculator'!AT284)</f>
        <v>#N/A</v>
      </c>
      <c r="AT53" s="56" t="e">
        <f>IF(OR('Consumptions Rate Calculator'!AU284="",'Consumptions Rate Calculator'!AU284="Indefinite"),#N/A,'Consumptions Rate Calculator'!AU284)</f>
        <v>#N/A</v>
      </c>
      <c r="AU53" s="56" t="e">
        <f>IF(OR('Consumptions Rate Calculator'!AV284="",'Consumptions Rate Calculator'!AV284="Indefinite"),#N/A,'Consumptions Rate Calculator'!AV284)</f>
        <v>#N/A</v>
      </c>
      <c r="AV53" s="56" t="e">
        <f>IF(OR('Consumptions Rate Calculator'!AW284="",'Consumptions Rate Calculator'!AW284="Indefinite"),#N/A,'Consumptions Rate Calculator'!AW284)</f>
        <v>#N/A</v>
      </c>
      <c r="AW53" s="56" t="e">
        <f>IF(OR('Consumptions Rate Calculator'!AX284="",'Consumptions Rate Calculator'!AX284="Indefinite"),#N/A,'Consumptions Rate Calculator'!AX284)</f>
        <v>#N/A</v>
      </c>
      <c r="AX53" s="56" t="e">
        <f>IF(OR('Consumptions Rate Calculator'!AY284="",'Consumptions Rate Calculator'!AY284="Indefinite"),#N/A,'Consumptions Rate Calculator'!AY284)</f>
        <v>#N/A</v>
      </c>
      <c r="AY53" s="56" t="e">
        <f>IF(OR('Consumptions Rate Calculator'!AZ284="",'Consumptions Rate Calculator'!AZ284="Indefinite"),#N/A,'Consumptions Rate Calculator'!AZ284)</f>
        <v>#N/A</v>
      </c>
      <c r="AZ53" s="56" t="e">
        <f>IF(OR('Consumptions Rate Calculator'!BA284="",'Consumptions Rate Calculator'!BA284="Indefinite"),#N/A,'Consumptions Rate Calculator'!BA284)</f>
        <v>#N/A</v>
      </c>
      <c r="BA53" s="56" t="e">
        <f>IF(OR('Consumptions Rate Calculator'!BB284="",'Consumptions Rate Calculator'!BB284="Indefinite"),#N/A,'Consumptions Rate Calculator'!BB284)</f>
        <v>#N/A</v>
      </c>
      <c r="BB53" s="56" t="e">
        <f>IF(OR('Consumptions Rate Calculator'!BC284="",'Consumptions Rate Calculator'!BC284="Indefinite"),#N/A,'Consumptions Rate Calculator'!BC284)</f>
        <v>#N/A</v>
      </c>
      <c r="BC53" s="56" t="e">
        <f>IF(OR('Consumptions Rate Calculator'!BD284="",'Consumptions Rate Calculator'!BD284="Indefinite"),#N/A,'Consumptions Rate Calculator'!BD284)</f>
        <v>#N/A</v>
      </c>
      <c r="BD53" s="56" t="e">
        <f>IF(OR('Consumptions Rate Calculator'!BE284="",'Consumptions Rate Calculator'!BE284="Indefinite"),#N/A,'Consumptions Rate Calculator'!BE284)</f>
        <v>#N/A</v>
      </c>
      <c r="BE53" s="56" t="e">
        <f>IF(OR('Consumptions Rate Calculator'!BF284="",'Consumptions Rate Calculator'!BF284="Indefinite"),#N/A,'Consumptions Rate Calculator'!BF284)</f>
        <v>#N/A</v>
      </c>
      <c r="BF53" s="56" t="e">
        <f>IF(OR('Consumptions Rate Calculator'!BG284="",'Consumptions Rate Calculator'!BG284="Indefinite"),#N/A,'Consumptions Rate Calculator'!BG284)</f>
        <v>#N/A</v>
      </c>
      <c r="BG53" s="56" t="e">
        <f>IF(OR('Consumptions Rate Calculator'!BH284="",'Consumptions Rate Calculator'!BH284="Indefinite"),#N/A,'Consumptions Rate Calculator'!BH284)</f>
        <v>#N/A</v>
      </c>
      <c r="BH53" s="56" t="e">
        <f>IF(OR('Consumptions Rate Calculator'!BI284="",'Consumptions Rate Calculator'!BI284="Indefinite"),#N/A,'Consumptions Rate Calculator'!BI284)</f>
        <v>#N/A</v>
      </c>
      <c r="BI53" s="56" t="e">
        <f>IF(OR('Consumptions Rate Calculator'!BJ284="",'Consumptions Rate Calculator'!BJ284="Indefinite"),#N/A,'Consumptions Rate Calculator'!BJ284)</f>
        <v>#N/A</v>
      </c>
      <c r="BJ53" s="56" t="e">
        <f>IF(OR('Consumptions Rate Calculator'!BK284="",'Consumptions Rate Calculator'!BK284="Indefinite"),#N/A,'Consumptions Rate Calculator'!BK284)</f>
        <v>#N/A</v>
      </c>
      <c r="BK53" s="56" t="e">
        <f>IF(OR('Consumptions Rate Calculator'!BL284="",'Consumptions Rate Calculator'!BL284="Indefinite"),#N/A,'Consumptions Rate Calculator'!BL284)</f>
        <v>#N/A</v>
      </c>
      <c r="BL53" s="56" t="e">
        <f>IF(OR('Consumptions Rate Calculator'!BM284="",'Consumptions Rate Calculator'!BM284="Indefinite"),#N/A,'Consumptions Rate Calculator'!BM284)</f>
        <v>#N/A</v>
      </c>
      <c r="BM53" s="56" t="e">
        <f>IF(OR('Consumptions Rate Calculator'!BN284="",'Consumptions Rate Calculator'!BN284="Indefinite"),#N/A,'Consumptions Rate Calculator'!BN284)</f>
        <v>#N/A</v>
      </c>
      <c r="BN53" s="56" t="e">
        <f>IF(OR('Consumptions Rate Calculator'!BO284="",'Consumptions Rate Calculator'!BO284="Indefinite"),#N/A,'Consumptions Rate Calculator'!BO284)</f>
        <v>#N/A</v>
      </c>
      <c r="BO53" s="56" t="e">
        <f>IF(OR('Consumptions Rate Calculator'!BP284="",'Consumptions Rate Calculator'!BP284="Indefinite"),#N/A,'Consumptions Rate Calculator'!BP284)</f>
        <v>#N/A</v>
      </c>
      <c r="BP53" s="56" t="e">
        <f>IF(OR('Consumptions Rate Calculator'!BQ284="",'Consumptions Rate Calculator'!BQ284="Indefinite"),#N/A,'Consumptions Rate Calculator'!BQ284)</f>
        <v>#N/A</v>
      </c>
      <c r="BQ53" s="56" t="e">
        <f>IF(OR('Consumptions Rate Calculator'!BR284="",'Consumptions Rate Calculator'!BR284="Indefinite"),#N/A,'Consumptions Rate Calculator'!BR284)</f>
        <v>#N/A</v>
      </c>
      <c r="BR53" s="56" t="e">
        <f>IF(OR('Consumptions Rate Calculator'!BS284="",'Consumptions Rate Calculator'!BS284="Indefinite"),#N/A,'Consumptions Rate Calculator'!BS284)</f>
        <v>#N/A</v>
      </c>
      <c r="BS53" s="56" t="e">
        <f>IF(OR('Consumptions Rate Calculator'!BT284="",'Consumptions Rate Calculator'!BT284="Indefinite"),#N/A,'Consumptions Rate Calculator'!BT284)</f>
        <v>#N/A</v>
      </c>
      <c r="BT53" s="56" t="e">
        <f>IF(OR('Consumptions Rate Calculator'!BU284="",'Consumptions Rate Calculator'!BU284="Indefinite"),#N/A,'Consumptions Rate Calculator'!BU284)</f>
        <v>#N/A</v>
      </c>
      <c r="BU53" s="56" t="e">
        <f>IF(OR('Consumptions Rate Calculator'!BV284="",'Consumptions Rate Calculator'!BV284="Indefinite"),#N/A,'Consumptions Rate Calculator'!BV284)</f>
        <v>#N/A</v>
      </c>
      <c r="BV53" s="56" t="e">
        <f>IF(OR('Consumptions Rate Calculator'!BW284="",'Consumptions Rate Calculator'!BW284="Indefinite"),#N/A,'Consumptions Rate Calculator'!BW284)</f>
        <v>#N/A</v>
      </c>
      <c r="BW53" s="56" t="e">
        <f>IF(OR('Consumptions Rate Calculator'!BX284="",'Consumptions Rate Calculator'!BX284="Indefinite"),#N/A,'Consumptions Rate Calculator'!BX284)</f>
        <v>#N/A</v>
      </c>
      <c r="BX53" s="56" t="e">
        <f>IF(OR('Consumptions Rate Calculator'!BY284="",'Consumptions Rate Calculator'!BY284="Indefinite"),#N/A,'Consumptions Rate Calculator'!BY284)</f>
        <v>#N/A</v>
      </c>
      <c r="BY53" s="56" t="e">
        <f>IF(OR('Consumptions Rate Calculator'!BZ284="",'Consumptions Rate Calculator'!BZ284="Indefinite"),#N/A,'Consumptions Rate Calculator'!BZ284)</f>
        <v>#N/A</v>
      </c>
      <c r="BZ53" s="56" t="e">
        <f>IF(OR('Consumptions Rate Calculator'!CA284="",'Consumptions Rate Calculator'!CA284="Indefinite"),#N/A,'Consumptions Rate Calculator'!CA284)</f>
        <v>#N/A</v>
      </c>
      <c r="CA53" s="56" t="e">
        <f>IF(OR('Consumptions Rate Calculator'!CB284="",'Consumptions Rate Calculator'!CB284="Indefinite"),#N/A,'Consumptions Rate Calculator'!CB284)</f>
        <v>#N/A</v>
      </c>
      <c r="CB53" s="56" t="e">
        <f>IF(OR('Consumptions Rate Calculator'!CC284="",'Consumptions Rate Calculator'!CC284="Indefinite"),#N/A,'Consumptions Rate Calculator'!CC284)</f>
        <v>#N/A</v>
      </c>
      <c r="CC53" s="56" t="e">
        <f>IF(OR('Consumptions Rate Calculator'!CD284="",'Consumptions Rate Calculator'!CD284="Indefinite"),#N/A,'Consumptions Rate Calculator'!CD284)</f>
        <v>#N/A</v>
      </c>
      <c r="CD53" s="56" t="e">
        <f>IF(OR('Consumptions Rate Calculator'!CE284="",'Consumptions Rate Calculator'!CE284="Indefinite"),#N/A,'Consumptions Rate Calculator'!CE284)</f>
        <v>#N/A</v>
      </c>
      <c r="CE53" s="56" t="e">
        <f>IF(OR('Consumptions Rate Calculator'!CF284="",'Consumptions Rate Calculator'!CF284="Indefinite"),#N/A,'Consumptions Rate Calculator'!CF284)</f>
        <v>#N/A</v>
      </c>
      <c r="CF53" s="56" t="e">
        <f>IF(OR('Consumptions Rate Calculator'!CG284="",'Consumptions Rate Calculator'!CG284="Indefinite"),#N/A,'Consumptions Rate Calculator'!CG284)</f>
        <v>#N/A</v>
      </c>
      <c r="CG53" s="56" t="e">
        <f>IF(OR('Consumptions Rate Calculator'!CH284="",'Consumptions Rate Calculator'!CH284="Indefinite"),#N/A,'Consumptions Rate Calculator'!CH284)</f>
        <v>#N/A</v>
      </c>
      <c r="CH53" s="56" t="e">
        <f>IF(OR('Consumptions Rate Calculator'!CI284="",'Consumptions Rate Calculator'!CI284="Indefinite"),#N/A,'Consumptions Rate Calculator'!CI284)</f>
        <v>#N/A</v>
      </c>
      <c r="CI53" s="56" t="e">
        <f>IF(OR('Consumptions Rate Calculator'!CJ284="",'Consumptions Rate Calculator'!CJ284="Indefinite"),#N/A,'Consumptions Rate Calculator'!CJ284)</f>
        <v>#N/A</v>
      </c>
      <c r="CJ53" s="56" t="e">
        <f>IF(OR('Consumptions Rate Calculator'!CK284="",'Consumptions Rate Calculator'!CK284="Indefinite"),#N/A,'Consumptions Rate Calculator'!CK284)</f>
        <v>#N/A</v>
      </c>
      <c r="CK53" s="56" t="e">
        <f>IF(OR('Consumptions Rate Calculator'!CL284="",'Consumptions Rate Calculator'!CL284="Indefinite"),#N/A,'Consumptions Rate Calculator'!CL284)</f>
        <v>#N/A</v>
      </c>
      <c r="CL53" s="56" t="e">
        <f>IF(OR('Consumptions Rate Calculator'!CM284="",'Consumptions Rate Calculator'!CM284="Indefinite"),#N/A,'Consumptions Rate Calculator'!CM284)</f>
        <v>#N/A</v>
      </c>
      <c r="CM53" s="56" t="e">
        <f>IF(OR('Consumptions Rate Calculator'!CN284="",'Consumptions Rate Calculator'!CN284="Indefinite"),#N/A,'Consumptions Rate Calculator'!CN284)</f>
        <v>#N/A</v>
      </c>
    </row>
    <row r="54" spans="1:91" ht="13.5" customHeight="1" x14ac:dyDescent="0.35">
      <c r="A54" s="67" t="str">
        <f>CONCATENATE('Consumptions Rate Calculator'!$A57," ",'Consumptions Rate Calculator'!$B57)</f>
        <v xml:space="preserve">Other 41 </v>
      </c>
      <c r="B54" s="56" t="e">
        <f>IF(OR('Consumptions Rate Calculator'!C285="",'Consumptions Rate Calculator'!C285="Indefinite"),#N/A,'Consumptions Rate Calculator'!C285)</f>
        <v>#N/A</v>
      </c>
      <c r="C54" s="56" t="e">
        <f>IF(OR('Consumptions Rate Calculator'!D285="",'Consumptions Rate Calculator'!D285="Indefinite"),#N/A,'Consumptions Rate Calculator'!D285)</f>
        <v>#N/A</v>
      </c>
      <c r="D54" s="56" t="e">
        <f>IF(OR('Consumptions Rate Calculator'!E285="",'Consumptions Rate Calculator'!E285="Indefinite"),#N/A,'Consumptions Rate Calculator'!E285)</f>
        <v>#N/A</v>
      </c>
      <c r="E54" s="56" t="e">
        <f>IF(OR('Consumptions Rate Calculator'!F285="",'Consumptions Rate Calculator'!F285="Indefinite"),#N/A,'Consumptions Rate Calculator'!F285)</f>
        <v>#N/A</v>
      </c>
      <c r="F54" s="56" t="e">
        <f>IF(OR('Consumptions Rate Calculator'!G285="",'Consumptions Rate Calculator'!G285="Indefinite"),#N/A,'Consumptions Rate Calculator'!G285)</f>
        <v>#N/A</v>
      </c>
      <c r="G54" s="56" t="e">
        <f>IF(OR('Consumptions Rate Calculator'!H285="",'Consumptions Rate Calculator'!H285="Indefinite"),#N/A,'Consumptions Rate Calculator'!H285)</f>
        <v>#N/A</v>
      </c>
      <c r="H54" s="56" t="e">
        <f>IF(OR('Consumptions Rate Calculator'!I285="",'Consumptions Rate Calculator'!I285="Indefinite"),#N/A,'Consumptions Rate Calculator'!I285)</f>
        <v>#N/A</v>
      </c>
      <c r="I54" s="56" t="e">
        <f>IF(OR('Consumptions Rate Calculator'!J285="",'Consumptions Rate Calculator'!J285="Indefinite"),#N/A,'Consumptions Rate Calculator'!J285)</f>
        <v>#N/A</v>
      </c>
      <c r="J54" s="56" t="e">
        <f>IF(OR('Consumptions Rate Calculator'!K285="",'Consumptions Rate Calculator'!K285="Indefinite"),#N/A,'Consumptions Rate Calculator'!K285)</f>
        <v>#N/A</v>
      </c>
      <c r="K54" s="56" t="e">
        <f>IF(OR('Consumptions Rate Calculator'!L285="",'Consumptions Rate Calculator'!L285="Indefinite"),#N/A,'Consumptions Rate Calculator'!L285)</f>
        <v>#N/A</v>
      </c>
      <c r="L54" s="56" t="e">
        <f>IF(OR('Consumptions Rate Calculator'!M285="",'Consumptions Rate Calculator'!M285="Indefinite"),#N/A,'Consumptions Rate Calculator'!M285)</f>
        <v>#N/A</v>
      </c>
      <c r="M54" s="56" t="e">
        <f>IF(OR('Consumptions Rate Calculator'!N285="",'Consumptions Rate Calculator'!N285="Indefinite"),#N/A,'Consumptions Rate Calculator'!N285)</f>
        <v>#N/A</v>
      </c>
      <c r="N54" s="56" t="e">
        <f>IF(OR('Consumptions Rate Calculator'!O285="",'Consumptions Rate Calculator'!O285="Indefinite"),#N/A,'Consumptions Rate Calculator'!O285)</f>
        <v>#N/A</v>
      </c>
      <c r="O54" s="56" t="e">
        <f>IF(OR('Consumptions Rate Calculator'!P285="",'Consumptions Rate Calculator'!P285="Indefinite"),#N/A,'Consumptions Rate Calculator'!P285)</f>
        <v>#N/A</v>
      </c>
      <c r="P54" s="56" t="e">
        <f>IF(OR('Consumptions Rate Calculator'!Q285="",'Consumptions Rate Calculator'!Q285="Indefinite"),#N/A,'Consumptions Rate Calculator'!Q285)</f>
        <v>#N/A</v>
      </c>
      <c r="Q54" s="56" t="e">
        <f>IF(OR('Consumptions Rate Calculator'!R285="",'Consumptions Rate Calculator'!R285="Indefinite"),#N/A,'Consumptions Rate Calculator'!R285)</f>
        <v>#N/A</v>
      </c>
      <c r="R54" s="56" t="e">
        <f>IF(OR('Consumptions Rate Calculator'!S285="",'Consumptions Rate Calculator'!S285="Indefinite"),#N/A,'Consumptions Rate Calculator'!S285)</f>
        <v>#N/A</v>
      </c>
      <c r="S54" s="56" t="e">
        <f>IF(OR('Consumptions Rate Calculator'!T285="",'Consumptions Rate Calculator'!T285="Indefinite"),#N/A,'Consumptions Rate Calculator'!T285)</f>
        <v>#N/A</v>
      </c>
      <c r="T54" s="56" t="e">
        <f>IF(OR('Consumptions Rate Calculator'!U285="",'Consumptions Rate Calculator'!U285="Indefinite"),#N/A,'Consumptions Rate Calculator'!U285)</f>
        <v>#N/A</v>
      </c>
      <c r="U54" s="56" t="e">
        <f>IF(OR('Consumptions Rate Calculator'!V285="",'Consumptions Rate Calculator'!V285="Indefinite"),#N/A,'Consumptions Rate Calculator'!V285)</f>
        <v>#N/A</v>
      </c>
      <c r="V54" s="56" t="e">
        <f>IF(OR('Consumptions Rate Calculator'!W285="",'Consumptions Rate Calculator'!W285="Indefinite"),#N/A,'Consumptions Rate Calculator'!W285)</f>
        <v>#N/A</v>
      </c>
      <c r="W54" s="56" t="e">
        <f>IF(OR('Consumptions Rate Calculator'!X285="",'Consumptions Rate Calculator'!X285="Indefinite"),#N/A,'Consumptions Rate Calculator'!X285)</f>
        <v>#N/A</v>
      </c>
      <c r="X54" s="56" t="e">
        <f>IF(OR('Consumptions Rate Calculator'!Y285="",'Consumptions Rate Calculator'!Y285="Indefinite"),#N/A,'Consumptions Rate Calculator'!Y285)</f>
        <v>#N/A</v>
      </c>
      <c r="Y54" s="56" t="e">
        <f>IF(OR('Consumptions Rate Calculator'!Z285="",'Consumptions Rate Calculator'!Z285="Indefinite"),#N/A,'Consumptions Rate Calculator'!Z285)</f>
        <v>#N/A</v>
      </c>
      <c r="Z54" s="56" t="e">
        <f>IF(OR('Consumptions Rate Calculator'!AA285="",'Consumptions Rate Calculator'!AA285="Indefinite"),#N/A,'Consumptions Rate Calculator'!AA285)</f>
        <v>#N/A</v>
      </c>
      <c r="AA54" s="56" t="e">
        <f>IF(OR('Consumptions Rate Calculator'!AB285="",'Consumptions Rate Calculator'!AB285="Indefinite"),#N/A,'Consumptions Rate Calculator'!AB285)</f>
        <v>#N/A</v>
      </c>
      <c r="AB54" s="56" t="e">
        <f>IF(OR('Consumptions Rate Calculator'!AC285="",'Consumptions Rate Calculator'!AC285="Indefinite"),#N/A,'Consumptions Rate Calculator'!AC285)</f>
        <v>#N/A</v>
      </c>
      <c r="AC54" s="56" t="e">
        <f>IF(OR('Consumptions Rate Calculator'!AD285="",'Consumptions Rate Calculator'!AD285="Indefinite"),#N/A,'Consumptions Rate Calculator'!AD285)</f>
        <v>#N/A</v>
      </c>
      <c r="AD54" s="56" t="e">
        <f>IF(OR('Consumptions Rate Calculator'!AE285="",'Consumptions Rate Calculator'!AE285="Indefinite"),#N/A,'Consumptions Rate Calculator'!AE285)</f>
        <v>#N/A</v>
      </c>
      <c r="AE54" s="56" t="e">
        <f>IF(OR('Consumptions Rate Calculator'!AF285="",'Consumptions Rate Calculator'!AF285="Indefinite"),#N/A,'Consumptions Rate Calculator'!AF285)</f>
        <v>#N/A</v>
      </c>
      <c r="AF54" s="56" t="e">
        <f>IF(OR('Consumptions Rate Calculator'!AG285="",'Consumptions Rate Calculator'!AG285="Indefinite"),#N/A,'Consumptions Rate Calculator'!AG285)</f>
        <v>#N/A</v>
      </c>
      <c r="AG54" s="56" t="e">
        <f>IF(OR('Consumptions Rate Calculator'!AH285="",'Consumptions Rate Calculator'!AH285="Indefinite"),#N/A,'Consumptions Rate Calculator'!AH285)</f>
        <v>#N/A</v>
      </c>
      <c r="AH54" s="56" t="e">
        <f>IF(OR('Consumptions Rate Calculator'!AI285="",'Consumptions Rate Calculator'!AI285="Indefinite"),#N/A,'Consumptions Rate Calculator'!AI285)</f>
        <v>#N/A</v>
      </c>
      <c r="AI54" s="56" t="e">
        <f>IF(OR('Consumptions Rate Calculator'!AJ285="",'Consumptions Rate Calculator'!AJ285="Indefinite"),#N/A,'Consumptions Rate Calculator'!AJ285)</f>
        <v>#N/A</v>
      </c>
      <c r="AJ54" s="56" t="e">
        <f>IF(OR('Consumptions Rate Calculator'!AK285="",'Consumptions Rate Calculator'!AK285="Indefinite"),#N/A,'Consumptions Rate Calculator'!AK285)</f>
        <v>#N/A</v>
      </c>
      <c r="AK54" s="56" t="e">
        <f>IF(OR('Consumptions Rate Calculator'!AL285="",'Consumptions Rate Calculator'!AL285="Indefinite"),#N/A,'Consumptions Rate Calculator'!AL285)</f>
        <v>#N/A</v>
      </c>
      <c r="AL54" s="56" t="e">
        <f>IF(OR('Consumptions Rate Calculator'!AM285="",'Consumptions Rate Calculator'!AM285="Indefinite"),#N/A,'Consumptions Rate Calculator'!AM285)</f>
        <v>#N/A</v>
      </c>
      <c r="AM54" s="56" t="e">
        <f>IF(OR('Consumptions Rate Calculator'!AN285="",'Consumptions Rate Calculator'!AN285="Indefinite"),#N/A,'Consumptions Rate Calculator'!AN285)</f>
        <v>#N/A</v>
      </c>
      <c r="AN54" s="56" t="e">
        <f>IF(OR('Consumptions Rate Calculator'!AO285="",'Consumptions Rate Calculator'!AO285="Indefinite"),#N/A,'Consumptions Rate Calculator'!AO285)</f>
        <v>#N/A</v>
      </c>
      <c r="AO54" s="56" t="e">
        <f>IF(OR('Consumptions Rate Calculator'!AP285="",'Consumptions Rate Calculator'!AP285="Indefinite"),#N/A,'Consumptions Rate Calculator'!AP285)</f>
        <v>#N/A</v>
      </c>
      <c r="AP54" s="56" t="e">
        <f>IF(OR('Consumptions Rate Calculator'!AQ285="",'Consumptions Rate Calculator'!AQ285="Indefinite"),#N/A,'Consumptions Rate Calculator'!AQ285)</f>
        <v>#N/A</v>
      </c>
      <c r="AQ54" s="56" t="e">
        <f>IF(OR('Consumptions Rate Calculator'!AR285="",'Consumptions Rate Calculator'!AR285="Indefinite"),#N/A,'Consumptions Rate Calculator'!AR285)</f>
        <v>#N/A</v>
      </c>
      <c r="AR54" s="56" t="e">
        <f>IF(OR('Consumptions Rate Calculator'!AS285="",'Consumptions Rate Calculator'!AS285="Indefinite"),#N/A,'Consumptions Rate Calculator'!AS285)</f>
        <v>#N/A</v>
      </c>
      <c r="AS54" s="56" t="e">
        <f>IF(OR('Consumptions Rate Calculator'!AT285="",'Consumptions Rate Calculator'!AT285="Indefinite"),#N/A,'Consumptions Rate Calculator'!AT285)</f>
        <v>#N/A</v>
      </c>
      <c r="AT54" s="56" t="e">
        <f>IF(OR('Consumptions Rate Calculator'!AU285="",'Consumptions Rate Calculator'!AU285="Indefinite"),#N/A,'Consumptions Rate Calculator'!AU285)</f>
        <v>#N/A</v>
      </c>
      <c r="AU54" s="56" t="e">
        <f>IF(OR('Consumptions Rate Calculator'!AV285="",'Consumptions Rate Calculator'!AV285="Indefinite"),#N/A,'Consumptions Rate Calculator'!AV285)</f>
        <v>#N/A</v>
      </c>
      <c r="AV54" s="56" t="e">
        <f>IF(OR('Consumptions Rate Calculator'!AW285="",'Consumptions Rate Calculator'!AW285="Indefinite"),#N/A,'Consumptions Rate Calculator'!AW285)</f>
        <v>#N/A</v>
      </c>
      <c r="AW54" s="56" t="e">
        <f>IF(OR('Consumptions Rate Calculator'!AX285="",'Consumptions Rate Calculator'!AX285="Indefinite"),#N/A,'Consumptions Rate Calculator'!AX285)</f>
        <v>#N/A</v>
      </c>
      <c r="AX54" s="56" t="e">
        <f>IF(OR('Consumptions Rate Calculator'!AY285="",'Consumptions Rate Calculator'!AY285="Indefinite"),#N/A,'Consumptions Rate Calculator'!AY285)</f>
        <v>#N/A</v>
      </c>
      <c r="AY54" s="56" t="e">
        <f>IF(OR('Consumptions Rate Calculator'!AZ285="",'Consumptions Rate Calculator'!AZ285="Indefinite"),#N/A,'Consumptions Rate Calculator'!AZ285)</f>
        <v>#N/A</v>
      </c>
      <c r="AZ54" s="56" t="e">
        <f>IF(OR('Consumptions Rate Calculator'!BA285="",'Consumptions Rate Calculator'!BA285="Indefinite"),#N/A,'Consumptions Rate Calculator'!BA285)</f>
        <v>#N/A</v>
      </c>
      <c r="BA54" s="56" t="e">
        <f>IF(OR('Consumptions Rate Calculator'!BB285="",'Consumptions Rate Calculator'!BB285="Indefinite"),#N/A,'Consumptions Rate Calculator'!BB285)</f>
        <v>#N/A</v>
      </c>
      <c r="BB54" s="56" t="e">
        <f>IF(OR('Consumptions Rate Calculator'!BC285="",'Consumptions Rate Calculator'!BC285="Indefinite"),#N/A,'Consumptions Rate Calculator'!BC285)</f>
        <v>#N/A</v>
      </c>
      <c r="BC54" s="56" t="e">
        <f>IF(OR('Consumptions Rate Calculator'!BD285="",'Consumptions Rate Calculator'!BD285="Indefinite"),#N/A,'Consumptions Rate Calculator'!BD285)</f>
        <v>#N/A</v>
      </c>
      <c r="BD54" s="56" t="e">
        <f>IF(OR('Consumptions Rate Calculator'!BE285="",'Consumptions Rate Calculator'!BE285="Indefinite"),#N/A,'Consumptions Rate Calculator'!BE285)</f>
        <v>#N/A</v>
      </c>
      <c r="BE54" s="56" t="e">
        <f>IF(OR('Consumptions Rate Calculator'!BF285="",'Consumptions Rate Calculator'!BF285="Indefinite"),#N/A,'Consumptions Rate Calculator'!BF285)</f>
        <v>#N/A</v>
      </c>
      <c r="BF54" s="56" t="e">
        <f>IF(OR('Consumptions Rate Calculator'!BG285="",'Consumptions Rate Calculator'!BG285="Indefinite"),#N/A,'Consumptions Rate Calculator'!BG285)</f>
        <v>#N/A</v>
      </c>
      <c r="BG54" s="56" t="e">
        <f>IF(OR('Consumptions Rate Calculator'!BH285="",'Consumptions Rate Calculator'!BH285="Indefinite"),#N/A,'Consumptions Rate Calculator'!BH285)</f>
        <v>#N/A</v>
      </c>
      <c r="BH54" s="56" t="e">
        <f>IF(OR('Consumptions Rate Calculator'!BI285="",'Consumptions Rate Calculator'!BI285="Indefinite"),#N/A,'Consumptions Rate Calculator'!BI285)</f>
        <v>#N/A</v>
      </c>
      <c r="BI54" s="56" t="e">
        <f>IF(OR('Consumptions Rate Calculator'!BJ285="",'Consumptions Rate Calculator'!BJ285="Indefinite"),#N/A,'Consumptions Rate Calculator'!BJ285)</f>
        <v>#N/A</v>
      </c>
      <c r="BJ54" s="56" t="e">
        <f>IF(OR('Consumptions Rate Calculator'!BK285="",'Consumptions Rate Calculator'!BK285="Indefinite"),#N/A,'Consumptions Rate Calculator'!BK285)</f>
        <v>#N/A</v>
      </c>
      <c r="BK54" s="56" t="e">
        <f>IF(OR('Consumptions Rate Calculator'!BL285="",'Consumptions Rate Calculator'!BL285="Indefinite"),#N/A,'Consumptions Rate Calculator'!BL285)</f>
        <v>#N/A</v>
      </c>
      <c r="BL54" s="56" t="e">
        <f>IF(OR('Consumptions Rate Calculator'!BM285="",'Consumptions Rate Calculator'!BM285="Indefinite"),#N/A,'Consumptions Rate Calculator'!BM285)</f>
        <v>#N/A</v>
      </c>
      <c r="BM54" s="56" t="e">
        <f>IF(OR('Consumptions Rate Calculator'!BN285="",'Consumptions Rate Calculator'!BN285="Indefinite"),#N/A,'Consumptions Rate Calculator'!BN285)</f>
        <v>#N/A</v>
      </c>
      <c r="BN54" s="56" t="e">
        <f>IF(OR('Consumptions Rate Calculator'!BO285="",'Consumptions Rate Calculator'!BO285="Indefinite"),#N/A,'Consumptions Rate Calculator'!BO285)</f>
        <v>#N/A</v>
      </c>
      <c r="BO54" s="56" t="e">
        <f>IF(OR('Consumptions Rate Calculator'!BP285="",'Consumptions Rate Calculator'!BP285="Indefinite"),#N/A,'Consumptions Rate Calculator'!BP285)</f>
        <v>#N/A</v>
      </c>
      <c r="BP54" s="56" t="e">
        <f>IF(OR('Consumptions Rate Calculator'!BQ285="",'Consumptions Rate Calculator'!BQ285="Indefinite"),#N/A,'Consumptions Rate Calculator'!BQ285)</f>
        <v>#N/A</v>
      </c>
      <c r="BQ54" s="56" t="e">
        <f>IF(OR('Consumptions Rate Calculator'!BR285="",'Consumptions Rate Calculator'!BR285="Indefinite"),#N/A,'Consumptions Rate Calculator'!BR285)</f>
        <v>#N/A</v>
      </c>
      <c r="BR54" s="56" t="e">
        <f>IF(OR('Consumptions Rate Calculator'!BS285="",'Consumptions Rate Calculator'!BS285="Indefinite"),#N/A,'Consumptions Rate Calculator'!BS285)</f>
        <v>#N/A</v>
      </c>
      <c r="BS54" s="56" t="e">
        <f>IF(OR('Consumptions Rate Calculator'!BT285="",'Consumptions Rate Calculator'!BT285="Indefinite"),#N/A,'Consumptions Rate Calculator'!BT285)</f>
        <v>#N/A</v>
      </c>
      <c r="BT54" s="56" t="e">
        <f>IF(OR('Consumptions Rate Calculator'!BU285="",'Consumptions Rate Calculator'!BU285="Indefinite"),#N/A,'Consumptions Rate Calculator'!BU285)</f>
        <v>#N/A</v>
      </c>
      <c r="BU54" s="56" t="e">
        <f>IF(OR('Consumptions Rate Calculator'!BV285="",'Consumptions Rate Calculator'!BV285="Indefinite"),#N/A,'Consumptions Rate Calculator'!BV285)</f>
        <v>#N/A</v>
      </c>
      <c r="BV54" s="56" t="e">
        <f>IF(OR('Consumptions Rate Calculator'!BW285="",'Consumptions Rate Calculator'!BW285="Indefinite"),#N/A,'Consumptions Rate Calculator'!BW285)</f>
        <v>#N/A</v>
      </c>
      <c r="BW54" s="56" t="e">
        <f>IF(OR('Consumptions Rate Calculator'!BX285="",'Consumptions Rate Calculator'!BX285="Indefinite"),#N/A,'Consumptions Rate Calculator'!BX285)</f>
        <v>#N/A</v>
      </c>
      <c r="BX54" s="56" t="e">
        <f>IF(OR('Consumptions Rate Calculator'!BY285="",'Consumptions Rate Calculator'!BY285="Indefinite"),#N/A,'Consumptions Rate Calculator'!BY285)</f>
        <v>#N/A</v>
      </c>
      <c r="BY54" s="56" t="e">
        <f>IF(OR('Consumptions Rate Calculator'!BZ285="",'Consumptions Rate Calculator'!BZ285="Indefinite"),#N/A,'Consumptions Rate Calculator'!BZ285)</f>
        <v>#N/A</v>
      </c>
      <c r="BZ54" s="56" t="e">
        <f>IF(OR('Consumptions Rate Calculator'!CA285="",'Consumptions Rate Calculator'!CA285="Indefinite"),#N/A,'Consumptions Rate Calculator'!CA285)</f>
        <v>#N/A</v>
      </c>
      <c r="CA54" s="56" t="e">
        <f>IF(OR('Consumptions Rate Calculator'!CB285="",'Consumptions Rate Calculator'!CB285="Indefinite"),#N/A,'Consumptions Rate Calculator'!CB285)</f>
        <v>#N/A</v>
      </c>
      <c r="CB54" s="56" t="e">
        <f>IF(OR('Consumptions Rate Calculator'!CC285="",'Consumptions Rate Calculator'!CC285="Indefinite"),#N/A,'Consumptions Rate Calculator'!CC285)</f>
        <v>#N/A</v>
      </c>
      <c r="CC54" s="56" t="e">
        <f>IF(OR('Consumptions Rate Calculator'!CD285="",'Consumptions Rate Calculator'!CD285="Indefinite"),#N/A,'Consumptions Rate Calculator'!CD285)</f>
        <v>#N/A</v>
      </c>
      <c r="CD54" s="56" t="e">
        <f>IF(OR('Consumptions Rate Calculator'!CE285="",'Consumptions Rate Calculator'!CE285="Indefinite"),#N/A,'Consumptions Rate Calculator'!CE285)</f>
        <v>#N/A</v>
      </c>
      <c r="CE54" s="56" t="e">
        <f>IF(OR('Consumptions Rate Calculator'!CF285="",'Consumptions Rate Calculator'!CF285="Indefinite"),#N/A,'Consumptions Rate Calculator'!CF285)</f>
        <v>#N/A</v>
      </c>
      <c r="CF54" s="56" t="e">
        <f>IF(OR('Consumptions Rate Calculator'!CG285="",'Consumptions Rate Calculator'!CG285="Indefinite"),#N/A,'Consumptions Rate Calculator'!CG285)</f>
        <v>#N/A</v>
      </c>
      <c r="CG54" s="56" t="e">
        <f>IF(OR('Consumptions Rate Calculator'!CH285="",'Consumptions Rate Calculator'!CH285="Indefinite"),#N/A,'Consumptions Rate Calculator'!CH285)</f>
        <v>#N/A</v>
      </c>
      <c r="CH54" s="56" t="e">
        <f>IF(OR('Consumptions Rate Calculator'!CI285="",'Consumptions Rate Calculator'!CI285="Indefinite"),#N/A,'Consumptions Rate Calculator'!CI285)</f>
        <v>#N/A</v>
      </c>
      <c r="CI54" s="56" t="e">
        <f>IF(OR('Consumptions Rate Calculator'!CJ285="",'Consumptions Rate Calculator'!CJ285="Indefinite"),#N/A,'Consumptions Rate Calculator'!CJ285)</f>
        <v>#N/A</v>
      </c>
      <c r="CJ54" s="56" t="e">
        <f>IF(OR('Consumptions Rate Calculator'!CK285="",'Consumptions Rate Calculator'!CK285="Indefinite"),#N/A,'Consumptions Rate Calculator'!CK285)</f>
        <v>#N/A</v>
      </c>
      <c r="CK54" s="56" t="e">
        <f>IF(OR('Consumptions Rate Calculator'!CL285="",'Consumptions Rate Calculator'!CL285="Indefinite"),#N/A,'Consumptions Rate Calculator'!CL285)</f>
        <v>#N/A</v>
      </c>
      <c r="CL54" s="56" t="e">
        <f>IF(OR('Consumptions Rate Calculator'!CM285="",'Consumptions Rate Calculator'!CM285="Indefinite"),#N/A,'Consumptions Rate Calculator'!CM285)</f>
        <v>#N/A</v>
      </c>
      <c r="CM54" s="56" t="e">
        <f>IF(OR('Consumptions Rate Calculator'!CN285="",'Consumptions Rate Calculator'!CN285="Indefinite"),#N/A,'Consumptions Rate Calculator'!CN285)</f>
        <v>#N/A</v>
      </c>
    </row>
    <row r="55" spans="1:91" ht="13.5" customHeight="1" x14ac:dyDescent="0.35">
      <c r="A55" s="67" t="str">
        <f>CONCATENATE('Consumptions Rate Calculator'!$A58," ",'Consumptions Rate Calculator'!$B58)</f>
        <v xml:space="preserve">Other 42 </v>
      </c>
      <c r="B55" s="56" t="e">
        <f>IF(OR('Consumptions Rate Calculator'!C286="",'Consumptions Rate Calculator'!C286="Indefinite"),#N/A,'Consumptions Rate Calculator'!C286)</f>
        <v>#N/A</v>
      </c>
      <c r="C55" s="56" t="e">
        <f>IF(OR('Consumptions Rate Calculator'!D286="",'Consumptions Rate Calculator'!D286="Indefinite"),#N/A,'Consumptions Rate Calculator'!D286)</f>
        <v>#N/A</v>
      </c>
      <c r="D55" s="56" t="e">
        <f>IF(OR('Consumptions Rate Calculator'!E286="",'Consumptions Rate Calculator'!E286="Indefinite"),#N/A,'Consumptions Rate Calculator'!E286)</f>
        <v>#N/A</v>
      </c>
      <c r="E55" s="56" t="e">
        <f>IF(OR('Consumptions Rate Calculator'!F286="",'Consumptions Rate Calculator'!F286="Indefinite"),#N/A,'Consumptions Rate Calculator'!F286)</f>
        <v>#N/A</v>
      </c>
      <c r="F55" s="56" t="e">
        <f>IF(OR('Consumptions Rate Calculator'!G286="",'Consumptions Rate Calculator'!G286="Indefinite"),#N/A,'Consumptions Rate Calculator'!G286)</f>
        <v>#N/A</v>
      </c>
      <c r="G55" s="56" t="e">
        <f>IF(OR('Consumptions Rate Calculator'!H286="",'Consumptions Rate Calculator'!H286="Indefinite"),#N/A,'Consumptions Rate Calculator'!H286)</f>
        <v>#N/A</v>
      </c>
      <c r="H55" s="56" t="e">
        <f>IF(OR('Consumptions Rate Calculator'!I286="",'Consumptions Rate Calculator'!I286="Indefinite"),#N/A,'Consumptions Rate Calculator'!I286)</f>
        <v>#N/A</v>
      </c>
      <c r="I55" s="56" t="e">
        <f>IF(OR('Consumptions Rate Calculator'!J286="",'Consumptions Rate Calculator'!J286="Indefinite"),#N/A,'Consumptions Rate Calculator'!J286)</f>
        <v>#N/A</v>
      </c>
      <c r="J55" s="56" t="e">
        <f>IF(OR('Consumptions Rate Calculator'!K286="",'Consumptions Rate Calculator'!K286="Indefinite"),#N/A,'Consumptions Rate Calculator'!K286)</f>
        <v>#N/A</v>
      </c>
      <c r="K55" s="56" t="e">
        <f>IF(OR('Consumptions Rate Calculator'!L286="",'Consumptions Rate Calculator'!L286="Indefinite"),#N/A,'Consumptions Rate Calculator'!L286)</f>
        <v>#N/A</v>
      </c>
      <c r="L55" s="56" t="e">
        <f>IF(OR('Consumptions Rate Calculator'!M286="",'Consumptions Rate Calculator'!M286="Indefinite"),#N/A,'Consumptions Rate Calculator'!M286)</f>
        <v>#N/A</v>
      </c>
      <c r="M55" s="56" t="e">
        <f>IF(OR('Consumptions Rate Calculator'!N286="",'Consumptions Rate Calculator'!N286="Indefinite"),#N/A,'Consumptions Rate Calculator'!N286)</f>
        <v>#N/A</v>
      </c>
      <c r="N55" s="56" t="e">
        <f>IF(OR('Consumptions Rate Calculator'!O286="",'Consumptions Rate Calculator'!O286="Indefinite"),#N/A,'Consumptions Rate Calculator'!O286)</f>
        <v>#N/A</v>
      </c>
      <c r="O55" s="56" t="e">
        <f>IF(OR('Consumptions Rate Calculator'!P286="",'Consumptions Rate Calculator'!P286="Indefinite"),#N/A,'Consumptions Rate Calculator'!P286)</f>
        <v>#N/A</v>
      </c>
      <c r="P55" s="56" t="e">
        <f>IF(OR('Consumptions Rate Calculator'!Q286="",'Consumptions Rate Calculator'!Q286="Indefinite"),#N/A,'Consumptions Rate Calculator'!Q286)</f>
        <v>#N/A</v>
      </c>
      <c r="Q55" s="56" t="e">
        <f>IF(OR('Consumptions Rate Calculator'!R286="",'Consumptions Rate Calculator'!R286="Indefinite"),#N/A,'Consumptions Rate Calculator'!R286)</f>
        <v>#N/A</v>
      </c>
      <c r="R55" s="56" t="e">
        <f>IF(OR('Consumptions Rate Calculator'!S286="",'Consumptions Rate Calculator'!S286="Indefinite"),#N/A,'Consumptions Rate Calculator'!S286)</f>
        <v>#N/A</v>
      </c>
      <c r="S55" s="56" t="e">
        <f>IF(OR('Consumptions Rate Calculator'!T286="",'Consumptions Rate Calculator'!T286="Indefinite"),#N/A,'Consumptions Rate Calculator'!T286)</f>
        <v>#N/A</v>
      </c>
      <c r="T55" s="56" t="e">
        <f>IF(OR('Consumptions Rate Calculator'!U286="",'Consumptions Rate Calculator'!U286="Indefinite"),#N/A,'Consumptions Rate Calculator'!U286)</f>
        <v>#N/A</v>
      </c>
      <c r="U55" s="56" t="e">
        <f>IF(OR('Consumptions Rate Calculator'!V286="",'Consumptions Rate Calculator'!V286="Indefinite"),#N/A,'Consumptions Rate Calculator'!V286)</f>
        <v>#N/A</v>
      </c>
      <c r="V55" s="56" t="e">
        <f>IF(OR('Consumptions Rate Calculator'!W286="",'Consumptions Rate Calculator'!W286="Indefinite"),#N/A,'Consumptions Rate Calculator'!W286)</f>
        <v>#N/A</v>
      </c>
      <c r="W55" s="56" t="e">
        <f>IF(OR('Consumptions Rate Calculator'!X286="",'Consumptions Rate Calculator'!X286="Indefinite"),#N/A,'Consumptions Rate Calculator'!X286)</f>
        <v>#N/A</v>
      </c>
      <c r="X55" s="56" t="e">
        <f>IF(OR('Consumptions Rate Calculator'!Y286="",'Consumptions Rate Calculator'!Y286="Indefinite"),#N/A,'Consumptions Rate Calculator'!Y286)</f>
        <v>#N/A</v>
      </c>
      <c r="Y55" s="56" t="e">
        <f>IF(OR('Consumptions Rate Calculator'!Z286="",'Consumptions Rate Calculator'!Z286="Indefinite"),#N/A,'Consumptions Rate Calculator'!Z286)</f>
        <v>#N/A</v>
      </c>
      <c r="Z55" s="56" t="e">
        <f>IF(OR('Consumptions Rate Calculator'!AA286="",'Consumptions Rate Calculator'!AA286="Indefinite"),#N/A,'Consumptions Rate Calculator'!AA286)</f>
        <v>#N/A</v>
      </c>
      <c r="AA55" s="56" t="e">
        <f>IF(OR('Consumptions Rate Calculator'!AB286="",'Consumptions Rate Calculator'!AB286="Indefinite"),#N/A,'Consumptions Rate Calculator'!AB286)</f>
        <v>#N/A</v>
      </c>
      <c r="AB55" s="56" t="e">
        <f>IF(OR('Consumptions Rate Calculator'!AC286="",'Consumptions Rate Calculator'!AC286="Indefinite"),#N/A,'Consumptions Rate Calculator'!AC286)</f>
        <v>#N/A</v>
      </c>
      <c r="AC55" s="56" t="e">
        <f>IF(OR('Consumptions Rate Calculator'!AD286="",'Consumptions Rate Calculator'!AD286="Indefinite"),#N/A,'Consumptions Rate Calculator'!AD286)</f>
        <v>#N/A</v>
      </c>
      <c r="AD55" s="56" t="e">
        <f>IF(OR('Consumptions Rate Calculator'!AE286="",'Consumptions Rate Calculator'!AE286="Indefinite"),#N/A,'Consumptions Rate Calculator'!AE286)</f>
        <v>#N/A</v>
      </c>
      <c r="AE55" s="56" t="e">
        <f>IF(OR('Consumptions Rate Calculator'!AF286="",'Consumptions Rate Calculator'!AF286="Indefinite"),#N/A,'Consumptions Rate Calculator'!AF286)</f>
        <v>#N/A</v>
      </c>
      <c r="AF55" s="56" t="e">
        <f>IF(OR('Consumptions Rate Calculator'!AG286="",'Consumptions Rate Calculator'!AG286="Indefinite"),#N/A,'Consumptions Rate Calculator'!AG286)</f>
        <v>#N/A</v>
      </c>
      <c r="AG55" s="56" t="e">
        <f>IF(OR('Consumptions Rate Calculator'!AH286="",'Consumptions Rate Calculator'!AH286="Indefinite"),#N/A,'Consumptions Rate Calculator'!AH286)</f>
        <v>#N/A</v>
      </c>
      <c r="AH55" s="56" t="e">
        <f>IF(OR('Consumptions Rate Calculator'!AI286="",'Consumptions Rate Calculator'!AI286="Indefinite"),#N/A,'Consumptions Rate Calculator'!AI286)</f>
        <v>#N/A</v>
      </c>
      <c r="AI55" s="56" t="e">
        <f>IF(OR('Consumptions Rate Calculator'!AJ286="",'Consumptions Rate Calculator'!AJ286="Indefinite"),#N/A,'Consumptions Rate Calculator'!AJ286)</f>
        <v>#N/A</v>
      </c>
      <c r="AJ55" s="56" t="e">
        <f>IF(OR('Consumptions Rate Calculator'!AK286="",'Consumptions Rate Calculator'!AK286="Indefinite"),#N/A,'Consumptions Rate Calculator'!AK286)</f>
        <v>#N/A</v>
      </c>
      <c r="AK55" s="56" t="e">
        <f>IF(OR('Consumptions Rate Calculator'!AL286="",'Consumptions Rate Calculator'!AL286="Indefinite"),#N/A,'Consumptions Rate Calculator'!AL286)</f>
        <v>#N/A</v>
      </c>
      <c r="AL55" s="56" t="e">
        <f>IF(OR('Consumptions Rate Calculator'!AM286="",'Consumptions Rate Calculator'!AM286="Indefinite"),#N/A,'Consumptions Rate Calculator'!AM286)</f>
        <v>#N/A</v>
      </c>
      <c r="AM55" s="56" t="e">
        <f>IF(OR('Consumptions Rate Calculator'!AN286="",'Consumptions Rate Calculator'!AN286="Indefinite"),#N/A,'Consumptions Rate Calculator'!AN286)</f>
        <v>#N/A</v>
      </c>
      <c r="AN55" s="56" t="e">
        <f>IF(OR('Consumptions Rate Calculator'!AO286="",'Consumptions Rate Calculator'!AO286="Indefinite"),#N/A,'Consumptions Rate Calculator'!AO286)</f>
        <v>#N/A</v>
      </c>
      <c r="AO55" s="56" t="e">
        <f>IF(OR('Consumptions Rate Calculator'!AP286="",'Consumptions Rate Calculator'!AP286="Indefinite"),#N/A,'Consumptions Rate Calculator'!AP286)</f>
        <v>#N/A</v>
      </c>
      <c r="AP55" s="56" t="e">
        <f>IF(OR('Consumptions Rate Calculator'!AQ286="",'Consumptions Rate Calculator'!AQ286="Indefinite"),#N/A,'Consumptions Rate Calculator'!AQ286)</f>
        <v>#N/A</v>
      </c>
      <c r="AQ55" s="56" t="e">
        <f>IF(OR('Consumptions Rate Calculator'!AR286="",'Consumptions Rate Calculator'!AR286="Indefinite"),#N/A,'Consumptions Rate Calculator'!AR286)</f>
        <v>#N/A</v>
      </c>
      <c r="AR55" s="56" t="e">
        <f>IF(OR('Consumptions Rate Calculator'!AS286="",'Consumptions Rate Calculator'!AS286="Indefinite"),#N/A,'Consumptions Rate Calculator'!AS286)</f>
        <v>#N/A</v>
      </c>
      <c r="AS55" s="56" t="e">
        <f>IF(OR('Consumptions Rate Calculator'!AT286="",'Consumptions Rate Calculator'!AT286="Indefinite"),#N/A,'Consumptions Rate Calculator'!AT286)</f>
        <v>#N/A</v>
      </c>
      <c r="AT55" s="56" t="e">
        <f>IF(OR('Consumptions Rate Calculator'!AU286="",'Consumptions Rate Calculator'!AU286="Indefinite"),#N/A,'Consumptions Rate Calculator'!AU286)</f>
        <v>#N/A</v>
      </c>
      <c r="AU55" s="56" t="e">
        <f>IF(OR('Consumptions Rate Calculator'!AV286="",'Consumptions Rate Calculator'!AV286="Indefinite"),#N/A,'Consumptions Rate Calculator'!AV286)</f>
        <v>#N/A</v>
      </c>
      <c r="AV55" s="56" t="e">
        <f>IF(OR('Consumptions Rate Calculator'!AW286="",'Consumptions Rate Calculator'!AW286="Indefinite"),#N/A,'Consumptions Rate Calculator'!AW286)</f>
        <v>#N/A</v>
      </c>
      <c r="AW55" s="56" t="e">
        <f>IF(OR('Consumptions Rate Calculator'!AX286="",'Consumptions Rate Calculator'!AX286="Indefinite"),#N/A,'Consumptions Rate Calculator'!AX286)</f>
        <v>#N/A</v>
      </c>
      <c r="AX55" s="56" t="e">
        <f>IF(OR('Consumptions Rate Calculator'!AY286="",'Consumptions Rate Calculator'!AY286="Indefinite"),#N/A,'Consumptions Rate Calculator'!AY286)</f>
        <v>#N/A</v>
      </c>
      <c r="AY55" s="56" t="e">
        <f>IF(OR('Consumptions Rate Calculator'!AZ286="",'Consumptions Rate Calculator'!AZ286="Indefinite"),#N/A,'Consumptions Rate Calculator'!AZ286)</f>
        <v>#N/A</v>
      </c>
      <c r="AZ55" s="56" t="e">
        <f>IF(OR('Consumptions Rate Calculator'!BA286="",'Consumptions Rate Calculator'!BA286="Indefinite"),#N/A,'Consumptions Rate Calculator'!BA286)</f>
        <v>#N/A</v>
      </c>
      <c r="BA55" s="56" t="e">
        <f>IF(OR('Consumptions Rate Calculator'!BB286="",'Consumptions Rate Calculator'!BB286="Indefinite"),#N/A,'Consumptions Rate Calculator'!BB286)</f>
        <v>#N/A</v>
      </c>
      <c r="BB55" s="56" t="e">
        <f>IF(OR('Consumptions Rate Calculator'!BC286="",'Consumptions Rate Calculator'!BC286="Indefinite"),#N/A,'Consumptions Rate Calculator'!BC286)</f>
        <v>#N/A</v>
      </c>
      <c r="BC55" s="56" t="e">
        <f>IF(OR('Consumptions Rate Calculator'!BD286="",'Consumptions Rate Calculator'!BD286="Indefinite"),#N/A,'Consumptions Rate Calculator'!BD286)</f>
        <v>#N/A</v>
      </c>
      <c r="BD55" s="56" t="e">
        <f>IF(OR('Consumptions Rate Calculator'!BE286="",'Consumptions Rate Calculator'!BE286="Indefinite"),#N/A,'Consumptions Rate Calculator'!BE286)</f>
        <v>#N/A</v>
      </c>
      <c r="BE55" s="56" t="e">
        <f>IF(OR('Consumptions Rate Calculator'!BF286="",'Consumptions Rate Calculator'!BF286="Indefinite"),#N/A,'Consumptions Rate Calculator'!BF286)</f>
        <v>#N/A</v>
      </c>
      <c r="BF55" s="56" t="e">
        <f>IF(OR('Consumptions Rate Calculator'!BG286="",'Consumptions Rate Calculator'!BG286="Indefinite"),#N/A,'Consumptions Rate Calculator'!BG286)</f>
        <v>#N/A</v>
      </c>
      <c r="BG55" s="56" t="e">
        <f>IF(OR('Consumptions Rate Calculator'!BH286="",'Consumptions Rate Calculator'!BH286="Indefinite"),#N/A,'Consumptions Rate Calculator'!BH286)</f>
        <v>#N/A</v>
      </c>
      <c r="BH55" s="56" t="e">
        <f>IF(OR('Consumptions Rate Calculator'!BI286="",'Consumptions Rate Calculator'!BI286="Indefinite"),#N/A,'Consumptions Rate Calculator'!BI286)</f>
        <v>#N/A</v>
      </c>
      <c r="BI55" s="56" t="e">
        <f>IF(OR('Consumptions Rate Calculator'!BJ286="",'Consumptions Rate Calculator'!BJ286="Indefinite"),#N/A,'Consumptions Rate Calculator'!BJ286)</f>
        <v>#N/A</v>
      </c>
      <c r="BJ55" s="56" t="e">
        <f>IF(OR('Consumptions Rate Calculator'!BK286="",'Consumptions Rate Calculator'!BK286="Indefinite"),#N/A,'Consumptions Rate Calculator'!BK286)</f>
        <v>#N/A</v>
      </c>
      <c r="BK55" s="56" t="e">
        <f>IF(OR('Consumptions Rate Calculator'!BL286="",'Consumptions Rate Calculator'!BL286="Indefinite"),#N/A,'Consumptions Rate Calculator'!BL286)</f>
        <v>#N/A</v>
      </c>
      <c r="BL55" s="56" t="e">
        <f>IF(OR('Consumptions Rate Calculator'!BM286="",'Consumptions Rate Calculator'!BM286="Indefinite"),#N/A,'Consumptions Rate Calculator'!BM286)</f>
        <v>#N/A</v>
      </c>
      <c r="BM55" s="56" t="e">
        <f>IF(OR('Consumptions Rate Calculator'!BN286="",'Consumptions Rate Calculator'!BN286="Indefinite"),#N/A,'Consumptions Rate Calculator'!BN286)</f>
        <v>#N/A</v>
      </c>
      <c r="BN55" s="56" t="e">
        <f>IF(OR('Consumptions Rate Calculator'!BO286="",'Consumptions Rate Calculator'!BO286="Indefinite"),#N/A,'Consumptions Rate Calculator'!BO286)</f>
        <v>#N/A</v>
      </c>
      <c r="BO55" s="56" t="e">
        <f>IF(OR('Consumptions Rate Calculator'!BP286="",'Consumptions Rate Calculator'!BP286="Indefinite"),#N/A,'Consumptions Rate Calculator'!BP286)</f>
        <v>#N/A</v>
      </c>
      <c r="BP55" s="56" t="e">
        <f>IF(OR('Consumptions Rate Calculator'!BQ286="",'Consumptions Rate Calculator'!BQ286="Indefinite"),#N/A,'Consumptions Rate Calculator'!BQ286)</f>
        <v>#N/A</v>
      </c>
      <c r="BQ55" s="56" t="e">
        <f>IF(OR('Consumptions Rate Calculator'!BR286="",'Consumptions Rate Calculator'!BR286="Indefinite"),#N/A,'Consumptions Rate Calculator'!BR286)</f>
        <v>#N/A</v>
      </c>
      <c r="BR55" s="56" t="e">
        <f>IF(OR('Consumptions Rate Calculator'!BS286="",'Consumptions Rate Calculator'!BS286="Indefinite"),#N/A,'Consumptions Rate Calculator'!BS286)</f>
        <v>#N/A</v>
      </c>
      <c r="BS55" s="56" t="e">
        <f>IF(OR('Consumptions Rate Calculator'!BT286="",'Consumptions Rate Calculator'!BT286="Indefinite"),#N/A,'Consumptions Rate Calculator'!BT286)</f>
        <v>#N/A</v>
      </c>
      <c r="BT55" s="56" t="e">
        <f>IF(OR('Consumptions Rate Calculator'!BU286="",'Consumptions Rate Calculator'!BU286="Indefinite"),#N/A,'Consumptions Rate Calculator'!BU286)</f>
        <v>#N/A</v>
      </c>
      <c r="BU55" s="56" t="e">
        <f>IF(OR('Consumptions Rate Calculator'!BV286="",'Consumptions Rate Calculator'!BV286="Indefinite"),#N/A,'Consumptions Rate Calculator'!BV286)</f>
        <v>#N/A</v>
      </c>
      <c r="BV55" s="56" t="e">
        <f>IF(OR('Consumptions Rate Calculator'!BW286="",'Consumptions Rate Calculator'!BW286="Indefinite"),#N/A,'Consumptions Rate Calculator'!BW286)</f>
        <v>#N/A</v>
      </c>
      <c r="BW55" s="56" t="e">
        <f>IF(OR('Consumptions Rate Calculator'!BX286="",'Consumptions Rate Calculator'!BX286="Indefinite"),#N/A,'Consumptions Rate Calculator'!BX286)</f>
        <v>#N/A</v>
      </c>
      <c r="BX55" s="56" t="e">
        <f>IF(OR('Consumptions Rate Calculator'!BY286="",'Consumptions Rate Calculator'!BY286="Indefinite"),#N/A,'Consumptions Rate Calculator'!BY286)</f>
        <v>#N/A</v>
      </c>
      <c r="BY55" s="56" t="e">
        <f>IF(OR('Consumptions Rate Calculator'!BZ286="",'Consumptions Rate Calculator'!BZ286="Indefinite"),#N/A,'Consumptions Rate Calculator'!BZ286)</f>
        <v>#N/A</v>
      </c>
      <c r="BZ55" s="56" t="e">
        <f>IF(OR('Consumptions Rate Calculator'!CA286="",'Consumptions Rate Calculator'!CA286="Indefinite"),#N/A,'Consumptions Rate Calculator'!CA286)</f>
        <v>#N/A</v>
      </c>
      <c r="CA55" s="56" t="e">
        <f>IF(OR('Consumptions Rate Calculator'!CB286="",'Consumptions Rate Calculator'!CB286="Indefinite"),#N/A,'Consumptions Rate Calculator'!CB286)</f>
        <v>#N/A</v>
      </c>
      <c r="CB55" s="56" t="e">
        <f>IF(OR('Consumptions Rate Calculator'!CC286="",'Consumptions Rate Calculator'!CC286="Indefinite"),#N/A,'Consumptions Rate Calculator'!CC286)</f>
        <v>#N/A</v>
      </c>
      <c r="CC55" s="56" t="e">
        <f>IF(OR('Consumptions Rate Calculator'!CD286="",'Consumptions Rate Calculator'!CD286="Indefinite"),#N/A,'Consumptions Rate Calculator'!CD286)</f>
        <v>#N/A</v>
      </c>
      <c r="CD55" s="56" t="e">
        <f>IF(OR('Consumptions Rate Calculator'!CE286="",'Consumptions Rate Calculator'!CE286="Indefinite"),#N/A,'Consumptions Rate Calculator'!CE286)</f>
        <v>#N/A</v>
      </c>
      <c r="CE55" s="56" t="e">
        <f>IF(OR('Consumptions Rate Calculator'!CF286="",'Consumptions Rate Calculator'!CF286="Indefinite"),#N/A,'Consumptions Rate Calculator'!CF286)</f>
        <v>#N/A</v>
      </c>
      <c r="CF55" s="56" t="e">
        <f>IF(OR('Consumptions Rate Calculator'!CG286="",'Consumptions Rate Calculator'!CG286="Indefinite"),#N/A,'Consumptions Rate Calculator'!CG286)</f>
        <v>#N/A</v>
      </c>
      <c r="CG55" s="56" t="e">
        <f>IF(OR('Consumptions Rate Calculator'!CH286="",'Consumptions Rate Calculator'!CH286="Indefinite"),#N/A,'Consumptions Rate Calculator'!CH286)</f>
        <v>#N/A</v>
      </c>
      <c r="CH55" s="56" t="e">
        <f>IF(OR('Consumptions Rate Calculator'!CI286="",'Consumptions Rate Calculator'!CI286="Indefinite"),#N/A,'Consumptions Rate Calculator'!CI286)</f>
        <v>#N/A</v>
      </c>
      <c r="CI55" s="56" t="e">
        <f>IF(OR('Consumptions Rate Calculator'!CJ286="",'Consumptions Rate Calculator'!CJ286="Indefinite"),#N/A,'Consumptions Rate Calculator'!CJ286)</f>
        <v>#N/A</v>
      </c>
      <c r="CJ55" s="56" t="e">
        <f>IF(OR('Consumptions Rate Calculator'!CK286="",'Consumptions Rate Calculator'!CK286="Indefinite"),#N/A,'Consumptions Rate Calculator'!CK286)</f>
        <v>#N/A</v>
      </c>
      <c r="CK55" s="56" t="e">
        <f>IF(OR('Consumptions Rate Calculator'!CL286="",'Consumptions Rate Calculator'!CL286="Indefinite"),#N/A,'Consumptions Rate Calculator'!CL286)</f>
        <v>#N/A</v>
      </c>
      <c r="CL55" s="56" t="e">
        <f>IF(OR('Consumptions Rate Calculator'!CM286="",'Consumptions Rate Calculator'!CM286="Indefinite"),#N/A,'Consumptions Rate Calculator'!CM286)</f>
        <v>#N/A</v>
      </c>
      <c r="CM55" s="56" t="e">
        <f>IF(OR('Consumptions Rate Calculator'!CN286="",'Consumptions Rate Calculator'!CN286="Indefinite"),#N/A,'Consumptions Rate Calculator'!CN286)</f>
        <v>#N/A</v>
      </c>
    </row>
    <row r="56" spans="1:91" ht="13.5" customHeight="1" x14ac:dyDescent="0.35">
      <c r="A56" s="67" t="str">
        <f>CONCATENATE('Consumptions Rate Calculator'!$A59," ",'Consumptions Rate Calculator'!$B59)</f>
        <v xml:space="preserve">Other 43 </v>
      </c>
      <c r="B56" s="56" t="e">
        <f>IF(OR('Consumptions Rate Calculator'!C287="",'Consumptions Rate Calculator'!C287="Indefinite"),#N/A,'Consumptions Rate Calculator'!C287)</f>
        <v>#N/A</v>
      </c>
      <c r="C56" s="56" t="e">
        <f>IF(OR('Consumptions Rate Calculator'!D287="",'Consumptions Rate Calculator'!D287="Indefinite"),#N/A,'Consumptions Rate Calculator'!D287)</f>
        <v>#N/A</v>
      </c>
      <c r="D56" s="56" t="e">
        <f>IF(OR('Consumptions Rate Calculator'!E287="",'Consumptions Rate Calculator'!E287="Indefinite"),#N/A,'Consumptions Rate Calculator'!E287)</f>
        <v>#N/A</v>
      </c>
      <c r="E56" s="56" t="e">
        <f>IF(OR('Consumptions Rate Calculator'!F287="",'Consumptions Rate Calculator'!F287="Indefinite"),#N/A,'Consumptions Rate Calculator'!F287)</f>
        <v>#N/A</v>
      </c>
      <c r="F56" s="56" t="e">
        <f>IF(OR('Consumptions Rate Calculator'!G287="",'Consumptions Rate Calculator'!G287="Indefinite"),#N/A,'Consumptions Rate Calculator'!G287)</f>
        <v>#N/A</v>
      </c>
      <c r="G56" s="56" t="e">
        <f>IF(OR('Consumptions Rate Calculator'!H287="",'Consumptions Rate Calculator'!H287="Indefinite"),#N/A,'Consumptions Rate Calculator'!H287)</f>
        <v>#N/A</v>
      </c>
      <c r="H56" s="56" t="e">
        <f>IF(OR('Consumptions Rate Calculator'!I287="",'Consumptions Rate Calculator'!I287="Indefinite"),#N/A,'Consumptions Rate Calculator'!I287)</f>
        <v>#N/A</v>
      </c>
      <c r="I56" s="56" t="e">
        <f>IF(OR('Consumptions Rate Calculator'!J287="",'Consumptions Rate Calculator'!J287="Indefinite"),#N/A,'Consumptions Rate Calculator'!J287)</f>
        <v>#N/A</v>
      </c>
      <c r="J56" s="56" t="e">
        <f>IF(OR('Consumptions Rate Calculator'!K287="",'Consumptions Rate Calculator'!K287="Indefinite"),#N/A,'Consumptions Rate Calculator'!K287)</f>
        <v>#N/A</v>
      </c>
      <c r="K56" s="56" t="e">
        <f>IF(OR('Consumptions Rate Calculator'!L287="",'Consumptions Rate Calculator'!L287="Indefinite"),#N/A,'Consumptions Rate Calculator'!L287)</f>
        <v>#N/A</v>
      </c>
      <c r="L56" s="56" t="e">
        <f>IF(OR('Consumptions Rate Calculator'!M287="",'Consumptions Rate Calculator'!M287="Indefinite"),#N/A,'Consumptions Rate Calculator'!M287)</f>
        <v>#N/A</v>
      </c>
      <c r="M56" s="56" t="e">
        <f>IF(OR('Consumptions Rate Calculator'!N287="",'Consumptions Rate Calculator'!N287="Indefinite"),#N/A,'Consumptions Rate Calculator'!N287)</f>
        <v>#N/A</v>
      </c>
      <c r="N56" s="56" t="e">
        <f>IF(OR('Consumptions Rate Calculator'!O287="",'Consumptions Rate Calculator'!O287="Indefinite"),#N/A,'Consumptions Rate Calculator'!O287)</f>
        <v>#N/A</v>
      </c>
      <c r="O56" s="56" t="e">
        <f>IF(OR('Consumptions Rate Calculator'!P287="",'Consumptions Rate Calculator'!P287="Indefinite"),#N/A,'Consumptions Rate Calculator'!P287)</f>
        <v>#N/A</v>
      </c>
      <c r="P56" s="56" t="e">
        <f>IF(OR('Consumptions Rate Calculator'!Q287="",'Consumptions Rate Calculator'!Q287="Indefinite"),#N/A,'Consumptions Rate Calculator'!Q287)</f>
        <v>#N/A</v>
      </c>
      <c r="Q56" s="56" t="e">
        <f>IF(OR('Consumptions Rate Calculator'!R287="",'Consumptions Rate Calculator'!R287="Indefinite"),#N/A,'Consumptions Rate Calculator'!R287)</f>
        <v>#N/A</v>
      </c>
      <c r="R56" s="56" t="e">
        <f>IF(OR('Consumptions Rate Calculator'!S287="",'Consumptions Rate Calculator'!S287="Indefinite"),#N/A,'Consumptions Rate Calculator'!S287)</f>
        <v>#N/A</v>
      </c>
      <c r="S56" s="56" t="e">
        <f>IF(OR('Consumptions Rate Calculator'!T287="",'Consumptions Rate Calculator'!T287="Indefinite"),#N/A,'Consumptions Rate Calculator'!T287)</f>
        <v>#N/A</v>
      </c>
      <c r="T56" s="56" t="e">
        <f>IF(OR('Consumptions Rate Calculator'!U287="",'Consumptions Rate Calculator'!U287="Indefinite"),#N/A,'Consumptions Rate Calculator'!U287)</f>
        <v>#N/A</v>
      </c>
      <c r="U56" s="56" t="e">
        <f>IF(OR('Consumptions Rate Calculator'!V287="",'Consumptions Rate Calculator'!V287="Indefinite"),#N/A,'Consumptions Rate Calculator'!V287)</f>
        <v>#N/A</v>
      </c>
      <c r="V56" s="56" t="e">
        <f>IF(OR('Consumptions Rate Calculator'!W287="",'Consumptions Rate Calculator'!W287="Indefinite"),#N/A,'Consumptions Rate Calculator'!W287)</f>
        <v>#N/A</v>
      </c>
      <c r="W56" s="56" t="e">
        <f>IF(OR('Consumptions Rate Calculator'!X287="",'Consumptions Rate Calculator'!X287="Indefinite"),#N/A,'Consumptions Rate Calculator'!X287)</f>
        <v>#N/A</v>
      </c>
      <c r="X56" s="56" t="e">
        <f>IF(OR('Consumptions Rate Calculator'!Y287="",'Consumptions Rate Calculator'!Y287="Indefinite"),#N/A,'Consumptions Rate Calculator'!Y287)</f>
        <v>#N/A</v>
      </c>
      <c r="Y56" s="56" t="e">
        <f>IF(OR('Consumptions Rate Calculator'!Z287="",'Consumptions Rate Calculator'!Z287="Indefinite"),#N/A,'Consumptions Rate Calculator'!Z287)</f>
        <v>#N/A</v>
      </c>
      <c r="Z56" s="56" t="e">
        <f>IF(OR('Consumptions Rate Calculator'!AA287="",'Consumptions Rate Calculator'!AA287="Indefinite"),#N/A,'Consumptions Rate Calculator'!AA287)</f>
        <v>#N/A</v>
      </c>
      <c r="AA56" s="56" t="e">
        <f>IF(OR('Consumptions Rate Calculator'!AB287="",'Consumptions Rate Calculator'!AB287="Indefinite"),#N/A,'Consumptions Rate Calculator'!AB287)</f>
        <v>#N/A</v>
      </c>
      <c r="AB56" s="56" t="e">
        <f>IF(OR('Consumptions Rate Calculator'!AC287="",'Consumptions Rate Calculator'!AC287="Indefinite"),#N/A,'Consumptions Rate Calculator'!AC287)</f>
        <v>#N/A</v>
      </c>
      <c r="AC56" s="56" t="e">
        <f>IF(OR('Consumptions Rate Calculator'!AD287="",'Consumptions Rate Calculator'!AD287="Indefinite"),#N/A,'Consumptions Rate Calculator'!AD287)</f>
        <v>#N/A</v>
      </c>
      <c r="AD56" s="56" t="e">
        <f>IF(OR('Consumptions Rate Calculator'!AE287="",'Consumptions Rate Calculator'!AE287="Indefinite"),#N/A,'Consumptions Rate Calculator'!AE287)</f>
        <v>#N/A</v>
      </c>
      <c r="AE56" s="56" t="e">
        <f>IF(OR('Consumptions Rate Calculator'!AF287="",'Consumptions Rate Calculator'!AF287="Indefinite"),#N/A,'Consumptions Rate Calculator'!AF287)</f>
        <v>#N/A</v>
      </c>
      <c r="AF56" s="56" t="e">
        <f>IF(OR('Consumptions Rate Calculator'!AG287="",'Consumptions Rate Calculator'!AG287="Indefinite"),#N/A,'Consumptions Rate Calculator'!AG287)</f>
        <v>#N/A</v>
      </c>
      <c r="AG56" s="56" t="e">
        <f>IF(OR('Consumptions Rate Calculator'!AH287="",'Consumptions Rate Calculator'!AH287="Indefinite"),#N/A,'Consumptions Rate Calculator'!AH287)</f>
        <v>#N/A</v>
      </c>
      <c r="AH56" s="56" t="e">
        <f>IF(OR('Consumptions Rate Calculator'!AI287="",'Consumptions Rate Calculator'!AI287="Indefinite"),#N/A,'Consumptions Rate Calculator'!AI287)</f>
        <v>#N/A</v>
      </c>
      <c r="AI56" s="56" t="e">
        <f>IF(OR('Consumptions Rate Calculator'!AJ287="",'Consumptions Rate Calculator'!AJ287="Indefinite"),#N/A,'Consumptions Rate Calculator'!AJ287)</f>
        <v>#N/A</v>
      </c>
      <c r="AJ56" s="56" t="e">
        <f>IF(OR('Consumptions Rate Calculator'!AK287="",'Consumptions Rate Calculator'!AK287="Indefinite"),#N/A,'Consumptions Rate Calculator'!AK287)</f>
        <v>#N/A</v>
      </c>
      <c r="AK56" s="56" t="e">
        <f>IF(OR('Consumptions Rate Calculator'!AL287="",'Consumptions Rate Calculator'!AL287="Indefinite"),#N/A,'Consumptions Rate Calculator'!AL287)</f>
        <v>#N/A</v>
      </c>
      <c r="AL56" s="56" t="e">
        <f>IF(OR('Consumptions Rate Calculator'!AM287="",'Consumptions Rate Calculator'!AM287="Indefinite"),#N/A,'Consumptions Rate Calculator'!AM287)</f>
        <v>#N/A</v>
      </c>
      <c r="AM56" s="56" t="e">
        <f>IF(OR('Consumptions Rate Calculator'!AN287="",'Consumptions Rate Calculator'!AN287="Indefinite"),#N/A,'Consumptions Rate Calculator'!AN287)</f>
        <v>#N/A</v>
      </c>
      <c r="AN56" s="56" t="e">
        <f>IF(OR('Consumptions Rate Calculator'!AO287="",'Consumptions Rate Calculator'!AO287="Indefinite"),#N/A,'Consumptions Rate Calculator'!AO287)</f>
        <v>#N/A</v>
      </c>
      <c r="AO56" s="56" t="e">
        <f>IF(OR('Consumptions Rate Calculator'!AP287="",'Consumptions Rate Calculator'!AP287="Indefinite"),#N/A,'Consumptions Rate Calculator'!AP287)</f>
        <v>#N/A</v>
      </c>
      <c r="AP56" s="56" t="e">
        <f>IF(OR('Consumptions Rate Calculator'!AQ287="",'Consumptions Rate Calculator'!AQ287="Indefinite"),#N/A,'Consumptions Rate Calculator'!AQ287)</f>
        <v>#N/A</v>
      </c>
      <c r="AQ56" s="56" t="e">
        <f>IF(OR('Consumptions Rate Calculator'!AR287="",'Consumptions Rate Calculator'!AR287="Indefinite"),#N/A,'Consumptions Rate Calculator'!AR287)</f>
        <v>#N/A</v>
      </c>
      <c r="AR56" s="56" t="e">
        <f>IF(OR('Consumptions Rate Calculator'!AS287="",'Consumptions Rate Calculator'!AS287="Indefinite"),#N/A,'Consumptions Rate Calculator'!AS287)</f>
        <v>#N/A</v>
      </c>
      <c r="AS56" s="56" t="e">
        <f>IF(OR('Consumptions Rate Calculator'!AT287="",'Consumptions Rate Calculator'!AT287="Indefinite"),#N/A,'Consumptions Rate Calculator'!AT287)</f>
        <v>#N/A</v>
      </c>
      <c r="AT56" s="56" t="e">
        <f>IF(OR('Consumptions Rate Calculator'!AU287="",'Consumptions Rate Calculator'!AU287="Indefinite"),#N/A,'Consumptions Rate Calculator'!AU287)</f>
        <v>#N/A</v>
      </c>
      <c r="AU56" s="56" t="e">
        <f>IF(OR('Consumptions Rate Calculator'!AV287="",'Consumptions Rate Calculator'!AV287="Indefinite"),#N/A,'Consumptions Rate Calculator'!AV287)</f>
        <v>#N/A</v>
      </c>
      <c r="AV56" s="56" t="e">
        <f>IF(OR('Consumptions Rate Calculator'!AW287="",'Consumptions Rate Calculator'!AW287="Indefinite"),#N/A,'Consumptions Rate Calculator'!AW287)</f>
        <v>#N/A</v>
      </c>
      <c r="AW56" s="56" t="e">
        <f>IF(OR('Consumptions Rate Calculator'!AX287="",'Consumptions Rate Calculator'!AX287="Indefinite"),#N/A,'Consumptions Rate Calculator'!AX287)</f>
        <v>#N/A</v>
      </c>
      <c r="AX56" s="56" t="e">
        <f>IF(OR('Consumptions Rate Calculator'!AY287="",'Consumptions Rate Calculator'!AY287="Indefinite"),#N/A,'Consumptions Rate Calculator'!AY287)</f>
        <v>#N/A</v>
      </c>
      <c r="AY56" s="56" t="e">
        <f>IF(OR('Consumptions Rate Calculator'!AZ287="",'Consumptions Rate Calculator'!AZ287="Indefinite"),#N/A,'Consumptions Rate Calculator'!AZ287)</f>
        <v>#N/A</v>
      </c>
      <c r="AZ56" s="56" t="e">
        <f>IF(OR('Consumptions Rate Calculator'!BA287="",'Consumptions Rate Calculator'!BA287="Indefinite"),#N/A,'Consumptions Rate Calculator'!BA287)</f>
        <v>#N/A</v>
      </c>
      <c r="BA56" s="56" t="e">
        <f>IF(OR('Consumptions Rate Calculator'!BB287="",'Consumptions Rate Calculator'!BB287="Indefinite"),#N/A,'Consumptions Rate Calculator'!BB287)</f>
        <v>#N/A</v>
      </c>
      <c r="BB56" s="56" t="e">
        <f>IF(OR('Consumptions Rate Calculator'!BC287="",'Consumptions Rate Calculator'!BC287="Indefinite"),#N/A,'Consumptions Rate Calculator'!BC287)</f>
        <v>#N/A</v>
      </c>
      <c r="BC56" s="56" t="e">
        <f>IF(OR('Consumptions Rate Calculator'!BD287="",'Consumptions Rate Calculator'!BD287="Indefinite"),#N/A,'Consumptions Rate Calculator'!BD287)</f>
        <v>#N/A</v>
      </c>
      <c r="BD56" s="56" t="e">
        <f>IF(OR('Consumptions Rate Calculator'!BE287="",'Consumptions Rate Calculator'!BE287="Indefinite"),#N/A,'Consumptions Rate Calculator'!BE287)</f>
        <v>#N/A</v>
      </c>
      <c r="BE56" s="56" t="e">
        <f>IF(OR('Consumptions Rate Calculator'!BF287="",'Consumptions Rate Calculator'!BF287="Indefinite"),#N/A,'Consumptions Rate Calculator'!BF287)</f>
        <v>#N/A</v>
      </c>
      <c r="BF56" s="56" t="e">
        <f>IF(OR('Consumptions Rate Calculator'!BG287="",'Consumptions Rate Calculator'!BG287="Indefinite"),#N/A,'Consumptions Rate Calculator'!BG287)</f>
        <v>#N/A</v>
      </c>
      <c r="BG56" s="56" t="e">
        <f>IF(OR('Consumptions Rate Calculator'!BH287="",'Consumptions Rate Calculator'!BH287="Indefinite"),#N/A,'Consumptions Rate Calculator'!BH287)</f>
        <v>#N/A</v>
      </c>
      <c r="BH56" s="56" t="e">
        <f>IF(OR('Consumptions Rate Calculator'!BI287="",'Consumptions Rate Calculator'!BI287="Indefinite"),#N/A,'Consumptions Rate Calculator'!BI287)</f>
        <v>#N/A</v>
      </c>
      <c r="BI56" s="56" t="e">
        <f>IF(OR('Consumptions Rate Calculator'!BJ287="",'Consumptions Rate Calculator'!BJ287="Indefinite"),#N/A,'Consumptions Rate Calculator'!BJ287)</f>
        <v>#N/A</v>
      </c>
      <c r="BJ56" s="56" t="e">
        <f>IF(OR('Consumptions Rate Calculator'!BK287="",'Consumptions Rate Calculator'!BK287="Indefinite"),#N/A,'Consumptions Rate Calculator'!BK287)</f>
        <v>#N/A</v>
      </c>
      <c r="BK56" s="56" t="e">
        <f>IF(OR('Consumptions Rate Calculator'!BL287="",'Consumptions Rate Calculator'!BL287="Indefinite"),#N/A,'Consumptions Rate Calculator'!BL287)</f>
        <v>#N/A</v>
      </c>
      <c r="BL56" s="56" t="e">
        <f>IF(OR('Consumptions Rate Calculator'!BM287="",'Consumptions Rate Calculator'!BM287="Indefinite"),#N/A,'Consumptions Rate Calculator'!BM287)</f>
        <v>#N/A</v>
      </c>
      <c r="BM56" s="56" t="e">
        <f>IF(OR('Consumptions Rate Calculator'!BN287="",'Consumptions Rate Calculator'!BN287="Indefinite"),#N/A,'Consumptions Rate Calculator'!BN287)</f>
        <v>#N/A</v>
      </c>
      <c r="BN56" s="56" t="e">
        <f>IF(OR('Consumptions Rate Calculator'!BO287="",'Consumptions Rate Calculator'!BO287="Indefinite"),#N/A,'Consumptions Rate Calculator'!BO287)</f>
        <v>#N/A</v>
      </c>
      <c r="BO56" s="56" t="e">
        <f>IF(OR('Consumptions Rate Calculator'!BP287="",'Consumptions Rate Calculator'!BP287="Indefinite"),#N/A,'Consumptions Rate Calculator'!BP287)</f>
        <v>#N/A</v>
      </c>
      <c r="BP56" s="56" t="e">
        <f>IF(OR('Consumptions Rate Calculator'!BQ287="",'Consumptions Rate Calculator'!BQ287="Indefinite"),#N/A,'Consumptions Rate Calculator'!BQ287)</f>
        <v>#N/A</v>
      </c>
      <c r="BQ56" s="56" t="e">
        <f>IF(OR('Consumptions Rate Calculator'!BR287="",'Consumptions Rate Calculator'!BR287="Indefinite"),#N/A,'Consumptions Rate Calculator'!BR287)</f>
        <v>#N/A</v>
      </c>
      <c r="BR56" s="56" t="e">
        <f>IF(OR('Consumptions Rate Calculator'!BS287="",'Consumptions Rate Calculator'!BS287="Indefinite"),#N/A,'Consumptions Rate Calculator'!BS287)</f>
        <v>#N/A</v>
      </c>
      <c r="BS56" s="56" t="e">
        <f>IF(OR('Consumptions Rate Calculator'!BT287="",'Consumptions Rate Calculator'!BT287="Indefinite"),#N/A,'Consumptions Rate Calculator'!BT287)</f>
        <v>#N/A</v>
      </c>
      <c r="BT56" s="56" t="e">
        <f>IF(OR('Consumptions Rate Calculator'!BU287="",'Consumptions Rate Calculator'!BU287="Indefinite"),#N/A,'Consumptions Rate Calculator'!BU287)</f>
        <v>#N/A</v>
      </c>
      <c r="BU56" s="56" t="e">
        <f>IF(OR('Consumptions Rate Calculator'!BV287="",'Consumptions Rate Calculator'!BV287="Indefinite"),#N/A,'Consumptions Rate Calculator'!BV287)</f>
        <v>#N/A</v>
      </c>
      <c r="BV56" s="56" t="e">
        <f>IF(OR('Consumptions Rate Calculator'!BW287="",'Consumptions Rate Calculator'!BW287="Indefinite"),#N/A,'Consumptions Rate Calculator'!BW287)</f>
        <v>#N/A</v>
      </c>
      <c r="BW56" s="56" t="e">
        <f>IF(OR('Consumptions Rate Calculator'!BX287="",'Consumptions Rate Calculator'!BX287="Indefinite"),#N/A,'Consumptions Rate Calculator'!BX287)</f>
        <v>#N/A</v>
      </c>
      <c r="BX56" s="56" t="e">
        <f>IF(OR('Consumptions Rate Calculator'!BY287="",'Consumptions Rate Calculator'!BY287="Indefinite"),#N/A,'Consumptions Rate Calculator'!BY287)</f>
        <v>#N/A</v>
      </c>
      <c r="BY56" s="56" t="e">
        <f>IF(OR('Consumptions Rate Calculator'!BZ287="",'Consumptions Rate Calculator'!BZ287="Indefinite"),#N/A,'Consumptions Rate Calculator'!BZ287)</f>
        <v>#N/A</v>
      </c>
      <c r="BZ56" s="56" t="e">
        <f>IF(OR('Consumptions Rate Calculator'!CA287="",'Consumptions Rate Calculator'!CA287="Indefinite"),#N/A,'Consumptions Rate Calculator'!CA287)</f>
        <v>#N/A</v>
      </c>
      <c r="CA56" s="56" t="e">
        <f>IF(OR('Consumptions Rate Calculator'!CB287="",'Consumptions Rate Calculator'!CB287="Indefinite"),#N/A,'Consumptions Rate Calculator'!CB287)</f>
        <v>#N/A</v>
      </c>
      <c r="CB56" s="56" t="e">
        <f>IF(OR('Consumptions Rate Calculator'!CC287="",'Consumptions Rate Calculator'!CC287="Indefinite"),#N/A,'Consumptions Rate Calculator'!CC287)</f>
        <v>#N/A</v>
      </c>
      <c r="CC56" s="56" t="e">
        <f>IF(OR('Consumptions Rate Calculator'!CD287="",'Consumptions Rate Calculator'!CD287="Indefinite"),#N/A,'Consumptions Rate Calculator'!CD287)</f>
        <v>#N/A</v>
      </c>
      <c r="CD56" s="56" t="e">
        <f>IF(OR('Consumptions Rate Calculator'!CE287="",'Consumptions Rate Calculator'!CE287="Indefinite"),#N/A,'Consumptions Rate Calculator'!CE287)</f>
        <v>#N/A</v>
      </c>
      <c r="CE56" s="56" t="e">
        <f>IF(OR('Consumptions Rate Calculator'!CF287="",'Consumptions Rate Calculator'!CF287="Indefinite"),#N/A,'Consumptions Rate Calculator'!CF287)</f>
        <v>#N/A</v>
      </c>
      <c r="CF56" s="56" t="e">
        <f>IF(OR('Consumptions Rate Calculator'!CG287="",'Consumptions Rate Calculator'!CG287="Indefinite"),#N/A,'Consumptions Rate Calculator'!CG287)</f>
        <v>#N/A</v>
      </c>
      <c r="CG56" s="56" t="e">
        <f>IF(OR('Consumptions Rate Calculator'!CH287="",'Consumptions Rate Calculator'!CH287="Indefinite"),#N/A,'Consumptions Rate Calculator'!CH287)</f>
        <v>#N/A</v>
      </c>
      <c r="CH56" s="56" t="e">
        <f>IF(OR('Consumptions Rate Calculator'!CI287="",'Consumptions Rate Calculator'!CI287="Indefinite"),#N/A,'Consumptions Rate Calculator'!CI287)</f>
        <v>#N/A</v>
      </c>
      <c r="CI56" s="56" t="e">
        <f>IF(OR('Consumptions Rate Calculator'!CJ287="",'Consumptions Rate Calculator'!CJ287="Indefinite"),#N/A,'Consumptions Rate Calculator'!CJ287)</f>
        <v>#N/A</v>
      </c>
      <c r="CJ56" s="56" t="e">
        <f>IF(OR('Consumptions Rate Calculator'!CK287="",'Consumptions Rate Calculator'!CK287="Indefinite"),#N/A,'Consumptions Rate Calculator'!CK287)</f>
        <v>#N/A</v>
      </c>
      <c r="CK56" s="56" t="e">
        <f>IF(OR('Consumptions Rate Calculator'!CL287="",'Consumptions Rate Calculator'!CL287="Indefinite"),#N/A,'Consumptions Rate Calculator'!CL287)</f>
        <v>#N/A</v>
      </c>
      <c r="CL56" s="56" t="e">
        <f>IF(OR('Consumptions Rate Calculator'!CM287="",'Consumptions Rate Calculator'!CM287="Indefinite"),#N/A,'Consumptions Rate Calculator'!CM287)</f>
        <v>#N/A</v>
      </c>
      <c r="CM56" s="56" t="e">
        <f>IF(OR('Consumptions Rate Calculator'!CN287="",'Consumptions Rate Calculator'!CN287="Indefinite"),#N/A,'Consumptions Rate Calculator'!CN287)</f>
        <v>#N/A</v>
      </c>
    </row>
    <row r="57" spans="1:91" ht="13.5" customHeight="1" x14ac:dyDescent="0.35">
      <c r="A57" s="67" t="str">
        <f>CONCATENATE('Consumptions Rate Calculator'!$A60," ",'Consumptions Rate Calculator'!$B60)</f>
        <v xml:space="preserve">Other 44 </v>
      </c>
      <c r="B57" s="56" t="e">
        <f>IF(OR('Consumptions Rate Calculator'!C288="",'Consumptions Rate Calculator'!C288="Indefinite"),#N/A,'Consumptions Rate Calculator'!C288)</f>
        <v>#N/A</v>
      </c>
      <c r="C57" s="56" t="e">
        <f>IF(OR('Consumptions Rate Calculator'!D288="",'Consumptions Rate Calculator'!D288="Indefinite"),#N/A,'Consumptions Rate Calculator'!D288)</f>
        <v>#N/A</v>
      </c>
      <c r="D57" s="56" t="e">
        <f>IF(OR('Consumptions Rate Calculator'!E288="",'Consumptions Rate Calculator'!E288="Indefinite"),#N/A,'Consumptions Rate Calculator'!E288)</f>
        <v>#N/A</v>
      </c>
      <c r="E57" s="56" t="e">
        <f>IF(OR('Consumptions Rate Calculator'!F288="",'Consumptions Rate Calculator'!F288="Indefinite"),#N/A,'Consumptions Rate Calculator'!F288)</f>
        <v>#N/A</v>
      </c>
      <c r="F57" s="56" t="e">
        <f>IF(OR('Consumptions Rate Calculator'!G288="",'Consumptions Rate Calculator'!G288="Indefinite"),#N/A,'Consumptions Rate Calculator'!G288)</f>
        <v>#N/A</v>
      </c>
      <c r="G57" s="56" t="e">
        <f>IF(OR('Consumptions Rate Calculator'!H288="",'Consumptions Rate Calculator'!H288="Indefinite"),#N/A,'Consumptions Rate Calculator'!H288)</f>
        <v>#N/A</v>
      </c>
      <c r="H57" s="56" t="e">
        <f>IF(OR('Consumptions Rate Calculator'!I288="",'Consumptions Rate Calculator'!I288="Indefinite"),#N/A,'Consumptions Rate Calculator'!I288)</f>
        <v>#N/A</v>
      </c>
      <c r="I57" s="56" t="e">
        <f>IF(OR('Consumptions Rate Calculator'!J288="",'Consumptions Rate Calculator'!J288="Indefinite"),#N/A,'Consumptions Rate Calculator'!J288)</f>
        <v>#N/A</v>
      </c>
      <c r="J57" s="56" t="e">
        <f>IF(OR('Consumptions Rate Calculator'!K288="",'Consumptions Rate Calculator'!K288="Indefinite"),#N/A,'Consumptions Rate Calculator'!K288)</f>
        <v>#N/A</v>
      </c>
      <c r="K57" s="56" t="e">
        <f>IF(OR('Consumptions Rate Calculator'!L288="",'Consumptions Rate Calculator'!L288="Indefinite"),#N/A,'Consumptions Rate Calculator'!L288)</f>
        <v>#N/A</v>
      </c>
      <c r="L57" s="56" t="e">
        <f>IF(OR('Consumptions Rate Calculator'!M288="",'Consumptions Rate Calculator'!M288="Indefinite"),#N/A,'Consumptions Rate Calculator'!M288)</f>
        <v>#N/A</v>
      </c>
      <c r="M57" s="56" t="e">
        <f>IF(OR('Consumptions Rate Calculator'!N288="",'Consumptions Rate Calculator'!N288="Indefinite"),#N/A,'Consumptions Rate Calculator'!N288)</f>
        <v>#N/A</v>
      </c>
      <c r="N57" s="56" t="e">
        <f>IF(OR('Consumptions Rate Calculator'!O288="",'Consumptions Rate Calculator'!O288="Indefinite"),#N/A,'Consumptions Rate Calculator'!O288)</f>
        <v>#N/A</v>
      </c>
      <c r="O57" s="56" t="e">
        <f>IF(OR('Consumptions Rate Calculator'!P288="",'Consumptions Rate Calculator'!P288="Indefinite"),#N/A,'Consumptions Rate Calculator'!P288)</f>
        <v>#N/A</v>
      </c>
      <c r="P57" s="56" t="e">
        <f>IF(OR('Consumptions Rate Calculator'!Q288="",'Consumptions Rate Calculator'!Q288="Indefinite"),#N/A,'Consumptions Rate Calculator'!Q288)</f>
        <v>#N/A</v>
      </c>
      <c r="Q57" s="56" t="e">
        <f>IF(OR('Consumptions Rate Calculator'!R288="",'Consumptions Rate Calculator'!R288="Indefinite"),#N/A,'Consumptions Rate Calculator'!R288)</f>
        <v>#N/A</v>
      </c>
      <c r="R57" s="56" t="e">
        <f>IF(OR('Consumptions Rate Calculator'!S288="",'Consumptions Rate Calculator'!S288="Indefinite"),#N/A,'Consumptions Rate Calculator'!S288)</f>
        <v>#N/A</v>
      </c>
      <c r="S57" s="56" t="e">
        <f>IF(OR('Consumptions Rate Calculator'!T288="",'Consumptions Rate Calculator'!T288="Indefinite"),#N/A,'Consumptions Rate Calculator'!T288)</f>
        <v>#N/A</v>
      </c>
      <c r="T57" s="56" t="e">
        <f>IF(OR('Consumptions Rate Calculator'!U288="",'Consumptions Rate Calculator'!U288="Indefinite"),#N/A,'Consumptions Rate Calculator'!U288)</f>
        <v>#N/A</v>
      </c>
      <c r="U57" s="56" t="e">
        <f>IF(OR('Consumptions Rate Calculator'!V288="",'Consumptions Rate Calculator'!V288="Indefinite"),#N/A,'Consumptions Rate Calculator'!V288)</f>
        <v>#N/A</v>
      </c>
      <c r="V57" s="56" t="e">
        <f>IF(OR('Consumptions Rate Calculator'!W288="",'Consumptions Rate Calculator'!W288="Indefinite"),#N/A,'Consumptions Rate Calculator'!W288)</f>
        <v>#N/A</v>
      </c>
      <c r="W57" s="56" t="e">
        <f>IF(OR('Consumptions Rate Calculator'!X288="",'Consumptions Rate Calculator'!X288="Indefinite"),#N/A,'Consumptions Rate Calculator'!X288)</f>
        <v>#N/A</v>
      </c>
      <c r="X57" s="56" t="e">
        <f>IF(OR('Consumptions Rate Calculator'!Y288="",'Consumptions Rate Calculator'!Y288="Indefinite"),#N/A,'Consumptions Rate Calculator'!Y288)</f>
        <v>#N/A</v>
      </c>
      <c r="Y57" s="56" t="e">
        <f>IF(OR('Consumptions Rate Calculator'!Z288="",'Consumptions Rate Calculator'!Z288="Indefinite"),#N/A,'Consumptions Rate Calculator'!Z288)</f>
        <v>#N/A</v>
      </c>
      <c r="Z57" s="56" t="e">
        <f>IF(OR('Consumptions Rate Calculator'!AA288="",'Consumptions Rate Calculator'!AA288="Indefinite"),#N/A,'Consumptions Rate Calculator'!AA288)</f>
        <v>#N/A</v>
      </c>
      <c r="AA57" s="56" t="e">
        <f>IF(OR('Consumptions Rate Calculator'!AB288="",'Consumptions Rate Calculator'!AB288="Indefinite"),#N/A,'Consumptions Rate Calculator'!AB288)</f>
        <v>#N/A</v>
      </c>
      <c r="AB57" s="56" t="e">
        <f>IF(OR('Consumptions Rate Calculator'!AC288="",'Consumptions Rate Calculator'!AC288="Indefinite"),#N/A,'Consumptions Rate Calculator'!AC288)</f>
        <v>#N/A</v>
      </c>
      <c r="AC57" s="56" t="e">
        <f>IF(OR('Consumptions Rate Calculator'!AD288="",'Consumptions Rate Calculator'!AD288="Indefinite"),#N/A,'Consumptions Rate Calculator'!AD288)</f>
        <v>#N/A</v>
      </c>
      <c r="AD57" s="56" t="e">
        <f>IF(OR('Consumptions Rate Calculator'!AE288="",'Consumptions Rate Calculator'!AE288="Indefinite"),#N/A,'Consumptions Rate Calculator'!AE288)</f>
        <v>#N/A</v>
      </c>
      <c r="AE57" s="56" t="e">
        <f>IF(OR('Consumptions Rate Calculator'!AF288="",'Consumptions Rate Calculator'!AF288="Indefinite"),#N/A,'Consumptions Rate Calculator'!AF288)</f>
        <v>#N/A</v>
      </c>
      <c r="AF57" s="56" t="e">
        <f>IF(OR('Consumptions Rate Calculator'!AG288="",'Consumptions Rate Calculator'!AG288="Indefinite"),#N/A,'Consumptions Rate Calculator'!AG288)</f>
        <v>#N/A</v>
      </c>
      <c r="AG57" s="56" t="e">
        <f>IF(OR('Consumptions Rate Calculator'!AH288="",'Consumptions Rate Calculator'!AH288="Indefinite"),#N/A,'Consumptions Rate Calculator'!AH288)</f>
        <v>#N/A</v>
      </c>
      <c r="AH57" s="56" t="e">
        <f>IF(OR('Consumptions Rate Calculator'!AI288="",'Consumptions Rate Calculator'!AI288="Indefinite"),#N/A,'Consumptions Rate Calculator'!AI288)</f>
        <v>#N/A</v>
      </c>
      <c r="AI57" s="56" t="e">
        <f>IF(OR('Consumptions Rate Calculator'!AJ288="",'Consumptions Rate Calculator'!AJ288="Indefinite"),#N/A,'Consumptions Rate Calculator'!AJ288)</f>
        <v>#N/A</v>
      </c>
      <c r="AJ57" s="56" t="e">
        <f>IF(OR('Consumptions Rate Calculator'!AK288="",'Consumptions Rate Calculator'!AK288="Indefinite"),#N/A,'Consumptions Rate Calculator'!AK288)</f>
        <v>#N/A</v>
      </c>
      <c r="AK57" s="56" t="e">
        <f>IF(OR('Consumptions Rate Calculator'!AL288="",'Consumptions Rate Calculator'!AL288="Indefinite"),#N/A,'Consumptions Rate Calculator'!AL288)</f>
        <v>#N/A</v>
      </c>
      <c r="AL57" s="56" t="e">
        <f>IF(OR('Consumptions Rate Calculator'!AM288="",'Consumptions Rate Calculator'!AM288="Indefinite"),#N/A,'Consumptions Rate Calculator'!AM288)</f>
        <v>#N/A</v>
      </c>
      <c r="AM57" s="56" t="e">
        <f>IF(OR('Consumptions Rate Calculator'!AN288="",'Consumptions Rate Calculator'!AN288="Indefinite"),#N/A,'Consumptions Rate Calculator'!AN288)</f>
        <v>#N/A</v>
      </c>
      <c r="AN57" s="56" t="e">
        <f>IF(OR('Consumptions Rate Calculator'!AO288="",'Consumptions Rate Calculator'!AO288="Indefinite"),#N/A,'Consumptions Rate Calculator'!AO288)</f>
        <v>#N/A</v>
      </c>
      <c r="AO57" s="56" t="e">
        <f>IF(OR('Consumptions Rate Calculator'!AP288="",'Consumptions Rate Calculator'!AP288="Indefinite"),#N/A,'Consumptions Rate Calculator'!AP288)</f>
        <v>#N/A</v>
      </c>
      <c r="AP57" s="56" t="e">
        <f>IF(OR('Consumptions Rate Calculator'!AQ288="",'Consumptions Rate Calculator'!AQ288="Indefinite"),#N/A,'Consumptions Rate Calculator'!AQ288)</f>
        <v>#N/A</v>
      </c>
      <c r="AQ57" s="56" t="e">
        <f>IF(OR('Consumptions Rate Calculator'!AR288="",'Consumptions Rate Calculator'!AR288="Indefinite"),#N/A,'Consumptions Rate Calculator'!AR288)</f>
        <v>#N/A</v>
      </c>
      <c r="AR57" s="56" t="e">
        <f>IF(OR('Consumptions Rate Calculator'!AS288="",'Consumptions Rate Calculator'!AS288="Indefinite"),#N/A,'Consumptions Rate Calculator'!AS288)</f>
        <v>#N/A</v>
      </c>
      <c r="AS57" s="56" t="e">
        <f>IF(OR('Consumptions Rate Calculator'!AT288="",'Consumptions Rate Calculator'!AT288="Indefinite"),#N/A,'Consumptions Rate Calculator'!AT288)</f>
        <v>#N/A</v>
      </c>
      <c r="AT57" s="56" t="e">
        <f>IF(OR('Consumptions Rate Calculator'!AU288="",'Consumptions Rate Calculator'!AU288="Indefinite"),#N/A,'Consumptions Rate Calculator'!AU288)</f>
        <v>#N/A</v>
      </c>
      <c r="AU57" s="56" t="e">
        <f>IF(OR('Consumptions Rate Calculator'!AV288="",'Consumptions Rate Calculator'!AV288="Indefinite"),#N/A,'Consumptions Rate Calculator'!AV288)</f>
        <v>#N/A</v>
      </c>
      <c r="AV57" s="56" t="e">
        <f>IF(OR('Consumptions Rate Calculator'!AW288="",'Consumptions Rate Calculator'!AW288="Indefinite"),#N/A,'Consumptions Rate Calculator'!AW288)</f>
        <v>#N/A</v>
      </c>
      <c r="AW57" s="56" t="e">
        <f>IF(OR('Consumptions Rate Calculator'!AX288="",'Consumptions Rate Calculator'!AX288="Indefinite"),#N/A,'Consumptions Rate Calculator'!AX288)</f>
        <v>#N/A</v>
      </c>
      <c r="AX57" s="56" t="e">
        <f>IF(OR('Consumptions Rate Calculator'!AY288="",'Consumptions Rate Calculator'!AY288="Indefinite"),#N/A,'Consumptions Rate Calculator'!AY288)</f>
        <v>#N/A</v>
      </c>
      <c r="AY57" s="56" t="e">
        <f>IF(OR('Consumptions Rate Calculator'!AZ288="",'Consumptions Rate Calculator'!AZ288="Indefinite"),#N/A,'Consumptions Rate Calculator'!AZ288)</f>
        <v>#N/A</v>
      </c>
      <c r="AZ57" s="56" t="e">
        <f>IF(OR('Consumptions Rate Calculator'!BA288="",'Consumptions Rate Calculator'!BA288="Indefinite"),#N/A,'Consumptions Rate Calculator'!BA288)</f>
        <v>#N/A</v>
      </c>
      <c r="BA57" s="56" t="e">
        <f>IF(OR('Consumptions Rate Calculator'!BB288="",'Consumptions Rate Calculator'!BB288="Indefinite"),#N/A,'Consumptions Rate Calculator'!BB288)</f>
        <v>#N/A</v>
      </c>
      <c r="BB57" s="56" t="e">
        <f>IF(OR('Consumptions Rate Calculator'!BC288="",'Consumptions Rate Calculator'!BC288="Indefinite"),#N/A,'Consumptions Rate Calculator'!BC288)</f>
        <v>#N/A</v>
      </c>
      <c r="BC57" s="56" t="e">
        <f>IF(OR('Consumptions Rate Calculator'!BD288="",'Consumptions Rate Calculator'!BD288="Indefinite"),#N/A,'Consumptions Rate Calculator'!BD288)</f>
        <v>#N/A</v>
      </c>
      <c r="BD57" s="56" t="e">
        <f>IF(OR('Consumptions Rate Calculator'!BE288="",'Consumptions Rate Calculator'!BE288="Indefinite"),#N/A,'Consumptions Rate Calculator'!BE288)</f>
        <v>#N/A</v>
      </c>
      <c r="BE57" s="56" t="e">
        <f>IF(OR('Consumptions Rate Calculator'!BF288="",'Consumptions Rate Calculator'!BF288="Indefinite"),#N/A,'Consumptions Rate Calculator'!BF288)</f>
        <v>#N/A</v>
      </c>
      <c r="BF57" s="56" t="e">
        <f>IF(OR('Consumptions Rate Calculator'!BG288="",'Consumptions Rate Calculator'!BG288="Indefinite"),#N/A,'Consumptions Rate Calculator'!BG288)</f>
        <v>#N/A</v>
      </c>
      <c r="BG57" s="56" t="e">
        <f>IF(OR('Consumptions Rate Calculator'!BH288="",'Consumptions Rate Calculator'!BH288="Indefinite"),#N/A,'Consumptions Rate Calculator'!BH288)</f>
        <v>#N/A</v>
      </c>
      <c r="BH57" s="56" t="e">
        <f>IF(OR('Consumptions Rate Calculator'!BI288="",'Consumptions Rate Calculator'!BI288="Indefinite"),#N/A,'Consumptions Rate Calculator'!BI288)</f>
        <v>#N/A</v>
      </c>
      <c r="BI57" s="56" t="e">
        <f>IF(OR('Consumptions Rate Calculator'!BJ288="",'Consumptions Rate Calculator'!BJ288="Indefinite"),#N/A,'Consumptions Rate Calculator'!BJ288)</f>
        <v>#N/A</v>
      </c>
      <c r="BJ57" s="56" t="e">
        <f>IF(OR('Consumptions Rate Calculator'!BK288="",'Consumptions Rate Calculator'!BK288="Indefinite"),#N/A,'Consumptions Rate Calculator'!BK288)</f>
        <v>#N/A</v>
      </c>
      <c r="BK57" s="56" t="e">
        <f>IF(OR('Consumptions Rate Calculator'!BL288="",'Consumptions Rate Calculator'!BL288="Indefinite"),#N/A,'Consumptions Rate Calculator'!BL288)</f>
        <v>#N/A</v>
      </c>
      <c r="BL57" s="56" t="e">
        <f>IF(OR('Consumptions Rate Calculator'!BM288="",'Consumptions Rate Calculator'!BM288="Indefinite"),#N/A,'Consumptions Rate Calculator'!BM288)</f>
        <v>#N/A</v>
      </c>
      <c r="BM57" s="56" t="e">
        <f>IF(OR('Consumptions Rate Calculator'!BN288="",'Consumptions Rate Calculator'!BN288="Indefinite"),#N/A,'Consumptions Rate Calculator'!BN288)</f>
        <v>#N/A</v>
      </c>
      <c r="BN57" s="56" t="e">
        <f>IF(OR('Consumptions Rate Calculator'!BO288="",'Consumptions Rate Calculator'!BO288="Indefinite"),#N/A,'Consumptions Rate Calculator'!BO288)</f>
        <v>#N/A</v>
      </c>
      <c r="BO57" s="56" t="e">
        <f>IF(OR('Consumptions Rate Calculator'!BP288="",'Consumptions Rate Calculator'!BP288="Indefinite"),#N/A,'Consumptions Rate Calculator'!BP288)</f>
        <v>#N/A</v>
      </c>
      <c r="BP57" s="56" t="e">
        <f>IF(OR('Consumptions Rate Calculator'!BQ288="",'Consumptions Rate Calculator'!BQ288="Indefinite"),#N/A,'Consumptions Rate Calculator'!BQ288)</f>
        <v>#N/A</v>
      </c>
      <c r="BQ57" s="56" t="e">
        <f>IF(OR('Consumptions Rate Calculator'!BR288="",'Consumptions Rate Calculator'!BR288="Indefinite"),#N/A,'Consumptions Rate Calculator'!BR288)</f>
        <v>#N/A</v>
      </c>
      <c r="BR57" s="56" t="e">
        <f>IF(OR('Consumptions Rate Calculator'!BS288="",'Consumptions Rate Calculator'!BS288="Indefinite"),#N/A,'Consumptions Rate Calculator'!BS288)</f>
        <v>#N/A</v>
      </c>
      <c r="BS57" s="56" t="e">
        <f>IF(OR('Consumptions Rate Calculator'!BT288="",'Consumptions Rate Calculator'!BT288="Indefinite"),#N/A,'Consumptions Rate Calculator'!BT288)</f>
        <v>#N/A</v>
      </c>
      <c r="BT57" s="56" t="e">
        <f>IF(OR('Consumptions Rate Calculator'!BU288="",'Consumptions Rate Calculator'!BU288="Indefinite"),#N/A,'Consumptions Rate Calculator'!BU288)</f>
        <v>#N/A</v>
      </c>
      <c r="BU57" s="56" t="e">
        <f>IF(OR('Consumptions Rate Calculator'!BV288="",'Consumptions Rate Calculator'!BV288="Indefinite"),#N/A,'Consumptions Rate Calculator'!BV288)</f>
        <v>#N/A</v>
      </c>
      <c r="BV57" s="56" t="e">
        <f>IF(OR('Consumptions Rate Calculator'!BW288="",'Consumptions Rate Calculator'!BW288="Indefinite"),#N/A,'Consumptions Rate Calculator'!BW288)</f>
        <v>#N/A</v>
      </c>
      <c r="BW57" s="56" t="e">
        <f>IF(OR('Consumptions Rate Calculator'!BX288="",'Consumptions Rate Calculator'!BX288="Indefinite"),#N/A,'Consumptions Rate Calculator'!BX288)</f>
        <v>#N/A</v>
      </c>
      <c r="BX57" s="56" t="e">
        <f>IF(OR('Consumptions Rate Calculator'!BY288="",'Consumptions Rate Calculator'!BY288="Indefinite"),#N/A,'Consumptions Rate Calculator'!BY288)</f>
        <v>#N/A</v>
      </c>
      <c r="BY57" s="56" t="e">
        <f>IF(OR('Consumptions Rate Calculator'!BZ288="",'Consumptions Rate Calculator'!BZ288="Indefinite"),#N/A,'Consumptions Rate Calculator'!BZ288)</f>
        <v>#N/A</v>
      </c>
      <c r="BZ57" s="56" t="e">
        <f>IF(OR('Consumptions Rate Calculator'!CA288="",'Consumptions Rate Calculator'!CA288="Indefinite"),#N/A,'Consumptions Rate Calculator'!CA288)</f>
        <v>#N/A</v>
      </c>
      <c r="CA57" s="56" t="e">
        <f>IF(OR('Consumptions Rate Calculator'!CB288="",'Consumptions Rate Calculator'!CB288="Indefinite"),#N/A,'Consumptions Rate Calculator'!CB288)</f>
        <v>#N/A</v>
      </c>
      <c r="CB57" s="56" t="e">
        <f>IF(OR('Consumptions Rate Calculator'!CC288="",'Consumptions Rate Calculator'!CC288="Indefinite"),#N/A,'Consumptions Rate Calculator'!CC288)</f>
        <v>#N/A</v>
      </c>
      <c r="CC57" s="56" t="e">
        <f>IF(OR('Consumptions Rate Calculator'!CD288="",'Consumptions Rate Calculator'!CD288="Indefinite"),#N/A,'Consumptions Rate Calculator'!CD288)</f>
        <v>#N/A</v>
      </c>
      <c r="CD57" s="56" t="e">
        <f>IF(OR('Consumptions Rate Calculator'!CE288="",'Consumptions Rate Calculator'!CE288="Indefinite"),#N/A,'Consumptions Rate Calculator'!CE288)</f>
        <v>#N/A</v>
      </c>
      <c r="CE57" s="56" t="e">
        <f>IF(OR('Consumptions Rate Calculator'!CF288="",'Consumptions Rate Calculator'!CF288="Indefinite"),#N/A,'Consumptions Rate Calculator'!CF288)</f>
        <v>#N/A</v>
      </c>
      <c r="CF57" s="56" t="e">
        <f>IF(OR('Consumptions Rate Calculator'!CG288="",'Consumptions Rate Calculator'!CG288="Indefinite"),#N/A,'Consumptions Rate Calculator'!CG288)</f>
        <v>#N/A</v>
      </c>
      <c r="CG57" s="56" t="e">
        <f>IF(OR('Consumptions Rate Calculator'!CH288="",'Consumptions Rate Calculator'!CH288="Indefinite"),#N/A,'Consumptions Rate Calculator'!CH288)</f>
        <v>#N/A</v>
      </c>
      <c r="CH57" s="56" t="e">
        <f>IF(OR('Consumptions Rate Calculator'!CI288="",'Consumptions Rate Calculator'!CI288="Indefinite"),#N/A,'Consumptions Rate Calculator'!CI288)</f>
        <v>#N/A</v>
      </c>
      <c r="CI57" s="56" t="e">
        <f>IF(OR('Consumptions Rate Calculator'!CJ288="",'Consumptions Rate Calculator'!CJ288="Indefinite"),#N/A,'Consumptions Rate Calculator'!CJ288)</f>
        <v>#N/A</v>
      </c>
      <c r="CJ57" s="56" t="e">
        <f>IF(OR('Consumptions Rate Calculator'!CK288="",'Consumptions Rate Calculator'!CK288="Indefinite"),#N/A,'Consumptions Rate Calculator'!CK288)</f>
        <v>#N/A</v>
      </c>
      <c r="CK57" s="56" t="e">
        <f>IF(OR('Consumptions Rate Calculator'!CL288="",'Consumptions Rate Calculator'!CL288="Indefinite"),#N/A,'Consumptions Rate Calculator'!CL288)</f>
        <v>#N/A</v>
      </c>
      <c r="CL57" s="56" t="e">
        <f>IF(OR('Consumptions Rate Calculator'!CM288="",'Consumptions Rate Calculator'!CM288="Indefinite"),#N/A,'Consumptions Rate Calculator'!CM288)</f>
        <v>#N/A</v>
      </c>
      <c r="CM57" s="56" t="e">
        <f>IF(OR('Consumptions Rate Calculator'!CN288="",'Consumptions Rate Calculator'!CN288="Indefinite"),#N/A,'Consumptions Rate Calculator'!CN288)</f>
        <v>#N/A</v>
      </c>
    </row>
    <row r="58" spans="1:91" ht="13.5" customHeight="1" x14ac:dyDescent="0.35">
      <c r="A58" s="67" t="str">
        <f>CONCATENATE('Consumptions Rate Calculator'!$A61," ",'Consumptions Rate Calculator'!$B61)</f>
        <v xml:space="preserve">Other 45 </v>
      </c>
      <c r="B58" s="56" t="e">
        <f>IF(OR('Consumptions Rate Calculator'!C289="",'Consumptions Rate Calculator'!C289="Indefinite"),#N/A,'Consumptions Rate Calculator'!C289)</f>
        <v>#N/A</v>
      </c>
      <c r="C58" s="56" t="e">
        <f>IF(OR('Consumptions Rate Calculator'!D289="",'Consumptions Rate Calculator'!D289="Indefinite"),#N/A,'Consumptions Rate Calculator'!D289)</f>
        <v>#N/A</v>
      </c>
      <c r="D58" s="56" t="e">
        <f>IF(OR('Consumptions Rate Calculator'!E289="",'Consumptions Rate Calculator'!E289="Indefinite"),#N/A,'Consumptions Rate Calculator'!E289)</f>
        <v>#N/A</v>
      </c>
      <c r="E58" s="56" t="e">
        <f>IF(OR('Consumptions Rate Calculator'!F289="",'Consumptions Rate Calculator'!F289="Indefinite"),#N/A,'Consumptions Rate Calculator'!F289)</f>
        <v>#N/A</v>
      </c>
      <c r="F58" s="56" t="e">
        <f>IF(OR('Consumptions Rate Calculator'!G289="",'Consumptions Rate Calculator'!G289="Indefinite"),#N/A,'Consumptions Rate Calculator'!G289)</f>
        <v>#N/A</v>
      </c>
      <c r="G58" s="56" t="e">
        <f>IF(OR('Consumptions Rate Calculator'!H289="",'Consumptions Rate Calculator'!H289="Indefinite"),#N/A,'Consumptions Rate Calculator'!H289)</f>
        <v>#N/A</v>
      </c>
      <c r="H58" s="56" t="e">
        <f>IF(OR('Consumptions Rate Calculator'!I289="",'Consumptions Rate Calculator'!I289="Indefinite"),#N/A,'Consumptions Rate Calculator'!I289)</f>
        <v>#N/A</v>
      </c>
      <c r="I58" s="56" t="e">
        <f>IF(OR('Consumptions Rate Calculator'!J289="",'Consumptions Rate Calculator'!J289="Indefinite"),#N/A,'Consumptions Rate Calculator'!J289)</f>
        <v>#N/A</v>
      </c>
      <c r="J58" s="56" t="e">
        <f>IF(OR('Consumptions Rate Calculator'!K289="",'Consumptions Rate Calculator'!K289="Indefinite"),#N/A,'Consumptions Rate Calculator'!K289)</f>
        <v>#N/A</v>
      </c>
      <c r="K58" s="56" t="e">
        <f>IF(OR('Consumptions Rate Calculator'!L289="",'Consumptions Rate Calculator'!L289="Indefinite"),#N/A,'Consumptions Rate Calculator'!L289)</f>
        <v>#N/A</v>
      </c>
      <c r="L58" s="56" t="e">
        <f>IF(OR('Consumptions Rate Calculator'!M289="",'Consumptions Rate Calculator'!M289="Indefinite"),#N/A,'Consumptions Rate Calculator'!M289)</f>
        <v>#N/A</v>
      </c>
      <c r="M58" s="56" t="e">
        <f>IF(OR('Consumptions Rate Calculator'!N289="",'Consumptions Rate Calculator'!N289="Indefinite"),#N/A,'Consumptions Rate Calculator'!N289)</f>
        <v>#N/A</v>
      </c>
      <c r="N58" s="56" t="e">
        <f>IF(OR('Consumptions Rate Calculator'!O289="",'Consumptions Rate Calculator'!O289="Indefinite"),#N/A,'Consumptions Rate Calculator'!O289)</f>
        <v>#N/A</v>
      </c>
      <c r="O58" s="56" t="e">
        <f>IF(OR('Consumptions Rate Calculator'!P289="",'Consumptions Rate Calculator'!P289="Indefinite"),#N/A,'Consumptions Rate Calculator'!P289)</f>
        <v>#N/A</v>
      </c>
      <c r="P58" s="56" t="e">
        <f>IF(OR('Consumptions Rate Calculator'!Q289="",'Consumptions Rate Calculator'!Q289="Indefinite"),#N/A,'Consumptions Rate Calculator'!Q289)</f>
        <v>#N/A</v>
      </c>
      <c r="Q58" s="56" t="e">
        <f>IF(OR('Consumptions Rate Calculator'!R289="",'Consumptions Rate Calculator'!R289="Indefinite"),#N/A,'Consumptions Rate Calculator'!R289)</f>
        <v>#N/A</v>
      </c>
      <c r="R58" s="56" t="e">
        <f>IF(OR('Consumptions Rate Calculator'!S289="",'Consumptions Rate Calculator'!S289="Indefinite"),#N/A,'Consumptions Rate Calculator'!S289)</f>
        <v>#N/A</v>
      </c>
      <c r="S58" s="56" t="e">
        <f>IF(OR('Consumptions Rate Calculator'!T289="",'Consumptions Rate Calculator'!T289="Indefinite"),#N/A,'Consumptions Rate Calculator'!T289)</f>
        <v>#N/A</v>
      </c>
      <c r="T58" s="56" t="e">
        <f>IF(OR('Consumptions Rate Calculator'!U289="",'Consumptions Rate Calculator'!U289="Indefinite"),#N/A,'Consumptions Rate Calculator'!U289)</f>
        <v>#N/A</v>
      </c>
      <c r="U58" s="56" t="e">
        <f>IF(OR('Consumptions Rate Calculator'!V289="",'Consumptions Rate Calculator'!V289="Indefinite"),#N/A,'Consumptions Rate Calculator'!V289)</f>
        <v>#N/A</v>
      </c>
      <c r="V58" s="56" t="e">
        <f>IF(OR('Consumptions Rate Calculator'!W289="",'Consumptions Rate Calculator'!W289="Indefinite"),#N/A,'Consumptions Rate Calculator'!W289)</f>
        <v>#N/A</v>
      </c>
      <c r="W58" s="56" t="e">
        <f>IF(OR('Consumptions Rate Calculator'!X289="",'Consumptions Rate Calculator'!X289="Indefinite"),#N/A,'Consumptions Rate Calculator'!X289)</f>
        <v>#N/A</v>
      </c>
      <c r="X58" s="56" t="e">
        <f>IF(OR('Consumptions Rate Calculator'!Y289="",'Consumptions Rate Calculator'!Y289="Indefinite"),#N/A,'Consumptions Rate Calculator'!Y289)</f>
        <v>#N/A</v>
      </c>
      <c r="Y58" s="56" t="e">
        <f>IF(OR('Consumptions Rate Calculator'!Z289="",'Consumptions Rate Calculator'!Z289="Indefinite"),#N/A,'Consumptions Rate Calculator'!Z289)</f>
        <v>#N/A</v>
      </c>
      <c r="Z58" s="56" t="e">
        <f>IF(OR('Consumptions Rate Calculator'!AA289="",'Consumptions Rate Calculator'!AA289="Indefinite"),#N/A,'Consumptions Rate Calculator'!AA289)</f>
        <v>#N/A</v>
      </c>
      <c r="AA58" s="56" t="e">
        <f>IF(OR('Consumptions Rate Calculator'!AB289="",'Consumptions Rate Calculator'!AB289="Indefinite"),#N/A,'Consumptions Rate Calculator'!AB289)</f>
        <v>#N/A</v>
      </c>
      <c r="AB58" s="56" t="e">
        <f>IF(OR('Consumptions Rate Calculator'!AC289="",'Consumptions Rate Calculator'!AC289="Indefinite"),#N/A,'Consumptions Rate Calculator'!AC289)</f>
        <v>#N/A</v>
      </c>
      <c r="AC58" s="56" t="e">
        <f>IF(OR('Consumptions Rate Calculator'!AD289="",'Consumptions Rate Calculator'!AD289="Indefinite"),#N/A,'Consumptions Rate Calculator'!AD289)</f>
        <v>#N/A</v>
      </c>
      <c r="AD58" s="56" t="e">
        <f>IF(OR('Consumptions Rate Calculator'!AE289="",'Consumptions Rate Calculator'!AE289="Indefinite"),#N/A,'Consumptions Rate Calculator'!AE289)</f>
        <v>#N/A</v>
      </c>
      <c r="AE58" s="56" t="e">
        <f>IF(OR('Consumptions Rate Calculator'!AF289="",'Consumptions Rate Calculator'!AF289="Indefinite"),#N/A,'Consumptions Rate Calculator'!AF289)</f>
        <v>#N/A</v>
      </c>
      <c r="AF58" s="56" t="e">
        <f>IF(OR('Consumptions Rate Calculator'!AG289="",'Consumptions Rate Calculator'!AG289="Indefinite"),#N/A,'Consumptions Rate Calculator'!AG289)</f>
        <v>#N/A</v>
      </c>
      <c r="AG58" s="56" t="e">
        <f>IF(OR('Consumptions Rate Calculator'!AH289="",'Consumptions Rate Calculator'!AH289="Indefinite"),#N/A,'Consumptions Rate Calculator'!AH289)</f>
        <v>#N/A</v>
      </c>
      <c r="AH58" s="56" t="e">
        <f>IF(OR('Consumptions Rate Calculator'!AI289="",'Consumptions Rate Calculator'!AI289="Indefinite"),#N/A,'Consumptions Rate Calculator'!AI289)</f>
        <v>#N/A</v>
      </c>
      <c r="AI58" s="56" t="e">
        <f>IF(OR('Consumptions Rate Calculator'!AJ289="",'Consumptions Rate Calculator'!AJ289="Indefinite"),#N/A,'Consumptions Rate Calculator'!AJ289)</f>
        <v>#N/A</v>
      </c>
      <c r="AJ58" s="56" t="e">
        <f>IF(OR('Consumptions Rate Calculator'!AK289="",'Consumptions Rate Calculator'!AK289="Indefinite"),#N/A,'Consumptions Rate Calculator'!AK289)</f>
        <v>#N/A</v>
      </c>
      <c r="AK58" s="56" t="e">
        <f>IF(OR('Consumptions Rate Calculator'!AL289="",'Consumptions Rate Calculator'!AL289="Indefinite"),#N/A,'Consumptions Rate Calculator'!AL289)</f>
        <v>#N/A</v>
      </c>
      <c r="AL58" s="56" t="e">
        <f>IF(OR('Consumptions Rate Calculator'!AM289="",'Consumptions Rate Calculator'!AM289="Indefinite"),#N/A,'Consumptions Rate Calculator'!AM289)</f>
        <v>#N/A</v>
      </c>
      <c r="AM58" s="56" t="e">
        <f>IF(OR('Consumptions Rate Calculator'!AN289="",'Consumptions Rate Calculator'!AN289="Indefinite"),#N/A,'Consumptions Rate Calculator'!AN289)</f>
        <v>#N/A</v>
      </c>
      <c r="AN58" s="56" t="e">
        <f>IF(OR('Consumptions Rate Calculator'!AO289="",'Consumptions Rate Calculator'!AO289="Indefinite"),#N/A,'Consumptions Rate Calculator'!AO289)</f>
        <v>#N/A</v>
      </c>
      <c r="AO58" s="56" t="e">
        <f>IF(OR('Consumptions Rate Calculator'!AP289="",'Consumptions Rate Calculator'!AP289="Indefinite"),#N/A,'Consumptions Rate Calculator'!AP289)</f>
        <v>#N/A</v>
      </c>
      <c r="AP58" s="56" t="e">
        <f>IF(OR('Consumptions Rate Calculator'!AQ289="",'Consumptions Rate Calculator'!AQ289="Indefinite"),#N/A,'Consumptions Rate Calculator'!AQ289)</f>
        <v>#N/A</v>
      </c>
      <c r="AQ58" s="56" t="e">
        <f>IF(OR('Consumptions Rate Calculator'!AR289="",'Consumptions Rate Calculator'!AR289="Indefinite"),#N/A,'Consumptions Rate Calculator'!AR289)</f>
        <v>#N/A</v>
      </c>
      <c r="AR58" s="56" t="e">
        <f>IF(OR('Consumptions Rate Calculator'!AS289="",'Consumptions Rate Calculator'!AS289="Indefinite"),#N/A,'Consumptions Rate Calculator'!AS289)</f>
        <v>#N/A</v>
      </c>
      <c r="AS58" s="56" t="e">
        <f>IF(OR('Consumptions Rate Calculator'!AT289="",'Consumptions Rate Calculator'!AT289="Indefinite"),#N/A,'Consumptions Rate Calculator'!AT289)</f>
        <v>#N/A</v>
      </c>
      <c r="AT58" s="56" t="e">
        <f>IF(OR('Consumptions Rate Calculator'!AU289="",'Consumptions Rate Calculator'!AU289="Indefinite"),#N/A,'Consumptions Rate Calculator'!AU289)</f>
        <v>#N/A</v>
      </c>
      <c r="AU58" s="56" t="e">
        <f>IF(OR('Consumptions Rate Calculator'!AV289="",'Consumptions Rate Calculator'!AV289="Indefinite"),#N/A,'Consumptions Rate Calculator'!AV289)</f>
        <v>#N/A</v>
      </c>
      <c r="AV58" s="56" t="e">
        <f>IF(OR('Consumptions Rate Calculator'!AW289="",'Consumptions Rate Calculator'!AW289="Indefinite"),#N/A,'Consumptions Rate Calculator'!AW289)</f>
        <v>#N/A</v>
      </c>
      <c r="AW58" s="56" t="e">
        <f>IF(OR('Consumptions Rate Calculator'!AX289="",'Consumptions Rate Calculator'!AX289="Indefinite"),#N/A,'Consumptions Rate Calculator'!AX289)</f>
        <v>#N/A</v>
      </c>
      <c r="AX58" s="56" t="e">
        <f>IF(OR('Consumptions Rate Calculator'!AY289="",'Consumptions Rate Calculator'!AY289="Indefinite"),#N/A,'Consumptions Rate Calculator'!AY289)</f>
        <v>#N/A</v>
      </c>
      <c r="AY58" s="56" t="e">
        <f>IF(OR('Consumptions Rate Calculator'!AZ289="",'Consumptions Rate Calculator'!AZ289="Indefinite"),#N/A,'Consumptions Rate Calculator'!AZ289)</f>
        <v>#N/A</v>
      </c>
      <c r="AZ58" s="56" t="e">
        <f>IF(OR('Consumptions Rate Calculator'!BA289="",'Consumptions Rate Calculator'!BA289="Indefinite"),#N/A,'Consumptions Rate Calculator'!BA289)</f>
        <v>#N/A</v>
      </c>
      <c r="BA58" s="56" t="e">
        <f>IF(OR('Consumptions Rate Calculator'!BB289="",'Consumptions Rate Calculator'!BB289="Indefinite"),#N/A,'Consumptions Rate Calculator'!BB289)</f>
        <v>#N/A</v>
      </c>
      <c r="BB58" s="56" t="e">
        <f>IF(OR('Consumptions Rate Calculator'!BC289="",'Consumptions Rate Calculator'!BC289="Indefinite"),#N/A,'Consumptions Rate Calculator'!BC289)</f>
        <v>#N/A</v>
      </c>
      <c r="BC58" s="56" t="e">
        <f>IF(OR('Consumptions Rate Calculator'!BD289="",'Consumptions Rate Calculator'!BD289="Indefinite"),#N/A,'Consumptions Rate Calculator'!BD289)</f>
        <v>#N/A</v>
      </c>
      <c r="BD58" s="56" t="e">
        <f>IF(OR('Consumptions Rate Calculator'!BE289="",'Consumptions Rate Calculator'!BE289="Indefinite"),#N/A,'Consumptions Rate Calculator'!BE289)</f>
        <v>#N/A</v>
      </c>
      <c r="BE58" s="56" t="e">
        <f>IF(OR('Consumptions Rate Calculator'!BF289="",'Consumptions Rate Calculator'!BF289="Indefinite"),#N/A,'Consumptions Rate Calculator'!BF289)</f>
        <v>#N/A</v>
      </c>
      <c r="BF58" s="56" t="e">
        <f>IF(OR('Consumptions Rate Calculator'!BG289="",'Consumptions Rate Calculator'!BG289="Indefinite"),#N/A,'Consumptions Rate Calculator'!BG289)</f>
        <v>#N/A</v>
      </c>
      <c r="BG58" s="56" t="e">
        <f>IF(OR('Consumptions Rate Calculator'!BH289="",'Consumptions Rate Calculator'!BH289="Indefinite"),#N/A,'Consumptions Rate Calculator'!BH289)</f>
        <v>#N/A</v>
      </c>
      <c r="BH58" s="56" t="e">
        <f>IF(OR('Consumptions Rate Calculator'!BI289="",'Consumptions Rate Calculator'!BI289="Indefinite"),#N/A,'Consumptions Rate Calculator'!BI289)</f>
        <v>#N/A</v>
      </c>
      <c r="BI58" s="56" t="e">
        <f>IF(OR('Consumptions Rate Calculator'!BJ289="",'Consumptions Rate Calculator'!BJ289="Indefinite"),#N/A,'Consumptions Rate Calculator'!BJ289)</f>
        <v>#N/A</v>
      </c>
      <c r="BJ58" s="56" t="e">
        <f>IF(OR('Consumptions Rate Calculator'!BK289="",'Consumptions Rate Calculator'!BK289="Indefinite"),#N/A,'Consumptions Rate Calculator'!BK289)</f>
        <v>#N/A</v>
      </c>
      <c r="BK58" s="56" t="e">
        <f>IF(OR('Consumptions Rate Calculator'!BL289="",'Consumptions Rate Calculator'!BL289="Indefinite"),#N/A,'Consumptions Rate Calculator'!BL289)</f>
        <v>#N/A</v>
      </c>
      <c r="BL58" s="56" t="e">
        <f>IF(OR('Consumptions Rate Calculator'!BM289="",'Consumptions Rate Calculator'!BM289="Indefinite"),#N/A,'Consumptions Rate Calculator'!BM289)</f>
        <v>#N/A</v>
      </c>
      <c r="BM58" s="56" t="e">
        <f>IF(OR('Consumptions Rate Calculator'!BN289="",'Consumptions Rate Calculator'!BN289="Indefinite"),#N/A,'Consumptions Rate Calculator'!BN289)</f>
        <v>#N/A</v>
      </c>
      <c r="BN58" s="56" t="e">
        <f>IF(OR('Consumptions Rate Calculator'!BO289="",'Consumptions Rate Calculator'!BO289="Indefinite"),#N/A,'Consumptions Rate Calculator'!BO289)</f>
        <v>#N/A</v>
      </c>
      <c r="BO58" s="56" t="e">
        <f>IF(OR('Consumptions Rate Calculator'!BP289="",'Consumptions Rate Calculator'!BP289="Indefinite"),#N/A,'Consumptions Rate Calculator'!BP289)</f>
        <v>#N/A</v>
      </c>
      <c r="BP58" s="56" t="e">
        <f>IF(OR('Consumptions Rate Calculator'!BQ289="",'Consumptions Rate Calculator'!BQ289="Indefinite"),#N/A,'Consumptions Rate Calculator'!BQ289)</f>
        <v>#N/A</v>
      </c>
      <c r="BQ58" s="56" t="e">
        <f>IF(OR('Consumptions Rate Calculator'!BR289="",'Consumptions Rate Calculator'!BR289="Indefinite"),#N/A,'Consumptions Rate Calculator'!BR289)</f>
        <v>#N/A</v>
      </c>
      <c r="BR58" s="56" t="e">
        <f>IF(OR('Consumptions Rate Calculator'!BS289="",'Consumptions Rate Calculator'!BS289="Indefinite"),#N/A,'Consumptions Rate Calculator'!BS289)</f>
        <v>#N/A</v>
      </c>
      <c r="BS58" s="56" t="e">
        <f>IF(OR('Consumptions Rate Calculator'!BT289="",'Consumptions Rate Calculator'!BT289="Indefinite"),#N/A,'Consumptions Rate Calculator'!BT289)</f>
        <v>#N/A</v>
      </c>
      <c r="BT58" s="56" t="e">
        <f>IF(OR('Consumptions Rate Calculator'!BU289="",'Consumptions Rate Calculator'!BU289="Indefinite"),#N/A,'Consumptions Rate Calculator'!BU289)</f>
        <v>#N/A</v>
      </c>
      <c r="BU58" s="56" t="e">
        <f>IF(OR('Consumptions Rate Calculator'!BV289="",'Consumptions Rate Calculator'!BV289="Indefinite"),#N/A,'Consumptions Rate Calculator'!BV289)</f>
        <v>#N/A</v>
      </c>
      <c r="BV58" s="56" t="e">
        <f>IF(OR('Consumptions Rate Calculator'!BW289="",'Consumptions Rate Calculator'!BW289="Indefinite"),#N/A,'Consumptions Rate Calculator'!BW289)</f>
        <v>#N/A</v>
      </c>
      <c r="BW58" s="56" t="e">
        <f>IF(OR('Consumptions Rate Calculator'!BX289="",'Consumptions Rate Calculator'!BX289="Indefinite"),#N/A,'Consumptions Rate Calculator'!BX289)</f>
        <v>#N/A</v>
      </c>
      <c r="BX58" s="56" t="e">
        <f>IF(OR('Consumptions Rate Calculator'!BY289="",'Consumptions Rate Calculator'!BY289="Indefinite"),#N/A,'Consumptions Rate Calculator'!BY289)</f>
        <v>#N/A</v>
      </c>
      <c r="BY58" s="56" t="e">
        <f>IF(OR('Consumptions Rate Calculator'!BZ289="",'Consumptions Rate Calculator'!BZ289="Indefinite"),#N/A,'Consumptions Rate Calculator'!BZ289)</f>
        <v>#N/A</v>
      </c>
      <c r="BZ58" s="56" t="e">
        <f>IF(OR('Consumptions Rate Calculator'!CA289="",'Consumptions Rate Calculator'!CA289="Indefinite"),#N/A,'Consumptions Rate Calculator'!CA289)</f>
        <v>#N/A</v>
      </c>
      <c r="CA58" s="56" t="e">
        <f>IF(OR('Consumptions Rate Calculator'!CB289="",'Consumptions Rate Calculator'!CB289="Indefinite"),#N/A,'Consumptions Rate Calculator'!CB289)</f>
        <v>#N/A</v>
      </c>
      <c r="CB58" s="56" t="e">
        <f>IF(OR('Consumptions Rate Calculator'!CC289="",'Consumptions Rate Calculator'!CC289="Indefinite"),#N/A,'Consumptions Rate Calculator'!CC289)</f>
        <v>#N/A</v>
      </c>
      <c r="CC58" s="56" t="e">
        <f>IF(OR('Consumptions Rate Calculator'!CD289="",'Consumptions Rate Calculator'!CD289="Indefinite"),#N/A,'Consumptions Rate Calculator'!CD289)</f>
        <v>#N/A</v>
      </c>
      <c r="CD58" s="56" t="e">
        <f>IF(OR('Consumptions Rate Calculator'!CE289="",'Consumptions Rate Calculator'!CE289="Indefinite"),#N/A,'Consumptions Rate Calculator'!CE289)</f>
        <v>#N/A</v>
      </c>
      <c r="CE58" s="56" t="e">
        <f>IF(OR('Consumptions Rate Calculator'!CF289="",'Consumptions Rate Calculator'!CF289="Indefinite"),#N/A,'Consumptions Rate Calculator'!CF289)</f>
        <v>#N/A</v>
      </c>
      <c r="CF58" s="56" t="e">
        <f>IF(OR('Consumptions Rate Calculator'!CG289="",'Consumptions Rate Calculator'!CG289="Indefinite"),#N/A,'Consumptions Rate Calculator'!CG289)</f>
        <v>#N/A</v>
      </c>
      <c r="CG58" s="56" t="e">
        <f>IF(OR('Consumptions Rate Calculator'!CH289="",'Consumptions Rate Calculator'!CH289="Indefinite"),#N/A,'Consumptions Rate Calculator'!CH289)</f>
        <v>#N/A</v>
      </c>
      <c r="CH58" s="56" t="e">
        <f>IF(OR('Consumptions Rate Calculator'!CI289="",'Consumptions Rate Calculator'!CI289="Indefinite"),#N/A,'Consumptions Rate Calculator'!CI289)</f>
        <v>#N/A</v>
      </c>
      <c r="CI58" s="56" t="e">
        <f>IF(OR('Consumptions Rate Calculator'!CJ289="",'Consumptions Rate Calculator'!CJ289="Indefinite"),#N/A,'Consumptions Rate Calculator'!CJ289)</f>
        <v>#N/A</v>
      </c>
      <c r="CJ58" s="56" t="e">
        <f>IF(OR('Consumptions Rate Calculator'!CK289="",'Consumptions Rate Calculator'!CK289="Indefinite"),#N/A,'Consumptions Rate Calculator'!CK289)</f>
        <v>#N/A</v>
      </c>
      <c r="CK58" s="56" t="e">
        <f>IF(OR('Consumptions Rate Calculator'!CL289="",'Consumptions Rate Calculator'!CL289="Indefinite"),#N/A,'Consumptions Rate Calculator'!CL289)</f>
        <v>#N/A</v>
      </c>
      <c r="CL58" s="56" t="e">
        <f>IF(OR('Consumptions Rate Calculator'!CM289="",'Consumptions Rate Calculator'!CM289="Indefinite"),#N/A,'Consumptions Rate Calculator'!CM289)</f>
        <v>#N/A</v>
      </c>
      <c r="CM58" s="56" t="e">
        <f>IF(OR('Consumptions Rate Calculator'!CN289="",'Consumptions Rate Calculator'!CN289="Indefinite"),#N/A,'Consumptions Rate Calculator'!CN289)</f>
        <v>#N/A</v>
      </c>
    </row>
    <row r="59" spans="1:91" ht="13.5" customHeight="1" x14ac:dyDescent="0.35">
      <c r="A59" s="67" t="str">
        <f>CONCATENATE('Consumptions Rate Calculator'!$A62," ",'Consumptions Rate Calculator'!$B62)</f>
        <v xml:space="preserve">Other 46 </v>
      </c>
      <c r="B59" s="56" t="e">
        <f>IF(OR('Consumptions Rate Calculator'!C290="",'Consumptions Rate Calculator'!C290="Indefinite"),#N/A,'Consumptions Rate Calculator'!C290)</f>
        <v>#N/A</v>
      </c>
      <c r="C59" s="56" t="e">
        <f>IF(OR('Consumptions Rate Calculator'!D290="",'Consumptions Rate Calculator'!D290="Indefinite"),#N/A,'Consumptions Rate Calculator'!D290)</f>
        <v>#N/A</v>
      </c>
      <c r="D59" s="56" t="e">
        <f>IF(OR('Consumptions Rate Calculator'!E290="",'Consumptions Rate Calculator'!E290="Indefinite"),#N/A,'Consumptions Rate Calculator'!E290)</f>
        <v>#N/A</v>
      </c>
      <c r="E59" s="56" t="e">
        <f>IF(OR('Consumptions Rate Calculator'!F290="",'Consumptions Rate Calculator'!F290="Indefinite"),#N/A,'Consumptions Rate Calculator'!F290)</f>
        <v>#N/A</v>
      </c>
      <c r="F59" s="56" t="e">
        <f>IF(OR('Consumptions Rate Calculator'!G290="",'Consumptions Rate Calculator'!G290="Indefinite"),#N/A,'Consumptions Rate Calculator'!G290)</f>
        <v>#N/A</v>
      </c>
      <c r="G59" s="56" t="e">
        <f>IF(OR('Consumptions Rate Calculator'!H290="",'Consumptions Rate Calculator'!H290="Indefinite"),#N/A,'Consumptions Rate Calculator'!H290)</f>
        <v>#N/A</v>
      </c>
      <c r="H59" s="56" t="e">
        <f>IF(OR('Consumptions Rate Calculator'!I290="",'Consumptions Rate Calculator'!I290="Indefinite"),#N/A,'Consumptions Rate Calculator'!I290)</f>
        <v>#N/A</v>
      </c>
      <c r="I59" s="56" t="e">
        <f>IF(OR('Consumptions Rate Calculator'!J290="",'Consumptions Rate Calculator'!J290="Indefinite"),#N/A,'Consumptions Rate Calculator'!J290)</f>
        <v>#N/A</v>
      </c>
      <c r="J59" s="56" t="e">
        <f>IF(OR('Consumptions Rate Calculator'!K290="",'Consumptions Rate Calculator'!K290="Indefinite"),#N/A,'Consumptions Rate Calculator'!K290)</f>
        <v>#N/A</v>
      </c>
      <c r="K59" s="56" t="e">
        <f>IF(OR('Consumptions Rate Calculator'!L290="",'Consumptions Rate Calculator'!L290="Indefinite"),#N/A,'Consumptions Rate Calculator'!L290)</f>
        <v>#N/A</v>
      </c>
      <c r="L59" s="56" t="e">
        <f>IF(OR('Consumptions Rate Calculator'!M290="",'Consumptions Rate Calculator'!M290="Indefinite"),#N/A,'Consumptions Rate Calculator'!M290)</f>
        <v>#N/A</v>
      </c>
      <c r="M59" s="56" t="e">
        <f>IF(OR('Consumptions Rate Calculator'!N290="",'Consumptions Rate Calculator'!N290="Indefinite"),#N/A,'Consumptions Rate Calculator'!N290)</f>
        <v>#N/A</v>
      </c>
      <c r="N59" s="56" t="e">
        <f>IF(OR('Consumptions Rate Calculator'!O290="",'Consumptions Rate Calculator'!O290="Indefinite"),#N/A,'Consumptions Rate Calculator'!O290)</f>
        <v>#N/A</v>
      </c>
      <c r="O59" s="56" t="e">
        <f>IF(OR('Consumptions Rate Calculator'!P290="",'Consumptions Rate Calculator'!P290="Indefinite"),#N/A,'Consumptions Rate Calculator'!P290)</f>
        <v>#N/A</v>
      </c>
      <c r="P59" s="56" t="e">
        <f>IF(OR('Consumptions Rate Calculator'!Q290="",'Consumptions Rate Calculator'!Q290="Indefinite"),#N/A,'Consumptions Rate Calculator'!Q290)</f>
        <v>#N/A</v>
      </c>
      <c r="Q59" s="56" t="e">
        <f>IF(OR('Consumptions Rate Calculator'!R290="",'Consumptions Rate Calculator'!R290="Indefinite"),#N/A,'Consumptions Rate Calculator'!R290)</f>
        <v>#N/A</v>
      </c>
      <c r="R59" s="56" t="e">
        <f>IF(OR('Consumptions Rate Calculator'!S290="",'Consumptions Rate Calculator'!S290="Indefinite"),#N/A,'Consumptions Rate Calculator'!S290)</f>
        <v>#N/A</v>
      </c>
      <c r="S59" s="56" t="e">
        <f>IF(OR('Consumptions Rate Calculator'!T290="",'Consumptions Rate Calculator'!T290="Indefinite"),#N/A,'Consumptions Rate Calculator'!T290)</f>
        <v>#N/A</v>
      </c>
      <c r="T59" s="56" t="e">
        <f>IF(OR('Consumptions Rate Calculator'!U290="",'Consumptions Rate Calculator'!U290="Indefinite"),#N/A,'Consumptions Rate Calculator'!U290)</f>
        <v>#N/A</v>
      </c>
      <c r="U59" s="56" t="e">
        <f>IF(OR('Consumptions Rate Calculator'!V290="",'Consumptions Rate Calculator'!V290="Indefinite"),#N/A,'Consumptions Rate Calculator'!V290)</f>
        <v>#N/A</v>
      </c>
      <c r="V59" s="56" t="e">
        <f>IF(OR('Consumptions Rate Calculator'!W290="",'Consumptions Rate Calculator'!W290="Indefinite"),#N/A,'Consumptions Rate Calculator'!W290)</f>
        <v>#N/A</v>
      </c>
      <c r="W59" s="56" t="e">
        <f>IF(OR('Consumptions Rate Calculator'!X290="",'Consumptions Rate Calculator'!X290="Indefinite"),#N/A,'Consumptions Rate Calculator'!X290)</f>
        <v>#N/A</v>
      </c>
      <c r="X59" s="56" t="e">
        <f>IF(OR('Consumptions Rate Calculator'!Y290="",'Consumptions Rate Calculator'!Y290="Indefinite"),#N/A,'Consumptions Rate Calculator'!Y290)</f>
        <v>#N/A</v>
      </c>
      <c r="Y59" s="56" t="e">
        <f>IF(OR('Consumptions Rate Calculator'!Z290="",'Consumptions Rate Calculator'!Z290="Indefinite"),#N/A,'Consumptions Rate Calculator'!Z290)</f>
        <v>#N/A</v>
      </c>
      <c r="Z59" s="56" t="e">
        <f>IF(OR('Consumptions Rate Calculator'!AA290="",'Consumptions Rate Calculator'!AA290="Indefinite"),#N/A,'Consumptions Rate Calculator'!AA290)</f>
        <v>#N/A</v>
      </c>
      <c r="AA59" s="56" t="e">
        <f>IF(OR('Consumptions Rate Calculator'!AB290="",'Consumptions Rate Calculator'!AB290="Indefinite"),#N/A,'Consumptions Rate Calculator'!AB290)</f>
        <v>#N/A</v>
      </c>
      <c r="AB59" s="56" t="e">
        <f>IF(OR('Consumptions Rate Calculator'!AC290="",'Consumptions Rate Calculator'!AC290="Indefinite"),#N/A,'Consumptions Rate Calculator'!AC290)</f>
        <v>#N/A</v>
      </c>
      <c r="AC59" s="56" t="e">
        <f>IF(OR('Consumptions Rate Calculator'!AD290="",'Consumptions Rate Calculator'!AD290="Indefinite"),#N/A,'Consumptions Rate Calculator'!AD290)</f>
        <v>#N/A</v>
      </c>
      <c r="AD59" s="56" t="e">
        <f>IF(OR('Consumptions Rate Calculator'!AE290="",'Consumptions Rate Calculator'!AE290="Indefinite"),#N/A,'Consumptions Rate Calculator'!AE290)</f>
        <v>#N/A</v>
      </c>
      <c r="AE59" s="56" t="e">
        <f>IF(OR('Consumptions Rate Calculator'!AF290="",'Consumptions Rate Calculator'!AF290="Indefinite"),#N/A,'Consumptions Rate Calculator'!AF290)</f>
        <v>#N/A</v>
      </c>
      <c r="AF59" s="56" t="e">
        <f>IF(OR('Consumptions Rate Calculator'!AG290="",'Consumptions Rate Calculator'!AG290="Indefinite"),#N/A,'Consumptions Rate Calculator'!AG290)</f>
        <v>#N/A</v>
      </c>
      <c r="AG59" s="56" t="e">
        <f>IF(OR('Consumptions Rate Calculator'!AH290="",'Consumptions Rate Calculator'!AH290="Indefinite"),#N/A,'Consumptions Rate Calculator'!AH290)</f>
        <v>#N/A</v>
      </c>
      <c r="AH59" s="56" t="e">
        <f>IF(OR('Consumptions Rate Calculator'!AI290="",'Consumptions Rate Calculator'!AI290="Indefinite"),#N/A,'Consumptions Rate Calculator'!AI290)</f>
        <v>#N/A</v>
      </c>
      <c r="AI59" s="56" t="e">
        <f>IF(OR('Consumptions Rate Calculator'!AJ290="",'Consumptions Rate Calculator'!AJ290="Indefinite"),#N/A,'Consumptions Rate Calculator'!AJ290)</f>
        <v>#N/A</v>
      </c>
      <c r="AJ59" s="56" t="e">
        <f>IF(OR('Consumptions Rate Calculator'!AK290="",'Consumptions Rate Calculator'!AK290="Indefinite"),#N/A,'Consumptions Rate Calculator'!AK290)</f>
        <v>#N/A</v>
      </c>
      <c r="AK59" s="56" t="e">
        <f>IF(OR('Consumptions Rate Calculator'!AL290="",'Consumptions Rate Calculator'!AL290="Indefinite"),#N/A,'Consumptions Rate Calculator'!AL290)</f>
        <v>#N/A</v>
      </c>
      <c r="AL59" s="56" t="e">
        <f>IF(OR('Consumptions Rate Calculator'!AM290="",'Consumptions Rate Calculator'!AM290="Indefinite"),#N/A,'Consumptions Rate Calculator'!AM290)</f>
        <v>#N/A</v>
      </c>
      <c r="AM59" s="56" t="e">
        <f>IF(OR('Consumptions Rate Calculator'!AN290="",'Consumptions Rate Calculator'!AN290="Indefinite"),#N/A,'Consumptions Rate Calculator'!AN290)</f>
        <v>#N/A</v>
      </c>
      <c r="AN59" s="56" t="e">
        <f>IF(OR('Consumptions Rate Calculator'!AO290="",'Consumptions Rate Calculator'!AO290="Indefinite"),#N/A,'Consumptions Rate Calculator'!AO290)</f>
        <v>#N/A</v>
      </c>
      <c r="AO59" s="56" t="e">
        <f>IF(OR('Consumptions Rate Calculator'!AP290="",'Consumptions Rate Calculator'!AP290="Indefinite"),#N/A,'Consumptions Rate Calculator'!AP290)</f>
        <v>#N/A</v>
      </c>
      <c r="AP59" s="56" t="e">
        <f>IF(OR('Consumptions Rate Calculator'!AQ290="",'Consumptions Rate Calculator'!AQ290="Indefinite"),#N/A,'Consumptions Rate Calculator'!AQ290)</f>
        <v>#N/A</v>
      </c>
      <c r="AQ59" s="56" t="e">
        <f>IF(OR('Consumptions Rate Calculator'!AR290="",'Consumptions Rate Calculator'!AR290="Indefinite"),#N/A,'Consumptions Rate Calculator'!AR290)</f>
        <v>#N/A</v>
      </c>
      <c r="AR59" s="56" t="e">
        <f>IF(OR('Consumptions Rate Calculator'!AS290="",'Consumptions Rate Calculator'!AS290="Indefinite"),#N/A,'Consumptions Rate Calculator'!AS290)</f>
        <v>#N/A</v>
      </c>
      <c r="AS59" s="56" t="e">
        <f>IF(OR('Consumptions Rate Calculator'!AT290="",'Consumptions Rate Calculator'!AT290="Indefinite"),#N/A,'Consumptions Rate Calculator'!AT290)</f>
        <v>#N/A</v>
      </c>
      <c r="AT59" s="56" t="e">
        <f>IF(OR('Consumptions Rate Calculator'!AU290="",'Consumptions Rate Calculator'!AU290="Indefinite"),#N/A,'Consumptions Rate Calculator'!AU290)</f>
        <v>#N/A</v>
      </c>
      <c r="AU59" s="56" t="e">
        <f>IF(OR('Consumptions Rate Calculator'!AV290="",'Consumptions Rate Calculator'!AV290="Indefinite"),#N/A,'Consumptions Rate Calculator'!AV290)</f>
        <v>#N/A</v>
      </c>
      <c r="AV59" s="56" t="e">
        <f>IF(OR('Consumptions Rate Calculator'!AW290="",'Consumptions Rate Calculator'!AW290="Indefinite"),#N/A,'Consumptions Rate Calculator'!AW290)</f>
        <v>#N/A</v>
      </c>
      <c r="AW59" s="56" t="e">
        <f>IF(OR('Consumptions Rate Calculator'!AX290="",'Consumptions Rate Calculator'!AX290="Indefinite"),#N/A,'Consumptions Rate Calculator'!AX290)</f>
        <v>#N/A</v>
      </c>
      <c r="AX59" s="56" t="e">
        <f>IF(OR('Consumptions Rate Calculator'!AY290="",'Consumptions Rate Calculator'!AY290="Indefinite"),#N/A,'Consumptions Rate Calculator'!AY290)</f>
        <v>#N/A</v>
      </c>
      <c r="AY59" s="56" t="e">
        <f>IF(OR('Consumptions Rate Calculator'!AZ290="",'Consumptions Rate Calculator'!AZ290="Indefinite"),#N/A,'Consumptions Rate Calculator'!AZ290)</f>
        <v>#N/A</v>
      </c>
      <c r="AZ59" s="56" t="e">
        <f>IF(OR('Consumptions Rate Calculator'!BA290="",'Consumptions Rate Calculator'!BA290="Indefinite"),#N/A,'Consumptions Rate Calculator'!BA290)</f>
        <v>#N/A</v>
      </c>
      <c r="BA59" s="56" t="e">
        <f>IF(OR('Consumptions Rate Calculator'!BB290="",'Consumptions Rate Calculator'!BB290="Indefinite"),#N/A,'Consumptions Rate Calculator'!BB290)</f>
        <v>#N/A</v>
      </c>
      <c r="BB59" s="56" t="e">
        <f>IF(OR('Consumptions Rate Calculator'!BC290="",'Consumptions Rate Calculator'!BC290="Indefinite"),#N/A,'Consumptions Rate Calculator'!BC290)</f>
        <v>#N/A</v>
      </c>
      <c r="BC59" s="56" t="e">
        <f>IF(OR('Consumptions Rate Calculator'!BD290="",'Consumptions Rate Calculator'!BD290="Indefinite"),#N/A,'Consumptions Rate Calculator'!BD290)</f>
        <v>#N/A</v>
      </c>
      <c r="BD59" s="56" t="e">
        <f>IF(OR('Consumptions Rate Calculator'!BE290="",'Consumptions Rate Calculator'!BE290="Indefinite"),#N/A,'Consumptions Rate Calculator'!BE290)</f>
        <v>#N/A</v>
      </c>
      <c r="BE59" s="56" t="e">
        <f>IF(OR('Consumptions Rate Calculator'!BF290="",'Consumptions Rate Calculator'!BF290="Indefinite"),#N/A,'Consumptions Rate Calculator'!BF290)</f>
        <v>#N/A</v>
      </c>
      <c r="BF59" s="56" t="e">
        <f>IF(OR('Consumptions Rate Calculator'!BG290="",'Consumptions Rate Calculator'!BG290="Indefinite"),#N/A,'Consumptions Rate Calculator'!BG290)</f>
        <v>#N/A</v>
      </c>
      <c r="BG59" s="56" t="e">
        <f>IF(OR('Consumptions Rate Calculator'!BH290="",'Consumptions Rate Calculator'!BH290="Indefinite"),#N/A,'Consumptions Rate Calculator'!BH290)</f>
        <v>#N/A</v>
      </c>
      <c r="BH59" s="56" t="e">
        <f>IF(OR('Consumptions Rate Calculator'!BI290="",'Consumptions Rate Calculator'!BI290="Indefinite"),#N/A,'Consumptions Rate Calculator'!BI290)</f>
        <v>#N/A</v>
      </c>
      <c r="BI59" s="56" t="e">
        <f>IF(OR('Consumptions Rate Calculator'!BJ290="",'Consumptions Rate Calculator'!BJ290="Indefinite"),#N/A,'Consumptions Rate Calculator'!BJ290)</f>
        <v>#N/A</v>
      </c>
      <c r="BJ59" s="56" t="e">
        <f>IF(OR('Consumptions Rate Calculator'!BK290="",'Consumptions Rate Calculator'!BK290="Indefinite"),#N/A,'Consumptions Rate Calculator'!BK290)</f>
        <v>#N/A</v>
      </c>
      <c r="BK59" s="56" t="e">
        <f>IF(OR('Consumptions Rate Calculator'!BL290="",'Consumptions Rate Calculator'!BL290="Indefinite"),#N/A,'Consumptions Rate Calculator'!BL290)</f>
        <v>#N/A</v>
      </c>
      <c r="BL59" s="56" t="e">
        <f>IF(OR('Consumptions Rate Calculator'!BM290="",'Consumptions Rate Calculator'!BM290="Indefinite"),#N/A,'Consumptions Rate Calculator'!BM290)</f>
        <v>#N/A</v>
      </c>
      <c r="BM59" s="56" t="e">
        <f>IF(OR('Consumptions Rate Calculator'!BN290="",'Consumptions Rate Calculator'!BN290="Indefinite"),#N/A,'Consumptions Rate Calculator'!BN290)</f>
        <v>#N/A</v>
      </c>
      <c r="BN59" s="56" t="e">
        <f>IF(OR('Consumptions Rate Calculator'!BO290="",'Consumptions Rate Calculator'!BO290="Indefinite"),#N/A,'Consumptions Rate Calculator'!BO290)</f>
        <v>#N/A</v>
      </c>
      <c r="BO59" s="56" t="e">
        <f>IF(OR('Consumptions Rate Calculator'!BP290="",'Consumptions Rate Calculator'!BP290="Indefinite"),#N/A,'Consumptions Rate Calculator'!BP290)</f>
        <v>#N/A</v>
      </c>
      <c r="BP59" s="56" t="e">
        <f>IF(OR('Consumptions Rate Calculator'!BQ290="",'Consumptions Rate Calculator'!BQ290="Indefinite"),#N/A,'Consumptions Rate Calculator'!BQ290)</f>
        <v>#N/A</v>
      </c>
      <c r="BQ59" s="56" t="e">
        <f>IF(OR('Consumptions Rate Calculator'!BR290="",'Consumptions Rate Calculator'!BR290="Indefinite"),#N/A,'Consumptions Rate Calculator'!BR290)</f>
        <v>#N/A</v>
      </c>
      <c r="BR59" s="56" t="e">
        <f>IF(OR('Consumptions Rate Calculator'!BS290="",'Consumptions Rate Calculator'!BS290="Indefinite"),#N/A,'Consumptions Rate Calculator'!BS290)</f>
        <v>#N/A</v>
      </c>
      <c r="BS59" s="56" t="e">
        <f>IF(OR('Consumptions Rate Calculator'!BT290="",'Consumptions Rate Calculator'!BT290="Indefinite"),#N/A,'Consumptions Rate Calculator'!BT290)</f>
        <v>#N/A</v>
      </c>
      <c r="BT59" s="56" t="e">
        <f>IF(OR('Consumptions Rate Calculator'!BU290="",'Consumptions Rate Calculator'!BU290="Indefinite"),#N/A,'Consumptions Rate Calculator'!BU290)</f>
        <v>#N/A</v>
      </c>
      <c r="BU59" s="56" t="e">
        <f>IF(OR('Consumptions Rate Calculator'!BV290="",'Consumptions Rate Calculator'!BV290="Indefinite"),#N/A,'Consumptions Rate Calculator'!BV290)</f>
        <v>#N/A</v>
      </c>
      <c r="BV59" s="56" t="e">
        <f>IF(OR('Consumptions Rate Calculator'!BW290="",'Consumptions Rate Calculator'!BW290="Indefinite"),#N/A,'Consumptions Rate Calculator'!BW290)</f>
        <v>#N/A</v>
      </c>
      <c r="BW59" s="56" t="e">
        <f>IF(OR('Consumptions Rate Calculator'!BX290="",'Consumptions Rate Calculator'!BX290="Indefinite"),#N/A,'Consumptions Rate Calculator'!BX290)</f>
        <v>#N/A</v>
      </c>
      <c r="BX59" s="56" t="e">
        <f>IF(OR('Consumptions Rate Calculator'!BY290="",'Consumptions Rate Calculator'!BY290="Indefinite"),#N/A,'Consumptions Rate Calculator'!BY290)</f>
        <v>#N/A</v>
      </c>
      <c r="BY59" s="56" t="e">
        <f>IF(OR('Consumptions Rate Calculator'!BZ290="",'Consumptions Rate Calculator'!BZ290="Indefinite"),#N/A,'Consumptions Rate Calculator'!BZ290)</f>
        <v>#N/A</v>
      </c>
      <c r="BZ59" s="56" t="e">
        <f>IF(OR('Consumptions Rate Calculator'!CA290="",'Consumptions Rate Calculator'!CA290="Indefinite"),#N/A,'Consumptions Rate Calculator'!CA290)</f>
        <v>#N/A</v>
      </c>
      <c r="CA59" s="56" t="e">
        <f>IF(OR('Consumptions Rate Calculator'!CB290="",'Consumptions Rate Calculator'!CB290="Indefinite"),#N/A,'Consumptions Rate Calculator'!CB290)</f>
        <v>#N/A</v>
      </c>
      <c r="CB59" s="56" t="e">
        <f>IF(OR('Consumptions Rate Calculator'!CC290="",'Consumptions Rate Calculator'!CC290="Indefinite"),#N/A,'Consumptions Rate Calculator'!CC290)</f>
        <v>#N/A</v>
      </c>
      <c r="CC59" s="56" t="e">
        <f>IF(OR('Consumptions Rate Calculator'!CD290="",'Consumptions Rate Calculator'!CD290="Indefinite"),#N/A,'Consumptions Rate Calculator'!CD290)</f>
        <v>#N/A</v>
      </c>
      <c r="CD59" s="56" t="e">
        <f>IF(OR('Consumptions Rate Calculator'!CE290="",'Consumptions Rate Calculator'!CE290="Indefinite"),#N/A,'Consumptions Rate Calculator'!CE290)</f>
        <v>#N/A</v>
      </c>
      <c r="CE59" s="56" t="e">
        <f>IF(OR('Consumptions Rate Calculator'!CF290="",'Consumptions Rate Calculator'!CF290="Indefinite"),#N/A,'Consumptions Rate Calculator'!CF290)</f>
        <v>#N/A</v>
      </c>
      <c r="CF59" s="56" t="e">
        <f>IF(OR('Consumptions Rate Calculator'!CG290="",'Consumptions Rate Calculator'!CG290="Indefinite"),#N/A,'Consumptions Rate Calculator'!CG290)</f>
        <v>#N/A</v>
      </c>
      <c r="CG59" s="56" t="e">
        <f>IF(OR('Consumptions Rate Calculator'!CH290="",'Consumptions Rate Calculator'!CH290="Indefinite"),#N/A,'Consumptions Rate Calculator'!CH290)</f>
        <v>#N/A</v>
      </c>
      <c r="CH59" s="56" t="e">
        <f>IF(OR('Consumptions Rate Calculator'!CI290="",'Consumptions Rate Calculator'!CI290="Indefinite"),#N/A,'Consumptions Rate Calculator'!CI290)</f>
        <v>#N/A</v>
      </c>
      <c r="CI59" s="56" t="e">
        <f>IF(OR('Consumptions Rate Calculator'!CJ290="",'Consumptions Rate Calculator'!CJ290="Indefinite"),#N/A,'Consumptions Rate Calculator'!CJ290)</f>
        <v>#N/A</v>
      </c>
      <c r="CJ59" s="56" t="e">
        <f>IF(OR('Consumptions Rate Calculator'!CK290="",'Consumptions Rate Calculator'!CK290="Indefinite"),#N/A,'Consumptions Rate Calculator'!CK290)</f>
        <v>#N/A</v>
      </c>
      <c r="CK59" s="56" t="e">
        <f>IF(OR('Consumptions Rate Calculator'!CL290="",'Consumptions Rate Calculator'!CL290="Indefinite"),#N/A,'Consumptions Rate Calculator'!CL290)</f>
        <v>#N/A</v>
      </c>
      <c r="CL59" s="56" t="e">
        <f>IF(OR('Consumptions Rate Calculator'!CM290="",'Consumptions Rate Calculator'!CM290="Indefinite"),#N/A,'Consumptions Rate Calculator'!CM290)</f>
        <v>#N/A</v>
      </c>
      <c r="CM59" s="56" t="e">
        <f>IF(OR('Consumptions Rate Calculator'!CN290="",'Consumptions Rate Calculator'!CN290="Indefinite"),#N/A,'Consumptions Rate Calculator'!CN290)</f>
        <v>#N/A</v>
      </c>
    </row>
    <row r="60" spans="1:91" ht="13.5" customHeight="1" x14ac:dyDescent="0.35">
      <c r="A60" s="67" t="str">
        <f>CONCATENATE('Consumptions Rate Calculator'!$A63," ",'Consumptions Rate Calculator'!$B63)</f>
        <v xml:space="preserve">Other 47 </v>
      </c>
      <c r="B60" s="56" t="e">
        <f>IF(OR('Consumptions Rate Calculator'!C291="",'Consumptions Rate Calculator'!C291="Indefinite"),#N/A,'Consumptions Rate Calculator'!C291)</f>
        <v>#N/A</v>
      </c>
      <c r="C60" s="56" t="e">
        <f>IF(OR('Consumptions Rate Calculator'!D291="",'Consumptions Rate Calculator'!D291="Indefinite"),#N/A,'Consumptions Rate Calculator'!D291)</f>
        <v>#N/A</v>
      </c>
      <c r="D60" s="56" t="e">
        <f>IF(OR('Consumptions Rate Calculator'!E291="",'Consumptions Rate Calculator'!E291="Indefinite"),#N/A,'Consumptions Rate Calculator'!E291)</f>
        <v>#N/A</v>
      </c>
      <c r="E60" s="56" t="e">
        <f>IF(OR('Consumptions Rate Calculator'!F291="",'Consumptions Rate Calculator'!F291="Indefinite"),#N/A,'Consumptions Rate Calculator'!F291)</f>
        <v>#N/A</v>
      </c>
      <c r="F60" s="56" t="e">
        <f>IF(OR('Consumptions Rate Calculator'!G291="",'Consumptions Rate Calculator'!G291="Indefinite"),#N/A,'Consumptions Rate Calculator'!G291)</f>
        <v>#N/A</v>
      </c>
      <c r="G60" s="56" t="e">
        <f>IF(OR('Consumptions Rate Calculator'!H291="",'Consumptions Rate Calculator'!H291="Indefinite"),#N/A,'Consumptions Rate Calculator'!H291)</f>
        <v>#N/A</v>
      </c>
      <c r="H60" s="56" t="e">
        <f>IF(OR('Consumptions Rate Calculator'!I291="",'Consumptions Rate Calculator'!I291="Indefinite"),#N/A,'Consumptions Rate Calculator'!I291)</f>
        <v>#N/A</v>
      </c>
      <c r="I60" s="56" t="e">
        <f>IF(OR('Consumptions Rate Calculator'!J291="",'Consumptions Rate Calculator'!J291="Indefinite"),#N/A,'Consumptions Rate Calculator'!J291)</f>
        <v>#N/A</v>
      </c>
      <c r="J60" s="56" t="e">
        <f>IF(OR('Consumptions Rate Calculator'!K291="",'Consumptions Rate Calculator'!K291="Indefinite"),#N/A,'Consumptions Rate Calculator'!K291)</f>
        <v>#N/A</v>
      </c>
      <c r="K60" s="56" t="e">
        <f>IF(OR('Consumptions Rate Calculator'!L291="",'Consumptions Rate Calculator'!L291="Indefinite"),#N/A,'Consumptions Rate Calculator'!L291)</f>
        <v>#N/A</v>
      </c>
      <c r="L60" s="56" t="e">
        <f>IF(OR('Consumptions Rate Calculator'!M291="",'Consumptions Rate Calculator'!M291="Indefinite"),#N/A,'Consumptions Rate Calculator'!M291)</f>
        <v>#N/A</v>
      </c>
      <c r="M60" s="56" t="e">
        <f>IF(OR('Consumptions Rate Calculator'!N291="",'Consumptions Rate Calculator'!N291="Indefinite"),#N/A,'Consumptions Rate Calculator'!N291)</f>
        <v>#N/A</v>
      </c>
      <c r="N60" s="56" t="e">
        <f>IF(OR('Consumptions Rate Calculator'!O291="",'Consumptions Rate Calculator'!O291="Indefinite"),#N/A,'Consumptions Rate Calculator'!O291)</f>
        <v>#N/A</v>
      </c>
      <c r="O60" s="56" t="e">
        <f>IF(OR('Consumptions Rate Calculator'!P291="",'Consumptions Rate Calculator'!P291="Indefinite"),#N/A,'Consumptions Rate Calculator'!P291)</f>
        <v>#N/A</v>
      </c>
      <c r="P60" s="56" t="e">
        <f>IF(OR('Consumptions Rate Calculator'!Q291="",'Consumptions Rate Calculator'!Q291="Indefinite"),#N/A,'Consumptions Rate Calculator'!Q291)</f>
        <v>#N/A</v>
      </c>
      <c r="Q60" s="56" t="e">
        <f>IF(OR('Consumptions Rate Calculator'!R291="",'Consumptions Rate Calculator'!R291="Indefinite"),#N/A,'Consumptions Rate Calculator'!R291)</f>
        <v>#N/A</v>
      </c>
      <c r="R60" s="56" t="e">
        <f>IF(OR('Consumptions Rate Calculator'!S291="",'Consumptions Rate Calculator'!S291="Indefinite"),#N/A,'Consumptions Rate Calculator'!S291)</f>
        <v>#N/A</v>
      </c>
      <c r="S60" s="56" t="e">
        <f>IF(OR('Consumptions Rate Calculator'!T291="",'Consumptions Rate Calculator'!T291="Indefinite"),#N/A,'Consumptions Rate Calculator'!T291)</f>
        <v>#N/A</v>
      </c>
      <c r="T60" s="56" t="e">
        <f>IF(OR('Consumptions Rate Calculator'!U291="",'Consumptions Rate Calculator'!U291="Indefinite"),#N/A,'Consumptions Rate Calculator'!U291)</f>
        <v>#N/A</v>
      </c>
      <c r="U60" s="56" t="e">
        <f>IF(OR('Consumptions Rate Calculator'!V291="",'Consumptions Rate Calculator'!V291="Indefinite"),#N/A,'Consumptions Rate Calculator'!V291)</f>
        <v>#N/A</v>
      </c>
      <c r="V60" s="56" t="e">
        <f>IF(OR('Consumptions Rate Calculator'!W291="",'Consumptions Rate Calculator'!W291="Indefinite"),#N/A,'Consumptions Rate Calculator'!W291)</f>
        <v>#N/A</v>
      </c>
      <c r="W60" s="56" t="e">
        <f>IF(OR('Consumptions Rate Calculator'!X291="",'Consumptions Rate Calculator'!X291="Indefinite"),#N/A,'Consumptions Rate Calculator'!X291)</f>
        <v>#N/A</v>
      </c>
      <c r="X60" s="56" t="e">
        <f>IF(OR('Consumptions Rate Calculator'!Y291="",'Consumptions Rate Calculator'!Y291="Indefinite"),#N/A,'Consumptions Rate Calculator'!Y291)</f>
        <v>#N/A</v>
      </c>
      <c r="Y60" s="56" t="e">
        <f>IF(OR('Consumptions Rate Calculator'!Z291="",'Consumptions Rate Calculator'!Z291="Indefinite"),#N/A,'Consumptions Rate Calculator'!Z291)</f>
        <v>#N/A</v>
      </c>
      <c r="Z60" s="56" t="e">
        <f>IF(OR('Consumptions Rate Calculator'!AA291="",'Consumptions Rate Calculator'!AA291="Indefinite"),#N/A,'Consumptions Rate Calculator'!AA291)</f>
        <v>#N/A</v>
      </c>
      <c r="AA60" s="56" t="e">
        <f>IF(OR('Consumptions Rate Calculator'!AB291="",'Consumptions Rate Calculator'!AB291="Indefinite"),#N/A,'Consumptions Rate Calculator'!AB291)</f>
        <v>#N/A</v>
      </c>
      <c r="AB60" s="56" t="e">
        <f>IF(OR('Consumptions Rate Calculator'!AC291="",'Consumptions Rate Calculator'!AC291="Indefinite"),#N/A,'Consumptions Rate Calculator'!AC291)</f>
        <v>#N/A</v>
      </c>
      <c r="AC60" s="56" t="e">
        <f>IF(OR('Consumptions Rate Calculator'!AD291="",'Consumptions Rate Calculator'!AD291="Indefinite"),#N/A,'Consumptions Rate Calculator'!AD291)</f>
        <v>#N/A</v>
      </c>
      <c r="AD60" s="56" t="e">
        <f>IF(OR('Consumptions Rate Calculator'!AE291="",'Consumptions Rate Calculator'!AE291="Indefinite"),#N/A,'Consumptions Rate Calculator'!AE291)</f>
        <v>#N/A</v>
      </c>
      <c r="AE60" s="56" t="e">
        <f>IF(OR('Consumptions Rate Calculator'!AF291="",'Consumptions Rate Calculator'!AF291="Indefinite"),#N/A,'Consumptions Rate Calculator'!AF291)</f>
        <v>#N/A</v>
      </c>
      <c r="AF60" s="56" t="e">
        <f>IF(OR('Consumptions Rate Calculator'!AG291="",'Consumptions Rate Calculator'!AG291="Indefinite"),#N/A,'Consumptions Rate Calculator'!AG291)</f>
        <v>#N/A</v>
      </c>
      <c r="AG60" s="56" t="e">
        <f>IF(OR('Consumptions Rate Calculator'!AH291="",'Consumptions Rate Calculator'!AH291="Indefinite"),#N/A,'Consumptions Rate Calculator'!AH291)</f>
        <v>#N/A</v>
      </c>
      <c r="AH60" s="56" t="e">
        <f>IF(OR('Consumptions Rate Calculator'!AI291="",'Consumptions Rate Calculator'!AI291="Indefinite"),#N/A,'Consumptions Rate Calculator'!AI291)</f>
        <v>#N/A</v>
      </c>
      <c r="AI60" s="56" t="e">
        <f>IF(OR('Consumptions Rate Calculator'!AJ291="",'Consumptions Rate Calculator'!AJ291="Indefinite"),#N/A,'Consumptions Rate Calculator'!AJ291)</f>
        <v>#N/A</v>
      </c>
      <c r="AJ60" s="56" t="e">
        <f>IF(OR('Consumptions Rate Calculator'!AK291="",'Consumptions Rate Calculator'!AK291="Indefinite"),#N/A,'Consumptions Rate Calculator'!AK291)</f>
        <v>#N/A</v>
      </c>
      <c r="AK60" s="56" t="e">
        <f>IF(OR('Consumptions Rate Calculator'!AL291="",'Consumptions Rate Calculator'!AL291="Indefinite"),#N/A,'Consumptions Rate Calculator'!AL291)</f>
        <v>#N/A</v>
      </c>
      <c r="AL60" s="56" t="e">
        <f>IF(OR('Consumptions Rate Calculator'!AM291="",'Consumptions Rate Calculator'!AM291="Indefinite"),#N/A,'Consumptions Rate Calculator'!AM291)</f>
        <v>#N/A</v>
      </c>
      <c r="AM60" s="56" t="e">
        <f>IF(OR('Consumptions Rate Calculator'!AN291="",'Consumptions Rate Calculator'!AN291="Indefinite"),#N/A,'Consumptions Rate Calculator'!AN291)</f>
        <v>#N/A</v>
      </c>
      <c r="AN60" s="56" t="e">
        <f>IF(OR('Consumptions Rate Calculator'!AO291="",'Consumptions Rate Calculator'!AO291="Indefinite"),#N/A,'Consumptions Rate Calculator'!AO291)</f>
        <v>#N/A</v>
      </c>
      <c r="AO60" s="56" t="e">
        <f>IF(OR('Consumptions Rate Calculator'!AP291="",'Consumptions Rate Calculator'!AP291="Indefinite"),#N/A,'Consumptions Rate Calculator'!AP291)</f>
        <v>#N/A</v>
      </c>
      <c r="AP60" s="56" t="e">
        <f>IF(OR('Consumptions Rate Calculator'!AQ291="",'Consumptions Rate Calculator'!AQ291="Indefinite"),#N/A,'Consumptions Rate Calculator'!AQ291)</f>
        <v>#N/A</v>
      </c>
      <c r="AQ60" s="56" t="e">
        <f>IF(OR('Consumptions Rate Calculator'!AR291="",'Consumptions Rate Calculator'!AR291="Indefinite"),#N/A,'Consumptions Rate Calculator'!AR291)</f>
        <v>#N/A</v>
      </c>
      <c r="AR60" s="56" t="e">
        <f>IF(OR('Consumptions Rate Calculator'!AS291="",'Consumptions Rate Calculator'!AS291="Indefinite"),#N/A,'Consumptions Rate Calculator'!AS291)</f>
        <v>#N/A</v>
      </c>
      <c r="AS60" s="56" t="e">
        <f>IF(OR('Consumptions Rate Calculator'!AT291="",'Consumptions Rate Calculator'!AT291="Indefinite"),#N/A,'Consumptions Rate Calculator'!AT291)</f>
        <v>#N/A</v>
      </c>
      <c r="AT60" s="56" t="e">
        <f>IF(OR('Consumptions Rate Calculator'!AU291="",'Consumptions Rate Calculator'!AU291="Indefinite"),#N/A,'Consumptions Rate Calculator'!AU291)</f>
        <v>#N/A</v>
      </c>
      <c r="AU60" s="56" t="e">
        <f>IF(OR('Consumptions Rate Calculator'!AV291="",'Consumptions Rate Calculator'!AV291="Indefinite"),#N/A,'Consumptions Rate Calculator'!AV291)</f>
        <v>#N/A</v>
      </c>
      <c r="AV60" s="56" t="e">
        <f>IF(OR('Consumptions Rate Calculator'!AW291="",'Consumptions Rate Calculator'!AW291="Indefinite"),#N/A,'Consumptions Rate Calculator'!AW291)</f>
        <v>#N/A</v>
      </c>
      <c r="AW60" s="56" t="e">
        <f>IF(OR('Consumptions Rate Calculator'!AX291="",'Consumptions Rate Calculator'!AX291="Indefinite"),#N/A,'Consumptions Rate Calculator'!AX291)</f>
        <v>#N/A</v>
      </c>
      <c r="AX60" s="56" t="e">
        <f>IF(OR('Consumptions Rate Calculator'!AY291="",'Consumptions Rate Calculator'!AY291="Indefinite"),#N/A,'Consumptions Rate Calculator'!AY291)</f>
        <v>#N/A</v>
      </c>
      <c r="AY60" s="56" t="e">
        <f>IF(OR('Consumptions Rate Calculator'!AZ291="",'Consumptions Rate Calculator'!AZ291="Indefinite"),#N/A,'Consumptions Rate Calculator'!AZ291)</f>
        <v>#N/A</v>
      </c>
      <c r="AZ60" s="56" t="e">
        <f>IF(OR('Consumptions Rate Calculator'!BA291="",'Consumptions Rate Calculator'!BA291="Indefinite"),#N/A,'Consumptions Rate Calculator'!BA291)</f>
        <v>#N/A</v>
      </c>
      <c r="BA60" s="56" t="e">
        <f>IF(OR('Consumptions Rate Calculator'!BB291="",'Consumptions Rate Calculator'!BB291="Indefinite"),#N/A,'Consumptions Rate Calculator'!BB291)</f>
        <v>#N/A</v>
      </c>
      <c r="BB60" s="56" t="e">
        <f>IF(OR('Consumptions Rate Calculator'!BC291="",'Consumptions Rate Calculator'!BC291="Indefinite"),#N/A,'Consumptions Rate Calculator'!BC291)</f>
        <v>#N/A</v>
      </c>
      <c r="BC60" s="56" t="e">
        <f>IF(OR('Consumptions Rate Calculator'!BD291="",'Consumptions Rate Calculator'!BD291="Indefinite"),#N/A,'Consumptions Rate Calculator'!BD291)</f>
        <v>#N/A</v>
      </c>
      <c r="BD60" s="56" t="e">
        <f>IF(OR('Consumptions Rate Calculator'!BE291="",'Consumptions Rate Calculator'!BE291="Indefinite"),#N/A,'Consumptions Rate Calculator'!BE291)</f>
        <v>#N/A</v>
      </c>
      <c r="BE60" s="56" t="e">
        <f>IF(OR('Consumptions Rate Calculator'!BF291="",'Consumptions Rate Calculator'!BF291="Indefinite"),#N/A,'Consumptions Rate Calculator'!BF291)</f>
        <v>#N/A</v>
      </c>
      <c r="BF60" s="56" t="e">
        <f>IF(OR('Consumptions Rate Calculator'!BG291="",'Consumptions Rate Calculator'!BG291="Indefinite"),#N/A,'Consumptions Rate Calculator'!BG291)</f>
        <v>#N/A</v>
      </c>
      <c r="BG60" s="56" t="e">
        <f>IF(OR('Consumptions Rate Calculator'!BH291="",'Consumptions Rate Calculator'!BH291="Indefinite"),#N/A,'Consumptions Rate Calculator'!BH291)</f>
        <v>#N/A</v>
      </c>
      <c r="BH60" s="56" t="e">
        <f>IF(OR('Consumptions Rate Calculator'!BI291="",'Consumptions Rate Calculator'!BI291="Indefinite"),#N/A,'Consumptions Rate Calculator'!BI291)</f>
        <v>#N/A</v>
      </c>
      <c r="BI60" s="56" t="e">
        <f>IF(OR('Consumptions Rate Calculator'!BJ291="",'Consumptions Rate Calculator'!BJ291="Indefinite"),#N/A,'Consumptions Rate Calculator'!BJ291)</f>
        <v>#N/A</v>
      </c>
      <c r="BJ60" s="56" t="e">
        <f>IF(OR('Consumptions Rate Calculator'!BK291="",'Consumptions Rate Calculator'!BK291="Indefinite"),#N/A,'Consumptions Rate Calculator'!BK291)</f>
        <v>#N/A</v>
      </c>
      <c r="BK60" s="56" t="e">
        <f>IF(OR('Consumptions Rate Calculator'!BL291="",'Consumptions Rate Calculator'!BL291="Indefinite"),#N/A,'Consumptions Rate Calculator'!BL291)</f>
        <v>#N/A</v>
      </c>
      <c r="BL60" s="56" t="e">
        <f>IF(OR('Consumptions Rate Calculator'!BM291="",'Consumptions Rate Calculator'!BM291="Indefinite"),#N/A,'Consumptions Rate Calculator'!BM291)</f>
        <v>#N/A</v>
      </c>
      <c r="BM60" s="56" t="e">
        <f>IF(OR('Consumptions Rate Calculator'!BN291="",'Consumptions Rate Calculator'!BN291="Indefinite"),#N/A,'Consumptions Rate Calculator'!BN291)</f>
        <v>#N/A</v>
      </c>
      <c r="BN60" s="56" t="e">
        <f>IF(OR('Consumptions Rate Calculator'!BO291="",'Consumptions Rate Calculator'!BO291="Indefinite"),#N/A,'Consumptions Rate Calculator'!BO291)</f>
        <v>#N/A</v>
      </c>
      <c r="BO60" s="56" t="e">
        <f>IF(OR('Consumptions Rate Calculator'!BP291="",'Consumptions Rate Calculator'!BP291="Indefinite"),#N/A,'Consumptions Rate Calculator'!BP291)</f>
        <v>#N/A</v>
      </c>
      <c r="BP60" s="56" t="e">
        <f>IF(OR('Consumptions Rate Calculator'!BQ291="",'Consumptions Rate Calculator'!BQ291="Indefinite"),#N/A,'Consumptions Rate Calculator'!BQ291)</f>
        <v>#N/A</v>
      </c>
      <c r="BQ60" s="56" t="e">
        <f>IF(OR('Consumptions Rate Calculator'!BR291="",'Consumptions Rate Calculator'!BR291="Indefinite"),#N/A,'Consumptions Rate Calculator'!BR291)</f>
        <v>#N/A</v>
      </c>
      <c r="BR60" s="56" t="e">
        <f>IF(OR('Consumptions Rate Calculator'!BS291="",'Consumptions Rate Calculator'!BS291="Indefinite"),#N/A,'Consumptions Rate Calculator'!BS291)</f>
        <v>#N/A</v>
      </c>
      <c r="BS60" s="56" t="e">
        <f>IF(OR('Consumptions Rate Calculator'!BT291="",'Consumptions Rate Calculator'!BT291="Indefinite"),#N/A,'Consumptions Rate Calculator'!BT291)</f>
        <v>#N/A</v>
      </c>
      <c r="BT60" s="56" t="e">
        <f>IF(OR('Consumptions Rate Calculator'!BU291="",'Consumptions Rate Calculator'!BU291="Indefinite"),#N/A,'Consumptions Rate Calculator'!BU291)</f>
        <v>#N/A</v>
      </c>
      <c r="BU60" s="56" t="e">
        <f>IF(OR('Consumptions Rate Calculator'!BV291="",'Consumptions Rate Calculator'!BV291="Indefinite"),#N/A,'Consumptions Rate Calculator'!BV291)</f>
        <v>#N/A</v>
      </c>
      <c r="BV60" s="56" t="e">
        <f>IF(OR('Consumptions Rate Calculator'!BW291="",'Consumptions Rate Calculator'!BW291="Indefinite"),#N/A,'Consumptions Rate Calculator'!BW291)</f>
        <v>#N/A</v>
      </c>
      <c r="BW60" s="56" t="e">
        <f>IF(OR('Consumptions Rate Calculator'!BX291="",'Consumptions Rate Calculator'!BX291="Indefinite"),#N/A,'Consumptions Rate Calculator'!BX291)</f>
        <v>#N/A</v>
      </c>
      <c r="BX60" s="56" t="e">
        <f>IF(OR('Consumptions Rate Calculator'!BY291="",'Consumptions Rate Calculator'!BY291="Indefinite"),#N/A,'Consumptions Rate Calculator'!BY291)</f>
        <v>#N/A</v>
      </c>
      <c r="BY60" s="56" t="e">
        <f>IF(OR('Consumptions Rate Calculator'!BZ291="",'Consumptions Rate Calculator'!BZ291="Indefinite"),#N/A,'Consumptions Rate Calculator'!BZ291)</f>
        <v>#N/A</v>
      </c>
      <c r="BZ60" s="56" t="e">
        <f>IF(OR('Consumptions Rate Calculator'!CA291="",'Consumptions Rate Calculator'!CA291="Indefinite"),#N/A,'Consumptions Rate Calculator'!CA291)</f>
        <v>#N/A</v>
      </c>
      <c r="CA60" s="56" t="e">
        <f>IF(OR('Consumptions Rate Calculator'!CB291="",'Consumptions Rate Calculator'!CB291="Indefinite"),#N/A,'Consumptions Rate Calculator'!CB291)</f>
        <v>#N/A</v>
      </c>
      <c r="CB60" s="56" t="e">
        <f>IF(OR('Consumptions Rate Calculator'!CC291="",'Consumptions Rate Calculator'!CC291="Indefinite"),#N/A,'Consumptions Rate Calculator'!CC291)</f>
        <v>#N/A</v>
      </c>
      <c r="CC60" s="56" t="e">
        <f>IF(OR('Consumptions Rate Calculator'!CD291="",'Consumptions Rate Calculator'!CD291="Indefinite"),#N/A,'Consumptions Rate Calculator'!CD291)</f>
        <v>#N/A</v>
      </c>
      <c r="CD60" s="56" t="e">
        <f>IF(OR('Consumptions Rate Calculator'!CE291="",'Consumptions Rate Calculator'!CE291="Indefinite"),#N/A,'Consumptions Rate Calculator'!CE291)</f>
        <v>#N/A</v>
      </c>
      <c r="CE60" s="56" t="e">
        <f>IF(OR('Consumptions Rate Calculator'!CF291="",'Consumptions Rate Calculator'!CF291="Indefinite"),#N/A,'Consumptions Rate Calculator'!CF291)</f>
        <v>#N/A</v>
      </c>
      <c r="CF60" s="56" t="e">
        <f>IF(OR('Consumptions Rate Calculator'!CG291="",'Consumptions Rate Calculator'!CG291="Indefinite"),#N/A,'Consumptions Rate Calculator'!CG291)</f>
        <v>#N/A</v>
      </c>
      <c r="CG60" s="56" t="e">
        <f>IF(OR('Consumptions Rate Calculator'!CH291="",'Consumptions Rate Calculator'!CH291="Indefinite"),#N/A,'Consumptions Rate Calculator'!CH291)</f>
        <v>#N/A</v>
      </c>
      <c r="CH60" s="56" t="e">
        <f>IF(OR('Consumptions Rate Calculator'!CI291="",'Consumptions Rate Calculator'!CI291="Indefinite"),#N/A,'Consumptions Rate Calculator'!CI291)</f>
        <v>#N/A</v>
      </c>
      <c r="CI60" s="56" t="e">
        <f>IF(OR('Consumptions Rate Calculator'!CJ291="",'Consumptions Rate Calculator'!CJ291="Indefinite"),#N/A,'Consumptions Rate Calculator'!CJ291)</f>
        <v>#N/A</v>
      </c>
      <c r="CJ60" s="56" t="e">
        <f>IF(OR('Consumptions Rate Calculator'!CK291="",'Consumptions Rate Calculator'!CK291="Indefinite"),#N/A,'Consumptions Rate Calculator'!CK291)</f>
        <v>#N/A</v>
      </c>
      <c r="CK60" s="56" t="e">
        <f>IF(OR('Consumptions Rate Calculator'!CL291="",'Consumptions Rate Calculator'!CL291="Indefinite"),#N/A,'Consumptions Rate Calculator'!CL291)</f>
        <v>#N/A</v>
      </c>
      <c r="CL60" s="56" t="e">
        <f>IF(OR('Consumptions Rate Calculator'!CM291="",'Consumptions Rate Calculator'!CM291="Indefinite"),#N/A,'Consumptions Rate Calculator'!CM291)</f>
        <v>#N/A</v>
      </c>
      <c r="CM60" s="56" t="e">
        <f>IF(OR('Consumptions Rate Calculator'!CN291="",'Consumptions Rate Calculator'!CN291="Indefinite"),#N/A,'Consumptions Rate Calculator'!CN291)</f>
        <v>#N/A</v>
      </c>
    </row>
    <row r="61" spans="1:91" ht="13.5" customHeight="1" x14ac:dyDescent="0.35">
      <c r="A61" s="67" t="str">
        <f>CONCATENATE('Consumptions Rate Calculator'!$A64," ",'Consumptions Rate Calculator'!$B64)</f>
        <v xml:space="preserve">Other 48 </v>
      </c>
      <c r="B61" s="56" t="e">
        <f>IF(OR('Consumptions Rate Calculator'!C292="",'Consumptions Rate Calculator'!C292="Indefinite"),#N/A,'Consumptions Rate Calculator'!C292)</f>
        <v>#N/A</v>
      </c>
      <c r="C61" s="56" t="e">
        <f>IF(OR('Consumptions Rate Calculator'!D292="",'Consumptions Rate Calculator'!D292="Indefinite"),#N/A,'Consumptions Rate Calculator'!D292)</f>
        <v>#N/A</v>
      </c>
      <c r="D61" s="56" t="e">
        <f>IF(OR('Consumptions Rate Calculator'!E292="",'Consumptions Rate Calculator'!E292="Indefinite"),#N/A,'Consumptions Rate Calculator'!E292)</f>
        <v>#N/A</v>
      </c>
      <c r="E61" s="56" t="e">
        <f>IF(OR('Consumptions Rate Calculator'!F292="",'Consumptions Rate Calculator'!F292="Indefinite"),#N/A,'Consumptions Rate Calculator'!F292)</f>
        <v>#N/A</v>
      </c>
      <c r="F61" s="56" t="e">
        <f>IF(OR('Consumptions Rate Calculator'!G292="",'Consumptions Rate Calculator'!G292="Indefinite"),#N/A,'Consumptions Rate Calculator'!G292)</f>
        <v>#N/A</v>
      </c>
      <c r="G61" s="56" t="e">
        <f>IF(OR('Consumptions Rate Calculator'!H292="",'Consumptions Rate Calculator'!H292="Indefinite"),#N/A,'Consumptions Rate Calculator'!H292)</f>
        <v>#N/A</v>
      </c>
      <c r="H61" s="56" t="e">
        <f>IF(OR('Consumptions Rate Calculator'!I292="",'Consumptions Rate Calculator'!I292="Indefinite"),#N/A,'Consumptions Rate Calculator'!I292)</f>
        <v>#N/A</v>
      </c>
      <c r="I61" s="56" t="e">
        <f>IF(OR('Consumptions Rate Calculator'!J292="",'Consumptions Rate Calculator'!J292="Indefinite"),#N/A,'Consumptions Rate Calculator'!J292)</f>
        <v>#N/A</v>
      </c>
      <c r="J61" s="56" t="e">
        <f>IF(OR('Consumptions Rate Calculator'!K292="",'Consumptions Rate Calculator'!K292="Indefinite"),#N/A,'Consumptions Rate Calculator'!K292)</f>
        <v>#N/A</v>
      </c>
      <c r="K61" s="56" t="e">
        <f>IF(OR('Consumptions Rate Calculator'!L292="",'Consumptions Rate Calculator'!L292="Indefinite"),#N/A,'Consumptions Rate Calculator'!L292)</f>
        <v>#N/A</v>
      </c>
      <c r="L61" s="56" t="e">
        <f>IF(OR('Consumptions Rate Calculator'!M292="",'Consumptions Rate Calculator'!M292="Indefinite"),#N/A,'Consumptions Rate Calculator'!M292)</f>
        <v>#N/A</v>
      </c>
      <c r="M61" s="56" t="e">
        <f>IF(OR('Consumptions Rate Calculator'!N292="",'Consumptions Rate Calculator'!N292="Indefinite"),#N/A,'Consumptions Rate Calculator'!N292)</f>
        <v>#N/A</v>
      </c>
      <c r="N61" s="56" t="e">
        <f>IF(OR('Consumptions Rate Calculator'!O292="",'Consumptions Rate Calculator'!O292="Indefinite"),#N/A,'Consumptions Rate Calculator'!O292)</f>
        <v>#N/A</v>
      </c>
      <c r="O61" s="56" t="e">
        <f>IF(OR('Consumptions Rate Calculator'!P292="",'Consumptions Rate Calculator'!P292="Indefinite"),#N/A,'Consumptions Rate Calculator'!P292)</f>
        <v>#N/A</v>
      </c>
      <c r="P61" s="56" t="e">
        <f>IF(OR('Consumptions Rate Calculator'!Q292="",'Consumptions Rate Calculator'!Q292="Indefinite"),#N/A,'Consumptions Rate Calculator'!Q292)</f>
        <v>#N/A</v>
      </c>
      <c r="Q61" s="56" t="e">
        <f>IF(OR('Consumptions Rate Calculator'!R292="",'Consumptions Rate Calculator'!R292="Indefinite"),#N/A,'Consumptions Rate Calculator'!R292)</f>
        <v>#N/A</v>
      </c>
      <c r="R61" s="56" t="e">
        <f>IF(OR('Consumptions Rate Calculator'!S292="",'Consumptions Rate Calculator'!S292="Indefinite"),#N/A,'Consumptions Rate Calculator'!S292)</f>
        <v>#N/A</v>
      </c>
      <c r="S61" s="56" t="e">
        <f>IF(OR('Consumptions Rate Calculator'!T292="",'Consumptions Rate Calculator'!T292="Indefinite"),#N/A,'Consumptions Rate Calculator'!T292)</f>
        <v>#N/A</v>
      </c>
      <c r="T61" s="56" t="e">
        <f>IF(OR('Consumptions Rate Calculator'!U292="",'Consumptions Rate Calculator'!U292="Indefinite"),#N/A,'Consumptions Rate Calculator'!U292)</f>
        <v>#N/A</v>
      </c>
      <c r="U61" s="56" t="e">
        <f>IF(OR('Consumptions Rate Calculator'!V292="",'Consumptions Rate Calculator'!V292="Indefinite"),#N/A,'Consumptions Rate Calculator'!V292)</f>
        <v>#N/A</v>
      </c>
      <c r="V61" s="56" t="e">
        <f>IF(OR('Consumptions Rate Calculator'!W292="",'Consumptions Rate Calculator'!W292="Indefinite"),#N/A,'Consumptions Rate Calculator'!W292)</f>
        <v>#N/A</v>
      </c>
      <c r="W61" s="56" t="e">
        <f>IF(OR('Consumptions Rate Calculator'!X292="",'Consumptions Rate Calculator'!X292="Indefinite"),#N/A,'Consumptions Rate Calculator'!X292)</f>
        <v>#N/A</v>
      </c>
      <c r="X61" s="56" t="e">
        <f>IF(OR('Consumptions Rate Calculator'!Y292="",'Consumptions Rate Calculator'!Y292="Indefinite"),#N/A,'Consumptions Rate Calculator'!Y292)</f>
        <v>#N/A</v>
      </c>
      <c r="Y61" s="56" t="e">
        <f>IF(OR('Consumptions Rate Calculator'!Z292="",'Consumptions Rate Calculator'!Z292="Indefinite"),#N/A,'Consumptions Rate Calculator'!Z292)</f>
        <v>#N/A</v>
      </c>
      <c r="Z61" s="56" t="e">
        <f>IF(OR('Consumptions Rate Calculator'!AA292="",'Consumptions Rate Calculator'!AA292="Indefinite"),#N/A,'Consumptions Rate Calculator'!AA292)</f>
        <v>#N/A</v>
      </c>
      <c r="AA61" s="56" t="e">
        <f>IF(OR('Consumptions Rate Calculator'!AB292="",'Consumptions Rate Calculator'!AB292="Indefinite"),#N/A,'Consumptions Rate Calculator'!AB292)</f>
        <v>#N/A</v>
      </c>
      <c r="AB61" s="56" t="e">
        <f>IF(OR('Consumptions Rate Calculator'!AC292="",'Consumptions Rate Calculator'!AC292="Indefinite"),#N/A,'Consumptions Rate Calculator'!AC292)</f>
        <v>#N/A</v>
      </c>
      <c r="AC61" s="56" t="e">
        <f>IF(OR('Consumptions Rate Calculator'!AD292="",'Consumptions Rate Calculator'!AD292="Indefinite"),#N/A,'Consumptions Rate Calculator'!AD292)</f>
        <v>#N/A</v>
      </c>
      <c r="AD61" s="56" t="e">
        <f>IF(OR('Consumptions Rate Calculator'!AE292="",'Consumptions Rate Calculator'!AE292="Indefinite"),#N/A,'Consumptions Rate Calculator'!AE292)</f>
        <v>#N/A</v>
      </c>
      <c r="AE61" s="56" t="e">
        <f>IF(OR('Consumptions Rate Calculator'!AF292="",'Consumptions Rate Calculator'!AF292="Indefinite"),#N/A,'Consumptions Rate Calculator'!AF292)</f>
        <v>#N/A</v>
      </c>
      <c r="AF61" s="56" t="e">
        <f>IF(OR('Consumptions Rate Calculator'!AG292="",'Consumptions Rate Calculator'!AG292="Indefinite"),#N/A,'Consumptions Rate Calculator'!AG292)</f>
        <v>#N/A</v>
      </c>
      <c r="AG61" s="56" t="e">
        <f>IF(OR('Consumptions Rate Calculator'!AH292="",'Consumptions Rate Calculator'!AH292="Indefinite"),#N/A,'Consumptions Rate Calculator'!AH292)</f>
        <v>#N/A</v>
      </c>
      <c r="AH61" s="56" t="e">
        <f>IF(OR('Consumptions Rate Calculator'!AI292="",'Consumptions Rate Calculator'!AI292="Indefinite"),#N/A,'Consumptions Rate Calculator'!AI292)</f>
        <v>#N/A</v>
      </c>
      <c r="AI61" s="56" t="e">
        <f>IF(OR('Consumptions Rate Calculator'!AJ292="",'Consumptions Rate Calculator'!AJ292="Indefinite"),#N/A,'Consumptions Rate Calculator'!AJ292)</f>
        <v>#N/A</v>
      </c>
      <c r="AJ61" s="56" t="e">
        <f>IF(OR('Consumptions Rate Calculator'!AK292="",'Consumptions Rate Calculator'!AK292="Indefinite"),#N/A,'Consumptions Rate Calculator'!AK292)</f>
        <v>#N/A</v>
      </c>
      <c r="AK61" s="56" t="e">
        <f>IF(OR('Consumptions Rate Calculator'!AL292="",'Consumptions Rate Calculator'!AL292="Indefinite"),#N/A,'Consumptions Rate Calculator'!AL292)</f>
        <v>#N/A</v>
      </c>
      <c r="AL61" s="56" t="e">
        <f>IF(OR('Consumptions Rate Calculator'!AM292="",'Consumptions Rate Calculator'!AM292="Indefinite"),#N/A,'Consumptions Rate Calculator'!AM292)</f>
        <v>#N/A</v>
      </c>
      <c r="AM61" s="56" t="e">
        <f>IF(OR('Consumptions Rate Calculator'!AN292="",'Consumptions Rate Calculator'!AN292="Indefinite"),#N/A,'Consumptions Rate Calculator'!AN292)</f>
        <v>#N/A</v>
      </c>
      <c r="AN61" s="56" t="e">
        <f>IF(OR('Consumptions Rate Calculator'!AO292="",'Consumptions Rate Calculator'!AO292="Indefinite"),#N/A,'Consumptions Rate Calculator'!AO292)</f>
        <v>#N/A</v>
      </c>
      <c r="AO61" s="56" t="e">
        <f>IF(OR('Consumptions Rate Calculator'!AP292="",'Consumptions Rate Calculator'!AP292="Indefinite"),#N/A,'Consumptions Rate Calculator'!AP292)</f>
        <v>#N/A</v>
      </c>
      <c r="AP61" s="56" t="e">
        <f>IF(OR('Consumptions Rate Calculator'!AQ292="",'Consumptions Rate Calculator'!AQ292="Indefinite"),#N/A,'Consumptions Rate Calculator'!AQ292)</f>
        <v>#N/A</v>
      </c>
      <c r="AQ61" s="56" t="e">
        <f>IF(OR('Consumptions Rate Calculator'!AR292="",'Consumptions Rate Calculator'!AR292="Indefinite"),#N/A,'Consumptions Rate Calculator'!AR292)</f>
        <v>#N/A</v>
      </c>
      <c r="AR61" s="56" t="e">
        <f>IF(OR('Consumptions Rate Calculator'!AS292="",'Consumptions Rate Calculator'!AS292="Indefinite"),#N/A,'Consumptions Rate Calculator'!AS292)</f>
        <v>#N/A</v>
      </c>
      <c r="AS61" s="56" t="e">
        <f>IF(OR('Consumptions Rate Calculator'!AT292="",'Consumptions Rate Calculator'!AT292="Indefinite"),#N/A,'Consumptions Rate Calculator'!AT292)</f>
        <v>#N/A</v>
      </c>
      <c r="AT61" s="56" t="e">
        <f>IF(OR('Consumptions Rate Calculator'!AU292="",'Consumptions Rate Calculator'!AU292="Indefinite"),#N/A,'Consumptions Rate Calculator'!AU292)</f>
        <v>#N/A</v>
      </c>
      <c r="AU61" s="56" t="e">
        <f>IF(OR('Consumptions Rate Calculator'!AV292="",'Consumptions Rate Calculator'!AV292="Indefinite"),#N/A,'Consumptions Rate Calculator'!AV292)</f>
        <v>#N/A</v>
      </c>
      <c r="AV61" s="56" t="e">
        <f>IF(OR('Consumptions Rate Calculator'!AW292="",'Consumptions Rate Calculator'!AW292="Indefinite"),#N/A,'Consumptions Rate Calculator'!AW292)</f>
        <v>#N/A</v>
      </c>
      <c r="AW61" s="56" t="e">
        <f>IF(OR('Consumptions Rate Calculator'!AX292="",'Consumptions Rate Calculator'!AX292="Indefinite"),#N/A,'Consumptions Rate Calculator'!AX292)</f>
        <v>#N/A</v>
      </c>
      <c r="AX61" s="56" t="e">
        <f>IF(OR('Consumptions Rate Calculator'!AY292="",'Consumptions Rate Calculator'!AY292="Indefinite"),#N/A,'Consumptions Rate Calculator'!AY292)</f>
        <v>#N/A</v>
      </c>
      <c r="AY61" s="56" t="e">
        <f>IF(OR('Consumptions Rate Calculator'!AZ292="",'Consumptions Rate Calculator'!AZ292="Indefinite"),#N/A,'Consumptions Rate Calculator'!AZ292)</f>
        <v>#N/A</v>
      </c>
      <c r="AZ61" s="56" t="e">
        <f>IF(OR('Consumptions Rate Calculator'!BA292="",'Consumptions Rate Calculator'!BA292="Indefinite"),#N/A,'Consumptions Rate Calculator'!BA292)</f>
        <v>#N/A</v>
      </c>
      <c r="BA61" s="56" t="e">
        <f>IF(OR('Consumptions Rate Calculator'!BB292="",'Consumptions Rate Calculator'!BB292="Indefinite"),#N/A,'Consumptions Rate Calculator'!BB292)</f>
        <v>#N/A</v>
      </c>
      <c r="BB61" s="56" t="e">
        <f>IF(OR('Consumptions Rate Calculator'!BC292="",'Consumptions Rate Calculator'!BC292="Indefinite"),#N/A,'Consumptions Rate Calculator'!BC292)</f>
        <v>#N/A</v>
      </c>
      <c r="BC61" s="56" t="e">
        <f>IF(OR('Consumptions Rate Calculator'!BD292="",'Consumptions Rate Calculator'!BD292="Indefinite"),#N/A,'Consumptions Rate Calculator'!BD292)</f>
        <v>#N/A</v>
      </c>
      <c r="BD61" s="56" t="e">
        <f>IF(OR('Consumptions Rate Calculator'!BE292="",'Consumptions Rate Calculator'!BE292="Indefinite"),#N/A,'Consumptions Rate Calculator'!BE292)</f>
        <v>#N/A</v>
      </c>
      <c r="BE61" s="56" t="e">
        <f>IF(OR('Consumptions Rate Calculator'!BF292="",'Consumptions Rate Calculator'!BF292="Indefinite"),#N/A,'Consumptions Rate Calculator'!BF292)</f>
        <v>#N/A</v>
      </c>
      <c r="BF61" s="56" t="e">
        <f>IF(OR('Consumptions Rate Calculator'!BG292="",'Consumptions Rate Calculator'!BG292="Indefinite"),#N/A,'Consumptions Rate Calculator'!BG292)</f>
        <v>#N/A</v>
      </c>
      <c r="BG61" s="56" t="e">
        <f>IF(OR('Consumptions Rate Calculator'!BH292="",'Consumptions Rate Calculator'!BH292="Indefinite"),#N/A,'Consumptions Rate Calculator'!BH292)</f>
        <v>#N/A</v>
      </c>
      <c r="BH61" s="56" t="e">
        <f>IF(OR('Consumptions Rate Calculator'!BI292="",'Consumptions Rate Calculator'!BI292="Indefinite"),#N/A,'Consumptions Rate Calculator'!BI292)</f>
        <v>#N/A</v>
      </c>
      <c r="BI61" s="56" t="e">
        <f>IF(OR('Consumptions Rate Calculator'!BJ292="",'Consumptions Rate Calculator'!BJ292="Indefinite"),#N/A,'Consumptions Rate Calculator'!BJ292)</f>
        <v>#N/A</v>
      </c>
      <c r="BJ61" s="56" t="e">
        <f>IF(OR('Consumptions Rate Calculator'!BK292="",'Consumptions Rate Calculator'!BK292="Indefinite"),#N/A,'Consumptions Rate Calculator'!BK292)</f>
        <v>#N/A</v>
      </c>
      <c r="BK61" s="56" t="e">
        <f>IF(OR('Consumptions Rate Calculator'!BL292="",'Consumptions Rate Calculator'!BL292="Indefinite"),#N/A,'Consumptions Rate Calculator'!BL292)</f>
        <v>#N/A</v>
      </c>
      <c r="BL61" s="56" t="e">
        <f>IF(OR('Consumptions Rate Calculator'!BM292="",'Consumptions Rate Calculator'!BM292="Indefinite"),#N/A,'Consumptions Rate Calculator'!BM292)</f>
        <v>#N/A</v>
      </c>
      <c r="BM61" s="56" t="e">
        <f>IF(OR('Consumptions Rate Calculator'!BN292="",'Consumptions Rate Calculator'!BN292="Indefinite"),#N/A,'Consumptions Rate Calculator'!BN292)</f>
        <v>#N/A</v>
      </c>
      <c r="BN61" s="56" t="e">
        <f>IF(OR('Consumptions Rate Calculator'!BO292="",'Consumptions Rate Calculator'!BO292="Indefinite"),#N/A,'Consumptions Rate Calculator'!BO292)</f>
        <v>#N/A</v>
      </c>
      <c r="BO61" s="56" t="e">
        <f>IF(OR('Consumptions Rate Calculator'!BP292="",'Consumptions Rate Calculator'!BP292="Indefinite"),#N/A,'Consumptions Rate Calculator'!BP292)</f>
        <v>#N/A</v>
      </c>
      <c r="BP61" s="56" t="e">
        <f>IF(OR('Consumptions Rate Calculator'!BQ292="",'Consumptions Rate Calculator'!BQ292="Indefinite"),#N/A,'Consumptions Rate Calculator'!BQ292)</f>
        <v>#N/A</v>
      </c>
      <c r="BQ61" s="56" t="e">
        <f>IF(OR('Consumptions Rate Calculator'!BR292="",'Consumptions Rate Calculator'!BR292="Indefinite"),#N/A,'Consumptions Rate Calculator'!BR292)</f>
        <v>#N/A</v>
      </c>
      <c r="BR61" s="56" t="e">
        <f>IF(OR('Consumptions Rate Calculator'!BS292="",'Consumptions Rate Calculator'!BS292="Indefinite"),#N/A,'Consumptions Rate Calculator'!BS292)</f>
        <v>#N/A</v>
      </c>
      <c r="BS61" s="56" t="e">
        <f>IF(OR('Consumptions Rate Calculator'!BT292="",'Consumptions Rate Calculator'!BT292="Indefinite"),#N/A,'Consumptions Rate Calculator'!BT292)</f>
        <v>#N/A</v>
      </c>
      <c r="BT61" s="56" t="e">
        <f>IF(OR('Consumptions Rate Calculator'!BU292="",'Consumptions Rate Calculator'!BU292="Indefinite"),#N/A,'Consumptions Rate Calculator'!BU292)</f>
        <v>#N/A</v>
      </c>
      <c r="BU61" s="56" t="e">
        <f>IF(OR('Consumptions Rate Calculator'!BV292="",'Consumptions Rate Calculator'!BV292="Indefinite"),#N/A,'Consumptions Rate Calculator'!BV292)</f>
        <v>#N/A</v>
      </c>
      <c r="BV61" s="56" t="e">
        <f>IF(OR('Consumptions Rate Calculator'!BW292="",'Consumptions Rate Calculator'!BW292="Indefinite"),#N/A,'Consumptions Rate Calculator'!BW292)</f>
        <v>#N/A</v>
      </c>
      <c r="BW61" s="56" t="e">
        <f>IF(OR('Consumptions Rate Calculator'!BX292="",'Consumptions Rate Calculator'!BX292="Indefinite"),#N/A,'Consumptions Rate Calculator'!BX292)</f>
        <v>#N/A</v>
      </c>
      <c r="BX61" s="56" t="e">
        <f>IF(OR('Consumptions Rate Calculator'!BY292="",'Consumptions Rate Calculator'!BY292="Indefinite"),#N/A,'Consumptions Rate Calculator'!BY292)</f>
        <v>#N/A</v>
      </c>
      <c r="BY61" s="56" t="e">
        <f>IF(OR('Consumptions Rate Calculator'!BZ292="",'Consumptions Rate Calculator'!BZ292="Indefinite"),#N/A,'Consumptions Rate Calculator'!BZ292)</f>
        <v>#N/A</v>
      </c>
      <c r="BZ61" s="56" t="e">
        <f>IF(OR('Consumptions Rate Calculator'!CA292="",'Consumptions Rate Calculator'!CA292="Indefinite"),#N/A,'Consumptions Rate Calculator'!CA292)</f>
        <v>#N/A</v>
      </c>
      <c r="CA61" s="56" t="e">
        <f>IF(OR('Consumptions Rate Calculator'!CB292="",'Consumptions Rate Calculator'!CB292="Indefinite"),#N/A,'Consumptions Rate Calculator'!CB292)</f>
        <v>#N/A</v>
      </c>
      <c r="CB61" s="56" t="e">
        <f>IF(OR('Consumptions Rate Calculator'!CC292="",'Consumptions Rate Calculator'!CC292="Indefinite"),#N/A,'Consumptions Rate Calculator'!CC292)</f>
        <v>#N/A</v>
      </c>
      <c r="CC61" s="56" t="e">
        <f>IF(OR('Consumptions Rate Calculator'!CD292="",'Consumptions Rate Calculator'!CD292="Indefinite"),#N/A,'Consumptions Rate Calculator'!CD292)</f>
        <v>#N/A</v>
      </c>
      <c r="CD61" s="56" t="e">
        <f>IF(OR('Consumptions Rate Calculator'!CE292="",'Consumptions Rate Calculator'!CE292="Indefinite"),#N/A,'Consumptions Rate Calculator'!CE292)</f>
        <v>#N/A</v>
      </c>
      <c r="CE61" s="56" t="e">
        <f>IF(OR('Consumptions Rate Calculator'!CF292="",'Consumptions Rate Calculator'!CF292="Indefinite"),#N/A,'Consumptions Rate Calculator'!CF292)</f>
        <v>#N/A</v>
      </c>
      <c r="CF61" s="56" t="e">
        <f>IF(OR('Consumptions Rate Calculator'!CG292="",'Consumptions Rate Calculator'!CG292="Indefinite"),#N/A,'Consumptions Rate Calculator'!CG292)</f>
        <v>#N/A</v>
      </c>
      <c r="CG61" s="56" t="e">
        <f>IF(OR('Consumptions Rate Calculator'!CH292="",'Consumptions Rate Calculator'!CH292="Indefinite"),#N/A,'Consumptions Rate Calculator'!CH292)</f>
        <v>#N/A</v>
      </c>
      <c r="CH61" s="56" t="e">
        <f>IF(OR('Consumptions Rate Calculator'!CI292="",'Consumptions Rate Calculator'!CI292="Indefinite"),#N/A,'Consumptions Rate Calculator'!CI292)</f>
        <v>#N/A</v>
      </c>
      <c r="CI61" s="56" t="e">
        <f>IF(OR('Consumptions Rate Calculator'!CJ292="",'Consumptions Rate Calculator'!CJ292="Indefinite"),#N/A,'Consumptions Rate Calculator'!CJ292)</f>
        <v>#N/A</v>
      </c>
      <c r="CJ61" s="56" t="e">
        <f>IF(OR('Consumptions Rate Calculator'!CK292="",'Consumptions Rate Calculator'!CK292="Indefinite"),#N/A,'Consumptions Rate Calculator'!CK292)</f>
        <v>#N/A</v>
      </c>
      <c r="CK61" s="56" t="e">
        <f>IF(OR('Consumptions Rate Calculator'!CL292="",'Consumptions Rate Calculator'!CL292="Indefinite"),#N/A,'Consumptions Rate Calculator'!CL292)</f>
        <v>#N/A</v>
      </c>
      <c r="CL61" s="56" t="e">
        <f>IF(OR('Consumptions Rate Calculator'!CM292="",'Consumptions Rate Calculator'!CM292="Indefinite"),#N/A,'Consumptions Rate Calculator'!CM292)</f>
        <v>#N/A</v>
      </c>
      <c r="CM61" s="56" t="e">
        <f>IF(OR('Consumptions Rate Calculator'!CN292="",'Consumptions Rate Calculator'!CN292="Indefinite"),#N/A,'Consumptions Rate Calculator'!CN292)</f>
        <v>#N/A</v>
      </c>
    </row>
    <row r="62" spans="1:91" ht="13.5" customHeight="1" x14ac:dyDescent="0.35">
      <c r="A62" s="67" t="str">
        <f>CONCATENATE('Consumptions Rate Calculator'!$A65," ",'Consumptions Rate Calculator'!$B65)</f>
        <v xml:space="preserve">Other 49 </v>
      </c>
      <c r="B62" s="56" t="e">
        <f>IF(OR('Consumptions Rate Calculator'!C293="",'Consumptions Rate Calculator'!C293="Indefinite"),#N/A,'Consumptions Rate Calculator'!C293)</f>
        <v>#N/A</v>
      </c>
      <c r="C62" s="56" t="e">
        <f>IF(OR('Consumptions Rate Calculator'!D293="",'Consumptions Rate Calculator'!D293="Indefinite"),#N/A,'Consumptions Rate Calculator'!D293)</f>
        <v>#N/A</v>
      </c>
      <c r="D62" s="56" t="e">
        <f>IF(OR('Consumptions Rate Calculator'!E293="",'Consumptions Rate Calculator'!E293="Indefinite"),#N/A,'Consumptions Rate Calculator'!E293)</f>
        <v>#N/A</v>
      </c>
      <c r="E62" s="56" t="e">
        <f>IF(OR('Consumptions Rate Calculator'!F293="",'Consumptions Rate Calculator'!F293="Indefinite"),#N/A,'Consumptions Rate Calculator'!F293)</f>
        <v>#N/A</v>
      </c>
      <c r="F62" s="56" t="e">
        <f>IF(OR('Consumptions Rate Calculator'!G293="",'Consumptions Rate Calculator'!G293="Indefinite"),#N/A,'Consumptions Rate Calculator'!G293)</f>
        <v>#N/A</v>
      </c>
      <c r="G62" s="56" t="e">
        <f>IF(OR('Consumptions Rate Calculator'!H293="",'Consumptions Rate Calculator'!H293="Indefinite"),#N/A,'Consumptions Rate Calculator'!H293)</f>
        <v>#N/A</v>
      </c>
      <c r="H62" s="56" t="e">
        <f>IF(OR('Consumptions Rate Calculator'!I293="",'Consumptions Rate Calculator'!I293="Indefinite"),#N/A,'Consumptions Rate Calculator'!I293)</f>
        <v>#N/A</v>
      </c>
      <c r="I62" s="56" t="e">
        <f>IF(OR('Consumptions Rate Calculator'!J293="",'Consumptions Rate Calculator'!J293="Indefinite"),#N/A,'Consumptions Rate Calculator'!J293)</f>
        <v>#N/A</v>
      </c>
      <c r="J62" s="56" t="e">
        <f>IF(OR('Consumptions Rate Calculator'!K293="",'Consumptions Rate Calculator'!K293="Indefinite"),#N/A,'Consumptions Rate Calculator'!K293)</f>
        <v>#N/A</v>
      </c>
      <c r="K62" s="56" t="e">
        <f>IF(OR('Consumptions Rate Calculator'!L293="",'Consumptions Rate Calculator'!L293="Indefinite"),#N/A,'Consumptions Rate Calculator'!L293)</f>
        <v>#N/A</v>
      </c>
      <c r="L62" s="56" t="e">
        <f>IF(OR('Consumptions Rate Calculator'!M293="",'Consumptions Rate Calculator'!M293="Indefinite"),#N/A,'Consumptions Rate Calculator'!M293)</f>
        <v>#N/A</v>
      </c>
      <c r="M62" s="56" t="e">
        <f>IF(OR('Consumptions Rate Calculator'!N293="",'Consumptions Rate Calculator'!N293="Indefinite"),#N/A,'Consumptions Rate Calculator'!N293)</f>
        <v>#N/A</v>
      </c>
      <c r="N62" s="56" t="e">
        <f>IF(OR('Consumptions Rate Calculator'!O293="",'Consumptions Rate Calculator'!O293="Indefinite"),#N/A,'Consumptions Rate Calculator'!O293)</f>
        <v>#N/A</v>
      </c>
      <c r="O62" s="56" t="e">
        <f>IF(OR('Consumptions Rate Calculator'!P293="",'Consumptions Rate Calculator'!P293="Indefinite"),#N/A,'Consumptions Rate Calculator'!P293)</f>
        <v>#N/A</v>
      </c>
      <c r="P62" s="56" t="e">
        <f>IF(OR('Consumptions Rate Calculator'!Q293="",'Consumptions Rate Calculator'!Q293="Indefinite"),#N/A,'Consumptions Rate Calculator'!Q293)</f>
        <v>#N/A</v>
      </c>
      <c r="Q62" s="56" t="e">
        <f>IF(OR('Consumptions Rate Calculator'!R293="",'Consumptions Rate Calculator'!R293="Indefinite"),#N/A,'Consumptions Rate Calculator'!R293)</f>
        <v>#N/A</v>
      </c>
      <c r="R62" s="56" t="e">
        <f>IF(OR('Consumptions Rate Calculator'!S293="",'Consumptions Rate Calculator'!S293="Indefinite"),#N/A,'Consumptions Rate Calculator'!S293)</f>
        <v>#N/A</v>
      </c>
      <c r="S62" s="56" t="e">
        <f>IF(OR('Consumptions Rate Calculator'!T293="",'Consumptions Rate Calculator'!T293="Indefinite"),#N/A,'Consumptions Rate Calculator'!T293)</f>
        <v>#N/A</v>
      </c>
      <c r="T62" s="56" t="e">
        <f>IF(OR('Consumptions Rate Calculator'!U293="",'Consumptions Rate Calculator'!U293="Indefinite"),#N/A,'Consumptions Rate Calculator'!U293)</f>
        <v>#N/A</v>
      </c>
      <c r="U62" s="56" t="e">
        <f>IF(OR('Consumptions Rate Calculator'!V293="",'Consumptions Rate Calculator'!V293="Indefinite"),#N/A,'Consumptions Rate Calculator'!V293)</f>
        <v>#N/A</v>
      </c>
      <c r="V62" s="56" t="e">
        <f>IF(OR('Consumptions Rate Calculator'!W293="",'Consumptions Rate Calculator'!W293="Indefinite"),#N/A,'Consumptions Rate Calculator'!W293)</f>
        <v>#N/A</v>
      </c>
      <c r="W62" s="56" t="e">
        <f>IF(OR('Consumptions Rate Calculator'!X293="",'Consumptions Rate Calculator'!X293="Indefinite"),#N/A,'Consumptions Rate Calculator'!X293)</f>
        <v>#N/A</v>
      </c>
      <c r="X62" s="56" t="e">
        <f>IF(OR('Consumptions Rate Calculator'!Y293="",'Consumptions Rate Calculator'!Y293="Indefinite"),#N/A,'Consumptions Rate Calculator'!Y293)</f>
        <v>#N/A</v>
      </c>
      <c r="Y62" s="56" t="e">
        <f>IF(OR('Consumptions Rate Calculator'!Z293="",'Consumptions Rate Calculator'!Z293="Indefinite"),#N/A,'Consumptions Rate Calculator'!Z293)</f>
        <v>#N/A</v>
      </c>
      <c r="Z62" s="56" t="e">
        <f>IF(OR('Consumptions Rate Calculator'!AA293="",'Consumptions Rate Calculator'!AA293="Indefinite"),#N/A,'Consumptions Rate Calculator'!AA293)</f>
        <v>#N/A</v>
      </c>
      <c r="AA62" s="56" t="e">
        <f>IF(OR('Consumptions Rate Calculator'!AB293="",'Consumptions Rate Calculator'!AB293="Indefinite"),#N/A,'Consumptions Rate Calculator'!AB293)</f>
        <v>#N/A</v>
      </c>
      <c r="AB62" s="56" t="e">
        <f>IF(OR('Consumptions Rate Calculator'!AC293="",'Consumptions Rate Calculator'!AC293="Indefinite"),#N/A,'Consumptions Rate Calculator'!AC293)</f>
        <v>#N/A</v>
      </c>
      <c r="AC62" s="56" t="e">
        <f>IF(OR('Consumptions Rate Calculator'!AD293="",'Consumptions Rate Calculator'!AD293="Indefinite"),#N/A,'Consumptions Rate Calculator'!AD293)</f>
        <v>#N/A</v>
      </c>
      <c r="AD62" s="56" t="e">
        <f>IF(OR('Consumptions Rate Calculator'!AE293="",'Consumptions Rate Calculator'!AE293="Indefinite"),#N/A,'Consumptions Rate Calculator'!AE293)</f>
        <v>#N/A</v>
      </c>
      <c r="AE62" s="56" t="e">
        <f>IF(OR('Consumptions Rate Calculator'!AF293="",'Consumptions Rate Calculator'!AF293="Indefinite"),#N/A,'Consumptions Rate Calculator'!AF293)</f>
        <v>#N/A</v>
      </c>
      <c r="AF62" s="56" t="e">
        <f>IF(OR('Consumptions Rate Calculator'!AG293="",'Consumptions Rate Calculator'!AG293="Indefinite"),#N/A,'Consumptions Rate Calculator'!AG293)</f>
        <v>#N/A</v>
      </c>
      <c r="AG62" s="56" t="e">
        <f>IF(OR('Consumptions Rate Calculator'!AH293="",'Consumptions Rate Calculator'!AH293="Indefinite"),#N/A,'Consumptions Rate Calculator'!AH293)</f>
        <v>#N/A</v>
      </c>
      <c r="AH62" s="56" t="e">
        <f>IF(OR('Consumptions Rate Calculator'!AI293="",'Consumptions Rate Calculator'!AI293="Indefinite"),#N/A,'Consumptions Rate Calculator'!AI293)</f>
        <v>#N/A</v>
      </c>
      <c r="AI62" s="56" t="e">
        <f>IF(OR('Consumptions Rate Calculator'!AJ293="",'Consumptions Rate Calculator'!AJ293="Indefinite"),#N/A,'Consumptions Rate Calculator'!AJ293)</f>
        <v>#N/A</v>
      </c>
      <c r="AJ62" s="56" t="e">
        <f>IF(OR('Consumptions Rate Calculator'!AK293="",'Consumptions Rate Calculator'!AK293="Indefinite"),#N/A,'Consumptions Rate Calculator'!AK293)</f>
        <v>#N/A</v>
      </c>
      <c r="AK62" s="56" t="e">
        <f>IF(OR('Consumptions Rate Calculator'!AL293="",'Consumptions Rate Calculator'!AL293="Indefinite"),#N/A,'Consumptions Rate Calculator'!AL293)</f>
        <v>#N/A</v>
      </c>
      <c r="AL62" s="56" t="e">
        <f>IF(OR('Consumptions Rate Calculator'!AM293="",'Consumptions Rate Calculator'!AM293="Indefinite"),#N/A,'Consumptions Rate Calculator'!AM293)</f>
        <v>#N/A</v>
      </c>
      <c r="AM62" s="56" t="e">
        <f>IF(OR('Consumptions Rate Calculator'!AN293="",'Consumptions Rate Calculator'!AN293="Indefinite"),#N/A,'Consumptions Rate Calculator'!AN293)</f>
        <v>#N/A</v>
      </c>
      <c r="AN62" s="56" t="e">
        <f>IF(OR('Consumptions Rate Calculator'!AO293="",'Consumptions Rate Calculator'!AO293="Indefinite"),#N/A,'Consumptions Rate Calculator'!AO293)</f>
        <v>#N/A</v>
      </c>
      <c r="AO62" s="56" t="e">
        <f>IF(OR('Consumptions Rate Calculator'!AP293="",'Consumptions Rate Calculator'!AP293="Indefinite"),#N/A,'Consumptions Rate Calculator'!AP293)</f>
        <v>#N/A</v>
      </c>
      <c r="AP62" s="56" t="e">
        <f>IF(OR('Consumptions Rate Calculator'!AQ293="",'Consumptions Rate Calculator'!AQ293="Indefinite"),#N/A,'Consumptions Rate Calculator'!AQ293)</f>
        <v>#N/A</v>
      </c>
      <c r="AQ62" s="56" t="e">
        <f>IF(OR('Consumptions Rate Calculator'!AR293="",'Consumptions Rate Calculator'!AR293="Indefinite"),#N/A,'Consumptions Rate Calculator'!AR293)</f>
        <v>#N/A</v>
      </c>
      <c r="AR62" s="56" t="e">
        <f>IF(OR('Consumptions Rate Calculator'!AS293="",'Consumptions Rate Calculator'!AS293="Indefinite"),#N/A,'Consumptions Rate Calculator'!AS293)</f>
        <v>#N/A</v>
      </c>
      <c r="AS62" s="56" t="e">
        <f>IF(OR('Consumptions Rate Calculator'!AT293="",'Consumptions Rate Calculator'!AT293="Indefinite"),#N/A,'Consumptions Rate Calculator'!AT293)</f>
        <v>#N/A</v>
      </c>
      <c r="AT62" s="56" t="e">
        <f>IF(OR('Consumptions Rate Calculator'!AU293="",'Consumptions Rate Calculator'!AU293="Indefinite"),#N/A,'Consumptions Rate Calculator'!AU293)</f>
        <v>#N/A</v>
      </c>
      <c r="AU62" s="56" t="e">
        <f>IF(OR('Consumptions Rate Calculator'!AV293="",'Consumptions Rate Calculator'!AV293="Indefinite"),#N/A,'Consumptions Rate Calculator'!AV293)</f>
        <v>#N/A</v>
      </c>
      <c r="AV62" s="56" t="e">
        <f>IF(OR('Consumptions Rate Calculator'!AW293="",'Consumptions Rate Calculator'!AW293="Indefinite"),#N/A,'Consumptions Rate Calculator'!AW293)</f>
        <v>#N/A</v>
      </c>
      <c r="AW62" s="56" t="e">
        <f>IF(OR('Consumptions Rate Calculator'!AX293="",'Consumptions Rate Calculator'!AX293="Indefinite"),#N/A,'Consumptions Rate Calculator'!AX293)</f>
        <v>#N/A</v>
      </c>
      <c r="AX62" s="56" t="e">
        <f>IF(OR('Consumptions Rate Calculator'!AY293="",'Consumptions Rate Calculator'!AY293="Indefinite"),#N/A,'Consumptions Rate Calculator'!AY293)</f>
        <v>#N/A</v>
      </c>
      <c r="AY62" s="56" t="e">
        <f>IF(OR('Consumptions Rate Calculator'!AZ293="",'Consumptions Rate Calculator'!AZ293="Indefinite"),#N/A,'Consumptions Rate Calculator'!AZ293)</f>
        <v>#N/A</v>
      </c>
      <c r="AZ62" s="56" t="e">
        <f>IF(OR('Consumptions Rate Calculator'!BA293="",'Consumptions Rate Calculator'!BA293="Indefinite"),#N/A,'Consumptions Rate Calculator'!BA293)</f>
        <v>#N/A</v>
      </c>
      <c r="BA62" s="56" t="e">
        <f>IF(OR('Consumptions Rate Calculator'!BB293="",'Consumptions Rate Calculator'!BB293="Indefinite"),#N/A,'Consumptions Rate Calculator'!BB293)</f>
        <v>#N/A</v>
      </c>
      <c r="BB62" s="56" t="e">
        <f>IF(OR('Consumptions Rate Calculator'!BC293="",'Consumptions Rate Calculator'!BC293="Indefinite"),#N/A,'Consumptions Rate Calculator'!BC293)</f>
        <v>#N/A</v>
      </c>
      <c r="BC62" s="56" t="e">
        <f>IF(OR('Consumptions Rate Calculator'!BD293="",'Consumptions Rate Calculator'!BD293="Indefinite"),#N/A,'Consumptions Rate Calculator'!BD293)</f>
        <v>#N/A</v>
      </c>
      <c r="BD62" s="56" t="e">
        <f>IF(OR('Consumptions Rate Calculator'!BE293="",'Consumptions Rate Calculator'!BE293="Indefinite"),#N/A,'Consumptions Rate Calculator'!BE293)</f>
        <v>#N/A</v>
      </c>
      <c r="BE62" s="56" t="e">
        <f>IF(OR('Consumptions Rate Calculator'!BF293="",'Consumptions Rate Calculator'!BF293="Indefinite"),#N/A,'Consumptions Rate Calculator'!BF293)</f>
        <v>#N/A</v>
      </c>
      <c r="BF62" s="56" t="e">
        <f>IF(OR('Consumptions Rate Calculator'!BG293="",'Consumptions Rate Calculator'!BG293="Indefinite"),#N/A,'Consumptions Rate Calculator'!BG293)</f>
        <v>#N/A</v>
      </c>
      <c r="BG62" s="56" t="e">
        <f>IF(OR('Consumptions Rate Calculator'!BH293="",'Consumptions Rate Calculator'!BH293="Indefinite"),#N/A,'Consumptions Rate Calculator'!BH293)</f>
        <v>#N/A</v>
      </c>
      <c r="BH62" s="56" t="e">
        <f>IF(OR('Consumptions Rate Calculator'!BI293="",'Consumptions Rate Calculator'!BI293="Indefinite"),#N/A,'Consumptions Rate Calculator'!BI293)</f>
        <v>#N/A</v>
      </c>
      <c r="BI62" s="56" t="e">
        <f>IF(OR('Consumptions Rate Calculator'!BJ293="",'Consumptions Rate Calculator'!BJ293="Indefinite"),#N/A,'Consumptions Rate Calculator'!BJ293)</f>
        <v>#N/A</v>
      </c>
      <c r="BJ62" s="56" t="e">
        <f>IF(OR('Consumptions Rate Calculator'!BK293="",'Consumptions Rate Calculator'!BK293="Indefinite"),#N/A,'Consumptions Rate Calculator'!BK293)</f>
        <v>#N/A</v>
      </c>
      <c r="BK62" s="56" t="e">
        <f>IF(OR('Consumptions Rate Calculator'!BL293="",'Consumptions Rate Calculator'!BL293="Indefinite"),#N/A,'Consumptions Rate Calculator'!BL293)</f>
        <v>#N/A</v>
      </c>
      <c r="BL62" s="56" t="e">
        <f>IF(OR('Consumptions Rate Calculator'!BM293="",'Consumptions Rate Calculator'!BM293="Indefinite"),#N/A,'Consumptions Rate Calculator'!BM293)</f>
        <v>#N/A</v>
      </c>
      <c r="BM62" s="56" t="e">
        <f>IF(OR('Consumptions Rate Calculator'!BN293="",'Consumptions Rate Calculator'!BN293="Indefinite"),#N/A,'Consumptions Rate Calculator'!BN293)</f>
        <v>#N/A</v>
      </c>
      <c r="BN62" s="56" t="e">
        <f>IF(OR('Consumptions Rate Calculator'!BO293="",'Consumptions Rate Calculator'!BO293="Indefinite"),#N/A,'Consumptions Rate Calculator'!BO293)</f>
        <v>#N/A</v>
      </c>
      <c r="BO62" s="56" t="e">
        <f>IF(OR('Consumptions Rate Calculator'!BP293="",'Consumptions Rate Calculator'!BP293="Indefinite"),#N/A,'Consumptions Rate Calculator'!BP293)</f>
        <v>#N/A</v>
      </c>
      <c r="BP62" s="56" t="e">
        <f>IF(OR('Consumptions Rate Calculator'!BQ293="",'Consumptions Rate Calculator'!BQ293="Indefinite"),#N/A,'Consumptions Rate Calculator'!BQ293)</f>
        <v>#N/A</v>
      </c>
      <c r="BQ62" s="56" t="e">
        <f>IF(OR('Consumptions Rate Calculator'!BR293="",'Consumptions Rate Calculator'!BR293="Indefinite"),#N/A,'Consumptions Rate Calculator'!BR293)</f>
        <v>#N/A</v>
      </c>
      <c r="BR62" s="56" t="e">
        <f>IF(OR('Consumptions Rate Calculator'!BS293="",'Consumptions Rate Calculator'!BS293="Indefinite"),#N/A,'Consumptions Rate Calculator'!BS293)</f>
        <v>#N/A</v>
      </c>
      <c r="BS62" s="56" t="e">
        <f>IF(OR('Consumptions Rate Calculator'!BT293="",'Consumptions Rate Calculator'!BT293="Indefinite"),#N/A,'Consumptions Rate Calculator'!BT293)</f>
        <v>#N/A</v>
      </c>
      <c r="BT62" s="56" t="e">
        <f>IF(OR('Consumptions Rate Calculator'!BU293="",'Consumptions Rate Calculator'!BU293="Indefinite"),#N/A,'Consumptions Rate Calculator'!BU293)</f>
        <v>#N/A</v>
      </c>
      <c r="BU62" s="56" t="e">
        <f>IF(OR('Consumptions Rate Calculator'!BV293="",'Consumptions Rate Calculator'!BV293="Indefinite"),#N/A,'Consumptions Rate Calculator'!BV293)</f>
        <v>#N/A</v>
      </c>
      <c r="BV62" s="56" t="e">
        <f>IF(OR('Consumptions Rate Calculator'!BW293="",'Consumptions Rate Calculator'!BW293="Indefinite"),#N/A,'Consumptions Rate Calculator'!BW293)</f>
        <v>#N/A</v>
      </c>
      <c r="BW62" s="56" t="e">
        <f>IF(OR('Consumptions Rate Calculator'!BX293="",'Consumptions Rate Calculator'!BX293="Indefinite"),#N/A,'Consumptions Rate Calculator'!BX293)</f>
        <v>#N/A</v>
      </c>
      <c r="BX62" s="56" t="e">
        <f>IF(OR('Consumptions Rate Calculator'!BY293="",'Consumptions Rate Calculator'!BY293="Indefinite"),#N/A,'Consumptions Rate Calculator'!BY293)</f>
        <v>#N/A</v>
      </c>
      <c r="BY62" s="56" t="e">
        <f>IF(OR('Consumptions Rate Calculator'!BZ293="",'Consumptions Rate Calculator'!BZ293="Indefinite"),#N/A,'Consumptions Rate Calculator'!BZ293)</f>
        <v>#N/A</v>
      </c>
      <c r="BZ62" s="56" t="e">
        <f>IF(OR('Consumptions Rate Calculator'!CA293="",'Consumptions Rate Calculator'!CA293="Indefinite"),#N/A,'Consumptions Rate Calculator'!CA293)</f>
        <v>#N/A</v>
      </c>
      <c r="CA62" s="56" t="e">
        <f>IF(OR('Consumptions Rate Calculator'!CB293="",'Consumptions Rate Calculator'!CB293="Indefinite"),#N/A,'Consumptions Rate Calculator'!CB293)</f>
        <v>#N/A</v>
      </c>
      <c r="CB62" s="56" t="e">
        <f>IF(OR('Consumptions Rate Calculator'!CC293="",'Consumptions Rate Calculator'!CC293="Indefinite"),#N/A,'Consumptions Rate Calculator'!CC293)</f>
        <v>#N/A</v>
      </c>
      <c r="CC62" s="56" t="e">
        <f>IF(OR('Consumptions Rate Calculator'!CD293="",'Consumptions Rate Calculator'!CD293="Indefinite"),#N/A,'Consumptions Rate Calculator'!CD293)</f>
        <v>#N/A</v>
      </c>
      <c r="CD62" s="56" t="e">
        <f>IF(OR('Consumptions Rate Calculator'!CE293="",'Consumptions Rate Calculator'!CE293="Indefinite"),#N/A,'Consumptions Rate Calculator'!CE293)</f>
        <v>#N/A</v>
      </c>
      <c r="CE62" s="56" t="e">
        <f>IF(OR('Consumptions Rate Calculator'!CF293="",'Consumptions Rate Calculator'!CF293="Indefinite"),#N/A,'Consumptions Rate Calculator'!CF293)</f>
        <v>#N/A</v>
      </c>
      <c r="CF62" s="56" t="e">
        <f>IF(OR('Consumptions Rate Calculator'!CG293="",'Consumptions Rate Calculator'!CG293="Indefinite"),#N/A,'Consumptions Rate Calculator'!CG293)</f>
        <v>#N/A</v>
      </c>
      <c r="CG62" s="56" t="e">
        <f>IF(OR('Consumptions Rate Calculator'!CH293="",'Consumptions Rate Calculator'!CH293="Indefinite"),#N/A,'Consumptions Rate Calculator'!CH293)</f>
        <v>#N/A</v>
      </c>
      <c r="CH62" s="56" t="e">
        <f>IF(OR('Consumptions Rate Calculator'!CI293="",'Consumptions Rate Calculator'!CI293="Indefinite"),#N/A,'Consumptions Rate Calculator'!CI293)</f>
        <v>#N/A</v>
      </c>
      <c r="CI62" s="56" t="e">
        <f>IF(OR('Consumptions Rate Calculator'!CJ293="",'Consumptions Rate Calculator'!CJ293="Indefinite"),#N/A,'Consumptions Rate Calculator'!CJ293)</f>
        <v>#N/A</v>
      </c>
      <c r="CJ62" s="56" t="e">
        <f>IF(OR('Consumptions Rate Calculator'!CK293="",'Consumptions Rate Calculator'!CK293="Indefinite"),#N/A,'Consumptions Rate Calculator'!CK293)</f>
        <v>#N/A</v>
      </c>
      <c r="CK62" s="56" t="e">
        <f>IF(OR('Consumptions Rate Calculator'!CL293="",'Consumptions Rate Calculator'!CL293="Indefinite"),#N/A,'Consumptions Rate Calculator'!CL293)</f>
        <v>#N/A</v>
      </c>
      <c r="CL62" s="56" t="e">
        <f>IF(OR('Consumptions Rate Calculator'!CM293="",'Consumptions Rate Calculator'!CM293="Indefinite"),#N/A,'Consumptions Rate Calculator'!CM293)</f>
        <v>#N/A</v>
      </c>
      <c r="CM62" s="56" t="e">
        <f>IF(OR('Consumptions Rate Calculator'!CN293="",'Consumptions Rate Calculator'!CN293="Indefinite"),#N/A,'Consumptions Rate Calculator'!CN293)</f>
        <v>#N/A</v>
      </c>
    </row>
    <row r="63" spans="1:91" ht="13.5" customHeight="1" x14ac:dyDescent="0.35">
      <c r="A63" s="67" t="str">
        <f>CONCATENATE('Consumptions Rate Calculator'!$A66," ",'Consumptions Rate Calculator'!$B66)</f>
        <v xml:space="preserve">Other 50 </v>
      </c>
      <c r="B63" s="56" t="e">
        <f>IF(OR('Consumptions Rate Calculator'!C294="",'Consumptions Rate Calculator'!C294="Indefinite"),#N/A,'Consumptions Rate Calculator'!C294)</f>
        <v>#N/A</v>
      </c>
      <c r="C63" s="56" t="e">
        <f>IF(OR('Consumptions Rate Calculator'!D294="",'Consumptions Rate Calculator'!D294="Indefinite"),#N/A,'Consumptions Rate Calculator'!D294)</f>
        <v>#N/A</v>
      </c>
      <c r="D63" s="56" t="e">
        <f>IF(OR('Consumptions Rate Calculator'!E294="",'Consumptions Rate Calculator'!E294="Indefinite"),#N/A,'Consumptions Rate Calculator'!E294)</f>
        <v>#N/A</v>
      </c>
      <c r="E63" s="56" t="e">
        <f>IF(OR('Consumptions Rate Calculator'!F294="",'Consumptions Rate Calculator'!F294="Indefinite"),#N/A,'Consumptions Rate Calculator'!F294)</f>
        <v>#N/A</v>
      </c>
      <c r="F63" s="56" t="e">
        <f>IF(OR('Consumptions Rate Calculator'!G294="",'Consumptions Rate Calculator'!G294="Indefinite"),#N/A,'Consumptions Rate Calculator'!G294)</f>
        <v>#N/A</v>
      </c>
      <c r="G63" s="56" t="e">
        <f>IF(OR('Consumptions Rate Calculator'!H294="",'Consumptions Rate Calculator'!H294="Indefinite"),#N/A,'Consumptions Rate Calculator'!H294)</f>
        <v>#N/A</v>
      </c>
      <c r="H63" s="56" t="e">
        <f>IF(OR('Consumptions Rate Calculator'!I294="",'Consumptions Rate Calculator'!I294="Indefinite"),#N/A,'Consumptions Rate Calculator'!I294)</f>
        <v>#N/A</v>
      </c>
      <c r="I63" s="56" t="e">
        <f>IF(OR('Consumptions Rate Calculator'!J294="",'Consumptions Rate Calculator'!J294="Indefinite"),#N/A,'Consumptions Rate Calculator'!J294)</f>
        <v>#N/A</v>
      </c>
      <c r="J63" s="56" t="e">
        <f>IF(OR('Consumptions Rate Calculator'!K294="",'Consumptions Rate Calculator'!K294="Indefinite"),#N/A,'Consumptions Rate Calculator'!K294)</f>
        <v>#N/A</v>
      </c>
      <c r="K63" s="56" t="e">
        <f>IF(OR('Consumptions Rate Calculator'!L294="",'Consumptions Rate Calculator'!L294="Indefinite"),#N/A,'Consumptions Rate Calculator'!L294)</f>
        <v>#N/A</v>
      </c>
      <c r="L63" s="56" t="e">
        <f>IF(OR('Consumptions Rate Calculator'!M294="",'Consumptions Rate Calculator'!M294="Indefinite"),#N/A,'Consumptions Rate Calculator'!M294)</f>
        <v>#N/A</v>
      </c>
      <c r="M63" s="56" t="e">
        <f>IF(OR('Consumptions Rate Calculator'!N294="",'Consumptions Rate Calculator'!N294="Indefinite"),#N/A,'Consumptions Rate Calculator'!N294)</f>
        <v>#N/A</v>
      </c>
      <c r="N63" s="56" t="e">
        <f>IF(OR('Consumptions Rate Calculator'!O294="",'Consumptions Rate Calculator'!O294="Indefinite"),#N/A,'Consumptions Rate Calculator'!O294)</f>
        <v>#N/A</v>
      </c>
      <c r="O63" s="56" t="e">
        <f>IF(OR('Consumptions Rate Calculator'!P294="",'Consumptions Rate Calculator'!P294="Indefinite"),#N/A,'Consumptions Rate Calculator'!P294)</f>
        <v>#N/A</v>
      </c>
      <c r="P63" s="56" t="e">
        <f>IF(OR('Consumptions Rate Calculator'!Q294="",'Consumptions Rate Calculator'!Q294="Indefinite"),#N/A,'Consumptions Rate Calculator'!Q294)</f>
        <v>#N/A</v>
      </c>
      <c r="Q63" s="56" t="e">
        <f>IF(OR('Consumptions Rate Calculator'!R294="",'Consumptions Rate Calculator'!R294="Indefinite"),#N/A,'Consumptions Rate Calculator'!R294)</f>
        <v>#N/A</v>
      </c>
      <c r="R63" s="56" t="e">
        <f>IF(OR('Consumptions Rate Calculator'!S294="",'Consumptions Rate Calculator'!S294="Indefinite"),#N/A,'Consumptions Rate Calculator'!S294)</f>
        <v>#N/A</v>
      </c>
      <c r="S63" s="56" t="e">
        <f>IF(OR('Consumptions Rate Calculator'!T294="",'Consumptions Rate Calculator'!T294="Indefinite"),#N/A,'Consumptions Rate Calculator'!T294)</f>
        <v>#N/A</v>
      </c>
      <c r="T63" s="56" t="e">
        <f>IF(OR('Consumptions Rate Calculator'!U294="",'Consumptions Rate Calculator'!U294="Indefinite"),#N/A,'Consumptions Rate Calculator'!U294)</f>
        <v>#N/A</v>
      </c>
      <c r="U63" s="56" t="e">
        <f>IF(OR('Consumptions Rate Calculator'!V294="",'Consumptions Rate Calculator'!V294="Indefinite"),#N/A,'Consumptions Rate Calculator'!V294)</f>
        <v>#N/A</v>
      </c>
      <c r="V63" s="56" t="e">
        <f>IF(OR('Consumptions Rate Calculator'!W294="",'Consumptions Rate Calculator'!W294="Indefinite"),#N/A,'Consumptions Rate Calculator'!W294)</f>
        <v>#N/A</v>
      </c>
      <c r="W63" s="56" t="e">
        <f>IF(OR('Consumptions Rate Calculator'!X294="",'Consumptions Rate Calculator'!X294="Indefinite"),#N/A,'Consumptions Rate Calculator'!X294)</f>
        <v>#N/A</v>
      </c>
      <c r="X63" s="56" t="e">
        <f>IF(OR('Consumptions Rate Calculator'!Y294="",'Consumptions Rate Calculator'!Y294="Indefinite"),#N/A,'Consumptions Rate Calculator'!Y294)</f>
        <v>#N/A</v>
      </c>
      <c r="Y63" s="56" t="e">
        <f>IF(OR('Consumptions Rate Calculator'!Z294="",'Consumptions Rate Calculator'!Z294="Indefinite"),#N/A,'Consumptions Rate Calculator'!Z294)</f>
        <v>#N/A</v>
      </c>
      <c r="Z63" s="56" t="e">
        <f>IF(OR('Consumptions Rate Calculator'!AA294="",'Consumptions Rate Calculator'!AA294="Indefinite"),#N/A,'Consumptions Rate Calculator'!AA294)</f>
        <v>#N/A</v>
      </c>
      <c r="AA63" s="56" t="e">
        <f>IF(OR('Consumptions Rate Calculator'!AB294="",'Consumptions Rate Calculator'!AB294="Indefinite"),#N/A,'Consumptions Rate Calculator'!AB294)</f>
        <v>#N/A</v>
      </c>
      <c r="AB63" s="56" t="e">
        <f>IF(OR('Consumptions Rate Calculator'!AC294="",'Consumptions Rate Calculator'!AC294="Indefinite"),#N/A,'Consumptions Rate Calculator'!AC294)</f>
        <v>#N/A</v>
      </c>
      <c r="AC63" s="56" t="e">
        <f>IF(OR('Consumptions Rate Calculator'!AD294="",'Consumptions Rate Calculator'!AD294="Indefinite"),#N/A,'Consumptions Rate Calculator'!AD294)</f>
        <v>#N/A</v>
      </c>
      <c r="AD63" s="56" t="e">
        <f>IF(OR('Consumptions Rate Calculator'!AE294="",'Consumptions Rate Calculator'!AE294="Indefinite"),#N/A,'Consumptions Rate Calculator'!AE294)</f>
        <v>#N/A</v>
      </c>
      <c r="AE63" s="56" t="e">
        <f>IF(OR('Consumptions Rate Calculator'!AF294="",'Consumptions Rate Calculator'!AF294="Indefinite"),#N/A,'Consumptions Rate Calculator'!AF294)</f>
        <v>#N/A</v>
      </c>
      <c r="AF63" s="56" t="e">
        <f>IF(OR('Consumptions Rate Calculator'!AG294="",'Consumptions Rate Calculator'!AG294="Indefinite"),#N/A,'Consumptions Rate Calculator'!AG294)</f>
        <v>#N/A</v>
      </c>
      <c r="AG63" s="56" t="e">
        <f>IF(OR('Consumptions Rate Calculator'!AH294="",'Consumptions Rate Calculator'!AH294="Indefinite"),#N/A,'Consumptions Rate Calculator'!AH294)</f>
        <v>#N/A</v>
      </c>
      <c r="AH63" s="56" t="e">
        <f>IF(OR('Consumptions Rate Calculator'!AI294="",'Consumptions Rate Calculator'!AI294="Indefinite"),#N/A,'Consumptions Rate Calculator'!AI294)</f>
        <v>#N/A</v>
      </c>
      <c r="AI63" s="56" t="e">
        <f>IF(OR('Consumptions Rate Calculator'!AJ294="",'Consumptions Rate Calculator'!AJ294="Indefinite"),#N/A,'Consumptions Rate Calculator'!AJ294)</f>
        <v>#N/A</v>
      </c>
      <c r="AJ63" s="56" t="e">
        <f>IF(OR('Consumptions Rate Calculator'!AK294="",'Consumptions Rate Calculator'!AK294="Indefinite"),#N/A,'Consumptions Rate Calculator'!AK294)</f>
        <v>#N/A</v>
      </c>
      <c r="AK63" s="56" t="e">
        <f>IF(OR('Consumptions Rate Calculator'!AL294="",'Consumptions Rate Calculator'!AL294="Indefinite"),#N/A,'Consumptions Rate Calculator'!AL294)</f>
        <v>#N/A</v>
      </c>
      <c r="AL63" s="56" t="e">
        <f>IF(OR('Consumptions Rate Calculator'!AM294="",'Consumptions Rate Calculator'!AM294="Indefinite"),#N/A,'Consumptions Rate Calculator'!AM294)</f>
        <v>#N/A</v>
      </c>
      <c r="AM63" s="56" t="e">
        <f>IF(OR('Consumptions Rate Calculator'!AN294="",'Consumptions Rate Calculator'!AN294="Indefinite"),#N/A,'Consumptions Rate Calculator'!AN294)</f>
        <v>#N/A</v>
      </c>
      <c r="AN63" s="56" t="e">
        <f>IF(OR('Consumptions Rate Calculator'!AO294="",'Consumptions Rate Calculator'!AO294="Indefinite"),#N/A,'Consumptions Rate Calculator'!AO294)</f>
        <v>#N/A</v>
      </c>
      <c r="AO63" s="56" t="e">
        <f>IF(OR('Consumptions Rate Calculator'!AP294="",'Consumptions Rate Calculator'!AP294="Indefinite"),#N/A,'Consumptions Rate Calculator'!AP294)</f>
        <v>#N/A</v>
      </c>
      <c r="AP63" s="56" t="e">
        <f>IF(OR('Consumptions Rate Calculator'!AQ294="",'Consumptions Rate Calculator'!AQ294="Indefinite"),#N/A,'Consumptions Rate Calculator'!AQ294)</f>
        <v>#N/A</v>
      </c>
      <c r="AQ63" s="56" t="e">
        <f>IF(OR('Consumptions Rate Calculator'!AR294="",'Consumptions Rate Calculator'!AR294="Indefinite"),#N/A,'Consumptions Rate Calculator'!AR294)</f>
        <v>#N/A</v>
      </c>
      <c r="AR63" s="56" t="e">
        <f>IF(OR('Consumptions Rate Calculator'!AS294="",'Consumptions Rate Calculator'!AS294="Indefinite"),#N/A,'Consumptions Rate Calculator'!AS294)</f>
        <v>#N/A</v>
      </c>
      <c r="AS63" s="56" t="e">
        <f>IF(OR('Consumptions Rate Calculator'!AT294="",'Consumptions Rate Calculator'!AT294="Indefinite"),#N/A,'Consumptions Rate Calculator'!AT294)</f>
        <v>#N/A</v>
      </c>
      <c r="AT63" s="56" t="e">
        <f>IF(OR('Consumptions Rate Calculator'!AU294="",'Consumptions Rate Calculator'!AU294="Indefinite"),#N/A,'Consumptions Rate Calculator'!AU294)</f>
        <v>#N/A</v>
      </c>
      <c r="AU63" s="56" t="e">
        <f>IF(OR('Consumptions Rate Calculator'!AV294="",'Consumptions Rate Calculator'!AV294="Indefinite"),#N/A,'Consumptions Rate Calculator'!AV294)</f>
        <v>#N/A</v>
      </c>
      <c r="AV63" s="56" t="e">
        <f>IF(OR('Consumptions Rate Calculator'!AW294="",'Consumptions Rate Calculator'!AW294="Indefinite"),#N/A,'Consumptions Rate Calculator'!AW294)</f>
        <v>#N/A</v>
      </c>
      <c r="AW63" s="56" t="e">
        <f>IF(OR('Consumptions Rate Calculator'!AX294="",'Consumptions Rate Calculator'!AX294="Indefinite"),#N/A,'Consumptions Rate Calculator'!AX294)</f>
        <v>#N/A</v>
      </c>
      <c r="AX63" s="56" t="e">
        <f>IF(OR('Consumptions Rate Calculator'!AY294="",'Consumptions Rate Calculator'!AY294="Indefinite"),#N/A,'Consumptions Rate Calculator'!AY294)</f>
        <v>#N/A</v>
      </c>
      <c r="AY63" s="56" t="e">
        <f>IF(OR('Consumptions Rate Calculator'!AZ294="",'Consumptions Rate Calculator'!AZ294="Indefinite"),#N/A,'Consumptions Rate Calculator'!AZ294)</f>
        <v>#N/A</v>
      </c>
      <c r="AZ63" s="56" t="e">
        <f>IF(OR('Consumptions Rate Calculator'!BA294="",'Consumptions Rate Calculator'!BA294="Indefinite"),#N/A,'Consumptions Rate Calculator'!BA294)</f>
        <v>#N/A</v>
      </c>
      <c r="BA63" s="56" t="e">
        <f>IF(OR('Consumptions Rate Calculator'!BB294="",'Consumptions Rate Calculator'!BB294="Indefinite"),#N/A,'Consumptions Rate Calculator'!BB294)</f>
        <v>#N/A</v>
      </c>
      <c r="BB63" s="56" t="e">
        <f>IF(OR('Consumptions Rate Calculator'!BC294="",'Consumptions Rate Calculator'!BC294="Indefinite"),#N/A,'Consumptions Rate Calculator'!BC294)</f>
        <v>#N/A</v>
      </c>
      <c r="BC63" s="56" t="e">
        <f>IF(OR('Consumptions Rate Calculator'!BD294="",'Consumptions Rate Calculator'!BD294="Indefinite"),#N/A,'Consumptions Rate Calculator'!BD294)</f>
        <v>#N/A</v>
      </c>
      <c r="BD63" s="56" t="e">
        <f>IF(OR('Consumptions Rate Calculator'!BE294="",'Consumptions Rate Calculator'!BE294="Indefinite"),#N/A,'Consumptions Rate Calculator'!BE294)</f>
        <v>#N/A</v>
      </c>
      <c r="BE63" s="56" t="e">
        <f>IF(OR('Consumptions Rate Calculator'!BF294="",'Consumptions Rate Calculator'!BF294="Indefinite"),#N/A,'Consumptions Rate Calculator'!BF294)</f>
        <v>#N/A</v>
      </c>
      <c r="BF63" s="56" t="e">
        <f>IF(OR('Consumptions Rate Calculator'!BG294="",'Consumptions Rate Calculator'!BG294="Indefinite"),#N/A,'Consumptions Rate Calculator'!BG294)</f>
        <v>#N/A</v>
      </c>
      <c r="BG63" s="56" t="e">
        <f>IF(OR('Consumptions Rate Calculator'!BH294="",'Consumptions Rate Calculator'!BH294="Indefinite"),#N/A,'Consumptions Rate Calculator'!BH294)</f>
        <v>#N/A</v>
      </c>
      <c r="BH63" s="56" t="e">
        <f>IF(OR('Consumptions Rate Calculator'!BI294="",'Consumptions Rate Calculator'!BI294="Indefinite"),#N/A,'Consumptions Rate Calculator'!BI294)</f>
        <v>#N/A</v>
      </c>
      <c r="BI63" s="56" t="e">
        <f>IF(OR('Consumptions Rate Calculator'!BJ294="",'Consumptions Rate Calculator'!BJ294="Indefinite"),#N/A,'Consumptions Rate Calculator'!BJ294)</f>
        <v>#N/A</v>
      </c>
      <c r="BJ63" s="56" t="e">
        <f>IF(OR('Consumptions Rate Calculator'!BK294="",'Consumptions Rate Calculator'!BK294="Indefinite"),#N/A,'Consumptions Rate Calculator'!BK294)</f>
        <v>#N/A</v>
      </c>
      <c r="BK63" s="56" t="e">
        <f>IF(OR('Consumptions Rate Calculator'!BL294="",'Consumptions Rate Calculator'!BL294="Indefinite"),#N/A,'Consumptions Rate Calculator'!BL294)</f>
        <v>#N/A</v>
      </c>
      <c r="BL63" s="56" t="e">
        <f>IF(OR('Consumptions Rate Calculator'!BM294="",'Consumptions Rate Calculator'!BM294="Indefinite"),#N/A,'Consumptions Rate Calculator'!BM294)</f>
        <v>#N/A</v>
      </c>
      <c r="BM63" s="56" t="e">
        <f>IF(OR('Consumptions Rate Calculator'!BN294="",'Consumptions Rate Calculator'!BN294="Indefinite"),#N/A,'Consumptions Rate Calculator'!BN294)</f>
        <v>#N/A</v>
      </c>
      <c r="BN63" s="56" t="e">
        <f>IF(OR('Consumptions Rate Calculator'!BO294="",'Consumptions Rate Calculator'!BO294="Indefinite"),#N/A,'Consumptions Rate Calculator'!BO294)</f>
        <v>#N/A</v>
      </c>
      <c r="BO63" s="56" t="e">
        <f>IF(OR('Consumptions Rate Calculator'!BP294="",'Consumptions Rate Calculator'!BP294="Indefinite"),#N/A,'Consumptions Rate Calculator'!BP294)</f>
        <v>#N/A</v>
      </c>
      <c r="BP63" s="56" t="e">
        <f>IF(OR('Consumptions Rate Calculator'!BQ294="",'Consumptions Rate Calculator'!BQ294="Indefinite"),#N/A,'Consumptions Rate Calculator'!BQ294)</f>
        <v>#N/A</v>
      </c>
      <c r="BQ63" s="56" t="e">
        <f>IF(OR('Consumptions Rate Calculator'!BR294="",'Consumptions Rate Calculator'!BR294="Indefinite"),#N/A,'Consumptions Rate Calculator'!BR294)</f>
        <v>#N/A</v>
      </c>
      <c r="BR63" s="56" t="e">
        <f>IF(OR('Consumptions Rate Calculator'!BS294="",'Consumptions Rate Calculator'!BS294="Indefinite"),#N/A,'Consumptions Rate Calculator'!BS294)</f>
        <v>#N/A</v>
      </c>
      <c r="BS63" s="56" t="e">
        <f>IF(OR('Consumptions Rate Calculator'!BT294="",'Consumptions Rate Calculator'!BT294="Indefinite"),#N/A,'Consumptions Rate Calculator'!BT294)</f>
        <v>#N/A</v>
      </c>
      <c r="BT63" s="56" t="e">
        <f>IF(OR('Consumptions Rate Calculator'!BU294="",'Consumptions Rate Calculator'!BU294="Indefinite"),#N/A,'Consumptions Rate Calculator'!BU294)</f>
        <v>#N/A</v>
      </c>
      <c r="BU63" s="56" t="e">
        <f>IF(OR('Consumptions Rate Calculator'!BV294="",'Consumptions Rate Calculator'!BV294="Indefinite"),#N/A,'Consumptions Rate Calculator'!BV294)</f>
        <v>#N/A</v>
      </c>
      <c r="BV63" s="56" t="e">
        <f>IF(OR('Consumptions Rate Calculator'!BW294="",'Consumptions Rate Calculator'!BW294="Indefinite"),#N/A,'Consumptions Rate Calculator'!BW294)</f>
        <v>#N/A</v>
      </c>
      <c r="BW63" s="56" t="e">
        <f>IF(OR('Consumptions Rate Calculator'!BX294="",'Consumptions Rate Calculator'!BX294="Indefinite"),#N/A,'Consumptions Rate Calculator'!BX294)</f>
        <v>#N/A</v>
      </c>
      <c r="BX63" s="56" t="e">
        <f>IF(OR('Consumptions Rate Calculator'!BY294="",'Consumptions Rate Calculator'!BY294="Indefinite"),#N/A,'Consumptions Rate Calculator'!BY294)</f>
        <v>#N/A</v>
      </c>
      <c r="BY63" s="56" t="e">
        <f>IF(OR('Consumptions Rate Calculator'!BZ294="",'Consumptions Rate Calculator'!BZ294="Indefinite"),#N/A,'Consumptions Rate Calculator'!BZ294)</f>
        <v>#N/A</v>
      </c>
      <c r="BZ63" s="56" t="e">
        <f>IF(OR('Consumptions Rate Calculator'!CA294="",'Consumptions Rate Calculator'!CA294="Indefinite"),#N/A,'Consumptions Rate Calculator'!CA294)</f>
        <v>#N/A</v>
      </c>
      <c r="CA63" s="56" t="e">
        <f>IF(OR('Consumptions Rate Calculator'!CB294="",'Consumptions Rate Calculator'!CB294="Indefinite"),#N/A,'Consumptions Rate Calculator'!CB294)</f>
        <v>#N/A</v>
      </c>
      <c r="CB63" s="56" t="e">
        <f>IF(OR('Consumptions Rate Calculator'!CC294="",'Consumptions Rate Calculator'!CC294="Indefinite"),#N/A,'Consumptions Rate Calculator'!CC294)</f>
        <v>#N/A</v>
      </c>
      <c r="CC63" s="56" t="e">
        <f>IF(OR('Consumptions Rate Calculator'!CD294="",'Consumptions Rate Calculator'!CD294="Indefinite"),#N/A,'Consumptions Rate Calculator'!CD294)</f>
        <v>#N/A</v>
      </c>
      <c r="CD63" s="56" t="e">
        <f>IF(OR('Consumptions Rate Calculator'!CE294="",'Consumptions Rate Calculator'!CE294="Indefinite"),#N/A,'Consumptions Rate Calculator'!CE294)</f>
        <v>#N/A</v>
      </c>
      <c r="CE63" s="56" t="e">
        <f>IF(OR('Consumptions Rate Calculator'!CF294="",'Consumptions Rate Calculator'!CF294="Indefinite"),#N/A,'Consumptions Rate Calculator'!CF294)</f>
        <v>#N/A</v>
      </c>
      <c r="CF63" s="56" t="e">
        <f>IF(OR('Consumptions Rate Calculator'!CG294="",'Consumptions Rate Calculator'!CG294="Indefinite"),#N/A,'Consumptions Rate Calculator'!CG294)</f>
        <v>#N/A</v>
      </c>
      <c r="CG63" s="56" t="e">
        <f>IF(OR('Consumptions Rate Calculator'!CH294="",'Consumptions Rate Calculator'!CH294="Indefinite"),#N/A,'Consumptions Rate Calculator'!CH294)</f>
        <v>#N/A</v>
      </c>
      <c r="CH63" s="56" t="e">
        <f>IF(OR('Consumptions Rate Calculator'!CI294="",'Consumptions Rate Calculator'!CI294="Indefinite"),#N/A,'Consumptions Rate Calculator'!CI294)</f>
        <v>#N/A</v>
      </c>
      <c r="CI63" s="56" t="e">
        <f>IF(OR('Consumptions Rate Calculator'!CJ294="",'Consumptions Rate Calculator'!CJ294="Indefinite"),#N/A,'Consumptions Rate Calculator'!CJ294)</f>
        <v>#N/A</v>
      </c>
      <c r="CJ63" s="56" t="e">
        <f>IF(OR('Consumptions Rate Calculator'!CK294="",'Consumptions Rate Calculator'!CK294="Indefinite"),#N/A,'Consumptions Rate Calculator'!CK294)</f>
        <v>#N/A</v>
      </c>
      <c r="CK63" s="56" t="e">
        <f>IF(OR('Consumptions Rate Calculator'!CL294="",'Consumptions Rate Calculator'!CL294="Indefinite"),#N/A,'Consumptions Rate Calculator'!CL294)</f>
        <v>#N/A</v>
      </c>
      <c r="CL63" s="56" t="e">
        <f>IF(OR('Consumptions Rate Calculator'!CM294="",'Consumptions Rate Calculator'!CM294="Indefinite"),#N/A,'Consumptions Rate Calculator'!CM294)</f>
        <v>#N/A</v>
      </c>
      <c r="CM63" s="56" t="e">
        <f>IF(OR('Consumptions Rate Calculator'!CN294="",'Consumptions Rate Calculator'!CN294="Indefinite"),#N/A,'Consumptions Rate Calculator'!CN294)</f>
        <v>#N/A</v>
      </c>
    </row>
    <row r="64" spans="1:91" ht="13.5" customHeight="1" x14ac:dyDescent="0.35">
      <c r="A64" s="67" t="str">
        <f>CONCATENATE('Consumptions Rate Calculator'!$A67," ",'Consumptions Rate Calculator'!$B67)</f>
        <v xml:space="preserve">Other 51 </v>
      </c>
      <c r="B64" s="56" t="e">
        <f>IF(OR('Consumptions Rate Calculator'!C295="",'Consumptions Rate Calculator'!C295="Indefinite"),#N/A,'Consumptions Rate Calculator'!C295)</f>
        <v>#N/A</v>
      </c>
      <c r="C64" s="56" t="e">
        <f>IF(OR('Consumptions Rate Calculator'!D295="",'Consumptions Rate Calculator'!D295="Indefinite"),#N/A,'Consumptions Rate Calculator'!D295)</f>
        <v>#N/A</v>
      </c>
      <c r="D64" s="56" t="e">
        <f>IF(OR('Consumptions Rate Calculator'!E295="",'Consumptions Rate Calculator'!E295="Indefinite"),#N/A,'Consumptions Rate Calculator'!E295)</f>
        <v>#N/A</v>
      </c>
      <c r="E64" s="56" t="e">
        <f>IF(OR('Consumptions Rate Calculator'!F295="",'Consumptions Rate Calculator'!F295="Indefinite"),#N/A,'Consumptions Rate Calculator'!F295)</f>
        <v>#N/A</v>
      </c>
      <c r="F64" s="56" t="e">
        <f>IF(OR('Consumptions Rate Calculator'!G295="",'Consumptions Rate Calculator'!G295="Indefinite"),#N/A,'Consumptions Rate Calculator'!G295)</f>
        <v>#N/A</v>
      </c>
      <c r="G64" s="56" t="e">
        <f>IF(OR('Consumptions Rate Calculator'!H295="",'Consumptions Rate Calculator'!H295="Indefinite"),#N/A,'Consumptions Rate Calculator'!H295)</f>
        <v>#N/A</v>
      </c>
      <c r="H64" s="56" t="e">
        <f>IF(OR('Consumptions Rate Calculator'!I295="",'Consumptions Rate Calculator'!I295="Indefinite"),#N/A,'Consumptions Rate Calculator'!I295)</f>
        <v>#N/A</v>
      </c>
      <c r="I64" s="56" t="e">
        <f>IF(OR('Consumptions Rate Calculator'!J295="",'Consumptions Rate Calculator'!J295="Indefinite"),#N/A,'Consumptions Rate Calculator'!J295)</f>
        <v>#N/A</v>
      </c>
      <c r="J64" s="56" t="e">
        <f>IF(OR('Consumptions Rate Calculator'!K295="",'Consumptions Rate Calculator'!K295="Indefinite"),#N/A,'Consumptions Rate Calculator'!K295)</f>
        <v>#N/A</v>
      </c>
      <c r="K64" s="56" t="e">
        <f>IF(OR('Consumptions Rate Calculator'!L295="",'Consumptions Rate Calculator'!L295="Indefinite"),#N/A,'Consumptions Rate Calculator'!L295)</f>
        <v>#N/A</v>
      </c>
      <c r="L64" s="56" t="e">
        <f>IF(OR('Consumptions Rate Calculator'!M295="",'Consumptions Rate Calculator'!M295="Indefinite"),#N/A,'Consumptions Rate Calculator'!M295)</f>
        <v>#N/A</v>
      </c>
      <c r="M64" s="56" t="e">
        <f>IF(OR('Consumptions Rate Calculator'!N295="",'Consumptions Rate Calculator'!N295="Indefinite"),#N/A,'Consumptions Rate Calculator'!N295)</f>
        <v>#N/A</v>
      </c>
      <c r="N64" s="56" t="e">
        <f>IF(OR('Consumptions Rate Calculator'!O295="",'Consumptions Rate Calculator'!O295="Indefinite"),#N/A,'Consumptions Rate Calculator'!O295)</f>
        <v>#N/A</v>
      </c>
      <c r="O64" s="56" t="e">
        <f>IF(OR('Consumptions Rate Calculator'!P295="",'Consumptions Rate Calculator'!P295="Indefinite"),#N/A,'Consumptions Rate Calculator'!P295)</f>
        <v>#N/A</v>
      </c>
      <c r="P64" s="56" t="e">
        <f>IF(OR('Consumptions Rate Calculator'!Q295="",'Consumptions Rate Calculator'!Q295="Indefinite"),#N/A,'Consumptions Rate Calculator'!Q295)</f>
        <v>#N/A</v>
      </c>
      <c r="Q64" s="56" t="e">
        <f>IF(OR('Consumptions Rate Calculator'!R295="",'Consumptions Rate Calculator'!R295="Indefinite"),#N/A,'Consumptions Rate Calculator'!R295)</f>
        <v>#N/A</v>
      </c>
      <c r="R64" s="56" t="e">
        <f>IF(OR('Consumptions Rate Calculator'!S295="",'Consumptions Rate Calculator'!S295="Indefinite"),#N/A,'Consumptions Rate Calculator'!S295)</f>
        <v>#N/A</v>
      </c>
      <c r="S64" s="56" t="e">
        <f>IF(OR('Consumptions Rate Calculator'!T295="",'Consumptions Rate Calculator'!T295="Indefinite"),#N/A,'Consumptions Rate Calculator'!T295)</f>
        <v>#N/A</v>
      </c>
      <c r="T64" s="56" t="e">
        <f>IF(OR('Consumptions Rate Calculator'!U295="",'Consumptions Rate Calculator'!U295="Indefinite"),#N/A,'Consumptions Rate Calculator'!U295)</f>
        <v>#N/A</v>
      </c>
      <c r="U64" s="56" t="e">
        <f>IF(OR('Consumptions Rate Calculator'!V295="",'Consumptions Rate Calculator'!V295="Indefinite"),#N/A,'Consumptions Rate Calculator'!V295)</f>
        <v>#N/A</v>
      </c>
      <c r="V64" s="56" t="e">
        <f>IF(OR('Consumptions Rate Calculator'!W295="",'Consumptions Rate Calculator'!W295="Indefinite"),#N/A,'Consumptions Rate Calculator'!W295)</f>
        <v>#N/A</v>
      </c>
      <c r="W64" s="56" t="e">
        <f>IF(OR('Consumptions Rate Calculator'!X295="",'Consumptions Rate Calculator'!X295="Indefinite"),#N/A,'Consumptions Rate Calculator'!X295)</f>
        <v>#N/A</v>
      </c>
      <c r="X64" s="56" t="e">
        <f>IF(OR('Consumptions Rate Calculator'!Y295="",'Consumptions Rate Calculator'!Y295="Indefinite"),#N/A,'Consumptions Rate Calculator'!Y295)</f>
        <v>#N/A</v>
      </c>
      <c r="Y64" s="56" t="e">
        <f>IF(OR('Consumptions Rate Calculator'!Z295="",'Consumptions Rate Calculator'!Z295="Indefinite"),#N/A,'Consumptions Rate Calculator'!Z295)</f>
        <v>#N/A</v>
      </c>
      <c r="Z64" s="56" t="e">
        <f>IF(OR('Consumptions Rate Calculator'!AA295="",'Consumptions Rate Calculator'!AA295="Indefinite"),#N/A,'Consumptions Rate Calculator'!AA295)</f>
        <v>#N/A</v>
      </c>
      <c r="AA64" s="56" t="e">
        <f>IF(OR('Consumptions Rate Calculator'!AB295="",'Consumptions Rate Calculator'!AB295="Indefinite"),#N/A,'Consumptions Rate Calculator'!AB295)</f>
        <v>#N/A</v>
      </c>
      <c r="AB64" s="56" t="e">
        <f>IF(OR('Consumptions Rate Calculator'!AC295="",'Consumptions Rate Calculator'!AC295="Indefinite"),#N/A,'Consumptions Rate Calculator'!AC295)</f>
        <v>#N/A</v>
      </c>
      <c r="AC64" s="56" t="e">
        <f>IF(OR('Consumptions Rate Calculator'!AD295="",'Consumptions Rate Calculator'!AD295="Indefinite"),#N/A,'Consumptions Rate Calculator'!AD295)</f>
        <v>#N/A</v>
      </c>
      <c r="AD64" s="56" t="e">
        <f>IF(OR('Consumptions Rate Calculator'!AE295="",'Consumptions Rate Calculator'!AE295="Indefinite"),#N/A,'Consumptions Rate Calculator'!AE295)</f>
        <v>#N/A</v>
      </c>
      <c r="AE64" s="56" t="e">
        <f>IF(OR('Consumptions Rate Calculator'!AF295="",'Consumptions Rate Calculator'!AF295="Indefinite"),#N/A,'Consumptions Rate Calculator'!AF295)</f>
        <v>#N/A</v>
      </c>
      <c r="AF64" s="56" t="e">
        <f>IF(OR('Consumptions Rate Calculator'!AG295="",'Consumptions Rate Calculator'!AG295="Indefinite"),#N/A,'Consumptions Rate Calculator'!AG295)</f>
        <v>#N/A</v>
      </c>
      <c r="AG64" s="56" t="e">
        <f>IF(OR('Consumptions Rate Calculator'!AH295="",'Consumptions Rate Calculator'!AH295="Indefinite"),#N/A,'Consumptions Rate Calculator'!AH295)</f>
        <v>#N/A</v>
      </c>
      <c r="AH64" s="56" t="e">
        <f>IF(OR('Consumptions Rate Calculator'!AI295="",'Consumptions Rate Calculator'!AI295="Indefinite"),#N/A,'Consumptions Rate Calculator'!AI295)</f>
        <v>#N/A</v>
      </c>
      <c r="AI64" s="56" t="e">
        <f>IF(OR('Consumptions Rate Calculator'!AJ295="",'Consumptions Rate Calculator'!AJ295="Indefinite"),#N/A,'Consumptions Rate Calculator'!AJ295)</f>
        <v>#N/A</v>
      </c>
      <c r="AJ64" s="56" t="e">
        <f>IF(OR('Consumptions Rate Calculator'!AK295="",'Consumptions Rate Calculator'!AK295="Indefinite"),#N/A,'Consumptions Rate Calculator'!AK295)</f>
        <v>#N/A</v>
      </c>
      <c r="AK64" s="56" t="e">
        <f>IF(OR('Consumptions Rate Calculator'!AL295="",'Consumptions Rate Calculator'!AL295="Indefinite"),#N/A,'Consumptions Rate Calculator'!AL295)</f>
        <v>#N/A</v>
      </c>
      <c r="AL64" s="56" t="e">
        <f>IF(OR('Consumptions Rate Calculator'!AM295="",'Consumptions Rate Calculator'!AM295="Indefinite"),#N/A,'Consumptions Rate Calculator'!AM295)</f>
        <v>#N/A</v>
      </c>
      <c r="AM64" s="56" t="e">
        <f>IF(OR('Consumptions Rate Calculator'!AN295="",'Consumptions Rate Calculator'!AN295="Indefinite"),#N/A,'Consumptions Rate Calculator'!AN295)</f>
        <v>#N/A</v>
      </c>
      <c r="AN64" s="56" t="e">
        <f>IF(OR('Consumptions Rate Calculator'!AO295="",'Consumptions Rate Calculator'!AO295="Indefinite"),#N/A,'Consumptions Rate Calculator'!AO295)</f>
        <v>#N/A</v>
      </c>
      <c r="AO64" s="56" t="e">
        <f>IF(OR('Consumptions Rate Calculator'!AP295="",'Consumptions Rate Calculator'!AP295="Indefinite"),#N/A,'Consumptions Rate Calculator'!AP295)</f>
        <v>#N/A</v>
      </c>
      <c r="AP64" s="56" t="e">
        <f>IF(OR('Consumptions Rate Calculator'!AQ295="",'Consumptions Rate Calculator'!AQ295="Indefinite"),#N/A,'Consumptions Rate Calculator'!AQ295)</f>
        <v>#N/A</v>
      </c>
      <c r="AQ64" s="56" t="e">
        <f>IF(OR('Consumptions Rate Calculator'!AR295="",'Consumptions Rate Calculator'!AR295="Indefinite"),#N/A,'Consumptions Rate Calculator'!AR295)</f>
        <v>#N/A</v>
      </c>
      <c r="AR64" s="56" t="e">
        <f>IF(OR('Consumptions Rate Calculator'!AS295="",'Consumptions Rate Calculator'!AS295="Indefinite"),#N/A,'Consumptions Rate Calculator'!AS295)</f>
        <v>#N/A</v>
      </c>
      <c r="AS64" s="56" t="e">
        <f>IF(OR('Consumptions Rate Calculator'!AT295="",'Consumptions Rate Calculator'!AT295="Indefinite"),#N/A,'Consumptions Rate Calculator'!AT295)</f>
        <v>#N/A</v>
      </c>
      <c r="AT64" s="56" t="e">
        <f>IF(OR('Consumptions Rate Calculator'!AU295="",'Consumptions Rate Calculator'!AU295="Indefinite"),#N/A,'Consumptions Rate Calculator'!AU295)</f>
        <v>#N/A</v>
      </c>
      <c r="AU64" s="56" t="e">
        <f>IF(OR('Consumptions Rate Calculator'!AV295="",'Consumptions Rate Calculator'!AV295="Indefinite"),#N/A,'Consumptions Rate Calculator'!AV295)</f>
        <v>#N/A</v>
      </c>
      <c r="AV64" s="56" t="e">
        <f>IF(OR('Consumptions Rate Calculator'!AW295="",'Consumptions Rate Calculator'!AW295="Indefinite"),#N/A,'Consumptions Rate Calculator'!AW295)</f>
        <v>#N/A</v>
      </c>
      <c r="AW64" s="56" t="e">
        <f>IF(OR('Consumptions Rate Calculator'!AX295="",'Consumptions Rate Calculator'!AX295="Indefinite"),#N/A,'Consumptions Rate Calculator'!AX295)</f>
        <v>#N/A</v>
      </c>
      <c r="AX64" s="56" t="e">
        <f>IF(OR('Consumptions Rate Calculator'!AY295="",'Consumptions Rate Calculator'!AY295="Indefinite"),#N/A,'Consumptions Rate Calculator'!AY295)</f>
        <v>#N/A</v>
      </c>
      <c r="AY64" s="56" t="e">
        <f>IF(OR('Consumptions Rate Calculator'!AZ295="",'Consumptions Rate Calculator'!AZ295="Indefinite"),#N/A,'Consumptions Rate Calculator'!AZ295)</f>
        <v>#N/A</v>
      </c>
      <c r="AZ64" s="56" t="e">
        <f>IF(OR('Consumptions Rate Calculator'!BA295="",'Consumptions Rate Calculator'!BA295="Indefinite"),#N/A,'Consumptions Rate Calculator'!BA295)</f>
        <v>#N/A</v>
      </c>
      <c r="BA64" s="56" t="e">
        <f>IF(OR('Consumptions Rate Calculator'!BB295="",'Consumptions Rate Calculator'!BB295="Indefinite"),#N/A,'Consumptions Rate Calculator'!BB295)</f>
        <v>#N/A</v>
      </c>
      <c r="BB64" s="56" t="e">
        <f>IF(OR('Consumptions Rate Calculator'!BC295="",'Consumptions Rate Calculator'!BC295="Indefinite"),#N/A,'Consumptions Rate Calculator'!BC295)</f>
        <v>#N/A</v>
      </c>
      <c r="BC64" s="56" t="e">
        <f>IF(OR('Consumptions Rate Calculator'!BD295="",'Consumptions Rate Calculator'!BD295="Indefinite"),#N/A,'Consumptions Rate Calculator'!BD295)</f>
        <v>#N/A</v>
      </c>
      <c r="BD64" s="56" t="e">
        <f>IF(OR('Consumptions Rate Calculator'!BE295="",'Consumptions Rate Calculator'!BE295="Indefinite"),#N/A,'Consumptions Rate Calculator'!BE295)</f>
        <v>#N/A</v>
      </c>
      <c r="BE64" s="56" t="e">
        <f>IF(OR('Consumptions Rate Calculator'!BF295="",'Consumptions Rate Calculator'!BF295="Indefinite"),#N/A,'Consumptions Rate Calculator'!BF295)</f>
        <v>#N/A</v>
      </c>
      <c r="BF64" s="56" t="e">
        <f>IF(OR('Consumptions Rate Calculator'!BG295="",'Consumptions Rate Calculator'!BG295="Indefinite"),#N/A,'Consumptions Rate Calculator'!BG295)</f>
        <v>#N/A</v>
      </c>
      <c r="BG64" s="56" t="e">
        <f>IF(OR('Consumptions Rate Calculator'!BH295="",'Consumptions Rate Calculator'!BH295="Indefinite"),#N/A,'Consumptions Rate Calculator'!BH295)</f>
        <v>#N/A</v>
      </c>
      <c r="BH64" s="56" t="e">
        <f>IF(OR('Consumptions Rate Calculator'!BI295="",'Consumptions Rate Calculator'!BI295="Indefinite"),#N/A,'Consumptions Rate Calculator'!BI295)</f>
        <v>#N/A</v>
      </c>
      <c r="BI64" s="56" t="e">
        <f>IF(OR('Consumptions Rate Calculator'!BJ295="",'Consumptions Rate Calculator'!BJ295="Indefinite"),#N/A,'Consumptions Rate Calculator'!BJ295)</f>
        <v>#N/A</v>
      </c>
      <c r="BJ64" s="56" t="e">
        <f>IF(OR('Consumptions Rate Calculator'!BK295="",'Consumptions Rate Calculator'!BK295="Indefinite"),#N/A,'Consumptions Rate Calculator'!BK295)</f>
        <v>#N/A</v>
      </c>
      <c r="BK64" s="56" t="e">
        <f>IF(OR('Consumptions Rate Calculator'!BL295="",'Consumptions Rate Calculator'!BL295="Indefinite"),#N/A,'Consumptions Rate Calculator'!BL295)</f>
        <v>#N/A</v>
      </c>
      <c r="BL64" s="56" t="e">
        <f>IF(OR('Consumptions Rate Calculator'!BM295="",'Consumptions Rate Calculator'!BM295="Indefinite"),#N/A,'Consumptions Rate Calculator'!BM295)</f>
        <v>#N/A</v>
      </c>
      <c r="BM64" s="56" t="e">
        <f>IF(OR('Consumptions Rate Calculator'!BN295="",'Consumptions Rate Calculator'!BN295="Indefinite"),#N/A,'Consumptions Rate Calculator'!BN295)</f>
        <v>#N/A</v>
      </c>
      <c r="BN64" s="56" t="e">
        <f>IF(OR('Consumptions Rate Calculator'!BO295="",'Consumptions Rate Calculator'!BO295="Indefinite"),#N/A,'Consumptions Rate Calculator'!BO295)</f>
        <v>#N/A</v>
      </c>
      <c r="BO64" s="56" t="e">
        <f>IF(OR('Consumptions Rate Calculator'!BP295="",'Consumptions Rate Calculator'!BP295="Indefinite"),#N/A,'Consumptions Rate Calculator'!BP295)</f>
        <v>#N/A</v>
      </c>
      <c r="BP64" s="56" t="e">
        <f>IF(OR('Consumptions Rate Calculator'!BQ295="",'Consumptions Rate Calculator'!BQ295="Indefinite"),#N/A,'Consumptions Rate Calculator'!BQ295)</f>
        <v>#N/A</v>
      </c>
      <c r="BQ64" s="56" t="e">
        <f>IF(OR('Consumptions Rate Calculator'!BR295="",'Consumptions Rate Calculator'!BR295="Indefinite"),#N/A,'Consumptions Rate Calculator'!BR295)</f>
        <v>#N/A</v>
      </c>
      <c r="BR64" s="56" t="e">
        <f>IF(OR('Consumptions Rate Calculator'!BS295="",'Consumptions Rate Calculator'!BS295="Indefinite"),#N/A,'Consumptions Rate Calculator'!BS295)</f>
        <v>#N/A</v>
      </c>
      <c r="BS64" s="56" t="e">
        <f>IF(OR('Consumptions Rate Calculator'!BT295="",'Consumptions Rate Calculator'!BT295="Indefinite"),#N/A,'Consumptions Rate Calculator'!BT295)</f>
        <v>#N/A</v>
      </c>
      <c r="BT64" s="56" t="e">
        <f>IF(OR('Consumptions Rate Calculator'!BU295="",'Consumptions Rate Calculator'!BU295="Indefinite"),#N/A,'Consumptions Rate Calculator'!BU295)</f>
        <v>#N/A</v>
      </c>
      <c r="BU64" s="56" t="e">
        <f>IF(OR('Consumptions Rate Calculator'!BV295="",'Consumptions Rate Calculator'!BV295="Indefinite"),#N/A,'Consumptions Rate Calculator'!BV295)</f>
        <v>#N/A</v>
      </c>
      <c r="BV64" s="56" t="e">
        <f>IF(OR('Consumptions Rate Calculator'!BW295="",'Consumptions Rate Calculator'!BW295="Indefinite"),#N/A,'Consumptions Rate Calculator'!BW295)</f>
        <v>#N/A</v>
      </c>
      <c r="BW64" s="56" t="e">
        <f>IF(OR('Consumptions Rate Calculator'!BX295="",'Consumptions Rate Calculator'!BX295="Indefinite"),#N/A,'Consumptions Rate Calculator'!BX295)</f>
        <v>#N/A</v>
      </c>
      <c r="BX64" s="56" t="e">
        <f>IF(OR('Consumptions Rate Calculator'!BY295="",'Consumptions Rate Calculator'!BY295="Indefinite"),#N/A,'Consumptions Rate Calculator'!BY295)</f>
        <v>#N/A</v>
      </c>
      <c r="BY64" s="56" t="e">
        <f>IF(OR('Consumptions Rate Calculator'!BZ295="",'Consumptions Rate Calculator'!BZ295="Indefinite"),#N/A,'Consumptions Rate Calculator'!BZ295)</f>
        <v>#N/A</v>
      </c>
      <c r="BZ64" s="56" t="e">
        <f>IF(OR('Consumptions Rate Calculator'!CA295="",'Consumptions Rate Calculator'!CA295="Indefinite"),#N/A,'Consumptions Rate Calculator'!CA295)</f>
        <v>#N/A</v>
      </c>
      <c r="CA64" s="56" t="e">
        <f>IF(OR('Consumptions Rate Calculator'!CB295="",'Consumptions Rate Calculator'!CB295="Indefinite"),#N/A,'Consumptions Rate Calculator'!CB295)</f>
        <v>#N/A</v>
      </c>
      <c r="CB64" s="56" t="e">
        <f>IF(OR('Consumptions Rate Calculator'!CC295="",'Consumptions Rate Calculator'!CC295="Indefinite"),#N/A,'Consumptions Rate Calculator'!CC295)</f>
        <v>#N/A</v>
      </c>
      <c r="CC64" s="56" t="e">
        <f>IF(OR('Consumptions Rate Calculator'!CD295="",'Consumptions Rate Calculator'!CD295="Indefinite"),#N/A,'Consumptions Rate Calculator'!CD295)</f>
        <v>#N/A</v>
      </c>
      <c r="CD64" s="56" t="e">
        <f>IF(OR('Consumptions Rate Calculator'!CE295="",'Consumptions Rate Calculator'!CE295="Indefinite"),#N/A,'Consumptions Rate Calculator'!CE295)</f>
        <v>#N/A</v>
      </c>
      <c r="CE64" s="56" t="e">
        <f>IF(OR('Consumptions Rate Calculator'!CF295="",'Consumptions Rate Calculator'!CF295="Indefinite"),#N/A,'Consumptions Rate Calculator'!CF295)</f>
        <v>#N/A</v>
      </c>
      <c r="CF64" s="56" t="e">
        <f>IF(OR('Consumptions Rate Calculator'!CG295="",'Consumptions Rate Calculator'!CG295="Indefinite"),#N/A,'Consumptions Rate Calculator'!CG295)</f>
        <v>#N/A</v>
      </c>
      <c r="CG64" s="56" t="e">
        <f>IF(OR('Consumptions Rate Calculator'!CH295="",'Consumptions Rate Calculator'!CH295="Indefinite"),#N/A,'Consumptions Rate Calculator'!CH295)</f>
        <v>#N/A</v>
      </c>
      <c r="CH64" s="56" t="e">
        <f>IF(OR('Consumptions Rate Calculator'!CI295="",'Consumptions Rate Calculator'!CI295="Indefinite"),#N/A,'Consumptions Rate Calculator'!CI295)</f>
        <v>#N/A</v>
      </c>
      <c r="CI64" s="56" t="e">
        <f>IF(OR('Consumptions Rate Calculator'!CJ295="",'Consumptions Rate Calculator'!CJ295="Indefinite"),#N/A,'Consumptions Rate Calculator'!CJ295)</f>
        <v>#N/A</v>
      </c>
      <c r="CJ64" s="56" t="e">
        <f>IF(OR('Consumptions Rate Calculator'!CK295="",'Consumptions Rate Calculator'!CK295="Indefinite"),#N/A,'Consumptions Rate Calculator'!CK295)</f>
        <v>#N/A</v>
      </c>
      <c r="CK64" s="56" t="e">
        <f>IF(OR('Consumptions Rate Calculator'!CL295="",'Consumptions Rate Calculator'!CL295="Indefinite"),#N/A,'Consumptions Rate Calculator'!CL295)</f>
        <v>#N/A</v>
      </c>
      <c r="CL64" s="56" t="e">
        <f>IF(OR('Consumptions Rate Calculator'!CM295="",'Consumptions Rate Calculator'!CM295="Indefinite"),#N/A,'Consumptions Rate Calculator'!CM295)</f>
        <v>#N/A</v>
      </c>
      <c r="CM64" s="56" t="e">
        <f>IF(OR('Consumptions Rate Calculator'!CN295="",'Consumptions Rate Calculator'!CN295="Indefinite"),#N/A,'Consumptions Rate Calculator'!CN295)</f>
        <v>#N/A</v>
      </c>
    </row>
    <row r="65" spans="1:91" ht="13.5" customHeight="1" x14ac:dyDescent="0.35">
      <c r="A65" s="67" t="str">
        <f>CONCATENATE('Consumptions Rate Calculator'!$A68," ",'Consumptions Rate Calculator'!$B68)</f>
        <v xml:space="preserve">Other 52 </v>
      </c>
      <c r="B65" s="56" t="e">
        <f>IF(OR('Consumptions Rate Calculator'!C296="",'Consumptions Rate Calculator'!C296="Indefinite"),#N/A,'Consumptions Rate Calculator'!C296)</f>
        <v>#N/A</v>
      </c>
      <c r="C65" s="56" t="e">
        <f>IF(OR('Consumptions Rate Calculator'!D296="",'Consumptions Rate Calculator'!D296="Indefinite"),#N/A,'Consumptions Rate Calculator'!D296)</f>
        <v>#N/A</v>
      </c>
      <c r="D65" s="56" t="e">
        <f>IF(OR('Consumptions Rate Calculator'!E296="",'Consumptions Rate Calculator'!E296="Indefinite"),#N/A,'Consumptions Rate Calculator'!E296)</f>
        <v>#N/A</v>
      </c>
      <c r="E65" s="56" t="e">
        <f>IF(OR('Consumptions Rate Calculator'!F296="",'Consumptions Rate Calculator'!F296="Indefinite"),#N/A,'Consumptions Rate Calculator'!F296)</f>
        <v>#N/A</v>
      </c>
      <c r="F65" s="56" t="e">
        <f>IF(OR('Consumptions Rate Calculator'!G296="",'Consumptions Rate Calculator'!G296="Indefinite"),#N/A,'Consumptions Rate Calculator'!G296)</f>
        <v>#N/A</v>
      </c>
      <c r="G65" s="56" t="e">
        <f>IF(OR('Consumptions Rate Calculator'!H296="",'Consumptions Rate Calculator'!H296="Indefinite"),#N/A,'Consumptions Rate Calculator'!H296)</f>
        <v>#N/A</v>
      </c>
      <c r="H65" s="56" t="e">
        <f>IF(OR('Consumptions Rate Calculator'!I296="",'Consumptions Rate Calculator'!I296="Indefinite"),#N/A,'Consumptions Rate Calculator'!I296)</f>
        <v>#N/A</v>
      </c>
      <c r="I65" s="56" t="e">
        <f>IF(OR('Consumptions Rate Calculator'!J296="",'Consumptions Rate Calculator'!J296="Indefinite"),#N/A,'Consumptions Rate Calculator'!J296)</f>
        <v>#N/A</v>
      </c>
      <c r="J65" s="56" t="e">
        <f>IF(OR('Consumptions Rate Calculator'!K296="",'Consumptions Rate Calculator'!K296="Indefinite"),#N/A,'Consumptions Rate Calculator'!K296)</f>
        <v>#N/A</v>
      </c>
      <c r="K65" s="56" t="e">
        <f>IF(OR('Consumptions Rate Calculator'!L296="",'Consumptions Rate Calculator'!L296="Indefinite"),#N/A,'Consumptions Rate Calculator'!L296)</f>
        <v>#N/A</v>
      </c>
      <c r="L65" s="56" t="e">
        <f>IF(OR('Consumptions Rate Calculator'!M296="",'Consumptions Rate Calculator'!M296="Indefinite"),#N/A,'Consumptions Rate Calculator'!M296)</f>
        <v>#N/A</v>
      </c>
      <c r="M65" s="56" t="e">
        <f>IF(OR('Consumptions Rate Calculator'!N296="",'Consumptions Rate Calculator'!N296="Indefinite"),#N/A,'Consumptions Rate Calculator'!N296)</f>
        <v>#N/A</v>
      </c>
      <c r="N65" s="56" t="e">
        <f>IF(OR('Consumptions Rate Calculator'!O296="",'Consumptions Rate Calculator'!O296="Indefinite"),#N/A,'Consumptions Rate Calculator'!O296)</f>
        <v>#N/A</v>
      </c>
      <c r="O65" s="56" t="e">
        <f>IF(OR('Consumptions Rate Calculator'!P296="",'Consumptions Rate Calculator'!P296="Indefinite"),#N/A,'Consumptions Rate Calculator'!P296)</f>
        <v>#N/A</v>
      </c>
      <c r="P65" s="56" t="e">
        <f>IF(OR('Consumptions Rate Calculator'!Q296="",'Consumptions Rate Calculator'!Q296="Indefinite"),#N/A,'Consumptions Rate Calculator'!Q296)</f>
        <v>#N/A</v>
      </c>
      <c r="Q65" s="56" t="e">
        <f>IF(OR('Consumptions Rate Calculator'!R296="",'Consumptions Rate Calculator'!R296="Indefinite"),#N/A,'Consumptions Rate Calculator'!R296)</f>
        <v>#N/A</v>
      </c>
      <c r="R65" s="56" t="e">
        <f>IF(OR('Consumptions Rate Calculator'!S296="",'Consumptions Rate Calculator'!S296="Indefinite"),#N/A,'Consumptions Rate Calculator'!S296)</f>
        <v>#N/A</v>
      </c>
      <c r="S65" s="56" t="e">
        <f>IF(OR('Consumptions Rate Calculator'!T296="",'Consumptions Rate Calculator'!T296="Indefinite"),#N/A,'Consumptions Rate Calculator'!T296)</f>
        <v>#N/A</v>
      </c>
      <c r="T65" s="56" t="e">
        <f>IF(OR('Consumptions Rate Calculator'!U296="",'Consumptions Rate Calculator'!U296="Indefinite"),#N/A,'Consumptions Rate Calculator'!U296)</f>
        <v>#N/A</v>
      </c>
      <c r="U65" s="56" t="e">
        <f>IF(OR('Consumptions Rate Calculator'!V296="",'Consumptions Rate Calculator'!V296="Indefinite"),#N/A,'Consumptions Rate Calculator'!V296)</f>
        <v>#N/A</v>
      </c>
      <c r="V65" s="56" t="e">
        <f>IF(OR('Consumptions Rate Calculator'!W296="",'Consumptions Rate Calculator'!W296="Indefinite"),#N/A,'Consumptions Rate Calculator'!W296)</f>
        <v>#N/A</v>
      </c>
      <c r="W65" s="56" t="e">
        <f>IF(OR('Consumptions Rate Calculator'!X296="",'Consumptions Rate Calculator'!X296="Indefinite"),#N/A,'Consumptions Rate Calculator'!X296)</f>
        <v>#N/A</v>
      </c>
      <c r="X65" s="56" t="e">
        <f>IF(OR('Consumptions Rate Calculator'!Y296="",'Consumptions Rate Calculator'!Y296="Indefinite"),#N/A,'Consumptions Rate Calculator'!Y296)</f>
        <v>#N/A</v>
      </c>
      <c r="Y65" s="56" t="e">
        <f>IF(OR('Consumptions Rate Calculator'!Z296="",'Consumptions Rate Calculator'!Z296="Indefinite"),#N/A,'Consumptions Rate Calculator'!Z296)</f>
        <v>#N/A</v>
      </c>
      <c r="Z65" s="56" t="e">
        <f>IF(OR('Consumptions Rate Calculator'!AA296="",'Consumptions Rate Calculator'!AA296="Indefinite"),#N/A,'Consumptions Rate Calculator'!AA296)</f>
        <v>#N/A</v>
      </c>
      <c r="AA65" s="56" t="e">
        <f>IF(OR('Consumptions Rate Calculator'!AB296="",'Consumptions Rate Calculator'!AB296="Indefinite"),#N/A,'Consumptions Rate Calculator'!AB296)</f>
        <v>#N/A</v>
      </c>
      <c r="AB65" s="56" t="e">
        <f>IF(OR('Consumptions Rate Calculator'!AC296="",'Consumptions Rate Calculator'!AC296="Indefinite"),#N/A,'Consumptions Rate Calculator'!AC296)</f>
        <v>#N/A</v>
      </c>
      <c r="AC65" s="56" t="e">
        <f>IF(OR('Consumptions Rate Calculator'!AD296="",'Consumptions Rate Calculator'!AD296="Indefinite"),#N/A,'Consumptions Rate Calculator'!AD296)</f>
        <v>#N/A</v>
      </c>
      <c r="AD65" s="56" t="e">
        <f>IF(OR('Consumptions Rate Calculator'!AE296="",'Consumptions Rate Calculator'!AE296="Indefinite"),#N/A,'Consumptions Rate Calculator'!AE296)</f>
        <v>#N/A</v>
      </c>
      <c r="AE65" s="56" t="e">
        <f>IF(OR('Consumptions Rate Calculator'!AF296="",'Consumptions Rate Calculator'!AF296="Indefinite"),#N/A,'Consumptions Rate Calculator'!AF296)</f>
        <v>#N/A</v>
      </c>
      <c r="AF65" s="56" t="e">
        <f>IF(OR('Consumptions Rate Calculator'!AG296="",'Consumptions Rate Calculator'!AG296="Indefinite"),#N/A,'Consumptions Rate Calculator'!AG296)</f>
        <v>#N/A</v>
      </c>
      <c r="AG65" s="56" t="e">
        <f>IF(OR('Consumptions Rate Calculator'!AH296="",'Consumptions Rate Calculator'!AH296="Indefinite"),#N/A,'Consumptions Rate Calculator'!AH296)</f>
        <v>#N/A</v>
      </c>
      <c r="AH65" s="56" t="e">
        <f>IF(OR('Consumptions Rate Calculator'!AI296="",'Consumptions Rate Calculator'!AI296="Indefinite"),#N/A,'Consumptions Rate Calculator'!AI296)</f>
        <v>#N/A</v>
      </c>
      <c r="AI65" s="56" t="e">
        <f>IF(OR('Consumptions Rate Calculator'!AJ296="",'Consumptions Rate Calculator'!AJ296="Indefinite"),#N/A,'Consumptions Rate Calculator'!AJ296)</f>
        <v>#N/A</v>
      </c>
      <c r="AJ65" s="56" t="e">
        <f>IF(OR('Consumptions Rate Calculator'!AK296="",'Consumptions Rate Calculator'!AK296="Indefinite"),#N/A,'Consumptions Rate Calculator'!AK296)</f>
        <v>#N/A</v>
      </c>
      <c r="AK65" s="56" t="e">
        <f>IF(OR('Consumptions Rate Calculator'!AL296="",'Consumptions Rate Calculator'!AL296="Indefinite"),#N/A,'Consumptions Rate Calculator'!AL296)</f>
        <v>#N/A</v>
      </c>
      <c r="AL65" s="56" t="e">
        <f>IF(OR('Consumptions Rate Calculator'!AM296="",'Consumptions Rate Calculator'!AM296="Indefinite"),#N/A,'Consumptions Rate Calculator'!AM296)</f>
        <v>#N/A</v>
      </c>
      <c r="AM65" s="56" t="e">
        <f>IF(OR('Consumptions Rate Calculator'!AN296="",'Consumptions Rate Calculator'!AN296="Indefinite"),#N/A,'Consumptions Rate Calculator'!AN296)</f>
        <v>#N/A</v>
      </c>
      <c r="AN65" s="56" t="e">
        <f>IF(OR('Consumptions Rate Calculator'!AO296="",'Consumptions Rate Calculator'!AO296="Indefinite"),#N/A,'Consumptions Rate Calculator'!AO296)</f>
        <v>#N/A</v>
      </c>
      <c r="AO65" s="56" t="e">
        <f>IF(OR('Consumptions Rate Calculator'!AP296="",'Consumptions Rate Calculator'!AP296="Indefinite"),#N/A,'Consumptions Rate Calculator'!AP296)</f>
        <v>#N/A</v>
      </c>
      <c r="AP65" s="56" t="e">
        <f>IF(OR('Consumptions Rate Calculator'!AQ296="",'Consumptions Rate Calculator'!AQ296="Indefinite"),#N/A,'Consumptions Rate Calculator'!AQ296)</f>
        <v>#N/A</v>
      </c>
      <c r="AQ65" s="56" t="e">
        <f>IF(OR('Consumptions Rate Calculator'!AR296="",'Consumptions Rate Calculator'!AR296="Indefinite"),#N/A,'Consumptions Rate Calculator'!AR296)</f>
        <v>#N/A</v>
      </c>
      <c r="AR65" s="56" t="e">
        <f>IF(OR('Consumptions Rate Calculator'!AS296="",'Consumptions Rate Calculator'!AS296="Indefinite"),#N/A,'Consumptions Rate Calculator'!AS296)</f>
        <v>#N/A</v>
      </c>
      <c r="AS65" s="56" t="e">
        <f>IF(OR('Consumptions Rate Calculator'!AT296="",'Consumptions Rate Calculator'!AT296="Indefinite"),#N/A,'Consumptions Rate Calculator'!AT296)</f>
        <v>#N/A</v>
      </c>
      <c r="AT65" s="56" t="e">
        <f>IF(OR('Consumptions Rate Calculator'!AU296="",'Consumptions Rate Calculator'!AU296="Indefinite"),#N/A,'Consumptions Rate Calculator'!AU296)</f>
        <v>#N/A</v>
      </c>
      <c r="AU65" s="56" t="e">
        <f>IF(OR('Consumptions Rate Calculator'!AV296="",'Consumptions Rate Calculator'!AV296="Indefinite"),#N/A,'Consumptions Rate Calculator'!AV296)</f>
        <v>#N/A</v>
      </c>
      <c r="AV65" s="56" t="e">
        <f>IF(OR('Consumptions Rate Calculator'!AW296="",'Consumptions Rate Calculator'!AW296="Indefinite"),#N/A,'Consumptions Rate Calculator'!AW296)</f>
        <v>#N/A</v>
      </c>
      <c r="AW65" s="56" t="e">
        <f>IF(OR('Consumptions Rate Calculator'!AX296="",'Consumptions Rate Calculator'!AX296="Indefinite"),#N/A,'Consumptions Rate Calculator'!AX296)</f>
        <v>#N/A</v>
      </c>
      <c r="AX65" s="56" t="e">
        <f>IF(OR('Consumptions Rate Calculator'!AY296="",'Consumptions Rate Calculator'!AY296="Indefinite"),#N/A,'Consumptions Rate Calculator'!AY296)</f>
        <v>#N/A</v>
      </c>
      <c r="AY65" s="56" t="e">
        <f>IF(OR('Consumptions Rate Calculator'!AZ296="",'Consumptions Rate Calculator'!AZ296="Indefinite"),#N/A,'Consumptions Rate Calculator'!AZ296)</f>
        <v>#N/A</v>
      </c>
      <c r="AZ65" s="56" t="e">
        <f>IF(OR('Consumptions Rate Calculator'!BA296="",'Consumptions Rate Calculator'!BA296="Indefinite"),#N/A,'Consumptions Rate Calculator'!BA296)</f>
        <v>#N/A</v>
      </c>
      <c r="BA65" s="56" t="e">
        <f>IF(OR('Consumptions Rate Calculator'!BB296="",'Consumptions Rate Calculator'!BB296="Indefinite"),#N/A,'Consumptions Rate Calculator'!BB296)</f>
        <v>#N/A</v>
      </c>
      <c r="BB65" s="56" t="e">
        <f>IF(OR('Consumptions Rate Calculator'!BC296="",'Consumptions Rate Calculator'!BC296="Indefinite"),#N/A,'Consumptions Rate Calculator'!BC296)</f>
        <v>#N/A</v>
      </c>
      <c r="BC65" s="56" t="e">
        <f>IF(OR('Consumptions Rate Calculator'!BD296="",'Consumptions Rate Calculator'!BD296="Indefinite"),#N/A,'Consumptions Rate Calculator'!BD296)</f>
        <v>#N/A</v>
      </c>
      <c r="BD65" s="56" t="e">
        <f>IF(OR('Consumptions Rate Calculator'!BE296="",'Consumptions Rate Calculator'!BE296="Indefinite"),#N/A,'Consumptions Rate Calculator'!BE296)</f>
        <v>#N/A</v>
      </c>
      <c r="BE65" s="56" t="e">
        <f>IF(OR('Consumptions Rate Calculator'!BF296="",'Consumptions Rate Calculator'!BF296="Indefinite"),#N/A,'Consumptions Rate Calculator'!BF296)</f>
        <v>#N/A</v>
      </c>
      <c r="BF65" s="56" t="e">
        <f>IF(OR('Consumptions Rate Calculator'!BG296="",'Consumptions Rate Calculator'!BG296="Indefinite"),#N/A,'Consumptions Rate Calculator'!BG296)</f>
        <v>#N/A</v>
      </c>
      <c r="BG65" s="56" t="e">
        <f>IF(OR('Consumptions Rate Calculator'!BH296="",'Consumptions Rate Calculator'!BH296="Indefinite"),#N/A,'Consumptions Rate Calculator'!BH296)</f>
        <v>#N/A</v>
      </c>
      <c r="BH65" s="56" t="e">
        <f>IF(OR('Consumptions Rate Calculator'!BI296="",'Consumptions Rate Calculator'!BI296="Indefinite"),#N/A,'Consumptions Rate Calculator'!BI296)</f>
        <v>#N/A</v>
      </c>
      <c r="BI65" s="56" t="e">
        <f>IF(OR('Consumptions Rate Calculator'!BJ296="",'Consumptions Rate Calculator'!BJ296="Indefinite"),#N/A,'Consumptions Rate Calculator'!BJ296)</f>
        <v>#N/A</v>
      </c>
      <c r="BJ65" s="56" t="e">
        <f>IF(OR('Consumptions Rate Calculator'!BK296="",'Consumptions Rate Calculator'!BK296="Indefinite"),#N/A,'Consumptions Rate Calculator'!BK296)</f>
        <v>#N/A</v>
      </c>
      <c r="BK65" s="56" t="e">
        <f>IF(OR('Consumptions Rate Calculator'!BL296="",'Consumptions Rate Calculator'!BL296="Indefinite"),#N/A,'Consumptions Rate Calculator'!BL296)</f>
        <v>#N/A</v>
      </c>
      <c r="BL65" s="56" t="e">
        <f>IF(OR('Consumptions Rate Calculator'!BM296="",'Consumptions Rate Calculator'!BM296="Indefinite"),#N/A,'Consumptions Rate Calculator'!BM296)</f>
        <v>#N/A</v>
      </c>
      <c r="BM65" s="56" t="e">
        <f>IF(OR('Consumptions Rate Calculator'!BN296="",'Consumptions Rate Calculator'!BN296="Indefinite"),#N/A,'Consumptions Rate Calculator'!BN296)</f>
        <v>#N/A</v>
      </c>
      <c r="BN65" s="56" t="e">
        <f>IF(OR('Consumptions Rate Calculator'!BO296="",'Consumptions Rate Calculator'!BO296="Indefinite"),#N/A,'Consumptions Rate Calculator'!BO296)</f>
        <v>#N/A</v>
      </c>
      <c r="BO65" s="56" t="e">
        <f>IF(OR('Consumptions Rate Calculator'!BP296="",'Consumptions Rate Calculator'!BP296="Indefinite"),#N/A,'Consumptions Rate Calculator'!BP296)</f>
        <v>#N/A</v>
      </c>
      <c r="BP65" s="56" t="e">
        <f>IF(OR('Consumptions Rate Calculator'!BQ296="",'Consumptions Rate Calculator'!BQ296="Indefinite"),#N/A,'Consumptions Rate Calculator'!BQ296)</f>
        <v>#N/A</v>
      </c>
      <c r="BQ65" s="56" t="e">
        <f>IF(OR('Consumptions Rate Calculator'!BR296="",'Consumptions Rate Calculator'!BR296="Indefinite"),#N/A,'Consumptions Rate Calculator'!BR296)</f>
        <v>#N/A</v>
      </c>
      <c r="BR65" s="56" t="e">
        <f>IF(OR('Consumptions Rate Calculator'!BS296="",'Consumptions Rate Calculator'!BS296="Indefinite"),#N/A,'Consumptions Rate Calculator'!BS296)</f>
        <v>#N/A</v>
      </c>
      <c r="BS65" s="56" t="e">
        <f>IF(OR('Consumptions Rate Calculator'!BT296="",'Consumptions Rate Calculator'!BT296="Indefinite"),#N/A,'Consumptions Rate Calculator'!BT296)</f>
        <v>#N/A</v>
      </c>
      <c r="BT65" s="56" t="e">
        <f>IF(OR('Consumptions Rate Calculator'!BU296="",'Consumptions Rate Calculator'!BU296="Indefinite"),#N/A,'Consumptions Rate Calculator'!BU296)</f>
        <v>#N/A</v>
      </c>
      <c r="BU65" s="56" t="e">
        <f>IF(OR('Consumptions Rate Calculator'!BV296="",'Consumptions Rate Calculator'!BV296="Indefinite"),#N/A,'Consumptions Rate Calculator'!BV296)</f>
        <v>#N/A</v>
      </c>
      <c r="BV65" s="56" t="e">
        <f>IF(OR('Consumptions Rate Calculator'!BW296="",'Consumptions Rate Calculator'!BW296="Indefinite"),#N/A,'Consumptions Rate Calculator'!BW296)</f>
        <v>#N/A</v>
      </c>
      <c r="BW65" s="56" t="e">
        <f>IF(OR('Consumptions Rate Calculator'!BX296="",'Consumptions Rate Calculator'!BX296="Indefinite"),#N/A,'Consumptions Rate Calculator'!BX296)</f>
        <v>#N/A</v>
      </c>
      <c r="BX65" s="56" t="e">
        <f>IF(OR('Consumptions Rate Calculator'!BY296="",'Consumptions Rate Calculator'!BY296="Indefinite"),#N/A,'Consumptions Rate Calculator'!BY296)</f>
        <v>#N/A</v>
      </c>
      <c r="BY65" s="56" t="e">
        <f>IF(OR('Consumptions Rate Calculator'!BZ296="",'Consumptions Rate Calculator'!BZ296="Indefinite"),#N/A,'Consumptions Rate Calculator'!BZ296)</f>
        <v>#N/A</v>
      </c>
      <c r="BZ65" s="56" t="e">
        <f>IF(OR('Consumptions Rate Calculator'!CA296="",'Consumptions Rate Calculator'!CA296="Indefinite"),#N/A,'Consumptions Rate Calculator'!CA296)</f>
        <v>#N/A</v>
      </c>
      <c r="CA65" s="56" t="e">
        <f>IF(OR('Consumptions Rate Calculator'!CB296="",'Consumptions Rate Calculator'!CB296="Indefinite"),#N/A,'Consumptions Rate Calculator'!CB296)</f>
        <v>#N/A</v>
      </c>
      <c r="CB65" s="56" t="e">
        <f>IF(OR('Consumptions Rate Calculator'!CC296="",'Consumptions Rate Calculator'!CC296="Indefinite"),#N/A,'Consumptions Rate Calculator'!CC296)</f>
        <v>#N/A</v>
      </c>
      <c r="CC65" s="56" t="e">
        <f>IF(OR('Consumptions Rate Calculator'!CD296="",'Consumptions Rate Calculator'!CD296="Indefinite"),#N/A,'Consumptions Rate Calculator'!CD296)</f>
        <v>#N/A</v>
      </c>
      <c r="CD65" s="56" t="e">
        <f>IF(OR('Consumptions Rate Calculator'!CE296="",'Consumptions Rate Calculator'!CE296="Indefinite"),#N/A,'Consumptions Rate Calculator'!CE296)</f>
        <v>#N/A</v>
      </c>
      <c r="CE65" s="56" t="e">
        <f>IF(OR('Consumptions Rate Calculator'!CF296="",'Consumptions Rate Calculator'!CF296="Indefinite"),#N/A,'Consumptions Rate Calculator'!CF296)</f>
        <v>#N/A</v>
      </c>
      <c r="CF65" s="56" t="e">
        <f>IF(OR('Consumptions Rate Calculator'!CG296="",'Consumptions Rate Calculator'!CG296="Indefinite"),#N/A,'Consumptions Rate Calculator'!CG296)</f>
        <v>#N/A</v>
      </c>
      <c r="CG65" s="56" t="e">
        <f>IF(OR('Consumptions Rate Calculator'!CH296="",'Consumptions Rate Calculator'!CH296="Indefinite"),#N/A,'Consumptions Rate Calculator'!CH296)</f>
        <v>#N/A</v>
      </c>
      <c r="CH65" s="56" t="e">
        <f>IF(OR('Consumptions Rate Calculator'!CI296="",'Consumptions Rate Calculator'!CI296="Indefinite"),#N/A,'Consumptions Rate Calculator'!CI296)</f>
        <v>#N/A</v>
      </c>
      <c r="CI65" s="56" t="e">
        <f>IF(OR('Consumptions Rate Calculator'!CJ296="",'Consumptions Rate Calculator'!CJ296="Indefinite"),#N/A,'Consumptions Rate Calculator'!CJ296)</f>
        <v>#N/A</v>
      </c>
      <c r="CJ65" s="56" t="e">
        <f>IF(OR('Consumptions Rate Calculator'!CK296="",'Consumptions Rate Calculator'!CK296="Indefinite"),#N/A,'Consumptions Rate Calculator'!CK296)</f>
        <v>#N/A</v>
      </c>
      <c r="CK65" s="56" t="e">
        <f>IF(OR('Consumptions Rate Calculator'!CL296="",'Consumptions Rate Calculator'!CL296="Indefinite"),#N/A,'Consumptions Rate Calculator'!CL296)</f>
        <v>#N/A</v>
      </c>
      <c r="CL65" s="56" t="e">
        <f>IF(OR('Consumptions Rate Calculator'!CM296="",'Consumptions Rate Calculator'!CM296="Indefinite"),#N/A,'Consumptions Rate Calculator'!CM296)</f>
        <v>#N/A</v>
      </c>
      <c r="CM65" s="56" t="e">
        <f>IF(OR('Consumptions Rate Calculator'!CN296="",'Consumptions Rate Calculator'!CN296="Indefinite"),#N/A,'Consumptions Rate Calculator'!CN296)</f>
        <v>#N/A</v>
      </c>
    </row>
    <row r="66" spans="1:91" ht="13.5" customHeight="1" x14ac:dyDescent="0.35">
      <c r="A66" s="67" t="str">
        <f>CONCATENATE('Consumptions Rate Calculator'!$A69," ",'Consumptions Rate Calculator'!$B69)</f>
        <v xml:space="preserve">Other 53 </v>
      </c>
      <c r="B66" s="56" t="e">
        <f>IF(OR('Consumptions Rate Calculator'!C297="",'Consumptions Rate Calculator'!C297="Indefinite"),#N/A,'Consumptions Rate Calculator'!C297)</f>
        <v>#N/A</v>
      </c>
      <c r="C66" s="56" t="e">
        <f>IF(OR('Consumptions Rate Calculator'!D297="",'Consumptions Rate Calculator'!D297="Indefinite"),#N/A,'Consumptions Rate Calculator'!D297)</f>
        <v>#N/A</v>
      </c>
      <c r="D66" s="56" t="e">
        <f>IF(OR('Consumptions Rate Calculator'!E297="",'Consumptions Rate Calculator'!E297="Indefinite"),#N/A,'Consumptions Rate Calculator'!E297)</f>
        <v>#N/A</v>
      </c>
      <c r="E66" s="56" t="e">
        <f>IF(OR('Consumptions Rate Calculator'!F297="",'Consumptions Rate Calculator'!F297="Indefinite"),#N/A,'Consumptions Rate Calculator'!F297)</f>
        <v>#N/A</v>
      </c>
      <c r="F66" s="56" t="e">
        <f>IF(OR('Consumptions Rate Calculator'!G297="",'Consumptions Rate Calculator'!G297="Indefinite"),#N/A,'Consumptions Rate Calculator'!G297)</f>
        <v>#N/A</v>
      </c>
      <c r="G66" s="56" t="e">
        <f>IF(OR('Consumptions Rate Calculator'!H297="",'Consumptions Rate Calculator'!H297="Indefinite"),#N/A,'Consumptions Rate Calculator'!H297)</f>
        <v>#N/A</v>
      </c>
      <c r="H66" s="56" t="e">
        <f>IF(OR('Consumptions Rate Calculator'!I297="",'Consumptions Rate Calculator'!I297="Indefinite"),#N/A,'Consumptions Rate Calculator'!I297)</f>
        <v>#N/A</v>
      </c>
      <c r="I66" s="56" t="e">
        <f>IF(OR('Consumptions Rate Calculator'!J297="",'Consumptions Rate Calculator'!J297="Indefinite"),#N/A,'Consumptions Rate Calculator'!J297)</f>
        <v>#N/A</v>
      </c>
      <c r="J66" s="56" t="e">
        <f>IF(OR('Consumptions Rate Calculator'!K297="",'Consumptions Rate Calculator'!K297="Indefinite"),#N/A,'Consumptions Rate Calculator'!K297)</f>
        <v>#N/A</v>
      </c>
      <c r="K66" s="56" t="e">
        <f>IF(OR('Consumptions Rate Calculator'!L297="",'Consumptions Rate Calculator'!L297="Indefinite"),#N/A,'Consumptions Rate Calculator'!L297)</f>
        <v>#N/A</v>
      </c>
      <c r="L66" s="56" t="e">
        <f>IF(OR('Consumptions Rate Calculator'!M297="",'Consumptions Rate Calculator'!M297="Indefinite"),#N/A,'Consumptions Rate Calculator'!M297)</f>
        <v>#N/A</v>
      </c>
      <c r="M66" s="56" t="e">
        <f>IF(OR('Consumptions Rate Calculator'!N297="",'Consumptions Rate Calculator'!N297="Indefinite"),#N/A,'Consumptions Rate Calculator'!N297)</f>
        <v>#N/A</v>
      </c>
      <c r="N66" s="56" t="e">
        <f>IF(OR('Consumptions Rate Calculator'!O297="",'Consumptions Rate Calculator'!O297="Indefinite"),#N/A,'Consumptions Rate Calculator'!O297)</f>
        <v>#N/A</v>
      </c>
      <c r="O66" s="56" t="e">
        <f>IF(OR('Consumptions Rate Calculator'!P297="",'Consumptions Rate Calculator'!P297="Indefinite"),#N/A,'Consumptions Rate Calculator'!P297)</f>
        <v>#N/A</v>
      </c>
      <c r="P66" s="56" t="e">
        <f>IF(OR('Consumptions Rate Calculator'!Q297="",'Consumptions Rate Calculator'!Q297="Indefinite"),#N/A,'Consumptions Rate Calculator'!Q297)</f>
        <v>#N/A</v>
      </c>
      <c r="Q66" s="56" t="e">
        <f>IF(OR('Consumptions Rate Calculator'!R297="",'Consumptions Rate Calculator'!R297="Indefinite"),#N/A,'Consumptions Rate Calculator'!R297)</f>
        <v>#N/A</v>
      </c>
      <c r="R66" s="56" t="e">
        <f>IF(OR('Consumptions Rate Calculator'!S297="",'Consumptions Rate Calculator'!S297="Indefinite"),#N/A,'Consumptions Rate Calculator'!S297)</f>
        <v>#N/A</v>
      </c>
      <c r="S66" s="56" t="e">
        <f>IF(OR('Consumptions Rate Calculator'!T297="",'Consumptions Rate Calculator'!T297="Indefinite"),#N/A,'Consumptions Rate Calculator'!T297)</f>
        <v>#N/A</v>
      </c>
      <c r="T66" s="56" t="e">
        <f>IF(OR('Consumptions Rate Calculator'!U297="",'Consumptions Rate Calculator'!U297="Indefinite"),#N/A,'Consumptions Rate Calculator'!U297)</f>
        <v>#N/A</v>
      </c>
      <c r="U66" s="56" t="e">
        <f>IF(OR('Consumptions Rate Calculator'!V297="",'Consumptions Rate Calculator'!V297="Indefinite"),#N/A,'Consumptions Rate Calculator'!V297)</f>
        <v>#N/A</v>
      </c>
      <c r="V66" s="56" t="e">
        <f>IF(OR('Consumptions Rate Calculator'!W297="",'Consumptions Rate Calculator'!W297="Indefinite"),#N/A,'Consumptions Rate Calculator'!W297)</f>
        <v>#N/A</v>
      </c>
      <c r="W66" s="56" t="e">
        <f>IF(OR('Consumptions Rate Calculator'!X297="",'Consumptions Rate Calculator'!X297="Indefinite"),#N/A,'Consumptions Rate Calculator'!X297)</f>
        <v>#N/A</v>
      </c>
      <c r="X66" s="56" t="e">
        <f>IF(OR('Consumptions Rate Calculator'!Y297="",'Consumptions Rate Calculator'!Y297="Indefinite"),#N/A,'Consumptions Rate Calculator'!Y297)</f>
        <v>#N/A</v>
      </c>
      <c r="Y66" s="56" t="e">
        <f>IF(OR('Consumptions Rate Calculator'!Z297="",'Consumptions Rate Calculator'!Z297="Indefinite"),#N/A,'Consumptions Rate Calculator'!Z297)</f>
        <v>#N/A</v>
      </c>
      <c r="Z66" s="56" t="e">
        <f>IF(OR('Consumptions Rate Calculator'!AA297="",'Consumptions Rate Calculator'!AA297="Indefinite"),#N/A,'Consumptions Rate Calculator'!AA297)</f>
        <v>#N/A</v>
      </c>
      <c r="AA66" s="56" t="e">
        <f>IF(OR('Consumptions Rate Calculator'!AB297="",'Consumptions Rate Calculator'!AB297="Indefinite"),#N/A,'Consumptions Rate Calculator'!AB297)</f>
        <v>#N/A</v>
      </c>
      <c r="AB66" s="56" t="e">
        <f>IF(OR('Consumptions Rate Calculator'!AC297="",'Consumptions Rate Calculator'!AC297="Indefinite"),#N/A,'Consumptions Rate Calculator'!AC297)</f>
        <v>#N/A</v>
      </c>
      <c r="AC66" s="56" t="e">
        <f>IF(OR('Consumptions Rate Calculator'!AD297="",'Consumptions Rate Calculator'!AD297="Indefinite"),#N/A,'Consumptions Rate Calculator'!AD297)</f>
        <v>#N/A</v>
      </c>
      <c r="AD66" s="56" t="e">
        <f>IF(OR('Consumptions Rate Calculator'!AE297="",'Consumptions Rate Calculator'!AE297="Indefinite"),#N/A,'Consumptions Rate Calculator'!AE297)</f>
        <v>#N/A</v>
      </c>
      <c r="AE66" s="56" t="e">
        <f>IF(OR('Consumptions Rate Calculator'!AF297="",'Consumptions Rate Calculator'!AF297="Indefinite"),#N/A,'Consumptions Rate Calculator'!AF297)</f>
        <v>#N/A</v>
      </c>
      <c r="AF66" s="56" t="e">
        <f>IF(OR('Consumptions Rate Calculator'!AG297="",'Consumptions Rate Calculator'!AG297="Indefinite"),#N/A,'Consumptions Rate Calculator'!AG297)</f>
        <v>#N/A</v>
      </c>
      <c r="AG66" s="56" t="e">
        <f>IF(OR('Consumptions Rate Calculator'!AH297="",'Consumptions Rate Calculator'!AH297="Indefinite"),#N/A,'Consumptions Rate Calculator'!AH297)</f>
        <v>#N/A</v>
      </c>
      <c r="AH66" s="56" t="e">
        <f>IF(OR('Consumptions Rate Calculator'!AI297="",'Consumptions Rate Calculator'!AI297="Indefinite"),#N/A,'Consumptions Rate Calculator'!AI297)</f>
        <v>#N/A</v>
      </c>
      <c r="AI66" s="56" t="e">
        <f>IF(OR('Consumptions Rate Calculator'!AJ297="",'Consumptions Rate Calculator'!AJ297="Indefinite"),#N/A,'Consumptions Rate Calculator'!AJ297)</f>
        <v>#N/A</v>
      </c>
      <c r="AJ66" s="56" t="e">
        <f>IF(OR('Consumptions Rate Calculator'!AK297="",'Consumptions Rate Calculator'!AK297="Indefinite"),#N/A,'Consumptions Rate Calculator'!AK297)</f>
        <v>#N/A</v>
      </c>
      <c r="AK66" s="56" t="e">
        <f>IF(OR('Consumptions Rate Calculator'!AL297="",'Consumptions Rate Calculator'!AL297="Indefinite"),#N/A,'Consumptions Rate Calculator'!AL297)</f>
        <v>#N/A</v>
      </c>
      <c r="AL66" s="56" t="e">
        <f>IF(OR('Consumptions Rate Calculator'!AM297="",'Consumptions Rate Calculator'!AM297="Indefinite"),#N/A,'Consumptions Rate Calculator'!AM297)</f>
        <v>#N/A</v>
      </c>
      <c r="AM66" s="56" t="e">
        <f>IF(OR('Consumptions Rate Calculator'!AN297="",'Consumptions Rate Calculator'!AN297="Indefinite"),#N/A,'Consumptions Rate Calculator'!AN297)</f>
        <v>#N/A</v>
      </c>
      <c r="AN66" s="56" t="e">
        <f>IF(OR('Consumptions Rate Calculator'!AO297="",'Consumptions Rate Calculator'!AO297="Indefinite"),#N/A,'Consumptions Rate Calculator'!AO297)</f>
        <v>#N/A</v>
      </c>
      <c r="AO66" s="56" t="e">
        <f>IF(OR('Consumptions Rate Calculator'!AP297="",'Consumptions Rate Calculator'!AP297="Indefinite"),#N/A,'Consumptions Rate Calculator'!AP297)</f>
        <v>#N/A</v>
      </c>
      <c r="AP66" s="56" t="e">
        <f>IF(OR('Consumptions Rate Calculator'!AQ297="",'Consumptions Rate Calculator'!AQ297="Indefinite"),#N/A,'Consumptions Rate Calculator'!AQ297)</f>
        <v>#N/A</v>
      </c>
      <c r="AQ66" s="56" t="e">
        <f>IF(OR('Consumptions Rate Calculator'!AR297="",'Consumptions Rate Calculator'!AR297="Indefinite"),#N/A,'Consumptions Rate Calculator'!AR297)</f>
        <v>#N/A</v>
      </c>
      <c r="AR66" s="56" t="e">
        <f>IF(OR('Consumptions Rate Calculator'!AS297="",'Consumptions Rate Calculator'!AS297="Indefinite"),#N/A,'Consumptions Rate Calculator'!AS297)</f>
        <v>#N/A</v>
      </c>
      <c r="AS66" s="56" t="e">
        <f>IF(OR('Consumptions Rate Calculator'!AT297="",'Consumptions Rate Calculator'!AT297="Indefinite"),#N/A,'Consumptions Rate Calculator'!AT297)</f>
        <v>#N/A</v>
      </c>
      <c r="AT66" s="56" t="e">
        <f>IF(OR('Consumptions Rate Calculator'!AU297="",'Consumptions Rate Calculator'!AU297="Indefinite"),#N/A,'Consumptions Rate Calculator'!AU297)</f>
        <v>#N/A</v>
      </c>
      <c r="AU66" s="56" t="e">
        <f>IF(OR('Consumptions Rate Calculator'!AV297="",'Consumptions Rate Calculator'!AV297="Indefinite"),#N/A,'Consumptions Rate Calculator'!AV297)</f>
        <v>#N/A</v>
      </c>
      <c r="AV66" s="56" t="e">
        <f>IF(OR('Consumptions Rate Calculator'!AW297="",'Consumptions Rate Calculator'!AW297="Indefinite"),#N/A,'Consumptions Rate Calculator'!AW297)</f>
        <v>#N/A</v>
      </c>
      <c r="AW66" s="56" t="e">
        <f>IF(OR('Consumptions Rate Calculator'!AX297="",'Consumptions Rate Calculator'!AX297="Indefinite"),#N/A,'Consumptions Rate Calculator'!AX297)</f>
        <v>#N/A</v>
      </c>
      <c r="AX66" s="56" t="e">
        <f>IF(OR('Consumptions Rate Calculator'!AY297="",'Consumptions Rate Calculator'!AY297="Indefinite"),#N/A,'Consumptions Rate Calculator'!AY297)</f>
        <v>#N/A</v>
      </c>
      <c r="AY66" s="56" t="e">
        <f>IF(OR('Consumptions Rate Calculator'!AZ297="",'Consumptions Rate Calculator'!AZ297="Indefinite"),#N/A,'Consumptions Rate Calculator'!AZ297)</f>
        <v>#N/A</v>
      </c>
      <c r="AZ66" s="56" t="e">
        <f>IF(OR('Consumptions Rate Calculator'!BA297="",'Consumptions Rate Calculator'!BA297="Indefinite"),#N/A,'Consumptions Rate Calculator'!BA297)</f>
        <v>#N/A</v>
      </c>
      <c r="BA66" s="56" t="e">
        <f>IF(OR('Consumptions Rate Calculator'!BB297="",'Consumptions Rate Calculator'!BB297="Indefinite"),#N/A,'Consumptions Rate Calculator'!BB297)</f>
        <v>#N/A</v>
      </c>
      <c r="BB66" s="56" t="e">
        <f>IF(OR('Consumptions Rate Calculator'!BC297="",'Consumptions Rate Calculator'!BC297="Indefinite"),#N/A,'Consumptions Rate Calculator'!BC297)</f>
        <v>#N/A</v>
      </c>
      <c r="BC66" s="56" t="e">
        <f>IF(OR('Consumptions Rate Calculator'!BD297="",'Consumptions Rate Calculator'!BD297="Indefinite"),#N/A,'Consumptions Rate Calculator'!BD297)</f>
        <v>#N/A</v>
      </c>
      <c r="BD66" s="56" t="e">
        <f>IF(OR('Consumptions Rate Calculator'!BE297="",'Consumptions Rate Calculator'!BE297="Indefinite"),#N/A,'Consumptions Rate Calculator'!BE297)</f>
        <v>#N/A</v>
      </c>
      <c r="BE66" s="56" t="e">
        <f>IF(OR('Consumptions Rate Calculator'!BF297="",'Consumptions Rate Calculator'!BF297="Indefinite"),#N/A,'Consumptions Rate Calculator'!BF297)</f>
        <v>#N/A</v>
      </c>
      <c r="BF66" s="56" t="e">
        <f>IF(OR('Consumptions Rate Calculator'!BG297="",'Consumptions Rate Calculator'!BG297="Indefinite"),#N/A,'Consumptions Rate Calculator'!BG297)</f>
        <v>#N/A</v>
      </c>
      <c r="BG66" s="56" t="e">
        <f>IF(OR('Consumptions Rate Calculator'!BH297="",'Consumptions Rate Calculator'!BH297="Indefinite"),#N/A,'Consumptions Rate Calculator'!BH297)</f>
        <v>#N/A</v>
      </c>
      <c r="BH66" s="56" t="e">
        <f>IF(OR('Consumptions Rate Calculator'!BI297="",'Consumptions Rate Calculator'!BI297="Indefinite"),#N/A,'Consumptions Rate Calculator'!BI297)</f>
        <v>#N/A</v>
      </c>
      <c r="BI66" s="56" t="e">
        <f>IF(OR('Consumptions Rate Calculator'!BJ297="",'Consumptions Rate Calculator'!BJ297="Indefinite"),#N/A,'Consumptions Rate Calculator'!BJ297)</f>
        <v>#N/A</v>
      </c>
      <c r="BJ66" s="56" t="e">
        <f>IF(OR('Consumptions Rate Calculator'!BK297="",'Consumptions Rate Calculator'!BK297="Indefinite"),#N/A,'Consumptions Rate Calculator'!BK297)</f>
        <v>#N/A</v>
      </c>
      <c r="BK66" s="56" t="e">
        <f>IF(OR('Consumptions Rate Calculator'!BL297="",'Consumptions Rate Calculator'!BL297="Indefinite"),#N/A,'Consumptions Rate Calculator'!BL297)</f>
        <v>#N/A</v>
      </c>
      <c r="BL66" s="56" t="e">
        <f>IF(OR('Consumptions Rate Calculator'!BM297="",'Consumptions Rate Calculator'!BM297="Indefinite"),#N/A,'Consumptions Rate Calculator'!BM297)</f>
        <v>#N/A</v>
      </c>
      <c r="BM66" s="56" t="e">
        <f>IF(OR('Consumptions Rate Calculator'!BN297="",'Consumptions Rate Calculator'!BN297="Indefinite"),#N/A,'Consumptions Rate Calculator'!BN297)</f>
        <v>#N/A</v>
      </c>
      <c r="BN66" s="56" t="e">
        <f>IF(OR('Consumptions Rate Calculator'!BO297="",'Consumptions Rate Calculator'!BO297="Indefinite"),#N/A,'Consumptions Rate Calculator'!BO297)</f>
        <v>#N/A</v>
      </c>
      <c r="BO66" s="56" t="e">
        <f>IF(OR('Consumptions Rate Calculator'!BP297="",'Consumptions Rate Calculator'!BP297="Indefinite"),#N/A,'Consumptions Rate Calculator'!BP297)</f>
        <v>#N/A</v>
      </c>
      <c r="BP66" s="56" t="e">
        <f>IF(OR('Consumptions Rate Calculator'!BQ297="",'Consumptions Rate Calculator'!BQ297="Indefinite"),#N/A,'Consumptions Rate Calculator'!BQ297)</f>
        <v>#N/A</v>
      </c>
      <c r="BQ66" s="56" t="e">
        <f>IF(OR('Consumptions Rate Calculator'!BR297="",'Consumptions Rate Calculator'!BR297="Indefinite"),#N/A,'Consumptions Rate Calculator'!BR297)</f>
        <v>#N/A</v>
      </c>
      <c r="BR66" s="56" t="e">
        <f>IF(OR('Consumptions Rate Calculator'!BS297="",'Consumptions Rate Calculator'!BS297="Indefinite"),#N/A,'Consumptions Rate Calculator'!BS297)</f>
        <v>#N/A</v>
      </c>
      <c r="BS66" s="56" t="e">
        <f>IF(OR('Consumptions Rate Calculator'!BT297="",'Consumptions Rate Calculator'!BT297="Indefinite"),#N/A,'Consumptions Rate Calculator'!BT297)</f>
        <v>#N/A</v>
      </c>
      <c r="BT66" s="56" t="e">
        <f>IF(OR('Consumptions Rate Calculator'!BU297="",'Consumptions Rate Calculator'!BU297="Indefinite"),#N/A,'Consumptions Rate Calculator'!BU297)</f>
        <v>#N/A</v>
      </c>
      <c r="BU66" s="56" t="e">
        <f>IF(OR('Consumptions Rate Calculator'!BV297="",'Consumptions Rate Calculator'!BV297="Indefinite"),#N/A,'Consumptions Rate Calculator'!BV297)</f>
        <v>#N/A</v>
      </c>
      <c r="BV66" s="56" t="e">
        <f>IF(OR('Consumptions Rate Calculator'!BW297="",'Consumptions Rate Calculator'!BW297="Indefinite"),#N/A,'Consumptions Rate Calculator'!BW297)</f>
        <v>#N/A</v>
      </c>
      <c r="BW66" s="56" t="e">
        <f>IF(OR('Consumptions Rate Calculator'!BX297="",'Consumptions Rate Calculator'!BX297="Indefinite"),#N/A,'Consumptions Rate Calculator'!BX297)</f>
        <v>#N/A</v>
      </c>
      <c r="BX66" s="56" t="e">
        <f>IF(OR('Consumptions Rate Calculator'!BY297="",'Consumptions Rate Calculator'!BY297="Indefinite"),#N/A,'Consumptions Rate Calculator'!BY297)</f>
        <v>#N/A</v>
      </c>
      <c r="BY66" s="56" t="e">
        <f>IF(OR('Consumptions Rate Calculator'!BZ297="",'Consumptions Rate Calculator'!BZ297="Indefinite"),#N/A,'Consumptions Rate Calculator'!BZ297)</f>
        <v>#N/A</v>
      </c>
      <c r="BZ66" s="56" t="e">
        <f>IF(OR('Consumptions Rate Calculator'!CA297="",'Consumptions Rate Calculator'!CA297="Indefinite"),#N/A,'Consumptions Rate Calculator'!CA297)</f>
        <v>#N/A</v>
      </c>
      <c r="CA66" s="56" t="e">
        <f>IF(OR('Consumptions Rate Calculator'!CB297="",'Consumptions Rate Calculator'!CB297="Indefinite"),#N/A,'Consumptions Rate Calculator'!CB297)</f>
        <v>#N/A</v>
      </c>
      <c r="CB66" s="56" t="e">
        <f>IF(OR('Consumptions Rate Calculator'!CC297="",'Consumptions Rate Calculator'!CC297="Indefinite"),#N/A,'Consumptions Rate Calculator'!CC297)</f>
        <v>#N/A</v>
      </c>
      <c r="CC66" s="56" t="e">
        <f>IF(OR('Consumptions Rate Calculator'!CD297="",'Consumptions Rate Calculator'!CD297="Indefinite"),#N/A,'Consumptions Rate Calculator'!CD297)</f>
        <v>#N/A</v>
      </c>
      <c r="CD66" s="56" t="e">
        <f>IF(OR('Consumptions Rate Calculator'!CE297="",'Consumptions Rate Calculator'!CE297="Indefinite"),#N/A,'Consumptions Rate Calculator'!CE297)</f>
        <v>#N/A</v>
      </c>
      <c r="CE66" s="56" t="e">
        <f>IF(OR('Consumptions Rate Calculator'!CF297="",'Consumptions Rate Calculator'!CF297="Indefinite"),#N/A,'Consumptions Rate Calculator'!CF297)</f>
        <v>#N/A</v>
      </c>
      <c r="CF66" s="56" t="e">
        <f>IF(OR('Consumptions Rate Calculator'!CG297="",'Consumptions Rate Calculator'!CG297="Indefinite"),#N/A,'Consumptions Rate Calculator'!CG297)</f>
        <v>#N/A</v>
      </c>
      <c r="CG66" s="56" t="e">
        <f>IF(OR('Consumptions Rate Calculator'!CH297="",'Consumptions Rate Calculator'!CH297="Indefinite"),#N/A,'Consumptions Rate Calculator'!CH297)</f>
        <v>#N/A</v>
      </c>
      <c r="CH66" s="56" t="e">
        <f>IF(OR('Consumptions Rate Calculator'!CI297="",'Consumptions Rate Calculator'!CI297="Indefinite"),#N/A,'Consumptions Rate Calculator'!CI297)</f>
        <v>#N/A</v>
      </c>
      <c r="CI66" s="56" t="e">
        <f>IF(OR('Consumptions Rate Calculator'!CJ297="",'Consumptions Rate Calculator'!CJ297="Indefinite"),#N/A,'Consumptions Rate Calculator'!CJ297)</f>
        <v>#N/A</v>
      </c>
      <c r="CJ66" s="56" t="e">
        <f>IF(OR('Consumptions Rate Calculator'!CK297="",'Consumptions Rate Calculator'!CK297="Indefinite"),#N/A,'Consumptions Rate Calculator'!CK297)</f>
        <v>#N/A</v>
      </c>
      <c r="CK66" s="56" t="e">
        <f>IF(OR('Consumptions Rate Calculator'!CL297="",'Consumptions Rate Calculator'!CL297="Indefinite"),#N/A,'Consumptions Rate Calculator'!CL297)</f>
        <v>#N/A</v>
      </c>
      <c r="CL66" s="56" t="e">
        <f>IF(OR('Consumptions Rate Calculator'!CM297="",'Consumptions Rate Calculator'!CM297="Indefinite"),#N/A,'Consumptions Rate Calculator'!CM297)</f>
        <v>#N/A</v>
      </c>
      <c r="CM66" s="56" t="e">
        <f>IF(OR('Consumptions Rate Calculator'!CN297="",'Consumptions Rate Calculator'!CN297="Indefinite"),#N/A,'Consumptions Rate Calculator'!CN297)</f>
        <v>#N/A</v>
      </c>
    </row>
    <row r="67" spans="1:91" ht="13.5" customHeight="1" x14ac:dyDescent="0.35">
      <c r="A67" s="67" t="str">
        <f>CONCATENATE('Consumptions Rate Calculator'!$A70," ",'Consumptions Rate Calculator'!$B70)</f>
        <v xml:space="preserve">Other 54 </v>
      </c>
      <c r="B67" s="56" t="e">
        <f>IF(OR('Consumptions Rate Calculator'!C298="",'Consumptions Rate Calculator'!C298="Indefinite"),#N/A,'Consumptions Rate Calculator'!C298)</f>
        <v>#N/A</v>
      </c>
      <c r="C67" s="56" t="e">
        <f>IF(OR('Consumptions Rate Calculator'!D298="",'Consumptions Rate Calculator'!D298="Indefinite"),#N/A,'Consumptions Rate Calculator'!D298)</f>
        <v>#N/A</v>
      </c>
      <c r="D67" s="56" t="e">
        <f>IF(OR('Consumptions Rate Calculator'!E298="",'Consumptions Rate Calculator'!E298="Indefinite"),#N/A,'Consumptions Rate Calculator'!E298)</f>
        <v>#N/A</v>
      </c>
      <c r="E67" s="56" t="e">
        <f>IF(OR('Consumptions Rate Calculator'!F298="",'Consumptions Rate Calculator'!F298="Indefinite"),#N/A,'Consumptions Rate Calculator'!F298)</f>
        <v>#N/A</v>
      </c>
      <c r="F67" s="56" t="e">
        <f>IF(OR('Consumptions Rate Calculator'!G298="",'Consumptions Rate Calculator'!G298="Indefinite"),#N/A,'Consumptions Rate Calculator'!G298)</f>
        <v>#N/A</v>
      </c>
      <c r="G67" s="56" t="e">
        <f>IF(OR('Consumptions Rate Calculator'!H298="",'Consumptions Rate Calculator'!H298="Indefinite"),#N/A,'Consumptions Rate Calculator'!H298)</f>
        <v>#N/A</v>
      </c>
      <c r="H67" s="56" t="e">
        <f>IF(OR('Consumptions Rate Calculator'!I298="",'Consumptions Rate Calculator'!I298="Indefinite"),#N/A,'Consumptions Rate Calculator'!I298)</f>
        <v>#N/A</v>
      </c>
      <c r="I67" s="56" t="e">
        <f>IF(OR('Consumptions Rate Calculator'!J298="",'Consumptions Rate Calculator'!J298="Indefinite"),#N/A,'Consumptions Rate Calculator'!J298)</f>
        <v>#N/A</v>
      </c>
      <c r="J67" s="56" t="e">
        <f>IF(OR('Consumptions Rate Calculator'!K298="",'Consumptions Rate Calculator'!K298="Indefinite"),#N/A,'Consumptions Rate Calculator'!K298)</f>
        <v>#N/A</v>
      </c>
      <c r="K67" s="56" t="e">
        <f>IF(OR('Consumptions Rate Calculator'!L298="",'Consumptions Rate Calculator'!L298="Indefinite"),#N/A,'Consumptions Rate Calculator'!L298)</f>
        <v>#N/A</v>
      </c>
      <c r="L67" s="56" t="e">
        <f>IF(OR('Consumptions Rate Calculator'!M298="",'Consumptions Rate Calculator'!M298="Indefinite"),#N/A,'Consumptions Rate Calculator'!M298)</f>
        <v>#N/A</v>
      </c>
      <c r="M67" s="56" t="e">
        <f>IF(OR('Consumptions Rate Calculator'!N298="",'Consumptions Rate Calculator'!N298="Indefinite"),#N/A,'Consumptions Rate Calculator'!N298)</f>
        <v>#N/A</v>
      </c>
      <c r="N67" s="56" t="e">
        <f>IF(OR('Consumptions Rate Calculator'!O298="",'Consumptions Rate Calculator'!O298="Indefinite"),#N/A,'Consumptions Rate Calculator'!O298)</f>
        <v>#N/A</v>
      </c>
      <c r="O67" s="56" t="e">
        <f>IF(OR('Consumptions Rate Calculator'!P298="",'Consumptions Rate Calculator'!P298="Indefinite"),#N/A,'Consumptions Rate Calculator'!P298)</f>
        <v>#N/A</v>
      </c>
      <c r="P67" s="56" t="e">
        <f>IF(OR('Consumptions Rate Calculator'!Q298="",'Consumptions Rate Calculator'!Q298="Indefinite"),#N/A,'Consumptions Rate Calculator'!Q298)</f>
        <v>#N/A</v>
      </c>
      <c r="Q67" s="56" t="e">
        <f>IF(OR('Consumptions Rate Calculator'!R298="",'Consumptions Rate Calculator'!R298="Indefinite"),#N/A,'Consumptions Rate Calculator'!R298)</f>
        <v>#N/A</v>
      </c>
      <c r="R67" s="56" t="e">
        <f>IF(OR('Consumptions Rate Calculator'!S298="",'Consumptions Rate Calculator'!S298="Indefinite"),#N/A,'Consumptions Rate Calculator'!S298)</f>
        <v>#N/A</v>
      </c>
      <c r="S67" s="56" t="e">
        <f>IF(OR('Consumptions Rate Calculator'!T298="",'Consumptions Rate Calculator'!T298="Indefinite"),#N/A,'Consumptions Rate Calculator'!T298)</f>
        <v>#N/A</v>
      </c>
      <c r="T67" s="56" t="e">
        <f>IF(OR('Consumptions Rate Calculator'!U298="",'Consumptions Rate Calculator'!U298="Indefinite"),#N/A,'Consumptions Rate Calculator'!U298)</f>
        <v>#N/A</v>
      </c>
      <c r="U67" s="56" t="e">
        <f>IF(OR('Consumptions Rate Calculator'!V298="",'Consumptions Rate Calculator'!V298="Indefinite"),#N/A,'Consumptions Rate Calculator'!V298)</f>
        <v>#N/A</v>
      </c>
      <c r="V67" s="56" t="e">
        <f>IF(OR('Consumptions Rate Calculator'!W298="",'Consumptions Rate Calculator'!W298="Indefinite"),#N/A,'Consumptions Rate Calculator'!W298)</f>
        <v>#N/A</v>
      </c>
      <c r="W67" s="56" t="e">
        <f>IF(OR('Consumptions Rate Calculator'!X298="",'Consumptions Rate Calculator'!X298="Indefinite"),#N/A,'Consumptions Rate Calculator'!X298)</f>
        <v>#N/A</v>
      </c>
      <c r="X67" s="56" t="e">
        <f>IF(OR('Consumptions Rate Calculator'!Y298="",'Consumptions Rate Calculator'!Y298="Indefinite"),#N/A,'Consumptions Rate Calculator'!Y298)</f>
        <v>#N/A</v>
      </c>
      <c r="Y67" s="56" t="e">
        <f>IF(OR('Consumptions Rate Calculator'!Z298="",'Consumptions Rate Calculator'!Z298="Indefinite"),#N/A,'Consumptions Rate Calculator'!Z298)</f>
        <v>#N/A</v>
      </c>
      <c r="Z67" s="56" t="e">
        <f>IF(OR('Consumptions Rate Calculator'!AA298="",'Consumptions Rate Calculator'!AA298="Indefinite"),#N/A,'Consumptions Rate Calculator'!AA298)</f>
        <v>#N/A</v>
      </c>
      <c r="AA67" s="56" t="e">
        <f>IF(OR('Consumptions Rate Calculator'!AB298="",'Consumptions Rate Calculator'!AB298="Indefinite"),#N/A,'Consumptions Rate Calculator'!AB298)</f>
        <v>#N/A</v>
      </c>
      <c r="AB67" s="56" t="e">
        <f>IF(OR('Consumptions Rate Calculator'!AC298="",'Consumptions Rate Calculator'!AC298="Indefinite"),#N/A,'Consumptions Rate Calculator'!AC298)</f>
        <v>#N/A</v>
      </c>
      <c r="AC67" s="56" t="e">
        <f>IF(OR('Consumptions Rate Calculator'!AD298="",'Consumptions Rate Calculator'!AD298="Indefinite"),#N/A,'Consumptions Rate Calculator'!AD298)</f>
        <v>#N/A</v>
      </c>
      <c r="AD67" s="56" t="e">
        <f>IF(OR('Consumptions Rate Calculator'!AE298="",'Consumptions Rate Calculator'!AE298="Indefinite"),#N/A,'Consumptions Rate Calculator'!AE298)</f>
        <v>#N/A</v>
      </c>
      <c r="AE67" s="56" t="e">
        <f>IF(OR('Consumptions Rate Calculator'!AF298="",'Consumptions Rate Calculator'!AF298="Indefinite"),#N/A,'Consumptions Rate Calculator'!AF298)</f>
        <v>#N/A</v>
      </c>
      <c r="AF67" s="56" t="e">
        <f>IF(OR('Consumptions Rate Calculator'!AG298="",'Consumptions Rate Calculator'!AG298="Indefinite"),#N/A,'Consumptions Rate Calculator'!AG298)</f>
        <v>#N/A</v>
      </c>
      <c r="AG67" s="56" t="e">
        <f>IF(OR('Consumptions Rate Calculator'!AH298="",'Consumptions Rate Calculator'!AH298="Indefinite"),#N/A,'Consumptions Rate Calculator'!AH298)</f>
        <v>#N/A</v>
      </c>
      <c r="AH67" s="56" t="e">
        <f>IF(OR('Consumptions Rate Calculator'!AI298="",'Consumptions Rate Calculator'!AI298="Indefinite"),#N/A,'Consumptions Rate Calculator'!AI298)</f>
        <v>#N/A</v>
      </c>
      <c r="AI67" s="56" t="e">
        <f>IF(OR('Consumptions Rate Calculator'!AJ298="",'Consumptions Rate Calculator'!AJ298="Indefinite"),#N/A,'Consumptions Rate Calculator'!AJ298)</f>
        <v>#N/A</v>
      </c>
      <c r="AJ67" s="56" t="e">
        <f>IF(OR('Consumptions Rate Calculator'!AK298="",'Consumptions Rate Calculator'!AK298="Indefinite"),#N/A,'Consumptions Rate Calculator'!AK298)</f>
        <v>#N/A</v>
      </c>
      <c r="AK67" s="56" t="e">
        <f>IF(OR('Consumptions Rate Calculator'!AL298="",'Consumptions Rate Calculator'!AL298="Indefinite"),#N/A,'Consumptions Rate Calculator'!AL298)</f>
        <v>#N/A</v>
      </c>
      <c r="AL67" s="56" t="e">
        <f>IF(OR('Consumptions Rate Calculator'!AM298="",'Consumptions Rate Calculator'!AM298="Indefinite"),#N/A,'Consumptions Rate Calculator'!AM298)</f>
        <v>#N/A</v>
      </c>
      <c r="AM67" s="56" t="e">
        <f>IF(OR('Consumptions Rate Calculator'!AN298="",'Consumptions Rate Calculator'!AN298="Indefinite"),#N/A,'Consumptions Rate Calculator'!AN298)</f>
        <v>#N/A</v>
      </c>
      <c r="AN67" s="56" t="e">
        <f>IF(OR('Consumptions Rate Calculator'!AO298="",'Consumptions Rate Calculator'!AO298="Indefinite"),#N/A,'Consumptions Rate Calculator'!AO298)</f>
        <v>#N/A</v>
      </c>
      <c r="AO67" s="56" t="e">
        <f>IF(OR('Consumptions Rate Calculator'!AP298="",'Consumptions Rate Calculator'!AP298="Indefinite"),#N/A,'Consumptions Rate Calculator'!AP298)</f>
        <v>#N/A</v>
      </c>
      <c r="AP67" s="56" t="e">
        <f>IF(OR('Consumptions Rate Calculator'!AQ298="",'Consumptions Rate Calculator'!AQ298="Indefinite"),#N/A,'Consumptions Rate Calculator'!AQ298)</f>
        <v>#N/A</v>
      </c>
      <c r="AQ67" s="56" t="e">
        <f>IF(OR('Consumptions Rate Calculator'!AR298="",'Consumptions Rate Calculator'!AR298="Indefinite"),#N/A,'Consumptions Rate Calculator'!AR298)</f>
        <v>#N/A</v>
      </c>
      <c r="AR67" s="56" t="e">
        <f>IF(OR('Consumptions Rate Calculator'!AS298="",'Consumptions Rate Calculator'!AS298="Indefinite"),#N/A,'Consumptions Rate Calculator'!AS298)</f>
        <v>#N/A</v>
      </c>
      <c r="AS67" s="56" t="e">
        <f>IF(OR('Consumptions Rate Calculator'!AT298="",'Consumptions Rate Calculator'!AT298="Indefinite"),#N/A,'Consumptions Rate Calculator'!AT298)</f>
        <v>#N/A</v>
      </c>
      <c r="AT67" s="56" t="e">
        <f>IF(OR('Consumptions Rate Calculator'!AU298="",'Consumptions Rate Calculator'!AU298="Indefinite"),#N/A,'Consumptions Rate Calculator'!AU298)</f>
        <v>#N/A</v>
      </c>
      <c r="AU67" s="56" t="e">
        <f>IF(OR('Consumptions Rate Calculator'!AV298="",'Consumptions Rate Calculator'!AV298="Indefinite"),#N/A,'Consumptions Rate Calculator'!AV298)</f>
        <v>#N/A</v>
      </c>
      <c r="AV67" s="56" t="e">
        <f>IF(OR('Consumptions Rate Calculator'!AW298="",'Consumptions Rate Calculator'!AW298="Indefinite"),#N/A,'Consumptions Rate Calculator'!AW298)</f>
        <v>#N/A</v>
      </c>
      <c r="AW67" s="56" t="e">
        <f>IF(OR('Consumptions Rate Calculator'!AX298="",'Consumptions Rate Calculator'!AX298="Indefinite"),#N/A,'Consumptions Rate Calculator'!AX298)</f>
        <v>#N/A</v>
      </c>
      <c r="AX67" s="56" t="e">
        <f>IF(OR('Consumptions Rate Calculator'!AY298="",'Consumptions Rate Calculator'!AY298="Indefinite"),#N/A,'Consumptions Rate Calculator'!AY298)</f>
        <v>#N/A</v>
      </c>
      <c r="AY67" s="56" t="e">
        <f>IF(OR('Consumptions Rate Calculator'!AZ298="",'Consumptions Rate Calculator'!AZ298="Indefinite"),#N/A,'Consumptions Rate Calculator'!AZ298)</f>
        <v>#N/A</v>
      </c>
      <c r="AZ67" s="56" t="e">
        <f>IF(OR('Consumptions Rate Calculator'!BA298="",'Consumptions Rate Calculator'!BA298="Indefinite"),#N/A,'Consumptions Rate Calculator'!BA298)</f>
        <v>#N/A</v>
      </c>
      <c r="BA67" s="56" t="e">
        <f>IF(OR('Consumptions Rate Calculator'!BB298="",'Consumptions Rate Calculator'!BB298="Indefinite"),#N/A,'Consumptions Rate Calculator'!BB298)</f>
        <v>#N/A</v>
      </c>
      <c r="BB67" s="56" t="e">
        <f>IF(OR('Consumptions Rate Calculator'!BC298="",'Consumptions Rate Calculator'!BC298="Indefinite"),#N/A,'Consumptions Rate Calculator'!BC298)</f>
        <v>#N/A</v>
      </c>
      <c r="BC67" s="56" t="e">
        <f>IF(OR('Consumptions Rate Calculator'!BD298="",'Consumptions Rate Calculator'!BD298="Indefinite"),#N/A,'Consumptions Rate Calculator'!BD298)</f>
        <v>#N/A</v>
      </c>
      <c r="BD67" s="56" t="e">
        <f>IF(OR('Consumptions Rate Calculator'!BE298="",'Consumptions Rate Calculator'!BE298="Indefinite"),#N/A,'Consumptions Rate Calculator'!BE298)</f>
        <v>#N/A</v>
      </c>
      <c r="BE67" s="56" t="e">
        <f>IF(OR('Consumptions Rate Calculator'!BF298="",'Consumptions Rate Calculator'!BF298="Indefinite"),#N/A,'Consumptions Rate Calculator'!BF298)</f>
        <v>#N/A</v>
      </c>
      <c r="BF67" s="56" t="e">
        <f>IF(OR('Consumptions Rate Calculator'!BG298="",'Consumptions Rate Calculator'!BG298="Indefinite"),#N/A,'Consumptions Rate Calculator'!BG298)</f>
        <v>#N/A</v>
      </c>
      <c r="BG67" s="56" t="e">
        <f>IF(OR('Consumptions Rate Calculator'!BH298="",'Consumptions Rate Calculator'!BH298="Indefinite"),#N/A,'Consumptions Rate Calculator'!BH298)</f>
        <v>#N/A</v>
      </c>
      <c r="BH67" s="56" t="e">
        <f>IF(OR('Consumptions Rate Calculator'!BI298="",'Consumptions Rate Calculator'!BI298="Indefinite"),#N/A,'Consumptions Rate Calculator'!BI298)</f>
        <v>#N/A</v>
      </c>
      <c r="BI67" s="56" t="e">
        <f>IF(OR('Consumptions Rate Calculator'!BJ298="",'Consumptions Rate Calculator'!BJ298="Indefinite"),#N/A,'Consumptions Rate Calculator'!BJ298)</f>
        <v>#N/A</v>
      </c>
      <c r="BJ67" s="56" t="e">
        <f>IF(OR('Consumptions Rate Calculator'!BK298="",'Consumptions Rate Calculator'!BK298="Indefinite"),#N/A,'Consumptions Rate Calculator'!BK298)</f>
        <v>#N/A</v>
      </c>
      <c r="BK67" s="56" t="e">
        <f>IF(OR('Consumptions Rate Calculator'!BL298="",'Consumptions Rate Calculator'!BL298="Indefinite"),#N/A,'Consumptions Rate Calculator'!BL298)</f>
        <v>#N/A</v>
      </c>
      <c r="BL67" s="56" t="e">
        <f>IF(OR('Consumptions Rate Calculator'!BM298="",'Consumptions Rate Calculator'!BM298="Indefinite"),#N/A,'Consumptions Rate Calculator'!BM298)</f>
        <v>#N/A</v>
      </c>
      <c r="BM67" s="56" t="e">
        <f>IF(OR('Consumptions Rate Calculator'!BN298="",'Consumptions Rate Calculator'!BN298="Indefinite"),#N/A,'Consumptions Rate Calculator'!BN298)</f>
        <v>#N/A</v>
      </c>
      <c r="BN67" s="56" t="e">
        <f>IF(OR('Consumptions Rate Calculator'!BO298="",'Consumptions Rate Calculator'!BO298="Indefinite"),#N/A,'Consumptions Rate Calculator'!BO298)</f>
        <v>#N/A</v>
      </c>
      <c r="BO67" s="56" t="e">
        <f>IF(OR('Consumptions Rate Calculator'!BP298="",'Consumptions Rate Calculator'!BP298="Indefinite"),#N/A,'Consumptions Rate Calculator'!BP298)</f>
        <v>#N/A</v>
      </c>
      <c r="BP67" s="56" t="e">
        <f>IF(OR('Consumptions Rate Calculator'!BQ298="",'Consumptions Rate Calculator'!BQ298="Indefinite"),#N/A,'Consumptions Rate Calculator'!BQ298)</f>
        <v>#N/A</v>
      </c>
      <c r="BQ67" s="56" t="e">
        <f>IF(OR('Consumptions Rate Calculator'!BR298="",'Consumptions Rate Calculator'!BR298="Indefinite"),#N/A,'Consumptions Rate Calculator'!BR298)</f>
        <v>#N/A</v>
      </c>
      <c r="BR67" s="56" t="e">
        <f>IF(OR('Consumptions Rate Calculator'!BS298="",'Consumptions Rate Calculator'!BS298="Indefinite"),#N/A,'Consumptions Rate Calculator'!BS298)</f>
        <v>#N/A</v>
      </c>
      <c r="BS67" s="56" t="e">
        <f>IF(OR('Consumptions Rate Calculator'!BT298="",'Consumptions Rate Calculator'!BT298="Indefinite"),#N/A,'Consumptions Rate Calculator'!BT298)</f>
        <v>#N/A</v>
      </c>
      <c r="BT67" s="56" t="e">
        <f>IF(OR('Consumptions Rate Calculator'!BU298="",'Consumptions Rate Calculator'!BU298="Indefinite"),#N/A,'Consumptions Rate Calculator'!BU298)</f>
        <v>#N/A</v>
      </c>
      <c r="BU67" s="56" t="e">
        <f>IF(OR('Consumptions Rate Calculator'!BV298="",'Consumptions Rate Calculator'!BV298="Indefinite"),#N/A,'Consumptions Rate Calculator'!BV298)</f>
        <v>#N/A</v>
      </c>
      <c r="BV67" s="56" t="e">
        <f>IF(OR('Consumptions Rate Calculator'!BW298="",'Consumptions Rate Calculator'!BW298="Indefinite"),#N/A,'Consumptions Rate Calculator'!BW298)</f>
        <v>#N/A</v>
      </c>
      <c r="BW67" s="56" t="e">
        <f>IF(OR('Consumptions Rate Calculator'!BX298="",'Consumptions Rate Calculator'!BX298="Indefinite"),#N/A,'Consumptions Rate Calculator'!BX298)</f>
        <v>#N/A</v>
      </c>
      <c r="BX67" s="56" t="e">
        <f>IF(OR('Consumptions Rate Calculator'!BY298="",'Consumptions Rate Calculator'!BY298="Indefinite"),#N/A,'Consumptions Rate Calculator'!BY298)</f>
        <v>#N/A</v>
      </c>
      <c r="BY67" s="56" t="e">
        <f>IF(OR('Consumptions Rate Calculator'!BZ298="",'Consumptions Rate Calculator'!BZ298="Indefinite"),#N/A,'Consumptions Rate Calculator'!BZ298)</f>
        <v>#N/A</v>
      </c>
      <c r="BZ67" s="56" t="e">
        <f>IF(OR('Consumptions Rate Calculator'!CA298="",'Consumptions Rate Calculator'!CA298="Indefinite"),#N/A,'Consumptions Rate Calculator'!CA298)</f>
        <v>#N/A</v>
      </c>
      <c r="CA67" s="56" t="e">
        <f>IF(OR('Consumptions Rate Calculator'!CB298="",'Consumptions Rate Calculator'!CB298="Indefinite"),#N/A,'Consumptions Rate Calculator'!CB298)</f>
        <v>#N/A</v>
      </c>
      <c r="CB67" s="56" t="e">
        <f>IF(OR('Consumptions Rate Calculator'!CC298="",'Consumptions Rate Calculator'!CC298="Indefinite"),#N/A,'Consumptions Rate Calculator'!CC298)</f>
        <v>#N/A</v>
      </c>
      <c r="CC67" s="56" t="e">
        <f>IF(OR('Consumptions Rate Calculator'!CD298="",'Consumptions Rate Calculator'!CD298="Indefinite"),#N/A,'Consumptions Rate Calculator'!CD298)</f>
        <v>#N/A</v>
      </c>
      <c r="CD67" s="56" t="e">
        <f>IF(OR('Consumptions Rate Calculator'!CE298="",'Consumptions Rate Calculator'!CE298="Indefinite"),#N/A,'Consumptions Rate Calculator'!CE298)</f>
        <v>#N/A</v>
      </c>
      <c r="CE67" s="56" t="e">
        <f>IF(OR('Consumptions Rate Calculator'!CF298="",'Consumptions Rate Calculator'!CF298="Indefinite"),#N/A,'Consumptions Rate Calculator'!CF298)</f>
        <v>#N/A</v>
      </c>
      <c r="CF67" s="56" t="e">
        <f>IF(OR('Consumptions Rate Calculator'!CG298="",'Consumptions Rate Calculator'!CG298="Indefinite"),#N/A,'Consumptions Rate Calculator'!CG298)</f>
        <v>#N/A</v>
      </c>
      <c r="CG67" s="56" t="e">
        <f>IF(OR('Consumptions Rate Calculator'!CH298="",'Consumptions Rate Calculator'!CH298="Indefinite"),#N/A,'Consumptions Rate Calculator'!CH298)</f>
        <v>#N/A</v>
      </c>
      <c r="CH67" s="56" t="e">
        <f>IF(OR('Consumptions Rate Calculator'!CI298="",'Consumptions Rate Calculator'!CI298="Indefinite"),#N/A,'Consumptions Rate Calculator'!CI298)</f>
        <v>#N/A</v>
      </c>
      <c r="CI67" s="56" t="e">
        <f>IF(OR('Consumptions Rate Calculator'!CJ298="",'Consumptions Rate Calculator'!CJ298="Indefinite"),#N/A,'Consumptions Rate Calculator'!CJ298)</f>
        <v>#N/A</v>
      </c>
      <c r="CJ67" s="56" t="e">
        <f>IF(OR('Consumptions Rate Calculator'!CK298="",'Consumptions Rate Calculator'!CK298="Indefinite"),#N/A,'Consumptions Rate Calculator'!CK298)</f>
        <v>#N/A</v>
      </c>
      <c r="CK67" s="56" t="e">
        <f>IF(OR('Consumptions Rate Calculator'!CL298="",'Consumptions Rate Calculator'!CL298="Indefinite"),#N/A,'Consumptions Rate Calculator'!CL298)</f>
        <v>#N/A</v>
      </c>
      <c r="CL67" s="56" t="e">
        <f>IF(OR('Consumptions Rate Calculator'!CM298="",'Consumptions Rate Calculator'!CM298="Indefinite"),#N/A,'Consumptions Rate Calculator'!CM298)</f>
        <v>#N/A</v>
      </c>
      <c r="CM67" s="56" t="e">
        <f>IF(OR('Consumptions Rate Calculator'!CN298="",'Consumptions Rate Calculator'!CN298="Indefinite"),#N/A,'Consumptions Rate Calculator'!CN298)</f>
        <v>#N/A</v>
      </c>
    </row>
    <row r="68" spans="1:91" ht="13.5" customHeight="1" x14ac:dyDescent="0.35">
      <c r="A68" s="67" t="str">
        <f>CONCATENATE('Consumptions Rate Calculator'!$A71," ",'Consumptions Rate Calculator'!$B71)</f>
        <v xml:space="preserve">Other 55 </v>
      </c>
      <c r="B68" s="56" t="e">
        <f>IF(OR('Consumptions Rate Calculator'!C299="",'Consumptions Rate Calculator'!C299="Indefinite"),#N/A,'Consumptions Rate Calculator'!C299)</f>
        <v>#N/A</v>
      </c>
      <c r="C68" s="56" t="e">
        <f>IF(OR('Consumptions Rate Calculator'!D299="",'Consumptions Rate Calculator'!D299="Indefinite"),#N/A,'Consumptions Rate Calculator'!D299)</f>
        <v>#N/A</v>
      </c>
      <c r="D68" s="56" t="e">
        <f>IF(OR('Consumptions Rate Calculator'!E299="",'Consumptions Rate Calculator'!E299="Indefinite"),#N/A,'Consumptions Rate Calculator'!E299)</f>
        <v>#N/A</v>
      </c>
      <c r="E68" s="56" t="e">
        <f>IF(OR('Consumptions Rate Calculator'!F299="",'Consumptions Rate Calculator'!F299="Indefinite"),#N/A,'Consumptions Rate Calculator'!F299)</f>
        <v>#N/A</v>
      </c>
      <c r="F68" s="56" t="e">
        <f>IF(OR('Consumptions Rate Calculator'!G299="",'Consumptions Rate Calculator'!G299="Indefinite"),#N/A,'Consumptions Rate Calculator'!G299)</f>
        <v>#N/A</v>
      </c>
      <c r="G68" s="56" t="e">
        <f>IF(OR('Consumptions Rate Calculator'!H299="",'Consumptions Rate Calculator'!H299="Indefinite"),#N/A,'Consumptions Rate Calculator'!H299)</f>
        <v>#N/A</v>
      </c>
      <c r="H68" s="56" t="e">
        <f>IF(OR('Consumptions Rate Calculator'!I299="",'Consumptions Rate Calculator'!I299="Indefinite"),#N/A,'Consumptions Rate Calculator'!I299)</f>
        <v>#N/A</v>
      </c>
      <c r="I68" s="56" t="e">
        <f>IF(OR('Consumptions Rate Calculator'!J299="",'Consumptions Rate Calculator'!J299="Indefinite"),#N/A,'Consumptions Rate Calculator'!J299)</f>
        <v>#N/A</v>
      </c>
      <c r="J68" s="56" t="e">
        <f>IF(OR('Consumptions Rate Calculator'!K299="",'Consumptions Rate Calculator'!K299="Indefinite"),#N/A,'Consumptions Rate Calculator'!K299)</f>
        <v>#N/A</v>
      </c>
      <c r="K68" s="56" t="e">
        <f>IF(OR('Consumptions Rate Calculator'!L299="",'Consumptions Rate Calculator'!L299="Indefinite"),#N/A,'Consumptions Rate Calculator'!L299)</f>
        <v>#N/A</v>
      </c>
      <c r="L68" s="56" t="e">
        <f>IF(OR('Consumptions Rate Calculator'!M299="",'Consumptions Rate Calculator'!M299="Indefinite"),#N/A,'Consumptions Rate Calculator'!M299)</f>
        <v>#N/A</v>
      </c>
      <c r="M68" s="56" t="e">
        <f>IF(OR('Consumptions Rate Calculator'!N299="",'Consumptions Rate Calculator'!N299="Indefinite"),#N/A,'Consumptions Rate Calculator'!N299)</f>
        <v>#N/A</v>
      </c>
      <c r="N68" s="56" t="e">
        <f>IF(OR('Consumptions Rate Calculator'!O299="",'Consumptions Rate Calculator'!O299="Indefinite"),#N/A,'Consumptions Rate Calculator'!O299)</f>
        <v>#N/A</v>
      </c>
      <c r="O68" s="56" t="e">
        <f>IF(OR('Consumptions Rate Calculator'!P299="",'Consumptions Rate Calculator'!P299="Indefinite"),#N/A,'Consumptions Rate Calculator'!P299)</f>
        <v>#N/A</v>
      </c>
      <c r="P68" s="56" t="e">
        <f>IF(OR('Consumptions Rate Calculator'!Q299="",'Consumptions Rate Calculator'!Q299="Indefinite"),#N/A,'Consumptions Rate Calculator'!Q299)</f>
        <v>#N/A</v>
      </c>
      <c r="Q68" s="56" t="e">
        <f>IF(OR('Consumptions Rate Calculator'!R299="",'Consumptions Rate Calculator'!R299="Indefinite"),#N/A,'Consumptions Rate Calculator'!R299)</f>
        <v>#N/A</v>
      </c>
      <c r="R68" s="56" t="e">
        <f>IF(OR('Consumptions Rate Calculator'!S299="",'Consumptions Rate Calculator'!S299="Indefinite"),#N/A,'Consumptions Rate Calculator'!S299)</f>
        <v>#N/A</v>
      </c>
      <c r="S68" s="56" t="e">
        <f>IF(OR('Consumptions Rate Calculator'!T299="",'Consumptions Rate Calculator'!T299="Indefinite"),#N/A,'Consumptions Rate Calculator'!T299)</f>
        <v>#N/A</v>
      </c>
      <c r="T68" s="56" t="e">
        <f>IF(OR('Consumptions Rate Calculator'!U299="",'Consumptions Rate Calculator'!U299="Indefinite"),#N/A,'Consumptions Rate Calculator'!U299)</f>
        <v>#N/A</v>
      </c>
      <c r="U68" s="56" t="e">
        <f>IF(OR('Consumptions Rate Calculator'!V299="",'Consumptions Rate Calculator'!V299="Indefinite"),#N/A,'Consumptions Rate Calculator'!V299)</f>
        <v>#N/A</v>
      </c>
      <c r="V68" s="56" t="e">
        <f>IF(OR('Consumptions Rate Calculator'!W299="",'Consumptions Rate Calculator'!W299="Indefinite"),#N/A,'Consumptions Rate Calculator'!W299)</f>
        <v>#N/A</v>
      </c>
      <c r="W68" s="56" t="e">
        <f>IF(OR('Consumptions Rate Calculator'!X299="",'Consumptions Rate Calculator'!X299="Indefinite"),#N/A,'Consumptions Rate Calculator'!X299)</f>
        <v>#N/A</v>
      </c>
      <c r="X68" s="56" t="e">
        <f>IF(OR('Consumptions Rate Calculator'!Y299="",'Consumptions Rate Calculator'!Y299="Indefinite"),#N/A,'Consumptions Rate Calculator'!Y299)</f>
        <v>#N/A</v>
      </c>
      <c r="Y68" s="56" t="e">
        <f>IF(OR('Consumptions Rate Calculator'!Z299="",'Consumptions Rate Calculator'!Z299="Indefinite"),#N/A,'Consumptions Rate Calculator'!Z299)</f>
        <v>#N/A</v>
      </c>
      <c r="Z68" s="56" t="e">
        <f>IF(OR('Consumptions Rate Calculator'!AA299="",'Consumptions Rate Calculator'!AA299="Indefinite"),#N/A,'Consumptions Rate Calculator'!AA299)</f>
        <v>#N/A</v>
      </c>
      <c r="AA68" s="56" t="e">
        <f>IF(OR('Consumptions Rate Calculator'!AB299="",'Consumptions Rate Calculator'!AB299="Indefinite"),#N/A,'Consumptions Rate Calculator'!AB299)</f>
        <v>#N/A</v>
      </c>
      <c r="AB68" s="56" t="e">
        <f>IF(OR('Consumptions Rate Calculator'!AC299="",'Consumptions Rate Calculator'!AC299="Indefinite"),#N/A,'Consumptions Rate Calculator'!AC299)</f>
        <v>#N/A</v>
      </c>
      <c r="AC68" s="56" t="e">
        <f>IF(OR('Consumptions Rate Calculator'!AD299="",'Consumptions Rate Calculator'!AD299="Indefinite"),#N/A,'Consumptions Rate Calculator'!AD299)</f>
        <v>#N/A</v>
      </c>
      <c r="AD68" s="56" t="e">
        <f>IF(OR('Consumptions Rate Calculator'!AE299="",'Consumptions Rate Calculator'!AE299="Indefinite"),#N/A,'Consumptions Rate Calculator'!AE299)</f>
        <v>#N/A</v>
      </c>
      <c r="AE68" s="56" t="e">
        <f>IF(OR('Consumptions Rate Calculator'!AF299="",'Consumptions Rate Calculator'!AF299="Indefinite"),#N/A,'Consumptions Rate Calculator'!AF299)</f>
        <v>#N/A</v>
      </c>
      <c r="AF68" s="56" t="e">
        <f>IF(OR('Consumptions Rate Calculator'!AG299="",'Consumptions Rate Calculator'!AG299="Indefinite"),#N/A,'Consumptions Rate Calculator'!AG299)</f>
        <v>#N/A</v>
      </c>
      <c r="AG68" s="56" t="e">
        <f>IF(OR('Consumptions Rate Calculator'!AH299="",'Consumptions Rate Calculator'!AH299="Indefinite"),#N/A,'Consumptions Rate Calculator'!AH299)</f>
        <v>#N/A</v>
      </c>
      <c r="AH68" s="56" t="e">
        <f>IF(OR('Consumptions Rate Calculator'!AI299="",'Consumptions Rate Calculator'!AI299="Indefinite"),#N/A,'Consumptions Rate Calculator'!AI299)</f>
        <v>#N/A</v>
      </c>
      <c r="AI68" s="56" t="e">
        <f>IF(OR('Consumptions Rate Calculator'!AJ299="",'Consumptions Rate Calculator'!AJ299="Indefinite"),#N/A,'Consumptions Rate Calculator'!AJ299)</f>
        <v>#N/A</v>
      </c>
      <c r="AJ68" s="56" t="e">
        <f>IF(OR('Consumptions Rate Calculator'!AK299="",'Consumptions Rate Calculator'!AK299="Indefinite"),#N/A,'Consumptions Rate Calculator'!AK299)</f>
        <v>#N/A</v>
      </c>
      <c r="AK68" s="56" t="e">
        <f>IF(OR('Consumptions Rate Calculator'!AL299="",'Consumptions Rate Calculator'!AL299="Indefinite"),#N/A,'Consumptions Rate Calculator'!AL299)</f>
        <v>#N/A</v>
      </c>
      <c r="AL68" s="56" t="e">
        <f>IF(OR('Consumptions Rate Calculator'!AM299="",'Consumptions Rate Calculator'!AM299="Indefinite"),#N/A,'Consumptions Rate Calculator'!AM299)</f>
        <v>#N/A</v>
      </c>
      <c r="AM68" s="56" t="e">
        <f>IF(OR('Consumptions Rate Calculator'!AN299="",'Consumptions Rate Calculator'!AN299="Indefinite"),#N/A,'Consumptions Rate Calculator'!AN299)</f>
        <v>#N/A</v>
      </c>
      <c r="AN68" s="56" t="e">
        <f>IF(OR('Consumptions Rate Calculator'!AO299="",'Consumptions Rate Calculator'!AO299="Indefinite"),#N/A,'Consumptions Rate Calculator'!AO299)</f>
        <v>#N/A</v>
      </c>
      <c r="AO68" s="56" t="e">
        <f>IF(OR('Consumptions Rate Calculator'!AP299="",'Consumptions Rate Calculator'!AP299="Indefinite"),#N/A,'Consumptions Rate Calculator'!AP299)</f>
        <v>#N/A</v>
      </c>
      <c r="AP68" s="56" t="e">
        <f>IF(OR('Consumptions Rate Calculator'!AQ299="",'Consumptions Rate Calculator'!AQ299="Indefinite"),#N/A,'Consumptions Rate Calculator'!AQ299)</f>
        <v>#N/A</v>
      </c>
      <c r="AQ68" s="56" t="e">
        <f>IF(OR('Consumptions Rate Calculator'!AR299="",'Consumptions Rate Calculator'!AR299="Indefinite"),#N/A,'Consumptions Rate Calculator'!AR299)</f>
        <v>#N/A</v>
      </c>
      <c r="AR68" s="56" t="e">
        <f>IF(OR('Consumptions Rate Calculator'!AS299="",'Consumptions Rate Calculator'!AS299="Indefinite"),#N/A,'Consumptions Rate Calculator'!AS299)</f>
        <v>#N/A</v>
      </c>
      <c r="AS68" s="56" t="e">
        <f>IF(OR('Consumptions Rate Calculator'!AT299="",'Consumptions Rate Calculator'!AT299="Indefinite"),#N/A,'Consumptions Rate Calculator'!AT299)</f>
        <v>#N/A</v>
      </c>
      <c r="AT68" s="56" t="e">
        <f>IF(OR('Consumptions Rate Calculator'!AU299="",'Consumptions Rate Calculator'!AU299="Indefinite"),#N/A,'Consumptions Rate Calculator'!AU299)</f>
        <v>#N/A</v>
      </c>
      <c r="AU68" s="56" t="e">
        <f>IF(OR('Consumptions Rate Calculator'!AV299="",'Consumptions Rate Calculator'!AV299="Indefinite"),#N/A,'Consumptions Rate Calculator'!AV299)</f>
        <v>#N/A</v>
      </c>
      <c r="AV68" s="56" t="e">
        <f>IF(OR('Consumptions Rate Calculator'!AW299="",'Consumptions Rate Calculator'!AW299="Indefinite"),#N/A,'Consumptions Rate Calculator'!AW299)</f>
        <v>#N/A</v>
      </c>
      <c r="AW68" s="56" t="e">
        <f>IF(OR('Consumptions Rate Calculator'!AX299="",'Consumptions Rate Calculator'!AX299="Indefinite"),#N/A,'Consumptions Rate Calculator'!AX299)</f>
        <v>#N/A</v>
      </c>
      <c r="AX68" s="56" t="e">
        <f>IF(OR('Consumptions Rate Calculator'!AY299="",'Consumptions Rate Calculator'!AY299="Indefinite"),#N/A,'Consumptions Rate Calculator'!AY299)</f>
        <v>#N/A</v>
      </c>
      <c r="AY68" s="56" t="e">
        <f>IF(OR('Consumptions Rate Calculator'!AZ299="",'Consumptions Rate Calculator'!AZ299="Indefinite"),#N/A,'Consumptions Rate Calculator'!AZ299)</f>
        <v>#N/A</v>
      </c>
      <c r="AZ68" s="56" t="e">
        <f>IF(OR('Consumptions Rate Calculator'!BA299="",'Consumptions Rate Calculator'!BA299="Indefinite"),#N/A,'Consumptions Rate Calculator'!BA299)</f>
        <v>#N/A</v>
      </c>
      <c r="BA68" s="56" t="e">
        <f>IF(OR('Consumptions Rate Calculator'!BB299="",'Consumptions Rate Calculator'!BB299="Indefinite"),#N/A,'Consumptions Rate Calculator'!BB299)</f>
        <v>#N/A</v>
      </c>
      <c r="BB68" s="56" t="e">
        <f>IF(OR('Consumptions Rate Calculator'!BC299="",'Consumptions Rate Calculator'!BC299="Indefinite"),#N/A,'Consumptions Rate Calculator'!BC299)</f>
        <v>#N/A</v>
      </c>
      <c r="BC68" s="56" t="e">
        <f>IF(OR('Consumptions Rate Calculator'!BD299="",'Consumptions Rate Calculator'!BD299="Indefinite"),#N/A,'Consumptions Rate Calculator'!BD299)</f>
        <v>#N/A</v>
      </c>
      <c r="BD68" s="56" t="e">
        <f>IF(OR('Consumptions Rate Calculator'!BE299="",'Consumptions Rate Calculator'!BE299="Indefinite"),#N/A,'Consumptions Rate Calculator'!BE299)</f>
        <v>#N/A</v>
      </c>
      <c r="BE68" s="56" t="e">
        <f>IF(OR('Consumptions Rate Calculator'!BF299="",'Consumptions Rate Calculator'!BF299="Indefinite"),#N/A,'Consumptions Rate Calculator'!BF299)</f>
        <v>#N/A</v>
      </c>
      <c r="BF68" s="56" t="e">
        <f>IF(OR('Consumptions Rate Calculator'!BG299="",'Consumptions Rate Calculator'!BG299="Indefinite"),#N/A,'Consumptions Rate Calculator'!BG299)</f>
        <v>#N/A</v>
      </c>
      <c r="BG68" s="56" t="e">
        <f>IF(OR('Consumptions Rate Calculator'!BH299="",'Consumptions Rate Calculator'!BH299="Indefinite"),#N/A,'Consumptions Rate Calculator'!BH299)</f>
        <v>#N/A</v>
      </c>
      <c r="BH68" s="56" t="e">
        <f>IF(OR('Consumptions Rate Calculator'!BI299="",'Consumptions Rate Calculator'!BI299="Indefinite"),#N/A,'Consumptions Rate Calculator'!BI299)</f>
        <v>#N/A</v>
      </c>
      <c r="BI68" s="56" t="e">
        <f>IF(OR('Consumptions Rate Calculator'!BJ299="",'Consumptions Rate Calculator'!BJ299="Indefinite"),#N/A,'Consumptions Rate Calculator'!BJ299)</f>
        <v>#N/A</v>
      </c>
      <c r="BJ68" s="56" t="e">
        <f>IF(OR('Consumptions Rate Calculator'!BK299="",'Consumptions Rate Calculator'!BK299="Indefinite"),#N/A,'Consumptions Rate Calculator'!BK299)</f>
        <v>#N/A</v>
      </c>
      <c r="BK68" s="56" t="e">
        <f>IF(OR('Consumptions Rate Calculator'!BL299="",'Consumptions Rate Calculator'!BL299="Indefinite"),#N/A,'Consumptions Rate Calculator'!BL299)</f>
        <v>#N/A</v>
      </c>
      <c r="BL68" s="56" t="e">
        <f>IF(OR('Consumptions Rate Calculator'!BM299="",'Consumptions Rate Calculator'!BM299="Indefinite"),#N/A,'Consumptions Rate Calculator'!BM299)</f>
        <v>#N/A</v>
      </c>
      <c r="BM68" s="56" t="e">
        <f>IF(OR('Consumptions Rate Calculator'!BN299="",'Consumptions Rate Calculator'!BN299="Indefinite"),#N/A,'Consumptions Rate Calculator'!BN299)</f>
        <v>#N/A</v>
      </c>
      <c r="BN68" s="56" t="e">
        <f>IF(OR('Consumptions Rate Calculator'!BO299="",'Consumptions Rate Calculator'!BO299="Indefinite"),#N/A,'Consumptions Rate Calculator'!BO299)</f>
        <v>#N/A</v>
      </c>
      <c r="BO68" s="56" t="e">
        <f>IF(OR('Consumptions Rate Calculator'!BP299="",'Consumptions Rate Calculator'!BP299="Indefinite"),#N/A,'Consumptions Rate Calculator'!BP299)</f>
        <v>#N/A</v>
      </c>
      <c r="BP68" s="56" t="e">
        <f>IF(OR('Consumptions Rate Calculator'!BQ299="",'Consumptions Rate Calculator'!BQ299="Indefinite"),#N/A,'Consumptions Rate Calculator'!BQ299)</f>
        <v>#N/A</v>
      </c>
      <c r="BQ68" s="56" t="e">
        <f>IF(OR('Consumptions Rate Calculator'!BR299="",'Consumptions Rate Calculator'!BR299="Indefinite"),#N/A,'Consumptions Rate Calculator'!BR299)</f>
        <v>#N/A</v>
      </c>
      <c r="BR68" s="56" t="e">
        <f>IF(OR('Consumptions Rate Calculator'!BS299="",'Consumptions Rate Calculator'!BS299="Indefinite"),#N/A,'Consumptions Rate Calculator'!BS299)</f>
        <v>#N/A</v>
      </c>
      <c r="BS68" s="56" t="e">
        <f>IF(OR('Consumptions Rate Calculator'!BT299="",'Consumptions Rate Calculator'!BT299="Indefinite"),#N/A,'Consumptions Rate Calculator'!BT299)</f>
        <v>#N/A</v>
      </c>
      <c r="BT68" s="56" t="e">
        <f>IF(OR('Consumptions Rate Calculator'!BU299="",'Consumptions Rate Calculator'!BU299="Indefinite"),#N/A,'Consumptions Rate Calculator'!BU299)</f>
        <v>#N/A</v>
      </c>
      <c r="BU68" s="56" t="e">
        <f>IF(OR('Consumptions Rate Calculator'!BV299="",'Consumptions Rate Calculator'!BV299="Indefinite"),#N/A,'Consumptions Rate Calculator'!BV299)</f>
        <v>#N/A</v>
      </c>
      <c r="BV68" s="56" t="e">
        <f>IF(OR('Consumptions Rate Calculator'!BW299="",'Consumptions Rate Calculator'!BW299="Indefinite"),#N/A,'Consumptions Rate Calculator'!BW299)</f>
        <v>#N/A</v>
      </c>
      <c r="BW68" s="56" t="e">
        <f>IF(OR('Consumptions Rate Calculator'!BX299="",'Consumptions Rate Calculator'!BX299="Indefinite"),#N/A,'Consumptions Rate Calculator'!BX299)</f>
        <v>#N/A</v>
      </c>
      <c r="BX68" s="56" t="e">
        <f>IF(OR('Consumptions Rate Calculator'!BY299="",'Consumptions Rate Calculator'!BY299="Indefinite"),#N/A,'Consumptions Rate Calculator'!BY299)</f>
        <v>#N/A</v>
      </c>
      <c r="BY68" s="56" t="e">
        <f>IF(OR('Consumptions Rate Calculator'!BZ299="",'Consumptions Rate Calculator'!BZ299="Indefinite"),#N/A,'Consumptions Rate Calculator'!BZ299)</f>
        <v>#N/A</v>
      </c>
      <c r="BZ68" s="56" t="e">
        <f>IF(OR('Consumptions Rate Calculator'!CA299="",'Consumptions Rate Calculator'!CA299="Indefinite"),#N/A,'Consumptions Rate Calculator'!CA299)</f>
        <v>#N/A</v>
      </c>
      <c r="CA68" s="56" t="e">
        <f>IF(OR('Consumptions Rate Calculator'!CB299="",'Consumptions Rate Calculator'!CB299="Indefinite"),#N/A,'Consumptions Rate Calculator'!CB299)</f>
        <v>#N/A</v>
      </c>
      <c r="CB68" s="56" t="e">
        <f>IF(OR('Consumptions Rate Calculator'!CC299="",'Consumptions Rate Calculator'!CC299="Indefinite"),#N/A,'Consumptions Rate Calculator'!CC299)</f>
        <v>#N/A</v>
      </c>
      <c r="CC68" s="56" t="e">
        <f>IF(OR('Consumptions Rate Calculator'!CD299="",'Consumptions Rate Calculator'!CD299="Indefinite"),#N/A,'Consumptions Rate Calculator'!CD299)</f>
        <v>#N/A</v>
      </c>
      <c r="CD68" s="56" t="e">
        <f>IF(OR('Consumptions Rate Calculator'!CE299="",'Consumptions Rate Calculator'!CE299="Indefinite"),#N/A,'Consumptions Rate Calculator'!CE299)</f>
        <v>#N/A</v>
      </c>
      <c r="CE68" s="56" t="e">
        <f>IF(OR('Consumptions Rate Calculator'!CF299="",'Consumptions Rate Calculator'!CF299="Indefinite"),#N/A,'Consumptions Rate Calculator'!CF299)</f>
        <v>#N/A</v>
      </c>
      <c r="CF68" s="56" t="e">
        <f>IF(OR('Consumptions Rate Calculator'!CG299="",'Consumptions Rate Calculator'!CG299="Indefinite"),#N/A,'Consumptions Rate Calculator'!CG299)</f>
        <v>#N/A</v>
      </c>
      <c r="CG68" s="56" t="e">
        <f>IF(OR('Consumptions Rate Calculator'!CH299="",'Consumptions Rate Calculator'!CH299="Indefinite"),#N/A,'Consumptions Rate Calculator'!CH299)</f>
        <v>#N/A</v>
      </c>
      <c r="CH68" s="56" t="e">
        <f>IF(OR('Consumptions Rate Calculator'!CI299="",'Consumptions Rate Calculator'!CI299="Indefinite"),#N/A,'Consumptions Rate Calculator'!CI299)</f>
        <v>#N/A</v>
      </c>
      <c r="CI68" s="56" t="e">
        <f>IF(OR('Consumptions Rate Calculator'!CJ299="",'Consumptions Rate Calculator'!CJ299="Indefinite"),#N/A,'Consumptions Rate Calculator'!CJ299)</f>
        <v>#N/A</v>
      </c>
      <c r="CJ68" s="56" t="e">
        <f>IF(OR('Consumptions Rate Calculator'!CK299="",'Consumptions Rate Calculator'!CK299="Indefinite"),#N/A,'Consumptions Rate Calculator'!CK299)</f>
        <v>#N/A</v>
      </c>
      <c r="CK68" s="56" t="e">
        <f>IF(OR('Consumptions Rate Calculator'!CL299="",'Consumptions Rate Calculator'!CL299="Indefinite"),#N/A,'Consumptions Rate Calculator'!CL299)</f>
        <v>#N/A</v>
      </c>
      <c r="CL68" s="56" t="e">
        <f>IF(OR('Consumptions Rate Calculator'!CM299="",'Consumptions Rate Calculator'!CM299="Indefinite"),#N/A,'Consumptions Rate Calculator'!CM299)</f>
        <v>#N/A</v>
      </c>
      <c r="CM68" s="56" t="e">
        <f>IF(OR('Consumptions Rate Calculator'!CN299="",'Consumptions Rate Calculator'!CN299="Indefinite"),#N/A,'Consumptions Rate Calculator'!CN299)</f>
        <v>#N/A</v>
      </c>
    </row>
    <row r="69" spans="1:91" ht="13.5" customHeight="1" x14ac:dyDescent="0.35">
      <c r="A69" s="67" t="str">
        <f>CONCATENATE('Consumptions Rate Calculator'!$A72," ",'Consumptions Rate Calculator'!$B72)</f>
        <v xml:space="preserve">Other 56 </v>
      </c>
      <c r="B69" s="56" t="e">
        <f>IF(OR('Consumptions Rate Calculator'!C300="",'Consumptions Rate Calculator'!C300="Indefinite"),#N/A,'Consumptions Rate Calculator'!C300)</f>
        <v>#N/A</v>
      </c>
      <c r="C69" s="56" t="e">
        <f>IF(OR('Consumptions Rate Calculator'!D300="",'Consumptions Rate Calculator'!D300="Indefinite"),#N/A,'Consumptions Rate Calculator'!D300)</f>
        <v>#N/A</v>
      </c>
      <c r="D69" s="56" t="e">
        <f>IF(OR('Consumptions Rate Calculator'!E300="",'Consumptions Rate Calculator'!E300="Indefinite"),#N/A,'Consumptions Rate Calculator'!E300)</f>
        <v>#N/A</v>
      </c>
      <c r="E69" s="56" t="e">
        <f>IF(OR('Consumptions Rate Calculator'!F300="",'Consumptions Rate Calculator'!F300="Indefinite"),#N/A,'Consumptions Rate Calculator'!F300)</f>
        <v>#N/A</v>
      </c>
      <c r="F69" s="56" t="e">
        <f>IF(OR('Consumptions Rate Calculator'!G300="",'Consumptions Rate Calculator'!G300="Indefinite"),#N/A,'Consumptions Rate Calculator'!G300)</f>
        <v>#N/A</v>
      </c>
      <c r="G69" s="56" t="e">
        <f>IF(OR('Consumptions Rate Calculator'!H300="",'Consumptions Rate Calculator'!H300="Indefinite"),#N/A,'Consumptions Rate Calculator'!H300)</f>
        <v>#N/A</v>
      </c>
      <c r="H69" s="56" t="e">
        <f>IF(OR('Consumptions Rate Calculator'!I300="",'Consumptions Rate Calculator'!I300="Indefinite"),#N/A,'Consumptions Rate Calculator'!I300)</f>
        <v>#N/A</v>
      </c>
      <c r="I69" s="56" t="e">
        <f>IF(OR('Consumptions Rate Calculator'!J300="",'Consumptions Rate Calculator'!J300="Indefinite"),#N/A,'Consumptions Rate Calculator'!J300)</f>
        <v>#N/A</v>
      </c>
      <c r="J69" s="56" t="e">
        <f>IF(OR('Consumptions Rate Calculator'!K300="",'Consumptions Rate Calculator'!K300="Indefinite"),#N/A,'Consumptions Rate Calculator'!K300)</f>
        <v>#N/A</v>
      </c>
      <c r="K69" s="56" t="e">
        <f>IF(OR('Consumptions Rate Calculator'!L300="",'Consumptions Rate Calculator'!L300="Indefinite"),#N/A,'Consumptions Rate Calculator'!L300)</f>
        <v>#N/A</v>
      </c>
      <c r="L69" s="56" t="e">
        <f>IF(OR('Consumptions Rate Calculator'!M300="",'Consumptions Rate Calculator'!M300="Indefinite"),#N/A,'Consumptions Rate Calculator'!M300)</f>
        <v>#N/A</v>
      </c>
      <c r="M69" s="56" t="e">
        <f>IF(OR('Consumptions Rate Calculator'!N300="",'Consumptions Rate Calculator'!N300="Indefinite"),#N/A,'Consumptions Rate Calculator'!N300)</f>
        <v>#N/A</v>
      </c>
      <c r="N69" s="56" t="e">
        <f>IF(OR('Consumptions Rate Calculator'!O300="",'Consumptions Rate Calculator'!O300="Indefinite"),#N/A,'Consumptions Rate Calculator'!O300)</f>
        <v>#N/A</v>
      </c>
      <c r="O69" s="56" t="e">
        <f>IF(OR('Consumptions Rate Calculator'!P300="",'Consumptions Rate Calculator'!P300="Indefinite"),#N/A,'Consumptions Rate Calculator'!P300)</f>
        <v>#N/A</v>
      </c>
      <c r="P69" s="56" t="e">
        <f>IF(OR('Consumptions Rate Calculator'!Q300="",'Consumptions Rate Calculator'!Q300="Indefinite"),#N/A,'Consumptions Rate Calculator'!Q300)</f>
        <v>#N/A</v>
      </c>
      <c r="Q69" s="56" t="e">
        <f>IF(OR('Consumptions Rate Calculator'!R300="",'Consumptions Rate Calculator'!R300="Indefinite"),#N/A,'Consumptions Rate Calculator'!R300)</f>
        <v>#N/A</v>
      </c>
      <c r="R69" s="56" t="e">
        <f>IF(OR('Consumptions Rate Calculator'!S300="",'Consumptions Rate Calculator'!S300="Indefinite"),#N/A,'Consumptions Rate Calculator'!S300)</f>
        <v>#N/A</v>
      </c>
      <c r="S69" s="56" t="e">
        <f>IF(OR('Consumptions Rate Calculator'!T300="",'Consumptions Rate Calculator'!T300="Indefinite"),#N/A,'Consumptions Rate Calculator'!T300)</f>
        <v>#N/A</v>
      </c>
      <c r="T69" s="56" t="e">
        <f>IF(OR('Consumptions Rate Calculator'!U300="",'Consumptions Rate Calculator'!U300="Indefinite"),#N/A,'Consumptions Rate Calculator'!U300)</f>
        <v>#N/A</v>
      </c>
      <c r="U69" s="56" t="e">
        <f>IF(OR('Consumptions Rate Calculator'!V300="",'Consumptions Rate Calculator'!V300="Indefinite"),#N/A,'Consumptions Rate Calculator'!V300)</f>
        <v>#N/A</v>
      </c>
      <c r="V69" s="56" t="e">
        <f>IF(OR('Consumptions Rate Calculator'!W300="",'Consumptions Rate Calculator'!W300="Indefinite"),#N/A,'Consumptions Rate Calculator'!W300)</f>
        <v>#N/A</v>
      </c>
      <c r="W69" s="56" t="e">
        <f>IF(OR('Consumptions Rate Calculator'!X300="",'Consumptions Rate Calculator'!X300="Indefinite"),#N/A,'Consumptions Rate Calculator'!X300)</f>
        <v>#N/A</v>
      </c>
      <c r="X69" s="56" t="e">
        <f>IF(OR('Consumptions Rate Calculator'!Y300="",'Consumptions Rate Calculator'!Y300="Indefinite"),#N/A,'Consumptions Rate Calculator'!Y300)</f>
        <v>#N/A</v>
      </c>
      <c r="Y69" s="56" t="e">
        <f>IF(OR('Consumptions Rate Calculator'!Z300="",'Consumptions Rate Calculator'!Z300="Indefinite"),#N/A,'Consumptions Rate Calculator'!Z300)</f>
        <v>#N/A</v>
      </c>
      <c r="Z69" s="56" t="e">
        <f>IF(OR('Consumptions Rate Calculator'!AA300="",'Consumptions Rate Calculator'!AA300="Indefinite"),#N/A,'Consumptions Rate Calculator'!AA300)</f>
        <v>#N/A</v>
      </c>
      <c r="AA69" s="56" t="e">
        <f>IF(OR('Consumptions Rate Calculator'!AB300="",'Consumptions Rate Calculator'!AB300="Indefinite"),#N/A,'Consumptions Rate Calculator'!AB300)</f>
        <v>#N/A</v>
      </c>
      <c r="AB69" s="56" t="e">
        <f>IF(OR('Consumptions Rate Calculator'!AC300="",'Consumptions Rate Calculator'!AC300="Indefinite"),#N/A,'Consumptions Rate Calculator'!AC300)</f>
        <v>#N/A</v>
      </c>
      <c r="AC69" s="56" t="e">
        <f>IF(OR('Consumptions Rate Calculator'!AD300="",'Consumptions Rate Calculator'!AD300="Indefinite"),#N/A,'Consumptions Rate Calculator'!AD300)</f>
        <v>#N/A</v>
      </c>
      <c r="AD69" s="56" t="e">
        <f>IF(OR('Consumptions Rate Calculator'!AE300="",'Consumptions Rate Calculator'!AE300="Indefinite"),#N/A,'Consumptions Rate Calculator'!AE300)</f>
        <v>#N/A</v>
      </c>
      <c r="AE69" s="56" t="e">
        <f>IF(OR('Consumptions Rate Calculator'!AF300="",'Consumptions Rate Calculator'!AF300="Indefinite"),#N/A,'Consumptions Rate Calculator'!AF300)</f>
        <v>#N/A</v>
      </c>
      <c r="AF69" s="56" t="e">
        <f>IF(OR('Consumptions Rate Calculator'!AG300="",'Consumptions Rate Calculator'!AG300="Indefinite"),#N/A,'Consumptions Rate Calculator'!AG300)</f>
        <v>#N/A</v>
      </c>
      <c r="AG69" s="56" t="e">
        <f>IF(OR('Consumptions Rate Calculator'!AH300="",'Consumptions Rate Calculator'!AH300="Indefinite"),#N/A,'Consumptions Rate Calculator'!AH300)</f>
        <v>#N/A</v>
      </c>
      <c r="AH69" s="56" t="e">
        <f>IF(OR('Consumptions Rate Calculator'!AI300="",'Consumptions Rate Calculator'!AI300="Indefinite"),#N/A,'Consumptions Rate Calculator'!AI300)</f>
        <v>#N/A</v>
      </c>
      <c r="AI69" s="56" t="e">
        <f>IF(OR('Consumptions Rate Calculator'!AJ300="",'Consumptions Rate Calculator'!AJ300="Indefinite"),#N/A,'Consumptions Rate Calculator'!AJ300)</f>
        <v>#N/A</v>
      </c>
      <c r="AJ69" s="56" t="e">
        <f>IF(OR('Consumptions Rate Calculator'!AK300="",'Consumptions Rate Calculator'!AK300="Indefinite"),#N/A,'Consumptions Rate Calculator'!AK300)</f>
        <v>#N/A</v>
      </c>
      <c r="AK69" s="56" t="e">
        <f>IF(OR('Consumptions Rate Calculator'!AL300="",'Consumptions Rate Calculator'!AL300="Indefinite"),#N/A,'Consumptions Rate Calculator'!AL300)</f>
        <v>#N/A</v>
      </c>
      <c r="AL69" s="56" t="e">
        <f>IF(OR('Consumptions Rate Calculator'!AM300="",'Consumptions Rate Calculator'!AM300="Indefinite"),#N/A,'Consumptions Rate Calculator'!AM300)</f>
        <v>#N/A</v>
      </c>
      <c r="AM69" s="56" t="e">
        <f>IF(OR('Consumptions Rate Calculator'!AN300="",'Consumptions Rate Calculator'!AN300="Indefinite"),#N/A,'Consumptions Rate Calculator'!AN300)</f>
        <v>#N/A</v>
      </c>
      <c r="AN69" s="56" t="e">
        <f>IF(OR('Consumptions Rate Calculator'!AO300="",'Consumptions Rate Calculator'!AO300="Indefinite"),#N/A,'Consumptions Rate Calculator'!AO300)</f>
        <v>#N/A</v>
      </c>
      <c r="AO69" s="56" t="e">
        <f>IF(OR('Consumptions Rate Calculator'!AP300="",'Consumptions Rate Calculator'!AP300="Indefinite"),#N/A,'Consumptions Rate Calculator'!AP300)</f>
        <v>#N/A</v>
      </c>
      <c r="AP69" s="56" t="e">
        <f>IF(OR('Consumptions Rate Calculator'!AQ300="",'Consumptions Rate Calculator'!AQ300="Indefinite"),#N/A,'Consumptions Rate Calculator'!AQ300)</f>
        <v>#N/A</v>
      </c>
      <c r="AQ69" s="56" t="e">
        <f>IF(OR('Consumptions Rate Calculator'!AR300="",'Consumptions Rate Calculator'!AR300="Indefinite"),#N/A,'Consumptions Rate Calculator'!AR300)</f>
        <v>#N/A</v>
      </c>
      <c r="AR69" s="56" t="e">
        <f>IF(OR('Consumptions Rate Calculator'!AS300="",'Consumptions Rate Calculator'!AS300="Indefinite"),#N/A,'Consumptions Rate Calculator'!AS300)</f>
        <v>#N/A</v>
      </c>
      <c r="AS69" s="56" t="e">
        <f>IF(OR('Consumptions Rate Calculator'!AT300="",'Consumptions Rate Calculator'!AT300="Indefinite"),#N/A,'Consumptions Rate Calculator'!AT300)</f>
        <v>#N/A</v>
      </c>
      <c r="AT69" s="56" t="e">
        <f>IF(OR('Consumptions Rate Calculator'!AU300="",'Consumptions Rate Calculator'!AU300="Indefinite"),#N/A,'Consumptions Rate Calculator'!AU300)</f>
        <v>#N/A</v>
      </c>
      <c r="AU69" s="56" t="e">
        <f>IF(OR('Consumptions Rate Calculator'!AV300="",'Consumptions Rate Calculator'!AV300="Indefinite"),#N/A,'Consumptions Rate Calculator'!AV300)</f>
        <v>#N/A</v>
      </c>
      <c r="AV69" s="56" t="e">
        <f>IF(OR('Consumptions Rate Calculator'!AW300="",'Consumptions Rate Calculator'!AW300="Indefinite"),#N/A,'Consumptions Rate Calculator'!AW300)</f>
        <v>#N/A</v>
      </c>
      <c r="AW69" s="56" t="e">
        <f>IF(OR('Consumptions Rate Calculator'!AX300="",'Consumptions Rate Calculator'!AX300="Indefinite"),#N/A,'Consumptions Rate Calculator'!AX300)</f>
        <v>#N/A</v>
      </c>
      <c r="AX69" s="56" t="e">
        <f>IF(OR('Consumptions Rate Calculator'!AY300="",'Consumptions Rate Calculator'!AY300="Indefinite"),#N/A,'Consumptions Rate Calculator'!AY300)</f>
        <v>#N/A</v>
      </c>
      <c r="AY69" s="56" t="e">
        <f>IF(OR('Consumptions Rate Calculator'!AZ300="",'Consumptions Rate Calculator'!AZ300="Indefinite"),#N/A,'Consumptions Rate Calculator'!AZ300)</f>
        <v>#N/A</v>
      </c>
      <c r="AZ69" s="56" t="e">
        <f>IF(OR('Consumptions Rate Calculator'!BA300="",'Consumptions Rate Calculator'!BA300="Indefinite"),#N/A,'Consumptions Rate Calculator'!BA300)</f>
        <v>#N/A</v>
      </c>
      <c r="BA69" s="56" t="e">
        <f>IF(OR('Consumptions Rate Calculator'!BB300="",'Consumptions Rate Calculator'!BB300="Indefinite"),#N/A,'Consumptions Rate Calculator'!BB300)</f>
        <v>#N/A</v>
      </c>
      <c r="BB69" s="56" t="e">
        <f>IF(OR('Consumptions Rate Calculator'!BC300="",'Consumptions Rate Calculator'!BC300="Indefinite"),#N/A,'Consumptions Rate Calculator'!BC300)</f>
        <v>#N/A</v>
      </c>
      <c r="BC69" s="56" t="e">
        <f>IF(OR('Consumptions Rate Calculator'!BD300="",'Consumptions Rate Calculator'!BD300="Indefinite"),#N/A,'Consumptions Rate Calculator'!BD300)</f>
        <v>#N/A</v>
      </c>
      <c r="BD69" s="56" t="e">
        <f>IF(OR('Consumptions Rate Calculator'!BE300="",'Consumptions Rate Calculator'!BE300="Indefinite"),#N/A,'Consumptions Rate Calculator'!BE300)</f>
        <v>#N/A</v>
      </c>
      <c r="BE69" s="56" t="e">
        <f>IF(OR('Consumptions Rate Calculator'!BF300="",'Consumptions Rate Calculator'!BF300="Indefinite"),#N/A,'Consumptions Rate Calculator'!BF300)</f>
        <v>#N/A</v>
      </c>
      <c r="BF69" s="56" t="e">
        <f>IF(OR('Consumptions Rate Calculator'!BG300="",'Consumptions Rate Calculator'!BG300="Indefinite"),#N/A,'Consumptions Rate Calculator'!BG300)</f>
        <v>#N/A</v>
      </c>
      <c r="BG69" s="56" t="e">
        <f>IF(OR('Consumptions Rate Calculator'!BH300="",'Consumptions Rate Calculator'!BH300="Indefinite"),#N/A,'Consumptions Rate Calculator'!BH300)</f>
        <v>#N/A</v>
      </c>
      <c r="BH69" s="56" t="e">
        <f>IF(OR('Consumptions Rate Calculator'!BI300="",'Consumptions Rate Calculator'!BI300="Indefinite"),#N/A,'Consumptions Rate Calculator'!BI300)</f>
        <v>#N/A</v>
      </c>
      <c r="BI69" s="56" t="e">
        <f>IF(OR('Consumptions Rate Calculator'!BJ300="",'Consumptions Rate Calculator'!BJ300="Indefinite"),#N/A,'Consumptions Rate Calculator'!BJ300)</f>
        <v>#N/A</v>
      </c>
      <c r="BJ69" s="56" t="e">
        <f>IF(OR('Consumptions Rate Calculator'!BK300="",'Consumptions Rate Calculator'!BK300="Indefinite"),#N/A,'Consumptions Rate Calculator'!BK300)</f>
        <v>#N/A</v>
      </c>
      <c r="BK69" s="56" t="e">
        <f>IF(OR('Consumptions Rate Calculator'!BL300="",'Consumptions Rate Calculator'!BL300="Indefinite"),#N/A,'Consumptions Rate Calculator'!BL300)</f>
        <v>#N/A</v>
      </c>
      <c r="BL69" s="56" t="e">
        <f>IF(OR('Consumptions Rate Calculator'!BM300="",'Consumptions Rate Calculator'!BM300="Indefinite"),#N/A,'Consumptions Rate Calculator'!BM300)</f>
        <v>#N/A</v>
      </c>
      <c r="BM69" s="56" t="e">
        <f>IF(OR('Consumptions Rate Calculator'!BN300="",'Consumptions Rate Calculator'!BN300="Indefinite"),#N/A,'Consumptions Rate Calculator'!BN300)</f>
        <v>#N/A</v>
      </c>
      <c r="BN69" s="56" t="e">
        <f>IF(OR('Consumptions Rate Calculator'!BO300="",'Consumptions Rate Calculator'!BO300="Indefinite"),#N/A,'Consumptions Rate Calculator'!BO300)</f>
        <v>#N/A</v>
      </c>
      <c r="BO69" s="56" t="e">
        <f>IF(OR('Consumptions Rate Calculator'!BP300="",'Consumptions Rate Calculator'!BP300="Indefinite"),#N/A,'Consumptions Rate Calculator'!BP300)</f>
        <v>#N/A</v>
      </c>
      <c r="BP69" s="56" t="e">
        <f>IF(OR('Consumptions Rate Calculator'!BQ300="",'Consumptions Rate Calculator'!BQ300="Indefinite"),#N/A,'Consumptions Rate Calculator'!BQ300)</f>
        <v>#N/A</v>
      </c>
      <c r="BQ69" s="56" t="e">
        <f>IF(OR('Consumptions Rate Calculator'!BR300="",'Consumptions Rate Calculator'!BR300="Indefinite"),#N/A,'Consumptions Rate Calculator'!BR300)</f>
        <v>#N/A</v>
      </c>
      <c r="BR69" s="56" t="e">
        <f>IF(OR('Consumptions Rate Calculator'!BS300="",'Consumptions Rate Calculator'!BS300="Indefinite"),#N/A,'Consumptions Rate Calculator'!BS300)</f>
        <v>#N/A</v>
      </c>
      <c r="BS69" s="56" t="e">
        <f>IF(OR('Consumptions Rate Calculator'!BT300="",'Consumptions Rate Calculator'!BT300="Indefinite"),#N/A,'Consumptions Rate Calculator'!BT300)</f>
        <v>#N/A</v>
      </c>
      <c r="BT69" s="56" t="e">
        <f>IF(OR('Consumptions Rate Calculator'!BU300="",'Consumptions Rate Calculator'!BU300="Indefinite"),#N/A,'Consumptions Rate Calculator'!BU300)</f>
        <v>#N/A</v>
      </c>
      <c r="BU69" s="56" t="e">
        <f>IF(OR('Consumptions Rate Calculator'!BV300="",'Consumptions Rate Calculator'!BV300="Indefinite"),#N/A,'Consumptions Rate Calculator'!BV300)</f>
        <v>#N/A</v>
      </c>
      <c r="BV69" s="56" t="e">
        <f>IF(OR('Consumptions Rate Calculator'!BW300="",'Consumptions Rate Calculator'!BW300="Indefinite"),#N/A,'Consumptions Rate Calculator'!BW300)</f>
        <v>#N/A</v>
      </c>
      <c r="BW69" s="56" t="e">
        <f>IF(OR('Consumptions Rate Calculator'!BX300="",'Consumptions Rate Calculator'!BX300="Indefinite"),#N/A,'Consumptions Rate Calculator'!BX300)</f>
        <v>#N/A</v>
      </c>
      <c r="BX69" s="56" t="e">
        <f>IF(OR('Consumptions Rate Calculator'!BY300="",'Consumptions Rate Calculator'!BY300="Indefinite"),#N/A,'Consumptions Rate Calculator'!BY300)</f>
        <v>#N/A</v>
      </c>
      <c r="BY69" s="56" t="e">
        <f>IF(OR('Consumptions Rate Calculator'!BZ300="",'Consumptions Rate Calculator'!BZ300="Indefinite"),#N/A,'Consumptions Rate Calculator'!BZ300)</f>
        <v>#N/A</v>
      </c>
      <c r="BZ69" s="56" t="e">
        <f>IF(OR('Consumptions Rate Calculator'!CA300="",'Consumptions Rate Calculator'!CA300="Indefinite"),#N/A,'Consumptions Rate Calculator'!CA300)</f>
        <v>#N/A</v>
      </c>
      <c r="CA69" s="56" t="e">
        <f>IF(OR('Consumptions Rate Calculator'!CB300="",'Consumptions Rate Calculator'!CB300="Indefinite"),#N/A,'Consumptions Rate Calculator'!CB300)</f>
        <v>#N/A</v>
      </c>
      <c r="CB69" s="56" t="e">
        <f>IF(OR('Consumptions Rate Calculator'!CC300="",'Consumptions Rate Calculator'!CC300="Indefinite"),#N/A,'Consumptions Rate Calculator'!CC300)</f>
        <v>#N/A</v>
      </c>
      <c r="CC69" s="56" t="e">
        <f>IF(OR('Consumptions Rate Calculator'!CD300="",'Consumptions Rate Calculator'!CD300="Indefinite"),#N/A,'Consumptions Rate Calculator'!CD300)</f>
        <v>#N/A</v>
      </c>
      <c r="CD69" s="56" t="e">
        <f>IF(OR('Consumptions Rate Calculator'!CE300="",'Consumptions Rate Calculator'!CE300="Indefinite"),#N/A,'Consumptions Rate Calculator'!CE300)</f>
        <v>#N/A</v>
      </c>
      <c r="CE69" s="56" t="e">
        <f>IF(OR('Consumptions Rate Calculator'!CF300="",'Consumptions Rate Calculator'!CF300="Indefinite"),#N/A,'Consumptions Rate Calculator'!CF300)</f>
        <v>#N/A</v>
      </c>
      <c r="CF69" s="56" t="e">
        <f>IF(OR('Consumptions Rate Calculator'!CG300="",'Consumptions Rate Calculator'!CG300="Indefinite"),#N/A,'Consumptions Rate Calculator'!CG300)</f>
        <v>#N/A</v>
      </c>
      <c r="CG69" s="56" t="e">
        <f>IF(OR('Consumptions Rate Calculator'!CH300="",'Consumptions Rate Calculator'!CH300="Indefinite"),#N/A,'Consumptions Rate Calculator'!CH300)</f>
        <v>#N/A</v>
      </c>
      <c r="CH69" s="56" t="e">
        <f>IF(OR('Consumptions Rate Calculator'!CI300="",'Consumptions Rate Calculator'!CI300="Indefinite"),#N/A,'Consumptions Rate Calculator'!CI300)</f>
        <v>#N/A</v>
      </c>
      <c r="CI69" s="56" t="e">
        <f>IF(OR('Consumptions Rate Calculator'!CJ300="",'Consumptions Rate Calculator'!CJ300="Indefinite"),#N/A,'Consumptions Rate Calculator'!CJ300)</f>
        <v>#N/A</v>
      </c>
      <c r="CJ69" s="56" t="e">
        <f>IF(OR('Consumptions Rate Calculator'!CK300="",'Consumptions Rate Calculator'!CK300="Indefinite"),#N/A,'Consumptions Rate Calculator'!CK300)</f>
        <v>#N/A</v>
      </c>
      <c r="CK69" s="56" t="e">
        <f>IF(OR('Consumptions Rate Calculator'!CL300="",'Consumptions Rate Calculator'!CL300="Indefinite"),#N/A,'Consumptions Rate Calculator'!CL300)</f>
        <v>#N/A</v>
      </c>
      <c r="CL69" s="56" t="e">
        <f>IF(OR('Consumptions Rate Calculator'!CM300="",'Consumptions Rate Calculator'!CM300="Indefinite"),#N/A,'Consumptions Rate Calculator'!CM300)</f>
        <v>#N/A</v>
      </c>
      <c r="CM69" s="56" t="e">
        <f>IF(OR('Consumptions Rate Calculator'!CN300="",'Consumptions Rate Calculator'!CN300="Indefinite"),#N/A,'Consumptions Rate Calculator'!CN300)</f>
        <v>#N/A</v>
      </c>
    </row>
    <row r="70" spans="1:91" ht="13.5" customHeight="1" x14ac:dyDescent="0.35">
      <c r="A70" s="67" t="str">
        <f>CONCATENATE('Consumptions Rate Calculator'!$A73," ",'Consumptions Rate Calculator'!$B73)</f>
        <v xml:space="preserve">Other 57 </v>
      </c>
      <c r="B70" s="56" t="e">
        <f>IF(OR('Consumptions Rate Calculator'!C301="",'Consumptions Rate Calculator'!C301="Indefinite"),#N/A,'Consumptions Rate Calculator'!C301)</f>
        <v>#N/A</v>
      </c>
      <c r="C70" s="56" t="e">
        <f>IF(OR('Consumptions Rate Calculator'!D301="",'Consumptions Rate Calculator'!D301="Indefinite"),#N/A,'Consumptions Rate Calculator'!D301)</f>
        <v>#N/A</v>
      </c>
      <c r="D70" s="56" t="e">
        <f>IF(OR('Consumptions Rate Calculator'!E301="",'Consumptions Rate Calculator'!E301="Indefinite"),#N/A,'Consumptions Rate Calculator'!E301)</f>
        <v>#N/A</v>
      </c>
      <c r="E70" s="56" t="e">
        <f>IF(OR('Consumptions Rate Calculator'!F301="",'Consumptions Rate Calculator'!F301="Indefinite"),#N/A,'Consumptions Rate Calculator'!F301)</f>
        <v>#N/A</v>
      </c>
      <c r="F70" s="56" t="e">
        <f>IF(OR('Consumptions Rate Calculator'!G301="",'Consumptions Rate Calculator'!G301="Indefinite"),#N/A,'Consumptions Rate Calculator'!G301)</f>
        <v>#N/A</v>
      </c>
      <c r="G70" s="56" t="e">
        <f>IF(OR('Consumptions Rate Calculator'!H301="",'Consumptions Rate Calculator'!H301="Indefinite"),#N/A,'Consumptions Rate Calculator'!H301)</f>
        <v>#N/A</v>
      </c>
      <c r="H70" s="56" t="e">
        <f>IF(OR('Consumptions Rate Calculator'!I301="",'Consumptions Rate Calculator'!I301="Indefinite"),#N/A,'Consumptions Rate Calculator'!I301)</f>
        <v>#N/A</v>
      </c>
      <c r="I70" s="56" t="e">
        <f>IF(OR('Consumptions Rate Calculator'!J301="",'Consumptions Rate Calculator'!J301="Indefinite"),#N/A,'Consumptions Rate Calculator'!J301)</f>
        <v>#N/A</v>
      </c>
      <c r="J70" s="56" t="e">
        <f>IF(OR('Consumptions Rate Calculator'!K301="",'Consumptions Rate Calculator'!K301="Indefinite"),#N/A,'Consumptions Rate Calculator'!K301)</f>
        <v>#N/A</v>
      </c>
      <c r="K70" s="56" t="e">
        <f>IF(OR('Consumptions Rate Calculator'!L301="",'Consumptions Rate Calculator'!L301="Indefinite"),#N/A,'Consumptions Rate Calculator'!L301)</f>
        <v>#N/A</v>
      </c>
      <c r="L70" s="56" t="e">
        <f>IF(OR('Consumptions Rate Calculator'!M301="",'Consumptions Rate Calculator'!M301="Indefinite"),#N/A,'Consumptions Rate Calculator'!M301)</f>
        <v>#N/A</v>
      </c>
      <c r="M70" s="56" t="e">
        <f>IF(OR('Consumptions Rate Calculator'!N301="",'Consumptions Rate Calculator'!N301="Indefinite"),#N/A,'Consumptions Rate Calculator'!N301)</f>
        <v>#N/A</v>
      </c>
      <c r="N70" s="56" t="e">
        <f>IF(OR('Consumptions Rate Calculator'!O301="",'Consumptions Rate Calculator'!O301="Indefinite"),#N/A,'Consumptions Rate Calculator'!O301)</f>
        <v>#N/A</v>
      </c>
      <c r="O70" s="56" t="e">
        <f>IF(OR('Consumptions Rate Calculator'!P301="",'Consumptions Rate Calculator'!P301="Indefinite"),#N/A,'Consumptions Rate Calculator'!P301)</f>
        <v>#N/A</v>
      </c>
      <c r="P70" s="56" t="e">
        <f>IF(OR('Consumptions Rate Calculator'!Q301="",'Consumptions Rate Calculator'!Q301="Indefinite"),#N/A,'Consumptions Rate Calculator'!Q301)</f>
        <v>#N/A</v>
      </c>
      <c r="Q70" s="56" t="e">
        <f>IF(OR('Consumptions Rate Calculator'!R301="",'Consumptions Rate Calculator'!R301="Indefinite"),#N/A,'Consumptions Rate Calculator'!R301)</f>
        <v>#N/A</v>
      </c>
      <c r="R70" s="56" t="e">
        <f>IF(OR('Consumptions Rate Calculator'!S301="",'Consumptions Rate Calculator'!S301="Indefinite"),#N/A,'Consumptions Rate Calculator'!S301)</f>
        <v>#N/A</v>
      </c>
      <c r="S70" s="56" t="e">
        <f>IF(OR('Consumptions Rate Calculator'!T301="",'Consumptions Rate Calculator'!T301="Indefinite"),#N/A,'Consumptions Rate Calculator'!T301)</f>
        <v>#N/A</v>
      </c>
      <c r="T70" s="56" t="e">
        <f>IF(OR('Consumptions Rate Calculator'!U301="",'Consumptions Rate Calculator'!U301="Indefinite"),#N/A,'Consumptions Rate Calculator'!U301)</f>
        <v>#N/A</v>
      </c>
      <c r="U70" s="56" t="e">
        <f>IF(OR('Consumptions Rate Calculator'!V301="",'Consumptions Rate Calculator'!V301="Indefinite"),#N/A,'Consumptions Rate Calculator'!V301)</f>
        <v>#N/A</v>
      </c>
      <c r="V70" s="56" t="e">
        <f>IF(OR('Consumptions Rate Calculator'!W301="",'Consumptions Rate Calculator'!W301="Indefinite"),#N/A,'Consumptions Rate Calculator'!W301)</f>
        <v>#N/A</v>
      </c>
      <c r="W70" s="56" t="e">
        <f>IF(OR('Consumptions Rate Calculator'!X301="",'Consumptions Rate Calculator'!X301="Indefinite"),#N/A,'Consumptions Rate Calculator'!X301)</f>
        <v>#N/A</v>
      </c>
      <c r="X70" s="56" t="e">
        <f>IF(OR('Consumptions Rate Calculator'!Y301="",'Consumptions Rate Calculator'!Y301="Indefinite"),#N/A,'Consumptions Rate Calculator'!Y301)</f>
        <v>#N/A</v>
      </c>
      <c r="Y70" s="56" t="e">
        <f>IF(OR('Consumptions Rate Calculator'!Z301="",'Consumptions Rate Calculator'!Z301="Indefinite"),#N/A,'Consumptions Rate Calculator'!Z301)</f>
        <v>#N/A</v>
      </c>
      <c r="Z70" s="56" t="e">
        <f>IF(OR('Consumptions Rate Calculator'!AA301="",'Consumptions Rate Calculator'!AA301="Indefinite"),#N/A,'Consumptions Rate Calculator'!AA301)</f>
        <v>#N/A</v>
      </c>
      <c r="AA70" s="56" t="e">
        <f>IF(OR('Consumptions Rate Calculator'!AB301="",'Consumptions Rate Calculator'!AB301="Indefinite"),#N/A,'Consumptions Rate Calculator'!AB301)</f>
        <v>#N/A</v>
      </c>
      <c r="AB70" s="56" t="e">
        <f>IF(OR('Consumptions Rate Calculator'!AC301="",'Consumptions Rate Calculator'!AC301="Indefinite"),#N/A,'Consumptions Rate Calculator'!AC301)</f>
        <v>#N/A</v>
      </c>
      <c r="AC70" s="56" t="e">
        <f>IF(OR('Consumptions Rate Calculator'!AD301="",'Consumptions Rate Calculator'!AD301="Indefinite"),#N/A,'Consumptions Rate Calculator'!AD301)</f>
        <v>#N/A</v>
      </c>
      <c r="AD70" s="56" t="e">
        <f>IF(OR('Consumptions Rate Calculator'!AE301="",'Consumptions Rate Calculator'!AE301="Indefinite"),#N/A,'Consumptions Rate Calculator'!AE301)</f>
        <v>#N/A</v>
      </c>
      <c r="AE70" s="56" t="e">
        <f>IF(OR('Consumptions Rate Calculator'!AF301="",'Consumptions Rate Calculator'!AF301="Indefinite"),#N/A,'Consumptions Rate Calculator'!AF301)</f>
        <v>#N/A</v>
      </c>
      <c r="AF70" s="56" t="e">
        <f>IF(OR('Consumptions Rate Calculator'!AG301="",'Consumptions Rate Calculator'!AG301="Indefinite"),#N/A,'Consumptions Rate Calculator'!AG301)</f>
        <v>#N/A</v>
      </c>
      <c r="AG70" s="56" t="e">
        <f>IF(OR('Consumptions Rate Calculator'!AH301="",'Consumptions Rate Calculator'!AH301="Indefinite"),#N/A,'Consumptions Rate Calculator'!AH301)</f>
        <v>#N/A</v>
      </c>
      <c r="AH70" s="56" t="e">
        <f>IF(OR('Consumptions Rate Calculator'!AI301="",'Consumptions Rate Calculator'!AI301="Indefinite"),#N/A,'Consumptions Rate Calculator'!AI301)</f>
        <v>#N/A</v>
      </c>
      <c r="AI70" s="56" t="e">
        <f>IF(OR('Consumptions Rate Calculator'!AJ301="",'Consumptions Rate Calculator'!AJ301="Indefinite"),#N/A,'Consumptions Rate Calculator'!AJ301)</f>
        <v>#N/A</v>
      </c>
      <c r="AJ70" s="56" t="e">
        <f>IF(OR('Consumptions Rate Calculator'!AK301="",'Consumptions Rate Calculator'!AK301="Indefinite"),#N/A,'Consumptions Rate Calculator'!AK301)</f>
        <v>#N/A</v>
      </c>
      <c r="AK70" s="56" t="e">
        <f>IF(OR('Consumptions Rate Calculator'!AL301="",'Consumptions Rate Calculator'!AL301="Indefinite"),#N/A,'Consumptions Rate Calculator'!AL301)</f>
        <v>#N/A</v>
      </c>
      <c r="AL70" s="56" t="e">
        <f>IF(OR('Consumptions Rate Calculator'!AM301="",'Consumptions Rate Calculator'!AM301="Indefinite"),#N/A,'Consumptions Rate Calculator'!AM301)</f>
        <v>#N/A</v>
      </c>
      <c r="AM70" s="56" t="e">
        <f>IF(OR('Consumptions Rate Calculator'!AN301="",'Consumptions Rate Calculator'!AN301="Indefinite"),#N/A,'Consumptions Rate Calculator'!AN301)</f>
        <v>#N/A</v>
      </c>
      <c r="AN70" s="56" t="e">
        <f>IF(OR('Consumptions Rate Calculator'!AO301="",'Consumptions Rate Calculator'!AO301="Indefinite"),#N/A,'Consumptions Rate Calculator'!AO301)</f>
        <v>#N/A</v>
      </c>
      <c r="AO70" s="56" t="e">
        <f>IF(OR('Consumptions Rate Calculator'!AP301="",'Consumptions Rate Calculator'!AP301="Indefinite"),#N/A,'Consumptions Rate Calculator'!AP301)</f>
        <v>#N/A</v>
      </c>
      <c r="AP70" s="56" t="e">
        <f>IF(OR('Consumptions Rate Calculator'!AQ301="",'Consumptions Rate Calculator'!AQ301="Indefinite"),#N/A,'Consumptions Rate Calculator'!AQ301)</f>
        <v>#N/A</v>
      </c>
      <c r="AQ70" s="56" t="e">
        <f>IF(OR('Consumptions Rate Calculator'!AR301="",'Consumptions Rate Calculator'!AR301="Indefinite"),#N/A,'Consumptions Rate Calculator'!AR301)</f>
        <v>#N/A</v>
      </c>
      <c r="AR70" s="56" t="e">
        <f>IF(OR('Consumptions Rate Calculator'!AS301="",'Consumptions Rate Calculator'!AS301="Indefinite"),#N/A,'Consumptions Rate Calculator'!AS301)</f>
        <v>#N/A</v>
      </c>
      <c r="AS70" s="56" t="e">
        <f>IF(OR('Consumptions Rate Calculator'!AT301="",'Consumptions Rate Calculator'!AT301="Indefinite"),#N/A,'Consumptions Rate Calculator'!AT301)</f>
        <v>#N/A</v>
      </c>
      <c r="AT70" s="56" t="e">
        <f>IF(OR('Consumptions Rate Calculator'!AU301="",'Consumptions Rate Calculator'!AU301="Indefinite"),#N/A,'Consumptions Rate Calculator'!AU301)</f>
        <v>#N/A</v>
      </c>
      <c r="AU70" s="56" t="e">
        <f>IF(OR('Consumptions Rate Calculator'!AV301="",'Consumptions Rate Calculator'!AV301="Indefinite"),#N/A,'Consumptions Rate Calculator'!AV301)</f>
        <v>#N/A</v>
      </c>
      <c r="AV70" s="56" t="e">
        <f>IF(OR('Consumptions Rate Calculator'!AW301="",'Consumptions Rate Calculator'!AW301="Indefinite"),#N/A,'Consumptions Rate Calculator'!AW301)</f>
        <v>#N/A</v>
      </c>
      <c r="AW70" s="56" t="e">
        <f>IF(OR('Consumptions Rate Calculator'!AX301="",'Consumptions Rate Calculator'!AX301="Indefinite"),#N/A,'Consumptions Rate Calculator'!AX301)</f>
        <v>#N/A</v>
      </c>
      <c r="AX70" s="56" t="e">
        <f>IF(OR('Consumptions Rate Calculator'!AY301="",'Consumptions Rate Calculator'!AY301="Indefinite"),#N/A,'Consumptions Rate Calculator'!AY301)</f>
        <v>#N/A</v>
      </c>
      <c r="AY70" s="56" t="e">
        <f>IF(OR('Consumptions Rate Calculator'!AZ301="",'Consumptions Rate Calculator'!AZ301="Indefinite"),#N/A,'Consumptions Rate Calculator'!AZ301)</f>
        <v>#N/A</v>
      </c>
      <c r="AZ70" s="56" t="e">
        <f>IF(OR('Consumptions Rate Calculator'!BA301="",'Consumptions Rate Calculator'!BA301="Indefinite"),#N/A,'Consumptions Rate Calculator'!BA301)</f>
        <v>#N/A</v>
      </c>
      <c r="BA70" s="56" t="e">
        <f>IF(OR('Consumptions Rate Calculator'!BB301="",'Consumptions Rate Calculator'!BB301="Indefinite"),#N/A,'Consumptions Rate Calculator'!BB301)</f>
        <v>#N/A</v>
      </c>
      <c r="BB70" s="56" t="e">
        <f>IF(OR('Consumptions Rate Calculator'!BC301="",'Consumptions Rate Calculator'!BC301="Indefinite"),#N/A,'Consumptions Rate Calculator'!BC301)</f>
        <v>#N/A</v>
      </c>
      <c r="BC70" s="56" t="e">
        <f>IF(OR('Consumptions Rate Calculator'!BD301="",'Consumptions Rate Calculator'!BD301="Indefinite"),#N/A,'Consumptions Rate Calculator'!BD301)</f>
        <v>#N/A</v>
      </c>
      <c r="BD70" s="56" t="e">
        <f>IF(OR('Consumptions Rate Calculator'!BE301="",'Consumptions Rate Calculator'!BE301="Indefinite"),#N/A,'Consumptions Rate Calculator'!BE301)</f>
        <v>#N/A</v>
      </c>
      <c r="BE70" s="56" t="e">
        <f>IF(OR('Consumptions Rate Calculator'!BF301="",'Consumptions Rate Calculator'!BF301="Indefinite"),#N/A,'Consumptions Rate Calculator'!BF301)</f>
        <v>#N/A</v>
      </c>
      <c r="BF70" s="56" t="e">
        <f>IF(OR('Consumptions Rate Calculator'!BG301="",'Consumptions Rate Calculator'!BG301="Indefinite"),#N/A,'Consumptions Rate Calculator'!BG301)</f>
        <v>#N/A</v>
      </c>
      <c r="BG70" s="56" t="e">
        <f>IF(OR('Consumptions Rate Calculator'!BH301="",'Consumptions Rate Calculator'!BH301="Indefinite"),#N/A,'Consumptions Rate Calculator'!BH301)</f>
        <v>#N/A</v>
      </c>
      <c r="BH70" s="56" t="e">
        <f>IF(OR('Consumptions Rate Calculator'!BI301="",'Consumptions Rate Calculator'!BI301="Indefinite"),#N/A,'Consumptions Rate Calculator'!BI301)</f>
        <v>#N/A</v>
      </c>
      <c r="BI70" s="56" t="e">
        <f>IF(OR('Consumptions Rate Calculator'!BJ301="",'Consumptions Rate Calculator'!BJ301="Indefinite"),#N/A,'Consumptions Rate Calculator'!BJ301)</f>
        <v>#N/A</v>
      </c>
      <c r="BJ70" s="56" t="e">
        <f>IF(OR('Consumptions Rate Calculator'!BK301="",'Consumptions Rate Calculator'!BK301="Indefinite"),#N/A,'Consumptions Rate Calculator'!BK301)</f>
        <v>#N/A</v>
      </c>
      <c r="BK70" s="56" t="e">
        <f>IF(OR('Consumptions Rate Calculator'!BL301="",'Consumptions Rate Calculator'!BL301="Indefinite"),#N/A,'Consumptions Rate Calculator'!BL301)</f>
        <v>#N/A</v>
      </c>
      <c r="BL70" s="56" t="e">
        <f>IF(OR('Consumptions Rate Calculator'!BM301="",'Consumptions Rate Calculator'!BM301="Indefinite"),#N/A,'Consumptions Rate Calculator'!BM301)</f>
        <v>#N/A</v>
      </c>
      <c r="BM70" s="56" t="e">
        <f>IF(OR('Consumptions Rate Calculator'!BN301="",'Consumptions Rate Calculator'!BN301="Indefinite"),#N/A,'Consumptions Rate Calculator'!BN301)</f>
        <v>#N/A</v>
      </c>
      <c r="BN70" s="56" t="e">
        <f>IF(OR('Consumptions Rate Calculator'!BO301="",'Consumptions Rate Calculator'!BO301="Indefinite"),#N/A,'Consumptions Rate Calculator'!BO301)</f>
        <v>#N/A</v>
      </c>
      <c r="BO70" s="56" t="e">
        <f>IF(OR('Consumptions Rate Calculator'!BP301="",'Consumptions Rate Calculator'!BP301="Indefinite"),#N/A,'Consumptions Rate Calculator'!BP301)</f>
        <v>#N/A</v>
      </c>
      <c r="BP70" s="56" t="e">
        <f>IF(OR('Consumptions Rate Calculator'!BQ301="",'Consumptions Rate Calculator'!BQ301="Indefinite"),#N/A,'Consumptions Rate Calculator'!BQ301)</f>
        <v>#N/A</v>
      </c>
      <c r="BQ70" s="56" t="e">
        <f>IF(OR('Consumptions Rate Calculator'!BR301="",'Consumptions Rate Calculator'!BR301="Indefinite"),#N/A,'Consumptions Rate Calculator'!BR301)</f>
        <v>#N/A</v>
      </c>
      <c r="BR70" s="56" t="e">
        <f>IF(OR('Consumptions Rate Calculator'!BS301="",'Consumptions Rate Calculator'!BS301="Indefinite"),#N/A,'Consumptions Rate Calculator'!BS301)</f>
        <v>#N/A</v>
      </c>
      <c r="BS70" s="56" t="e">
        <f>IF(OR('Consumptions Rate Calculator'!BT301="",'Consumptions Rate Calculator'!BT301="Indefinite"),#N/A,'Consumptions Rate Calculator'!BT301)</f>
        <v>#N/A</v>
      </c>
      <c r="BT70" s="56" t="e">
        <f>IF(OR('Consumptions Rate Calculator'!BU301="",'Consumptions Rate Calculator'!BU301="Indefinite"),#N/A,'Consumptions Rate Calculator'!BU301)</f>
        <v>#N/A</v>
      </c>
      <c r="BU70" s="56" t="e">
        <f>IF(OR('Consumptions Rate Calculator'!BV301="",'Consumptions Rate Calculator'!BV301="Indefinite"),#N/A,'Consumptions Rate Calculator'!BV301)</f>
        <v>#N/A</v>
      </c>
      <c r="BV70" s="56" t="e">
        <f>IF(OR('Consumptions Rate Calculator'!BW301="",'Consumptions Rate Calculator'!BW301="Indefinite"),#N/A,'Consumptions Rate Calculator'!BW301)</f>
        <v>#N/A</v>
      </c>
      <c r="BW70" s="56" t="e">
        <f>IF(OR('Consumptions Rate Calculator'!BX301="",'Consumptions Rate Calculator'!BX301="Indefinite"),#N/A,'Consumptions Rate Calculator'!BX301)</f>
        <v>#N/A</v>
      </c>
      <c r="BX70" s="56" t="e">
        <f>IF(OR('Consumptions Rate Calculator'!BY301="",'Consumptions Rate Calculator'!BY301="Indefinite"),#N/A,'Consumptions Rate Calculator'!BY301)</f>
        <v>#N/A</v>
      </c>
      <c r="BY70" s="56" t="e">
        <f>IF(OR('Consumptions Rate Calculator'!BZ301="",'Consumptions Rate Calculator'!BZ301="Indefinite"),#N/A,'Consumptions Rate Calculator'!BZ301)</f>
        <v>#N/A</v>
      </c>
      <c r="BZ70" s="56" t="e">
        <f>IF(OR('Consumptions Rate Calculator'!CA301="",'Consumptions Rate Calculator'!CA301="Indefinite"),#N/A,'Consumptions Rate Calculator'!CA301)</f>
        <v>#N/A</v>
      </c>
      <c r="CA70" s="56" t="e">
        <f>IF(OR('Consumptions Rate Calculator'!CB301="",'Consumptions Rate Calculator'!CB301="Indefinite"),#N/A,'Consumptions Rate Calculator'!CB301)</f>
        <v>#N/A</v>
      </c>
      <c r="CB70" s="56" t="e">
        <f>IF(OR('Consumptions Rate Calculator'!CC301="",'Consumptions Rate Calculator'!CC301="Indefinite"),#N/A,'Consumptions Rate Calculator'!CC301)</f>
        <v>#N/A</v>
      </c>
      <c r="CC70" s="56" t="e">
        <f>IF(OR('Consumptions Rate Calculator'!CD301="",'Consumptions Rate Calculator'!CD301="Indefinite"),#N/A,'Consumptions Rate Calculator'!CD301)</f>
        <v>#N/A</v>
      </c>
      <c r="CD70" s="56" t="e">
        <f>IF(OR('Consumptions Rate Calculator'!CE301="",'Consumptions Rate Calculator'!CE301="Indefinite"),#N/A,'Consumptions Rate Calculator'!CE301)</f>
        <v>#N/A</v>
      </c>
      <c r="CE70" s="56" t="e">
        <f>IF(OR('Consumptions Rate Calculator'!CF301="",'Consumptions Rate Calculator'!CF301="Indefinite"),#N/A,'Consumptions Rate Calculator'!CF301)</f>
        <v>#N/A</v>
      </c>
      <c r="CF70" s="56" t="e">
        <f>IF(OR('Consumptions Rate Calculator'!CG301="",'Consumptions Rate Calculator'!CG301="Indefinite"),#N/A,'Consumptions Rate Calculator'!CG301)</f>
        <v>#N/A</v>
      </c>
      <c r="CG70" s="56" t="e">
        <f>IF(OR('Consumptions Rate Calculator'!CH301="",'Consumptions Rate Calculator'!CH301="Indefinite"),#N/A,'Consumptions Rate Calculator'!CH301)</f>
        <v>#N/A</v>
      </c>
      <c r="CH70" s="56" t="e">
        <f>IF(OR('Consumptions Rate Calculator'!CI301="",'Consumptions Rate Calculator'!CI301="Indefinite"),#N/A,'Consumptions Rate Calculator'!CI301)</f>
        <v>#N/A</v>
      </c>
      <c r="CI70" s="56" t="e">
        <f>IF(OR('Consumptions Rate Calculator'!CJ301="",'Consumptions Rate Calculator'!CJ301="Indefinite"),#N/A,'Consumptions Rate Calculator'!CJ301)</f>
        <v>#N/A</v>
      </c>
      <c r="CJ70" s="56" t="e">
        <f>IF(OR('Consumptions Rate Calculator'!CK301="",'Consumptions Rate Calculator'!CK301="Indefinite"),#N/A,'Consumptions Rate Calculator'!CK301)</f>
        <v>#N/A</v>
      </c>
      <c r="CK70" s="56" t="e">
        <f>IF(OR('Consumptions Rate Calculator'!CL301="",'Consumptions Rate Calculator'!CL301="Indefinite"),#N/A,'Consumptions Rate Calculator'!CL301)</f>
        <v>#N/A</v>
      </c>
      <c r="CL70" s="56" t="e">
        <f>IF(OR('Consumptions Rate Calculator'!CM301="",'Consumptions Rate Calculator'!CM301="Indefinite"),#N/A,'Consumptions Rate Calculator'!CM301)</f>
        <v>#N/A</v>
      </c>
      <c r="CM70" s="56" t="e">
        <f>IF(OR('Consumptions Rate Calculator'!CN301="",'Consumptions Rate Calculator'!CN301="Indefinite"),#N/A,'Consumptions Rate Calculator'!CN301)</f>
        <v>#N/A</v>
      </c>
    </row>
    <row r="71" spans="1:91" ht="13.5" customHeight="1" x14ac:dyDescent="0.35">
      <c r="A71" s="67" t="str">
        <f>CONCATENATE('Consumptions Rate Calculator'!$A74," ",'Consumptions Rate Calculator'!$B74)</f>
        <v xml:space="preserve">Other 58 </v>
      </c>
      <c r="B71" s="56" t="e">
        <f>IF(OR('Consumptions Rate Calculator'!C302="",'Consumptions Rate Calculator'!C302="Indefinite"),#N/A,'Consumptions Rate Calculator'!C302)</f>
        <v>#N/A</v>
      </c>
      <c r="C71" s="56" t="e">
        <f>IF(OR('Consumptions Rate Calculator'!D302="",'Consumptions Rate Calculator'!D302="Indefinite"),#N/A,'Consumptions Rate Calculator'!D302)</f>
        <v>#N/A</v>
      </c>
      <c r="D71" s="56" t="e">
        <f>IF(OR('Consumptions Rate Calculator'!E302="",'Consumptions Rate Calculator'!E302="Indefinite"),#N/A,'Consumptions Rate Calculator'!E302)</f>
        <v>#N/A</v>
      </c>
      <c r="E71" s="56" t="e">
        <f>IF(OR('Consumptions Rate Calculator'!F302="",'Consumptions Rate Calculator'!F302="Indefinite"),#N/A,'Consumptions Rate Calculator'!F302)</f>
        <v>#N/A</v>
      </c>
      <c r="F71" s="56" t="e">
        <f>IF(OR('Consumptions Rate Calculator'!G302="",'Consumptions Rate Calculator'!G302="Indefinite"),#N/A,'Consumptions Rate Calculator'!G302)</f>
        <v>#N/A</v>
      </c>
      <c r="G71" s="56" t="e">
        <f>IF(OR('Consumptions Rate Calculator'!H302="",'Consumptions Rate Calculator'!H302="Indefinite"),#N/A,'Consumptions Rate Calculator'!H302)</f>
        <v>#N/A</v>
      </c>
      <c r="H71" s="56" t="e">
        <f>IF(OR('Consumptions Rate Calculator'!I302="",'Consumptions Rate Calculator'!I302="Indefinite"),#N/A,'Consumptions Rate Calculator'!I302)</f>
        <v>#N/A</v>
      </c>
      <c r="I71" s="56" t="e">
        <f>IF(OR('Consumptions Rate Calculator'!J302="",'Consumptions Rate Calculator'!J302="Indefinite"),#N/A,'Consumptions Rate Calculator'!J302)</f>
        <v>#N/A</v>
      </c>
      <c r="J71" s="56" t="e">
        <f>IF(OR('Consumptions Rate Calculator'!K302="",'Consumptions Rate Calculator'!K302="Indefinite"),#N/A,'Consumptions Rate Calculator'!K302)</f>
        <v>#N/A</v>
      </c>
      <c r="K71" s="56" t="e">
        <f>IF(OR('Consumptions Rate Calculator'!L302="",'Consumptions Rate Calculator'!L302="Indefinite"),#N/A,'Consumptions Rate Calculator'!L302)</f>
        <v>#N/A</v>
      </c>
      <c r="L71" s="56" t="e">
        <f>IF(OR('Consumptions Rate Calculator'!M302="",'Consumptions Rate Calculator'!M302="Indefinite"),#N/A,'Consumptions Rate Calculator'!M302)</f>
        <v>#N/A</v>
      </c>
      <c r="M71" s="56" t="e">
        <f>IF(OR('Consumptions Rate Calculator'!N302="",'Consumptions Rate Calculator'!N302="Indefinite"),#N/A,'Consumptions Rate Calculator'!N302)</f>
        <v>#N/A</v>
      </c>
      <c r="N71" s="56" t="e">
        <f>IF(OR('Consumptions Rate Calculator'!O302="",'Consumptions Rate Calculator'!O302="Indefinite"),#N/A,'Consumptions Rate Calculator'!O302)</f>
        <v>#N/A</v>
      </c>
      <c r="O71" s="56" t="e">
        <f>IF(OR('Consumptions Rate Calculator'!P302="",'Consumptions Rate Calculator'!P302="Indefinite"),#N/A,'Consumptions Rate Calculator'!P302)</f>
        <v>#N/A</v>
      </c>
      <c r="P71" s="56" t="e">
        <f>IF(OR('Consumptions Rate Calculator'!Q302="",'Consumptions Rate Calculator'!Q302="Indefinite"),#N/A,'Consumptions Rate Calculator'!Q302)</f>
        <v>#N/A</v>
      </c>
      <c r="Q71" s="56" t="e">
        <f>IF(OR('Consumptions Rate Calculator'!R302="",'Consumptions Rate Calculator'!R302="Indefinite"),#N/A,'Consumptions Rate Calculator'!R302)</f>
        <v>#N/A</v>
      </c>
      <c r="R71" s="56" t="e">
        <f>IF(OR('Consumptions Rate Calculator'!S302="",'Consumptions Rate Calculator'!S302="Indefinite"),#N/A,'Consumptions Rate Calculator'!S302)</f>
        <v>#N/A</v>
      </c>
      <c r="S71" s="56" t="e">
        <f>IF(OR('Consumptions Rate Calculator'!T302="",'Consumptions Rate Calculator'!T302="Indefinite"),#N/A,'Consumptions Rate Calculator'!T302)</f>
        <v>#N/A</v>
      </c>
      <c r="T71" s="56" t="e">
        <f>IF(OR('Consumptions Rate Calculator'!U302="",'Consumptions Rate Calculator'!U302="Indefinite"),#N/A,'Consumptions Rate Calculator'!U302)</f>
        <v>#N/A</v>
      </c>
      <c r="U71" s="56" t="e">
        <f>IF(OR('Consumptions Rate Calculator'!V302="",'Consumptions Rate Calculator'!V302="Indefinite"),#N/A,'Consumptions Rate Calculator'!V302)</f>
        <v>#N/A</v>
      </c>
      <c r="V71" s="56" t="e">
        <f>IF(OR('Consumptions Rate Calculator'!W302="",'Consumptions Rate Calculator'!W302="Indefinite"),#N/A,'Consumptions Rate Calculator'!W302)</f>
        <v>#N/A</v>
      </c>
      <c r="W71" s="56" t="e">
        <f>IF(OR('Consumptions Rate Calculator'!X302="",'Consumptions Rate Calculator'!X302="Indefinite"),#N/A,'Consumptions Rate Calculator'!X302)</f>
        <v>#N/A</v>
      </c>
      <c r="X71" s="56" t="e">
        <f>IF(OR('Consumptions Rate Calculator'!Y302="",'Consumptions Rate Calculator'!Y302="Indefinite"),#N/A,'Consumptions Rate Calculator'!Y302)</f>
        <v>#N/A</v>
      </c>
      <c r="Y71" s="56" t="e">
        <f>IF(OR('Consumptions Rate Calculator'!Z302="",'Consumptions Rate Calculator'!Z302="Indefinite"),#N/A,'Consumptions Rate Calculator'!Z302)</f>
        <v>#N/A</v>
      </c>
      <c r="Z71" s="56" t="e">
        <f>IF(OR('Consumptions Rate Calculator'!AA302="",'Consumptions Rate Calculator'!AA302="Indefinite"),#N/A,'Consumptions Rate Calculator'!AA302)</f>
        <v>#N/A</v>
      </c>
      <c r="AA71" s="56" t="e">
        <f>IF(OR('Consumptions Rate Calculator'!AB302="",'Consumptions Rate Calculator'!AB302="Indefinite"),#N/A,'Consumptions Rate Calculator'!AB302)</f>
        <v>#N/A</v>
      </c>
      <c r="AB71" s="56" t="e">
        <f>IF(OR('Consumptions Rate Calculator'!AC302="",'Consumptions Rate Calculator'!AC302="Indefinite"),#N/A,'Consumptions Rate Calculator'!AC302)</f>
        <v>#N/A</v>
      </c>
      <c r="AC71" s="56" t="e">
        <f>IF(OR('Consumptions Rate Calculator'!AD302="",'Consumptions Rate Calculator'!AD302="Indefinite"),#N/A,'Consumptions Rate Calculator'!AD302)</f>
        <v>#N/A</v>
      </c>
      <c r="AD71" s="56" t="e">
        <f>IF(OR('Consumptions Rate Calculator'!AE302="",'Consumptions Rate Calculator'!AE302="Indefinite"),#N/A,'Consumptions Rate Calculator'!AE302)</f>
        <v>#N/A</v>
      </c>
      <c r="AE71" s="56" t="e">
        <f>IF(OR('Consumptions Rate Calculator'!AF302="",'Consumptions Rate Calculator'!AF302="Indefinite"),#N/A,'Consumptions Rate Calculator'!AF302)</f>
        <v>#N/A</v>
      </c>
      <c r="AF71" s="56" t="e">
        <f>IF(OR('Consumptions Rate Calculator'!AG302="",'Consumptions Rate Calculator'!AG302="Indefinite"),#N/A,'Consumptions Rate Calculator'!AG302)</f>
        <v>#N/A</v>
      </c>
      <c r="AG71" s="56" t="e">
        <f>IF(OR('Consumptions Rate Calculator'!AH302="",'Consumptions Rate Calculator'!AH302="Indefinite"),#N/A,'Consumptions Rate Calculator'!AH302)</f>
        <v>#N/A</v>
      </c>
      <c r="AH71" s="56" t="e">
        <f>IF(OR('Consumptions Rate Calculator'!AI302="",'Consumptions Rate Calculator'!AI302="Indefinite"),#N/A,'Consumptions Rate Calculator'!AI302)</f>
        <v>#N/A</v>
      </c>
      <c r="AI71" s="56" t="e">
        <f>IF(OR('Consumptions Rate Calculator'!AJ302="",'Consumptions Rate Calculator'!AJ302="Indefinite"),#N/A,'Consumptions Rate Calculator'!AJ302)</f>
        <v>#N/A</v>
      </c>
      <c r="AJ71" s="56" t="e">
        <f>IF(OR('Consumptions Rate Calculator'!AK302="",'Consumptions Rate Calculator'!AK302="Indefinite"),#N/A,'Consumptions Rate Calculator'!AK302)</f>
        <v>#N/A</v>
      </c>
      <c r="AK71" s="56" t="e">
        <f>IF(OR('Consumptions Rate Calculator'!AL302="",'Consumptions Rate Calculator'!AL302="Indefinite"),#N/A,'Consumptions Rate Calculator'!AL302)</f>
        <v>#N/A</v>
      </c>
      <c r="AL71" s="56" t="e">
        <f>IF(OR('Consumptions Rate Calculator'!AM302="",'Consumptions Rate Calculator'!AM302="Indefinite"),#N/A,'Consumptions Rate Calculator'!AM302)</f>
        <v>#N/A</v>
      </c>
      <c r="AM71" s="56" t="e">
        <f>IF(OR('Consumptions Rate Calculator'!AN302="",'Consumptions Rate Calculator'!AN302="Indefinite"),#N/A,'Consumptions Rate Calculator'!AN302)</f>
        <v>#N/A</v>
      </c>
      <c r="AN71" s="56" t="e">
        <f>IF(OR('Consumptions Rate Calculator'!AO302="",'Consumptions Rate Calculator'!AO302="Indefinite"),#N/A,'Consumptions Rate Calculator'!AO302)</f>
        <v>#N/A</v>
      </c>
      <c r="AO71" s="56" t="e">
        <f>IF(OR('Consumptions Rate Calculator'!AP302="",'Consumptions Rate Calculator'!AP302="Indefinite"),#N/A,'Consumptions Rate Calculator'!AP302)</f>
        <v>#N/A</v>
      </c>
      <c r="AP71" s="56" t="e">
        <f>IF(OR('Consumptions Rate Calculator'!AQ302="",'Consumptions Rate Calculator'!AQ302="Indefinite"),#N/A,'Consumptions Rate Calculator'!AQ302)</f>
        <v>#N/A</v>
      </c>
      <c r="AQ71" s="56" t="e">
        <f>IF(OR('Consumptions Rate Calculator'!AR302="",'Consumptions Rate Calculator'!AR302="Indefinite"),#N/A,'Consumptions Rate Calculator'!AR302)</f>
        <v>#N/A</v>
      </c>
      <c r="AR71" s="56" t="e">
        <f>IF(OR('Consumptions Rate Calculator'!AS302="",'Consumptions Rate Calculator'!AS302="Indefinite"),#N/A,'Consumptions Rate Calculator'!AS302)</f>
        <v>#N/A</v>
      </c>
      <c r="AS71" s="56" t="e">
        <f>IF(OR('Consumptions Rate Calculator'!AT302="",'Consumptions Rate Calculator'!AT302="Indefinite"),#N/A,'Consumptions Rate Calculator'!AT302)</f>
        <v>#N/A</v>
      </c>
      <c r="AT71" s="56" t="e">
        <f>IF(OR('Consumptions Rate Calculator'!AU302="",'Consumptions Rate Calculator'!AU302="Indefinite"),#N/A,'Consumptions Rate Calculator'!AU302)</f>
        <v>#N/A</v>
      </c>
      <c r="AU71" s="56" t="e">
        <f>IF(OR('Consumptions Rate Calculator'!AV302="",'Consumptions Rate Calculator'!AV302="Indefinite"),#N/A,'Consumptions Rate Calculator'!AV302)</f>
        <v>#N/A</v>
      </c>
      <c r="AV71" s="56" t="e">
        <f>IF(OR('Consumptions Rate Calculator'!AW302="",'Consumptions Rate Calculator'!AW302="Indefinite"),#N/A,'Consumptions Rate Calculator'!AW302)</f>
        <v>#N/A</v>
      </c>
      <c r="AW71" s="56" t="e">
        <f>IF(OR('Consumptions Rate Calculator'!AX302="",'Consumptions Rate Calculator'!AX302="Indefinite"),#N/A,'Consumptions Rate Calculator'!AX302)</f>
        <v>#N/A</v>
      </c>
      <c r="AX71" s="56" t="e">
        <f>IF(OR('Consumptions Rate Calculator'!AY302="",'Consumptions Rate Calculator'!AY302="Indefinite"),#N/A,'Consumptions Rate Calculator'!AY302)</f>
        <v>#N/A</v>
      </c>
      <c r="AY71" s="56" t="e">
        <f>IF(OR('Consumptions Rate Calculator'!AZ302="",'Consumptions Rate Calculator'!AZ302="Indefinite"),#N/A,'Consumptions Rate Calculator'!AZ302)</f>
        <v>#N/A</v>
      </c>
      <c r="AZ71" s="56" t="e">
        <f>IF(OR('Consumptions Rate Calculator'!BA302="",'Consumptions Rate Calculator'!BA302="Indefinite"),#N/A,'Consumptions Rate Calculator'!BA302)</f>
        <v>#N/A</v>
      </c>
      <c r="BA71" s="56" t="e">
        <f>IF(OR('Consumptions Rate Calculator'!BB302="",'Consumptions Rate Calculator'!BB302="Indefinite"),#N/A,'Consumptions Rate Calculator'!BB302)</f>
        <v>#N/A</v>
      </c>
      <c r="BB71" s="56" t="e">
        <f>IF(OR('Consumptions Rate Calculator'!BC302="",'Consumptions Rate Calculator'!BC302="Indefinite"),#N/A,'Consumptions Rate Calculator'!BC302)</f>
        <v>#N/A</v>
      </c>
      <c r="BC71" s="56" t="e">
        <f>IF(OR('Consumptions Rate Calculator'!BD302="",'Consumptions Rate Calculator'!BD302="Indefinite"),#N/A,'Consumptions Rate Calculator'!BD302)</f>
        <v>#N/A</v>
      </c>
      <c r="BD71" s="56" t="e">
        <f>IF(OR('Consumptions Rate Calculator'!BE302="",'Consumptions Rate Calculator'!BE302="Indefinite"),#N/A,'Consumptions Rate Calculator'!BE302)</f>
        <v>#N/A</v>
      </c>
      <c r="BE71" s="56" t="e">
        <f>IF(OR('Consumptions Rate Calculator'!BF302="",'Consumptions Rate Calculator'!BF302="Indefinite"),#N/A,'Consumptions Rate Calculator'!BF302)</f>
        <v>#N/A</v>
      </c>
      <c r="BF71" s="56" t="e">
        <f>IF(OR('Consumptions Rate Calculator'!BG302="",'Consumptions Rate Calculator'!BG302="Indefinite"),#N/A,'Consumptions Rate Calculator'!BG302)</f>
        <v>#N/A</v>
      </c>
      <c r="BG71" s="56" t="e">
        <f>IF(OR('Consumptions Rate Calculator'!BH302="",'Consumptions Rate Calculator'!BH302="Indefinite"),#N/A,'Consumptions Rate Calculator'!BH302)</f>
        <v>#N/A</v>
      </c>
      <c r="BH71" s="56" t="e">
        <f>IF(OR('Consumptions Rate Calculator'!BI302="",'Consumptions Rate Calculator'!BI302="Indefinite"),#N/A,'Consumptions Rate Calculator'!BI302)</f>
        <v>#N/A</v>
      </c>
      <c r="BI71" s="56" t="e">
        <f>IF(OR('Consumptions Rate Calculator'!BJ302="",'Consumptions Rate Calculator'!BJ302="Indefinite"),#N/A,'Consumptions Rate Calculator'!BJ302)</f>
        <v>#N/A</v>
      </c>
      <c r="BJ71" s="56" t="e">
        <f>IF(OR('Consumptions Rate Calculator'!BK302="",'Consumptions Rate Calculator'!BK302="Indefinite"),#N/A,'Consumptions Rate Calculator'!BK302)</f>
        <v>#N/A</v>
      </c>
      <c r="BK71" s="56" t="e">
        <f>IF(OR('Consumptions Rate Calculator'!BL302="",'Consumptions Rate Calculator'!BL302="Indefinite"),#N/A,'Consumptions Rate Calculator'!BL302)</f>
        <v>#N/A</v>
      </c>
      <c r="BL71" s="56" t="e">
        <f>IF(OR('Consumptions Rate Calculator'!BM302="",'Consumptions Rate Calculator'!BM302="Indefinite"),#N/A,'Consumptions Rate Calculator'!BM302)</f>
        <v>#N/A</v>
      </c>
      <c r="BM71" s="56" t="e">
        <f>IF(OR('Consumptions Rate Calculator'!BN302="",'Consumptions Rate Calculator'!BN302="Indefinite"),#N/A,'Consumptions Rate Calculator'!BN302)</f>
        <v>#N/A</v>
      </c>
      <c r="BN71" s="56" t="e">
        <f>IF(OR('Consumptions Rate Calculator'!BO302="",'Consumptions Rate Calculator'!BO302="Indefinite"),#N/A,'Consumptions Rate Calculator'!BO302)</f>
        <v>#N/A</v>
      </c>
      <c r="BO71" s="56" t="e">
        <f>IF(OR('Consumptions Rate Calculator'!BP302="",'Consumptions Rate Calculator'!BP302="Indefinite"),#N/A,'Consumptions Rate Calculator'!BP302)</f>
        <v>#N/A</v>
      </c>
      <c r="BP71" s="56" t="e">
        <f>IF(OR('Consumptions Rate Calculator'!BQ302="",'Consumptions Rate Calculator'!BQ302="Indefinite"),#N/A,'Consumptions Rate Calculator'!BQ302)</f>
        <v>#N/A</v>
      </c>
      <c r="BQ71" s="56" t="e">
        <f>IF(OR('Consumptions Rate Calculator'!BR302="",'Consumptions Rate Calculator'!BR302="Indefinite"),#N/A,'Consumptions Rate Calculator'!BR302)</f>
        <v>#N/A</v>
      </c>
      <c r="BR71" s="56" t="e">
        <f>IF(OR('Consumptions Rate Calculator'!BS302="",'Consumptions Rate Calculator'!BS302="Indefinite"),#N/A,'Consumptions Rate Calculator'!BS302)</f>
        <v>#N/A</v>
      </c>
      <c r="BS71" s="56" t="e">
        <f>IF(OR('Consumptions Rate Calculator'!BT302="",'Consumptions Rate Calculator'!BT302="Indefinite"),#N/A,'Consumptions Rate Calculator'!BT302)</f>
        <v>#N/A</v>
      </c>
      <c r="BT71" s="56" t="e">
        <f>IF(OR('Consumptions Rate Calculator'!BU302="",'Consumptions Rate Calculator'!BU302="Indefinite"),#N/A,'Consumptions Rate Calculator'!BU302)</f>
        <v>#N/A</v>
      </c>
      <c r="BU71" s="56" t="e">
        <f>IF(OR('Consumptions Rate Calculator'!BV302="",'Consumptions Rate Calculator'!BV302="Indefinite"),#N/A,'Consumptions Rate Calculator'!BV302)</f>
        <v>#N/A</v>
      </c>
      <c r="BV71" s="56" t="e">
        <f>IF(OR('Consumptions Rate Calculator'!BW302="",'Consumptions Rate Calculator'!BW302="Indefinite"),#N/A,'Consumptions Rate Calculator'!BW302)</f>
        <v>#N/A</v>
      </c>
      <c r="BW71" s="56" t="e">
        <f>IF(OR('Consumptions Rate Calculator'!BX302="",'Consumptions Rate Calculator'!BX302="Indefinite"),#N/A,'Consumptions Rate Calculator'!BX302)</f>
        <v>#N/A</v>
      </c>
      <c r="BX71" s="56" t="e">
        <f>IF(OR('Consumptions Rate Calculator'!BY302="",'Consumptions Rate Calculator'!BY302="Indefinite"),#N/A,'Consumptions Rate Calculator'!BY302)</f>
        <v>#N/A</v>
      </c>
      <c r="BY71" s="56" t="e">
        <f>IF(OR('Consumptions Rate Calculator'!BZ302="",'Consumptions Rate Calculator'!BZ302="Indefinite"),#N/A,'Consumptions Rate Calculator'!BZ302)</f>
        <v>#N/A</v>
      </c>
      <c r="BZ71" s="56" t="e">
        <f>IF(OR('Consumptions Rate Calculator'!CA302="",'Consumptions Rate Calculator'!CA302="Indefinite"),#N/A,'Consumptions Rate Calculator'!CA302)</f>
        <v>#N/A</v>
      </c>
      <c r="CA71" s="56" t="e">
        <f>IF(OR('Consumptions Rate Calculator'!CB302="",'Consumptions Rate Calculator'!CB302="Indefinite"),#N/A,'Consumptions Rate Calculator'!CB302)</f>
        <v>#N/A</v>
      </c>
      <c r="CB71" s="56" t="e">
        <f>IF(OR('Consumptions Rate Calculator'!CC302="",'Consumptions Rate Calculator'!CC302="Indefinite"),#N/A,'Consumptions Rate Calculator'!CC302)</f>
        <v>#N/A</v>
      </c>
      <c r="CC71" s="56" t="e">
        <f>IF(OR('Consumptions Rate Calculator'!CD302="",'Consumptions Rate Calculator'!CD302="Indefinite"),#N/A,'Consumptions Rate Calculator'!CD302)</f>
        <v>#N/A</v>
      </c>
      <c r="CD71" s="56" t="e">
        <f>IF(OR('Consumptions Rate Calculator'!CE302="",'Consumptions Rate Calculator'!CE302="Indefinite"),#N/A,'Consumptions Rate Calculator'!CE302)</f>
        <v>#N/A</v>
      </c>
      <c r="CE71" s="56" t="e">
        <f>IF(OR('Consumptions Rate Calculator'!CF302="",'Consumptions Rate Calculator'!CF302="Indefinite"),#N/A,'Consumptions Rate Calculator'!CF302)</f>
        <v>#N/A</v>
      </c>
      <c r="CF71" s="56" t="e">
        <f>IF(OR('Consumptions Rate Calculator'!CG302="",'Consumptions Rate Calculator'!CG302="Indefinite"),#N/A,'Consumptions Rate Calculator'!CG302)</f>
        <v>#N/A</v>
      </c>
      <c r="CG71" s="56" t="e">
        <f>IF(OR('Consumptions Rate Calculator'!CH302="",'Consumptions Rate Calculator'!CH302="Indefinite"),#N/A,'Consumptions Rate Calculator'!CH302)</f>
        <v>#N/A</v>
      </c>
      <c r="CH71" s="56" t="e">
        <f>IF(OR('Consumptions Rate Calculator'!CI302="",'Consumptions Rate Calculator'!CI302="Indefinite"),#N/A,'Consumptions Rate Calculator'!CI302)</f>
        <v>#N/A</v>
      </c>
      <c r="CI71" s="56" t="e">
        <f>IF(OR('Consumptions Rate Calculator'!CJ302="",'Consumptions Rate Calculator'!CJ302="Indefinite"),#N/A,'Consumptions Rate Calculator'!CJ302)</f>
        <v>#N/A</v>
      </c>
      <c r="CJ71" s="56" t="e">
        <f>IF(OR('Consumptions Rate Calculator'!CK302="",'Consumptions Rate Calculator'!CK302="Indefinite"),#N/A,'Consumptions Rate Calculator'!CK302)</f>
        <v>#N/A</v>
      </c>
      <c r="CK71" s="56" t="e">
        <f>IF(OR('Consumptions Rate Calculator'!CL302="",'Consumptions Rate Calculator'!CL302="Indefinite"),#N/A,'Consumptions Rate Calculator'!CL302)</f>
        <v>#N/A</v>
      </c>
      <c r="CL71" s="56" t="e">
        <f>IF(OR('Consumptions Rate Calculator'!CM302="",'Consumptions Rate Calculator'!CM302="Indefinite"),#N/A,'Consumptions Rate Calculator'!CM302)</f>
        <v>#N/A</v>
      </c>
      <c r="CM71" s="56" t="e">
        <f>IF(OR('Consumptions Rate Calculator'!CN302="",'Consumptions Rate Calculator'!CN302="Indefinite"),#N/A,'Consumptions Rate Calculator'!CN302)</f>
        <v>#N/A</v>
      </c>
    </row>
    <row r="72" spans="1:91" ht="13.5" customHeight="1" x14ac:dyDescent="0.35">
      <c r="A72" s="67" t="str">
        <f>CONCATENATE('Consumptions Rate Calculator'!$A75," ",'Consumptions Rate Calculator'!$B75)</f>
        <v xml:space="preserve">Other 59 </v>
      </c>
      <c r="B72" s="56" t="e">
        <f>IF(OR('Consumptions Rate Calculator'!C303="",'Consumptions Rate Calculator'!C303="Indefinite"),#N/A,'Consumptions Rate Calculator'!C303)</f>
        <v>#N/A</v>
      </c>
      <c r="C72" s="56" t="e">
        <f>IF(OR('Consumptions Rate Calculator'!D303="",'Consumptions Rate Calculator'!D303="Indefinite"),#N/A,'Consumptions Rate Calculator'!D303)</f>
        <v>#N/A</v>
      </c>
      <c r="D72" s="56" t="e">
        <f>IF(OR('Consumptions Rate Calculator'!E303="",'Consumptions Rate Calculator'!E303="Indefinite"),#N/A,'Consumptions Rate Calculator'!E303)</f>
        <v>#N/A</v>
      </c>
      <c r="E72" s="56" t="e">
        <f>IF(OR('Consumptions Rate Calculator'!F303="",'Consumptions Rate Calculator'!F303="Indefinite"),#N/A,'Consumptions Rate Calculator'!F303)</f>
        <v>#N/A</v>
      </c>
      <c r="F72" s="56" t="e">
        <f>IF(OR('Consumptions Rate Calculator'!G303="",'Consumptions Rate Calculator'!G303="Indefinite"),#N/A,'Consumptions Rate Calculator'!G303)</f>
        <v>#N/A</v>
      </c>
      <c r="G72" s="56" t="e">
        <f>IF(OR('Consumptions Rate Calculator'!H303="",'Consumptions Rate Calculator'!H303="Indefinite"),#N/A,'Consumptions Rate Calculator'!H303)</f>
        <v>#N/A</v>
      </c>
      <c r="H72" s="56" t="e">
        <f>IF(OR('Consumptions Rate Calculator'!I303="",'Consumptions Rate Calculator'!I303="Indefinite"),#N/A,'Consumptions Rate Calculator'!I303)</f>
        <v>#N/A</v>
      </c>
      <c r="I72" s="56" t="e">
        <f>IF(OR('Consumptions Rate Calculator'!J303="",'Consumptions Rate Calculator'!J303="Indefinite"),#N/A,'Consumptions Rate Calculator'!J303)</f>
        <v>#N/A</v>
      </c>
      <c r="J72" s="56" t="e">
        <f>IF(OR('Consumptions Rate Calculator'!K303="",'Consumptions Rate Calculator'!K303="Indefinite"),#N/A,'Consumptions Rate Calculator'!K303)</f>
        <v>#N/A</v>
      </c>
      <c r="K72" s="56" t="e">
        <f>IF(OR('Consumptions Rate Calculator'!L303="",'Consumptions Rate Calculator'!L303="Indefinite"),#N/A,'Consumptions Rate Calculator'!L303)</f>
        <v>#N/A</v>
      </c>
      <c r="L72" s="56" t="e">
        <f>IF(OR('Consumptions Rate Calculator'!M303="",'Consumptions Rate Calculator'!M303="Indefinite"),#N/A,'Consumptions Rate Calculator'!M303)</f>
        <v>#N/A</v>
      </c>
      <c r="M72" s="56" t="e">
        <f>IF(OR('Consumptions Rate Calculator'!N303="",'Consumptions Rate Calculator'!N303="Indefinite"),#N/A,'Consumptions Rate Calculator'!N303)</f>
        <v>#N/A</v>
      </c>
      <c r="N72" s="56" t="e">
        <f>IF(OR('Consumptions Rate Calculator'!O303="",'Consumptions Rate Calculator'!O303="Indefinite"),#N/A,'Consumptions Rate Calculator'!O303)</f>
        <v>#N/A</v>
      </c>
      <c r="O72" s="56" t="e">
        <f>IF(OR('Consumptions Rate Calculator'!P303="",'Consumptions Rate Calculator'!P303="Indefinite"),#N/A,'Consumptions Rate Calculator'!P303)</f>
        <v>#N/A</v>
      </c>
      <c r="P72" s="56" t="e">
        <f>IF(OR('Consumptions Rate Calculator'!Q303="",'Consumptions Rate Calculator'!Q303="Indefinite"),#N/A,'Consumptions Rate Calculator'!Q303)</f>
        <v>#N/A</v>
      </c>
      <c r="Q72" s="56" t="e">
        <f>IF(OR('Consumptions Rate Calculator'!R303="",'Consumptions Rate Calculator'!R303="Indefinite"),#N/A,'Consumptions Rate Calculator'!R303)</f>
        <v>#N/A</v>
      </c>
      <c r="R72" s="56" t="e">
        <f>IF(OR('Consumptions Rate Calculator'!S303="",'Consumptions Rate Calculator'!S303="Indefinite"),#N/A,'Consumptions Rate Calculator'!S303)</f>
        <v>#N/A</v>
      </c>
      <c r="S72" s="56" t="e">
        <f>IF(OR('Consumptions Rate Calculator'!T303="",'Consumptions Rate Calculator'!T303="Indefinite"),#N/A,'Consumptions Rate Calculator'!T303)</f>
        <v>#N/A</v>
      </c>
      <c r="T72" s="56" t="e">
        <f>IF(OR('Consumptions Rate Calculator'!U303="",'Consumptions Rate Calculator'!U303="Indefinite"),#N/A,'Consumptions Rate Calculator'!U303)</f>
        <v>#N/A</v>
      </c>
      <c r="U72" s="56" t="e">
        <f>IF(OR('Consumptions Rate Calculator'!V303="",'Consumptions Rate Calculator'!V303="Indefinite"),#N/A,'Consumptions Rate Calculator'!V303)</f>
        <v>#N/A</v>
      </c>
      <c r="V72" s="56" t="e">
        <f>IF(OR('Consumptions Rate Calculator'!W303="",'Consumptions Rate Calculator'!W303="Indefinite"),#N/A,'Consumptions Rate Calculator'!W303)</f>
        <v>#N/A</v>
      </c>
      <c r="W72" s="56" t="e">
        <f>IF(OR('Consumptions Rate Calculator'!X303="",'Consumptions Rate Calculator'!X303="Indefinite"),#N/A,'Consumptions Rate Calculator'!X303)</f>
        <v>#N/A</v>
      </c>
      <c r="X72" s="56" t="e">
        <f>IF(OR('Consumptions Rate Calculator'!Y303="",'Consumptions Rate Calculator'!Y303="Indefinite"),#N/A,'Consumptions Rate Calculator'!Y303)</f>
        <v>#N/A</v>
      </c>
      <c r="Y72" s="56" t="e">
        <f>IF(OR('Consumptions Rate Calculator'!Z303="",'Consumptions Rate Calculator'!Z303="Indefinite"),#N/A,'Consumptions Rate Calculator'!Z303)</f>
        <v>#N/A</v>
      </c>
      <c r="Z72" s="56" t="e">
        <f>IF(OR('Consumptions Rate Calculator'!AA303="",'Consumptions Rate Calculator'!AA303="Indefinite"),#N/A,'Consumptions Rate Calculator'!AA303)</f>
        <v>#N/A</v>
      </c>
      <c r="AA72" s="56" t="e">
        <f>IF(OR('Consumptions Rate Calculator'!AB303="",'Consumptions Rate Calculator'!AB303="Indefinite"),#N/A,'Consumptions Rate Calculator'!AB303)</f>
        <v>#N/A</v>
      </c>
      <c r="AB72" s="56" t="e">
        <f>IF(OR('Consumptions Rate Calculator'!AC303="",'Consumptions Rate Calculator'!AC303="Indefinite"),#N/A,'Consumptions Rate Calculator'!AC303)</f>
        <v>#N/A</v>
      </c>
      <c r="AC72" s="56" t="e">
        <f>IF(OR('Consumptions Rate Calculator'!AD303="",'Consumptions Rate Calculator'!AD303="Indefinite"),#N/A,'Consumptions Rate Calculator'!AD303)</f>
        <v>#N/A</v>
      </c>
      <c r="AD72" s="56" t="e">
        <f>IF(OR('Consumptions Rate Calculator'!AE303="",'Consumptions Rate Calculator'!AE303="Indefinite"),#N/A,'Consumptions Rate Calculator'!AE303)</f>
        <v>#N/A</v>
      </c>
      <c r="AE72" s="56" t="e">
        <f>IF(OR('Consumptions Rate Calculator'!AF303="",'Consumptions Rate Calculator'!AF303="Indefinite"),#N/A,'Consumptions Rate Calculator'!AF303)</f>
        <v>#N/A</v>
      </c>
      <c r="AF72" s="56" t="e">
        <f>IF(OR('Consumptions Rate Calculator'!AG303="",'Consumptions Rate Calculator'!AG303="Indefinite"),#N/A,'Consumptions Rate Calculator'!AG303)</f>
        <v>#N/A</v>
      </c>
      <c r="AG72" s="56" t="e">
        <f>IF(OR('Consumptions Rate Calculator'!AH303="",'Consumptions Rate Calculator'!AH303="Indefinite"),#N/A,'Consumptions Rate Calculator'!AH303)</f>
        <v>#N/A</v>
      </c>
      <c r="AH72" s="56" t="e">
        <f>IF(OR('Consumptions Rate Calculator'!AI303="",'Consumptions Rate Calculator'!AI303="Indefinite"),#N/A,'Consumptions Rate Calculator'!AI303)</f>
        <v>#N/A</v>
      </c>
      <c r="AI72" s="56" t="e">
        <f>IF(OR('Consumptions Rate Calculator'!AJ303="",'Consumptions Rate Calculator'!AJ303="Indefinite"),#N/A,'Consumptions Rate Calculator'!AJ303)</f>
        <v>#N/A</v>
      </c>
      <c r="AJ72" s="56" t="e">
        <f>IF(OR('Consumptions Rate Calculator'!AK303="",'Consumptions Rate Calculator'!AK303="Indefinite"),#N/A,'Consumptions Rate Calculator'!AK303)</f>
        <v>#N/A</v>
      </c>
      <c r="AK72" s="56" t="e">
        <f>IF(OR('Consumptions Rate Calculator'!AL303="",'Consumptions Rate Calculator'!AL303="Indefinite"),#N/A,'Consumptions Rate Calculator'!AL303)</f>
        <v>#N/A</v>
      </c>
      <c r="AL72" s="56" t="e">
        <f>IF(OR('Consumptions Rate Calculator'!AM303="",'Consumptions Rate Calculator'!AM303="Indefinite"),#N/A,'Consumptions Rate Calculator'!AM303)</f>
        <v>#N/A</v>
      </c>
      <c r="AM72" s="56" t="e">
        <f>IF(OR('Consumptions Rate Calculator'!AN303="",'Consumptions Rate Calculator'!AN303="Indefinite"),#N/A,'Consumptions Rate Calculator'!AN303)</f>
        <v>#N/A</v>
      </c>
      <c r="AN72" s="56" t="e">
        <f>IF(OR('Consumptions Rate Calculator'!AO303="",'Consumptions Rate Calculator'!AO303="Indefinite"),#N/A,'Consumptions Rate Calculator'!AO303)</f>
        <v>#N/A</v>
      </c>
      <c r="AO72" s="56" t="e">
        <f>IF(OR('Consumptions Rate Calculator'!AP303="",'Consumptions Rate Calculator'!AP303="Indefinite"),#N/A,'Consumptions Rate Calculator'!AP303)</f>
        <v>#N/A</v>
      </c>
      <c r="AP72" s="56" t="e">
        <f>IF(OR('Consumptions Rate Calculator'!AQ303="",'Consumptions Rate Calculator'!AQ303="Indefinite"),#N/A,'Consumptions Rate Calculator'!AQ303)</f>
        <v>#N/A</v>
      </c>
      <c r="AQ72" s="56" t="e">
        <f>IF(OR('Consumptions Rate Calculator'!AR303="",'Consumptions Rate Calculator'!AR303="Indefinite"),#N/A,'Consumptions Rate Calculator'!AR303)</f>
        <v>#N/A</v>
      </c>
      <c r="AR72" s="56" t="e">
        <f>IF(OR('Consumptions Rate Calculator'!AS303="",'Consumptions Rate Calculator'!AS303="Indefinite"),#N/A,'Consumptions Rate Calculator'!AS303)</f>
        <v>#N/A</v>
      </c>
      <c r="AS72" s="56" t="e">
        <f>IF(OR('Consumptions Rate Calculator'!AT303="",'Consumptions Rate Calculator'!AT303="Indefinite"),#N/A,'Consumptions Rate Calculator'!AT303)</f>
        <v>#N/A</v>
      </c>
      <c r="AT72" s="56" t="e">
        <f>IF(OR('Consumptions Rate Calculator'!AU303="",'Consumptions Rate Calculator'!AU303="Indefinite"),#N/A,'Consumptions Rate Calculator'!AU303)</f>
        <v>#N/A</v>
      </c>
      <c r="AU72" s="56" t="e">
        <f>IF(OR('Consumptions Rate Calculator'!AV303="",'Consumptions Rate Calculator'!AV303="Indefinite"),#N/A,'Consumptions Rate Calculator'!AV303)</f>
        <v>#N/A</v>
      </c>
      <c r="AV72" s="56" t="e">
        <f>IF(OR('Consumptions Rate Calculator'!AW303="",'Consumptions Rate Calculator'!AW303="Indefinite"),#N/A,'Consumptions Rate Calculator'!AW303)</f>
        <v>#N/A</v>
      </c>
      <c r="AW72" s="56" t="e">
        <f>IF(OR('Consumptions Rate Calculator'!AX303="",'Consumptions Rate Calculator'!AX303="Indefinite"),#N/A,'Consumptions Rate Calculator'!AX303)</f>
        <v>#N/A</v>
      </c>
      <c r="AX72" s="56" t="e">
        <f>IF(OR('Consumptions Rate Calculator'!AY303="",'Consumptions Rate Calculator'!AY303="Indefinite"),#N/A,'Consumptions Rate Calculator'!AY303)</f>
        <v>#N/A</v>
      </c>
      <c r="AY72" s="56" t="e">
        <f>IF(OR('Consumptions Rate Calculator'!AZ303="",'Consumptions Rate Calculator'!AZ303="Indefinite"),#N/A,'Consumptions Rate Calculator'!AZ303)</f>
        <v>#N/A</v>
      </c>
      <c r="AZ72" s="56" t="e">
        <f>IF(OR('Consumptions Rate Calculator'!BA303="",'Consumptions Rate Calculator'!BA303="Indefinite"),#N/A,'Consumptions Rate Calculator'!BA303)</f>
        <v>#N/A</v>
      </c>
      <c r="BA72" s="56" t="e">
        <f>IF(OR('Consumptions Rate Calculator'!BB303="",'Consumptions Rate Calculator'!BB303="Indefinite"),#N/A,'Consumptions Rate Calculator'!BB303)</f>
        <v>#N/A</v>
      </c>
      <c r="BB72" s="56" t="e">
        <f>IF(OR('Consumptions Rate Calculator'!BC303="",'Consumptions Rate Calculator'!BC303="Indefinite"),#N/A,'Consumptions Rate Calculator'!BC303)</f>
        <v>#N/A</v>
      </c>
      <c r="BC72" s="56" t="e">
        <f>IF(OR('Consumptions Rate Calculator'!BD303="",'Consumptions Rate Calculator'!BD303="Indefinite"),#N/A,'Consumptions Rate Calculator'!BD303)</f>
        <v>#N/A</v>
      </c>
      <c r="BD72" s="56" t="e">
        <f>IF(OR('Consumptions Rate Calculator'!BE303="",'Consumptions Rate Calculator'!BE303="Indefinite"),#N/A,'Consumptions Rate Calculator'!BE303)</f>
        <v>#N/A</v>
      </c>
      <c r="BE72" s="56" t="e">
        <f>IF(OR('Consumptions Rate Calculator'!BF303="",'Consumptions Rate Calculator'!BF303="Indefinite"),#N/A,'Consumptions Rate Calculator'!BF303)</f>
        <v>#N/A</v>
      </c>
      <c r="BF72" s="56" t="e">
        <f>IF(OR('Consumptions Rate Calculator'!BG303="",'Consumptions Rate Calculator'!BG303="Indefinite"),#N/A,'Consumptions Rate Calculator'!BG303)</f>
        <v>#N/A</v>
      </c>
      <c r="BG72" s="56" t="e">
        <f>IF(OR('Consumptions Rate Calculator'!BH303="",'Consumptions Rate Calculator'!BH303="Indefinite"),#N/A,'Consumptions Rate Calculator'!BH303)</f>
        <v>#N/A</v>
      </c>
      <c r="BH72" s="56" t="e">
        <f>IF(OR('Consumptions Rate Calculator'!BI303="",'Consumptions Rate Calculator'!BI303="Indefinite"),#N/A,'Consumptions Rate Calculator'!BI303)</f>
        <v>#N/A</v>
      </c>
      <c r="BI72" s="56" t="e">
        <f>IF(OR('Consumptions Rate Calculator'!BJ303="",'Consumptions Rate Calculator'!BJ303="Indefinite"),#N/A,'Consumptions Rate Calculator'!BJ303)</f>
        <v>#N/A</v>
      </c>
      <c r="BJ72" s="56" t="e">
        <f>IF(OR('Consumptions Rate Calculator'!BK303="",'Consumptions Rate Calculator'!BK303="Indefinite"),#N/A,'Consumptions Rate Calculator'!BK303)</f>
        <v>#N/A</v>
      </c>
      <c r="BK72" s="56" t="e">
        <f>IF(OR('Consumptions Rate Calculator'!BL303="",'Consumptions Rate Calculator'!BL303="Indefinite"),#N/A,'Consumptions Rate Calculator'!BL303)</f>
        <v>#N/A</v>
      </c>
      <c r="BL72" s="56" t="e">
        <f>IF(OR('Consumptions Rate Calculator'!BM303="",'Consumptions Rate Calculator'!BM303="Indefinite"),#N/A,'Consumptions Rate Calculator'!BM303)</f>
        <v>#N/A</v>
      </c>
      <c r="BM72" s="56" t="e">
        <f>IF(OR('Consumptions Rate Calculator'!BN303="",'Consumptions Rate Calculator'!BN303="Indefinite"),#N/A,'Consumptions Rate Calculator'!BN303)</f>
        <v>#N/A</v>
      </c>
      <c r="BN72" s="56" t="e">
        <f>IF(OR('Consumptions Rate Calculator'!BO303="",'Consumptions Rate Calculator'!BO303="Indefinite"),#N/A,'Consumptions Rate Calculator'!BO303)</f>
        <v>#N/A</v>
      </c>
      <c r="BO72" s="56" t="e">
        <f>IF(OR('Consumptions Rate Calculator'!BP303="",'Consumptions Rate Calculator'!BP303="Indefinite"),#N/A,'Consumptions Rate Calculator'!BP303)</f>
        <v>#N/A</v>
      </c>
      <c r="BP72" s="56" t="e">
        <f>IF(OR('Consumptions Rate Calculator'!BQ303="",'Consumptions Rate Calculator'!BQ303="Indefinite"),#N/A,'Consumptions Rate Calculator'!BQ303)</f>
        <v>#N/A</v>
      </c>
      <c r="BQ72" s="56" t="e">
        <f>IF(OR('Consumptions Rate Calculator'!BR303="",'Consumptions Rate Calculator'!BR303="Indefinite"),#N/A,'Consumptions Rate Calculator'!BR303)</f>
        <v>#N/A</v>
      </c>
      <c r="BR72" s="56" t="e">
        <f>IF(OR('Consumptions Rate Calculator'!BS303="",'Consumptions Rate Calculator'!BS303="Indefinite"),#N/A,'Consumptions Rate Calculator'!BS303)</f>
        <v>#N/A</v>
      </c>
      <c r="BS72" s="56" t="e">
        <f>IF(OR('Consumptions Rate Calculator'!BT303="",'Consumptions Rate Calculator'!BT303="Indefinite"),#N/A,'Consumptions Rate Calculator'!BT303)</f>
        <v>#N/A</v>
      </c>
      <c r="BT72" s="56" t="e">
        <f>IF(OR('Consumptions Rate Calculator'!BU303="",'Consumptions Rate Calculator'!BU303="Indefinite"),#N/A,'Consumptions Rate Calculator'!BU303)</f>
        <v>#N/A</v>
      </c>
      <c r="BU72" s="56" t="e">
        <f>IF(OR('Consumptions Rate Calculator'!BV303="",'Consumptions Rate Calculator'!BV303="Indefinite"),#N/A,'Consumptions Rate Calculator'!BV303)</f>
        <v>#N/A</v>
      </c>
      <c r="BV72" s="56" t="e">
        <f>IF(OR('Consumptions Rate Calculator'!BW303="",'Consumptions Rate Calculator'!BW303="Indefinite"),#N/A,'Consumptions Rate Calculator'!BW303)</f>
        <v>#N/A</v>
      </c>
      <c r="BW72" s="56" t="e">
        <f>IF(OR('Consumptions Rate Calculator'!BX303="",'Consumptions Rate Calculator'!BX303="Indefinite"),#N/A,'Consumptions Rate Calculator'!BX303)</f>
        <v>#N/A</v>
      </c>
      <c r="BX72" s="56" t="e">
        <f>IF(OR('Consumptions Rate Calculator'!BY303="",'Consumptions Rate Calculator'!BY303="Indefinite"),#N/A,'Consumptions Rate Calculator'!BY303)</f>
        <v>#N/A</v>
      </c>
      <c r="BY72" s="56" t="e">
        <f>IF(OR('Consumptions Rate Calculator'!BZ303="",'Consumptions Rate Calculator'!BZ303="Indefinite"),#N/A,'Consumptions Rate Calculator'!BZ303)</f>
        <v>#N/A</v>
      </c>
      <c r="BZ72" s="56" t="e">
        <f>IF(OR('Consumptions Rate Calculator'!CA303="",'Consumptions Rate Calculator'!CA303="Indefinite"),#N/A,'Consumptions Rate Calculator'!CA303)</f>
        <v>#N/A</v>
      </c>
      <c r="CA72" s="56" t="e">
        <f>IF(OR('Consumptions Rate Calculator'!CB303="",'Consumptions Rate Calculator'!CB303="Indefinite"),#N/A,'Consumptions Rate Calculator'!CB303)</f>
        <v>#N/A</v>
      </c>
      <c r="CB72" s="56" t="e">
        <f>IF(OR('Consumptions Rate Calculator'!CC303="",'Consumptions Rate Calculator'!CC303="Indefinite"),#N/A,'Consumptions Rate Calculator'!CC303)</f>
        <v>#N/A</v>
      </c>
      <c r="CC72" s="56" t="e">
        <f>IF(OR('Consumptions Rate Calculator'!CD303="",'Consumptions Rate Calculator'!CD303="Indefinite"),#N/A,'Consumptions Rate Calculator'!CD303)</f>
        <v>#N/A</v>
      </c>
      <c r="CD72" s="56" t="e">
        <f>IF(OR('Consumptions Rate Calculator'!CE303="",'Consumptions Rate Calculator'!CE303="Indefinite"),#N/A,'Consumptions Rate Calculator'!CE303)</f>
        <v>#N/A</v>
      </c>
      <c r="CE72" s="56" t="e">
        <f>IF(OR('Consumptions Rate Calculator'!CF303="",'Consumptions Rate Calculator'!CF303="Indefinite"),#N/A,'Consumptions Rate Calculator'!CF303)</f>
        <v>#N/A</v>
      </c>
      <c r="CF72" s="56" t="e">
        <f>IF(OR('Consumptions Rate Calculator'!CG303="",'Consumptions Rate Calculator'!CG303="Indefinite"),#N/A,'Consumptions Rate Calculator'!CG303)</f>
        <v>#N/A</v>
      </c>
      <c r="CG72" s="56" t="e">
        <f>IF(OR('Consumptions Rate Calculator'!CH303="",'Consumptions Rate Calculator'!CH303="Indefinite"),#N/A,'Consumptions Rate Calculator'!CH303)</f>
        <v>#N/A</v>
      </c>
      <c r="CH72" s="56" t="e">
        <f>IF(OR('Consumptions Rate Calculator'!CI303="",'Consumptions Rate Calculator'!CI303="Indefinite"),#N/A,'Consumptions Rate Calculator'!CI303)</f>
        <v>#N/A</v>
      </c>
      <c r="CI72" s="56" t="e">
        <f>IF(OR('Consumptions Rate Calculator'!CJ303="",'Consumptions Rate Calculator'!CJ303="Indefinite"),#N/A,'Consumptions Rate Calculator'!CJ303)</f>
        <v>#N/A</v>
      </c>
      <c r="CJ72" s="56" t="e">
        <f>IF(OR('Consumptions Rate Calculator'!CK303="",'Consumptions Rate Calculator'!CK303="Indefinite"),#N/A,'Consumptions Rate Calculator'!CK303)</f>
        <v>#N/A</v>
      </c>
      <c r="CK72" s="56" t="e">
        <f>IF(OR('Consumptions Rate Calculator'!CL303="",'Consumptions Rate Calculator'!CL303="Indefinite"),#N/A,'Consumptions Rate Calculator'!CL303)</f>
        <v>#N/A</v>
      </c>
      <c r="CL72" s="56" t="e">
        <f>IF(OR('Consumptions Rate Calculator'!CM303="",'Consumptions Rate Calculator'!CM303="Indefinite"),#N/A,'Consumptions Rate Calculator'!CM303)</f>
        <v>#N/A</v>
      </c>
      <c r="CM72" s="56" t="e">
        <f>IF(OR('Consumptions Rate Calculator'!CN303="",'Consumptions Rate Calculator'!CN303="Indefinite"),#N/A,'Consumptions Rate Calculator'!CN303)</f>
        <v>#N/A</v>
      </c>
    </row>
    <row r="73" spans="1:91" ht="13.5" customHeight="1" x14ac:dyDescent="0.35">
      <c r="A73" s="67" t="str">
        <f>CONCATENATE('Consumptions Rate Calculator'!$A76," ",'Consumptions Rate Calculator'!$B76)</f>
        <v xml:space="preserve">Other 60 </v>
      </c>
      <c r="B73" s="56" t="e">
        <f>IF(OR('Consumptions Rate Calculator'!C304="",'Consumptions Rate Calculator'!C304="Indefinite"),#N/A,'Consumptions Rate Calculator'!C304)</f>
        <v>#N/A</v>
      </c>
      <c r="C73" s="56" t="e">
        <f>IF(OR('Consumptions Rate Calculator'!D304="",'Consumptions Rate Calculator'!D304="Indefinite"),#N/A,'Consumptions Rate Calculator'!D304)</f>
        <v>#N/A</v>
      </c>
      <c r="D73" s="56" t="e">
        <f>IF(OR('Consumptions Rate Calculator'!E304="",'Consumptions Rate Calculator'!E304="Indefinite"),#N/A,'Consumptions Rate Calculator'!E304)</f>
        <v>#N/A</v>
      </c>
      <c r="E73" s="56" t="e">
        <f>IF(OR('Consumptions Rate Calculator'!F304="",'Consumptions Rate Calculator'!F304="Indefinite"),#N/A,'Consumptions Rate Calculator'!F304)</f>
        <v>#N/A</v>
      </c>
      <c r="F73" s="56" t="e">
        <f>IF(OR('Consumptions Rate Calculator'!G304="",'Consumptions Rate Calculator'!G304="Indefinite"),#N/A,'Consumptions Rate Calculator'!G304)</f>
        <v>#N/A</v>
      </c>
      <c r="G73" s="56" t="e">
        <f>IF(OR('Consumptions Rate Calculator'!H304="",'Consumptions Rate Calculator'!H304="Indefinite"),#N/A,'Consumptions Rate Calculator'!H304)</f>
        <v>#N/A</v>
      </c>
      <c r="H73" s="56" t="e">
        <f>IF(OR('Consumptions Rate Calculator'!I304="",'Consumptions Rate Calculator'!I304="Indefinite"),#N/A,'Consumptions Rate Calculator'!I304)</f>
        <v>#N/A</v>
      </c>
      <c r="I73" s="56" t="e">
        <f>IF(OR('Consumptions Rate Calculator'!J304="",'Consumptions Rate Calculator'!J304="Indefinite"),#N/A,'Consumptions Rate Calculator'!J304)</f>
        <v>#N/A</v>
      </c>
      <c r="J73" s="56" t="e">
        <f>IF(OR('Consumptions Rate Calculator'!K304="",'Consumptions Rate Calculator'!K304="Indefinite"),#N/A,'Consumptions Rate Calculator'!K304)</f>
        <v>#N/A</v>
      </c>
      <c r="K73" s="56" t="e">
        <f>IF(OR('Consumptions Rate Calculator'!L304="",'Consumptions Rate Calculator'!L304="Indefinite"),#N/A,'Consumptions Rate Calculator'!L304)</f>
        <v>#N/A</v>
      </c>
      <c r="L73" s="56" t="e">
        <f>IF(OR('Consumptions Rate Calculator'!M304="",'Consumptions Rate Calculator'!M304="Indefinite"),#N/A,'Consumptions Rate Calculator'!M304)</f>
        <v>#N/A</v>
      </c>
      <c r="M73" s="56" t="e">
        <f>IF(OR('Consumptions Rate Calculator'!N304="",'Consumptions Rate Calculator'!N304="Indefinite"),#N/A,'Consumptions Rate Calculator'!N304)</f>
        <v>#N/A</v>
      </c>
      <c r="N73" s="56" t="e">
        <f>IF(OR('Consumptions Rate Calculator'!O304="",'Consumptions Rate Calculator'!O304="Indefinite"),#N/A,'Consumptions Rate Calculator'!O304)</f>
        <v>#N/A</v>
      </c>
      <c r="O73" s="56" t="e">
        <f>IF(OR('Consumptions Rate Calculator'!P304="",'Consumptions Rate Calculator'!P304="Indefinite"),#N/A,'Consumptions Rate Calculator'!P304)</f>
        <v>#N/A</v>
      </c>
      <c r="P73" s="56" t="e">
        <f>IF(OR('Consumptions Rate Calculator'!Q304="",'Consumptions Rate Calculator'!Q304="Indefinite"),#N/A,'Consumptions Rate Calculator'!Q304)</f>
        <v>#N/A</v>
      </c>
      <c r="Q73" s="56" t="e">
        <f>IF(OR('Consumptions Rate Calculator'!R304="",'Consumptions Rate Calculator'!R304="Indefinite"),#N/A,'Consumptions Rate Calculator'!R304)</f>
        <v>#N/A</v>
      </c>
      <c r="R73" s="56" t="e">
        <f>IF(OR('Consumptions Rate Calculator'!S304="",'Consumptions Rate Calculator'!S304="Indefinite"),#N/A,'Consumptions Rate Calculator'!S304)</f>
        <v>#N/A</v>
      </c>
      <c r="S73" s="56" t="e">
        <f>IF(OR('Consumptions Rate Calculator'!T304="",'Consumptions Rate Calculator'!T304="Indefinite"),#N/A,'Consumptions Rate Calculator'!T304)</f>
        <v>#N/A</v>
      </c>
      <c r="T73" s="56" t="e">
        <f>IF(OR('Consumptions Rate Calculator'!U304="",'Consumptions Rate Calculator'!U304="Indefinite"),#N/A,'Consumptions Rate Calculator'!U304)</f>
        <v>#N/A</v>
      </c>
      <c r="U73" s="56" t="e">
        <f>IF(OR('Consumptions Rate Calculator'!V304="",'Consumptions Rate Calculator'!V304="Indefinite"),#N/A,'Consumptions Rate Calculator'!V304)</f>
        <v>#N/A</v>
      </c>
      <c r="V73" s="56" t="e">
        <f>IF(OR('Consumptions Rate Calculator'!W304="",'Consumptions Rate Calculator'!W304="Indefinite"),#N/A,'Consumptions Rate Calculator'!W304)</f>
        <v>#N/A</v>
      </c>
      <c r="W73" s="56" t="e">
        <f>IF(OR('Consumptions Rate Calculator'!X304="",'Consumptions Rate Calculator'!X304="Indefinite"),#N/A,'Consumptions Rate Calculator'!X304)</f>
        <v>#N/A</v>
      </c>
      <c r="X73" s="56" t="e">
        <f>IF(OR('Consumptions Rate Calculator'!Y304="",'Consumptions Rate Calculator'!Y304="Indefinite"),#N/A,'Consumptions Rate Calculator'!Y304)</f>
        <v>#N/A</v>
      </c>
      <c r="Y73" s="56" t="e">
        <f>IF(OR('Consumptions Rate Calculator'!Z304="",'Consumptions Rate Calculator'!Z304="Indefinite"),#N/A,'Consumptions Rate Calculator'!Z304)</f>
        <v>#N/A</v>
      </c>
      <c r="Z73" s="56" t="e">
        <f>IF(OR('Consumptions Rate Calculator'!AA304="",'Consumptions Rate Calculator'!AA304="Indefinite"),#N/A,'Consumptions Rate Calculator'!AA304)</f>
        <v>#N/A</v>
      </c>
      <c r="AA73" s="56" t="e">
        <f>IF(OR('Consumptions Rate Calculator'!AB304="",'Consumptions Rate Calculator'!AB304="Indefinite"),#N/A,'Consumptions Rate Calculator'!AB304)</f>
        <v>#N/A</v>
      </c>
      <c r="AB73" s="56" t="e">
        <f>IF(OR('Consumptions Rate Calculator'!AC304="",'Consumptions Rate Calculator'!AC304="Indefinite"),#N/A,'Consumptions Rate Calculator'!AC304)</f>
        <v>#N/A</v>
      </c>
      <c r="AC73" s="56" t="e">
        <f>IF(OR('Consumptions Rate Calculator'!AD304="",'Consumptions Rate Calculator'!AD304="Indefinite"),#N/A,'Consumptions Rate Calculator'!AD304)</f>
        <v>#N/A</v>
      </c>
      <c r="AD73" s="56" t="e">
        <f>IF(OR('Consumptions Rate Calculator'!AE304="",'Consumptions Rate Calculator'!AE304="Indefinite"),#N/A,'Consumptions Rate Calculator'!AE304)</f>
        <v>#N/A</v>
      </c>
      <c r="AE73" s="56" t="e">
        <f>IF(OR('Consumptions Rate Calculator'!AF304="",'Consumptions Rate Calculator'!AF304="Indefinite"),#N/A,'Consumptions Rate Calculator'!AF304)</f>
        <v>#N/A</v>
      </c>
      <c r="AF73" s="56" t="e">
        <f>IF(OR('Consumptions Rate Calculator'!AG304="",'Consumptions Rate Calculator'!AG304="Indefinite"),#N/A,'Consumptions Rate Calculator'!AG304)</f>
        <v>#N/A</v>
      </c>
      <c r="AG73" s="56" t="e">
        <f>IF(OR('Consumptions Rate Calculator'!AH304="",'Consumptions Rate Calculator'!AH304="Indefinite"),#N/A,'Consumptions Rate Calculator'!AH304)</f>
        <v>#N/A</v>
      </c>
      <c r="AH73" s="56" t="e">
        <f>IF(OR('Consumptions Rate Calculator'!AI304="",'Consumptions Rate Calculator'!AI304="Indefinite"),#N/A,'Consumptions Rate Calculator'!AI304)</f>
        <v>#N/A</v>
      </c>
      <c r="AI73" s="56" t="e">
        <f>IF(OR('Consumptions Rate Calculator'!AJ304="",'Consumptions Rate Calculator'!AJ304="Indefinite"),#N/A,'Consumptions Rate Calculator'!AJ304)</f>
        <v>#N/A</v>
      </c>
      <c r="AJ73" s="56" t="e">
        <f>IF(OR('Consumptions Rate Calculator'!AK304="",'Consumptions Rate Calculator'!AK304="Indefinite"),#N/A,'Consumptions Rate Calculator'!AK304)</f>
        <v>#N/A</v>
      </c>
      <c r="AK73" s="56" t="e">
        <f>IF(OR('Consumptions Rate Calculator'!AL304="",'Consumptions Rate Calculator'!AL304="Indefinite"),#N/A,'Consumptions Rate Calculator'!AL304)</f>
        <v>#N/A</v>
      </c>
      <c r="AL73" s="56" t="e">
        <f>IF(OR('Consumptions Rate Calculator'!AM304="",'Consumptions Rate Calculator'!AM304="Indefinite"),#N/A,'Consumptions Rate Calculator'!AM304)</f>
        <v>#N/A</v>
      </c>
      <c r="AM73" s="56" t="e">
        <f>IF(OR('Consumptions Rate Calculator'!AN304="",'Consumptions Rate Calculator'!AN304="Indefinite"),#N/A,'Consumptions Rate Calculator'!AN304)</f>
        <v>#N/A</v>
      </c>
      <c r="AN73" s="56" t="e">
        <f>IF(OR('Consumptions Rate Calculator'!AO304="",'Consumptions Rate Calculator'!AO304="Indefinite"),#N/A,'Consumptions Rate Calculator'!AO304)</f>
        <v>#N/A</v>
      </c>
      <c r="AO73" s="56" t="e">
        <f>IF(OR('Consumptions Rate Calculator'!AP304="",'Consumptions Rate Calculator'!AP304="Indefinite"),#N/A,'Consumptions Rate Calculator'!AP304)</f>
        <v>#N/A</v>
      </c>
      <c r="AP73" s="56" t="e">
        <f>IF(OR('Consumptions Rate Calculator'!AQ304="",'Consumptions Rate Calculator'!AQ304="Indefinite"),#N/A,'Consumptions Rate Calculator'!AQ304)</f>
        <v>#N/A</v>
      </c>
      <c r="AQ73" s="56" t="e">
        <f>IF(OR('Consumptions Rate Calculator'!AR304="",'Consumptions Rate Calculator'!AR304="Indefinite"),#N/A,'Consumptions Rate Calculator'!AR304)</f>
        <v>#N/A</v>
      </c>
      <c r="AR73" s="56" t="e">
        <f>IF(OR('Consumptions Rate Calculator'!AS304="",'Consumptions Rate Calculator'!AS304="Indefinite"),#N/A,'Consumptions Rate Calculator'!AS304)</f>
        <v>#N/A</v>
      </c>
      <c r="AS73" s="56" t="e">
        <f>IF(OR('Consumptions Rate Calculator'!AT304="",'Consumptions Rate Calculator'!AT304="Indefinite"),#N/A,'Consumptions Rate Calculator'!AT304)</f>
        <v>#N/A</v>
      </c>
      <c r="AT73" s="56" t="e">
        <f>IF(OR('Consumptions Rate Calculator'!AU304="",'Consumptions Rate Calculator'!AU304="Indefinite"),#N/A,'Consumptions Rate Calculator'!AU304)</f>
        <v>#N/A</v>
      </c>
      <c r="AU73" s="56" t="e">
        <f>IF(OR('Consumptions Rate Calculator'!AV304="",'Consumptions Rate Calculator'!AV304="Indefinite"),#N/A,'Consumptions Rate Calculator'!AV304)</f>
        <v>#N/A</v>
      </c>
      <c r="AV73" s="56" t="e">
        <f>IF(OR('Consumptions Rate Calculator'!AW304="",'Consumptions Rate Calculator'!AW304="Indefinite"),#N/A,'Consumptions Rate Calculator'!AW304)</f>
        <v>#N/A</v>
      </c>
      <c r="AW73" s="56" t="e">
        <f>IF(OR('Consumptions Rate Calculator'!AX304="",'Consumptions Rate Calculator'!AX304="Indefinite"),#N/A,'Consumptions Rate Calculator'!AX304)</f>
        <v>#N/A</v>
      </c>
      <c r="AX73" s="56" t="e">
        <f>IF(OR('Consumptions Rate Calculator'!AY304="",'Consumptions Rate Calculator'!AY304="Indefinite"),#N/A,'Consumptions Rate Calculator'!AY304)</f>
        <v>#N/A</v>
      </c>
      <c r="AY73" s="56" t="e">
        <f>IF(OR('Consumptions Rate Calculator'!AZ304="",'Consumptions Rate Calculator'!AZ304="Indefinite"),#N/A,'Consumptions Rate Calculator'!AZ304)</f>
        <v>#N/A</v>
      </c>
      <c r="AZ73" s="56" t="e">
        <f>IF(OR('Consumptions Rate Calculator'!BA304="",'Consumptions Rate Calculator'!BA304="Indefinite"),#N/A,'Consumptions Rate Calculator'!BA304)</f>
        <v>#N/A</v>
      </c>
      <c r="BA73" s="56" t="e">
        <f>IF(OR('Consumptions Rate Calculator'!BB304="",'Consumptions Rate Calculator'!BB304="Indefinite"),#N/A,'Consumptions Rate Calculator'!BB304)</f>
        <v>#N/A</v>
      </c>
      <c r="BB73" s="56" t="e">
        <f>IF(OR('Consumptions Rate Calculator'!BC304="",'Consumptions Rate Calculator'!BC304="Indefinite"),#N/A,'Consumptions Rate Calculator'!BC304)</f>
        <v>#N/A</v>
      </c>
      <c r="BC73" s="56" t="e">
        <f>IF(OR('Consumptions Rate Calculator'!BD304="",'Consumptions Rate Calculator'!BD304="Indefinite"),#N/A,'Consumptions Rate Calculator'!BD304)</f>
        <v>#N/A</v>
      </c>
      <c r="BD73" s="56" t="e">
        <f>IF(OR('Consumptions Rate Calculator'!BE304="",'Consumptions Rate Calculator'!BE304="Indefinite"),#N/A,'Consumptions Rate Calculator'!BE304)</f>
        <v>#N/A</v>
      </c>
      <c r="BE73" s="56" t="e">
        <f>IF(OR('Consumptions Rate Calculator'!BF304="",'Consumptions Rate Calculator'!BF304="Indefinite"),#N/A,'Consumptions Rate Calculator'!BF304)</f>
        <v>#N/A</v>
      </c>
      <c r="BF73" s="56" t="e">
        <f>IF(OR('Consumptions Rate Calculator'!BG304="",'Consumptions Rate Calculator'!BG304="Indefinite"),#N/A,'Consumptions Rate Calculator'!BG304)</f>
        <v>#N/A</v>
      </c>
      <c r="BG73" s="56" t="e">
        <f>IF(OR('Consumptions Rate Calculator'!BH304="",'Consumptions Rate Calculator'!BH304="Indefinite"),#N/A,'Consumptions Rate Calculator'!BH304)</f>
        <v>#N/A</v>
      </c>
      <c r="BH73" s="56" t="e">
        <f>IF(OR('Consumptions Rate Calculator'!BI304="",'Consumptions Rate Calculator'!BI304="Indefinite"),#N/A,'Consumptions Rate Calculator'!BI304)</f>
        <v>#N/A</v>
      </c>
      <c r="BI73" s="56" t="e">
        <f>IF(OR('Consumptions Rate Calculator'!BJ304="",'Consumptions Rate Calculator'!BJ304="Indefinite"),#N/A,'Consumptions Rate Calculator'!BJ304)</f>
        <v>#N/A</v>
      </c>
      <c r="BJ73" s="56" t="e">
        <f>IF(OR('Consumptions Rate Calculator'!BK304="",'Consumptions Rate Calculator'!BK304="Indefinite"),#N/A,'Consumptions Rate Calculator'!BK304)</f>
        <v>#N/A</v>
      </c>
      <c r="BK73" s="56" t="e">
        <f>IF(OR('Consumptions Rate Calculator'!BL304="",'Consumptions Rate Calculator'!BL304="Indefinite"),#N/A,'Consumptions Rate Calculator'!BL304)</f>
        <v>#N/A</v>
      </c>
      <c r="BL73" s="56" t="e">
        <f>IF(OR('Consumptions Rate Calculator'!BM304="",'Consumptions Rate Calculator'!BM304="Indefinite"),#N/A,'Consumptions Rate Calculator'!BM304)</f>
        <v>#N/A</v>
      </c>
      <c r="BM73" s="56" t="e">
        <f>IF(OR('Consumptions Rate Calculator'!BN304="",'Consumptions Rate Calculator'!BN304="Indefinite"),#N/A,'Consumptions Rate Calculator'!BN304)</f>
        <v>#N/A</v>
      </c>
      <c r="BN73" s="56" t="e">
        <f>IF(OR('Consumptions Rate Calculator'!BO304="",'Consumptions Rate Calculator'!BO304="Indefinite"),#N/A,'Consumptions Rate Calculator'!BO304)</f>
        <v>#N/A</v>
      </c>
      <c r="BO73" s="56" t="e">
        <f>IF(OR('Consumptions Rate Calculator'!BP304="",'Consumptions Rate Calculator'!BP304="Indefinite"),#N/A,'Consumptions Rate Calculator'!BP304)</f>
        <v>#N/A</v>
      </c>
      <c r="BP73" s="56" t="e">
        <f>IF(OR('Consumptions Rate Calculator'!BQ304="",'Consumptions Rate Calculator'!BQ304="Indefinite"),#N/A,'Consumptions Rate Calculator'!BQ304)</f>
        <v>#N/A</v>
      </c>
      <c r="BQ73" s="56" t="e">
        <f>IF(OR('Consumptions Rate Calculator'!BR304="",'Consumptions Rate Calculator'!BR304="Indefinite"),#N/A,'Consumptions Rate Calculator'!BR304)</f>
        <v>#N/A</v>
      </c>
      <c r="BR73" s="56" t="e">
        <f>IF(OR('Consumptions Rate Calculator'!BS304="",'Consumptions Rate Calculator'!BS304="Indefinite"),#N/A,'Consumptions Rate Calculator'!BS304)</f>
        <v>#N/A</v>
      </c>
      <c r="BS73" s="56" t="e">
        <f>IF(OR('Consumptions Rate Calculator'!BT304="",'Consumptions Rate Calculator'!BT304="Indefinite"),#N/A,'Consumptions Rate Calculator'!BT304)</f>
        <v>#N/A</v>
      </c>
      <c r="BT73" s="56" t="e">
        <f>IF(OR('Consumptions Rate Calculator'!BU304="",'Consumptions Rate Calculator'!BU304="Indefinite"),#N/A,'Consumptions Rate Calculator'!BU304)</f>
        <v>#N/A</v>
      </c>
      <c r="BU73" s="56" t="e">
        <f>IF(OR('Consumptions Rate Calculator'!BV304="",'Consumptions Rate Calculator'!BV304="Indefinite"),#N/A,'Consumptions Rate Calculator'!BV304)</f>
        <v>#N/A</v>
      </c>
      <c r="BV73" s="56" t="e">
        <f>IF(OR('Consumptions Rate Calculator'!BW304="",'Consumptions Rate Calculator'!BW304="Indefinite"),#N/A,'Consumptions Rate Calculator'!BW304)</f>
        <v>#N/A</v>
      </c>
      <c r="BW73" s="56" t="e">
        <f>IF(OR('Consumptions Rate Calculator'!BX304="",'Consumptions Rate Calculator'!BX304="Indefinite"),#N/A,'Consumptions Rate Calculator'!BX304)</f>
        <v>#N/A</v>
      </c>
      <c r="BX73" s="56" t="e">
        <f>IF(OR('Consumptions Rate Calculator'!BY304="",'Consumptions Rate Calculator'!BY304="Indefinite"),#N/A,'Consumptions Rate Calculator'!BY304)</f>
        <v>#N/A</v>
      </c>
      <c r="BY73" s="56" t="e">
        <f>IF(OR('Consumptions Rate Calculator'!BZ304="",'Consumptions Rate Calculator'!BZ304="Indefinite"),#N/A,'Consumptions Rate Calculator'!BZ304)</f>
        <v>#N/A</v>
      </c>
      <c r="BZ73" s="56" t="e">
        <f>IF(OR('Consumptions Rate Calculator'!CA304="",'Consumptions Rate Calculator'!CA304="Indefinite"),#N/A,'Consumptions Rate Calculator'!CA304)</f>
        <v>#N/A</v>
      </c>
      <c r="CA73" s="56" t="e">
        <f>IF(OR('Consumptions Rate Calculator'!CB304="",'Consumptions Rate Calculator'!CB304="Indefinite"),#N/A,'Consumptions Rate Calculator'!CB304)</f>
        <v>#N/A</v>
      </c>
      <c r="CB73" s="56" t="e">
        <f>IF(OR('Consumptions Rate Calculator'!CC304="",'Consumptions Rate Calculator'!CC304="Indefinite"),#N/A,'Consumptions Rate Calculator'!CC304)</f>
        <v>#N/A</v>
      </c>
      <c r="CC73" s="56" t="e">
        <f>IF(OR('Consumptions Rate Calculator'!CD304="",'Consumptions Rate Calculator'!CD304="Indefinite"),#N/A,'Consumptions Rate Calculator'!CD304)</f>
        <v>#N/A</v>
      </c>
      <c r="CD73" s="56" t="e">
        <f>IF(OR('Consumptions Rate Calculator'!CE304="",'Consumptions Rate Calculator'!CE304="Indefinite"),#N/A,'Consumptions Rate Calculator'!CE304)</f>
        <v>#N/A</v>
      </c>
      <c r="CE73" s="56" t="e">
        <f>IF(OR('Consumptions Rate Calculator'!CF304="",'Consumptions Rate Calculator'!CF304="Indefinite"),#N/A,'Consumptions Rate Calculator'!CF304)</f>
        <v>#N/A</v>
      </c>
      <c r="CF73" s="56" t="e">
        <f>IF(OR('Consumptions Rate Calculator'!CG304="",'Consumptions Rate Calculator'!CG304="Indefinite"),#N/A,'Consumptions Rate Calculator'!CG304)</f>
        <v>#N/A</v>
      </c>
      <c r="CG73" s="56" t="e">
        <f>IF(OR('Consumptions Rate Calculator'!CH304="",'Consumptions Rate Calculator'!CH304="Indefinite"),#N/A,'Consumptions Rate Calculator'!CH304)</f>
        <v>#N/A</v>
      </c>
      <c r="CH73" s="56" t="e">
        <f>IF(OR('Consumptions Rate Calculator'!CI304="",'Consumptions Rate Calculator'!CI304="Indefinite"),#N/A,'Consumptions Rate Calculator'!CI304)</f>
        <v>#N/A</v>
      </c>
      <c r="CI73" s="56" t="e">
        <f>IF(OR('Consumptions Rate Calculator'!CJ304="",'Consumptions Rate Calculator'!CJ304="Indefinite"),#N/A,'Consumptions Rate Calculator'!CJ304)</f>
        <v>#N/A</v>
      </c>
      <c r="CJ73" s="56" t="e">
        <f>IF(OR('Consumptions Rate Calculator'!CK304="",'Consumptions Rate Calculator'!CK304="Indefinite"),#N/A,'Consumptions Rate Calculator'!CK304)</f>
        <v>#N/A</v>
      </c>
      <c r="CK73" s="56" t="e">
        <f>IF(OR('Consumptions Rate Calculator'!CL304="",'Consumptions Rate Calculator'!CL304="Indefinite"),#N/A,'Consumptions Rate Calculator'!CL304)</f>
        <v>#N/A</v>
      </c>
      <c r="CL73" s="56" t="e">
        <f>IF(OR('Consumptions Rate Calculator'!CM304="",'Consumptions Rate Calculator'!CM304="Indefinite"),#N/A,'Consumptions Rate Calculator'!CM304)</f>
        <v>#N/A</v>
      </c>
      <c r="CM73" s="56" t="e">
        <f>IF(OR('Consumptions Rate Calculator'!CN304="",'Consumptions Rate Calculator'!CN304="Indefinite"),#N/A,'Consumptions Rate Calculator'!CN304)</f>
        <v>#N/A</v>
      </c>
    </row>
    <row r="74" spans="1:91" ht="13.5" customHeight="1" x14ac:dyDescent="0.35">
      <c r="A74" s="67" t="str">
        <f>CONCATENATE('Consumptions Rate Calculator'!$A77," ",'Consumptions Rate Calculator'!$B77)</f>
        <v xml:space="preserve">Other 61 </v>
      </c>
      <c r="B74" s="56" t="e">
        <f>IF(OR('Consumptions Rate Calculator'!C305="",'Consumptions Rate Calculator'!C305="Indefinite"),#N/A,'Consumptions Rate Calculator'!C305)</f>
        <v>#N/A</v>
      </c>
      <c r="C74" s="56" t="e">
        <f>IF(OR('Consumptions Rate Calculator'!D305="",'Consumptions Rate Calculator'!D305="Indefinite"),#N/A,'Consumptions Rate Calculator'!D305)</f>
        <v>#N/A</v>
      </c>
      <c r="D74" s="56" t="e">
        <f>IF(OR('Consumptions Rate Calculator'!E305="",'Consumptions Rate Calculator'!E305="Indefinite"),#N/A,'Consumptions Rate Calculator'!E305)</f>
        <v>#N/A</v>
      </c>
      <c r="E74" s="56" t="e">
        <f>IF(OR('Consumptions Rate Calculator'!F305="",'Consumptions Rate Calculator'!F305="Indefinite"),#N/A,'Consumptions Rate Calculator'!F305)</f>
        <v>#N/A</v>
      </c>
      <c r="F74" s="56" t="e">
        <f>IF(OR('Consumptions Rate Calculator'!G305="",'Consumptions Rate Calculator'!G305="Indefinite"),#N/A,'Consumptions Rate Calculator'!G305)</f>
        <v>#N/A</v>
      </c>
      <c r="G74" s="56" t="e">
        <f>IF(OR('Consumptions Rate Calculator'!H305="",'Consumptions Rate Calculator'!H305="Indefinite"),#N/A,'Consumptions Rate Calculator'!H305)</f>
        <v>#N/A</v>
      </c>
      <c r="H74" s="56" t="e">
        <f>IF(OR('Consumptions Rate Calculator'!I305="",'Consumptions Rate Calculator'!I305="Indefinite"),#N/A,'Consumptions Rate Calculator'!I305)</f>
        <v>#N/A</v>
      </c>
      <c r="I74" s="56" t="e">
        <f>IF(OR('Consumptions Rate Calculator'!J305="",'Consumptions Rate Calculator'!J305="Indefinite"),#N/A,'Consumptions Rate Calculator'!J305)</f>
        <v>#N/A</v>
      </c>
      <c r="J74" s="56" t="e">
        <f>IF(OR('Consumptions Rate Calculator'!K305="",'Consumptions Rate Calculator'!K305="Indefinite"),#N/A,'Consumptions Rate Calculator'!K305)</f>
        <v>#N/A</v>
      </c>
      <c r="K74" s="56" t="e">
        <f>IF(OR('Consumptions Rate Calculator'!L305="",'Consumptions Rate Calculator'!L305="Indefinite"),#N/A,'Consumptions Rate Calculator'!L305)</f>
        <v>#N/A</v>
      </c>
      <c r="L74" s="56" t="e">
        <f>IF(OR('Consumptions Rate Calculator'!M305="",'Consumptions Rate Calculator'!M305="Indefinite"),#N/A,'Consumptions Rate Calculator'!M305)</f>
        <v>#N/A</v>
      </c>
      <c r="M74" s="56" t="e">
        <f>IF(OR('Consumptions Rate Calculator'!N305="",'Consumptions Rate Calculator'!N305="Indefinite"),#N/A,'Consumptions Rate Calculator'!N305)</f>
        <v>#N/A</v>
      </c>
      <c r="N74" s="56" t="e">
        <f>IF(OR('Consumptions Rate Calculator'!O305="",'Consumptions Rate Calculator'!O305="Indefinite"),#N/A,'Consumptions Rate Calculator'!O305)</f>
        <v>#N/A</v>
      </c>
      <c r="O74" s="56" t="e">
        <f>IF(OR('Consumptions Rate Calculator'!P305="",'Consumptions Rate Calculator'!P305="Indefinite"),#N/A,'Consumptions Rate Calculator'!P305)</f>
        <v>#N/A</v>
      </c>
      <c r="P74" s="56" t="e">
        <f>IF(OR('Consumptions Rate Calculator'!Q305="",'Consumptions Rate Calculator'!Q305="Indefinite"),#N/A,'Consumptions Rate Calculator'!Q305)</f>
        <v>#N/A</v>
      </c>
      <c r="Q74" s="56" t="e">
        <f>IF(OR('Consumptions Rate Calculator'!R305="",'Consumptions Rate Calculator'!R305="Indefinite"),#N/A,'Consumptions Rate Calculator'!R305)</f>
        <v>#N/A</v>
      </c>
      <c r="R74" s="56" t="e">
        <f>IF(OR('Consumptions Rate Calculator'!S305="",'Consumptions Rate Calculator'!S305="Indefinite"),#N/A,'Consumptions Rate Calculator'!S305)</f>
        <v>#N/A</v>
      </c>
      <c r="S74" s="56" t="e">
        <f>IF(OR('Consumptions Rate Calculator'!T305="",'Consumptions Rate Calculator'!T305="Indefinite"),#N/A,'Consumptions Rate Calculator'!T305)</f>
        <v>#N/A</v>
      </c>
      <c r="T74" s="56" t="e">
        <f>IF(OR('Consumptions Rate Calculator'!U305="",'Consumptions Rate Calculator'!U305="Indefinite"),#N/A,'Consumptions Rate Calculator'!U305)</f>
        <v>#N/A</v>
      </c>
      <c r="U74" s="56" t="e">
        <f>IF(OR('Consumptions Rate Calculator'!V305="",'Consumptions Rate Calculator'!V305="Indefinite"),#N/A,'Consumptions Rate Calculator'!V305)</f>
        <v>#N/A</v>
      </c>
      <c r="V74" s="56" t="e">
        <f>IF(OR('Consumptions Rate Calculator'!W305="",'Consumptions Rate Calculator'!W305="Indefinite"),#N/A,'Consumptions Rate Calculator'!W305)</f>
        <v>#N/A</v>
      </c>
      <c r="W74" s="56" t="e">
        <f>IF(OR('Consumptions Rate Calculator'!X305="",'Consumptions Rate Calculator'!X305="Indefinite"),#N/A,'Consumptions Rate Calculator'!X305)</f>
        <v>#N/A</v>
      </c>
      <c r="X74" s="56" t="e">
        <f>IF(OR('Consumptions Rate Calculator'!Y305="",'Consumptions Rate Calculator'!Y305="Indefinite"),#N/A,'Consumptions Rate Calculator'!Y305)</f>
        <v>#N/A</v>
      </c>
      <c r="Y74" s="56" t="e">
        <f>IF(OR('Consumptions Rate Calculator'!Z305="",'Consumptions Rate Calculator'!Z305="Indefinite"),#N/A,'Consumptions Rate Calculator'!Z305)</f>
        <v>#N/A</v>
      </c>
      <c r="Z74" s="56" t="e">
        <f>IF(OR('Consumptions Rate Calculator'!AA305="",'Consumptions Rate Calculator'!AA305="Indefinite"),#N/A,'Consumptions Rate Calculator'!AA305)</f>
        <v>#N/A</v>
      </c>
      <c r="AA74" s="56" t="e">
        <f>IF(OR('Consumptions Rate Calculator'!AB305="",'Consumptions Rate Calculator'!AB305="Indefinite"),#N/A,'Consumptions Rate Calculator'!AB305)</f>
        <v>#N/A</v>
      </c>
      <c r="AB74" s="56" t="e">
        <f>IF(OR('Consumptions Rate Calculator'!AC305="",'Consumptions Rate Calculator'!AC305="Indefinite"),#N/A,'Consumptions Rate Calculator'!AC305)</f>
        <v>#N/A</v>
      </c>
      <c r="AC74" s="56" t="e">
        <f>IF(OR('Consumptions Rate Calculator'!AD305="",'Consumptions Rate Calculator'!AD305="Indefinite"),#N/A,'Consumptions Rate Calculator'!AD305)</f>
        <v>#N/A</v>
      </c>
      <c r="AD74" s="56" t="e">
        <f>IF(OR('Consumptions Rate Calculator'!AE305="",'Consumptions Rate Calculator'!AE305="Indefinite"),#N/A,'Consumptions Rate Calculator'!AE305)</f>
        <v>#N/A</v>
      </c>
      <c r="AE74" s="56" t="e">
        <f>IF(OR('Consumptions Rate Calculator'!AF305="",'Consumptions Rate Calculator'!AF305="Indefinite"),#N/A,'Consumptions Rate Calculator'!AF305)</f>
        <v>#N/A</v>
      </c>
      <c r="AF74" s="56" t="e">
        <f>IF(OR('Consumptions Rate Calculator'!AG305="",'Consumptions Rate Calculator'!AG305="Indefinite"),#N/A,'Consumptions Rate Calculator'!AG305)</f>
        <v>#N/A</v>
      </c>
      <c r="AG74" s="56" t="e">
        <f>IF(OR('Consumptions Rate Calculator'!AH305="",'Consumptions Rate Calculator'!AH305="Indefinite"),#N/A,'Consumptions Rate Calculator'!AH305)</f>
        <v>#N/A</v>
      </c>
      <c r="AH74" s="56" t="e">
        <f>IF(OR('Consumptions Rate Calculator'!AI305="",'Consumptions Rate Calculator'!AI305="Indefinite"),#N/A,'Consumptions Rate Calculator'!AI305)</f>
        <v>#N/A</v>
      </c>
      <c r="AI74" s="56" t="e">
        <f>IF(OR('Consumptions Rate Calculator'!AJ305="",'Consumptions Rate Calculator'!AJ305="Indefinite"),#N/A,'Consumptions Rate Calculator'!AJ305)</f>
        <v>#N/A</v>
      </c>
      <c r="AJ74" s="56" t="e">
        <f>IF(OR('Consumptions Rate Calculator'!AK305="",'Consumptions Rate Calculator'!AK305="Indefinite"),#N/A,'Consumptions Rate Calculator'!AK305)</f>
        <v>#N/A</v>
      </c>
      <c r="AK74" s="56" t="e">
        <f>IF(OR('Consumptions Rate Calculator'!AL305="",'Consumptions Rate Calculator'!AL305="Indefinite"),#N/A,'Consumptions Rate Calculator'!AL305)</f>
        <v>#N/A</v>
      </c>
      <c r="AL74" s="56" t="e">
        <f>IF(OR('Consumptions Rate Calculator'!AM305="",'Consumptions Rate Calculator'!AM305="Indefinite"),#N/A,'Consumptions Rate Calculator'!AM305)</f>
        <v>#N/A</v>
      </c>
      <c r="AM74" s="56" t="e">
        <f>IF(OR('Consumptions Rate Calculator'!AN305="",'Consumptions Rate Calculator'!AN305="Indefinite"),#N/A,'Consumptions Rate Calculator'!AN305)</f>
        <v>#N/A</v>
      </c>
      <c r="AN74" s="56" t="e">
        <f>IF(OR('Consumptions Rate Calculator'!AO305="",'Consumptions Rate Calculator'!AO305="Indefinite"),#N/A,'Consumptions Rate Calculator'!AO305)</f>
        <v>#N/A</v>
      </c>
      <c r="AO74" s="56" t="e">
        <f>IF(OR('Consumptions Rate Calculator'!AP305="",'Consumptions Rate Calculator'!AP305="Indefinite"),#N/A,'Consumptions Rate Calculator'!AP305)</f>
        <v>#N/A</v>
      </c>
      <c r="AP74" s="56" t="e">
        <f>IF(OR('Consumptions Rate Calculator'!AQ305="",'Consumptions Rate Calculator'!AQ305="Indefinite"),#N/A,'Consumptions Rate Calculator'!AQ305)</f>
        <v>#N/A</v>
      </c>
      <c r="AQ74" s="56" t="e">
        <f>IF(OR('Consumptions Rate Calculator'!AR305="",'Consumptions Rate Calculator'!AR305="Indefinite"),#N/A,'Consumptions Rate Calculator'!AR305)</f>
        <v>#N/A</v>
      </c>
      <c r="AR74" s="56" t="e">
        <f>IF(OR('Consumptions Rate Calculator'!AS305="",'Consumptions Rate Calculator'!AS305="Indefinite"),#N/A,'Consumptions Rate Calculator'!AS305)</f>
        <v>#N/A</v>
      </c>
      <c r="AS74" s="56" t="e">
        <f>IF(OR('Consumptions Rate Calculator'!AT305="",'Consumptions Rate Calculator'!AT305="Indefinite"),#N/A,'Consumptions Rate Calculator'!AT305)</f>
        <v>#N/A</v>
      </c>
      <c r="AT74" s="56" t="e">
        <f>IF(OR('Consumptions Rate Calculator'!AU305="",'Consumptions Rate Calculator'!AU305="Indefinite"),#N/A,'Consumptions Rate Calculator'!AU305)</f>
        <v>#N/A</v>
      </c>
      <c r="AU74" s="56" t="e">
        <f>IF(OR('Consumptions Rate Calculator'!AV305="",'Consumptions Rate Calculator'!AV305="Indefinite"),#N/A,'Consumptions Rate Calculator'!AV305)</f>
        <v>#N/A</v>
      </c>
      <c r="AV74" s="56" t="e">
        <f>IF(OR('Consumptions Rate Calculator'!AW305="",'Consumptions Rate Calculator'!AW305="Indefinite"),#N/A,'Consumptions Rate Calculator'!AW305)</f>
        <v>#N/A</v>
      </c>
      <c r="AW74" s="56" t="e">
        <f>IF(OR('Consumptions Rate Calculator'!AX305="",'Consumptions Rate Calculator'!AX305="Indefinite"),#N/A,'Consumptions Rate Calculator'!AX305)</f>
        <v>#N/A</v>
      </c>
      <c r="AX74" s="56" t="e">
        <f>IF(OR('Consumptions Rate Calculator'!AY305="",'Consumptions Rate Calculator'!AY305="Indefinite"),#N/A,'Consumptions Rate Calculator'!AY305)</f>
        <v>#N/A</v>
      </c>
      <c r="AY74" s="56" t="e">
        <f>IF(OR('Consumptions Rate Calculator'!AZ305="",'Consumptions Rate Calculator'!AZ305="Indefinite"),#N/A,'Consumptions Rate Calculator'!AZ305)</f>
        <v>#N/A</v>
      </c>
      <c r="AZ74" s="56" t="e">
        <f>IF(OR('Consumptions Rate Calculator'!BA305="",'Consumptions Rate Calculator'!BA305="Indefinite"),#N/A,'Consumptions Rate Calculator'!BA305)</f>
        <v>#N/A</v>
      </c>
      <c r="BA74" s="56" t="e">
        <f>IF(OR('Consumptions Rate Calculator'!BB305="",'Consumptions Rate Calculator'!BB305="Indefinite"),#N/A,'Consumptions Rate Calculator'!BB305)</f>
        <v>#N/A</v>
      </c>
      <c r="BB74" s="56" t="e">
        <f>IF(OR('Consumptions Rate Calculator'!BC305="",'Consumptions Rate Calculator'!BC305="Indefinite"),#N/A,'Consumptions Rate Calculator'!BC305)</f>
        <v>#N/A</v>
      </c>
      <c r="BC74" s="56" t="e">
        <f>IF(OR('Consumptions Rate Calculator'!BD305="",'Consumptions Rate Calculator'!BD305="Indefinite"),#N/A,'Consumptions Rate Calculator'!BD305)</f>
        <v>#N/A</v>
      </c>
      <c r="BD74" s="56" t="e">
        <f>IF(OR('Consumptions Rate Calculator'!BE305="",'Consumptions Rate Calculator'!BE305="Indefinite"),#N/A,'Consumptions Rate Calculator'!BE305)</f>
        <v>#N/A</v>
      </c>
      <c r="BE74" s="56" t="e">
        <f>IF(OR('Consumptions Rate Calculator'!BF305="",'Consumptions Rate Calculator'!BF305="Indefinite"),#N/A,'Consumptions Rate Calculator'!BF305)</f>
        <v>#N/A</v>
      </c>
      <c r="BF74" s="56" t="e">
        <f>IF(OR('Consumptions Rate Calculator'!BG305="",'Consumptions Rate Calculator'!BG305="Indefinite"),#N/A,'Consumptions Rate Calculator'!BG305)</f>
        <v>#N/A</v>
      </c>
      <c r="BG74" s="56" t="e">
        <f>IF(OR('Consumptions Rate Calculator'!BH305="",'Consumptions Rate Calculator'!BH305="Indefinite"),#N/A,'Consumptions Rate Calculator'!BH305)</f>
        <v>#N/A</v>
      </c>
      <c r="BH74" s="56" t="e">
        <f>IF(OR('Consumptions Rate Calculator'!BI305="",'Consumptions Rate Calculator'!BI305="Indefinite"),#N/A,'Consumptions Rate Calculator'!BI305)</f>
        <v>#N/A</v>
      </c>
      <c r="BI74" s="56" t="e">
        <f>IF(OR('Consumptions Rate Calculator'!BJ305="",'Consumptions Rate Calculator'!BJ305="Indefinite"),#N/A,'Consumptions Rate Calculator'!BJ305)</f>
        <v>#N/A</v>
      </c>
      <c r="BJ74" s="56" t="e">
        <f>IF(OR('Consumptions Rate Calculator'!BK305="",'Consumptions Rate Calculator'!BK305="Indefinite"),#N/A,'Consumptions Rate Calculator'!BK305)</f>
        <v>#N/A</v>
      </c>
      <c r="BK74" s="56" t="e">
        <f>IF(OR('Consumptions Rate Calculator'!BL305="",'Consumptions Rate Calculator'!BL305="Indefinite"),#N/A,'Consumptions Rate Calculator'!BL305)</f>
        <v>#N/A</v>
      </c>
      <c r="BL74" s="56" t="e">
        <f>IF(OR('Consumptions Rate Calculator'!BM305="",'Consumptions Rate Calculator'!BM305="Indefinite"),#N/A,'Consumptions Rate Calculator'!BM305)</f>
        <v>#N/A</v>
      </c>
      <c r="BM74" s="56" t="e">
        <f>IF(OR('Consumptions Rate Calculator'!BN305="",'Consumptions Rate Calculator'!BN305="Indefinite"),#N/A,'Consumptions Rate Calculator'!BN305)</f>
        <v>#N/A</v>
      </c>
      <c r="BN74" s="56" t="e">
        <f>IF(OR('Consumptions Rate Calculator'!BO305="",'Consumptions Rate Calculator'!BO305="Indefinite"),#N/A,'Consumptions Rate Calculator'!BO305)</f>
        <v>#N/A</v>
      </c>
      <c r="BO74" s="56" t="e">
        <f>IF(OR('Consumptions Rate Calculator'!BP305="",'Consumptions Rate Calculator'!BP305="Indefinite"),#N/A,'Consumptions Rate Calculator'!BP305)</f>
        <v>#N/A</v>
      </c>
      <c r="BP74" s="56" t="e">
        <f>IF(OR('Consumptions Rate Calculator'!BQ305="",'Consumptions Rate Calculator'!BQ305="Indefinite"),#N/A,'Consumptions Rate Calculator'!BQ305)</f>
        <v>#N/A</v>
      </c>
      <c r="BQ74" s="56" t="e">
        <f>IF(OR('Consumptions Rate Calculator'!BR305="",'Consumptions Rate Calculator'!BR305="Indefinite"),#N/A,'Consumptions Rate Calculator'!BR305)</f>
        <v>#N/A</v>
      </c>
      <c r="BR74" s="56" t="e">
        <f>IF(OR('Consumptions Rate Calculator'!BS305="",'Consumptions Rate Calculator'!BS305="Indefinite"),#N/A,'Consumptions Rate Calculator'!BS305)</f>
        <v>#N/A</v>
      </c>
      <c r="BS74" s="56" t="e">
        <f>IF(OR('Consumptions Rate Calculator'!BT305="",'Consumptions Rate Calculator'!BT305="Indefinite"),#N/A,'Consumptions Rate Calculator'!BT305)</f>
        <v>#N/A</v>
      </c>
      <c r="BT74" s="56" t="e">
        <f>IF(OR('Consumptions Rate Calculator'!BU305="",'Consumptions Rate Calculator'!BU305="Indefinite"),#N/A,'Consumptions Rate Calculator'!BU305)</f>
        <v>#N/A</v>
      </c>
      <c r="BU74" s="56" t="e">
        <f>IF(OR('Consumptions Rate Calculator'!BV305="",'Consumptions Rate Calculator'!BV305="Indefinite"),#N/A,'Consumptions Rate Calculator'!BV305)</f>
        <v>#N/A</v>
      </c>
      <c r="BV74" s="56" t="e">
        <f>IF(OR('Consumptions Rate Calculator'!BW305="",'Consumptions Rate Calculator'!BW305="Indefinite"),#N/A,'Consumptions Rate Calculator'!BW305)</f>
        <v>#N/A</v>
      </c>
      <c r="BW74" s="56" t="e">
        <f>IF(OR('Consumptions Rate Calculator'!BX305="",'Consumptions Rate Calculator'!BX305="Indefinite"),#N/A,'Consumptions Rate Calculator'!BX305)</f>
        <v>#N/A</v>
      </c>
      <c r="BX74" s="56" t="e">
        <f>IF(OR('Consumptions Rate Calculator'!BY305="",'Consumptions Rate Calculator'!BY305="Indefinite"),#N/A,'Consumptions Rate Calculator'!BY305)</f>
        <v>#N/A</v>
      </c>
      <c r="BY74" s="56" t="e">
        <f>IF(OR('Consumptions Rate Calculator'!BZ305="",'Consumptions Rate Calculator'!BZ305="Indefinite"),#N/A,'Consumptions Rate Calculator'!BZ305)</f>
        <v>#N/A</v>
      </c>
      <c r="BZ74" s="56" t="e">
        <f>IF(OR('Consumptions Rate Calculator'!CA305="",'Consumptions Rate Calculator'!CA305="Indefinite"),#N/A,'Consumptions Rate Calculator'!CA305)</f>
        <v>#N/A</v>
      </c>
      <c r="CA74" s="56" t="e">
        <f>IF(OR('Consumptions Rate Calculator'!CB305="",'Consumptions Rate Calculator'!CB305="Indefinite"),#N/A,'Consumptions Rate Calculator'!CB305)</f>
        <v>#N/A</v>
      </c>
      <c r="CB74" s="56" t="e">
        <f>IF(OR('Consumptions Rate Calculator'!CC305="",'Consumptions Rate Calculator'!CC305="Indefinite"),#N/A,'Consumptions Rate Calculator'!CC305)</f>
        <v>#N/A</v>
      </c>
      <c r="CC74" s="56" t="e">
        <f>IF(OR('Consumptions Rate Calculator'!CD305="",'Consumptions Rate Calculator'!CD305="Indefinite"),#N/A,'Consumptions Rate Calculator'!CD305)</f>
        <v>#N/A</v>
      </c>
      <c r="CD74" s="56" t="e">
        <f>IF(OR('Consumptions Rate Calculator'!CE305="",'Consumptions Rate Calculator'!CE305="Indefinite"),#N/A,'Consumptions Rate Calculator'!CE305)</f>
        <v>#N/A</v>
      </c>
      <c r="CE74" s="56" t="e">
        <f>IF(OR('Consumptions Rate Calculator'!CF305="",'Consumptions Rate Calculator'!CF305="Indefinite"),#N/A,'Consumptions Rate Calculator'!CF305)</f>
        <v>#N/A</v>
      </c>
      <c r="CF74" s="56" t="e">
        <f>IF(OR('Consumptions Rate Calculator'!CG305="",'Consumptions Rate Calculator'!CG305="Indefinite"),#N/A,'Consumptions Rate Calculator'!CG305)</f>
        <v>#N/A</v>
      </c>
      <c r="CG74" s="56" t="e">
        <f>IF(OR('Consumptions Rate Calculator'!CH305="",'Consumptions Rate Calculator'!CH305="Indefinite"),#N/A,'Consumptions Rate Calculator'!CH305)</f>
        <v>#N/A</v>
      </c>
      <c r="CH74" s="56" t="e">
        <f>IF(OR('Consumptions Rate Calculator'!CI305="",'Consumptions Rate Calculator'!CI305="Indefinite"),#N/A,'Consumptions Rate Calculator'!CI305)</f>
        <v>#N/A</v>
      </c>
      <c r="CI74" s="56" t="e">
        <f>IF(OR('Consumptions Rate Calculator'!CJ305="",'Consumptions Rate Calculator'!CJ305="Indefinite"),#N/A,'Consumptions Rate Calculator'!CJ305)</f>
        <v>#N/A</v>
      </c>
      <c r="CJ74" s="56" t="e">
        <f>IF(OR('Consumptions Rate Calculator'!CK305="",'Consumptions Rate Calculator'!CK305="Indefinite"),#N/A,'Consumptions Rate Calculator'!CK305)</f>
        <v>#N/A</v>
      </c>
      <c r="CK74" s="56" t="e">
        <f>IF(OR('Consumptions Rate Calculator'!CL305="",'Consumptions Rate Calculator'!CL305="Indefinite"),#N/A,'Consumptions Rate Calculator'!CL305)</f>
        <v>#N/A</v>
      </c>
      <c r="CL74" s="56" t="e">
        <f>IF(OR('Consumptions Rate Calculator'!CM305="",'Consumptions Rate Calculator'!CM305="Indefinite"),#N/A,'Consumptions Rate Calculator'!CM305)</f>
        <v>#N/A</v>
      </c>
      <c r="CM74" s="56" t="e">
        <f>IF(OR('Consumptions Rate Calculator'!CN305="",'Consumptions Rate Calculator'!CN305="Indefinite"),#N/A,'Consumptions Rate Calculator'!CN305)</f>
        <v>#N/A</v>
      </c>
    </row>
    <row r="75" spans="1:91" ht="13.5" customHeight="1" x14ac:dyDescent="0.35">
      <c r="A75" s="67" t="str">
        <f>CONCATENATE('Consumptions Rate Calculator'!$A78," ",'Consumptions Rate Calculator'!$B78)</f>
        <v xml:space="preserve">Other 62 </v>
      </c>
      <c r="B75" s="56" t="e">
        <f>IF(OR('Consumptions Rate Calculator'!C306="",'Consumptions Rate Calculator'!C306="Indefinite"),#N/A,'Consumptions Rate Calculator'!C306)</f>
        <v>#N/A</v>
      </c>
      <c r="C75" s="56" t="e">
        <f>IF(OR('Consumptions Rate Calculator'!D306="",'Consumptions Rate Calculator'!D306="Indefinite"),#N/A,'Consumptions Rate Calculator'!D306)</f>
        <v>#N/A</v>
      </c>
      <c r="D75" s="56" t="e">
        <f>IF(OR('Consumptions Rate Calculator'!E306="",'Consumptions Rate Calculator'!E306="Indefinite"),#N/A,'Consumptions Rate Calculator'!E306)</f>
        <v>#N/A</v>
      </c>
      <c r="E75" s="56" t="e">
        <f>IF(OR('Consumptions Rate Calculator'!F306="",'Consumptions Rate Calculator'!F306="Indefinite"),#N/A,'Consumptions Rate Calculator'!F306)</f>
        <v>#N/A</v>
      </c>
      <c r="F75" s="56" t="e">
        <f>IF(OR('Consumptions Rate Calculator'!G306="",'Consumptions Rate Calculator'!G306="Indefinite"),#N/A,'Consumptions Rate Calculator'!G306)</f>
        <v>#N/A</v>
      </c>
      <c r="G75" s="56" t="e">
        <f>IF(OR('Consumptions Rate Calculator'!H306="",'Consumptions Rate Calculator'!H306="Indefinite"),#N/A,'Consumptions Rate Calculator'!H306)</f>
        <v>#N/A</v>
      </c>
      <c r="H75" s="56" t="e">
        <f>IF(OR('Consumptions Rate Calculator'!I306="",'Consumptions Rate Calculator'!I306="Indefinite"),#N/A,'Consumptions Rate Calculator'!I306)</f>
        <v>#N/A</v>
      </c>
      <c r="I75" s="56" t="e">
        <f>IF(OR('Consumptions Rate Calculator'!J306="",'Consumptions Rate Calculator'!J306="Indefinite"),#N/A,'Consumptions Rate Calculator'!J306)</f>
        <v>#N/A</v>
      </c>
      <c r="J75" s="56" t="e">
        <f>IF(OR('Consumptions Rate Calculator'!K306="",'Consumptions Rate Calculator'!K306="Indefinite"),#N/A,'Consumptions Rate Calculator'!K306)</f>
        <v>#N/A</v>
      </c>
      <c r="K75" s="56" t="e">
        <f>IF(OR('Consumptions Rate Calculator'!L306="",'Consumptions Rate Calculator'!L306="Indefinite"),#N/A,'Consumptions Rate Calculator'!L306)</f>
        <v>#N/A</v>
      </c>
      <c r="L75" s="56" t="e">
        <f>IF(OR('Consumptions Rate Calculator'!M306="",'Consumptions Rate Calculator'!M306="Indefinite"),#N/A,'Consumptions Rate Calculator'!M306)</f>
        <v>#N/A</v>
      </c>
      <c r="M75" s="56" t="e">
        <f>IF(OR('Consumptions Rate Calculator'!N306="",'Consumptions Rate Calculator'!N306="Indefinite"),#N/A,'Consumptions Rate Calculator'!N306)</f>
        <v>#N/A</v>
      </c>
      <c r="N75" s="56" t="e">
        <f>IF(OR('Consumptions Rate Calculator'!O306="",'Consumptions Rate Calculator'!O306="Indefinite"),#N/A,'Consumptions Rate Calculator'!O306)</f>
        <v>#N/A</v>
      </c>
      <c r="O75" s="56" t="e">
        <f>IF(OR('Consumptions Rate Calculator'!P306="",'Consumptions Rate Calculator'!P306="Indefinite"),#N/A,'Consumptions Rate Calculator'!P306)</f>
        <v>#N/A</v>
      </c>
      <c r="P75" s="56" t="e">
        <f>IF(OR('Consumptions Rate Calculator'!Q306="",'Consumptions Rate Calculator'!Q306="Indefinite"),#N/A,'Consumptions Rate Calculator'!Q306)</f>
        <v>#N/A</v>
      </c>
      <c r="Q75" s="56" t="e">
        <f>IF(OR('Consumptions Rate Calculator'!R306="",'Consumptions Rate Calculator'!R306="Indefinite"),#N/A,'Consumptions Rate Calculator'!R306)</f>
        <v>#N/A</v>
      </c>
      <c r="R75" s="56" t="e">
        <f>IF(OR('Consumptions Rate Calculator'!S306="",'Consumptions Rate Calculator'!S306="Indefinite"),#N/A,'Consumptions Rate Calculator'!S306)</f>
        <v>#N/A</v>
      </c>
      <c r="S75" s="56" t="e">
        <f>IF(OR('Consumptions Rate Calculator'!T306="",'Consumptions Rate Calculator'!T306="Indefinite"),#N/A,'Consumptions Rate Calculator'!T306)</f>
        <v>#N/A</v>
      </c>
      <c r="T75" s="56" t="e">
        <f>IF(OR('Consumptions Rate Calculator'!U306="",'Consumptions Rate Calculator'!U306="Indefinite"),#N/A,'Consumptions Rate Calculator'!U306)</f>
        <v>#N/A</v>
      </c>
      <c r="U75" s="56" t="e">
        <f>IF(OR('Consumptions Rate Calculator'!V306="",'Consumptions Rate Calculator'!V306="Indefinite"),#N/A,'Consumptions Rate Calculator'!V306)</f>
        <v>#N/A</v>
      </c>
      <c r="V75" s="56" t="e">
        <f>IF(OR('Consumptions Rate Calculator'!W306="",'Consumptions Rate Calculator'!W306="Indefinite"),#N/A,'Consumptions Rate Calculator'!W306)</f>
        <v>#N/A</v>
      </c>
      <c r="W75" s="56" t="e">
        <f>IF(OR('Consumptions Rate Calculator'!X306="",'Consumptions Rate Calculator'!X306="Indefinite"),#N/A,'Consumptions Rate Calculator'!X306)</f>
        <v>#N/A</v>
      </c>
      <c r="X75" s="56" t="e">
        <f>IF(OR('Consumptions Rate Calculator'!Y306="",'Consumptions Rate Calculator'!Y306="Indefinite"),#N/A,'Consumptions Rate Calculator'!Y306)</f>
        <v>#N/A</v>
      </c>
      <c r="Y75" s="56" t="e">
        <f>IF(OR('Consumptions Rate Calculator'!Z306="",'Consumptions Rate Calculator'!Z306="Indefinite"),#N/A,'Consumptions Rate Calculator'!Z306)</f>
        <v>#N/A</v>
      </c>
      <c r="Z75" s="56" t="e">
        <f>IF(OR('Consumptions Rate Calculator'!AA306="",'Consumptions Rate Calculator'!AA306="Indefinite"),#N/A,'Consumptions Rate Calculator'!AA306)</f>
        <v>#N/A</v>
      </c>
      <c r="AA75" s="56" t="e">
        <f>IF(OR('Consumptions Rate Calculator'!AB306="",'Consumptions Rate Calculator'!AB306="Indefinite"),#N/A,'Consumptions Rate Calculator'!AB306)</f>
        <v>#N/A</v>
      </c>
      <c r="AB75" s="56" t="e">
        <f>IF(OR('Consumptions Rate Calculator'!AC306="",'Consumptions Rate Calculator'!AC306="Indefinite"),#N/A,'Consumptions Rate Calculator'!AC306)</f>
        <v>#N/A</v>
      </c>
      <c r="AC75" s="56" t="e">
        <f>IF(OR('Consumptions Rate Calculator'!AD306="",'Consumptions Rate Calculator'!AD306="Indefinite"),#N/A,'Consumptions Rate Calculator'!AD306)</f>
        <v>#N/A</v>
      </c>
      <c r="AD75" s="56" t="e">
        <f>IF(OR('Consumptions Rate Calculator'!AE306="",'Consumptions Rate Calculator'!AE306="Indefinite"),#N/A,'Consumptions Rate Calculator'!AE306)</f>
        <v>#N/A</v>
      </c>
      <c r="AE75" s="56" t="e">
        <f>IF(OR('Consumptions Rate Calculator'!AF306="",'Consumptions Rate Calculator'!AF306="Indefinite"),#N/A,'Consumptions Rate Calculator'!AF306)</f>
        <v>#N/A</v>
      </c>
      <c r="AF75" s="56" t="e">
        <f>IF(OR('Consumptions Rate Calculator'!AG306="",'Consumptions Rate Calculator'!AG306="Indefinite"),#N/A,'Consumptions Rate Calculator'!AG306)</f>
        <v>#N/A</v>
      </c>
      <c r="AG75" s="56" t="e">
        <f>IF(OR('Consumptions Rate Calculator'!AH306="",'Consumptions Rate Calculator'!AH306="Indefinite"),#N/A,'Consumptions Rate Calculator'!AH306)</f>
        <v>#N/A</v>
      </c>
      <c r="AH75" s="56" t="e">
        <f>IF(OR('Consumptions Rate Calculator'!AI306="",'Consumptions Rate Calculator'!AI306="Indefinite"),#N/A,'Consumptions Rate Calculator'!AI306)</f>
        <v>#N/A</v>
      </c>
      <c r="AI75" s="56" t="e">
        <f>IF(OR('Consumptions Rate Calculator'!AJ306="",'Consumptions Rate Calculator'!AJ306="Indefinite"),#N/A,'Consumptions Rate Calculator'!AJ306)</f>
        <v>#N/A</v>
      </c>
      <c r="AJ75" s="56" t="e">
        <f>IF(OR('Consumptions Rate Calculator'!AK306="",'Consumptions Rate Calculator'!AK306="Indefinite"),#N/A,'Consumptions Rate Calculator'!AK306)</f>
        <v>#N/A</v>
      </c>
      <c r="AK75" s="56" t="e">
        <f>IF(OR('Consumptions Rate Calculator'!AL306="",'Consumptions Rate Calculator'!AL306="Indefinite"),#N/A,'Consumptions Rate Calculator'!AL306)</f>
        <v>#N/A</v>
      </c>
      <c r="AL75" s="56" t="e">
        <f>IF(OR('Consumptions Rate Calculator'!AM306="",'Consumptions Rate Calculator'!AM306="Indefinite"),#N/A,'Consumptions Rate Calculator'!AM306)</f>
        <v>#N/A</v>
      </c>
      <c r="AM75" s="56" t="e">
        <f>IF(OR('Consumptions Rate Calculator'!AN306="",'Consumptions Rate Calculator'!AN306="Indefinite"),#N/A,'Consumptions Rate Calculator'!AN306)</f>
        <v>#N/A</v>
      </c>
      <c r="AN75" s="56" t="e">
        <f>IF(OR('Consumptions Rate Calculator'!AO306="",'Consumptions Rate Calculator'!AO306="Indefinite"),#N/A,'Consumptions Rate Calculator'!AO306)</f>
        <v>#N/A</v>
      </c>
      <c r="AO75" s="56" t="e">
        <f>IF(OR('Consumptions Rate Calculator'!AP306="",'Consumptions Rate Calculator'!AP306="Indefinite"),#N/A,'Consumptions Rate Calculator'!AP306)</f>
        <v>#N/A</v>
      </c>
      <c r="AP75" s="56" t="e">
        <f>IF(OR('Consumptions Rate Calculator'!AQ306="",'Consumptions Rate Calculator'!AQ306="Indefinite"),#N/A,'Consumptions Rate Calculator'!AQ306)</f>
        <v>#N/A</v>
      </c>
      <c r="AQ75" s="56" t="e">
        <f>IF(OR('Consumptions Rate Calculator'!AR306="",'Consumptions Rate Calculator'!AR306="Indefinite"),#N/A,'Consumptions Rate Calculator'!AR306)</f>
        <v>#N/A</v>
      </c>
      <c r="AR75" s="56" t="e">
        <f>IF(OR('Consumptions Rate Calculator'!AS306="",'Consumptions Rate Calculator'!AS306="Indefinite"),#N/A,'Consumptions Rate Calculator'!AS306)</f>
        <v>#N/A</v>
      </c>
      <c r="AS75" s="56" t="e">
        <f>IF(OR('Consumptions Rate Calculator'!AT306="",'Consumptions Rate Calculator'!AT306="Indefinite"),#N/A,'Consumptions Rate Calculator'!AT306)</f>
        <v>#N/A</v>
      </c>
      <c r="AT75" s="56" t="e">
        <f>IF(OR('Consumptions Rate Calculator'!AU306="",'Consumptions Rate Calculator'!AU306="Indefinite"),#N/A,'Consumptions Rate Calculator'!AU306)</f>
        <v>#N/A</v>
      </c>
      <c r="AU75" s="56" t="e">
        <f>IF(OR('Consumptions Rate Calculator'!AV306="",'Consumptions Rate Calculator'!AV306="Indefinite"),#N/A,'Consumptions Rate Calculator'!AV306)</f>
        <v>#N/A</v>
      </c>
      <c r="AV75" s="56" t="e">
        <f>IF(OR('Consumptions Rate Calculator'!AW306="",'Consumptions Rate Calculator'!AW306="Indefinite"),#N/A,'Consumptions Rate Calculator'!AW306)</f>
        <v>#N/A</v>
      </c>
      <c r="AW75" s="56" t="e">
        <f>IF(OR('Consumptions Rate Calculator'!AX306="",'Consumptions Rate Calculator'!AX306="Indefinite"),#N/A,'Consumptions Rate Calculator'!AX306)</f>
        <v>#N/A</v>
      </c>
      <c r="AX75" s="56" t="e">
        <f>IF(OR('Consumptions Rate Calculator'!AY306="",'Consumptions Rate Calculator'!AY306="Indefinite"),#N/A,'Consumptions Rate Calculator'!AY306)</f>
        <v>#N/A</v>
      </c>
      <c r="AY75" s="56" t="e">
        <f>IF(OR('Consumptions Rate Calculator'!AZ306="",'Consumptions Rate Calculator'!AZ306="Indefinite"),#N/A,'Consumptions Rate Calculator'!AZ306)</f>
        <v>#N/A</v>
      </c>
      <c r="AZ75" s="56" t="e">
        <f>IF(OR('Consumptions Rate Calculator'!BA306="",'Consumptions Rate Calculator'!BA306="Indefinite"),#N/A,'Consumptions Rate Calculator'!BA306)</f>
        <v>#N/A</v>
      </c>
      <c r="BA75" s="56" t="e">
        <f>IF(OR('Consumptions Rate Calculator'!BB306="",'Consumptions Rate Calculator'!BB306="Indefinite"),#N/A,'Consumptions Rate Calculator'!BB306)</f>
        <v>#N/A</v>
      </c>
      <c r="BB75" s="56" t="e">
        <f>IF(OR('Consumptions Rate Calculator'!BC306="",'Consumptions Rate Calculator'!BC306="Indefinite"),#N/A,'Consumptions Rate Calculator'!BC306)</f>
        <v>#N/A</v>
      </c>
      <c r="BC75" s="56" t="e">
        <f>IF(OR('Consumptions Rate Calculator'!BD306="",'Consumptions Rate Calculator'!BD306="Indefinite"),#N/A,'Consumptions Rate Calculator'!BD306)</f>
        <v>#N/A</v>
      </c>
      <c r="BD75" s="56" t="e">
        <f>IF(OR('Consumptions Rate Calculator'!BE306="",'Consumptions Rate Calculator'!BE306="Indefinite"),#N/A,'Consumptions Rate Calculator'!BE306)</f>
        <v>#N/A</v>
      </c>
      <c r="BE75" s="56" t="e">
        <f>IF(OR('Consumptions Rate Calculator'!BF306="",'Consumptions Rate Calculator'!BF306="Indefinite"),#N/A,'Consumptions Rate Calculator'!BF306)</f>
        <v>#N/A</v>
      </c>
      <c r="BF75" s="56" t="e">
        <f>IF(OR('Consumptions Rate Calculator'!BG306="",'Consumptions Rate Calculator'!BG306="Indefinite"),#N/A,'Consumptions Rate Calculator'!BG306)</f>
        <v>#N/A</v>
      </c>
      <c r="BG75" s="56" t="e">
        <f>IF(OR('Consumptions Rate Calculator'!BH306="",'Consumptions Rate Calculator'!BH306="Indefinite"),#N/A,'Consumptions Rate Calculator'!BH306)</f>
        <v>#N/A</v>
      </c>
      <c r="BH75" s="56" t="e">
        <f>IF(OR('Consumptions Rate Calculator'!BI306="",'Consumptions Rate Calculator'!BI306="Indefinite"),#N/A,'Consumptions Rate Calculator'!BI306)</f>
        <v>#N/A</v>
      </c>
      <c r="BI75" s="56" t="e">
        <f>IF(OR('Consumptions Rate Calculator'!BJ306="",'Consumptions Rate Calculator'!BJ306="Indefinite"),#N/A,'Consumptions Rate Calculator'!BJ306)</f>
        <v>#N/A</v>
      </c>
      <c r="BJ75" s="56" t="e">
        <f>IF(OR('Consumptions Rate Calculator'!BK306="",'Consumptions Rate Calculator'!BK306="Indefinite"),#N/A,'Consumptions Rate Calculator'!BK306)</f>
        <v>#N/A</v>
      </c>
      <c r="BK75" s="56" t="e">
        <f>IF(OR('Consumptions Rate Calculator'!BL306="",'Consumptions Rate Calculator'!BL306="Indefinite"),#N/A,'Consumptions Rate Calculator'!BL306)</f>
        <v>#N/A</v>
      </c>
      <c r="BL75" s="56" t="e">
        <f>IF(OR('Consumptions Rate Calculator'!BM306="",'Consumptions Rate Calculator'!BM306="Indefinite"),#N/A,'Consumptions Rate Calculator'!BM306)</f>
        <v>#N/A</v>
      </c>
      <c r="BM75" s="56" t="e">
        <f>IF(OR('Consumptions Rate Calculator'!BN306="",'Consumptions Rate Calculator'!BN306="Indefinite"),#N/A,'Consumptions Rate Calculator'!BN306)</f>
        <v>#N/A</v>
      </c>
      <c r="BN75" s="56" t="e">
        <f>IF(OR('Consumptions Rate Calculator'!BO306="",'Consumptions Rate Calculator'!BO306="Indefinite"),#N/A,'Consumptions Rate Calculator'!BO306)</f>
        <v>#N/A</v>
      </c>
      <c r="BO75" s="56" t="e">
        <f>IF(OR('Consumptions Rate Calculator'!BP306="",'Consumptions Rate Calculator'!BP306="Indefinite"),#N/A,'Consumptions Rate Calculator'!BP306)</f>
        <v>#N/A</v>
      </c>
      <c r="BP75" s="56" t="e">
        <f>IF(OR('Consumptions Rate Calculator'!BQ306="",'Consumptions Rate Calculator'!BQ306="Indefinite"),#N/A,'Consumptions Rate Calculator'!BQ306)</f>
        <v>#N/A</v>
      </c>
      <c r="BQ75" s="56" t="e">
        <f>IF(OR('Consumptions Rate Calculator'!BR306="",'Consumptions Rate Calculator'!BR306="Indefinite"),#N/A,'Consumptions Rate Calculator'!BR306)</f>
        <v>#N/A</v>
      </c>
      <c r="BR75" s="56" t="e">
        <f>IF(OR('Consumptions Rate Calculator'!BS306="",'Consumptions Rate Calculator'!BS306="Indefinite"),#N/A,'Consumptions Rate Calculator'!BS306)</f>
        <v>#N/A</v>
      </c>
      <c r="BS75" s="56" t="e">
        <f>IF(OR('Consumptions Rate Calculator'!BT306="",'Consumptions Rate Calculator'!BT306="Indefinite"),#N/A,'Consumptions Rate Calculator'!BT306)</f>
        <v>#N/A</v>
      </c>
      <c r="BT75" s="56" t="e">
        <f>IF(OR('Consumptions Rate Calculator'!BU306="",'Consumptions Rate Calculator'!BU306="Indefinite"),#N/A,'Consumptions Rate Calculator'!BU306)</f>
        <v>#N/A</v>
      </c>
      <c r="BU75" s="56" t="e">
        <f>IF(OR('Consumptions Rate Calculator'!BV306="",'Consumptions Rate Calculator'!BV306="Indefinite"),#N/A,'Consumptions Rate Calculator'!BV306)</f>
        <v>#N/A</v>
      </c>
      <c r="BV75" s="56" t="e">
        <f>IF(OR('Consumptions Rate Calculator'!BW306="",'Consumptions Rate Calculator'!BW306="Indefinite"),#N/A,'Consumptions Rate Calculator'!BW306)</f>
        <v>#N/A</v>
      </c>
      <c r="BW75" s="56" t="e">
        <f>IF(OR('Consumptions Rate Calculator'!BX306="",'Consumptions Rate Calculator'!BX306="Indefinite"),#N/A,'Consumptions Rate Calculator'!BX306)</f>
        <v>#N/A</v>
      </c>
      <c r="BX75" s="56" t="e">
        <f>IF(OR('Consumptions Rate Calculator'!BY306="",'Consumptions Rate Calculator'!BY306="Indefinite"),#N/A,'Consumptions Rate Calculator'!BY306)</f>
        <v>#N/A</v>
      </c>
      <c r="BY75" s="56" t="e">
        <f>IF(OR('Consumptions Rate Calculator'!BZ306="",'Consumptions Rate Calculator'!BZ306="Indefinite"),#N/A,'Consumptions Rate Calculator'!BZ306)</f>
        <v>#N/A</v>
      </c>
      <c r="BZ75" s="56" t="e">
        <f>IF(OR('Consumptions Rate Calculator'!CA306="",'Consumptions Rate Calculator'!CA306="Indefinite"),#N/A,'Consumptions Rate Calculator'!CA306)</f>
        <v>#N/A</v>
      </c>
      <c r="CA75" s="56" t="e">
        <f>IF(OR('Consumptions Rate Calculator'!CB306="",'Consumptions Rate Calculator'!CB306="Indefinite"),#N/A,'Consumptions Rate Calculator'!CB306)</f>
        <v>#N/A</v>
      </c>
      <c r="CB75" s="56" t="e">
        <f>IF(OR('Consumptions Rate Calculator'!CC306="",'Consumptions Rate Calculator'!CC306="Indefinite"),#N/A,'Consumptions Rate Calculator'!CC306)</f>
        <v>#N/A</v>
      </c>
      <c r="CC75" s="56" t="e">
        <f>IF(OR('Consumptions Rate Calculator'!CD306="",'Consumptions Rate Calculator'!CD306="Indefinite"),#N/A,'Consumptions Rate Calculator'!CD306)</f>
        <v>#N/A</v>
      </c>
      <c r="CD75" s="56" t="e">
        <f>IF(OR('Consumptions Rate Calculator'!CE306="",'Consumptions Rate Calculator'!CE306="Indefinite"),#N/A,'Consumptions Rate Calculator'!CE306)</f>
        <v>#N/A</v>
      </c>
      <c r="CE75" s="56" t="e">
        <f>IF(OR('Consumptions Rate Calculator'!CF306="",'Consumptions Rate Calculator'!CF306="Indefinite"),#N/A,'Consumptions Rate Calculator'!CF306)</f>
        <v>#N/A</v>
      </c>
      <c r="CF75" s="56" t="e">
        <f>IF(OR('Consumptions Rate Calculator'!CG306="",'Consumptions Rate Calculator'!CG306="Indefinite"),#N/A,'Consumptions Rate Calculator'!CG306)</f>
        <v>#N/A</v>
      </c>
      <c r="CG75" s="56" t="e">
        <f>IF(OR('Consumptions Rate Calculator'!CH306="",'Consumptions Rate Calculator'!CH306="Indefinite"),#N/A,'Consumptions Rate Calculator'!CH306)</f>
        <v>#N/A</v>
      </c>
      <c r="CH75" s="56" t="e">
        <f>IF(OR('Consumptions Rate Calculator'!CI306="",'Consumptions Rate Calculator'!CI306="Indefinite"),#N/A,'Consumptions Rate Calculator'!CI306)</f>
        <v>#N/A</v>
      </c>
      <c r="CI75" s="56" t="e">
        <f>IF(OR('Consumptions Rate Calculator'!CJ306="",'Consumptions Rate Calculator'!CJ306="Indefinite"),#N/A,'Consumptions Rate Calculator'!CJ306)</f>
        <v>#N/A</v>
      </c>
      <c r="CJ75" s="56" t="e">
        <f>IF(OR('Consumptions Rate Calculator'!CK306="",'Consumptions Rate Calculator'!CK306="Indefinite"),#N/A,'Consumptions Rate Calculator'!CK306)</f>
        <v>#N/A</v>
      </c>
      <c r="CK75" s="56" t="e">
        <f>IF(OR('Consumptions Rate Calculator'!CL306="",'Consumptions Rate Calculator'!CL306="Indefinite"),#N/A,'Consumptions Rate Calculator'!CL306)</f>
        <v>#N/A</v>
      </c>
      <c r="CL75" s="56" t="e">
        <f>IF(OR('Consumptions Rate Calculator'!CM306="",'Consumptions Rate Calculator'!CM306="Indefinite"),#N/A,'Consumptions Rate Calculator'!CM306)</f>
        <v>#N/A</v>
      </c>
      <c r="CM75" s="56" t="e">
        <f>IF(OR('Consumptions Rate Calculator'!CN306="",'Consumptions Rate Calculator'!CN306="Indefinite"),#N/A,'Consumptions Rate Calculator'!CN306)</f>
        <v>#N/A</v>
      </c>
    </row>
    <row r="76" spans="1:91" ht="13.5" customHeight="1" x14ac:dyDescent="0.35">
      <c r="A76" s="67" t="str">
        <f>CONCATENATE('Consumptions Rate Calculator'!$A79," ",'Consumptions Rate Calculator'!$B79)</f>
        <v xml:space="preserve">Other 63 </v>
      </c>
      <c r="B76" s="56" t="e">
        <f>IF(OR('Consumptions Rate Calculator'!C307="",'Consumptions Rate Calculator'!C307="Indefinite"),#N/A,'Consumptions Rate Calculator'!C307)</f>
        <v>#N/A</v>
      </c>
      <c r="C76" s="56" t="e">
        <f>IF(OR('Consumptions Rate Calculator'!D307="",'Consumptions Rate Calculator'!D307="Indefinite"),#N/A,'Consumptions Rate Calculator'!D307)</f>
        <v>#N/A</v>
      </c>
      <c r="D76" s="56" t="e">
        <f>IF(OR('Consumptions Rate Calculator'!E307="",'Consumptions Rate Calculator'!E307="Indefinite"),#N/A,'Consumptions Rate Calculator'!E307)</f>
        <v>#N/A</v>
      </c>
      <c r="E76" s="56" t="e">
        <f>IF(OR('Consumptions Rate Calculator'!F307="",'Consumptions Rate Calculator'!F307="Indefinite"),#N/A,'Consumptions Rate Calculator'!F307)</f>
        <v>#N/A</v>
      </c>
      <c r="F76" s="56" t="e">
        <f>IF(OR('Consumptions Rate Calculator'!G307="",'Consumptions Rate Calculator'!G307="Indefinite"),#N/A,'Consumptions Rate Calculator'!G307)</f>
        <v>#N/A</v>
      </c>
      <c r="G76" s="56" t="e">
        <f>IF(OR('Consumptions Rate Calculator'!H307="",'Consumptions Rate Calculator'!H307="Indefinite"),#N/A,'Consumptions Rate Calculator'!H307)</f>
        <v>#N/A</v>
      </c>
      <c r="H76" s="56" t="e">
        <f>IF(OR('Consumptions Rate Calculator'!I307="",'Consumptions Rate Calculator'!I307="Indefinite"),#N/A,'Consumptions Rate Calculator'!I307)</f>
        <v>#N/A</v>
      </c>
      <c r="I76" s="56" t="e">
        <f>IF(OR('Consumptions Rate Calculator'!J307="",'Consumptions Rate Calculator'!J307="Indefinite"),#N/A,'Consumptions Rate Calculator'!J307)</f>
        <v>#N/A</v>
      </c>
      <c r="J76" s="56" t="e">
        <f>IF(OR('Consumptions Rate Calculator'!K307="",'Consumptions Rate Calculator'!K307="Indefinite"),#N/A,'Consumptions Rate Calculator'!K307)</f>
        <v>#N/A</v>
      </c>
      <c r="K76" s="56" t="e">
        <f>IF(OR('Consumptions Rate Calculator'!L307="",'Consumptions Rate Calculator'!L307="Indefinite"),#N/A,'Consumptions Rate Calculator'!L307)</f>
        <v>#N/A</v>
      </c>
      <c r="L76" s="56" t="e">
        <f>IF(OR('Consumptions Rate Calculator'!M307="",'Consumptions Rate Calculator'!M307="Indefinite"),#N/A,'Consumptions Rate Calculator'!M307)</f>
        <v>#N/A</v>
      </c>
      <c r="M76" s="56" t="e">
        <f>IF(OR('Consumptions Rate Calculator'!N307="",'Consumptions Rate Calculator'!N307="Indefinite"),#N/A,'Consumptions Rate Calculator'!N307)</f>
        <v>#N/A</v>
      </c>
      <c r="N76" s="56" t="e">
        <f>IF(OR('Consumptions Rate Calculator'!O307="",'Consumptions Rate Calculator'!O307="Indefinite"),#N/A,'Consumptions Rate Calculator'!O307)</f>
        <v>#N/A</v>
      </c>
      <c r="O76" s="56" t="e">
        <f>IF(OR('Consumptions Rate Calculator'!P307="",'Consumptions Rate Calculator'!P307="Indefinite"),#N/A,'Consumptions Rate Calculator'!P307)</f>
        <v>#N/A</v>
      </c>
      <c r="P76" s="56" t="e">
        <f>IF(OR('Consumptions Rate Calculator'!Q307="",'Consumptions Rate Calculator'!Q307="Indefinite"),#N/A,'Consumptions Rate Calculator'!Q307)</f>
        <v>#N/A</v>
      </c>
      <c r="Q76" s="56" t="e">
        <f>IF(OR('Consumptions Rate Calculator'!R307="",'Consumptions Rate Calculator'!R307="Indefinite"),#N/A,'Consumptions Rate Calculator'!R307)</f>
        <v>#N/A</v>
      </c>
      <c r="R76" s="56" t="e">
        <f>IF(OR('Consumptions Rate Calculator'!S307="",'Consumptions Rate Calculator'!S307="Indefinite"),#N/A,'Consumptions Rate Calculator'!S307)</f>
        <v>#N/A</v>
      </c>
      <c r="S76" s="56" t="e">
        <f>IF(OR('Consumptions Rate Calculator'!T307="",'Consumptions Rate Calculator'!T307="Indefinite"),#N/A,'Consumptions Rate Calculator'!T307)</f>
        <v>#N/A</v>
      </c>
      <c r="T76" s="56" t="e">
        <f>IF(OR('Consumptions Rate Calculator'!U307="",'Consumptions Rate Calculator'!U307="Indefinite"),#N/A,'Consumptions Rate Calculator'!U307)</f>
        <v>#N/A</v>
      </c>
      <c r="U76" s="56" t="e">
        <f>IF(OR('Consumptions Rate Calculator'!V307="",'Consumptions Rate Calculator'!V307="Indefinite"),#N/A,'Consumptions Rate Calculator'!V307)</f>
        <v>#N/A</v>
      </c>
      <c r="V76" s="56" t="e">
        <f>IF(OR('Consumptions Rate Calculator'!W307="",'Consumptions Rate Calculator'!W307="Indefinite"),#N/A,'Consumptions Rate Calculator'!W307)</f>
        <v>#N/A</v>
      </c>
      <c r="W76" s="56" t="e">
        <f>IF(OR('Consumptions Rate Calculator'!X307="",'Consumptions Rate Calculator'!X307="Indefinite"),#N/A,'Consumptions Rate Calculator'!X307)</f>
        <v>#N/A</v>
      </c>
      <c r="X76" s="56" t="e">
        <f>IF(OR('Consumptions Rate Calculator'!Y307="",'Consumptions Rate Calculator'!Y307="Indefinite"),#N/A,'Consumptions Rate Calculator'!Y307)</f>
        <v>#N/A</v>
      </c>
      <c r="Y76" s="56" t="e">
        <f>IF(OR('Consumptions Rate Calculator'!Z307="",'Consumptions Rate Calculator'!Z307="Indefinite"),#N/A,'Consumptions Rate Calculator'!Z307)</f>
        <v>#N/A</v>
      </c>
      <c r="Z76" s="56" t="e">
        <f>IF(OR('Consumptions Rate Calculator'!AA307="",'Consumptions Rate Calculator'!AA307="Indefinite"),#N/A,'Consumptions Rate Calculator'!AA307)</f>
        <v>#N/A</v>
      </c>
      <c r="AA76" s="56" t="e">
        <f>IF(OR('Consumptions Rate Calculator'!AB307="",'Consumptions Rate Calculator'!AB307="Indefinite"),#N/A,'Consumptions Rate Calculator'!AB307)</f>
        <v>#N/A</v>
      </c>
      <c r="AB76" s="56" t="e">
        <f>IF(OR('Consumptions Rate Calculator'!AC307="",'Consumptions Rate Calculator'!AC307="Indefinite"),#N/A,'Consumptions Rate Calculator'!AC307)</f>
        <v>#N/A</v>
      </c>
      <c r="AC76" s="56" t="e">
        <f>IF(OR('Consumptions Rate Calculator'!AD307="",'Consumptions Rate Calculator'!AD307="Indefinite"),#N/A,'Consumptions Rate Calculator'!AD307)</f>
        <v>#N/A</v>
      </c>
      <c r="AD76" s="56" t="e">
        <f>IF(OR('Consumptions Rate Calculator'!AE307="",'Consumptions Rate Calculator'!AE307="Indefinite"),#N/A,'Consumptions Rate Calculator'!AE307)</f>
        <v>#N/A</v>
      </c>
      <c r="AE76" s="56" t="e">
        <f>IF(OR('Consumptions Rate Calculator'!AF307="",'Consumptions Rate Calculator'!AF307="Indefinite"),#N/A,'Consumptions Rate Calculator'!AF307)</f>
        <v>#N/A</v>
      </c>
      <c r="AF76" s="56" t="e">
        <f>IF(OR('Consumptions Rate Calculator'!AG307="",'Consumptions Rate Calculator'!AG307="Indefinite"),#N/A,'Consumptions Rate Calculator'!AG307)</f>
        <v>#N/A</v>
      </c>
      <c r="AG76" s="56" t="e">
        <f>IF(OR('Consumptions Rate Calculator'!AH307="",'Consumptions Rate Calculator'!AH307="Indefinite"),#N/A,'Consumptions Rate Calculator'!AH307)</f>
        <v>#N/A</v>
      </c>
      <c r="AH76" s="56" t="e">
        <f>IF(OR('Consumptions Rate Calculator'!AI307="",'Consumptions Rate Calculator'!AI307="Indefinite"),#N/A,'Consumptions Rate Calculator'!AI307)</f>
        <v>#N/A</v>
      </c>
      <c r="AI76" s="56" t="e">
        <f>IF(OR('Consumptions Rate Calculator'!AJ307="",'Consumptions Rate Calculator'!AJ307="Indefinite"),#N/A,'Consumptions Rate Calculator'!AJ307)</f>
        <v>#N/A</v>
      </c>
      <c r="AJ76" s="56" t="e">
        <f>IF(OR('Consumptions Rate Calculator'!AK307="",'Consumptions Rate Calculator'!AK307="Indefinite"),#N/A,'Consumptions Rate Calculator'!AK307)</f>
        <v>#N/A</v>
      </c>
      <c r="AK76" s="56" t="e">
        <f>IF(OR('Consumptions Rate Calculator'!AL307="",'Consumptions Rate Calculator'!AL307="Indefinite"),#N/A,'Consumptions Rate Calculator'!AL307)</f>
        <v>#N/A</v>
      </c>
      <c r="AL76" s="56" t="e">
        <f>IF(OR('Consumptions Rate Calculator'!AM307="",'Consumptions Rate Calculator'!AM307="Indefinite"),#N/A,'Consumptions Rate Calculator'!AM307)</f>
        <v>#N/A</v>
      </c>
      <c r="AM76" s="56" t="e">
        <f>IF(OR('Consumptions Rate Calculator'!AN307="",'Consumptions Rate Calculator'!AN307="Indefinite"),#N/A,'Consumptions Rate Calculator'!AN307)</f>
        <v>#N/A</v>
      </c>
      <c r="AN76" s="56" t="e">
        <f>IF(OR('Consumptions Rate Calculator'!AO307="",'Consumptions Rate Calculator'!AO307="Indefinite"),#N/A,'Consumptions Rate Calculator'!AO307)</f>
        <v>#N/A</v>
      </c>
      <c r="AO76" s="56" t="e">
        <f>IF(OR('Consumptions Rate Calculator'!AP307="",'Consumptions Rate Calculator'!AP307="Indefinite"),#N/A,'Consumptions Rate Calculator'!AP307)</f>
        <v>#N/A</v>
      </c>
      <c r="AP76" s="56" t="e">
        <f>IF(OR('Consumptions Rate Calculator'!AQ307="",'Consumptions Rate Calculator'!AQ307="Indefinite"),#N/A,'Consumptions Rate Calculator'!AQ307)</f>
        <v>#N/A</v>
      </c>
      <c r="AQ76" s="56" t="e">
        <f>IF(OR('Consumptions Rate Calculator'!AR307="",'Consumptions Rate Calculator'!AR307="Indefinite"),#N/A,'Consumptions Rate Calculator'!AR307)</f>
        <v>#N/A</v>
      </c>
      <c r="AR76" s="56" t="e">
        <f>IF(OR('Consumptions Rate Calculator'!AS307="",'Consumptions Rate Calculator'!AS307="Indefinite"),#N/A,'Consumptions Rate Calculator'!AS307)</f>
        <v>#N/A</v>
      </c>
      <c r="AS76" s="56" t="e">
        <f>IF(OR('Consumptions Rate Calculator'!AT307="",'Consumptions Rate Calculator'!AT307="Indefinite"),#N/A,'Consumptions Rate Calculator'!AT307)</f>
        <v>#N/A</v>
      </c>
      <c r="AT76" s="56" t="e">
        <f>IF(OR('Consumptions Rate Calculator'!AU307="",'Consumptions Rate Calculator'!AU307="Indefinite"),#N/A,'Consumptions Rate Calculator'!AU307)</f>
        <v>#N/A</v>
      </c>
      <c r="AU76" s="56" t="e">
        <f>IF(OR('Consumptions Rate Calculator'!AV307="",'Consumptions Rate Calculator'!AV307="Indefinite"),#N/A,'Consumptions Rate Calculator'!AV307)</f>
        <v>#N/A</v>
      </c>
      <c r="AV76" s="56" t="e">
        <f>IF(OR('Consumptions Rate Calculator'!AW307="",'Consumptions Rate Calculator'!AW307="Indefinite"),#N/A,'Consumptions Rate Calculator'!AW307)</f>
        <v>#N/A</v>
      </c>
      <c r="AW76" s="56" t="e">
        <f>IF(OR('Consumptions Rate Calculator'!AX307="",'Consumptions Rate Calculator'!AX307="Indefinite"),#N/A,'Consumptions Rate Calculator'!AX307)</f>
        <v>#N/A</v>
      </c>
      <c r="AX76" s="56" t="e">
        <f>IF(OR('Consumptions Rate Calculator'!AY307="",'Consumptions Rate Calculator'!AY307="Indefinite"),#N/A,'Consumptions Rate Calculator'!AY307)</f>
        <v>#N/A</v>
      </c>
      <c r="AY76" s="56" t="e">
        <f>IF(OR('Consumptions Rate Calculator'!AZ307="",'Consumptions Rate Calculator'!AZ307="Indefinite"),#N/A,'Consumptions Rate Calculator'!AZ307)</f>
        <v>#N/A</v>
      </c>
      <c r="AZ76" s="56" t="e">
        <f>IF(OR('Consumptions Rate Calculator'!BA307="",'Consumptions Rate Calculator'!BA307="Indefinite"),#N/A,'Consumptions Rate Calculator'!BA307)</f>
        <v>#N/A</v>
      </c>
      <c r="BA76" s="56" t="e">
        <f>IF(OR('Consumptions Rate Calculator'!BB307="",'Consumptions Rate Calculator'!BB307="Indefinite"),#N/A,'Consumptions Rate Calculator'!BB307)</f>
        <v>#N/A</v>
      </c>
      <c r="BB76" s="56" t="e">
        <f>IF(OR('Consumptions Rate Calculator'!BC307="",'Consumptions Rate Calculator'!BC307="Indefinite"),#N/A,'Consumptions Rate Calculator'!BC307)</f>
        <v>#N/A</v>
      </c>
      <c r="BC76" s="56" t="e">
        <f>IF(OR('Consumptions Rate Calculator'!BD307="",'Consumptions Rate Calculator'!BD307="Indefinite"),#N/A,'Consumptions Rate Calculator'!BD307)</f>
        <v>#N/A</v>
      </c>
      <c r="BD76" s="56" t="e">
        <f>IF(OR('Consumptions Rate Calculator'!BE307="",'Consumptions Rate Calculator'!BE307="Indefinite"),#N/A,'Consumptions Rate Calculator'!BE307)</f>
        <v>#N/A</v>
      </c>
      <c r="BE76" s="56" t="e">
        <f>IF(OR('Consumptions Rate Calculator'!BF307="",'Consumptions Rate Calculator'!BF307="Indefinite"),#N/A,'Consumptions Rate Calculator'!BF307)</f>
        <v>#N/A</v>
      </c>
      <c r="BF76" s="56" t="e">
        <f>IF(OR('Consumptions Rate Calculator'!BG307="",'Consumptions Rate Calculator'!BG307="Indefinite"),#N/A,'Consumptions Rate Calculator'!BG307)</f>
        <v>#N/A</v>
      </c>
      <c r="BG76" s="56" t="e">
        <f>IF(OR('Consumptions Rate Calculator'!BH307="",'Consumptions Rate Calculator'!BH307="Indefinite"),#N/A,'Consumptions Rate Calculator'!BH307)</f>
        <v>#N/A</v>
      </c>
      <c r="BH76" s="56" t="e">
        <f>IF(OR('Consumptions Rate Calculator'!BI307="",'Consumptions Rate Calculator'!BI307="Indefinite"),#N/A,'Consumptions Rate Calculator'!BI307)</f>
        <v>#N/A</v>
      </c>
      <c r="BI76" s="56" t="e">
        <f>IF(OR('Consumptions Rate Calculator'!BJ307="",'Consumptions Rate Calculator'!BJ307="Indefinite"),#N/A,'Consumptions Rate Calculator'!BJ307)</f>
        <v>#N/A</v>
      </c>
      <c r="BJ76" s="56" t="e">
        <f>IF(OR('Consumptions Rate Calculator'!BK307="",'Consumptions Rate Calculator'!BK307="Indefinite"),#N/A,'Consumptions Rate Calculator'!BK307)</f>
        <v>#N/A</v>
      </c>
      <c r="BK76" s="56" t="e">
        <f>IF(OR('Consumptions Rate Calculator'!BL307="",'Consumptions Rate Calculator'!BL307="Indefinite"),#N/A,'Consumptions Rate Calculator'!BL307)</f>
        <v>#N/A</v>
      </c>
      <c r="BL76" s="56" t="e">
        <f>IF(OR('Consumptions Rate Calculator'!BM307="",'Consumptions Rate Calculator'!BM307="Indefinite"),#N/A,'Consumptions Rate Calculator'!BM307)</f>
        <v>#N/A</v>
      </c>
      <c r="BM76" s="56" t="e">
        <f>IF(OR('Consumptions Rate Calculator'!BN307="",'Consumptions Rate Calculator'!BN307="Indefinite"),#N/A,'Consumptions Rate Calculator'!BN307)</f>
        <v>#N/A</v>
      </c>
      <c r="BN76" s="56" t="e">
        <f>IF(OR('Consumptions Rate Calculator'!BO307="",'Consumptions Rate Calculator'!BO307="Indefinite"),#N/A,'Consumptions Rate Calculator'!BO307)</f>
        <v>#N/A</v>
      </c>
      <c r="BO76" s="56" t="e">
        <f>IF(OR('Consumptions Rate Calculator'!BP307="",'Consumptions Rate Calculator'!BP307="Indefinite"),#N/A,'Consumptions Rate Calculator'!BP307)</f>
        <v>#N/A</v>
      </c>
      <c r="BP76" s="56" t="e">
        <f>IF(OR('Consumptions Rate Calculator'!BQ307="",'Consumptions Rate Calculator'!BQ307="Indefinite"),#N/A,'Consumptions Rate Calculator'!BQ307)</f>
        <v>#N/A</v>
      </c>
      <c r="BQ76" s="56" t="e">
        <f>IF(OR('Consumptions Rate Calculator'!BR307="",'Consumptions Rate Calculator'!BR307="Indefinite"),#N/A,'Consumptions Rate Calculator'!BR307)</f>
        <v>#N/A</v>
      </c>
      <c r="BR76" s="56" t="e">
        <f>IF(OR('Consumptions Rate Calculator'!BS307="",'Consumptions Rate Calculator'!BS307="Indefinite"),#N/A,'Consumptions Rate Calculator'!BS307)</f>
        <v>#N/A</v>
      </c>
      <c r="BS76" s="56" t="e">
        <f>IF(OR('Consumptions Rate Calculator'!BT307="",'Consumptions Rate Calculator'!BT307="Indefinite"),#N/A,'Consumptions Rate Calculator'!BT307)</f>
        <v>#N/A</v>
      </c>
      <c r="BT76" s="56" t="e">
        <f>IF(OR('Consumptions Rate Calculator'!BU307="",'Consumptions Rate Calculator'!BU307="Indefinite"),#N/A,'Consumptions Rate Calculator'!BU307)</f>
        <v>#N/A</v>
      </c>
      <c r="BU76" s="56" t="e">
        <f>IF(OR('Consumptions Rate Calculator'!BV307="",'Consumptions Rate Calculator'!BV307="Indefinite"),#N/A,'Consumptions Rate Calculator'!BV307)</f>
        <v>#N/A</v>
      </c>
      <c r="BV76" s="56" t="e">
        <f>IF(OR('Consumptions Rate Calculator'!BW307="",'Consumptions Rate Calculator'!BW307="Indefinite"),#N/A,'Consumptions Rate Calculator'!BW307)</f>
        <v>#N/A</v>
      </c>
      <c r="BW76" s="56" t="e">
        <f>IF(OR('Consumptions Rate Calculator'!BX307="",'Consumptions Rate Calculator'!BX307="Indefinite"),#N/A,'Consumptions Rate Calculator'!BX307)</f>
        <v>#N/A</v>
      </c>
      <c r="BX76" s="56" t="e">
        <f>IF(OR('Consumptions Rate Calculator'!BY307="",'Consumptions Rate Calculator'!BY307="Indefinite"),#N/A,'Consumptions Rate Calculator'!BY307)</f>
        <v>#N/A</v>
      </c>
      <c r="BY76" s="56" t="e">
        <f>IF(OR('Consumptions Rate Calculator'!BZ307="",'Consumptions Rate Calculator'!BZ307="Indefinite"),#N/A,'Consumptions Rate Calculator'!BZ307)</f>
        <v>#N/A</v>
      </c>
      <c r="BZ76" s="56" t="e">
        <f>IF(OR('Consumptions Rate Calculator'!CA307="",'Consumptions Rate Calculator'!CA307="Indefinite"),#N/A,'Consumptions Rate Calculator'!CA307)</f>
        <v>#N/A</v>
      </c>
      <c r="CA76" s="56" t="e">
        <f>IF(OR('Consumptions Rate Calculator'!CB307="",'Consumptions Rate Calculator'!CB307="Indefinite"),#N/A,'Consumptions Rate Calculator'!CB307)</f>
        <v>#N/A</v>
      </c>
      <c r="CB76" s="56" t="e">
        <f>IF(OR('Consumptions Rate Calculator'!CC307="",'Consumptions Rate Calculator'!CC307="Indefinite"),#N/A,'Consumptions Rate Calculator'!CC307)</f>
        <v>#N/A</v>
      </c>
      <c r="CC76" s="56" t="e">
        <f>IF(OR('Consumptions Rate Calculator'!CD307="",'Consumptions Rate Calculator'!CD307="Indefinite"),#N/A,'Consumptions Rate Calculator'!CD307)</f>
        <v>#N/A</v>
      </c>
      <c r="CD76" s="56" t="e">
        <f>IF(OR('Consumptions Rate Calculator'!CE307="",'Consumptions Rate Calculator'!CE307="Indefinite"),#N/A,'Consumptions Rate Calculator'!CE307)</f>
        <v>#N/A</v>
      </c>
      <c r="CE76" s="56" t="e">
        <f>IF(OR('Consumptions Rate Calculator'!CF307="",'Consumptions Rate Calculator'!CF307="Indefinite"),#N/A,'Consumptions Rate Calculator'!CF307)</f>
        <v>#N/A</v>
      </c>
      <c r="CF76" s="56" t="e">
        <f>IF(OR('Consumptions Rate Calculator'!CG307="",'Consumptions Rate Calculator'!CG307="Indefinite"),#N/A,'Consumptions Rate Calculator'!CG307)</f>
        <v>#N/A</v>
      </c>
      <c r="CG76" s="56" t="e">
        <f>IF(OR('Consumptions Rate Calculator'!CH307="",'Consumptions Rate Calculator'!CH307="Indefinite"),#N/A,'Consumptions Rate Calculator'!CH307)</f>
        <v>#N/A</v>
      </c>
      <c r="CH76" s="56" t="e">
        <f>IF(OR('Consumptions Rate Calculator'!CI307="",'Consumptions Rate Calculator'!CI307="Indefinite"),#N/A,'Consumptions Rate Calculator'!CI307)</f>
        <v>#N/A</v>
      </c>
      <c r="CI76" s="56" t="e">
        <f>IF(OR('Consumptions Rate Calculator'!CJ307="",'Consumptions Rate Calculator'!CJ307="Indefinite"),#N/A,'Consumptions Rate Calculator'!CJ307)</f>
        <v>#N/A</v>
      </c>
      <c r="CJ76" s="56" t="e">
        <f>IF(OR('Consumptions Rate Calculator'!CK307="",'Consumptions Rate Calculator'!CK307="Indefinite"),#N/A,'Consumptions Rate Calculator'!CK307)</f>
        <v>#N/A</v>
      </c>
      <c r="CK76" s="56" t="e">
        <f>IF(OR('Consumptions Rate Calculator'!CL307="",'Consumptions Rate Calculator'!CL307="Indefinite"),#N/A,'Consumptions Rate Calculator'!CL307)</f>
        <v>#N/A</v>
      </c>
      <c r="CL76" s="56" t="e">
        <f>IF(OR('Consumptions Rate Calculator'!CM307="",'Consumptions Rate Calculator'!CM307="Indefinite"),#N/A,'Consumptions Rate Calculator'!CM307)</f>
        <v>#N/A</v>
      </c>
      <c r="CM76" s="56" t="e">
        <f>IF(OR('Consumptions Rate Calculator'!CN307="",'Consumptions Rate Calculator'!CN307="Indefinite"),#N/A,'Consumptions Rate Calculator'!CN307)</f>
        <v>#N/A</v>
      </c>
    </row>
    <row r="77" spans="1:91" ht="13.5" customHeight="1" x14ac:dyDescent="0.35">
      <c r="A77" s="67" t="str">
        <f>CONCATENATE('Consumptions Rate Calculator'!$A80," ",'Consumptions Rate Calculator'!$B80)</f>
        <v xml:space="preserve">Other 64 </v>
      </c>
      <c r="B77" s="56" t="e">
        <f>IF(OR('Consumptions Rate Calculator'!C308="",'Consumptions Rate Calculator'!C308="Indefinite"),#N/A,'Consumptions Rate Calculator'!C308)</f>
        <v>#N/A</v>
      </c>
      <c r="C77" s="56" t="e">
        <f>IF(OR('Consumptions Rate Calculator'!D308="",'Consumptions Rate Calculator'!D308="Indefinite"),#N/A,'Consumptions Rate Calculator'!D308)</f>
        <v>#N/A</v>
      </c>
      <c r="D77" s="56" t="e">
        <f>IF(OR('Consumptions Rate Calculator'!E308="",'Consumptions Rate Calculator'!E308="Indefinite"),#N/A,'Consumptions Rate Calculator'!E308)</f>
        <v>#N/A</v>
      </c>
      <c r="E77" s="56" t="e">
        <f>IF(OR('Consumptions Rate Calculator'!F308="",'Consumptions Rate Calculator'!F308="Indefinite"),#N/A,'Consumptions Rate Calculator'!F308)</f>
        <v>#N/A</v>
      </c>
      <c r="F77" s="56" t="e">
        <f>IF(OR('Consumptions Rate Calculator'!G308="",'Consumptions Rate Calculator'!G308="Indefinite"),#N/A,'Consumptions Rate Calculator'!G308)</f>
        <v>#N/A</v>
      </c>
      <c r="G77" s="56" t="e">
        <f>IF(OR('Consumptions Rate Calculator'!H308="",'Consumptions Rate Calculator'!H308="Indefinite"),#N/A,'Consumptions Rate Calculator'!H308)</f>
        <v>#N/A</v>
      </c>
      <c r="H77" s="56" t="e">
        <f>IF(OR('Consumptions Rate Calculator'!I308="",'Consumptions Rate Calculator'!I308="Indefinite"),#N/A,'Consumptions Rate Calculator'!I308)</f>
        <v>#N/A</v>
      </c>
      <c r="I77" s="56" t="e">
        <f>IF(OR('Consumptions Rate Calculator'!J308="",'Consumptions Rate Calculator'!J308="Indefinite"),#N/A,'Consumptions Rate Calculator'!J308)</f>
        <v>#N/A</v>
      </c>
      <c r="J77" s="56" t="e">
        <f>IF(OR('Consumptions Rate Calculator'!K308="",'Consumptions Rate Calculator'!K308="Indefinite"),#N/A,'Consumptions Rate Calculator'!K308)</f>
        <v>#N/A</v>
      </c>
      <c r="K77" s="56" t="e">
        <f>IF(OR('Consumptions Rate Calculator'!L308="",'Consumptions Rate Calculator'!L308="Indefinite"),#N/A,'Consumptions Rate Calculator'!L308)</f>
        <v>#N/A</v>
      </c>
      <c r="L77" s="56" t="e">
        <f>IF(OR('Consumptions Rate Calculator'!M308="",'Consumptions Rate Calculator'!M308="Indefinite"),#N/A,'Consumptions Rate Calculator'!M308)</f>
        <v>#N/A</v>
      </c>
      <c r="M77" s="56" t="e">
        <f>IF(OR('Consumptions Rate Calculator'!N308="",'Consumptions Rate Calculator'!N308="Indefinite"),#N/A,'Consumptions Rate Calculator'!N308)</f>
        <v>#N/A</v>
      </c>
      <c r="N77" s="56" t="e">
        <f>IF(OR('Consumptions Rate Calculator'!O308="",'Consumptions Rate Calculator'!O308="Indefinite"),#N/A,'Consumptions Rate Calculator'!O308)</f>
        <v>#N/A</v>
      </c>
      <c r="O77" s="56" t="e">
        <f>IF(OR('Consumptions Rate Calculator'!P308="",'Consumptions Rate Calculator'!P308="Indefinite"),#N/A,'Consumptions Rate Calculator'!P308)</f>
        <v>#N/A</v>
      </c>
      <c r="P77" s="56" t="e">
        <f>IF(OR('Consumptions Rate Calculator'!Q308="",'Consumptions Rate Calculator'!Q308="Indefinite"),#N/A,'Consumptions Rate Calculator'!Q308)</f>
        <v>#N/A</v>
      </c>
      <c r="Q77" s="56" t="e">
        <f>IF(OR('Consumptions Rate Calculator'!R308="",'Consumptions Rate Calculator'!R308="Indefinite"),#N/A,'Consumptions Rate Calculator'!R308)</f>
        <v>#N/A</v>
      </c>
      <c r="R77" s="56" t="e">
        <f>IF(OR('Consumptions Rate Calculator'!S308="",'Consumptions Rate Calculator'!S308="Indefinite"),#N/A,'Consumptions Rate Calculator'!S308)</f>
        <v>#N/A</v>
      </c>
      <c r="S77" s="56" t="e">
        <f>IF(OR('Consumptions Rate Calculator'!T308="",'Consumptions Rate Calculator'!T308="Indefinite"),#N/A,'Consumptions Rate Calculator'!T308)</f>
        <v>#N/A</v>
      </c>
      <c r="T77" s="56" t="e">
        <f>IF(OR('Consumptions Rate Calculator'!U308="",'Consumptions Rate Calculator'!U308="Indefinite"),#N/A,'Consumptions Rate Calculator'!U308)</f>
        <v>#N/A</v>
      </c>
      <c r="U77" s="56" t="e">
        <f>IF(OR('Consumptions Rate Calculator'!V308="",'Consumptions Rate Calculator'!V308="Indefinite"),#N/A,'Consumptions Rate Calculator'!V308)</f>
        <v>#N/A</v>
      </c>
      <c r="V77" s="56" t="e">
        <f>IF(OR('Consumptions Rate Calculator'!W308="",'Consumptions Rate Calculator'!W308="Indefinite"),#N/A,'Consumptions Rate Calculator'!W308)</f>
        <v>#N/A</v>
      </c>
      <c r="W77" s="56" t="e">
        <f>IF(OR('Consumptions Rate Calculator'!X308="",'Consumptions Rate Calculator'!X308="Indefinite"),#N/A,'Consumptions Rate Calculator'!X308)</f>
        <v>#N/A</v>
      </c>
      <c r="X77" s="56" t="e">
        <f>IF(OR('Consumptions Rate Calculator'!Y308="",'Consumptions Rate Calculator'!Y308="Indefinite"),#N/A,'Consumptions Rate Calculator'!Y308)</f>
        <v>#N/A</v>
      </c>
      <c r="Y77" s="56" t="e">
        <f>IF(OR('Consumptions Rate Calculator'!Z308="",'Consumptions Rate Calculator'!Z308="Indefinite"),#N/A,'Consumptions Rate Calculator'!Z308)</f>
        <v>#N/A</v>
      </c>
      <c r="Z77" s="56" t="e">
        <f>IF(OR('Consumptions Rate Calculator'!AA308="",'Consumptions Rate Calculator'!AA308="Indefinite"),#N/A,'Consumptions Rate Calculator'!AA308)</f>
        <v>#N/A</v>
      </c>
      <c r="AA77" s="56" t="e">
        <f>IF(OR('Consumptions Rate Calculator'!AB308="",'Consumptions Rate Calculator'!AB308="Indefinite"),#N/A,'Consumptions Rate Calculator'!AB308)</f>
        <v>#N/A</v>
      </c>
      <c r="AB77" s="56" t="e">
        <f>IF(OR('Consumptions Rate Calculator'!AC308="",'Consumptions Rate Calculator'!AC308="Indefinite"),#N/A,'Consumptions Rate Calculator'!AC308)</f>
        <v>#N/A</v>
      </c>
      <c r="AC77" s="56" t="e">
        <f>IF(OR('Consumptions Rate Calculator'!AD308="",'Consumptions Rate Calculator'!AD308="Indefinite"),#N/A,'Consumptions Rate Calculator'!AD308)</f>
        <v>#N/A</v>
      </c>
      <c r="AD77" s="56" t="e">
        <f>IF(OR('Consumptions Rate Calculator'!AE308="",'Consumptions Rate Calculator'!AE308="Indefinite"),#N/A,'Consumptions Rate Calculator'!AE308)</f>
        <v>#N/A</v>
      </c>
      <c r="AE77" s="56" t="e">
        <f>IF(OR('Consumptions Rate Calculator'!AF308="",'Consumptions Rate Calculator'!AF308="Indefinite"),#N/A,'Consumptions Rate Calculator'!AF308)</f>
        <v>#N/A</v>
      </c>
      <c r="AF77" s="56" t="e">
        <f>IF(OR('Consumptions Rate Calculator'!AG308="",'Consumptions Rate Calculator'!AG308="Indefinite"),#N/A,'Consumptions Rate Calculator'!AG308)</f>
        <v>#N/A</v>
      </c>
      <c r="AG77" s="56" t="e">
        <f>IF(OR('Consumptions Rate Calculator'!AH308="",'Consumptions Rate Calculator'!AH308="Indefinite"),#N/A,'Consumptions Rate Calculator'!AH308)</f>
        <v>#N/A</v>
      </c>
      <c r="AH77" s="56" t="e">
        <f>IF(OR('Consumptions Rate Calculator'!AI308="",'Consumptions Rate Calculator'!AI308="Indefinite"),#N/A,'Consumptions Rate Calculator'!AI308)</f>
        <v>#N/A</v>
      </c>
      <c r="AI77" s="56" t="e">
        <f>IF(OR('Consumptions Rate Calculator'!AJ308="",'Consumptions Rate Calculator'!AJ308="Indefinite"),#N/A,'Consumptions Rate Calculator'!AJ308)</f>
        <v>#N/A</v>
      </c>
      <c r="AJ77" s="56" t="e">
        <f>IF(OR('Consumptions Rate Calculator'!AK308="",'Consumptions Rate Calculator'!AK308="Indefinite"),#N/A,'Consumptions Rate Calculator'!AK308)</f>
        <v>#N/A</v>
      </c>
      <c r="AK77" s="56" t="e">
        <f>IF(OR('Consumptions Rate Calculator'!AL308="",'Consumptions Rate Calculator'!AL308="Indefinite"),#N/A,'Consumptions Rate Calculator'!AL308)</f>
        <v>#N/A</v>
      </c>
      <c r="AL77" s="56" t="e">
        <f>IF(OR('Consumptions Rate Calculator'!AM308="",'Consumptions Rate Calculator'!AM308="Indefinite"),#N/A,'Consumptions Rate Calculator'!AM308)</f>
        <v>#N/A</v>
      </c>
      <c r="AM77" s="56" t="e">
        <f>IF(OR('Consumptions Rate Calculator'!AN308="",'Consumptions Rate Calculator'!AN308="Indefinite"),#N/A,'Consumptions Rate Calculator'!AN308)</f>
        <v>#N/A</v>
      </c>
      <c r="AN77" s="56" t="e">
        <f>IF(OR('Consumptions Rate Calculator'!AO308="",'Consumptions Rate Calculator'!AO308="Indefinite"),#N/A,'Consumptions Rate Calculator'!AO308)</f>
        <v>#N/A</v>
      </c>
      <c r="AO77" s="56" t="e">
        <f>IF(OR('Consumptions Rate Calculator'!AP308="",'Consumptions Rate Calculator'!AP308="Indefinite"),#N/A,'Consumptions Rate Calculator'!AP308)</f>
        <v>#N/A</v>
      </c>
      <c r="AP77" s="56" t="e">
        <f>IF(OR('Consumptions Rate Calculator'!AQ308="",'Consumptions Rate Calculator'!AQ308="Indefinite"),#N/A,'Consumptions Rate Calculator'!AQ308)</f>
        <v>#N/A</v>
      </c>
      <c r="AQ77" s="56" t="e">
        <f>IF(OR('Consumptions Rate Calculator'!AR308="",'Consumptions Rate Calculator'!AR308="Indefinite"),#N/A,'Consumptions Rate Calculator'!AR308)</f>
        <v>#N/A</v>
      </c>
      <c r="AR77" s="56" t="e">
        <f>IF(OR('Consumptions Rate Calculator'!AS308="",'Consumptions Rate Calculator'!AS308="Indefinite"),#N/A,'Consumptions Rate Calculator'!AS308)</f>
        <v>#N/A</v>
      </c>
      <c r="AS77" s="56" t="e">
        <f>IF(OR('Consumptions Rate Calculator'!AT308="",'Consumptions Rate Calculator'!AT308="Indefinite"),#N/A,'Consumptions Rate Calculator'!AT308)</f>
        <v>#N/A</v>
      </c>
      <c r="AT77" s="56" t="e">
        <f>IF(OR('Consumptions Rate Calculator'!AU308="",'Consumptions Rate Calculator'!AU308="Indefinite"),#N/A,'Consumptions Rate Calculator'!AU308)</f>
        <v>#N/A</v>
      </c>
      <c r="AU77" s="56" t="e">
        <f>IF(OR('Consumptions Rate Calculator'!AV308="",'Consumptions Rate Calculator'!AV308="Indefinite"),#N/A,'Consumptions Rate Calculator'!AV308)</f>
        <v>#N/A</v>
      </c>
      <c r="AV77" s="56" t="e">
        <f>IF(OR('Consumptions Rate Calculator'!AW308="",'Consumptions Rate Calculator'!AW308="Indefinite"),#N/A,'Consumptions Rate Calculator'!AW308)</f>
        <v>#N/A</v>
      </c>
      <c r="AW77" s="56" t="e">
        <f>IF(OR('Consumptions Rate Calculator'!AX308="",'Consumptions Rate Calculator'!AX308="Indefinite"),#N/A,'Consumptions Rate Calculator'!AX308)</f>
        <v>#N/A</v>
      </c>
      <c r="AX77" s="56" t="e">
        <f>IF(OR('Consumptions Rate Calculator'!AY308="",'Consumptions Rate Calculator'!AY308="Indefinite"),#N/A,'Consumptions Rate Calculator'!AY308)</f>
        <v>#N/A</v>
      </c>
      <c r="AY77" s="56" t="e">
        <f>IF(OR('Consumptions Rate Calculator'!AZ308="",'Consumptions Rate Calculator'!AZ308="Indefinite"),#N/A,'Consumptions Rate Calculator'!AZ308)</f>
        <v>#N/A</v>
      </c>
      <c r="AZ77" s="56" t="e">
        <f>IF(OR('Consumptions Rate Calculator'!BA308="",'Consumptions Rate Calculator'!BA308="Indefinite"),#N/A,'Consumptions Rate Calculator'!BA308)</f>
        <v>#N/A</v>
      </c>
      <c r="BA77" s="56" t="e">
        <f>IF(OR('Consumptions Rate Calculator'!BB308="",'Consumptions Rate Calculator'!BB308="Indefinite"),#N/A,'Consumptions Rate Calculator'!BB308)</f>
        <v>#N/A</v>
      </c>
      <c r="BB77" s="56" t="e">
        <f>IF(OR('Consumptions Rate Calculator'!BC308="",'Consumptions Rate Calculator'!BC308="Indefinite"),#N/A,'Consumptions Rate Calculator'!BC308)</f>
        <v>#N/A</v>
      </c>
      <c r="BC77" s="56" t="e">
        <f>IF(OR('Consumptions Rate Calculator'!BD308="",'Consumptions Rate Calculator'!BD308="Indefinite"),#N/A,'Consumptions Rate Calculator'!BD308)</f>
        <v>#N/A</v>
      </c>
      <c r="BD77" s="56" t="e">
        <f>IF(OR('Consumptions Rate Calculator'!BE308="",'Consumptions Rate Calculator'!BE308="Indefinite"),#N/A,'Consumptions Rate Calculator'!BE308)</f>
        <v>#N/A</v>
      </c>
      <c r="BE77" s="56" t="e">
        <f>IF(OR('Consumptions Rate Calculator'!BF308="",'Consumptions Rate Calculator'!BF308="Indefinite"),#N/A,'Consumptions Rate Calculator'!BF308)</f>
        <v>#N/A</v>
      </c>
      <c r="BF77" s="56" t="e">
        <f>IF(OR('Consumptions Rate Calculator'!BG308="",'Consumptions Rate Calculator'!BG308="Indefinite"),#N/A,'Consumptions Rate Calculator'!BG308)</f>
        <v>#N/A</v>
      </c>
      <c r="BG77" s="56" t="e">
        <f>IF(OR('Consumptions Rate Calculator'!BH308="",'Consumptions Rate Calculator'!BH308="Indefinite"),#N/A,'Consumptions Rate Calculator'!BH308)</f>
        <v>#N/A</v>
      </c>
      <c r="BH77" s="56" t="e">
        <f>IF(OR('Consumptions Rate Calculator'!BI308="",'Consumptions Rate Calculator'!BI308="Indefinite"),#N/A,'Consumptions Rate Calculator'!BI308)</f>
        <v>#N/A</v>
      </c>
      <c r="BI77" s="56" t="e">
        <f>IF(OR('Consumptions Rate Calculator'!BJ308="",'Consumptions Rate Calculator'!BJ308="Indefinite"),#N/A,'Consumptions Rate Calculator'!BJ308)</f>
        <v>#N/A</v>
      </c>
      <c r="BJ77" s="56" t="e">
        <f>IF(OR('Consumptions Rate Calculator'!BK308="",'Consumptions Rate Calculator'!BK308="Indefinite"),#N/A,'Consumptions Rate Calculator'!BK308)</f>
        <v>#N/A</v>
      </c>
      <c r="BK77" s="56" t="e">
        <f>IF(OR('Consumptions Rate Calculator'!BL308="",'Consumptions Rate Calculator'!BL308="Indefinite"),#N/A,'Consumptions Rate Calculator'!BL308)</f>
        <v>#N/A</v>
      </c>
      <c r="BL77" s="56" t="e">
        <f>IF(OR('Consumptions Rate Calculator'!BM308="",'Consumptions Rate Calculator'!BM308="Indefinite"),#N/A,'Consumptions Rate Calculator'!BM308)</f>
        <v>#N/A</v>
      </c>
      <c r="BM77" s="56" t="e">
        <f>IF(OR('Consumptions Rate Calculator'!BN308="",'Consumptions Rate Calculator'!BN308="Indefinite"),#N/A,'Consumptions Rate Calculator'!BN308)</f>
        <v>#N/A</v>
      </c>
      <c r="BN77" s="56" t="e">
        <f>IF(OR('Consumptions Rate Calculator'!BO308="",'Consumptions Rate Calculator'!BO308="Indefinite"),#N/A,'Consumptions Rate Calculator'!BO308)</f>
        <v>#N/A</v>
      </c>
      <c r="BO77" s="56" t="e">
        <f>IF(OR('Consumptions Rate Calculator'!BP308="",'Consumptions Rate Calculator'!BP308="Indefinite"),#N/A,'Consumptions Rate Calculator'!BP308)</f>
        <v>#N/A</v>
      </c>
      <c r="BP77" s="56" t="e">
        <f>IF(OR('Consumptions Rate Calculator'!BQ308="",'Consumptions Rate Calculator'!BQ308="Indefinite"),#N/A,'Consumptions Rate Calculator'!BQ308)</f>
        <v>#N/A</v>
      </c>
      <c r="BQ77" s="56" t="e">
        <f>IF(OR('Consumptions Rate Calculator'!BR308="",'Consumptions Rate Calculator'!BR308="Indefinite"),#N/A,'Consumptions Rate Calculator'!BR308)</f>
        <v>#N/A</v>
      </c>
      <c r="BR77" s="56" t="e">
        <f>IF(OR('Consumptions Rate Calculator'!BS308="",'Consumptions Rate Calculator'!BS308="Indefinite"),#N/A,'Consumptions Rate Calculator'!BS308)</f>
        <v>#N/A</v>
      </c>
      <c r="BS77" s="56" t="e">
        <f>IF(OR('Consumptions Rate Calculator'!BT308="",'Consumptions Rate Calculator'!BT308="Indefinite"),#N/A,'Consumptions Rate Calculator'!BT308)</f>
        <v>#N/A</v>
      </c>
      <c r="BT77" s="56" t="e">
        <f>IF(OR('Consumptions Rate Calculator'!BU308="",'Consumptions Rate Calculator'!BU308="Indefinite"),#N/A,'Consumptions Rate Calculator'!BU308)</f>
        <v>#N/A</v>
      </c>
      <c r="BU77" s="56" t="e">
        <f>IF(OR('Consumptions Rate Calculator'!BV308="",'Consumptions Rate Calculator'!BV308="Indefinite"),#N/A,'Consumptions Rate Calculator'!BV308)</f>
        <v>#N/A</v>
      </c>
      <c r="BV77" s="56" t="e">
        <f>IF(OR('Consumptions Rate Calculator'!BW308="",'Consumptions Rate Calculator'!BW308="Indefinite"),#N/A,'Consumptions Rate Calculator'!BW308)</f>
        <v>#N/A</v>
      </c>
      <c r="BW77" s="56" t="e">
        <f>IF(OR('Consumptions Rate Calculator'!BX308="",'Consumptions Rate Calculator'!BX308="Indefinite"),#N/A,'Consumptions Rate Calculator'!BX308)</f>
        <v>#N/A</v>
      </c>
      <c r="BX77" s="56" t="e">
        <f>IF(OR('Consumptions Rate Calculator'!BY308="",'Consumptions Rate Calculator'!BY308="Indefinite"),#N/A,'Consumptions Rate Calculator'!BY308)</f>
        <v>#N/A</v>
      </c>
      <c r="BY77" s="56" t="e">
        <f>IF(OR('Consumptions Rate Calculator'!BZ308="",'Consumptions Rate Calculator'!BZ308="Indefinite"),#N/A,'Consumptions Rate Calculator'!BZ308)</f>
        <v>#N/A</v>
      </c>
      <c r="BZ77" s="56" t="e">
        <f>IF(OR('Consumptions Rate Calculator'!CA308="",'Consumptions Rate Calculator'!CA308="Indefinite"),#N/A,'Consumptions Rate Calculator'!CA308)</f>
        <v>#N/A</v>
      </c>
      <c r="CA77" s="56" t="e">
        <f>IF(OR('Consumptions Rate Calculator'!CB308="",'Consumptions Rate Calculator'!CB308="Indefinite"),#N/A,'Consumptions Rate Calculator'!CB308)</f>
        <v>#N/A</v>
      </c>
      <c r="CB77" s="56" t="e">
        <f>IF(OR('Consumptions Rate Calculator'!CC308="",'Consumptions Rate Calculator'!CC308="Indefinite"),#N/A,'Consumptions Rate Calculator'!CC308)</f>
        <v>#N/A</v>
      </c>
      <c r="CC77" s="56" t="e">
        <f>IF(OR('Consumptions Rate Calculator'!CD308="",'Consumptions Rate Calculator'!CD308="Indefinite"),#N/A,'Consumptions Rate Calculator'!CD308)</f>
        <v>#N/A</v>
      </c>
      <c r="CD77" s="56" t="e">
        <f>IF(OR('Consumptions Rate Calculator'!CE308="",'Consumptions Rate Calculator'!CE308="Indefinite"),#N/A,'Consumptions Rate Calculator'!CE308)</f>
        <v>#N/A</v>
      </c>
      <c r="CE77" s="56" t="e">
        <f>IF(OR('Consumptions Rate Calculator'!CF308="",'Consumptions Rate Calculator'!CF308="Indefinite"),#N/A,'Consumptions Rate Calculator'!CF308)</f>
        <v>#N/A</v>
      </c>
      <c r="CF77" s="56" t="e">
        <f>IF(OR('Consumptions Rate Calculator'!CG308="",'Consumptions Rate Calculator'!CG308="Indefinite"),#N/A,'Consumptions Rate Calculator'!CG308)</f>
        <v>#N/A</v>
      </c>
      <c r="CG77" s="56" t="e">
        <f>IF(OR('Consumptions Rate Calculator'!CH308="",'Consumptions Rate Calculator'!CH308="Indefinite"),#N/A,'Consumptions Rate Calculator'!CH308)</f>
        <v>#N/A</v>
      </c>
      <c r="CH77" s="56" t="e">
        <f>IF(OR('Consumptions Rate Calculator'!CI308="",'Consumptions Rate Calculator'!CI308="Indefinite"),#N/A,'Consumptions Rate Calculator'!CI308)</f>
        <v>#N/A</v>
      </c>
      <c r="CI77" s="56" t="e">
        <f>IF(OR('Consumptions Rate Calculator'!CJ308="",'Consumptions Rate Calculator'!CJ308="Indefinite"),#N/A,'Consumptions Rate Calculator'!CJ308)</f>
        <v>#N/A</v>
      </c>
      <c r="CJ77" s="56" t="e">
        <f>IF(OR('Consumptions Rate Calculator'!CK308="",'Consumptions Rate Calculator'!CK308="Indefinite"),#N/A,'Consumptions Rate Calculator'!CK308)</f>
        <v>#N/A</v>
      </c>
      <c r="CK77" s="56" t="e">
        <f>IF(OR('Consumptions Rate Calculator'!CL308="",'Consumptions Rate Calculator'!CL308="Indefinite"),#N/A,'Consumptions Rate Calculator'!CL308)</f>
        <v>#N/A</v>
      </c>
      <c r="CL77" s="56" t="e">
        <f>IF(OR('Consumptions Rate Calculator'!CM308="",'Consumptions Rate Calculator'!CM308="Indefinite"),#N/A,'Consumptions Rate Calculator'!CM308)</f>
        <v>#N/A</v>
      </c>
      <c r="CM77" s="56" t="e">
        <f>IF(OR('Consumptions Rate Calculator'!CN308="",'Consumptions Rate Calculator'!CN308="Indefinite"),#N/A,'Consumptions Rate Calculator'!CN308)</f>
        <v>#N/A</v>
      </c>
    </row>
    <row r="78" spans="1:91" ht="13.5" customHeight="1" x14ac:dyDescent="0.35">
      <c r="A78" s="67" t="str">
        <f>CONCATENATE('Consumptions Rate Calculator'!$A81," ",'Consumptions Rate Calculator'!$B81)</f>
        <v xml:space="preserve">Other 65 </v>
      </c>
      <c r="B78" s="56" t="e">
        <f>IF(OR('Consumptions Rate Calculator'!C309="",'Consumptions Rate Calculator'!C309="Indefinite"),#N/A,'Consumptions Rate Calculator'!C309)</f>
        <v>#N/A</v>
      </c>
      <c r="C78" s="56" t="e">
        <f>IF(OR('Consumptions Rate Calculator'!D309="",'Consumptions Rate Calculator'!D309="Indefinite"),#N/A,'Consumptions Rate Calculator'!D309)</f>
        <v>#N/A</v>
      </c>
      <c r="D78" s="56" t="e">
        <f>IF(OR('Consumptions Rate Calculator'!E309="",'Consumptions Rate Calculator'!E309="Indefinite"),#N/A,'Consumptions Rate Calculator'!E309)</f>
        <v>#N/A</v>
      </c>
      <c r="E78" s="56" t="e">
        <f>IF(OR('Consumptions Rate Calculator'!F309="",'Consumptions Rate Calculator'!F309="Indefinite"),#N/A,'Consumptions Rate Calculator'!F309)</f>
        <v>#N/A</v>
      </c>
      <c r="F78" s="56" t="e">
        <f>IF(OR('Consumptions Rate Calculator'!G309="",'Consumptions Rate Calculator'!G309="Indefinite"),#N/A,'Consumptions Rate Calculator'!G309)</f>
        <v>#N/A</v>
      </c>
      <c r="G78" s="56" t="e">
        <f>IF(OR('Consumptions Rate Calculator'!H309="",'Consumptions Rate Calculator'!H309="Indefinite"),#N/A,'Consumptions Rate Calculator'!H309)</f>
        <v>#N/A</v>
      </c>
      <c r="H78" s="56" t="e">
        <f>IF(OR('Consumptions Rate Calculator'!I309="",'Consumptions Rate Calculator'!I309="Indefinite"),#N/A,'Consumptions Rate Calculator'!I309)</f>
        <v>#N/A</v>
      </c>
      <c r="I78" s="56" t="e">
        <f>IF(OR('Consumptions Rate Calculator'!J309="",'Consumptions Rate Calculator'!J309="Indefinite"),#N/A,'Consumptions Rate Calculator'!J309)</f>
        <v>#N/A</v>
      </c>
      <c r="J78" s="56" t="e">
        <f>IF(OR('Consumptions Rate Calculator'!K309="",'Consumptions Rate Calculator'!K309="Indefinite"),#N/A,'Consumptions Rate Calculator'!K309)</f>
        <v>#N/A</v>
      </c>
      <c r="K78" s="56" t="e">
        <f>IF(OR('Consumptions Rate Calculator'!L309="",'Consumptions Rate Calculator'!L309="Indefinite"),#N/A,'Consumptions Rate Calculator'!L309)</f>
        <v>#N/A</v>
      </c>
      <c r="L78" s="56" t="e">
        <f>IF(OR('Consumptions Rate Calculator'!M309="",'Consumptions Rate Calculator'!M309="Indefinite"),#N/A,'Consumptions Rate Calculator'!M309)</f>
        <v>#N/A</v>
      </c>
      <c r="M78" s="56" t="e">
        <f>IF(OR('Consumptions Rate Calculator'!N309="",'Consumptions Rate Calculator'!N309="Indefinite"),#N/A,'Consumptions Rate Calculator'!N309)</f>
        <v>#N/A</v>
      </c>
      <c r="N78" s="56" t="e">
        <f>IF(OR('Consumptions Rate Calculator'!O309="",'Consumptions Rate Calculator'!O309="Indefinite"),#N/A,'Consumptions Rate Calculator'!O309)</f>
        <v>#N/A</v>
      </c>
      <c r="O78" s="56" t="e">
        <f>IF(OR('Consumptions Rate Calculator'!P309="",'Consumptions Rate Calculator'!P309="Indefinite"),#N/A,'Consumptions Rate Calculator'!P309)</f>
        <v>#N/A</v>
      </c>
      <c r="P78" s="56" t="e">
        <f>IF(OR('Consumptions Rate Calculator'!Q309="",'Consumptions Rate Calculator'!Q309="Indefinite"),#N/A,'Consumptions Rate Calculator'!Q309)</f>
        <v>#N/A</v>
      </c>
      <c r="Q78" s="56" t="e">
        <f>IF(OR('Consumptions Rate Calculator'!R309="",'Consumptions Rate Calculator'!R309="Indefinite"),#N/A,'Consumptions Rate Calculator'!R309)</f>
        <v>#N/A</v>
      </c>
      <c r="R78" s="56" t="e">
        <f>IF(OR('Consumptions Rate Calculator'!S309="",'Consumptions Rate Calculator'!S309="Indefinite"),#N/A,'Consumptions Rate Calculator'!S309)</f>
        <v>#N/A</v>
      </c>
      <c r="S78" s="56" t="e">
        <f>IF(OR('Consumptions Rate Calculator'!T309="",'Consumptions Rate Calculator'!T309="Indefinite"),#N/A,'Consumptions Rate Calculator'!T309)</f>
        <v>#N/A</v>
      </c>
      <c r="T78" s="56" t="e">
        <f>IF(OR('Consumptions Rate Calculator'!U309="",'Consumptions Rate Calculator'!U309="Indefinite"),#N/A,'Consumptions Rate Calculator'!U309)</f>
        <v>#N/A</v>
      </c>
      <c r="U78" s="56" t="e">
        <f>IF(OR('Consumptions Rate Calculator'!V309="",'Consumptions Rate Calculator'!V309="Indefinite"),#N/A,'Consumptions Rate Calculator'!V309)</f>
        <v>#N/A</v>
      </c>
      <c r="V78" s="56" t="e">
        <f>IF(OR('Consumptions Rate Calculator'!W309="",'Consumptions Rate Calculator'!W309="Indefinite"),#N/A,'Consumptions Rate Calculator'!W309)</f>
        <v>#N/A</v>
      </c>
      <c r="W78" s="56" t="e">
        <f>IF(OR('Consumptions Rate Calculator'!X309="",'Consumptions Rate Calculator'!X309="Indefinite"),#N/A,'Consumptions Rate Calculator'!X309)</f>
        <v>#N/A</v>
      </c>
      <c r="X78" s="56" t="e">
        <f>IF(OR('Consumptions Rate Calculator'!Y309="",'Consumptions Rate Calculator'!Y309="Indefinite"),#N/A,'Consumptions Rate Calculator'!Y309)</f>
        <v>#N/A</v>
      </c>
      <c r="Y78" s="56" t="e">
        <f>IF(OR('Consumptions Rate Calculator'!Z309="",'Consumptions Rate Calculator'!Z309="Indefinite"),#N/A,'Consumptions Rate Calculator'!Z309)</f>
        <v>#N/A</v>
      </c>
      <c r="Z78" s="56" t="e">
        <f>IF(OR('Consumptions Rate Calculator'!AA309="",'Consumptions Rate Calculator'!AA309="Indefinite"),#N/A,'Consumptions Rate Calculator'!AA309)</f>
        <v>#N/A</v>
      </c>
      <c r="AA78" s="56" t="e">
        <f>IF(OR('Consumptions Rate Calculator'!AB309="",'Consumptions Rate Calculator'!AB309="Indefinite"),#N/A,'Consumptions Rate Calculator'!AB309)</f>
        <v>#N/A</v>
      </c>
      <c r="AB78" s="56" t="e">
        <f>IF(OR('Consumptions Rate Calculator'!AC309="",'Consumptions Rate Calculator'!AC309="Indefinite"),#N/A,'Consumptions Rate Calculator'!AC309)</f>
        <v>#N/A</v>
      </c>
      <c r="AC78" s="56" t="e">
        <f>IF(OR('Consumptions Rate Calculator'!AD309="",'Consumptions Rate Calculator'!AD309="Indefinite"),#N/A,'Consumptions Rate Calculator'!AD309)</f>
        <v>#N/A</v>
      </c>
      <c r="AD78" s="56" t="e">
        <f>IF(OR('Consumptions Rate Calculator'!AE309="",'Consumptions Rate Calculator'!AE309="Indefinite"),#N/A,'Consumptions Rate Calculator'!AE309)</f>
        <v>#N/A</v>
      </c>
      <c r="AE78" s="56" t="e">
        <f>IF(OR('Consumptions Rate Calculator'!AF309="",'Consumptions Rate Calculator'!AF309="Indefinite"),#N/A,'Consumptions Rate Calculator'!AF309)</f>
        <v>#N/A</v>
      </c>
      <c r="AF78" s="56" t="e">
        <f>IF(OR('Consumptions Rate Calculator'!AG309="",'Consumptions Rate Calculator'!AG309="Indefinite"),#N/A,'Consumptions Rate Calculator'!AG309)</f>
        <v>#N/A</v>
      </c>
      <c r="AG78" s="56" t="e">
        <f>IF(OR('Consumptions Rate Calculator'!AH309="",'Consumptions Rate Calculator'!AH309="Indefinite"),#N/A,'Consumptions Rate Calculator'!AH309)</f>
        <v>#N/A</v>
      </c>
      <c r="AH78" s="56" t="e">
        <f>IF(OR('Consumptions Rate Calculator'!AI309="",'Consumptions Rate Calculator'!AI309="Indefinite"),#N/A,'Consumptions Rate Calculator'!AI309)</f>
        <v>#N/A</v>
      </c>
      <c r="AI78" s="56" t="e">
        <f>IF(OR('Consumptions Rate Calculator'!AJ309="",'Consumptions Rate Calculator'!AJ309="Indefinite"),#N/A,'Consumptions Rate Calculator'!AJ309)</f>
        <v>#N/A</v>
      </c>
      <c r="AJ78" s="56" t="e">
        <f>IF(OR('Consumptions Rate Calculator'!AK309="",'Consumptions Rate Calculator'!AK309="Indefinite"),#N/A,'Consumptions Rate Calculator'!AK309)</f>
        <v>#N/A</v>
      </c>
      <c r="AK78" s="56" t="e">
        <f>IF(OR('Consumptions Rate Calculator'!AL309="",'Consumptions Rate Calculator'!AL309="Indefinite"),#N/A,'Consumptions Rate Calculator'!AL309)</f>
        <v>#N/A</v>
      </c>
      <c r="AL78" s="56" t="e">
        <f>IF(OR('Consumptions Rate Calculator'!AM309="",'Consumptions Rate Calculator'!AM309="Indefinite"),#N/A,'Consumptions Rate Calculator'!AM309)</f>
        <v>#N/A</v>
      </c>
      <c r="AM78" s="56" t="e">
        <f>IF(OR('Consumptions Rate Calculator'!AN309="",'Consumptions Rate Calculator'!AN309="Indefinite"),#N/A,'Consumptions Rate Calculator'!AN309)</f>
        <v>#N/A</v>
      </c>
      <c r="AN78" s="56" t="e">
        <f>IF(OR('Consumptions Rate Calculator'!AO309="",'Consumptions Rate Calculator'!AO309="Indefinite"),#N/A,'Consumptions Rate Calculator'!AO309)</f>
        <v>#N/A</v>
      </c>
      <c r="AO78" s="56" t="e">
        <f>IF(OR('Consumptions Rate Calculator'!AP309="",'Consumptions Rate Calculator'!AP309="Indefinite"),#N/A,'Consumptions Rate Calculator'!AP309)</f>
        <v>#N/A</v>
      </c>
      <c r="AP78" s="56" t="e">
        <f>IF(OR('Consumptions Rate Calculator'!AQ309="",'Consumptions Rate Calculator'!AQ309="Indefinite"),#N/A,'Consumptions Rate Calculator'!AQ309)</f>
        <v>#N/A</v>
      </c>
      <c r="AQ78" s="56" t="e">
        <f>IF(OR('Consumptions Rate Calculator'!AR309="",'Consumptions Rate Calculator'!AR309="Indefinite"),#N/A,'Consumptions Rate Calculator'!AR309)</f>
        <v>#N/A</v>
      </c>
      <c r="AR78" s="56" t="e">
        <f>IF(OR('Consumptions Rate Calculator'!AS309="",'Consumptions Rate Calculator'!AS309="Indefinite"),#N/A,'Consumptions Rate Calculator'!AS309)</f>
        <v>#N/A</v>
      </c>
      <c r="AS78" s="56" t="e">
        <f>IF(OR('Consumptions Rate Calculator'!AT309="",'Consumptions Rate Calculator'!AT309="Indefinite"),#N/A,'Consumptions Rate Calculator'!AT309)</f>
        <v>#N/A</v>
      </c>
      <c r="AT78" s="56" t="e">
        <f>IF(OR('Consumptions Rate Calculator'!AU309="",'Consumptions Rate Calculator'!AU309="Indefinite"),#N/A,'Consumptions Rate Calculator'!AU309)</f>
        <v>#N/A</v>
      </c>
      <c r="AU78" s="56" t="e">
        <f>IF(OR('Consumptions Rate Calculator'!AV309="",'Consumptions Rate Calculator'!AV309="Indefinite"),#N/A,'Consumptions Rate Calculator'!AV309)</f>
        <v>#N/A</v>
      </c>
      <c r="AV78" s="56" t="e">
        <f>IF(OR('Consumptions Rate Calculator'!AW309="",'Consumptions Rate Calculator'!AW309="Indefinite"),#N/A,'Consumptions Rate Calculator'!AW309)</f>
        <v>#N/A</v>
      </c>
      <c r="AW78" s="56" t="e">
        <f>IF(OR('Consumptions Rate Calculator'!AX309="",'Consumptions Rate Calculator'!AX309="Indefinite"),#N/A,'Consumptions Rate Calculator'!AX309)</f>
        <v>#N/A</v>
      </c>
      <c r="AX78" s="56" t="e">
        <f>IF(OR('Consumptions Rate Calculator'!AY309="",'Consumptions Rate Calculator'!AY309="Indefinite"),#N/A,'Consumptions Rate Calculator'!AY309)</f>
        <v>#N/A</v>
      </c>
      <c r="AY78" s="56" t="e">
        <f>IF(OR('Consumptions Rate Calculator'!AZ309="",'Consumptions Rate Calculator'!AZ309="Indefinite"),#N/A,'Consumptions Rate Calculator'!AZ309)</f>
        <v>#N/A</v>
      </c>
      <c r="AZ78" s="56" t="e">
        <f>IF(OR('Consumptions Rate Calculator'!BA309="",'Consumptions Rate Calculator'!BA309="Indefinite"),#N/A,'Consumptions Rate Calculator'!BA309)</f>
        <v>#N/A</v>
      </c>
      <c r="BA78" s="56" t="e">
        <f>IF(OR('Consumptions Rate Calculator'!BB309="",'Consumptions Rate Calculator'!BB309="Indefinite"),#N/A,'Consumptions Rate Calculator'!BB309)</f>
        <v>#N/A</v>
      </c>
      <c r="BB78" s="56" t="e">
        <f>IF(OR('Consumptions Rate Calculator'!BC309="",'Consumptions Rate Calculator'!BC309="Indefinite"),#N/A,'Consumptions Rate Calculator'!BC309)</f>
        <v>#N/A</v>
      </c>
      <c r="BC78" s="56" t="e">
        <f>IF(OR('Consumptions Rate Calculator'!BD309="",'Consumptions Rate Calculator'!BD309="Indefinite"),#N/A,'Consumptions Rate Calculator'!BD309)</f>
        <v>#N/A</v>
      </c>
      <c r="BD78" s="56" t="e">
        <f>IF(OR('Consumptions Rate Calculator'!BE309="",'Consumptions Rate Calculator'!BE309="Indefinite"),#N/A,'Consumptions Rate Calculator'!BE309)</f>
        <v>#N/A</v>
      </c>
      <c r="BE78" s="56" t="e">
        <f>IF(OR('Consumptions Rate Calculator'!BF309="",'Consumptions Rate Calculator'!BF309="Indefinite"),#N/A,'Consumptions Rate Calculator'!BF309)</f>
        <v>#N/A</v>
      </c>
      <c r="BF78" s="56" t="e">
        <f>IF(OR('Consumptions Rate Calculator'!BG309="",'Consumptions Rate Calculator'!BG309="Indefinite"),#N/A,'Consumptions Rate Calculator'!BG309)</f>
        <v>#N/A</v>
      </c>
      <c r="BG78" s="56" t="e">
        <f>IF(OR('Consumptions Rate Calculator'!BH309="",'Consumptions Rate Calculator'!BH309="Indefinite"),#N/A,'Consumptions Rate Calculator'!BH309)</f>
        <v>#N/A</v>
      </c>
      <c r="BH78" s="56" t="e">
        <f>IF(OR('Consumptions Rate Calculator'!BI309="",'Consumptions Rate Calculator'!BI309="Indefinite"),#N/A,'Consumptions Rate Calculator'!BI309)</f>
        <v>#N/A</v>
      </c>
      <c r="BI78" s="56" t="e">
        <f>IF(OR('Consumptions Rate Calculator'!BJ309="",'Consumptions Rate Calculator'!BJ309="Indefinite"),#N/A,'Consumptions Rate Calculator'!BJ309)</f>
        <v>#N/A</v>
      </c>
      <c r="BJ78" s="56" t="e">
        <f>IF(OR('Consumptions Rate Calculator'!BK309="",'Consumptions Rate Calculator'!BK309="Indefinite"),#N/A,'Consumptions Rate Calculator'!BK309)</f>
        <v>#N/A</v>
      </c>
      <c r="BK78" s="56" t="e">
        <f>IF(OR('Consumptions Rate Calculator'!BL309="",'Consumptions Rate Calculator'!BL309="Indefinite"),#N/A,'Consumptions Rate Calculator'!BL309)</f>
        <v>#N/A</v>
      </c>
      <c r="BL78" s="56" t="e">
        <f>IF(OR('Consumptions Rate Calculator'!BM309="",'Consumptions Rate Calculator'!BM309="Indefinite"),#N/A,'Consumptions Rate Calculator'!BM309)</f>
        <v>#N/A</v>
      </c>
      <c r="BM78" s="56" t="e">
        <f>IF(OR('Consumptions Rate Calculator'!BN309="",'Consumptions Rate Calculator'!BN309="Indefinite"),#N/A,'Consumptions Rate Calculator'!BN309)</f>
        <v>#N/A</v>
      </c>
      <c r="BN78" s="56" t="e">
        <f>IF(OR('Consumptions Rate Calculator'!BO309="",'Consumptions Rate Calculator'!BO309="Indefinite"),#N/A,'Consumptions Rate Calculator'!BO309)</f>
        <v>#N/A</v>
      </c>
      <c r="BO78" s="56" t="e">
        <f>IF(OR('Consumptions Rate Calculator'!BP309="",'Consumptions Rate Calculator'!BP309="Indefinite"),#N/A,'Consumptions Rate Calculator'!BP309)</f>
        <v>#N/A</v>
      </c>
      <c r="BP78" s="56" t="e">
        <f>IF(OR('Consumptions Rate Calculator'!BQ309="",'Consumptions Rate Calculator'!BQ309="Indefinite"),#N/A,'Consumptions Rate Calculator'!BQ309)</f>
        <v>#N/A</v>
      </c>
      <c r="BQ78" s="56" t="e">
        <f>IF(OR('Consumptions Rate Calculator'!BR309="",'Consumptions Rate Calculator'!BR309="Indefinite"),#N/A,'Consumptions Rate Calculator'!BR309)</f>
        <v>#N/A</v>
      </c>
      <c r="BR78" s="56" t="e">
        <f>IF(OR('Consumptions Rate Calculator'!BS309="",'Consumptions Rate Calculator'!BS309="Indefinite"),#N/A,'Consumptions Rate Calculator'!BS309)</f>
        <v>#N/A</v>
      </c>
      <c r="BS78" s="56" t="e">
        <f>IF(OR('Consumptions Rate Calculator'!BT309="",'Consumptions Rate Calculator'!BT309="Indefinite"),#N/A,'Consumptions Rate Calculator'!BT309)</f>
        <v>#N/A</v>
      </c>
      <c r="BT78" s="56" t="e">
        <f>IF(OR('Consumptions Rate Calculator'!BU309="",'Consumptions Rate Calculator'!BU309="Indefinite"),#N/A,'Consumptions Rate Calculator'!BU309)</f>
        <v>#N/A</v>
      </c>
      <c r="BU78" s="56" t="e">
        <f>IF(OR('Consumptions Rate Calculator'!BV309="",'Consumptions Rate Calculator'!BV309="Indefinite"),#N/A,'Consumptions Rate Calculator'!BV309)</f>
        <v>#N/A</v>
      </c>
      <c r="BV78" s="56" t="e">
        <f>IF(OR('Consumptions Rate Calculator'!BW309="",'Consumptions Rate Calculator'!BW309="Indefinite"),#N/A,'Consumptions Rate Calculator'!BW309)</f>
        <v>#N/A</v>
      </c>
      <c r="BW78" s="56" t="e">
        <f>IF(OR('Consumptions Rate Calculator'!BX309="",'Consumptions Rate Calculator'!BX309="Indefinite"),#N/A,'Consumptions Rate Calculator'!BX309)</f>
        <v>#N/A</v>
      </c>
      <c r="BX78" s="56" t="e">
        <f>IF(OR('Consumptions Rate Calculator'!BY309="",'Consumptions Rate Calculator'!BY309="Indefinite"),#N/A,'Consumptions Rate Calculator'!BY309)</f>
        <v>#N/A</v>
      </c>
      <c r="BY78" s="56" t="e">
        <f>IF(OR('Consumptions Rate Calculator'!BZ309="",'Consumptions Rate Calculator'!BZ309="Indefinite"),#N/A,'Consumptions Rate Calculator'!BZ309)</f>
        <v>#N/A</v>
      </c>
      <c r="BZ78" s="56" t="e">
        <f>IF(OR('Consumptions Rate Calculator'!CA309="",'Consumptions Rate Calculator'!CA309="Indefinite"),#N/A,'Consumptions Rate Calculator'!CA309)</f>
        <v>#N/A</v>
      </c>
      <c r="CA78" s="56" t="e">
        <f>IF(OR('Consumptions Rate Calculator'!CB309="",'Consumptions Rate Calculator'!CB309="Indefinite"),#N/A,'Consumptions Rate Calculator'!CB309)</f>
        <v>#N/A</v>
      </c>
      <c r="CB78" s="56" t="e">
        <f>IF(OR('Consumptions Rate Calculator'!CC309="",'Consumptions Rate Calculator'!CC309="Indefinite"),#N/A,'Consumptions Rate Calculator'!CC309)</f>
        <v>#N/A</v>
      </c>
      <c r="CC78" s="56" t="e">
        <f>IF(OR('Consumptions Rate Calculator'!CD309="",'Consumptions Rate Calculator'!CD309="Indefinite"),#N/A,'Consumptions Rate Calculator'!CD309)</f>
        <v>#N/A</v>
      </c>
      <c r="CD78" s="56" t="e">
        <f>IF(OR('Consumptions Rate Calculator'!CE309="",'Consumptions Rate Calculator'!CE309="Indefinite"),#N/A,'Consumptions Rate Calculator'!CE309)</f>
        <v>#N/A</v>
      </c>
      <c r="CE78" s="56" t="e">
        <f>IF(OR('Consumptions Rate Calculator'!CF309="",'Consumptions Rate Calculator'!CF309="Indefinite"),#N/A,'Consumptions Rate Calculator'!CF309)</f>
        <v>#N/A</v>
      </c>
      <c r="CF78" s="56" t="e">
        <f>IF(OR('Consumptions Rate Calculator'!CG309="",'Consumptions Rate Calculator'!CG309="Indefinite"),#N/A,'Consumptions Rate Calculator'!CG309)</f>
        <v>#N/A</v>
      </c>
      <c r="CG78" s="56" t="e">
        <f>IF(OR('Consumptions Rate Calculator'!CH309="",'Consumptions Rate Calculator'!CH309="Indefinite"),#N/A,'Consumptions Rate Calculator'!CH309)</f>
        <v>#N/A</v>
      </c>
      <c r="CH78" s="56" t="e">
        <f>IF(OR('Consumptions Rate Calculator'!CI309="",'Consumptions Rate Calculator'!CI309="Indefinite"),#N/A,'Consumptions Rate Calculator'!CI309)</f>
        <v>#N/A</v>
      </c>
      <c r="CI78" s="56" t="e">
        <f>IF(OR('Consumptions Rate Calculator'!CJ309="",'Consumptions Rate Calculator'!CJ309="Indefinite"),#N/A,'Consumptions Rate Calculator'!CJ309)</f>
        <v>#N/A</v>
      </c>
      <c r="CJ78" s="56" t="e">
        <f>IF(OR('Consumptions Rate Calculator'!CK309="",'Consumptions Rate Calculator'!CK309="Indefinite"),#N/A,'Consumptions Rate Calculator'!CK309)</f>
        <v>#N/A</v>
      </c>
      <c r="CK78" s="56" t="e">
        <f>IF(OR('Consumptions Rate Calculator'!CL309="",'Consumptions Rate Calculator'!CL309="Indefinite"),#N/A,'Consumptions Rate Calculator'!CL309)</f>
        <v>#N/A</v>
      </c>
      <c r="CL78" s="56" t="e">
        <f>IF(OR('Consumptions Rate Calculator'!CM309="",'Consumptions Rate Calculator'!CM309="Indefinite"),#N/A,'Consumptions Rate Calculator'!CM309)</f>
        <v>#N/A</v>
      </c>
      <c r="CM78" s="56" t="e">
        <f>IF(OR('Consumptions Rate Calculator'!CN309="",'Consumptions Rate Calculator'!CN309="Indefinite"),#N/A,'Consumptions Rate Calculator'!CN309)</f>
        <v>#N/A</v>
      </c>
    </row>
    <row r="79" spans="1:91" ht="13.5" customHeight="1" x14ac:dyDescent="0.35">
      <c r="A79" s="67" t="str">
        <f>CONCATENATE('Consumptions Rate Calculator'!$A82," ",'Consumptions Rate Calculator'!$B82)</f>
        <v xml:space="preserve">Other 66 </v>
      </c>
      <c r="B79" s="56" t="e">
        <f>IF(OR('Consumptions Rate Calculator'!C310="",'Consumptions Rate Calculator'!C310="Indefinite"),#N/A,'Consumptions Rate Calculator'!C310)</f>
        <v>#N/A</v>
      </c>
      <c r="C79" s="56" t="e">
        <f>IF(OR('Consumptions Rate Calculator'!D310="",'Consumptions Rate Calculator'!D310="Indefinite"),#N/A,'Consumptions Rate Calculator'!D310)</f>
        <v>#N/A</v>
      </c>
      <c r="D79" s="56" t="e">
        <f>IF(OR('Consumptions Rate Calculator'!E310="",'Consumptions Rate Calculator'!E310="Indefinite"),#N/A,'Consumptions Rate Calculator'!E310)</f>
        <v>#N/A</v>
      </c>
      <c r="E79" s="56" t="e">
        <f>IF(OR('Consumptions Rate Calculator'!F310="",'Consumptions Rate Calculator'!F310="Indefinite"),#N/A,'Consumptions Rate Calculator'!F310)</f>
        <v>#N/A</v>
      </c>
      <c r="F79" s="56" t="e">
        <f>IF(OR('Consumptions Rate Calculator'!G310="",'Consumptions Rate Calculator'!G310="Indefinite"),#N/A,'Consumptions Rate Calculator'!G310)</f>
        <v>#N/A</v>
      </c>
      <c r="G79" s="56" t="e">
        <f>IF(OR('Consumptions Rate Calculator'!H310="",'Consumptions Rate Calculator'!H310="Indefinite"),#N/A,'Consumptions Rate Calculator'!H310)</f>
        <v>#N/A</v>
      </c>
      <c r="H79" s="56" t="e">
        <f>IF(OR('Consumptions Rate Calculator'!I310="",'Consumptions Rate Calculator'!I310="Indefinite"),#N/A,'Consumptions Rate Calculator'!I310)</f>
        <v>#N/A</v>
      </c>
      <c r="I79" s="56" t="e">
        <f>IF(OR('Consumptions Rate Calculator'!J310="",'Consumptions Rate Calculator'!J310="Indefinite"),#N/A,'Consumptions Rate Calculator'!J310)</f>
        <v>#N/A</v>
      </c>
      <c r="J79" s="56" t="e">
        <f>IF(OR('Consumptions Rate Calculator'!K310="",'Consumptions Rate Calculator'!K310="Indefinite"),#N/A,'Consumptions Rate Calculator'!K310)</f>
        <v>#N/A</v>
      </c>
      <c r="K79" s="56" t="e">
        <f>IF(OR('Consumptions Rate Calculator'!L310="",'Consumptions Rate Calculator'!L310="Indefinite"),#N/A,'Consumptions Rate Calculator'!L310)</f>
        <v>#N/A</v>
      </c>
      <c r="L79" s="56" t="e">
        <f>IF(OR('Consumptions Rate Calculator'!M310="",'Consumptions Rate Calculator'!M310="Indefinite"),#N/A,'Consumptions Rate Calculator'!M310)</f>
        <v>#N/A</v>
      </c>
      <c r="M79" s="56" t="e">
        <f>IF(OR('Consumptions Rate Calculator'!N310="",'Consumptions Rate Calculator'!N310="Indefinite"),#N/A,'Consumptions Rate Calculator'!N310)</f>
        <v>#N/A</v>
      </c>
      <c r="N79" s="56" t="e">
        <f>IF(OR('Consumptions Rate Calculator'!O310="",'Consumptions Rate Calculator'!O310="Indefinite"),#N/A,'Consumptions Rate Calculator'!O310)</f>
        <v>#N/A</v>
      </c>
      <c r="O79" s="56" t="e">
        <f>IF(OR('Consumptions Rate Calculator'!P310="",'Consumptions Rate Calculator'!P310="Indefinite"),#N/A,'Consumptions Rate Calculator'!P310)</f>
        <v>#N/A</v>
      </c>
      <c r="P79" s="56" t="e">
        <f>IF(OR('Consumptions Rate Calculator'!Q310="",'Consumptions Rate Calculator'!Q310="Indefinite"),#N/A,'Consumptions Rate Calculator'!Q310)</f>
        <v>#N/A</v>
      </c>
      <c r="Q79" s="56" t="e">
        <f>IF(OR('Consumptions Rate Calculator'!R310="",'Consumptions Rate Calculator'!R310="Indefinite"),#N/A,'Consumptions Rate Calculator'!R310)</f>
        <v>#N/A</v>
      </c>
      <c r="R79" s="56" t="e">
        <f>IF(OR('Consumptions Rate Calculator'!S310="",'Consumptions Rate Calculator'!S310="Indefinite"),#N/A,'Consumptions Rate Calculator'!S310)</f>
        <v>#N/A</v>
      </c>
      <c r="S79" s="56" t="e">
        <f>IF(OR('Consumptions Rate Calculator'!T310="",'Consumptions Rate Calculator'!T310="Indefinite"),#N/A,'Consumptions Rate Calculator'!T310)</f>
        <v>#N/A</v>
      </c>
      <c r="T79" s="56" t="e">
        <f>IF(OR('Consumptions Rate Calculator'!U310="",'Consumptions Rate Calculator'!U310="Indefinite"),#N/A,'Consumptions Rate Calculator'!U310)</f>
        <v>#N/A</v>
      </c>
      <c r="U79" s="56" t="e">
        <f>IF(OR('Consumptions Rate Calculator'!V310="",'Consumptions Rate Calculator'!V310="Indefinite"),#N/A,'Consumptions Rate Calculator'!V310)</f>
        <v>#N/A</v>
      </c>
      <c r="V79" s="56" t="e">
        <f>IF(OR('Consumptions Rate Calculator'!W310="",'Consumptions Rate Calculator'!W310="Indefinite"),#N/A,'Consumptions Rate Calculator'!W310)</f>
        <v>#N/A</v>
      </c>
      <c r="W79" s="56" t="e">
        <f>IF(OR('Consumptions Rate Calculator'!X310="",'Consumptions Rate Calculator'!X310="Indefinite"),#N/A,'Consumptions Rate Calculator'!X310)</f>
        <v>#N/A</v>
      </c>
      <c r="X79" s="56" t="e">
        <f>IF(OR('Consumptions Rate Calculator'!Y310="",'Consumptions Rate Calculator'!Y310="Indefinite"),#N/A,'Consumptions Rate Calculator'!Y310)</f>
        <v>#N/A</v>
      </c>
      <c r="Y79" s="56" t="e">
        <f>IF(OR('Consumptions Rate Calculator'!Z310="",'Consumptions Rate Calculator'!Z310="Indefinite"),#N/A,'Consumptions Rate Calculator'!Z310)</f>
        <v>#N/A</v>
      </c>
      <c r="Z79" s="56" t="e">
        <f>IF(OR('Consumptions Rate Calculator'!AA310="",'Consumptions Rate Calculator'!AA310="Indefinite"),#N/A,'Consumptions Rate Calculator'!AA310)</f>
        <v>#N/A</v>
      </c>
      <c r="AA79" s="56" t="e">
        <f>IF(OR('Consumptions Rate Calculator'!AB310="",'Consumptions Rate Calculator'!AB310="Indefinite"),#N/A,'Consumptions Rate Calculator'!AB310)</f>
        <v>#N/A</v>
      </c>
      <c r="AB79" s="56" t="e">
        <f>IF(OR('Consumptions Rate Calculator'!AC310="",'Consumptions Rate Calculator'!AC310="Indefinite"),#N/A,'Consumptions Rate Calculator'!AC310)</f>
        <v>#N/A</v>
      </c>
      <c r="AC79" s="56" t="e">
        <f>IF(OR('Consumptions Rate Calculator'!AD310="",'Consumptions Rate Calculator'!AD310="Indefinite"),#N/A,'Consumptions Rate Calculator'!AD310)</f>
        <v>#N/A</v>
      </c>
      <c r="AD79" s="56" t="e">
        <f>IF(OR('Consumptions Rate Calculator'!AE310="",'Consumptions Rate Calculator'!AE310="Indefinite"),#N/A,'Consumptions Rate Calculator'!AE310)</f>
        <v>#N/A</v>
      </c>
      <c r="AE79" s="56" t="e">
        <f>IF(OR('Consumptions Rate Calculator'!AF310="",'Consumptions Rate Calculator'!AF310="Indefinite"),#N/A,'Consumptions Rate Calculator'!AF310)</f>
        <v>#N/A</v>
      </c>
      <c r="AF79" s="56" t="e">
        <f>IF(OR('Consumptions Rate Calculator'!AG310="",'Consumptions Rate Calculator'!AG310="Indefinite"),#N/A,'Consumptions Rate Calculator'!AG310)</f>
        <v>#N/A</v>
      </c>
      <c r="AG79" s="56" t="e">
        <f>IF(OR('Consumptions Rate Calculator'!AH310="",'Consumptions Rate Calculator'!AH310="Indefinite"),#N/A,'Consumptions Rate Calculator'!AH310)</f>
        <v>#N/A</v>
      </c>
      <c r="AH79" s="56" t="e">
        <f>IF(OR('Consumptions Rate Calculator'!AI310="",'Consumptions Rate Calculator'!AI310="Indefinite"),#N/A,'Consumptions Rate Calculator'!AI310)</f>
        <v>#N/A</v>
      </c>
      <c r="AI79" s="56" t="e">
        <f>IF(OR('Consumptions Rate Calculator'!AJ310="",'Consumptions Rate Calculator'!AJ310="Indefinite"),#N/A,'Consumptions Rate Calculator'!AJ310)</f>
        <v>#N/A</v>
      </c>
      <c r="AJ79" s="56" t="e">
        <f>IF(OR('Consumptions Rate Calculator'!AK310="",'Consumptions Rate Calculator'!AK310="Indefinite"),#N/A,'Consumptions Rate Calculator'!AK310)</f>
        <v>#N/A</v>
      </c>
      <c r="AK79" s="56" t="e">
        <f>IF(OR('Consumptions Rate Calculator'!AL310="",'Consumptions Rate Calculator'!AL310="Indefinite"),#N/A,'Consumptions Rate Calculator'!AL310)</f>
        <v>#N/A</v>
      </c>
      <c r="AL79" s="56" t="e">
        <f>IF(OR('Consumptions Rate Calculator'!AM310="",'Consumptions Rate Calculator'!AM310="Indefinite"),#N/A,'Consumptions Rate Calculator'!AM310)</f>
        <v>#N/A</v>
      </c>
      <c r="AM79" s="56" t="e">
        <f>IF(OR('Consumptions Rate Calculator'!AN310="",'Consumptions Rate Calculator'!AN310="Indefinite"),#N/A,'Consumptions Rate Calculator'!AN310)</f>
        <v>#N/A</v>
      </c>
      <c r="AN79" s="56" t="e">
        <f>IF(OR('Consumptions Rate Calculator'!AO310="",'Consumptions Rate Calculator'!AO310="Indefinite"),#N/A,'Consumptions Rate Calculator'!AO310)</f>
        <v>#N/A</v>
      </c>
      <c r="AO79" s="56" t="e">
        <f>IF(OR('Consumptions Rate Calculator'!AP310="",'Consumptions Rate Calculator'!AP310="Indefinite"),#N/A,'Consumptions Rate Calculator'!AP310)</f>
        <v>#N/A</v>
      </c>
      <c r="AP79" s="56" t="e">
        <f>IF(OR('Consumptions Rate Calculator'!AQ310="",'Consumptions Rate Calculator'!AQ310="Indefinite"),#N/A,'Consumptions Rate Calculator'!AQ310)</f>
        <v>#N/A</v>
      </c>
      <c r="AQ79" s="56" t="e">
        <f>IF(OR('Consumptions Rate Calculator'!AR310="",'Consumptions Rate Calculator'!AR310="Indefinite"),#N/A,'Consumptions Rate Calculator'!AR310)</f>
        <v>#N/A</v>
      </c>
      <c r="AR79" s="56" t="e">
        <f>IF(OR('Consumptions Rate Calculator'!AS310="",'Consumptions Rate Calculator'!AS310="Indefinite"),#N/A,'Consumptions Rate Calculator'!AS310)</f>
        <v>#N/A</v>
      </c>
      <c r="AS79" s="56" t="e">
        <f>IF(OR('Consumptions Rate Calculator'!AT310="",'Consumptions Rate Calculator'!AT310="Indefinite"),#N/A,'Consumptions Rate Calculator'!AT310)</f>
        <v>#N/A</v>
      </c>
      <c r="AT79" s="56" t="e">
        <f>IF(OR('Consumptions Rate Calculator'!AU310="",'Consumptions Rate Calculator'!AU310="Indefinite"),#N/A,'Consumptions Rate Calculator'!AU310)</f>
        <v>#N/A</v>
      </c>
      <c r="AU79" s="56" t="e">
        <f>IF(OR('Consumptions Rate Calculator'!AV310="",'Consumptions Rate Calculator'!AV310="Indefinite"),#N/A,'Consumptions Rate Calculator'!AV310)</f>
        <v>#N/A</v>
      </c>
      <c r="AV79" s="56" t="e">
        <f>IF(OR('Consumptions Rate Calculator'!AW310="",'Consumptions Rate Calculator'!AW310="Indefinite"),#N/A,'Consumptions Rate Calculator'!AW310)</f>
        <v>#N/A</v>
      </c>
      <c r="AW79" s="56" t="e">
        <f>IF(OR('Consumptions Rate Calculator'!AX310="",'Consumptions Rate Calculator'!AX310="Indefinite"),#N/A,'Consumptions Rate Calculator'!AX310)</f>
        <v>#N/A</v>
      </c>
      <c r="AX79" s="56" t="e">
        <f>IF(OR('Consumptions Rate Calculator'!AY310="",'Consumptions Rate Calculator'!AY310="Indefinite"),#N/A,'Consumptions Rate Calculator'!AY310)</f>
        <v>#N/A</v>
      </c>
      <c r="AY79" s="56" t="e">
        <f>IF(OR('Consumptions Rate Calculator'!AZ310="",'Consumptions Rate Calculator'!AZ310="Indefinite"),#N/A,'Consumptions Rate Calculator'!AZ310)</f>
        <v>#N/A</v>
      </c>
      <c r="AZ79" s="56" t="e">
        <f>IF(OR('Consumptions Rate Calculator'!BA310="",'Consumptions Rate Calculator'!BA310="Indefinite"),#N/A,'Consumptions Rate Calculator'!BA310)</f>
        <v>#N/A</v>
      </c>
      <c r="BA79" s="56" t="e">
        <f>IF(OR('Consumptions Rate Calculator'!BB310="",'Consumptions Rate Calculator'!BB310="Indefinite"),#N/A,'Consumptions Rate Calculator'!BB310)</f>
        <v>#N/A</v>
      </c>
      <c r="BB79" s="56" t="e">
        <f>IF(OR('Consumptions Rate Calculator'!BC310="",'Consumptions Rate Calculator'!BC310="Indefinite"),#N/A,'Consumptions Rate Calculator'!BC310)</f>
        <v>#N/A</v>
      </c>
      <c r="BC79" s="56" t="e">
        <f>IF(OR('Consumptions Rate Calculator'!BD310="",'Consumptions Rate Calculator'!BD310="Indefinite"),#N/A,'Consumptions Rate Calculator'!BD310)</f>
        <v>#N/A</v>
      </c>
      <c r="BD79" s="56" t="e">
        <f>IF(OR('Consumptions Rate Calculator'!BE310="",'Consumptions Rate Calculator'!BE310="Indefinite"),#N/A,'Consumptions Rate Calculator'!BE310)</f>
        <v>#N/A</v>
      </c>
      <c r="BE79" s="56" t="e">
        <f>IF(OR('Consumptions Rate Calculator'!BF310="",'Consumptions Rate Calculator'!BF310="Indefinite"),#N/A,'Consumptions Rate Calculator'!BF310)</f>
        <v>#N/A</v>
      </c>
      <c r="BF79" s="56" t="e">
        <f>IF(OR('Consumptions Rate Calculator'!BG310="",'Consumptions Rate Calculator'!BG310="Indefinite"),#N/A,'Consumptions Rate Calculator'!BG310)</f>
        <v>#N/A</v>
      </c>
      <c r="BG79" s="56" t="e">
        <f>IF(OR('Consumptions Rate Calculator'!BH310="",'Consumptions Rate Calculator'!BH310="Indefinite"),#N/A,'Consumptions Rate Calculator'!BH310)</f>
        <v>#N/A</v>
      </c>
      <c r="BH79" s="56" t="e">
        <f>IF(OR('Consumptions Rate Calculator'!BI310="",'Consumptions Rate Calculator'!BI310="Indefinite"),#N/A,'Consumptions Rate Calculator'!BI310)</f>
        <v>#N/A</v>
      </c>
      <c r="BI79" s="56" t="e">
        <f>IF(OR('Consumptions Rate Calculator'!BJ310="",'Consumptions Rate Calculator'!BJ310="Indefinite"),#N/A,'Consumptions Rate Calculator'!BJ310)</f>
        <v>#N/A</v>
      </c>
      <c r="BJ79" s="56" t="e">
        <f>IF(OR('Consumptions Rate Calculator'!BK310="",'Consumptions Rate Calculator'!BK310="Indefinite"),#N/A,'Consumptions Rate Calculator'!BK310)</f>
        <v>#N/A</v>
      </c>
      <c r="BK79" s="56" t="e">
        <f>IF(OR('Consumptions Rate Calculator'!BL310="",'Consumptions Rate Calculator'!BL310="Indefinite"),#N/A,'Consumptions Rate Calculator'!BL310)</f>
        <v>#N/A</v>
      </c>
      <c r="BL79" s="56" t="e">
        <f>IF(OR('Consumptions Rate Calculator'!BM310="",'Consumptions Rate Calculator'!BM310="Indefinite"),#N/A,'Consumptions Rate Calculator'!BM310)</f>
        <v>#N/A</v>
      </c>
      <c r="BM79" s="56" t="e">
        <f>IF(OR('Consumptions Rate Calculator'!BN310="",'Consumptions Rate Calculator'!BN310="Indefinite"),#N/A,'Consumptions Rate Calculator'!BN310)</f>
        <v>#N/A</v>
      </c>
      <c r="BN79" s="56" t="e">
        <f>IF(OR('Consumptions Rate Calculator'!BO310="",'Consumptions Rate Calculator'!BO310="Indefinite"),#N/A,'Consumptions Rate Calculator'!BO310)</f>
        <v>#N/A</v>
      </c>
      <c r="BO79" s="56" t="e">
        <f>IF(OR('Consumptions Rate Calculator'!BP310="",'Consumptions Rate Calculator'!BP310="Indefinite"),#N/A,'Consumptions Rate Calculator'!BP310)</f>
        <v>#N/A</v>
      </c>
      <c r="BP79" s="56" t="e">
        <f>IF(OR('Consumptions Rate Calculator'!BQ310="",'Consumptions Rate Calculator'!BQ310="Indefinite"),#N/A,'Consumptions Rate Calculator'!BQ310)</f>
        <v>#N/A</v>
      </c>
      <c r="BQ79" s="56" t="e">
        <f>IF(OR('Consumptions Rate Calculator'!BR310="",'Consumptions Rate Calculator'!BR310="Indefinite"),#N/A,'Consumptions Rate Calculator'!BR310)</f>
        <v>#N/A</v>
      </c>
      <c r="BR79" s="56" t="e">
        <f>IF(OR('Consumptions Rate Calculator'!BS310="",'Consumptions Rate Calculator'!BS310="Indefinite"),#N/A,'Consumptions Rate Calculator'!BS310)</f>
        <v>#N/A</v>
      </c>
      <c r="BS79" s="56" t="e">
        <f>IF(OR('Consumptions Rate Calculator'!BT310="",'Consumptions Rate Calculator'!BT310="Indefinite"),#N/A,'Consumptions Rate Calculator'!BT310)</f>
        <v>#N/A</v>
      </c>
      <c r="BT79" s="56" t="e">
        <f>IF(OR('Consumptions Rate Calculator'!BU310="",'Consumptions Rate Calculator'!BU310="Indefinite"),#N/A,'Consumptions Rate Calculator'!BU310)</f>
        <v>#N/A</v>
      </c>
      <c r="BU79" s="56" t="e">
        <f>IF(OR('Consumptions Rate Calculator'!BV310="",'Consumptions Rate Calculator'!BV310="Indefinite"),#N/A,'Consumptions Rate Calculator'!BV310)</f>
        <v>#N/A</v>
      </c>
      <c r="BV79" s="56" t="e">
        <f>IF(OR('Consumptions Rate Calculator'!BW310="",'Consumptions Rate Calculator'!BW310="Indefinite"),#N/A,'Consumptions Rate Calculator'!BW310)</f>
        <v>#N/A</v>
      </c>
      <c r="BW79" s="56" t="e">
        <f>IF(OR('Consumptions Rate Calculator'!BX310="",'Consumptions Rate Calculator'!BX310="Indefinite"),#N/A,'Consumptions Rate Calculator'!BX310)</f>
        <v>#N/A</v>
      </c>
      <c r="BX79" s="56" t="e">
        <f>IF(OR('Consumptions Rate Calculator'!BY310="",'Consumptions Rate Calculator'!BY310="Indefinite"),#N/A,'Consumptions Rate Calculator'!BY310)</f>
        <v>#N/A</v>
      </c>
      <c r="BY79" s="56" t="e">
        <f>IF(OR('Consumptions Rate Calculator'!BZ310="",'Consumptions Rate Calculator'!BZ310="Indefinite"),#N/A,'Consumptions Rate Calculator'!BZ310)</f>
        <v>#N/A</v>
      </c>
      <c r="BZ79" s="56" t="e">
        <f>IF(OR('Consumptions Rate Calculator'!CA310="",'Consumptions Rate Calculator'!CA310="Indefinite"),#N/A,'Consumptions Rate Calculator'!CA310)</f>
        <v>#N/A</v>
      </c>
      <c r="CA79" s="56" t="e">
        <f>IF(OR('Consumptions Rate Calculator'!CB310="",'Consumptions Rate Calculator'!CB310="Indefinite"),#N/A,'Consumptions Rate Calculator'!CB310)</f>
        <v>#N/A</v>
      </c>
      <c r="CB79" s="56" t="e">
        <f>IF(OR('Consumptions Rate Calculator'!CC310="",'Consumptions Rate Calculator'!CC310="Indefinite"),#N/A,'Consumptions Rate Calculator'!CC310)</f>
        <v>#N/A</v>
      </c>
      <c r="CC79" s="56" t="e">
        <f>IF(OR('Consumptions Rate Calculator'!CD310="",'Consumptions Rate Calculator'!CD310="Indefinite"),#N/A,'Consumptions Rate Calculator'!CD310)</f>
        <v>#N/A</v>
      </c>
      <c r="CD79" s="56" t="e">
        <f>IF(OR('Consumptions Rate Calculator'!CE310="",'Consumptions Rate Calculator'!CE310="Indefinite"),#N/A,'Consumptions Rate Calculator'!CE310)</f>
        <v>#N/A</v>
      </c>
      <c r="CE79" s="56" t="e">
        <f>IF(OR('Consumptions Rate Calculator'!CF310="",'Consumptions Rate Calculator'!CF310="Indefinite"),#N/A,'Consumptions Rate Calculator'!CF310)</f>
        <v>#N/A</v>
      </c>
      <c r="CF79" s="56" t="e">
        <f>IF(OR('Consumptions Rate Calculator'!CG310="",'Consumptions Rate Calculator'!CG310="Indefinite"),#N/A,'Consumptions Rate Calculator'!CG310)</f>
        <v>#N/A</v>
      </c>
      <c r="CG79" s="56" t="e">
        <f>IF(OR('Consumptions Rate Calculator'!CH310="",'Consumptions Rate Calculator'!CH310="Indefinite"),#N/A,'Consumptions Rate Calculator'!CH310)</f>
        <v>#N/A</v>
      </c>
      <c r="CH79" s="56" t="e">
        <f>IF(OR('Consumptions Rate Calculator'!CI310="",'Consumptions Rate Calculator'!CI310="Indefinite"),#N/A,'Consumptions Rate Calculator'!CI310)</f>
        <v>#N/A</v>
      </c>
      <c r="CI79" s="56" t="e">
        <f>IF(OR('Consumptions Rate Calculator'!CJ310="",'Consumptions Rate Calculator'!CJ310="Indefinite"),#N/A,'Consumptions Rate Calculator'!CJ310)</f>
        <v>#N/A</v>
      </c>
      <c r="CJ79" s="56" t="e">
        <f>IF(OR('Consumptions Rate Calculator'!CK310="",'Consumptions Rate Calculator'!CK310="Indefinite"),#N/A,'Consumptions Rate Calculator'!CK310)</f>
        <v>#N/A</v>
      </c>
      <c r="CK79" s="56" t="e">
        <f>IF(OR('Consumptions Rate Calculator'!CL310="",'Consumptions Rate Calculator'!CL310="Indefinite"),#N/A,'Consumptions Rate Calculator'!CL310)</f>
        <v>#N/A</v>
      </c>
      <c r="CL79" s="56" t="e">
        <f>IF(OR('Consumptions Rate Calculator'!CM310="",'Consumptions Rate Calculator'!CM310="Indefinite"),#N/A,'Consumptions Rate Calculator'!CM310)</f>
        <v>#N/A</v>
      </c>
      <c r="CM79" s="56" t="e">
        <f>IF(OR('Consumptions Rate Calculator'!CN310="",'Consumptions Rate Calculator'!CN310="Indefinite"),#N/A,'Consumptions Rate Calculator'!CN310)</f>
        <v>#N/A</v>
      </c>
    </row>
    <row r="80" spans="1:91" ht="13.5" customHeight="1" x14ac:dyDescent="0.35">
      <c r="A80" s="67" t="str">
        <f>CONCATENATE('Consumptions Rate Calculator'!$A83," ",'Consumptions Rate Calculator'!$B83)</f>
        <v xml:space="preserve">Other 67 </v>
      </c>
      <c r="B80" s="56" t="e">
        <f>IF(OR('Consumptions Rate Calculator'!C311="",'Consumptions Rate Calculator'!C311="Indefinite"),#N/A,'Consumptions Rate Calculator'!C311)</f>
        <v>#N/A</v>
      </c>
      <c r="C80" s="56" t="e">
        <f>IF(OR('Consumptions Rate Calculator'!D311="",'Consumptions Rate Calculator'!D311="Indefinite"),#N/A,'Consumptions Rate Calculator'!D311)</f>
        <v>#N/A</v>
      </c>
      <c r="D80" s="56" t="e">
        <f>IF(OR('Consumptions Rate Calculator'!E311="",'Consumptions Rate Calculator'!E311="Indefinite"),#N/A,'Consumptions Rate Calculator'!E311)</f>
        <v>#N/A</v>
      </c>
      <c r="E80" s="56" t="e">
        <f>IF(OR('Consumptions Rate Calculator'!F311="",'Consumptions Rate Calculator'!F311="Indefinite"),#N/A,'Consumptions Rate Calculator'!F311)</f>
        <v>#N/A</v>
      </c>
      <c r="F80" s="56" t="e">
        <f>IF(OR('Consumptions Rate Calculator'!G311="",'Consumptions Rate Calculator'!G311="Indefinite"),#N/A,'Consumptions Rate Calculator'!G311)</f>
        <v>#N/A</v>
      </c>
      <c r="G80" s="56" t="e">
        <f>IF(OR('Consumptions Rate Calculator'!H311="",'Consumptions Rate Calculator'!H311="Indefinite"),#N/A,'Consumptions Rate Calculator'!H311)</f>
        <v>#N/A</v>
      </c>
      <c r="H80" s="56" t="e">
        <f>IF(OR('Consumptions Rate Calculator'!I311="",'Consumptions Rate Calculator'!I311="Indefinite"),#N/A,'Consumptions Rate Calculator'!I311)</f>
        <v>#N/A</v>
      </c>
      <c r="I80" s="56" t="e">
        <f>IF(OR('Consumptions Rate Calculator'!J311="",'Consumptions Rate Calculator'!J311="Indefinite"),#N/A,'Consumptions Rate Calculator'!J311)</f>
        <v>#N/A</v>
      </c>
      <c r="J80" s="56" t="e">
        <f>IF(OR('Consumptions Rate Calculator'!K311="",'Consumptions Rate Calculator'!K311="Indefinite"),#N/A,'Consumptions Rate Calculator'!K311)</f>
        <v>#N/A</v>
      </c>
      <c r="K80" s="56" t="e">
        <f>IF(OR('Consumptions Rate Calculator'!L311="",'Consumptions Rate Calculator'!L311="Indefinite"),#N/A,'Consumptions Rate Calculator'!L311)</f>
        <v>#N/A</v>
      </c>
      <c r="L80" s="56" t="e">
        <f>IF(OR('Consumptions Rate Calculator'!M311="",'Consumptions Rate Calculator'!M311="Indefinite"),#N/A,'Consumptions Rate Calculator'!M311)</f>
        <v>#N/A</v>
      </c>
      <c r="M80" s="56" t="e">
        <f>IF(OR('Consumptions Rate Calculator'!N311="",'Consumptions Rate Calculator'!N311="Indefinite"),#N/A,'Consumptions Rate Calculator'!N311)</f>
        <v>#N/A</v>
      </c>
      <c r="N80" s="56" t="e">
        <f>IF(OR('Consumptions Rate Calculator'!O311="",'Consumptions Rate Calculator'!O311="Indefinite"),#N/A,'Consumptions Rate Calculator'!O311)</f>
        <v>#N/A</v>
      </c>
      <c r="O80" s="56" t="e">
        <f>IF(OR('Consumptions Rate Calculator'!P311="",'Consumptions Rate Calculator'!P311="Indefinite"),#N/A,'Consumptions Rate Calculator'!P311)</f>
        <v>#N/A</v>
      </c>
      <c r="P80" s="56" t="e">
        <f>IF(OR('Consumptions Rate Calculator'!Q311="",'Consumptions Rate Calculator'!Q311="Indefinite"),#N/A,'Consumptions Rate Calculator'!Q311)</f>
        <v>#N/A</v>
      </c>
      <c r="Q80" s="56" t="e">
        <f>IF(OR('Consumptions Rate Calculator'!R311="",'Consumptions Rate Calculator'!R311="Indefinite"),#N/A,'Consumptions Rate Calculator'!R311)</f>
        <v>#N/A</v>
      </c>
      <c r="R80" s="56" t="e">
        <f>IF(OR('Consumptions Rate Calculator'!S311="",'Consumptions Rate Calculator'!S311="Indefinite"),#N/A,'Consumptions Rate Calculator'!S311)</f>
        <v>#N/A</v>
      </c>
      <c r="S80" s="56" t="e">
        <f>IF(OR('Consumptions Rate Calculator'!T311="",'Consumptions Rate Calculator'!T311="Indefinite"),#N/A,'Consumptions Rate Calculator'!T311)</f>
        <v>#N/A</v>
      </c>
      <c r="T80" s="56" t="e">
        <f>IF(OR('Consumptions Rate Calculator'!U311="",'Consumptions Rate Calculator'!U311="Indefinite"),#N/A,'Consumptions Rate Calculator'!U311)</f>
        <v>#N/A</v>
      </c>
      <c r="U80" s="56" t="e">
        <f>IF(OR('Consumptions Rate Calculator'!V311="",'Consumptions Rate Calculator'!V311="Indefinite"),#N/A,'Consumptions Rate Calculator'!V311)</f>
        <v>#N/A</v>
      </c>
      <c r="V80" s="56" t="e">
        <f>IF(OR('Consumptions Rate Calculator'!W311="",'Consumptions Rate Calculator'!W311="Indefinite"),#N/A,'Consumptions Rate Calculator'!W311)</f>
        <v>#N/A</v>
      </c>
      <c r="W80" s="56" t="e">
        <f>IF(OR('Consumptions Rate Calculator'!X311="",'Consumptions Rate Calculator'!X311="Indefinite"),#N/A,'Consumptions Rate Calculator'!X311)</f>
        <v>#N/A</v>
      </c>
      <c r="X80" s="56" t="e">
        <f>IF(OR('Consumptions Rate Calculator'!Y311="",'Consumptions Rate Calculator'!Y311="Indefinite"),#N/A,'Consumptions Rate Calculator'!Y311)</f>
        <v>#N/A</v>
      </c>
      <c r="Y80" s="56" t="e">
        <f>IF(OR('Consumptions Rate Calculator'!Z311="",'Consumptions Rate Calculator'!Z311="Indefinite"),#N/A,'Consumptions Rate Calculator'!Z311)</f>
        <v>#N/A</v>
      </c>
      <c r="Z80" s="56" t="e">
        <f>IF(OR('Consumptions Rate Calculator'!AA311="",'Consumptions Rate Calculator'!AA311="Indefinite"),#N/A,'Consumptions Rate Calculator'!AA311)</f>
        <v>#N/A</v>
      </c>
      <c r="AA80" s="56" t="e">
        <f>IF(OR('Consumptions Rate Calculator'!AB311="",'Consumptions Rate Calculator'!AB311="Indefinite"),#N/A,'Consumptions Rate Calculator'!AB311)</f>
        <v>#N/A</v>
      </c>
      <c r="AB80" s="56" t="e">
        <f>IF(OR('Consumptions Rate Calculator'!AC311="",'Consumptions Rate Calculator'!AC311="Indefinite"),#N/A,'Consumptions Rate Calculator'!AC311)</f>
        <v>#N/A</v>
      </c>
      <c r="AC80" s="56" t="e">
        <f>IF(OR('Consumptions Rate Calculator'!AD311="",'Consumptions Rate Calculator'!AD311="Indefinite"),#N/A,'Consumptions Rate Calculator'!AD311)</f>
        <v>#N/A</v>
      </c>
      <c r="AD80" s="56" t="e">
        <f>IF(OR('Consumptions Rate Calculator'!AE311="",'Consumptions Rate Calculator'!AE311="Indefinite"),#N/A,'Consumptions Rate Calculator'!AE311)</f>
        <v>#N/A</v>
      </c>
      <c r="AE80" s="56" t="e">
        <f>IF(OR('Consumptions Rate Calculator'!AF311="",'Consumptions Rate Calculator'!AF311="Indefinite"),#N/A,'Consumptions Rate Calculator'!AF311)</f>
        <v>#N/A</v>
      </c>
      <c r="AF80" s="56" t="e">
        <f>IF(OR('Consumptions Rate Calculator'!AG311="",'Consumptions Rate Calculator'!AG311="Indefinite"),#N/A,'Consumptions Rate Calculator'!AG311)</f>
        <v>#N/A</v>
      </c>
      <c r="AG80" s="56" t="e">
        <f>IF(OR('Consumptions Rate Calculator'!AH311="",'Consumptions Rate Calculator'!AH311="Indefinite"),#N/A,'Consumptions Rate Calculator'!AH311)</f>
        <v>#N/A</v>
      </c>
      <c r="AH80" s="56" t="e">
        <f>IF(OR('Consumptions Rate Calculator'!AI311="",'Consumptions Rate Calculator'!AI311="Indefinite"),#N/A,'Consumptions Rate Calculator'!AI311)</f>
        <v>#N/A</v>
      </c>
      <c r="AI80" s="56" t="e">
        <f>IF(OR('Consumptions Rate Calculator'!AJ311="",'Consumptions Rate Calculator'!AJ311="Indefinite"),#N/A,'Consumptions Rate Calculator'!AJ311)</f>
        <v>#N/A</v>
      </c>
      <c r="AJ80" s="56" t="e">
        <f>IF(OR('Consumptions Rate Calculator'!AK311="",'Consumptions Rate Calculator'!AK311="Indefinite"),#N/A,'Consumptions Rate Calculator'!AK311)</f>
        <v>#N/A</v>
      </c>
      <c r="AK80" s="56" t="e">
        <f>IF(OR('Consumptions Rate Calculator'!AL311="",'Consumptions Rate Calculator'!AL311="Indefinite"),#N/A,'Consumptions Rate Calculator'!AL311)</f>
        <v>#N/A</v>
      </c>
      <c r="AL80" s="56" t="e">
        <f>IF(OR('Consumptions Rate Calculator'!AM311="",'Consumptions Rate Calculator'!AM311="Indefinite"),#N/A,'Consumptions Rate Calculator'!AM311)</f>
        <v>#N/A</v>
      </c>
      <c r="AM80" s="56" t="e">
        <f>IF(OR('Consumptions Rate Calculator'!AN311="",'Consumptions Rate Calculator'!AN311="Indefinite"),#N/A,'Consumptions Rate Calculator'!AN311)</f>
        <v>#N/A</v>
      </c>
      <c r="AN80" s="56" t="e">
        <f>IF(OR('Consumptions Rate Calculator'!AO311="",'Consumptions Rate Calculator'!AO311="Indefinite"),#N/A,'Consumptions Rate Calculator'!AO311)</f>
        <v>#N/A</v>
      </c>
      <c r="AO80" s="56" t="e">
        <f>IF(OR('Consumptions Rate Calculator'!AP311="",'Consumptions Rate Calculator'!AP311="Indefinite"),#N/A,'Consumptions Rate Calculator'!AP311)</f>
        <v>#N/A</v>
      </c>
      <c r="AP80" s="56" t="e">
        <f>IF(OR('Consumptions Rate Calculator'!AQ311="",'Consumptions Rate Calculator'!AQ311="Indefinite"),#N/A,'Consumptions Rate Calculator'!AQ311)</f>
        <v>#N/A</v>
      </c>
      <c r="AQ80" s="56" t="e">
        <f>IF(OR('Consumptions Rate Calculator'!AR311="",'Consumptions Rate Calculator'!AR311="Indefinite"),#N/A,'Consumptions Rate Calculator'!AR311)</f>
        <v>#N/A</v>
      </c>
      <c r="AR80" s="56" t="e">
        <f>IF(OR('Consumptions Rate Calculator'!AS311="",'Consumptions Rate Calculator'!AS311="Indefinite"),#N/A,'Consumptions Rate Calculator'!AS311)</f>
        <v>#N/A</v>
      </c>
      <c r="AS80" s="56" t="e">
        <f>IF(OR('Consumptions Rate Calculator'!AT311="",'Consumptions Rate Calculator'!AT311="Indefinite"),#N/A,'Consumptions Rate Calculator'!AT311)</f>
        <v>#N/A</v>
      </c>
      <c r="AT80" s="56" t="e">
        <f>IF(OR('Consumptions Rate Calculator'!AU311="",'Consumptions Rate Calculator'!AU311="Indefinite"),#N/A,'Consumptions Rate Calculator'!AU311)</f>
        <v>#N/A</v>
      </c>
      <c r="AU80" s="56" t="e">
        <f>IF(OR('Consumptions Rate Calculator'!AV311="",'Consumptions Rate Calculator'!AV311="Indefinite"),#N/A,'Consumptions Rate Calculator'!AV311)</f>
        <v>#N/A</v>
      </c>
      <c r="AV80" s="56" t="e">
        <f>IF(OR('Consumptions Rate Calculator'!AW311="",'Consumptions Rate Calculator'!AW311="Indefinite"),#N/A,'Consumptions Rate Calculator'!AW311)</f>
        <v>#N/A</v>
      </c>
      <c r="AW80" s="56" t="e">
        <f>IF(OR('Consumptions Rate Calculator'!AX311="",'Consumptions Rate Calculator'!AX311="Indefinite"),#N/A,'Consumptions Rate Calculator'!AX311)</f>
        <v>#N/A</v>
      </c>
      <c r="AX80" s="56" t="e">
        <f>IF(OR('Consumptions Rate Calculator'!AY311="",'Consumptions Rate Calculator'!AY311="Indefinite"),#N/A,'Consumptions Rate Calculator'!AY311)</f>
        <v>#N/A</v>
      </c>
      <c r="AY80" s="56" t="e">
        <f>IF(OR('Consumptions Rate Calculator'!AZ311="",'Consumptions Rate Calculator'!AZ311="Indefinite"),#N/A,'Consumptions Rate Calculator'!AZ311)</f>
        <v>#N/A</v>
      </c>
      <c r="AZ80" s="56" t="e">
        <f>IF(OR('Consumptions Rate Calculator'!BA311="",'Consumptions Rate Calculator'!BA311="Indefinite"),#N/A,'Consumptions Rate Calculator'!BA311)</f>
        <v>#N/A</v>
      </c>
      <c r="BA80" s="56" t="e">
        <f>IF(OR('Consumptions Rate Calculator'!BB311="",'Consumptions Rate Calculator'!BB311="Indefinite"),#N/A,'Consumptions Rate Calculator'!BB311)</f>
        <v>#N/A</v>
      </c>
      <c r="BB80" s="56" t="e">
        <f>IF(OR('Consumptions Rate Calculator'!BC311="",'Consumptions Rate Calculator'!BC311="Indefinite"),#N/A,'Consumptions Rate Calculator'!BC311)</f>
        <v>#N/A</v>
      </c>
      <c r="BC80" s="56" t="e">
        <f>IF(OR('Consumptions Rate Calculator'!BD311="",'Consumptions Rate Calculator'!BD311="Indefinite"),#N/A,'Consumptions Rate Calculator'!BD311)</f>
        <v>#N/A</v>
      </c>
      <c r="BD80" s="56" t="e">
        <f>IF(OR('Consumptions Rate Calculator'!BE311="",'Consumptions Rate Calculator'!BE311="Indefinite"),#N/A,'Consumptions Rate Calculator'!BE311)</f>
        <v>#N/A</v>
      </c>
      <c r="BE80" s="56" t="e">
        <f>IF(OR('Consumptions Rate Calculator'!BF311="",'Consumptions Rate Calculator'!BF311="Indefinite"),#N/A,'Consumptions Rate Calculator'!BF311)</f>
        <v>#N/A</v>
      </c>
      <c r="BF80" s="56" t="e">
        <f>IF(OR('Consumptions Rate Calculator'!BG311="",'Consumptions Rate Calculator'!BG311="Indefinite"),#N/A,'Consumptions Rate Calculator'!BG311)</f>
        <v>#N/A</v>
      </c>
      <c r="BG80" s="56" t="e">
        <f>IF(OR('Consumptions Rate Calculator'!BH311="",'Consumptions Rate Calculator'!BH311="Indefinite"),#N/A,'Consumptions Rate Calculator'!BH311)</f>
        <v>#N/A</v>
      </c>
      <c r="BH80" s="56" t="e">
        <f>IF(OR('Consumptions Rate Calculator'!BI311="",'Consumptions Rate Calculator'!BI311="Indefinite"),#N/A,'Consumptions Rate Calculator'!BI311)</f>
        <v>#N/A</v>
      </c>
      <c r="BI80" s="56" t="e">
        <f>IF(OR('Consumptions Rate Calculator'!BJ311="",'Consumptions Rate Calculator'!BJ311="Indefinite"),#N/A,'Consumptions Rate Calculator'!BJ311)</f>
        <v>#N/A</v>
      </c>
      <c r="BJ80" s="56" t="e">
        <f>IF(OR('Consumptions Rate Calculator'!BK311="",'Consumptions Rate Calculator'!BK311="Indefinite"),#N/A,'Consumptions Rate Calculator'!BK311)</f>
        <v>#N/A</v>
      </c>
      <c r="BK80" s="56" t="e">
        <f>IF(OR('Consumptions Rate Calculator'!BL311="",'Consumptions Rate Calculator'!BL311="Indefinite"),#N/A,'Consumptions Rate Calculator'!BL311)</f>
        <v>#N/A</v>
      </c>
      <c r="BL80" s="56" t="e">
        <f>IF(OR('Consumptions Rate Calculator'!BM311="",'Consumptions Rate Calculator'!BM311="Indefinite"),#N/A,'Consumptions Rate Calculator'!BM311)</f>
        <v>#N/A</v>
      </c>
      <c r="BM80" s="56" t="e">
        <f>IF(OR('Consumptions Rate Calculator'!BN311="",'Consumptions Rate Calculator'!BN311="Indefinite"),#N/A,'Consumptions Rate Calculator'!BN311)</f>
        <v>#N/A</v>
      </c>
      <c r="BN80" s="56" t="e">
        <f>IF(OR('Consumptions Rate Calculator'!BO311="",'Consumptions Rate Calculator'!BO311="Indefinite"),#N/A,'Consumptions Rate Calculator'!BO311)</f>
        <v>#N/A</v>
      </c>
      <c r="BO80" s="56" t="e">
        <f>IF(OR('Consumptions Rate Calculator'!BP311="",'Consumptions Rate Calculator'!BP311="Indefinite"),#N/A,'Consumptions Rate Calculator'!BP311)</f>
        <v>#N/A</v>
      </c>
      <c r="BP80" s="56" t="e">
        <f>IF(OR('Consumptions Rate Calculator'!BQ311="",'Consumptions Rate Calculator'!BQ311="Indefinite"),#N/A,'Consumptions Rate Calculator'!BQ311)</f>
        <v>#N/A</v>
      </c>
      <c r="BQ80" s="56" t="e">
        <f>IF(OR('Consumptions Rate Calculator'!BR311="",'Consumptions Rate Calculator'!BR311="Indefinite"),#N/A,'Consumptions Rate Calculator'!BR311)</f>
        <v>#N/A</v>
      </c>
      <c r="BR80" s="56" t="e">
        <f>IF(OR('Consumptions Rate Calculator'!BS311="",'Consumptions Rate Calculator'!BS311="Indefinite"),#N/A,'Consumptions Rate Calculator'!BS311)</f>
        <v>#N/A</v>
      </c>
      <c r="BS80" s="56" t="e">
        <f>IF(OR('Consumptions Rate Calculator'!BT311="",'Consumptions Rate Calculator'!BT311="Indefinite"),#N/A,'Consumptions Rate Calculator'!BT311)</f>
        <v>#N/A</v>
      </c>
      <c r="BT80" s="56" t="e">
        <f>IF(OR('Consumptions Rate Calculator'!BU311="",'Consumptions Rate Calculator'!BU311="Indefinite"),#N/A,'Consumptions Rate Calculator'!BU311)</f>
        <v>#N/A</v>
      </c>
      <c r="BU80" s="56" t="e">
        <f>IF(OR('Consumptions Rate Calculator'!BV311="",'Consumptions Rate Calculator'!BV311="Indefinite"),#N/A,'Consumptions Rate Calculator'!BV311)</f>
        <v>#N/A</v>
      </c>
      <c r="BV80" s="56" t="e">
        <f>IF(OR('Consumptions Rate Calculator'!BW311="",'Consumptions Rate Calculator'!BW311="Indefinite"),#N/A,'Consumptions Rate Calculator'!BW311)</f>
        <v>#N/A</v>
      </c>
      <c r="BW80" s="56" t="e">
        <f>IF(OR('Consumptions Rate Calculator'!BX311="",'Consumptions Rate Calculator'!BX311="Indefinite"),#N/A,'Consumptions Rate Calculator'!BX311)</f>
        <v>#N/A</v>
      </c>
      <c r="BX80" s="56" t="e">
        <f>IF(OR('Consumptions Rate Calculator'!BY311="",'Consumptions Rate Calculator'!BY311="Indefinite"),#N/A,'Consumptions Rate Calculator'!BY311)</f>
        <v>#N/A</v>
      </c>
      <c r="BY80" s="56" t="e">
        <f>IF(OR('Consumptions Rate Calculator'!BZ311="",'Consumptions Rate Calculator'!BZ311="Indefinite"),#N/A,'Consumptions Rate Calculator'!BZ311)</f>
        <v>#N/A</v>
      </c>
      <c r="BZ80" s="56" t="e">
        <f>IF(OR('Consumptions Rate Calculator'!CA311="",'Consumptions Rate Calculator'!CA311="Indefinite"),#N/A,'Consumptions Rate Calculator'!CA311)</f>
        <v>#N/A</v>
      </c>
      <c r="CA80" s="56" t="e">
        <f>IF(OR('Consumptions Rate Calculator'!CB311="",'Consumptions Rate Calculator'!CB311="Indefinite"),#N/A,'Consumptions Rate Calculator'!CB311)</f>
        <v>#N/A</v>
      </c>
      <c r="CB80" s="56" t="e">
        <f>IF(OR('Consumptions Rate Calculator'!CC311="",'Consumptions Rate Calculator'!CC311="Indefinite"),#N/A,'Consumptions Rate Calculator'!CC311)</f>
        <v>#N/A</v>
      </c>
      <c r="CC80" s="56" t="e">
        <f>IF(OR('Consumptions Rate Calculator'!CD311="",'Consumptions Rate Calculator'!CD311="Indefinite"),#N/A,'Consumptions Rate Calculator'!CD311)</f>
        <v>#N/A</v>
      </c>
      <c r="CD80" s="56" t="e">
        <f>IF(OR('Consumptions Rate Calculator'!CE311="",'Consumptions Rate Calculator'!CE311="Indefinite"),#N/A,'Consumptions Rate Calculator'!CE311)</f>
        <v>#N/A</v>
      </c>
      <c r="CE80" s="56" t="e">
        <f>IF(OR('Consumptions Rate Calculator'!CF311="",'Consumptions Rate Calculator'!CF311="Indefinite"),#N/A,'Consumptions Rate Calculator'!CF311)</f>
        <v>#N/A</v>
      </c>
      <c r="CF80" s="56" t="e">
        <f>IF(OR('Consumptions Rate Calculator'!CG311="",'Consumptions Rate Calculator'!CG311="Indefinite"),#N/A,'Consumptions Rate Calculator'!CG311)</f>
        <v>#N/A</v>
      </c>
      <c r="CG80" s="56" t="e">
        <f>IF(OR('Consumptions Rate Calculator'!CH311="",'Consumptions Rate Calculator'!CH311="Indefinite"),#N/A,'Consumptions Rate Calculator'!CH311)</f>
        <v>#N/A</v>
      </c>
      <c r="CH80" s="56" t="e">
        <f>IF(OR('Consumptions Rate Calculator'!CI311="",'Consumptions Rate Calculator'!CI311="Indefinite"),#N/A,'Consumptions Rate Calculator'!CI311)</f>
        <v>#N/A</v>
      </c>
      <c r="CI80" s="56" t="e">
        <f>IF(OR('Consumptions Rate Calculator'!CJ311="",'Consumptions Rate Calculator'!CJ311="Indefinite"),#N/A,'Consumptions Rate Calculator'!CJ311)</f>
        <v>#N/A</v>
      </c>
      <c r="CJ80" s="56" t="e">
        <f>IF(OR('Consumptions Rate Calculator'!CK311="",'Consumptions Rate Calculator'!CK311="Indefinite"),#N/A,'Consumptions Rate Calculator'!CK311)</f>
        <v>#N/A</v>
      </c>
      <c r="CK80" s="56" t="e">
        <f>IF(OR('Consumptions Rate Calculator'!CL311="",'Consumptions Rate Calculator'!CL311="Indefinite"),#N/A,'Consumptions Rate Calculator'!CL311)</f>
        <v>#N/A</v>
      </c>
      <c r="CL80" s="56" t="e">
        <f>IF(OR('Consumptions Rate Calculator'!CM311="",'Consumptions Rate Calculator'!CM311="Indefinite"),#N/A,'Consumptions Rate Calculator'!CM311)</f>
        <v>#N/A</v>
      </c>
      <c r="CM80" s="56" t="e">
        <f>IF(OR('Consumptions Rate Calculator'!CN311="",'Consumptions Rate Calculator'!CN311="Indefinite"),#N/A,'Consumptions Rate Calculator'!CN311)</f>
        <v>#N/A</v>
      </c>
    </row>
    <row r="81" spans="1:91" ht="13.5" customHeight="1" x14ac:dyDescent="0.35">
      <c r="A81" s="67" t="str">
        <f>CONCATENATE('Consumptions Rate Calculator'!$A84," ",'Consumptions Rate Calculator'!$B84)</f>
        <v xml:space="preserve">Other 68 </v>
      </c>
      <c r="B81" s="56" t="e">
        <f>IF(OR('Consumptions Rate Calculator'!C312="",'Consumptions Rate Calculator'!C312="Indefinite"),#N/A,'Consumptions Rate Calculator'!C312)</f>
        <v>#N/A</v>
      </c>
      <c r="C81" s="56" t="e">
        <f>IF(OR('Consumptions Rate Calculator'!D312="",'Consumptions Rate Calculator'!D312="Indefinite"),#N/A,'Consumptions Rate Calculator'!D312)</f>
        <v>#N/A</v>
      </c>
      <c r="D81" s="56" t="e">
        <f>IF(OR('Consumptions Rate Calculator'!E312="",'Consumptions Rate Calculator'!E312="Indefinite"),#N/A,'Consumptions Rate Calculator'!E312)</f>
        <v>#N/A</v>
      </c>
      <c r="E81" s="56" t="e">
        <f>IF(OR('Consumptions Rate Calculator'!F312="",'Consumptions Rate Calculator'!F312="Indefinite"),#N/A,'Consumptions Rate Calculator'!F312)</f>
        <v>#N/A</v>
      </c>
      <c r="F81" s="56" t="e">
        <f>IF(OR('Consumptions Rate Calculator'!G312="",'Consumptions Rate Calculator'!G312="Indefinite"),#N/A,'Consumptions Rate Calculator'!G312)</f>
        <v>#N/A</v>
      </c>
      <c r="G81" s="56" t="e">
        <f>IF(OR('Consumptions Rate Calculator'!H312="",'Consumptions Rate Calculator'!H312="Indefinite"),#N/A,'Consumptions Rate Calculator'!H312)</f>
        <v>#N/A</v>
      </c>
      <c r="H81" s="56" t="e">
        <f>IF(OR('Consumptions Rate Calculator'!I312="",'Consumptions Rate Calculator'!I312="Indefinite"),#N/A,'Consumptions Rate Calculator'!I312)</f>
        <v>#N/A</v>
      </c>
      <c r="I81" s="56" t="e">
        <f>IF(OR('Consumptions Rate Calculator'!J312="",'Consumptions Rate Calculator'!J312="Indefinite"),#N/A,'Consumptions Rate Calculator'!J312)</f>
        <v>#N/A</v>
      </c>
      <c r="J81" s="56" t="e">
        <f>IF(OR('Consumptions Rate Calculator'!K312="",'Consumptions Rate Calculator'!K312="Indefinite"),#N/A,'Consumptions Rate Calculator'!K312)</f>
        <v>#N/A</v>
      </c>
      <c r="K81" s="56" t="e">
        <f>IF(OR('Consumptions Rate Calculator'!L312="",'Consumptions Rate Calculator'!L312="Indefinite"),#N/A,'Consumptions Rate Calculator'!L312)</f>
        <v>#N/A</v>
      </c>
      <c r="L81" s="56" t="e">
        <f>IF(OR('Consumptions Rate Calculator'!M312="",'Consumptions Rate Calculator'!M312="Indefinite"),#N/A,'Consumptions Rate Calculator'!M312)</f>
        <v>#N/A</v>
      </c>
      <c r="M81" s="56" t="e">
        <f>IF(OR('Consumptions Rate Calculator'!N312="",'Consumptions Rate Calculator'!N312="Indefinite"),#N/A,'Consumptions Rate Calculator'!N312)</f>
        <v>#N/A</v>
      </c>
      <c r="N81" s="56" t="e">
        <f>IF(OR('Consumptions Rate Calculator'!O312="",'Consumptions Rate Calculator'!O312="Indefinite"),#N/A,'Consumptions Rate Calculator'!O312)</f>
        <v>#N/A</v>
      </c>
      <c r="O81" s="56" t="e">
        <f>IF(OR('Consumptions Rate Calculator'!P312="",'Consumptions Rate Calculator'!P312="Indefinite"),#N/A,'Consumptions Rate Calculator'!P312)</f>
        <v>#N/A</v>
      </c>
      <c r="P81" s="56" t="e">
        <f>IF(OR('Consumptions Rate Calculator'!Q312="",'Consumptions Rate Calculator'!Q312="Indefinite"),#N/A,'Consumptions Rate Calculator'!Q312)</f>
        <v>#N/A</v>
      </c>
      <c r="Q81" s="56" t="e">
        <f>IF(OR('Consumptions Rate Calculator'!R312="",'Consumptions Rate Calculator'!R312="Indefinite"),#N/A,'Consumptions Rate Calculator'!R312)</f>
        <v>#N/A</v>
      </c>
      <c r="R81" s="56" t="e">
        <f>IF(OR('Consumptions Rate Calculator'!S312="",'Consumptions Rate Calculator'!S312="Indefinite"),#N/A,'Consumptions Rate Calculator'!S312)</f>
        <v>#N/A</v>
      </c>
      <c r="S81" s="56" t="e">
        <f>IF(OR('Consumptions Rate Calculator'!T312="",'Consumptions Rate Calculator'!T312="Indefinite"),#N/A,'Consumptions Rate Calculator'!T312)</f>
        <v>#N/A</v>
      </c>
      <c r="T81" s="56" t="e">
        <f>IF(OR('Consumptions Rate Calculator'!U312="",'Consumptions Rate Calculator'!U312="Indefinite"),#N/A,'Consumptions Rate Calculator'!U312)</f>
        <v>#N/A</v>
      </c>
      <c r="U81" s="56" t="e">
        <f>IF(OR('Consumptions Rate Calculator'!V312="",'Consumptions Rate Calculator'!V312="Indefinite"),#N/A,'Consumptions Rate Calculator'!V312)</f>
        <v>#N/A</v>
      </c>
      <c r="V81" s="56" t="e">
        <f>IF(OR('Consumptions Rate Calculator'!W312="",'Consumptions Rate Calculator'!W312="Indefinite"),#N/A,'Consumptions Rate Calculator'!W312)</f>
        <v>#N/A</v>
      </c>
      <c r="W81" s="56" t="e">
        <f>IF(OR('Consumptions Rate Calculator'!X312="",'Consumptions Rate Calculator'!X312="Indefinite"),#N/A,'Consumptions Rate Calculator'!X312)</f>
        <v>#N/A</v>
      </c>
      <c r="X81" s="56" t="e">
        <f>IF(OR('Consumptions Rate Calculator'!Y312="",'Consumptions Rate Calculator'!Y312="Indefinite"),#N/A,'Consumptions Rate Calculator'!Y312)</f>
        <v>#N/A</v>
      </c>
      <c r="Y81" s="56" t="e">
        <f>IF(OR('Consumptions Rate Calculator'!Z312="",'Consumptions Rate Calculator'!Z312="Indefinite"),#N/A,'Consumptions Rate Calculator'!Z312)</f>
        <v>#N/A</v>
      </c>
      <c r="Z81" s="56" t="e">
        <f>IF(OR('Consumptions Rate Calculator'!AA312="",'Consumptions Rate Calculator'!AA312="Indefinite"),#N/A,'Consumptions Rate Calculator'!AA312)</f>
        <v>#N/A</v>
      </c>
      <c r="AA81" s="56" t="e">
        <f>IF(OR('Consumptions Rate Calculator'!AB312="",'Consumptions Rate Calculator'!AB312="Indefinite"),#N/A,'Consumptions Rate Calculator'!AB312)</f>
        <v>#N/A</v>
      </c>
      <c r="AB81" s="56" t="e">
        <f>IF(OR('Consumptions Rate Calculator'!AC312="",'Consumptions Rate Calculator'!AC312="Indefinite"),#N/A,'Consumptions Rate Calculator'!AC312)</f>
        <v>#N/A</v>
      </c>
      <c r="AC81" s="56" t="e">
        <f>IF(OR('Consumptions Rate Calculator'!AD312="",'Consumptions Rate Calculator'!AD312="Indefinite"),#N/A,'Consumptions Rate Calculator'!AD312)</f>
        <v>#N/A</v>
      </c>
      <c r="AD81" s="56" t="e">
        <f>IF(OR('Consumptions Rate Calculator'!AE312="",'Consumptions Rate Calculator'!AE312="Indefinite"),#N/A,'Consumptions Rate Calculator'!AE312)</f>
        <v>#N/A</v>
      </c>
      <c r="AE81" s="56" t="e">
        <f>IF(OR('Consumptions Rate Calculator'!AF312="",'Consumptions Rate Calculator'!AF312="Indefinite"),#N/A,'Consumptions Rate Calculator'!AF312)</f>
        <v>#N/A</v>
      </c>
      <c r="AF81" s="56" t="e">
        <f>IF(OR('Consumptions Rate Calculator'!AG312="",'Consumptions Rate Calculator'!AG312="Indefinite"),#N/A,'Consumptions Rate Calculator'!AG312)</f>
        <v>#N/A</v>
      </c>
      <c r="AG81" s="56" t="e">
        <f>IF(OR('Consumptions Rate Calculator'!AH312="",'Consumptions Rate Calculator'!AH312="Indefinite"),#N/A,'Consumptions Rate Calculator'!AH312)</f>
        <v>#N/A</v>
      </c>
      <c r="AH81" s="56" t="e">
        <f>IF(OR('Consumptions Rate Calculator'!AI312="",'Consumptions Rate Calculator'!AI312="Indefinite"),#N/A,'Consumptions Rate Calculator'!AI312)</f>
        <v>#N/A</v>
      </c>
      <c r="AI81" s="56" t="e">
        <f>IF(OR('Consumptions Rate Calculator'!AJ312="",'Consumptions Rate Calculator'!AJ312="Indefinite"),#N/A,'Consumptions Rate Calculator'!AJ312)</f>
        <v>#N/A</v>
      </c>
      <c r="AJ81" s="56" t="e">
        <f>IF(OR('Consumptions Rate Calculator'!AK312="",'Consumptions Rate Calculator'!AK312="Indefinite"),#N/A,'Consumptions Rate Calculator'!AK312)</f>
        <v>#N/A</v>
      </c>
      <c r="AK81" s="56" t="e">
        <f>IF(OR('Consumptions Rate Calculator'!AL312="",'Consumptions Rate Calculator'!AL312="Indefinite"),#N/A,'Consumptions Rate Calculator'!AL312)</f>
        <v>#N/A</v>
      </c>
      <c r="AL81" s="56" t="e">
        <f>IF(OR('Consumptions Rate Calculator'!AM312="",'Consumptions Rate Calculator'!AM312="Indefinite"),#N/A,'Consumptions Rate Calculator'!AM312)</f>
        <v>#N/A</v>
      </c>
      <c r="AM81" s="56" t="e">
        <f>IF(OR('Consumptions Rate Calculator'!AN312="",'Consumptions Rate Calculator'!AN312="Indefinite"),#N/A,'Consumptions Rate Calculator'!AN312)</f>
        <v>#N/A</v>
      </c>
      <c r="AN81" s="56" t="e">
        <f>IF(OR('Consumptions Rate Calculator'!AO312="",'Consumptions Rate Calculator'!AO312="Indefinite"),#N/A,'Consumptions Rate Calculator'!AO312)</f>
        <v>#N/A</v>
      </c>
      <c r="AO81" s="56" t="e">
        <f>IF(OR('Consumptions Rate Calculator'!AP312="",'Consumptions Rate Calculator'!AP312="Indefinite"),#N/A,'Consumptions Rate Calculator'!AP312)</f>
        <v>#N/A</v>
      </c>
      <c r="AP81" s="56" t="e">
        <f>IF(OR('Consumptions Rate Calculator'!AQ312="",'Consumptions Rate Calculator'!AQ312="Indefinite"),#N/A,'Consumptions Rate Calculator'!AQ312)</f>
        <v>#N/A</v>
      </c>
      <c r="AQ81" s="56" t="e">
        <f>IF(OR('Consumptions Rate Calculator'!AR312="",'Consumptions Rate Calculator'!AR312="Indefinite"),#N/A,'Consumptions Rate Calculator'!AR312)</f>
        <v>#N/A</v>
      </c>
      <c r="AR81" s="56" t="e">
        <f>IF(OR('Consumptions Rate Calculator'!AS312="",'Consumptions Rate Calculator'!AS312="Indefinite"),#N/A,'Consumptions Rate Calculator'!AS312)</f>
        <v>#N/A</v>
      </c>
      <c r="AS81" s="56" t="e">
        <f>IF(OR('Consumptions Rate Calculator'!AT312="",'Consumptions Rate Calculator'!AT312="Indefinite"),#N/A,'Consumptions Rate Calculator'!AT312)</f>
        <v>#N/A</v>
      </c>
      <c r="AT81" s="56" t="e">
        <f>IF(OR('Consumptions Rate Calculator'!AU312="",'Consumptions Rate Calculator'!AU312="Indefinite"),#N/A,'Consumptions Rate Calculator'!AU312)</f>
        <v>#N/A</v>
      </c>
      <c r="AU81" s="56" t="e">
        <f>IF(OR('Consumptions Rate Calculator'!AV312="",'Consumptions Rate Calculator'!AV312="Indefinite"),#N/A,'Consumptions Rate Calculator'!AV312)</f>
        <v>#N/A</v>
      </c>
      <c r="AV81" s="56" t="e">
        <f>IF(OR('Consumptions Rate Calculator'!AW312="",'Consumptions Rate Calculator'!AW312="Indefinite"),#N/A,'Consumptions Rate Calculator'!AW312)</f>
        <v>#N/A</v>
      </c>
      <c r="AW81" s="56" t="e">
        <f>IF(OR('Consumptions Rate Calculator'!AX312="",'Consumptions Rate Calculator'!AX312="Indefinite"),#N/A,'Consumptions Rate Calculator'!AX312)</f>
        <v>#N/A</v>
      </c>
      <c r="AX81" s="56" t="e">
        <f>IF(OR('Consumptions Rate Calculator'!AY312="",'Consumptions Rate Calculator'!AY312="Indefinite"),#N/A,'Consumptions Rate Calculator'!AY312)</f>
        <v>#N/A</v>
      </c>
      <c r="AY81" s="56" t="e">
        <f>IF(OR('Consumptions Rate Calculator'!AZ312="",'Consumptions Rate Calculator'!AZ312="Indefinite"),#N/A,'Consumptions Rate Calculator'!AZ312)</f>
        <v>#N/A</v>
      </c>
      <c r="AZ81" s="56" t="e">
        <f>IF(OR('Consumptions Rate Calculator'!BA312="",'Consumptions Rate Calculator'!BA312="Indefinite"),#N/A,'Consumptions Rate Calculator'!BA312)</f>
        <v>#N/A</v>
      </c>
      <c r="BA81" s="56" t="e">
        <f>IF(OR('Consumptions Rate Calculator'!BB312="",'Consumptions Rate Calculator'!BB312="Indefinite"),#N/A,'Consumptions Rate Calculator'!BB312)</f>
        <v>#N/A</v>
      </c>
      <c r="BB81" s="56" t="e">
        <f>IF(OR('Consumptions Rate Calculator'!BC312="",'Consumptions Rate Calculator'!BC312="Indefinite"),#N/A,'Consumptions Rate Calculator'!BC312)</f>
        <v>#N/A</v>
      </c>
      <c r="BC81" s="56" t="e">
        <f>IF(OR('Consumptions Rate Calculator'!BD312="",'Consumptions Rate Calculator'!BD312="Indefinite"),#N/A,'Consumptions Rate Calculator'!BD312)</f>
        <v>#N/A</v>
      </c>
      <c r="BD81" s="56" t="e">
        <f>IF(OR('Consumptions Rate Calculator'!BE312="",'Consumptions Rate Calculator'!BE312="Indefinite"),#N/A,'Consumptions Rate Calculator'!BE312)</f>
        <v>#N/A</v>
      </c>
      <c r="BE81" s="56" t="e">
        <f>IF(OR('Consumptions Rate Calculator'!BF312="",'Consumptions Rate Calculator'!BF312="Indefinite"),#N/A,'Consumptions Rate Calculator'!BF312)</f>
        <v>#N/A</v>
      </c>
      <c r="BF81" s="56" t="e">
        <f>IF(OR('Consumptions Rate Calculator'!BG312="",'Consumptions Rate Calculator'!BG312="Indefinite"),#N/A,'Consumptions Rate Calculator'!BG312)</f>
        <v>#N/A</v>
      </c>
      <c r="BG81" s="56" t="e">
        <f>IF(OR('Consumptions Rate Calculator'!BH312="",'Consumptions Rate Calculator'!BH312="Indefinite"),#N/A,'Consumptions Rate Calculator'!BH312)</f>
        <v>#N/A</v>
      </c>
      <c r="BH81" s="56" t="e">
        <f>IF(OR('Consumptions Rate Calculator'!BI312="",'Consumptions Rate Calculator'!BI312="Indefinite"),#N/A,'Consumptions Rate Calculator'!BI312)</f>
        <v>#N/A</v>
      </c>
      <c r="BI81" s="56" t="e">
        <f>IF(OR('Consumptions Rate Calculator'!BJ312="",'Consumptions Rate Calculator'!BJ312="Indefinite"),#N/A,'Consumptions Rate Calculator'!BJ312)</f>
        <v>#N/A</v>
      </c>
      <c r="BJ81" s="56" t="e">
        <f>IF(OR('Consumptions Rate Calculator'!BK312="",'Consumptions Rate Calculator'!BK312="Indefinite"),#N/A,'Consumptions Rate Calculator'!BK312)</f>
        <v>#N/A</v>
      </c>
      <c r="BK81" s="56" t="e">
        <f>IF(OR('Consumptions Rate Calculator'!BL312="",'Consumptions Rate Calculator'!BL312="Indefinite"),#N/A,'Consumptions Rate Calculator'!BL312)</f>
        <v>#N/A</v>
      </c>
      <c r="BL81" s="56" t="e">
        <f>IF(OR('Consumptions Rate Calculator'!BM312="",'Consumptions Rate Calculator'!BM312="Indefinite"),#N/A,'Consumptions Rate Calculator'!BM312)</f>
        <v>#N/A</v>
      </c>
      <c r="BM81" s="56" t="e">
        <f>IF(OR('Consumptions Rate Calculator'!BN312="",'Consumptions Rate Calculator'!BN312="Indefinite"),#N/A,'Consumptions Rate Calculator'!BN312)</f>
        <v>#N/A</v>
      </c>
      <c r="BN81" s="56" t="e">
        <f>IF(OR('Consumptions Rate Calculator'!BO312="",'Consumptions Rate Calculator'!BO312="Indefinite"),#N/A,'Consumptions Rate Calculator'!BO312)</f>
        <v>#N/A</v>
      </c>
      <c r="BO81" s="56" t="e">
        <f>IF(OR('Consumptions Rate Calculator'!BP312="",'Consumptions Rate Calculator'!BP312="Indefinite"),#N/A,'Consumptions Rate Calculator'!BP312)</f>
        <v>#N/A</v>
      </c>
      <c r="BP81" s="56" t="e">
        <f>IF(OR('Consumptions Rate Calculator'!BQ312="",'Consumptions Rate Calculator'!BQ312="Indefinite"),#N/A,'Consumptions Rate Calculator'!BQ312)</f>
        <v>#N/A</v>
      </c>
      <c r="BQ81" s="56" t="e">
        <f>IF(OR('Consumptions Rate Calculator'!BR312="",'Consumptions Rate Calculator'!BR312="Indefinite"),#N/A,'Consumptions Rate Calculator'!BR312)</f>
        <v>#N/A</v>
      </c>
      <c r="BR81" s="56" t="e">
        <f>IF(OR('Consumptions Rate Calculator'!BS312="",'Consumptions Rate Calculator'!BS312="Indefinite"),#N/A,'Consumptions Rate Calculator'!BS312)</f>
        <v>#N/A</v>
      </c>
      <c r="BS81" s="56" t="e">
        <f>IF(OR('Consumptions Rate Calculator'!BT312="",'Consumptions Rate Calculator'!BT312="Indefinite"),#N/A,'Consumptions Rate Calculator'!BT312)</f>
        <v>#N/A</v>
      </c>
      <c r="BT81" s="56" t="e">
        <f>IF(OR('Consumptions Rate Calculator'!BU312="",'Consumptions Rate Calculator'!BU312="Indefinite"),#N/A,'Consumptions Rate Calculator'!BU312)</f>
        <v>#N/A</v>
      </c>
      <c r="BU81" s="56" t="e">
        <f>IF(OR('Consumptions Rate Calculator'!BV312="",'Consumptions Rate Calculator'!BV312="Indefinite"),#N/A,'Consumptions Rate Calculator'!BV312)</f>
        <v>#N/A</v>
      </c>
      <c r="BV81" s="56" t="e">
        <f>IF(OR('Consumptions Rate Calculator'!BW312="",'Consumptions Rate Calculator'!BW312="Indefinite"),#N/A,'Consumptions Rate Calculator'!BW312)</f>
        <v>#N/A</v>
      </c>
      <c r="BW81" s="56" t="e">
        <f>IF(OR('Consumptions Rate Calculator'!BX312="",'Consumptions Rate Calculator'!BX312="Indefinite"),#N/A,'Consumptions Rate Calculator'!BX312)</f>
        <v>#N/A</v>
      </c>
      <c r="BX81" s="56" t="e">
        <f>IF(OR('Consumptions Rate Calculator'!BY312="",'Consumptions Rate Calculator'!BY312="Indefinite"),#N/A,'Consumptions Rate Calculator'!BY312)</f>
        <v>#N/A</v>
      </c>
      <c r="BY81" s="56" t="e">
        <f>IF(OR('Consumptions Rate Calculator'!BZ312="",'Consumptions Rate Calculator'!BZ312="Indefinite"),#N/A,'Consumptions Rate Calculator'!BZ312)</f>
        <v>#N/A</v>
      </c>
      <c r="BZ81" s="56" t="e">
        <f>IF(OR('Consumptions Rate Calculator'!CA312="",'Consumptions Rate Calculator'!CA312="Indefinite"),#N/A,'Consumptions Rate Calculator'!CA312)</f>
        <v>#N/A</v>
      </c>
      <c r="CA81" s="56" t="e">
        <f>IF(OR('Consumptions Rate Calculator'!CB312="",'Consumptions Rate Calculator'!CB312="Indefinite"),#N/A,'Consumptions Rate Calculator'!CB312)</f>
        <v>#N/A</v>
      </c>
      <c r="CB81" s="56" t="e">
        <f>IF(OR('Consumptions Rate Calculator'!CC312="",'Consumptions Rate Calculator'!CC312="Indefinite"),#N/A,'Consumptions Rate Calculator'!CC312)</f>
        <v>#N/A</v>
      </c>
      <c r="CC81" s="56" t="e">
        <f>IF(OR('Consumptions Rate Calculator'!CD312="",'Consumptions Rate Calculator'!CD312="Indefinite"),#N/A,'Consumptions Rate Calculator'!CD312)</f>
        <v>#N/A</v>
      </c>
      <c r="CD81" s="56" t="e">
        <f>IF(OR('Consumptions Rate Calculator'!CE312="",'Consumptions Rate Calculator'!CE312="Indefinite"),#N/A,'Consumptions Rate Calculator'!CE312)</f>
        <v>#N/A</v>
      </c>
      <c r="CE81" s="56" t="e">
        <f>IF(OR('Consumptions Rate Calculator'!CF312="",'Consumptions Rate Calculator'!CF312="Indefinite"),#N/A,'Consumptions Rate Calculator'!CF312)</f>
        <v>#N/A</v>
      </c>
      <c r="CF81" s="56" t="e">
        <f>IF(OR('Consumptions Rate Calculator'!CG312="",'Consumptions Rate Calculator'!CG312="Indefinite"),#N/A,'Consumptions Rate Calculator'!CG312)</f>
        <v>#N/A</v>
      </c>
      <c r="CG81" s="56" t="e">
        <f>IF(OR('Consumptions Rate Calculator'!CH312="",'Consumptions Rate Calculator'!CH312="Indefinite"),#N/A,'Consumptions Rate Calculator'!CH312)</f>
        <v>#N/A</v>
      </c>
      <c r="CH81" s="56" t="e">
        <f>IF(OR('Consumptions Rate Calculator'!CI312="",'Consumptions Rate Calculator'!CI312="Indefinite"),#N/A,'Consumptions Rate Calculator'!CI312)</f>
        <v>#N/A</v>
      </c>
      <c r="CI81" s="56" t="e">
        <f>IF(OR('Consumptions Rate Calculator'!CJ312="",'Consumptions Rate Calculator'!CJ312="Indefinite"),#N/A,'Consumptions Rate Calculator'!CJ312)</f>
        <v>#N/A</v>
      </c>
      <c r="CJ81" s="56" t="e">
        <f>IF(OR('Consumptions Rate Calculator'!CK312="",'Consumptions Rate Calculator'!CK312="Indefinite"),#N/A,'Consumptions Rate Calculator'!CK312)</f>
        <v>#N/A</v>
      </c>
      <c r="CK81" s="56" t="e">
        <f>IF(OR('Consumptions Rate Calculator'!CL312="",'Consumptions Rate Calculator'!CL312="Indefinite"),#N/A,'Consumptions Rate Calculator'!CL312)</f>
        <v>#N/A</v>
      </c>
      <c r="CL81" s="56" t="e">
        <f>IF(OR('Consumptions Rate Calculator'!CM312="",'Consumptions Rate Calculator'!CM312="Indefinite"),#N/A,'Consumptions Rate Calculator'!CM312)</f>
        <v>#N/A</v>
      </c>
      <c r="CM81" s="56" t="e">
        <f>IF(OR('Consumptions Rate Calculator'!CN312="",'Consumptions Rate Calculator'!CN312="Indefinite"),#N/A,'Consumptions Rate Calculator'!CN312)</f>
        <v>#N/A</v>
      </c>
    </row>
    <row r="82" spans="1:91" ht="13.5" customHeight="1" x14ac:dyDescent="0.35">
      <c r="A82" s="67" t="str">
        <f>CONCATENATE('Consumptions Rate Calculator'!$A85," ",'Consumptions Rate Calculator'!$B85)</f>
        <v xml:space="preserve">Other 69 </v>
      </c>
      <c r="B82" s="56" t="e">
        <f>IF(OR('Consumptions Rate Calculator'!C313="",'Consumptions Rate Calculator'!C313="Indefinite"),#N/A,'Consumptions Rate Calculator'!C313)</f>
        <v>#N/A</v>
      </c>
      <c r="C82" s="56" t="e">
        <f>IF(OR('Consumptions Rate Calculator'!D313="",'Consumptions Rate Calculator'!D313="Indefinite"),#N/A,'Consumptions Rate Calculator'!D313)</f>
        <v>#N/A</v>
      </c>
      <c r="D82" s="56" t="e">
        <f>IF(OR('Consumptions Rate Calculator'!E313="",'Consumptions Rate Calculator'!E313="Indefinite"),#N/A,'Consumptions Rate Calculator'!E313)</f>
        <v>#N/A</v>
      </c>
      <c r="E82" s="56" t="e">
        <f>IF(OR('Consumptions Rate Calculator'!F313="",'Consumptions Rate Calculator'!F313="Indefinite"),#N/A,'Consumptions Rate Calculator'!F313)</f>
        <v>#N/A</v>
      </c>
      <c r="F82" s="56" t="e">
        <f>IF(OR('Consumptions Rate Calculator'!G313="",'Consumptions Rate Calculator'!G313="Indefinite"),#N/A,'Consumptions Rate Calculator'!G313)</f>
        <v>#N/A</v>
      </c>
      <c r="G82" s="56" t="e">
        <f>IF(OR('Consumptions Rate Calculator'!H313="",'Consumptions Rate Calculator'!H313="Indefinite"),#N/A,'Consumptions Rate Calculator'!H313)</f>
        <v>#N/A</v>
      </c>
      <c r="H82" s="56" t="e">
        <f>IF(OR('Consumptions Rate Calculator'!I313="",'Consumptions Rate Calculator'!I313="Indefinite"),#N/A,'Consumptions Rate Calculator'!I313)</f>
        <v>#N/A</v>
      </c>
      <c r="I82" s="56" t="e">
        <f>IF(OR('Consumptions Rate Calculator'!J313="",'Consumptions Rate Calculator'!J313="Indefinite"),#N/A,'Consumptions Rate Calculator'!J313)</f>
        <v>#N/A</v>
      </c>
      <c r="J82" s="56" t="e">
        <f>IF(OR('Consumptions Rate Calculator'!K313="",'Consumptions Rate Calculator'!K313="Indefinite"),#N/A,'Consumptions Rate Calculator'!K313)</f>
        <v>#N/A</v>
      </c>
      <c r="K82" s="56" t="e">
        <f>IF(OR('Consumptions Rate Calculator'!L313="",'Consumptions Rate Calculator'!L313="Indefinite"),#N/A,'Consumptions Rate Calculator'!L313)</f>
        <v>#N/A</v>
      </c>
      <c r="L82" s="56" t="e">
        <f>IF(OR('Consumptions Rate Calculator'!M313="",'Consumptions Rate Calculator'!M313="Indefinite"),#N/A,'Consumptions Rate Calculator'!M313)</f>
        <v>#N/A</v>
      </c>
      <c r="M82" s="56" t="e">
        <f>IF(OR('Consumptions Rate Calculator'!N313="",'Consumptions Rate Calculator'!N313="Indefinite"),#N/A,'Consumptions Rate Calculator'!N313)</f>
        <v>#N/A</v>
      </c>
      <c r="N82" s="56" t="e">
        <f>IF(OR('Consumptions Rate Calculator'!O313="",'Consumptions Rate Calculator'!O313="Indefinite"),#N/A,'Consumptions Rate Calculator'!O313)</f>
        <v>#N/A</v>
      </c>
      <c r="O82" s="56" t="e">
        <f>IF(OR('Consumptions Rate Calculator'!P313="",'Consumptions Rate Calculator'!P313="Indefinite"),#N/A,'Consumptions Rate Calculator'!P313)</f>
        <v>#N/A</v>
      </c>
      <c r="P82" s="56" t="e">
        <f>IF(OR('Consumptions Rate Calculator'!Q313="",'Consumptions Rate Calculator'!Q313="Indefinite"),#N/A,'Consumptions Rate Calculator'!Q313)</f>
        <v>#N/A</v>
      </c>
      <c r="Q82" s="56" t="e">
        <f>IF(OR('Consumptions Rate Calculator'!R313="",'Consumptions Rate Calculator'!R313="Indefinite"),#N/A,'Consumptions Rate Calculator'!R313)</f>
        <v>#N/A</v>
      </c>
      <c r="R82" s="56" t="e">
        <f>IF(OR('Consumptions Rate Calculator'!S313="",'Consumptions Rate Calculator'!S313="Indefinite"),#N/A,'Consumptions Rate Calculator'!S313)</f>
        <v>#N/A</v>
      </c>
      <c r="S82" s="56" t="e">
        <f>IF(OR('Consumptions Rate Calculator'!T313="",'Consumptions Rate Calculator'!T313="Indefinite"),#N/A,'Consumptions Rate Calculator'!T313)</f>
        <v>#N/A</v>
      </c>
      <c r="T82" s="56" t="e">
        <f>IF(OR('Consumptions Rate Calculator'!U313="",'Consumptions Rate Calculator'!U313="Indefinite"),#N/A,'Consumptions Rate Calculator'!U313)</f>
        <v>#N/A</v>
      </c>
      <c r="U82" s="56" t="e">
        <f>IF(OR('Consumptions Rate Calculator'!V313="",'Consumptions Rate Calculator'!V313="Indefinite"),#N/A,'Consumptions Rate Calculator'!V313)</f>
        <v>#N/A</v>
      </c>
      <c r="V82" s="56" t="e">
        <f>IF(OR('Consumptions Rate Calculator'!W313="",'Consumptions Rate Calculator'!W313="Indefinite"),#N/A,'Consumptions Rate Calculator'!W313)</f>
        <v>#N/A</v>
      </c>
      <c r="W82" s="56" t="e">
        <f>IF(OR('Consumptions Rate Calculator'!X313="",'Consumptions Rate Calculator'!X313="Indefinite"),#N/A,'Consumptions Rate Calculator'!X313)</f>
        <v>#N/A</v>
      </c>
      <c r="X82" s="56" t="e">
        <f>IF(OR('Consumptions Rate Calculator'!Y313="",'Consumptions Rate Calculator'!Y313="Indefinite"),#N/A,'Consumptions Rate Calculator'!Y313)</f>
        <v>#N/A</v>
      </c>
      <c r="Y82" s="56" t="e">
        <f>IF(OR('Consumptions Rate Calculator'!Z313="",'Consumptions Rate Calculator'!Z313="Indefinite"),#N/A,'Consumptions Rate Calculator'!Z313)</f>
        <v>#N/A</v>
      </c>
      <c r="Z82" s="56" t="e">
        <f>IF(OR('Consumptions Rate Calculator'!AA313="",'Consumptions Rate Calculator'!AA313="Indefinite"),#N/A,'Consumptions Rate Calculator'!AA313)</f>
        <v>#N/A</v>
      </c>
      <c r="AA82" s="56" t="e">
        <f>IF(OR('Consumptions Rate Calculator'!AB313="",'Consumptions Rate Calculator'!AB313="Indefinite"),#N/A,'Consumptions Rate Calculator'!AB313)</f>
        <v>#N/A</v>
      </c>
      <c r="AB82" s="56" t="e">
        <f>IF(OR('Consumptions Rate Calculator'!AC313="",'Consumptions Rate Calculator'!AC313="Indefinite"),#N/A,'Consumptions Rate Calculator'!AC313)</f>
        <v>#N/A</v>
      </c>
      <c r="AC82" s="56" t="e">
        <f>IF(OR('Consumptions Rate Calculator'!AD313="",'Consumptions Rate Calculator'!AD313="Indefinite"),#N/A,'Consumptions Rate Calculator'!AD313)</f>
        <v>#N/A</v>
      </c>
      <c r="AD82" s="56" t="e">
        <f>IF(OR('Consumptions Rate Calculator'!AE313="",'Consumptions Rate Calculator'!AE313="Indefinite"),#N/A,'Consumptions Rate Calculator'!AE313)</f>
        <v>#N/A</v>
      </c>
      <c r="AE82" s="56" t="e">
        <f>IF(OR('Consumptions Rate Calculator'!AF313="",'Consumptions Rate Calculator'!AF313="Indefinite"),#N/A,'Consumptions Rate Calculator'!AF313)</f>
        <v>#N/A</v>
      </c>
      <c r="AF82" s="56" t="e">
        <f>IF(OR('Consumptions Rate Calculator'!AG313="",'Consumptions Rate Calculator'!AG313="Indefinite"),#N/A,'Consumptions Rate Calculator'!AG313)</f>
        <v>#N/A</v>
      </c>
      <c r="AG82" s="56" t="e">
        <f>IF(OR('Consumptions Rate Calculator'!AH313="",'Consumptions Rate Calculator'!AH313="Indefinite"),#N/A,'Consumptions Rate Calculator'!AH313)</f>
        <v>#N/A</v>
      </c>
      <c r="AH82" s="56" t="e">
        <f>IF(OR('Consumptions Rate Calculator'!AI313="",'Consumptions Rate Calculator'!AI313="Indefinite"),#N/A,'Consumptions Rate Calculator'!AI313)</f>
        <v>#N/A</v>
      </c>
      <c r="AI82" s="56" t="e">
        <f>IF(OR('Consumptions Rate Calculator'!AJ313="",'Consumptions Rate Calculator'!AJ313="Indefinite"),#N/A,'Consumptions Rate Calculator'!AJ313)</f>
        <v>#N/A</v>
      </c>
      <c r="AJ82" s="56" t="e">
        <f>IF(OR('Consumptions Rate Calculator'!AK313="",'Consumptions Rate Calculator'!AK313="Indefinite"),#N/A,'Consumptions Rate Calculator'!AK313)</f>
        <v>#N/A</v>
      </c>
      <c r="AK82" s="56" t="e">
        <f>IF(OR('Consumptions Rate Calculator'!AL313="",'Consumptions Rate Calculator'!AL313="Indefinite"),#N/A,'Consumptions Rate Calculator'!AL313)</f>
        <v>#N/A</v>
      </c>
      <c r="AL82" s="56" t="e">
        <f>IF(OR('Consumptions Rate Calculator'!AM313="",'Consumptions Rate Calculator'!AM313="Indefinite"),#N/A,'Consumptions Rate Calculator'!AM313)</f>
        <v>#N/A</v>
      </c>
      <c r="AM82" s="56" t="e">
        <f>IF(OR('Consumptions Rate Calculator'!AN313="",'Consumptions Rate Calculator'!AN313="Indefinite"),#N/A,'Consumptions Rate Calculator'!AN313)</f>
        <v>#N/A</v>
      </c>
      <c r="AN82" s="56" t="e">
        <f>IF(OR('Consumptions Rate Calculator'!AO313="",'Consumptions Rate Calculator'!AO313="Indefinite"),#N/A,'Consumptions Rate Calculator'!AO313)</f>
        <v>#N/A</v>
      </c>
      <c r="AO82" s="56" t="e">
        <f>IF(OR('Consumptions Rate Calculator'!AP313="",'Consumptions Rate Calculator'!AP313="Indefinite"),#N/A,'Consumptions Rate Calculator'!AP313)</f>
        <v>#N/A</v>
      </c>
      <c r="AP82" s="56" t="e">
        <f>IF(OR('Consumptions Rate Calculator'!AQ313="",'Consumptions Rate Calculator'!AQ313="Indefinite"),#N/A,'Consumptions Rate Calculator'!AQ313)</f>
        <v>#N/A</v>
      </c>
      <c r="AQ82" s="56" t="e">
        <f>IF(OR('Consumptions Rate Calculator'!AR313="",'Consumptions Rate Calculator'!AR313="Indefinite"),#N/A,'Consumptions Rate Calculator'!AR313)</f>
        <v>#N/A</v>
      </c>
      <c r="AR82" s="56" t="e">
        <f>IF(OR('Consumptions Rate Calculator'!AS313="",'Consumptions Rate Calculator'!AS313="Indefinite"),#N/A,'Consumptions Rate Calculator'!AS313)</f>
        <v>#N/A</v>
      </c>
      <c r="AS82" s="56" t="e">
        <f>IF(OR('Consumptions Rate Calculator'!AT313="",'Consumptions Rate Calculator'!AT313="Indefinite"),#N/A,'Consumptions Rate Calculator'!AT313)</f>
        <v>#N/A</v>
      </c>
      <c r="AT82" s="56" t="e">
        <f>IF(OR('Consumptions Rate Calculator'!AU313="",'Consumptions Rate Calculator'!AU313="Indefinite"),#N/A,'Consumptions Rate Calculator'!AU313)</f>
        <v>#N/A</v>
      </c>
      <c r="AU82" s="56" t="e">
        <f>IF(OR('Consumptions Rate Calculator'!AV313="",'Consumptions Rate Calculator'!AV313="Indefinite"),#N/A,'Consumptions Rate Calculator'!AV313)</f>
        <v>#N/A</v>
      </c>
      <c r="AV82" s="56" t="e">
        <f>IF(OR('Consumptions Rate Calculator'!AW313="",'Consumptions Rate Calculator'!AW313="Indefinite"),#N/A,'Consumptions Rate Calculator'!AW313)</f>
        <v>#N/A</v>
      </c>
      <c r="AW82" s="56" t="e">
        <f>IF(OR('Consumptions Rate Calculator'!AX313="",'Consumptions Rate Calculator'!AX313="Indefinite"),#N/A,'Consumptions Rate Calculator'!AX313)</f>
        <v>#N/A</v>
      </c>
      <c r="AX82" s="56" t="e">
        <f>IF(OR('Consumptions Rate Calculator'!AY313="",'Consumptions Rate Calculator'!AY313="Indefinite"),#N/A,'Consumptions Rate Calculator'!AY313)</f>
        <v>#N/A</v>
      </c>
      <c r="AY82" s="56" t="e">
        <f>IF(OR('Consumptions Rate Calculator'!AZ313="",'Consumptions Rate Calculator'!AZ313="Indefinite"),#N/A,'Consumptions Rate Calculator'!AZ313)</f>
        <v>#N/A</v>
      </c>
      <c r="AZ82" s="56" t="e">
        <f>IF(OR('Consumptions Rate Calculator'!BA313="",'Consumptions Rate Calculator'!BA313="Indefinite"),#N/A,'Consumptions Rate Calculator'!BA313)</f>
        <v>#N/A</v>
      </c>
      <c r="BA82" s="56" t="e">
        <f>IF(OR('Consumptions Rate Calculator'!BB313="",'Consumptions Rate Calculator'!BB313="Indefinite"),#N/A,'Consumptions Rate Calculator'!BB313)</f>
        <v>#N/A</v>
      </c>
      <c r="BB82" s="56" t="e">
        <f>IF(OR('Consumptions Rate Calculator'!BC313="",'Consumptions Rate Calculator'!BC313="Indefinite"),#N/A,'Consumptions Rate Calculator'!BC313)</f>
        <v>#N/A</v>
      </c>
      <c r="BC82" s="56" t="e">
        <f>IF(OR('Consumptions Rate Calculator'!BD313="",'Consumptions Rate Calculator'!BD313="Indefinite"),#N/A,'Consumptions Rate Calculator'!BD313)</f>
        <v>#N/A</v>
      </c>
      <c r="BD82" s="56" t="e">
        <f>IF(OR('Consumptions Rate Calculator'!BE313="",'Consumptions Rate Calculator'!BE313="Indefinite"),#N/A,'Consumptions Rate Calculator'!BE313)</f>
        <v>#N/A</v>
      </c>
      <c r="BE82" s="56" t="e">
        <f>IF(OR('Consumptions Rate Calculator'!BF313="",'Consumptions Rate Calculator'!BF313="Indefinite"),#N/A,'Consumptions Rate Calculator'!BF313)</f>
        <v>#N/A</v>
      </c>
      <c r="BF82" s="56" t="e">
        <f>IF(OR('Consumptions Rate Calculator'!BG313="",'Consumptions Rate Calculator'!BG313="Indefinite"),#N/A,'Consumptions Rate Calculator'!BG313)</f>
        <v>#N/A</v>
      </c>
      <c r="BG82" s="56" t="e">
        <f>IF(OR('Consumptions Rate Calculator'!BH313="",'Consumptions Rate Calculator'!BH313="Indefinite"),#N/A,'Consumptions Rate Calculator'!BH313)</f>
        <v>#N/A</v>
      </c>
      <c r="BH82" s="56" t="e">
        <f>IF(OR('Consumptions Rate Calculator'!BI313="",'Consumptions Rate Calculator'!BI313="Indefinite"),#N/A,'Consumptions Rate Calculator'!BI313)</f>
        <v>#N/A</v>
      </c>
      <c r="BI82" s="56" t="e">
        <f>IF(OR('Consumptions Rate Calculator'!BJ313="",'Consumptions Rate Calculator'!BJ313="Indefinite"),#N/A,'Consumptions Rate Calculator'!BJ313)</f>
        <v>#N/A</v>
      </c>
      <c r="BJ82" s="56" t="e">
        <f>IF(OR('Consumptions Rate Calculator'!BK313="",'Consumptions Rate Calculator'!BK313="Indefinite"),#N/A,'Consumptions Rate Calculator'!BK313)</f>
        <v>#N/A</v>
      </c>
      <c r="BK82" s="56" t="e">
        <f>IF(OR('Consumptions Rate Calculator'!BL313="",'Consumptions Rate Calculator'!BL313="Indefinite"),#N/A,'Consumptions Rate Calculator'!BL313)</f>
        <v>#N/A</v>
      </c>
      <c r="BL82" s="56" t="e">
        <f>IF(OR('Consumptions Rate Calculator'!BM313="",'Consumptions Rate Calculator'!BM313="Indefinite"),#N/A,'Consumptions Rate Calculator'!BM313)</f>
        <v>#N/A</v>
      </c>
      <c r="BM82" s="56" t="e">
        <f>IF(OR('Consumptions Rate Calculator'!BN313="",'Consumptions Rate Calculator'!BN313="Indefinite"),#N/A,'Consumptions Rate Calculator'!BN313)</f>
        <v>#N/A</v>
      </c>
      <c r="BN82" s="56" t="e">
        <f>IF(OR('Consumptions Rate Calculator'!BO313="",'Consumptions Rate Calculator'!BO313="Indefinite"),#N/A,'Consumptions Rate Calculator'!BO313)</f>
        <v>#N/A</v>
      </c>
      <c r="BO82" s="56" t="e">
        <f>IF(OR('Consumptions Rate Calculator'!BP313="",'Consumptions Rate Calculator'!BP313="Indefinite"),#N/A,'Consumptions Rate Calculator'!BP313)</f>
        <v>#N/A</v>
      </c>
      <c r="BP82" s="56" t="e">
        <f>IF(OR('Consumptions Rate Calculator'!BQ313="",'Consumptions Rate Calculator'!BQ313="Indefinite"),#N/A,'Consumptions Rate Calculator'!BQ313)</f>
        <v>#N/A</v>
      </c>
      <c r="BQ82" s="56" t="e">
        <f>IF(OR('Consumptions Rate Calculator'!BR313="",'Consumptions Rate Calculator'!BR313="Indefinite"),#N/A,'Consumptions Rate Calculator'!BR313)</f>
        <v>#N/A</v>
      </c>
      <c r="BR82" s="56" t="e">
        <f>IF(OR('Consumptions Rate Calculator'!BS313="",'Consumptions Rate Calculator'!BS313="Indefinite"),#N/A,'Consumptions Rate Calculator'!BS313)</f>
        <v>#N/A</v>
      </c>
      <c r="BS82" s="56" t="e">
        <f>IF(OR('Consumptions Rate Calculator'!BT313="",'Consumptions Rate Calculator'!BT313="Indefinite"),#N/A,'Consumptions Rate Calculator'!BT313)</f>
        <v>#N/A</v>
      </c>
      <c r="BT82" s="56" t="e">
        <f>IF(OR('Consumptions Rate Calculator'!BU313="",'Consumptions Rate Calculator'!BU313="Indefinite"),#N/A,'Consumptions Rate Calculator'!BU313)</f>
        <v>#N/A</v>
      </c>
      <c r="BU82" s="56" t="e">
        <f>IF(OR('Consumptions Rate Calculator'!BV313="",'Consumptions Rate Calculator'!BV313="Indefinite"),#N/A,'Consumptions Rate Calculator'!BV313)</f>
        <v>#N/A</v>
      </c>
      <c r="BV82" s="56" t="e">
        <f>IF(OR('Consumptions Rate Calculator'!BW313="",'Consumptions Rate Calculator'!BW313="Indefinite"),#N/A,'Consumptions Rate Calculator'!BW313)</f>
        <v>#N/A</v>
      </c>
      <c r="BW82" s="56" t="e">
        <f>IF(OR('Consumptions Rate Calculator'!BX313="",'Consumptions Rate Calculator'!BX313="Indefinite"),#N/A,'Consumptions Rate Calculator'!BX313)</f>
        <v>#N/A</v>
      </c>
      <c r="BX82" s="56" t="e">
        <f>IF(OR('Consumptions Rate Calculator'!BY313="",'Consumptions Rate Calculator'!BY313="Indefinite"),#N/A,'Consumptions Rate Calculator'!BY313)</f>
        <v>#N/A</v>
      </c>
      <c r="BY82" s="56" t="e">
        <f>IF(OR('Consumptions Rate Calculator'!BZ313="",'Consumptions Rate Calculator'!BZ313="Indefinite"),#N/A,'Consumptions Rate Calculator'!BZ313)</f>
        <v>#N/A</v>
      </c>
      <c r="BZ82" s="56" t="e">
        <f>IF(OR('Consumptions Rate Calculator'!CA313="",'Consumptions Rate Calculator'!CA313="Indefinite"),#N/A,'Consumptions Rate Calculator'!CA313)</f>
        <v>#N/A</v>
      </c>
      <c r="CA82" s="56" t="e">
        <f>IF(OR('Consumptions Rate Calculator'!CB313="",'Consumptions Rate Calculator'!CB313="Indefinite"),#N/A,'Consumptions Rate Calculator'!CB313)</f>
        <v>#N/A</v>
      </c>
      <c r="CB82" s="56" t="e">
        <f>IF(OR('Consumptions Rate Calculator'!CC313="",'Consumptions Rate Calculator'!CC313="Indefinite"),#N/A,'Consumptions Rate Calculator'!CC313)</f>
        <v>#N/A</v>
      </c>
      <c r="CC82" s="56" t="e">
        <f>IF(OR('Consumptions Rate Calculator'!CD313="",'Consumptions Rate Calculator'!CD313="Indefinite"),#N/A,'Consumptions Rate Calculator'!CD313)</f>
        <v>#N/A</v>
      </c>
      <c r="CD82" s="56" t="e">
        <f>IF(OR('Consumptions Rate Calculator'!CE313="",'Consumptions Rate Calculator'!CE313="Indefinite"),#N/A,'Consumptions Rate Calculator'!CE313)</f>
        <v>#N/A</v>
      </c>
      <c r="CE82" s="56" t="e">
        <f>IF(OR('Consumptions Rate Calculator'!CF313="",'Consumptions Rate Calculator'!CF313="Indefinite"),#N/A,'Consumptions Rate Calculator'!CF313)</f>
        <v>#N/A</v>
      </c>
      <c r="CF82" s="56" t="e">
        <f>IF(OR('Consumptions Rate Calculator'!CG313="",'Consumptions Rate Calculator'!CG313="Indefinite"),#N/A,'Consumptions Rate Calculator'!CG313)</f>
        <v>#N/A</v>
      </c>
      <c r="CG82" s="56" t="e">
        <f>IF(OR('Consumptions Rate Calculator'!CH313="",'Consumptions Rate Calculator'!CH313="Indefinite"),#N/A,'Consumptions Rate Calculator'!CH313)</f>
        <v>#N/A</v>
      </c>
      <c r="CH82" s="56" t="e">
        <f>IF(OR('Consumptions Rate Calculator'!CI313="",'Consumptions Rate Calculator'!CI313="Indefinite"),#N/A,'Consumptions Rate Calculator'!CI313)</f>
        <v>#N/A</v>
      </c>
      <c r="CI82" s="56" t="e">
        <f>IF(OR('Consumptions Rate Calculator'!CJ313="",'Consumptions Rate Calculator'!CJ313="Indefinite"),#N/A,'Consumptions Rate Calculator'!CJ313)</f>
        <v>#N/A</v>
      </c>
      <c r="CJ82" s="56" t="e">
        <f>IF(OR('Consumptions Rate Calculator'!CK313="",'Consumptions Rate Calculator'!CK313="Indefinite"),#N/A,'Consumptions Rate Calculator'!CK313)</f>
        <v>#N/A</v>
      </c>
      <c r="CK82" s="56" t="e">
        <f>IF(OR('Consumptions Rate Calculator'!CL313="",'Consumptions Rate Calculator'!CL313="Indefinite"),#N/A,'Consumptions Rate Calculator'!CL313)</f>
        <v>#N/A</v>
      </c>
      <c r="CL82" s="56" t="e">
        <f>IF(OR('Consumptions Rate Calculator'!CM313="",'Consumptions Rate Calculator'!CM313="Indefinite"),#N/A,'Consumptions Rate Calculator'!CM313)</f>
        <v>#N/A</v>
      </c>
      <c r="CM82" s="56" t="e">
        <f>IF(OR('Consumptions Rate Calculator'!CN313="",'Consumptions Rate Calculator'!CN313="Indefinite"),#N/A,'Consumptions Rate Calculator'!CN313)</f>
        <v>#N/A</v>
      </c>
    </row>
    <row r="83" spans="1:91" ht="13.5" customHeight="1" x14ac:dyDescent="0.35">
      <c r="A83" s="67" t="str">
        <f>CONCATENATE('Consumptions Rate Calculator'!$A86," ",'Consumptions Rate Calculator'!$B86)</f>
        <v xml:space="preserve">Other 70 </v>
      </c>
      <c r="B83" s="56" t="e">
        <f>IF(OR('Consumptions Rate Calculator'!C314="",'Consumptions Rate Calculator'!C314="Indefinite"),#N/A,'Consumptions Rate Calculator'!C314)</f>
        <v>#N/A</v>
      </c>
      <c r="C83" s="56" t="e">
        <f>IF(OR('Consumptions Rate Calculator'!D314="",'Consumptions Rate Calculator'!D314="Indefinite"),#N/A,'Consumptions Rate Calculator'!D314)</f>
        <v>#N/A</v>
      </c>
      <c r="D83" s="56" t="e">
        <f>IF(OR('Consumptions Rate Calculator'!E314="",'Consumptions Rate Calculator'!E314="Indefinite"),#N/A,'Consumptions Rate Calculator'!E314)</f>
        <v>#N/A</v>
      </c>
      <c r="E83" s="56" t="e">
        <f>IF(OR('Consumptions Rate Calculator'!F314="",'Consumptions Rate Calculator'!F314="Indefinite"),#N/A,'Consumptions Rate Calculator'!F314)</f>
        <v>#N/A</v>
      </c>
      <c r="F83" s="56" t="e">
        <f>IF(OR('Consumptions Rate Calculator'!G314="",'Consumptions Rate Calculator'!G314="Indefinite"),#N/A,'Consumptions Rate Calculator'!G314)</f>
        <v>#N/A</v>
      </c>
      <c r="G83" s="56" t="e">
        <f>IF(OR('Consumptions Rate Calculator'!H314="",'Consumptions Rate Calculator'!H314="Indefinite"),#N/A,'Consumptions Rate Calculator'!H314)</f>
        <v>#N/A</v>
      </c>
      <c r="H83" s="56" t="e">
        <f>IF(OR('Consumptions Rate Calculator'!I314="",'Consumptions Rate Calculator'!I314="Indefinite"),#N/A,'Consumptions Rate Calculator'!I314)</f>
        <v>#N/A</v>
      </c>
      <c r="I83" s="56" t="e">
        <f>IF(OR('Consumptions Rate Calculator'!J314="",'Consumptions Rate Calculator'!J314="Indefinite"),#N/A,'Consumptions Rate Calculator'!J314)</f>
        <v>#N/A</v>
      </c>
      <c r="J83" s="56" t="e">
        <f>IF(OR('Consumptions Rate Calculator'!K314="",'Consumptions Rate Calculator'!K314="Indefinite"),#N/A,'Consumptions Rate Calculator'!K314)</f>
        <v>#N/A</v>
      </c>
      <c r="K83" s="56" t="e">
        <f>IF(OR('Consumptions Rate Calculator'!L314="",'Consumptions Rate Calculator'!L314="Indefinite"),#N/A,'Consumptions Rate Calculator'!L314)</f>
        <v>#N/A</v>
      </c>
      <c r="L83" s="56" t="e">
        <f>IF(OR('Consumptions Rate Calculator'!M314="",'Consumptions Rate Calculator'!M314="Indefinite"),#N/A,'Consumptions Rate Calculator'!M314)</f>
        <v>#N/A</v>
      </c>
      <c r="M83" s="56" t="e">
        <f>IF(OR('Consumptions Rate Calculator'!N314="",'Consumptions Rate Calculator'!N314="Indefinite"),#N/A,'Consumptions Rate Calculator'!N314)</f>
        <v>#N/A</v>
      </c>
      <c r="N83" s="56" t="e">
        <f>IF(OR('Consumptions Rate Calculator'!O314="",'Consumptions Rate Calculator'!O314="Indefinite"),#N/A,'Consumptions Rate Calculator'!O314)</f>
        <v>#N/A</v>
      </c>
      <c r="O83" s="56" t="e">
        <f>IF(OR('Consumptions Rate Calculator'!P314="",'Consumptions Rate Calculator'!P314="Indefinite"),#N/A,'Consumptions Rate Calculator'!P314)</f>
        <v>#N/A</v>
      </c>
      <c r="P83" s="56" t="e">
        <f>IF(OR('Consumptions Rate Calculator'!Q314="",'Consumptions Rate Calculator'!Q314="Indefinite"),#N/A,'Consumptions Rate Calculator'!Q314)</f>
        <v>#N/A</v>
      </c>
      <c r="Q83" s="56" t="e">
        <f>IF(OR('Consumptions Rate Calculator'!R314="",'Consumptions Rate Calculator'!R314="Indefinite"),#N/A,'Consumptions Rate Calculator'!R314)</f>
        <v>#N/A</v>
      </c>
      <c r="R83" s="56" t="e">
        <f>IF(OR('Consumptions Rate Calculator'!S314="",'Consumptions Rate Calculator'!S314="Indefinite"),#N/A,'Consumptions Rate Calculator'!S314)</f>
        <v>#N/A</v>
      </c>
      <c r="S83" s="56" t="e">
        <f>IF(OR('Consumptions Rate Calculator'!T314="",'Consumptions Rate Calculator'!T314="Indefinite"),#N/A,'Consumptions Rate Calculator'!T314)</f>
        <v>#N/A</v>
      </c>
      <c r="T83" s="56" t="e">
        <f>IF(OR('Consumptions Rate Calculator'!U314="",'Consumptions Rate Calculator'!U314="Indefinite"),#N/A,'Consumptions Rate Calculator'!U314)</f>
        <v>#N/A</v>
      </c>
      <c r="U83" s="56" t="e">
        <f>IF(OR('Consumptions Rate Calculator'!V314="",'Consumptions Rate Calculator'!V314="Indefinite"),#N/A,'Consumptions Rate Calculator'!V314)</f>
        <v>#N/A</v>
      </c>
      <c r="V83" s="56" t="e">
        <f>IF(OR('Consumptions Rate Calculator'!W314="",'Consumptions Rate Calculator'!W314="Indefinite"),#N/A,'Consumptions Rate Calculator'!W314)</f>
        <v>#N/A</v>
      </c>
      <c r="W83" s="56" t="e">
        <f>IF(OR('Consumptions Rate Calculator'!X314="",'Consumptions Rate Calculator'!X314="Indefinite"),#N/A,'Consumptions Rate Calculator'!X314)</f>
        <v>#N/A</v>
      </c>
      <c r="X83" s="56" t="e">
        <f>IF(OR('Consumptions Rate Calculator'!Y314="",'Consumptions Rate Calculator'!Y314="Indefinite"),#N/A,'Consumptions Rate Calculator'!Y314)</f>
        <v>#N/A</v>
      </c>
      <c r="Y83" s="56" t="e">
        <f>IF(OR('Consumptions Rate Calculator'!Z314="",'Consumptions Rate Calculator'!Z314="Indefinite"),#N/A,'Consumptions Rate Calculator'!Z314)</f>
        <v>#N/A</v>
      </c>
      <c r="Z83" s="56" t="e">
        <f>IF(OR('Consumptions Rate Calculator'!AA314="",'Consumptions Rate Calculator'!AA314="Indefinite"),#N/A,'Consumptions Rate Calculator'!AA314)</f>
        <v>#N/A</v>
      </c>
      <c r="AA83" s="56" t="e">
        <f>IF(OR('Consumptions Rate Calculator'!AB314="",'Consumptions Rate Calculator'!AB314="Indefinite"),#N/A,'Consumptions Rate Calculator'!AB314)</f>
        <v>#N/A</v>
      </c>
      <c r="AB83" s="56" t="e">
        <f>IF(OR('Consumptions Rate Calculator'!AC314="",'Consumptions Rate Calculator'!AC314="Indefinite"),#N/A,'Consumptions Rate Calculator'!AC314)</f>
        <v>#N/A</v>
      </c>
      <c r="AC83" s="56" t="e">
        <f>IF(OR('Consumptions Rate Calculator'!AD314="",'Consumptions Rate Calculator'!AD314="Indefinite"),#N/A,'Consumptions Rate Calculator'!AD314)</f>
        <v>#N/A</v>
      </c>
      <c r="AD83" s="56" t="e">
        <f>IF(OR('Consumptions Rate Calculator'!AE314="",'Consumptions Rate Calculator'!AE314="Indefinite"),#N/A,'Consumptions Rate Calculator'!AE314)</f>
        <v>#N/A</v>
      </c>
      <c r="AE83" s="56" t="e">
        <f>IF(OR('Consumptions Rate Calculator'!AF314="",'Consumptions Rate Calculator'!AF314="Indefinite"),#N/A,'Consumptions Rate Calculator'!AF314)</f>
        <v>#N/A</v>
      </c>
      <c r="AF83" s="56" t="e">
        <f>IF(OR('Consumptions Rate Calculator'!AG314="",'Consumptions Rate Calculator'!AG314="Indefinite"),#N/A,'Consumptions Rate Calculator'!AG314)</f>
        <v>#N/A</v>
      </c>
      <c r="AG83" s="56" t="e">
        <f>IF(OR('Consumptions Rate Calculator'!AH314="",'Consumptions Rate Calculator'!AH314="Indefinite"),#N/A,'Consumptions Rate Calculator'!AH314)</f>
        <v>#N/A</v>
      </c>
      <c r="AH83" s="56" t="e">
        <f>IF(OR('Consumptions Rate Calculator'!AI314="",'Consumptions Rate Calculator'!AI314="Indefinite"),#N/A,'Consumptions Rate Calculator'!AI314)</f>
        <v>#N/A</v>
      </c>
      <c r="AI83" s="56" t="e">
        <f>IF(OR('Consumptions Rate Calculator'!AJ314="",'Consumptions Rate Calculator'!AJ314="Indefinite"),#N/A,'Consumptions Rate Calculator'!AJ314)</f>
        <v>#N/A</v>
      </c>
      <c r="AJ83" s="56" t="e">
        <f>IF(OR('Consumptions Rate Calculator'!AK314="",'Consumptions Rate Calculator'!AK314="Indefinite"),#N/A,'Consumptions Rate Calculator'!AK314)</f>
        <v>#N/A</v>
      </c>
      <c r="AK83" s="56" t="e">
        <f>IF(OR('Consumptions Rate Calculator'!AL314="",'Consumptions Rate Calculator'!AL314="Indefinite"),#N/A,'Consumptions Rate Calculator'!AL314)</f>
        <v>#N/A</v>
      </c>
      <c r="AL83" s="56" t="e">
        <f>IF(OR('Consumptions Rate Calculator'!AM314="",'Consumptions Rate Calculator'!AM314="Indefinite"),#N/A,'Consumptions Rate Calculator'!AM314)</f>
        <v>#N/A</v>
      </c>
      <c r="AM83" s="56" t="e">
        <f>IF(OR('Consumptions Rate Calculator'!AN314="",'Consumptions Rate Calculator'!AN314="Indefinite"),#N/A,'Consumptions Rate Calculator'!AN314)</f>
        <v>#N/A</v>
      </c>
      <c r="AN83" s="56" t="e">
        <f>IF(OR('Consumptions Rate Calculator'!AO314="",'Consumptions Rate Calculator'!AO314="Indefinite"),#N/A,'Consumptions Rate Calculator'!AO314)</f>
        <v>#N/A</v>
      </c>
      <c r="AO83" s="56" t="e">
        <f>IF(OR('Consumptions Rate Calculator'!AP314="",'Consumptions Rate Calculator'!AP314="Indefinite"),#N/A,'Consumptions Rate Calculator'!AP314)</f>
        <v>#N/A</v>
      </c>
      <c r="AP83" s="56" t="e">
        <f>IF(OR('Consumptions Rate Calculator'!AQ314="",'Consumptions Rate Calculator'!AQ314="Indefinite"),#N/A,'Consumptions Rate Calculator'!AQ314)</f>
        <v>#N/A</v>
      </c>
      <c r="AQ83" s="56" t="e">
        <f>IF(OR('Consumptions Rate Calculator'!AR314="",'Consumptions Rate Calculator'!AR314="Indefinite"),#N/A,'Consumptions Rate Calculator'!AR314)</f>
        <v>#N/A</v>
      </c>
      <c r="AR83" s="56" t="e">
        <f>IF(OR('Consumptions Rate Calculator'!AS314="",'Consumptions Rate Calculator'!AS314="Indefinite"),#N/A,'Consumptions Rate Calculator'!AS314)</f>
        <v>#N/A</v>
      </c>
      <c r="AS83" s="56" t="e">
        <f>IF(OR('Consumptions Rate Calculator'!AT314="",'Consumptions Rate Calculator'!AT314="Indefinite"),#N/A,'Consumptions Rate Calculator'!AT314)</f>
        <v>#N/A</v>
      </c>
      <c r="AT83" s="56" t="e">
        <f>IF(OR('Consumptions Rate Calculator'!AU314="",'Consumptions Rate Calculator'!AU314="Indefinite"),#N/A,'Consumptions Rate Calculator'!AU314)</f>
        <v>#N/A</v>
      </c>
      <c r="AU83" s="56" t="e">
        <f>IF(OR('Consumptions Rate Calculator'!AV314="",'Consumptions Rate Calculator'!AV314="Indefinite"),#N/A,'Consumptions Rate Calculator'!AV314)</f>
        <v>#N/A</v>
      </c>
      <c r="AV83" s="56" t="e">
        <f>IF(OR('Consumptions Rate Calculator'!AW314="",'Consumptions Rate Calculator'!AW314="Indefinite"),#N/A,'Consumptions Rate Calculator'!AW314)</f>
        <v>#N/A</v>
      </c>
      <c r="AW83" s="56" t="e">
        <f>IF(OR('Consumptions Rate Calculator'!AX314="",'Consumptions Rate Calculator'!AX314="Indefinite"),#N/A,'Consumptions Rate Calculator'!AX314)</f>
        <v>#N/A</v>
      </c>
      <c r="AX83" s="56" t="e">
        <f>IF(OR('Consumptions Rate Calculator'!AY314="",'Consumptions Rate Calculator'!AY314="Indefinite"),#N/A,'Consumptions Rate Calculator'!AY314)</f>
        <v>#N/A</v>
      </c>
      <c r="AY83" s="56" t="e">
        <f>IF(OR('Consumptions Rate Calculator'!AZ314="",'Consumptions Rate Calculator'!AZ314="Indefinite"),#N/A,'Consumptions Rate Calculator'!AZ314)</f>
        <v>#N/A</v>
      </c>
      <c r="AZ83" s="56" t="e">
        <f>IF(OR('Consumptions Rate Calculator'!BA314="",'Consumptions Rate Calculator'!BA314="Indefinite"),#N/A,'Consumptions Rate Calculator'!BA314)</f>
        <v>#N/A</v>
      </c>
      <c r="BA83" s="56" t="e">
        <f>IF(OR('Consumptions Rate Calculator'!BB314="",'Consumptions Rate Calculator'!BB314="Indefinite"),#N/A,'Consumptions Rate Calculator'!BB314)</f>
        <v>#N/A</v>
      </c>
      <c r="BB83" s="56" t="e">
        <f>IF(OR('Consumptions Rate Calculator'!BC314="",'Consumptions Rate Calculator'!BC314="Indefinite"),#N/A,'Consumptions Rate Calculator'!BC314)</f>
        <v>#N/A</v>
      </c>
      <c r="BC83" s="56" t="e">
        <f>IF(OR('Consumptions Rate Calculator'!BD314="",'Consumptions Rate Calculator'!BD314="Indefinite"),#N/A,'Consumptions Rate Calculator'!BD314)</f>
        <v>#N/A</v>
      </c>
      <c r="BD83" s="56" t="e">
        <f>IF(OR('Consumptions Rate Calculator'!BE314="",'Consumptions Rate Calculator'!BE314="Indefinite"),#N/A,'Consumptions Rate Calculator'!BE314)</f>
        <v>#N/A</v>
      </c>
      <c r="BE83" s="56" t="e">
        <f>IF(OR('Consumptions Rate Calculator'!BF314="",'Consumptions Rate Calculator'!BF314="Indefinite"),#N/A,'Consumptions Rate Calculator'!BF314)</f>
        <v>#N/A</v>
      </c>
      <c r="BF83" s="56" t="e">
        <f>IF(OR('Consumptions Rate Calculator'!BG314="",'Consumptions Rate Calculator'!BG314="Indefinite"),#N/A,'Consumptions Rate Calculator'!BG314)</f>
        <v>#N/A</v>
      </c>
      <c r="BG83" s="56" t="e">
        <f>IF(OR('Consumptions Rate Calculator'!BH314="",'Consumptions Rate Calculator'!BH314="Indefinite"),#N/A,'Consumptions Rate Calculator'!BH314)</f>
        <v>#N/A</v>
      </c>
      <c r="BH83" s="56" t="e">
        <f>IF(OR('Consumptions Rate Calculator'!BI314="",'Consumptions Rate Calculator'!BI314="Indefinite"),#N/A,'Consumptions Rate Calculator'!BI314)</f>
        <v>#N/A</v>
      </c>
      <c r="BI83" s="56" t="e">
        <f>IF(OR('Consumptions Rate Calculator'!BJ314="",'Consumptions Rate Calculator'!BJ314="Indefinite"),#N/A,'Consumptions Rate Calculator'!BJ314)</f>
        <v>#N/A</v>
      </c>
      <c r="BJ83" s="56" t="e">
        <f>IF(OR('Consumptions Rate Calculator'!BK314="",'Consumptions Rate Calculator'!BK314="Indefinite"),#N/A,'Consumptions Rate Calculator'!BK314)</f>
        <v>#N/A</v>
      </c>
      <c r="BK83" s="56" t="e">
        <f>IF(OR('Consumptions Rate Calculator'!BL314="",'Consumptions Rate Calculator'!BL314="Indefinite"),#N/A,'Consumptions Rate Calculator'!BL314)</f>
        <v>#N/A</v>
      </c>
      <c r="BL83" s="56" t="e">
        <f>IF(OR('Consumptions Rate Calculator'!BM314="",'Consumptions Rate Calculator'!BM314="Indefinite"),#N/A,'Consumptions Rate Calculator'!BM314)</f>
        <v>#N/A</v>
      </c>
      <c r="BM83" s="56" t="e">
        <f>IF(OR('Consumptions Rate Calculator'!BN314="",'Consumptions Rate Calculator'!BN314="Indefinite"),#N/A,'Consumptions Rate Calculator'!BN314)</f>
        <v>#N/A</v>
      </c>
      <c r="BN83" s="56" t="e">
        <f>IF(OR('Consumptions Rate Calculator'!BO314="",'Consumptions Rate Calculator'!BO314="Indefinite"),#N/A,'Consumptions Rate Calculator'!BO314)</f>
        <v>#N/A</v>
      </c>
      <c r="BO83" s="56" t="e">
        <f>IF(OR('Consumptions Rate Calculator'!BP314="",'Consumptions Rate Calculator'!BP314="Indefinite"),#N/A,'Consumptions Rate Calculator'!BP314)</f>
        <v>#N/A</v>
      </c>
      <c r="BP83" s="56" t="e">
        <f>IF(OR('Consumptions Rate Calculator'!BQ314="",'Consumptions Rate Calculator'!BQ314="Indefinite"),#N/A,'Consumptions Rate Calculator'!BQ314)</f>
        <v>#N/A</v>
      </c>
      <c r="BQ83" s="56" t="e">
        <f>IF(OR('Consumptions Rate Calculator'!BR314="",'Consumptions Rate Calculator'!BR314="Indefinite"),#N/A,'Consumptions Rate Calculator'!BR314)</f>
        <v>#N/A</v>
      </c>
      <c r="BR83" s="56" t="e">
        <f>IF(OR('Consumptions Rate Calculator'!BS314="",'Consumptions Rate Calculator'!BS314="Indefinite"),#N/A,'Consumptions Rate Calculator'!BS314)</f>
        <v>#N/A</v>
      </c>
      <c r="BS83" s="56" t="e">
        <f>IF(OR('Consumptions Rate Calculator'!BT314="",'Consumptions Rate Calculator'!BT314="Indefinite"),#N/A,'Consumptions Rate Calculator'!BT314)</f>
        <v>#N/A</v>
      </c>
      <c r="BT83" s="56" t="e">
        <f>IF(OR('Consumptions Rate Calculator'!BU314="",'Consumptions Rate Calculator'!BU314="Indefinite"),#N/A,'Consumptions Rate Calculator'!BU314)</f>
        <v>#N/A</v>
      </c>
      <c r="BU83" s="56" t="e">
        <f>IF(OR('Consumptions Rate Calculator'!BV314="",'Consumptions Rate Calculator'!BV314="Indefinite"),#N/A,'Consumptions Rate Calculator'!BV314)</f>
        <v>#N/A</v>
      </c>
      <c r="BV83" s="56" t="e">
        <f>IF(OR('Consumptions Rate Calculator'!BW314="",'Consumptions Rate Calculator'!BW314="Indefinite"),#N/A,'Consumptions Rate Calculator'!BW314)</f>
        <v>#N/A</v>
      </c>
      <c r="BW83" s="56" t="e">
        <f>IF(OR('Consumptions Rate Calculator'!BX314="",'Consumptions Rate Calculator'!BX314="Indefinite"),#N/A,'Consumptions Rate Calculator'!BX314)</f>
        <v>#N/A</v>
      </c>
      <c r="BX83" s="56" t="e">
        <f>IF(OR('Consumptions Rate Calculator'!BY314="",'Consumptions Rate Calculator'!BY314="Indefinite"),#N/A,'Consumptions Rate Calculator'!BY314)</f>
        <v>#N/A</v>
      </c>
      <c r="BY83" s="56" t="e">
        <f>IF(OR('Consumptions Rate Calculator'!BZ314="",'Consumptions Rate Calculator'!BZ314="Indefinite"),#N/A,'Consumptions Rate Calculator'!BZ314)</f>
        <v>#N/A</v>
      </c>
      <c r="BZ83" s="56" t="e">
        <f>IF(OR('Consumptions Rate Calculator'!CA314="",'Consumptions Rate Calculator'!CA314="Indefinite"),#N/A,'Consumptions Rate Calculator'!CA314)</f>
        <v>#N/A</v>
      </c>
      <c r="CA83" s="56" t="e">
        <f>IF(OR('Consumptions Rate Calculator'!CB314="",'Consumptions Rate Calculator'!CB314="Indefinite"),#N/A,'Consumptions Rate Calculator'!CB314)</f>
        <v>#N/A</v>
      </c>
      <c r="CB83" s="56" t="e">
        <f>IF(OR('Consumptions Rate Calculator'!CC314="",'Consumptions Rate Calculator'!CC314="Indefinite"),#N/A,'Consumptions Rate Calculator'!CC314)</f>
        <v>#N/A</v>
      </c>
      <c r="CC83" s="56" t="e">
        <f>IF(OR('Consumptions Rate Calculator'!CD314="",'Consumptions Rate Calculator'!CD314="Indefinite"),#N/A,'Consumptions Rate Calculator'!CD314)</f>
        <v>#N/A</v>
      </c>
      <c r="CD83" s="56" t="e">
        <f>IF(OR('Consumptions Rate Calculator'!CE314="",'Consumptions Rate Calculator'!CE314="Indefinite"),#N/A,'Consumptions Rate Calculator'!CE314)</f>
        <v>#N/A</v>
      </c>
      <c r="CE83" s="56" t="e">
        <f>IF(OR('Consumptions Rate Calculator'!CF314="",'Consumptions Rate Calculator'!CF314="Indefinite"),#N/A,'Consumptions Rate Calculator'!CF314)</f>
        <v>#N/A</v>
      </c>
      <c r="CF83" s="56" t="e">
        <f>IF(OR('Consumptions Rate Calculator'!CG314="",'Consumptions Rate Calculator'!CG314="Indefinite"),#N/A,'Consumptions Rate Calculator'!CG314)</f>
        <v>#N/A</v>
      </c>
      <c r="CG83" s="56" t="e">
        <f>IF(OR('Consumptions Rate Calculator'!CH314="",'Consumptions Rate Calculator'!CH314="Indefinite"),#N/A,'Consumptions Rate Calculator'!CH314)</f>
        <v>#N/A</v>
      </c>
      <c r="CH83" s="56" t="e">
        <f>IF(OR('Consumptions Rate Calculator'!CI314="",'Consumptions Rate Calculator'!CI314="Indefinite"),#N/A,'Consumptions Rate Calculator'!CI314)</f>
        <v>#N/A</v>
      </c>
      <c r="CI83" s="56" t="e">
        <f>IF(OR('Consumptions Rate Calculator'!CJ314="",'Consumptions Rate Calculator'!CJ314="Indefinite"),#N/A,'Consumptions Rate Calculator'!CJ314)</f>
        <v>#N/A</v>
      </c>
      <c r="CJ83" s="56" t="e">
        <f>IF(OR('Consumptions Rate Calculator'!CK314="",'Consumptions Rate Calculator'!CK314="Indefinite"),#N/A,'Consumptions Rate Calculator'!CK314)</f>
        <v>#N/A</v>
      </c>
      <c r="CK83" s="56" t="e">
        <f>IF(OR('Consumptions Rate Calculator'!CL314="",'Consumptions Rate Calculator'!CL314="Indefinite"),#N/A,'Consumptions Rate Calculator'!CL314)</f>
        <v>#N/A</v>
      </c>
      <c r="CL83" s="56" t="e">
        <f>IF(OR('Consumptions Rate Calculator'!CM314="",'Consumptions Rate Calculator'!CM314="Indefinite"),#N/A,'Consumptions Rate Calculator'!CM314)</f>
        <v>#N/A</v>
      </c>
      <c r="CM83" s="56" t="e">
        <f>IF(OR('Consumptions Rate Calculator'!CN314="",'Consumptions Rate Calculator'!CN314="Indefinite"),#N/A,'Consumptions Rate Calculator'!CN314)</f>
        <v>#N/A</v>
      </c>
    </row>
    <row r="84" spans="1:91" ht="13.5" customHeight="1" x14ac:dyDescent="0.35">
      <c r="A84" s="67" t="str">
        <f>CONCATENATE('Consumptions Rate Calculator'!$A87," ",'Consumptions Rate Calculator'!$B87)</f>
        <v xml:space="preserve">Other 71 </v>
      </c>
      <c r="B84" s="56" t="e">
        <f>IF(OR('Consumptions Rate Calculator'!C315="",'Consumptions Rate Calculator'!C315="Indefinite"),#N/A,'Consumptions Rate Calculator'!C315)</f>
        <v>#N/A</v>
      </c>
      <c r="C84" s="56" t="e">
        <f>IF(OR('Consumptions Rate Calculator'!D315="",'Consumptions Rate Calculator'!D315="Indefinite"),#N/A,'Consumptions Rate Calculator'!D315)</f>
        <v>#N/A</v>
      </c>
      <c r="D84" s="56" t="e">
        <f>IF(OR('Consumptions Rate Calculator'!E315="",'Consumptions Rate Calculator'!E315="Indefinite"),#N/A,'Consumptions Rate Calculator'!E315)</f>
        <v>#N/A</v>
      </c>
      <c r="E84" s="56" t="e">
        <f>IF(OR('Consumptions Rate Calculator'!F315="",'Consumptions Rate Calculator'!F315="Indefinite"),#N/A,'Consumptions Rate Calculator'!F315)</f>
        <v>#N/A</v>
      </c>
      <c r="F84" s="56" t="e">
        <f>IF(OR('Consumptions Rate Calculator'!G315="",'Consumptions Rate Calculator'!G315="Indefinite"),#N/A,'Consumptions Rate Calculator'!G315)</f>
        <v>#N/A</v>
      </c>
      <c r="G84" s="56" t="e">
        <f>IF(OR('Consumptions Rate Calculator'!H315="",'Consumptions Rate Calculator'!H315="Indefinite"),#N/A,'Consumptions Rate Calculator'!H315)</f>
        <v>#N/A</v>
      </c>
      <c r="H84" s="56" t="e">
        <f>IF(OR('Consumptions Rate Calculator'!I315="",'Consumptions Rate Calculator'!I315="Indefinite"),#N/A,'Consumptions Rate Calculator'!I315)</f>
        <v>#N/A</v>
      </c>
      <c r="I84" s="56" t="e">
        <f>IF(OR('Consumptions Rate Calculator'!J315="",'Consumptions Rate Calculator'!J315="Indefinite"),#N/A,'Consumptions Rate Calculator'!J315)</f>
        <v>#N/A</v>
      </c>
      <c r="J84" s="56" t="e">
        <f>IF(OR('Consumptions Rate Calculator'!K315="",'Consumptions Rate Calculator'!K315="Indefinite"),#N/A,'Consumptions Rate Calculator'!K315)</f>
        <v>#N/A</v>
      </c>
      <c r="K84" s="56" t="e">
        <f>IF(OR('Consumptions Rate Calculator'!L315="",'Consumptions Rate Calculator'!L315="Indefinite"),#N/A,'Consumptions Rate Calculator'!L315)</f>
        <v>#N/A</v>
      </c>
      <c r="L84" s="56" t="e">
        <f>IF(OR('Consumptions Rate Calculator'!M315="",'Consumptions Rate Calculator'!M315="Indefinite"),#N/A,'Consumptions Rate Calculator'!M315)</f>
        <v>#N/A</v>
      </c>
      <c r="M84" s="56" t="e">
        <f>IF(OR('Consumptions Rate Calculator'!N315="",'Consumptions Rate Calculator'!N315="Indefinite"),#N/A,'Consumptions Rate Calculator'!N315)</f>
        <v>#N/A</v>
      </c>
      <c r="N84" s="56" t="e">
        <f>IF(OR('Consumptions Rate Calculator'!O315="",'Consumptions Rate Calculator'!O315="Indefinite"),#N/A,'Consumptions Rate Calculator'!O315)</f>
        <v>#N/A</v>
      </c>
      <c r="O84" s="56" t="e">
        <f>IF(OR('Consumptions Rate Calculator'!P315="",'Consumptions Rate Calculator'!P315="Indefinite"),#N/A,'Consumptions Rate Calculator'!P315)</f>
        <v>#N/A</v>
      </c>
      <c r="P84" s="56" t="e">
        <f>IF(OR('Consumptions Rate Calculator'!Q315="",'Consumptions Rate Calculator'!Q315="Indefinite"),#N/A,'Consumptions Rate Calculator'!Q315)</f>
        <v>#N/A</v>
      </c>
      <c r="Q84" s="56" t="e">
        <f>IF(OR('Consumptions Rate Calculator'!R315="",'Consumptions Rate Calculator'!R315="Indefinite"),#N/A,'Consumptions Rate Calculator'!R315)</f>
        <v>#N/A</v>
      </c>
      <c r="R84" s="56" t="e">
        <f>IF(OR('Consumptions Rate Calculator'!S315="",'Consumptions Rate Calculator'!S315="Indefinite"),#N/A,'Consumptions Rate Calculator'!S315)</f>
        <v>#N/A</v>
      </c>
      <c r="S84" s="56" t="e">
        <f>IF(OR('Consumptions Rate Calculator'!T315="",'Consumptions Rate Calculator'!T315="Indefinite"),#N/A,'Consumptions Rate Calculator'!T315)</f>
        <v>#N/A</v>
      </c>
      <c r="T84" s="56" t="e">
        <f>IF(OR('Consumptions Rate Calculator'!U315="",'Consumptions Rate Calculator'!U315="Indefinite"),#N/A,'Consumptions Rate Calculator'!U315)</f>
        <v>#N/A</v>
      </c>
      <c r="U84" s="56" t="e">
        <f>IF(OR('Consumptions Rate Calculator'!V315="",'Consumptions Rate Calculator'!V315="Indefinite"),#N/A,'Consumptions Rate Calculator'!V315)</f>
        <v>#N/A</v>
      </c>
      <c r="V84" s="56" t="e">
        <f>IF(OR('Consumptions Rate Calculator'!W315="",'Consumptions Rate Calculator'!W315="Indefinite"),#N/A,'Consumptions Rate Calculator'!W315)</f>
        <v>#N/A</v>
      </c>
      <c r="W84" s="56" t="e">
        <f>IF(OR('Consumptions Rate Calculator'!X315="",'Consumptions Rate Calculator'!X315="Indefinite"),#N/A,'Consumptions Rate Calculator'!X315)</f>
        <v>#N/A</v>
      </c>
      <c r="X84" s="56" t="e">
        <f>IF(OR('Consumptions Rate Calculator'!Y315="",'Consumptions Rate Calculator'!Y315="Indefinite"),#N/A,'Consumptions Rate Calculator'!Y315)</f>
        <v>#N/A</v>
      </c>
      <c r="Y84" s="56" t="e">
        <f>IF(OR('Consumptions Rate Calculator'!Z315="",'Consumptions Rate Calculator'!Z315="Indefinite"),#N/A,'Consumptions Rate Calculator'!Z315)</f>
        <v>#N/A</v>
      </c>
      <c r="Z84" s="56" t="e">
        <f>IF(OR('Consumptions Rate Calculator'!AA315="",'Consumptions Rate Calculator'!AA315="Indefinite"),#N/A,'Consumptions Rate Calculator'!AA315)</f>
        <v>#N/A</v>
      </c>
      <c r="AA84" s="56" t="e">
        <f>IF(OR('Consumptions Rate Calculator'!AB315="",'Consumptions Rate Calculator'!AB315="Indefinite"),#N/A,'Consumptions Rate Calculator'!AB315)</f>
        <v>#N/A</v>
      </c>
      <c r="AB84" s="56" t="e">
        <f>IF(OR('Consumptions Rate Calculator'!AC315="",'Consumptions Rate Calculator'!AC315="Indefinite"),#N/A,'Consumptions Rate Calculator'!AC315)</f>
        <v>#N/A</v>
      </c>
      <c r="AC84" s="56" t="e">
        <f>IF(OR('Consumptions Rate Calculator'!AD315="",'Consumptions Rate Calculator'!AD315="Indefinite"),#N/A,'Consumptions Rate Calculator'!AD315)</f>
        <v>#N/A</v>
      </c>
      <c r="AD84" s="56" t="e">
        <f>IF(OR('Consumptions Rate Calculator'!AE315="",'Consumptions Rate Calculator'!AE315="Indefinite"),#N/A,'Consumptions Rate Calculator'!AE315)</f>
        <v>#N/A</v>
      </c>
      <c r="AE84" s="56" t="e">
        <f>IF(OR('Consumptions Rate Calculator'!AF315="",'Consumptions Rate Calculator'!AF315="Indefinite"),#N/A,'Consumptions Rate Calculator'!AF315)</f>
        <v>#N/A</v>
      </c>
      <c r="AF84" s="56" t="e">
        <f>IF(OR('Consumptions Rate Calculator'!AG315="",'Consumptions Rate Calculator'!AG315="Indefinite"),#N/A,'Consumptions Rate Calculator'!AG315)</f>
        <v>#N/A</v>
      </c>
      <c r="AG84" s="56" t="e">
        <f>IF(OR('Consumptions Rate Calculator'!AH315="",'Consumptions Rate Calculator'!AH315="Indefinite"),#N/A,'Consumptions Rate Calculator'!AH315)</f>
        <v>#N/A</v>
      </c>
      <c r="AH84" s="56" t="e">
        <f>IF(OR('Consumptions Rate Calculator'!AI315="",'Consumptions Rate Calculator'!AI315="Indefinite"),#N/A,'Consumptions Rate Calculator'!AI315)</f>
        <v>#N/A</v>
      </c>
      <c r="AI84" s="56" t="e">
        <f>IF(OR('Consumptions Rate Calculator'!AJ315="",'Consumptions Rate Calculator'!AJ315="Indefinite"),#N/A,'Consumptions Rate Calculator'!AJ315)</f>
        <v>#N/A</v>
      </c>
      <c r="AJ84" s="56" t="e">
        <f>IF(OR('Consumptions Rate Calculator'!AK315="",'Consumptions Rate Calculator'!AK315="Indefinite"),#N/A,'Consumptions Rate Calculator'!AK315)</f>
        <v>#N/A</v>
      </c>
      <c r="AK84" s="56" t="e">
        <f>IF(OR('Consumptions Rate Calculator'!AL315="",'Consumptions Rate Calculator'!AL315="Indefinite"),#N/A,'Consumptions Rate Calculator'!AL315)</f>
        <v>#N/A</v>
      </c>
      <c r="AL84" s="56" t="e">
        <f>IF(OR('Consumptions Rate Calculator'!AM315="",'Consumptions Rate Calculator'!AM315="Indefinite"),#N/A,'Consumptions Rate Calculator'!AM315)</f>
        <v>#N/A</v>
      </c>
      <c r="AM84" s="56" t="e">
        <f>IF(OR('Consumptions Rate Calculator'!AN315="",'Consumptions Rate Calculator'!AN315="Indefinite"),#N/A,'Consumptions Rate Calculator'!AN315)</f>
        <v>#N/A</v>
      </c>
      <c r="AN84" s="56" t="e">
        <f>IF(OR('Consumptions Rate Calculator'!AO315="",'Consumptions Rate Calculator'!AO315="Indefinite"),#N/A,'Consumptions Rate Calculator'!AO315)</f>
        <v>#N/A</v>
      </c>
      <c r="AO84" s="56" t="e">
        <f>IF(OR('Consumptions Rate Calculator'!AP315="",'Consumptions Rate Calculator'!AP315="Indefinite"),#N/A,'Consumptions Rate Calculator'!AP315)</f>
        <v>#N/A</v>
      </c>
      <c r="AP84" s="56" t="e">
        <f>IF(OR('Consumptions Rate Calculator'!AQ315="",'Consumptions Rate Calculator'!AQ315="Indefinite"),#N/A,'Consumptions Rate Calculator'!AQ315)</f>
        <v>#N/A</v>
      </c>
      <c r="AQ84" s="56" t="e">
        <f>IF(OR('Consumptions Rate Calculator'!AR315="",'Consumptions Rate Calculator'!AR315="Indefinite"),#N/A,'Consumptions Rate Calculator'!AR315)</f>
        <v>#N/A</v>
      </c>
      <c r="AR84" s="56" t="e">
        <f>IF(OR('Consumptions Rate Calculator'!AS315="",'Consumptions Rate Calculator'!AS315="Indefinite"),#N/A,'Consumptions Rate Calculator'!AS315)</f>
        <v>#N/A</v>
      </c>
      <c r="AS84" s="56" t="e">
        <f>IF(OR('Consumptions Rate Calculator'!AT315="",'Consumptions Rate Calculator'!AT315="Indefinite"),#N/A,'Consumptions Rate Calculator'!AT315)</f>
        <v>#N/A</v>
      </c>
      <c r="AT84" s="56" t="e">
        <f>IF(OR('Consumptions Rate Calculator'!AU315="",'Consumptions Rate Calculator'!AU315="Indefinite"),#N/A,'Consumptions Rate Calculator'!AU315)</f>
        <v>#N/A</v>
      </c>
      <c r="AU84" s="56" t="e">
        <f>IF(OR('Consumptions Rate Calculator'!AV315="",'Consumptions Rate Calculator'!AV315="Indefinite"),#N/A,'Consumptions Rate Calculator'!AV315)</f>
        <v>#N/A</v>
      </c>
      <c r="AV84" s="56" t="e">
        <f>IF(OR('Consumptions Rate Calculator'!AW315="",'Consumptions Rate Calculator'!AW315="Indefinite"),#N/A,'Consumptions Rate Calculator'!AW315)</f>
        <v>#N/A</v>
      </c>
      <c r="AW84" s="56" t="e">
        <f>IF(OR('Consumptions Rate Calculator'!AX315="",'Consumptions Rate Calculator'!AX315="Indefinite"),#N/A,'Consumptions Rate Calculator'!AX315)</f>
        <v>#N/A</v>
      </c>
      <c r="AX84" s="56" t="e">
        <f>IF(OR('Consumptions Rate Calculator'!AY315="",'Consumptions Rate Calculator'!AY315="Indefinite"),#N/A,'Consumptions Rate Calculator'!AY315)</f>
        <v>#N/A</v>
      </c>
      <c r="AY84" s="56" t="e">
        <f>IF(OR('Consumptions Rate Calculator'!AZ315="",'Consumptions Rate Calculator'!AZ315="Indefinite"),#N/A,'Consumptions Rate Calculator'!AZ315)</f>
        <v>#N/A</v>
      </c>
      <c r="AZ84" s="56" t="e">
        <f>IF(OR('Consumptions Rate Calculator'!BA315="",'Consumptions Rate Calculator'!BA315="Indefinite"),#N/A,'Consumptions Rate Calculator'!BA315)</f>
        <v>#N/A</v>
      </c>
      <c r="BA84" s="56" t="e">
        <f>IF(OR('Consumptions Rate Calculator'!BB315="",'Consumptions Rate Calculator'!BB315="Indefinite"),#N/A,'Consumptions Rate Calculator'!BB315)</f>
        <v>#N/A</v>
      </c>
      <c r="BB84" s="56" t="e">
        <f>IF(OR('Consumptions Rate Calculator'!BC315="",'Consumptions Rate Calculator'!BC315="Indefinite"),#N/A,'Consumptions Rate Calculator'!BC315)</f>
        <v>#N/A</v>
      </c>
      <c r="BC84" s="56" t="e">
        <f>IF(OR('Consumptions Rate Calculator'!BD315="",'Consumptions Rate Calculator'!BD315="Indefinite"),#N/A,'Consumptions Rate Calculator'!BD315)</f>
        <v>#N/A</v>
      </c>
      <c r="BD84" s="56" t="e">
        <f>IF(OR('Consumptions Rate Calculator'!BE315="",'Consumptions Rate Calculator'!BE315="Indefinite"),#N/A,'Consumptions Rate Calculator'!BE315)</f>
        <v>#N/A</v>
      </c>
      <c r="BE84" s="56" t="e">
        <f>IF(OR('Consumptions Rate Calculator'!BF315="",'Consumptions Rate Calculator'!BF315="Indefinite"),#N/A,'Consumptions Rate Calculator'!BF315)</f>
        <v>#N/A</v>
      </c>
      <c r="BF84" s="56" t="e">
        <f>IF(OR('Consumptions Rate Calculator'!BG315="",'Consumptions Rate Calculator'!BG315="Indefinite"),#N/A,'Consumptions Rate Calculator'!BG315)</f>
        <v>#N/A</v>
      </c>
      <c r="BG84" s="56" t="e">
        <f>IF(OR('Consumptions Rate Calculator'!BH315="",'Consumptions Rate Calculator'!BH315="Indefinite"),#N/A,'Consumptions Rate Calculator'!BH315)</f>
        <v>#N/A</v>
      </c>
      <c r="BH84" s="56" t="e">
        <f>IF(OR('Consumptions Rate Calculator'!BI315="",'Consumptions Rate Calculator'!BI315="Indefinite"),#N/A,'Consumptions Rate Calculator'!BI315)</f>
        <v>#N/A</v>
      </c>
      <c r="BI84" s="56" t="e">
        <f>IF(OR('Consumptions Rate Calculator'!BJ315="",'Consumptions Rate Calculator'!BJ315="Indefinite"),#N/A,'Consumptions Rate Calculator'!BJ315)</f>
        <v>#N/A</v>
      </c>
      <c r="BJ84" s="56" t="e">
        <f>IF(OR('Consumptions Rate Calculator'!BK315="",'Consumptions Rate Calculator'!BK315="Indefinite"),#N/A,'Consumptions Rate Calculator'!BK315)</f>
        <v>#N/A</v>
      </c>
      <c r="BK84" s="56" t="e">
        <f>IF(OR('Consumptions Rate Calculator'!BL315="",'Consumptions Rate Calculator'!BL315="Indefinite"),#N/A,'Consumptions Rate Calculator'!BL315)</f>
        <v>#N/A</v>
      </c>
      <c r="BL84" s="56" t="e">
        <f>IF(OR('Consumptions Rate Calculator'!BM315="",'Consumptions Rate Calculator'!BM315="Indefinite"),#N/A,'Consumptions Rate Calculator'!BM315)</f>
        <v>#N/A</v>
      </c>
      <c r="BM84" s="56" t="e">
        <f>IF(OR('Consumptions Rate Calculator'!BN315="",'Consumptions Rate Calculator'!BN315="Indefinite"),#N/A,'Consumptions Rate Calculator'!BN315)</f>
        <v>#N/A</v>
      </c>
      <c r="BN84" s="56" t="e">
        <f>IF(OR('Consumptions Rate Calculator'!BO315="",'Consumptions Rate Calculator'!BO315="Indefinite"),#N/A,'Consumptions Rate Calculator'!BO315)</f>
        <v>#N/A</v>
      </c>
      <c r="BO84" s="56" t="e">
        <f>IF(OR('Consumptions Rate Calculator'!BP315="",'Consumptions Rate Calculator'!BP315="Indefinite"),#N/A,'Consumptions Rate Calculator'!BP315)</f>
        <v>#N/A</v>
      </c>
      <c r="BP84" s="56" t="e">
        <f>IF(OR('Consumptions Rate Calculator'!BQ315="",'Consumptions Rate Calculator'!BQ315="Indefinite"),#N/A,'Consumptions Rate Calculator'!BQ315)</f>
        <v>#N/A</v>
      </c>
      <c r="BQ84" s="56" t="e">
        <f>IF(OR('Consumptions Rate Calculator'!BR315="",'Consumptions Rate Calculator'!BR315="Indefinite"),#N/A,'Consumptions Rate Calculator'!BR315)</f>
        <v>#N/A</v>
      </c>
      <c r="BR84" s="56" t="e">
        <f>IF(OR('Consumptions Rate Calculator'!BS315="",'Consumptions Rate Calculator'!BS315="Indefinite"),#N/A,'Consumptions Rate Calculator'!BS315)</f>
        <v>#N/A</v>
      </c>
      <c r="BS84" s="56" t="e">
        <f>IF(OR('Consumptions Rate Calculator'!BT315="",'Consumptions Rate Calculator'!BT315="Indefinite"),#N/A,'Consumptions Rate Calculator'!BT315)</f>
        <v>#N/A</v>
      </c>
      <c r="BT84" s="56" t="e">
        <f>IF(OR('Consumptions Rate Calculator'!BU315="",'Consumptions Rate Calculator'!BU315="Indefinite"),#N/A,'Consumptions Rate Calculator'!BU315)</f>
        <v>#N/A</v>
      </c>
      <c r="BU84" s="56" t="e">
        <f>IF(OR('Consumptions Rate Calculator'!BV315="",'Consumptions Rate Calculator'!BV315="Indefinite"),#N/A,'Consumptions Rate Calculator'!BV315)</f>
        <v>#N/A</v>
      </c>
      <c r="BV84" s="56" t="e">
        <f>IF(OR('Consumptions Rate Calculator'!BW315="",'Consumptions Rate Calculator'!BW315="Indefinite"),#N/A,'Consumptions Rate Calculator'!BW315)</f>
        <v>#N/A</v>
      </c>
      <c r="BW84" s="56" t="e">
        <f>IF(OR('Consumptions Rate Calculator'!BX315="",'Consumptions Rate Calculator'!BX315="Indefinite"),#N/A,'Consumptions Rate Calculator'!BX315)</f>
        <v>#N/A</v>
      </c>
      <c r="BX84" s="56" t="e">
        <f>IF(OR('Consumptions Rate Calculator'!BY315="",'Consumptions Rate Calculator'!BY315="Indefinite"),#N/A,'Consumptions Rate Calculator'!BY315)</f>
        <v>#N/A</v>
      </c>
      <c r="BY84" s="56" t="e">
        <f>IF(OR('Consumptions Rate Calculator'!BZ315="",'Consumptions Rate Calculator'!BZ315="Indefinite"),#N/A,'Consumptions Rate Calculator'!BZ315)</f>
        <v>#N/A</v>
      </c>
      <c r="BZ84" s="56" t="e">
        <f>IF(OR('Consumptions Rate Calculator'!CA315="",'Consumptions Rate Calculator'!CA315="Indefinite"),#N/A,'Consumptions Rate Calculator'!CA315)</f>
        <v>#N/A</v>
      </c>
      <c r="CA84" s="56" t="e">
        <f>IF(OR('Consumptions Rate Calculator'!CB315="",'Consumptions Rate Calculator'!CB315="Indefinite"),#N/A,'Consumptions Rate Calculator'!CB315)</f>
        <v>#N/A</v>
      </c>
      <c r="CB84" s="56" t="e">
        <f>IF(OR('Consumptions Rate Calculator'!CC315="",'Consumptions Rate Calculator'!CC315="Indefinite"),#N/A,'Consumptions Rate Calculator'!CC315)</f>
        <v>#N/A</v>
      </c>
      <c r="CC84" s="56" t="e">
        <f>IF(OR('Consumptions Rate Calculator'!CD315="",'Consumptions Rate Calculator'!CD315="Indefinite"),#N/A,'Consumptions Rate Calculator'!CD315)</f>
        <v>#N/A</v>
      </c>
      <c r="CD84" s="56" t="e">
        <f>IF(OR('Consumptions Rate Calculator'!CE315="",'Consumptions Rate Calculator'!CE315="Indefinite"),#N/A,'Consumptions Rate Calculator'!CE315)</f>
        <v>#N/A</v>
      </c>
      <c r="CE84" s="56" t="e">
        <f>IF(OR('Consumptions Rate Calculator'!CF315="",'Consumptions Rate Calculator'!CF315="Indefinite"),#N/A,'Consumptions Rate Calculator'!CF315)</f>
        <v>#N/A</v>
      </c>
      <c r="CF84" s="56" t="e">
        <f>IF(OR('Consumptions Rate Calculator'!CG315="",'Consumptions Rate Calculator'!CG315="Indefinite"),#N/A,'Consumptions Rate Calculator'!CG315)</f>
        <v>#N/A</v>
      </c>
      <c r="CG84" s="56" t="e">
        <f>IF(OR('Consumptions Rate Calculator'!CH315="",'Consumptions Rate Calculator'!CH315="Indefinite"),#N/A,'Consumptions Rate Calculator'!CH315)</f>
        <v>#N/A</v>
      </c>
      <c r="CH84" s="56" t="e">
        <f>IF(OR('Consumptions Rate Calculator'!CI315="",'Consumptions Rate Calculator'!CI315="Indefinite"),#N/A,'Consumptions Rate Calculator'!CI315)</f>
        <v>#N/A</v>
      </c>
      <c r="CI84" s="56" t="e">
        <f>IF(OR('Consumptions Rate Calculator'!CJ315="",'Consumptions Rate Calculator'!CJ315="Indefinite"),#N/A,'Consumptions Rate Calculator'!CJ315)</f>
        <v>#N/A</v>
      </c>
      <c r="CJ84" s="56" t="e">
        <f>IF(OR('Consumptions Rate Calculator'!CK315="",'Consumptions Rate Calculator'!CK315="Indefinite"),#N/A,'Consumptions Rate Calculator'!CK315)</f>
        <v>#N/A</v>
      </c>
      <c r="CK84" s="56" t="e">
        <f>IF(OR('Consumptions Rate Calculator'!CL315="",'Consumptions Rate Calculator'!CL315="Indefinite"),#N/A,'Consumptions Rate Calculator'!CL315)</f>
        <v>#N/A</v>
      </c>
      <c r="CL84" s="56" t="e">
        <f>IF(OR('Consumptions Rate Calculator'!CM315="",'Consumptions Rate Calculator'!CM315="Indefinite"),#N/A,'Consumptions Rate Calculator'!CM315)</f>
        <v>#N/A</v>
      </c>
      <c r="CM84" s="56" t="e">
        <f>IF(OR('Consumptions Rate Calculator'!CN315="",'Consumptions Rate Calculator'!CN315="Indefinite"),#N/A,'Consumptions Rate Calculator'!CN315)</f>
        <v>#N/A</v>
      </c>
    </row>
    <row r="85" spans="1:91" ht="13.5" customHeight="1" x14ac:dyDescent="0.35">
      <c r="A85" s="67" t="str">
        <f>CONCATENATE('Consumptions Rate Calculator'!$A88," ",'Consumptions Rate Calculator'!$B88)</f>
        <v xml:space="preserve">Other 72 </v>
      </c>
      <c r="B85" s="56" t="e">
        <f>IF(OR('Consumptions Rate Calculator'!C316="",'Consumptions Rate Calculator'!C316="Indefinite"),#N/A,'Consumptions Rate Calculator'!C316)</f>
        <v>#N/A</v>
      </c>
      <c r="C85" s="56" t="e">
        <f>IF(OR('Consumptions Rate Calculator'!D316="",'Consumptions Rate Calculator'!D316="Indefinite"),#N/A,'Consumptions Rate Calculator'!D316)</f>
        <v>#N/A</v>
      </c>
      <c r="D85" s="56" t="e">
        <f>IF(OR('Consumptions Rate Calculator'!E316="",'Consumptions Rate Calculator'!E316="Indefinite"),#N/A,'Consumptions Rate Calculator'!E316)</f>
        <v>#N/A</v>
      </c>
      <c r="E85" s="56" t="e">
        <f>IF(OR('Consumptions Rate Calculator'!F316="",'Consumptions Rate Calculator'!F316="Indefinite"),#N/A,'Consumptions Rate Calculator'!F316)</f>
        <v>#N/A</v>
      </c>
      <c r="F85" s="56" t="e">
        <f>IF(OR('Consumptions Rate Calculator'!G316="",'Consumptions Rate Calculator'!G316="Indefinite"),#N/A,'Consumptions Rate Calculator'!G316)</f>
        <v>#N/A</v>
      </c>
      <c r="G85" s="56" t="e">
        <f>IF(OR('Consumptions Rate Calculator'!H316="",'Consumptions Rate Calculator'!H316="Indefinite"),#N/A,'Consumptions Rate Calculator'!H316)</f>
        <v>#N/A</v>
      </c>
      <c r="H85" s="56" t="e">
        <f>IF(OR('Consumptions Rate Calculator'!I316="",'Consumptions Rate Calculator'!I316="Indefinite"),#N/A,'Consumptions Rate Calculator'!I316)</f>
        <v>#N/A</v>
      </c>
      <c r="I85" s="56" t="e">
        <f>IF(OR('Consumptions Rate Calculator'!J316="",'Consumptions Rate Calculator'!J316="Indefinite"),#N/A,'Consumptions Rate Calculator'!J316)</f>
        <v>#N/A</v>
      </c>
      <c r="J85" s="56" t="e">
        <f>IF(OR('Consumptions Rate Calculator'!K316="",'Consumptions Rate Calculator'!K316="Indefinite"),#N/A,'Consumptions Rate Calculator'!K316)</f>
        <v>#N/A</v>
      </c>
      <c r="K85" s="56" t="e">
        <f>IF(OR('Consumptions Rate Calculator'!L316="",'Consumptions Rate Calculator'!L316="Indefinite"),#N/A,'Consumptions Rate Calculator'!L316)</f>
        <v>#N/A</v>
      </c>
      <c r="L85" s="56" t="e">
        <f>IF(OR('Consumptions Rate Calculator'!M316="",'Consumptions Rate Calculator'!M316="Indefinite"),#N/A,'Consumptions Rate Calculator'!M316)</f>
        <v>#N/A</v>
      </c>
      <c r="M85" s="56" t="e">
        <f>IF(OR('Consumptions Rate Calculator'!N316="",'Consumptions Rate Calculator'!N316="Indefinite"),#N/A,'Consumptions Rate Calculator'!N316)</f>
        <v>#N/A</v>
      </c>
      <c r="N85" s="56" t="e">
        <f>IF(OR('Consumptions Rate Calculator'!O316="",'Consumptions Rate Calculator'!O316="Indefinite"),#N/A,'Consumptions Rate Calculator'!O316)</f>
        <v>#N/A</v>
      </c>
      <c r="O85" s="56" t="e">
        <f>IF(OR('Consumptions Rate Calculator'!P316="",'Consumptions Rate Calculator'!P316="Indefinite"),#N/A,'Consumptions Rate Calculator'!P316)</f>
        <v>#N/A</v>
      </c>
      <c r="P85" s="56" t="e">
        <f>IF(OR('Consumptions Rate Calculator'!Q316="",'Consumptions Rate Calculator'!Q316="Indefinite"),#N/A,'Consumptions Rate Calculator'!Q316)</f>
        <v>#N/A</v>
      </c>
      <c r="Q85" s="56" t="e">
        <f>IF(OR('Consumptions Rate Calculator'!R316="",'Consumptions Rate Calculator'!R316="Indefinite"),#N/A,'Consumptions Rate Calculator'!R316)</f>
        <v>#N/A</v>
      </c>
      <c r="R85" s="56" t="e">
        <f>IF(OR('Consumptions Rate Calculator'!S316="",'Consumptions Rate Calculator'!S316="Indefinite"),#N/A,'Consumptions Rate Calculator'!S316)</f>
        <v>#N/A</v>
      </c>
      <c r="S85" s="56" t="e">
        <f>IF(OR('Consumptions Rate Calculator'!T316="",'Consumptions Rate Calculator'!T316="Indefinite"),#N/A,'Consumptions Rate Calculator'!T316)</f>
        <v>#N/A</v>
      </c>
      <c r="T85" s="56" t="e">
        <f>IF(OR('Consumptions Rate Calculator'!U316="",'Consumptions Rate Calculator'!U316="Indefinite"),#N/A,'Consumptions Rate Calculator'!U316)</f>
        <v>#N/A</v>
      </c>
      <c r="U85" s="56" t="e">
        <f>IF(OR('Consumptions Rate Calculator'!V316="",'Consumptions Rate Calculator'!V316="Indefinite"),#N/A,'Consumptions Rate Calculator'!V316)</f>
        <v>#N/A</v>
      </c>
      <c r="V85" s="56" t="e">
        <f>IF(OR('Consumptions Rate Calculator'!W316="",'Consumptions Rate Calculator'!W316="Indefinite"),#N/A,'Consumptions Rate Calculator'!W316)</f>
        <v>#N/A</v>
      </c>
      <c r="W85" s="56" t="e">
        <f>IF(OR('Consumptions Rate Calculator'!X316="",'Consumptions Rate Calculator'!X316="Indefinite"),#N/A,'Consumptions Rate Calculator'!X316)</f>
        <v>#N/A</v>
      </c>
      <c r="X85" s="56" t="e">
        <f>IF(OR('Consumptions Rate Calculator'!Y316="",'Consumptions Rate Calculator'!Y316="Indefinite"),#N/A,'Consumptions Rate Calculator'!Y316)</f>
        <v>#N/A</v>
      </c>
      <c r="Y85" s="56" t="e">
        <f>IF(OR('Consumptions Rate Calculator'!Z316="",'Consumptions Rate Calculator'!Z316="Indefinite"),#N/A,'Consumptions Rate Calculator'!Z316)</f>
        <v>#N/A</v>
      </c>
      <c r="Z85" s="56" t="e">
        <f>IF(OR('Consumptions Rate Calculator'!AA316="",'Consumptions Rate Calculator'!AA316="Indefinite"),#N/A,'Consumptions Rate Calculator'!AA316)</f>
        <v>#N/A</v>
      </c>
      <c r="AA85" s="56" t="e">
        <f>IF(OR('Consumptions Rate Calculator'!AB316="",'Consumptions Rate Calculator'!AB316="Indefinite"),#N/A,'Consumptions Rate Calculator'!AB316)</f>
        <v>#N/A</v>
      </c>
      <c r="AB85" s="56" t="e">
        <f>IF(OR('Consumptions Rate Calculator'!AC316="",'Consumptions Rate Calculator'!AC316="Indefinite"),#N/A,'Consumptions Rate Calculator'!AC316)</f>
        <v>#N/A</v>
      </c>
      <c r="AC85" s="56" t="e">
        <f>IF(OR('Consumptions Rate Calculator'!AD316="",'Consumptions Rate Calculator'!AD316="Indefinite"),#N/A,'Consumptions Rate Calculator'!AD316)</f>
        <v>#N/A</v>
      </c>
      <c r="AD85" s="56" t="e">
        <f>IF(OR('Consumptions Rate Calculator'!AE316="",'Consumptions Rate Calculator'!AE316="Indefinite"),#N/A,'Consumptions Rate Calculator'!AE316)</f>
        <v>#N/A</v>
      </c>
      <c r="AE85" s="56" t="e">
        <f>IF(OR('Consumptions Rate Calculator'!AF316="",'Consumptions Rate Calculator'!AF316="Indefinite"),#N/A,'Consumptions Rate Calculator'!AF316)</f>
        <v>#N/A</v>
      </c>
      <c r="AF85" s="56" t="e">
        <f>IF(OR('Consumptions Rate Calculator'!AG316="",'Consumptions Rate Calculator'!AG316="Indefinite"),#N/A,'Consumptions Rate Calculator'!AG316)</f>
        <v>#N/A</v>
      </c>
      <c r="AG85" s="56" t="e">
        <f>IF(OR('Consumptions Rate Calculator'!AH316="",'Consumptions Rate Calculator'!AH316="Indefinite"),#N/A,'Consumptions Rate Calculator'!AH316)</f>
        <v>#N/A</v>
      </c>
      <c r="AH85" s="56" t="e">
        <f>IF(OR('Consumptions Rate Calculator'!AI316="",'Consumptions Rate Calculator'!AI316="Indefinite"),#N/A,'Consumptions Rate Calculator'!AI316)</f>
        <v>#N/A</v>
      </c>
      <c r="AI85" s="56" t="e">
        <f>IF(OR('Consumptions Rate Calculator'!AJ316="",'Consumptions Rate Calculator'!AJ316="Indefinite"),#N/A,'Consumptions Rate Calculator'!AJ316)</f>
        <v>#N/A</v>
      </c>
      <c r="AJ85" s="56" t="e">
        <f>IF(OR('Consumptions Rate Calculator'!AK316="",'Consumptions Rate Calculator'!AK316="Indefinite"),#N/A,'Consumptions Rate Calculator'!AK316)</f>
        <v>#N/A</v>
      </c>
      <c r="AK85" s="56" t="e">
        <f>IF(OR('Consumptions Rate Calculator'!AL316="",'Consumptions Rate Calculator'!AL316="Indefinite"),#N/A,'Consumptions Rate Calculator'!AL316)</f>
        <v>#N/A</v>
      </c>
      <c r="AL85" s="56" t="e">
        <f>IF(OR('Consumptions Rate Calculator'!AM316="",'Consumptions Rate Calculator'!AM316="Indefinite"),#N/A,'Consumptions Rate Calculator'!AM316)</f>
        <v>#N/A</v>
      </c>
      <c r="AM85" s="56" t="e">
        <f>IF(OR('Consumptions Rate Calculator'!AN316="",'Consumptions Rate Calculator'!AN316="Indefinite"),#N/A,'Consumptions Rate Calculator'!AN316)</f>
        <v>#N/A</v>
      </c>
      <c r="AN85" s="56" t="e">
        <f>IF(OR('Consumptions Rate Calculator'!AO316="",'Consumptions Rate Calculator'!AO316="Indefinite"),#N/A,'Consumptions Rate Calculator'!AO316)</f>
        <v>#N/A</v>
      </c>
      <c r="AO85" s="56" t="e">
        <f>IF(OR('Consumptions Rate Calculator'!AP316="",'Consumptions Rate Calculator'!AP316="Indefinite"),#N/A,'Consumptions Rate Calculator'!AP316)</f>
        <v>#N/A</v>
      </c>
      <c r="AP85" s="56" t="e">
        <f>IF(OR('Consumptions Rate Calculator'!AQ316="",'Consumptions Rate Calculator'!AQ316="Indefinite"),#N/A,'Consumptions Rate Calculator'!AQ316)</f>
        <v>#N/A</v>
      </c>
      <c r="AQ85" s="56" t="e">
        <f>IF(OR('Consumptions Rate Calculator'!AR316="",'Consumptions Rate Calculator'!AR316="Indefinite"),#N/A,'Consumptions Rate Calculator'!AR316)</f>
        <v>#N/A</v>
      </c>
      <c r="AR85" s="56" t="e">
        <f>IF(OR('Consumptions Rate Calculator'!AS316="",'Consumptions Rate Calculator'!AS316="Indefinite"),#N/A,'Consumptions Rate Calculator'!AS316)</f>
        <v>#N/A</v>
      </c>
      <c r="AS85" s="56" t="e">
        <f>IF(OR('Consumptions Rate Calculator'!AT316="",'Consumptions Rate Calculator'!AT316="Indefinite"),#N/A,'Consumptions Rate Calculator'!AT316)</f>
        <v>#N/A</v>
      </c>
      <c r="AT85" s="56" t="e">
        <f>IF(OR('Consumptions Rate Calculator'!AU316="",'Consumptions Rate Calculator'!AU316="Indefinite"),#N/A,'Consumptions Rate Calculator'!AU316)</f>
        <v>#N/A</v>
      </c>
      <c r="AU85" s="56" t="e">
        <f>IF(OR('Consumptions Rate Calculator'!AV316="",'Consumptions Rate Calculator'!AV316="Indefinite"),#N/A,'Consumptions Rate Calculator'!AV316)</f>
        <v>#N/A</v>
      </c>
      <c r="AV85" s="56" t="e">
        <f>IF(OR('Consumptions Rate Calculator'!AW316="",'Consumptions Rate Calculator'!AW316="Indefinite"),#N/A,'Consumptions Rate Calculator'!AW316)</f>
        <v>#N/A</v>
      </c>
      <c r="AW85" s="56" t="e">
        <f>IF(OR('Consumptions Rate Calculator'!AX316="",'Consumptions Rate Calculator'!AX316="Indefinite"),#N/A,'Consumptions Rate Calculator'!AX316)</f>
        <v>#N/A</v>
      </c>
      <c r="AX85" s="56" t="e">
        <f>IF(OR('Consumptions Rate Calculator'!AY316="",'Consumptions Rate Calculator'!AY316="Indefinite"),#N/A,'Consumptions Rate Calculator'!AY316)</f>
        <v>#N/A</v>
      </c>
      <c r="AY85" s="56" t="e">
        <f>IF(OR('Consumptions Rate Calculator'!AZ316="",'Consumptions Rate Calculator'!AZ316="Indefinite"),#N/A,'Consumptions Rate Calculator'!AZ316)</f>
        <v>#N/A</v>
      </c>
      <c r="AZ85" s="56" t="e">
        <f>IF(OR('Consumptions Rate Calculator'!BA316="",'Consumptions Rate Calculator'!BA316="Indefinite"),#N/A,'Consumptions Rate Calculator'!BA316)</f>
        <v>#N/A</v>
      </c>
      <c r="BA85" s="56" t="e">
        <f>IF(OR('Consumptions Rate Calculator'!BB316="",'Consumptions Rate Calculator'!BB316="Indefinite"),#N/A,'Consumptions Rate Calculator'!BB316)</f>
        <v>#N/A</v>
      </c>
      <c r="BB85" s="56" t="e">
        <f>IF(OR('Consumptions Rate Calculator'!BC316="",'Consumptions Rate Calculator'!BC316="Indefinite"),#N/A,'Consumptions Rate Calculator'!BC316)</f>
        <v>#N/A</v>
      </c>
      <c r="BC85" s="56" t="e">
        <f>IF(OR('Consumptions Rate Calculator'!BD316="",'Consumptions Rate Calculator'!BD316="Indefinite"),#N/A,'Consumptions Rate Calculator'!BD316)</f>
        <v>#N/A</v>
      </c>
      <c r="BD85" s="56" t="e">
        <f>IF(OR('Consumptions Rate Calculator'!BE316="",'Consumptions Rate Calculator'!BE316="Indefinite"),#N/A,'Consumptions Rate Calculator'!BE316)</f>
        <v>#N/A</v>
      </c>
      <c r="BE85" s="56" t="e">
        <f>IF(OR('Consumptions Rate Calculator'!BF316="",'Consumptions Rate Calculator'!BF316="Indefinite"),#N/A,'Consumptions Rate Calculator'!BF316)</f>
        <v>#N/A</v>
      </c>
      <c r="BF85" s="56" t="e">
        <f>IF(OR('Consumptions Rate Calculator'!BG316="",'Consumptions Rate Calculator'!BG316="Indefinite"),#N/A,'Consumptions Rate Calculator'!BG316)</f>
        <v>#N/A</v>
      </c>
      <c r="BG85" s="56" t="e">
        <f>IF(OR('Consumptions Rate Calculator'!BH316="",'Consumptions Rate Calculator'!BH316="Indefinite"),#N/A,'Consumptions Rate Calculator'!BH316)</f>
        <v>#N/A</v>
      </c>
      <c r="BH85" s="56" t="e">
        <f>IF(OR('Consumptions Rate Calculator'!BI316="",'Consumptions Rate Calculator'!BI316="Indefinite"),#N/A,'Consumptions Rate Calculator'!BI316)</f>
        <v>#N/A</v>
      </c>
      <c r="BI85" s="56" t="e">
        <f>IF(OR('Consumptions Rate Calculator'!BJ316="",'Consumptions Rate Calculator'!BJ316="Indefinite"),#N/A,'Consumptions Rate Calculator'!BJ316)</f>
        <v>#N/A</v>
      </c>
      <c r="BJ85" s="56" t="e">
        <f>IF(OR('Consumptions Rate Calculator'!BK316="",'Consumptions Rate Calculator'!BK316="Indefinite"),#N/A,'Consumptions Rate Calculator'!BK316)</f>
        <v>#N/A</v>
      </c>
      <c r="BK85" s="56" t="e">
        <f>IF(OR('Consumptions Rate Calculator'!BL316="",'Consumptions Rate Calculator'!BL316="Indefinite"),#N/A,'Consumptions Rate Calculator'!BL316)</f>
        <v>#N/A</v>
      </c>
      <c r="BL85" s="56" t="e">
        <f>IF(OR('Consumptions Rate Calculator'!BM316="",'Consumptions Rate Calculator'!BM316="Indefinite"),#N/A,'Consumptions Rate Calculator'!BM316)</f>
        <v>#N/A</v>
      </c>
      <c r="BM85" s="56" t="e">
        <f>IF(OR('Consumptions Rate Calculator'!BN316="",'Consumptions Rate Calculator'!BN316="Indefinite"),#N/A,'Consumptions Rate Calculator'!BN316)</f>
        <v>#N/A</v>
      </c>
      <c r="BN85" s="56" t="e">
        <f>IF(OR('Consumptions Rate Calculator'!BO316="",'Consumptions Rate Calculator'!BO316="Indefinite"),#N/A,'Consumptions Rate Calculator'!BO316)</f>
        <v>#N/A</v>
      </c>
      <c r="BO85" s="56" t="e">
        <f>IF(OR('Consumptions Rate Calculator'!BP316="",'Consumptions Rate Calculator'!BP316="Indefinite"),#N/A,'Consumptions Rate Calculator'!BP316)</f>
        <v>#N/A</v>
      </c>
      <c r="BP85" s="56" t="e">
        <f>IF(OR('Consumptions Rate Calculator'!BQ316="",'Consumptions Rate Calculator'!BQ316="Indefinite"),#N/A,'Consumptions Rate Calculator'!BQ316)</f>
        <v>#N/A</v>
      </c>
      <c r="BQ85" s="56" t="e">
        <f>IF(OR('Consumptions Rate Calculator'!BR316="",'Consumptions Rate Calculator'!BR316="Indefinite"),#N/A,'Consumptions Rate Calculator'!BR316)</f>
        <v>#N/A</v>
      </c>
      <c r="BR85" s="56" t="e">
        <f>IF(OR('Consumptions Rate Calculator'!BS316="",'Consumptions Rate Calculator'!BS316="Indefinite"),#N/A,'Consumptions Rate Calculator'!BS316)</f>
        <v>#N/A</v>
      </c>
      <c r="BS85" s="56" t="e">
        <f>IF(OR('Consumptions Rate Calculator'!BT316="",'Consumptions Rate Calculator'!BT316="Indefinite"),#N/A,'Consumptions Rate Calculator'!BT316)</f>
        <v>#N/A</v>
      </c>
      <c r="BT85" s="56" t="e">
        <f>IF(OR('Consumptions Rate Calculator'!BU316="",'Consumptions Rate Calculator'!BU316="Indefinite"),#N/A,'Consumptions Rate Calculator'!BU316)</f>
        <v>#N/A</v>
      </c>
      <c r="BU85" s="56" t="e">
        <f>IF(OR('Consumptions Rate Calculator'!BV316="",'Consumptions Rate Calculator'!BV316="Indefinite"),#N/A,'Consumptions Rate Calculator'!BV316)</f>
        <v>#N/A</v>
      </c>
      <c r="BV85" s="56" t="e">
        <f>IF(OR('Consumptions Rate Calculator'!BW316="",'Consumptions Rate Calculator'!BW316="Indefinite"),#N/A,'Consumptions Rate Calculator'!BW316)</f>
        <v>#N/A</v>
      </c>
      <c r="BW85" s="56" t="e">
        <f>IF(OR('Consumptions Rate Calculator'!BX316="",'Consumptions Rate Calculator'!BX316="Indefinite"),#N/A,'Consumptions Rate Calculator'!BX316)</f>
        <v>#N/A</v>
      </c>
      <c r="BX85" s="56" t="e">
        <f>IF(OR('Consumptions Rate Calculator'!BY316="",'Consumptions Rate Calculator'!BY316="Indefinite"),#N/A,'Consumptions Rate Calculator'!BY316)</f>
        <v>#N/A</v>
      </c>
      <c r="BY85" s="56" t="e">
        <f>IF(OR('Consumptions Rate Calculator'!BZ316="",'Consumptions Rate Calculator'!BZ316="Indefinite"),#N/A,'Consumptions Rate Calculator'!BZ316)</f>
        <v>#N/A</v>
      </c>
      <c r="BZ85" s="56" t="e">
        <f>IF(OR('Consumptions Rate Calculator'!CA316="",'Consumptions Rate Calculator'!CA316="Indefinite"),#N/A,'Consumptions Rate Calculator'!CA316)</f>
        <v>#N/A</v>
      </c>
      <c r="CA85" s="56" t="e">
        <f>IF(OR('Consumptions Rate Calculator'!CB316="",'Consumptions Rate Calculator'!CB316="Indefinite"),#N/A,'Consumptions Rate Calculator'!CB316)</f>
        <v>#N/A</v>
      </c>
      <c r="CB85" s="56" t="e">
        <f>IF(OR('Consumptions Rate Calculator'!CC316="",'Consumptions Rate Calculator'!CC316="Indefinite"),#N/A,'Consumptions Rate Calculator'!CC316)</f>
        <v>#N/A</v>
      </c>
      <c r="CC85" s="56" t="e">
        <f>IF(OR('Consumptions Rate Calculator'!CD316="",'Consumptions Rate Calculator'!CD316="Indefinite"),#N/A,'Consumptions Rate Calculator'!CD316)</f>
        <v>#N/A</v>
      </c>
      <c r="CD85" s="56" t="e">
        <f>IF(OR('Consumptions Rate Calculator'!CE316="",'Consumptions Rate Calculator'!CE316="Indefinite"),#N/A,'Consumptions Rate Calculator'!CE316)</f>
        <v>#N/A</v>
      </c>
      <c r="CE85" s="56" t="e">
        <f>IF(OR('Consumptions Rate Calculator'!CF316="",'Consumptions Rate Calculator'!CF316="Indefinite"),#N/A,'Consumptions Rate Calculator'!CF316)</f>
        <v>#N/A</v>
      </c>
      <c r="CF85" s="56" t="e">
        <f>IF(OR('Consumptions Rate Calculator'!CG316="",'Consumptions Rate Calculator'!CG316="Indefinite"),#N/A,'Consumptions Rate Calculator'!CG316)</f>
        <v>#N/A</v>
      </c>
      <c r="CG85" s="56" t="e">
        <f>IF(OR('Consumptions Rate Calculator'!CH316="",'Consumptions Rate Calculator'!CH316="Indefinite"),#N/A,'Consumptions Rate Calculator'!CH316)</f>
        <v>#N/A</v>
      </c>
      <c r="CH85" s="56" t="e">
        <f>IF(OR('Consumptions Rate Calculator'!CI316="",'Consumptions Rate Calculator'!CI316="Indefinite"),#N/A,'Consumptions Rate Calculator'!CI316)</f>
        <v>#N/A</v>
      </c>
      <c r="CI85" s="56" t="e">
        <f>IF(OR('Consumptions Rate Calculator'!CJ316="",'Consumptions Rate Calculator'!CJ316="Indefinite"),#N/A,'Consumptions Rate Calculator'!CJ316)</f>
        <v>#N/A</v>
      </c>
      <c r="CJ85" s="56" t="e">
        <f>IF(OR('Consumptions Rate Calculator'!CK316="",'Consumptions Rate Calculator'!CK316="Indefinite"),#N/A,'Consumptions Rate Calculator'!CK316)</f>
        <v>#N/A</v>
      </c>
      <c r="CK85" s="56" t="e">
        <f>IF(OR('Consumptions Rate Calculator'!CL316="",'Consumptions Rate Calculator'!CL316="Indefinite"),#N/A,'Consumptions Rate Calculator'!CL316)</f>
        <v>#N/A</v>
      </c>
      <c r="CL85" s="56" t="e">
        <f>IF(OR('Consumptions Rate Calculator'!CM316="",'Consumptions Rate Calculator'!CM316="Indefinite"),#N/A,'Consumptions Rate Calculator'!CM316)</f>
        <v>#N/A</v>
      </c>
      <c r="CM85" s="56" t="e">
        <f>IF(OR('Consumptions Rate Calculator'!CN316="",'Consumptions Rate Calculator'!CN316="Indefinite"),#N/A,'Consumptions Rate Calculator'!CN316)</f>
        <v>#N/A</v>
      </c>
    </row>
    <row r="86" spans="1:91" ht="13.5" customHeight="1" x14ac:dyDescent="0.35">
      <c r="A86" s="67" t="str">
        <f>CONCATENATE('Consumptions Rate Calculator'!$A89," ",'Consumptions Rate Calculator'!$B89)</f>
        <v xml:space="preserve">Other 73 </v>
      </c>
      <c r="B86" s="56" t="e">
        <f>IF(OR('Consumptions Rate Calculator'!C317="",'Consumptions Rate Calculator'!C317="Indefinite"),#N/A,'Consumptions Rate Calculator'!C317)</f>
        <v>#N/A</v>
      </c>
      <c r="C86" s="56" t="e">
        <f>IF(OR('Consumptions Rate Calculator'!D317="",'Consumptions Rate Calculator'!D317="Indefinite"),#N/A,'Consumptions Rate Calculator'!D317)</f>
        <v>#N/A</v>
      </c>
      <c r="D86" s="56" t="e">
        <f>IF(OR('Consumptions Rate Calculator'!E317="",'Consumptions Rate Calculator'!E317="Indefinite"),#N/A,'Consumptions Rate Calculator'!E317)</f>
        <v>#N/A</v>
      </c>
      <c r="E86" s="56" t="e">
        <f>IF(OR('Consumptions Rate Calculator'!F317="",'Consumptions Rate Calculator'!F317="Indefinite"),#N/A,'Consumptions Rate Calculator'!F317)</f>
        <v>#N/A</v>
      </c>
      <c r="F86" s="56" t="e">
        <f>IF(OR('Consumptions Rate Calculator'!G317="",'Consumptions Rate Calculator'!G317="Indefinite"),#N/A,'Consumptions Rate Calculator'!G317)</f>
        <v>#N/A</v>
      </c>
      <c r="G86" s="56" t="e">
        <f>IF(OR('Consumptions Rate Calculator'!H317="",'Consumptions Rate Calculator'!H317="Indefinite"),#N/A,'Consumptions Rate Calculator'!H317)</f>
        <v>#N/A</v>
      </c>
      <c r="H86" s="56" t="e">
        <f>IF(OR('Consumptions Rate Calculator'!I317="",'Consumptions Rate Calculator'!I317="Indefinite"),#N/A,'Consumptions Rate Calculator'!I317)</f>
        <v>#N/A</v>
      </c>
      <c r="I86" s="56" t="e">
        <f>IF(OR('Consumptions Rate Calculator'!J317="",'Consumptions Rate Calculator'!J317="Indefinite"),#N/A,'Consumptions Rate Calculator'!J317)</f>
        <v>#N/A</v>
      </c>
      <c r="J86" s="56" t="e">
        <f>IF(OR('Consumptions Rate Calculator'!K317="",'Consumptions Rate Calculator'!K317="Indefinite"),#N/A,'Consumptions Rate Calculator'!K317)</f>
        <v>#N/A</v>
      </c>
      <c r="K86" s="56" t="e">
        <f>IF(OR('Consumptions Rate Calculator'!L317="",'Consumptions Rate Calculator'!L317="Indefinite"),#N/A,'Consumptions Rate Calculator'!L317)</f>
        <v>#N/A</v>
      </c>
      <c r="L86" s="56" t="e">
        <f>IF(OR('Consumptions Rate Calculator'!M317="",'Consumptions Rate Calculator'!M317="Indefinite"),#N/A,'Consumptions Rate Calculator'!M317)</f>
        <v>#N/A</v>
      </c>
      <c r="M86" s="56" t="e">
        <f>IF(OR('Consumptions Rate Calculator'!N317="",'Consumptions Rate Calculator'!N317="Indefinite"),#N/A,'Consumptions Rate Calculator'!N317)</f>
        <v>#N/A</v>
      </c>
      <c r="N86" s="56" t="e">
        <f>IF(OR('Consumptions Rate Calculator'!O317="",'Consumptions Rate Calculator'!O317="Indefinite"),#N/A,'Consumptions Rate Calculator'!O317)</f>
        <v>#N/A</v>
      </c>
      <c r="O86" s="56" t="e">
        <f>IF(OR('Consumptions Rate Calculator'!P317="",'Consumptions Rate Calculator'!P317="Indefinite"),#N/A,'Consumptions Rate Calculator'!P317)</f>
        <v>#N/A</v>
      </c>
      <c r="P86" s="56" t="e">
        <f>IF(OR('Consumptions Rate Calculator'!Q317="",'Consumptions Rate Calculator'!Q317="Indefinite"),#N/A,'Consumptions Rate Calculator'!Q317)</f>
        <v>#N/A</v>
      </c>
      <c r="Q86" s="56" t="e">
        <f>IF(OR('Consumptions Rate Calculator'!R317="",'Consumptions Rate Calculator'!R317="Indefinite"),#N/A,'Consumptions Rate Calculator'!R317)</f>
        <v>#N/A</v>
      </c>
      <c r="R86" s="56" t="e">
        <f>IF(OR('Consumptions Rate Calculator'!S317="",'Consumptions Rate Calculator'!S317="Indefinite"),#N/A,'Consumptions Rate Calculator'!S317)</f>
        <v>#N/A</v>
      </c>
      <c r="S86" s="56" t="e">
        <f>IF(OR('Consumptions Rate Calculator'!T317="",'Consumptions Rate Calculator'!T317="Indefinite"),#N/A,'Consumptions Rate Calculator'!T317)</f>
        <v>#N/A</v>
      </c>
      <c r="T86" s="56" t="e">
        <f>IF(OR('Consumptions Rate Calculator'!U317="",'Consumptions Rate Calculator'!U317="Indefinite"),#N/A,'Consumptions Rate Calculator'!U317)</f>
        <v>#N/A</v>
      </c>
      <c r="U86" s="56" t="e">
        <f>IF(OR('Consumptions Rate Calculator'!V317="",'Consumptions Rate Calculator'!V317="Indefinite"),#N/A,'Consumptions Rate Calculator'!V317)</f>
        <v>#N/A</v>
      </c>
      <c r="V86" s="56" t="e">
        <f>IF(OR('Consumptions Rate Calculator'!W317="",'Consumptions Rate Calculator'!W317="Indefinite"),#N/A,'Consumptions Rate Calculator'!W317)</f>
        <v>#N/A</v>
      </c>
      <c r="W86" s="56" t="e">
        <f>IF(OR('Consumptions Rate Calculator'!X317="",'Consumptions Rate Calculator'!X317="Indefinite"),#N/A,'Consumptions Rate Calculator'!X317)</f>
        <v>#N/A</v>
      </c>
      <c r="X86" s="56" t="e">
        <f>IF(OR('Consumptions Rate Calculator'!Y317="",'Consumptions Rate Calculator'!Y317="Indefinite"),#N/A,'Consumptions Rate Calculator'!Y317)</f>
        <v>#N/A</v>
      </c>
      <c r="Y86" s="56" t="e">
        <f>IF(OR('Consumptions Rate Calculator'!Z317="",'Consumptions Rate Calculator'!Z317="Indefinite"),#N/A,'Consumptions Rate Calculator'!Z317)</f>
        <v>#N/A</v>
      </c>
      <c r="Z86" s="56" t="e">
        <f>IF(OR('Consumptions Rate Calculator'!AA317="",'Consumptions Rate Calculator'!AA317="Indefinite"),#N/A,'Consumptions Rate Calculator'!AA317)</f>
        <v>#N/A</v>
      </c>
      <c r="AA86" s="56" t="e">
        <f>IF(OR('Consumptions Rate Calculator'!AB317="",'Consumptions Rate Calculator'!AB317="Indefinite"),#N/A,'Consumptions Rate Calculator'!AB317)</f>
        <v>#N/A</v>
      </c>
      <c r="AB86" s="56" t="e">
        <f>IF(OR('Consumptions Rate Calculator'!AC317="",'Consumptions Rate Calculator'!AC317="Indefinite"),#N/A,'Consumptions Rate Calculator'!AC317)</f>
        <v>#N/A</v>
      </c>
      <c r="AC86" s="56" t="e">
        <f>IF(OR('Consumptions Rate Calculator'!AD317="",'Consumptions Rate Calculator'!AD317="Indefinite"),#N/A,'Consumptions Rate Calculator'!AD317)</f>
        <v>#N/A</v>
      </c>
      <c r="AD86" s="56" t="e">
        <f>IF(OR('Consumptions Rate Calculator'!AE317="",'Consumptions Rate Calculator'!AE317="Indefinite"),#N/A,'Consumptions Rate Calculator'!AE317)</f>
        <v>#N/A</v>
      </c>
      <c r="AE86" s="56" t="e">
        <f>IF(OR('Consumptions Rate Calculator'!AF317="",'Consumptions Rate Calculator'!AF317="Indefinite"),#N/A,'Consumptions Rate Calculator'!AF317)</f>
        <v>#N/A</v>
      </c>
      <c r="AF86" s="56" t="e">
        <f>IF(OR('Consumptions Rate Calculator'!AG317="",'Consumptions Rate Calculator'!AG317="Indefinite"),#N/A,'Consumptions Rate Calculator'!AG317)</f>
        <v>#N/A</v>
      </c>
      <c r="AG86" s="56" t="e">
        <f>IF(OR('Consumptions Rate Calculator'!AH317="",'Consumptions Rate Calculator'!AH317="Indefinite"),#N/A,'Consumptions Rate Calculator'!AH317)</f>
        <v>#N/A</v>
      </c>
      <c r="AH86" s="56" t="e">
        <f>IF(OR('Consumptions Rate Calculator'!AI317="",'Consumptions Rate Calculator'!AI317="Indefinite"),#N/A,'Consumptions Rate Calculator'!AI317)</f>
        <v>#N/A</v>
      </c>
      <c r="AI86" s="56" t="e">
        <f>IF(OR('Consumptions Rate Calculator'!AJ317="",'Consumptions Rate Calculator'!AJ317="Indefinite"),#N/A,'Consumptions Rate Calculator'!AJ317)</f>
        <v>#N/A</v>
      </c>
      <c r="AJ86" s="56" t="e">
        <f>IF(OR('Consumptions Rate Calculator'!AK317="",'Consumptions Rate Calculator'!AK317="Indefinite"),#N/A,'Consumptions Rate Calculator'!AK317)</f>
        <v>#N/A</v>
      </c>
      <c r="AK86" s="56" t="e">
        <f>IF(OR('Consumptions Rate Calculator'!AL317="",'Consumptions Rate Calculator'!AL317="Indefinite"),#N/A,'Consumptions Rate Calculator'!AL317)</f>
        <v>#N/A</v>
      </c>
      <c r="AL86" s="56" t="e">
        <f>IF(OR('Consumptions Rate Calculator'!AM317="",'Consumptions Rate Calculator'!AM317="Indefinite"),#N/A,'Consumptions Rate Calculator'!AM317)</f>
        <v>#N/A</v>
      </c>
      <c r="AM86" s="56" t="e">
        <f>IF(OR('Consumptions Rate Calculator'!AN317="",'Consumptions Rate Calculator'!AN317="Indefinite"),#N/A,'Consumptions Rate Calculator'!AN317)</f>
        <v>#N/A</v>
      </c>
      <c r="AN86" s="56" t="e">
        <f>IF(OR('Consumptions Rate Calculator'!AO317="",'Consumptions Rate Calculator'!AO317="Indefinite"),#N/A,'Consumptions Rate Calculator'!AO317)</f>
        <v>#N/A</v>
      </c>
      <c r="AO86" s="56" t="e">
        <f>IF(OR('Consumptions Rate Calculator'!AP317="",'Consumptions Rate Calculator'!AP317="Indefinite"),#N/A,'Consumptions Rate Calculator'!AP317)</f>
        <v>#N/A</v>
      </c>
      <c r="AP86" s="56" t="e">
        <f>IF(OR('Consumptions Rate Calculator'!AQ317="",'Consumptions Rate Calculator'!AQ317="Indefinite"),#N/A,'Consumptions Rate Calculator'!AQ317)</f>
        <v>#N/A</v>
      </c>
      <c r="AQ86" s="56" t="e">
        <f>IF(OR('Consumptions Rate Calculator'!AR317="",'Consumptions Rate Calculator'!AR317="Indefinite"),#N/A,'Consumptions Rate Calculator'!AR317)</f>
        <v>#N/A</v>
      </c>
      <c r="AR86" s="56" t="e">
        <f>IF(OR('Consumptions Rate Calculator'!AS317="",'Consumptions Rate Calculator'!AS317="Indefinite"),#N/A,'Consumptions Rate Calculator'!AS317)</f>
        <v>#N/A</v>
      </c>
      <c r="AS86" s="56" t="e">
        <f>IF(OR('Consumptions Rate Calculator'!AT317="",'Consumptions Rate Calculator'!AT317="Indefinite"),#N/A,'Consumptions Rate Calculator'!AT317)</f>
        <v>#N/A</v>
      </c>
      <c r="AT86" s="56" t="e">
        <f>IF(OR('Consumptions Rate Calculator'!AU317="",'Consumptions Rate Calculator'!AU317="Indefinite"),#N/A,'Consumptions Rate Calculator'!AU317)</f>
        <v>#N/A</v>
      </c>
      <c r="AU86" s="56" t="e">
        <f>IF(OR('Consumptions Rate Calculator'!AV317="",'Consumptions Rate Calculator'!AV317="Indefinite"),#N/A,'Consumptions Rate Calculator'!AV317)</f>
        <v>#N/A</v>
      </c>
      <c r="AV86" s="56" t="e">
        <f>IF(OR('Consumptions Rate Calculator'!AW317="",'Consumptions Rate Calculator'!AW317="Indefinite"),#N/A,'Consumptions Rate Calculator'!AW317)</f>
        <v>#N/A</v>
      </c>
      <c r="AW86" s="56" t="e">
        <f>IF(OR('Consumptions Rate Calculator'!AX317="",'Consumptions Rate Calculator'!AX317="Indefinite"),#N/A,'Consumptions Rate Calculator'!AX317)</f>
        <v>#N/A</v>
      </c>
      <c r="AX86" s="56" t="e">
        <f>IF(OR('Consumptions Rate Calculator'!AY317="",'Consumptions Rate Calculator'!AY317="Indefinite"),#N/A,'Consumptions Rate Calculator'!AY317)</f>
        <v>#N/A</v>
      </c>
      <c r="AY86" s="56" t="e">
        <f>IF(OR('Consumptions Rate Calculator'!AZ317="",'Consumptions Rate Calculator'!AZ317="Indefinite"),#N/A,'Consumptions Rate Calculator'!AZ317)</f>
        <v>#N/A</v>
      </c>
      <c r="AZ86" s="56" t="e">
        <f>IF(OR('Consumptions Rate Calculator'!BA317="",'Consumptions Rate Calculator'!BA317="Indefinite"),#N/A,'Consumptions Rate Calculator'!BA317)</f>
        <v>#N/A</v>
      </c>
      <c r="BA86" s="56" t="e">
        <f>IF(OR('Consumptions Rate Calculator'!BB317="",'Consumptions Rate Calculator'!BB317="Indefinite"),#N/A,'Consumptions Rate Calculator'!BB317)</f>
        <v>#N/A</v>
      </c>
      <c r="BB86" s="56" t="e">
        <f>IF(OR('Consumptions Rate Calculator'!BC317="",'Consumptions Rate Calculator'!BC317="Indefinite"),#N/A,'Consumptions Rate Calculator'!BC317)</f>
        <v>#N/A</v>
      </c>
      <c r="BC86" s="56" t="e">
        <f>IF(OR('Consumptions Rate Calculator'!BD317="",'Consumptions Rate Calculator'!BD317="Indefinite"),#N/A,'Consumptions Rate Calculator'!BD317)</f>
        <v>#N/A</v>
      </c>
      <c r="BD86" s="56" t="e">
        <f>IF(OR('Consumptions Rate Calculator'!BE317="",'Consumptions Rate Calculator'!BE317="Indefinite"),#N/A,'Consumptions Rate Calculator'!BE317)</f>
        <v>#N/A</v>
      </c>
      <c r="BE86" s="56" t="e">
        <f>IF(OR('Consumptions Rate Calculator'!BF317="",'Consumptions Rate Calculator'!BF317="Indefinite"),#N/A,'Consumptions Rate Calculator'!BF317)</f>
        <v>#N/A</v>
      </c>
      <c r="BF86" s="56" t="e">
        <f>IF(OR('Consumptions Rate Calculator'!BG317="",'Consumptions Rate Calculator'!BG317="Indefinite"),#N/A,'Consumptions Rate Calculator'!BG317)</f>
        <v>#N/A</v>
      </c>
      <c r="BG86" s="56" t="e">
        <f>IF(OR('Consumptions Rate Calculator'!BH317="",'Consumptions Rate Calculator'!BH317="Indefinite"),#N/A,'Consumptions Rate Calculator'!BH317)</f>
        <v>#N/A</v>
      </c>
      <c r="BH86" s="56" t="e">
        <f>IF(OR('Consumptions Rate Calculator'!BI317="",'Consumptions Rate Calculator'!BI317="Indefinite"),#N/A,'Consumptions Rate Calculator'!BI317)</f>
        <v>#N/A</v>
      </c>
      <c r="BI86" s="56" t="e">
        <f>IF(OR('Consumptions Rate Calculator'!BJ317="",'Consumptions Rate Calculator'!BJ317="Indefinite"),#N/A,'Consumptions Rate Calculator'!BJ317)</f>
        <v>#N/A</v>
      </c>
      <c r="BJ86" s="56" t="e">
        <f>IF(OR('Consumptions Rate Calculator'!BK317="",'Consumptions Rate Calculator'!BK317="Indefinite"),#N/A,'Consumptions Rate Calculator'!BK317)</f>
        <v>#N/A</v>
      </c>
      <c r="BK86" s="56" t="e">
        <f>IF(OR('Consumptions Rate Calculator'!BL317="",'Consumptions Rate Calculator'!BL317="Indefinite"),#N/A,'Consumptions Rate Calculator'!BL317)</f>
        <v>#N/A</v>
      </c>
      <c r="BL86" s="56" t="e">
        <f>IF(OR('Consumptions Rate Calculator'!BM317="",'Consumptions Rate Calculator'!BM317="Indefinite"),#N/A,'Consumptions Rate Calculator'!BM317)</f>
        <v>#N/A</v>
      </c>
      <c r="BM86" s="56" t="e">
        <f>IF(OR('Consumptions Rate Calculator'!BN317="",'Consumptions Rate Calculator'!BN317="Indefinite"),#N/A,'Consumptions Rate Calculator'!BN317)</f>
        <v>#N/A</v>
      </c>
      <c r="BN86" s="56" t="e">
        <f>IF(OR('Consumptions Rate Calculator'!BO317="",'Consumptions Rate Calculator'!BO317="Indefinite"),#N/A,'Consumptions Rate Calculator'!BO317)</f>
        <v>#N/A</v>
      </c>
      <c r="BO86" s="56" t="e">
        <f>IF(OR('Consumptions Rate Calculator'!BP317="",'Consumptions Rate Calculator'!BP317="Indefinite"),#N/A,'Consumptions Rate Calculator'!BP317)</f>
        <v>#N/A</v>
      </c>
      <c r="BP86" s="56" t="e">
        <f>IF(OR('Consumptions Rate Calculator'!BQ317="",'Consumptions Rate Calculator'!BQ317="Indefinite"),#N/A,'Consumptions Rate Calculator'!BQ317)</f>
        <v>#N/A</v>
      </c>
      <c r="BQ86" s="56" t="e">
        <f>IF(OR('Consumptions Rate Calculator'!BR317="",'Consumptions Rate Calculator'!BR317="Indefinite"),#N/A,'Consumptions Rate Calculator'!BR317)</f>
        <v>#N/A</v>
      </c>
      <c r="BR86" s="56" t="e">
        <f>IF(OR('Consumptions Rate Calculator'!BS317="",'Consumptions Rate Calculator'!BS317="Indefinite"),#N/A,'Consumptions Rate Calculator'!BS317)</f>
        <v>#N/A</v>
      </c>
      <c r="BS86" s="56" t="e">
        <f>IF(OR('Consumptions Rate Calculator'!BT317="",'Consumptions Rate Calculator'!BT317="Indefinite"),#N/A,'Consumptions Rate Calculator'!BT317)</f>
        <v>#N/A</v>
      </c>
      <c r="BT86" s="56" t="e">
        <f>IF(OR('Consumptions Rate Calculator'!BU317="",'Consumptions Rate Calculator'!BU317="Indefinite"),#N/A,'Consumptions Rate Calculator'!BU317)</f>
        <v>#N/A</v>
      </c>
      <c r="BU86" s="56" t="e">
        <f>IF(OR('Consumptions Rate Calculator'!BV317="",'Consumptions Rate Calculator'!BV317="Indefinite"),#N/A,'Consumptions Rate Calculator'!BV317)</f>
        <v>#N/A</v>
      </c>
      <c r="BV86" s="56" t="e">
        <f>IF(OR('Consumptions Rate Calculator'!BW317="",'Consumptions Rate Calculator'!BW317="Indefinite"),#N/A,'Consumptions Rate Calculator'!BW317)</f>
        <v>#N/A</v>
      </c>
      <c r="BW86" s="56" t="e">
        <f>IF(OR('Consumptions Rate Calculator'!BX317="",'Consumptions Rate Calculator'!BX317="Indefinite"),#N/A,'Consumptions Rate Calculator'!BX317)</f>
        <v>#N/A</v>
      </c>
      <c r="BX86" s="56" t="e">
        <f>IF(OR('Consumptions Rate Calculator'!BY317="",'Consumptions Rate Calculator'!BY317="Indefinite"),#N/A,'Consumptions Rate Calculator'!BY317)</f>
        <v>#N/A</v>
      </c>
      <c r="BY86" s="56" t="e">
        <f>IF(OR('Consumptions Rate Calculator'!BZ317="",'Consumptions Rate Calculator'!BZ317="Indefinite"),#N/A,'Consumptions Rate Calculator'!BZ317)</f>
        <v>#N/A</v>
      </c>
      <c r="BZ86" s="56" t="e">
        <f>IF(OR('Consumptions Rate Calculator'!CA317="",'Consumptions Rate Calculator'!CA317="Indefinite"),#N/A,'Consumptions Rate Calculator'!CA317)</f>
        <v>#N/A</v>
      </c>
      <c r="CA86" s="56" t="e">
        <f>IF(OR('Consumptions Rate Calculator'!CB317="",'Consumptions Rate Calculator'!CB317="Indefinite"),#N/A,'Consumptions Rate Calculator'!CB317)</f>
        <v>#N/A</v>
      </c>
      <c r="CB86" s="56" t="e">
        <f>IF(OR('Consumptions Rate Calculator'!CC317="",'Consumptions Rate Calculator'!CC317="Indefinite"),#N/A,'Consumptions Rate Calculator'!CC317)</f>
        <v>#N/A</v>
      </c>
      <c r="CC86" s="56" t="e">
        <f>IF(OR('Consumptions Rate Calculator'!CD317="",'Consumptions Rate Calculator'!CD317="Indefinite"),#N/A,'Consumptions Rate Calculator'!CD317)</f>
        <v>#N/A</v>
      </c>
      <c r="CD86" s="56" t="e">
        <f>IF(OR('Consumptions Rate Calculator'!CE317="",'Consumptions Rate Calculator'!CE317="Indefinite"),#N/A,'Consumptions Rate Calculator'!CE317)</f>
        <v>#N/A</v>
      </c>
      <c r="CE86" s="56" t="e">
        <f>IF(OR('Consumptions Rate Calculator'!CF317="",'Consumptions Rate Calculator'!CF317="Indefinite"),#N/A,'Consumptions Rate Calculator'!CF317)</f>
        <v>#N/A</v>
      </c>
      <c r="CF86" s="56" t="e">
        <f>IF(OR('Consumptions Rate Calculator'!CG317="",'Consumptions Rate Calculator'!CG317="Indefinite"),#N/A,'Consumptions Rate Calculator'!CG317)</f>
        <v>#N/A</v>
      </c>
      <c r="CG86" s="56" t="e">
        <f>IF(OR('Consumptions Rate Calculator'!CH317="",'Consumptions Rate Calculator'!CH317="Indefinite"),#N/A,'Consumptions Rate Calculator'!CH317)</f>
        <v>#N/A</v>
      </c>
      <c r="CH86" s="56" t="e">
        <f>IF(OR('Consumptions Rate Calculator'!CI317="",'Consumptions Rate Calculator'!CI317="Indefinite"),#N/A,'Consumptions Rate Calculator'!CI317)</f>
        <v>#N/A</v>
      </c>
      <c r="CI86" s="56" t="e">
        <f>IF(OR('Consumptions Rate Calculator'!CJ317="",'Consumptions Rate Calculator'!CJ317="Indefinite"),#N/A,'Consumptions Rate Calculator'!CJ317)</f>
        <v>#N/A</v>
      </c>
      <c r="CJ86" s="56" t="e">
        <f>IF(OR('Consumptions Rate Calculator'!CK317="",'Consumptions Rate Calculator'!CK317="Indefinite"),#N/A,'Consumptions Rate Calculator'!CK317)</f>
        <v>#N/A</v>
      </c>
      <c r="CK86" s="56" t="e">
        <f>IF(OR('Consumptions Rate Calculator'!CL317="",'Consumptions Rate Calculator'!CL317="Indefinite"),#N/A,'Consumptions Rate Calculator'!CL317)</f>
        <v>#N/A</v>
      </c>
      <c r="CL86" s="56" t="e">
        <f>IF(OR('Consumptions Rate Calculator'!CM317="",'Consumptions Rate Calculator'!CM317="Indefinite"),#N/A,'Consumptions Rate Calculator'!CM317)</f>
        <v>#N/A</v>
      </c>
      <c r="CM86" s="56" t="e">
        <f>IF(OR('Consumptions Rate Calculator'!CN317="",'Consumptions Rate Calculator'!CN317="Indefinite"),#N/A,'Consumptions Rate Calculator'!CN317)</f>
        <v>#N/A</v>
      </c>
    </row>
    <row r="87" spans="1:91" ht="13.5" customHeight="1" x14ac:dyDescent="0.35">
      <c r="A87" s="67" t="str">
        <f>CONCATENATE('Consumptions Rate Calculator'!$A90," ",'Consumptions Rate Calculator'!$B90)</f>
        <v xml:space="preserve">Other 74 </v>
      </c>
      <c r="B87" s="56" t="e">
        <f>IF(OR('Consumptions Rate Calculator'!C318="",'Consumptions Rate Calculator'!C318="Indefinite"),#N/A,'Consumptions Rate Calculator'!C318)</f>
        <v>#N/A</v>
      </c>
      <c r="C87" s="56" t="e">
        <f>IF(OR('Consumptions Rate Calculator'!D318="",'Consumptions Rate Calculator'!D318="Indefinite"),#N/A,'Consumptions Rate Calculator'!D318)</f>
        <v>#N/A</v>
      </c>
      <c r="D87" s="56" t="e">
        <f>IF(OR('Consumptions Rate Calculator'!E318="",'Consumptions Rate Calculator'!E318="Indefinite"),#N/A,'Consumptions Rate Calculator'!E318)</f>
        <v>#N/A</v>
      </c>
      <c r="E87" s="56" t="e">
        <f>IF(OR('Consumptions Rate Calculator'!F318="",'Consumptions Rate Calculator'!F318="Indefinite"),#N/A,'Consumptions Rate Calculator'!F318)</f>
        <v>#N/A</v>
      </c>
      <c r="F87" s="56" t="e">
        <f>IF(OR('Consumptions Rate Calculator'!G318="",'Consumptions Rate Calculator'!G318="Indefinite"),#N/A,'Consumptions Rate Calculator'!G318)</f>
        <v>#N/A</v>
      </c>
      <c r="G87" s="56" t="e">
        <f>IF(OR('Consumptions Rate Calculator'!H318="",'Consumptions Rate Calculator'!H318="Indefinite"),#N/A,'Consumptions Rate Calculator'!H318)</f>
        <v>#N/A</v>
      </c>
      <c r="H87" s="56" t="e">
        <f>IF(OR('Consumptions Rate Calculator'!I318="",'Consumptions Rate Calculator'!I318="Indefinite"),#N/A,'Consumptions Rate Calculator'!I318)</f>
        <v>#N/A</v>
      </c>
      <c r="I87" s="56" t="e">
        <f>IF(OR('Consumptions Rate Calculator'!J318="",'Consumptions Rate Calculator'!J318="Indefinite"),#N/A,'Consumptions Rate Calculator'!J318)</f>
        <v>#N/A</v>
      </c>
      <c r="J87" s="56" t="e">
        <f>IF(OR('Consumptions Rate Calculator'!K318="",'Consumptions Rate Calculator'!K318="Indefinite"),#N/A,'Consumptions Rate Calculator'!K318)</f>
        <v>#N/A</v>
      </c>
      <c r="K87" s="56" t="e">
        <f>IF(OR('Consumptions Rate Calculator'!L318="",'Consumptions Rate Calculator'!L318="Indefinite"),#N/A,'Consumptions Rate Calculator'!L318)</f>
        <v>#N/A</v>
      </c>
      <c r="L87" s="56" t="e">
        <f>IF(OR('Consumptions Rate Calculator'!M318="",'Consumptions Rate Calculator'!M318="Indefinite"),#N/A,'Consumptions Rate Calculator'!M318)</f>
        <v>#N/A</v>
      </c>
      <c r="M87" s="56" t="e">
        <f>IF(OR('Consumptions Rate Calculator'!N318="",'Consumptions Rate Calculator'!N318="Indefinite"),#N/A,'Consumptions Rate Calculator'!N318)</f>
        <v>#N/A</v>
      </c>
      <c r="N87" s="56" t="e">
        <f>IF(OR('Consumptions Rate Calculator'!O318="",'Consumptions Rate Calculator'!O318="Indefinite"),#N/A,'Consumptions Rate Calculator'!O318)</f>
        <v>#N/A</v>
      </c>
      <c r="O87" s="56" t="e">
        <f>IF(OR('Consumptions Rate Calculator'!P318="",'Consumptions Rate Calculator'!P318="Indefinite"),#N/A,'Consumptions Rate Calculator'!P318)</f>
        <v>#N/A</v>
      </c>
      <c r="P87" s="56" t="e">
        <f>IF(OR('Consumptions Rate Calculator'!Q318="",'Consumptions Rate Calculator'!Q318="Indefinite"),#N/A,'Consumptions Rate Calculator'!Q318)</f>
        <v>#N/A</v>
      </c>
      <c r="Q87" s="56" t="e">
        <f>IF(OR('Consumptions Rate Calculator'!R318="",'Consumptions Rate Calculator'!R318="Indefinite"),#N/A,'Consumptions Rate Calculator'!R318)</f>
        <v>#N/A</v>
      </c>
      <c r="R87" s="56" t="e">
        <f>IF(OR('Consumptions Rate Calculator'!S318="",'Consumptions Rate Calculator'!S318="Indefinite"),#N/A,'Consumptions Rate Calculator'!S318)</f>
        <v>#N/A</v>
      </c>
      <c r="S87" s="56" t="e">
        <f>IF(OR('Consumptions Rate Calculator'!T318="",'Consumptions Rate Calculator'!T318="Indefinite"),#N/A,'Consumptions Rate Calculator'!T318)</f>
        <v>#N/A</v>
      </c>
      <c r="T87" s="56" t="e">
        <f>IF(OR('Consumptions Rate Calculator'!U318="",'Consumptions Rate Calculator'!U318="Indefinite"),#N/A,'Consumptions Rate Calculator'!U318)</f>
        <v>#N/A</v>
      </c>
      <c r="U87" s="56" t="e">
        <f>IF(OR('Consumptions Rate Calculator'!V318="",'Consumptions Rate Calculator'!V318="Indefinite"),#N/A,'Consumptions Rate Calculator'!V318)</f>
        <v>#N/A</v>
      </c>
      <c r="V87" s="56" t="e">
        <f>IF(OR('Consumptions Rate Calculator'!W318="",'Consumptions Rate Calculator'!W318="Indefinite"),#N/A,'Consumptions Rate Calculator'!W318)</f>
        <v>#N/A</v>
      </c>
      <c r="W87" s="56" t="e">
        <f>IF(OR('Consumptions Rate Calculator'!X318="",'Consumptions Rate Calculator'!X318="Indefinite"),#N/A,'Consumptions Rate Calculator'!X318)</f>
        <v>#N/A</v>
      </c>
      <c r="X87" s="56" t="e">
        <f>IF(OR('Consumptions Rate Calculator'!Y318="",'Consumptions Rate Calculator'!Y318="Indefinite"),#N/A,'Consumptions Rate Calculator'!Y318)</f>
        <v>#N/A</v>
      </c>
      <c r="Y87" s="56" t="e">
        <f>IF(OR('Consumptions Rate Calculator'!Z318="",'Consumptions Rate Calculator'!Z318="Indefinite"),#N/A,'Consumptions Rate Calculator'!Z318)</f>
        <v>#N/A</v>
      </c>
      <c r="Z87" s="56" t="e">
        <f>IF(OR('Consumptions Rate Calculator'!AA318="",'Consumptions Rate Calculator'!AA318="Indefinite"),#N/A,'Consumptions Rate Calculator'!AA318)</f>
        <v>#N/A</v>
      </c>
      <c r="AA87" s="56" t="e">
        <f>IF(OR('Consumptions Rate Calculator'!AB318="",'Consumptions Rate Calculator'!AB318="Indefinite"),#N/A,'Consumptions Rate Calculator'!AB318)</f>
        <v>#N/A</v>
      </c>
      <c r="AB87" s="56" t="e">
        <f>IF(OR('Consumptions Rate Calculator'!AC318="",'Consumptions Rate Calculator'!AC318="Indefinite"),#N/A,'Consumptions Rate Calculator'!AC318)</f>
        <v>#N/A</v>
      </c>
      <c r="AC87" s="56" t="e">
        <f>IF(OR('Consumptions Rate Calculator'!AD318="",'Consumptions Rate Calculator'!AD318="Indefinite"),#N/A,'Consumptions Rate Calculator'!AD318)</f>
        <v>#N/A</v>
      </c>
      <c r="AD87" s="56" t="e">
        <f>IF(OR('Consumptions Rate Calculator'!AE318="",'Consumptions Rate Calculator'!AE318="Indefinite"),#N/A,'Consumptions Rate Calculator'!AE318)</f>
        <v>#N/A</v>
      </c>
      <c r="AE87" s="56" t="e">
        <f>IF(OR('Consumptions Rate Calculator'!AF318="",'Consumptions Rate Calculator'!AF318="Indefinite"),#N/A,'Consumptions Rate Calculator'!AF318)</f>
        <v>#N/A</v>
      </c>
      <c r="AF87" s="56" t="e">
        <f>IF(OR('Consumptions Rate Calculator'!AG318="",'Consumptions Rate Calculator'!AG318="Indefinite"),#N/A,'Consumptions Rate Calculator'!AG318)</f>
        <v>#N/A</v>
      </c>
      <c r="AG87" s="56" t="e">
        <f>IF(OR('Consumptions Rate Calculator'!AH318="",'Consumptions Rate Calculator'!AH318="Indefinite"),#N/A,'Consumptions Rate Calculator'!AH318)</f>
        <v>#N/A</v>
      </c>
      <c r="AH87" s="56" t="e">
        <f>IF(OR('Consumptions Rate Calculator'!AI318="",'Consumptions Rate Calculator'!AI318="Indefinite"),#N/A,'Consumptions Rate Calculator'!AI318)</f>
        <v>#N/A</v>
      </c>
      <c r="AI87" s="56" t="e">
        <f>IF(OR('Consumptions Rate Calculator'!AJ318="",'Consumptions Rate Calculator'!AJ318="Indefinite"),#N/A,'Consumptions Rate Calculator'!AJ318)</f>
        <v>#N/A</v>
      </c>
      <c r="AJ87" s="56" t="e">
        <f>IF(OR('Consumptions Rate Calculator'!AK318="",'Consumptions Rate Calculator'!AK318="Indefinite"),#N/A,'Consumptions Rate Calculator'!AK318)</f>
        <v>#N/A</v>
      </c>
      <c r="AK87" s="56" t="e">
        <f>IF(OR('Consumptions Rate Calculator'!AL318="",'Consumptions Rate Calculator'!AL318="Indefinite"),#N/A,'Consumptions Rate Calculator'!AL318)</f>
        <v>#N/A</v>
      </c>
      <c r="AL87" s="56" t="e">
        <f>IF(OR('Consumptions Rate Calculator'!AM318="",'Consumptions Rate Calculator'!AM318="Indefinite"),#N/A,'Consumptions Rate Calculator'!AM318)</f>
        <v>#N/A</v>
      </c>
      <c r="AM87" s="56" t="e">
        <f>IF(OR('Consumptions Rate Calculator'!AN318="",'Consumptions Rate Calculator'!AN318="Indefinite"),#N/A,'Consumptions Rate Calculator'!AN318)</f>
        <v>#N/A</v>
      </c>
      <c r="AN87" s="56" t="e">
        <f>IF(OR('Consumptions Rate Calculator'!AO318="",'Consumptions Rate Calculator'!AO318="Indefinite"),#N/A,'Consumptions Rate Calculator'!AO318)</f>
        <v>#N/A</v>
      </c>
      <c r="AO87" s="56" t="e">
        <f>IF(OR('Consumptions Rate Calculator'!AP318="",'Consumptions Rate Calculator'!AP318="Indefinite"),#N/A,'Consumptions Rate Calculator'!AP318)</f>
        <v>#N/A</v>
      </c>
      <c r="AP87" s="56" t="e">
        <f>IF(OR('Consumptions Rate Calculator'!AQ318="",'Consumptions Rate Calculator'!AQ318="Indefinite"),#N/A,'Consumptions Rate Calculator'!AQ318)</f>
        <v>#N/A</v>
      </c>
      <c r="AQ87" s="56" t="e">
        <f>IF(OR('Consumptions Rate Calculator'!AR318="",'Consumptions Rate Calculator'!AR318="Indefinite"),#N/A,'Consumptions Rate Calculator'!AR318)</f>
        <v>#N/A</v>
      </c>
      <c r="AR87" s="56" t="e">
        <f>IF(OR('Consumptions Rate Calculator'!AS318="",'Consumptions Rate Calculator'!AS318="Indefinite"),#N/A,'Consumptions Rate Calculator'!AS318)</f>
        <v>#N/A</v>
      </c>
      <c r="AS87" s="56" t="e">
        <f>IF(OR('Consumptions Rate Calculator'!AT318="",'Consumptions Rate Calculator'!AT318="Indefinite"),#N/A,'Consumptions Rate Calculator'!AT318)</f>
        <v>#N/A</v>
      </c>
      <c r="AT87" s="56" t="e">
        <f>IF(OR('Consumptions Rate Calculator'!AU318="",'Consumptions Rate Calculator'!AU318="Indefinite"),#N/A,'Consumptions Rate Calculator'!AU318)</f>
        <v>#N/A</v>
      </c>
      <c r="AU87" s="56" t="e">
        <f>IF(OR('Consumptions Rate Calculator'!AV318="",'Consumptions Rate Calculator'!AV318="Indefinite"),#N/A,'Consumptions Rate Calculator'!AV318)</f>
        <v>#N/A</v>
      </c>
      <c r="AV87" s="56" t="e">
        <f>IF(OR('Consumptions Rate Calculator'!AW318="",'Consumptions Rate Calculator'!AW318="Indefinite"),#N/A,'Consumptions Rate Calculator'!AW318)</f>
        <v>#N/A</v>
      </c>
      <c r="AW87" s="56" t="e">
        <f>IF(OR('Consumptions Rate Calculator'!AX318="",'Consumptions Rate Calculator'!AX318="Indefinite"),#N/A,'Consumptions Rate Calculator'!AX318)</f>
        <v>#N/A</v>
      </c>
      <c r="AX87" s="56" t="e">
        <f>IF(OR('Consumptions Rate Calculator'!AY318="",'Consumptions Rate Calculator'!AY318="Indefinite"),#N/A,'Consumptions Rate Calculator'!AY318)</f>
        <v>#N/A</v>
      </c>
      <c r="AY87" s="56" t="e">
        <f>IF(OR('Consumptions Rate Calculator'!AZ318="",'Consumptions Rate Calculator'!AZ318="Indefinite"),#N/A,'Consumptions Rate Calculator'!AZ318)</f>
        <v>#N/A</v>
      </c>
      <c r="AZ87" s="56" t="e">
        <f>IF(OR('Consumptions Rate Calculator'!BA318="",'Consumptions Rate Calculator'!BA318="Indefinite"),#N/A,'Consumptions Rate Calculator'!BA318)</f>
        <v>#N/A</v>
      </c>
      <c r="BA87" s="56" t="e">
        <f>IF(OR('Consumptions Rate Calculator'!BB318="",'Consumptions Rate Calculator'!BB318="Indefinite"),#N/A,'Consumptions Rate Calculator'!BB318)</f>
        <v>#N/A</v>
      </c>
      <c r="BB87" s="56" t="e">
        <f>IF(OR('Consumptions Rate Calculator'!BC318="",'Consumptions Rate Calculator'!BC318="Indefinite"),#N/A,'Consumptions Rate Calculator'!BC318)</f>
        <v>#N/A</v>
      </c>
      <c r="BC87" s="56" t="e">
        <f>IF(OR('Consumptions Rate Calculator'!BD318="",'Consumptions Rate Calculator'!BD318="Indefinite"),#N/A,'Consumptions Rate Calculator'!BD318)</f>
        <v>#N/A</v>
      </c>
      <c r="BD87" s="56" t="e">
        <f>IF(OR('Consumptions Rate Calculator'!BE318="",'Consumptions Rate Calculator'!BE318="Indefinite"),#N/A,'Consumptions Rate Calculator'!BE318)</f>
        <v>#N/A</v>
      </c>
      <c r="BE87" s="56" t="e">
        <f>IF(OR('Consumptions Rate Calculator'!BF318="",'Consumptions Rate Calculator'!BF318="Indefinite"),#N/A,'Consumptions Rate Calculator'!BF318)</f>
        <v>#N/A</v>
      </c>
      <c r="BF87" s="56" t="e">
        <f>IF(OR('Consumptions Rate Calculator'!BG318="",'Consumptions Rate Calculator'!BG318="Indefinite"),#N/A,'Consumptions Rate Calculator'!BG318)</f>
        <v>#N/A</v>
      </c>
      <c r="BG87" s="56" t="e">
        <f>IF(OR('Consumptions Rate Calculator'!BH318="",'Consumptions Rate Calculator'!BH318="Indefinite"),#N/A,'Consumptions Rate Calculator'!BH318)</f>
        <v>#N/A</v>
      </c>
      <c r="BH87" s="56" t="e">
        <f>IF(OR('Consumptions Rate Calculator'!BI318="",'Consumptions Rate Calculator'!BI318="Indefinite"),#N/A,'Consumptions Rate Calculator'!BI318)</f>
        <v>#N/A</v>
      </c>
      <c r="BI87" s="56" t="e">
        <f>IF(OR('Consumptions Rate Calculator'!BJ318="",'Consumptions Rate Calculator'!BJ318="Indefinite"),#N/A,'Consumptions Rate Calculator'!BJ318)</f>
        <v>#N/A</v>
      </c>
      <c r="BJ87" s="56" t="e">
        <f>IF(OR('Consumptions Rate Calculator'!BK318="",'Consumptions Rate Calculator'!BK318="Indefinite"),#N/A,'Consumptions Rate Calculator'!BK318)</f>
        <v>#N/A</v>
      </c>
      <c r="BK87" s="56" t="e">
        <f>IF(OR('Consumptions Rate Calculator'!BL318="",'Consumptions Rate Calculator'!BL318="Indefinite"),#N/A,'Consumptions Rate Calculator'!BL318)</f>
        <v>#N/A</v>
      </c>
      <c r="BL87" s="56" t="e">
        <f>IF(OR('Consumptions Rate Calculator'!BM318="",'Consumptions Rate Calculator'!BM318="Indefinite"),#N/A,'Consumptions Rate Calculator'!BM318)</f>
        <v>#N/A</v>
      </c>
      <c r="BM87" s="56" t="e">
        <f>IF(OR('Consumptions Rate Calculator'!BN318="",'Consumptions Rate Calculator'!BN318="Indefinite"),#N/A,'Consumptions Rate Calculator'!BN318)</f>
        <v>#N/A</v>
      </c>
      <c r="BN87" s="56" t="e">
        <f>IF(OR('Consumptions Rate Calculator'!BO318="",'Consumptions Rate Calculator'!BO318="Indefinite"),#N/A,'Consumptions Rate Calculator'!BO318)</f>
        <v>#N/A</v>
      </c>
      <c r="BO87" s="56" t="e">
        <f>IF(OR('Consumptions Rate Calculator'!BP318="",'Consumptions Rate Calculator'!BP318="Indefinite"),#N/A,'Consumptions Rate Calculator'!BP318)</f>
        <v>#N/A</v>
      </c>
      <c r="BP87" s="56" t="e">
        <f>IF(OR('Consumptions Rate Calculator'!BQ318="",'Consumptions Rate Calculator'!BQ318="Indefinite"),#N/A,'Consumptions Rate Calculator'!BQ318)</f>
        <v>#N/A</v>
      </c>
      <c r="BQ87" s="56" t="e">
        <f>IF(OR('Consumptions Rate Calculator'!BR318="",'Consumptions Rate Calculator'!BR318="Indefinite"),#N/A,'Consumptions Rate Calculator'!BR318)</f>
        <v>#N/A</v>
      </c>
      <c r="BR87" s="56" t="e">
        <f>IF(OR('Consumptions Rate Calculator'!BS318="",'Consumptions Rate Calculator'!BS318="Indefinite"),#N/A,'Consumptions Rate Calculator'!BS318)</f>
        <v>#N/A</v>
      </c>
      <c r="BS87" s="56" t="e">
        <f>IF(OR('Consumptions Rate Calculator'!BT318="",'Consumptions Rate Calculator'!BT318="Indefinite"),#N/A,'Consumptions Rate Calculator'!BT318)</f>
        <v>#N/A</v>
      </c>
      <c r="BT87" s="56" t="e">
        <f>IF(OR('Consumptions Rate Calculator'!BU318="",'Consumptions Rate Calculator'!BU318="Indefinite"),#N/A,'Consumptions Rate Calculator'!BU318)</f>
        <v>#N/A</v>
      </c>
      <c r="BU87" s="56" t="e">
        <f>IF(OR('Consumptions Rate Calculator'!BV318="",'Consumptions Rate Calculator'!BV318="Indefinite"),#N/A,'Consumptions Rate Calculator'!BV318)</f>
        <v>#N/A</v>
      </c>
      <c r="BV87" s="56" t="e">
        <f>IF(OR('Consumptions Rate Calculator'!BW318="",'Consumptions Rate Calculator'!BW318="Indefinite"),#N/A,'Consumptions Rate Calculator'!BW318)</f>
        <v>#N/A</v>
      </c>
      <c r="BW87" s="56" t="e">
        <f>IF(OR('Consumptions Rate Calculator'!BX318="",'Consumptions Rate Calculator'!BX318="Indefinite"),#N/A,'Consumptions Rate Calculator'!BX318)</f>
        <v>#N/A</v>
      </c>
      <c r="BX87" s="56" t="e">
        <f>IF(OR('Consumptions Rate Calculator'!BY318="",'Consumptions Rate Calculator'!BY318="Indefinite"),#N/A,'Consumptions Rate Calculator'!BY318)</f>
        <v>#N/A</v>
      </c>
      <c r="BY87" s="56" t="e">
        <f>IF(OR('Consumptions Rate Calculator'!BZ318="",'Consumptions Rate Calculator'!BZ318="Indefinite"),#N/A,'Consumptions Rate Calculator'!BZ318)</f>
        <v>#N/A</v>
      </c>
      <c r="BZ87" s="56" t="e">
        <f>IF(OR('Consumptions Rate Calculator'!CA318="",'Consumptions Rate Calculator'!CA318="Indefinite"),#N/A,'Consumptions Rate Calculator'!CA318)</f>
        <v>#N/A</v>
      </c>
      <c r="CA87" s="56" t="e">
        <f>IF(OR('Consumptions Rate Calculator'!CB318="",'Consumptions Rate Calculator'!CB318="Indefinite"),#N/A,'Consumptions Rate Calculator'!CB318)</f>
        <v>#N/A</v>
      </c>
      <c r="CB87" s="56" t="e">
        <f>IF(OR('Consumptions Rate Calculator'!CC318="",'Consumptions Rate Calculator'!CC318="Indefinite"),#N/A,'Consumptions Rate Calculator'!CC318)</f>
        <v>#N/A</v>
      </c>
      <c r="CC87" s="56" t="e">
        <f>IF(OR('Consumptions Rate Calculator'!CD318="",'Consumptions Rate Calculator'!CD318="Indefinite"),#N/A,'Consumptions Rate Calculator'!CD318)</f>
        <v>#N/A</v>
      </c>
      <c r="CD87" s="56" t="e">
        <f>IF(OR('Consumptions Rate Calculator'!CE318="",'Consumptions Rate Calculator'!CE318="Indefinite"),#N/A,'Consumptions Rate Calculator'!CE318)</f>
        <v>#N/A</v>
      </c>
      <c r="CE87" s="56" t="e">
        <f>IF(OR('Consumptions Rate Calculator'!CF318="",'Consumptions Rate Calculator'!CF318="Indefinite"),#N/A,'Consumptions Rate Calculator'!CF318)</f>
        <v>#N/A</v>
      </c>
      <c r="CF87" s="56" t="e">
        <f>IF(OR('Consumptions Rate Calculator'!CG318="",'Consumptions Rate Calculator'!CG318="Indefinite"),#N/A,'Consumptions Rate Calculator'!CG318)</f>
        <v>#N/A</v>
      </c>
      <c r="CG87" s="56" t="e">
        <f>IF(OR('Consumptions Rate Calculator'!CH318="",'Consumptions Rate Calculator'!CH318="Indefinite"),#N/A,'Consumptions Rate Calculator'!CH318)</f>
        <v>#N/A</v>
      </c>
      <c r="CH87" s="56" t="e">
        <f>IF(OR('Consumptions Rate Calculator'!CI318="",'Consumptions Rate Calculator'!CI318="Indefinite"),#N/A,'Consumptions Rate Calculator'!CI318)</f>
        <v>#N/A</v>
      </c>
      <c r="CI87" s="56" t="e">
        <f>IF(OR('Consumptions Rate Calculator'!CJ318="",'Consumptions Rate Calculator'!CJ318="Indefinite"),#N/A,'Consumptions Rate Calculator'!CJ318)</f>
        <v>#N/A</v>
      </c>
      <c r="CJ87" s="56" t="e">
        <f>IF(OR('Consumptions Rate Calculator'!CK318="",'Consumptions Rate Calculator'!CK318="Indefinite"),#N/A,'Consumptions Rate Calculator'!CK318)</f>
        <v>#N/A</v>
      </c>
      <c r="CK87" s="56" t="e">
        <f>IF(OR('Consumptions Rate Calculator'!CL318="",'Consumptions Rate Calculator'!CL318="Indefinite"),#N/A,'Consumptions Rate Calculator'!CL318)</f>
        <v>#N/A</v>
      </c>
      <c r="CL87" s="56" t="e">
        <f>IF(OR('Consumptions Rate Calculator'!CM318="",'Consumptions Rate Calculator'!CM318="Indefinite"),#N/A,'Consumptions Rate Calculator'!CM318)</f>
        <v>#N/A</v>
      </c>
      <c r="CM87" s="56" t="e">
        <f>IF(OR('Consumptions Rate Calculator'!CN318="",'Consumptions Rate Calculator'!CN318="Indefinite"),#N/A,'Consumptions Rate Calculator'!CN318)</f>
        <v>#N/A</v>
      </c>
    </row>
    <row r="88" spans="1:91" ht="13.5" customHeight="1" x14ac:dyDescent="0.35">
      <c r="A88" s="67" t="str">
        <f>CONCATENATE('Consumptions Rate Calculator'!$A91," ",'Consumptions Rate Calculator'!$B91)</f>
        <v xml:space="preserve">Other 75 </v>
      </c>
      <c r="B88" s="56" t="e">
        <f>IF(OR('Consumptions Rate Calculator'!C319="",'Consumptions Rate Calculator'!C319="Indefinite"),#N/A,'Consumptions Rate Calculator'!C319)</f>
        <v>#N/A</v>
      </c>
      <c r="C88" s="56" t="e">
        <f>IF(OR('Consumptions Rate Calculator'!D319="",'Consumptions Rate Calculator'!D319="Indefinite"),#N/A,'Consumptions Rate Calculator'!D319)</f>
        <v>#N/A</v>
      </c>
      <c r="D88" s="56" t="e">
        <f>IF(OR('Consumptions Rate Calculator'!E319="",'Consumptions Rate Calculator'!E319="Indefinite"),#N/A,'Consumptions Rate Calculator'!E319)</f>
        <v>#N/A</v>
      </c>
      <c r="E88" s="56" t="e">
        <f>IF(OR('Consumptions Rate Calculator'!F319="",'Consumptions Rate Calculator'!F319="Indefinite"),#N/A,'Consumptions Rate Calculator'!F319)</f>
        <v>#N/A</v>
      </c>
      <c r="F88" s="56" t="e">
        <f>IF(OR('Consumptions Rate Calculator'!G319="",'Consumptions Rate Calculator'!G319="Indefinite"),#N/A,'Consumptions Rate Calculator'!G319)</f>
        <v>#N/A</v>
      </c>
      <c r="G88" s="56" t="e">
        <f>IF(OR('Consumptions Rate Calculator'!H319="",'Consumptions Rate Calculator'!H319="Indefinite"),#N/A,'Consumptions Rate Calculator'!H319)</f>
        <v>#N/A</v>
      </c>
      <c r="H88" s="56" t="e">
        <f>IF(OR('Consumptions Rate Calculator'!I319="",'Consumptions Rate Calculator'!I319="Indefinite"),#N/A,'Consumptions Rate Calculator'!I319)</f>
        <v>#N/A</v>
      </c>
      <c r="I88" s="56" t="e">
        <f>IF(OR('Consumptions Rate Calculator'!J319="",'Consumptions Rate Calculator'!J319="Indefinite"),#N/A,'Consumptions Rate Calculator'!J319)</f>
        <v>#N/A</v>
      </c>
      <c r="J88" s="56" t="e">
        <f>IF(OR('Consumptions Rate Calculator'!K319="",'Consumptions Rate Calculator'!K319="Indefinite"),#N/A,'Consumptions Rate Calculator'!K319)</f>
        <v>#N/A</v>
      </c>
      <c r="K88" s="56" t="e">
        <f>IF(OR('Consumptions Rate Calculator'!L319="",'Consumptions Rate Calculator'!L319="Indefinite"),#N/A,'Consumptions Rate Calculator'!L319)</f>
        <v>#N/A</v>
      </c>
      <c r="L88" s="56" t="e">
        <f>IF(OR('Consumptions Rate Calculator'!M319="",'Consumptions Rate Calculator'!M319="Indefinite"),#N/A,'Consumptions Rate Calculator'!M319)</f>
        <v>#N/A</v>
      </c>
      <c r="M88" s="56" t="e">
        <f>IF(OR('Consumptions Rate Calculator'!N319="",'Consumptions Rate Calculator'!N319="Indefinite"),#N/A,'Consumptions Rate Calculator'!N319)</f>
        <v>#N/A</v>
      </c>
      <c r="N88" s="56" t="e">
        <f>IF(OR('Consumptions Rate Calculator'!O319="",'Consumptions Rate Calculator'!O319="Indefinite"),#N/A,'Consumptions Rate Calculator'!O319)</f>
        <v>#N/A</v>
      </c>
      <c r="O88" s="56" t="e">
        <f>IF(OR('Consumptions Rate Calculator'!P319="",'Consumptions Rate Calculator'!P319="Indefinite"),#N/A,'Consumptions Rate Calculator'!P319)</f>
        <v>#N/A</v>
      </c>
      <c r="P88" s="56" t="e">
        <f>IF(OR('Consumptions Rate Calculator'!Q319="",'Consumptions Rate Calculator'!Q319="Indefinite"),#N/A,'Consumptions Rate Calculator'!Q319)</f>
        <v>#N/A</v>
      </c>
      <c r="Q88" s="56" t="e">
        <f>IF(OR('Consumptions Rate Calculator'!R319="",'Consumptions Rate Calculator'!R319="Indefinite"),#N/A,'Consumptions Rate Calculator'!R319)</f>
        <v>#N/A</v>
      </c>
      <c r="R88" s="56" t="e">
        <f>IF(OR('Consumptions Rate Calculator'!S319="",'Consumptions Rate Calculator'!S319="Indefinite"),#N/A,'Consumptions Rate Calculator'!S319)</f>
        <v>#N/A</v>
      </c>
      <c r="S88" s="56" t="e">
        <f>IF(OR('Consumptions Rate Calculator'!T319="",'Consumptions Rate Calculator'!T319="Indefinite"),#N/A,'Consumptions Rate Calculator'!T319)</f>
        <v>#N/A</v>
      </c>
      <c r="T88" s="56" t="e">
        <f>IF(OR('Consumptions Rate Calculator'!U319="",'Consumptions Rate Calculator'!U319="Indefinite"),#N/A,'Consumptions Rate Calculator'!U319)</f>
        <v>#N/A</v>
      </c>
      <c r="U88" s="56" t="e">
        <f>IF(OR('Consumptions Rate Calculator'!V319="",'Consumptions Rate Calculator'!V319="Indefinite"),#N/A,'Consumptions Rate Calculator'!V319)</f>
        <v>#N/A</v>
      </c>
      <c r="V88" s="56" t="e">
        <f>IF(OR('Consumptions Rate Calculator'!W319="",'Consumptions Rate Calculator'!W319="Indefinite"),#N/A,'Consumptions Rate Calculator'!W319)</f>
        <v>#N/A</v>
      </c>
      <c r="W88" s="56" t="e">
        <f>IF(OR('Consumptions Rate Calculator'!X319="",'Consumptions Rate Calculator'!X319="Indefinite"),#N/A,'Consumptions Rate Calculator'!X319)</f>
        <v>#N/A</v>
      </c>
      <c r="X88" s="56" t="e">
        <f>IF(OR('Consumptions Rate Calculator'!Y319="",'Consumptions Rate Calculator'!Y319="Indefinite"),#N/A,'Consumptions Rate Calculator'!Y319)</f>
        <v>#N/A</v>
      </c>
      <c r="Y88" s="56" t="e">
        <f>IF(OR('Consumptions Rate Calculator'!Z319="",'Consumptions Rate Calculator'!Z319="Indefinite"),#N/A,'Consumptions Rate Calculator'!Z319)</f>
        <v>#N/A</v>
      </c>
      <c r="Z88" s="56" t="e">
        <f>IF(OR('Consumptions Rate Calculator'!AA319="",'Consumptions Rate Calculator'!AA319="Indefinite"),#N/A,'Consumptions Rate Calculator'!AA319)</f>
        <v>#N/A</v>
      </c>
      <c r="AA88" s="56" t="e">
        <f>IF(OR('Consumptions Rate Calculator'!AB319="",'Consumptions Rate Calculator'!AB319="Indefinite"),#N/A,'Consumptions Rate Calculator'!AB319)</f>
        <v>#N/A</v>
      </c>
      <c r="AB88" s="56" t="e">
        <f>IF(OR('Consumptions Rate Calculator'!AC319="",'Consumptions Rate Calculator'!AC319="Indefinite"),#N/A,'Consumptions Rate Calculator'!AC319)</f>
        <v>#N/A</v>
      </c>
      <c r="AC88" s="56" t="e">
        <f>IF(OR('Consumptions Rate Calculator'!AD319="",'Consumptions Rate Calculator'!AD319="Indefinite"),#N/A,'Consumptions Rate Calculator'!AD319)</f>
        <v>#N/A</v>
      </c>
      <c r="AD88" s="56" t="e">
        <f>IF(OR('Consumptions Rate Calculator'!AE319="",'Consumptions Rate Calculator'!AE319="Indefinite"),#N/A,'Consumptions Rate Calculator'!AE319)</f>
        <v>#N/A</v>
      </c>
      <c r="AE88" s="56" t="e">
        <f>IF(OR('Consumptions Rate Calculator'!AF319="",'Consumptions Rate Calculator'!AF319="Indefinite"),#N/A,'Consumptions Rate Calculator'!AF319)</f>
        <v>#N/A</v>
      </c>
      <c r="AF88" s="56" t="e">
        <f>IF(OR('Consumptions Rate Calculator'!AG319="",'Consumptions Rate Calculator'!AG319="Indefinite"),#N/A,'Consumptions Rate Calculator'!AG319)</f>
        <v>#N/A</v>
      </c>
      <c r="AG88" s="56" t="e">
        <f>IF(OR('Consumptions Rate Calculator'!AH319="",'Consumptions Rate Calculator'!AH319="Indefinite"),#N/A,'Consumptions Rate Calculator'!AH319)</f>
        <v>#N/A</v>
      </c>
      <c r="AH88" s="56" t="e">
        <f>IF(OR('Consumptions Rate Calculator'!AI319="",'Consumptions Rate Calculator'!AI319="Indefinite"),#N/A,'Consumptions Rate Calculator'!AI319)</f>
        <v>#N/A</v>
      </c>
      <c r="AI88" s="56" t="e">
        <f>IF(OR('Consumptions Rate Calculator'!AJ319="",'Consumptions Rate Calculator'!AJ319="Indefinite"),#N/A,'Consumptions Rate Calculator'!AJ319)</f>
        <v>#N/A</v>
      </c>
      <c r="AJ88" s="56" t="e">
        <f>IF(OR('Consumptions Rate Calculator'!AK319="",'Consumptions Rate Calculator'!AK319="Indefinite"),#N/A,'Consumptions Rate Calculator'!AK319)</f>
        <v>#N/A</v>
      </c>
      <c r="AK88" s="56" t="e">
        <f>IF(OR('Consumptions Rate Calculator'!AL319="",'Consumptions Rate Calculator'!AL319="Indefinite"),#N/A,'Consumptions Rate Calculator'!AL319)</f>
        <v>#N/A</v>
      </c>
      <c r="AL88" s="56" t="e">
        <f>IF(OR('Consumptions Rate Calculator'!AM319="",'Consumptions Rate Calculator'!AM319="Indefinite"),#N/A,'Consumptions Rate Calculator'!AM319)</f>
        <v>#N/A</v>
      </c>
      <c r="AM88" s="56" t="e">
        <f>IF(OR('Consumptions Rate Calculator'!AN319="",'Consumptions Rate Calculator'!AN319="Indefinite"),#N/A,'Consumptions Rate Calculator'!AN319)</f>
        <v>#N/A</v>
      </c>
      <c r="AN88" s="56" t="e">
        <f>IF(OR('Consumptions Rate Calculator'!AO319="",'Consumptions Rate Calculator'!AO319="Indefinite"),#N/A,'Consumptions Rate Calculator'!AO319)</f>
        <v>#N/A</v>
      </c>
      <c r="AO88" s="56" t="e">
        <f>IF(OR('Consumptions Rate Calculator'!AP319="",'Consumptions Rate Calculator'!AP319="Indefinite"),#N/A,'Consumptions Rate Calculator'!AP319)</f>
        <v>#N/A</v>
      </c>
      <c r="AP88" s="56" t="e">
        <f>IF(OR('Consumptions Rate Calculator'!AQ319="",'Consumptions Rate Calculator'!AQ319="Indefinite"),#N/A,'Consumptions Rate Calculator'!AQ319)</f>
        <v>#N/A</v>
      </c>
      <c r="AQ88" s="56" t="e">
        <f>IF(OR('Consumptions Rate Calculator'!AR319="",'Consumptions Rate Calculator'!AR319="Indefinite"),#N/A,'Consumptions Rate Calculator'!AR319)</f>
        <v>#N/A</v>
      </c>
      <c r="AR88" s="56" t="e">
        <f>IF(OR('Consumptions Rate Calculator'!AS319="",'Consumptions Rate Calculator'!AS319="Indefinite"),#N/A,'Consumptions Rate Calculator'!AS319)</f>
        <v>#N/A</v>
      </c>
      <c r="AS88" s="56" t="e">
        <f>IF(OR('Consumptions Rate Calculator'!AT319="",'Consumptions Rate Calculator'!AT319="Indefinite"),#N/A,'Consumptions Rate Calculator'!AT319)</f>
        <v>#N/A</v>
      </c>
      <c r="AT88" s="56" t="e">
        <f>IF(OR('Consumptions Rate Calculator'!AU319="",'Consumptions Rate Calculator'!AU319="Indefinite"),#N/A,'Consumptions Rate Calculator'!AU319)</f>
        <v>#N/A</v>
      </c>
      <c r="AU88" s="56" t="e">
        <f>IF(OR('Consumptions Rate Calculator'!AV319="",'Consumptions Rate Calculator'!AV319="Indefinite"),#N/A,'Consumptions Rate Calculator'!AV319)</f>
        <v>#N/A</v>
      </c>
      <c r="AV88" s="56" t="e">
        <f>IF(OR('Consumptions Rate Calculator'!AW319="",'Consumptions Rate Calculator'!AW319="Indefinite"),#N/A,'Consumptions Rate Calculator'!AW319)</f>
        <v>#N/A</v>
      </c>
      <c r="AW88" s="56" t="e">
        <f>IF(OR('Consumptions Rate Calculator'!AX319="",'Consumptions Rate Calculator'!AX319="Indefinite"),#N/A,'Consumptions Rate Calculator'!AX319)</f>
        <v>#N/A</v>
      </c>
      <c r="AX88" s="56" t="e">
        <f>IF(OR('Consumptions Rate Calculator'!AY319="",'Consumptions Rate Calculator'!AY319="Indefinite"),#N/A,'Consumptions Rate Calculator'!AY319)</f>
        <v>#N/A</v>
      </c>
      <c r="AY88" s="56" t="e">
        <f>IF(OR('Consumptions Rate Calculator'!AZ319="",'Consumptions Rate Calculator'!AZ319="Indefinite"),#N/A,'Consumptions Rate Calculator'!AZ319)</f>
        <v>#N/A</v>
      </c>
      <c r="AZ88" s="56" t="e">
        <f>IF(OR('Consumptions Rate Calculator'!BA319="",'Consumptions Rate Calculator'!BA319="Indefinite"),#N/A,'Consumptions Rate Calculator'!BA319)</f>
        <v>#N/A</v>
      </c>
      <c r="BA88" s="56" t="e">
        <f>IF(OR('Consumptions Rate Calculator'!BB319="",'Consumptions Rate Calculator'!BB319="Indefinite"),#N/A,'Consumptions Rate Calculator'!BB319)</f>
        <v>#N/A</v>
      </c>
      <c r="BB88" s="56" t="e">
        <f>IF(OR('Consumptions Rate Calculator'!BC319="",'Consumptions Rate Calculator'!BC319="Indefinite"),#N/A,'Consumptions Rate Calculator'!BC319)</f>
        <v>#N/A</v>
      </c>
      <c r="BC88" s="56" t="e">
        <f>IF(OR('Consumptions Rate Calculator'!BD319="",'Consumptions Rate Calculator'!BD319="Indefinite"),#N/A,'Consumptions Rate Calculator'!BD319)</f>
        <v>#N/A</v>
      </c>
      <c r="BD88" s="56" t="e">
        <f>IF(OR('Consumptions Rate Calculator'!BE319="",'Consumptions Rate Calculator'!BE319="Indefinite"),#N/A,'Consumptions Rate Calculator'!BE319)</f>
        <v>#N/A</v>
      </c>
      <c r="BE88" s="56" t="e">
        <f>IF(OR('Consumptions Rate Calculator'!BF319="",'Consumptions Rate Calculator'!BF319="Indefinite"),#N/A,'Consumptions Rate Calculator'!BF319)</f>
        <v>#N/A</v>
      </c>
      <c r="BF88" s="56" t="e">
        <f>IF(OR('Consumptions Rate Calculator'!BG319="",'Consumptions Rate Calculator'!BG319="Indefinite"),#N/A,'Consumptions Rate Calculator'!BG319)</f>
        <v>#N/A</v>
      </c>
      <c r="BG88" s="56" t="e">
        <f>IF(OR('Consumptions Rate Calculator'!BH319="",'Consumptions Rate Calculator'!BH319="Indefinite"),#N/A,'Consumptions Rate Calculator'!BH319)</f>
        <v>#N/A</v>
      </c>
      <c r="BH88" s="56" t="e">
        <f>IF(OR('Consumptions Rate Calculator'!BI319="",'Consumptions Rate Calculator'!BI319="Indefinite"),#N/A,'Consumptions Rate Calculator'!BI319)</f>
        <v>#N/A</v>
      </c>
      <c r="BI88" s="56" t="e">
        <f>IF(OR('Consumptions Rate Calculator'!BJ319="",'Consumptions Rate Calculator'!BJ319="Indefinite"),#N/A,'Consumptions Rate Calculator'!BJ319)</f>
        <v>#N/A</v>
      </c>
      <c r="BJ88" s="56" t="e">
        <f>IF(OR('Consumptions Rate Calculator'!BK319="",'Consumptions Rate Calculator'!BK319="Indefinite"),#N/A,'Consumptions Rate Calculator'!BK319)</f>
        <v>#N/A</v>
      </c>
      <c r="BK88" s="56" t="e">
        <f>IF(OR('Consumptions Rate Calculator'!BL319="",'Consumptions Rate Calculator'!BL319="Indefinite"),#N/A,'Consumptions Rate Calculator'!BL319)</f>
        <v>#N/A</v>
      </c>
      <c r="BL88" s="56" t="e">
        <f>IF(OR('Consumptions Rate Calculator'!BM319="",'Consumptions Rate Calculator'!BM319="Indefinite"),#N/A,'Consumptions Rate Calculator'!BM319)</f>
        <v>#N/A</v>
      </c>
      <c r="BM88" s="56" t="e">
        <f>IF(OR('Consumptions Rate Calculator'!BN319="",'Consumptions Rate Calculator'!BN319="Indefinite"),#N/A,'Consumptions Rate Calculator'!BN319)</f>
        <v>#N/A</v>
      </c>
      <c r="BN88" s="56" t="e">
        <f>IF(OR('Consumptions Rate Calculator'!BO319="",'Consumptions Rate Calculator'!BO319="Indefinite"),#N/A,'Consumptions Rate Calculator'!BO319)</f>
        <v>#N/A</v>
      </c>
      <c r="BO88" s="56" t="e">
        <f>IF(OR('Consumptions Rate Calculator'!BP319="",'Consumptions Rate Calculator'!BP319="Indefinite"),#N/A,'Consumptions Rate Calculator'!BP319)</f>
        <v>#N/A</v>
      </c>
      <c r="BP88" s="56" t="e">
        <f>IF(OR('Consumptions Rate Calculator'!BQ319="",'Consumptions Rate Calculator'!BQ319="Indefinite"),#N/A,'Consumptions Rate Calculator'!BQ319)</f>
        <v>#N/A</v>
      </c>
      <c r="BQ88" s="56" t="e">
        <f>IF(OR('Consumptions Rate Calculator'!BR319="",'Consumptions Rate Calculator'!BR319="Indefinite"),#N/A,'Consumptions Rate Calculator'!BR319)</f>
        <v>#N/A</v>
      </c>
      <c r="BR88" s="56" t="e">
        <f>IF(OR('Consumptions Rate Calculator'!BS319="",'Consumptions Rate Calculator'!BS319="Indefinite"),#N/A,'Consumptions Rate Calculator'!BS319)</f>
        <v>#N/A</v>
      </c>
      <c r="BS88" s="56" t="e">
        <f>IF(OR('Consumptions Rate Calculator'!BT319="",'Consumptions Rate Calculator'!BT319="Indefinite"),#N/A,'Consumptions Rate Calculator'!BT319)</f>
        <v>#N/A</v>
      </c>
      <c r="BT88" s="56" t="e">
        <f>IF(OR('Consumptions Rate Calculator'!BU319="",'Consumptions Rate Calculator'!BU319="Indefinite"),#N/A,'Consumptions Rate Calculator'!BU319)</f>
        <v>#N/A</v>
      </c>
      <c r="BU88" s="56" t="e">
        <f>IF(OR('Consumptions Rate Calculator'!BV319="",'Consumptions Rate Calculator'!BV319="Indefinite"),#N/A,'Consumptions Rate Calculator'!BV319)</f>
        <v>#N/A</v>
      </c>
      <c r="BV88" s="56" t="e">
        <f>IF(OR('Consumptions Rate Calculator'!BW319="",'Consumptions Rate Calculator'!BW319="Indefinite"),#N/A,'Consumptions Rate Calculator'!BW319)</f>
        <v>#N/A</v>
      </c>
      <c r="BW88" s="56" t="e">
        <f>IF(OR('Consumptions Rate Calculator'!BX319="",'Consumptions Rate Calculator'!BX319="Indefinite"),#N/A,'Consumptions Rate Calculator'!BX319)</f>
        <v>#N/A</v>
      </c>
      <c r="BX88" s="56" t="e">
        <f>IF(OR('Consumptions Rate Calculator'!BY319="",'Consumptions Rate Calculator'!BY319="Indefinite"),#N/A,'Consumptions Rate Calculator'!BY319)</f>
        <v>#N/A</v>
      </c>
      <c r="BY88" s="56" t="e">
        <f>IF(OR('Consumptions Rate Calculator'!BZ319="",'Consumptions Rate Calculator'!BZ319="Indefinite"),#N/A,'Consumptions Rate Calculator'!BZ319)</f>
        <v>#N/A</v>
      </c>
      <c r="BZ88" s="56" t="e">
        <f>IF(OR('Consumptions Rate Calculator'!CA319="",'Consumptions Rate Calculator'!CA319="Indefinite"),#N/A,'Consumptions Rate Calculator'!CA319)</f>
        <v>#N/A</v>
      </c>
      <c r="CA88" s="56" t="e">
        <f>IF(OR('Consumptions Rate Calculator'!CB319="",'Consumptions Rate Calculator'!CB319="Indefinite"),#N/A,'Consumptions Rate Calculator'!CB319)</f>
        <v>#N/A</v>
      </c>
      <c r="CB88" s="56" t="e">
        <f>IF(OR('Consumptions Rate Calculator'!CC319="",'Consumptions Rate Calculator'!CC319="Indefinite"),#N/A,'Consumptions Rate Calculator'!CC319)</f>
        <v>#N/A</v>
      </c>
      <c r="CC88" s="56" t="e">
        <f>IF(OR('Consumptions Rate Calculator'!CD319="",'Consumptions Rate Calculator'!CD319="Indefinite"),#N/A,'Consumptions Rate Calculator'!CD319)</f>
        <v>#N/A</v>
      </c>
      <c r="CD88" s="56" t="e">
        <f>IF(OR('Consumptions Rate Calculator'!CE319="",'Consumptions Rate Calculator'!CE319="Indefinite"),#N/A,'Consumptions Rate Calculator'!CE319)</f>
        <v>#N/A</v>
      </c>
      <c r="CE88" s="56" t="e">
        <f>IF(OR('Consumptions Rate Calculator'!CF319="",'Consumptions Rate Calculator'!CF319="Indefinite"),#N/A,'Consumptions Rate Calculator'!CF319)</f>
        <v>#N/A</v>
      </c>
      <c r="CF88" s="56" t="e">
        <f>IF(OR('Consumptions Rate Calculator'!CG319="",'Consumptions Rate Calculator'!CG319="Indefinite"),#N/A,'Consumptions Rate Calculator'!CG319)</f>
        <v>#N/A</v>
      </c>
      <c r="CG88" s="56" t="e">
        <f>IF(OR('Consumptions Rate Calculator'!CH319="",'Consumptions Rate Calculator'!CH319="Indefinite"),#N/A,'Consumptions Rate Calculator'!CH319)</f>
        <v>#N/A</v>
      </c>
      <c r="CH88" s="56" t="e">
        <f>IF(OR('Consumptions Rate Calculator'!CI319="",'Consumptions Rate Calculator'!CI319="Indefinite"),#N/A,'Consumptions Rate Calculator'!CI319)</f>
        <v>#N/A</v>
      </c>
      <c r="CI88" s="56" t="e">
        <f>IF(OR('Consumptions Rate Calculator'!CJ319="",'Consumptions Rate Calculator'!CJ319="Indefinite"),#N/A,'Consumptions Rate Calculator'!CJ319)</f>
        <v>#N/A</v>
      </c>
      <c r="CJ88" s="56" t="e">
        <f>IF(OR('Consumptions Rate Calculator'!CK319="",'Consumptions Rate Calculator'!CK319="Indefinite"),#N/A,'Consumptions Rate Calculator'!CK319)</f>
        <v>#N/A</v>
      </c>
      <c r="CK88" s="56" t="e">
        <f>IF(OR('Consumptions Rate Calculator'!CL319="",'Consumptions Rate Calculator'!CL319="Indefinite"),#N/A,'Consumptions Rate Calculator'!CL319)</f>
        <v>#N/A</v>
      </c>
      <c r="CL88" s="56" t="e">
        <f>IF(OR('Consumptions Rate Calculator'!CM319="",'Consumptions Rate Calculator'!CM319="Indefinite"),#N/A,'Consumptions Rate Calculator'!CM319)</f>
        <v>#N/A</v>
      </c>
      <c r="CM88" s="56" t="e">
        <f>IF(OR('Consumptions Rate Calculator'!CN319="",'Consumptions Rate Calculator'!CN319="Indefinite"),#N/A,'Consumptions Rate Calculator'!CN319)</f>
        <v>#N/A</v>
      </c>
    </row>
    <row r="89" spans="1:91" ht="13.5" customHeight="1" x14ac:dyDescent="0.35">
      <c r="A89" s="67" t="str">
        <f>CONCATENATE('Consumptions Rate Calculator'!$A92," ",'Consumptions Rate Calculator'!$B92)</f>
        <v xml:space="preserve">Other 76 </v>
      </c>
      <c r="B89" s="56" t="e">
        <f>IF(OR('Consumptions Rate Calculator'!C320="",'Consumptions Rate Calculator'!C320="Indefinite"),#N/A,'Consumptions Rate Calculator'!C320)</f>
        <v>#N/A</v>
      </c>
      <c r="C89" s="56" t="e">
        <f>IF(OR('Consumptions Rate Calculator'!D320="",'Consumptions Rate Calculator'!D320="Indefinite"),#N/A,'Consumptions Rate Calculator'!D320)</f>
        <v>#N/A</v>
      </c>
      <c r="D89" s="56" t="e">
        <f>IF(OR('Consumptions Rate Calculator'!E320="",'Consumptions Rate Calculator'!E320="Indefinite"),#N/A,'Consumptions Rate Calculator'!E320)</f>
        <v>#N/A</v>
      </c>
      <c r="E89" s="56" t="e">
        <f>IF(OR('Consumptions Rate Calculator'!F320="",'Consumptions Rate Calculator'!F320="Indefinite"),#N/A,'Consumptions Rate Calculator'!F320)</f>
        <v>#N/A</v>
      </c>
      <c r="F89" s="56" t="e">
        <f>IF(OR('Consumptions Rate Calculator'!G320="",'Consumptions Rate Calculator'!G320="Indefinite"),#N/A,'Consumptions Rate Calculator'!G320)</f>
        <v>#N/A</v>
      </c>
      <c r="G89" s="56" t="e">
        <f>IF(OR('Consumptions Rate Calculator'!H320="",'Consumptions Rate Calculator'!H320="Indefinite"),#N/A,'Consumptions Rate Calculator'!H320)</f>
        <v>#N/A</v>
      </c>
      <c r="H89" s="56" t="e">
        <f>IF(OR('Consumptions Rate Calculator'!I320="",'Consumptions Rate Calculator'!I320="Indefinite"),#N/A,'Consumptions Rate Calculator'!I320)</f>
        <v>#N/A</v>
      </c>
      <c r="I89" s="56" t="e">
        <f>IF(OR('Consumptions Rate Calculator'!J320="",'Consumptions Rate Calculator'!J320="Indefinite"),#N/A,'Consumptions Rate Calculator'!J320)</f>
        <v>#N/A</v>
      </c>
      <c r="J89" s="56" t="e">
        <f>IF(OR('Consumptions Rate Calculator'!K320="",'Consumptions Rate Calculator'!K320="Indefinite"),#N/A,'Consumptions Rate Calculator'!K320)</f>
        <v>#N/A</v>
      </c>
      <c r="K89" s="56" t="e">
        <f>IF(OR('Consumptions Rate Calculator'!L320="",'Consumptions Rate Calculator'!L320="Indefinite"),#N/A,'Consumptions Rate Calculator'!L320)</f>
        <v>#N/A</v>
      </c>
      <c r="L89" s="56" t="e">
        <f>IF(OR('Consumptions Rate Calculator'!M320="",'Consumptions Rate Calculator'!M320="Indefinite"),#N/A,'Consumptions Rate Calculator'!M320)</f>
        <v>#N/A</v>
      </c>
      <c r="M89" s="56" t="e">
        <f>IF(OR('Consumptions Rate Calculator'!N320="",'Consumptions Rate Calculator'!N320="Indefinite"),#N/A,'Consumptions Rate Calculator'!N320)</f>
        <v>#N/A</v>
      </c>
      <c r="N89" s="56" t="e">
        <f>IF(OR('Consumptions Rate Calculator'!O320="",'Consumptions Rate Calculator'!O320="Indefinite"),#N/A,'Consumptions Rate Calculator'!O320)</f>
        <v>#N/A</v>
      </c>
      <c r="O89" s="56" t="e">
        <f>IF(OR('Consumptions Rate Calculator'!P320="",'Consumptions Rate Calculator'!P320="Indefinite"),#N/A,'Consumptions Rate Calculator'!P320)</f>
        <v>#N/A</v>
      </c>
      <c r="P89" s="56" t="e">
        <f>IF(OR('Consumptions Rate Calculator'!Q320="",'Consumptions Rate Calculator'!Q320="Indefinite"),#N/A,'Consumptions Rate Calculator'!Q320)</f>
        <v>#N/A</v>
      </c>
      <c r="Q89" s="56" t="e">
        <f>IF(OR('Consumptions Rate Calculator'!R320="",'Consumptions Rate Calculator'!R320="Indefinite"),#N/A,'Consumptions Rate Calculator'!R320)</f>
        <v>#N/A</v>
      </c>
      <c r="R89" s="56" t="e">
        <f>IF(OR('Consumptions Rate Calculator'!S320="",'Consumptions Rate Calculator'!S320="Indefinite"),#N/A,'Consumptions Rate Calculator'!S320)</f>
        <v>#N/A</v>
      </c>
      <c r="S89" s="56" t="e">
        <f>IF(OR('Consumptions Rate Calculator'!T320="",'Consumptions Rate Calculator'!T320="Indefinite"),#N/A,'Consumptions Rate Calculator'!T320)</f>
        <v>#N/A</v>
      </c>
      <c r="T89" s="56" t="e">
        <f>IF(OR('Consumptions Rate Calculator'!U320="",'Consumptions Rate Calculator'!U320="Indefinite"),#N/A,'Consumptions Rate Calculator'!U320)</f>
        <v>#N/A</v>
      </c>
      <c r="U89" s="56" t="e">
        <f>IF(OR('Consumptions Rate Calculator'!V320="",'Consumptions Rate Calculator'!V320="Indefinite"),#N/A,'Consumptions Rate Calculator'!V320)</f>
        <v>#N/A</v>
      </c>
      <c r="V89" s="56" t="e">
        <f>IF(OR('Consumptions Rate Calculator'!W320="",'Consumptions Rate Calculator'!W320="Indefinite"),#N/A,'Consumptions Rate Calculator'!W320)</f>
        <v>#N/A</v>
      </c>
      <c r="W89" s="56" t="e">
        <f>IF(OR('Consumptions Rate Calculator'!X320="",'Consumptions Rate Calculator'!X320="Indefinite"),#N/A,'Consumptions Rate Calculator'!X320)</f>
        <v>#N/A</v>
      </c>
      <c r="X89" s="56" t="e">
        <f>IF(OR('Consumptions Rate Calculator'!Y320="",'Consumptions Rate Calculator'!Y320="Indefinite"),#N/A,'Consumptions Rate Calculator'!Y320)</f>
        <v>#N/A</v>
      </c>
      <c r="Y89" s="56" t="e">
        <f>IF(OR('Consumptions Rate Calculator'!Z320="",'Consumptions Rate Calculator'!Z320="Indefinite"),#N/A,'Consumptions Rate Calculator'!Z320)</f>
        <v>#N/A</v>
      </c>
      <c r="Z89" s="56" t="e">
        <f>IF(OR('Consumptions Rate Calculator'!AA320="",'Consumptions Rate Calculator'!AA320="Indefinite"),#N/A,'Consumptions Rate Calculator'!AA320)</f>
        <v>#N/A</v>
      </c>
      <c r="AA89" s="56" t="e">
        <f>IF(OR('Consumptions Rate Calculator'!AB320="",'Consumptions Rate Calculator'!AB320="Indefinite"),#N/A,'Consumptions Rate Calculator'!AB320)</f>
        <v>#N/A</v>
      </c>
      <c r="AB89" s="56" t="e">
        <f>IF(OR('Consumptions Rate Calculator'!AC320="",'Consumptions Rate Calculator'!AC320="Indefinite"),#N/A,'Consumptions Rate Calculator'!AC320)</f>
        <v>#N/A</v>
      </c>
      <c r="AC89" s="56" t="e">
        <f>IF(OR('Consumptions Rate Calculator'!AD320="",'Consumptions Rate Calculator'!AD320="Indefinite"),#N/A,'Consumptions Rate Calculator'!AD320)</f>
        <v>#N/A</v>
      </c>
      <c r="AD89" s="56" t="e">
        <f>IF(OR('Consumptions Rate Calculator'!AE320="",'Consumptions Rate Calculator'!AE320="Indefinite"),#N/A,'Consumptions Rate Calculator'!AE320)</f>
        <v>#N/A</v>
      </c>
      <c r="AE89" s="56" t="e">
        <f>IF(OR('Consumptions Rate Calculator'!AF320="",'Consumptions Rate Calculator'!AF320="Indefinite"),#N/A,'Consumptions Rate Calculator'!AF320)</f>
        <v>#N/A</v>
      </c>
      <c r="AF89" s="56" t="e">
        <f>IF(OR('Consumptions Rate Calculator'!AG320="",'Consumptions Rate Calculator'!AG320="Indefinite"),#N/A,'Consumptions Rate Calculator'!AG320)</f>
        <v>#N/A</v>
      </c>
      <c r="AG89" s="56" t="e">
        <f>IF(OR('Consumptions Rate Calculator'!AH320="",'Consumptions Rate Calculator'!AH320="Indefinite"),#N/A,'Consumptions Rate Calculator'!AH320)</f>
        <v>#N/A</v>
      </c>
      <c r="AH89" s="56" t="e">
        <f>IF(OR('Consumptions Rate Calculator'!AI320="",'Consumptions Rate Calculator'!AI320="Indefinite"),#N/A,'Consumptions Rate Calculator'!AI320)</f>
        <v>#N/A</v>
      </c>
      <c r="AI89" s="56" t="e">
        <f>IF(OR('Consumptions Rate Calculator'!AJ320="",'Consumptions Rate Calculator'!AJ320="Indefinite"),#N/A,'Consumptions Rate Calculator'!AJ320)</f>
        <v>#N/A</v>
      </c>
      <c r="AJ89" s="56" t="e">
        <f>IF(OR('Consumptions Rate Calculator'!AK320="",'Consumptions Rate Calculator'!AK320="Indefinite"),#N/A,'Consumptions Rate Calculator'!AK320)</f>
        <v>#N/A</v>
      </c>
      <c r="AK89" s="56" t="e">
        <f>IF(OR('Consumptions Rate Calculator'!AL320="",'Consumptions Rate Calculator'!AL320="Indefinite"),#N/A,'Consumptions Rate Calculator'!AL320)</f>
        <v>#N/A</v>
      </c>
      <c r="AL89" s="56" t="e">
        <f>IF(OR('Consumptions Rate Calculator'!AM320="",'Consumptions Rate Calculator'!AM320="Indefinite"),#N/A,'Consumptions Rate Calculator'!AM320)</f>
        <v>#N/A</v>
      </c>
      <c r="AM89" s="56" t="e">
        <f>IF(OR('Consumptions Rate Calculator'!AN320="",'Consumptions Rate Calculator'!AN320="Indefinite"),#N/A,'Consumptions Rate Calculator'!AN320)</f>
        <v>#N/A</v>
      </c>
      <c r="AN89" s="56" t="e">
        <f>IF(OR('Consumptions Rate Calculator'!AO320="",'Consumptions Rate Calculator'!AO320="Indefinite"),#N/A,'Consumptions Rate Calculator'!AO320)</f>
        <v>#N/A</v>
      </c>
      <c r="AO89" s="56" t="e">
        <f>IF(OR('Consumptions Rate Calculator'!AP320="",'Consumptions Rate Calculator'!AP320="Indefinite"),#N/A,'Consumptions Rate Calculator'!AP320)</f>
        <v>#N/A</v>
      </c>
      <c r="AP89" s="56" t="e">
        <f>IF(OR('Consumptions Rate Calculator'!AQ320="",'Consumptions Rate Calculator'!AQ320="Indefinite"),#N/A,'Consumptions Rate Calculator'!AQ320)</f>
        <v>#N/A</v>
      </c>
      <c r="AQ89" s="56" t="e">
        <f>IF(OR('Consumptions Rate Calculator'!AR320="",'Consumptions Rate Calculator'!AR320="Indefinite"),#N/A,'Consumptions Rate Calculator'!AR320)</f>
        <v>#N/A</v>
      </c>
      <c r="AR89" s="56" t="e">
        <f>IF(OR('Consumptions Rate Calculator'!AS320="",'Consumptions Rate Calculator'!AS320="Indefinite"),#N/A,'Consumptions Rate Calculator'!AS320)</f>
        <v>#N/A</v>
      </c>
      <c r="AS89" s="56" t="e">
        <f>IF(OR('Consumptions Rate Calculator'!AT320="",'Consumptions Rate Calculator'!AT320="Indefinite"),#N/A,'Consumptions Rate Calculator'!AT320)</f>
        <v>#N/A</v>
      </c>
      <c r="AT89" s="56" t="e">
        <f>IF(OR('Consumptions Rate Calculator'!AU320="",'Consumptions Rate Calculator'!AU320="Indefinite"),#N/A,'Consumptions Rate Calculator'!AU320)</f>
        <v>#N/A</v>
      </c>
      <c r="AU89" s="56" t="e">
        <f>IF(OR('Consumptions Rate Calculator'!AV320="",'Consumptions Rate Calculator'!AV320="Indefinite"),#N/A,'Consumptions Rate Calculator'!AV320)</f>
        <v>#N/A</v>
      </c>
      <c r="AV89" s="56" t="e">
        <f>IF(OR('Consumptions Rate Calculator'!AW320="",'Consumptions Rate Calculator'!AW320="Indefinite"),#N/A,'Consumptions Rate Calculator'!AW320)</f>
        <v>#N/A</v>
      </c>
      <c r="AW89" s="56" t="e">
        <f>IF(OR('Consumptions Rate Calculator'!AX320="",'Consumptions Rate Calculator'!AX320="Indefinite"),#N/A,'Consumptions Rate Calculator'!AX320)</f>
        <v>#N/A</v>
      </c>
      <c r="AX89" s="56" t="e">
        <f>IF(OR('Consumptions Rate Calculator'!AY320="",'Consumptions Rate Calculator'!AY320="Indefinite"),#N/A,'Consumptions Rate Calculator'!AY320)</f>
        <v>#N/A</v>
      </c>
      <c r="AY89" s="56" t="e">
        <f>IF(OR('Consumptions Rate Calculator'!AZ320="",'Consumptions Rate Calculator'!AZ320="Indefinite"),#N/A,'Consumptions Rate Calculator'!AZ320)</f>
        <v>#N/A</v>
      </c>
      <c r="AZ89" s="56" t="e">
        <f>IF(OR('Consumptions Rate Calculator'!BA320="",'Consumptions Rate Calculator'!BA320="Indefinite"),#N/A,'Consumptions Rate Calculator'!BA320)</f>
        <v>#N/A</v>
      </c>
      <c r="BA89" s="56" t="e">
        <f>IF(OR('Consumptions Rate Calculator'!BB320="",'Consumptions Rate Calculator'!BB320="Indefinite"),#N/A,'Consumptions Rate Calculator'!BB320)</f>
        <v>#N/A</v>
      </c>
      <c r="BB89" s="56" t="e">
        <f>IF(OR('Consumptions Rate Calculator'!BC320="",'Consumptions Rate Calculator'!BC320="Indefinite"),#N/A,'Consumptions Rate Calculator'!BC320)</f>
        <v>#N/A</v>
      </c>
      <c r="BC89" s="56" t="e">
        <f>IF(OR('Consumptions Rate Calculator'!BD320="",'Consumptions Rate Calculator'!BD320="Indefinite"),#N/A,'Consumptions Rate Calculator'!BD320)</f>
        <v>#N/A</v>
      </c>
      <c r="BD89" s="56" t="e">
        <f>IF(OR('Consumptions Rate Calculator'!BE320="",'Consumptions Rate Calculator'!BE320="Indefinite"),#N/A,'Consumptions Rate Calculator'!BE320)</f>
        <v>#N/A</v>
      </c>
      <c r="BE89" s="56" t="e">
        <f>IF(OR('Consumptions Rate Calculator'!BF320="",'Consumptions Rate Calculator'!BF320="Indefinite"),#N/A,'Consumptions Rate Calculator'!BF320)</f>
        <v>#N/A</v>
      </c>
      <c r="BF89" s="56" t="e">
        <f>IF(OR('Consumptions Rate Calculator'!BG320="",'Consumptions Rate Calculator'!BG320="Indefinite"),#N/A,'Consumptions Rate Calculator'!BG320)</f>
        <v>#N/A</v>
      </c>
      <c r="BG89" s="56" t="e">
        <f>IF(OR('Consumptions Rate Calculator'!BH320="",'Consumptions Rate Calculator'!BH320="Indefinite"),#N/A,'Consumptions Rate Calculator'!BH320)</f>
        <v>#N/A</v>
      </c>
      <c r="BH89" s="56" t="e">
        <f>IF(OR('Consumptions Rate Calculator'!BI320="",'Consumptions Rate Calculator'!BI320="Indefinite"),#N/A,'Consumptions Rate Calculator'!BI320)</f>
        <v>#N/A</v>
      </c>
      <c r="BI89" s="56" t="e">
        <f>IF(OR('Consumptions Rate Calculator'!BJ320="",'Consumptions Rate Calculator'!BJ320="Indefinite"),#N/A,'Consumptions Rate Calculator'!BJ320)</f>
        <v>#N/A</v>
      </c>
      <c r="BJ89" s="56" t="e">
        <f>IF(OR('Consumptions Rate Calculator'!BK320="",'Consumptions Rate Calculator'!BK320="Indefinite"),#N/A,'Consumptions Rate Calculator'!BK320)</f>
        <v>#N/A</v>
      </c>
      <c r="BK89" s="56" t="e">
        <f>IF(OR('Consumptions Rate Calculator'!BL320="",'Consumptions Rate Calculator'!BL320="Indefinite"),#N/A,'Consumptions Rate Calculator'!BL320)</f>
        <v>#N/A</v>
      </c>
      <c r="BL89" s="56" t="e">
        <f>IF(OR('Consumptions Rate Calculator'!BM320="",'Consumptions Rate Calculator'!BM320="Indefinite"),#N/A,'Consumptions Rate Calculator'!BM320)</f>
        <v>#N/A</v>
      </c>
      <c r="BM89" s="56" t="e">
        <f>IF(OR('Consumptions Rate Calculator'!BN320="",'Consumptions Rate Calculator'!BN320="Indefinite"),#N/A,'Consumptions Rate Calculator'!BN320)</f>
        <v>#N/A</v>
      </c>
      <c r="BN89" s="56" t="e">
        <f>IF(OR('Consumptions Rate Calculator'!BO320="",'Consumptions Rate Calculator'!BO320="Indefinite"),#N/A,'Consumptions Rate Calculator'!BO320)</f>
        <v>#N/A</v>
      </c>
      <c r="BO89" s="56" t="e">
        <f>IF(OR('Consumptions Rate Calculator'!BP320="",'Consumptions Rate Calculator'!BP320="Indefinite"),#N/A,'Consumptions Rate Calculator'!BP320)</f>
        <v>#N/A</v>
      </c>
      <c r="BP89" s="56" t="e">
        <f>IF(OR('Consumptions Rate Calculator'!BQ320="",'Consumptions Rate Calculator'!BQ320="Indefinite"),#N/A,'Consumptions Rate Calculator'!BQ320)</f>
        <v>#N/A</v>
      </c>
      <c r="BQ89" s="56" t="e">
        <f>IF(OR('Consumptions Rate Calculator'!BR320="",'Consumptions Rate Calculator'!BR320="Indefinite"),#N/A,'Consumptions Rate Calculator'!BR320)</f>
        <v>#N/A</v>
      </c>
      <c r="BR89" s="56" t="e">
        <f>IF(OR('Consumptions Rate Calculator'!BS320="",'Consumptions Rate Calculator'!BS320="Indefinite"),#N/A,'Consumptions Rate Calculator'!BS320)</f>
        <v>#N/A</v>
      </c>
      <c r="BS89" s="56" t="e">
        <f>IF(OR('Consumptions Rate Calculator'!BT320="",'Consumptions Rate Calculator'!BT320="Indefinite"),#N/A,'Consumptions Rate Calculator'!BT320)</f>
        <v>#N/A</v>
      </c>
      <c r="BT89" s="56" t="e">
        <f>IF(OR('Consumptions Rate Calculator'!BU320="",'Consumptions Rate Calculator'!BU320="Indefinite"),#N/A,'Consumptions Rate Calculator'!BU320)</f>
        <v>#N/A</v>
      </c>
      <c r="BU89" s="56" t="e">
        <f>IF(OR('Consumptions Rate Calculator'!BV320="",'Consumptions Rate Calculator'!BV320="Indefinite"),#N/A,'Consumptions Rate Calculator'!BV320)</f>
        <v>#N/A</v>
      </c>
      <c r="BV89" s="56" t="e">
        <f>IF(OR('Consumptions Rate Calculator'!BW320="",'Consumptions Rate Calculator'!BW320="Indefinite"),#N/A,'Consumptions Rate Calculator'!BW320)</f>
        <v>#N/A</v>
      </c>
      <c r="BW89" s="56" t="e">
        <f>IF(OR('Consumptions Rate Calculator'!BX320="",'Consumptions Rate Calculator'!BX320="Indefinite"),#N/A,'Consumptions Rate Calculator'!BX320)</f>
        <v>#N/A</v>
      </c>
      <c r="BX89" s="56" t="e">
        <f>IF(OR('Consumptions Rate Calculator'!BY320="",'Consumptions Rate Calculator'!BY320="Indefinite"),#N/A,'Consumptions Rate Calculator'!BY320)</f>
        <v>#N/A</v>
      </c>
      <c r="BY89" s="56" t="e">
        <f>IF(OR('Consumptions Rate Calculator'!BZ320="",'Consumptions Rate Calculator'!BZ320="Indefinite"),#N/A,'Consumptions Rate Calculator'!BZ320)</f>
        <v>#N/A</v>
      </c>
      <c r="BZ89" s="56" t="e">
        <f>IF(OR('Consumptions Rate Calculator'!CA320="",'Consumptions Rate Calculator'!CA320="Indefinite"),#N/A,'Consumptions Rate Calculator'!CA320)</f>
        <v>#N/A</v>
      </c>
      <c r="CA89" s="56" t="e">
        <f>IF(OR('Consumptions Rate Calculator'!CB320="",'Consumptions Rate Calculator'!CB320="Indefinite"),#N/A,'Consumptions Rate Calculator'!CB320)</f>
        <v>#N/A</v>
      </c>
      <c r="CB89" s="56" t="e">
        <f>IF(OR('Consumptions Rate Calculator'!CC320="",'Consumptions Rate Calculator'!CC320="Indefinite"),#N/A,'Consumptions Rate Calculator'!CC320)</f>
        <v>#N/A</v>
      </c>
      <c r="CC89" s="56" t="e">
        <f>IF(OR('Consumptions Rate Calculator'!CD320="",'Consumptions Rate Calculator'!CD320="Indefinite"),#N/A,'Consumptions Rate Calculator'!CD320)</f>
        <v>#N/A</v>
      </c>
      <c r="CD89" s="56" t="e">
        <f>IF(OR('Consumptions Rate Calculator'!CE320="",'Consumptions Rate Calculator'!CE320="Indefinite"),#N/A,'Consumptions Rate Calculator'!CE320)</f>
        <v>#N/A</v>
      </c>
      <c r="CE89" s="56" t="e">
        <f>IF(OR('Consumptions Rate Calculator'!CF320="",'Consumptions Rate Calculator'!CF320="Indefinite"),#N/A,'Consumptions Rate Calculator'!CF320)</f>
        <v>#N/A</v>
      </c>
      <c r="CF89" s="56" t="e">
        <f>IF(OR('Consumptions Rate Calculator'!CG320="",'Consumptions Rate Calculator'!CG320="Indefinite"),#N/A,'Consumptions Rate Calculator'!CG320)</f>
        <v>#N/A</v>
      </c>
      <c r="CG89" s="56" t="e">
        <f>IF(OR('Consumptions Rate Calculator'!CH320="",'Consumptions Rate Calculator'!CH320="Indefinite"),#N/A,'Consumptions Rate Calculator'!CH320)</f>
        <v>#N/A</v>
      </c>
      <c r="CH89" s="56" t="e">
        <f>IF(OR('Consumptions Rate Calculator'!CI320="",'Consumptions Rate Calculator'!CI320="Indefinite"),#N/A,'Consumptions Rate Calculator'!CI320)</f>
        <v>#N/A</v>
      </c>
      <c r="CI89" s="56" t="e">
        <f>IF(OR('Consumptions Rate Calculator'!CJ320="",'Consumptions Rate Calculator'!CJ320="Indefinite"),#N/A,'Consumptions Rate Calculator'!CJ320)</f>
        <v>#N/A</v>
      </c>
      <c r="CJ89" s="56" t="e">
        <f>IF(OR('Consumptions Rate Calculator'!CK320="",'Consumptions Rate Calculator'!CK320="Indefinite"),#N/A,'Consumptions Rate Calculator'!CK320)</f>
        <v>#N/A</v>
      </c>
      <c r="CK89" s="56" t="e">
        <f>IF(OR('Consumptions Rate Calculator'!CL320="",'Consumptions Rate Calculator'!CL320="Indefinite"),#N/A,'Consumptions Rate Calculator'!CL320)</f>
        <v>#N/A</v>
      </c>
      <c r="CL89" s="56" t="e">
        <f>IF(OR('Consumptions Rate Calculator'!CM320="",'Consumptions Rate Calculator'!CM320="Indefinite"),#N/A,'Consumptions Rate Calculator'!CM320)</f>
        <v>#N/A</v>
      </c>
      <c r="CM89" s="56" t="e">
        <f>IF(OR('Consumptions Rate Calculator'!CN320="",'Consumptions Rate Calculator'!CN320="Indefinite"),#N/A,'Consumptions Rate Calculator'!CN320)</f>
        <v>#N/A</v>
      </c>
    </row>
    <row r="90" spans="1:91" ht="13.5" customHeight="1" x14ac:dyDescent="0.35">
      <c r="A90" s="67" t="str">
        <f>CONCATENATE('Consumptions Rate Calculator'!$A93," ",'Consumptions Rate Calculator'!$B93)</f>
        <v xml:space="preserve">Other 77 </v>
      </c>
      <c r="B90" s="56" t="e">
        <f>IF(OR('Consumptions Rate Calculator'!C321="",'Consumptions Rate Calculator'!C321="Indefinite"),#N/A,'Consumptions Rate Calculator'!C321)</f>
        <v>#N/A</v>
      </c>
      <c r="C90" s="56" t="e">
        <f>IF(OR('Consumptions Rate Calculator'!D321="",'Consumptions Rate Calculator'!D321="Indefinite"),#N/A,'Consumptions Rate Calculator'!D321)</f>
        <v>#N/A</v>
      </c>
      <c r="D90" s="56" t="e">
        <f>IF(OR('Consumptions Rate Calculator'!E321="",'Consumptions Rate Calculator'!E321="Indefinite"),#N/A,'Consumptions Rate Calculator'!E321)</f>
        <v>#N/A</v>
      </c>
      <c r="E90" s="56" t="e">
        <f>IF(OR('Consumptions Rate Calculator'!F321="",'Consumptions Rate Calculator'!F321="Indefinite"),#N/A,'Consumptions Rate Calculator'!F321)</f>
        <v>#N/A</v>
      </c>
      <c r="F90" s="56" t="e">
        <f>IF(OR('Consumptions Rate Calculator'!G321="",'Consumptions Rate Calculator'!G321="Indefinite"),#N/A,'Consumptions Rate Calculator'!G321)</f>
        <v>#N/A</v>
      </c>
      <c r="G90" s="56" t="e">
        <f>IF(OR('Consumptions Rate Calculator'!H321="",'Consumptions Rate Calculator'!H321="Indefinite"),#N/A,'Consumptions Rate Calculator'!H321)</f>
        <v>#N/A</v>
      </c>
      <c r="H90" s="56" t="e">
        <f>IF(OR('Consumptions Rate Calculator'!I321="",'Consumptions Rate Calculator'!I321="Indefinite"),#N/A,'Consumptions Rate Calculator'!I321)</f>
        <v>#N/A</v>
      </c>
      <c r="I90" s="56" t="e">
        <f>IF(OR('Consumptions Rate Calculator'!J321="",'Consumptions Rate Calculator'!J321="Indefinite"),#N/A,'Consumptions Rate Calculator'!J321)</f>
        <v>#N/A</v>
      </c>
      <c r="J90" s="56" t="e">
        <f>IF(OR('Consumptions Rate Calculator'!K321="",'Consumptions Rate Calculator'!K321="Indefinite"),#N/A,'Consumptions Rate Calculator'!K321)</f>
        <v>#N/A</v>
      </c>
      <c r="K90" s="56" t="e">
        <f>IF(OR('Consumptions Rate Calculator'!L321="",'Consumptions Rate Calculator'!L321="Indefinite"),#N/A,'Consumptions Rate Calculator'!L321)</f>
        <v>#N/A</v>
      </c>
      <c r="L90" s="56" t="e">
        <f>IF(OR('Consumptions Rate Calculator'!M321="",'Consumptions Rate Calculator'!M321="Indefinite"),#N/A,'Consumptions Rate Calculator'!M321)</f>
        <v>#N/A</v>
      </c>
      <c r="M90" s="56" t="e">
        <f>IF(OR('Consumptions Rate Calculator'!N321="",'Consumptions Rate Calculator'!N321="Indefinite"),#N/A,'Consumptions Rate Calculator'!N321)</f>
        <v>#N/A</v>
      </c>
      <c r="N90" s="56" t="e">
        <f>IF(OR('Consumptions Rate Calculator'!O321="",'Consumptions Rate Calculator'!O321="Indefinite"),#N/A,'Consumptions Rate Calculator'!O321)</f>
        <v>#N/A</v>
      </c>
      <c r="O90" s="56" t="e">
        <f>IF(OR('Consumptions Rate Calculator'!P321="",'Consumptions Rate Calculator'!P321="Indefinite"),#N/A,'Consumptions Rate Calculator'!P321)</f>
        <v>#N/A</v>
      </c>
      <c r="P90" s="56" t="e">
        <f>IF(OR('Consumptions Rate Calculator'!Q321="",'Consumptions Rate Calculator'!Q321="Indefinite"),#N/A,'Consumptions Rate Calculator'!Q321)</f>
        <v>#N/A</v>
      </c>
      <c r="Q90" s="56" t="e">
        <f>IF(OR('Consumptions Rate Calculator'!R321="",'Consumptions Rate Calculator'!R321="Indefinite"),#N/A,'Consumptions Rate Calculator'!R321)</f>
        <v>#N/A</v>
      </c>
      <c r="R90" s="56" t="e">
        <f>IF(OR('Consumptions Rate Calculator'!S321="",'Consumptions Rate Calculator'!S321="Indefinite"),#N/A,'Consumptions Rate Calculator'!S321)</f>
        <v>#N/A</v>
      </c>
      <c r="S90" s="56" t="e">
        <f>IF(OR('Consumptions Rate Calculator'!T321="",'Consumptions Rate Calculator'!T321="Indefinite"),#N/A,'Consumptions Rate Calculator'!T321)</f>
        <v>#N/A</v>
      </c>
      <c r="T90" s="56" t="e">
        <f>IF(OR('Consumptions Rate Calculator'!U321="",'Consumptions Rate Calculator'!U321="Indefinite"),#N/A,'Consumptions Rate Calculator'!U321)</f>
        <v>#N/A</v>
      </c>
      <c r="U90" s="56" t="e">
        <f>IF(OR('Consumptions Rate Calculator'!V321="",'Consumptions Rate Calculator'!V321="Indefinite"),#N/A,'Consumptions Rate Calculator'!V321)</f>
        <v>#N/A</v>
      </c>
      <c r="V90" s="56" t="e">
        <f>IF(OR('Consumptions Rate Calculator'!W321="",'Consumptions Rate Calculator'!W321="Indefinite"),#N/A,'Consumptions Rate Calculator'!W321)</f>
        <v>#N/A</v>
      </c>
      <c r="W90" s="56" t="e">
        <f>IF(OR('Consumptions Rate Calculator'!X321="",'Consumptions Rate Calculator'!X321="Indefinite"),#N/A,'Consumptions Rate Calculator'!X321)</f>
        <v>#N/A</v>
      </c>
      <c r="X90" s="56" t="e">
        <f>IF(OR('Consumptions Rate Calculator'!Y321="",'Consumptions Rate Calculator'!Y321="Indefinite"),#N/A,'Consumptions Rate Calculator'!Y321)</f>
        <v>#N/A</v>
      </c>
      <c r="Y90" s="56" t="e">
        <f>IF(OR('Consumptions Rate Calculator'!Z321="",'Consumptions Rate Calculator'!Z321="Indefinite"),#N/A,'Consumptions Rate Calculator'!Z321)</f>
        <v>#N/A</v>
      </c>
      <c r="Z90" s="56" t="e">
        <f>IF(OR('Consumptions Rate Calculator'!AA321="",'Consumptions Rate Calculator'!AA321="Indefinite"),#N/A,'Consumptions Rate Calculator'!AA321)</f>
        <v>#N/A</v>
      </c>
      <c r="AA90" s="56" t="e">
        <f>IF(OR('Consumptions Rate Calculator'!AB321="",'Consumptions Rate Calculator'!AB321="Indefinite"),#N/A,'Consumptions Rate Calculator'!AB321)</f>
        <v>#N/A</v>
      </c>
      <c r="AB90" s="56" t="e">
        <f>IF(OR('Consumptions Rate Calculator'!AC321="",'Consumptions Rate Calculator'!AC321="Indefinite"),#N/A,'Consumptions Rate Calculator'!AC321)</f>
        <v>#N/A</v>
      </c>
      <c r="AC90" s="56" t="e">
        <f>IF(OR('Consumptions Rate Calculator'!AD321="",'Consumptions Rate Calculator'!AD321="Indefinite"),#N/A,'Consumptions Rate Calculator'!AD321)</f>
        <v>#N/A</v>
      </c>
      <c r="AD90" s="56" t="e">
        <f>IF(OR('Consumptions Rate Calculator'!AE321="",'Consumptions Rate Calculator'!AE321="Indefinite"),#N/A,'Consumptions Rate Calculator'!AE321)</f>
        <v>#N/A</v>
      </c>
      <c r="AE90" s="56" t="e">
        <f>IF(OR('Consumptions Rate Calculator'!AF321="",'Consumptions Rate Calculator'!AF321="Indefinite"),#N/A,'Consumptions Rate Calculator'!AF321)</f>
        <v>#N/A</v>
      </c>
      <c r="AF90" s="56" t="e">
        <f>IF(OR('Consumptions Rate Calculator'!AG321="",'Consumptions Rate Calculator'!AG321="Indefinite"),#N/A,'Consumptions Rate Calculator'!AG321)</f>
        <v>#N/A</v>
      </c>
      <c r="AG90" s="56" t="e">
        <f>IF(OR('Consumptions Rate Calculator'!AH321="",'Consumptions Rate Calculator'!AH321="Indefinite"),#N/A,'Consumptions Rate Calculator'!AH321)</f>
        <v>#N/A</v>
      </c>
      <c r="AH90" s="56" t="e">
        <f>IF(OR('Consumptions Rate Calculator'!AI321="",'Consumptions Rate Calculator'!AI321="Indefinite"),#N/A,'Consumptions Rate Calculator'!AI321)</f>
        <v>#N/A</v>
      </c>
      <c r="AI90" s="56" t="e">
        <f>IF(OR('Consumptions Rate Calculator'!AJ321="",'Consumptions Rate Calculator'!AJ321="Indefinite"),#N/A,'Consumptions Rate Calculator'!AJ321)</f>
        <v>#N/A</v>
      </c>
      <c r="AJ90" s="56" t="e">
        <f>IF(OR('Consumptions Rate Calculator'!AK321="",'Consumptions Rate Calculator'!AK321="Indefinite"),#N/A,'Consumptions Rate Calculator'!AK321)</f>
        <v>#N/A</v>
      </c>
      <c r="AK90" s="56" t="e">
        <f>IF(OR('Consumptions Rate Calculator'!AL321="",'Consumptions Rate Calculator'!AL321="Indefinite"),#N/A,'Consumptions Rate Calculator'!AL321)</f>
        <v>#N/A</v>
      </c>
      <c r="AL90" s="56" t="e">
        <f>IF(OR('Consumptions Rate Calculator'!AM321="",'Consumptions Rate Calculator'!AM321="Indefinite"),#N/A,'Consumptions Rate Calculator'!AM321)</f>
        <v>#N/A</v>
      </c>
      <c r="AM90" s="56" t="e">
        <f>IF(OR('Consumptions Rate Calculator'!AN321="",'Consumptions Rate Calculator'!AN321="Indefinite"),#N/A,'Consumptions Rate Calculator'!AN321)</f>
        <v>#N/A</v>
      </c>
      <c r="AN90" s="56" t="e">
        <f>IF(OR('Consumptions Rate Calculator'!AO321="",'Consumptions Rate Calculator'!AO321="Indefinite"),#N/A,'Consumptions Rate Calculator'!AO321)</f>
        <v>#N/A</v>
      </c>
      <c r="AO90" s="56" t="e">
        <f>IF(OR('Consumptions Rate Calculator'!AP321="",'Consumptions Rate Calculator'!AP321="Indefinite"),#N/A,'Consumptions Rate Calculator'!AP321)</f>
        <v>#N/A</v>
      </c>
      <c r="AP90" s="56" t="e">
        <f>IF(OR('Consumptions Rate Calculator'!AQ321="",'Consumptions Rate Calculator'!AQ321="Indefinite"),#N/A,'Consumptions Rate Calculator'!AQ321)</f>
        <v>#N/A</v>
      </c>
      <c r="AQ90" s="56" t="e">
        <f>IF(OR('Consumptions Rate Calculator'!AR321="",'Consumptions Rate Calculator'!AR321="Indefinite"),#N/A,'Consumptions Rate Calculator'!AR321)</f>
        <v>#N/A</v>
      </c>
      <c r="AR90" s="56" t="e">
        <f>IF(OR('Consumptions Rate Calculator'!AS321="",'Consumptions Rate Calculator'!AS321="Indefinite"),#N/A,'Consumptions Rate Calculator'!AS321)</f>
        <v>#N/A</v>
      </c>
      <c r="AS90" s="56" t="e">
        <f>IF(OR('Consumptions Rate Calculator'!AT321="",'Consumptions Rate Calculator'!AT321="Indefinite"),#N/A,'Consumptions Rate Calculator'!AT321)</f>
        <v>#N/A</v>
      </c>
      <c r="AT90" s="56" t="e">
        <f>IF(OR('Consumptions Rate Calculator'!AU321="",'Consumptions Rate Calculator'!AU321="Indefinite"),#N/A,'Consumptions Rate Calculator'!AU321)</f>
        <v>#N/A</v>
      </c>
      <c r="AU90" s="56" t="e">
        <f>IF(OR('Consumptions Rate Calculator'!AV321="",'Consumptions Rate Calculator'!AV321="Indefinite"),#N/A,'Consumptions Rate Calculator'!AV321)</f>
        <v>#N/A</v>
      </c>
      <c r="AV90" s="56" t="e">
        <f>IF(OR('Consumptions Rate Calculator'!AW321="",'Consumptions Rate Calculator'!AW321="Indefinite"),#N/A,'Consumptions Rate Calculator'!AW321)</f>
        <v>#N/A</v>
      </c>
      <c r="AW90" s="56" t="e">
        <f>IF(OR('Consumptions Rate Calculator'!AX321="",'Consumptions Rate Calculator'!AX321="Indefinite"),#N/A,'Consumptions Rate Calculator'!AX321)</f>
        <v>#N/A</v>
      </c>
      <c r="AX90" s="56" t="e">
        <f>IF(OR('Consumptions Rate Calculator'!AY321="",'Consumptions Rate Calculator'!AY321="Indefinite"),#N/A,'Consumptions Rate Calculator'!AY321)</f>
        <v>#N/A</v>
      </c>
      <c r="AY90" s="56" t="e">
        <f>IF(OR('Consumptions Rate Calculator'!AZ321="",'Consumptions Rate Calculator'!AZ321="Indefinite"),#N/A,'Consumptions Rate Calculator'!AZ321)</f>
        <v>#N/A</v>
      </c>
      <c r="AZ90" s="56" t="e">
        <f>IF(OR('Consumptions Rate Calculator'!BA321="",'Consumptions Rate Calculator'!BA321="Indefinite"),#N/A,'Consumptions Rate Calculator'!BA321)</f>
        <v>#N/A</v>
      </c>
      <c r="BA90" s="56" t="e">
        <f>IF(OR('Consumptions Rate Calculator'!BB321="",'Consumptions Rate Calculator'!BB321="Indefinite"),#N/A,'Consumptions Rate Calculator'!BB321)</f>
        <v>#N/A</v>
      </c>
      <c r="BB90" s="56" t="e">
        <f>IF(OR('Consumptions Rate Calculator'!BC321="",'Consumptions Rate Calculator'!BC321="Indefinite"),#N/A,'Consumptions Rate Calculator'!BC321)</f>
        <v>#N/A</v>
      </c>
      <c r="BC90" s="56" t="e">
        <f>IF(OR('Consumptions Rate Calculator'!BD321="",'Consumptions Rate Calculator'!BD321="Indefinite"),#N/A,'Consumptions Rate Calculator'!BD321)</f>
        <v>#N/A</v>
      </c>
      <c r="BD90" s="56" t="e">
        <f>IF(OR('Consumptions Rate Calculator'!BE321="",'Consumptions Rate Calculator'!BE321="Indefinite"),#N/A,'Consumptions Rate Calculator'!BE321)</f>
        <v>#N/A</v>
      </c>
      <c r="BE90" s="56" t="e">
        <f>IF(OR('Consumptions Rate Calculator'!BF321="",'Consumptions Rate Calculator'!BF321="Indefinite"),#N/A,'Consumptions Rate Calculator'!BF321)</f>
        <v>#N/A</v>
      </c>
      <c r="BF90" s="56" t="e">
        <f>IF(OR('Consumptions Rate Calculator'!BG321="",'Consumptions Rate Calculator'!BG321="Indefinite"),#N/A,'Consumptions Rate Calculator'!BG321)</f>
        <v>#N/A</v>
      </c>
      <c r="BG90" s="56" t="e">
        <f>IF(OR('Consumptions Rate Calculator'!BH321="",'Consumptions Rate Calculator'!BH321="Indefinite"),#N/A,'Consumptions Rate Calculator'!BH321)</f>
        <v>#N/A</v>
      </c>
      <c r="BH90" s="56" t="e">
        <f>IF(OR('Consumptions Rate Calculator'!BI321="",'Consumptions Rate Calculator'!BI321="Indefinite"),#N/A,'Consumptions Rate Calculator'!BI321)</f>
        <v>#N/A</v>
      </c>
      <c r="BI90" s="56" t="e">
        <f>IF(OR('Consumptions Rate Calculator'!BJ321="",'Consumptions Rate Calculator'!BJ321="Indefinite"),#N/A,'Consumptions Rate Calculator'!BJ321)</f>
        <v>#N/A</v>
      </c>
      <c r="BJ90" s="56" t="e">
        <f>IF(OR('Consumptions Rate Calculator'!BK321="",'Consumptions Rate Calculator'!BK321="Indefinite"),#N/A,'Consumptions Rate Calculator'!BK321)</f>
        <v>#N/A</v>
      </c>
      <c r="BK90" s="56" t="e">
        <f>IF(OR('Consumptions Rate Calculator'!BL321="",'Consumptions Rate Calculator'!BL321="Indefinite"),#N/A,'Consumptions Rate Calculator'!BL321)</f>
        <v>#N/A</v>
      </c>
      <c r="BL90" s="56" t="e">
        <f>IF(OR('Consumptions Rate Calculator'!BM321="",'Consumptions Rate Calculator'!BM321="Indefinite"),#N/A,'Consumptions Rate Calculator'!BM321)</f>
        <v>#N/A</v>
      </c>
      <c r="BM90" s="56" t="e">
        <f>IF(OR('Consumptions Rate Calculator'!BN321="",'Consumptions Rate Calculator'!BN321="Indefinite"),#N/A,'Consumptions Rate Calculator'!BN321)</f>
        <v>#N/A</v>
      </c>
      <c r="BN90" s="56" t="e">
        <f>IF(OR('Consumptions Rate Calculator'!BO321="",'Consumptions Rate Calculator'!BO321="Indefinite"),#N/A,'Consumptions Rate Calculator'!BO321)</f>
        <v>#N/A</v>
      </c>
      <c r="BO90" s="56" t="e">
        <f>IF(OR('Consumptions Rate Calculator'!BP321="",'Consumptions Rate Calculator'!BP321="Indefinite"),#N/A,'Consumptions Rate Calculator'!BP321)</f>
        <v>#N/A</v>
      </c>
      <c r="BP90" s="56" t="e">
        <f>IF(OR('Consumptions Rate Calculator'!BQ321="",'Consumptions Rate Calculator'!BQ321="Indefinite"),#N/A,'Consumptions Rate Calculator'!BQ321)</f>
        <v>#N/A</v>
      </c>
      <c r="BQ90" s="56" t="e">
        <f>IF(OR('Consumptions Rate Calculator'!BR321="",'Consumptions Rate Calculator'!BR321="Indefinite"),#N/A,'Consumptions Rate Calculator'!BR321)</f>
        <v>#N/A</v>
      </c>
      <c r="BR90" s="56" t="e">
        <f>IF(OR('Consumptions Rate Calculator'!BS321="",'Consumptions Rate Calculator'!BS321="Indefinite"),#N/A,'Consumptions Rate Calculator'!BS321)</f>
        <v>#N/A</v>
      </c>
      <c r="BS90" s="56" t="e">
        <f>IF(OR('Consumptions Rate Calculator'!BT321="",'Consumptions Rate Calculator'!BT321="Indefinite"),#N/A,'Consumptions Rate Calculator'!BT321)</f>
        <v>#N/A</v>
      </c>
      <c r="BT90" s="56" t="e">
        <f>IF(OR('Consumptions Rate Calculator'!BU321="",'Consumptions Rate Calculator'!BU321="Indefinite"),#N/A,'Consumptions Rate Calculator'!BU321)</f>
        <v>#N/A</v>
      </c>
      <c r="BU90" s="56" t="e">
        <f>IF(OR('Consumptions Rate Calculator'!BV321="",'Consumptions Rate Calculator'!BV321="Indefinite"),#N/A,'Consumptions Rate Calculator'!BV321)</f>
        <v>#N/A</v>
      </c>
      <c r="BV90" s="56" t="e">
        <f>IF(OR('Consumptions Rate Calculator'!BW321="",'Consumptions Rate Calculator'!BW321="Indefinite"),#N/A,'Consumptions Rate Calculator'!BW321)</f>
        <v>#N/A</v>
      </c>
      <c r="BW90" s="56" t="e">
        <f>IF(OR('Consumptions Rate Calculator'!BX321="",'Consumptions Rate Calculator'!BX321="Indefinite"),#N/A,'Consumptions Rate Calculator'!BX321)</f>
        <v>#N/A</v>
      </c>
      <c r="BX90" s="56" t="e">
        <f>IF(OR('Consumptions Rate Calculator'!BY321="",'Consumptions Rate Calculator'!BY321="Indefinite"),#N/A,'Consumptions Rate Calculator'!BY321)</f>
        <v>#N/A</v>
      </c>
      <c r="BY90" s="56" t="e">
        <f>IF(OR('Consumptions Rate Calculator'!BZ321="",'Consumptions Rate Calculator'!BZ321="Indefinite"),#N/A,'Consumptions Rate Calculator'!BZ321)</f>
        <v>#N/A</v>
      </c>
      <c r="BZ90" s="56" t="e">
        <f>IF(OR('Consumptions Rate Calculator'!CA321="",'Consumptions Rate Calculator'!CA321="Indefinite"),#N/A,'Consumptions Rate Calculator'!CA321)</f>
        <v>#N/A</v>
      </c>
      <c r="CA90" s="56" t="e">
        <f>IF(OR('Consumptions Rate Calculator'!CB321="",'Consumptions Rate Calculator'!CB321="Indefinite"),#N/A,'Consumptions Rate Calculator'!CB321)</f>
        <v>#N/A</v>
      </c>
      <c r="CB90" s="56" t="e">
        <f>IF(OR('Consumptions Rate Calculator'!CC321="",'Consumptions Rate Calculator'!CC321="Indefinite"),#N/A,'Consumptions Rate Calculator'!CC321)</f>
        <v>#N/A</v>
      </c>
      <c r="CC90" s="56" t="e">
        <f>IF(OR('Consumptions Rate Calculator'!CD321="",'Consumptions Rate Calculator'!CD321="Indefinite"),#N/A,'Consumptions Rate Calculator'!CD321)</f>
        <v>#N/A</v>
      </c>
      <c r="CD90" s="56" t="e">
        <f>IF(OR('Consumptions Rate Calculator'!CE321="",'Consumptions Rate Calculator'!CE321="Indefinite"),#N/A,'Consumptions Rate Calculator'!CE321)</f>
        <v>#N/A</v>
      </c>
      <c r="CE90" s="56" t="e">
        <f>IF(OR('Consumptions Rate Calculator'!CF321="",'Consumptions Rate Calculator'!CF321="Indefinite"),#N/A,'Consumptions Rate Calculator'!CF321)</f>
        <v>#N/A</v>
      </c>
      <c r="CF90" s="56" t="e">
        <f>IF(OR('Consumptions Rate Calculator'!CG321="",'Consumptions Rate Calculator'!CG321="Indefinite"),#N/A,'Consumptions Rate Calculator'!CG321)</f>
        <v>#N/A</v>
      </c>
      <c r="CG90" s="56" t="e">
        <f>IF(OR('Consumptions Rate Calculator'!CH321="",'Consumptions Rate Calculator'!CH321="Indefinite"),#N/A,'Consumptions Rate Calculator'!CH321)</f>
        <v>#N/A</v>
      </c>
      <c r="CH90" s="56" t="e">
        <f>IF(OR('Consumptions Rate Calculator'!CI321="",'Consumptions Rate Calculator'!CI321="Indefinite"),#N/A,'Consumptions Rate Calculator'!CI321)</f>
        <v>#N/A</v>
      </c>
      <c r="CI90" s="56" t="e">
        <f>IF(OR('Consumptions Rate Calculator'!CJ321="",'Consumptions Rate Calculator'!CJ321="Indefinite"),#N/A,'Consumptions Rate Calculator'!CJ321)</f>
        <v>#N/A</v>
      </c>
      <c r="CJ90" s="56" t="e">
        <f>IF(OR('Consumptions Rate Calculator'!CK321="",'Consumptions Rate Calculator'!CK321="Indefinite"),#N/A,'Consumptions Rate Calculator'!CK321)</f>
        <v>#N/A</v>
      </c>
      <c r="CK90" s="56" t="e">
        <f>IF(OR('Consumptions Rate Calculator'!CL321="",'Consumptions Rate Calculator'!CL321="Indefinite"),#N/A,'Consumptions Rate Calculator'!CL321)</f>
        <v>#N/A</v>
      </c>
      <c r="CL90" s="56" t="e">
        <f>IF(OR('Consumptions Rate Calculator'!CM321="",'Consumptions Rate Calculator'!CM321="Indefinite"),#N/A,'Consumptions Rate Calculator'!CM321)</f>
        <v>#N/A</v>
      </c>
      <c r="CM90" s="56" t="e">
        <f>IF(OR('Consumptions Rate Calculator'!CN321="",'Consumptions Rate Calculator'!CN321="Indefinite"),#N/A,'Consumptions Rate Calculator'!CN321)</f>
        <v>#N/A</v>
      </c>
    </row>
    <row r="91" spans="1:91" ht="13.5" customHeight="1" x14ac:dyDescent="0.35">
      <c r="A91" s="67" t="str">
        <f>CONCATENATE('Consumptions Rate Calculator'!$A94," ",'Consumptions Rate Calculator'!$B94)</f>
        <v xml:space="preserve">Other 78 </v>
      </c>
      <c r="B91" s="56" t="e">
        <f>IF(OR('Consumptions Rate Calculator'!C322="",'Consumptions Rate Calculator'!C322="Indefinite"),#N/A,'Consumptions Rate Calculator'!C322)</f>
        <v>#N/A</v>
      </c>
      <c r="C91" s="56" t="e">
        <f>IF(OR('Consumptions Rate Calculator'!D322="",'Consumptions Rate Calculator'!D322="Indefinite"),#N/A,'Consumptions Rate Calculator'!D322)</f>
        <v>#N/A</v>
      </c>
      <c r="D91" s="56" t="e">
        <f>IF(OR('Consumptions Rate Calculator'!E322="",'Consumptions Rate Calculator'!E322="Indefinite"),#N/A,'Consumptions Rate Calculator'!E322)</f>
        <v>#N/A</v>
      </c>
      <c r="E91" s="56" t="e">
        <f>IF(OR('Consumptions Rate Calculator'!F322="",'Consumptions Rate Calculator'!F322="Indefinite"),#N/A,'Consumptions Rate Calculator'!F322)</f>
        <v>#N/A</v>
      </c>
      <c r="F91" s="56" t="e">
        <f>IF(OR('Consumptions Rate Calculator'!G322="",'Consumptions Rate Calculator'!G322="Indefinite"),#N/A,'Consumptions Rate Calculator'!G322)</f>
        <v>#N/A</v>
      </c>
      <c r="G91" s="56" t="e">
        <f>IF(OR('Consumptions Rate Calculator'!H322="",'Consumptions Rate Calculator'!H322="Indefinite"),#N/A,'Consumptions Rate Calculator'!H322)</f>
        <v>#N/A</v>
      </c>
      <c r="H91" s="56" t="e">
        <f>IF(OR('Consumptions Rate Calculator'!I322="",'Consumptions Rate Calculator'!I322="Indefinite"),#N/A,'Consumptions Rate Calculator'!I322)</f>
        <v>#N/A</v>
      </c>
      <c r="I91" s="56" t="e">
        <f>IF(OR('Consumptions Rate Calculator'!J322="",'Consumptions Rate Calculator'!J322="Indefinite"),#N/A,'Consumptions Rate Calculator'!J322)</f>
        <v>#N/A</v>
      </c>
      <c r="J91" s="56" t="e">
        <f>IF(OR('Consumptions Rate Calculator'!K322="",'Consumptions Rate Calculator'!K322="Indefinite"),#N/A,'Consumptions Rate Calculator'!K322)</f>
        <v>#N/A</v>
      </c>
      <c r="K91" s="56" t="e">
        <f>IF(OR('Consumptions Rate Calculator'!L322="",'Consumptions Rate Calculator'!L322="Indefinite"),#N/A,'Consumptions Rate Calculator'!L322)</f>
        <v>#N/A</v>
      </c>
      <c r="L91" s="56" t="e">
        <f>IF(OR('Consumptions Rate Calculator'!M322="",'Consumptions Rate Calculator'!M322="Indefinite"),#N/A,'Consumptions Rate Calculator'!M322)</f>
        <v>#N/A</v>
      </c>
      <c r="M91" s="56" t="e">
        <f>IF(OR('Consumptions Rate Calculator'!N322="",'Consumptions Rate Calculator'!N322="Indefinite"),#N/A,'Consumptions Rate Calculator'!N322)</f>
        <v>#N/A</v>
      </c>
      <c r="N91" s="56" t="e">
        <f>IF(OR('Consumptions Rate Calculator'!O322="",'Consumptions Rate Calculator'!O322="Indefinite"),#N/A,'Consumptions Rate Calculator'!O322)</f>
        <v>#N/A</v>
      </c>
      <c r="O91" s="56" t="e">
        <f>IF(OR('Consumptions Rate Calculator'!P322="",'Consumptions Rate Calculator'!P322="Indefinite"),#N/A,'Consumptions Rate Calculator'!P322)</f>
        <v>#N/A</v>
      </c>
      <c r="P91" s="56" t="e">
        <f>IF(OR('Consumptions Rate Calculator'!Q322="",'Consumptions Rate Calculator'!Q322="Indefinite"),#N/A,'Consumptions Rate Calculator'!Q322)</f>
        <v>#N/A</v>
      </c>
      <c r="Q91" s="56" t="e">
        <f>IF(OR('Consumptions Rate Calculator'!R322="",'Consumptions Rate Calculator'!R322="Indefinite"),#N/A,'Consumptions Rate Calculator'!R322)</f>
        <v>#N/A</v>
      </c>
      <c r="R91" s="56" t="e">
        <f>IF(OR('Consumptions Rate Calculator'!S322="",'Consumptions Rate Calculator'!S322="Indefinite"),#N/A,'Consumptions Rate Calculator'!S322)</f>
        <v>#N/A</v>
      </c>
      <c r="S91" s="56" t="e">
        <f>IF(OR('Consumptions Rate Calculator'!T322="",'Consumptions Rate Calculator'!T322="Indefinite"),#N/A,'Consumptions Rate Calculator'!T322)</f>
        <v>#N/A</v>
      </c>
      <c r="T91" s="56" t="e">
        <f>IF(OR('Consumptions Rate Calculator'!U322="",'Consumptions Rate Calculator'!U322="Indefinite"),#N/A,'Consumptions Rate Calculator'!U322)</f>
        <v>#N/A</v>
      </c>
      <c r="U91" s="56" t="e">
        <f>IF(OR('Consumptions Rate Calculator'!V322="",'Consumptions Rate Calculator'!V322="Indefinite"),#N/A,'Consumptions Rate Calculator'!V322)</f>
        <v>#N/A</v>
      </c>
      <c r="V91" s="56" t="e">
        <f>IF(OR('Consumptions Rate Calculator'!W322="",'Consumptions Rate Calculator'!W322="Indefinite"),#N/A,'Consumptions Rate Calculator'!W322)</f>
        <v>#N/A</v>
      </c>
      <c r="W91" s="56" t="e">
        <f>IF(OR('Consumptions Rate Calculator'!X322="",'Consumptions Rate Calculator'!X322="Indefinite"),#N/A,'Consumptions Rate Calculator'!X322)</f>
        <v>#N/A</v>
      </c>
      <c r="X91" s="56" t="e">
        <f>IF(OR('Consumptions Rate Calculator'!Y322="",'Consumptions Rate Calculator'!Y322="Indefinite"),#N/A,'Consumptions Rate Calculator'!Y322)</f>
        <v>#N/A</v>
      </c>
      <c r="Y91" s="56" t="e">
        <f>IF(OR('Consumptions Rate Calculator'!Z322="",'Consumptions Rate Calculator'!Z322="Indefinite"),#N/A,'Consumptions Rate Calculator'!Z322)</f>
        <v>#N/A</v>
      </c>
      <c r="Z91" s="56" t="e">
        <f>IF(OR('Consumptions Rate Calculator'!AA322="",'Consumptions Rate Calculator'!AA322="Indefinite"),#N/A,'Consumptions Rate Calculator'!AA322)</f>
        <v>#N/A</v>
      </c>
      <c r="AA91" s="56" t="e">
        <f>IF(OR('Consumptions Rate Calculator'!AB322="",'Consumptions Rate Calculator'!AB322="Indefinite"),#N/A,'Consumptions Rate Calculator'!AB322)</f>
        <v>#N/A</v>
      </c>
      <c r="AB91" s="56" t="e">
        <f>IF(OR('Consumptions Rate Calculator'!AC322="",'Consumptions Rate Calculator'!AC322="Indefinite"),#N/A,'Consumptions Rate Calculator'!AC322)</f>
        <v>#N/A</v>
      </c>
      <c r="AC91" s="56" t="e">
        <f>IF(OR('Consumptions Rate Calculator'!AD322="",'Consumptions Rate Calculator'!AD322="Indefinite"),#N/A,'Consumptions Rate Calculator'!AD322)</f>
        <v>#N/A</v>
      </c>
      <c r="AD91" s="56" t="e">
        <f>IF(OR('Consumptions Rate Calculator'!AE322="",'Consumptions Rate Calculator'!AE322="Indefinite"),#N/A,'Consumptions Rate Calculator'!AE322)</f>
        <v>#N/A</v>
      </c>
      <c r="AE91" s="56" t="e">
        <f>IF(OR('Consumptions Rate Calculator'!AF322="",'Consumptions Rate Calculator'!AF322="Indefinite"),#N/A,'Consumptions Rate Calculator'!AF322)</f>
        <v>#N/A</v>
      </c>
      <c r="AF91" s="56" t="e">
        <f>IF(OR('Consumptions Rate Calculator'!AG322="",'Consumptions Rate Calculator'!AG322="Indefinite"),#N/A,'Consumptions Rate Calculator'!AG322)</f>
        <v>#N/A</v>
      </c>
      <c r="AG91" s="56" t="e">
        <f>IF(OR('Consumptions Rate Calculator'!AH322="",'Consumptions Rate Calculator'!AH322="Indefinite"),#N/A,'Consumptions Rate Calculator'!AH322)</f>
        <v>#N/A</v>
      </c>
      <c r="AH91" s="56" t="e">
        <f>IF(OR('Consumptions Rate Calculator'!AI322="",'Consumptions Rate Calculator'!AI322="Indefinite"),#N/A,'Consumptions Rate Calculator'!AI322)</f>
        <v>#N/A</v>
      </c>
      <c r="AI91" s="56" t="e">
        <f>IF(OR('Consumptions Rate Calculator'!AJ322="",'Consumptions Rate Calculator'!AJ322="Indefinite"),#N/A,'Consumptions Rate Calculator'!AJ322)</f>
        <v>#N/A</v>
      </c>
      <c r="AJ91" s="56" t="e">
        <f>IF(OR('Consumptions Rate Calculator'!AK322="",'Consumptions Rate Calculator'!AK322="Indefinite"),#N/A,'Consumptions Rate Calculator'!AK322)</f>
        <v>#N/A</v>
      </c>
      <c r="AK91" s="56" t="e">
        <f>IF(OR('Consumptions Rate Calculator'!AL322="",'Consumptions Rate Calculator'!AL322="Indefinite"),#N/A,'Consumptions Rate Calculator'!AL322)</f>
        <v>#N/A</v>
      </c>
      <c r="AL91" s="56" t="e">
        <f>IF(OR('Consumptions Rate Calculator'!AM322="",'Consumptions Rate Calculator'!AM322="Indefinite"),#N/A,'Consumptions Rate Calculator'!AM322)</f>
        <v>#N/A</v>
      </c>
      <c r="AM91" s="56" t="e">
        <f>IF(OR('Consumptions Rate Calculator'!AN322="",'Consumptions Rate Calculator'!AN322="Indefinite"),#N/A,'Consumptions Rate Calculator'!AN322)</f>
        <v>#N/A</v>
      </c>
      <c r="AN91" s="56" t="e">
        <f>IF(OR('Consumptions Rate Calculator'!AO322="",'Consumptions Rate Calculator'!AO322="Indefinite"),#N/A,'Consumptions Rate Calculator'!AO322)</f>
        <v>#N/A</v>
      </c>
      <c r="AO91" s="56" t="e">
        <f>IF(OR('Consumptions Rate Calculator'!AP322="",'Consumptions Rate Calculator'!AP322="Indefinite"),#N/A,'Consumptions Rate Calculator'!AP322)</f>
        <v>#N/A</v>
      </c>
      <c r="AP91" s="56" t="e">
        <f>IF(OR('Consumptions Rate Calculator'!AQ322="",'Consumptions Rate Calculator'!AQ322="Indefinite"),#N/A,'Consumptions Rate Calculator'!AQ322)</f>
        <v>#N/A</v>
      </c>
      <c r="AQ91" s="56" t="e">
        <f>IF(OR('Consumptions Rate Calculator'!AR322="",'Consumptions Rate Calculator'!AR322="Indefinite"),#N/A,'Consumptions Rate Calculator'!AR322)</f>
        <v>#N/A</v>
      </c>
      <c r="AR91" s="56" t="e">
        <f>IF(OR('Consumptions Rate Calculator'!AS322="",'Consumptions Rate Calculator'!AS322="Indefinite"),#N/A,'Consumptions Rate Calculator'!AS322)</f>
        <v>#N/A</v>
      </c>
      <c r="AS91" s="56" t="e">
        <f>IF(OR('Consumptions Rate Calculator'!AT322="",'Consumptions Rate Calculator'!AT322="Indefinite"),#N/A,'Consumptions Rate Calculator'!AT322)</f>
        <v>#N/A</v>
      </c>
      <c r="AT91" s="56" t="e">
        <f>IF(OR('Consumptions Rate Calculator'!AU322="",'Consumptions Rate Calculator'!AU322="Indefinite"),#N/A,'Consumptions Rate Calculator'!AU322)</f>
        <v>#N/A</v>
      </c>
      <c r="AU91" s="56" t="e">
        <f>IF(OR('Consumptions Rate Calculator'!AV322="",'Consumptions Rate Calculator'!AV322="Indefinite"),#N/A,'Consumptions Rate Calculator'!AV322)</f>
        <v>#N/A</v>
      </c>
      <c r="AV91" s="56" t="e">
        <f>IF(OR('Consumptions Rate Calculator'!AW322="",'Consumptions Rate Calculator'!AW322="Indefinite"),#N/A,'Consumptions Rate Calculator'!AW322)</f>
        <v>#N/A</v>
      </c>
      <c r="AW91" s="56" t="e">
        <f>IF(OR('Consumptions Rate Calculator'!AX322="",'Consumptions Rate Calculator'!AX322="Indefinite"),#N/A,'Consumptions Rate Calculator'!AX322)</f>
        <v>#N/A</v>
      </c>
      <c r="AX91" s="56" t="e">
        <f>IF(OR('Consumptions Rate Calculator'!AY322="",'Consumptions Rate Calculator'!AY322="Indefinite"),#N/A,'Consumptions Rate Calculator'!AY322)</f>
        <v>#N/A</v>
      </c>
      <c r="AY91" s="56" t="e">
        <f>IF(OR('Consumptions Rate Calculator'!AZ322="",'Consumptions Rate Calculator'!AZ322="Indefinite"),#N/A,'Consumptions Rate Calculator'!AZ322)</f>
        <v>#N/A</v>
      </c>
      <c r="AZ91" s="56" t="e">
        <f>IF(OR('Consumptions Rate Calculator'!BA322="",'Consumptions Rate Calculator'!BA322="Indefinite"),#N/A,'Consumptions Rate Calculator'!BA322)</f>
        <v>#N/A</v>
      </c>
      <c r="BA91" s="56" t="e">
        <f>IF(OR('Consumptions Rate Calculator'!BB322="",'Consumptions Rate Calculator'!BB322="Indefinite"),#N/A,'Consumptions Rate Calculator'!BB322)</f>
        <v>#N/A</v>
      </c>
      <c r="BB91" s="56" t="e">
        <f>IF(OR('Consumptions Rate Calculator'!BC322="",'Consumptions Rate Calculator'!BC322="Indefinite"),#N/A,'Consumptions Rate Calculator'!BC322)</f>
        <v>#N/A</v>
      </c>
      <c r="BC91" s="56" t="e">
        <f>IF(OR('Consumptions Rate Calculator'!BD322="",'Consumptions Rate Calculator'!BD322="Indefinite"),#N/A,'Consumptions Rate Calculator'!BD322)</f>
        <v>#N/A</v>
      </c>
      <c r="BD91" s="56" t="e">
        <f>IF(OR('Consumptions Rate Calculator'!BE322="",'Consumptions Rate Calculator'!BE322="Indefinite"),#N/A,'Consumptions Rate Calculator'!BE322)</f>
        <v>#N/A</v>
      </c>
      <c r="BE91" s="56" t="e">
        <f>IF(OR('Consumptions Rate Calculator'!BF322="",'Consumptions Rate Calculator'!BF322="Indefinite"),#N/A,'Consumptions Rate Calculator'!BF322)</f>
        <v>#N/A</v>
      </c>
      <c r="BF91" s="56" t="e">
        <f>IF(OR('Consumptions Rate Calculator'!BG322="",'Consumptions Rate Calculator'!BG322="Indefinite"),#N/A,'Consumptions Rate Calculator'!BG322)</f>
        <v>#N/A</v>
      </c>
      <c r="BG91" s="56" t="e">
        <f>IF(OR('Consumptions Rate Calculator'!BH322="",'Consumptions Rate Calculator'!BH322="Indefinite"),#N/A,'Consumptions Rate Calculator'!BH322)</f>
        <v>#N/A</v>
      </c>
      <c r="BH91" s="56" t="e">
        <f>IF(OR('Consumptions Rate Calculator'!BI322="",'Consumptions Rate Calculator'!BI322="Indefinite"),#N/A,'Consumptions Rate Calculator'!BI322)</f>
        <v>#N/A</v>
      </c>
      <c r="BI91" s="56" t="e">
        <f>IF(OR('Consumptions Rate Calculator'!BJ322="",'Consumptions Rate Calculator'!BJ322="Indefinite"),#N/A,'Consumptions Rate Calculator'!BJ322)</f>
        <v>#N/A</v>
      </c>
      <c r="BJ91" s="56" t="e">
        <f>IF(OR('Consumptions Rate Calculator'!BK322="",'Consumptions Rate Calculator'!BK322="Indefinite"),#N/A,'Consumptions Rate Calculator'!BK322)</f>
        <v>#N/A</v>
      </c>
      <c r="BK91" s="56" t="e">
        <f>IF(OR('Consumptions Rate Calculator'!BL322="",'Consumptions Rate Calculator'!BL322="Indefinite"),#N/A,'Consumptions Rate Calculator'!BL322)</f>
        <v>#N/A</v>
      </c>
      <c r="BL91" s="56" t="e">
        <f>IF(OR('Consumptions Rate Calculator'!BM322="",'Consumptions Rate Calculator'!BM322="Indefinite"),#N/A,'Consumptions Rate Calculator'!BM322)</f>
        <v>#N/A</v>
      </c>
      <c r="BM91" s="56" t="e">
        <f>IF(OR('Consumptions Rate Calculator'!BN322="",'Consumptions Rate Calculator'!BN322="Indefinite"),#N/A,'Consumptions Rate Calculator'!BN322)</f>
        <v>#N/A</v>
      </c>
      <c r="BN91" s="56" t="e">
        <f>IF(OR('Consumptions Rate Calculator'!BO322="",'Consumptions Rate Calculator'!BO322="Indefinite"),#N/A,'Consumptions Rate Calculator'!BO322)</f>
        <v>#N/A</v>
      </c>
      <c r="BO91" s="56" t="e">
        <f>IF(OR('Consumptions Rate Calculator'!BP322="",'Consumptions Rate Calculator'!BP322="Indefinite"),#N/A,'Consumptions Rate Calculator'!BP322)</f>
        <v>#N/A</v>
      </c>
      <c r="BP91" s="56" t="e">
        <f>IF(OR('Consumptions Rate Calculator'!BQ322="",'Consumptions Rate Calculator'!BQ322="Indefinite"),#N/A,'Consumptions Rate Calculator'!BQ322)</f>
        <v>#N/A</v>
      </c>
      <c r="BQ91" s="56" t="e">
        <f>IF(OR('Consumptions Rate Calculator'!BR322="",'Consumptions Rate Calculator'!BR322="Indefinite"),#N/A,'Consumptions Rate Calculator'!BR322)</f>
        <v>#N/A</v>
      </c>
      <c r="BR91" s="56" t="e">
        <f>IF(OR('Consumptions Rate Calculator'!BS322="",'Consumptions Rate Calculator'!BS322="Indefinite"),#N/A,'Consumptions Rate Calculator'!BS322)</f>
        <v>#N/A</v>
      </c>
      <c r="BS91" s="56" t="e">
        <f>IF(OR('Consumptions Rate Calculator'!BT322="",'Consumptions Rate Calculator'!BT322="Indefinite"),#N/A,'Consumptions Rate Calculator'!BT322)</f>
        <v>#N/A</v>
      </c>
      <c r="BT91" s="56" t="e">
        <f>IF(OR('Consumptions Rate Calculator'!BU322="",'Consumptions Rate Calculator'!BU322="Indefinite"),#N/A,'Consumptions Rate Calculator'!BU322)</f>
        <v>#N/A</v>
      </c>
      <c r="BU91" s="56" t="e">
        <f>IF(OR('Consumptions Rate Calculator'!BV322="",'Consumptions Rate Calculator'!BV322="Indefinite"),#N/A,'Consumptions Rate Calculator'!BV322)</f>
        <v>#N/A</v>
      </c>
      <c r="BV91" s="56" t="e">
        <f>IF(OR('Consumptions Rate Calculator'!BW322="",'Consumptions Rate Calculator'!BW322="Indefinite"),#N/A,'Consumptions Rate Calculator'!BW322)</f>
        <v>#N/A</v>
      </c>
      <c r="BW91" s="56" t="e">
        <f>IF(OR('Consumptions Rate Calculator'!BX322="",'Consumptions Rate Calculator'!BX322="Indefinite"),#N/A,'Consumptions Rate Calculator'!BX322)</f>
        <v>#N/A</v>
      </c>
      <c r="BX91" s="56" t="e">
        <f>IF(OR('Consumptions Rate Calculator'!BY322="",'Consumptions Rate Calculator'!BY322="Indefinite"),#N/A,'Consumptions Rate Calculator'!BY322)</f>
        <v>#N/A</v>
      </c>
      <c r="BY91" s="56" t="e">
        <f>IF(OR('Consumptions Rate Calculator'!BZ322="",'Consumptions Rate Calculator'!BZ322="Indefinite"),#N/A,'Consumptions Rate Calculator'!BZ322)</f>
        <v>#N/A</v>
      </c>
      <c r="BZ91" s="56" t="e">
        <f>IF(OR('Consumptions Rate Calculator'!CA322="",'Consumptions Rate Calculator'!CA322="Indefinite"),#N/A,'Consumptions Rate Calculator'!CA322)</f>
        <v>#N/A</v>
      </c>
      <c r="CA91" s="56" t="e">
        <f>IF(OR('Consumptions Rate Calculator'!CB322="",'Consumptions Rate Calculator'!CB322="Indefinite"),#N/A,'Consumptions Rate Calculator'!CB322)</f>
        <v>#N/A</v>
      </c>
      <c r="CB91" s="56" t="e">
        <f>IF(OR('Consumptions Rate Calculator'!CC322="",'Consumptions Rate Calculator'!CC322="Indefinite"),#N/A,'Consumptions Rate Calculator'!CC322)</f>
        <v>#N/A</v>
      </c>
      <c r="CC91" s="56" t="e">
        <f>IF(OR('Consumptions Rate Calculator'!CD322="",'Consumptions Rate Calculator'!CD322="Indefinite"),#N/A,'Consumptions Rate Calculator'!CD322)</f>
        <v>#N/A</v>
      </c>
      <c r="CD91" s="56" t="e">
        <f>IF(OR('Consumptions Rate Calculator'!CE322="",'Consumptions Rate Calculator'!CE322="Indefinite"),#N/A,'Consumptions Rate Calculator'!CE322)</f>
        <v>#N/A</v>
      </c>
      <c r="CE91" s="56" t="e">
        <f>IF(OR('Consumptions Rate Calculator'!CF322="",'Consumptions Rate Calculator'!CF322="Indefinite"),#N/A,'Consumptions Rate Calculator'!CF322)</f>
        <v>#N/A</v>
      </c>
      <c r="CF91" s="56" t="e">
        <f>IF(OR('Consumptions Rate Calculator'!CG322="",'Consumptions Rate Calculator'!CG322="Indefinite"),#N/A,'Consumptions Rate Calculator'!CG322)</f>
        <v>#N/A</v>
      </c>
      <c r="CG91" s="56" t="e">
        <f>IF(OR('Consumptions Rate Calculator'!CH322="",'Consumptions Rate Calculator'!CH322="Indefinite"),#N/A,'Consumptions Rate Calculator'!CH322)</f>
        <v>#N/A</v>
      </c>
      <c r="CH91" s="56" t="e">
        <f>IF(OR('Consumptions Rate Calculator'!CI322="",'Consumptions Rate Calculator'!CI322="Indefinite"),#N/A,'Consumptions Rate Calculator'!CI322)</f>
        <v>#N/A</v>
      </c>
      <c r="CI91" s="56" t="e">
        <f>IF(OR('Consumptions Rate Calculator'!CJ322="",'Consumptions Rate Calculator'!CJ322="Indefinite"),#N/A,'Consumptions Rate Calculator'!CJ322)</f>
        <v>#N/A</v>
      </c>
      <c r="CJ91" s="56" t="e">
        <f>IF(OR('Consumptions Rate Calculator'!CK322="",'Consumptions Rate Calculator'!CK322="Indefinite"),#N/A,'Consumptions Rate Calculator'!CK322)</f>
        <v>#N/A</v>
      </c>
      <c r="CK91" s="56" t="e">
        <f>IF(OR('Consumptions Rate Calculator'!CL322="",'Consumptions Rate Calculator'!CL322="Indefinite"),#N/A,'Consumptions Rate Calculator'!CL322)</f>
        <v>#N/A</v>
      </c>
      <c r="CL91" s="56" t="e">
        <f>IF(OR('Consumptions Rate Calculator'!CM322="",'Consumptions Rate Calculator'!CM322="Indefinite"),#N/A,'Consumptions Rate Calculator'!CM322)</f>
        <v>#N/A</v>
      </c>
      <c r="CM91" s="56" t="e">
        <f>IF(OR('Consumptions Rate Calculator'!CN322="",'Consumptions Rate Calculator'!CN322="Indefinite"),#N/A,'Consumptions Rate Calculator'!CN322)</f>
        <v>#N/A</v>
      </c>
    </row>
    <row r="92" spans="1:91" ht="13.5" customHeight="1" x14ac:dyDescent="0.35">
      <c r="A92" s="67" t="str">
        <f>CONCATENATE('Consumptions Rate Calculator'!$A95," ",'Consumptions Rate Calculator'!$B95)</f>
        <v xml:space="preserve">Other 79 </v>
      </c>
      <c r="B92" s="56" t="e">
        <f>IF(OR('Consumptions Rate Calculator'!C323="",'Consumptions Rate Calculator'!C323="Indefinite"),#N/A,'Consumptions Rate Calculator'!C323)</f>
        <v>#N/A</v>
      </c>
      <c r="C92" s="56" t="e">
        <f>IF(OR('Consumptions Rate Calculator'!D323="",'Consumptions Rate Calculator'!D323="Indefinite"),#N/A,'Consumptions Rate Calculator'!D323)</f>
        <v>#N/A</v>
      </c>
      <c r="D92" s="56" t="e">
        <f>IF(OR('Consumptions Rate Calculator'!E323="",'Consumptions Rate Calculator'!E323="Indefinite"),#N/A,'Consumptions Rate Calculator'!E323)</f>
        <v>#N/A</v>
      </c>
      <c r="E92" s="56" t="e">
        <f>IF(OR('Consumptions Rate Calculator'!F323="",'Consumptions Rate Calculator'!F323="Indefinite"),#N/A,'Consumptions Rate Calculator'!F323)</f>
        <v>#N/A</v>
      </c>
      <c r="F92" s="56" t="e">
        <f>IF(OR('Consumptions Rate Calculator'!G323="",'Consumptions Rate Calculator'!G323="Indefinite"),#N/A,'Consumptions Rate Calculator'!G323)</f>
        <v>#N/A</v>
      </c>
      <c r="G92" s="56" t="e">
        <f>IF(OR('Consumptions Rate Calculator'!H323="",'Consumptions Rate Calculator'!H323="Indefinite"),#N/A,'Consumptions Rate Calculator'!H323)</f>
        <v>#N/A</v>
      </c>
      <c r="H92" s="56" t="e">
        <f>IF(OR('Consumptions Rate Calculator'!I323="",'Consumptions Rate Calculator'!I323="Indefinite"),#N/A,'Consumptions Rate Calculator'!I323)</f>
        <v>#N/A</v>
      </c>
      <c r="I92" s="56" t="e">
        <f>IF(OR('Consumptions Rate Calculator'!J323="",'Consumptions Rate Calculator'!J323="Indefinite"),#N/A,'Consumptions Rate Calculator'!J323)</f>
        <v>#N/A</v>
      </c>
      <c r="J92" s="56" t="e">
        <f>IF(OR('Consumptions Rate Calculator'!K323="",'Consumptions Rate Calculator'!K323="Indefinite"),#N/A,'Consumptions Rate Calculator'!K323)</f>
        <v>#N/A</v>
      </c>
      <c r="K92" s="56" t="e">
        <f>IF(OR('Consumptions Rate Calculator'!L323="",'Consumptions Rate Calculator'!L323="Indefinite"),#N/A,'Consumptions Rate Calculator'!L323)</f>
        <v>#N/A</v>
      </c>
      <c r="L92" s="56" t="e">
        <f>IF(OR('Consumptions Rate Calculator'!M323="",'Consumptions Rate Calculator'!M323="Indefinite"),#N/A,'Consumptions Rate Calculator'!M323)</f>
        <v>#N/A</v>
      </c>
      <c r="M92" s="56" t="e">
        <f>IF(OR('Consumptions Rate Calculator'!N323="",'Consumptions Rate Calculator'!N323="Indefinite"),#N/A,'Consumptions Rate Calculator'!N323)</f>
        <v>#N/A</v>
      </c>
      <c r="N92" s="56" t="e">
        <f>IF(OR('Consumptions Rate Calculator'!O323="",'Consumptions Rate Calculator'!O323="Indefinite"),#N/A,'Consumptions Rate Calculator'!O323)</f>
        <v>#N/A</v>
      </c>
      <c r="O92" s="56" t="e">
        <f>IF(OR('Consumptions Rate Calculator'!P323="",'Consumptions Rate Calculator'!P323="Indefinite"),#N/A,'Consumptions Rate Calculator'!P323)</f>
        <v>#N/A</v>
      </c>
      <c r="P92" s="56" t="e">
        <f>IF(OR('Consumptions Rate Calculator'!Q323="",'Consumptions Rate Calculator'!Q323="Indefinite"),#N/A,'Consumptions Rate Calculator'!Q323)</f>
        <v>#N/A</v>
      </c>
      <c r="Q92" s="56" t="e">
        <f>IF(OR('Consumptions Rate Calculator'!R323="",'Consumptions Rate Calculator'!R323="Indefinite"),#N/A,'Consumptions Rate Calculator'!R323)</f>
        <v>#N/A</v>
      </c>
      <c r="R92" s="56" t="e">
        <f>IF(OR('Consumptions Rate Calculator'!S323="",'Consumptions Rate Calculator'!S323="Indefinite"),#N/A,'Consumptions Rate Calculator'!S323)</f>
        <v>#N/A</v>
      </c>
      <c r="S92" s="56" t="e">
        <f>IF(OR('Consumptions Rate Calculator'!T323="",'Consumptions Rate Calculator'!T323="Indefinite"),#N/A,'Consumptions Rate Calculator'!T323)</f>
        <v>#N/A</v>
      </c>
      <c r="T92" s="56" t="e">
        <f>IF(OR('Consumptions Rate Calculator'!U323="",'Consumptions Rate Calculator'!U323="Indefinite"),#N/A,'Consumptions Rate Calculator'!U323)</f>
        <v>#N/A</v>
      </c>
      <c r="U92" s="56" t="e">
        <f>IF(OR('Consumptions Rate Calculator'!V323="",'Consumptions Rate Calculator'!V323="Indefinite"),#N/A,'Consumptions Rate Calculator'!V323)</f>
        <v>#N/A</v>
      </c>
      <c r="V92" s="56" t="e">
        <f>IF(OR('Consumptions Rate Calculator'!W323="",'Consumptions Rate Calculator'!W323="Indefinite"),#N/A,'Consumptions Rate Calculator'!W323)</f>
        <v>#N/A</v>
      </c>
      <c r="W92" s="56" t="e">
        <f>IF(OR('Consumptions Rate Calculator'!X323="",'Consumptions Rate Calculator'!X323="Indefinite"),#N/A,'Consumptions Rate Calculator'!X323)</f>
        <v>#N/A</v>
      </c>
      <c r="X92" s="56" t="e">
        <f>IF(OR('Consumptions Rate Calculator'!Y323="",'Consumptions Rate Calculator'!Y323="Indefinite"),#N/A,'Consumptions Rate Calculator'!Y323)</f>
        <v>#N/A</v>
      </c>
      <c r="Y92" s="56" t="e">
        <f>IF(OR('Consumptions Rate Calculator'!Z323="",'Consumptions Rate Calculator'!Z323="Indefinite"),#N/A,'Consumptions Rate Calculator'!Z323)</f>
        <v>#N/A</v>
      </c>
      <c r="Z92" s="56" t="e">
        <f>IF(OR('Consumptions Rate Calculator'!AA323="",'Consumptions Rate Calculator'!AA323="Indefinite"),#N/A,'Consumptions Rate Calculator'!AA323)</f>
        <v>#N/A</v>
      </c>
      <c r="AA92" s="56" t="e">
        <f>IF(OR('Consumptions Rate Calculator'!AB323="",'Consumptions Rate Calculator'!AB323="Indefinite"),#N/A,'Consumptions Rate Calculator'!AB323)</f>
        <v>#N/A</v>
      </c>
      <c r="AB92" s="56" t="e">
        <f>IF(OR('Consumptions Rate Calculator'!AC323="",'Consumptions Rate Calculator'!AC323="Indefinite"),#N/A,'Consumptions Rate Calculator'!AC323)</f>
        <v>#N/A</v>
      </c>
      <c r="AC92" s="56" t="e">
        <f>IF(OR('Consumptions Rate Calculator'!AD323="",'Consumptions Rate Calculator'!AD323="Indefinite"),#N/A,'Consumptions Rate Calculator'!AD323)</f>
        <v>#N/A</v>
      </c>
      <c r="AD92" s="56" t="e">
        <f>IF(OR('Consumptions Rate Calculator'!AE323="",'Consumptions Rate Calculator'!AE323="Indefinite"),#N/A,'Consumptions Rate Calculator'!AE323)</f>
        <v>#N/A</v>
      </c>
      <c r="AE92" s="56" t="e">
        <f>IF(OR('Consumptions Rate Calculator'!AF323="",'Consumptions Rate Calculator'!AF323="Indefinite"),#N/A,'Consumptions Rate Calculator'!AF323)</f>
        <v>#N/A</v>
      </c>
      <c r="AF92" s="56" t="e">
        <f>IF(OR('Consumptions Rate Calculator'!AG323="",'Consumptions Rate Calculator'!AG323="Indefinite"),#N/A,'Consumptions Rate Calculator'!AG323)</f>
        <v>#N/A</v>
      </c>
      <c r="AG92" s="56" t="e">
        <f>IF(OR('Consumptions Rate Calculator'!AH323="",'Consumptions Rate Calculator'!AH323="Indefinite"),#N/A,'Consumptions Rate Calculator'!AH323)</f>
        <v>#N/A</v>
      </c>
      <c r="AH92" s="56" t="e">
        <f>IF(OR('Consumptions Rate Calculator'!AI323="",'Consumptions Rate Calculator'!AI323="Indefinite"),#N/A,'Consumptions Rate Calculator'!AI323)</f>
        <v>#N/A</v>
      </c>
      <c r="AI92" s="56" t="e">
        <f>IF(OR('Consumptions Rate Calculator'!AJ323="",'Consumptions Rate Calculator'!AJ323="Indefinite"),#N/A,'Consumptions Rate Calculator'!AJ323)</f>
        <v>#N/A</v>
      </c>
      <c r="AJ92" s="56" t="e">
        <f>IF(OR('Consumptions Rate Calculator'!AK323="",'Consumptions Rate Calculator'!AK323="Indefinite"),#N/A,'Consumptions Rate Calculator'!AK323)</f>
        <v>#N/A</v>
      </c>
      <c r="AK92" s="56" t="e">
        <f>IF(OR('Consumptions Rate Calculator'!AL323="",'Consumptions Rate Calculator'!AL323="Indefinite"),#N/A,'Consumptions Rate Calculator'!AL323)</f>
        <v>#N/A</v>
      </c>
      <c r="AL92" s="56" t="e">
        <f>IF(OR('Consumptions Rate Calculator'!AM323="",'Consumptions Rate Calculator'!AM323="Indefinite"),#N/A,'Consumptions Rate Calculator'!AM323)</f>
        <v>#N/A</v>
      </c>
      <c r="AM92" s="56" t="e">
        <f>IF(OR('Consumptions Rate Calculator'!AN323="",'Consumptions Rate Calculator'!AN323="Indefinite"),#N/A,'Consumptions Rate Calculator'!AN323)</f>
        <v>#N/A</v>
      </c>
      <c r="AN92" s="56" t="e">
        <f>IF(OR('Consumptions Rate Calculator'!AO323="",'Consumptions Rate Calculator'!AO323="Indefinite"),#N/A,'Consumptions Rate Calculator'!AO323)</f>
        <v>#N/A</v>
      </c>
      <c r="AO92" s="56" t="e">
        <f>IF(OR('Consumptions Rate Calculator'!AP323="",'Consumptions Rate Calculator'!AP323="Indefinite"),#N/A,'Consumptions Rate Calculator'!AP323)</f>
        <v>#N/A</v>
      </c>
      <c r="AP92" s="56" t="e">
        <f>IF(OR('Consumptions Rate Calculator'!AQ323="",'Consumptions Rate Calculator'!AQ323="Indefinite"),#N/A,'Consumptions Rate Calculator'!AQ323)</f>
        <v>#N/A</v>
      </c>
      <c r="AQ92" s="56" t="e">
        <f>IF(OR('Consumptions Rate Calculator'!AR323="",'Consumptions Rate Calculator'!AR323="Indefinite"),#N/A,'Consumptions Rate Calculator'!AR323)</f>
        <v>#N/A</v>
      </c>
      <c r="AR92" s="56" t="e">
        <f>IF(OR('Consumptions Rate Calculator'!AS323="",'Consumptions Rate Calculator'!AS323="Indefinite"),#N/A,'Consumptions Rate Calculator'!AS323)</f>
        <v>#N/A</v>
      </c>
      <c r="AS92" s="56" t="e">
        <f>IF(OR('Consumptions Rate Calculator'!AT323="",'Consumptions Rate Calculator'!AT323="Indefinite"),#N/A,'Consumptions Rate Calculator'!AT323)</f>
        <v>#N/A</v>
      </c>
      <c r="AT92" s="56" t="e">
        <f>IF(OR('Consumptions Rate Calculator'!AU323="",'Consumptions Rate Calculator'!AU323="Indefinite"),#N/A,'Consumptions Rate Calculator'!AU323)</f>
        <v>#N/A</v>
      </c>
      <c r="AU92" s="56" t="e">
        <f>IF(OR('Consumptions Rate Calculator'!AV323="",'Consumptions Rate Calculator'!AV323="Indefinite"),#N/A,'Consumptions Rate Calculator'!AV323)</f>
        <v>#N/A</v>
      </c>
      <c r="AV92" s="56" t="e">
        <f>IF(OR('Consumptions Rate Calculator'!AW323="",'Consumptions Rate Calculator'!AW323="Indefinite"),#N/A,'Consumptions Rate Calculator'!AW323)</f>
        <v>#N/A</v>
      </c>
      <c r="AW92" s="56" t="e">
        <f>IF(OR('Consumptions Rate Calculator'!AX323="",'Consumptions Rate Calculator'!AX323="Indefinite"),#N/A,'Consumptions Rate Calculator'!AX323)</f>
        <v>#N/A</v>
      </c>
      <c r="AX92" s="56" t="e">
        <f>IF(OR('Consumptions Rate Calculator'!AY323="",'Consumptions Rate Calculator'!AY323="Indefinite"),#N/A,'Consumptions Rate Calculator'!AY323)</f>
        <v>#N/A</v>
      </c>
      <c r="AY92" s="56" t="e">
        <f>IF(OR('Consumptions Rate Calculator'!AZ323="",'Consumptions Rate Calculator'!AZ323="Indefinite"),#N/A,'Consumptions Rate Calculator'!AZ323)</f>
        <v>#N/A</v>
      </c>
      <c r="AZ92" s="56" t="e">
        <f>IF(OR('Consumptions Rate Calculator'!BA323="",'Consumptions Rate Calculator'!BA323="Indefinite"),#N/A,'Consumptions Rate Calculator'!BA323)</f>
        <v>#N/A</v>
      </c>
      <c r="BA92" s="56" t="e">
        <f>IF(OR('Consumptions Rate Calculator'!BB323="",'Consumptions Rate Calculator'!BB323="Indefinite"),#N/A,'Consumptions Rate Calculator'!BB323)</f>
        <v>#N/A</v>
      </c>
      <c r="BB92" s="56" t="e">
        <f>IF(OR('Consumptions Rate Calculator'!BC323="",'Consumptions Rate Calculator'!BC323="Indefinite"),#N/A,'Consumptions Rate Calculator'!BC323)</f>
        <v>#N/A</v>
      </c>
      <c r="BC92" s="56" t="e">
        <f>IF(OR('Consumptions Rate Calculator'!BD323="",'Consumptions Rate Calculator'!BD323="Indefinite"),#N/A,'Consumptions Rate Calculator'!BD323)</f>
        <v>#N/A</v>
      </c>
      <c r="BD92" s="56" t="e">
        <f>IF(OR('Consumptions Rate Calculator'!BE323="",'Consumptions Rate Calculator'!BE323="Indefinite"),#N/A,'Consumptions Rate Calculator'!BE323)</f>
        <v>#N/A</v>
      </c>
      <c r="BE92" s="56" t="e">
        <f>IF(OR('Consumptions Rate Calculator'!BF323="",'Consumptions Rate Calculator'!BF323="Indefinite"),#N/A,'Consumptions Rate Calculator'!BF323)</f>
        <v>#N/A</v>
      </c>
      <c r="BF92" s="56" t="e">
        <f>IF(OR('Consumptions Rate Calculator'!BG323="",'Consumptions Rate Calculator'!BG323="Indefinite"),#N/A,'Consumptions Rate Calculator'!BG323)</f>
        <v>#N/A</v>
      </c>
      <c r="BG92" s="56" t="e">
        <f>IF(OR('Consumptions Rate Calculator'!BH323="",'Consumptions Rate Calculator'!BH323="Indefinite"),#N/A,'Consumptions Rate Calculator'!BH323)</f>
        <v>#N/A</v>
      </c>
      <c r="BH92" s="56" t="e">
        <f>IF(OR('Consumptions Rate Calculator'!BI323="",'Consumptions Rate Calculator'!BI323="Indefinite"),#N/A,'Consumptions Rate Calculator'!BI323)</f>
        <v>#N/A</v>
      </c>
      <c r="BI92" s="56" t="e">
        <f>IF(OR('Consumptions Rate Calculator'!BJ323="",'Consumptions Rate Calculator'!BJ323="Indefinite"),#N/A,'Consumptions Rate Calculator'!BJ323)</f>
        <v>#N/A</v>
      </c>
      <c r="BJ92" s="56" t="e">
        <f>IF(OR('Consumptions Rate Calculator'!BK323="",'Consumptions Rate Calculator'!BK323="Indefinite"),#N/A,'Consumptions Rate Calculator'!BK323)</f>
        <v>#N/A</v>
      </c>
      <c r="BK92" s="56" t="e">
        <f>IF(OR('Consumptions Rate Calculator'!BL323="",'Consumptions Rate Calculator'!BL323="Indefinite"),#N/A,'Consumptions Rate Calculator'!BL323)</f>
        <v>#N/A</v>
      </c>
      <c r="BL92" s="56" t="e">
        <f>IF(OR('Consumptions Rate Calculator'!BM323="",'Consumptions Rate Calculator'!BM323="Indefinite"),#N/A,'Consumptions Rate Calculator'!BM323)</f>
        <v>#N/A</v>
      </c>
      <c r="BM92" s="56" t="e">
        <f>IF(OR('Consumptions Rate Calculator'!BN323="",'Consumptions Rate Calculator'!BN323="Indefinite"),#N/A,'Consumptions Rate Calculator'!BN323)</f>
        <v>#N/A</v>
      </c>
      <c r="BN92" s="56" t="e">
        <f>IF(OR('Consumptions Rate Calculator'!BO323="",'Consumptions Rate Calculator'!BO323="Indefinite"),#N/A,'Consumptions Rate Calculator'!BO323)</f>
        <v>#N/A</v>
      </c>
      <c r="BO92" s="56" t="e">
        <f>IF(OR('Consumptions Rate Calculator'!BP323="",'Consumptions Rate Calculator'!BP323="Indefinite"),#N/A,'Consumptions Rate Calculator'!BP323)</f>
        <v>#N/A</v>
      </c>
      <c r="BP92" s="56" t="e">
        <f>IF(OR('Consumptions Rate Calculator'!BQ323="",'Consumptions Rate Calculator'!BQ323="Indefinite"),#N/A,'Consumptions Rate Calculator'!BQ323)</f>
        <v>#N/A</v>
      </c>
      <c r="BQ92" s="56" t="e">
        <f>IF(OR('Consumptions Rate Calculator'!BR323="",'Consumptions Rate Calculator'!BR323="Indefinite"),#N/A,'Consumptions Rate Calculator'!BR323)</f>
        <v>#N/A</v>
      </c>
      <c r="BR92" s="56" t="e">
        <f>IF(OR('Consumptions Rate Calculator'!BS323="",'Consumptions Rate Calculator'!BS323="Indefinite"),#N/A,'Consumptions Rate Calculator'!BS323)</f>
        <v>#N/A</v>
      </c>
      <c r="BS92" s="56" t="e">
        <f>IF(OR('Consumptions Rate Calculator'!BT323="",'Consumptions Rate Calculator'!BT323="Indefinite"),#N/A,'Consumptions Rate Calculator'!BT323)</f>
        <v>#N/A</v>
      </c>
      <c r="BT92" s="56" t="e">
        <f>IF(OR('Consumptions Rate Calculator'!BU323="",'Consumptions Rate Calculator'!BU323="Indefinite"),#N/A,'Consumptions Rate Calculator'!BU323)</f>
        <v>#N/A</v>
      </c>
      <c r="BU92" s="56" t="e">
        <f>IF(OR('Consumptions Rate Calculator'!BV323="",'Consumptions Rate Calculator'!BV323="Indefinite"),#N/A,'Consumptions Rate Calculator'!BV323)</f>
        <v>#N/A</v>
      </c>
      <c r="BV92" s="56" t="e">
        <f>IF(OR('Consumptions Rate Calculator'!BW323="",'Consumptions Rate Calculator'!BW323="Indefinite"),#N/A,'Consumptions Rate Calculator'!BW323)</f>
        <v>#N/A</v>
      </c>
      <c r="BW92" s="56" t="e">
        <f>IF(OR('Consumptions Rate Calculator'!BX323="",'Consumptions Rate Calculator'!BX323="Indefinite"),#N/A,'Consumptions Rate Calculator'!BX323)</f>
        <v>#N/A</v>
      </c>
      <c r="BX92" s="56" t="e">
        <f>IF(OR('Consumptions Rate Calculator'!BY323="",'Consumptions Rate Calculator'!BY323="Indefinite"),#N/A,'Consumptions Rate Calculator'!BY323)</f>
        <v>#N/A</v>
      </c>
      <c r="BY92" s="56" t="e">
        <f>IF(OR('Consumptions Rate Calculator'!BZ323="",'Consumptions Rate Calculator'!BZ323="Indefinite"),#N/A,'Consumptions Rate Calculator'!BZ323)</f>
        <v>#N/A</v>
      </c>
      <c r="BZ92" s="56" t="e">
        <f>IF(OR('Consumptions Rate Calculator'!CA323="",'Consumptions Rate Calculator'!CA323="Indefinite"),#N/A,'Consumptions Rate Calculator'!CA323)</f>
        <v>#N/A</v>
      </c>
      <c r="CA92" s="56" t="e">
        <f>IF(OR('Consumptions Rate Calculator'!CB323="",'Consumptions Rate Calculator'!CB323="Indefinite"),#N/A,'Consumptions Rate Calculator'!CB323)</f>
        <v>#N/A</v>
      </c>
      <c r="CB92" s="56" t="e">
        <f>IF(OR('Consumptions Rate Calculator'!CC323="",'Consumptions Rate Calculator'!CC323="Indefinite"),#N/A,'Consumptions Rate Calculator'!CC323)</f>
        <v>#N/A</v>
      </c>
      <c r="CC92" s="56" t="e">
        <f>IF(OR('Consumptions Rate Calculator'!CD323="",'Consumptions Rate Calculator'!CD323="Indefinite"),#N/A,'Consumptions Rate Calculator'!CD323)</f>
        <v>#N/A</v>
      </c>
      <c r="CD92" s="56" t="e">
        <f>IF(OR('Consumptions Rate Calculator'!CE323="",'Consumptions Rate Calculator'!CE323="Indefinite"),#N/A,'Consumptions Rate Calculator'!CE323)</f>
        <v>#N/A</v>
      </c>
      <c r="CE92" s="56" t="e">
        <f>IF(OR('Consumptions Rate Calculator'!CF323="",'Consumptions Rate Calculator'!CF323="Indefinite"),#N/A,'Consumptions Rate Calculator'!CF323)</f>
        <v>#N/A</v>
      </c>
      <c r="CF92" s="56" t="e">
        <f>IF(OR('Consumptions Rate Calculator'!CG323="",'Consumptions Rate Calculator'!CG323="Indefinite"),#N/A,'Consumptions Rate Calculator'!CG323)</f>
        <v>#N/A</v>
      </c>
      <c r="CG92" s="56" t="e">
        <f>IF(OR('Consumptions Rate Calculator'!CH323="",'Consumptions Rate Calculator'!CH323="Indefinite"),#N/A,'Consumptions Rate Calculator'!CH323)</f>
        <v>#N/A</v>
      </c>
      <c r="CH92" s="56" t="e">
        <f>IF(OR('Consumptions Rate Calculator'!CI323="",'Consumptions Rate Calculator'!CI323="Indefinite"),#N/A,'Consumptions Rate Calculator'!CI323)</f>
        <v>#N/A</v>
      </c>
      <c r="CI92" s="56" t="e">
        <f>IF(OR('Consumptions Rate Calculator'!CJ323="",'Consumptions Rate Calculator'!CJ323="Indefinite"),#N/A,'Consumptions Rate Calculator'!CJ323)</f>
        <v>#N/A</v>
      </c>
      <c r="CJ92" s="56" t="e">
        <f>IF(OR('Consumptions Rate Calculator'!CK323="",'Consumptions Rate Calculator'!CK323="Indefinite"),#N/A,'Consumptions Rate Calculator'!CK323)</f>
        <v>#N/A</v>
      </c>
      <c r="CK92" s="56" t="e">
        <f>IF(OR('Consumptions Rate Calculator'!CL323="",'Consumptions Rate Calculator'!CL323="Indefinite"),#N/A,'Consumptions Rate Calculator'!CL323)</f>
        <v>#N/A</v>
      </c>
      <c r="CL92" s="56" t="e">
        <f>IF(OR('Consumptions Rate Calculator'!CM323="",'Consumptions Rate Calculator'!CM323="Indefinite"),#N/A,'Consumptions Rate Calculator'!CM323)</f>
        <v>#N/A</v>
      </c>
      <c r="CM92" s="56" t="e">
        <f>IF(OR('Consumptions Rate Calculator'!CN323="",'Consumptions Rate Calculator'!CN323="Indefinite"),#N/A,'Consumptions Rate Calculator'!CN323)</f>
        <v>#N/A</v>
      </c>
    </row>
    <row r="93" spans="1:91" ht="13.5" customHeight="1" x14ac:dyDescent="0.35">
      <c r="A93" s="67" t="str">
        <f>CONCATENATE('Consumptions Rate Calculator'!$A96," ",'Consumptions Rate Calculator'!$B96)</f>
        <v xml:space="preserve">Other 80 </v>
      </c>
      <c r="B93" s="56" t="e">
        <f>IF(OR('Consumptions Rate Calculator'!C324="",'Consumptions Rate Calculator'!C324="Indefinite"),#N/A,'Consumptions Rate Calculator'!C324)</f>
        <v>#N/A</v>
      </c>
      <c r="C93" s="56" t="e">
        <f>IF(OR('Consumptions Rate Calculator'!D324="",'Consumptions Rate Calculator'!D324="Indefinite"),#N/A,'Consumptions Rate Calculator'!D324)</f>
        <v>#N/A</v>
      </c>
      <c r="D93" s="56" t="e">
        <f>IF(OR('Consumptions Rate Calculator'!E324="",'Consumptions Rate Calculator'!E324="Indefinite"),#N/A,'Consumptions Rate Calculator'!E324)</f>
        <v>#N/A</v>
      </c>
      <c r="E93" s="56" t="e">
        <f>IF(OR('Consumptions Rate Calculator'!F324="",'Consumptions Rate Calculator'!F324="Indefinite"),#N/A,'Consumptions Rate Calculator'!F324)</f>
        <v>#N/A</v>
      </c>
      <c r="F93" s="56" t="e">
        <f>IF(OR('Consumptions Rate Calculator'!G324="",'Consumptions Rate Calculator'!G324="Indefinite"),#N/A,'Consumptions Rate Calculator'!G324)</f>
        <v>#N/A</v>
      </c>
      <c r="G93" s="56" t="e">
        <f>IF(OR('Consumptions Rate Calculator'!H324="",'Consumptions Rate Calculator'!H324="Indefinite"),#N/A,'Consumptions Rate Calculator'!H324)</f>
        <v>#N/A</v>
      </c>
      <c r="H93" s="56" t="e">
        <f>IF(OR('Consumptions Rate Calculator'!I324="",'Consumptions Rate Calculator'!I324="Indefinite"),#N/A,'Consumptions Rate Calculator'!I324)</f>
        <v>#N/A</v>
      </c>
      <c r="I93" s="56" t="e">
        <f>IF(OR('Consumptions Rate Calculator'!J324="",'Consumptions Rate Calculator'!J324="Indefinite"),#N/A,'Consumptions Rate Calculator'!J324)</f>
        <v>#N/A</v>
      </c>
      <c r="J93" s="56" t="e">
        <f>IF(OR('Consumptions Rate Calculator'!K324="",'Consumptions Rate Calculator'!K324="Indefinite"),#N/A,'Consumptions Rate Calculator'!K324)</f>
        <v>#N/A</v>
      </c>
      <c r="K93" s="56" t="e">
        <f>IF(OR('Consumptions Rate Calculator'!L324="",'Consumptions Rate Calculator'!L324="Indefinite"),#N/A,'Consumptions Rate Calculator'!L324)</f>
        <v>#N/A</v>
      </c>
      <c r="L93" s="56" t="e">
        <f>IF(OR('Consumptions Rate Calculator'!M324="",'Consumptions Rate Calculator'!M324="Indefinite"),#N/A,'Consumptions Rate Calculator'!M324)</f>
        <v>#N/A</v>
      </c>
      <c r="M93" s="56" t="e">
        <f>IF(OR('Consumptions Rate Calculator'!N324="",'Consumptions Rate Calculator'!N324="Indefinite"),#N/A,'Consumptions Rate Calculator'!N324)</f>
        <v>#N/A</v>
      </c>
      <c r="N93" s="56" t="e">
        <f>IF(OR('Consumptions Rate Calculator'!O324="",'Consumptions Rate Calculator'!O324="Indefinite"),#N/A,'Consumptions Rate Calculator'!O324)</f>
        <v>#N/A</v>
      </c>
      <c r="O93" s="56" t="e">
        <f>IF(OR('Consumptions Rate Calculator'!P324="",'Consumptions Rate Calculator'!P324="Indefinite"),#N/A,'Consumptions Rate Calculator'!P324)</f>
        <v>#N/A</v>
      </c>
      <c r="P93" s="56" t="e">
        <f>IF(OR('Consumptions Rate Calculator'!Q324="",'Consumptions Rate Calculator'!Q324="Indefinite"),#N/A,'Consumptions Rate Calculator'!Q324)</f>
        <v>#N/A</v>
      </c>
      <c r="Q93" s="56" t="e">
        <f>IF(OR('Consumptions Rate Calculator'!R324="",'Consumptions Rate Calculator'!R324="Indefinite"),#N/A,'Consumptions Rate Calculator'!R324)</f>
        <v>#N/A</v>
      </c>
      <c r="R93" s="56" t="e">
        <f>IF(OR('Consumptions Rate Calculator'!S324="",'Consumptions Rate Calculator'!S324="Indefinite"),#N/A,'Consumptions Rate Calculator'!S324)</f>
        <v>#N/A</v>
      </c>
      <c r="S93" s="56" t="e">
        <f>IF(OR('Consumptions Rate Calculator'!T324="",'Consumptions Rate Calculator'!T324="Indefinite"),#N/A,'Consumptions Rate Calculator'!T324)</f>
        <v>#N/A</v>
      </c>
      <c r="T93" s="56" t="e">
        <f>IF(OR('Consumptions Rate Calculator'!U324="",'Consumptions Rate Calculator'!U324="Indefinite"),#N/A,'Consumptions Rate Calculator'!U324)</f>
        <v>#N/A</v>
      </c>
      <c r="U93" s="56" t="e">
        <f>IF(OR('Consumptions Rate Calculator'!V324="",'Consumptions Rate Calculator'!V324="Indefinite"),#N/A,'Consumptions Rate Calculator'!V324)</f>
        <v>#N/A</v>
      </c>
      <c r="V93" s="56" t="e">
        <f>IF(OR('Consumptions Rate Calculator'!W324="",'Consumptions Rate Calculator'!W324="Indefinite"),#N/A,'Consumptions Rate Calculator'!W324)</f>
        <v>#N/A</v>
      </c>
      <c r="W93" s="56" t="e">
        <f>IF(OR('Consumptions Rate Calculator'!X324="",'Consumptions Rate Calculator'!X324="Indefinite"),#N/A,'Consumptions Rate Calculator'!X324)</f>
        <v>#N/A</v>
      </c>
      <c r="X93" s="56" t="e">
        <f>IF(OR('Consumptions Rate Calculator'!Y324="",'Consumptions Rate Calculator'!Y324="Indefinite"),#N/A,'Consumptions Rate Calculator'!Y324)</f>
        <v>#N/A</v>
      </c>
      <c r="Y93" s="56" t="e">
        <f>IF(OR('Consumptions Rate Calculator'!Z324="",'Consumptions Rate Calculator'!Z324="Indefinite"),#N/A,'Consumptions Rate Calculator'!Z324)</f>
        <v>#N/A</v>
      </c>
      <c r="Z93" s="56" t="e">
        <f>IF(OR('Consumptions Rate Calculator'!AA324="",'Consumptions Rate Calculator'!AA324="Indefinite"),#N/A,'Consumptions Rate Calculator'!AA324)</f>
        <v>#N/A</v>
      </c>
      <c r="AA93" s="56" t="e">
        <f>IF(OR('Consumptions Rate Calculator'!AB324="",'Consumptions Rate Calculator'!AB324="Indefinite"),#N/A,'Consumptions Rate Calculator'!AB324)</f>
        <v>#N/A</v>
      </c>
      <c r="AB93" s="56" t="e">
        <f>IF(OR('Consumptions Rate Calculator'!AC324="",'Consumptions Rate Calculator'!AC324="Indefinite"),#N/A,'Consumptions Rate Calculator'!AC324)</f>
        <v>#N/A</v>
      </c>
      <c r="AC93" s="56" t="e">
        <f>IF(OR('Consumptions Rate Calculator'!AD324="",'Consumptions Rate Calculator'!AD324="Indefinite"),#N/A,'Consumptions Rate Calculator'!AD324)</f>
        <v>#N/A</v>
      </c>
      <c r="AD93" s="56" t="e">
        <f>IF(OR('Consumptions Rate Calculator'!AE324="",'Consumptions Rate Calculator'!AE324="Indefinite"),#N/A,'Consumptions Rate Calculator'!AE324)</f>
        <v>#N/A</v>
      </c>
      <c r="AE93" s="56" t="e">
        <f>IF(OR('Consumptions Rate Calculator'!AF324="",'Consumptions Rate Calculator'!AF324="Indefinite"),#N/A,'Consumptions Rate Calculator'!AF324)</f>
        <v>#N/A</v>
      </c>
      <c r="AF93" s="56" t="e">
        <f>IF(OR('Consumptions Rate Calculator'!AG324="",'Consumptions Rate Calculator'!AG324="Indefinite"),#N/A,'Consumptions Rate Calculator'!AG324)</f>
        <v>#N/A</v>
      </c>
      <c r="AG93" s="56" t="e">
        <f>IF(OR('Consumptions Rate Calculator'!AH324="",'Consumptions Rate Calculator'!AH324="Indefinite"),#N/A,'Consumptions Rate Calculator'!AH324)</f>
        <v>#N/A</v>
      </c>
      <c r="AH93" s="56" t="e">
        <f>IF(OR('Consumptions Rate Calculator'!AI324="",'Consumptions Rate Calculator'!AI324="Indefinite"),#N/A,'Consumptions Rate Calculator'!AI324)</f>
        <v>#N/A</v>
      </c>
      <c r="AI93" s="56" t="e">
        <f>IF(OR('Consumptions Rate Calculator'!AJ324="",'Consumptions Rate Calculator'!AJ324="Indefinite"),#N/A,'Consumptions Rate Calculator'!AJ324)</f>
        <v>#N/A</v>
      </c>
      <c r="AJ93" s="56" t="e">
        <f>IF(OR('Consumptions Rate Calculator'!AK324="",'Consumptions Rate Calculator'!AK324="Indefinite"),#N/A,'Consumptions Rate Calculator'!AK324)</f>
        <v>#N/A</v>
      </c>
      <c r="AK93" s="56" t="e">
        <f>IF(OR('Consumptions Rate Calculator'!AL324="",'Consumptions Rate Calculator'!AL324="Indefinite"),#N/A,'Consumptions Rate Calculator'!AL324)</f>
        <v>#N/A</v>
      </c>
      <c r="AL93" s="56" t="e">
        <f>IF(OR('Consumptions Rate Calculator'!AM324="",'Consumptions Rate Calculator'!AM324="Indefinite"),#N/A,'Consumptions Rate Calculator'!AM324)</f>
        <v>#N/A</v>
      </c>
      <c r="AM93" s="56" t="e">
        <f>IF(OR('Consumptions Rate Calculator'!AN324="",'Consumptions Rate Calculator'!AN324="Indefinite"),#N/A,'Consumptions Rate Calculator'!AN324)</f>
        <v>#N/A</v>
      </c>
      <c r="AN93" s="56" t="e">
        <f>IF(OR('Consumptions Rate Calculator'!AO324="",'Consumptions Rate Calculator'!AO324="Indefinite"),#N/A,'Consumptions Rate Calculator'!AO324)</f>
        <v>#N/A</v>
      </c>
      <c r="AO93" s="56" t="e">
        <f>IF(OR('Consumptions Rate Calculator'!AP324="",'Consumptions Rate Calculator'!AP324="Indefinite"),#N/A,'Consumptions Rate Calculator'!AP324)</f>
        <v>#N/A</v>
      </c>
      <c r="AP93" s="56" t="e">
        <f>IF(OR('Consumptions Rate Calculator'!AQ324="",'Consumptions Rate Calculator'!AQ324="Indefinite"),#N/A,'Consumptions Rate Calculator'!AQ324)</f>
        <v>#N/A</v>
      </c>
      <c r="AQ93" s="56" t="e">
        <f>IF(OR('Consumptions Rate Calculator'!AR324="",'Consumptions Rate Calculator'!AR324="Indefinite"),#N/A,'Consumptions Rate Calculator'!AR324)</f>
        <v>#N/A</v>
      </c>
      <c r="AR93" s="56" t="e">
        <f>IF(OR('Consumptions Rate Calculator'!AS324="",'Consumptions Rate Calculator'!AS324="Indefinite"),#N/A,'Consumptions Rate Calculator'!AS324)</f>
        <v>#N/A</v>
      </c>
      <c r="AS93" s="56" t="e">
        <f>IF(OR('Consumptions Rate Calculator'!AT324="",'Consumptions Rate Calculator'!AT324="Indefinite"),#N/A,'Consumptions Rate Calculator'!AT324)</f>
        <v>#N/A</v>
      </c>
      <c r="AT93" s="56" t="e">
        <f>IF(OR('Consumptions Rate Calculator'!AU324="",'Consumptions Rate Calculator'!AU324="Indefinite"),#N/A,'Consumptions Rate Calculator'!AU324)</f>
        <v>#N/A</v>
      </c>
      <c r="AU93" s="56" t="e">
        <f>IF(OR('Consumptions Rate Calculator'!AV324="",'Consumptions Rate Calculator'!AV324="Indefinite"),#N/A,'Consumptions Rate Calculator'!AV324)</f>
        <v>#N/A</v>
      </c>
      <c r="AV93" s="56" t="e">
        <f>IF(OR('Consumptions Rate Calculator'!AW324="",'Consumptions Rate Calculator'!AW324="Indefinite"),#N/A,'Consumptions Rate Calculator'!AW324)</f>
        <v>#N/A</v>
      </c>
      <c r="AW93" s="56" t="e">
        <f>IF(OR('Consumptions Rate Calculator'!AX324="",'Consumptions Rate Calculator'!AX324="Indefinite"),#N/A,'Consumptions Rate Calculator'!AX324)</f>
        <v>#N/A</v>
      </c>
      <c r="AX93" s="56" t="e">
        <f>IF(OR('Consumptions Rate Calculator'!AY324="",'Consumptions Rate Calculator'!AY324="Indefinite"),#N/A,'Consumptions Rate Calculator'!AY324)</f>
        <v>#N/A</v>
      </c>
      <c r="AY93" s="56" t="e">
        <f>IF(OR('Consumptions Rate Calculator'!AZ324="",'Consumptions Rate Calculator'!AZ324="Indefinite"),#N/A,'Consumptions Rate Calculator'!AZ324)</f>
        <v>#N/A</v>
      </c>
      <c r="AZ93" s="56" t="e">
        <f>IF(OR('Consumptions Rate Calculator'!BA324="",'Consumptions Rate Calculator'!BA324="Indefinite"),#N/A,'Consumptions Rate Calculator'!BA324)</f>
        <v>#N/A</v>
      </c>
      <c r="BA93" s="56" t="e">
        <f>IF(OR('Consumptions Rate Calculator'!BB324="",'Consumptions Rate Calculator'!BB324="Indefinite"),#N/A,'Consumptions Rate Calculator'!BB324)</f>
        <v>#N/A</v>
      </c>
      <c r="BB93" s="56" t="e">
        <f>IF(OR('Consumptions Rate Calculator'!BC324="",'Consumptions Rate Calculator'!BC324="Indefinite"),#N/A,'Consumptions Rate Calculator'!BC324)</f>
        <v>#N/A</v>
      </c>
      <c r="BC93" s="56" t="e">
        <f>IF(OR('Consumptions Rate Calculator'!BD324="",'Consumptions Rate Calculator'!BD324="Indefinite"),#N/A,'Consumptions Rate Calculator'!BD324)</f>
        <v>#N/A</v>
      </c>
      <c r="BD93" s="56" t="e">
        <f>IF(OR('Consumptions Rate Calculator'!BE324="",'Consumptions Rate Calculator'!BE324="Indefinite"),#N/A,'Consumptions Rate Calculator'!BE324)</f>
        <v>#N/A</v>
      </c>
      <c r="BE93" s="56" t="e">
        <f>IF(OR('Consumptions Rate Calculator'!BF324="",'Consumptions Rate Calculator'!BF324="Indefinite"),#N/A,'Consumptions Rate Calculator'!BF324)</f>
        <v>#N/A</v>
      </c>
      <c r="BF93" s="56" t="e">
        <f>IF(OR('Consumptions Rate Calculator'!BG324="",'Consumptions Rate Calculator'!BG324="Indefinite"),#N/A,'Consumptions Rate Calculator'!BG324)</f>
        <v>#N/A</v>
      </c>
      <c r="BG93" s="56" t="e">
        <f>IF(OR('Consumptions Rate Calculator'!BH324="",'Consumptions Rate Calculator'!BH324="Indefinite"),#N/A,'Consumptions Rate Calculator'!BH324)</f>
        <v>#N/A</v>
      </c>
      <c r="BH93" s="56" t="e">
        <f>IF(OR('Consumptions Rate Calculator'!BI324="",'Consumptions Rate Calculator'!BI324="Indefinite"),#N/A,'Consumptions Rate Calculator'!BI324)</f>
        <v>#N/A</v>
      </c>
      <c r="BI93" s="56" t="e">
        <f>IF(OR('Consumptions Rate Calculator'!BJ324="",'Consumptions Rate Calculator'!BJ324="Indefinite"),#N/A,'Consumptions Rate Calculator'!BJ324)</f>
        <v>#N/A</v>
      </c>
      <c r="BJ93" s="56" t="e">
        <f>IF(OR('Consumptions Rate Calculator'!BK324="",'Consumptions Rate Calculator'!BK324="Indefinite"),#N/A,'Consumptions Rate Calculator'!BK324)</f>
        <v>#N/A</v>
      </c>
      <c r="BK93" s="56" t="e">
        <f>IF(OR('Consumptions Rate Calculator'!BL324="",'Consumptions Rate Calculator'!BL324="Indefinite"),#N/A,'Consumptions Rate Calculator'!BL324)</f>
        <v>#N/A</v>
      </c>
      <c r="BL93" s="56" t="e">
        <f>IF(OR('Consumptions Rate Calculator'!BM324="",'Consumptions Rate Calculator'!BM324="Indefinite"),#N/A,'Consumptions Rate Calculator'!BM324)</f>
        <v>#N/A</v>
      </c>
      <c r="BM93" s="56" t="e">
        <f>IF(OR('Consumptions Rate Calculator'!BN324="",'Consumptions Rate Calculator'!BN324="Indefinite"),#N/A,'Consumptions Rate Calculator'!BN324)</f>
        <v>#N/A</v>
      </c>
      <c r="BN93" s="56" t="e">
        <f>IF(OR('Consumptions Rate Calculator'!BO324="",'Consumptions Rate Calculator'!BO324="Indefinite"),#N/A,'Consumptions Rate Calculator'!BO324)</f>
        <v>#N/A</v>
      </c>
      <c r="BO93" s="56" t="e">
        <f>IF(OR('Consumptions Rate Calculator'!BP324="",'Consumptions Rate Calculator'!BP324="Indefinite"),#N/A,'Consumptions Rate Calculator'!BP324)</f>
        <v>#N/A</v>
      </c>
      <c r="BP93" s="56" t="e">
        <f>IF(OR('Consumptions Rate Calculator'!BQ324="",'Consumptions Rate Calculator'!BQ324="Indefinite"),#N/A,'Consumptions Rate Calculator'!BQ324)</f>
        <v>#N/A</v>
      </c>
      <c r="BQ93" s="56" t="e">
        <f>IF(OR('Consumptions Rate Calculator'!BR324="",'Consumptions Rate Calculator'!BR324="Indefinite"),#N/A,'Consumptions Rate Calculator'!BR324)</f>
        <v>#N/A</v>
      </c>
      <c r="BR93" s="56" t="e">
        <f>IF(OR('Consumptions Rate Calculator'!BS324="",'Consumptions Rate Calculator'!BS324="Indefinite"),#N/A,'Consumptions Rate Calculator'!BS324)</f>
        <v>#N/A</v>
      </c>
      <c r="BS93" s="56" t="e">
        <f>IF(OR('Consumptions Rate Calculator'!BT324="",'Consumptions Rate Calculator'!BT324="Indefinite"),#N/A,'Consumptions Rate Calculator'!BT324)</f>
        <v>#N/A</v>
      </c>
      <c r="BT93" s="56" t="e">
        <f>IF(OR('Consumptions Rate Calculator'!BU324="",'Consumptions Rate Calculator'!BU324="Indefinite"),#N/A,'Consumptions Rate Calculator'!BU324)</f>
        <v>#N/A</v>
      </c>
      <c r="BU93" s="56" t="e">
        <f>IF(OR('Consumptions Rate Calculator'!BV324="",'Consumptions Rate Calculator'!BV324="Indefinite"),#N/A,'Consumptions Rate Calculator'!BV324)</f>
        <v>#N/A</v>
      </c>
      <c r="BV93" s="56" t="e">
        <f>IF(OR('Consumptions Rate Calculator'!BW324="",'Consumptions Rate Calculator'!BW324="Indefinite"),#N/A,'Consumptions Rate Calculator'!BW324)</f>
        <v>#N/A</v>
      </c>
      <c r="BW93" s="56" t="e">
        <f>IF(OR('Consumptions Rate Calculator'!BX324="",'Consumptions Rate Calculator'!BX324="Indefinite"),#N/A,'Consumptions Rate Calculator'!BX324)</f>
        <v>#N/A</v>
      </c>
      <c r="BX93" s="56" t="e">
        <f>IF(OR('Consumptions Rate Calculator'!BY324="",'Consumptions Rate Calculator'!BY324="Indefinite"),#N/A,'Consumptions Rate Calculator'!BY324)</f>
        <v>#N/A</v>
      </c>
      <c r="BY93" s="56" t="e">
        <f>IF(OR('Consumptions Rate Calculator'!BZ324="",'Consumptions Rate Calculator'!BZ324="Indefinite"),#N/A,'Consumptions Rate Calculator'!BZ324)</f>
        <v>#N/A</v>
      </c>
      <c r="BZ93" s="56" t="e">
        <f>IF(OR('Consumptions Rate Calculator'!CA324="",'Consumptions Rate Calculator'!CA324="Indefinite"),#N/A,'Consumptions Rate Calculator'!CA324)</f>
        <v>#N/A</v>
      </c>
      <c r="CA93" s="56" t="e">
        <f>IF(OR('Consumptions Rate Calculator'!CB324="",'Consumptions Rate Calculator'!CB324="Indefinite"),#N/A,'Consumptions Rate Calculator'!CB324)</f>
        <v>#N/A</v>
      </c>
      <c r="CB93" s="56" t="e">
        <f>IF(OR('Consumptions Rate Calculator'!CC324="",'Consumptions Rate Calculator'!CC324="Indefinite"),#N/A,'Consumptions Rate Calculator'!CC324)</f>
        <v>#N/A</v>
      </c>
      <c r="CC93" s="56" t="e">
        <f>IF(OR('Consumptions Rate Calculator'!CD324="",'Consumptions Rate Calculator'!CD324="Indefinite"),#N/A,'Consumptions Rate Calculator'!CD324)</f>
        <v>#N/A</v>
      </c>
      <c r="CD93" s="56" t="e">
        <f>IF(OR('Consumptions Rate Calculator'!CE324="",'Consumptions Rate Calculator'!CE324="Indefinite"),#N/A,'Consumptions Rate Calculator'!CE324)</f>
        <v>#N/A</v>
      </c>
      <c r="CE93" s="56" t="e">
        <f>IF(OR('Consumptions Rate Calculator'!CF324="",'Consumptions Rate Calculator'!CF324="Indefinite"),#N/A,'Consumptions Rate Calculator'!CF324)</f>
        <v>#N/A</v>
      </c>
      <c r="CF93" s="56" t="e">
        <f>IF(OR('Consumptions Rate Calculator'!CG324="",'Consumptions Rate Calculator'!CG324="Indefinite"),#N/A,'Consumptions Rate Calculator'!CG324)</f>
        <v>#N/A</v>
      </c>
      <c r="CG93" s="56" t="e">
        <f>IF(OR('Consumptions Rate Calculator'!CH324="",'Consumptions Rate Calculator'!CH324="Indefinite"),#N/A,'Consumptions Rate Calculator'!CH324)</f>
        <v>#N/A</v>
      </c>
      <c r="CH93" s="56" t="e">
        <f>IF(OR('Consumptions Rate Calculator'!CI324="",'Consumptions Rate Calculator'!CI324="Indefinite"),#N/A,'Consumptions Rate Calculator'!CI324)</f>
        <v>#N/A</v>
      </c>
      <c r="CI93" s="56" t="e">
        <f>IF(OR('Consumptions Rate Calculator'!CJ324="",'Consumptions Rate Calculator'!CJ324="Indefinite"),#N/A,'Consumptions Rate Calculator'!CJ324)</f>
        <v>#N/A</v>
      </c>
      <c r="CJ93" s="56" t="e">
        <f>IF(OR('Consumptions Rate Calculator'!CK324="",'Consumptions Rate Calculator'!CK324="Indefinite"),#N/A,'Consumptions Rate Calculator'!CK324)</f>
        <v>#N/A</v>
      </c>
      <c r="CK93" s="56" t="e">
        <f>IF(OR('Consumptions Rate Calculator'!CL324="",'Consumptions Rate Calculator'!CL324="Indefinite"),#N/A,'Consumptions Rate Calculator'!CL324)</f>
        <v>#N/A</v>
      </c>
      <c r="CL93" s="56" t="e">
        <f>IF(OR('Consumptions Rate Calculator'!CM324="",'Consumptions Rate Calculator'!CM324="Indefinite"),#N/A,'Consumptions Rate Calculator'!CM324)</f>
        <v>#N/A</v>
      </c>
      <c r="CM93" s="56" t="e">
        <f>IF(OR('Consumptions Rate Calculator'!CN324="",'Consumptions Rate Calculator'!CN324="Indefinite"),#N/A,'Consumptions Rate Calculator'!CN324)</f>
        <v>#N/A</v>
      </c>
    </row>
    <row r="94" spans="1:91" ht="13.5" customHeight="1" x14ac:dyDescent="0.35">
      <c r="A94" s="67" t="str">
        <f>CONCATENATE('Consumptions Rate Calculator'!$A97," ",'Consumptions Rate Calculator'!$B97)</f>
        <v xml:space="preserve">Other 81 </v>
      </c>
      <c r="B94" s="56" t="e">
        <f>IF(OR('Consumptions Rate Calculator'!C325="",'Consumptions Rate Calculator'!C325="Indefinite"),#N/A,'Consumptions Rate Calculator'!C325)</f>
        <v>#N/A</v>
      </c>
      <c r="C94" s="56" t="e">
        <f>IF(OR('Consumptions Rate Calculator'!D325="",'Consumptions Rate Calculator'!D325="Indefinite"),#N/A,'Consumptions Rate Calculator'!D325)</f>
        <v>#N/A</v>
      </c>
      <c r="D94" s="56" t="e">
        <f>IF(OR('Consumptions Rate Calculator'!E325="",'Consumptions Rate Calculator'!E325="Indefinite"),#N/A,'Consumptions Rate Calculator'!E325)</f>
        <v>#N/A</v>
      </c>
      <c r="E94" s="56" t="e">
        <f>IF(OR('Consumptions Rate Calculator'!F325="",'Consumptions Rate Calculator'!F325="Indefinite"),#N/A,'Consumptions Rate Calculator'!F325)</f>
        <v>#N/A</v>
      </c>
      <c r="F94" s="56" t="e">
        <f>IF(OR('Consumptions Rate Calculator'!G325="",'Consumptions Rate Calculator'!G325="Indefinite"),#N/A,'Consumptions Rate Calculator'!G325)</f>
        <v>#N/A</v>
      </c>
      <c r="G94" s="56" t="e">
        <f>IF(OR('Consumptions Rate Calculator'!H325="",'Consumptions Rate Calculator'!H325="Indefinite"),#N/A,'Consumptions Rate Calculator'!H325)</f>
        <v>#N/A</v>
      </c>
      <c r="H94" s="56" t="e">
        <f>IF(OR('Consumptions Rate Calculator'!I325="",'Consumptions Rate Calculator'!I325="Indefinite"),#N/A,'Consumptions Rate Calculator'!I325)</f>
        <v>#N/A</v>
      </c>
      <c r="I94" s="56" t="e">
        <f>IF(OR('Consumptions Rate Calculator'!J325="",'Consumptions Rate Calculator'!J325="Indefinite"),#N/A,'Consumptions Rate Calculator'!J325)</f>
        <v>#N/A</v>
      </c>
      <c r="J94" s="56" t="e">
        <f>IF(OR('Consumptions Rate Calculator'!K325="",'Consumptions Rate Calculator'!K325="Indefinite"),#N/A,'Consumptions Rate Calculator'!K325)</f>
        <v>#N/A</v>
      </c>
      <c r="K94" s="56" t="e">
        <f>IF(OR('Consumptions Rate Calculator'!L325="",'Consumptions Rate Calculator'!L325="Indefinite"),#N/A,'Consumptions Rate Calculator'!L325)</f>
        <v>#N/A</v>
      </c>
      <c r="L94" s="56" t="e">
        <f>IF(OR('Consumptions Rate Calculator'!M325="",'Consumptions Rate Calculator'!M325="Indefinite"),#N/A,'Consumptions Rate Calculator'!M325)</f>
        <v>#N/A</v>
      </c>
      <c r="M94" s="56" t="e">
        <f>IF(OR('Consumptions Rate Calculator'!N325="",'Consumptions Rate Calculator'!N325="Indefinite"),#N/A,'Consumptions Rate Calculator'!N325)</f>
        <v>#N/A</v>
      </c>
      <c r="N94" s="56" t="e">
        <f>IF(OR('Consumptions Rate Calculator'!O325="",'Consumptions Rate Calculator'!O325="Indefinite"),#N/A,'Consumptions Rate Calculator'!O325)</f>
        <v>#N/A</v>
      </c>
      <c r="O94" s="56" t="e">
        <f>IF(OR('Consumptions Rate Calculator'!P325="",'Consumptions Rate Calculator'!P325="Indefinite"),#N/A,'Consumptions Rate Calculator'!P325)</f>
        <v>#N/A</v>
      </c>
      <c r="P94" s="56" t="e">
        <f>IF(OR('Consumptions Rate Calculator'!Q325="",'Consumptions Rate Calculator'!Q325="Indefinite"),#N/A,'Consumptions Rate Calculator'!Q325)</f>
        <v>#N/A</v>
      </c>
      <c r="Q94" s="56" t="e">
        <f>IF(OR('Consumptions Rate Calculator'!R325="",'Consumptions Rate Calculator'!R325="Indefinite"),#N/A,'Consumptions Rate Calculator'!R325)</f>
        <v>#N/A</v>
      </c>
      <c r="R94" s="56" t="e">
        <f>IF(OR('Consumptions Rate Calculator'!S325="",'Consumptions Rate Calculator'!S325="Indefinite"),#N/A,'Consumptions Rate Calculator'!S325)</f>
        <v>#N/A</v>
      </c>
      <c r="S94" s="56" t="e">
        <f>IF(OR('Consumptions Rate Calculator'!T325="",'Consumptions Rate Calculator'!T325="Indefinite"),#N/A,'Consumptions Rate Calculator'!T325)</f>
        <v>#N/A</v>
      </c>
      <c r="T94" s="56" t="e">
        <f>IF(OR('Consumptions Rate Calculator'!U325="",'Consumptions Rate Calculator'!U325="Indefinite"),#N/A,'Consumptions Rate Calculator'!U325)</f>
        <v>#N/A</v>
      </c>
      <c r="U94" s="56" t="e">
        <f>IF(OR('Consumptions Rate Calculator'!V325="",'Consumptions Rate Calculator'!V325="Indefinite"),#N/A,'Consumptions Rate Calculator'!V325)</f>
        <v>#N/A</v>
      </c>
      <c r="V94" s="56" t="e">
        <f>IF(OR('Consumptions Rate Calculator'!W325="",'Consumptions Rate Calculator'!W325="Indefinite"),#N/A,'Consumptions Rate Calculator'!W325)</f>
        <v>#N/A</v>
      </c>
      <c r="W94" s="56" t="e">
        <f>IF(OR('Consumptions Rate Calculator'!X325="",'Consumptions Rate Calculator'!X325="Indefinite"),#N/A,'Consumptions Rate Calculator'!X325)</f>
        <v>#N/A</v>
      </c>
      <c r="X94" s="56" t="e">
        <f>IF(OR('Consumptions Rate Calculator'!Y325="",'Consumptions Rate Calculator'!Y325="Indefinite"),#N/A,'Consumptions Rate Calculator'!Y325)</f>
        <v>#N/A</v>
      </c>
      <c r="Y94" s="56" t="e">
        <f>IF(OR('Consumptions Rate Calculator'!Z325="",'Consumptions Rate Calculator'!Z325="Indefinite"),#N/A,'Consumptions Rate Calculator'!Z325)</f>
        <v>#N/A</v>
      </c>
      <c r="Z94" s="56" t="e">
        <f>IF(OR('Consumptions Rate Calculator'!AA325="",'Consumptions Rate Calculator'!AA325="Indefinite"),#N/A,'Consumptions Rate Calculator'!AA325)</f>
        <v>#N/A</v>
      </c>
      <c r="AA94" s="56" t="e">
        <f>IF(OR('Consumptions Rate Calculator'!AB325="",'Consumptions Rate Calculator'!AB325="Indefinite"),#N/A,'Consumptions Rate Calculator'!AB325)</f>
        <v>#N/A</v>
      </c>
      <c r="AB94" s="56" t="e">
        <f>IF(OR('Consumptions Rate Calculator'!AC325="",'Consumptions Rate Calculator'!AC325="Indefinite"),#N/A,'Consumptions Rate Calculator'!AC325)</f>
        <v>#N/A</v>
      </c>
      <c r="AC94" s="56" t="e">
        <f>IF(OR('Consumptions Rate Calculator'!AD325="",'Consumptions Rate Calculator'!AD325="Indefinite"),#N/A,'Consumptions Rate Calculator'!AD325)</f>
        <v>#N/A</v>
      </c>
      <c r="AD94" s="56" t="e">
        <f>IF(OR('Consumptions Rate Calculator'!AE325="",'Consumptions Rate Calculator'!AE325="Indefinite"),#N/A,'Consumptions Rate Calculator'!AE325)</f>
        <v>#N/A</v>
      </c>
      <c r="AE94" s="56" t="e">
        <f>IF(OR('Consumptions Rate Calculator'!AF325="",'Consumptions Rate Calculator'!AF325="Indefinite"),#N/A,'Consumptions Rate Calculator'!AF325)</f>
        <v>#N/A</v>
      </c>
      <c r="AF94" s="56" t="e">
        <f>IF(OR('Consumptions Rate Calculator'!AG325="",'Consumptions Rate Calculator'!AG325="Indefinite"),#N/A,'Consumptions Rate Calculator'!AG325)</f>
        <v>#N/A</v>
      </c>
      <c r="AG94" s="56" t="e">
        <f>IF(OR('Consumptions Rate Calculator'!AH325="",'Consumptions Rate Calculator'!AH325="Indefinite"),#N/A,'Consumptions Rate Calculator'!AH325)</f>
        <v>#N/A</v>
      </c>
      <c r="AH94" s="56" t="e">
        <f>IF(OR('Consumptions Rate Calculator'!AI325="",'Consumptions Rate Calculator'!AI325="Indefinite"),#N/A,'Consumptions Rate Calculator'!AI325)</f>
        <v>#N/A</v>
      </c>
      <c r="AI94" s="56" t="e">
        <f>IF(OR('Consumptions Rate Calculator'!AJ325="",'Consumptions Rate Calculator'!AJ325="Indefinite"),#N/A,'Consumptions Rate Calculator'!AJ325)</f>
        <v>#N/A</v>
      </c>
      <c r="AJ94" s="56" t="e">
        <f>IF(OR('Consumptions Rate Calculator'!AK325="",'Consumptions Rate Calculator'!AK325="Indefinite"),#N/A,'Consumptions Rate Calculator'!AK325)</f>
        <v>#N/A</v>
      </c>
      <c r="AK94" s="56" t="e">
        <f>IF(OR('Consumptions Rate Calculator'!AL325="",'Consumptions Rate Calculator'!AL325="Indefinite"),#N/A,'Consumptions Rate Calculator'!AL325)</f>
        <v>#N/A</v>
      </c>
      <c r="AL94" s="56" t="e">
        <f>IF(OR('Consumptions Rate Calculator'!AM325="",'Consumptions Rate Calculator'!AM325="Indefinite"),#N/A,'Consumptions Rate Calculator'!AM325)</f>
        <v>#N/A</v>
      </c>
      <c r="AM94" s="56" t="e">
        <f>IF(OR('Consumptions Rate Calculator'!AN325="",'Consumptions Rate Calculator'!AN325="Indefinite"),#N/A,'Consumptions Rate Calculator'!AN325)</f>
        <v>#N/A</v>
      </c>
      <c r="AN94" s="56" t="e">
        <f>IF(OR('Consumptions Rate Calculator'!AO325="",'Consumptions Rate Calculator'!AO325="Indefinite"),#N/A,'Consumptions Rate Calculator'!AO325)</f>
        <v>#N/A</v>
      </c>
      <c r="AO94" s="56" t="e">
        <f>IF(OR('Consumptions Rate Calculator'!AP325="",'Consumptions Rate Calculator'!AP325="Indefinite"),#N/A,'Consumptions Rate Calculator'!AP325)</f>
        <v>#N/A</v>
      </c>
      <c r="AP94" s="56" t="e">
        <f>IF(OR('Consumptions Rate Calculator'!AQ325="",'Consumptions Rate Calculator'!AQ325="Indefinite"),#N/A,'Consumptions Rate Calculator'!AQ325)</f>
        <v>#N/A</v>
      </c>
      <c r="AQ94" s="56" t="e">
        <f>IF(OR('Consumptions Rate Calculator'!AR325="",'Consumptions Rate Calculator'!AR325="Indefinite"),#N/A,'Consumptions Rate Calculator'!AR325)</f>
        <v>#N/A</v>
      </c>
      <c r="AR94" s="56" t="e">
        <f>IF(OR('Consumptions Rate Calculator'!AS325="",'Consumptions Rate Calculator'!AS325="Indefinite"),#N/A,'Consumptions Rate Calculator'!AS325)</f>
        <v>#N/A</v>
      </c>
      <c r="AS94" s="56" t="e">
        <f>IF(OR('Consumptions Rate Calculator'!AT325="",'Consumptions Rate Calculator'!AT325="Indefinite"),#N/A,'Consumptions Rate Calculator'!AT325)</f>
        <v>#N/A</v>
      </c>
      <c r="AT94" s="56" t="e">
        <f>IF(OR('Consumptions Rate Calculator'!AU325="",'Consumptions Rate Calculator'!AU325="Indefinite"),#N/A,'Consumptions Rate Calculator'!AU325)</f>
        <v>#N/A</v>
      </c>
      <c r="AU94" s="56" t="e">
        <f>IF(OR('Consumptions Rate Calculator'!AV325="",'Consumptions Rate Calculator'!AV325="Indefinite"),#N/A,'Consumptions Rate Calculator'!AV325)</f>
        <v>#N/A</v>
      </c>
      <c r="AV94" s="56" t="e">
        <f>IF(OR('Consumptions Rate Calculator'!AW325="",'Consumptions Rate Calculator'!AW325="Indefinite"),#N/A,'Consumptions Rate Calculator'!AW325)</f>
        <v>#N/A</v>
      </c>
      <c r="AW94" s="56" t="e">
        <f>IF(OR('Consumptions Rate Calculator'!AX325="",'Consumptions Rate Calculator'!AX325="Indefinite"),#N/A,'Consumptions Rate Calculator'!AX325)</f>
        <v>#N/A</v>
      </c>
      <c r="AX94" s="56" t="e">
        <f>IF(OR('Consumptions Rate Calculator'!AY325="",'Consumptions Rate Calculator'!AY325="Indefinite"),#N/A,'Consumptions Rate Calculator'!AY325)</f>
        <v>#N/A</v>
      </c>
      <c r="AY94" s="56" t="e">
        <f>IF(OR('Consumptions Rate Calculator'!AZ325="",'Consumptions Rate Calculator'!AZ325="Indefinite"),#N/A,'Consumptions Rate Calculator'!AZ325)</f>
        <v>#N/A</v>
      </c>
      <c r="AZ94" s="56" t="e">
        <f>IF(OR('Consumptions Rate Calculator'!BA325="",'Consumptions Rate Calculator'!BA325="Indefinite"),#N/A,'Consumptions Rate Calculator'!BA325)</f>
        <v>#N/A</v>
      </c>
      <c r="BA94" s="56" t="e">
        <f>IF(OR('Consumptions Rate Calculator'!BB325="",'Consumptions Rate Calculator'!BB325="Indefinite"),#N/A,'Consumptions Rate Calculator'!BB325)</f>
        <v>#N/A</v>
      </c>
      <c r="BB94" s="56" t="e">
        <f>IF(OR('Consumptions Rate Calculator'!BC325="",'Consumptions Rate Calculator'!BC325="Indefinite"),#N/A,'Consumptions Rate Calculator'!BC325)</f>
        <v>#N/A</v>
      </c>
      <c r="BC94" s="56" t="e">
        <f>IF(OR('Consumptions Rate Calculator'!BD325="",'Consumptions Rate Calculator'!BD325="Indefinite"),#N/A,'Consumptions Rate Calculator'!BD325)</f>
        <v>#N/A</v>
      </c>
      <c r="BD94" s="56" t="e">
        <f>IF(OR('Consumptions Rate Calculator'!BE325="",'Consumptions Rate Calculator'!BE325="Indefinite"),#N/A,'Consumptions Rate Calculator'!BE325)</f>
        <v>#N/A</v>
      </c>
      <c r="BE94" s="56" t="e">
        <f>IF(OR('Consumptions Rate Calculator'!BF325="",'Consumptions Rate Calculator'!BF325="Indefinite"),#N/A,'Consumptions Rate Calculator'!BF325)</f>
        <v>#N/A</v>
      </c>
      <c r="BF94" s="56" t="e">
        <f>IF(OR('Consumptions Rate Calculator'!BG325="",'Consumptions Rate Calculator'!BG325="Indefinite"),#N/A,'Consumptions Rate Calculator'!BG325)</f>
        <v>#N/A</v>
      </c>
      <c r="BG94" s="56" t="e">
        <f>IF(OR('Consumptions Rate Calculator'!BH325="",'Consumptions Rate Calculator'!BH325="Indefinite"),#N/A,'Consumptions Rate Calculator'!BH325)</f>
        <v>#N/A</v>
      </c>
      <c r="BH94" s="56" t="e">
        <f>IF(OR('Consumptions Rate Calculator'!BI325="",'Consumptions Rate Calculator'!BI325="Indefinite"),#N/A,'Consumptions Rate Calculator'!BI325)</f>
        <v>#N/A</v>
      </c>
      <c r="BI94" s="56" t="e">
        <f>IF(OR('Consumptions Rate Calculator'!BJ325="",'Consumptions Rate Calculator'!BJ325="Indefinite"),#N/A,'Consumptions Rate Calculator'!BJ325)</f>
        <v>#N/A</v>
      </c>
      <c r="BJ94" s="56" t="e">
        <f>IF(OR('Consumptions Rate Calculator'!BK325="",'Consumptions Rate Calculator'!BK325="Indefinite"),#N/A,'Consumptions Rate Calculator'!BK325)</f>
        <v>#N/A</v>
      </c>
      <c r="BK94" s="56" t="e">
        <f>IF(OR('Consumptions Rate Calculator'!BL325="",'Consumptions Rate Calculator'!BL325="Indefinite"),#N/A,'Consumptions Rate Calculator'!BL325)</f>
        <v>#N/A</v>
      </c>
      <c r="BL94" s="56" t="e">
        <f>IF(OR('Consumptions Rate Calculator'!BM325="",'Consumptions Rate Calculator'!BM325="Indefinite"),#N/A,'Consumptions Rate Calculator'!BM325)</f>
        <v>#N/A</v>
      </c>
      <c r="BM94" s="56" t="e">
        <f>IF(OR('Consumptions Rate Calculator'!BN325="",'Consumptions Rate Calculator'!BN325="Indefinite"),#N/A,'Consumptions Rate Calculator'!BN325)</f>
        <v>#N/A</v>
      </c>
      <c r="BN94" s="56" t="e">
        <f>IF(OR('Consumptions Rate Calculator'!BO325="",'Consumptions Rate Calculator'!BO325="Indefinite"),#N/A,'Consumptions Rate Calculator'!BO325)</f>
        <v>#N/A</v>
      </c>
      <c r="BO94" s="56" t="e">
        <f>IF(OR('Consumptions Rate Calculator'!BP325="",'Consumptions Rate Calculator'!BP325="Indefinite"),#N/A,'Consumptions Rate Calculator'!BP325)</f>
        <v>#N/A</v>
      </c>
      <c r="BP94" s="56" t="e">
        <f>IF(OR('Consumptions Rate Calculator'!BQ325="",'Consumptions Rate Calculator'!BQ325="Indefinite"),#N/A,'Consumptions Rate Calculator'!BQ325)</f>
        <v>#N/A</v>
      </c>
      <c r="BQ94" s="56" t="e">
        <f>IF(OR('Consumptions Rate Calculator'!BR325="",'Consumptions Rate Calculator'!BR325="Indefinite"),#N/A,'Consumptions Rate Calculator'!BR325)</f>
        <v>#N/A</v>
      </c>
      <c r="BR94" s="56" t="e">
        <f>IF(OR('Consumptions Rate Calculator'!BS325="",'Consumptions Rate Calculator'!BS325="Indefinite"),#N/A,'Consumptions Rate Calculator'!BS325)</f>
        <v>#N/A</v>
      </c>
      <c r="BS94" s="56" t="e">
        <f>IF(OR('Consumptions Rate Calculator'!BT325="",'Consumptions Rate Calculator'!BT325="Indefinite"),#N/A,'Consumptions Rate Calculator'!BT325)</f>
        <v>#N/A</v>
      </c>
      <c r="BT94" s="56" t="e">
        <f>IF(OR('Consumptions Rate Calculator'!BU325="",'Consumptions Rate Calculator'!BU325="Indefinite"),#N/A,'Consumptions Rate Calculator'!BU325)</f>
        <v>#N/A</v>
      </c>
      <c r="BU94" s="56" t="e">
        <f>IF(OR('Consumptions Rate Calculator'!BV325="",'Consumptions Rate Calculator'!BV325="Indefinite"),#N/A,'Consumptions Rate Calculator'!BV325)</f>
        <v>#N/A</v>
      </c>
      <c r="BV94" s="56" t="e">
        <f>IF(OR('Consumptions Rate Calculator'!BW325="",'Consumptions Rate Calculator'!BW325="Indefinite"),#N/A,'Consumptions Rate Calculator'!BW325)</f>
        <v>#N/A</v>
      </c>
      <c r="BW94" s="56" t="e">
        <f>IF(OR('Consumptions Rate Calculator'!BX325="",'Consumptions Rate Calculator'!BX325="Indefinite"),#N/A,'Consumptions Rate Calculator'!BX325)</f>
        <v>#N/A</v>
      </c>
      <c r="BX94" s="56" t="e">
        <f>IF(OR('Consumptions Rate Calculator'!BY325="",'Consumptions Rate Calculator'!BY325="Indefinite"),#N/A,'Consumptions Rate Calculator'!BY325)</f>
        <v>#N/A</v>
      </c>
      <c r="BY94" s="56" t="e">
        <f>IF(OR('Consumptions Rate Calculator'!BZ325="",'Consumptions Rate Calculator'!BZ325="Indefinite"),#N/A,'Consumptions Rate Calculator'!BZ325)</f>
        <v>#N/A</v>
      </c>
      <c r="BZ94" s="56" t="e">
        <f>IF(OR('Consumptions Rate Calculator'!CA325="",'Consumptions Rate Calculator'!CA325="Indefinite"),#N/A,'Consumptions Rate Calculator'!CA325)</f>
        <v>#N/A</v>
      </c>
      <c r="CA94" s="56" t="e">
        <f>IF(OR('Consumptions Rate Calculator'!CB325="",'Consumptions Rate Calculator'!CB325="Indefinite"),#N/A,'Consumptions Rate Calculator'!CB325)</f>
        <v>#N/A</v>
      </c>
      <c r="CB94" s="56" t="e">
        <f>IF(OR('Consumptions Rate Calculator'!CC325="",'Consumptions Rate Calculator'!CC325="Indefinite"),#N/A,'Consumptions Rate Calculator'!CC325)</f>
        <v>#N/A</v>
      </c>
      <c r="CC94" s="56" t="e">
        <f>IF(OR('Consumptions Rate Calculator'!CD325="",'Consumptions Rate Calculator'!CD325="Indefinite"),#N/A,'Consumptions Rate Calculator'!CD325)</f>
        <v>#N/A</v>
      </c>
      <c r="CD94" s="56" t="e">
        <f>IF(OR('Consumptions Rate Calculator'!CE325="",'Consumptions Rate Calculator'!CE325="Indefinite"),#N/A,'Consumptions Rate Calculator'!CE325)</f>
        <v>#N/A</v>
      </c>
      <c r="CE94" s="56" t="e">
        <f>IF(OR('Consumptions Rate Calculator'!CF325="",'Consumptions Rate Calculator'!CF325="Indefinite"),#N/A,'Consumptions Rate Calculator'!CF325)</f>
        <v>#N/A</v>
      </c>
      <c r="CF94" s="56" t="e">
        <f>IF(OR('Consumptions Rate Calculator'!CG325="",'Consumptions Rate Calculator'!CG325="Indefinite"),#N/A,'Consumptions Rate Calculator'!CG325)</f>
        <v>#N/A</v>
      </c>
      <c r="CG94" s="56" t="e">
        <f>IF(OR('Consumptions Rate Calculator'!CH325="",'Consumptions Rate Calculator'!CH325="Indefinite"),#N/A,'Consumptions Rate Calculator'!CH325)</f>
        <v>#N/A</v>
      </c>
      <c r="CH94" s="56" t="e">
        <f>IF(OR('Consumptions Rate Calculator'!CI325="",'Consumptions Rate Calculator'!CI325="Indefinite"),#N/A,'Consumptions Rate Calculator'!CI325)</f>
        <v>#N/A</v>
      </c>
      <c r="CI94" s="56" t="e">
        <f>IF(OR('Consumptions Rate Calculator'!CJ325="",'Consumptions Rate Calculator'!CJ325="Indefinite"),#N/A,'Consumptions Rate Calculator'!CJ325)</f>
        <v>#N/A</v>
      </c>
      <c r="CJ94" s="56" t="e">
        <f>IF(OR('Consumptions Rate Calculator'!CK325="",'Consumptions Rate Calculator'!CK325="Indefinite"),#N/A,'Consumptions Rate Calculator'!CK325)</f>
        <v>#N/A</v>
      </c>
      <c r="CK94" s="56" t="e">
        <f>IF(OR('Consumptions Rate Calculator'!CL325="",'Consumptions Rate Calculator'!CL325="Indefinite"),#N/A,'Consumptions Rate Calculator'!CL325)</f>
        <v>#N/A</v>
      </c>
      <c r="CL94" s="56" t="e">
        <f>IF(OR('Consumptions Rate Calculator'!CM325="",'Consumptions Rate Calculator'!CM325="Indefinite"),#N/A,'Consumptions Rate Calculator'!CM325)</f>
        <v>#N/A</v>
      </c>
      <c r="CM94" s="56" t="e">
        <f>IF(OR('Consumptions Rate Calculator'!CN325="",'Consumptions Rate Calculator'!CN325="Indefinite"),#N/A,'Consumptions Rate Calculator'!CN325)</f>
        <v>#N/A</v>
      </c>
    </row>
    <row r="95" spans="1:91" ht="13.5" customHeight="1" x14ac:dyDescent="0.35">
      <c r="A95" s="67" t="str">
        <f>CONCATENATE('Consumptions Rate Calculator'!$A98," ",'Consumptions Rate Calculator'!$B98)</f>
        <v xml:space="preserve">Other 82 </v>
      </c>
      <c r="B95" s="56" t="e">
        <f>IF(OR('Consumptions Rate Calculator'!C326="",'Consumptions Rate Calculator'!C326="Indefinite"),#N/A,'Consumptions Rate Calculator'!C326)</f>
        <v>#N/A</v>
      </c>
      <c r="C95" s="56" t="e">
        <f>IF(OR('Consumptions Rate Calculator'!D326="",'Consumptions Rate Calculator'!D326="Indefinite"),#N/A,'Consumptions Rate Calculator'!D326)</f>
        <v>#N/A</v>
      </c>
      <c r="D95" s="56" t="e">
        <f>IF(OR('Consumptions Rate Calculator'!E326="",'Consumptions Rate Calculator'!E326="Indefinite"),#N/A,'Consumptions Rate Calculator'!E326)</f>
        <v>#N/A</v>
      </c>
      <c r="E95" s="56" t="e">
        <f>IF(OR('Consumptions Rate Calculator'!F326="",'Consumptions Rate Calculator'!F326="Indefinite"),#N/A,'Consumptions Rate Calculator'!F326)</f>
        <v>#N/A</v>
      </c>
      <c r="F95" s="56" t="e">
        <f>IF(OR('Consumptions Rate Calculator'!G326="",'Consumptions Rate Calculator'!G326="Indefinite"),#N/A,'Consumptions Rate Calculator'!G326)</f>
        <v>#N/A</v>
      </c>
      <c r="G95" s="56" t="e">
        <f>IF(OR('Consumptions Rate Calculator'!H326="",'Consumptions Rate Calculator'!H326="Indefinite"),#N/A,'Consumptions Rate Calculator'!H326)</f>
        <v>#N/A</v>
      </c>
      <c r="H95" s="56" t="e">
        <f>IF(OR('Consumptions Rate Calculator'!I326="",'Consumptions Rate Calculator'!I326="Indefinite"),#N/A,'Consumptions Rate Calculator'!I326)</f>
        <v>#N/A</v>
      </c>
      <c r="I95" s="56" t="e">
        <f>IF(OR('Consumptions Rate Calculator'!J326="",'Consumptions Rate Calculator'!J326="Indefinite"),#N/A,'Consumptions Rate Calculator'!J326)</f>
        <v>#N/A</v>
      </c>
      <c r="J95" s="56" t="e">
        <f>IF(OR('Consumptions Rate Calculator'!K326="",'Consumptions Rate Calculator'!K326="Indefinite"),#N/A,'Consumptions Rate Calculator'!K326)</f>
        <v>#N/A</v>
      </c>
      <c r="K95" s="56" t="e">
        <f>IF(OR('Consumptions Rate Calculator'!L326="",'Consumptions Rate Calculator'!L326="Indefinite"),#N/A,'Consumptions Rate Calculator'!L326)</f>
        <v>#N/A</v>
      </c>
      <c r="L95" s="56" t="e">
        <f>IF(OR('Consumptions Rate Calculator'!M326="",'Consumptions Rate Calculator'!M326="Indefinite"),#N/A,'Consumptions Rate Calculator'!M326)</f>
        <v>#N/A</v>
      </c>
      <c r="M95" s="56" t="e">
        <f>IF(OR('Consumptions Rate Calculator'!N326="",'Consumptions Rate Calculator'!N326="Indefinite"),#N/A,'Consumptions Rate Calculator'!N326)</f>
        <v>#N/A</v>
      </c>
      <c r="N95" s="56" t="e">
        <f>IF(OR('Consumptions Rate Calculator'!O326="",'Consumptions Rate Calculator'!O326="Indefinite"),#N/A,'Consumptions Rate Calculator'!O326)</f>
        <v>#N/A</v>
      </c>
      <c r="O95" s="56" t="e">
        <f>IF(OR('Consumptions Rate Calculator'!P326="",'Consumptions Rate Calculator'!P326="Indefinite"),#N/A,'Consumptions Rate Calculator'!P326)</f>
        <v>#N/A</v>
      </c>
      <c r="P95" s="56" t="e">
        <f>IF(OR('Consumptions Rate Calculator'!Q326="",'Consumptions Rate Calculator'!Q326="Indefinite"),#N/A,'Consumptions Rate Calculator'!Q326)</f>
        <v>#N/A</v>
      </c>
      <c r="Q95" s="56" t="e">
        <f>IF(OR('Consumptions Rate Calculator'!R326="",'Consumptions Rate Calculator'!R326="Indefinite"),#N/A,'Consumptions Rate Calculator'!R326)</f>
        <v>#N/A</v>
      </c>
      <c r="R95" s="56" t="e">
        <f>IF(OR('Consumptions Rate Calculator'!S326="",'Consumptions Rate Calculator'!S326="Indefinite"),#N/A,'Consumptions Rate Calculator'!S326)</f>
        <v>#N/A</v>
      </c>
      <c r="S95" s="56" t="e">
        <f>IF(OR('Consumptions Rate Calculator'!T326="",'Consumptions Rate Calculator'!T326="Indefinite"),#N/A,'Consumptions Rate Calculator'!T326)</f>
        <v>#N/A</v>
      </c>
      <c r="T95" s="56" t="e">
        <f>IF(OR('Consumptions Rate Calculator'!U326="",'Consumptions Rate Calculator'!U326="Indefinite"),#N/A,'Consumptions Rate Calculator'!U326)</f>
        <v>#N/A</v>
      </c>
      <c r="U95" s="56" t="e">
        <f>IF(OR('Consumptions Rate Calculator'!V326="",'Consumptions Rate Calculator'!V326="Indefinite"),#N/A,'Consumptions Rate Calculator'!V326)</f>
        <v>#N/A</v>
      </c>
      <c r="V95" s="56" t="e">
        <f>IF(OR('Consumptions Rate Calculator'!W326="",'Consumptions Rate Calculator'!W326="Indefinite"),#N/A,'Consumptions Rate Calculator'!W326)</f>
        <v>#N/A</v>
      </c>
      <c r="W95" s="56" t="e">
        <f>IF(OR('Consumptions Rate Calculator'!X326="",'Consumptions Rate Calculator'!X326="Indefinite"),#N/A,'Consumptions Rate Calculator'!X326)</f>
        <v>#N/A</v>
      </c>
      <c r="X95" s="56" t="e">
        <f>IF(OR('Consumptions Rate Calculator'!Y326="",'Consumptions Rate Calculator'!Y326="Indefinite"),#N/A,'Consumptions Rate Calculator'!Y326)</f>
        <v>#N/A</v>
      </c>
      <c r="Y95" s="56" t="e">
        <f>IF(OR('Consumptions Rate Calculator'!Z326="",'Consumptions Rate Calculator'!Z326="Indefinite"),#N/A,'Consumptions Rate Calculator'!Z326)</f>
        <v>#N/A</v>
      </c>
      <c r="Z95" s="56" t="e">
        <f>IF(OR('Consumptions Rate Calculator'!AA326="",'Consumptions Rate Calculator'!AA326="Indefinite"),#N/A,'Consumptions Rate Calculator'!AA326)</f>
        <v>#N/A</v>
      </c>
      <c r="AA95" s="56" t="e">
        <f>IF(OR('Consumptions Rate Calculator'!AB326="",'Consumptions Rate Calculator'!AB326="Indefinite"),#N/A,'Consumptions Rate Calculator'!AB326)</f>
        <v>#N/A</v>
      </c>
      <c r="AB95" s="56" t="e">
        <f>IF(OR('Consumptions Rate Calculator'!AC326="",'Consumptions Rate Calculator'!AC326="Indefinite"),#N/A,'Consumptions Rate Calculator'!AC326)</f>
        <v>#N/A</v>
      </c>
      <c r="AC95" s="56" t="e">
        <f>IF(OR('Consumptions Rate Calculator'!AD326="",'Consumptions Rate Calculator'!AD326="Indefinite"),#N/A,'Consumptions Rate Calculator'!AD326)</f>
        <v>#N/A</v>
      </c>
      <c r="AD95" s="56" t="e">
        <f>IF(OR('Consumptions Rate Calculator'!AE326="",'Consumptions Rate Calculator'!AE326="Indefinite"),#N/A,'Consumptions Rate Calculator'!AE326)</f>
        <v>#N/A</v>
      </c>
      <c r="AE95" s="56" t="e">
        <f>IF(OR('Consumptions Rate Calculator'!AF326="",'Consumptions Rate Calculator'!AF326="Indefinite"),#N/A,'Consumptions Rate Calculator'!AF326)</f>
        <v>#N/A</v>
      </c>
      <c r="AF95" s="56" t="e">
        <f>IF(OR('Consumptions Rate Calculator'!AG326="",'Consumptions Rate Calculator'!AG326="Indefinite"),#N/A,'Consumptions Rate Calculator'!AG326)</f>
        <v>#N/A</v>
      </c>
      <c r="AG95" s="56" t="e">
        <f>IF(OR('Consumptions Rate Calculator'!AH326="",'Consumptions Rate Calculator'!AH326="Indefinite"),#N/A,'Consumptions Rate Calculator'!AH326)</f>
        <v>#N/A</v>
      </c>
      <c r="AH95" s="56" t="e">
        <f>IF(OR('Consumptions Rate Calculator'!AI326="",'Consumptions Rate Calculator'!AI326="Indefinite"),#N/A,'Consumptions Rate Calculator'!AI326)</f>
        <v>#N/A</v>
      </c>
      <c r="AI95" s="56" t="e">
        <f>IF(OR('Consumptions Rate Calculator'!AJ326="",'Consumptions Rate Calculator'!AJ326="Indefinite"),#N/A,'Consumptions Rate Calculator'!AJ326)</f>
        <v>#N/A</v>
      </c>
      <c r="AJ95" s="56" t="e">
        <f>IF(OR('Consumptions Rate Calculator'!AK326="",'Consumptions Rate Calculator'!AK326="Indefinite"),#N/A,'Consumptions Rate Calculator'!AK326)</f>
        <v>#N/A</v>
      </c>
      <c r="AK95" s="56" t="e">
        <f>IF(OR('Consumptions Rate Calculator'!AL326="",'Consumptions Rate Calculator'!AL326="Indefinite"),#N/A,'Consumptions Rate Calculator'!AL326)</f>
        <v>#N/A</v>
      </c>
      <c r="AL95" s="56" t="e">
        <f>IF(OR('Consumptions Rate Calculator'!AM326="",'Consumptions Rate Calculator'!AM326="Indefinite"),#N/A,'Consumptions Rate Calculator'!AM326)</f>
        <v>#N/A</v>
      </c>
      <c r="AM95" s="56" t="e">
        <f>IF(OR('Consumptions Rate Calculator'!AN326="",'Consumptions Rate Calculator'!AN326="Indefinite"),#N/A,'Consumptions Rate Calculator'!AN326)</f>
        <v>#N/A</v>
      </c>
      <c r="AN95" s="56" t="e">
        <f>IF(OR('Consumptions Rate Calculator'!AO326="",'Consumptions Rate Calculator'!AO326="Indefinite"),#N/A,'Consumptions Rate Calculator'!AO326)</f>
        <v>#N/A</v>
      </c>
      <c r="AO95" s="56" t="e">
        <f>IF(OR('Consumptions Rate Calculator'!AP326="",'Consumptions Rate Calculator'!AP326="Indefinite"),#N/A,'Consumptions Rate Calculator'!AP326)</f>
        <v>#N/A</v>
      </c>
      <c r="AP95" s="56" t="e">
        <f>IF(OR('Consumptions Rate Calculator'!AQ326="",'Consumptions Rate Calculator'!AQ326="Indefinite"),#N/A,'Consumptions Rate Calculator'!AQ326)</f>
        <v>#N/A</v>
      </c>
      <c r="AQ95" s="56" t="e">
        <f>IF(OR('Consumptions Rate Calculator'!AR326="",'Consumptions Rate Calculator'!AR326="Indefinite"),#N/A,'Consumptions Rate Calculator'!AR326)</f>
        <v>#N/A</v>
      </c>
      <c r="AR95" s="56" t="e">
        <f>IF(OR('Consumptions Rate Calculator'!AS326="",'Consumptions Rate Calculator'!AS326="Indefinite"),#N/A,'Consumptions Rate Calculator'!AS326)</f>
        <v>#N/A</v>
      </c>
      <c r="AS95" s="56" t="e">
        <f>IF(OR('Consumptions Rate Calculator'!AT326="",'Consumptions Rate Calculator'!AT326="Indefinite"),#N/A,'Consumptions Rate Calculator'!AT326)</f>
        <v>#N/A</v>
      </c>
      <c r="AT95" s="56" t="e">
        <f>IF(OR('Consumptions Rate Calculator'!AU326="",'Consumptions Rate Calculator'!AU326="Indefinite"),#N/A,'Consumptions Rate Calculator'!AU326)</f>
        <v>#N/A</v>
      </c>
      <c r="AU95" s="56" t="e">
        <f>IF(OR('Consumptions Rate Calculator'!AV326="",'Consumptions Rate Calculator'!AV326="Indefinite"),#N/A,'Consumptions Rate Calculator'!AV326)</f>
        <v>#N/A</v>
      </c>
      <c r="AV95" s="56" t="e">
        <f>IF(OR('Consumptions Rate Calculator'!AW326="",'Consumptions Rate Calculator'!AW326="Indefinite"),#N/A,'Consumptions Rate Calculator'!AW326)</f>
        <v>#N/A</v>
      </c>
      <c r="AW95" s="56" t="e">
        <f>IF(OR('Consumptions Rate Calculator'!AX326="",'Consumptions Rate Calculator'!AX326="Indefinite"),#N/A,'Consumptions Rate Calculator'!AX326)</f>
        <v>#N/A</v>
      </c>
      <c r="AX95" s="56" t="e">
        <f>IF(OR('Consumptions Rate Calculator'!AY326="",'Consumptions Rate Calculator'!AY326="Indefinite"),#N/A,'Consumptions Rate Calculator'!AY326)</f>
        <v>#N/A</v>
      </c>
      <c r="AY95" s="56" t="e">
        <f>IF(OR('Consumptions Rate Calculator'!AZ326="",'Consumptions Rate Calculator'!AZ326="Indefinite"),#N/A,'Consumptions Rate Calculator'!AZ326)</f>
        <v>#N/A</v>
      </c>
      <c r="AZ95" s="56" t="e">
        <f>IF(OR('Consumptions Rate Calculator'!BA326="",'Consumptions Rate Calculator'!BA326="Indefinite"),#N/A,'Consumptions Rate Calculator'!BA326)</f>
        <v>#N/A</v>
      </c>
      <c r="BA95" s="56" t="e">
        <f>IF(OR('Consumptions Rate Calculator'!BB326="",'Consumptions Rate Calculator'!BB326="Indefinite"),#N/A,'Consumptions Rate Calculator'!BB326)</f>
        <v>#N/A</v>
      </c>
      <c r="BB95" s="56" t="e">
        <f>IF(OR('Consumptions Rate Calculator'!BC326="",'Consumptions Rate Calculator'!BC326="Indefinite"),#N/A,'Consumptions Rate Calculator'!BC326)</f>
        <v>#N/A</v>
      </c>
      <c r="BC95" s="56" t="e">
        <f>IF(OR('Consumptions Rate Calculator'!BD326="",'Consumptions Rate Calculator'!BD326="Indefinite"),#N/A,'Consumptions Rate Calculator'!BD326)</f>
        <v>#N/A</v>
      </c>
      <c r="BD95" s="56" t="e">
        <f>IF(OR('Consumptions Rate Calculator'!BE326="",'Consumptions Rate Calculator'!BE326="Indefinite"),#N/A,'Consumptions Rate Calculator'!BE326)</f>
        <v>#N/A</v>
      </c>
      <c r="BE95" s="56" t="e">
        <f>IF(OR('Consumptions Rate Calculator'!BF326="",'Consumptions Rate Calculator'!BF326="Indefinite"),#N/A,'Consumptions Rate Calculator'!BF326)</f>
        <v>#N/A</v>
      </c>
      <c r="BF95" s="56" t="e">
        <f>IF(OR('Consumptions Rate Calculator'!BG326="",'Consumptions Rate Calculator'!BG326="Indefinite"),#N/A,'Consumptions Rate Calculator'!BG326)</f>
        <v>#N/A</v>
      </c>
      <c r="BG95" s="56" t="e">
        <f>IF(OR('Consumptions Rate Calculator'!BH326="",'Consumptions Rate Calculator'!BH326="Indefinite"),#N/A,'Consumptions Rate Calculator'!BH326)</f>
        <v>#N/A</v>
      </c>
      <c r="BH95" s="56" t="e">
        <f>IF(OR('Consumptions Rate Calculator'!BI326="",'Consumptions Rate Calculator'!BI326="Indefinite"),#N/A,'Consumptions Rate Calculator'!BI326)</f>
        <v>#N/A</v>
      </c>
      <c r="BI95" s="56" t="e">
        <f>IF(OR('Consumptions Rate Calculator'!BJ326="",'Consumptions Rate Calculator'!BJ326="Indefinite"),#N/A,'Consumptions Rate Calculator'!BJ326)</f>
        <v>#N/A</v>
      </c>
      <c r="BJ95" s="56" t="e">
        <f>IF(OR('Consumptions Rate Calculator'!BK326="",'Consumptions Rate Calculator'!BK326="Indefinite"),#N/A,'Consumptions Rate Calculator'!BK326)</f>
        <v>#N/A</v>
      </c>
      <c r="BK95" s="56" t="e">
        <f>IF(OR('Consumptions Rate Calculator'!BL326="",'Consumptions Rate Calculator'!BL326="Indefinite"),#N/A,'Consumptions Rate Calculator'!BL326)</f>
        <v>#N/A</v>
      </c>
      <c r="BL95" s="56" t="e">
        <f>IF(OR('Consumptions Rate Calculator'!BM326="",'Consumptions Rate Calculator'!BM326="Indefinite"),#N/A,'Consumptions Rate Calculator'!BM326)</f>
        <v>#N/A</v>
      </c>
      <c r="BM95" s="56" t="e">
        <f>IF(OR('Consumptions Rate Calculator'!BN326="",'Consumptions Rate Calculator'!BN326="Indefinite"),#N/A,'Consumptions Rate Calculator'!BN326)</f>
        <v>#N/A</v>
      </c>
      <c r="BN95" s="56" t="e">
        <f>IF(OR('Consumptions Rate Calculator'!BO326="",'Consumptions Rate Calculator'!BO326="Indefinite"),#N/A,'Consumptions Rate Calculator'!BO326)</f>
        <v>#N/A</v>
      </c>
      <c r="BO95" s="56" t="e">
        <f>IF(OR('Consumptions Rate Calculator'!BP326="",'Consumptions Rate Calculator'!BP326="Indefinite"),#N/A,'Consumptions Rate Calculator'!BP326)</f>
        <v>#N/A</v>
      </c>
      <c r="BP95" s="56" t="e">
        <f>IF(OR('Consumptions Rate Calculator'!BQ326="",'Consumptions Rate Calculator'!BQ326="Indefinite"),#N/A,'Consumptions Rate Calculator'!BQ326)</f>
        <v>#N/A</v>
      </c>
      <c r="BQ95" s="56" t="e">
        <f>IF(OR('Consumptions Rate Calculator'!BR326="",'Consumptions Rate Calculator'!BR326="Indefinite"),#N/A,'Consumptions Rate Calculator'!BR326)</f>
        <v>#N/A</v>
      </c>
      <c r="BR95" s="56" t="e">
        <f>IF(OR('Consumptions Rate Calculator'!BS326="",'Consumptions Rate Calculator'!BS326="Indefinite"),#N/A,'Consumptions Rate Calculator'!BS326)</f>
        <v>#N/A</v>
      </c>
      <c r="BS95" s="56" t="e">
        <f>IF(OR('Consumptions Rate Calculator'!BT326="",'Consumptions Rate Calculator'!BT326="Indefinite"),#N/A,'Consumptions Rate Calculator'!BT326)</f>
        <v>#N/A</v>
      </c>
      <c r="BT95" s="56" t="e">
        <f>IF(OR('Consumptions Rate Calculator'!BU326="",'Consumptions Rate Calculator'!BU326="Indefinite"),#N/A,'Consumptions Rate Calculator'!BU326)</f>
        <v>#N/A</v>
      </c>
      <c r="BU95" s="56" t="e">
        <f>IF(OR('Consumptions Rate Calculator'!BV326="",'Consumptions Rate Calculator'!BV326="Indefinite"),#N/A,'Consumptions Rate Calculator'!BV326)</f>
        <v>#N/A</v>
      </c>
      <c r="BV95" s="56" t="e">
        <f>IF(OR('Consumptions Rate Calculator'!BW326="",'Consumptions Rate Calculator'!BW326="Indefinite"),#N/A,'Consumptions Rate Calculator'!BW326)</f>
        <v>#N/A</v>
      </c>
      <c r="BW95" s="56" t="e">
        <f>IF(OR('Consumptions Rate Calculator'!BX326="",'Consumptions Rate Calculator'!BX326="Indefinite"),#N/A,'Consumptions Rate Calculator'!BX326)</f>
        <v>#N/A</v>
      </c>
      <c r="BX95" s="56" t="e">
        <f>IF(OR('Consumptions Rate Calculator'!BY326="",'Consumptions Rate Calculator'!BY326="Indefinite"),#N/A,'Consumptions Rate Calculator'!BY326)</f>
        <v>#N/A</v>
      </c>
      <c r="BY95" s="56" t="e">
        <f>IF(OR('Consumptions Rate Calculator'!BZ326="",'Consumptions Rate Calculator'!BZ326="Indefinite"),#N/A,'Consumptions Rate Calculator'!BZ326)</f>
        <v>#N/A</v>
      </c>
      <c r="BZ95" s="56" t="e">
        <f>IF(OR('Consumptions Rate Calculator'!CA326="",'Consumptions Rate Calculator'!CA326="Indefinite"),#N/A,'Consumptions Rate Calculator'!CA326)</f>
        <v>#N/A</v>
      </c>
      <c r="CA95" s="56" t="e">
        <f>IF(OR('Consumptions Rate Calculator'!CB326="",'Consumptions Rate Calculator'!CB326="Indefinite"),#N/A,'Consumptions Rate Calculator'!CB326)</f>
        <v>#N/A</v>
      </c>
      <c r="CB95" s="56" t="e">
        <f>IF(OR('Consumptions Rate Calculator'!CC326="",'Consumptions Rate Calculator'!CC326="Indefinite"),#N/A,'Consumptions Rate Calculator'!CC326)</f>
        <v>#N/A</v>
      </c>
      <c r="CC95" s="56" t="e">
        <f>IF(OR('Consumptions Rate Calculator'!CD326="",'Consumptions Rate Calculator'!CD326="Indefinite"),#N/A,'Consumptions Rate Calculator'!CD326)</f>
        <v>#N/A</v>
      </c>
      <c r="CD95" s="56" t="e">
        <f>IF(OR('Consumptions Rate Calculator'!CE326="",'Consumptions Rate Calculator'!CE326="Indefinite"),#N/A,'Consumptions Rate Calculator'!CE326)</f>
        <v>#N/A</v>
      </c>
      <c r="CE95" s="56" t="e">
        <f>IF(OR('Consumptions Rate Calculator'!CF326="",'Consumptions Rate Calculator'!CF326="Indefinite"),#N/A,'Consumptions Rate Calculator'!CF326)</f>
        <v>#N/A</v>
      </c>
      <c r="CF95" s="56" t="e">
        <f>IF(OR('Consumptions Rate Calculator'!CG326="",'Consumptions Rate Calculator'!CG326="Indefinite"),#N/A,'Consumptions Rate Calculator'!CG326)</f>
        <v>#N/A</v>
      </c>
      <c r="CG95" s="56" t="e">
        <f>IF(OR('Consumptions Rate Calculator'!CH326="",'Consumptions Rate Calculator'!CH326="Indefinite"),#N/A,'Consumptions Rate Calculator'!CH326)</f>
        <v>#N/A</v>
      </c>
      <c r="CH95" s="56" t="e">
        <f>IF(OR('Consumptions Rate Calculator'!CI326="",'Consumptions Rate Calculator'!CI326="Indefinite"),#N/A,'Consumptions Rate Calculator'!CI326)</f>
        <v>#N/A</v>
      </c>
      <c r="CI95" s="56" t="e">
        <f>IF(OR('Consumptions Rate Calculator'!CJ326="",'Consumptions Rate Calculator'!CJ326="Indefinite"),#N/A,'Consumptions Rate Calculator'!CJ326)</f>
        <v>#N/A</v>
      </c>
      <c r="CJ95" s="56" t="e">
        <f>IF(OR('Consumptions Rate Calculator'!CK326="",'Consumptions Rate Calculator'!CK326="Indefinite"),#N/A,'Consumptions Rate Calculator'!CK326)</f>
        <v>#N/A</v>
      </c>
      <c r="CK95" s="56" t="e">
        <f>IF(OR('Consumptions Rate Calculator'!CL326="",'Consumptions Rate Calculator'!CL326="Indefinite"),#N/A,'Consumptions Rate Calculator'!CL326)</f>
        <v>#N/A</v>
      </c>
      <c r="CL95" s="56" t="e">
        <f>IF(OR('Consumptions Rate Calculator'!CM326="",'Consumptions Rate Calculator'!CM326="Indefinite"),#N/A,'Consumptions Rate Calculator'!CM326)</f>
        <v>#N/A</v>
      </c>
      <c r="CM95" s="56" t="e">
        <f>IF(OR('Consumptions Rate Calculator'!CN326="",'Consumptions Rate Calculator'!CN326="Indefinite"),#N/A,'Consumptions Rate Calculator'!CN326)</f>
        <v>#N/A</v>
      </c>
    </row>
    <row r="96" spans="1:91" ht="13.5" customHeight="1" x14ac:dyDescent="0.35">
      <c r="A96" s="67" t="str">
        <f>CONCATENATE('Consumptions Rate Calculator'!$A99," ",'Consumptions Rate Calculator'!$B99)</f>
        <v xml:space="preserve">Other 83 </v>
      </c>
      <c r="B96" s="56" t="e">
        <f>IF(OR('Consumptions Rate Calculator'!C327="",'Consumptions Rate Calculator'!C327="Indefinite"),#N/A,'Consumptions Rate Calculator'!C327)</f>
        <v>#N/A</v>
      </c>
      <c r="C96" s="56" t="e">
        <f>IF(OR('Consumptions Rate Calculator'!D327="",'Consumptions Rate Calculator'!D327="Indefinite"),#N/A,'Consumptions Rate Calculator'!D327)</f>
        <v>#N/A</v>
      </c>
      <c r="D96" s="56" t="e">
        <f>IF(OR('Consumptions Rate Calculator'!E327="",'Consumptions Rate Calculator'!E327="Indefinite"),#N/A,'Consumptions Rate Calculator'!E327)</f>
        <v>#N/A</v>
      </c>
      <c r="E96" s="56" t="e">
        <f>IF(OR('Consumptions Rate Calculator'!F327="",'Consumptions Rate Calculator'!F327="Indefinite"),#N/A,'Consumptions Rate Calculator'!F327)</f>
        <v>#N/A</v>
      </c>
      <c r="F96" s="56" t="e">
        <f>IF(OR('Consumptions Rate Calculator'!G327="",'Consumptions Rate Calculator'!G327="Indefinite"),#N/A,'Consumptions Rate Calculator'!G327)</f>
        <v>#N/A</v>
      </c>
      <c r="G96" s="56" t="e">
        <f>IF(OR('Consumptions Rate Calculator'!H327="",'Consumptions Rate Calculator'!H327="Indefinite"),#N/A,'Consumptions Rate Calculator'!H327)</f>
        <v>#N/A</v>
      </c>
      <c r="H96" s="56" t="e">
        <f>IF(OR('Consumptions Rate Calculator'!I327="",'Consumptions Rate Calculator'!I327="Indefinite"),#N/A,'Consumptions Rate Calculator'!I327)</f>
        <v>#N/A</v>
      </c>
      <c r="I96" s="56" t="e">
        <f>IF(OR('Consumptions Rate Calculator'!J327="",'Consumptions Rate Calculator'!J327="Indefinite"),#N/A,'Consumptions Rate Calculator'!J327)</f>
        <v>#N/A</v>
      </c>
      <c r="J96" s="56" t="e">
        <f>IF(OR('Consumptions Rate Calculator'!K327="",'Consumptions Rate Calculator'!K327="Indefinite"),#N/A,'Consumptions Rate Calculator'!K327)</f>
        <v>#N/A</v>
      </c>
      <c r="K96" s="56" t="e">
        <f>IF(OR('Consumptions Rate Calculator'!L327="",'Consumptions Rate Calculator'!L327="Indefinite"),#N/A,'Consumptions Rate Calculator'!L327)</f>
        <v>#N/A</v>
      </c>
      <c r="L96" s="56" t="e">
        <f>IF(OR('Consumptions Rate Calculator'!M327="",'Consumptions Rate Calculator'!M327="Indefinite"),#N/A,'Consumptions Rate Calculator'!M327)</f>
        <v>#N/A</v>
      </c>
      <c r="M96" s="56" t="e">
        <f>IF(OR('Consumptions Rate Calculator'!N327="",'Consumptions Rate Calculator'!N327="Indefinite"),#N/A,'Consumptions Rate Calculator'!N327)</f>
        <v>#N/A</v>
      </c>
      <c r="N96" s="56" t="e">
        <f>IF(OR('Consumptions Rate Calculator'!O327="",'Consumptions Rate Calculator'!O327="Indefinite"),#N/A,'Consumptions Rate Calculator'!O327)</f>
        <v>#N/A</v>
      </c>
      <c r="O96" s="56" t="e">
        <f>IF(OR('Consumptions Rate Calculator'!P327="",'Consumptions Rate Calculator'!P327="Indefinite"),#N/A,'Consumptions Rate Calculator'!P327)</f>
        <v>#N/A</v>
      </c>
      <c r="P96" s="56" t="e">
        <f>IF(OR('Consumptions Rate Calculator'!Q327="",'Consumptions Rate Calculator'!Q327="Indefinite"),#N/A,'Consumptions Rate Calculator'!Q327)</f>
        <v>#N/A</v>
      </c>
      <c r="Q96" s="56" t="e">
        <f>IF(OR('Consumptions Rate Calculator'!R327="",'Consumptions Rate Calculator'!R327="Indefinite"),#N/A,'Consumptions Rate Calculator'!R327)</f>
        <v>#N/A</v>
      </c>
      <c r="R96" s="56" t="e">
        <f>IF(OR('Consumptions Rate Calculator'!S327="",'Consumptions Rate Calculator'!S327="Indefinite"),#N/A,'Consumptions Rate Calculator'!S327)</f>
        <v>#N/A</v>
      </c>
      <c r="S96" s="56" t="e">
        <f>IF(OR('Consumptions Rate Calculator'!T327="",'Consumptions Rate Calculator'!T327="Indefinite"),#N/A,'Consumptions Rate Calculator'!T327)</f>
        <v>#N/A</v>
      </c>
      <c r="T96" s="56" t="e">
        <f>IF(OR('Consumptions Rate Calculator'!U327="",'Consumptions Rate Calculator'!U327="Indefinite"),#N/A,'Consumptions Rate Calculator'!U327)</f>
        <v>#N/A</v>
      </c>
      <c r="U96" s="56" t="e">
        <f>IF(OR('Consumptions Rate Calculator'!V327="",'Consumptions Rate Calculator'!V327="Indefinite"),#N/A,'Consumptions Rate Calculator'!V327)</f>
        <v>#N/A</v>
      </c>
      <c r="V96" s="56" t="e">
        <f>IF(OR('Consumptions Rate Calculator'!W327="",'Consumptions Rate Calculator'!W327="Indefinite"),#N/A,'Consumptions Rate Calculator'!W327)</f>
        <v>#N/A</v>
      </c>
      <c r="W96" s="56" t="e">
        <f>IF(OR('Consumptions Rate Calculator'!X327="",'Consumptions Rate Calculator'!X327="Indefinite"),#N/A,'Consumptions Rate Calculator'!X327)</f>
        <v>#N/A</v>
      </c>
      <c r="X96" s="56" t="e">
        <f>IF(OR('Consumptions Rate Calculator'!Y327="",'Consumptions Rate Calculator'!Y327="Indefinite"),#N/A,'Consumptions Rate Calculator'!Y327)</f>
        <v>#N/A</v>
      </c>
      <c r="Y96" s="56" t="e">
        <f>IF(OR('Consumptions Rate Calculator'!Z327="",'Consumptions Rate Calculator'!Z327="Indefinite"),#N/A,'Consumptions Rate Calculator'!Z327)</f>
        <v>#N/A</v>
      </c>
      <c r="Z96" s="56" t="e">
        <f>IF(OR('Consumptions Rate Calculator'!AA327="",'Consumptions Rate Calculator'!AA327="Indefinite"),#N/A,'Consumptions Rate Calculator'!AA327)</f>
        <v>#N/A</v>
      </c>
      <c r="AA96" s="56" t="e">
        <f>IF(OR('Consumptions Rate Calculator'!AB327="",'Consumptions Rate Calculator'!AB327="Indefinite"),#N/A,'Consumptions Rate Calculator'!AB327)</f>
        <v>#N/A</v>
      </c>
      <c r="AB96" s="56" t="e">
        <f>IF(OR('Consumptions Rate Calculator'!AC327="",'Consumptions Rate Calculator'!AC327="Indefinite"),#N/A,'Consumptions Rate Calculator'!AC327)</f>
        <v>#N/A</v>
      </c>
      <c r="AC96" s="56" t="e">
        <f>IF(OR('Consumptions Rate Calculator'!AD327="",'Consumptions Rate Calculator'!AD327="Indefinite"),#N/A,'Consumptions Rate Calculator'!AD327)</f>
        <v>#N/A</v>
      </c>
      <c r="AD96" s="56" t="e">
        <f>IF(OR('Consumptions Rate Calculator'!AE327="",'Consumptions Rate Calculator'!AE327="Indefinite"),#N/A,'Consumptions Rate Calculator'!AE327)</f>
        <v>#N/A</v>
      </c>
      <c r="AE96" s="56" t="e">
        <f>IF(OR('Consumptions Rate Calculator'!AF327="",'Consumptions Rate Calculator'!AF327="Indefinite"),#N/A,'Consumptions Rate Calculator'!AF327)</f>
        <v>#N/A</v>
      </c>
      <c r="AF96" s="56" t="e">
        <f>IF(OR('Consumptions Rate Calculator'!AG327="",'Consumptions Rate Calculator'!AG327="Indefinite"),#N/A,'Consumptions Rate Calculator'!AG327)</f>
        <v>#N/A</v>
      </c>
      <c r="AG96" s="56" t="e">
        <f>IF(OR('Consumptions Rate Calculator'!AH327="",'Consumptions Rate Calculator'!AH327="Indefinite"),#N/A,'Consumptions Rate Calculator'!AH327)</f>
        <v>#N/A</v>
      </c>
      <c r="AH96" s="56" t="e">
        <f>IF(OR('Consumptions Rate Calculator'!AI327="",'Consumptions Rate Calculator'!AI327="Indefinite"),#N/A,'Consumptions Rate Calculator'!AI327)</f>
        <v>#N/A</v>
      </c>
      <c r="AI96" s="56" t="e">
        <f>IF(OR('Consumptions Rate Calculator'!AJ327="",'Consumptions Rate Calculator'!AJ327="Indefinite"),#N/A,'Consumptions Rate Calculator'!AJ327)</f>
        <v>#N/A</v>
      </c>
      <c r="AJ96" s="56" t="e">
        <f>IF(OR('Consumptions Rate Calculator'!AK327="",'Consumptions Rate Calculator'!AK327="Indefinite"),#N/A,'Consumptions Rate Calculator'!AK327)</f>
        <v>#N/A</v>
      </c>
      <c r="AK96" s="56" t="e">
        <f>IF(OR('Consumptions Rate Calculator'!AL327="",'Consumptions Rate Calculator'!AL327="Indefinite"),#N/A,'Consumptions Rate Calculator'!AL327)</f>
        <v>#N/A</v>
      </c>
      <c r="AL96" s="56" t="e">
        <f>IF(OR('Consumptions Rate Calculator'!AM327="",'Consumptions Rate Calculator'!AM327="Indefinite"),#N/A,'Consumptions Rate Calculator'!AM327)</f>
        <v>#N/A</v>
      </c>
      <c r="AM96" s="56" t="e">
        <f>IF(OR('Consumptions Rate Calculator'!AN327="",'Consumptions Rate Calculator'!AN327="Indefinite"),#N/A,'Consumptions Rate Calculator'!AN327)</f>
        <v>#N/A</v>
      </c>
      <c r="AN96" s="56" t="e">
        <f>IF(OR('Consumptions Rate Calculator'!AO327="",'Consumptions Rate Calculator'!AO327="Indefinite"),#N/A,'Consumptions Rate Calculator'!AO327)</f>
        <v>#N/A</v>
      </c>
      <c r="AO96" s="56" t="e">
        <f>IF(OR('Consumptions Rate Calculator'!AP327="",'Consumptions Rate Calculator'!AP327="Indefinite"),#N/A,'Consumptions Rate Calculator'!AP327)</f>
        <v>#N/A</v>
      </c>
      <c r="AP96" s="56" t="e">
        <f>IF(OR('Consumptions Rate Calculator'!AQ327="",'Consumptions Rate Calculator'!AQ327="Indefinite"),#N/A,'Consumptions Rate Calculator'!AQ327)</f>
        <v>#N/A</v>
      </c>
      <c r="AQ96" s="56" t="e">
        <f>IF(OR('Consumptions Rate Calculator'!AR327="",'Consumptions Rate Calculator'!AR327="Indefinite"),#N/A,'Consumptions Rate Calculator'!AR327)</f>
        <v>#N/A</v>
      </c>
      <c r="AR96" s="56" t="e">
        <f>IF(OR('Consumptions Rate Calculator'!AS327="",'Consumptions Rate Calculator'!AS327="Indefinite"),#N/A,'Consumptions Rate Calculator'!AS327)</f>
        <v>#N/A</v>
      </c>
      <c r="AS96" s="56" t="e">
        <f>IF(OR('Consumptions Rate Calculator'!AT327="",'Consumptions Rate Calculator'!AT327="Indefinite"),#N/A,'Consumptions Rate Calculator'!AT327)</f>
        <v>#N/A</v>
      </c>
      <c r="AT96" s="56" t="e">
        <f>IF(OR('Consumptions Rate Calculator'!AU327="",'Consumptions Rate Calculator'!AU327="Indefinite"),#N/A,'Consumptions Rate Calculator'!AU327)</f>
        <v>#N/A</v>
      </c>
      <c r="AU96" s="56" t="e">
        <f>IF(OR('Consumptions Rate Calculator'!AV327="",'Consumptions Rate Calculator'!AV327="Indefinite"),#N/A,'Consumptions Rate Calculator'!AV327)</f>
        <v>#N/A</v>
      </c>
      <c r="AV96" s="56" t="e">
        <f>IF(OR('Consumptions Rate Calculator'!AW327="",'Consumptions Rate Calculator'!AW327="Indefinite"),#N/A,'Consumptions Rate Calculator'!AW327)</f>
        <v>#N/A</v>
      </c>
      <c r="AW96" s="56" t="e">
        <f>IF(OR('Consumptions Rate Calculator'!AX327="",'Consumptions Rate Calculator'!AX327="Indefinite"),#N/A,'Consumptions Rate Calculator'!AX327)</f>
        <v>#N/A</v>
      </c>
      <c r="AX96" s="56" t="e">
        <f>IF(OR('Consumptions Rate Calculator'!AY327="",'Consumptions Rate Calculator'!AY327="Indefinite"),#N/A,'Consumptions Rate Calculator'!AY327)</f>
        <v>#N/A</v>
      </c>
      <c r="AY96" s="56" t="e">
        <f>IF(OR('Consumptions Rate Calculator'!AZ327="",'Consumptions Rate Calculator'!AZ327="Indefinite"),#N/A,'Consumptions Rate Calculator'!AZ327)</f>
        <v>#N/A</v>
      </c>
      <c r="AZ96" s="56" t="e">
        <f>IF(OR('Consumptions Rate Calculator'!BA327="",'Consumptions Rate Calculator'!BA327="Indefinite"),#N/A,'Consumptions Rate Calculator'!BA327)</f>
        <v>#N/A</v>
      </c>
      <c r="BA96" s="56" t="e">
        <f>IF(OR('Consumptions Rate Calculator'!BB327="",'Consumptions Rate Calculator'!BB327="Indefinite"),#N/A,'Consumptions Rate Calculator'!BB327)</f>
        <v>#N/A</v>
      </c>
      <c r="BB96" s="56" t="e">
        <f>IF(OR('Consumptions Rate Calculator'!BC327="",'Consumptions Rate Calculator'!BC327="Indefinite"),#N/A,'Consumptions Rate Calculator'!BC327)</f>
        <v>#N/A</v>
      </c>
      <c r="BC96" s="56" t="e">
        <f>IF(OR('Consumptions Rate Calculator'!BD327="",'Consumptions Rate Calculator'!BD327="Indefinite"),#N/A,'Consumptions Rate Calculator'!BD327)</f>
        <v>#N/A</v>
      </c>
      <c r="BD96" s="56" t="e">
        <f>IF(OR('Consumptions Rate Calculator'!BE327="",'Consumptions Rate Calculator'!BE327="Indefinite"),#N/A,'Consumptions Rate Calculator'!BE327)</f>
        <v>#N/A</v>
      </c>
      <c r="BE96" s="56" t="e">
        <f>IF(OR('Consumptions Rate Calculator'!BF327="",'Consumptions Rate Calculator'!BF327="Indefinite"),#N/A,'Consumptions Rate Calculator'!BF327)</f>
        <v>#N/A</v>
      </c>
      <c r="BF96" s="56" t="e">
        <f>IF(OR('Consumptions Rate Calculator'!BG327="",'Consumptions Rate Calculator'!BG327="Indefinite"),#N/A,'Consumptions Rate Calculator'!BG327)</f>
        <v>#N/A</v>
      </c>
      <c r="BG96" s="56" t="e">
        <f>IF(OR('Consumptions Rate Calculator'!BH327="",'Consumptions Rate Calculator'!BH327="Indefinite"),#N/A,'Consumptions Rate Calculator'!BH327)</f>
        <v>#N/A</v>
      </c>
      <c r="BH96" s="56" t="e">
        <f>IF(OR('Consumptions Rate Calculator'!BI327="",'Consumptions Rate Calculator'!BI327="Indefinite"),#N/A,'Consumptions Rate Calculator'!BI327)</f>
        <v>#N/A</v>
      </c>
      <c r="BI96" s="56" t="e">
        <f>IF(OR('Consumptions Rate Calculator'!BJ327="",'Consumptions Rate Calculator'!BJ327="Indefinite"),#N/A,'Consumptions Rate Calculator'!BJ327)</f>
        <v>#N/A</v>
      </c>
      <c r="BJ96" s="56" t="e">
        <f>IF(OR('Consumptions Rate Calculator'!BK327="",'Consumptions Rate Calculator'!BK327="Indefinite"),#N/A,'Consumptions Rate Calculator'!BK327)</f>
        <v>#N/A</v>
      </c>
      <c r="BK96" s="56" t="e">
        <f>IF(OR('Consumptions Rate Calculator'!BL327="",'Consumptions Rate Calculator'!BL327="Indefinite"),#N/A,'Consumptions Rate Calculator'!BL327)</f>
        <v>#N/A</v>
      </c>
      <c r="BL96" s="56" t="e">
        <f>IF(OR('Consumptions Rate Calculator'!BM327="",'Consumptions Rate Calculator'!BM327="Indefinite"),#N/A,'Consumptions Rate Calculator'!BM327)</f>
        <v>#N/A</v>
      </c>
      <c r="BM96" s="56" t="e">
        <f>IF(OR('Consumptions Rate Calculator'!BN327="",'Consumptions Rate Calculator'!BN327="Indefinite"),#N/A,'Consumptions Rate Calculator'!BN327)</f>
        <v>#N/A</v>
      </c>
      <c r="BN96" s="56" t="e">
        <f>IF(OR('Consumptions Rate Calculator'!BO327="",'Consumptions Rate Calculator'!BO327="Indefinite"),#N/A,'Consumptions Rate Calculator'!BO327)</f>
        <v>#N/A</v>
      </c>
      <c r="BO96" s="56" t="e">
        <f>IF(OR('Consumptions Rate Calculator'!BP327="",'Consumptions Rate Calculator'!BP327="Indefinite"),#N/A,'Consumptions Rate Calculator'!BP327)</f>
        <v>#N/A</v>
      </c>
      <c r="BP96" s="56" t="e">
        <f>IF(OR('Consumptions Rate Calculator'!BQ327="",'Consumptions Rate Calculator'!BQ327="Indefinite"),#N/A,'Consumptions Rate Calculator'!BQ327)</f>
        <v>#N/A</v>
      </c>
      <c r="BQ96" s="56" t="e">
        <f>IF(OR('Consumptions Rate Calculator'!BR327="",'Consumptions Rate Calculator'!BR327="Indefinite"),#N/A,'Consumptions Rate Calculator'!BR327)</f>
        <v>#N/A</v>
      </c>
      <c r="BR96" s="56" t="e">
        <f>IF(OR('Consumptions Rate Calculator'!BS327="",'Consumptions Rate Calculator'!BS327="Indefinite"),#N/A,'Consumptions Rate Calculator'!BS327)</f>
        <v>#N/A</v>
      </c>
      <c r="BS96" s="56" t="e">
        <f>IF(OR('Consumptions Rate Calculator'!BT327="",'Consumptions Rate Calculator'!BT327="Indefinite"),#N/A,'Consumptions Rate Calculator'!BT327)</f>
        <v>#N/A</v>
      </c>
      <c r="BT96" s="56" t="e">
        <f>IF(OR('Consumptions Rate Calculator'!BU327="",'Consumptions Rate Calculator'!BU327="Indefinite"),#N/A,'Consumptions Rate Calculator'!BU327)</f>
        <v>#N/A</v>
      </c>
      <c r="BU96" s="56" t="e">
        <f>IF(OR('Consumptions Rate Calculator'!BV327="",'Consumptions Rate Calculator'!BV327="Indefinite"),#N/A,'Consumptions Rate Calculator'!BV327)</f>
        <v>#N/A</v>
      </c>
      <c r="BV96" s="56" t="e">
        <f>IF(OR('Consumptions Rate Calculator'!BW327="",'Consumptions Rate Calculator'!BW327="Indefinite"),#N/A,'Consumptions Rate Calculator'!BW327)</f>
        <v>#N/A</v>
      </c>
      <c r="BW96" s="56" t="e">
        <f>IF(OR('Consumptions Rate Calculator'!BX327="",'Consumptions Rate Calculator'!BX327="Indefinite"),#N/A,'Consumptions Rate Calculator'!BX327)</f>
        <v>#N/A</v>
      </c>
      <c r="BX96" s="56" t="e">
        <f>IF(OR('Consumptions Rate Calculator'!BY327="",'Consumptions Rate Calculator'!BY327="Indefinite"),#N/A,'Consumptions Rate Calculator'!BY327)</f>
        <v>#N/A</v>
      </c>
      <c r="BY96" s="56" t="e">
        <f>IF(OR('Consumptions Rate Calculator'!BZ327="",'Consumptions Rate Calculator'!BZ327="Indefinite"),#N/A,'Consumptions Rate Calculator'!BZ327)</f>
        <v>#N/A</v>
      </c>
      <c r="BZ96" s="56" t="e">
        <f>IF(OR('Consumptions Rate Calculator'!CA327="",'Consumptions Rate Calculator'!CA327="Indefinite"),#N/A,'Consumptions Rate Calculator'!CA327)</f>
        <v>#N/A</v>
      </c>
      <c r="CA96" s="56" t="e">
        <f>IF(OR('Consumptions Rate Calculator'!CB327="",'Consumptions Rate Calculator'!CB327="Indefinite"),#N/A,'Consumptions Rate Calculator'!CB327)</f>
        <v>#N/A</v>
      </c>
      <c r="CB96" s="56" t="e">
        <f>IF(OR('Consumptions Rate Calculator'!CC327="",'Consumptions Rate Calculator'!CC327="Indefinite"),#N/A,'Consumptions Rate Calculator'!CC327)</f>
        <v>#N/A</v>
      </c>
      <c r="CC96" s="56" t="e">
        <f>IF(OR('Consumptions Rate Calculator'!CD327="",'Consumptions Rate Calculator'!CD327="Indefinite"),#N/A,'Consumptions Rate Calculator'!CD327)</f>
        <v>#N/A</v>
      </c>
      <c r="CD96" s="56" t="e">
        <f>IF(OR('Consumptions Rate Calculator'!CE327="",'Consumptions Rate Calculator'!CE327="Indefinite"),#N/A,'Consumptions Rate Calculator'!CE327)</f>
        <v>#N/A</v>
      </c>
      <c r="CE96" s="56" t="e">
        <f>IF(OR('Consumptions Rate Calculator'!CF327="",'Consumptions Rate Calculator'!CF327="Indefinite"),#N/A,'Consumptions Rate Calculator'!CF327)</f>
        <v>#N/A</v>
      </c>
      <c r="CF96" s="56" t="e">
        <f>IF(OR('Consumptions Rate Calculator'!CG327="",'Consumptions Rate Calculator'!CG327="Indefinite"),#N/A,'Consumptions Rate Calculator'!CG327)</f>
        <v>#N/A</v>
      </c>
      <c r="CG96" s="56" t="e">
        <f>IF(OR('Consumptions Rate Calculator'!CH327="",'Consumptions Rate Calculator'!CH327="Indefinite"),#N/A,'Consumptions Rate Calculator'!CH327)</f>
        <v>#N/A</v>
      </c>
      <c r="CH96" s="56" t="e">
        <f>IF(OR('Consumptions Rate Calculator'!CI327="",'Consumptions Rate Calculator'!CI327="Indefinite"),#N/A,'Consumptions Rate Calculator'!CI327)</f>
        <v>#N/A</v>
      </c>
      <c r="CI96" s="56" t="e">
        <f>IF(OR('Consumptions Rate Calculator'!CJ327="",'Consumptions Rate Calculator'!CJ327="Indefinite"),#N/A,'Consumptions Rate Calculator'!CJ327)</f>
        <v>#N/A</v>
      </c>
      <c r="CJ96" s="56" t="e">
        <f>IF(OR('Consumptions Rate Calculator'!CK327="",'Consumptions Rate Calculator'!CK327="Indefinite"),#N/A,'Consumptions Rate Calculator'!CK327)</f>
        <v>#N/A</v>
      </c>
      <c r="CK96" s="56" t="e">
        <f>IF(OR('Consumptions Rate Calculator'!CL327="",'Consumptions Rate Calculator'!CL327="Indefinite"),#N/A,'Consumptions Rate Calculator'!CL327)</f>
        <v>#N/A</v>
      </c>
      <c r="CL96" s="56" t="e">
        <f>IF(OR('Consumptions Rate Calculator'!CM327="",'Consumptions Rate Calculator'!CM327="Indefinite"),#N/A,'Consumptions Rate Calculator'!CM327)</f>
        <v>#N/A</v>
      </c>
      <c r="CM96" s="56" t="e">
        <f>IF(OR('Consumptions Rate Calculator'!CN327="",'Consumptions Rate Calculator'!CN327="Indefinite"),#N/A,'Consumptions Rate Calculator'!CN327)</f>
        <v>#N/A</v>
      </c>
    </row>
    <row r="97" spans="1:91" ht="13.5" customHeight="1" x14ac:dyDescent="0.35">
      <c r="A97" s="67" t="str">
        <f>CONCATENATE('Consumptions Rate Calculator'!$A100," ",'Consumptions Rate Calculator'!$B100)</f>
        <v xml:space="preserve">Other 84 </v>
      </c>
      <c r="B97" s="56" t="e">
        <f>IF(OR('Consumptions Rate Calculator'!C328="",'Consumptions Rate Calculator'!C328="Indefinite"),#N/A,'Consumptions Rate Calculator'!C328)</f>
        <v>#N/A</v>
      </c>
      <c r="C97" s="56" t="e">
        <f>IF(OR('Consumptions Rate Calculator'!D328="",'Consumptions Rate Calculator'!D328="Indefinite"),#N/A,'Consumptions Rate Calculator'!D328)</f>
        <v>#N/A</v>
      </c>
      <c r="D97" s="56" t="e">
        <f>IF(OR('Consumptions Rate Calculator'!E328="",'Consumptions Rate Calculator'!E328="Indefinite"),#N/A,'Consumptions Rate Calculator'!E328)</f>
        <v>#N/A</v>
      </c>
      <c r="E97" s="56" t="e">
        <f>IF(OR('Consumptions Rate Calculator'!F328="",'Consumptions Rate Calculator'!F328="Indefinite"),#N/A,'Consumptions Rate Calculator'!F328)</f>
        <v>#N/A</v>
      </c>
      <c r="F97" s="56" t="e">
        <f>IF(OR('Consumptions Rate Calculator'!G328="",'Consumptions Rate Calculator'!G328="Indefinite"),#N/A,'Consumptions Rate Calculator'!G328)</f>
        <v>#N/A</v>
      </c>
      <c r="G97" s="56" t="e">
        <f>IF(OR('Consumptions Rate Calculator'!H328="",'Consumptions Rate Calculator'!H328="Indefinite"),#N/A,'Consumptions Rate Calculator'!H328)</f>
        <v>#N/A</v>
      </c>
      <c r="H97" s="56" t="e">
        <f>IF(OR('Consumptions Rate Calculator'!I328="",'Consumptions Rate Calculator'!I328="Indefinite"),#N/A,'Consumptions Rate Calculator'!I328)</f>
        <v>#N/A</v>
      </c>
      <c r="I97" s="56" t="e">
        <f>IF(OR('Consumptions Rate Calculator'!J328="",'Consumptions Rate Calculator'!J328="Indefinite"),#N/A,'Consumptions Rate Calculator'!J328)</f>
        <v>#N/A</v>
      </c>
      <c r="J97" s="56" t="e">
        <f>IF(OR('Consumptions Rate Calculator'!K328="",'Consumptions Rate Calculator'!K328="Indefinite"),#N/A,'Consumptions Rate Calculator'!K328)</f>
        <v>#N/A</v>
      </c>
      <c r="K97" s="56" t="e">
        <f>IF(OR('Consumptions Rate Calculator'!L328="",'Consumptions Rate Calculator'!L328="Indefinite"),#N/A,'Consumptions Rate Calculator'!L328)</f>
        <v>#N/A</v>
      </c>
      <c r="L97" s="56" t="e">
        <f>IF(OR('Consumptions Rate Calculator'!M328="",'Consumptions Rate Calculator'!M328="Indefinite"),#N/A,'Consumptions Rate Calculator'!M328)</f>
        <v>#N/A</v>
      </c>
      <c r="M97" s="56" t="e">
        <f>IF(OR('Consumptions Rate Calculator'!N328="",'Consumptions Rate Calculator'!N328="Indefinite"),#N/A,'Consumptions Rate Calculator'!N328)</f>
        <v>#N/A</v>
      </c>
      <c r="N97" s="56" t="e">
        <f>IF(OR('Consumptions Rate Calculator'!O328="",'Consumptions Rate Calculator'!O328="Indefinite"),#N/A,'Consumptions Rate Calculator'!O328)</f>
        <v>#N/A</v>
      </c>
      <c r="O97" s="56" t="e">
        <f>IF(OR('Consumptions Rate Calculator'!P328="",'Consumptions Rate Calculator'!P328="Indefinite"),#N/A,'Consumptions Rate Calculator'!P328)</f>
        <v>#N/A</v>
      </c>
      <c r="P97" s="56" t="e">
        <f>IF(OR('Consumptions Rate Calculator'!Q328="",'Consumptions Rate Calculator'!Q328="Indefinite"),#N/A,'Consumptions Rate Calculator'!Q328)</f>
        <v>#N/A</v>
      </c>
      <c r="Q97" s="56" t="e">
        <f>IF(OR('Consumptions Rate Calculator'!R328="",'Consumptions Rate Calculator'!R328="Indefinite"),#N/A,'Consumptions Rate Calculator'!R328)</f>
        <v>#N/A</v>
      </c>
      <c r="R97" s="56" t="e">
        <f>IF(OR('Consumptions Rate Calculator'!S328="",'Consumptions Rate Calculator'!S328="Indefinite"),#N/A,'Consumptions Rate Calculator'!S328)</f>
        <v>#N/A</v>
      </c>
      <c r="S97" s="56" t="e">
        <f>IF(OR('Consumptions Rate Calculator'!T328="",'Consumptions Rate Calculator'!T328="Indefinite"),#N/A,'Consumptions Rate Calculator'!T328)</f>
        <v>#N/A</v>
      </c>
      <c r="T97" s="56" t="e">
        <f>IF(OR('Consumptions Rate Calculator'!U328="",'Consumptions Rate Calculator'!U328="Indefinite"),#N/A,'Consumptions Rate Calculator'!U328)</f>
        <v>#N/A</v>
      </c>
      <c r="U97" s="56" t="e">
        <f>IF(OR('Consumptions Rate Calculator'!V328="",'Consumptions Rate Calculator'!V328="Indefinite"),#N/A,'Consumptions Rate Calculator'!V328)</f>
        <v>#N/A</v>
      </c>
      <c r="V97" s="56" t="e">
        <f>IF(OR('Consumptions Rate Calculator'!W328="",'Consumptions Rate Calculator'!W328="Indefinite"),#N/A,'Consumptions Rate Calculator'!W328)</f>
        <v>#N/A</v>
      </c>
      <c r="W97" s="56" t="e">
        <f>IF(OR('Consumptions Rate Calculator'!X328="",'Consumptions Rate Calculator'!X328="Indefinite"),#N/A,'Consumptions Rate Calculator'!X328)</f>
        <v>#N/A</v>
      </c>
      <c r="X97" s="56" t="e">
        <f>IF(OR('Consumptions Rate Calculator'!Y328="",'Consumptions Rate Calculator'!Y328="Indefinite"),#N/A,'Consumptions Rate Calculator'!Y328)</f>
        <v>#N/A</v>
      </c>
      <c r="Y97" s="56" t="e">
        <f>IF(OR('Consumptions Rate Calculator'!Z328="",'Consumptions Rate Calculator'!Z328="Indefinite"),#N/A,'Consumptions Rate Calculator'!Z328)</f>
        <v>#N/A</v>
      </c>
      <c r="Z97" s="56" t="e">
        <f>IF(OR('Consumptions Rate Calculator'!AA328="",'Consumptions Rate Calculator'!AA328="Indefinite"),#N/A,'Consumptions Rate Calculator'!AA328)</f>
        <v>#N/A</v>
      </c>
      <c r="AA97" s="56" t="e">
        <f>IF(OR('Consumptions Rate Calculator'!AB328="",'Consumptions Rate Calculator'!AB328="Indefinite"),#N/A,'Consumptions Rate Calculator'!AB328)</f>
        <v>#N/A</v>
      </c>
      <c r="AB97" s="56" t="e">
        <f>IF(OR('Consumptions Rate Calculator'!AC328="",'Consumptions Rate Calculator'!AC328="Indefinite"),#N/A,'Consumptions Rate Calculator'!AC328)</f>
        <v>#N/A</v>
      </c>
      <c r="AC97" s="56" t="e">
        <f>IF(OR('Consumptions Rate Calculator'!AD328="",'Consumptions Rate Calculator'!AD328="Indefinite"),#N/A,'Consumptions Rate Calculator'!AD328)</f>
        <v>#N/A</v>
      </c>
      <c r="AD97" s="56" t="e">
        <f>IF(OR('Consumptions Rate Calculator'!AE328="",'Consumptions Rate Calculator'!AE328="Indefinite"),#N/A,'Consumptions Rate Calculator'!AE328)</f>
        <v>#N/A</v>
      </c>
      <c r="AE97" s="56" t="e">
        <f>IF(OR('Consumptions Rate Calculator'!AF328="",'Consumptions Rate Calculator'!AF328="Indefinite"),#N/A,'Consumptions Rate Calculator'!AF328)</f>
        <v>#N/A</v>
      </c>
      <c r="AF97" s="56" t="e">
        <f>IF(OR('Consumptions Rate Calculator'!AG328="",'Consumptions Rate Calculator'!AG328="Indefinite"),#N/A,'Consumptions Rate Calculator'!AG328)</f>
        <v>#N/A</v>
      </c>
      <c r="AG97" s="56" t="e">
        <f>IF(OR('Consumptions Rate Calculator'!AH328="",'Consumptions Rate Calculator'!AH328="Indefinite"),#N/A,'Consumptions Rate Calculator'!AH328)</f>
        <v>#N/A</v>
      </c>
      <c r="AH97" s="56" t="e">
        <f>IF(OR('Consumptions Rate Calculator'!AI328="",'Consumptions Rate Calculator'!AI328="Indefinite"),#N/A,'Consumptions Rate Calculator'!AI328)</f>
        <v>#N/A</v>
      </c>
      <c r="AI97" s="56" t="e">
        <f>IF(OR('Consumptions Rate Calculator'!AJ328="",'Consumptions Rate Calculator'!AJ328="Indefinite"),#N/A,'Consumptions Rate Calculator'!AJ328)</f>
        <v>#N/A</v>
      </c>
      <c r="AJ97" s="56" t="e">
        <f>IF(OR('Consumptions Rate Calculator'!AK328="",'Consumptions Rate Calculator'!AK328="Indefinite"),#N/A,'Consumptions Rate Calculator'!AK328)</f>
        <v>#N/A</v>
      </c>
      <c r="AK97" s="56" t="e">
        <f>IF(OR('Consumptions Rate Calculator'!AL328="",'Consumptions Rate Calculator'!AL328="Indefinite"),#N/A,'Consumptions Rate Calculator'!AL328)</f>
        <v>#N/A</v>
      </c>
      <c r="AL97" s="56" t="e">
        <f>IF(OR('Consumptions Rate Calculator'!AM328="",'Consumptions Rate Calculator'!AM328="Indefinite"),#N/A,'Consumptions Rate Calculator'!AM328)</f>
        <v>#N/A</v>
      </c>
      <c r="AM97" s="56" t="e">
        <f>IF(OR('Consumptions Rate Calculator'!AN328="",'Consumptions Rate Calculator'!AN328="Indefinite"),#N/A,'Consumptions Rate Calculator'!AN328)</f>
        <v>#N/A</v>
      </c>
      <c r="AN97" s="56" t="e">
        <f>IF(OR('Consumptions Rate Calculator'!AO328="",'Consumptions Rate Calculator'!AO328="Indefinite"),#N/A,'Consumptions Rate Calculator'!AO328)</f>
        <v>#N/A</v>
      </c>
      <c r="AO97" s="56" t="e">
        <f>IF(OR('Consumptions Rate Calculator'!AP328="",'Consumptions Rate Calculator'!AP328="Indefinite"),#N/A,'Consumptions Rate Calculator'!AP328)</f>
        <v>#N/A</v>
      </c>
      <c r="AP97" s="56" t="e">
        <f>IF(OR('Consumptions Rate Calculator'!AQ328="",'Consumptions Rate Calculator'!AQ328="Indefinite"),#N/A,'Consumptions Rate Calculator'!AQ328)</f>
        <v>#N/A</v>
      </c>
      <c r="AQ97" s="56" t="e">
        <f>IF(OR('Consumptions Rate Calculator'!AR328="",'Consumptions Rate Calculator'!AR328="Indefinite"),#N/A,'Consumptions Rate Calculator'!AR328)</f>
        <v>#N/A</v>
      </c>
      <c r="AR97" s="56" t="e">
        <f>IF(OR('Consumptions Rate Calculator'!AS328="",'Consumptions Rate Calculator'!AS328="Indefinite"),#N/A,'Consumptions Rate Calculator'!AS328)</f>
        <v>#N/A</v>
      </c>
      <c r="AS97" s="56" t="e">
        <f>IF(OR('Consumptions Rate Calculator'!AT328="",'Consumptions Rate Calculator'!AT328="Indefinite"),#N/A,'Consumptions Rate Calculator'!AT328)</f>
        <v>#N/A</v>
      </c>
      <c r="AT97" s="56" t="e">
        <f>IF(OR('Consumptions Rate Calculator'!AU328="",'Consumptions Rate Calculator'!AU328="Indefinite"),#N/A,'Consumptions Rate Calculator'!AU328)</f>
        <v>#N/A</v>
      </c>
      <c r="AU97" s="56" t="e">
        <f>IF(OR('Consumptions Rate Calculator'!AV328="",'Consumptions Rate Calculator'!AV328="Indefinite"),#N/A,'Consumptions Rate Calculator'!AV328)</f>
        <v>#N/A</v>
      </c>
      <c r="AV97" s="56" t="e">
        <f>IF(OR('Consumptions Rate Calculator'!AW328="",'Consumptions Rate Calculator'!AW328="Indefinite"),#N/A,'Consumptions Rate Calculator'!AW328)</f>
        <v>#N/A</v>
      </c>
      <c r="AW97" s="56" t="e">
        <f>IF(OR('Consumptions Rate Calculator'!AX328="",'Consumptions Rate Calculator'!AX328="Indefinite"),#N/A,'Consumptions Rate Calculator'!AX328)</f>
        <v>#N/A</v>
      </c>
      <c r="AX97" s="56" t="e">
        <f>IF(OR('Consumptions Rate Calculator'!AY328="",'Consumptions Rate Calculator'!AY328="Indefinite"),#N/A,'Consumptions Rate Calculator'!AY328)</f>
        <v>#N/A</v>
      </c>
      <c r="AY97" s="56" t="e">
        <f>IF(OR('Consumptions Rate Calculator'!AZ328="",'Consumptions Rate Calculator'!AZ328="Indefinite"),#N/A,'Consumptions Rate Calculator'!AZ328)</f>
        <v>#N/A</v>
      </c>
      <c r="AZ97" s="56" t="e">
        <f>IF(OR('Consumptions Rate Calculator'!BA328="",'Consumptions Rate Calculator'!BA328="Indefinite"),#N/A,'Consumptions Rate Calculator'!BA328)</f>
        <v>#N/A</v>
      </c>
      <c r="BA97" s="56" t="e">
        <f>IF(OR('Consumptions Rate Calculator'!BB328="",'Consumptions Rate Calculator'!BB328="Indefinite"),#N/A,'Consumptions Rate Calculator'!BB328)</f>
        <v>#N/A</v>
      </c>
      <c r="BB97" s="56" t="e">
        <f>IF(OR('Consumptions Rate Calculator'!BC328="",'Consumptions Rate Calculator'!BC328="Indefinite"),#N/A,'Consumptions Rate Calculator'!BC328)</f>
        <v>#N/A</v>
      </c>
      <c r="BC97" s="56" t="e">
        <f>IF(OR('Consumptions Rate Calculator'!BD328="",'Consumptions Rate Calculator'!BD328="Indefinite"),#N/A,'Consumptions Rate Calculator'!BD328)</f>
        <v>#N/A</v>
      </c>
      <c r="BD97" s="56" t="e">
        <f>IF(OR('Consumptions Rate Calculator'!BE328="",'Consumptions Rate Calculator'!BE328="Indefinite"),#N/A,'Consumptions Rate Calculator'!BE328)</f>
        <v>#N/A</v>
      </c>
      <c r="BE97" s="56" t="e">
        <f>IF(OR('Consumptions Rate Calculator'!BF328="",'Consumptions Rate Calculator'!BF328="Indefinite"),#N/A,'Consumptions Rate Calculator'!BF328)</f>
        <v>#N/A</v>
      </c>
      <c r="BF97" s="56" t="e">
        <f>IF(OR('Consumptions Rate Calculator'!BG328="",'Consumptions Rate Calculator'!BG328="Indefinite"),#N/A,'Consumptions Rate Calculator'!BG328)</f>
        <v>#N/A</v>
      </c>
      <c r="BG97" s="56" t="e">
        <f>IF(OR('Consumptions Rate Calculator'!BH328="",'Consumptions Rate Calculator'!BH328="Indefinite"),#N/A,'Consumptions Rate Calculator'!BH328)</f>
        <v>#N/A</v>
      </c>
      <c r="BH97" s="56" t="e">
        <f>IF(OR('Consumptions Rate Calculator'!BI328="",'Consumptions Rate Calculator'!BI328="Indefinite"),#N/A,'Consumptions Rate Calculator'!BI328)</f>
        <v>#N/A</v>
      </c>
      <c r="BI97" s="56" t="e">
        <f>IF(OR('Consumptions Rate Calculator'!BJ328="",'Consumptions Rate Calculator'!BJ328="Indefinite"),#N/A,'Consumptions Rate Calculator'!BJ328)</f>
        <v>#N/A</v>
      </c>
      <c r="BJ97" s="56" t="e">
        <f>IF(OR('Consumptions Rate Calculator'!BK328="",'Consumptions Rate Calculator'!BK328="Indefinite"),#N/A,'Consumptions Rate Calculator'!BK328)</f>
        <v>#N/A</v>
      </c>
      <c r="BK97" s="56" t="e">
        <f>IF(OR('Consumptions Rate Calculator'!BL328="",'Consumptions Rate Calculator'!BL328="Indefinite"),#N/A,'Consumptions Rate Calculator'!BL328)</f>
        <v>#N/A</v>
      </c>
      <c r="BL97" s="56" t="e">
        <f>IF(OR('Consumptions Rate Calculator'!BM328="",'Consumptions Rate Calculator'!BM328="Indefinite"),#N/A,'Consumptions Rate Calculator'!BM328)</f>
        <v>#N/A</v>
      </c>
      <c r="BM97" s="56" t="e">
        <f>IF(OR('Consumptions Rate Calculator'!BN328="",'Consumptions Rate Calculator'!BN328="Indefinite"),#N/A,'Consumptions Rate Calculator'!BN328)</f>
        <v>#N/A</v>
      </c>
      <c r="BN97" s="56" t="e">
        <f>IF(OR('Consumptions Rate Calculator'!BO328="",'Consumptions Rate Calculator'!BO328="Indefinite"),#N/A,'Consumptions Rate Calculator'!BO328)</f>
        <v>#N/A</v>
      </c>
      <c r="BO97" s="56" t="e">
        <f>IF(OR('Consumptions Rate Calculator'!BP328="",'Consumptions Rate Calculator'!BP328="Indefinite"),#N/A,'Consumptions Rate Calculator'!BP328)</f>
        <v>#N/A</v>
      </c>
      <c r="BP97" s="56" t="e">
        <f>IF(OR('Consumptions Rate Calculator'!BQ328="",'Consumptions Rate Calculator'!BQ328="Indefinite"),#N/A,'Consumptions Rate Calculator'!BQ328)</f>
        <v>#N/A</v>
      </c>
      <c r="BQ97" s="56" t="e">
        <f>IF(OR('Consumptions Rate Calculator'!BR328="",'Consumptions Rate Calculator'!BR328="Indefinite"),#N/A,'Consumptions Rate Calculator'!BR328)</f>
        <v>#N/A</v>
      </c>
      <c r="BR97" s="56" t="e">
        <f>IF(OR('Consumptions Rate Calculator'!BS328="",'Consumptions Rate Calculator'!BS328="Indefinite"),#N/A,'Consumptions Rate Calculator'!BS328)</f>
        <v>#N/A</v>
      </c>
      <c r="BS97" s="56" t="e">
        <f>IF(OR('Consumptions Rate Calculator'!BT328="",'Consumptions Rate Calculator'!BT328="Indefinite"),#N/A,'Consumptions Rate Calculator'!BT328)</f>
        <v>#N/A</v>
      </c>
      <c r="BT97" s="56" t="e">
        <f>IF(OR('Consumptions Rate Calculator'!BU328="",'Consumptions Rate Calculator'!BU328="Indefinite"),#N/A,'Consumptions Rate Calculator'!BU328)</f>
        <v>#N/A</v>
      </c>
      <c r="BU97" s="56" t="e">
        <f>IF(OR('Consumptions Rate Calculator'!BV328="",'Consumptions Rate Calculator'!BV328="Indefinite"),#N/A,'Consumptions Rate Calculator'!BV328)</f>
        <v>#N/A</v>
      </c>
      <c r="BV97" s="56" t="e">
        <f>IF(OR('Consumptions Rate Calculator'!BW328="",'Consumptions Rate Calculator'!BW328="Indefinite"),#N/A,'Consumptions Rate Calculator'!BW328)</f>
        <v>#N/A</v>
      </c>
      <c r="BW97" s="56" t="e">
        <f>IF(OR('Consumptions Rate Calculator'!BX328="",'Consumptions Rate Calculator'!BX328="Indefinite"),#N/A,'Consumptions Rate Calculator'!BX328)</f>
        <v>#N/A</v>
      </c>
      <c r="BX97" s="56" t="e">
        <f>IF(OR('Consumptions Rate Calculator'!BY328="",'Consumptions Rate Calculator'!BY328="Indefinite"),#N/A,'Consumptions Rate Calculator'!BY328)</f>
        <v>#N/A</v>
      </c>
      <c r="BY97" s="56" t="e">
        <f>IF(OR('Consumptions Rate Calculator'!BZ328="",'Consumptions Rate Calculator'!BZ328="Indefinite"),#N/A,'Consumptions Rate Calculator'!BZ328)</f>
        <v>#N/A</v>
      </c>
      <c r="BZ97" s="56" t="e">
        <f>IF(OR('Consumptions Rate Calculator'!CA328="",'Consumptions Rate Calculator'!CA328="Indefinite"),#N/A,'Consumptions Rate Calculator'!CA328)</f>
        <v>#N/A</v>
      </c>
      <c r="CA97" s="56" t="e">
        <f>IF(OR('Consumptions Rate Calculator'!CB328="",'Consumptions Rate Calculator'!CB328="Indefinite"),#N/A,'Consumptions Rate Calculator'!CB328)</f>
        <v>#N/A</v>
      </c>
      <c r="CB97" s="56" t="e">
        <f>IF(OR('Consumptions Rate Calculator'!CC328="",'Consumptions Rate Calculator'!CC328="Indefinite"),#N/A,'Consumptions Rate Calculator'!CC328)</f>
        <v>#N/A</v>
      </c>
      <c r="CC97" s="56" t="e">
        <f>IF(OR('Consumptions Rate Calculator'!CD328="",'Consumptions Rate Calculator'!CD328="Indefinite"),#N/A,'Consumptions Rate Calculator'!CD328)</f>
        <v>#N/A</v>
      </c>
      <c r="CD97" s="56" t="e">
        <f>IF(OR('Consumptions Rate Calculator'!CE328="",'Consumptions Rate Calculator'!CE328="Indefinite"),#N/A,'Consumptions Rate Calculator'!CE328)</f>
        <v>#N/A</v>
      </c>
      <c r="CE97" s="56" t="e">
        <f>IF(OR('Consumptions Rate Calculator'!CF328="",'Consumptions Rate Calculator'!CF328="Indefinite"),#N/A,'Consumptions Rate Calculator'!CF328)</f>
        <v>#N/A</v>
      </c>
      <c r="CF97" s="56" t="e">
        <f>IF(OR('Consumptions Rate Calculator'!CG328="",'Consumptions Rate Calculator'!CG328="Indefinite"),#N/A,'Consumptions Rate Calculator'!CG328)</f>
        <v>#N/A</v>
      </c>
      <c r="CG97" s="56" t="e">
        <f>IF(OR('Consumptions Rate Calculator'!CH328="",'Consumptions Rate Calculator'!CH328="Indefinite"),#N/A,'Consumptions Rate Calculator'!CH328)</f>
        <v>#N/A</v>
      </c>
      <c r="CH97" s="56" t="e">
        <f>IF(OR('Consumptions Rate Calculator'!CI328="",'Consumptions Rate Calculator'!CI328="Indefinite"),#N/A,'Consumptions Rate Calculator'!CI328)</f>
        <v>#N/A</v>
      </c>
      <c r="CI97" s="56" t="e">
        <f>IF(OR('Consumptions Rate Calculator'!CJ328="",'Consumptions Rate Calculator'!CJ328="Indefinite"),#N/A,'Consumptions Rate Calculator'!CJ328)</f>
        <v>#N/A</v>
      </c>
      <c r="CJ97" s="56" t="e">
        <f>IF(OR('Consumptions Rate Calculator'!CK328="",'Consumptions Rate Calculator'!CK328="Indefinite"),#N/A,'Consumptions Rate Calculator'!CK328)</f>
        <v>#N/A</v>
      </c>
      <c r="CK97" s="56" t="e">
        <f>IF(OR('Consumptions Rate Calculator'!CL328="",'Consumptions Rate Calculator'!CL328="Indefinite"),#N/A,'Consumptions Rate Calculator'!CL328)</f>
        <v>#N/A</v>
      </c>
      <c r="CL97" s="56" t="e">
        <f>IF(OR('Consumptions Rate Calculator'!CM328="",'Consumptions Rate Calculator'!CM328="Indefinite"),#N/A,'Consumptions Rate Calculator'!CM328)</f>
        <v>#N/A</v>
      </c>
      <c r="CM97" s="56" t="e">
        <f>IF(OR('Consumptions Rate Calculator'!CN328="",'Consumptions Rate Calculator'!CN328="Indefinite"),#N/A,'Consumptions Rate Calculator'!CN328)</f>
        <v>#N/A</v>
      </c>
    </row>
    <row r="98" spans="1:91" ht="13.5" customHeight="1" x14ac:dyDescent="0.35">
      <c r="A98" s="67" t="str">
        <f>CONCATENATE('Consumptions Rate Calculator'!$A101," ",'Consumptions Rate Calculator'!$B101)</f>
        <v xml:space="preserve">Other 85 </v>
      </c>
      <c r="B98" s="56" t="e">
        <f>IF(OR('Consumptions Rate Calculator'!C329="",'Consumptions Rate Calculator'!C329="Indefinite"),#N/A,'Consumptions Rate Calculator'!C329)</f>
        <v>#N/A</v>
      </c>
      <c r="C98" s="56" t="e">
        <f>IF(OR('Consumptions Rate Calculator'!D329="",'Consumptions Rate Calculator'!D329="Indefinite"),#N/A,'Consumptions Rate Calculator'!D329)</f>
        <v>#N/A</v>
      </c>
      <c r="D98" s="56" t="e">
        <f>IF(OR('Consumptions Rate Calculator'!E329="",'Consumptions Rate Calculator'!E329="Indefinite"),#N/A,'Consumptions Rate Calculator'!E329)</f>
        <v>#N/A</v>
      </c>
      <c r="E98" s="56" t="e">
        <f>IF(OR('Consumptions Rate Calculator'!F329="",'Consumptions Rate Calculator'!F329="Indefinite"),#N/A,'Consumptions Rate Calculator'!F329)</f>
        <v>#N/A</v>
      </c>
      <c r="F98" s="56" t="e">
        <f>IF(OR('Consumptions Rate Calculator'!G329="",'Consumptions Rate Calculator'!G329="Indefinite"),#N/A,'Consumptions Rate Calculator'!G329)</f>
        <v>#N/A</v>
      </c>
      <c r="G98" s="56" t="e">
        <f>IF(OR('Consumptions Rate Calculator'!H329="",'Consumptions Rate Calculator'!H329="Indefinite"),#N/A,'Consumptions Rate Calculator'!H329)</f>
        <v>#N/A</v>
      </c>
      <c r="H98" s="56" t="e">
        <f>IF(OR('Consumptions Rate Calculator'!I329="",'Consumptions Rate Calculator'!I329="Indefinite"),#N/A,'Consumptions Rate Calculator'!I329)</f>
        <v>#N/A</v>
      </c>
      <c r="I98" s="56" t="e">
        <f>IF(OR('Consumptions Rate Calculator'!J329="",'Consumptions Rate Calculator'!J329="Indefinite"),#N/A,'Consumptions Rate Calculator'!J329)</f>
        <v>#N/A</v>
      </c>
      <c r="J98" s="56" t="e">
        <f>IF(OR('Consumptions Rate Calculator'!K329="",'Consumptions Rate Calculator'!K329="Indefinite"),#N/A,'Consumptions Rate Calculator'!K329)</f>
        <v>#N/A</v>
      </c>
      <c r="K98" s="56" t="e">
        <f>IF(OR('Consumptions Rate Calculator'!L329="",'Consumptions Rate Calculator'!L329="Indefinite"),#N/A,'Consumptions Rate Calculator'!L329)</f>
        <v>#N/A</v>
      </c>
      <c r="L98" s="56" t="e">
        <f>IF(OR('Consumptions Rate Calculator'!M329="",'Consumptions Rate Calculator'!M329="Indefinite"),#N/A,'Consumptions Rate Calculator'!M329)</f>
        <v>#N/A</v>
      </c>
      <c r="M98" s="56" t="e">
        <f>IF(OR('Consumptions Rate Calculator'!N329="",'Consumptions Rate Calculator'!N329="Indefinite"),#N/A,'Consumptions Rate Calculator'!N329)</f>
        <v>#N/A</v>
      </c>
      <c r="N98" s="56" t="e">
        <f>IF(OR('Consumptions Rate Calculator'!O329="",'Consumptions Rate Calculator'!O329="Indefinite"),#N/A,'Consumptions Rate Calculator'!O329)</f>
        <v>#N/A</v>
      </c>
      <c r="O98" s="56" t="e">
        <f>IF(OR('Consumptions Rate Calculator'!P329="",'Consumptions Rate Calculator'!P329="Indefinite"),#N/A,'Consumptions Rate Calculator'!P329)</f>
        <v>#N/A</v>
      </c>
      <c r="P98" s="56" t="e">
        <f>IF(OR('Consumptions Rate Calculator'!Q329="",'Consumptions Rate Calculator'!Q329="Indefinite"),#N/A,'Consumptions Rate Calculator'!Q329)</f>
        <v>#N/A</v>
      </c>
      <c r="Q98" s="56" t="e">
        <f>IF(OR('Consumptions Rate Calculator'!R329="",'Consumptions Rate Calculator'!R329="Indefinite"),#N/A,'Consumptions Rate Calculator'!R329)</f>
        <v>#N/A</v>
      </c>
      <c r="R98" s="56" t="e">
        <f>IF(OR('Consumptions Rate Calculator'!S329="",'Consumptions Rate Calculator'!S329="Indefinite"),#N/A,'Consumptions Rate Calculator'!S329)</f>
        <v>#N/A</v>
      </c>
      <c r="S98" s="56" t="e">
        <f>IF(OR('Consumptions Rate Calculator'!T329="",'Consumptions Rate Calculator'!T329="Indefinite"),#N/A,'Consumptions Rate Calculator'!T329)</f>
        <v>#N/A</v>
      </c>
      <c r="T98" s="56" t="e">
        <f>IF(OR('Consumptions Rate Calculator'!U329="",'Consumptions Rate Calculator'!U329="Indefinite"),#N/A,'Consumptions Rate Calculator'!U329)</f>
        <v>#N/A</v>
      </c>
      <c r="U98" s="56" t="e">
        <f>IF(OR('Consumptions Rate Calculator'!V329="",'Consumptions Rate Calculator'!V329="Indefinite"),#N/A,'Consumptions Rate Calculator'!V329)</f>
        <v>#N/A</v>
      </c>
      <c r="V98" s="56" t="e">
        <f>IF(OR('Consumptions Rate Calculator'!W329="",'Consumptions Rate Calculator'!W329="Indefinite"),#N/A,'Consumptions Rate Calculator'!W329)</f>
        <v>#N/A</v>
      </c>
      <c r="W98" s="56" t="e">
        <f>IF(OR('Consumptions Rate Calculator'!X329="",'Consumptions Rate Calculator'!X329="Indefinite"),#N/A,'Consumptions Rate Calculator'!X329)</f>
        <v>#N/A</v>
      </c>
      <c r="X98" s="56" t="e">
        <f>IF(OR('Consumptions Rate Calculator'!Y329="",'Consumptions Rate Calculator'!Y329="Indefinite"),#N/A,'Consumptions Rate Calculator'!Y329)</f>
        <v>#N/A</v>
      </c>
      <c r="Y98" s="56" t="e">
        <f>IF(OR('Consumptions Rate Calculator'!Z329="",'Consumptions Rate Calculator'!Z329="Indefinite"),#N/A,'Consumptions Rate Calculator'!Z329)</f>
        <v>#N/A</v>
      </c>
      <c r="Z98" s="56" t="e">
        <f>IF(OR('Consumptions Rate Calculator'!AA329="",'Consumptions Rate Calculator'!AA329="Indefinite"),#N/A,'Consumptions Rate Calculator'!AA329)</f>
        <v>#N/A</v>
      </c>
      <c r="AA98" s="56" t="e">
        <f>IF(OR('Consumptions Rate Calculator'!AB329="",'Consumptions Rate Calculator'!AB329="Indefinite"),#N/A,'Consumptions Rate Calculator'!AB329)</f>
        <v>#N/A</v>
      </c>
      <c r="AB98" s="56" t="e">
        <f>IF(OR('Consumptions Rate Calculator'!AC329="",'Consumptions Rate Calculator'!AC329="Indefinite"),#N/A,'Consumptions Rate Calculator'!AC329)</f>
        <v>#N/A</v>
      </c>
      <c r="AC98" s="56" t="e">
        <f>IF(OR('Consumptions Rate Calculator'!AD329="",'Consumptions Rate Calculator'!AD329="Indefinite"),#N/A,'Consumptions Rate Calculator'!AD329)</f>
        <v>#N/A</v>
      </c>
      <c r="AD98" s="56" t="e">
        <f>IF(OR('Consumptions Rate Calculator'!AE329="",'Consumptions Rate Calculator'!AE329="Indefinite"),#N/A,'Consumptions Rate Calculator'!AE329)</f>
        <v>#N/A</v>
      </c>
      <c r="AE98" s="56" t="e">
        <f>IF(OR('Consumptions Rate Calculator'!AF329="",'Consumptions Rate Calculator'!AF329="Indefinite"),#N/A,'Consumptions Rate Calculator'!AF329)</f>
        <v>#N/A</v>
      </c>
      <c r="AF98" s="56" t="e">
        <f>IF(OR('Consumptions Rate Calculator'!AG329="",'Consumptions Rate Calculator'!AG329="Indefinite"),#N/A,'Consumptions Rate Calculator'!AG329)</f>
        <v>#N/A</v>
      </c>
      <c r="AG98" s="56" t="e">
        <f>IF(OR('Consumptions Rate Calculator'!AH329="",'Consumptions Rate Calculator'!AH329="Indefinite"),#N/A,'Consumptions Rate Calculator'!AH329)</f>
        <v>#N/A</v>
      </c>
      <c r="AH98" s="56" t="e">
        <f>IF(OR('Consumptions Rate Calculator'!AI329="",'Consumptions Rate Calculator'!AI329="Indefinite"),#N/A,'Consumptions Rate Calculator'!AI329)</f>
        <v>#N/A</v>
      </c>
      <c r="AI98" s="56" t="e">
        <f>IF(OR('Consumptions Rate Calculator'!AJ329="",'Consumptions Rate Calculator'!AJ329="Indefinite"),#N/A,'Consumptions Rate Calculator'!AJ329)</f>
        <v>#N/A</v>
      </c>
      <c r="AJ98" s="56" t="e">
        <f>IF(OR('Consumptions Rate Calculator'!AK329="",'Consumptions Rate Calculator'!AK329="Indefinite"),#N/A,'Consumptions Rate Calculator'!AK329)</f>
        <v>#N/A</v>
      </c>
      <c r="AK98" s="56" t="e">
        <f>IF(OR('Consumptions Rate Calculator'!AL329="",'Consumptions Rate Calculator'!AL329="Indefinite"),#N/A,'Consumptions Rate Calculator'!AL329)</f>
        <v>#N/A</v>
      </c>
      <c r="AL98" s="56" t="e">
        <f>IF(OR('Consumptions Rate Calculator'!AM329="",'Consumptions Rate Calculator'!AM329="Indefinite"),#N/A,'Consumptions Rate Calculator'!AM329)</f>
        <v>#N/A</v>
      </c>
      <c r="AM98" s="56" t="e">
        <f>IF(OR('Consumptions Rate Calculator'!AN329="",'Consumptions Rate Calculator'!AN329="Indefinite"),#N/A,'Consumptions Rate Calculator'!AN329)</f>
        <v>#N/A</v>
      </c>
      <c r="AN98" s="56" t="e">
        <f>IF(OR('Consumptions Rate Calculator'!AO329="",'Consumptions Rate Calculator'!AO329="Indefinite"),#N/A,'Consumptions Rate Calculator'!AO329)</f>
        <v>#N/A</v>
      </c>
      <c r="AO98" s="56" t="e">
        <f>IF(OR('Consumptions Rate Calculator'!AP329="",'Consumptions Rate Calculator'!AP329="Indefinite"),#N/A,'Consumptions Rate Calculator'!AP329)</f>
        <v>#N/A</v>
      </c>
      <c r="AP98" s="56" t="e">
        <f>IF(OR('Consumptions Rate Calculator'!AQ329="",'Consumptions Rate Calculator'!AQ329="Indefinite"),#N/A,'Consumptions Rate Calculator'!AQ329)</f>
        <v>#N/A</v>
      </c>
      <c r="AQ98" s="56" t="e">
        <f>IF(OR('Consumptions Rate Calculator'!AR329="",'Consumptions Rate Calculator'!AR329="Indefinite"),#N/A,'Consumptions Rate Calculator'!AR329)</f>
        <v>#N/A</v>
      </c>
      <c r="AR98" s="56" t="e">
        <f>IF(OR('Consumptions Rate Calculator'!AS329="",'Consumptions Rate Calculator'!AS329="Indefinite"),#N/A,'Consumptions Rate Calculator'!AS329)</f>
        <v>#N/A</v>
      </c>
      <c r="AS98" s="56" t="e">
        <f>IF(OR('Consumptions Rate Calculator'!AT329="",'Consumptions Rate Calculator'!AT329="Indefinite"),#N/A,'Consumptions Rate Calculator'!AT329)</f>
        <v>#N/A</v>
      </c>
      <c r="AT98" s="56" t="e">
        <f>IF(OR('Consumptions Rate Calculator'!AU329="",'Consumptions Rate Calculator'!AU329="Indefinite"),#N/A,'Consumptions Rate Calculator'!AU329)</f>
        <v>#N/A</v>
      </c>
      <c r="AU98" s="56" t="e">
        <f>IF(OR('Consumptions Rate Calculator'!AV329="",'Consumptions Rate Calculator'!AV329="Indefinite"),#N/A,'Consumptions Rate Calculator'!AV329)</f>
        <v>#N/A</v>
      </c>
      <c r="AV98" s="56" t="e">
        <f>IF(OR('Consumptions Rate Calculator'!AW329="",'Consumptions Rate Calculator'!AW329="Indefinite"),#N/A,'Consumptions Rate Calculator'!AW329)</f>
        <v>#N/A</v>
      </c>
      <c r="AW98" s="56" t="e">
        <f>IF(OR('Consumptions Rate Calculator'!AX329="",'Consumptions Rate Calculator'!AX329="Indefinite"),#N/A,'Consumptions Rate Calculator'!AX329)</f>
        <v>#N/A</v>
      </c>
      <c r="AX98" s="56" t="e">
        <f>IF(OR('Consumptions Rate Calculator'!AY329="",'Consumptions Rate Calculator'!AY329="Indefinite"),#N/A,'Consumptions Rate Calculator'!AY329)</f>
        <v>#N/A</v>
      </c>
      <c r="AY98" s="56" t="e">
        <f>IF(OR('Consumptions Rate Calculator'!AZ329="",'Consumptions Rate Calculator'!AZ329="Indefinite"),#N/A,'Consumptions Rate Calculator'!AZ329)</f>
        <v>#N/A</v>
      </c>
      <c r="AZ98" s="56" t="e">
        <f>IF(OR('Consumptions Rate Calculator'!BA329="",'Consumptions Rate Calculator'!BA329="Indefinite"),#N/A,'Consumptions Rate Calculator'!BA329)</f>
        <v>#N/A</v>
      </c>
      <c r="BA98" s="56" t="e">
        <f>IF(OR('Consumptions Rate Calculator'!BB329="",'Consumptions Rate Calculator'!BB329="Indefinite"),#N/A,'Consumptions Rate Calculator'!BB329)</f>
        <v>#N/A</v>
      </c>
      <c r="BB98" s="56" t="e">
        <f>IF(OR('Consumptions Rate Calculator'!BC329="",'Consumptions Rate Calculator'!BC329="Indefinite"),#N/A,'Consumptions Rate Calculator'!BC329)</f>
        <v>#N/A</v>
      </c>
      <c r="BC98" s="56" t="e">
        <f>IF(OR('Consumptions Rate Calculator'!BD329="",'Consumptions Rate Calculator'!BD329="Indefinite"),#N/A,'Consumptions Rate Calculator'!BD329)</f>
        <v>#N/A</v>
      </c>
      <c r="BD98" s="56" t="e">
        <f>IF(OR('Consumptions Rate Calculator'!BE329="",'Consumptions Rate Calculator'!BE329="Indefinite"),#N/A,'Consumptions Rate Calculator'!BE329)</f>
        <v>#N/A</v>
      </c>
      <c r="BE98" s="56" t="e">
        <f>IF(OR('Consumptions Rate Calculator'!BF329="",'Consumptions Rate Calculator'!BF329="Indefinite"),#N/A,'Consumptions Rate Calculator'!BF329)</f>
        <v>#N/A</v>
      </c>
      <c r="BF98" s="56" t="e">
        <f>IF(OR('Consumptions Rate Calculator'!BG329="",'Consumptions Rate Calculator'!BG329="Indefinite"),#N/A,'Consumptions Rate Calculator'!BG329)</f>
        <v>#N/A</v>
      </c>
      <c r="BG98" s="56" t="e">
        <f>IF(OR('Consumptions Rate Calculator'!BH329="",'Consumptions Rate Calculator'!BH329="Indefinite"),#N/A,'Consumptions Rate Calculator'!BH329)</f>
        <v>#N/A</v>
      </c>
      <c r="BH98" s="56" t="e">
        <f>IF(OR('Consumptions Rate Calculator'!BI329="",'Consumptions Rate Calculator'!BI329="Indefinite"),#N/A,'Consumptions Rate Calculator'!BI329)</f>
        <v>#N/A</v>
      </c>
      <c r="BI98" s="56" t="e">
        <f>IF(OR('Consumptions Rate Calculator'!BJ329="",'Consumptions Rate Calculator'!BJ329="Indefinite"),#N/A,'Consumptions Rate Calculator'!BJ329)</f>
        <v>#N/A</v>
      </c>
      <c r="BJ98" s="56" t="e">
        <f>IF(OR('Consumptions Rate Calculator'!BK329="",'Consumptions Rate Calculator'!BK329="Indefinite"),#N/A,'Consumptions Rate Calculator'!BK329)</f>
        <v>#N/A</v>
      </c>
      <c r="BK98" s="56" t="e">
        <f>IF(OR('Consumptions Rate Calculator'!BL329="",'Consumptions Rate Calculator'!BL329="Indefinite"),#N/A,'Consumptions Rate Calculator'!BL329)</f>
        <v>#N/A</v>
      </c>
      <c r="BL98" s="56" t="e">
        <f>IF(OR('Consumptions Rate Calculator'!BM329="",'Consumptions Rate Calculator'!BM329="Indefinite"),#N/A,'Consumptions Rate Calculator'!BM329)</f>
        <v>#N/A</v>
      </c>
      <c r="BM98" s="56" t="e">
        <f>IF(OR('Consumptions Rate Calculator'!BN329="",'Consumptions Rate Calculator'!BN329="Indefinite"),#N/A,'Consumptions Rate Calculator'!BN329)</f>
        <v>#N/A</v>
      </c>
      <c r="BN98" s="56" t="e">
        <f>IF(OR('Consumptions Rate Calculator'!BO329="",'Consumptions Rate Calculator'!BO329="Indefinite"),#N/A,'Consumptions Rate Calculator'!BO329)</f>
        <v>#N/A</v>
      </c>
      <c r="BO98" s="56" t="e">
        <f>IF(OR('Consumptions Rate Calculator'!BP329="",'Consumptions Rate Calculator'!BP329="Indefinite"),#N/A,'Consumptions Rate Calculator'!BP329)</f>
        <v>#N/A</v>
      </c>
      <c r="BP98" s="56" t="e">
        <f>IF(OR('Consumptions Rate Calculator'!BQ329="",'Consumptions Rate Calculator'!BQ329="Indefinite"),#N/A,'Consumptions Rate Calculator'!BQ329)</f>
        <v>#N/A</v>
      </c>
      <c r="BQ98" s="56" t="e">
        <f>IF(OR('Consumptions Rate Calculator'!BR329="",'Consumptions Rate Calculator'!BR329="Indefinite"),#N/A,'Consumptions Rate Calculator'!BR329)</f>
        <v>#N/A</v>
      </c>
      <c r="BR98" s="56" t="e">
        <f>IF(OR('Consumptions Rate Calculator'!BS329="",'Consumptions Rate Calculator'!BS329="Indefinite"),#N/A,'Consumptions Rate Calculator'!BS329)</f>
        <v>#N/A</v>
      </c>
      <c r="BS98" s="56" t="e">
        <f>IF(OR('Consumptions Rate Calculator'!BT329="",'Consumptions Rate Calculator'!BT329="Indefinite"),#N/A,'Consumptions Rate Calculator'!BT329)</f>
        <v>#N/A</v>
      </c>
      <c r="BT98" s="56" t="e">
        <f>IF(OR('Consumptions Rate Calculator'!BU329="",'Consumptions Rate Calculator'!BU329="Indefinite"),#N/A,'Consumptions Rate Calculator'!BU329)</f>
        <v>#N/A</v>
      </c>
      <c r="BU98" s="56" t="e">
        <f>IF(OR('Consumptions Rate Calculator'!BV329="",'Consumptions Rate Calculator'!BV329="Indefinite"),#N/A,'Consumptions Rate Calculator'!BV329)</f>
        <v>#N/A</v>
      </c>
      <c r="BV98" s="56" t="e">
        <f>IF(OR('Consumptions Rate Calculator'!BW329="",'Consumptions Rate Calculator'!BW329="Indefinite"),#N/A,'Consumptions Rate Calculator'!BW329)</f>
        <v>#N/A</v>
      </c>
      <c r="BW98" s="56" t="e">
        <f>IF(OR('Consumptions Rate Calculator'!BX329="",'Consumptions Rate Calculator'!BX329="Indefinite"),#N/A,'Consumptions Rate Calculator'!BX329)</f>
        <v>#N/A</v>
      </c>
      <c r="BX98" s="56" t="e">
        <f>IF(OR('Consumptions Rate Calculator'!BY329="",'Consumptions Rate Calculator'!BY329="Indefinite"),#N/A,'Consumptions Rate Calculator'!BY329)</f>
        <v>#N/A</v>
      </c>
      <c r="BY98" s="56" t="e">
        <f>IF(OR('Consumptions Rate Calculator'!BZ329="",'Consumptions Rate Calculator'!BZ329="Indefinite"),#N/A,'Consumptions Rate Calculator'!BZ329)</f>
        <v>#N/A</v>
      </c>
      <c r="BZ98" s="56" t="e">
        <f>IF(OR('Consumptions Rate Calculator'!CA329="",'Consumptions Rate Calculator'!CA329="Indefinite"),#N/A,'Consumptions Rate Calculator'!CA329)</f>
        <v>#N/A</v>
      </c>
      <c r="CA98" s="56" t="e">
        <f>IF(OR('Consumptions Rate Calculator'!CB329="",'Consumptions Rate Calculator'!CB329="Indefinite"),#N/A,'Consumptions Rate Calculator'!CB329)</f>
        <v>#N/A</v>
      </c>
      <c r="CB98" s="56" t="e">
        <f>IF(OR('Consumptions Rate Calculator'!CC329="",'Consumptions Rate Calculator'!CC329="Indefinite"),#N/A,'Consumptions Rate Calculator'!CC329)</f>
        <v>#N/A</v>
      </c>
      <c r="CC98" s="56" t="e">
        <f>IF(OR('Consumptions Rate Calculator'!CD329="",'Consumptions Rate Calculator'!CD329="Indefinite"),#N/A,'Consumptions Rate Calculator'!CD329)</f>
        <v>#N/A</v>
      </c>
      <c r="CD98" s="56" t="e">
        <f>IF(OR('Consumptions Rate Calculator'!CE329="",'Consumptions Rate Calculator'!CE329="Indefinite"),#N/A,'Consumptions Rate Calculator'!CE329)</f>
        <v>#N/A</v>
      </c>
      <c r="CE98" s="56" t="e">
        <f>IF(OR('Consumptions Rate Calculator'!CF329="",'Consumptions Rate Calculator'!CF329="Indefinite"),#N/A,'Consumptions Rate Calculator'!CF329)</f>
        <v>#N/A</v>
      </c>
      <c r="CF98" s="56" t="e">
        <f>IF(OR('Consumptions Rate Calculator'!CG329="",'Consumptions Rate Calculator'!CG329="Indefinite"),#N/A,'Consumptions Rate Calculator'!CG329)</f>
        <v>#N/A</v>
      </c>
      <c r="CG98" s="56" t="e">
        <f>IF(OR('Consumptions Rate Calculator'!CH329="",'Consumptions Rate Calculator'!CH329="Indefinite"),#N/A,'Consumptions Rate Calculator'!CH329)</f>
        <v>#N/A</v>
      </c>
      <c r="CH98" s="56" t="e">
        <f>IF(OR('Consumptions Rate Calculator'!CI329="",'Consumptions Rate Calculator'!CI329="Indefinite"),#N/A,'Consumptions Rate Calculator'!CI329)</f>
        <v>#N/A</v>
      </c>
      <c r="CI98" s="56" t="e">
        <f>IF(OR('Consumptions Rate Calculator'!CJ329="",'Consumptions Rate Calculator'!CJ329="Indefinite"),#N/A,'Consumptions Rate Calculator'!CJ329)</f>
        <v>#N/A</v>
      </c>
      <c r="CJ98" s="56" t="e">
        <f>IF(OR('Consumptions Rate Calculator'!CK329="",'Consumptions Rate Calculator'!CK329="Indefinite"),#N/A,'Consumptions Rate Calculator'!CK329)</f>
        <v>#N/A</v>
      </c>
      <c r="CK98" s="56" t="e">
        <f>IF(OR('Consumptions Rate Calculator'!CL329="",'Consumptions Rate Calculator'!CL329="Indefinite"),#N/A,'Consumptions Rate Calculator'!CL329)</f>
        <v>#N/A</v>
      </c>
      <c r="CL98" s="56" t="e">
        <f>IF(OR('Consumptions Rate Calculator'!CM329="",'Consumptions Rate Calculator'!CM329="Indefinite"),#N/A,'Consumptions Rate Calculator'!CM329)</f>
        <v>#N/A</v>
      </c>
      <c r="CM98" s="56" t="e">
        <f>IF(OR('Consumptions Rate Calculator'!CN329="",'Consumptions Rate Calculator'!CN329="Indefinite"),#N/A,'Consumptions Rate Calculator'!CN329)</f>
        <v>#N/A</v>
      </c>
    </row>
    <row r="99" spans="1:91" ht="13.5" customHeight="1" x14ac:dyDescent="0.35">
      <c r="A99" s="67" t="str">
        <f>CONCATENATE('Consumptions Rate Calculator'!$A102," ",'Consumptions Rate Calculator'!$B102)</f>
        <v xml:space="preserve">Other 86 </v>
      </c>
      <c r="B99" s="56" t="e">
        <f>IF(OR('Consumptions Rate Calculator'!C330="",'Consumptions Rate Calculator'!C330="Indefinite"),#N/A,'Consumptions Rate Calculator'!C330)</f>
        <v>#N/A</v>
      </c>
      <c r="C99" s="56" t="e">
        <f>IF(OR('Consumptions Rate Calculator'!D330="",'Consumptions Rate Calculator'!D330="Indefinite"),#N/A,'Consumptions Rate Calculator'!D330)</f>
        <v>#N/A</v>
      </c>
      <c r="D99" s="56" t="e">
        <f>IF(OR('Consumptions Rate Calculator'!E330="",'Consumptions Rate Calculator'!E330="Indefinite"),#N/A,'Consumptions Rate Calculator'!E330)</f>
        <v>#N/A</v>
      </c>
      <c r="E99" s="56" t="e">
        <f>IF(OR('Consumptions Rate Calculator'!F330="",'Consumptions Rate Calculator'!F330="Indefinite"),#N/A,'Consumptions Rate Calculator'!F330)</f>
        <v>#N/A</v>
      </c>
      <c r="F99" s="56" t="e">
        <f>IF(OR('Consumptions Rate Calculator'!G330="",'Consumptions Rate Calculator'!G330="Indefinite"),#N/A,'Consumptions Rate Calculator'!G330)</f>
        <v>#N/A</v>
      </c>
      <c r="G99" s="56" t="e">
        <f>IF(OR('Consumptions Rate Calculator'!H330="",'Consumptions Rate Calculator'!H330="Indefinite"),#N/A,'Consumptions Rate Calculator'!H330)</f>
        <v>#N/A</v>
      </c>
      <c r="H99" s="56" t="e">
        <f>IF(OR('Consumptions Rate Calculator'!I330="",'Consumptions Rate Calculator'!I330="Indefinite"),#N/A,'Consumptions Rate Calculator'!I330)</f>
        <v>#N/A</v>
      </c>
      <c r="I99" s="56" t="e">
        <f>IF(OR('Consumptions Rate Calculator'!J330="",'Consumptions Rate Calculator'!J330="Indefinite"),#N/A,'Consumptions Rate Calculator'!J330)</f>
        <v>#N/A</v>
      </c>
      <c r="J99" s="56" t="e">
        <f>IF(OR('Consumptions Rate Calculator'!K330="",'Consumptions Rate Calculator'!K330="Indefinite"),#N/A,'Consumptions Rate Calculator'!K330)</f>
        <v>#N/A</v>
      </c>
      <c r="K99" s="56" t="e">
        <f>IF(OR('Consumptions Rate Calculator'!L330="",'Consumptions Rate Calculator'!L330="Indefinite"),#N/A,'Consumptions Rate Calculator'!L330)</f>
        <v>#N/A</v>
      </c>
      <c r="L99" s="56" t="e">
        <f>IF(OR('Consumptions Rate Calculator'!M330="",'Consumptions Rate Calculator'!M330="Indefinite"),#N/A,'Consumptions Rate Calculator'!M330)</f>
        <v>#N/A</v>
      </c>
      <c r="M99" s="56" t="e">
        <f>IF(OR('Consumptions Rate Calculator'!N330="",'Consumptions Rate Calculator'!N330="Indefinite"),#N/A,'Consumptions Rate Calculator'!N330)</f>
        <v>#N/A</v>
      </c>
      <c r="N99" s="56" t="e">
        <f>IF(OR('Consumptions Rate Calculator'!O330="",'Consumptions Rate Calculator'!O330="Indefinite"),#N/A,'Consumptions Rate Calculator'!O330)</f>
        <v>#N/A</v>
      </c>
      <c r="O99" s="56" t="e">
        <f>IF(OR('Consumptions Rate Calculator'!P330="",'Consumptions Rate Calculator'!P330="Indefinite"),#N/A,'Consumptions Rate Calculator'!P330)</f>
        <v>#N/A</v>
      </c>
      <c r="P99" s="56" t="e">
        <f>IF(OR('Consumptions Rate Calculator'!Q330="",'Consumptions Rate Calculator'!Q330="Indefinite"),#N/A,'Consumptions Rate Calculator'!Q330)</f>
        <v>#N/A</v>
      </c>
      <c r="Q99" s="56" t="e">
        <f>IF(OR('Consumptions Rate Calculator'!R330="",'Consumptions Rate Calculator'!R330="Indefinite"),#N/A,'Consumptions Rate Calculator'!R330)</f>
        <v>#N/A</v>
      </c>
      <c r="R99" s="56" t="e">
        <f>IF(OR('Consumptions Rate Calculator'!S330="",'Consumptions Rate Calculator'!S330="Indefinite"),#N/A,'Consumptions Rate Calculator'!S330)</f>
        <v>#N/A</v>
      </c>
      <c r="S99" s="56" t="e">
        <f>IF(OR('Consumptions Rate Calculator'!T330="",'Consumptions Rate Calculator'!T330="Indefinite"),#N/A,'Consumptions Rate Calculator'!T330)</f>
        <v>#N/A</v>
      </c>
      <c r="T99" s="56" t="e">
        <f>IF(OR('Consumptions Rate Calculator'!U330="",'Consumptions Rate Calculator'!U330="Indefinite"),#N/A,'Consumptions Rate Calculator'!U330)</f>
        <v>#N/A</v>
      </c>
      <c r="U99" s="56" t="e">
        <f>IF(OR('Consumptions Rate Calculator'!V330="",'Consumptions Rate Calculator'!V330="Indefinite"),#N/A,'Consumptions Rate Calculator'!V330)</f>
        <v>#N/A</v>
      </c>
      <c r="V99" s="56" t="e">
        <f>IF(OR('Consumptions Rate Calculator'!W330="",'Consumptions Rate Calculator'!W330="Indefinite"),#N/A,'Consumptions Rate Calculator'!W330)</f>
        <v>#N/A</v>
      </c>
      <c r="W99" s="56" t="e">
        <f>IF(OR('Consumptions Rate Calculator'!X330="",'Consumptions Rate Calculator'!X330="Indefinite"),#N/A,'Consumptions Rate Calculator'!X330)</f>
        <v>#N/A</v>
      </c>
      <c r="X99" s="56" t="e">
        <f>IF(OR('Consumptions Rate Calculator'!Y330="",'Consumptions Rate Calculator'!Y330="Indefinite"),#N/A,'Consumptions Rate Calculator'!Y330)</f>
        <v>#N/A</v>
      </c>
      <c r="Y99" s="56" t="e">
        <f>IF(OR('Consumptions Rate Calculator'!Z330="",'Consumptions Rate Calculator'!Z330="Indefinite"),#N/A,'Consumptions Rate Calculator'!Z330)</f>
        <v>#N/A</v>
      </c>
      <c r="Z99" s="56" t="e">
        <f>IF(OR('Consumptions Rate Calculator'!AA330="",'Consumptions Rate Calculator'!AA330="Indefinite"),#N/A,'Consumptions Rate Calculator'!AA330)</f>
        <v>#N/A</v>
      </c>
      <c r="AA99" s="56" t="e">
        <f>IF(OR('Consumptions Rate Calculator'!AB330="",'Consumptions Rate Calculator'!AB330="Indefinite"),#N/A,'Consumptions Rate Calculator'!AB330)</f>
        <v>#N/A</v>
      </c>
      <c r="AB99" s="56" t="e">
        <f>IF(OR('Consumptions Rate Calculator'!AC330="",'Consumptions Rate Calculator'!AC330="Indefinite"),#N/A,'Consumptions Rate Calculator'!AC330)</f>
        <v>#N/A</v>
      </c>
      <c r="AC99" s="56" t="e">
        <f>IF(OR('Consumptions Rate Calculator'!AD330="",'Consumptions Rate Calculator'!AD330="Indefinite"),#N/A,'Consumptions Rate Calculator'!AD330)</f>
        <v>#N/A</v>
      </c>
      <c r="AD99" s="56" t="e">
        <f>IF(OR('Consumptions Rate Calculator'!AE330="",'Consumptions Rate Calculator'!AE330="Indefinite"),#N/A,'Consumptions Rate Calculator'!AE330)</f>
        <v>#N/A</v>
      </c>
      <c r="AE99" s="56" t="e">
        <f>IF(OR('Consumptions Rate Calculator'!AF330="",'Consumptions Rate Calculator'!AF330="Indefinite"),#N/A,'Consumptions Rate Calculator'!AF330)</f>
        <v>#N/A</v>
      </c>
      <c r="AF99" s="56" t="e">
        <f>IF(OR('Consumptions Rate Calculator'!AG330="",'Consumptions Rate Calculator'!AG330="Indefinite"),#N/A,'Consumptions Rate Calculator'!AG330)</f>
        <v>#N/A</v>
      </c>
      <c r="AG99" s="56" t="e">
        <f>IF(OR('Consumptions Rate Calculator'!AH330="",'Consumptions Rate Calculator'!AH330="Indefinite"),#N/A,'Consumptions Rate Calculator'!AH330)</f>
        <v>#N/A</v>
      </c>
      <c r="AH99" s="56" t="e">
        <f>IF(OR('Consumptions Rate Calculator'!AI330="",'Consumptions Rate Calculator'!AI330="Indefinite"),#N/A,'Consumptions Rate Calculator'!AI330)</f>
        <v>#N/A</v>
      </c>
      <c r="AI99" s="56" t="e">
        <f>IF(OR('Consumptions Rate Calculator'!AJ330="",'Consumptions Rate Calculator'!AJ330="Indefinite"),#N/A,'Consumptions Rate Calculator'!AJ330)</f>
        <v>#N/A</v>
      </c>
      <c r="AJ99" s="56" t="e">
        <f>IF(OR('Consumptions Rate Calculator'!AK330="",'Consumptions Rate Calculator'!AK330="Indefinite"),#N/A,'Consumptions Rate Calculator'!AK330)</f>
        <v>#N/A</v>
      </c>
      <c r="AK99" s="56" t="e">
        <f>IF(OR('Consumptions Rate Calculator'!AL330="",'Consumptions Rate Calculator'!AL330="Indefinite"),#N/A,'Consumptions Rate Calculator'!AL330)</f>
        <v>#N/A</v>
      </c>
      <c r="AL99" s="56" t="e">
        <f>IF(OR('Consumptions Rate Calculator'!AM330="",'Consumptions Rate Calculator'!AM330="Indefinite"),#N/A,'Consumptions Rate Calculator'!AM330)</f>
        <v>#N/A</v>
      </c>
      <c r="AM99" s="56" t="e">
        <f>IF(OR('Consumptions Rate Calculator'!AN330="",'Consumptions Rate Calculator'!AN330="Indefinite"),#N/A,'Consumptions Rate Calculator'!AN330)</f>
        <v>#N/A</v>
      </c>
      <c r="AN99" s="56" t="e">
        <f>IF(OR('Consumptions Rate Calculator'!AO330="",'Consumptions Rate Calculator'!AO330="Indefinite"),#N/A,'Consumptions Rate Calculator'!AO330)</f>
        <v>#N/A</v>
      </c>
      <c r="AO99" s="56" t="e">
        <f>IF(OR('Consumptions Rate Calculator'!AP330="",'Consumptions Rate Calculator'!AP330="Indefinite"),#N/A,'Consumptions Rate Calculator'!AP330)</f>
        <v>#N/A</v>
      </c>
      <c r="AP99" s="56" t="e">
        <f>IF(OR('Consumptions Rate Calculator'!AQ330="",'Consumptions Rate Calculator'!AQ330="Indefinite"),#N/A,'Consumptions Rate Calculator'!AQ330)</f>
        <v>#N/A</v>
      </c>
      <c r="AQ99" s="56" t="e">
        <f>IF(OR('Consumptions Rate Calculator'!AR330="",'Consumptions Rate Calculator'!AR330="Indefinite"),#N/A,'Consumptions Rate Calculator'!AR330)</f>
        <v>#N/A</v>
      </c>
      <c r="AR99" s="56" t="e">
        <f>IF(OR('Consumptions Rate Calculator'!AS330="",'Consumptions Rate Calculator'!AS330="Indefinite"),#N/A,'Consumptions Rate Calculator'!AS330)</f>
        <v>#N/A</v>
      </c>
      <c r="AS99" s="56" t="e">
        <f>IF(OR('Consumptions Rate Calculator'!AT330="",'Consumptions Rate Calculator'!AT330="Indefinite"),#N/A,'Consumptions Rate Calculator'!AT330)</f>
        <v>#N/A</v>
      </c>
      <c r="AT99" s="56" t="e">
        <f>IF(OR('Consumptions Rate Calculator'!AU330="",'Consumptions Rate Calculator'!AU330="Indefinite"),#N/A,'Consumptions Rate Calculator'!AU330)</f>
        <v>#N/A</v>
      </c>
      <c r="AU99" s="56" t="e">
        <f>IF(OR('Consumptions Rate Calculator'!AV330="",'Consumptions Rate Calculator'!AV330="Indefinite"),#N/A,'Consumptions Rate Calculator'!AV330)</f>
        <v>#N/A</v>
      </c>
      <c r="AV99" s="56" t="e">
        <f>IF(OR('Consumptions Rate Calculator'!AW330="",'Consumptions Rate Calculator'!AW330="Indefinite"),#N/A,'Consumptions Rate Calculator'!AW330)</f>
        <v>#N/A</v>
      </c>
      <c r="AW99" s="56" t="e">
        <f>IF(OR('Consumptions Rate Calculator'!AX330="",'Consumptions Rate Calculator'!AX330="Indefinite"),#N/A,'Consumptions Rate Calculator'!AX330)</f>
        <v>#N/A</v>
      </c>
      <c r="AX99" s="56" t="e">
        <f>IF(OR('Consumptions Rate Calculator'!AY330="",'Consumptions Rate Calculator'!AY330="Indefinite"),#N/A,'Consumptions Rate Calculator'!AY330)</f>
        <v>#N/A</v>
      </c>
      <c r="AY99" s="56" t="e">
        <f>IF(OR('Consumptions Rate Calculator'!AZ330="",'Consumptions Rate Calculator'!AZ330="Indefinite"),#N/A,'Consumptions Rate Calculator'!AZ330)</f>
        <v>#N/A</v>
      </c>
      <c r="AZ99" s="56" t="e">
        <f>IF(OR('Consumptions Rate Calculator'!BA330="",'Consumptions Rate Calculator'!BA330="Indefinite"),#N/A,'Consumptions Rate Calculator'!BA330)</f>
        <v>#N/A</v>
      </c>
      <c r="BA99" s="56" t="e">
        <f>IF(OR('Consumptions Rate Calculator'!BB330="",'Consumptions Rate Calculator'!BB330="Indefinite"),#N/A,'Consumptions Rate Calculator'!BB330)</f>
        <v>#N/A</v>
      </c>
      <c r="BB99" s="56" t="e">
        <f>IF(OR('Consumptions Rate Calculator'!BC330="",'Consumptions Rate Calculator'!BC330="Indefinite"),#N/A,'Consumptions Rate Calculator'!BC330)</f>
        <v>#N/A</v>
      </c>
      <c r="BC99" s="56" t="e">
        <f>IF(OR('Consumptions Rate Calculator'!BD330="",'Consumptions Rate Calculator'!BD330="Indefinite"),#N/A,'Consumptions Rate Calculator'!BD330)</f>
        <v>#N/A</v>
      </c>
      <c r="BD99" s="56" t="e">
        <f>IF(OR('Consumptions Rate Calculator'!BE330="",'Consumptions Rate Calculator'!BE330="Indefinite"),#N/A,'Consumptions Rate Calculator'!BE330)</f>
        <v>#N/A</v>
      </c>
      <c r="BE99" s="56" t="e">
        <f>IF(OR('Consumptions Rate Calculator'!BF330="",'Consumptions Rate Calculator'!BF330="Indefinite"),#N/A,'Consumptions Rate Calculator'!BF330)</f>
        <v>#N/A</v>
      </c>
      <c r="BF99" s="56" t="e">
        <f>IF(OR('Consumptions Rate Calculator'!BG330="",'Consumptions Rate Calculator'!BG330="Indefinite"),#N/A,'Consumptions Rate Calculator'!BG330)</f>
        <v>#N/A</v>
      </c>
      <c r="BG99" s="56" t="e">
        <f>IF(OR('Consumptions Rate Calculator'!BH330="",'Consumptions Rate Calculator'!BH330="Indefinite"),#N/A,'Consumptions Rate Calculator'!BH330)</f>
        <v>#N/A</v>
      </c>
      <c r="BH99" s="56" t="e">
        <f>IF(OR('Consumptions Rate Calculator'!BI330="",'Consumptions Rate Calculator'!BI330="Indefinite"),#N/A,'Consumptions Rate Calculator'!BI330)</f>
        <v>#N/A</v>
      </c>
      <c r="BI99" s="56" t="e">
        <f>IF(OR('Consumptions Rate Calculator'!BJ330="",'Consumptions Rate Calculator'!BJ330="Indefinite"),#N/A,'Consumptions Rate Calculator'!BJ330)</f>
        <v>#N/A</v>
      </c>
      <c r="BJ99" s="56" t="e">
        <f>IF(OR('Consumptions Rate Calculator'!BK330="",'Consumptions Rate Calculator'!BK330="Indefinite"),#N/A,'Consumptions Rate Calculator'!BK330)</f>
        <v>#N/A</v>
      </c>
      <c r="BK99" s="56" t="e">
        <f>IF(OR('Consumptions Rate Calculator'!BL330="",'Consumptions Rate Calculator'!BL330="Indefinite"),#N/A,'Consumptions Rate Calculator'!BL330)</f>
        <v>#N/A</v>
      </c>
      <c r="BL99" s="56" t="e">
        <f>IF(OR('Consumptions Rate Calculator'!BM330="",'Consumptions Rate Calculator'!BM330="Indefinite"),#N/A,'Consumptions Rate Calculator'!BM330)</f>
        <v>#N/A</v>
      </c>
      <c r="BM99" s="56" t="e">
        <f>IF(OR('Consumptions Rate Calculator'!BN330="",'Consumptions Rate Calculator'!BN330="Indefinite"),#N/A,'Consumptions Rate Calculator'!BN330)</f>
        <v>#N/A</v>
      </c>
      <c r="BN99" s="56" t="e">
        <f>IF(OR('Consumptions Rate Calculator'!BO330="",'Consumptions Rate Calculator'!BO330="Indefinite"),#N/A,'Consumptions Rate Calculator'!BO330)</f>
        <v>#N/A</v>
      </c>
      <c r="BO99" s="56" t="e">
        <f>IF(OR('Consumptions Rate Calculator'!BP330="",'Consumptions Rate Calculator'!BP330="Indefinite"),#N/A,'Consumptions Rate Calculator'!BP330)</f>
        <v>#N/A</v>
      </c>
      <c r="BP99" s="56" t="e">
        <f>IF(OR('Consumptions Rate Calculator'!BQ330="",'Consumptions Rate Calculator'!BQ330="Indefinite"),#N/A,'Consumptions Rate Calculator'!BQ330)</f>
        <v>#N/A</v>
      </c>
      <c r="BQ99" s="56" t="e">
        <f>IF(OR('Consumptions Rate Calculator'!BR330="",'Consumptions Rate Calculator'!BR330="Indefinite"),#N/A,'Consumptions Rate Calculator'!BR330)</f>
        <v>#N/A</v>
      </c>
      <c r="BR99" s="56" t="e">
        <f>IF(OR('Consumptions Rate Calculator'!BS330="",'Consumptions Rate Calculator'!BS330="Indefinite"),#N/A,'Consumptions Rate Calculator'!BS330)</f>
        <v>#N/A</v>
      </c>
      <c r="BS99" s="56" t="e">
        <f>IF(OR('Consumptions Rate Calculator'!BT330="",'Consumptions Rate Calculator'!BT330="Indefinite"),#N/A,'Consumptions Rate Calculator'!BT330)</f>
        <v>#N/A</v>
      </c>
      <c r="BT99" s="56" t="e">
        <f>IF(OR('Consumptions Rate Calculator'!BU330="",'Consumptions Rate Calculator'!BU330="Indefinite"),#N/A,'Consumptions Rate Calculator'!BU330)</f>
        <v>#N/A</v>
      </c>
      <c r="BU99" s="56" t="e">
        <f>IF(OR('Consumptions Rate Calculator'!BV330="",'Consumptions Rate Calculator'!BV330="Indefinite"),#N/A,'Consumptions Rate Calculator'!BV330)</f>
        <v>#N/A</v>
      </c>
      <c r="BV99" s="56" t="e">
        <f>IF(OR('Consumptions Rate Calculator'!BW330="",'Consumptions Rate Calculator'!BW330="Indefinite"),#N/A,'Consumptions Rate Calculator'!BW330)</f>
        <v>#N/A</v>
      </c>
      <c r="BW99" s="56" t="e">
        <f>IF(OR('Consumptions Rate Calculator'!BX330="",'Consumptions Rate Calculator'!BX330="Indefinite"),#N/A,'Consumptions Rate Calculator'!BX330)</f>
        <v>#N/A</v>
      </c>
      <c r="BX99" s="56" t="e">
        <f>IF(OR('Consumptions Rate Calculator'!BY330="",'Consumptions Rate Calculator'!BY330="Indefinite"),#N/A,'Consumptions Rate Calculator'!BY330)</f>
        <v>#N/A</v>
      </c>
      <c r="BY99" s="56" t="e">
        <f>IF(OR('Consumptions Rate Calculator'!BZ330="",'Consumptions Rate Calculator'!BZ330="Indefinite"),#N/A,'Consumptions Rate Calculator'!BZ330)</f>
        <v>#N/A</v>
      </c>
      <c r="BZ99" s="56" t="e">
        <f>IF(OR('Consumptions Rate Calculator'!CA330="",'Consumptions Rate Calculator'!CA330="Indefinite"),#N/A,'Consumptions Rate Calculator'!CA330)</f>
        <v>#N/A</v>
      </c>
      <c r="CA99" s="56" t="e">
        <f>IF(OR('Consumptions Rate Calculator'!CB330="",'Consumptions Rate Calculator'!CB330="Indefinite"),#N/A,'Consumptions Rate Calculator'!CB330)</f>
        <v>#N/A</v>
      </c>
      <c r="CB99" s="56" t="e">
        <f>IF(OR('Consumptions Rate Calculator'!CC330="",'Consumptions Rate Calculator'!CC330="Indefinite"),#N/A,'Consumptions Rate Calculator'!CC330)</f>
        <v>#N/A</v>
      </c>
      <c r="CC99" s="56" t="e">
        <f>IF(OR('Consumptions Rate Calculator'!CD330="",'Consumptions Rate Calculator'!CD330="Indefinite"),#N/A,'Consumptions Rate Calculator'!CD330)</f>
        <v>#N/A</v>
      </c>
      <c r="CD99" s="56" t="e">
        <f>IF(OR('Consumptions Rate Calculator'!CE330="",'Consumptions Rate Calculator'!CE330="Indefinite"),#N/A,'Consumptions Rate Calculator'!CE330)</f>
        <v>#N/A</v>
      </c>
      <c r="CE99" s="56" t="e">
        <f>IF(OR('Consumptions Rate Calculator'!CF330="",'Consumptions Rate Calculator'!CF330="Indefinite"),#N/A,'Consumptions Rate Calculator'!CF330)</f>
        <v>#N/A</v>
      </c>
      <c r="CF99" s="56" t="e">
        <f>IF(OR('Consumptions Rate Calculator'!CG330="",'Consumptions Rate Calculator'!CG330="Indefinite"),#N/A,'Consumptions Rate Calculator'!CG330)</f>
        <v>#N/A</v>
      </c>
      <c r="CG99" s="56" t="e">
        <f>IF(OR('Consumptions Rate Calculator'!CH330="",'Consumptions Rate Calculator'!CH330="Indefinite"),#N/A,'Consumptions Rate Calculator'!CH330)</f>
        <v>#N/A</v>
      </c>
      <c r="CH99" s="56" t="e">
        <f>IF(OR('Consumptions Rate Calculator'!CI330="",'Consumptions Rate Calculator'!CI330="Indefinite"),#N/A,'Consumptions Rate Calculator'!CI330)</f>
        <v>#N/A</v>
      </c>
      <c r="CI99" s="56" t="e">
        <f>IF(OR('Consumptions Rate Calculator'!CJ330="",'Consumptions Rate Calculator'!CJ330="Indefinite"),#N/A,'Consumptions Rate Calculator'!CJ330)</f>
        <v>#N/A</v>
      </c>
      <c r="CJ99" s="56" t="e">
        <f>IF(OR('Consumptions Rate Calculator'!CK330="",'Consumptions Rate Calculator'!CK330="Indefinite"),#N/A,'Consumptions Rate Calculator'!CK330)</f>
        <v>#N/A</v>
      </c>
      <c r="CK99" s="56" t="e">
        <f>IF(OR('Consumptions Rate Calculator'!CL330="",'Consumptions Rate Calculator'!CL330="Indefinite"),#N/A,'Consumptions Rate Calculator'!CL330)</f>
        <v>#N/A</v>
      </c>
      <c r="CL99" s="56" t="e">
        <f>IF(OR('Consumptions Rate Calculator'!CM330="",'Consumptions Rate Calculator'!CM330="Indefinite"),#N/A,'Consumptions Rate Calculator'!CM330)</f>
        <v>#N/A</v>
      </c>
      <c r="CM99" s="56" t="e">
        <f>IF(OR('Consumptions Rate Calculator'!CN330="",'Consumptions Rate Calculator'!CN330="Indefinite"),#N/A,'Consumptions Rate Calculator'!CN330)</f>
        <v>#N/A</v>
      </c>
    </row>
    <row r="100" spans="1:91" ht="13.5" customHeight="1" x14ac:dyDescent="0.35">
      <c r="A100" s="67" t="str">
        <f>CONCATENATE('Consumptions Rate Calculator'!$A103," ",'Consumptions Rate Calculator'!$B103)</f>
        <v xml:space="preserve">Other 87 </v>
      </c>
      <c r="B100" s="56" t="e">
        <f>IF(OR('Consumptions Rate Calculator'!C331="",'Consumptions Rate Calculator'!C331="Indefinite"),#N/A,'Consumptions Rate Calculator'!C331)</f>
        <v>#N/A</v>
      </c>
      <c r="C100" s="56" t="e">
        <f>IF(OR('Consumptions Rate Calculator'!D331="",'Consumptions Rate Calculator'!D331="Indefinite"),#N/A,'Consumptions Rate Calculator'!D331)</f>
        <v>#N/A</v>
      </c>
      <c r="D100" s="56" t="e">
        <f>IF(OR('Consumptions Rate Calculator'!E331="",'Consumptions Rate Calculator'!E331="Indefinite"),#N/A,'Consumptions Rate Calculator'!E331)</f>
        <v>#N/A</v>
      </c>
      <c r="E100" s="56" t="e">
        <f>IF(OR('Consumptions Rate Calculator'!F331="",'Consumptions Rate Calculator'!F331="Indefinite"),#N/A,'Consumptions Rate Calculator'!F331)</f>
        <v>#N/A</v>
      </c>
      <c r="F100" s="56" t="e">
        <f>IF(OR('Consumptions Rate Calculator'!G331="",'Consumptions Rate Calculator'!G331="Indefinite"),#N/A,'Consumptions Rate Calculator'!G331)</f>
        <v>#N/A</v>
      </c>
      <c r="G100" s="56" t="e">
        <f>IF(OR('Consumptions Rate Calculator'!H331="",'Consumptions Rate Calculator'!H331="Indefinite"),#N/A,'Consumptions Rate Calculator'!H331)</f>
        <v>#N/A</v>
      </c>
      <c r="H100" s="56" t="e">
        <f>IF(OR('Consumptions Rate Calculator'!I331="",'Consumptions Rate Calculator'!I331="Indefinite"),#N/A,'Consumptions Rate Calculator'!I331)</f>
        <v>#N/A</v>
      </c>
      <c r="I100" s="56" t="e">
        <f>IF(OR('Consumptions Rate Calculator'!J331="",'Consumptions Rate Calculator'!J331="Indefinite"),#N/A,'Consumptions Rate Calculator'!J331)</f>
        <v>#N/A</v>
      </c>
      <c r="J100" s="56" t="e">
        <f>IF(OR('Consumptions Rate Calculator'!K331="",'Consumptions Rate Calculator'!K331="Indefinite"),#N/A,'Consumptions Rate Calculator'!K331)</f>
        <v>#N/A</v>
      </c>
      <c r="K100" s="56" t="e">
        <f>IF(OR('Consumptions Rate Calculator'!L331="",'Consumptions Rate Calculator'!L331="Indefinite"),#N/A,'Consumptions Rate Calculator'!L331)</f>
        <v>#N/A</v>
      </c>
      <c r="L100" s="56" t="e">
        <f>IF(OR('Consumptions Rate Calculator'!M331="",'Consumptions Rate Calculator'!M331="Indefinite"),#N/A,'Consumptions Rate Calculator'!M331)</f>
        <v>#N/A</v>
      </c>
      <c r="M100" s="56" t="e">
        <f>IF(OR('Consumptions Rate Calculator'!N331="",'Consumptions Rate Calculator'!N331="Indefinite"),#N/A,'Consumptions Rate Calculator'!N331)</f>
        <v>#N/A</v>
      </c>
      <c r="N100" s="56" t="e">
        <f>IF(OR('Consumptions Rate Calculator'!O331="",'Consumptions Rate Calculator'!O331="Indefinite"),#N/A,'Consumptions Rate Calculator'!O331)</f>
        <v>#N/A</v>
      </c>
      <c r="O100" s="56" t="e">
        <f>IF(OR('Consumptions Rate Calculator'!P331="",'Consumptions Rate Calculator'!P331="Indefinite"),#N/A,'Consumptions Rate Calculator'!P331)</f>
        <v>#N/A</v>
      </c>
      <c r="P100" s="56" t="e">
        <f>IF(OR('Consumptions Rate Calculator'!Q331="",'Consumptions Rate Calculator'!Q331="Indefinite"),#N/A,'Consumptions Rate Calculator'!Q331)</f>
        <v>#N/A</v>
      </c>
      <c r="Q100" s="56" t="e">
        <f>IF(OR('Consumptions Rate Calculator'!R331="",'Consumptions Rate Calculator'!R331="Indefinite"),#N/A,'Consumptions Rate Calculator'!R331)</f>
        <v>#N/A</v>
      </c>
      <c r="R100" s="56" t="e">
        <f>IF(OR('Consumptions Rate Calculator'!S331="",'Consumptions Rate Calculator'!S331="Indefinite"),#N/A,'Consumptions Rate Calculator'!S331)</f>
        <v>#N/A</v>
      </c>
      <c r="S100" s="56" t="e">
        <f>IF(OR('Consumptions Rate Calculator'!T331="",'Consumptions Rate Calculator'!T331="Indefinite"),#N/A,'Consumptions Rate Calculator'!T331)</f>
        <v>#N/A</v>
      </c>
      <c r="T100" s="56" t="e">
        <f>IF(OR('Consumptions Rate Calculator'!U331="",'Consumptions Rate Calculator'!U331="Indefinite"),#N/A,'Consumptions Rate Calculator'!U331)</f>
        <v>#N/A</v>
      </c>
      <c r="U100" s="56" t="e">
        <f>IF(OR('Consumptions Rate Calculator'!V331="",'Consumptions Rate Calculator'!V331="Indefinite"),#N/A,'Consumptions Rate Calculator'!V331)</f>
        <v>#N/A</v>
      </c>
      <c r="V100" s="56" t="e">
        <f>IF(OR('Consumptions Rate Calculator'!W331="",'Consumptions Rate Calculator'!W331="Indefinite"),#N/A,'Consumptions Rate Calculator'!W331)</f>
        <v>#N/A</v>
      </c>
      <c r="W100" s="56" t="e">
        <f>IF(OR('Consumptions Rate Calculator'!X331="",'Consumptions Rate Calculator'!X331="Indefinite"),#N/A,'Consumptions Rate Calculator'!X331)</f>
        <v>#N/A</v>
      </c>
      <c r="X100" s="56" t="e">
        <f>IF(OR('Consumptions Rate Calculator'!Y331="",'Consumptions Rate Calculator'!Y331="Indefinite"),#N/A,'Consumptions Rate Calculator'!Y331)</f>
        <v>#N/A</v>
      </c>
      <c r="Y100" s="56" t="e">
        <f>IF(OR('Consumptions Rate Calculator'!Z331="",'Consumptions Rate Calculator'!Z331="Indefinite"),#N/A,'Consumptions Rate Calculator'!Z331)</f>
        <v>#N/A</v>
      </c>
      <c r="Z100" s="56" t="e">
        <f>IF(OR('Consumptions Rate Calculator'!AA331="",'Consumptions Rate Calculator'!AA331="Indefinite"),#N/A,'Consumptions Rate Calculator'!AA331)</f>
        <v>#N/A</v>
      </c>
      <c r="AA100" s="56" t="e">
        <f>IF(OR('Consumptions Rate Calculator'!AB331="",'Consumptions Rate Calculator'!AB331="Indefinite"),#N/A,'Consumptions Rate Calculator'!AB331)</f>
        <v>#N/A</v>
      </c>
      <c r="AB100" s="56" t="e">
        <f>IF(OR('Consumptions Rate Calculator'!AC331="",'Consumptions Rate Calculator'!AC331="Indefinite"),#N/A,'Consumptions Rate Calculator'!AC331)</f>
        <v>#N/A</v>
      </c>
      <c r="AC100" s="56" t="e">
        <f>IF(OR('Consumptions Rate Calculator'!AD331="",'Consumptions Rate Calculator'!AD331="Indefinite"),#N/A,'Consumptions Rate Calculator'!AD331)</f>
        <v>#N/A</v>
      </c>
      <c r="AD100" s="56" t="e">
        <f>IF(OR('Consumptions Rate Calculator'!AE331="",'Consumptions Rate Calculator'!AE331="Indefinite"),#N/A,'Consumptions Rate Calculator'!AE331)</f>
        <v>#N/A</v>
      </c>
      <c r="AE100" s="56" t="e">
        <f>IF(OR('Consumptions Rate Calculator'!AF331="",'Consumptions Rate Calculator'!AF331="Indefinite"),#N/A,'Consumptions Rate Calculator'!AF331)</f>
        <v>#N/A</v>
      </c>
      <c r="AF100" s="56" t="e">
        <f>IF(OR('Consumptions Rate Calculator'!AG331="",'Consumptions Rate Calculator'!AG331="Indefinite"),#N/A,'Consumptions Rate Calculator'!AG331)</f>
        <v>#N/A</v>
      </c>
      <c r="AG100" s="56" t="e">
        <f>IF(OR('Consumptions Rate Calculator'!AH331="",'Consumptions Rate Calculator'!AH331="Indefinite"),#N/A,'Consumptions Rate Calculator'!AH331)</f>
        <v>#N/A</v>
      </c>
      <c r="AH100" s="56" t="e">
        <f>IF(OR('Consumptions Rate Calculator'!AI331="",'Consumptions Rate Calculator'!AI331="Indefinite"),#N/A,'Consumptions Rate Calculator'!AI331)</f>
        <v>#N/A</v>
      </c>
      <c r="AI100" s="56" t="e">
        <f>IF(OR('Consumptions Rate Calculator'!AJ331="",'Consumptions Rate Calculator'!AJ331="Indefinite"),#N/A,'Consumptions Rate Calculator'!AJ331)</f>
        <v>#N/A</v>
      </c>
      <c r="AJ100" s="56" t="e">
        <f>IF(OR('Consumptions Rate Calculator'!AK331="",'Consumptions Rate Calculator'!AK331="Indefinite"),#N/A,'Consumptions Rate Calculator'!AK331)</f>
        <v>#N/A</v>
      </c>
      <c r="AK100" s="56" t="e">
        <f>IF(OR('Consumptions Rate Calculator'!AL331="",'Consumptions Rate Calculator'!AL331="Indefinite"),#N/A,'Consumptions Rate Calculator'!AL331)</f>
        <v>#N/A</v>
      </c>
      <c r="AL100" s="56" t="e">
        <f>IF(OR('Consumptions Rate Calculator'!AM331="",'Consumptions Rate Calculator'!AM331="Indefinite"),#N/A,'Consumptions Rate Calculator'!AM331)</f>
        <v>#N/A</v>
      </c>
      <c r="AM100" s="56" t="e">
        <f>IF(OR('Consumptions Rate Calculator'!AN331="",'Consumptions Rate Calculator'!AN331="Indefinite"),#N/A,'Consumptions Rate Calculator'!AN331)</f>
        <v>#N/A</v>
      </c>
      <c r="AN100" s="56" t="e">
        <f>IF(OR('Consumptions Rate Calculator'!AO331="",'Consumptions Rate Calculator'!AO331="Indefinite"),#N/A,'Consumptions Rate Calculator'!AO331)</f>
        <v>#N/A</v>
      </c>
      <c r="AO100" s="56" t="e">
        <f>IF(OR('Consumptions Rate Calculator'!AP331="",'Consumptions Rate Calculator'!AP331="Indefinite"),#N/A,'Consumptions Rate Calculator'!AP331)</f>
        <v>#N/A</v>
      </c>
      <c r="AP100" s="56" t="e">
        <f>IF(OR('Consumptions Rate Calculator'!AQ331="",'Consumptions Rate Calculator'!AQ331="Indefinite"),#N/A,'Consumptions Rate Calculator'!AQ331)</f>
        <v>#N/A</v>
      </c>
      <c r="AQ100" s="56" t="e">
        <f>IF(OR('Consumptions Rate Calculator'!AR331="",'Consumptions Rate Calculator'!AR331="Indefinite"),#N/A,'Consumptions Rate Calculator'!AR331)</f>
        <v>#N/A</v>
      </c>
      <c r="AR100" s="56" t="e">
        <f>IF(OR('Consumptions Rate Calculator'!AS331="",'Consumptions Rate Calculator'!AS331="Indefinite"),#N/A,'Consumptions Rate Calculator'!AS331)</f>
        <v>#N/A</v>
      </c>
      <c r="AS100" s="56" t="e">
        <f>IF(OR('Consumptions Rate Calculator'!AT331="",'Consumptions Rate Calculator'!AT331="Indefinite"),#N/A,'Consumptions Rate Calculator'!AT331)</f>
        <v>#N/A</v>
      </c>
      <c r="AT100" s="56" t="e">
        <f>IF(OR('Consumptions Rate Calculator'!AU331="",'Consumptions Rate Calculator'!AU331="Indefinite"),#N/A,'Consumptions Rate Calculator'!AU331)</f>
        <v>#N/A</v>
      </c>
      <c r="AU100" s="56" t="e">
        <f>IF(OR('Consumptions Rate Calculator'!AV331="",'Consumptions Rate Calculator'!AV331="Indefinite"),#N/A,'Consumptions Rate Calculator'!AV331)</f>
        <v>#N/A</v>
      </c>
      <c r="AV100" s="56" t="e">
        <f>IF(OR('Consumptions Rate Calculator'!AW331="",'Consumptions Rate Calculator'!AW331="Indefinite"),#N/A,'Consumptions Rate Calculator'!AW331)</f>
        <v>#N/A</v>
      </c>
      <c r="AW100" s="56" t="e">
        <f>IF(OR('Consumptions Rate Calculator'!AX331="",'Consumptions Rate Calculator'!AX331="Indefinite"),#N/A,'Consumptions Rate Calculator'!AX331)</f>
        <v>#N/A</v>
      </c>
      <c r="AX100" s="56" t="e">
        <f>IF(OR('Consumptions Rate Calculator'!AY331="",'Consumptions Rate Calculator'!AY331="Indefinite"),#N/A,'Consumptions Rate Calculator'!AY331)</f>
        <v>#N/A</v>
      </c>
      <c r="AY100" s="56" t="e">
        <f>IF(OR('Consumptions Rate Calculator'!AZ331="",'Consumptions Rate Calculator'!AZ331="Indefinite"),#N/A,'Consumptions Rate Calculator'!AZ331)</f>
        <v>#N/A</v>
      </c>
      <c r="AZ100" s="56" t="e">
        <f>IF(OR('Consumptions Rate Calculator'!BA331="",'Consumptions Rate Calculator'!BA331="Indefinite"),#N/A,'Consumptions Rate Calculator'!BA331)</f>
        <v>#N/A</v>
      </c>
      <c r="BA100" s="56" t="e">
        <f>IF(OR('Consumptions Rate Calculator'!BB331="",'Consumptions Rate Calculator'!BB331="Indefinite"),#N/A,'Consumptions Rate Calculator'!BB331)</f>
        <v>#N/A</v>
      </c>
      <c r="BB100" s="56" t="e">
        <f>IF(OR('Consumptions Rate Calculator'!BC331="",'Consumptions Rate Calculator'!BC331="Indefinite"),#N/A,'Consumptions Rate Calculator'!BC331)</f>
        <v>#N/A</v>
      </c>
      <c r="BC100" s="56" t="e">
        <f>IF(OR('Consumptions Rate Calculator'!BD331="",'Consumptions Rate Calculator'!BD331="Indefinite"),#N/A,'Consumptions Rate Calculator'!BD331)</f>
        <v>#N/A</v>
      </c>
      <c r="BD100" s="56" t="e">
        <f>IF(OR('Consumptions Rate Calculator'!BE331="",'Consumptions Rate Calculator'!BE331="Indefinite"),#N/A,'Consumptions Rate Calculator'!BE331)</f>
        <v>#N/A</v>
      </c>
      <c r="BE100" s="56" t="e">
        <f>IF(OR('Consumptions Rate Calculator'!BF331="",'Consumptions Rate Calculator'!BF331="Indefinite"),#N/A,'Consumptions Rate Calculator'!BF331)</f>
        <v>#N/A</v>
      </c>
      <c r="BF100" s="56" t="e">
        <f>IF(OR('Consumptions Rate Calculator'!BG331="",'Consumptions Rate Calculator'!BG331="Indefinite"),#N/A,'Consumptions Rate Calculator'!BG331)</f>
        <v>#N/A</v>
      </c>
      <c r="BG100" s="56" t="e">
        <f>IF(OR('Consumptions Rate Calculator'!BH331="",'Consumptions Rate Calculator'!BH331="Indefinite"),#N/A,'Consumptions Rate Calculator'!BH331)</f>
        <v>#N/A</v>
      </c>
      <c r="BH100" s="56" t="e">
        <f>IF(OR('Consumptions Rate Calculator'!BI331="",'Consumptions Rate Calculator'!BI331="Indefinite"),#N/A,'Consumptions Rate Calculator'!BI331)</f>
        <v>#N/A</v>
      </c>
      <c r="BI100" s="56" t="e">
        <f>IF(OR('Consumptions Rate Calculator'!BJ331="",'Consumptions Rate Calculator'!BJ331="Indefinite"),#N/A,'Consumptions Rate Calculator'!BJ331)</f>
        <v>#N/A</v>
      </c>
      <c r="BJ100" s="56" t="e">
        <f>IF(OR('Consumptions Rate Calculator'!BK331="",'Consumptions Rate Calculator'!BK331="Indefinite"),#N/A,'Consumptions Rate Calculator'!BK331)</f>
        <v>#N/A</v>
      </c>
      <c r="BK100" s="56" t="e">
        <f>IF(OR('Consumptions Rate Calculator'!BL331="",'Consumptions Rate Calculator'!BL331="Indefinite"),#N/A,'Consumptions Rate Calculator'!BL331)</f>
        <v>#N/A</v>
      </c>
      <c r="BL100" s="56" t="e">
        <f>IF(OR('Consumptions Rate Calculator'!BM331="",'Consumptions Rate Calculator'!BM331="Indefinite"),#N/A,'Consumptions Rate Calculator'!BM331)</f>
        <v>#N/A</v>
      </c>
      <c r="BM100" s="56" t="e">
        <f>IF(OR('Consumptions Rate Calculator'!BN331="",'Consumptions Rate Calculator'!BN331="Indefinite"),#N/A,'Consumptions Rate Calculator'!BN331)</f>
        <v>#N/A</v>
      </c>
      <c r="BN100" s="56" t="e">
        <f>IF(OR('Consumptions Rate Calculator'!BO331="",'Consumptions Rate Calculator'!BO331="Indefinite"),#N/A,'Consumptions Rate Calculator'!BO331)</f>
        <v>#N/A</v>
      </c>
      <c r="BO100" s="56" t="e">
        <f>IF(OR('Consumptions Rate Calculator'!BP331="",'Consumptions Rate Calculator'!BP331="Indefinite"),#N/A,'Consumptions Rate Calculator'!BP331)</f>
        <v>#N/A</v>
      </c>
      <c r="BP100" s="56" t="e">
        <f>IF(OR('Consumptions Rate Calculator'!BQ331="",'Consumptions Rate Calculator'!BQ331="Indefinite"),#N/A,'Consumptions Rate Calculator'!BQ331)</f>
        <v>#N/A</v>
      </c>
      <c r="BQ100" s="56" t="e">
        <f>IF(OR('Consumptions Rate Calculator'!BR331="",'Consumptions Rate Calculator'!BR331="Indefinite"),#N/A,'Consumptions Rate Calculator'!BR331)</f>
        <v>#N/A</v>
      </c>
      <c r="BR100" s="56" t="e">
        <f>IF(OR('Consumptions Rate Calculator'!BS331="",'Consumptions Rate Calculator'!BS331="Indefinite"),#N/A,'Consumptions Rate Calculator'!BS331)</f>
        <v>#N/A</v>
      </c>
      <c r="BS100" s="56" t="e">
        <f>IF(OR('Consumptions Rate Calculator'!BT331="",'Consumptions Rate Calculator'!BT331="Indefinite"),#N/A,'Consumptions Rate Calculator'!BT331)</f>
        <v>#N/A</v>
      </c>
      <c r="BT100" s="56" t="e">
        <f>IF(OR('Consumptions Rate Calculator'!BU331="",'Consumptions Rate Calculator'!BU331="Indefinite"),#N/A,'Consumptions Rate Calculator'!BU331)</f>
        <v>#N/A</v>
      </c>
      <c r="BU100" s="56" t="e">
        <f>IF(OR('Consumptions Rate Calculator'!BV331="",'Consumptions Rate Calculator'!BV331="Indefinite"),#N/A,'Consumptions Rate Calculator'!BV331)</f>
        <v>#N/A</v>
      </c>
      <c r="BV100" s="56" t="e">
        <f>IF(OR('Consumptions Rate Calculator'!BW331="",'Consumptions Rate Calculator'!BW331="Indefinite"),#N/A,'Consumptions Rate Calculator'!BW331)</f>
        <v>#N/A</v>
      </c>
      <c r="BW100" s="56" t="e">
        <f>IF(OR('Consumptions Rate Calculator'!BX331="",'Consumptions Rate Calculator'!BX331="Indefinite"),#N/A,'Consumptions Rate Calculator'!BX331)</f>
        <v>#N/A</v>
      </c>
      <c r="BX100" s="56" t="e">
        <f>IF(OR('Consumptions Rate Calculator'!BY331="",'Consumptions Rate Calculator'!BY331="Indefinite"),#N/A,'Consumptions Rate Calculator'!BY331)</f>
        <v>#N/A</v>
      </c>
      <c r="BY100" s="56" t="e">
        <f>IF(OR('Consumptions Rate Calculator'!BZ331="",'Consumptions Rate Calculator'!BZ331="Indefinite"),#N/A,'Consumptions Rate Calculator'!BZ331)</f>
        <v>#N/A</v>
      </c>
      <c r="BZ100" s="56" t="e">
        <f>IF(OR('Consumptions Rate Calculator'!CA331="",'Consumptions Rate Calculator'!CA331="Indefinite"),#N/A,'Consumptions Rate Calculator'!CA331)</f>
        <v>#N/A</v>
      </c>
      <c r="CA100" s="56" t="e">
        <f>IF(OR('Consumptions Rate Calculator'!CB331="",'Consumptions Rate Calculator'!CB331="Indefinite"),#N/A,'Consumptions Rate Calculator'!CB331)</f>
        <v>#N/A</v>
      </c>
      <c r="CB100" s="56" t="e">
        <f>IF(OR('Consumptions Rate Calculator'!CC331="",'Consumptions Rate Calculator'!CC331="Indefinite"),#N/A,'Consumptions Rate Calculator'!CC331)</f>
        <v>#N/A</v>
      </c>
      <c r="CC100" s="56" t="e">
        <f>IF(OR('Consumptions Rate Calculator'!CD331="",'Consumptions Rate Calculator'!CD331="Indefinite"),#N/A,'Consumptions Rate Calculator'!CD331)</f>
        <v>#N/A</v>
      </c>
      <c r="CD100" s="56" t="e">
        <f>IF(OR('Consumptions Rate Calculator'!CE331="",'Consumptions Rate Calculator'!CE331="Indefinite"),#N/A,'Consumptions Rate Calculator'!CE331)</f>
        <v>#N/A</v>
      </c>
      <c r="CE100" s="56" t="e">
        <f>IF(OR('Consumptions Rate Calculator'!CF331="",'Consumptions Rate Calculator'!CF331="Indefinite"),#N/A,'Consumptions Rate Calculator'!CF331)</f>
        <v>#N/A</v>
      </c>
      <c r="CF100" s="56" t="e">
        <f>IF(OR('Consumptions Rate Calculator'!CG331="",'Consumptions Rate Calculator'!CG331="Indefinite"),#N/A,'Consumptions Rate Calculator'!CG331)</f>
        <v>#N/A</v>
      </c>
      <c r="CG100" s="56" t="e">
        <f>IF(OR('Consumptions Rate Calculator'!CH331="",'Consumptions Rate Calculator'!CH331="Indefinite"),#N/A,'Consumptions Rate Calculator'!CH331)</f>
        <v>#N/A</v>
      </c>
      <c r="CH100" s="56" t="e">
        <f>IF(OR('Consumptions Rate Calculator'!CI331="",'Consumptions Rate Calculator'!CI331="Indefinite"),#N/A,'Consumptions Rate Calculator'!CI331)</f>
        <v>#N/A</v>
      </c>
      <c r="CI100" s="56" t="e">
        <f>IF(OR('Consumptions Rate Calculator'!CJ331="",'Consumptions Rate Calculator'!CJ331="Indefinite"),#N/A,'Consumptions Rate Calculator'!CJ331)</f>
        <v>#N/A</v>
      </c>
      <c r="CJ100" s="56" t="e">
        <f>IF(OR('Consumptions Rate Calculator'!CK331="",'Consumptions Rate Calculator'!CK331="Indefinite"),#N/A,'Consumptions Rate Calculator'!CK331)</f>
        <v>#N/A</v>
      </c>
      <c r="CK100" s="56" t="e">
        <f>IF(OR('Consumptions Rate Calculator'!CL331="",'Consumptions Rate Calculator'!CL331="Indefinite"),#N/A,'Consumptions Rate Calculator'!CL331)</f>
        <v>#N/A</v>
      </c>
      <c r="CL100" s="56" t="e">
        <f>IF(OR('Consumptions Rate Calculator'!CM331="",'Consumptions Rate Calculator'!CM331="Indefinite"),#N/A,'Consumptions Rate Calculator'!CM331)</f>
        <v>#N/A</v>
      </c>
      <c r="CM100" s="56" t="e">
        <f>IF(OR('Consumptions Rate Calculator'!CN331="",'Consumptions Rate Calculator'!CN331="Indefinite"),#N/A,'Consumptions Rate Calculator'!CN331)</f>
        <v>#N/A</v>
      </c>
    </row>
    <row r="101" spans="1:91" ht="13.5" customHeight="1" x14ac:dyDescent="0.35">
      <c r="A101" s="67" t="str">
        <f>CONCATENATE('Consumptions Rate Calculator'!$A104," ",'Consumptions Rate Calculator'!$B104)</f>
        <v xml:space="preserve">Other 88 </v>
      </c>
      <c r="B101" s="56" t="e">
        <f>IF(OR('Consumptions Rate Calculator'!C332="",'Consumptions Rate Calculator'!C332="Indefinite"),#N/A,'Consumptions Rate Calculator'!C332)</f>
        <v>#N/A</v>
      </c>
      <c r="C101" s="56" t="e">
        <f>IF(OR('Consumptions Rate Calculator'!D332="",'Consumptions Rate Calculator'!D332="Indefinite"),#N/A,'Consumptions Rate Calculator'!D332)</f>
        <v>#N/A</v>
      </c>
      <c r="D101" s="56" t="e">
        <f>IF(OR('Consumptions Rate Calculator'!E332="",'Consumptions Rate Calculator'!E332="Indefinite"),#N/A,'Consumptions Rate Calculator'!E332)</f>
        <v>#N/A</v>
      </c>
      <c r="E101" s="56" t="e">
        <f>IF(OR('Consumptions Rate Calculator'!F332="",'Consumptions Rate Calculator'!F332="Indefinite"),#N/A,'Consumptions Rate Calculator'!F332)</f>
        <v>#N/A</v>
      </c>
      <c r="F101" s="56" t="e">
        <f>IF(OR('Consumptions Rate Calculator'!G332="",'Consumptions Rate Calculator'!G332="Indefinite"),#N/A,'Consumptions Rate Calculator'!G332)</f>
        <v>#N/A</v>
      </c>
      <c r="G101" s="56" t="e">
        <f>IF(OR('Consumptions Rate Calculator'!H332="",'Consumptions Rate Calculator'!H332="Indefinite"),#N/A,'Consumptions Rate Calculator'!H332)</f>
        <v>#N/A</v>
      </c>
      <c r="H101" s="56" t="e">
        <f>IF(OR('Consumptions Rate Calculator'!I332="",'Consumptions Rate Calculator'!I332="Indefinite"),#N/A,'Consumptions Rate Calculator'!I332)</f>
        <v>#N/A</v>
      </c>
      <c r="I101" s="56" t="e">
        <f>IF(OR('Consumptions Rate Calculator'!J332="",'Consumptions Rate Calculator'!J332="Indefinite"),#N/A,'Consumptions Rate Calculator'!J332)</f>
        <v>#N/A</v>
      </c>
      <c r="J101" s="56" t="e">
        <f>IF(OR('Consumptions Rate Calculator'!K332="",'Consumptions Rate Calculator'!K332="Indefinite"),#N/A,'Consumptions Rate Calculator'!K332)</f>
        <v>#N/A</v>
      </c>
      <c r="K101" s="56" t="e">
        <f>IF(OR('Consumptions Rate Calculator'!L332="",'Consumptions Rate Calculator'!L332="Indefinite"),#N/A,'Consumptions Rate Calculator'!L332)</f>
        <v>#N/A</v>
      </c>
      <c r="L101" s="56" t="e">
        <f>IF(OR('Consumptions Rate Calculator'!M332="",'Consumptions Rate Calculator'!M332="Indefinite"),#N/A,'Consumptions Rate Calculator'!M332)</f>
        <v>#N/A</v>
      </c>
      <c r="M101" s="56" t="e">
        <f>IF(OR('Consumptions Rate Calculator'!N332="",'Consumptions Rate Calculator'!N332="Indefinite"),#N/A,'Consumptions Rate Calculator'!N332)</f>
        <v>#N/A</v>
      </c>
      <c r="N101" s="56" t="e">
        <f>IF(OR('Consumptions Rate Calculator'!O332="",'Consumptions Rate Calculator'!O332="Indefinite"),#N/A,'Consumptions Rate Calculator'!O332)</f>
        <v>#N/A</v>
      </c>
      <c r="O101" s="56" t="e">
        <f>IF(OR('Consumptions Rate Calculator'!P332="",'Consumptions Rate Calculator'!P332="Indefinite"),#N/A,'Consumptions Rate Calculator'!P332)</f>
        <v>#N/A</v>
      </c>
      <c r="P101" s="56" t="e">
        <f>IF(OR('Consumptions Rate Calculator'!Q332="",'Consumptions Rate Calculator'!Q332="Indefinite"),#N/A,'Consumptions Rate Calculator'!Q332)</f>
        <v>#N/A</v>
      </c>
      <c r="Q101" s="56" t="e">
        <f>IF(OR('Consumptions Rate Calculator'!R332="",'Consumptions Rate Calculator'!R332="Indefinite"),#N/A,'Consumptions Rate Calculator'!R332)</f>
        <v>#N/A</v>
      </c>
      <c r="R101" s="56" t="e">
        <f>IF(OR('Consumptions Rate Calculator'!S332="",'Consumptions Rate Calculator'!S332="Indefinite"),#N/A,'Consumptions Rate Calculator'!S332)</f>
        <v>#N/A</v>
      </c>
      <c r="S101" s="56" t="e">
        <f>IF(OR('Consumptions Rate Calculator'!T332="",'Consumptions Rate Calculator'!T332="Indefinite"),#N/A,'Consumptions Rate Calculator'!T332)</f>
        <v>#N/A</v>
      </c>
      <c r="T101" s="56" t="e">
        <f>IF(OR('Consumptions Rate Calculator'!U332="",'Consumptions Rate Calculator'!U332="Indefinite"),#N/A,'Consumptions Rate Calculator'!U332)</f>
        <v>#N/A</v>
      </c>
      <c r="U101" s="56" t="e">
        <f>IF(OR('Consumptions Rate Calculator'!V332="",'Consumptions Rate Calculator'!V332="Indefinite"),#N/A,'Consumptions Rate Calculator'!V332)</f>
        <v>#N/A</v>
      </c>
      <c r="V101" s="56" t="e">
        <f>IF(OR('Consumptions Rate Calculator'!W332="",'Consumptions Rate Calculator'!W332="Indefinite"),#N/A,'Consumptions Rate Calculator'!W332)</f>
        <v>#N/A</v>
      </c>
      <c r="W101" s="56" t="e">
        <f>IF(OR('Consumptions Rate Calculator'!X332="",'Consumptions Rate Calculator'!X332="Indefinite"),#N/A,'Consumptions Rate Calculator'!X332)</f>
        <v>#N/A</v>
      </c>
      <c r="X101" s="56" t="e">
        <f>IF(OR('Consumptions Rate Calculator'!Y332="",'Consumptions Rate Calculator'!Y332="Indefinite"),#N/A,'Consumptions Rate Calculator'!Y332)</f>
        <v>#N/A</v>
      </c>
      <c r="Y101" s="56" t="e">
        <f>IF(OR('Consumptions Rate Calculator'!Z332="",'Consumptions Rate Calculator'!Z332="Indefinite"),#N/A,'Consumptions Rate Calculator'!Z332)</f>
        <v>#N/A</v>
      </c>
      <c r="Z101" s="56" t="e">
        <f>IF(OR('Consumptions Rate Calculator'!AA332="",'Consumptions Rate Calculator'!AA332="Indefinite"),#N/A,'Consumptions Rate Calculator'!AA332)</f>
        <v>#N/A</v>
      </c>
      <c r="AA101" s="56" t="e">
        <f>IF(OR('Consumptions Rate Calculator'!AB332="",'Consumptions Rate Calculator'!AB332="Indefinite"),#N/A,'Consumptions Rate Calculator'!AB332)</f>
        <v>#N/A</v>
      </c>
      <c r="AB101" s="56" t="e">
        <f>IF(OR('Consumptions Rate Calculator'!AC332="",'Consumptions Rate Calculator'!AC332="Indefinite"),#N/A,'Consumptions Rate Calculator'!AC332)</f>
        <v>#N/A</v>
      </c>
      <c r="AC101" s="56" t="e">
        <f>IF(OR('Consumptions Rate Calculator'!AD332="",'Consumptions Rate Calculator'!AD332="Indefinite"),#N/A,'Consumptions Rate Calculator'!AD332)</f>
        <v>#N/A</v>
      </c>
      <c r="AD101" s="56" t="e">
        <f>IF(OR('Consumptions Rate Calculator'!AE332="",'Consumptions Rate Calculator'!AE332="Indefinite"),#N/A,'Consumptions Rate Calculator'!AE332)</f>
        <v>#N/A</v>
      </c>
      <c r="AE101" s="56" t="e">
        <f>IF(OR('Consumptions Rate Calculator'!AF332="",'Consumptions Rate Calculator'!AF332="Indefinite"),#N/A,'Consumptions Rate Calculator'!AF332)</f>
        <v>#N/A</v>
      </c>
      <c r="AF101" s="56" t="e">
        <f>IF(OR('Consumptions Rate Calculator'!AG332="",'Consumptions Rate Calculator'!AG332="Indefinite"),#N/A,'Consumptions Rate Calculator'!AG332)</f>
        <v>#N/A</v>
      </c>
      <c r="AG101" s="56" t="e">
        <f>IF(OR('Consumptions Rate Calculator'!AH332="",'Consumptions Rate Calculator'!AH332="Indefinite"),#N/A,'Consumptions Rate Calculator'!AH332)</f>
        <v>#N/A</v>
      </c>
      <c r="AH101" s="56" t="e">
        <f>IF(OR('Consumptions Rate Calculator'!AI332="",'Consumptions Rate Calculator'!AI332="Indefinite"),#N/A,'Consumptions Rate Calculator'!AI332)</f>
        <v>#N/A</v>
      </c>
      <c r="AI101" s="56" t="e">
        <f>IF(OR('Consumptions Rate Calculator'!AJ332="",'Consumptions Rate Calculator'!AJ332="Indefinite"),#N/A,'Consumptions Rate Calculator'!AJ332)</f>
        <v>#N/A</v>
      </c>
      <c r="AJ101" s="56" t="e">
        <f>IF(OR('Consumptions Rate Calculator'!AK332="",'Consumptions Rate Calculator'!AK332="Indefinite"),#N/A,'Consumptions Rate Calculator'!AK332)</f>
        <v>#N/A</v>
      </c>
      <c r="AK101" s="56" t="e">
        <f>IF(OR('Consumptions Rate Calculator'!AL332="",'Consumptions Rate Calculator'!AL332="Indefinite"),#N/A,'Consumptions Rate Calculator'!AL332)</f>
        <v>#N/A</v>
      </c>
      <c r="AL101" s="56" t="e">
        <f>IF(OR('Consumptions Rate Calculator'!AM332="",'Consumptions Rate Calculator'!AM332="Indefinite"),#N/A,'Consumptions Rate Calculator'!AM332)</f>
        <v>#N/A</v>
      </c>
      <c r="AM101" s="56" t="e">
        <f>IF(OR('Consumptions Rate Calculator'!AN332="",'Consumptions Rate Calculator'!AN332="Indefinite"),#N/A,'Consumptions Rate Calculator'!AN332)</f>
        <v>#N/A</v>
      </c>
      <c r="AN101" s="56" t="e">
        <f>IF(OR('Consumptions Rate Calculator'!AO332="",'Consumptions Rate Calculator'!AO332="Indefinite"),#N/A,'Consumptions Rate Calculator'!AO332)</f>
        <v>#N/A</v>
      </c>
      <c r="AO101" s="56" t="e">
        <f>IF(OR('Consumptions Rate Calculator'!AP332="",'Consumptions Rate Calculator'!AP332="Indefinite"),#N/A,'Consumptions Rate Calculator'!AP332)</f>
        <v>#N/A</v>
      </c>
      <c r="AP101" s="56" t="e">
        <f>IF(OR('Consumptions Rate Calculator'!AQ332="",'Consumptions Rate Calculator'!AQ332="Indefinite"),#N/A,'Consumptions Rate Calculator'!AQ332)</f>
        <v>#N/A</v>
      </c>
      <c r="AQ101" s="56" t="e">
        <f>IF(OR('Consumptions Rate Calculator'!AR332="",'Consumptions Rate Calculator'!AR332="Indefinite"),#N/A,'Consumptions Rate Calculator'!AR332)</f>
        <v>#N/A</v>
      </c>
      <c r="AR101" s="56" t="e">
        <f>IF(OR('Consumptions Rate Calculator'!AS332="",'Consumptions Rate Calculator'!AS332="Indefinite"),#N/A,'Consumptions Rate Calculator'!AS332)</f>
        <v>#N/A</v>
      </c>
      <c r="AS101" s="56" t="e">
        <f>IF(OR('Consumptions Rate Calculator'!AT332="",'Consumptions Rate Calculator'!AT332="Indefinite"),#N/A,'Consumptions Rate Calculator'!AT332)</f>
        <v>#N/A</v>
      </c>
      <c r="AT101" s="56" t="e">
        <f>IF(OR('Consumptions Rate Calculator'!AU332="",'Consumptions Rate Calculator'!AU332="Indefinite"),#N/A,'Consumptions Rate Calculator'!AU332)</f>
        <v>#N/A</v>
      </c>
      <c r="AU101" s="56" t="e">
        <f>IF(OR('Consumptions Rate Calculator'!AV332="",'Consumptions Rate Calculator'!AV332="Indefinite"),#N/A,'Consumptions Rate Calculator'!AV332)</f>
        <v>#N/A</v>
      </c>
      <c r="AV101" s="56" t="e">
        <f>IF(OR('Consumptions Rate Calculator'!AW332="",'Consumptions Rate Calculator'!AW332="Indefinite"),#N/A,'Consumptions Rate Calculator'!AW332)</f>
        <v>#N/A</v>
      </c>
      <c r="AW101" s="56" t="e">
        <f>IF(OR('Consumptions Rate Calculator'!AX332="",'Consumptions Rate Calculator'!AX332="Indefinite"),#N/A,'Consumptions Rate Calculator'!AX332)</f>
        <v>#N/A</v>
      </c>
      <c r="AX101" s="56" t="e">
        <f>IF(OR('Consumptions Rate Calculator'!AY332="",'Consumptions Rate Calculator'!AY332="Indefinite"),#N/A,'Consumptions Rate Calculator'!AY332)</f>
        <v>#N/A</v>
      </c>
      <c r="AY101" s="56" t="e">
        <f>IF(OR('Consumptions Rate Calculator'!AZ332="",'Consumptions Rate Calculator'!AZ332="Indefinite"),#N/A,'Consumptions Rate Calculator'!AZ332)</f>
        <v>#N/A</v>
      </c>
      <c r="AZ101" s="56" t="e">
        <f>IF(OR('Consumptions Rate Calculator'!BA332="",'Consumptions Rate Calculator'!BA332="Indefinite"),#N/A,'Consumptions Rate Calculator'!BA332)</f>
        <v>#N/A</v>
      </c>
      <c r="BA101" s="56" t="e">
        <f>IF(OR('Consumptions Rate Calculator'!BB332="",'Consumptions Rate Calculator'!BB332="Indefinite"),#N/A,'Consumptions Rate Calculator'!BB332)</f>
        <v>#N/A</v>
      </c>
      <c r="BB101" s="56" t="e">
        <f>IF(OR('Consumptions Rate Calculator'!BC332="",'Consumptions Rate Calculator'!BC332="Indefinite"),#N/A,'Consumptions Rate Calculator'!BC332)</f>
        <v>#N/A</v>
      </c>
      <c r="BC101" s="56" t="e">
        <f>IF(OR('Consumptions Rate Calculator'!BD332="",'Consumptions Rate Calculator'!BD332="Indefinite"),#N/A,'Consumptions Rate Calculator'!BD332)</f>
        <v>#N/A</v>
      </c>
      <c r="BD101" s="56" t="e">
        <f>IF(OR('Consumptions Rate Calculator'!BE332="",'Consumptions Rate Calculator'!BE332="Indefinite"),#N/A,'Consumptions Rate Calculator'!BE332)</f>
        <v>#N/A</v>
      </c>
      <c r="BE101" s="56" t="e">
        <f>IF(OR('Consumptions Rate Calculator'!BF332="",'Consumptions Rate Calculator'!BF332="Indefinite"),#N/A,'Consumptions Rate Calculator'!BF332)</f>
        <v>#N/A</v>
      </c>
      <c r="BF101" s="56" t="e">
        <f>IF(OR('Consumptions Rate Calculator'!BG332="",'Consumptions Rate Calculator'!BG332="Indefinite"),#N/A,'Consumptions Rate Calculator'!BG332)</f>
        <v>#N/A</v>
      </c>
      <c r="BG101" s="56" t="e">
        <f>IF(OR('Consumptions Rate Calculator'!BH332="",'Consumptions Rate Calculator'!BH332="Indefinite"),#N/A,'Consumptions Rate Calculator'!BH332)</f>
        <v>#N/A</v>
      </c>
      <c r="BH101" s="56" t="e">
        <f>IF(OR('Consumptions Rate Calculator'!BI332="",'Consumptions Rate Calculator'!BI332="Indefinite"),#N/A,'Consumptions Rate Calculator'!BI332)</f>
        <v>#N/A</v>
      </c>
      <c r="BI101" s="56" t="e">
        <f>IF(OR('Consumptions Rate Calculator'!BJ332="",'Consumptions Rate Calculator'!BJ332="Indefinite"),#N/A,'Consumptions Rate Calculator'!BJ332)</f>
        <v>#N/A</v>
      </c>
      <c r="BJ101" s="56" t="e">
        <f>IF(OR('Consumptions Rate Calculator'!BK332="",'Consumptions Rate Calculator'!BK332="Indefinite"),#N/A,'Consumptions Rate Calculator'!BK332)</f>
        <v>#N/A</v>
      </c>
      <c r="BK101" s="56" t="e">
        <f>IF(OR('Consumptions Rate Calculator'!BL332="",'Consumptions Rate Calculator'!BL332="Indefinite"),#N/A,'Consumptions Rate Calculator'!BL332)</f>
        <v>#N/A</v>
      </c>
      <c r="BL101" s="56" t="e">
        <f>IF(OR('Consumptions Rate Calculator'!BM332="",'Consumptions Rate Calculator'!BM332="Indefinite"),#N/A,'Consumptions Rate Calculator'!BM332)</f>
        <v>#N/A</v>
      </c>
      <c r="BM101" s="56" t="e">
        <f>IF(OR('Consumptions Rate Calculator'!BN332="",'Consumptions Rate Calculator'!BN332="Indefinite"),#N/A,'Consumptions Rate Calculator'!BN332)</f>
        <v>#N/A</v>
      </c>
      <c r="BN101" s="56" t="e">
        <f>IF(OR('Consumptions Rate Calculator'!BO332="",'Consumptions Rate Calculator'!BO332="Indefinite"),#N/A,'Consumptions Rate Calculator'!BO332)</f>
        <v>#N/A</v>
      </c>
      <c r="BO101" s="56" t="e">
        <f>IF(OR('Consumptions Rate Calculator'!BP332="",'Consumptions Rate Calculator'!BP332="Indefinite"),#N/A,'Consumptions Rate Calculator'!BP332)</f>
        <v>#N/A</v>
      </c>
      <c r="BP101" s="56" t="e">
        <f>IF(OR('Consumptions Rate Calculator'!BQ332="",'Consumptions Rate Calculator'!BQ332="Indefinite"),#N/A,'Consumptions Rate Calculator'!BQ332)</f>
        <v>#N/A</v>
      </c>
      <c r="BQ101" s="56" t="e">
        <f>IF(OR('Consumptions Rate Calculator'!BR332="",'Consumptions Rate Calculator'!BR332="Indefinite"),#N/A,'Consumptions Rate Calculator'!BR332)</f>
        <v>#N/A</v>
      </c>
      <c r="BR101" s="56" t="e">
        <f>IF(OR('Consumptions Rate Calculator'!BS332="",'Consumptions Rate Calculator'!BS332="Indefinite"),#N/A,'Consumptions Rate Calculator'!BS332)</f>
        <v>#N/A</v>
      </c>
      <c r="BS101" s="56" t="e">
        <f>IF(OR('Consumptions Rate Calculator'!BT332="",'Consumptions Rate Calculator'!BT332="Indefinite"),#N/A,'Consumptions Rate Calculator'!BT332)</f>
        <v>#N/A</v>
      </c>
      <c r="BT101" s="56" t="e">
        <f>IF(OR('Consumptions Rate Calculator'!BU332="",'Consumptions Rate Calculator'!BU332="Indefinite"),#N/A,'Consumptions Rate Calculator'!BU332)</f>
        <v>#N/A</v>
      </c>
      <c r="BU101" s="56" t="e">
        <f>IF(OR('Consumptions Rate Calculator'!BV332="",'Consumptions Rate Calculator'!BV332="Indefinite"),#N/A,'Consumptions Rate Calculator'!BV332)</f>
        <v>#N/A</v>
      </c>
      <c r="BV101" s="56" t="e">
        <f>IF(OR('Consumptions Rate Calculator'!BW332="",'Consumptions Rate Calculator'!BW332="Indefinite"),#N/A,'Consumptions Rate Calculator'!BW332)</f>
        <v>#N/A</v>
      </c>
      <c r="BW101" s="56" t="e">
        <f>IF(OR('Consumptions Rate Calculator'!BX332="",'Consumptions Rate Calculator'!BX332="Indefinite"),#N/A,'Consumptions Rate Calculator'!BX332)</f>
        <v>#N/A</v>
      </c>
      <c r="BX101" s="56" t="e">
        <f>IF(OR('Consumptions Rate Calculator'!BY332="",'Consumptions Rate Calculator'!BY332="Indefinite"),#N/A,'Consumptions Rate Calculator'!BY332)</f>
        <v>#N/A</v>
      </c>
      <c r="BY101" s="56" t="e">
        <f>IF(OR('Consumptions Rate Calculator'!BZ332="",'Consumptions Rate Calculator'!BZ332="Indefinite"),#N/A,'Consumptions Rate Calculator'!BZ332)</f>
        <v>#N/A</v>
      </c>
      <c r="BZ101" s="56" t="e">
        <f>IF(OR('Consumptions Rate Calculator'!CA332="",'Consumptions Rate Calculator'!CA332="Indefinite"),#N/A,'Consumptions Rate Calculator'!CA332)</f>
        <v>#N/A</v>
      </c>
      <c r="CA101" s="56" t="e">
        <f>IF(OR('Consumptions Rate Calculator'!CB332="",'Consumptions Rate Calculator'!CB332="Indefinite"),#N/A,'Consumptions Rate Calculator'!CB332)</f>
        <v>#N/A</v>
      </c>
      <c r="CB101" s="56" t="e">
        <f>IF(OR('Consumptions Rate Calculator'!CC332="",'Consumptions Rate Calculator'!CC332="Indefinite"),#N/A,'Consumptions Rate Calculator'!CC332)</f>
        <v>#N/A</v>
      </c>
      <c r="CC101" s="56" t="e">
        <f>IF(OR('Consumptions Rate Calculator'!CD332="",'Consumptions Rate Calculator'!CD332="Indefinite"),#N/A,'Consumptions Rate Calculator'!CD332)</f>
        <v>#N/A</v>
      </c>
      <c r="CD101" s="56" t="e">
        <f>IF(OR('Consumptions Rate Calculator'!CE332="",'Consumptions Rate Calculator'!CE332="Indefinite"),#N/A,'Consumptions Rate Calculator'!CE332)</f>
        <v>#N/A</v>
      </c>
      <c r="CE101" s="56" t="e">
        <f>IF(OR('Consumptions Rate Calculator'!CF332="",'Consumptions Rate Calculator'!CF332="Indefinite"),#N/A,'Consumptions Rate Calculator'!CF332)</f>
        <v>#N/A</v>
      </c>
      <c r="CF101" s="56" t="e">
        <f>IF(OR('Consumptions Rate Calculator'!CG332="",'Consumptions Rate Calculator'!CG332="Indefinite"),#N/A,'Consumptions Rate Calculator'!CG332)</f>
        <v>#N/A</v>
      </c>
      <c r="CG101" s="56" t="e">
        <f>IF(OR('Consumptions Rate Calculator'!CH332="",'Consumptions Rate Calculator'!CH332="Indefinite"),#N/A,'Consumptions Rate Calculator'!CH332)</f>
        <v>#N/A</v>
      </c>
      <c r="CH101" s="56" t="e">
        <f>IF(OR('Consumptions Rate Calculator'!CI332="",'Consumptions Rate Calculator'!CI332="Indefinite"),#N/A,'Consumptions Rate Calculator'!CI332)</f>
        <v>#N/A</v>
      </c>
      <c r="CI101" s="56" t="e">
        <f>IF(OR('Consumptions Rate Calculator'!CJ332="",'Consumptions Rate Calculator'!CJ332="Indefinite"),#N/A,'Consumptions Rate Calculator'!CJ332)</f>
        <v>#N/A</v>
      </c>
      <c r="CJ101" s="56" t="e">
        <f>IF(OR('Consumptions Rate Calculator'!CK332="",'Consumptions Rate Calculator'!CK332="Indefinite"),#N/A,'Consumptions Rate Calculator'!CK332)</f>
        <v>#N/A</v>
      </c>
      <c r="CK101" s="56" t="e">
        <f>IF(OR('Consumptions Rate Calculator'!CL332="",'Consumptions Rate Calculator'!CL332="Indefinite"),#N/A,'Consumptions Rate Calculator'!CL332)</f>
        <v>#N/A</v>
      </c>
      <c r="CL101" s="56" t="e">
        <f>IF(OR('Consumptions Rate Calculator'!CM332="",'Consumptions Rate Calculator'!CM332="Indefinite"),#N/A,'Consumptions Rate Calculator'!CM332)</f>
        <v>#N/A</v>
      </c>
      <c r="CM101" s="56" t="e">
        <f>IF(OR('Consumptions Rate Calculator'!CN332="",'Consumptions Rate Calculator'!CN332="Indefinite"),#N/A,'Consumptions Rate Calculator'!CN332)</f>
        <v>#N/A</v>
      </c>
    </row>
    <row r="102" spans="1:91" ht="13.5" customHeight="1" x14ac:dyDescent="0.35">
      <c r="A102" s="67" t="str">
        <f>CONCATENATE('Consumptions Rate Calculator'!$A105," ",'Consumptions Rate Calculator'!$B105)</f>
        <v xml:space="preserve">Other 89 </v>
      </c>
      <c r="B102" s="56" t="e">
        <f>IF(OR('Consumptions Rate Calculator'!C333="",'Consumptions Rate Calculator'!C333="Indefinite"),#N/A,'Consumptions Rate Calculator'!C333)</f>
        <v>#N/A</v>
      </c>
      <c r="C102" s="56" t="e">
        <f>IF(OR('Consumptions Rate Calculator'!D333="",'Consumptions Rate Calculator'!D333="Indefinite"),#N/A,'Consumptions Rate Calculator'!D333)</f>
        <v>#N/A</v>
      </c>
      <c r="D102" s="56" t="e">
        <f>IF(OR('Consumptions Rate Calculator'!E333="",'Consumptions Rate Calculator'!E333="Indefinite"),#N/A,'Consumptions Rate Calculator'!E333)</f>
        <v>#N/A</v>
      </c>
      <c r="E102" s="56" t="e">
        <f>IF(OR('Consumptions Rate Calculator'!F333="",'Consumptions Rate Calculator'!F333="Indefinite"),#N/A,'Consumptions Rate Calculator'!F333)</f>
        <v>#N/A</v>
      </c>
      <c r="F102" s="56" t="e">
        <f>IF(OR('Consumptions Rate Calculator'!G333="",'Consumptions Rate Calculator'!G333="Indefinite"),#N/A,'Consumptions Rate Calculator'!G333)</f>
        <v>#N/A</v>
      </c>
      <c r="G102" s="56" t="e">
        <f>IF(OR('Consumptions Rate Calculator'!H333="",'Consumptions Rate Calculator'!H333="Indefinite"),#N/A,'Consumptions Rate Calculator'!H333)</f>
        <v>#N/A</v>
      </c>
      <c r="H102" s="56" t="e">
        <f>IF(OR('Consumptions Rate Calculator'!I333="",'Consumptions Rate Calculator'!I333="Indefinite"),#N/A,'Consumptions Rate Calculator'!I333)</f>
        <v>#N/A</v>
      </c>
      <c r="I102" s="56" t="e">
        <f>IF(OR('Consumptions Rate Calculator'!J333="",'Consumptions Rate Calculator'!J333="Indefinite"),#N/A,'Consumptions Rate Calculator'!J333)</f>
        <v>#N/A</v>
      </c>
      <c r="J102" s="56" t="e">
        <f>IF(OR('Consumptions Rate Calculator'!K333="",'Consumptions Rate Calculator'!K333="Indefinite"),#N/A,'Consumptions Rate Calculator'!K333)</f>
        <v>#N/A</v>
      </c>
      <c r="K102" s="56" t="e">
        <f>IF(OR('Consumptions Rate Calculator'!L333="",'Consumptions Rate Calculator'!L333="Indefinite"),#N/A,'Consumptions Rate Calculator'!L333)</f>
        <v>#N/A</v>
      </c>
      <c r="L102" s="56" t="e">
        <f>IF(OR('Consumptions Rate Calculator'!M333="",'Consumptions Rate Calculator'!M333="Indefinite"),#N/A,'Consumptions Rate Calculator'!M333)</f>
        <v>#N/A</v>
      </c>
      <c r="M102" s="56" t="e">
        <f>IF(OR('Consumptions Rate Calculator'!N333="",'Consumptions Rate Calculator'!N333="Indefinite"),#N/A,'Consumptions Rate Calculator'!N333)</f>
        <v>#N/A</v>
      </c>
      <c r="N102" s="56" t="e">
        <f>IF(OR('Consumptions Rate Calculator'!O333="",'Consumptions Rate Calculator'!O333="Indefinite"),#N/A,'Consumptions Rate Calculator'!O333)</f>
        <v>#N/A</v>
      </c>
      <c r="O102" s="56" t="e">
        <f>IF(OR('Consumptions Rate Calculator'!P333="",'Consumptions Rate Calculator'!P333="Indefinite"),#N/A,'Consumptions Rate Calculator'!P333)</f>
        <v>#N/A</v>
      </c>
      <c r="P102" s="56" t="e">
        <f>IF(OR('Consumptions Rate Calculator'!Q333="",'Consumptions Rate Calculator'!Q333="Indefinite"),#N/A,'Consumptions Rate Calculator'!Q333)</f>
        <v>#N/A</v>
      </c>
      <c r="Q102" s="56" t="e">
        <f>IF(OR('Consumptions Rate Calculator'!R333="",'Consumptions Rate Calculator'!R333="Indefinite"),#N/A,'Consumptions Rate Calculator'!R333)</f>
        <v>#N/A</v>
      </c>
      <c r="R102" s="56" t="e">
        <f>IF(OR('Consumptions Rate Calculator'!S333="",'Consumptions Rate Calculator'!S333="Indefinite"),#N/A,'Consumptions Rate Calculator'!S333)</f>
        <v>#N/A</v>
      </c>
      <c r="S102" s="56" t="e">
        <f>IF(OR('Consumptions Rate Calculator'!T333="",'Consumptions Rate Calculator'!T333="Indefinite"),#N/A,'Consumptions Rate Calculator'!T333)</f>
        <v>#N/A</v>
      </c>
      <c r="T102" s="56" t="e">
        <f>IF(OR('Consumptions Rate Calculator'!U333="",'Consumptions Rate Calculator'!U333="Indefinite"),#N/A,'Consumptions Rate Calculator'!U333)</f>
        <v>#N/A</v>
      </c>
      <c r="U102" s="56" t="e">
        <f>IF(OR('Consumptions Rate Calculator'!V333="",'Consumptions Rate Calculator'!V333="Indefinite"),#N/A,'Consumptions Rate Calculator'!V333)</f>
        <v>#N/A</v>
      </c>
      <c r="V102" s="56" t="e">
        <f>IF(OR('Consumptions Rate Calculator'!W333="",'Consumptions Rate Calculator'!W333="Indefinite"),#N/A,'Consumptions Rate Calculator'!W333)</f>
        <v>#N/A</v>
      </c>
      <c r="W102" s="56" t="e">
        <f>IF(OR('Consumptions Rate Calculator'!X333="",'Consumptions Rate Calculator'!X333="Indefinite"),#N/A,'Consumptions Rate Calculator'!X333)</f>
        <v>#N/A</v>
      </c>
      <c r="X102" s="56" t="e">
        <f>IF(OR('Consumptions Rate Calculator'!Y333="",'Consumptions Rate Calculator'!Y333="Indefinite"),#N/A,'Consumptions Rate Calculator'!Y333)</f>
        <v>#N/A</v>
      </c>
      <c r="Y102" s="56" t="e">
        <f>IF(OR('Consumptions Rate Calculator'!Z333="",'Consumptions Rate Calculator'!Z333="Indefinite"),#N/A,'Consumptions Rate Calculator'!Z333)</f>
        <v>#N/A</v>
      </c>
      <c r="Z102" s="56" t="e">
        <f>IF(OR('Consumptions Rate Calculator'!AA333="",'Consumptions Rate Calculator'!AA333="Indefinite"),#N/A,'Consumptions Rate Calculator'!AA333)</f>
        <v>#N/A</v>
      </c>
      <c r="AA102" s="56" t="e">
        <f>IF(OR('Consumptions Rate Calculator'!AB333="",'Consumptions Rate Calculator'!AB333="Indefinite"),#N/A,'Consumptions Rate Calculator'!AB333)</f>
        <v>#N/A</v>
      </c>
      <c r="AB102" s="56" t="e">
        <f>IF(OR('Consumptions Rate Calculator'!AC333="",'Consumptions Rate Calculator'!AC333="Indefinite"),#N/A,'Consumptions Rate Calculator'!AC333)</f>
        <v>#N/A</v>
      </c>
      <c r="AC102" s="56" t="e">
        <f>IF(OR('Consumptions Rate Calculator'!AD333="",'Consumptions Rate Calculator'!AD333="Indefinite"),#N/A,'Consumptions Rate Calculator'!AD333)</f>
        <v>#N/A</v>
      </c>
      <c r="AD102" s="56" t="e">
        <f>IF(OR('Consumptions Rate Calculator'!AE333="",'Consumptions Rate Calculator'!AE333="Indefinite"),#N/A,'Consumptions Rate Calculator'!AE333)</f>
        <v>#N/A</v>
      </c>
      <c r="AE102" s="56" t="e">
        <f>IF(OR('Consumptions Rate Calculator'!AF333="",'Consumptions Rate Calculator'!AF333="Indefinite"),#N/A,'Consumptions Rate Calculator'!AF333)</f>
        <v>#N/A</v>
      </c>
      <c r="AF102" s="56" t="e">
        <f>IF(OR('Consumptions Rate Calculator'!AG333="",'Consumptions Rate Calculator'!AG333="Indefinite"),#N/A,'Consumptions Rate Calculator'!AG333)</f>
        <v>#N/A</v>
      </c>
      <c r="AG102" s="56" t="e">
        <f>IF(OR('Consumptions Rate Calculator'!AH333="",'Consumptions Rate Calculator'!AH333="Indefinite"),#N/A,'Consumptions Rate Calculator'!AH333)</f>
        <v>#N/A</v>
      </c>
      <c r="AH102" s="56" t="e">
        <f>IF(OR('Consumptions Rate Calculator'!AI333="",'Consumptions Rate Calculator'!AI333="Indefinite"),#N/A,'Consumptions Rate Calculator'!AI333)</f>
        <v>#N/A</v>
      </c>
      <c r="AI102" s="56" t="e">
        <f>IF(OR('Consumptions Rate Calculator'!AJ333="",'Consumptions Rate Calculator'!AJ333="Indefinite"),#N/A,'Consumptions Rate Calculator'!AJ333)</f>
        <v>#N/A</v>
      </c>
      <c r="AJ102" s="56" t="e">
        <f>IF(OR('Consumptions Rate Calculator'!AK333="",'Consumptions Rate Calculator'!AK333="Indefinite"),#N/A,'Consumptions Rate Calculator'!AK333)</f>
        <v>#N/A</v>
      </c>
      <c r="AK102" s="56" t="e">
        <f>IF(OR('Consumptions Rate Calculator'!AL333="",'Consumptions Rate Calculator'!AL333="Indefinite"),#N/A,'Consumptions Rate Calculator'!AL333)</f>
        <v>#N/A</v>
      </c>
      <c r="AL102" s="56" t="e">
        <f>IF(OR('Consumptions Rate Calculator'!AM333="",'Consumptions Rate Calculator'!AM333="Indefinite"),#N/A,'Consumptions Rate Calculator'!AM333)</f>
        <v>#N/A</v>
      </c>
      <c r="AM102" s="56" t="e">
        <f>IF(OR('Consumptions Rate Calculator'!AN333="",'Consumptions Rate Calculator'!AN333="Indefinite"),#N/A,'Consumptions Rate Calculator'!AN333)</f>
        <v>#N/A</v>
      </c>
      <c r="AN102" s="56" t="e">
        <f>IF(OR('Consumptions Rate Calculator'!AO333="",'Consumptions Rate Calculator'!AO333="Indefinite"),#N/A,'Consumptions Rate Calculator'!AO333)</f>
        <v>#N/A</v>
      </c>
      <c r="AO102" s="56" t="e">
        <f>IF(OR('Consumptions Rate Calculator'!AP333="",'Consumptions Rate Calculator'!AP333="Indefinite"),#N/A,'Consumptions Rate Calculator'!AP333)</f>
        <v>#N/A</v>
      </c>
      <c r="AP102" s="56" t="e">
        <f>IF(OR('Consumptions Rate Calculator'!AQ333="",'Consumptions Rate Calculator'!AQ333="Indefinite"),#N/A,'Consumptions Rate Calculator'!AQ333)</f>
        <v>#N/A</v>
      </c>
      <c r="AQ102" s="56" t="e">
        <f>IF(OR('Consumptions Rate Calculator'!AR333="",'Consumptions Rate Calculator'!AR333="Indefinite"),#N/A,'Consumptions Rate Calculator'!AR333)</f>
        <v>#N/A</v>
      </c>
      <c r="AR102" s="56" t="e">
        <f>IF(OR('Consumptions Rate Calculator'!AS333="",'Consumptions Rate Calculator'!AS333="Indefinite"),#N/A,'Consumptions Rate Calculator'!AS333)</f>
        <v>#N/A</v>
      </c>
      <c r="AS102" s="56" t="e">
        <f>IF(OR('Consumptions Rate Calculator'!AT333="",'Consumptions Rate Calculator'!AT333="Indefinite"),#N/A,'Consumptions Rate Calculator'!AT333)</f>
        <v>#N/A</v>
      </c>
      <c r="AT102" s="56" t="e">
        <f>IF(OR('Consumptions Rate Calculator'!AU333="",'Consumptions Rate Calculator'!AU333="Indefinite"),#N/A,'Consumptions Rate Calculator'!AU333)</f>
        <v>#N/A</v>
      </c>
      <c r="AU102" s="56" t="e">
        <f>IF(OR('Consumptions Rate Calculator'!AV333="",'Consumptions Rate Calculator'!AV333="Indefinite"),#N/A,'Consumptions Rate Calculator'!AV333)</f>
        <v>#N/A</v>
      </c>
      <c r="AV102" s="56" t="e">
        <f>IF(OR('Consumptions Rate Calculator'!AW333="",'Consumptions Rate Calculator'!AW333="Indefinite"),#N/A,'Consumptions Rate Calculator'!AW333)</f>
        <v>#N/A</v>
      </c>
      <c r="AW102" s="56" t="e">
        <f>IF(OR('Consumptions Rate Calculator'!AX333="",'Consumptions Rate Calculator'!AX333="Indefinite"),#N/A,'Consumptions Rate Calculator'!AX333)</f>
        <v>#N/A</v>
      </c>
      <c r="AX102" s="56" t="e">
        <f>IF(OR('Consumptions Rate Calculator'!AY333="",'Consumptions Rate Calculator'!AY333="Indefinite"),#N/A,'Consumptions Rate Calculator'!AY333)</f>
        <v>#N/A</v>
      </c>
      <c r="AY102" s="56" t="e">
        <f>IF(OR('Consumptions Rate Calculator'!AZ333="",'Consumptions Rate Calculator'!AZ333="Indefinite"),#N/A,'Consumptions Rate Calculator'!AZ333)</f>
        <v>#N/A</v>
      </c>
      <c r="AZ102" s="56" t="e">
        <f>IF(OR('Consumptions Rate Calculator'!BA333="",'Consumptions Rate Calculator'!BA333="Indefinite"),#N/A,'Consumptions Rate Calculator'!BA333)</f>
        <v>#N/A</v>
      </c>
      <c r="BA102" s="56" t="e">
        <f>IF(OR('Consumptions Rate Calculator'!BB333="",'Consumptions Rate Calculator'!BB333="Indefinite"),#N/A,'Consumptions Rate Calculator'!BB333)</f>
        <v>#N/A</v>
      </c>
      <c r="BB102" s="56" t="e">
        <f>IF(OR('Consumptions Rate Calculator'!BC333="",'Consumptions Rate Calculator'!BC333="Indefinite"),#N/A,'Consumptions Rate Calculator'!BC333)</f>
        <v>#N/A</v>
      </c>
      <c r="BC102" s="56" t="e">
        <f>IF(OR('Consumptions Rate Calculator'!BD333="",'Consumptions Rate Calculator'!BD333="Indefinite"),#N/A,'Consumptions Rate Calculator'!BD333)</f>
        <v>#N/A</v>
      </c>
      <c r="BD102" s="56" t="e">
        <f>IF(OR('Consumptions Rate Calculator'!BE333="",'Consumptions Rate Calculator'!BE333="Indefinite"),#N/A,'Consumptions Rate Calculator'!BE333)</f>
        <v>#N/A</v>
      </c>
      <c r="BE102" s="56" t="e">
        <f>IF(OR('Consumptions Rate Calculator'!BF333="",'Consumptions Rate Calculator'!BF333="Indefinite"),#N/A,'Consumptions Rate Calculator'!BF333)</f>
        <v>#N/A</v>
      </c>
      <c r="BF102" s="56" t="e">
        <f>IF(OR('Consumptions Rate Calculator'!BG333="",'Consumptions Rate Calculator'!BG333="Indefinite"),#N/A,'Consumptions Rate Calculator'!BG333)</f>
        <v>#N/A</v>
      </c>
      <c r="BG102" s="56" t="e">
        <f>IF(OR('Consumptions Rate Calculator'!BH333="",'Consumptions Rate Calculator'!BH333="Indefinite"),#N/A,'Consumptions Rate Calculator'!BH333)</f>
        <v>#N/A</v>
      </c>
      <c r="BH102" s="56" t="e">
        <f>IF(OR('Consumptions Rate Calculator'!BI333="",'Consumptions Rate Calculator'!BI333="Indefinite"),#N/A,'Consumptions Rate Calculator'!BI333)</f>
        <v>#N/A</v>
      </c>
      <c r="BI102" s="56" t="e">
        <f>IF(OR('Consumptions Rate Calculator'!BJ333="",'Consumptions Rate Calculator'!BJ333="Indefinite"),#N/A,'Consumptions Rate Calculator'!BJ333)</f>
        <v>#N/A</v>
      </c>
      <c r="BJ102" s="56" t="e">
        <f>IF(OR('Consumptions Rate Calculator'!BK333="",'Consumptions Rate Calculator'!BK333="Indefinite"),#N/A,'Consumptions Rate Calculator'!BK333)</f>
        <v>#N/A</v>
      </c>
      <c r="BK102" s="56" t="e">
        <f>IF(OR('Consumptions Rate Calculator'!BL333="",'Consumptions Rate Calculator'!BL333="Indefinite"),#N/A,'Consumptions Rate Calculator'!BL333)</f>
        <v>#N/A</v>
      </c>
      <c r="BL102" s="56" t="e">
        <f>IF(OR('Consumptions Rate Calculator'!BM333="",'Consumptions Rate Calculator'!BM333="Indefinite"),#N/A,'Consumptions Rate Calculator'!BM333)</f>
        <v>#N/A</v>
      </c>
      <c r="BM102" s="56" t="e">
        <f>IF(OR('Consumptions Rate Calculator'!BN333="",'Consumptions Rate Calculator'!BN333="Indefinite"),#N/A,'Consumptions Rate Calculator'!BN333)</f>
        <v>#N/A</v>
      </c>
      <c r="BN102" s="56" t="e">
        <f>IF(OR('Consumptions Rate Calculator'!BO333="",'Consumptions Rate Calculator'!BO333="Indefinite"),#N/A,'Consumptions Rate Calculator'!BO333)</f>
        <v>#N/A</v>
      </c>
      <c r="BO102" s="56" t="e">
        <f>IF(OR('Consumptions Rate Calculator'!BP333="",'Consumptions Rate Calculator'!BP333="Indefinite"),#N/A,'Consumptions Rate Calculator'!BP333)</f>
        <v>#N/A</v>
      </c>
      <c r="BP102" s="56" t="e">
        <f>IF(OR('Consumptions Rate Calculator'!BQ333="",'Consumptions Rate Calculator'!BQ333="Indefinite"),#N/A,'Consumptions Rate Calculator'!BQ333)</f>
        <v>#N/A</v>
      </c>
      <c r="BQ102" s="56" t="e">
        <f>IF(OR('Consumptions Rate Calculator'!BR333="",'Consumptions Rate Calculator'!BR333="Indefinite"),#N/A,'Consumptions Rate Calculator'!BR333)</f>
        <v>#N/A</v>
      </c>
      <c r="BR102" s="56" t="e">
        <f>IF(OR('Consumptions Rate Calculator'!BS333="",'Consumptions Rate Calculator'!BS333="Indefinite"),#N/A,'Consumptions Rate Calculator'!BS333)</f>
        <v>#N/A</v>
      </c>
      <c r="BS102" s="56" t="e">
        <f>IF(OR('Consumptions Rate Calculator'!BT333="",'Consumptions Rate Calculator'!BT333="Indefinite"),#N/A,'Consumptions Rate Calculator'!BT333)</f>
        <v>#N/A</v>
      </c>
      <c r="BT102" s="56" t="e">
        <f>IF(OR('Consumptions Rate Calculator'!BU333="",'Consumptions Rate Calculator'!BU333="Indefinite"),#N/A,'Consumptions Rate Calculator'!BU333)</f>
        <v>#N/A</v>
      </c>
      <c r="BU102" s="56" t="e">
        <f>IF(OR('Consumptions Rate Calculator'!BV333="",'Consumptions Rate Calculator'!BV333="Indefinite"),#N/A,'Consumptions Rate Calculator'!BV333)</f>
        <v>#N/A</v>
      </c>
      <c r="BV102" s="56" t="e">
        <f>IF(OR('Consumptions Rate Calculator'!BW333="",'Consumptions Rate Calculator'!BW333="Indefinite"),#N/A,'Consumptions Rate Calculator'!BW333)</f>
        <v>#N/A</v>
      </c>
      <c r="BW102" s="56" t="e">
        <f>IF(OR('Consumptions Rate Calculator'!BX333="",'Consumptions Rate Calculator'!BX333="Indefinite"),#N/A,'Consumptions Rate Calculator'!BX333)</f>
        <v>#N/A</v>
      </c>
      <c r="BX102" s="56" t="e">
        <f>IF(OR('Consumptions Rate Calculator'!BY333="",'Consumptions Rate Calculator'!BY333="Indefinite"),#N/A,'Consumptions Rate Calculator'!BY333)</f>
        <v>#N/A</v>
      </c>
      <c r="BY102" s="56" t="e">
        <f>IF(OR('Consumptions Rate Calculator'!BZ333="",'Consumptions Rate Calculator'!BZ333="Indefinite"),#N/A,'Consumptions Rate Calculator'!BZ333)</f>
        <v>#N/A</v>
      </c>
      <c r="BZ102" s="56" t="e">
        <f>IF(OR('Consumptions Rate Calculator'!CA333="",'Consumptions Rate Calculator'!CA333="Indefinite"),#N/A,'Consumptions Rate Calculator'!CA333)</f>
        <v>#N/A</v>
      </c>
      <c r="CA102" s="56" t="e">
        <f>IF(OR('Consumptions Rate Calculator'!CB333="",'Consumptions Rate Calculator'!CB333="Indefinite"),#N/A,'Consumptions Rate Calculator'!CB333)</f>
        <v>#N/A</v>
      </c>
      <c r="CB102" s="56" t="e">
        <f>IF(OR('Consumptions Rate Calculator'!CC333="",'Consumptions Rate Calculator'!CC333="Indefinite"),#N/A,'Consumptions Rate Calculator'!CC333)</f>
        <v>#N/A</v>
      </c>
      <c r="CC102" s="56" t="e">
        <f>IF(OR('Consumptions Rate Calculator'!CD333="",'Consumptions Rate Calculator'!CD333="Indefinite"),#N/A,'Consumptions Rate Calculator'!CD333)</f>
        <v>#N/A</v>
      </c>
      <c r="CD102" s="56" t="e">
        <f>IF(OR('Consumptions Rate Calculator'!CE333="",'Consumptions Rate Calculator'!CE333="Indefinite"),#N/A,'Consumptions Rate Calculator'!CE333)</f>
        <v>#N/A</v>
      </c>
      <c r="CE102" s="56" t="e">
        <f>IF(OR('Consumptions Rate Calculator'!CF333="",'Consumptions Rate Calculator'!CF333="Indefinite"),#N/A,'Consumptions Rate Calculator'!CF333)</f>
        <v>#N/A</v>
      </c>
      <c r="CF102" s="56" t="e">
        <f>IF(OR('Consumptions Rate Calculator'!CG333="",'Consumptions Rate Calculator'!CG333="Indefinite"),#N/A,'Consumptions Rate Calculator'!CG333)</f>
        <v>#N/A</v>
      </c>
      <c r="CG102" s="56" t="e">
        <f>IF(OR('Consumptions Rate Calculator'!CH333="",'Consumptions Rate Calculator'!CH333="Indefinite"),#N/A,'Consumptions Rate Calculator'!CH333)</f>
        <v>#N/A</v>
      </c>
      <c r="CH102" s="56" t="e">
        <f>IF(OR('Consumptions Rate Calculator'!CI333="",'Consumptions Rate Calculator'!CI333="Indefinite"),#N/A,'Consumptions Rate Calculator'!CI333)</f>
        <v>#N/A</v>
      </c>
      <c r="CI102" s="56" t="e">
        <f>IF(OR('Consumptions Rate Calculator'!CJ333="",'Consumptions Rate Calculator'!CJ333="Indefinite"),#N/A,'Consumptions Rate Calculator'!CJ333)</f>
        <v>#N/A</v>
      </c>
      <c r="CJ102" s="56" t="e">
        <f>IF(OR('Consumptions Rate Calculator'!CK333="",'Consumptions Rate Calculator'!CK333="Indefinite"),#N/A,'Consumptions Rate Calculator'!CK333)</f>
        <v>#N/A</v>
      </c>
      <c r="CK102" s="56" t="e">
        <f>IF(OR('Consumptions Rate Calculator'!CL333="",'Consumptions Rate Calculator'!CL333="Indefinite"),#N/A,'Consumptions Rate Calculator'!CL333)</f>
        <v>#N/A</v>
      </c>
      <c r="CL102" s="56" t="e">
        <f>IF(OR('Consumptions Rate Calculator'!CM333="",'Consumptions Rate Calculator'!CM333="Indefinite"),#N/A,'Consumptions Rate Calculator'!CM333)</f>
        <v>#N/A</v>
      </c>
      <c r="CM102" s="56" t="e">
        <f>IF(OR('Consumptions Rate Calculator'!CN333="",'Consumptions Rate Calculator'!CN333="Indefinite"),#N/A,'Consumptions Rate Calculator'!CN333)</f>
        <v>#N/A</v>
      </c>
    </row>
    <row r="103" spans="1:91" ht="13.5" customHeight="1" x14ac:dyDescent="0.35">
      <c r="A103" s="67" t="str">
        <f>CONCATENATE('Consumptions Rate Calculator'!$A106," ",'Consumptions Rate Calculator'!$B106)</f>
        <v xml:space="preserve">Other 90 </v>
      </c>
      <c r="B103" s="56" t="e">
        <f>IF(OR('Consumptions Rate Calculator'!C334="",'Consumptions Rate Calculator'!C334="Indefinite"),#N/A,'Consumptions Rate Calculator'!C334)</f>
        <v>#N/A</v>
      </c>
      <c r="C103" s="56" t="e">
        <f>IF(OR('Consumptions Rate Calculator'!D334="",'Consumptions Rate Calculator'!D334="Indefinite"),#N/A,'Consumptions Rate Calculator'!D334)</f>
        <v>#N/A</v>
      </c>
      <c r="D103" s="56" t="e">
        <f>IF(OR('Consumptions Rate Calculator'!E334="",'Consumptions Rate Calculator'!E334="Indefinite"),#N/A,'Consumptions Rate Calculator'!E334)</f>
        <v>#N/A</v>
      </c>
      <c r="E103" s="56" t="e">
        <f>IF(OR('Consumptions Rate Calculator'!F334="",'Consumptions Rate Calculator'!F334="Indefinite"),#N/A,'Consumptions Rate Calculator'!F334)</f>
        <v>#N/A</v>
      </c>
      <c r="F103" s="56" t="e">
        <f>IF(OR('Consumptions Rate Calculator'!G334="",'Consumptions Rate Calculator'!G334="Indefinite"),#N/A,'Consumptions Rate Calculator'!G334)</f>
        <v>#N/A</v>
      </c>
      <c r="G103" s="56" t="e">
        <f>IF(OR('Consumptions Rate Calculator'!H334="",'Consumptions Rate Calculator'!H334="Indefinite"),#N/A,'Consumptions Rate Calculator'!H334)</f>
        <v>#N/A</v>
      </c>
      <c r="H103" s="56" t="e">
        <f>IF(OR('Consumptions Rate Calculator'!I334="",'Consumptions Rate Calculator'!I334="Indefinite"),#N/A,'Consumptions Rate Calculator'!I334)</f>
        <v>#N/A</v>
      </c>
      <c r="I103" s="56" t="e">
        <f>IF(OR('Consumptions Rate Calculator'!J334="",'Consumptions Rate Calculator'!J334="Indefinite"),#N/A,'Consumptions Rate Calculator'!J334)</f>
        <v>#N/A</v>
      </c>
      <c r="J103" s="56" t="e">
        <f>IF(OR('Consumptions Rate Calculator'!K334="",'Consumptions Rate Calculator'!K334="Indefinite"),#N/A,'Consumptions Rate Calculator'!K334)</f>
        <v>#N/A</v>
      </c>
      <c r="K103" s="56" t="e">
        <f>IF(OR('Consumptions Rate Calculator'!L334="",'Consumptions Rate Calculator'!L334="Indefinite"),#N/A,'Consumptions Rate Calculator'!L334)</f>
        <v>#N/A</v>
      </c>
      <c r="L103" s="56" t="e">
        <f>IF(OR('Consumptions Rate Calculator'!M334="",'Consumptions Rate Calculator'!M334="Indefinite"),#N/A,'Consumptions Rate Calculator'!M334)</f>
        <v>#N/A</v>
      </c>
      <c r="M103" s="56" t="e">
        <f>IF(OR('Consumptions Rate Calculator'!N334="",'Consumptions Rate Calculator'!N334="Indefinite"),#N/A,'Consumptions Rate Calculator'!N334)</f>
        <v>#N/A</v>
      </c>
      <c r="N103" s="56" t="e">
        <f>IF(OR('Consumptions Rate Calculator'!O334="",'Consumptions Rate Calculator'!O334="Indefinite"),#N/A,'Consumptions Rate Calculator'!O334)</f>
        <v>#N/A</v>
      </c>
      <c r="O103" s="56" t="e">
        <f>IF(OR('Consumptions Rate Calculator'!P334="",'Consumptions Rate Calculator'!P334="Indefinite"),#N/A,'Consumptions Rate Calculator'!P334)</f>
        <v>#N/A</v>
      </c>
      <c r="P103" s="56" t="e">
        <f>IF(OR('Consumptions Rate Calculator'!Q334="",'Consumptions Rate Calculator'!Q334="Indefinite"),#N/A,'Consumptions Rate Calculator'!Q334)</f>
        <v>#N/A</v>
      </c>
      <c r="Q103" s="56" t="e">
        <f>IF(OR('Consumptions Rate Calculator'!R334="",'Consumptions Rate Calculator'!R334="Indefinite"),#N/A,'Consumptions Rate Calculator'!R334)</f>
        <v>#N/A</v>
      </c>
      <c r="R103" s="56" t="e">
        <f>IF(OR('Consumptions Rate Calculator'!S334="",'Consumptions Rate Calculator'!S334="Indefinite"),#N/A,'Consumptions Rate Calculator'!S334)</f>
        <v>#N/A</v>
      </c>
      <c r="S103" s="56" t="e">
        <f>IF(OR('Consumptions Rate Calculator'!T334="",'Consumptions Rate Calculator'!T334="Indefinite"),#N/A,'Consumptions Rate Calculator'!T334)</f>
        <v>#N/A</v>
      </c>
      <c r="T103" s="56" t="e">
        <f>IF(OR('Consumptions Rate Calculator'!U334="",'Consumptions Rate Calculator'!U334="Indefinite"),#N/A,'Consumptions Rate Calculator'!U334)</f>
        <v>#N/A</v>
      </c>
      <c r="U103" s="56" t="e">
        <f>IF(OR('Consumptions Rate Calculator'!V334="",'Consumptions Rate Calculator'!V334="Indefinite"),#N/A,'Consumptions Rate Calculator'!V334)</f>
        <v>#N/A</v>
      </c>
      <c r="V103" s="56" t="e">
        <f>IF(OR('Consumptions Rate Calculator'!W334="",'Consumptions Rate Calculator'!W334="Indefinite"),#N/A,'Consumptions Rate Calculator'!W334)</f>
        <v>#N/A</v>
      </c>
      <c r="W103" s="56" t="e">
        <f>IF(OR('Consumptions Rate Calculator'!X334="",'Consumptions Rate Calculator'!X334="Indefinite"),#N/A,'Consumptions Rate Calculator'!X334)</f>
        <v>#N/A</v>
      </c>
      <c r="X103" s="56" t="e">
        <f>IF(OR('Consumptions Rate Calculator'!Y334="",'Consumptions Rate Calculator'!Y334="Indefinite"),#N/A,'Consumptions Rate Calculator'!Y334)</f>
        <v>#N/A</v>
      </c>
      <c r="Y103" s="56" t="e">
        <f>IF(OR('Consumptions Rate Calculator'!Z334="",'Consumptions Rate Calculator'!Z334="Indefinite"),#N/A,'Consumptions Rate Calculator'!Z334)</f>
        <v>#N/A</v>
      </c>
      <c r="Z103" s="56" t="e">
        <f>IF(OR('Consumptions Rate Calculator'!AA334="",'Consumptions Rate Calculator'!AA334="Indefinite"),#N/A,'Consumptions Rate Calculator'!AA334)</f>
        <v>#N/A</v>
      </c>
      <c r="AA103" s="56" t="e">
        <f>IF(OR('Consumptions Rate Calculator'!AB334="",'Consumptions Rate Calculator'!AB334="Indefinite"),#N/A,'Consumptions Rate Calculator'!AB334)</f>
        <v>#N/A</v>
      </c>
      <c r="AB103" s="56" t="e">
        <f>IF(OR('Consumptions Rate Calculator'!AC334="",'Consumptions Rate Calculator'!AC334="Indefinite"),#N/A,'Consumptions Rate Calculator'!AC334)</f>
        <v>#N/A</v>
      </c>
      <c r="AC103" s="56" t="e">
        <f>IF(OR('Consumptions Rate Calculator'!AD334="",'Consumptions Rate Calculator'!AD334="Indefinite"),#N/A,'Consumptions Rate Calculator'!AD334)</f>
        <v>#N/A</v>
      </c>
      <c r="AD103" s="56" t="e">
        <f>IF(OR('Consumptions Rate Calculator'!AE334="",'Consumptions Rate Calculator'!AE334="Indefinite"),#N/A,'Consumptions Rate Calculator'!AE334)</f>
        <v>#N/A</v>
      </c>
      <c r="AE103" s="56" t="e">
        <f>IF(OR('Consumptions Rate Calculator'!AF334="",'Consumptions Rate Calculator'!AF334="Indefinite"),#N/A,'Consumptions Rate Calculator'!AF334)</f>
        <v>#N/A</v>
      </c>
      <c r="AF103" s="56" t="e">
        <f>IF(OR('Consumptions Rate Calculator'!AG334="",'Consumptions Rate Calculator'!AG334="Indefinite"),#N/A,'Consumptions Rate Calculator'!AG334)</f>
        <v>#N/A</v>
      </c>
      <c r="AG103" s="56" t="e">
        <f>IF(OR('Consumptions Rate Calculator'!AH334="",'Consumptions Rate Calculator'!AH334="Indefinite"),#N/A,'Consumptions Rate Calculator'!AH334)</f>
        <v>#N/A</v>
      </c>
      <c r="AH103" s="56" t="e">
        <f>IF(OR('Consumptions Rate Calculator'!AI334="",'Consumptions Rate Calculator'!AI334="Indefinite"),#N/A,'Consumptions Rate Calculator'!AI334)</f>
        <v>#N/A</v>
      </c>
      <c r="AI103" s="56" t="e">
        <f>IF(OR('Consumptions Rate Calculator'!AJ334="",'Consumptions Rate Calculator'!AJ334="Indefinite"),#N/A,'Consumptions Rate Calculator'!AJ334)</f>
        <v>#N/A</v>
      </c>
      <c r="AJ103" s="56" t="e">
        <f>IF(OR('Consumptions Rate Calculator'!AK334="",'Consumptions Rate Calculator'!AK334="Indefinite"),#N/A,'Consumptions Rate Calculator'!AK334)</f>
        <v>#N/A</v>
      </c>
      <c r="AK103" s="56" t="e">
        <f>IF(OR('Consumptions Rate Calculator'!AL334="",'Consumptions Rate Calculator'!AL334="Indefinite"),#N/A,'Consumptions Rate Calculator'!AL334)</f>
        <v>#N/A</v>
      </c>
      <c r="AL103" s="56" t="e">
        <f>IF(OR('Consumptions Rate Calculator'!AM334="",'Consumptions Rate Calculator'!AM334="Indefinite"),#N/A,'Consumptions Rate Calculator'!AM334)</f>
        <v>#N/A</v>
      </c>
      <c r="AM103" s="56" t="e">
        <f>IF(OR('Consumptions Rate Calculator'!AN334="",'Consumptions Rate Calculator'!AN334="Indefinite"),#N/A,'Consumptions Rate Calculator'!AN334)</f>
        <v>#N/A</v>
      </c>
      <c r="AN103" s="56" t="e">
        <f>IF(OR('Consumptions Rate Calculator'!AO334="",'Consumptions Rate Calculator'!AO334="Indefinite"),#N/A,'Consumptions Rate Calculator'!AO334)</f>
        <v>#N/A</v>
      </c>
      <c r="AO103" s="56" t="e">
        <f>IF(OR('Consumptions Rate Calculator'!AP334="",'Consumptions Rate Calculator'!AP334="Indefinite"),#N/A,'Consumptions Rate Calculator'!AP334)</f>
        <v>#N/A</v>
      </c>
      <c r="AP103" s="56" t="e">
        <f>IF(OR('Consumptions Rate Calculator'!AQ334="",'Consumptions Rate Calculator'!AQ334="Indefinite"),#N/A,'Consumptions Rate Calculator'!AQ334)</f>
        <v>#N/A</v>
      </c>
      <c r="AQ103" s="56" t="e">
        <f>IF(OR('Consumptions Rate Calculator'!AR334="",'Consumptions Rate Calculator'!AR334="Indefinite"),#N/A,'Consumptions Rate Calculator'!AR334)</f>
        <v>#N/A</v>
      </c>
      <c r="AR103" s="56" t="e">
        <f>IF(OR('Consumptions Rate Calculator'!AS334="",'Consumptions Rate Calculator'!AS334="Indefinite"),#N/A,'Consumptions Rate Calculator'!AS334)</f>
        <v>#N/A</v>
      </c>
      <c r="AS103" s="56" t="e">
        <f>IF(OR('Consumptions Rate Calculator'!AT334="",'Consumptions Rate Calculator'!AT334="Indefinite"),#N/A,'Consumptions Rate Calculator'!AT334)</f>
        <v>#N/A</v>
      </c>
      <c r="AT103" s="56" t="e">
        <f>IF(OR('Consumptions Rate Calculator'!AU334="",'Consumptions Rate Calculator'!AU334="Indefinite"),#N/A,'Consumptions Rate Calculator'!AU334)</f>
        <v>#N/A</v>
      </c>
      <c r="AU103" s="56" t="e">
        <f>IF(OR('Consumptions Rate Calculator'!AV334="",'Consumptions Rate Calculator'!AV334="Indefinite"),#N/A,'Consumptions Rate Calculator'!AV334)</f>
        <v>#N/A</v>
      </c>
      <c r="AV103" s="56" t="e">
        <f>IF(OR('Consumptions Rate Calculator'!AW334="",'Consumptions Rate Calculator'!AW334="Indefinite"),#N/A,'Consumptions Rate Calculator'!AW334)</f>
        <v>#N/A</v>
      </c>
      <c r="AW103" s="56" t="e">
        <f>IF(OR('Consumptions Rate Calculator'!AX334="",'Consumptions Rate Calculator'!AX334="Indefinite"),#N/A,'Consumptions Rate Calculator'!AX334)</f>
        <v>#N/A</v>
      </c>
      <c r="AX103" s="56" t="e">
        <f>IF(OR('Consumptions Rate Calculator'!AY334="",'Consumptions Rate Calculator'!AY334="Indefinite"),#N/A,'Consumptions Rate Calculator'!AY334)</f>
        <v>#N/A</v>
      </c>
      <c r="AY103" s="56" t="e">
        <f>IF(OR('Consumptions Rate Calculator'!AZ334="",'Consumptions Rate Calculator'!AZ334="Indefinite"),#N/A,'Consumptions Rate Calculator'!AZ334)</f>
        <v>#N/A</v>
      </c>
      <c r="AZ103" s="56" t="e">
        <f>IF(OR('Consumptions Rate Calculator'!BA334="",'Consumptions Rate Calculator'!BA334="Indefinite"),#N/A,'Consumptions Rate Calculator'!BA334)</f>
        <v>#N/A</v>
      </c>
      <c r="BA103" s="56" t="e">
        <f>IF(OR('Consumptions Rate Calculator'!BB334="",'Consumptions Rate Calculator'!BB334="Indefinite"),#N/A,'Consumptions Rate Calculator'!BB334)</f>
        <v>#N/A</v>
      </c>
      <c r="BB103" s="56" t="e">
        <f>IF(OR('Consumptions Rate Calculator'!BC334="",'Consumptions Rate Calculator'!BC334="Indefinite"),#N/A,'Consumptions Rate Calculator'!BC334)</f>
        <v>#N/A</v>
      </c>
      <c r="BC103" s="56" t="e">
        <f>IF(OR('Consumptions Rate Calculator'!BD334="",'Consumptions Rate Calculator'!BD334="Indefinite"),#N/A,'Consumptions Rate Calculator'!BD334)</f>
        <v>#N/A</v>
      </c>
      <c r="BD103" s="56" t="e">
        <f>IF(OR('Consumptions Rate Calculator'!BE334="",'Consumptions Rate Calculator'!BE334="Indefinite"),#N/A,'Consumptions Rate Calculator'!BE334)</f>
        <v>#N/A</v>
      </c>
      <c r="BE103" s="56" t="e">
        <f>IF(OR('Consumptions Rate Calculator'!BF334="",'Consumptions Rate Calculator'!BF334="Indefinite"),#N/A,'Consumptions Rate Calculator'!BF334)</f>
        <v>#N/A</v>
      </c>
      <c r="BF103" s="56" t="e">
        <f>IF(OR('Consumptions Rate Calculator'!BG334="",'Consumptions Rate Calculator'!BG334="Indefinite"),#N/A,'Consumptions Rate Calculator'!BG334)</f>
        <v>#N/A</v>
      </c>
      <c r="BG103" s="56" t="e">
        <f>IF(OR('Consumptions Rate Calculator'!BH334="",'Consumptions Rate Calculator'!BH334="Indefinite"),#N/A,'Consumptions Rate Calculator'!BH334)</f>
        <v>#N/A</v>
      </c>
      <c r="BH103" s="56" t="e">
        <f>IF(OR('Consumptions Rate Calculator'!BI334="",'Consumptions Rate Calculator'!BI334="Indefinite"),#N/A,'Consumptions Rate Calculator'!BI334)</f>
        <v>#N/A</v>
      </c>
      <c r="BI103" s="56" t="e">
        <f>IF(OR('Consumptions Rate Calculator'!BJ334="",'Consumptions Rate Calculator'!BJ334="Indefinite"),#N/A,'Consumptions Rate Calculator'!BJ334)</f>
        <v>#N/A</v>
      </c>
      <c r="BJ103" s="56" t="e">
        <f>IF(OR('Consumptions Rate Calculator'!BK334="",'Consumptions Rate Calculator'!BK334="Indefinite"),#N/A,'Consumptions Rate Calculator'!BK334)</f>
        <v>#N/A</v>
      </c>
      <c r="BK103" s="56" t="e">
        <f>IF(OR('Consumptions Rate Calculator'!BL334="",'Consumptions Rate Calculator'!BL334="Indefinite"),#N/A,'Consumptions Rate Calculator'!BL334)</f>
        <v>#N/A</v>
      </c>
      <c r="BL103" s="56" t="e">
        <f>IF(OR('Consumptions Rate Calculator'!BM334="",'Consumptions Rate Calculator'!BM334="Indefinite"),#N/A,'Consumptions Rate Calculator'!BM334)</f>
        <v>#N/A</v>
      </c>
      <c r="BM103" s="56" t="e">
        <f>IF(OR('Consumptions Rate Calculator'!BN334="",'Consumptions Rate Calculator'!BN334="Indefinite"),#N/A,'Consumptions Rate Calculator'!BN334)</f>
        <v>#N/A</v>
      </c>
      <c r="BN103" s="56" t="e">
        <f>IF(OR('Consumptions Rate Calculator'!BO334="",'Consumptions Rate Calculator'!BO334="Indefinite"),#N/A,'Consumptions Rate Calculator'!BO334)</f>
        <v>#N/A</v>
      </c>
      <c r="BO103" s="56" t="e">
        <f>IF(OR('Consumptions Rate Calculator'!BP334="",'Consumptions Rate Calculator'!BP334="Indefinite"),#N/A,'Consumptions Rate Calculator'!BP334)</f>
        <v>#N/A</v>
      </c>
      <c r="BP103" s="56" t="e">
        <f>IF(OR('Consumptions Rate Calculator'!BQ334="",'Consumptions Rate Calculator'!BQ334="Indefinite"),#N/A,'Consumptions Rate Calculator'!BQ334)</f>
        <v>#N/A</v>
      </c>
      <c r="BQ103" s="56" t="e">
        <f>IF(OR('Consumptions Rate Calculator'!BR334="",'Consumptions Rate Calculator'!BR334="Indefinite"),#N/A,'Consumptions Rate Calculator'!BR334)</f>
        <v>#N/A</v>
      </c>
      <c r="BR103" s="56" t="e">
        <f>IF(OR('Consumptions Rate Calculator'!BS334="",'Consumptions Rate Calculator'!BS334="Indefinite"),#N/A,'Consumptions Rate Calculator'!BS334)</f>
        <v>#N/A</v>
      </c>
      <c r="BS103" s="56" t="e">
        <f>IF(OR('Consumptions Rate Calculator'!BT334="",'Consumptions Rate Calculator'!BT334="Indefinite"),#N/A,'Consumptions Rate Calculator'!BT334)</f>
        <v>#N/A</v>
      </c>
      <c r="BT103" s="56" t="e">
        <f>IF(OR('Consumptions Rate Calculator'!BU334="",'Consumptions Rate Calculator'!BU334="Indefinite"),#N/A,'Consumptions Rate Calculator'!BU334)</f>
        <v>#N/A</v>
      </c>
      <c r="BU103" s="56" t="e">
        <f>IF(OR('Consumptions Rate Calculator'!BV334="",'Consumptions Rate Calculator'!BV334="Indefinite"),#N/A,'Consumptions Rate Calculator'!BV334)</f>
        <v>#N/A</v>
      </c>
      <c r="BV103" s="56" t="e">
        <f>IF(OR('Consumptions Rate Calculator'!BW334="",'Consumptions Rate Calculator'!BW334="Indefinite"),#N/A,'Consumptions Rate Calculator'!BW334)</f>
        <v>#N/A</v>
      </c>
      <c r="BW103" s="56" t="e">
        <f>IF(OR('Consumptions Rate Calculator'!BX334="",'Consumptions Rate Calculator'!BX334="Indefinite"),#N/A,'Consumptions Rate Calculator'!BX334)</f>
        <v>#N/A</v>
      </c>
      <c r="BX103" s="56" t="e">
        <f>IF(OR('Consumptions Rate Calculator'!BY334="",'Consumptions Rate Calculator'!BY334="Indefinite"),#N/A,'Consumptions Rate Calculator'!BY334)</f>
        <v>#N/A</v>
      </c>
      <c r="BY103" s="56" t="e">
        <f>IF(OR('Consumptions Rate Calculator'!BZ334="",'Consumptions Rate Calculator'!BZ334="Indefinite"),#N/A,'Consumptions Rate Calculator'!BZ334)</f>
        <v>#N/A</v>
      </c>
      <c r="BZ103" s="56" t="e">
        <f>IF(OR('Consumptions Rate Calculator'!CA334="",'Consumptions Rate Calculator'!CA334="Indefinite"),#N/A,'Consumptions Rate Calculator'!CA334)</f>
        <v>#N/A</v>
      </c>
      <c r="CA103" s="56" t="e">
        <f>IF(OR('Consumptions Rate Calculator'!CB334="",'Consumptions Rate Calculator'!CB334="Indefinite"),#N/A,'Consumptions Rate Calculator'!CB334)</f>
        <v>#N/A</v>
      </c>
      <c r="CB103" s="56" t="e">
        <f>IF(OR('Consumptions Rate Calculator'!CC334="",'Consumptions Rate Calculator'!CC334="Indefinite"),#N/A,'Consumptions Rate Calculator'!CC334)</f>
        <v>#N/A</v>
      </c>
      <c r="CC103" s="56" t="e">
        <f>IF(OR('Consumptions Rate Calculator'!CD334="",'Consumptions Rate Calculator'!CD334="Indefinite"),#N/A,'Consumptions Rate Calculator'!CD334)</f>
        <v>#N/A</v>
      </c>
      <c r="CD103" s="56" t="e">
        <f>IF(OR('Consumptions Rate Calculator'!CE334="",'Consumptions Rate Calculator'!CE334="Indefinite"),#N/A,'Consumptions Rate Calculator'!CE334)</f>
        <v>#N/A</v>
      </c>
      <c r="CE103" s="56" t="e">
        <f>IF(OR('Consumptions Rate Calculator'!CF334="",'Consumptions Rate Calculator'!CF334="Indefinite"),#N/A,'Consumptions Rate Calculator'!CF334)</f>
        <v>#N/A</v>
      </c>
      <c r="CF103" s="56" t="e">
        <f>IF(OR('Consumptions Rate Calculator'!CG334="",'Consumptions Rate Calculator'!CG334="Indefinite"),#N/A,'Consumptions Rate Calculator'!CG334)</f>
        <v>#N/A</v>
      </c>
      <c r="CG103" s="56" t="e">
        <f>IF(OR('Consumptions Rate Calculator'!CH334="",'Consumptions Rate Calculator'!CH334="Indefinite"),#N/A,'Consumptions Rate Calculator'!CH334)</f>
        <v>#N/A</v>
      </c>
      <c r="CH103" s="56" t="e">
        <f>IF(OR('Consumptions Rate Calculator'!CI334="",'Consumptions Rate Calculator'!CI334="Indefinite"),#N/A,'Consumptions Rate Calculator'!CI334)</f>
        <v>#N/A</v>
      </c>
      <c r="CI103" s="56" t="e">
        <f>IF(OR('Consumptions Rate Calculator'!CJ334="",'Consumptions Rate Calculator'!CJ334="Indefinite"),#N/A,'Consumptions Rate Calculator'!CJ334)</f>
        <v>#N/A</v>
      </c>
      <c r="CJ103" s="56" t="e">
        <f>IF(OR('Consumptions Rate Calculator'!CK334="",'Consumptions Rate Calculator'!CK334="Indefinite"),#N/A,'Consumptions Rate Calculator'!CK334)</f>
        <v>#N/A</v>
      </c>
      <c r="CK103" s="56" t="e">
        <f>IF(OR('Consumptions Rate Calculator'!CL334="",'Consumptions Rate Calculator'!CL334="Indefinite"),#N/A,'Consumptions Rate Calculator'!CL334)</f>
        <v>#N/A</v>
      </c>
      <c r="CL103" s="56" t="e">
        <f>IF(OR('Consumptions Rate Calculator'!CM334="",'Consumptions Rate Calculator'!CM334="Indefinite"),#N/A,'Consumptions Rate Calculator'!CM334)</f>
        <v>#N/A</v>
      </c>
      <c r="CM103" s="56" t="e">
        <f>IF(OR('Consumptions Rate Calculator'!CN334="",'Consumptions Rate Calculator'!CN334="Indefinite"),#N/A,'Consumptions Rate Calculator'!CN334)</f>
        <v>#N/A</v>
      </c>
    </row>
    <row r="104" spans="1:91" ht="13.5" customHeight="1" x14ac:dyDescent="0.35">
      <c r="A104" s="67" t="str">
        <f>CONCATENATE('Consumptions Rate Calculator'!$A107," ",'Consumptions Rate Calculator'!$B107)</f>
        <v xml:space="preserve">Other 91 </v>
      </c>
      <c r="B104" s="56" t="e">
        <f>IF(OR('Consumptions Rate Calculator'!C335="",'Consumptions Rate Calculator'!C335="Indefinite"),#N/A,'Consumptions Rate Calculator'!C335)</f>
        <v>#N/A</v>
      </c>
      <c r="C104" s="56" t="e">
        <f>IF(OR('Consumptions Rate Calculator'!D335="",'Consumptions Rate Calculator'!D335="Indefinite"),#N/A,'Consumptions Rate Calculator'!D335)</f>
        <v>#N/A</v>
      </c>
      <c r="D104" s="56" t="e">
        <f>IF(OR('Consumptions Rate Calculator'!E335="",'Consumptions Rate Calculator'!E335="Indefinite"),#N/A,'Consumptions Rate Calculator'!E335)</f>
        <v>#N/A</v>
      </c>
      <c r="E104" s="56" t="e">
        <f>IF(OR('Consumptions Rate Calculator'!F335="",'Consumptions Rate Calculator'!F335="Indefinite"),#N/A,'Consumptions Rate Calculator'!F335)</f>
        <v>#N/A</v>
      </c>
      <c r="F104" s="56" t="e">
        <f>IF(OR('Consumptions Rate Calculator'!G335="",'Consumptions Rate Calculator'!G335="Indefinite"),#N/A,'Consumptions Rate Calculator'!G335)</f>
        <v>#N/A</v>
      </c>
      <c r="G104" s="56" t="e">
        <f>IF(OR('Consumptions Rate Calculator'!H335="",'Consumptions Rate Calculator'!H335="Indefinite"),#N/A,'Consumptions Rate Calculator'!H335)</f>
        <v>#N/A</v>
      </c>
      <c r="H104" s="56" t="e">
        <f>IF(OR('Consumptions Rate Calculator'!I335="",'Consumptions Rate Calculator'!I335="Indefinite"),#N/A,'Consumptions Rate Calculator'!I335)</f>
        <v>#N/A</v>
      </c>
      <c r="I104" s="56" t="e">
        <f>IF(OR('Consumptions Rate Calculator'!J335="",'Consumptions Rate Calculator'!J335="Indefinite"),#N/A,'Consumptions Rate Calculator'!J335)</f>
        <v>#N/A</v>
      </c>
      <c r="J104" s="56" t="e">
        <f>IF(OR('Consumptions Rate Calculator'!K335="",'Consumptions Rate Calculator'!K335="Indefinite"),#N/A,'Consumptions Rate Calculator'!K335)</f>
        <v>#N/A</v>
      </c>
      <c r="K104" s="56" t="e">
        <f>IF(OR('Consumptions Rate Calculator'!L335="",'Consumptions Rate Calculator'!L335="Indefinite"),#N/A,'Consumptions Rate Calculator'!L335)</f>
        <v>#N/A</v>
      </c>
      <c r="L104" s="56" t="e">
        <f>IF(OR('Consumptions Rate Calculator'!M335="",'Consumptions Rate Calculator'!M335="Indefinite"),#N/A,'Consumptions Rate Calculator'!M335)</f>
        <v>#N/A</v>
      </c>
      <c r="M104" s="56" t="e">
        <f>IF(OR('Consumptions Rate Calculator'!N335="",'Consumptions Rate Calculator'!N335="Indefinite"),#N/A,'Consumptions Rate Calculator'!N335)</f>
        <v>#N/A</v>
      </c>
      <c r="N104" s="56" t="e">
        <f>IF(OR('Consumptions Rate Calculator'!O335="",'Consumptions Rate Calculator'!O335="Indefinite"),#N/A,'Consumptions Rate Calculator'!O335)</f>
        <v>#N/A</v>
      </c>
      <c r="O104" s="56" t="e">
        <f>IF(OR('Consumptions Rate Calculator'!P335="",'Consumptions Rate Calculator'!P335="Indefinite"),#N/A,'Consumptions Rate Calculator'!P335)</f>
        <v>#N/A</v>
      </c>
      <c r="P104" s="56" t="e">
        <f>IF(OR('Consumptions Rate Calculator'!Q335="",'Consumptions Rate Calculator'!Q335="Indefinite"),#N/A,'Consumptions Rate Calculator'!Q335)</f>
        <v>#N/A</v>
      </c>
      <c r="Q104" s="56" t="e">
        <f>IF(OR('Consumptions Rate Calculator'!R335="",'Consumptions Rate Calculator'!R335="Indefinite"),#N/A,'Consumptions Rate Calculator'!R335)</f>
        <v>#N/A</v>
      </c>
      <c r="R104" s="56" t="e">
        <f>IF(OR('Consumptions Rate Calculator'!S335="",'Consumptions Rate Calculator'!S335="Indefinite"),#N/A,'Consumptions Rate Calculator'!S335)</f>
        <v>#N/A</v>
      </c>
      <c r="S104" s="56" t="e">
        <f>IF(OR('Consumptions Rate Calculator'!T335="",'Consumptions Rate Calculator'!T335="Indefinite"),#N/A,'Consumptions Rate Calculator'!T335)</f>
        <v>#N/A</v>
      </c>
      <c r="T104" s="56" t="e">
        <f>IF(OR('Consumptions Rate Calculator'!U335="",'Consumptions Rate Calculator'!U335="Indefinite"),#N/A,'Consumptions Rate Calculator'!U335)</f>
        <v>#N/A</v>
      </c>
      <c r="U104" s="56" t="e">
        <f>IF(OR('Consumptions Rate Calculator'!V335="",'Consumptions Rate Calculator'!V335="Indefinite"),#N/A,'Consumptions Rate Calculator'!V335)</f>
        <v>#N/A</v>
      </c>
      <c r="V104" s="56" t="e">
        <f>IF(OR('Consumptions Rate Calculator'!W335="",'Consumptions Rate Calculator'!W335="Indefinite"),#N/A,'Consumptions Rate Calculator'!W335)</f>
        <v>#N/A</v>
      </c>
      <c r="W104" s="56" t="e">
        <f>IF(OR('Consumptions Rate Calculator'!X335="",'Consumptions Rate Calculator'!X335="Indefinite"),#N/A,'Consumptions Rate Calculator'!X335)</f>
        <v>#N/A</v>
      </c>
      <c r="X104" s="56" t="e">
        <f>IF(OR('Consumptions Rate Calculator'!Y335="",'Consumptions Rate Calculator'!Y335="Indefinite"),#N/A,'Consumptions Rate Calculator'!Y335)</f>
        <v>#N/A</v>
      </c>
      <c r="Y104" s="56" t="e">
        <f>IF(OR('Consumptions Rate Calculator'!Z335="",'Consumptions Rate Calculator'!Z335="Indefinite"),#N/A,'Consumptions Rate Calculator'!Z335)</f>
        <v>#N/A</v>
      </c>
      <c r="Z104" s="56" t="e">
        <f>IF(OR('Consumptions Rate Calculator'!AA335="",'Consumptions Rate Calculator'!AA335="Indefinite"),#N/A,'Consumptions Rate Calculator'!AA335)</f>
        <v>#N/A</v>
      </c>
      <c r="AA104" s="56" t="e">
        <f>IF(OR('Consumptions Rate Calculator'!AB335="",'Consumptions Rate Calculator'!AB335="Indefinite"),#N/A,'Consumptions Rate Calculator'!AB335)</f>
        <v>#N/A</v>
      </c>
      <c r="AB104" s="56" t="e">
        <f>IF(OR('Consumptions Rate Calculator'!AC335="",'Consumptions Rate Calculator'!AC335="Indefinite"),#N/A,'Consumptions Rate Calculator'!AC335)</f>
        <v>#N/A</v>
      </c>
      <c r="AC104" s="56" t="e">
        <f>IF(OR('Consumptions Rate Calculator'!AD335="",'Consumptions Rate Calculator'!AD335="Indefinite"),#N/A,'Consumptions Rate Calculator'!AD335)</f>
        <v>#N/A</v>
      </c>
      <c r="AD104" s="56" t="e">
        <f>IF(OR('Consumptions Rate Calculator'!AE335="",'Consumptions Rate Calculator'!AE335="Indefinite"),#N/A,'Consumptions Rate Calculator'!AE335)</f>
        <v>#N/A</v>
      </c>
      <c r="AE104" s="56" t="e">
        <f>IF(OR('Consumptions Rate Calculator'!AF335="",'Consumptions Rate Calculator'!AF335="Indefinite"),#N/A,'Consumptions Rate Calculator'!AF335)</f>
        <v>#N/A</v>
      </c>
      <c r="AF104" s="56" t="e">
        <f>IF(OR('Consumptions Rate Calculator'!AG335="",'Consumptions Rate Calculator'!AG335="Indefinite"),#N/A,'Consumptions Rate Calculator'!AG335)</f>
        <v>#N/A</v>
      </c>
      <c r="AG104" s="56" t="e">
        <f>IF(OR('Consumptions Rate Calculator'!AH335="",'Consumptions Rate Calculator'!AH335="Indefinite"),#N/A,'Consumptions Rate Calculator'!AH335)</f>
        <v>#N/A</v>
      </c>
      <c r="AH104" s="56" t="e">
        <f>IF(OR('Consumptions Rate Calculator'!AI335="",'Consumptions Rate Calculator'!AI335="Indefinite"),#N/A,'Consumptions Rate Calculator'!AI335)</f>
        <v>#N/A</v>
      </c>
      <c r="AI104" s="56" t="e">
        <f>IF(OR('Consumptions Rate Calculator'!AJ335="",'Consumptions Rate Calculator'!AJ335="Indefinite"),#N/A,'Consumptions Rate Calculator'!AJ335)</f>
        <v>#N/A</v>
      </c>
      <c r="AJ104" s="56" t="e">
        <f>IF(OR('Consumptions Rate Calculator'!AK335="",'Consumptions Rate Calculator'!AK335="Indefinite"),#N/A,'Consumptions Rate Calculator'!AK335)</f>
        <v>#N/A</v>
      </c>
      <c r="AK104" s="56" t="e">
        <f>IF(OR('Consumptions Rate Calculator'!AL335="",'Consumptions Rate Calculator'!AL335="Indefinite"),#N/A,'Consumptions Rate Calculator'!AL335)</f>
        <v>#N/A</v>
      </c>
      <c r="AL104" s="56" t="e">
        <f>IF(OR('Consumptions Rate Calculator'!AM335="",'Consumptions Rate Calculator'!AM335="Indefinite"),#N/A,'Consumptions Rate Calculator'!AM335)</f>
        <v>#N/A</v>
      </c>
      <c r="AM104" s="56" t="e">
        <f>IF(OR('Consumptions Rate Calculator'!AN335="",'Consumptions Rate Calculator'!AN335="Indefinite"),#N/A,'Consumptions Rate Calculator'!AN335)</f>
        <v>#N/A</v>
      </c>
      <c r="AN104" s="56" t="e">
        <f>IF(OR('Consumptions Rate Calculator'!AO335="",'Consumptions Rate Calculator'!AO335="Indefinite"),#N/A,'Consumptions Rate Calculator'!AO335)</f>
        <v>#N/A</v>
      </c>
      <c r="AO104" s="56" t="e">
        <f>IF(OR('Consumptions Rate Calculator'!AP335="",'Consumptions Rate Calculator'!AP335="Indefinite"),#N/A,'Consumptions Rate Calculator'!AP335)</f>
        <v>#N/A</v>
      </c>
      <c r="AP104" s="56" t="e">
        <f>IF(OR('Consumptions Rate Calculator'!AQ335="",'Consumptions Rate Calculator'!AQ335="Indefinite"),#N/A,'Consumptions Rate Calculator'!AQ335)</f>
        <v>#N/A</v>
      </c>
      <c r="AQ104" s="56" t="e">
        <f>IF(OR('Consumptions Rate Calculator'!AR335="",'Consumptions Rate Calculator'!AR335="Indefinite"),#N/A,'Consumptions Rate Calculator'!AR335)</f>
        <v>#N/A</v>
      </c>
      <c r="AR104" s="56" t="e">
        <f>IF(OR('Consumptions Rate Calculator'!AS335="",'Consumptions Rate Calculator'!AS335="Indefinite"),#N/A,'Consumptions Rate Calculator'!AS335)</f>
        <v>#N/A</v>
      </c>
      <c r="AS104" s="56" t="e">
        <f>IF(OR('Consumptions Rate Calculator'!AT335="",'Consumptions Rate Calculator'!AT335="Indefinite"),#N/A,'Consumptions Rate Calculator'!AT335)</f>
        <v>#N/A</v>
      </c>
      <c r="AT104" s="56" t="e">
        <f>IF(OR('Consumptions Rate Calculator'!AU335="",'Consumptions Rate Calculator'!AU335="Indefinite"),#N/A,'Consumptions Rate Calculator'!AU335)</f>
        <v>#N/A</v>
      </c>
      <c r="AU104" s="56" t="e">
        <f>IF(OR('Consumptions Rate Calculator'!AV335="",'Consumptions Rate Calculator'!AV335="Indefinite"),#N/A,'Consumptions Rate Calculator'!AV335)</f>
        <v>#N/A</v>
      </c>
      <c r="AV104" s="56" t="e">
        <f>IF(OR('Consumptions Rate Calculator'!AW335="",'Consumptions Rate Calculator'!AW335="Indefinite"),#N/A,'Consumptions Rate Calculator'!AW335)</f>
        <v>#N/A</v>
      </c>
      <c r="AW104" s="56" t="e">
        <f>IF(OR('Consumptions Rate Calculator'!AX335="",'Consumptions Rate Calculator'!AX335="Indefinite"),#N/A,'Consumptions Rate Calculator'!AX335)</f>
        <v>#N/A</v>
      </c>
      <c r="AX104" s="56" t="e">
        <f>IF(OR('Consumptions Rate Calculator'!AY335="",'Consumptions Rate Calculator'!AY335="Indefinite"),#N/A,'Consumptions Rate Calculator'!AY335)</f>
        <v>#N/A</v>
      </c>
      <c r="AY104" s="56" t="e">
        <f>IF(OR('Consumptions Rate Calculator'!AZ335="",'Consumptions Rate Calculator'!AZ335="Indefinite"),#N/A,'Consumptions Rate Calculator'!AZ335)</f>
        <v>#N/A</v>
      </c>
      <c r="AZ104" s="56" t="e">
        <f>IF(OR('Consumptions Rate Calculator'!BA335="",'Consumptions Rate Calculator'!BA335="Indefinite"),#N/A,'Consumptions Rate Calculator'!BA335)</f>
        <v>#N/A</v>
      </c>
      <c r="BA104" s="56" t="e">
        <f>IF(OR('Consumptions Rate Calculator'!BB335="",'Consumptions Rate Calculator'!BB335="Indefinite"),#N/A,'Consumptions Rate Calculator'!BB335)</f>
        <v>#N/A</v>
      </c>
      <c r="BB104" s="56" t="e">
        <f>IF(OR('Consumptions Rate Calculator'!BC335="",'Consumptions Rate Calculator'!BC335="Indefinite"),#N/A,'Consumptions Rate Calculator'!BC335)</f>
        <v>#N/A</v>
      </c>
      <c r="BC104" s="56" t="e">
        <f>IF(OR('Consumptions Rate Calculator'!BD335="",'Consumptions Rate Calculator'!BD335="Indefinite"),#N/A,'Consumptions Rate Calculator'!BD335)</f>
        <v>#N/A</v>
      </c>
      <c r="BD104" s="56" t="e">
        <f>IF(OR('Consumptions Rate Calculator'!BE335="",'Consumptions Rate Calculator'!BE335="Indefinite"),#N/A,'Consumptions Rate Calculator'!BE335)</f>
        <v>#N/A</v>
      </c>
      <c r="BE104" s="56" t="e">
        <f>IF(OR('Consumptions Rate Calculator'!BF335="",'Consumptions Rate Calculator'!BF335="Indefinite"),#N/A,'Consumptions Rate Calculator'!BF335)</f>
        <v>#N/A</v>
      </c>
      <c r="BF104" s="56" t="e">
        <f>IF(OR('Consumptions Rate Calculator'!BG335="",'Consumptions Rate Calculator'!BG335="Indefinite"),#N/A,'Consumptions Rate Calculator'!BG335)</f>
        <v>#N/A</v>
      </c>
      <c r="BG104" s="56" t="e">
        <f>IF(OR('Consumptions Rate Calculator'!BH335="",'Consumptions Rate Calculator'!BH335="Indefinite"),#N/A,'Consumptions Rate Calculator'!BH335)</f>
        <v>#N/A</v>
      </c>
      <c r="BH104" s="56" t="e">
        <f>IF(OR('Consumptions Rate Calculator'!BI335="",'Consumptions Rate Calculator'!BI335="Indefinite"),#N/A,'Consumptions Rate Calculator'!BI335)</f>
        <v>#N/A</v>
      </c>
      <c r="BI104" s="56" t="e">
        <f>IF(OR('Consumptions Rate Calculator'!BJ335="",'Consumptions Rate Calculator'!BJ335="Indefinite"),#N/A,'Consumptions Rate Calculator'!BJ335)</f>
        <v>#N/A</v>
      </c>
      <c r="BJ104" s="56" t="e">
        <f>IF(OR('Consumptions Rate Calculator'!BK335="",'Consumptions Rate Calculator'!BK335="Indefinite"),#N/A,'Consumptions Rate Calculator'!BK335)</f>
        <v>#N/A</v>
      </c>
      <c r="BK104" s="56" t="e">
        <f>IF(OR('Consumptions Rate Calculator'!BL335="",'Consumptions Rate Calculator'!BL335="Indefinite"),#N/A,'Consumptions Rate Calculator'!BL335)</f>
        <v>#N/A</v>
      </c>
      <c r="BL104" s="56" t="e">
        <f>IF(OR('Consumptions Rate Calculator'!BM335="",'Consumptions Rate Calculator'!BM335="Indefinite"),#N/A,'Consumptions Rate Calculator'!BM335)</f>
        <v>#N/A</v>
      </c>
      <c r="BM104" s="56" t="e">
        <f>IF(OR('Consumptions Rate Calculator'!BN335="",'Consumptions Rate Calculator'!BN335="Indefinite"),#N/A,'Consumptions Rate Calculator'!BN335)</f>
        <v>#N/A</v>
      </c>
      <c r="BN104" s="56" t="e">
        <f>IF(OR('Consumptions Rate Calculator'!BO335="",'Consumptions Rate Calculator'!BO335="Indefinite"),#N/A,'Consumptions Rate Calculator'!BO335)</f>
        <v>#N/A</v>
      </c>
      <c r="BO104" s="56" t="e">
        <f>IF(OR('Consumptions Rate Calculator'!BP335="",'Consumptions Rate Calculator'!BP335="Indefinite"),#N/A,'Consumptions Rate Calculator'!BP335)</f>
        <v>#N/A</v>
      </c>
      <c r="BP104" s="56" t="e">
        <f>IF(OR('Consumptions Rate Calculator'!BQ335="",'Consumptions Rate Calculator'!BQ335="Indefinite"),#N/A,'Consumptions Rate Calculator'!BQ335)</f>
        <v>#N/A</v>
      </c>
      <c r="BQ104" s="56" t="e">
        <f>IF(OR('Consumptions Rate Calculator'!BR335="",'Consumptions Rate Calculator'!BR335="Indefinite"),#N/A,'Consumptions Rate Calculator'!BR335)</f>
        <v>#N/A</v>
      </c>
      <c r="BR104" s="56" t="e">
        <f>IF(OR('Consumptions Rate Calculator'!BS335="",'Consumptions Rate Calculator'!BS335="Indefinite"),#N/A,'Consumptions Rate Calculator'!BS335)</f>
        <v>#N/A</v>
      </c>
      <c r="BS104" s="56" t="e">
        <f>IF(OR('Consumptions Rate Calculator'!BT335="",'Consumptions Rate Calculator'!BT335="Indefinite"),#N/A,'Consumptions Rate Calculator'!BT335)</f>
        <v>#N/A</v>
      </c>
      <c r="BT104" s="56" t="e">
        <f>IF(OR('Consumptions Rate Calculator'!BU335="",'Consumptions Rate Calculator'!BU335="Indefinite"),#N/A,'Consumptions Rate Calculator'!BU335)</f>
        <v>#N/A</v>
      </c>
      <c r="BU104" s="56" t="e">
        <f>IF(OR('Consumptions Rate Calculator'!BV335="",'Consumptions Rate Calculator'!BV335="Indefinite"),#N/A,'Consumptions Rate Calculator'!BV335)</f>
        <v>#N/A</v>
      </c>
      <c r="BV104" s="56" t="e">
        <f>IF(OR('Consumptions Rate Calculator'!BW335="",'Consumptions Rate Calculator'!BW335="Indefinite"),#N/A,'Consumptions Rate Calculator'!BW335)</f>
        <v>#N/A</v>
      </c>
      <c r="BW104" s="56" t="e">
        <f>IF(OR('Consumptions Rate Calculator'!BX335="",'Consumptions Rate Calculator'!BX335="Indefinite"),#N/A,'Consumptions Rate Calculator'!BX335)</f>
        <v>#N/A</v>
      </c>
      <c r="BX104" s="56" t="e">
        <f>IF(OR('Consumptions Rate Calculator'!BY335="",'Consumptions Rate Calculator'!BY335="Indefinite"),#N/A,'Consumptions Rate Calculator'!BY335)</f>
        <v>#N/A</v>
      </c>
      <c r="BY104" s="56" t="e">
        <f>IF(OR('Consumptions Rate Calculator'!BZ335="",'Consumptions Rate Calculator'!BZ335="Indefinite"),#N/A,'Consumptions Rate Calculator'!BZ335)</f>
        <v>#N/A</v>
      </c>
      <c r="BZ104" s="56" t="e">
        <f>IF(OR('Consumptions Rate Calculator'!CA335="",'Consumptions Rate Calculator'!CA335="Indefinite"),#N/A,'Consumptions Rate Calculator'!CA335)</f>
        <v>#N/A</v>
      </c>
      <c r="CA104" s="56" t="e">
        <f>IF(OR('Consumptions Rate Calculator'!CB335="",'Consumptions Rate Calculator'!CB335="Indefinite"),#N/A,'Consumptions Rate Calculator'!CB335)</f>
        <v>#N/A</v>
      </c>
      <c r="CB104" s="56" t="e">
        <f>IF(OR('Consumptions Rate Calculator'!CC335="",'Consumptions Rate Calculator'!CC335="Indefinite"),#N/A,'Consumptions Rate Calculator'!CC335)</f>
        <v>#N/A</v>
      </c>
      <c r="CC104" s="56" t="e">
        <f>IF(OR('Consumptions Rate Calculator'!CD335="",'Consumptions Rate Calculator'!CD335="Indefinite"),#N/A,'Consumptions Rate Calculator'!CD335)</f>
        <v>#N/A</v>
      </c>
      <c r="CD104" s="56" t="e">
        <f>IF(OR('Consumptions Rate Calculator'!CE335="",'Consumptions Rate Calculator'!CE335="Indefinite"),#N/A,'Consumptions Rate Calculator'!CE335)</f>
        <v>#N/A</v>
      </c>
      <c r="CE104" s="56" t="e">
        <f>IF(OR('Consumptions Rate Calculator'!CF335="",'Consumptions Rate Calculator'!CF335="Indefinite"),#N/A,'Consumptions Rate Calculator'!CF335)</f>
        <v>#N/A</v>
      </c>
      <c r="CF104" s="56" t="e">
        <f>IF(OR('Consumptions Rate Calculator'!CG335="",'Consumptions Rate Calculator'!CG335="Indefinite"),#N/A,'Consumptions Rate Calculator'!CG335)</f>
        <v>#N/A</v>
      </c>
      <c r="CG104" s="56" t="e">
        <f>IF(OR('Consumptions Rate Calculator'!CH335="",'Consumptions Rate Calculator'!CH335="Indefinite"),#N/A,'Consumptions Rate Calculator'!CH335)</f>
        <v>#N/A</v>
      </c>
      <c r="CH104" s="56" t="e">
        <f>IF(OR('Consumptions Rate Calculator'!CI335="",'Consumptions Rate Calculator'!CI335="Indefinite"),#N/A,'Consumptions Rate Calculator'!CI335)</f>
        <v>#N/A</v>
      </c>
      <c r="CI104" s="56" t="e">
        <f>IF(OR('Consumptions Rate Calculator'!CJ335="",'Consumptions Rate Calculator'!CJ335="Indefinite"),#N/A,'Consumptions Rate Calculator'!CJ335)</f>
        <v>#N/A</v>
      </c>
      <c r="CJ104" s="56" t="e">
        <f>IF(OR('Consumptions Rate Calculator'!CK335="",'Consumptions Rate Calculator'!CK335="Indefinite"),#N/A,'Consumptions Rate Calculator'!CK335)</f>
        <v>#N/A</v>
      </c>
      <c r="CK104" s="56" t="e">
        <f>IF(OR('Consumptions Rate Calculator'!CL335="",'Consumptions Rate Calculator'!CL335="Indefinite"),#N/A,'Consumptions Rate Calculator'!CL335)</f>
        <v>#N/A</v>
      </c>
      <c r="CL104" s="56" t="e">
        <f>IF(OR('Consumptions Rate Calculator'!CM335="",'Consumptions Rate Calculator'!CM335="Indefinite"),#N/A,'Consumptions Rate Calculator'!CM335)</f>
        <v>#N/A</v>
      </c>
      <c r="CM104" s="56" t="e">
        <f>IF(OR('Consumptions Rate Calculator'!CN335="",'Consumptions Rate Calculator'!CN335="Indefinite"),#N/A,'Consumptions Rate Calculator'!CN335)</f>
        <v>#N/A</v>
      </c>
    </row>
    <row r="105" spans="1:91" ht="13.5" customHeight="1" x14ac:dyDescent="0.35">
      <c r="A105" s="67" t="str">
        <f>CONCATENATE('Consumptions Rate Calculator'!$A108," ",'Consumptions Rate Calculator'!$B108)</f>
        <v xml:space="preserve">Other 92 </v>
      </c>
      <c r="B105" s="56" t="e">
        <f>IF(OR('Consumptions Rate Calculator'!C336="",'Consumptions Rate Calculator'!C336="Indefinite"),#N/A,'Consumptions Rate Calculator'!C336)</f>
        <v>#N/A</v>
      </c>
      <c r="C105" s="56" t="e">
        <f>IF(OR('Consumptions Rate Calculator'!D336="",'Consumptions Rate Calculator'!D336="Indefinite"),#N/A,'Consumptions Rate Calculator'!D336)</f>
        <v>#N/A</v>
      </c>
      <c r="D105" s="56" t="e">
        <f>IF(OR('Consumptions Rate Calculator'!E336="",'Consumptions Rate Calculator'!E336="Indefinite"),#N/A,'Consumptions Rate Calculator'!E336)</f>
        <v>#N/A</v>
      </c>
      <c r="E105" s="56" t="e">
        <f>IF(OR('Consumptions Rate Calculator'!F336="",'Consumptions Rate Calculator'!F336="Indefinite"),#N/A,'Consumptions Rate Calculator'!F336)</f>
        <v>#N/A</v>
      </c>
      <c r="F105" s="56" t="e">
        <f>IF(OR('Consumptions Rate Calculator'!G336="",'Consumptions Rate Calculator'!G336="Indefinite"),#N/A,'Consumptions Rate Calculator'!G336)</f>
        <v>#N/A</v>
      </c>
      <c r="G105" s="56" t="e">
        <f>IF(OR('Consumptions Rate Calculator'!H336="",'Consumptions Rate Calculator'!H336="Indefinite"),#N/A,'Consumptions Rate Calculator'!H336)</f>
        <v>#N/A</v>
      </c>
      <c r="H105" s="56" t="e">
        <f>IF(OR('Consumptions Rate Calculator'!I336="",'Consumptions Rate Calculator'!I336="Indefinite"),#N/A,'Consumptions Rate Calculator'!I336)</f>
        <v>#N/A</v>
      </c>
      <c r="I105" s="56" t="e">
        <f>IF(OR('Consumptions Rate Calculator'!J336="",'Consumptions Rate Calculator'!J336="Indefinite"),#N/A,'Consumptions Rate Calculator'!J336)</f>
        <v>#N/A</v>
      </c>
      <c r="J105" s="56" t="e">
        <f>IF(OR('Consumptions Rate Calculator'!K336="",'Consumptions Rate Calculator'!K336="Indefinite"),#N/A,'Consumptions Rate Calculator'!K336)</f>
        <v>#N/A</v>
      </c>
      <c r="K105" s="56" t="e">
        <f>IF(OR('Consumptions Rate Calculator'!L336="",'Consumptions Rate Calculator'!L336="Indefinite"),#N/A,'Consumptions Rate Calculator'!L336)</f>
        <v>#N/A</v>
      </c>
      <c r="L105" s="56" t="e">
        <f>IF(OR('Consumptions Rate Calculator'!M336="",'Consumptions Rate Calculator'!M336="Indefinite"),#N/A,'Consumptions Rate Calculator'!M336)</f>
        <v>#N/A</v>
      </c>
      <c r="M105" s="56" t="e">
        <f>IF(OR('Consumptions Rate Calculator'!N336="",'Consumptions Rate Calculator'!N336="Indefinite"),#N/A,'Consumptions Rate Calculator'!N336)</f>
        <v>#N/A</v>
      </c>
      <c r="N105" s="56" t="e">
        <f>IF(OR('Consumptions Rate Calculator'!O336="",'Consumptions Rate Calculator'!O336="Indefinite"),#N/A,'Consumptions Rate Calculator'!O336)</f>
        <v>#N/A</v>
      </c>
      <c r="O105" s="56" t="e">
        <f>IF(OR('Consumptions Rate Calculator'!P336="",'Consumptions Rate Calculator'!P336="Indefinite"),#N/A,'Consumptions Rate Calculator'!P336)</f>
        <v>#N/A</v>
      </c>
      <c r="P105" s="56" t="e">
        <f>IF(OR('Consumptions Rate Calculator'!Q336="",'Consumptions Rate Calculator'!Q336="Indefinite"),#N/A,'Consumptions Rate Calculator'!Q336)</f>
        <v>#N/A</v>
      </c>
      <c r="Q105" s="56" t="e">
        <f>IF(OR('Consumptions Rate Calculator'!R336="",'Consumptions Rate Calculator'!R336="Indefinite"),#N/A,'Consumptions Rate Calculator'!R336)</f>
        <v>#N/A</v>
      </c>
      <c r="R105" s="56" t="e">
        <f>IF(OR('Consumptions Rate Calculator'!S336="",'Consumptions Rate Calculator'!S336="Indefinite"),#N/A,'Consumptions Rate Calculator'!S336)</f>
        <v>#N/A</v>
      </c>
      <c r="S105" s="56" t="e">
        <f>IF(OR('Consumptions Rate Calculator'!T336="",'Consumptions Rate Calculator'!T336="Indefinite"),#N/A,'Consumptions Rate Calculator'!T336)</f>
        <v>#N/A</v>
      </c>
      <c r="T105" s="56" t="e">
        <f>IF(OR('Consumptions Rate Calculator'!U336="",'Consumptions Rate Calculator'!U336="Indefinite"),#N/A,'Consumptions Rate Calculator'!U336)</f>
        <v>#N/A</v>
      </c>
      <c r="U105" s="56" t="e">
        <f>IF(OR('Consumptions Rate Calculator'!V336="",'Consumptions Rate Calculator'!V336="Indefinite"),#N/A,'Consumptions Rate Calculator'!V336)</f>
        <v>#N/A</v>
      </c>
      <c r="V105" s="56" t="e">
        <f>IF(OR('Consumptions Rate Calculator'!W336="",'Consumptions Rate Calculator'!W336="Indefinite"),#N/A,'Consumptions Rate Calculator'!W336)</f>
        <v>#N/A</v>
      </c>
      <c r="W105" s="56" t="e">
        <f>IF(OR('Consumptions Rate Calculator'!X336="",'Consumptions Rate Calculator'!X336="Indefinite"),#N/A,'Consumptions Rate Calculator'!X336)</f>
        <v>#N/A</v>
      </c>
      <c r="X105" s="56" t="e">
        <f>IF(OR('Consumptions Rate Calculator'!Y336="",'Consumptions Rate Calculator'!Y336="Indefinite"),#N/A,'Consumptions Rate Calculator'!Y336)</f>
        <v>#N/A</v>
      </c>
      <c r="Y105" s="56" t="e">
        <f>IF(OR('Consumptions Rate Calculator'!Z336="",'Consumptions Rate Calculator'!Z336="Indefinite"),#N/A,'Consumptions Rate Calculator'!Z336)</f>
        <v>#N/A</v>
      </c>
      <c r="Z105" s="56" t="e">
        <f>IF(OR('Consumptions Rate Calculator'!AA336="",'Consumptions Rate Calculator'!AA336="Indefinite"),#N/A,'Consumptions Rate Calculator'!AA336)</f>
        <v>#N/A</v>
      </c>
      <c r="AA105" s="56" t="e">
        <f>IF(OR('Consumptions Rate Calculator'!AB336="",'Consumptions Rate Calculator'!AB336="Indefinite"),#N/A,'Consumptions Rate Calculator'!AB336)</f>
        <v>#N/A</v>
      </c>
      <c r="AB105" s="56" t="e">
        <f>IF(OR('Consumptions Rate Calculator'!AC336="",'Consumptions Rate Calculator'!AC336="Indefinite"),#N/A,'Consumptions Rate Calculator'!AC336)</f>
        <v>#N/A</v>
      </c>
      <c r="AC105" s="56" t="e">
        <f>IF(OR('Consumptions Rate Calculator'!AD336="",'Consumptions Rate Calculator'!AD336="Indefinite"),#N/A,'Consumptions Rate Calculator'!AD336)</f>
        <v>#N/A</v>
      </c>
      <c r="AD105" s="56" t="e">
        <f>IF(OR('Consumptions Rate Calculator'!AE336="",'Consumptions Rate Calculator'!AE336="Indefinite"),#N/A,'Consumptions Rate Calculator'!AE336)</f>
        <v>#N/A</v>
      </c>
      <c r="AE105" s="56" t="e">
        <f>IF(OR('Consumptions Rate Calculator'!AF336="",'Consumptions Rate Calculator'!AF336="Indefinite"),#N/A,'Consumptions Rate Calculator'!AF336)</f>
        <v>#N/A</v>
      </c>
      <c r="AF105" s="56" t="e">
        <f>IF(OR('Consumptions Rate Calculator'!AG336="",'Consumptions Rate Calculator'!AG336="Indefinite"),#N/A,'Consumptions Rate Calculator'!AG336)</f>
        <v>#N/A</v>
      </c>
      <c r="AG105" s="56" t="e">
        <f>IF(OR('Consumptions Rate Calculator'!AH336="",'Consumptions Rate Calculator'!AH336="Indefinite"),#N/A,'Consumptions Rate Calculator'!AH336)</f>
        <v>#N/A</v>
      </c>
      <c r="AH105" s="56" t="e">
        <f>IF(OR('Consumptions Rate Calculator'!AI336="",'Consumptions Rate Calculator'!AI336="Indefinite"),#N/A,'Consumptions Rate Calculator'!AI336)</f>
        <v>#N/A</v>
      </c>
      <c r="AI105" s="56" t="e">
        <f>IF(OR('Consumptions Rate Calculator'!AJ336="",'Consumptions Rate Calculator'!AJ336="Indefinite"),#N/A,'Consumptions Rate Calculator'!AJ336)</f>
        <v>#N/A</v>
      </c>
      <c r="AJ105" s="56" t="e">
        <f>IF(OR('Consumptions Rate Calculator'!AK336="",'Consumptions Rate Calculator'!AK336="Indefinite"),#N/A,'Consumptions Rate Calculator'!AK336)</f>
        <v>#N/A</v>
      </c>
      <c r="AK105" s="56" t="e">
        <f>IF(OR('Consumptions Rate Calculator'!AL336="",'Consumptions Rate Calculator'!AL336="Indefinite"),#N/A,'Consumptions Rate Calculator'!AL336)</f>
        <v>#N/A</v>
      </c>
      <c r="AL105" s="56" t="e">
        <f>IF(OR('Consumptions Rate Calculator'!AM336="",'Consumptions Rate Calculator'!AM336="Indefinite"),#N/A,'Consumptions Rate Calculator'!AM336)</f>
        <v>#N/A</v>
      </c>
      <c r="AM105" s="56" t="e">
        <f>IF(OR('Consumptions Rate Calculator'!AN336="",'Consumptions Rate Calculator'!AN336="Indefinite"),#N/A,'Consumptions Rate Calculator'!AN336)</f>
        <v>#N/A</v>
      </c>
      <c r="AN105" s="56" t="e">
        <f>IF(OR('Consumptions Rate Calculator'!AO336="",'Consumptions Rate Calculator'!AO336="Indefinite"),#N/A,'Consumptions Rate Calculator'!AO336)</f>
        <v>#N/A</v>
      </c>
      <c r="AO105" s="56" t="e">
        <f>IF(OR('Consumptions Rate Calculator'!AP336="",'Consumptions Rate Calculator'!AP336="Indefinite"),#N/A,'Consumptions Rate Calculator'!AP336)</f>
        <v>#N/A</v>
      </c>
      <c r="AP105" s="56" t="e">
        <f>IF(OR('Consumptions Rate Calculator'!AQ336="",'Consumptions Rate Calculator'!AQ336="Indefinite"),#N/A,'Consumptions Rate Calculator'!AQ336)</f>
        <v>#N/A</v>
      </c>
      <c r="AQ105" s="56" t="e">
        <f>IF(OR('Consumptions Rate Calculator'!AR336="",'Consumptions Rate Calculator'!AR336="Indefinite"),#N/A,'Consumptions Rate Calculator'!AR336)</f>
        <v>#N/A</v>
      </c>
      <c r="AR105" s="56" t="e">
        <f>IF(OR('Consumptions Rate Calculator'!AS336="",'Consumptions Rate Calculator'!AS336="Indefinite"),#N/A,'Consumptions Rate Calculator'!AS336)</f>
        <v>#N/A</v>
      </c>
      <c r="AS105" s="56" t="e">
        <f>IF(OR('Consumptions Rate Calculator'!AT336="",'Consumptions Rate Calculator'!AT336="Indefinite"),#N/A,'Consumptions Rate Calculator'!AT336)</f>
        <v>#N/A</v>
      </c>
      <c r="AT105" s="56" t="e">
        <f>IF(OR('Consumptions Rate Calculator'!AU336="",'Consumptions Rate Calculator'!AU336="Indefinite"),#N/A,'Consumptions Rate Calculator'!AU336)</f>
        <v>#N/A</v>
      </c>
      <c r="AU105" s="56" t="e">
        <f>IF(OR('Consumptions Rate Calculator'!AV336="",'Consumptions Rate Calculator'!AV336="Indefinite"),#N/A,'Consumptions Rate Calculator'!AV336)</f>
        <v>#N/A</v>
      </c>
      <c r="AV105" s="56" t="e">
        <f>IF(OR('Consumptions Rate Calculator'!AW336="",'Consumptions Rate Calculator'!AW336="Indefinite"),#N/A,'Consumptions Rate Calculator'!AW336)</f>
        <v>#N/A</v>
      </c>
      <c r="AW105" s="56" t="e">
        <f>IF(OR('Consumptions Rate Calculator'!AX336="",'Consumptions Rate Calculator'!AX336="Indefinite"),#N/A,'Consumptions Rate Calculator'!AX336)</f>
        <v>#N/A</v>
      </c>
      <c r="AX105" s="56" t="e">
        <f>IF(OR('Consumptions Rate Calculator'!AY336="",'Consumptions Rate Calculator'!AY336="Indefinite"),#N/A,'Consumptions Rate Calculator'!AY336)</f>
        <v>#N/A</v>
      </c>
      <c r="AY105" s="56" t="e">
        <f>IF(OR('Consumptions Rate Calculator'!AZ336="",'Consumptions Rate Calculator'!AZ336="Indefinite"),#N/A,'Consumptions Rate Calculator'!AZ336)</f>
        <v>#N/A</v>
      </c>
      <c r="AZ105" s="56" t="e">
        <f>IF(OR('Consumptions Rate Calculator'!BA336="",'Consumptions Rate Calculator'!BA336="Indefinite"),#N/A,'Consumptions Rate Calculator'!BA336)</f>
        <v>#N/A</v>
      </c>
      <c r="BA105" s="56" t="e">
        <f>IF(OR('Consumptions Rate Calculator'!BB336="",'Consumptions Rate Calculator'!BB336="Indefinite"),#N/A,'Consumptions Rate Calculator'!BB336)</f>
        <v>#N/A</v>
      </c>
      <c r="BB105" s="56" t="e">
        <f>IF(OR('Consumptions Rate Calculator'!BC336="",'Consumptions Rate Calculator'!BC336="Indefinite"),#N/A,'Consumptions Rate Calculator'!BC336)</f>
        <v>#N/A</v>
      </c>
      <c r="BC105" s="56" t="e">
        <f>IF(OR('Consumptions Rate Calculator'!BD336="",'Consumptions Rate Calculator'!BD336="Indefinite"),#N/A,'Consumptions Rate Calculator'!BD336)</f>
        <v>#N/A</v>
      </c>
      <c r="BD105" s="56" t="e">
        <f>IF(OR('Consumptions Rate Calculator'!BE336="",'Consumptions Rate Calculator'!BE336="Indefinite"),#N/A,'Consumptions Rate Calculator'!BE336)</f>
        <v>#N/A</v>
      </c>
      <c r="BE105" s="56" t="e">
        <f>IF(OR('Consumptions Rate Calculator'!BF336="",'Consumptions Rate Calculator'!BF336="Indefinite"),#N/A,'Consumptions Rate Calculator'!BF336)</f>
        <v>#N/A</v>
      </c>
      <c r="BF105" s="56" t="e">
        <f>IF(OR('Consumptions Rate Calculator'!BG336="",'Consumptions Rate Calculator'!BG336="Indefinite"),#N/A,'Consumptions Rate Calculator'!BG336)</f>
        <v>#N/A</v>
      </c>
      <c r="BG105" s="56" t="e">
        <f>IF(OR('Consumptions Rate Calculator'!BH336="",'Consumptions Rate Calculator'!BH336="Indefinite"),#N/A,'Consumptions Rate Calculator'!BH336)</f>
        <v>#N/A</v>
      </c>
      <c r="BH105" s="56" t="e">
        <f>IF(OR('Consumptions Rate Calculator'!BI336="",'Consumptions Rate Calculator'!BI336="Indefinite"),#N/A,'Consumptions Rate Calculator'!BI336)</f>
        <v>#N/A</v>
      </c>
      <c r="BI105" s="56" t="e">
        <f>IF(OR('Consumptions Rate Calculator'!BJ336="",'Consumptions Rate Calculator'!BJ336="Indefinite"),#N/A,'Consumptions Rate Calculator'!BJ336)</f>
        <v>#N/A</v>
      </c>
      <c r="BJ105" s="56" t="e">
        <f>IF(OR('Consumptions Rate Calculator'!BK336="",'Consumptions Rate Calculator'!BK336="Indefinite"),#N/A,'Consumptions Rate Calculator'!BK336)</f>
        <v>#N/A</v>
      </c>
      <c r="BK105" s="56" t="e">
        <f>IF(OR('Consumptions Rate Calculator'!BL336="",'Consumptions Rate Calculator'!BL336="Indefinite"),#N/A,'Consumptions Rate Calculator'!BL336)</f>
        <v>#N/A</v>
      </c>
      <c r="BL105" s="56" t="e">
        <f>IF(OR('Consumptions Rate Calculator'!BM336="",'Consumptions Rate Calculator'!BM336="Indefinite"),#N/A,'Consumptions Rate Calculator'!BM336)</f>
        <v>#N/A</v>
      </c>
      <c r="BM105" s="56" t="e">
        <f>IF(OR('Consumptions Rate Calculator'!BN336="",'Consumptions Rate Calculator'!BN336="Indefinite"),#N/A,'Consumptions Rate Calculator'!BN336)</f>
        <v>#N/A</v>
      </c>
      <c r="BN105" s="56" t="e">
        <f>IF(OR('Consumptions Rate Calculator'!BO336="",'Consumptions Rate Calculator'!BO336="Indefinite"),#N/A,'Consumptions Rate Calculator'!BO336)</f>
        <v>#N/A</v>
      </c>
      <c r="BO105" s="56" t="e">
        <f>IF(OR('Consumptions Rate Calculator'!BP336="",'Consumptions Rate Calculator'!BP336="Indefinite"),#N/A,'Consumptions Rate Calculator'!BP336)</f>
        <v>#N/A</v>
      </c>
      <c r="BP105" s="56" t="e">
        <f>IF(OR('Consumptions Rate Calculator'!BQ336="",'Consumptions Rate Calculator'!BQ336="Indefinite"),#N/A,'Consumptions Rate Calculator'!BQ336)</f>
        <v>#N/A</v>
      </c>
      <c r="BQ105" s="56" t="e">
        <f>IF(OR('Consumptions Rate Calculator'!BR336="",'Consumptions Rate Calculator'!BR336="Indefinite"),#N/A,'Consumptions Rate Calculator'!BR336)</f>
        <v>#N/A</v>
      </c>
      <c r="BR105" s="56" t="e">
        <f>IF(OR('Consumptions Rate Calculator'!BS336="",'Consumptions Rate Calculator'!BS336="Indefinite"),#N/A,'Consumptions Rate Calculator'!BS336)</f>
        <v>#N/A</v>
      </c>
      <c r="BS105" s="56" t="e">
        <f>IF(OR('Consumptions Rate Calculator'!BT336="",'Consumptions Rate Calculator'!BT336="Indefinite"),#N/A,'Consumptions Rate Calculator'!BT336)</f>
        <v>#N/A</v>
      </c>
      <c r="BT105" s="56" t="e">
        <f>IF(OR('Consumptions Rate Calculator'!BU336="",'Consumptions Rate Calculator'!BU336="Indefinite"),#N/A,'Consumptions Rate Calculator'!BU336)</f>
        <v>#N/A</v>
      </c>
      <c r="BU105" s="56" t="e">
        <f>IF(OR('Consumptions Rate Calculator'!BV336="",'Consumptions Rate Calculator'!BV336="Indefinite"),#N/A,'Consumptions Rate Calculator'!BV336)</f>
        <v>#N/A</v>
      </c>
      <c r="BV105" s="56" t="e">
        <f>IF(OR('Consumptions Rate Calculator'!BW336="",'Consumptions Rate Calculator'!BW336="Indefinite"),#N/A,'Consumptions Rate Calculator'!BW336)</f>
        <v>#N/A</v>
      </c>
      <c r="BW105" s="56" t="e">
        <f>IF(OR('Consumptions Rate Calculator'!BX336="",'Consumptions Rate Calculator'!BX336="Indefinite"),#N/A,'Consumptions Rate Calculator'!BX336)</f>
        <v>#N/A</v>
      </c>
      <c r="BX105" s="56" t="e">
        <f>IF(OR('Consumptions Rate Calculator'!BY336="",'Consumptions Rate Calculator'!BY336="Indefinite"),#N/A,'Consumptions Rate Calculator'!BY336)</f>
        <v>#N/A</v>
      </c>
      <c r="BY105" s="56" t="e">
        <f>IF(OR('Consumptions Rate Calculator'!BZ336="",'Consumptions Rate Calculator'!BZ336="Indefinite"),#N/A,'Consumptions Rate Calculator'!BZ336)</f>
        <v>#N/A</v>
      </c>
      <c r="BZ105" s="56" t="e">
        <f>IF(OR('Consumptions Rate Calculator'!CA336="",'Consumptions Rate Calculator'!CA336="Indefinite"),#N/A,'Consumptions Rate Calculator'!CA336)</f>
        <v>#N/A</v>
      </c>
      <c r="CA105" s="56" t="e">
        <f>IF(OR('Consumptions Rate Calculator'!CB336="",'Consumptions Rate Calculator'!CB336="Indefinite"),#N/A,'Consumptions Rate Calculator'!CB336)</f>
        <v>#N/A</v>
      </c>
      <c r="CB105" s="56" t="e">
        <f>IF(OR('Consumptions Rate Calculator'!CC336="",'Consumptions Rate Calculator'!CC336="Indefinite"),#N/A,'Consumptions Rate Calculator'!CC336)</f>
        <v>#N/A</v>
      </c>
      <c r="CC105" s="56" t="e">
        <f>IF(OR('Consumptions Rate Calculator'!CD336="",'Consumptions Rate Calculator'!CD336="Indefinite"),#N/A,'Consumptions Rate Calculator'!CD336)</f>
        <v>#N/A</v>
      </c>
      <c r="CD105" s="56" t="e">
        <f>IF(OR('Consumptions Rate Calculator'!CE336="",'Consumptions Rate Calculator'!CE336="Indefinite"),#N/A,'Consumptions Rate Calculator'!CE336)</f>
        <v>#N/A</v>
      </c>
      <c r="CE105" s="56" t="e">
        <f>IF(OR('Consumptions Rate Calculator'!CF336="",'Consumptions Rate Calculator'!CF336="Indefinite"),#N/A,'Consumptions Rate Calculator'!CF336)</f>
        <v>#N/A</v>
      </c>
      <c r="CF105" s="56" t="e">
        <f>IF(OR('Consumptions Rate Calculator'!CG336="",'Consumptions Rate Calculator'!CG336="Indefinite"),#N/A,'Consumptions Rate Calculator'!CG336)</f>
        <v>#N/A</v>
      </c>
      <c r="CG105" s="56" t="e">
        <f>IF(OR('Consumptions Rate Calculator'!CH336="",'Consumptions Rate Calculator'!CH336="Indefinite"),#N/A,'Consumptions Rate Calculator'!CH336)</f>
        <v>#N/A</v>
      </c>
      <c r="CH105" s="56" t="e">
        <f>IF(OR('Consumptions Rate Calculator'!CI336="",'Consumptions Rate Calculator'!CI336="Indefinite"),#N/A,'Consumptions Rate Calculator'!CI336)</f>
        <v>#N/A</v>
      </c>
      <c r="CI105" s="56" t="e">
        <f>IF(OR('Consumptions Rate Calculator'!CJ336="",'Consumptions Rate Calculator'!CJ336="Indefinite"),#N/A,'Consumptions Rate Calculator'!CJ336)</f>
        <v>#N/A</v>
      </c>
      <c r="CJ105" s="56" t="e">
        <f>IF(OR('Consumptions Rate Calculator'!CK336="",'Consumptions Rate Calculator'!CK336="Indefinite"),#N/A,'Consumptions Rate Calculator'!CK336)</f>
        <v>#N/A</v>
      </c>
      <c r="CK105" s="56" t="e">
        <f>IF(OR('Consumptions Rate Calculator'!CL336="",'Consumptions Rate Calculator'!CL336="Indefinite"),#N/A,'Consumptions Rate Calculator'!CL336)</f>
        <v>#N/A</v>
      </c>
      <c r="CL105" s="56" t="e">
        <f>IF(OR('Consumptions Rate Calculator'!CM336="",'Consumptions Rate Calculator'!CM336="Indefinite"),#N/A,'Consumptions Rate Calculator'!CM336)</f>
        <v>#N/A</v>
      </c>
      <c r="CM105" s="56" t="e">
        <f>IF(OR('Consumptions Rate Calculator'!CN336="",'Consumptions Rate Calculator'!CN336="Indefinite"),#N/A,'Consumptions Rate Calculator'!CN336)</f>
        <v>#N/A</v>
      </c>
    </row>
    <row r="106" spans="1:91" ht="13.5" customHeight="1" x14ac:dyDescent="0.35">
      <c r="A106" s="67" t="str">
        <f>CONCATENATE('Consumptions Rate Calculator'!$A109," ",'Consumptions Rate Calculator'!$B109)</f>
        <v xml:space="preserve">Other 93 </v>
      </c>
      <c r="B106" s="56" t="e">
        <f>IF(OR('Consumptions Rate Calculator'!C337="",'Consumptions Rate Calculator'!C337="Indefinite"),#N/A,'Consumptions Rate Calculator'!C337)</f>
        <v>#N/A</v>
      </c>
      <c r="C106" s="56" t="e">
        <f>IF(OR('Consumptions Rate Calculator'!D337="",'Consumptions Rate Calculator'!D337="Indefinite"),#N/A,'Consumptions Rate Calculator'!D337)</f>
        <v>#N/A</v>
      </c>
      <c r="D106" s="56" t="e">
        <f>IF(OR('Consumptions Rate Calculator'!E337="",'Consumptions Rate Calculator'!E337="Indefinite"),#N/A,'Consumptions Rate Calculator'!E337)</f>
        <v>#N/A</v>
      </c>
      <c r="E106" s="56" t="e">
        <f>IF(OR('Consumptions Rate Calculator'!F337="",'Consumptions Rate Calculator'!F337="Indefinite"),#N/A,'Consumptions Rate Calculator'!F337)</f>
        <v>#N/A</v>
      </c>
      <c r="F106" s="56" t="e">
        <f>IF(OR('Consumptions Rate Calculator'!G337="",'Consumptions Rate Calculator'!G337="Indefinite"),#N/A,'Consumptions Rate Calculator'!G337)</f>
        <v>#N/A</v>
      </c>
      <c r="G106" s="56" t="e">
        <f>IF(OR('Consumptions Rate Calculator'!H337="",'Consumptions Rate Calculator'!H337="Indefinite"),#N/A,'Consumptions Rate Calculator'!H337)</f>
        <v>#N/A</v>
      </c>
      <c r="H106" s="56" t="e">
        <f>IF(OR('Consumptions Rate Calculator'!I337="",'Consumptions Rate Calculator'!I337="Indefinite"),#N/A,'Consumptions Rate Calculator'!I337)</f>
        <v>#N/A</v>
      </c>
      <c r="I106" s="56" t="e">
        <f>IF(OR('Consumptions Rate Calculator'!J337="",'Consumptions Rate Calculator'!J337="Indefinite"),#N/A,'Consumptions Rate Calculator'!J337)</f>
        <v>#N/A</v>
      </c>
      <c r="J106" s="56" t="e">
        <f>IF(OR('Consumptions Rate Calculator'!K337="",'Consumptions Rate Calculator'!K337="Indefinite"),#N/A,'Consumptions Rate Calculator'!K337)</f>
        <v>#N/A</v>
      </c>
      <c r="K106" s="56" t="e">
        <f>IF(OR('Consumptions Rate Calculator'!L337="",'Consumptions Rate Calculator'!L337="Indefinite"),#N/A,'Consumptions Rate Calculator'!L337)</f>
        <v>#N/A</v>
      </c>
      <c r="L106" s="56" t="e">
        <f>IF(OR('Consumptions Rate Calculator'!M337="",'Consumptions Rate Calculator'!M337="Indefinite"),#N/A,'Consumptions Rate Calculator'!M337)</f>
        <v>#N/A</v>
      </c>
      <c r="M106" s="56" t="e">
        <f>IF(OR('Consumptions Rate Calculator'!N337="",'Consumptions Rate Calculator'!N337="Indefinite"),#N/A,'Consumptions Rate Calculator'!N337)</f>
        <v>#N/A</v>
      </c>
      <c r="N106" s="56" t="e">
        <f>IF(OR('Consumptions Rate Calculator'!O337="",'Consumptions Rate Calculator'!O337="Indefinite"),#N/A,'Consumptions Rate Calculator'!O337)</f>
        <v>#N/A</v>
      </c>
      <c r="O106" s="56" t="e">
        <f>IF(OR('Consumptions Rate Calculator'!P337="",'Consumptions Rate Calculator'!P337="Indefinite"),#N/A,'Consumptions Rate Calculator'!P337)</f>
        <v>#N/A</v>
      </c>
      <c r="P106" s="56" t="e">
        <f>IF(OR('Consumptions Rate Calculator'!Q337="",'Consumptions Rate Calculator'!Q337="Indefinite"),#N/A,'Consumptions Rate Calculator'!Q337)</f>
        <v>#N/A</v>
      </c>
      <c r="Q106" s="56" t="e">
        <f>IF(OR('Consumptions Rate Calculator'!R337="",'Consumptions Rate Calculator'!R337="Indefinite"),#N/A,'Consumptions Rate Calculator'!R337)</f>
        <v>#N/A</v>
      </c>
      <c r="R106" s="56" t="e">
        <f>IF(OR('Consumptions Rate Calculator'!S337="",'Consumptions Rate Calculator'!S337="Indefinite"),#N/A,'Consumptions Rate Calculator'!S337)</f>
        <v>#N/A</v>
      </c>
      <c r="S106" s="56" t="e">
        <f>IF(OR('Consumptions Rate Calculator'!T337="",'Consumptions Rate Calculator'!T337="Indefinite"),#N/A,'Consumptions Rate Calculator'!T337)</f>
        <v>#N/A</v>
      </c>
      <c r="T106" s="56" t="e">
        <f>IF(OR('Consumptions Rate Calculator'!U337="",'Consumptions Rate Calculator'!U337="Indefinite"),#N/A,'Consumptions Rate Calculator'!U337)</f>
        <v>#N/A</v>
      </c>
      <c r="U106" s="56" t="e">
        <f>IF(OR('Consumptions Rate Calculator'!V337="",'Consumptions Rate Calculator'!V337="Indefinite"),#N/A,'Consumptions Rate Calculator'!V337)</f>
        <v>#N/A</v>
      </c>
      <c r="V106" s="56" t="e">
        <f>IF(OR('Consumptions Rate Calculator'!W337="",'Consumptions Rate Calculator'!W337="Indefinite"),#N/A,'Consumptions Rate Calculator'!W337)</f>
        <v>#N/A</v>
      </c>
      <c r="W106" s="56" t="e">
        <f>IF(OR('Consumptions Rate Calculator'!X337="",'Consumptions Rate Calculator'!X337="Indefinite"),#N/A,'Consumptions Rate Calculator'!X337)</f>
        <v>#N/A</v>
      </c>
      <c r="X106" s="56" t="e">
        <f>IF(OR('Consumptions Rate Calculator'!Y337="",'Consumptions Rate Calculator'!Y337="Indefinite"),#N/A,'Consumptions Rate Calculator'!Y337)</f>
        <v>#N/A</v>
      </c>
      <c r="Y106" s="56" t="e">
        <f>IF(OR('Consumptions Rate Calculator'!Z337="",'Consumptions Rate Calculator'!Z337="Indefinite"),#N/A,'Consumptions Rate Calculator'!Z337)</f>
        <v>#N/A</v>
      </c>
      <c r="Z106" s="56" t="e">
        <f>IF(OR('Consumptions Rate Calculator'!AA337="",'Consumptions Rate Calculator'!AA337="Indefinite"),#N/A,'Consumptions Rate Calculator'!AA337)</f>
        <v>#N/A</v>
      </c>
      <c r="AA106" s="56" t="e">
        <f>IF(OR('Consumptions Rate Calculator'!AB337="",'Consumptions Rate Calculator'!AB337="Indefinite"),#N/A,'Consumptions Rate Calculator'!AB337)</f>
        <v>#N/A</v>
      </c>
      <c r="AB106" s="56" t="e">
        <f>IF(OR('Consumptions Rate Calculator'!AC337="",'Consumptions Rate Calculator'!AC337="Indefinite"),#N/A,'Consumptions Rate Calculator'!AC337)</f>
        <v>#N/A</v>
      </c>
      <c r="AC106" s="56" t="e">
        <f>IF(OR('Consumptions Rate Calculator'!AD337="",'Consumptions Rate Calculator'!AD337="Indefinite"),#N/A,'Consumptions Rate Calculator'!AD337)</f>
        <v>#N/A</v>
      </c>
      <c r="AD106" s="56" t="e">
        <f>IF(OR('Consumptions Rate Calculator'!AE337="",'Consumptions Rate Calculator'!AE337="Indefinite"),#N/A,'Consumptions Rate Calculator'!AE337)</f>
        <v>#N/A</v>
      </c>
      <c r="AE106" s="56" t="e">
        <f>IF(OR('Consumptions Rate Calculator'!AF337="",'Consumptions Rate Calculator'!AF337="Indefinite"),#N/A,'Consumptions Rate Calculator'!AF337)</f>
        <v>#N/A</v>
      </c>
      <c r="AF106" s="56" t="e">
        <f>IF(OR('Consumptions Rate Calculator'!AG337="",'Consumptions Rate Calculator'!AG337="Indefinite"),#N/A,'Consumptions Rate Calculator'!AG337)</f>
        <v>#N/A</v>
      </c>
      <c r="AG106" s="56" t="e">
        <f>IF(OR('Consumptions Rate Calculator'!AH337="",'Consumptions Rate Calculator'!AH337="Indefinite"),#N/A,'Consumptions Rate Calculator'!AH337)</f>
        <v>#N/A</v>
      </c>
      <c r="AH106" s="56" t="e">
        <f>IF(OR('Consumptions Rate Calculator'!AI337="",'Consumptions Rate Calculator'!AI337="Indefinite"),#N/A,'Consumptions Rate Calculator'!AI337)</f>
        <v>#N/A</v>
      </c>
      <c r="AI106" s="56" t="e">
        <f>IF(OR('Consumptions Rate Calculator'!AJ337="",'Consumptions Rate Calculator'!AJ337="Indefinite"),#N/A,'Consumptions Rate Calculator'!AJ337)</f>
        <v>#N/A</v>
      </c>
      <c r="AJ106" s="56" t="e">
        <f>IF(OR('Consumptions Rate Calculator'!AK337="",'Consumptions Rate Calculator'!AK337="Indefinite"),#N/A,'Consumptions Rate Calculator'!AK337)</f>
        <v>#N/A</v>
      </c>
      <c r="AK106" s="56" t="e">
        <f>IF(OR('Consumptions Rate Calculator'!AL337="",'Consumptions Rate Calculator'!AL337="Indefinite"),#N/A,'Consumptions Rate Calculator'!AL337)</f>
        <v>#N/A</v>
      </c>
      <c r="AL106" s="56" t="e">
        <f>IF(OR('Consumptions Rate Calculator'!AM337="",'Consumptions Rate Calculator'!AM337="Indefinite"),#N/A,'Consumptions Rate Calculator'!AM337)</f>
        <v>#N/A</v>
      </c>
      <c r="AM106" s="56" t="e">
        <f>IF(OR('Consumptions Rate Calculator'!AN337="",'Consumptions Rate Calculator'!AN337="Indefinite"),#N/A,'Consumptions Rate Calculator'!AN337)</f>
        <v>#N/A</v>
      </c>
      <c r="AN106" s="56" t="e">
        <f>IF(OR('Consumptions Rate Calculator'!AO337="",'Consumptions Rate Calculator'!AO337="Indefinite"),#N/A,'Consumptions Rate Calculator'!AO337)</f>
        <v>#N/A</v>
      </c>
      <c r="AO106" s="56" t="e">
        <f>IF(OR('Consumptions Rate Calculator'!AP337="",'Consumptions Rate Calculator'!AP337="Indefinite"),#N/A,'Consumptions Rate Calculator'!AP337)</f>
        <v>#N/A</v>
      </c>
      <c r="AP106" s="56" t="e">
        <f>IF(OR('Consumptions Rate Calculator'!AQ337="",'Consumptions Rate Calculator'!AQ337="Indefinite"),#N/A,'Consumptions Rate Calculator'!AQ337)</f>
        <v>#N/A</v>
      </c>
      <c r="AQ106" s="56" t="e">
        <f>IF(OR('Consumptions Rate Calculator'!AR337="",'Consumptions Rate Calculator'!AR337="Indefinite"),#N/A,'Consumptions Rate Calculator'!AR337)</f>
        <v>#N/A</v>
      </c>
      <c r="AR106" s="56" t="e">
        <f>IF(OR('Consumptions Rate Calculator'!AS337="",'Consumptions Rate Calculator'!AS337="Indefinite"),#N/A,'Consumptions Rate Calculator'!AS337)</f>
        <v>#N/A</v>
      </c>
      <c r="AS106" s="56" t="e">
        <f>IF(OR('Consumptions Rate Calculator'!AT337="",'Consumptions Rate Calculator'!AT337="Indefinite"),#N/A,'Consumptions Rate Calculator'!AT337)</f>
        <v>#N/A</v>
      </c>
      <c r="AT106" s="56" t="e">
        <f>IF(OR('Consumptions Rate Calculator'!AU337="",'Consumptions Rate Calculator'!AU337="Indefinite"),#N/A,'Consumptions Rate Calculator'!AU337)</f>
        <v>#N/A</v>
      </c>
      <c r="AU106" s="56" t="e">
        <f>IF(OR('Consumptions Rate Calculator'!AV337="",'Consumptions Rate Calculator'!AV337="Indefinite"),#N/A,'Consumptions Rate Calculator'!AV337)</f>
        <v>#N/A</v>
      </c>
      <c r="AV106" s="56" t="e">
        <f>IF(OR('Consumptions Rate Calculator'!AW337="",'Consumptions Rate Calculator'!AW337="Indefinite"),#N/A,'Consumptions Rate Calculator'!AW337)</f>
        <v>#N/A</v>
      </c>
      <c r="AW106" s="56" t="e">
        <f>IF(OR('Consumptions Rate Calculator'!AX337="",'Consumptions Rate Calculator'!AX337="Indefinite"),#N/A,'Consumptions Rate Calculator'!AX337)</f>
        <v>#N/A</v>
      </c>
      <c r="AX106" s="56" t="e">
        <f>IF(OR('Consumptions Rate Calculator'!AY337="",'Consumptions Rate Calculator'!AY337="Indefinite"),#N/A,'Consumptions Rate Calculator'!AY337)</f>
        <v>#N/A</v>
      </c>
      <c r="AY106" s="56" t="e">
        <f>IF(OR('Consumptions Rate Calculator'!AZ337="",'Consumptions Rate Calculator'!AZ337="Indefinite"),#N/A,'Consumptions Rate Calculator'!AZ337)</f>
        <v>#N/A</v>
      </c>
      <c r="AZ106" s="56" t="e">
        <f>IF(OR('Consumptions Rate Calculator'!BA337="",'Consumptions Rate Calculator'!BA337="Indefinite"),#N/A,'Consumptions Rate Calculator'!BA337)</f>
        <v>#N/A</v>
      </c>
      <c r="BA106" s="56" t="e">
        <f>IF(OR('Consumptions Rate Calculator'!BB337="",'Consumptions Rate Calculator'!BB337="Indefinite"),#N/A,'Consumptions Rate Calculator'!BB337)</f>
        <v>#N/A</v>
      </c>
      <c r="BB106" s="56" t="e">
        <f>IF(OR('Consumptions Rate Calculator'!BC337="",'Consumptions Rate Calculator'!BC337="Indefinite"),#N/A,'Consumptions Rate Calculator'!BC337)</f>
        <v>#N/A</v>
      </c>
      <c r="BC106" s="56" t="e">
        <f>IF(OR('Consumptions Rate Calculator'!BD337="",'Consumptions Rate Calculator'!BD337="Indefinite"),#N/A,'Consumptions Rate Calculator'!BD337)</f>
        <v>#N/A</v>
      </c>
      <c r="BD106" s="56" t="e">
        <f>IF(OR('Consumptions Rate Calculator'!BE337="",'Consumptions Rate Calculator'!BE337="Indefinite"),#N/A,'Consumptions Rate Calculator'!BE337)</f>
        <v>#N/A</v>
      </c>
      <c r="BE106" s="56" t="e">
        <f>IF(OR('Consumptions Rate Calculator'!BF337="",'Consumptions Rate Calculator'!BF337="Indefinite"),#N/A,'Consumptions Rate Calculator'!BF337)</f>
        <v>#N/A</v>
      </c>
      <c r="BF106" s="56" t="e">
        <f>IF(OR('Consumptions Rate Calculator'!BG337="",'Consumptions Rate Calculator'!BG337="Indefinite"),#N/A,'Consumptions Rate Calculator'!BG337)</f>
        <v>#N/A</v>
      </c>
      <c r="BG106" s="56" t="e">
        <f>IF(OR('Consumptions Rate Calculator'!BH337="",'Consumptions Rate Calculator'!BH337="Indefinite"),#N/A,'Consumptions Rate Calculator'!BH337)</f>
        <v>#N/A</v>
      </c>
      <c r="BH106" s="56" t="e">
        <f>IF(OR('Consumptions Rate Calculator'!BI337="",'Consumptions Rate Calculator'!BI337="Indefinite"),#N/A,'Consumptions Rate Calculator'!BI337)</f>
        <v>#N/A</v>
      </c>
      <c r="BI106" s="56" t="e">
        <f>IF(OR('Consumptions Rate Calculator'!BJ337="",'Consumptions Rate Calculator'!BJ337="Indefinite"),#N/A,'Consumptions Rate Calculator'!BJ337)</f>
        <v>#N/A</v>
      </c>
      <c r="BJ106" s="56" t="e">
        <f>IF(OR('Consumptions Rate Calculator'!BK337="",'Consumptions Rate Calculator'!BK337="Indefinite"),#N/A,'Consumptions Rate Calculator'!BK337)</f>
        <v>#N/A</v>
      </c>
      <c r="BK106" s="56" t="e">
        <f>IF(OR('Consumptions Rate Calculator'!BL337="",'Consumptions Rate Calculator'!BL337="Indefinite"),#N/A,'Consumptions Rate Calculator'!BL337)</f>
        <v>#N/A</v>
      </c>
      <c r="BL106" s="56" t="e">
        <f>IF(OR('Consumptions Rate Calculator'!BM337="",'Consumptions Rate Calculator'!BM337="Indefinite"),#N/A,'Consumptions Rate Calculator'!BM337)</f>
        <v>#N/A</v>
      </c>
      <c r="BM106" s="56" t="e">
        <f>IF(OR('Consumptions Rate Calculator'!BN337="",'Consumptions Rate Calculator'!BN337="Indefinite"),#N/A,'Consumptions Rate Calculator'!BN337)</f>
        <v>#N/A</v>
      </c>
      <c r="BN106" s="56" t="e">
        <f>IF(OR('Consumptions Rate Calculator'!BO337="",'Consumptions Rate Calculator'!BO337="Indefinite"),#N/A,'Consumptions Rate Calculator'!BO337)</f>
        <v>#N/A</v>
      </c>
      <c r="BO106" s="56" t="e">
        <f>IF(OR('Consumptions Rate Calculator'!BP337="",'Consumptions Rate Calculator'!BP337="Indefinite"),#N/A,'Consumptions Rate Calculator'!BP337)</f>
        <v>#N/A</v>
      </c>
      <c r="BP106" s="56" t="e">
        <f>IF(OR('Consumptions Rate Calculator'!BQ337="",'Consumptions Rate Calculator'!BQ337="Indefinite"),#N/A,'Consumptions Rate Calculator'!BQ337)</f>
        <v>#N/A</v>
      </c>
      <c r="BQ106" s="56" t="e">
        <f>IF(OR('Consumptions Rate Calculator'!BR337="",'Consumptions Rate Calculator'!BR337="Indefinite"),#N/A,'Consumptions Rate Calculator'!BR337)</f>
        <v>#N/A</v>
      </c>
      <c r="BR106" s="56" t="e">
        <f>IF(OR('Consumptions Rate Calculator'!BS337="",'Consumptions Rate Calculator'!BS337="Indefinite"),#N/A,'Consumptions Rate Calculator'!BS337)</f>
        <v>#N/A</v>
      </c>
      <c r="BS106" s="56" t="e">
        <f>IF(OR('Consumptions Rate Calculator'!BT337="",'Consumptions Rate Calculator'!BT337="Indefinite"),#N/A,'Consumptions Rate Calculator'!BT337)</f>
        <v>#N/A</v>
      </c>
      <c r="BT106" s="56" t="e">
        <f>IF(OR('Consumptions Rate Calculator'!BU337="",'Consumptions Rate Calculator'!BU337="Indefinite"),#N/A,'Consumptions Rate Calculator'!BU337)</f>
        <v>#N/A</v>
      </c>
      <c r="BU106" s="56" t="e">
        <f>IF(OR('Consumptions Rate Calculator'!BV337="",'Consumptions Rate Calculator'!BV337="Indefinite"),#N/A,'Consumptions Rate Calculator'!BV337)</f>
        <v>#N/A</v>
      </c>
      <c r="BV106" s="56" t="e">
        <f>IF(OR('Consumptions Rate Calculator'!BW337="",'Consumptions Rate Calculator'!BW337="Indefinite"),#N/A,'Consumptions Rate Calculator'!BW337)</f>
        <v>#N/A</v>
      </c>
      <c r="BW106" s="56" t="e">
        <f>IF(OR('Consumptions Rate Calculator'!BX337="",'Consumptions Rate Calculator'!BX337="Indefinite"),#N/A,'Consumptions Rate Calculator'!BX337)</f>
        <v>#N/A</v>
      </c>
      <c r="BX106" s="56" t="e">
        <f>IF(OR('Consumptions Rate Calculator'!BY337="",'Consumptions Rate Calculator'!BY337="Indefinite"),#N/A,'Consumptions Rate Calculator'!BY337)</f>
        <v>#N/A</v>
      </c>
      <c r="BY106" s="56" t="e">
        <f>IF(OR('Consumptions Rate Calculator'!BZ337="",'Consumptions Rate Calculator'!BZ337="Indefinite"),#N/A,'Consumptions Rate Calculator'!BZ337)</f>
        <v>#N/A</v>
      </c>
      <c r="BZ106" s="56" t="e">
        <f>IF(OR('Consumptions Rate Calculator'!CA337="",'Consumptions Rate Calculator'!CA337="Indefinite"),#N/A,'Consumptions Rate Calculator'!CA337)</f>
        <v>#N/A</v>
      </c>
      <c r="CA106" s="56" t="e">
        <f>IF(OR('Consumptions Rate Calculator'!CB337="",'Consumptions Rate Calculator'!CB337="Indefinite"),#N/A,'Consumptions Rate Calculator'!CB337)</f>
        <v>#N/A</v>
      </c>
      <c r="CB106" s="56" t="e">
        <f>IF(OR('Consumptions Rate Calculator'!CC337="",'Consumptions Rate Calculator'!CC337="Indefinite"),#N/A,'Consumptions Rate Calculator'!CC337)</f>
        <v>#N/A</v>
      </c>
      <c r="CC106" s="56" t="e">
        <f>IF(OR('Consumptions Rate Calculator'!CD337="",'Consumptions Rate Calculator'!CD337="Indefinite"),#N/A,'Consumptions Rate Calculator'!CD337)</f>
        <v>#N/A</v>
      </c>
      <c r="CD106" s="56" t="e">
        <f>IF(OR('Consumptions Rate Calculator'!CE337="",'Consumptions Rate Calculator'!CE337="Indefinite"),#N/A,'Consumptions Rate Calculator'!CE337)</f>
        <v>#N/A</v>
      </c>
      <c r="CE106" s="56" t="e">
        <f>IF(OR('Consumptions Rate Calculator'!CF337="",'Consumptions Rate Calculator'!CF337="Indefinite"),#N/A,'Consumptions Rate Calculator'!CF337)</f>
        <v>#N/A</v>
      </c>
      <c r="CF106" s="56" t="e">
        <f>IF(OR('Consumptions Rate Calculator'!CG337="",'Consumptions Rate Calculator'!CG337="Indefinite"),#N/A,'Consumptions Rate Calculator'!CG337)</f>
        <v>#N/A</v>
      </c>
      <c r="CG106" s="56" t="e">
        <f>IF(OR('Consumptions Rate Calculator'!CH337="",'Consumptions Rate Calculator'!CH337="Indefinite"),#N/A,'Consumptions Rate Calculator'!CH337)</f>
        <v>#N/A</v>
      </c>
      <c r="CH106" s="56" t="e">
        <f>IF(OR('Consumptions Rate Calculator'!CI337="",'Consumptions Rate Calculator'!CI337="Indefinite"),#N/A,'Consumptions Rate Calculator'!CI337)</f>
        <v>#N/A</v>
      </c>
      <c r="CI106" s="56" t="e">
        <f>IF(OR('Consumptions Rate Calculator'!CJ337="",'Consumptions Rate Calculator'!CJ337="Indefinite"),#N/A,'Consumptions Rate Calculator'!CJ337)</f>
        <v>#N/A</v>
      </c>
      <c r="CJ106" s="56" t="e">
        <f>IF(OR('Consumptions Rate Calculator'!CK337="",'Consumptions Rate Calculator'!CK337="Indefinite"),#N/A,'Consumptions Rate Calculator'!CK337)</f>
        <v>#N/A</v>
      </c>
      <c r="CK106" s="56" t="e">
        <f>IF(OR('Consumptions Rate Calculator'!CL337="",'Consumptions Rate Calculator'!CL337="Indefinite"),#N/A,'Consumptions Rate Calculator'!CL337)</f>
        <v>#N/A</v>
      </c>
      <c r="CL106" s="56" t="e">
        <f>IF(OR('Consumptions Rate Calculator'!CM337="",'Consumptions Rate Calculator'!CM337="Indefinite"),#N/A,'Consumptions Rate Calculator'!CM337)</f>
        <v>#N/A</v>
      </c>
      <c r="CM106" s="56" t="e">
        <f>IF(OR('Consumptions Rate Calculator'!CN337="",'Consumptions Rate Calculator'!CN337="Indefinite"),#N/A,'Consumptions Rate Calculator'!CN337)</f>
        <v>#N/A</v>
      </c>
    </row>
    <row r="107" spans="1:91" ht="13.5" customHeight="1" x14ac:dyDescent="0.35">
      <c r="A107" s="67" t="str">
        <f>CONCATENATE('Consumptions Rate Calculator'!$A110," ",'Consumptions Rate Calculator'!$B110)</f>
        <v xml:space="preserve">Other 94 </v>
      </c>
      <c r="B107" s="56" t="e">
        <f>IF(OR('Consumptions Rate Calculator'!C338="",'Consumptions Rate Calculator'!C338="Indefinite"),#N/A,'Consumptions Rate Calculator'!C338)</f>
        <v>#N/A</v>
      </c>
      <c r="C107" s="56" t="e">
        <f>IF(OR('Consumptions Rate Calculator'!D338="",'Consumptions Rate Calculator'!D338="Indefinite"),#N/A,'Consumptions Rate Calculator'!D338)</f>
        <v>#N/A</v>
      </c>
      <c r="D107" s="56" t="e">
        <f>IF(OR('Consumptions Rate Calculator'!E338="",'Consumptions Rate Calculator'!E338="Indefinite"),#N/A,'Consumptions Rate Calculator'!E338)</f>
        <v>#N/A</v>
      </c>
      <c r="E107" s="56" t="e">
        <f>IF(OR('Consumptions Rate Calculator'!F338="",'Consumptions Rate Calculator'!F338="Indefinite"),#N/A,'Consumptions Rate Calculator'!F338)</f>
        <v>#N/A</v>
      </c>
      <c r="F107" s="56" t="e">
        <f>IF(OR('Consumptions Rate Calculator'!G338="",'Consumptions Rate Calculator'!G338="Indefinite"),#N/A,'Consumptions Rate Calculator'!G338)</f>
        <v>#N/A</v>
      </c>
      <c r="G107" s="56" t="e">
        <f>IF(OR('Consumptions Rate Calculator'!H338="",'Consumptions Rate Calculator'!H338="Indefinite"),#N/A,'Consumptions Rate Calculator'!H338)</f>
        <v>#N/A</v>
      </c>
      <c r="H107" s="56" t="e">
        <f>IF(OR('Consumptions Rate Calculator'!I338="",'Consumptions Rate Calculator'!I338="Indefinite"),#N/A,'Consumptions Rate Calculator'!I338)</f>
        <v>#N/A</v>
      </c>
      <c r="I107" s="56" t="e">
        <f>IF(OR('Consumptions Rate Calculator'!J338="",'Consumptions Rate Calculator'!J338="Indefinite"),#N/A,'Consumptions Rate Calculator'!J338)</f>
        <v>#N/A</v>
      </c>
      <c r="J107" s="56" t="e">
        <f>IF(OR('Consumptions Rate Calculator'!K338="",'Consumptions Rate Calculator'!K338="Indefinite"),#N/A,'Consumptions Rate Calculator'!K338)</f>
        <v>#N/A</v>
      </c>
      <c r="K107" s="56" t="e">
        <f>IF(OR('Consumptions Rate Calculator'!L338="",'Consumptions Rate Calculator'!L338="Indefinite"),#N/A,'Consumptions Rate Calculator'!L338)</f>
        <v>#N/A</v>
      </c>
      <c r="L107" s="56" t="e">
        <f>IF(OR('Consumptions Rate Calculator'!M338="",'Consumptions Rate Calculator'!M338="Indefinite"),#N/A,'Consumptions Rate Calculator'!M338)</f>
        <v>#N/A</v>
      </c>
      <c r="M107" s="56" t="e">
        <f>IF(OR('Consumptions Rate Calculator'!N338="",'Consumptions Rate Calculator'!N338="Indefinite"),#N/A,'Consumptions Rate Calculator'!N338)</f>
        <v>#N/A</v>
      </c>
      <c r="N107" s="56" t="e">
        <f>IF(OR('Consumptions Rate Calculator'!O338="",'Consumptions Rate Calculator'!O338="Indefinite"),#N/A,'Consumptions Rate Calculator'!O338)</f>
        <v>#N/A</v>
      </c>
      <c r="O107" s="56" t="e">
        <f>IF(OR('Consumptions Rate Calculator'!P338="",'Consumptions Rate Calculator'!P338="Indefinite"),#N/A,'Consumptions Rate Calculator'!P338)</f>
        <v>#N/A</v>
      </c>
      <c r="P107" s="56" t="e">
        <f>IF(OR('Consumptions Rate Calculator'!Q338="",'Consumptions Rate Calculator'!Q338="Indefinite"),#N/A,'Consumptions Rate Calculator'!Q338)</f>
        <v>#N/A</v>
      </c>
      <c r="Q107" s="56" t="e">
        <f>IF(OR('Consumptions Rate Calculator'!R338="",'Consumptions Rate Calculator'!R338="Indefinite"),#N/A,'Consumptions Rate Calculator'!R338)</f>
        <v>#N/A</v>
      </c>
      <c r="R107" s="56" t="e">
        <f>IF(OR('Consumptions Rate Calculator'!S338="",'Consumptions Rate Calculator'!S338="Indefinite"),#N/A,'Consumptions Rate Calculator'!S338)</f>
        <v>#N/A</v>
      </c>
      <c r="S107" s="56" t="e">
        <f>IF(OR('Consumptions Rate Calculator'!T338="",'Consumptions Rate Calculator'!T338="Indefinite"),#N/A,'Consumptions Rate Calculator'!T338)</f>
        <v>#N/A</v>
      </c>
      <c r="T107" s="56" t="e">
        <f>IF(OR('Consumptions Rate Calculator'!U338="",'Consumptions Rate Calculator'!U338="Indefinite"),#N/A,'Consumptions Rate Calculator'!U338)</f>
        <v>#N/A</v>
      </c>
      <c r="U107" s="56" t="e">
        <f>IF(OR('Consumptions Rate Calculator'!V338="",'Consumptions Rate Calculator'!V338="Indefinite"),#N/A,'Consumptions Rate Calculator'!V338)</f>
        <v>#N/A</v>
      </c>
      <c r="V107" s="56" t="e">
        <f>IF(OR('Consumptions Rate Calculator'!W338="",'Consumptions Rate Calculator'!W338="Indefinite"),#N/A,'Consumptions Rate Calculator'!W338)</f>
        <v>#N/A</v>
      </c>
      <c r="W107" s="56" t="e">
        <f>IF(OR('Consumptions Rate Calculator'!X338="",'Consumptions Rate Calculator'!X338="Indefinite"),#N/A,'Consumptions Rate Calculator'!X338)</f>
        <v>#N/A</v>
      </c>
      <c r="X107" s="56" t="e">
        <f>IF(OR('Consumptions Rate Calculator'!Y338="",'Consumptions Rate Calculator'!Y338="Indefinite"),#N/A,'Consumptions Rate Calculator'!Y338)</f>
        <v>#N/A</v>
      </c>
      <c r="Y107" s="56" t="e">
        <f>IF(OR('Consumptions Rate Calculator'!Z338="",'Consumptions Rate Calculator'!Z338="Indefinite"),#N/A,'Consumptions Rate Calculator'!Z338)</f>
        <v>#N/A</v>
      </c>
      <c r="Z107" s="56" t="e">
        <f>IF(OR('Consumptions Rate Calculator'!AA338="",'Consumptions Rate Calculator'!AA338="Indefinite"),#N/A,'Consumptions Rate Calculator'!AA338)</f>
        <v>#N/A</v>
      </c>
      <c r="AA107" s="56" t="e">
        <f>IF(OR('Consumptions Rate Calculator'!AB338="",'Consumptions Rate Calculator'!AB338="Indefinite"),#N/A,'Consumptions Rate Calculator'!AB338)</f>
        <v>#N/A</v>
      </c>
      <c r="AB107" s="56" t="e">
        <f>IF(OR('Consumptions Rate Calculator'!AC338="",'Consumptions Rate Calculator'!AC338="Indefinite"),#N/A,'Consumptions Rate Calculator'!AC338)</f>
        <v>#N/A</v>
      </c>
      <c r="AC107" s="56" t="e">
        <f>IF(OR('Consumptions Rate Calculator'!AD338="",'Consumptions Rate Calculator'!AD338="Indefinite"),#N/A,'Consumptions Rate Calculator'!AD338)</f>
        <v>#N/A</v>
      </c>
      <c r="AD107" s="56" t="e">
        <f>IF(OR('Consumptions Rate Calculator'!AE338="",'Consumptions Rate Calculator'!AE338="Indefinite"),#N/A,'Consumptions Rate Calculator'!AE338)</f>
        <v>#N/A</v>
      </c>
      <c r="AE107" s="56" t="e">
        <f>IF(OR('Consumptions Rate Calculator'!AF338="",'Consumptions Rate Calculator'!AF338="Indefinite"),#N/A,'Consumptions Rate Calculator'!AF338)</f>
        <v>#N/A</v>
      </c>
      <c r="AF107" s="56" t="e">
        <f>IF(OR('Consumptions Rate Calculator'!AG338="",'Consumptions Rate Calculator'!AG338="Indefinite"),#N/A,'Consumptions Rate Calculator'!AG338)</f>
        <v>#N/A</v>
      </c>
      <c r="AG107" s="56" t="e">
        <f>IF(OR('Consumptions Rate Calculator'!AH338="",'Consumptions Rate Calculator'!AH338="Indefinite"),#N/A,'Consumptions Rate Calculator'!AH338)</f>
        <v>#N/A</v>
      </c>
      <c r="AH107" s="56" t="e">
        <f>IF(OR('Consumptions Rate Calculator'!AI338="",'Consumptions Rate Calculator'!AI338="Indefinite"),#N/A,'Consumptions Rate Calculator'!AI338)</f>
        <v>#N/A</v>
      </c>
      <c r="AI107" s="56" t="e">
        <f>IF(OR('Consumptions Rate Calculator'!AJ338="",'Consumptions Rate Calculator'!AJ338="Indefinite"),#N/A,'Consumptions Rate Calculator'!AJ338)</f>
        <v>#N/A</v>
      </c>
      <c r="AJ107" s="56" t="e">
        <f>IF(OR('Consumptions Rate Calculator'!AK338="",'Consumptions Rate Calculator'!AK338="Indefinite"),#N/A,'Consumptions Rate Calculator'!AK338)</f>
        <v>#N/A</v>
      </c>
      <c r="AK107" s="56" t="e">
        <f>IF(OR('Consumptions Rate Calculator'!AL338="",'Consumptions Rate Calculator'!AL338="Indefinite"),#N/A,'Consumptions Rate Calculator'!AL338)</f>
        <v>#N/A</v>
      </c>
      <c r="AL107" s="56" t="e">
        <f>IF(OR('Consumptions Rate Calculator'!AM338="",'Consumptions Rate Calculator'!AM338="Indefinite"),#N/A,'Consumptions Rate Calculator'!AM338)</f>
        <v>#N/A</v>
      </c>
      <c r="AM107" s="56" t="e">
        <f>IF(OR('Consumptions Rate Calculator'!AN338="",'Consumptions Rate Calculator'!AN338="Indefinite"),#N/A,'Consumptions Rate Calculator'!AN338)</f>
        <v>#N/A</v>
      </c>
      <c r="AN107" s="56" t="e">
        <f>IF(OR('Consumptions Rate Calculator'!AO338="",'Consumptions Rate Calculator'!AO338="Indefinite"),#N/A,'Consumptions Rate Calculator'!AO338)</f>
        <v>#N/A</v>
      </c>
      <c r="AO107" s="56" t="e">
        <f>IF(OR('Consumptions Rate Calculator'!AP338="",'Consumptions Rate Calculator'!AP338="Indefinite"),#N/A,'Consumptions Rate Calculator'!AP338)</f>
        <v>#N/A</v>
      </c>
      <c r="AP107" s="56" t="e">
        <f>IF(OR('Consumptions Rate Calculator'!AQ338="",'Consumptions Rate Calculator'!AQ338="Indefinite"),#N/A,'Consumptions Rate Calculator'!AQ338)</f>
        <v>#N/A</v>
      </c>
      <c r="AQ107" s="56" t="e">
        <f>IF(OR('Consumptions Rate Calculator'!AR338="",'Consumptions Rate Calculator'!AR338="Indefinite"),#N/A,'Consumptions Rate Calculator'!AR338)</f>
        <v>#N/A</v>
      </c>
      <c r="AR107" s="56" t="e">
        <f>IF(OR('Consumptions Rate Calculator'!AS338="",'Consumptions Rate Calculator'!AS338="Indefinite"),#N/A,'Consumptions Rate Calculator'!AS338)</f>
        <v>#N/A</v>
      </c>
      <c r="AS107" s="56" t="e">
        <f>IF(OR('Consumptions Rate Calculator'!AT338="",'Consumptions Rate Calculator'!AT338="Indefinite"),#N/A,'Consumptions Rate Calculator'!AT338)</f>
        <v>#N/A</v>
      </c>
      <c r="AT107" s="56" t="e">
        <f>IF(OR('Consumptions Rate Calculator'!AU338="",'Consumptions Rate Calculator'!AU338="Indefinite"),#N/A,'Consumptions Rate Calculator'!AU338)</f>
        <v>#N/A</v>
      </c>
      <c r="AU107" s="56" t="e">
        <f>IF(OR('Consumptions Rate Calculator'!AV338="",'Consumptions Rate Calculator'!AV338="Indefinite"),#N/A,'Consumptions Rate Calculator'!AV338)</f>
        <v>#N/A</v>
      </c>
      <c r="AV107" s="56" t="e">
        <f>IF(OR('Consumptions Rate Calculator'!AW338="",'Consumptions Rate Calculator'!AW338="Indefinite"),#N/A,'Consumptions Rate Calculator'!AW338)</f>
        <v>#N/A</v>
      </c>
      <c r="AW107" s="56" t="e">
        <f>IF(OR('Consumptions Rate Calculator'!AX338="",'Consumptions Rate Calculator'!AX338="Indefinite"),#N/A,'Consumptions Rate Calculator'!AX338)</f>
        <v>#N/A</v>
      </c>
      <c r="AX107" s="56" t="e">
        <f>IF(OR('Consumptions Rate Calculator'!AY338="",'Consumptions Rate Calculator'!AY338="Indefinite"),#N/A,'Consumptions Rate Calculator'!AY338)</f>
        <v>#N/A</v>
      </c>
      <c r="AY107" s="56" t="e">
        <f>IF(OR('Consumptions Rate Calculator'!AZ338="",'Consumptions Rate Calculator'!AZ338="Indefinite"),#N/A,'Consumptions Rate Calculator'!AZ338)</f>
        <v>#N/A</v>
      </c>
      <c r="AZ107" s="56" t="e">
        <f>IF(OR('Consumptions Rate Calculator'!BA338="",'Consumptions Rate Calculator'!BA338="Indefinite"),#N/A,'Consumptions Rate Calculator'!BA338)</f>
        <v>#N/A</v>
      </c>
      <c r="BA107" s="56" t="e">
        <f>IF(OR('Consumptions Rate Calculator'!BB338="",'Consumptions Rate Calculator'!BB338="Indefinite"),#N/A,'Consumptions Rate Calculator'!BB338)</f>
        <v>#N/A</v>
      </c>
      <c r="BB107" s="56" t="e">
        <f>IF(OR('Consumptions Rate Calculator'!BC338="",'Consumptions Rate Calculator'!BC338="Indefinite"),#N/A,'Consumptions Rate Calculator'!BC338)</f>
        <v>#N/A</v>
      </c>
      <c r="BC107" s="56" t="e">
        <f>IF(OR('Consumptions Rate Calculator'!BD338="",'Consumptions Rate Calculator'!BD338="Indefinite"),#N/A,'Consumptions Rate Calculator'!BD338)</f>
        <v>#N/A</v>
      </c>
      <c r="BD107" s="56" t="e">
        <f>IF(OR('Consumptions Rate Calculator'!BE338="",'Consumptions Rate Calculator'!BE338="Indefinite"),#N/A,'Consumptions Rate Calculator'!BE338)</f>
        <v>#N/A</v>
      </c>
      <c r="BE107" s="56" t="e">
        <f>IF(OR('Consumptions Rate Calculator'!BF338="",'Consumptions Rate Calculator'!BF338="Indefinite"),#N/A,'Consumptions Rate Calculator'!BF338)</f>
        <v>#N/A</v>
      </c>
      <c r="BF107" s="56" t="e">
        <f>IF(OR('Consumptions Rate Calculator'!BG338="",'Consumptions Rate Calculator'!BG338="Indefinite"),#N/A,'Consumptions Rate Calculator'!BG338)</f>
        <v>#N/A</v>
      </c>
      <c r="BG107" s="56" t="e">
        <f>IF(OR('Consumptions Rate Calculator'!BH338="",'Consumptions Rate Calculator'!BH338="Indefinite"),#N/A,'Consumptions Rate Calculator'!BH338)</f>
        <v>#N/A</v>
      </c>
      <c r="BH107" s="56" t="e">
        <f>IF(OR('Consumptions Rate Calculator'!BI338="",'Consumptions Rate Calculator'!BI338="Indefinite"),#N/A,'Consumptions Rate Calculator'!BI338)</f>
        <v>#N/A</v>
      </c>
      <c r="BI107" s="56" t="e">
        <f>IF(OR('Consumptions Rate Calculator'!BJ338="",'Consumptions Rate Calculator'!BJ338="Indefinite"),#N/A,'Consumptions Rate Calculator'!BJ338)</f>
        <v>#N/A</v>
      </c>
      <c r="BJ107" s="56" t="e">
        <f>IF(OR('Consumptions Rate Calculator'!BK338="",'Consumptions Rate Calculator'!BK338="Indefinite"),#N/A,'Consumptions Rate Calculator'!BK338)</f>
        <v>#N/A</v>
      </c>
      <c r="BK107" s="56" t="e">
        <f>IF(OR('Consumptions Rate Calculator'!BL338="",'Consumptions Rate Calculator'!BL338="Indefinite"),#N/A,'Consumptions Rate Calculator'!BL338)</f>
        <v>#N/A</v>
      </c>
      <c r="BL107" s="56" t="e">
        <f>IF(OR('Consumptions Rate Calculator'!BM338="",'Consumptions Rate Calculator'!BM338="Indefinite"),#N/A,'Consumptions Rate Calculator'!BM338)</f>
        <v>#N/A</v>
      </c>
      <c r="BM107" s="56" t="e">
        <f>IF(OR('Consumptions Rate Calculator'!BN338="",'Consumptions Rate Calculator'!BN338="Indefinite"),#N/A,'Consumptions Rate Calculator'!BN338)</f>
        <v>#N/A</v>
      </c>
      <c r="BN107" s="56" t="e">
        <f>IF(OR('Consumptions Rate Calculator'!BO338="",'Consumptions Rate Calculator'!BO338="Indefinite"),#N/A,'Consumptions Rate Calculator'!BO338)</f>
        <v>#N/A</v>
      </c>
      <c r="BO107" s="56" t="e">
        <f>IF(OR('Consumptions Rate Calculator'!BP338="",'Consumptions Rate Calculator'!BP338="Indefinite"),#N/A,'Consumptions Rate Calculator'!BP338)</f>
        <v>#N/A</v>
      </c>
      <c r="BP107" s="56" t="e">
        <f>IF(OR('Consumptions Rate Calculator'!BQ338="",'Consumptions Rate Calculator'!BQ338="Indefinite"),#N/A,'Consumptions Rate Calculator'!BQ338)</f>
        <v>#N/A</v>
      </c>
      <c r="BQ107" s="56" t="e">
        <f>IF(OR('Consumptions Rate Calculator'!BR338="",'Consumptions Rate Calculator'!BR338="Indefinite"),#N/A,'Consumptions Rate Calculator'!BR338)</f>
        <v>#N/A</v>
      </c>
      <c r="BR107" s="56" t="e">
        <f>IF(OR('Consumptions Rate Calculator'!BS338="",'Consumptions Rate Calculator'!BS338="Indefinite"),#N/A,'Consumptions Rate Calculator'!BS338)</f>
        <v>#N/A</v>
      </c>
      <c r="BS107" s="56" t="e">
        <f>IF(OR('Consumptions Rate Calculator'!BT338="",'Consumptions Rate Calculator'!BT338="Indefinite"),#N/A,'Consumptions Rate Calculator'!BT338)</f>
        <v>#N/A</v>
      </c>
      <c r="BT107" s="56" t="e">
        <f>IF(OR('Consumptions Rate Calculator'!BU338="",'Consumptions Rate Calculator'!BU338="Indefinite"),#N/A,'Consumptions Rate Calculator'!BU338)</f>
        <v>#N/A</v>
      </c>
      <c r="BU107" s="56" t="e">
        <f>IF(OR('Consumptions Rate Calculator'!BV338="",'Consumptions Rate Calculator'!BV338="Indefinite"),#N/A,'Consumptions Rate Calculator'!BV338)</f>
        <v>#N/A</v>
      </c>
      <c r="BV107" s="56" t="e">
        <f>IF(OR('Consumptions Rate Calculator'!BW338="",'Consumptions Rate Calculator'!BW338="Indefinite"),#N/A,'Consumptions Rate Calculator'!BW338)</f>
        <v>#N/A</v>
      </c>
      <c r="BW107" s="56" t="e">
        <f>IF(OR('Consumptions Rate Calculator'!BX338="",'Consumptions Rate Calculator'!BX338="Indefinite"),#N/A,'Consumptions Rate Calculator'!BX338)</f>
        <v>#N/A</v>
      </c>
      <c r="BX107" s="56" t="e">
        <f>IF(OR('Consumptions Rate Calculator'!BY338="",'Consumptions Rate Calculator'!BY338="Indefinite"),#N/A,'Consumptions Rate Calculator'!BY338)</f>
        <v>#N/A</v>
      </c>
      <c r="BY107" s="56" t="e">
        <f>IF(OR('Consumptions Rate Calculator'!BZ338="",'Consumptions Rate Calculator'!BZ338="Indefinite"),#N/A,'Consumptions Rate Calculator'!BZ338)</f>
        <v>#N/A</v>
      </c>
      <c r="BZ107" s="56" t="e">
        <f>IF(OR('Consumptions Rate Calculator'!CA338="",'Consumptions Rate Calculator'!CA338="Indefinite"),#N/A,'Consumptions Rate Calculator'!CA338)</f>
        <v>#N/A</v>
      </c>
      <c r="CA107" s="56" t="e">
        <f>IF(OR('Consumptions Rate Calculator'!CB338="",'Consumptions Rate Calculator'!CB338="Indefinite"),#N/A,'Consumptions Rate Calculator'!CB338)</f>
        <v>#N/A</v>
      </c>
      <c r="CB107" s="56" t="e">
        <f>IF(OR('Consumptions Rate Calculator'!CC338="",'Consumptions Rate Calculator'!CC338="Indefinite"),#N/A,'Consumptions Rate Calculator'!CC338)</f>
        <v>#N/A</v>
      </c>
      <c r="CC107" s="56" t="e">
        <f>IF(OR('Consumptions Rate Calculator'!CD338="",'Consumptions Rate Calculator'!CD338="Indefinite"),#N/A,'Consumptions Rate Calculator'!CD338)</f>
        <v>#N/A</v>
      </c>
      <c r="CD107" s="56" t="e">
        <f>IF(OR('Consumptions Rate Calculator'!CE338="",'Consumptions Rate Calculator'!CE338="Indefinite"),#N/A,'Consumptions Rate Calculator'!CE338)</f>
        <v>#N/A</v>
      </c>
      <c r="CE107" s="56" t="e">
        <f>IF(OR('Consumptions Rate Calculator'!CF338="",'Consumptions Rate Calculator'!CF338="Indefinite"),#N/A,'Consumptions Rate Calculator'!CF338)</f>
        <v>#N/A</v>
      </c>
      <c r="CF107" s="56" t="e">
        <f>IF(OR('Consumptions Rate Calculator'!CG338="",'Consumptions Rate Calculator'!CG338="Indefinite"),#N/A,'Consumptions Rate Calculator'!CG338)</f>
        <v>#N/A</v>
      </c>
      <c r="CG107" s="56" t="e">
        <f>IF(OR('Consumptions Rate Calculator'!CH338="",'Consumptions Rate Calculator'!CH338="Indefinite"),#N/A,'Consumptions Rate Calculator'!CH338)</f>
        <v>#N/A</v>
      </c>
      <c r="CH107" s="56" t="e">
        <f>IF(OR('Consumptions Rate Calculator'!CI338="",'Consumptions Rate Calculator'!CI338="Indefinite"),#N/A,'Consumptions Rate Calculator'!CI338)</f>
        <v>#N/A</v>
      </c>
      <c r="CI107" s="56" t="e">
        <f>IF(OR('Consumptions Rate Calculator'!CJ338="",'Consumptions Rate Calculator'!CJ338="Indefinite"),#N/A,'Consumptions Rate Calculator'!CJ338)</f>
        <v>#N/A</v>
      </c>
      <c r="CJ107" s="56" t="e">
        <f>IF(OR('Consumptions Rate Calculator'!CK338="",'Consumptions Rate Calculator'!CK338="Indefinite"),#N/A,'Consumptions Rate Calculator'!CK338)</f>
        <v>#N/A</v>
      </c>
      <c r="CK107" s="56" t="e">
        <f>IF(OR('Consumptions Rate Calculator'!CL338="",'Consumptions Rate Calculator'!CL338="Indefinite"),#N/A,'Consumptions Rate Calculator'!CL338)</f>
        <v>#N/A</v>
      </c>
      <c r="CL107" s="56" t="e">
        <f>IF(OR('Consumptions Rate Calculator'!CM338="",'Consumptions Rate Calculator'!CM338="Indefinite"),#N/A,'Consumptions Rate Calculator'!CM338)</f>
        <v>#N/A</v>
      </c>
      <c r="CM107" s="56" t="e">
        <f>IF(OR('Consumptions Rate Calculator'!CN338="",'Consumptions Rate Calculator'!CN338="Indefinite"),#N/A,'Consumptions Rate Calculator'!CN338)</f>
        <v>#N/A</v>
      </c>
    </row>
    <row r="108" spans="1:91" ht="13.5" customHeight="1" x14ac:dyDescent="0.35">
      <c r="A108" s="67" t="str">
        <f>CONCATENATE('Consumptions Rate Calculator'!$A111," ",'Consumptions Rate Calculator'!$B111)</f>
        <v xml:space="preserve">Other 95 </v>
      </c>
      <c r="B108" s="56" t="e">
        <f>IF(OR('Consumptions Rate Calculator'!C339="",'Consumptions Rate Calculator'!C339="Indefinite"),#N/A,'Consumptions Rate Calculator'!C339)</f>
        <v>#N/A</v>
      </c>
      <c r="C108" s="56" t="e">
        <f>IF(OR('Consumptions Rate Calculator'!D339="",'Consumptions Rate Calculator'!D339="Indefinite"),#N/A,'Consumptions Rate Calculator'!D339)</f>
        <v>#N/A</v>
      </c>
      <c r="D108" s="56" t="e">
        <f>IF(OR('Consumptions Rate Calculator'!E339="",'Consumptions Rate Calculator'!E339="Indefinite"),#N/A,'Consumptions Rate Calculator'!E339)</f>
        <v>#N/A</v>
      </c>
      <c r="E108" s="56" t="e">
        <f>IF(OR('Consumptions Rate Calculator'!F339="",'Consumptions Rate Calculator'!F339="Indefinite"),#N/A,'Consumptions Rate Calculator'!F339)</f>
        <v>#N/A</v>
      </c>
      <c r="F108" s="56" t="e">
        <f>IF(OR('Consumptions Rate Calculator'!G339="",'Consumptions Rate Calculator'!G339="Indefinite"),#N/A,'Consumptions Rate Calculator'!G339)</f>
        <v>#N/A</v>
      </c>
      <c r="G108" s="56" t="e">
        <f>IF(OR('Consumptions Rate Calculator'!H339="",'Consumptions Rate Calculator'!H339="Indefinite"),#N/A,'Consumptions Rate Calculator'!H339)</f>
        <v>#N/A</v>
      </c>
      <c r="H108" s="56" t="e">
        <f>IF(OR('Consumptions Rate Calculator'!I339="",'Consumptions Rate Calculator'!I339="Indefinite"),#N/A,'Consumptions Rate Calculator'!I339)</f>
        <v>#N/A</v>
      </c>
      <c r="I108" s="56" t="e">
        <f>IF(OR('Consumptions Rate Calculator'!J339="",'Consumptions Rate Calculator'!J339="Indefinite"),#N/A,'Consumptions Rate Calculator'!J339)</f>
        <v>#N/A</v>
      </c>
      <c r="J108" s="56" t="e">
        <f>IF(OR('Consumptions Rate Calculator'!K339="",'Consumptions Rate Calculator'!K339="Indefinite"),#N/A,'Consumptions Rate Calculator'!K339)</f>
        <v>#N/A</v>
      </c>
      <c r="K108" s="56" t="e">
        <f>IF(OR('Consumptions Rate Calculator'!L339="",'Consumptions Rate Calculator'!L339="Indefinite"),#N/A,'Consumptions Rate Calculator'!L339)</f>
        <v>#N/A</v>
      </c>
      <c r="L108" s="56" t="e">
        <f>IF(OR('Consumptions Rate Calculator'!M339="",'Consumptions Rate Calculator'!M339="Indefinite"),#N/A,'Consumptions Rate Calculator'!M339)</f>
        <v>#N/A</v>
      </c>
      <c r="M108" s="56" t="e">
        <f>IF(OR('Consumptions Rate Calculator'!N339="",'Consumptions Rate Calculator'!N339="Indefinite"),#N/A,'Consumptions Rate Calculator'!N339)</f>
        <v>#N/A</v>
      </c>
      <c r="N108" s="56" t="e">
        <f>IF(OR('Consumptions Rate Calculator'!O339="",'Consumptions Rate Calculator'!O339="Indefinite"),#N/A,'Consumptions Rate Calculator'!O339)</f>
        <v>#N/A</v>
      </c>
      <c r="O108" s="56" t="e">
        <f>IF(OR('Consumptions Rate Calculator'!P339="",'Consumptions Rate Calculator'!P339="Indefinite"),#N/A,'Consumptions Rate Calculator'!P339)</f>
        <v>#N/A</v>
      </c>
      <c r="P108" s="56" t="e">
        <f>IF(OR('Consumptions Rate Calculator'!Q339="",'Consumptions Rate Calculator'!Q339="Indefinite"),#N/A,'Consumptions Rate Calculator'!Q339)</f>
        <v>#N/A</v>
      </c>
      <c r="Q108" s="56" t="e">
        <f>IF(OR('Consumptions Rate Calculator'!R339="",'Consumptions Rate Calculator'!R339="Indefinite"),#N/A,'Consumptions Rate Calculator'!R339)</f>
        <v>#N/A</v>
      </c>
      <c r="R108" s="56" t="e">
        <f>IF(OR('Consumptions Rate Calculator'!S339="",'Consumptions Rate Calculator'!S339="Indefinite"),#N/A,'Consumptions Rate Calculator'!S339)</f>
        <v>#N/A</v>
      </c>
      <c r="S108" s="56" t="e">
        <f>IF(OR('Consumptions Rate Calculator'!T339="",'Consumptions Rate Calculator'!T339="Indefinite"),#N/A,'Consumptions Rate Calculator'!T339)</f>
        <v>#N/A</v>
      </c>
      <c r="T108" s="56" t="e">
        <f>IF(OR('Consumptions Rate Calculator'!U339="",'Consumptions Rate Calculator'!U339="Indefinite"),#N/A,'Consumptions Rate Calculator'!U339)</f>
        <v>#N/A</v>
      </c>
      <c r="U108" s="56" t="e">
        <f>IF(OR('Consumptions Rate Calculator'!V339="",'Consumptions Rate Calculator'!V339="Indefinite"),#N/A,'Consumptions Rate Calculator'!V339)</f>
        <v>#N/A</v>
      </c>
      <c r="V108" s="56" t="e">
        <f>IF(OR('Consumptions Rate Calculator'!W339="",'Consumptions Rate Calculator'!W339="Indefinite"),#N/A,'Consumptions Rate Calculator'!W339)</f>
        <v>#N/A</v>
      </c>
      <c r="W108" s="56" t="e">
        <f>IF(OR('Consumptions Rate Calculator'!X339="",'Consumptions Rate Calculator'!X339="Indefinite"),#N/A,'Consumptions Rate Calculator'!X339)</f>
        <v>#N/A</v>
      </c>
      <c r="X108" s="56" t="e">
        <f>IF(OR('Consumptions Rate Calculator'!Y339="",'Consumptions Rate Calculator'!Y339="Indefinite"),#N/A,'Consumptions Rate Calculator'!Y339)</f>
        <v>#N/A</v>
      </c>
      <c r="Y108" s="56" t="e">
        <f>IF(OR('Consumptions Rate Calculator'!Z339="",'Consumptions Rate Calculator'!Z339="Indefinite"),#N/A,'Consumptions Rate Calculator'!Z339)</f>
        <v>#N/A</v>
      </c>
      <c r="Z108" s="56" t="e">
        <f>IF(OR('Consumptions Rate Calculator'!AA339="",'Consumptions Rate Calculator'!AA339="Indefinite"),#N/A,'Consumptions Rate Calculator'!AA339)</f>
        <v>#N/A</v>
      </c>
      <c r="AA108" s="56" t="e">
        <f>IF(OR('Consumptions Rate Calculator'!AB339="",'Consumptions Rate Calculator'!AB339="Indefinite"),#N/A,'Consumptions Rate Calculator'!AB339)</f>
        <v>#N/A</v>
      </c>
      <c r="AB108" s="56" t="e">
        <f>IF(OR('Consumptions Rate Calculator'!AC339="",'Consumptions Rate Calculator'!AC339="Indefinite"),#N/A,'Consumptions Rate Calculator'!AC339)</f>
        <v>#N/A</v>
      </c>
      <c r="AC108" s="56" t="e">
        <f>IF(OR('Consumptions Rate Calculator'!AD339="",'Consumptions Rate Calculator'!AD339="Indefinite"),#N/A,'Consumptions Rate Calculator'!AD339)</f>
        <v>#N/A</v>
      </c>
      <c r="AD108" s="56" t="e">
        <f>IF(OR('Consumptions Rate Calculator'!AE339="",'Consumptions Rate Calculator'!AE339="Indefinite"),#N/A,'Consumptions Rate Calculator'!AE339)</f>
        <v>#N/A</v>
      </c>
      <c r="AE108" s="56" t="e">
        <f>IF(OR('Consumptions Rate Calculator'!AF339="",'Consumptions Rate Calculator'!AF339="Indefinite"),#N/A,'Consumptions Rate Calculator'!AF339)</f>
        <v>#N/A</v>
      </c>
      <c r="AF108" s="56" t="e">
        <f>IF(OR('Consumptions Rate Calculator'!AG339="",'Consumptions Rate Calculator'!AG339="Indefinite"),#N/A,'Consumptions Rate Calculator'!AG339)</f>
        <v>#N/A</v>
      </c>
      <c r="AG108" s="56" t="e">
        <f>IF(OR('Consumptions Rate Calculator'!AH339="",'Consumptions Rate Calculator'!AH339="Indefinite"),#N/A,'Consumptions Rate Calculator'!AH339)</f>
        <v>#N/A</v>
      </c>
      <c r="AH108" s="56" t="e">
        <f>IF(OR('Consumptions Rate Calculator'!AI339="",'Consumptions Rate Calculator'!AI339="Indefinite"),#N/A,'Consumptions Rate Calculator'!AI339)</f>
        <v>#N/A</v>
      </c>
      <c r="AI108" s="56" t="e">
        <f>IF(OR('Consumptions Rate Calculator'!AJ339="",'Consumptions Rate Calculator'!AJ339="Indefinite"),#N/A,'Consumptions Rate Calculator'!AJ339)</f>
        <v>#N/A</v>
      </c>
      <c r="AJ108" s="56" t="e">
        <f>IF(OR('Consumptions Rate Calculator'!AK339="",'Consumptions Rate Calculator'!AK339="Indefinite"),#N/A,'Consumptions Rate Calculator'!AK339)</f>
        <v>#N/A</v>
      </c>
      <c r="AK108" s="56" t="e">
        <f>IF(OR('Consumptions Rate Calculator'!AL339="",'Consumptions Rate Calculator'!AL339="Indefinite"),#N/A,'Consumptions Rate Calculator'!AL339)</f>
        <v>#N/A</v>
      </c>
      <c r="AL108" s="56" t="e">
        <f>IF(OR('Consumptions Rate Calculator'!AM339="",'Consumptions Rate Calculator'!AM339="Indefinite"),#N/A,'Consumptions Rate Calculator'!AM339)</f>
        <v>#N/A</v>
      </c>
      <c r="AM108" s="56" t="e">
        <f>IF(OR('Consumptions Rate Calculator'!AN339="",'Consumptions Rate Calculator'!AN339="Indefinite"),#N/A,'Consumptions Rate Calculator'!AN339)</f>
        <v>#N/A</v>
      </c>
      <c r="AN108" s="56" t="e">
        <f>IF(OR('Consumptions Rate Calculator'!AO339="",'Consumptions Rate Calculator'!AO339="Indefinite"),#N/A,'Consumptions Rate Calculator'!AO339)</f>
        <v>#N/A</v>
      </c>
      <c r="AO108" s="56" t="e">
        <f>IF(OR('Consumptions Rate Calculator'!AP339="",'Consumptions Rate Calculator'!AP339="Indefinite"),#N/A,'Consumptions Rate Calculator'!AP339)</f>
        <v>#N/A</v>
      </c>
      <c r="AP108" s="56" t="e">
        <f>IF(OR('Consumptions Rate Calculator'!AQ339="",'Consumptions Rate Calculator'!AQ339="Indefinite"),#N/A,'Consumptions Rate Calculator'!AQ339)</f>
        <v>#N/A</v>
      </c>
      <c r="AQ108" s="56" t="e">
        <f>IF(OR('Consumptions Rate Calculator'!AR339="",'Consumptions Rate Calculator'!AR339="Indefinite"),#N/A,'Consumptions Rate Calculator'!AR339)</f>
        <v>#N/A</v>
      </c>
      <c r="AR108" s="56" t="e">
        <f>IF(OR('Consumptions Rate Calculator'!AS339="",'Consumptions Rate Calculator'!AS339="Indefinite"),#N/A,'Consumptions Rate Calculator'!AS339)</f>
        <v>#N/A</v>
      </c>
      <c r="AS108" s="56" t="e">
        <f>IF(OR('Consumptions Rate Calculator'!AT339="",'Consumptions Rate Calculator'!AT339="Indefinite"),#N/A,'Consumptions Rate Calculator'!AT339)</f>
        <v>#N/A</v>
      </c>
      <c r="AT108" s="56" t="e">
        <f>IF(OR('Consumptions Rate Calculator'!AU339="",'Consumptions Rate Calculator'!AU339="Indefinite"),#N/A,'Consumptions Rate Calculator'!AU339)</f>
        <v>#N/A</v>
      </c>
      <c r="AU108" s="56" t="e">
        <f>IF(OR('Consumptions Rate Calculator'!AV339="",'Consumptions Rate Calculator'!AV339="Indefinite"),#N/A,'Consumptions Rate Calculator'!AV339)</f>
        <v>#N/A</v>
      </c>
      <c r="AV108" s="56" t="e">
        <f>IF(OR('Consumptions Rate Calculator'!AW339="",'Consumptions Rate Calculator'!AW339="Indefinite"),#N/A,'Consumptions Rate Calculator'!AW339)</f>
        <v>#N/A</v>
      </c>
      <c r="AW108" s="56" t="e">
        <f>IF(OR('Consumptions Rate Calculator'!AX339="",'Consumptions Rate Calculator'!AX339="Indefinite"),#N/A,'Consumptions Rate Calculator'!AX339)</f>
        <v>#N/A</v>
      </c>
      <c r="AX108" s="56" t="e">
        <f>IF(OR('Consumptions Rate Calculator'!AY339="",'Consumptions Rate Calculator'!AY339="Indefinite"),#N/A,'Consumptions Rate Calculator'!AY339)</f>
        <v>#N/A</v>
      </c>
      <c r="AY108" s="56" t="e">
        <f>IF(OR('Consumptions Rate Calculator'!AZ339="",'Consumptions Rate Calculator'!AZ339="Indefinite"),#N/A,'Consumptions Rate Calculator'!AZ339)</f>
        <v>#N/A</v>
      </c>
      <c r="AZ108" s="56" t="e">
        <f>IF(OR('Consumptions Rate Calculator'!BA339="",'Consumptions Rate Calculator'!BA339="Indefinite"),#N/A,'Consumptions Rate Calculator'!BA339)</f>
        <v>#N/A</v>
      </c>
      <c r="BA108" s="56" t="e">
        <f>IF(OR('Consumptions Rate Calculator'!BB339="",'Consumptions Rate Calculator'!BB339="Indefinite"),#N/A,'Consumptions Rate Calculator'!BB339)</f>
        <v>#N/A</v>
      </c>
      <c r="BB108" s="56" t="e">
        <f>IF(OR('Consumptions Rate Calculator'!BC339="",'Consumptions Rate Calculator'!BC339="Indefinite"),#N/A,'Consumptions Rate Calculator'!BC339)</f>
        <v>#N/A</v>
      </c>
      <c r="BC108" s="56" t="e">
        <f>IF(OR('Consumptions Rate Calculator'!BD339="",'Consumptions Rate Calculator'!BD339="Indefinite"),#N/A,'Consumptions Rate Calculator'!BD339)</f>
        <v>#N/A</v>
      </c>
      <c r="BD108" s="56" t="e">
        <f>IF(OR('Consumptions Rate Calculator'!BE339="",'Consumptions Rate Calculator'!BE339="Indefinite"),#N/A,'Consumptions Rate Calculator'!BE339)</f>
        <v>#N/A</v>
      </c>
      <c r="BE108" s="56" t="e">
        <f>IF(OR('Consumptions Rate Calculator'!BF339="",'Consumptions Rate Calculator'!BF339="Indefinite"),#N/A,'Consumptions Rate Calculator'!BF339)</f>
        <v>#N/A</v>
      </c>
      <c r="BF108" s="56" t="e">
        <f>IF(OR('Consumptions Rate Calculator'!BG339="",'Consumptions Rate Calculator'!BG339="Indefinite"),#N/A,'Consumptions Rate Calculator'!BG339)</f>
        <v>#N/A</v>
      </c>
      <c r="BG108" s="56" t="e">
        <f>IF(OR('Consumptions Rate Calculator'!BH339="",'Consumptions Rate Calculator'!BH339="Indefinite"),#N/A,'Consumptions Rate Calculator'!BH339)</f>
        <v>#N/A</v>
      </c>
      <c r="BH108" s="56" t="e">
        <f>IF(OR('Consumptions Rate Calculator'!BI339="",'Consumptions Rate Calculator'!BI339="Indefinite"),#N/A,'Consumptions Rate Calculator'!BI339)</f>
        <v>#N/A</v>
      </c>
      <c r="BI108" s="56" t="e">
        <f>IF(OR('Consumptions Rate Calculator'!BJ339="",'Consumptions Rate Calculator'!BJ339="Indefinite"),#N/A,'Consumptions Rate Calculator'!BJ339)</f>
        <v>#N/A</v>
      </c>
      <c r="BJ108" s="56" t="e">
        <f>IF(OR('Consumptions Rate Calculator'!BK339="",'Consumptions Rate Calculator'!BK339="Indefinite"),#N/A,'Consumptions Rate Calculator'!BK339)</f>
        <v>#N/A</v>
      </c>
      <c r="BK108" s="56" t="e">
        <f>IF(OR('Consumptions Rate Calculator'!BL339="",'Consumptions Rate Calculator'!BL339="Indefinite"),#N/A,'Consumptions Rate Calculator'!BL339)</f>
        <v>#N/A</v>
      </c>
      <c r="BL108" s="56" t="e">
        <f>IF(OR('Consumptions Rate Calculator'!BM339="",'Consumptions Rate Calculator'!BM339="Indefinite"),#N/A,'Consumptions Rate Calculator'!BM339)</f>
        <v>#N/A</v>
      </c>
      <c r="BM108" s="56" t="e">
        <f>IF(OR('Consumptions Rate Calculator'!BN339="",'Consumptions Rate Calculator'!BN339="Indefinite"),#N/A,'Consumptions Rate Calculator'!BN339)</f>
        <v>#N/A</v>
      </c>
      <c r="BN108" s="56" t="e">
        <f>IF(OR('Consumptions Rate Calculator'!BO339="",'Consumptions Rate Calculator'!BO339="Indefinite"),#N/A,'Consumptions Rate Calculator'!BO339)</f>
        <v>#N/A</v>
      </c>
      <c r="BO108" s="56" t="e">
        <f>IF(OR('Consumptions Rate Calculator'!BP339="",'Consumptions Rate Calculator'!BP339="Indefinite"),#N/A,'Consumptions Rate Calculator'!BP339)</f>
        <v>#N/A</v>
      </c>
      <c r="BP108" s="56" t="e">
        <f>IF(OR('Consumptions Rate Calculator'!BQ339="",'Consumptions Rate Calculator'!BQ339="Indefinite"),#N/A,'Consumptions Rate Calculator'!BQ339)</f>
        <v>#N/A</v>
      </c>
      <c r="BQ108" s="56" t="e">
        <f>IF(OR('Consumptions Rate Calculator'!BR339="",'Consumptions Rate Calculator'!BR339="Indefinite"),#N/A,'Consumptions Rate Calculator'!BR339)</f>
        <v>#N/A</v>
      </c>
      <c r="BR108" s="56" t="e">
        <f>IF(OR('Consumptions Rate Calculator'!BS339="",'Consumptions Rate Calculator'!BS339="Indefinite"),#N/A,'Consumptions Rate Calculator'!BS339)</f>
        <v>#N/A</v>
      </c>
      <c r="BS108" s="56" t="e">
        <f>IF(OR('Consumptions Rate Calculator'!BT339="",'Consumptions Rate Calculator'!BT339="Indefinite"),#N/A,'Consumptions Rate Calculator'!BT339)</f>
        <v>#N/A</v>
      </c>
      <c r="BT108" s="56" t="e">
        <f>IF(OR('Consumptions Rate Calculator'!BU339="",'Consumptions Rate Calculator'!BU339="Indefinite"),#N/A,'Consumptions Rate Calculator'!BU339)</f>
        <v>#N/A</v>
      </c>
      <c r="BU108" s="56" t="e">
        <f>IF(OR('Consumptions Rate Calculator'!BV339="",'Consumptions Rate Calculator'!BV339="Indefinite"),#N/A,'Consumptions Rate Calculator'!BV339)</f>
        <v>#N/A</v>
      </c>
      <c r="BV108" s="56" t="e">
        <f>IF(OR('Consumptions Rate Calculator'!BW339="",'Consumptions Rate Calculator'!BW339="Indefinite"),#N/A,'Consumptions Rate Calculator'!BW339)</f>
        <v>#N/A</v>
      </c>
      <c r="BW108" s="56" t="e">
        <f>IF(OR('Consumptions Rate Calculator'!BX339="",'Consumptions Rate Calculator'!BX339="Indefinite"),#N/A,'Consumptions Rate Calculator'!BX339)</f>
        <v>#N/A</v>
      </c>
      <c r="BX108" s="56" t="e">
        <f>IF(OR('Consumptions Rate Calculator'!BY339="",'Consumptions Rate Calculator'!BY339="Indefinite"),#N/A,'Consumptions Rate Calculator'!BY339)</f>
        <v>#N/A</v>
      </c>
      <c r="BY108" s="56" t="e">
        <f>IF(OR('Consumptions Rate Calculator'!BZ339="",'Consumptions Rate Calculator'!BZ339="Indefinite"),#N/A,'Consumptions Rate Calculator'!BZ339)</f>
        <v>#N/A</v>
      </c>
      <c r="BZ108" s="56" t="e">
        <f>IF(OR('Consumptions Rate Calculator'!CA339="",'Consumptions Rate Calculator'!CA339="Indefinite"),#N/A,'Consumptions Rate Calculator'!CA339)</f>
        <v>#N/A</v>
      </c>
      <c r="CA108" s="56" t="e">
        <f>IF(OR('Consumptions Rate Calculator'!CB339="",'Consumptions Rate Calculator'!CB339="Indefinite"),#N/A,'Consumptions Rate Calculator'!CB339)</f>
        <v>#N/A</v>
      </c>
      <c r="CB108" s="56" t="e">
        <f>IF(OR('Consumptions Rate Calculator'!CC339="",'Consumptions Rate Calculator'!CC339="Indefinite"),#N/A,'Consumptions Rate Calculator'!CC339)</f>
        <v>#N/A</v>
      </c>
      <c r="CC108" s="56" t="e">
        <f>IF(OR('Consumptions Rate Calculator'!CD339="",'Consumptions Rate Calculator'!CD339="Indefinite"),#N/A,'Consumptions Rate Calculator'!CD339)</f>
        <v>#N/A</v>
      </c>
      <c r="CD108" s="56" t="e">
        <f>IF(OR('Consumptions Rate Calculator'!CE339="",'Consumptions Rate Calculator'!CE339="Indefinite"),#N/A,'Consumptions Rate Calculator'!CE339)</f>
        <v>#N/A</v>
      </c>
      <c r="CE108" s="56" t="e">
        <f>IF(OR('Consumptions Rate Calculator'!CF339="",'Consumptions Rate Calculator'!CF339="Indefinite"),#N/A,'Consumptions Rate Calculator'!CF339)</f>
        <v>#N/A</v>
      </c>
      <c r="CF108" s="56" t="e">
        <f>IF(OR('Consumptions Rate Calculator'!CG339="",'Consumptions Rate Calculator'!CG339="Indefinite"),#N/A,'Consumptions Rate Calculator'!CG339)</f>
        <v>#N/A</v>
      </c>
      <c r="CG108" s="56" t="e">
        <f>IF(OR('Consumptions Rate Calculator'!CH339="",'Consumptions Rate Calculator'!CH339="Indefinite"),#N/A,'Consumptions Rate Calculator'!CH339)</f>
        <v>#N/A</v>
      </c>
      <c r="CH108" s="56" t="e">
        <f>IF(OR('Consumptions Rate Calculator'!CI339="",'Consumptions Rate Calculator'!CI339="Indefinite"),#N/A,'Consumptions Rate Calculator'!CI339)</f>
        <v>#N/A</v>
      </c>
      <c r="CI108" s="56" t="e">
        <f>IF(OR('Consumptions Rate Calculator'!CJ339="",'Consumptions Rate Calculator'!CJ339="Indefinite"),#N/A,'Consumptions Rate Calculator'!CJ339)</f>
        <v>#N/A</v>
      </c>
      <c r="CJ108" s="56" t="e">
        <f>IF(OR('Consumptions Rate Calculator'!CK339="",'Consumptions Rate Calculator'!CK339="Indefinite"),#N/A,'Consumptions Rate Calculator'!CK339)</f>
        <v>#N/A</v>
      </c>
      <c r="CK108" s="56" t="e">
        <f>IF(OR('Consumptions Rate Calculator'!CL339="",'Consumptions Rate Calculator'!CL339="Indefinite"),#N/A,'Consumptions Rate Calculator'!CL339)</f>
        <v>#N/A</v>
      </c>
      <c r="CL108" s="56" t="e">
        <f>IF(OR('Consumptions Rate Calculator'!CM339="",'Consumptions Rate Calculator'!CM339="Indefinite"),#N/A,'Consumptions Rate Calculator'!CM339)</f>
        <v>#N/A</v>
      </c>
      <c r="CM108" s="56" t="e">
        <f>IF(OR('Consumptions Rate Calculator'!CN339="",'Consumptions Rate Calculator'!CN339="Indefinite"),#N/A,'Consumptions Rate Calculator'!CN339)</f>
        <v>#N/A</v>
      </c>
    </row>
    <row r="109" spans="1:91" ht="13.5" customHeight="1" x14ac:dyDescent="0.35">
      <c r="A109" s="67" t="str">
        <f>CONCATENATE('Consumptions Rate Calculator'!$A112," ",'Consumptions Rate Calculator'!$B112)</f>
        <v xml:space="preserve">Other 96 </v>
      </c>
      <c r="B109" s="56" t="e">
        <f>IF(OR('Consumptions Rate Calculator'!C340="",'Consumptions Rate Calculator'!C340="Indefinite"),#N/A,'Consumptions Rate Calculator'!C340)</f>
        <v>#N/A</v>
      </c>
      <c r="C109" s="56" t="e">
        <f>IF(OR('Consumptions Rate Calculator'!D340="",'Consumptions Rate Calculator'!D340="Indefinite"),#N/A,'Consumptions Rate Calculator'!D340)</f>
        <v>#N/A</v>
      </c>
      <c r="D109" s="56" t="e">
        <f>IF(OR('Consumptions Rate Calculator'!E340="",'Consumptions Rate Calculator'!E340="Indefinite"),#N/A,'Consumptions Rate Calculator'!E340)</f>
        <v>#N/A</v>
      </c>
      <c r="E109" s="56" t="e">
        <f>IF(OR('Consumptions Rate Calculator'!F340="",'Consumptions Rate Calculator'!F340="Indefinite"),#N/A,'Consumptions Rate Calculator'!F340)</f>
        <v>#N/A</v>
      </c>
      <c r="F109" s="56" t="e">
        <f>IF(OR('Consumptions Rate Calculator'!G340="",'Consumptions Rate Calculator'!G340="Indefinite"),#N/A,'Consumptions Rate Calculator'!G340)</f>
        <v>#N/A</v>
      </c>
      <c r="G109" s="56" t="e">
        <f>IF(OR('Consumptions Rate Calculator'!H340="",'Consumptions Rate Calculator'!H340="Indefinite"),#N/A,'Consumptions Rate Calculator'!H340)</f>
        <v>#N/A</v>
      </c>
      <c r="H109" s="56" t="e">
        <f>IF(OR('Consumptions Rate Calculator'!I340="",'Consumptions Rate Calculator'!I340="Indefinite"),#N/A,'Consumptions Rate Calculator'!I340)</f>
        <v>#N/A</v>
      </c>
      <c r="I109" s="56" t="e">
        <f>IF(OR('Consumptions Rate Calculator'!J340="",'Consumptions Rate Calculator'!J340="Indefinite"),#N/A,'Consumptions Rate Calculator'!J340)</f>
        <v>#N/A</v>
      </c>
      <c r="J109" s="56" t="e">
        <f>IF(OR('Consumptions Rate Calculator'!K340="",'Consumptions Rate Calculator'!K340="Indefinite"),#N/A,'Consumptions Rate Calculator'!K340)</f>
        <v>#N/A</v>
      </c>
      <c r="K109" s="56" t="e">
        <f>IF(OR('Consumptions Rate Calculator'!L340="",'Consumptions Rate Calculator'!L340="Indefinite"),#N/A,'Consumptions Rate Calculator'!L340)</f>
        <v>#N/A</v>
      </c>
      <c r="L109" s="56" t="e">
        <f>IF(OR('Consumptions Rate Calculator'!M340="",'Consumptions Rate Calculator'!M340="Indefinite"),#N/A,'Consumptions Rate Calculator'!M340)</f>
        <v>#N/A</v>
      </c>
      <c r="M109" s="56" t="e">
        <f>IF(OR('Consumptions Rate Calculator'!N340="",'Consumptions Rate Calculator'!N340="Indefinite"),#N/A,'Consumptions Rate Calculator'!N340)</f>
        <v>#N/A</v>
      </c>
      <c r="N109" s="56" t="e">
        <f>IF(OR('Consumptions Rate Calculator'!O340="",'Consumptions Rate Calculator'!O340="Indefinite"),#N/A,'Consumptions Rate Calculator'!O340)</f>
        <v>#N/A</v>
      </c>
      <c r="O109" s="56" t="e">
        <f>IF(OR('Consumptions Rate Calculator'!P340="",'Consumptions Rate Calculator'!P340="Indefinite"),#N/A,'Consumptions Rate Calculator'!P340)</f>
        <v>#N/A</v>
      </c>
      <c r="P109" s="56" t="e">
        <f>IF(OR('Consumptions Rate Calculator'!Q340="",'Consumptions Rate Calculator'!Q340="Indefinite"),#N/A,'Consumptions Rate Calculator'!Q340)</f>
        <v>#N/A</v>
      </c>
      <c r="Q109" s="56" t="e">
        <f>IF(OR('Consumptions Rate Calculator'!R340="",'Consumptions Rate Calculator'!R340="Indefinite"),#N/A,'Consumptions Rate Calculator'!R340)</f>
        <v>#N/A</v>
      </c>
      <c r="R109" s="56" t="e">
        <f>IF(OR('Consumptions Rate Calculator'!S340="",'Consumptions Rate Calculator'!S340="Indefinite"),#N/A,'Consumptions Rate Calculator'!S340)</f>
        <v>#N/A</v>
      </c>
      <c r="S109" s="56" t="e">
        <f>IF(OR('Consumptions Rate Calculator'!T340="",'Consumptions Rate Calculator'!T340="Indefinite"),#N/A,'Consumptions Rate Calculator'!T340)</f>
        <v>#N/A</v>
      </c>
      <c r="T109" s="56" t="e">
        <f>IF(OR('Consumptions Rate Calculator'!U340="",'Consumptions Rate Calculator'!U340="Indefinite"),#N/A,'Consumptions Rate Calculator'!U340)</f>
        <v>#N/A</v>
      </c>
      <c r="U109" s="56" t="e">
        <f>IF(OR('Consumptions Rate Calculator'!V340="",'Consumptions Rate Calculator'!V340="Indefinite"),#N/A,'Consumptions Rate Calculator'!V340)</f>
        <v>#N/A</v>
      </c>
      <c r="V109" s="56" t="e">
        <f>IF(OR('Consumptions Rate Calculator'!W340="",'Consumptions Rate Calculator'!W340="Indefinite"),#N/A,'Consumptions Rate Calculator'!W340)</f>
        <v>#N/A</v>
      </c>
      <c r="W109" s="56" t="e">
        <f>IF(OR('Consumptions Rate Calculator'!X340="",'Consumptions Rate Calculator'!X340="Indefinite"),#N/A,'Consumptions Rate Calculator'!X340)</f>
        <v>#N/A</v>
      </c>
      <c r="X109" s="56" t="e">
        <f>IF(OR('Consumptions Rate Calculator'!Y340="",'Consumptions Rate Calculator'!Y340="Indefinite"),#N/A,'Consumptions Rate Calculator'!Y340)</f>
        <v>#N/A</v>
      </c>
      <c r="Y109" s="56" t="e">
        <f>IF(OR('Consumptions Rate Calculator'!Z340="",'Consumptions Rate Calculator'!Z340="Indefinite"),#N/A,'Consumptions Rate Calculator'!Z340)</f>
        <v>#N/A</v>
      </c>
      <c r="Z109" s="56" t="e">
        <f>IF(OR('Consumptions Rate Calculator'!AA340="",'Consumptions Rate Calculator'!AA340="Indefinite"),#N/A,'Consumptions Rate Calculator'!AA340)</f>
        <v>#N/A</v>
      </c>
      <c r="AA109" s="56" t="e">
        <f>IF(OR('Consumptions Rate Calculator'!AB340="",'Consumptions Rate Calculator'!AB340="Indefinite"),#N/A,'Consumptions Rate Calculator'!AB340)</f>
        <v>#N/A</v>
      </c>
      <c r="AB109" s="56" t="e">
        <f>IF(OR('Consumptions Rate Calculator'!AC340="",'Consumptions Rate Calculator'!AC340="Indefinite"),#N/A,'Consumptions Rate Calculator'!AC340)</f>
        <v>#N/A</v>
      </c>
      <c r="AC109" s="56" t="e">
        <f>IF(OR('Consumptions Rate Calculator'!AD340="",'Consumptions Rate Calculator'!AD340="Indefinite"),#N/A,'Consumptions Rate Calculator'!AD340)</f>
        <v>#N/A</v>
      </c>
      <c r="AD109" s="56" t="e">
        <f>IF(OR('Consumptions Rate Calculator'!AE340="",'Consumptions Rate Calculator'!AE340="Indefinite"),#N/A,'Consumptions Rate Calculator'!AE340)</f>
        <v>#N/A</v>
      </c>
      <c r="AE109" s="56" t="e">
        <f>IF(OR('Consumptions Rate Calculator'!AF340="",'Consumptions Rate Calculator'!AF340="Indefinite"),#N/A,'Consumptions Rate Calculator'!AF340)</f>
        <v>#N/A</v>
      </c>
      <c r="AF109" s="56" t="e">
        <f>IF(OR('Consumptions Rate Calculator'!AG340="",'Consumptions Rate Calculator'!AG340="Indefinite"),#N/A,'Consumptions Rate Calculator'!AG340)</f>
        <v>#N/A</v>
      </c>
      <c r="AG109" s="56" t="e">
        <f>IF(OR('Consumptions Rate Calculator'!AH340="",'Consumptions Rate Calculator'!AH340="Indefinite"),#N/A,'Consumptions Rate Calculator'!AH340)</f>
        <v>#N/A</v>
      </c>
      <c r="AH109" s="56" t="e">
        <f>IF(OR('Consumptions Rate Calculator'!AI340="",'Consumptions Rate Calculator'!AI340="Indefinite"),#N/A,'Consumptions Rate Calculator'!AI340)</f>
        <v>#N/A</v>
      </c>
      <c r="AI109" s="56" t="e">
        <f>IF(OR('Consumptions Rate Calculator'!AJ340="",'Consumptions Rate Calculator'!AJ340="Indefinite"),#N/A,'Consumptions Rate Calculator'!AJ340)</f>
        <v>#N/A</v>
      </c>
      <c r="AJ109" s="56" t="e">
        <f>IF(OR('Consumptions Rate Calculator'!AK340="",'Consumptions Rate Calculator'!AK340="Indefinite"),#N/A,'Consumptions Rate Calculator'!AK340)</f>
        <v>#N/A</v>
      </c>
      <c r="AK109" s="56" t="e">
        <f>IF(OR('Consumptions Rate Calculator'!AL340="",'Consumptions Rate Calculator'!AL340="Indefinite"),#N/A,'Consumptions Rate Calculator'!AL340)</f>
        <v>#N/A</v>
      </c>
      <c r="AL109" s="56" t="e">
        <f>IF(OR('Consumptions Rate Calculator'!AM340="",'Consumptions Rate Calculator'!AM340="Indefinite"),#N/A,'Consumptions Rate Calculator'!AM340)</f>
        <v>#N/A</v>
      </c>
      <c r="AM109" s="56" t="e">
        <f>IF(OR('Consumptions Rate Calculator'!AN340="",'Consumptions Rate Calculator'!AN340="Indefinite"),#N/A,'Consumptions Rate Calculator'!AN340)</f>
        <v>#N/A</v>
      </c>
      <c r="AN109" s="56" t="e">
        <f>IF(OR('Consumptions Rate Calculator'!AO340="",'Consumptions Rate Calculator'!AO340="Indefinite"),#N/A,'Consumptions Rate Calculator'!AO340)</f>
        <v>#N/A</v>
      </c>
      <c r="AO109" s="56" t="e">
        <f>IF(OR('Consumptions Rate Calculator'!AP340="",'Consumptions Rate Calculator'!AP340="Indefinite"),#N/A,'Consumptions Rate Calculator'!AP340)</f>
        <v>#N/A</v>
      </c>
      <c r="AP109" s="56" t="e">
        <f>IF(OR('Consumptions Rate Calculator'!AQ340="",'Consumptions Rate Calculator'!AQ340="Indefinite"),#N/A,'Consumptions Rate Calculator'!AQ340)</f>
        <v>#N/A</v>
      </c>
      <c r="AQ109" s="56" t="e">
        <f>IF(OR('Consumptions Rate Calculator'!AR340="",'Consumptions Rate Calculator'!AR340="Indefinite"),#N/A,'Consumptions Rate Calculator'!AR340)</f>
        <v>#N/A</v>
      </c>
      <c r="AR109" s="56" t="e">
        <f>IF(OR('Consumptions Rate Calculator'!AS340="",'Consumptions Rate Calculator'!AS340="Indefinite"),#N/A,'Consumptions Rate Calculator'!AS340)</f>
        <v>#N/A</v>
      </c>
      <c r="AS109" s="56" t="e">
        <f>IF(OR('Consumptions Rate Calculator'!AT340="",'Consumptions Rate Calculator'!AT340="Indefinite"),#N/A,'Consumptions Rate Calculator'!AT340)</f>
        <v>#N/A</v>
      </c>
      <c r="AT109" s="56" t="e">
        <f>IF(OR('Consumptions Rate Calculator'!AU340="",'Consumptions Rate Calculator'!AU340="Indefinite"),#N/A,'Consumptions Rate Calculator'!AU340)</f>
        <v>#N/A</v>
      </c>
      <c r="AU109" s="56" t="e">
        <f>IF(OR('Consumptions Rate Calculator'!AV340="",'Consumptions Rate Calculator'!AV340="Indefinite"),#N/A,'Consumptions Rate Calculator'!AV340)</f>
        <v>#N/A</v>
      </c>
      <c r="AV109" s="56" t="e">
        <f>IF(OR('Consumptions Rate Calculator'!AW340="",'Consumptions Rate Calculator'!AW340="Indefinite"),#N/A,'Consumptions Rate Calculator'!AW340)</f>
        <v>#N/A</v>
      </c>
      <c r="AW109" s="56" t="e">
        <f>IF(OR('Consumptions Rate Calculator'!AX340="",'Consumptions Rate Calculator'!AX340="Indefinite"),#N/A,'Consumptions Rate Calculator'!AX340)</f>
        <v>#N/A</v>
      </c>
      <c r="AX109" s="56" t="e">
        <f>IF(OR('Consumptions Rate Calculator'!AY340="",'Consumptions Rate Calculator'!AY340="Indefinite"),#N/A,'Consumptions Rate Calculator'!AY340)</f>
        <v>#N/A</v>
      </c>
      <c r="AY109" s="56" t="e">
        <f>IF(OR('Consumptions Rate Calculator'!AZ340="",'Consumptions Rate Calculator'!AZ340="Indefinite"),#N/A,'Consumptions Rate Calculator'!AZ340)</f>
        <v>#N/A</v>
      </c>
      <c r="AZ109" s="56" t="e">
        <f>IF(OR('Consumptions Rate Calculator'!BA340="",'Consumptions Rate Calculator'!BA340="Indefinite"),#N/A,'Consumptions Rate Calculator'!BA340)</f>
        <v>#N/A</v>
      </c>
      <c r="BA109" s="56" t="e">
        <f>IF(OR('Consumptions Rate Calculator'!BB340="",'Consumptions Rate Calculator'!BB340="Indefinite"),#N/A,'Consumptions Rate Calculator'!BB340)</f>
        <v>#N/A</v>
      </c>
      <c r="BB109" s="56" t="e">
        <f>IF(OR('Consumptions Rate Calculator'!BC340="",'Consumptions Rate Calculator'!BC340="Indefinite"),#N/A,'Consumptions Rate Calculator'!BC340)</f>
        <v>#N/A</v>
      </c>
      <c r="BC109" s="56" t="e">
        <f>IF(OR('Consumptions Rate Calculator'!BD340="",'Consumptions Rate Calculator'!BD340="Indefinite"),#N/A,'Consumptions Rate Calculator'!BD340)</f>
        <v>#N/A</v>
      </c>
      <c r="BD109" s="56" t="e">
        <f>IF(OR('Consumptions Rate Calculator'!BE340="",'Consumptions Rate Calculator'!BE340="Indefinite"),#N/A,'Consumptions Rate Calculator'!BE340)</f>
        <v>#N/A</v>
      </c>
      <c r="BE109" s="56" t="e">
        <f>IF(OR('Consumptions Rate Calculator'!BF340="",'Consumptions Rate Calculator'!BF340="Indefinite"),#N/A,'Consumptions Rate Calculator'!BF340)</f>
        <v>#N/A</v>
      </c>
      <c r="BF109" s="56" t="e">
        <f>IF(OR('Consumptions Rate Calculator'!BG340="",'Consumptions Rate Calculator'!BG340="Indefinite"),#N/A,'Consumptions Rate Calculator'!BG340)</f>
        <v>#N/A</v>
      </c>
      <c r="BG109" s="56" t="e">
        <f>IF(OR('Consumptions Rate Calculator'!BH340="",'Consumptions Rate Calculator'!BH340="Indefinite"),#N/A,'Consumptions Rate Calculator'!BH340)</f>
        <v>#N/A</v>
      </c>
      <c r="BH109" s="56" t="e">
        <f>IF(OR('Consumptions Rate Calculator'!BI340="",'Consumptions Rate Calculator'!BI340="Indefinite"),#N/A,'Consumptions Rate Calculator'!BI340)</f>
        <v>#N/A</v>
      </c>
      <c r="BI109" s="56" t="e">
        <f>IF(OR('Consumptions Rate Calculator'!BJ340="",'Consumptions Rate Calculator'!BJ340="Indefinite"),#N/A,'Consumptions Rate Calculator'!BJ340)</f>
        <v>#N/A</v>
      </c>
      <c r="BJ109" s="56" t="e">
        <f>IF(OR('Consumptions Rate Calculator'!BK340="",'Consumptions Rate Calculator'!BK340="Indefinite"),#N/A,'Consumptions Rate Calculator'!BK340)</f>
        <v>#N/A</v>
      </c>
      <c r="BK109" s="56" t="e">
        <f>IF(OR('Consumptions Rate Calculator'!BL340="",'Consumptions Rate Calculator'!BL340="Indefinite"),#N/A,'Consumptions Rate Calculator'!BL340)</f>
        <v>#N/A</v>
      </c>
      <c r="BL109" s="56" t="e">
        <f>IF(OR('Consumptions Rate Calculator'!BM340="",'Consumptions Rate Calculator'!BM340="Indefinite"),#N/A,'Consumptions Rate Calculator'!BM340)</f>
        <v>#N/A</v>
      </c>
      <c r="BM109" s="56" t="e">
        <f>IF(OR('Consumptions Rate Calculator'!BN340="",'Consumptions Rate Calculator'!BN340="Indefinite"),#N/A,'Consumptions Rate Calculator'!BN340)</f>
        <v>#N/A</v>
      </c>
      <c r="BN109" s="56" t="e">
        <f>IF(OR('Consumptions Rate Calculator'!BO340="",'Consumptions Rate Calculator'!BO340="Indefinite"),#N/A,'Consumptions Rate Calculator'!BO340)</f>
        <v>#N/A</v>
      </c>
      <c r="BO109" s="56" t="e">
        <f>IF(OR('Consumptions Rate Calculator'!BP340="",'Consumptions Rate Calculator'!BP340="Indefinite"),#N/A,'Consumptions Rate Calculator'!BP340)</f>
        <v>#N/A</v>
      </c>
      <c r="BP109" s="56" t="e">
        <f>IF(OR('Consumptions Rate Calculator'!BQ340="",'Consumptions Rate Calculator'!BQ340="Indefinite"),#N/A,'Consumptions Rate Calculator'!BQ340)</f>
        <v>#N/A</v>
      </c>
      <c r="BQ109" s="56" t="e">
        <f>IF(OR('Consumptions Rate Calculator'!BR340="",'Consumptions Rate Calculator'!BR340="Indefinite"),#N/A,'Consumptions Rate Calculator'!BR340)</f>
        <v>#N/A</v>
      </c>
      <c r="BR109" s="56" t="e">
        <f>IF(OR('Consumptions Rate Calculator'!BS340="",'Consumptions Rate Calculator'!BS340="Indefinite"),#N/A,'Consumptions Rate Calculator'!BS340)</f>
        <v>#N/A</v>
      </c>
      <c r="BS109" s="56" t="e">
        <f>IF(OR('Consumptions Rate Calculator'!BT340="",'Consumptions Rate Calculator'!BT340="Indefinite"),#N/A,'Consumptions Rate Calculator'!BT340)</f>
        <v>#N/A</v>
      </c>
      <c r="BT109" s="56" t="e">
        <f>IF(OR('Consumptions Rate Calculator'!BU340="",'Consumptions Rate Calculator'!BU340="Indefinite"),#N/A,'Consumptions Rate Calculator'!BU340)</f>
        <v>#N/A</v>
      </c>
      <c r="BU109" s="56" t="e">
        <f>IF(OR('Consumptions Rate Calculator'!BV340="",'Consumptions Rate Calculator'!BV340="Indefinite"),#N/A,'Consumptions Rate Calculator'!BV340)</f>
        <v>#N/A</v>
      </c>
      <c r="BV109" s="56" t="e">
        <f>IF(OR('Consumptions Rate Calculator'!BW340="",'Consumptions Rate Calculator'!BW340="Indefinite"),#N/A,'Consumptions Rate Calculator'!BW340)</f>
        <v>#N/A</v>
      </c>
      <c r="BW109" s="56" t="e">
        <f>IF(OR('Consumptions Rate Calculator'!BX340="",'Consumptions Rate Calculator'!BX340="Indefinite"),#N/A,'Consumptions Rate Calculator'!BX340)</f>
        <v>#N/A</v>
      </c>
      <c r="BX109" s="56" t="e">
        <f>IF(OR('Consumptions Rate Calculator'!BY340="",'Consumptions Rate Calculator'!BY340="Indefinite"),#N/A,'Consumptions Rate Calculator'!BY340)</f>
        <v>#N/A</v>
      </c>
      <c r="BY109" s="56" t="e">
        <f>IF(OR('Consumptions Rate Calculator'!BZ340="",'Consumptions Rate Calculator'!BZ340="Indefinite"),#N/A,'Consumptions Rate Calculator'!BZ340)</f>
        <v>#N/A</v>
      </c>
      <c r="BZ109" s="56" t="e">
        <f>IF(OR('Consumptions Rate Calculator'!CA340="",'Consumptions Rate Calculator'!CA340="Indefinite"),#N/A,'Consumptions Rate Calculator'!CA340)</f>
        <v>#N/A</v>
      </c>
      <c r="CA109" s="56" t="e">
        <f>IF(OR('Consumptions Rate Calculator'!CB340="",'Consumptions Rate Calculator'!CB340="Indefinite"),#N/A,'Consumptions Rate Calculator'!CB340)</f>
        <v>#N/A</v>
      </c>
      <c r="CB109" s="56" t="e">
        <f>IF(OR('Consumptions Rate Calculator'!CC340="",'Consumptions Rate Calculator'!CC340="Indefinite"),#N/A,'Consumptions Rate Calculator'!CC340)</f>
        <v>#N/A</v>
      </c>
      <c r="CC109" s="56" t="e">
        <f>IF(OR('Consumptions Rate Calculator'!CD340="",'Consumptions Rate Calculator'!CD340="Indefinite"),#N/A,'Consumptions Rate Calculator'!CD340)</f>
        <v>#N/A</v>
      </c>
      <c r="CD109" s="56" t="e">
        <f>IF(OR('Consumptions Rate Calculator'!CE340="",'Consumptions Rate Calculator'!CE340="Indefinite"),#N/A,'Consumptions Rate Calculator'!CE340)</f>
        <v>#N/A</v>
      </c>
      <c r="CE109" s="56" t="e">
        <f>IF(OR('Consumptions Rate Calculator'!CF340="",'Consumptions Rate Calculator'!CF340="Indefinite"),#N/A,'Consumptions Rate Calculator'!CF340)</f>
        <v>#N/A</v>
      </c>
      <c r="CF109" s="56" t="e">
        <f>IF(OR('Consumptions Rate Calculator'!CG340="",'Consumptions Rate Calculator'!CG340="Indefinite"),#N/A,'Consumptions Rate Calculator'!CG340)</f>
        <v>#N/A</v>
      </c>
      <c r="CG109" s="56" t="e">
        <f>IF(OR('Consumptions Rate Calculator'!CH340="",'Consumptions Rate Calculator'!CH340="Indefinite"),#N/A,'Consumptions Rate Calculator'!CH340)</f>
        <v>#N/A</v>
      </c>
      <c r="CH109" s="56" t="e">
        <f>IF(OR('Consumptions Rate Calculator'!CI340="",'Consumptions Rate Calculator'!CI340="Indefinite"),#N/A,'Consumptions Rate Calculator'!CI340)</f>
        <v>#N/A</v>
      </c>
      <c r="CI109" s="56" t="e">
        <f>IF(OR('Consumptions Rate Calculator'!CJ340="",'Consumptions Rate Calculator'!CJ340="Indefinite"),#N/A,'Consumptions Rate Calculator'!CJ340)</f>
        <v>#N/A</v>
      </c>
      <c r="CJ109" s="56" t="e">
        <f>IF(OR('Consumptions Rate Calculator'!CK340="",'Consumptions Rate Calculator'!CK340="Indefinite"),#N/A,'Consumptions Rate Calculator'!CK340)</f>
        <v>#N/A</v>
      </c>
      <c r="CK109" s="56" t="e">
        <f>IF(OR('Consumptions Rate Calculator'!CL340="",'Consumptions Rate Calculator'!CL340="Indefinite"),#N/A,'Consumptions Rate Calculator'!CL340)</f>
        <v>#N/A</v>
      </c>
      <c r="CL109" s="56" t="e">
        <f>IF(OR('Consumptions Rate Calculator'!CM340="",'Consumptions Rate Calculator'!CM340="Indefinite"),#N/A,'Consumptions Rate Calculator'!CM340)</f>
        <v>#N/A</v>
      </c>
      <c r="CM109" s="56" t="e">
        <f>IF(OR('Consumptions Rate Calculator'!CN340="",'Consumptions Rate Calculator'!CN340="Indefinite"),#N/A,'Consumptions Rate Calculator'!CN340)</f>
        <v>#N/A</v>
      </c>
    </row>
    <row r="110" spans="1:91" ht="13.5" customHeight="1" x14ac:dyDescent="0.35">
      <c r="A110" s="67" t="str">
        <f>CONCATENATE('Consumptions Rate Calculator'!$A113," ",'Consumptions Rate Calculator'!$B113)</f>
        <v xml:space="preserve">Other 97 </v>
      </c>
      <c r="B110" s="56" t="e">
        <f>IF(OR('Consumptions Rate Calculator'!C341="",'Consumptions Rate Calculator'!C341="Indefinite"),#N/A,'Consumptions Rate Calculator'!C341)</f>
        <v>#N/A</v>
      </c>
      <c r="C110" s="56" t="e">
        <f>IF(OR('Consumptions Rate Calculator'!D341="",'Consumptions Rate Calculator'!D341="Indefinite"),#N/A,'Consumptions Rate Calculator'!D341)</f>
        <v>#N/A</v>
      </c>
      <c r="D110" s="56" t="e">
        <f>IF(OR('Consumptions Rate Calculator'!E341="",'Consumptions Rate Calculator'!E341="Indefinite"),#N/A,'Consumptions Rate Calculator'!E341)</f>
        <v>#N/A</v>
      </c>
      <c r="E110" s="56" t="e">
        <f>IF(OR('Consumptions Rate Calculator'!F341="",'Consumptions Rate Calculator'!F341="Indefinite"),#N/A,'Consumptions Rate Calculator'!F341)</f>
        <v>#N/A</v>
      </c>
      <c r="F110" s="56" t="e">
        <f>IF(OR('Consumptions Rate Calculator'!G341="",'Consumptions Rate Calculator'!G341="Indefinite"),#N/A,'Consumptions Rate Calculator'!G341)</f>
        <v>#N/A</v>
      </c>
      <c r="G110" s="56" t="e">
        <f>IF(OR('Consumptions Rate Calculator'!H341="",'Consumptions Rate Calculator'!H341="Indefinite"),#N/A,'Consumptions Rate Calculator'!H341)</f>
        <v>#N/A</v>
      </c>
      <c r="H110" s="56" t="e">
        <f>IF(OR('Consumptions Rate Calculator'!I341="",'Consumptions Rate Calculator'!I341="Indefinite"),#N/A,'Consumptions Rate Calculator'!I341)</f>
        <v>#N/A</v>
      </c>
      <c r="I110" s="56" t="e">
        <f>IF(OR('Consumptions Rate Calculator'!J341="",'Consumptions Rate Calculator'!J341="Indefinite"),#N/A,'Consumptions Rate Calculator'!J341)</f>
        <v>#N/A</v>
      </c>
      <c r="J110" s="56" t="e">
        <f>IF(OR('Consumptions Rate Calculator'!K341="",'Consumptions Rate Calculator'!K341="Indefinite"),#N/A,'Consumptions Rate Calculator'!K341)</f>
        <v>#N/A</v>
      </c>
      <c r="K110" s="56" t="e">
        <f>IF(OR('Consumptions Rate Calculator'!L341="",'Consumptions Rate Calculator'!L341="Indefinite"),#N/A,'Consumptions Rate Calculator'!L341)</f>
        <v>#N/A</v>
      </c>
      <c r="L110" s="56" t="e">
        <f>IF(OR('Consumptions Rate Calculator'!M341="",'Consumptions Rate Calculator'!M341="Indefinite"),#N/A,'Consumptions Rate Calculator'!M341)</f>
        <v>#N/A</v>
      </c>
      <c r="M110" s="56" t="e">
        <f>IF(OR('Consumptions Rate Calculator'!N341="",'Consumptions Rate Calculator'!N341="Indefinite"),#N/A,'Consumptions Rate Calculator'!N341)</f>
        <v>#N/A</v>
      </c>
      <c r="N110" s="56" t="e">
        <f>IF(OR('Consumptions Rate Calculator'!O341="",'Consumptions Rate Calculator'!O341="Indefinite"),#N/A,'Consumptions Rate Calculator'!O341)</f>
        <v>#N/A</v>
      </c>
      <c r="O110" s="56" t="e">
        <f>IF(OR('Consumptions Rate Calculator'!P341="",'Consumptions Rate Calculator'!P341="Indefinite"),#N/A,'Consumptions Rate Calculator'!P341)</f>
        <v>#N/A</v>
      </c>
      <c r="P110" s="56" t="e">
        <f>IF(OR('Consumptions Rate Calculator'!Q341="",'Consumptions Rate Calculator'!Q341="Indefinite"),#N/A,'Consumptions Rate Calculator'!Q341)</f>
        <v>#N/A</v>
      </c>
      <c r="Q110" s="56" t="e">
        <f>IF(OR('Consumptions Rate Calculator'!R341="",'Consumptions Rate Calculator'!R341="Indefinite"),#N/A,'Consumptions Rate Calculator'!R341)</f>
        <v>#N/A</v>
      </c>
      <c r="R110" s="56" t="e">
        <f>IF(OR('Consumptions Rate Calculator'!S341="",'Consumptions Rate Calculator'!S341="Indefinite"),#N/A,'Consumptions Rate Calculator'!S341)</f>
        <v>#N/A</v>
      </c>
      <c r="S110" s="56" t="e">
        <f>IF(OR('Consumptions Rate Calculator'!T341="",'Consumptions Rate Calculator'!T341="Indefinite"),#N/A,'Consumptions Rate Calculator'!T341)</f>
        <v>#N/A</v>
      </c>
      <c r="T110" s="56" t="e">
        <f>IF(OR('Consumptions Rate Calculator'!U341="",'Consumptions Rate Calculator'!U341="Indefinite"),#N/A,'Consumptions Rate Calculator'!U341)</f>
        <v>#N/A</v>
      </c>
      <c r="U110" s="56" t="e">
        <f>IF(OR('Consumptions Rate Calculator'!V341="",'Consumptions Rate Calculator'!V341="Indefinite"),#N/A,'Consumptions Rate Calculator'!V341)</f>
        <v>#N/A</v>
      </c>
      <c r="V110" s="56" t="e">
        <f>IF(OR('Consumptions Rate Calculator'!W341="",'Consumptions Rate Calculator'!W341="Indefinite"),#N/A,'Consumptions Rate Calculator'!W341)</f>
        <v>#N/A</v>
      </c>
      <c r="W110" s="56" t="e">
        <f>IF(OR('Consumptions Rate Calculator'!X341="",'Consumptions Rate Calculator'!X341="Indefinite"),#N/A,'Consumptions Rate Calculator'!X341)</f>
        <v>#N/A</v>
      </c>
      <c r="X110" s="56" t="e">
        <f>IF(OR('Consumptions Rate Calculator'!Y341="",'Consumptions Rate Calculator'!Y341="Indefinite"),#N/A,'Consumptions Rate Calculator'!Y341)</f>
        <v>#N/A</v>
      </c>
      <c r="Y110" s="56" t="e">
        <f>IF(OR('Consumptions Rate Calculator'!Z341="",'Consumptions Rate Calculator'!Z341="Indefinite"),#N/A,'Consumptions Rate Calculator'!Z341)</f>
        <v>#N/A</v>
      </c>
      <c r="Z110" s="56" t="e">
        <f>IF(OR('Consumptions Rate Calculator'!AA341="",'Consumptions Rate Calculator'!AA341="Indefinite"),#N/A,'Consumptions Rate Calculator'!AA341)</f>
        <v>#N/A</v>
      </c>
      <c r="AA110" s="56" t="e">
        <f>IF(OR('Consumptions Rate Calculator'!AB341="",'Consumptions Rate Calculator'!AB341="Indefinite"),#N/A,'Consumptions Rate Calculator'!AB341)</f>
        <v>#N/A</v>
      </c>
      <c r="AB110" s="56" t="e">
        <f>IF(OR('Consumptions Rate Calculator'!AC341="",'Consumptions Rate Calculator'!AC341="Indefinite"),#N/A,'Consumptions Rate Calculator'!AC341)</f>
        <v>#N/A</v>
      </c>
      <c r="AC110" s="56" t="e">
        <f>IF(OR('Consumptions Rate Calculator'!AD341="",'Consumptions Rate Calculator'!AD341="Indefinite"),#N/A,'Consumptions Rate Calculator'!AD341)</f>
        <v>#N/A</v>
      </c>
      <c r="AD110" s="56" t="e">
        <f>IF(OR('Consumptions Rate Calculator'!AE341="",'Consumptions Rate Calculator'!AE341="Indefinite"),#N/A,'Consumptions Rate Calculator'!AE341)</f>
        <v>#N/A</v>
      </c>
      <c r="AE110" s="56" t="e">
        <f>IF(OR('Consumptions Rate Calculator'!AF341="",'Consumptions Rate Calculator'!AF341="Indefinite"),#N/A,'Consumptions Rate Calculator'!AF341)</f>
        <v>#N/A</v>
      </c>
      <c r="AF110" s="56" t="e">
        <f>IF(OR('Consumptions Rate Calculator'!AG341="",'Consumptions Rate Calculator'!AG341="Indefinite"),#N/A,'Consumptions Rate Calculator'!AG341)</f>
        <v>#N/A</v>
      </c>
      <c r="AG110" s="56" t="e">
        <f>IF(OR('Consumptions Rate Calculator'!AH341="",'Consumptions Rate Calculator'!AH341="Indefinite"),#N/A,'Consumptions Rate Calculator'!AH341)</f>
        <v>#N/A</v>
      </c>
      <c r="AH110" s="56" t="e">
        <f>IF(OR('Consumptions Rate Calculator'!AI341="",'Consumptions Rate Calculator'!AI341="Indefinite"),#N/A,'Consumptions Rate Calculator'!AI341)</f>
        <v>#N/A</v>
      </c>
      <c r="AI110" s="56" t="e">
        <f>IF(OR('Consumptions Rate Calculator'!AJ341="",'Consumptions Rate Calculator'!AJ341="Indefinite"),#N/A,'Consumptions Rate Calculator'!AJ341)</f>
        <v>#N/A</v>
      </c>
      <c r="AJ110" s="56" t="e">
        <f>IF(OR('Consumptions Rate Calculator'!AK341="",'Consumptions Rate Calculator'!AK341="Indefinite"),#N/A,'Consumptions Rate Calculator'!AK341)</f>
        <v>#N/A</v>
      </c>
      <c r="AK110" s="56" t="e">
        <f>IF(OR('Consumptions Rate Calculator'!AL341="",'Consumptions Rate Calculator'!AL341="Indefinite"),#N/A,'Consumptions Rate Calculator'!AL341)</f>
        <v>#N/A</v>
      </c>
      <c r="AL110" s="56" t="e">
        <f>IF(OR('Consumptions Rate Calculator'!AM341="",'Consumptions Rate Calculator'!AM341="Indefinite"),#N/A,'Consumptions Rate Calculator'!AM341)</f>
        <v>#N/A</v>
      </c>
      <c r="AM110" s="56" t="e">
        <f>IF(OR('Consumptions Rate Calculator'!AN341="",'Consumptions Rate Calculator'!AN341="Indefinite"),#N/A,'Consumptions Rate Calculator'!AN341)</f>
        <v>#N/A</v>
      </c>
      <c r="AN110" s="56" t="e">
        <f>IF(OR('Consumptions Rate Calculator'!AO341="",'Consumptions Rate Calculator'!AO341="Indefinite"),#N/A,'Consumptions Rate Calculator'!AO341)</f>
        <v>#N/A</v>
      </c>
      <c r="AO110" s="56" t="e">
        <f>IF(OR('Consumptions Rate Calculator'!AP341="",'Consumptions Rate Calculator'!AP341="Indefinite"),#N/A,'Consumptions Rate Calculator'!AP341)</f>
        <v>#N/A</v>
      </c>
      <c r="AP110" s="56" t="e">
        <f>IF(OR('Consumptions Rate Calculator'!AQ341="",'Consumptions Rate Calculator'!AQ341="Indefinite"),#N/A,'Consumptions Rate Calculator'!AQ341)</f>
        <v>#N/A</v>
      </c>
      <c r="AQ110" s="56" t="e">
        <f>IF(OR('Consumptions Rate Calculator'!AR341="",'Consumptions Rate Calculator'!AR341="Indefinite"),#N/A,'Consumptions Rate Calculator'!AR341)</f>
        <v>#N/A</v>
      </c>
      <c r="AR110" s="56" t="e">
        <f>IF(OR('Consumptions Rate Calculator'!AS341="",'Consumptions Rate Calculator'!AS341="Indefinite"),#N/A,'Consumptions Rate Calculator'!AS341)</f>
        <v>#N/A</v>
      </c>
      <c r="AS110" s="56" t="e">
        <f>IF(OR('Consumptions Rate Calculator'!AT341="",'Consumptions Rate Calculator'!AT341="Indefinite"),#N/A,'Consumptions Rate Calculator'!AT341)</f>
        <v>#N/A</v>
      </c>
      <c r="AT110" s="56" t="e">
        <f>IF(OR('Consumptions Rate Calculator'!AU341="",'Consumptions Rate Calculator'!AU341="Indefinite"),#N/A,'Consumptions Rate Calculator'!AU341)</f>
        <v>#N/A</v>
      </c>
      <c r="AU110" s="56" t="e">
        <f>IF(OR('Consumptions Rate Calculator'!AV341="",'Consumptions Rate Calculator'!AV341="Indefinite"),#N/A,'Consumptions Rate Calculator'!AV341)</f>
        <v>#N/A</v>
      </c>
      <c r="AV110" s="56" t="e">
        <f>IF(OR('Consumptions Rate Calculator'!AW341="",'Consumptions Rate Calculator'!AW341="Indefinite"),#N/A,'Consumptions Rate Calculator'!AW341)</f>
        <v>#N/A</v>
      </c>
      <c r="AW110" s="56" t="e">
        <f>IF(OR('Consumptions Rate Calculator'!AX341="",'Consumptions Rate Calculator'!AX341="Indefinite"),#N/A,'Consumptions Rate Calculator'!AX341)</f>
        <v>#N/A</v>
      </c>
      <c r="AX110" s="56" t="e">
        <f>IF(OR('Consumptions Rate Calculator'!AY341="",'Consumptions Rate Calculator'!AY341="Indefinite"),#N/A,'Consumptions Rate Calculator'!AY341)</f>
        <v>#N/A</v>
      </c>
      <c r="AY110" s="56" t="e">
        <f>IF(OR('Consumptions Rate Calculator'!AZ341="",'Consumptions Rate Calculator'!AZ341="Indefinite"),#N/A,'Consumptions Rate Calculator'!AZ341)</f>
        <v>#N/A</v>
      </c>
      <c r="AZ110" s="56" t="e">
        <f>IF(OR('Consumptions Rate Calculator'!BA341="",'Consumptions Rate Calculator'!BA341="Indefinite"),#N/A,'Consumptions Rate Calculator'!BA341)</f>
        <v>#N/A</v>
      </c>
      <c r="BA110" s="56" t="e">
        <f>IF(OR('Consumptions Rate Calculator'!BB341="",'Consumptions Rate Calculator'!BB341="Indefinite"),#N/A,'Consumptions Rate Calculator'!BB341)</f>
        <v>#N/A</v>
      </c>
      <c r="BB110" s="56" t="e">
        <f>IF(OR('Consumptions Rate Calculator'!BC341="",'Consumptions Rate Calculator'!BC341="Indefinite"),#N/A,'Consumptions Rate Calculator'!BC341)</f>
        <v>#N/A</v>
      </c>
      <c r="BC110" s="56" t="e">
        <f>IF(OR('Consumptions Rate Calculator'!BD341="",'Consumptions Rate Calculator'!BD341="Indefinite"),#N/A,'Consumptions Rate Calculator'!BD341)</f>
        <v>#N/A</v>
      </c>
      <c r="BD110" s="56" t="e">
        <f>IF(OR('Consumptions Rate Calculator'!BE341="",'Consumptions Rate Calculator'!BE341="Indefinite"),#N/A,'Consumptions Rate Calculator'!BE341)</f>
        <v>#N/A</v>
      </c>
      <c r="BE110" s="56" t="e">
        <f>IF(OR('Consumptions Rate Calculator'!BF341="",'Consumptions Rate Calculator'!BF341="Indefinite"),#N/A,'Consumptions Rate Calculator'!BF341)</f>
        <v>#N/A</v>
      </c>
      <c r="BF110" s="56" t="e">
        <f>IF(OR('Consumptions Rate Calculator'!BG341="",'Consumptions Rate Calculator'!BG341="Indefinite"),#N/A,'Consumptions Rate Calculator'!BG341)</f>
        <v>#N/A</v>
      </c>
      <c r="BG110" s="56" t="e">
        <f>IF(OR('Consumptions Rate Calculator'!BH341="",'Consumptions Rate Calculator'!BH341="Indefinite"),#N/A,'Consumptions Rate Calculator'!BH341)</f>
        <v>#N/A</v>
      </c>
      <c r="BH110" s="56" t="e">
        <f>IF(OR('Consumptions Rate Calculator'!BI341="",'Consumptions Rate Calculator'!BI341="Indefinite"),#N/A,'Consumptions Rate Calculator'!BI341)</f>
        <v>#N/A</v>
      </c>
      <c r="BI110" s="56" t="e">
        <f>IF(OR('Consumptions Rate Calculator'!BJ341="",'Consumptions Rate Calculator'!BJ341="Indefinite"),#N/A,'Consumptions Rate Calculator'!BJ341)</f>
        <v>#N/A</v>
      </c>
      <c r="BJ110" s="56" t="e">
        <f>IF(OR('Consumptions Rate Calculator'!BK341="",'Consumptions Rate Calculator'!BK341="Indefinite"),#N/A,'Consumptions Rate Calculator'!BK341)</f>
        <v>#N/A</v>
      </c>
      <c r="BK110" s="56" t="e">
        <f>IF(OR('Consumptions Rate Calculator'!BL341="",'Consumptions Rate Calculator'!BL341="Indefinite"),#N/A,'Consumptions Rate Calculator'!BL341)</f>
        <v>#N/A</v>
      </c>
      <c r="BL110" s="56" t="e">
        <f>IF(OR('Consumptions Rate Calculator'!BM341="",'Consumptions Rate Calculator'!BM341="Indefinite"),#N/A,'Consumptions Rate Calculator'!BM341)</f>
        <v>#N/A</v>
      </c>
      <c r="BM110" s="56" t="e">
        <f>IF(OR('Consumptions Rate Calculator'!BN341="",'Consumptions Rate Calculator'!BN341="Indefinite"),#N/A,'Consumptions Rate Calculator'!BN341)</f>
        <v>#N/A</v>
      </c>
      <c r="BN110" s="56" t="e">
        <f>IF(OR('Consumptions Rate Calculator'!BO341="",'Consumptions Rate Calculator'!BO341="Indefinite"),#N/A,'Consumptions Rate Calculator'!BO341)</f>
        <v>#N/A</v>
      </c>
      <c r="BO110" s="56" t="e">
        <f>IF(OR('Consumptions Rate Calculator'!BP341="",'Consumptions Rate Calculator'!BP341="Indefinite"),#N/A,'Consumptions Rate Calculator'!BP341)</f>
        <v>#N/A</v>
      </c>
      <c r="BP110" s="56" t="e">
        <f>IF(OR('Consumptions Rate Calculator'!BQ341="",'Consumptions Rate Calculator'!BQ341="Indefinite"),#N/A,'Consumptions Rate Calculator'!BQ341)</f>
        <v>#N/A</v>
      </c>
      <c r="BQ110" s="56" t="e">
        <f>IF(OR('Consumptions Rate Calculator'!BR341="",'Consumptions Rate Calculator'!BR341="Indefinite"),#N/A,'Consumptions Rate Calculator'!BR341)</f>
        <v>#N/A</v>
      </c>
      <c r="BR110" s="56" t="e">
        <f>IF(OR('Consumptions Rate Calculator'!BS341="",'Consumptions Rate Calculator'!BS341="Indefinite"),#N/A,'Consumptions Rate Calculator'!BS341)</f>
        <v>#N/A</v>
      </c>
      <c r="BS110" s="56" t="e">
        <f>IF(OR('Consumptions Rate Calculator'!BT341="",'Consumptions Rate Calculator'!BT341="Indefinite"),#N/A,'Consumptions Rate Calculator'!BT341)</f>
        <v>#N/A</v>
      </c>
      <c r="BT110" s="56" t="e">
        <f>IF(OR('Consumptions Rate Calculator'!BU341="",'Consumptions Rate Calculator'!BU341="Indefinite"),#N/A,'Consumptions Rate Calculator'!BU341)</f>
        <v>#N/A</v>
      </c>
      <c r="BU110" s="56" t="e">
        <f>IF(OR('Consumptions Rate Calculator'!BV341="",'Consumptions Rate Calculator'!BV341="Indefinite"),#N/A,'Consumptions Rate Calculator'!BV341)</f>
        <v>#N/A</v>
      </c>
      <c r="BV110" s="56" t="e">
        <f>IF(OR('Consumptions Rate Calculator'!BW341="",'Consumptions Rate Calculator'!BW341="Indefinite"),#N/A,'Consumptions Rate Calculator'!BW341)</f>
        <v>#N/A</v>
      </c>
      <c r="BW110" s="56" t="e">
        <f>IF(OR('Consumptions Rate Calculator'!BX341="",'Consumptions Rate Calculator'!BX341="Indefinite"),#N/A,'Consumptions Rate Calculator'!BX341)</f>
        <v>#N/A</v>
      </c>
      <c r="BX110" s="56" t="e">
        <f>IF(OR('Consumptions Rate Calculator'!BY341="",'Consumptions Rate Calculator'!BY341="Indefinite"),#N/A,'Consumptions Rate Calculator'!BY341)</f>
        <v>#N/A</v>
      </c>
      <c r="BY110" s="56" t="e">
        <f>IF(OR('Consumptions Rate Calculator'!BZ341="",'Consumptions Rate Calculator'!BZ341="Indefinite"),#N/A,'Consumptions Rate Calculator'!BZ341)</f>
        <v>#N/A</v>
      </c>
      <c r="BZ110" s="56" t="e">
        <f>IF(OR('Consumptions Rate Calculator'!CA341="",'Consumptions Rate Calculator'!CA341="Indefinite"),#N/A,'Consumptions Rate Calculator'!CA341)</f>
        <v>#N/A</v>
      </c>
      <c r="CA110" s="56" t="e">
        <f>IF(OR('Consumptions Rate Calculator'!CB341="",'Consumptions Rate Calculator'!CB341="Indefinite"),#N/A,'Consumptions Rate Calculator'!CB341)</f>
        <v>#N/A</v>
      </c>
      <c r="CB110" s="56" t="e">
        <f>IF(OR('Consumptions Rate Calculator'!CC341="",'Consumptions Rate Calculator'!CC341="Indefinite"),#N/A,'Consumptions Rate Calculator'!CC341)</f>
        <v>#N/A</v>
      </c>
      <c r="CC110" s="56" t="e">
        <f>IF(OR('Consumptions Rate Calculator'!CD341="",'Consumptions Rate Calculator'!CD341="Indefinite"),#N/A,'Consumptions Rate Calculator'!CD341)</f>
        <v>#N/A</v>
      </c>
      <c r="CD110" s="56" t="e">
        <f>IF(OR('Consumptions Rate Calculator'!CE341="",'Consumptions Rate Calculator'!CE341="Indefinite"),#N/A,'Consumptions Rate Calculator'!CE341)</f>
        <v>#N/A</v>
      </c>
      <c r="CE110" s="56" t="e">
        <f>IF(OR('Consumptions Rate Calculator'!CF341="",'Consumptions Rate Calculator'!CF341="Indefinite"),#N/A,'Consumptions Rate Calculator'!CF341)</f>
        <v>#N/A</v>
      </c>
      <c r="CF110" s="56" t="e">
        <f>IF(OR('Consumptions Rate Calculator'!CG341="",'Consumptions Rate Calculator'!CG341="Indefinite"),#N/A,'Consumptions Rate Calculator'!CG341)</f>
        <v>#N/A</v>
      </c>
      <c r="CG110" s="56" t="e">
        <f>IF(OR('Consumptions Rate Calculator'!CH341="",'Consumptions Rate Calculator'!CH341="Indefinite"),#N/A,'Consumptions Rate Calculator'!CH341)</f>
        <v>#N/A</v>
      </c>
      <c r="CH110" s="56" t="e">
        <f>IF(OR('Consumptions Rate Calculator'!CI341="",'Consumptions Rate Calculator'!CI341="Indefinite"),#N/A,'Consumptions Rate Calculator'!CI341)</f>
        <v>#N/A</v>
      </c>
      <c r="CI110" s="56" t="e">
        <f>IF(OR('Consumptions Rate Calculator'!CJ341="",'Consumptions Rate Calculator'!CJ341="Indefinite"),#N/A,'Consumptions Rate Calculator'!CJ341)</f>
        <v>#N/A</v>
      </c>
      <c r="CJ110" s="56" t="e">
        <f>IF(OR('Consumptions Rate Calculator'!CK341="",'Consumptions Rate Calculator'!CK341="Indefinite"),#N/A,'Consumptions Rate Calculator'!CK341)</f>
        <v>#N/A</v>
      </c>
      <c r="CK110" s="56" t="e">
        <f>IF(OR('Consumptions Rate Calculator'!CL341="",'Consumptions Rate Calculator'!CL341="Indefinite"),#N/A,'Consumptions Rate Calculator'!CL341)</f>
        <v>#N/A</v>
      </c>
      <c r="CL110" s="56" t="e">
        <f>IF(OR('Consumptions Rate Calculator'!CM341="",'Consumptions Rate Calculator'!CM341="Indefinite"),#N/A,'Consumptions Rate Calculator'!CM341)</f>
        <v>#N/A</v>
      </c>
      <c r="CM110" s="56" t="e">
        <f>IF(OR('Consumptions Rate Calculator'!CN341="",'Consumptions Rate Calculator'!CN341="Indefinite"),#N/A,'Consumptions Rate Calculator'!CN341)</f>
        <v>#N/A</v>
      </c>
    </row>
    <row r="111" spans="1:91" ht="13.5" customHeight="1" x14ac:dyDescent="0.35">
      <c r="A111" s="67" t="str">
        <f>CONCATENATE('Consumptions Rate Calculator'!$A114," ",'Consumptions Rate Calculator'!$B114)</f>
        <v xml:space="preserve">Other 98 </v>
      </c>
      <c r="B111" s="56" t="e">
        <f>IF(OR('Consumptions Rate Calculator'!C342="",'Consumptions Rate Calculator'!C342="Indefinite"),#N/A,'Consumptions Rate Calculator'!C342)</f>
        <v>#N/A</v>
      </c>
      <c r="C111" s="56" t="e">
        <f>IF(OR('Consumptions Rate Calculator'!D342="",'Consumptions Rate Calculator'!D342="Indefinite"),#N/A,'Consumptions Rate Calculator'!D342)</f>
        <v>#N/A</v>
      </c>
      <c r="D111" s="56" t="e">
        <f>IF(OR('Consumptions Rate Calculator'!E342="",'Consumptions Rate Calculator'!E342="Indefinite"),#N/A,'Consumptions Rate Calculator'!E342)</f>
        <v>#N/A</v>
      </c>
      <c r="E111" s="56" t="e">
        <f>IF(OR('Consumptions Rate Calculator'!F342="",'Consumptions Rate Calculator'!F342="Indefinite"),#N/A,'Consumptions Rate Calculator'!F342)</f>
        <v>#N/A</v>
      </c>
      <c r="F111" s="56" t="e">
        <f>IF(OR('Consumptions Rate Calculator'!G342="",'Consumptions Rate Calculator'!G342="Indefinite"),#N/A,'Consumptions Rate Calculator'!G342)</f>
        <v>#N/A</v>
      </c>
      <c r="G111" s="56" t="e">
        <f>IF(OR('Consumptions Rate Calculator'!H342="",'Consumptions Rate Calculator'!H342="Indefinite"),#N/A,'Consumptions Rate Calculator'!H342)</f>
        <v>#N/A</v>
      </c>
      <c r="H111" s="56" t="e">
        <f>IF(OR('Consumptions Rate Calculator'!I342="",'Consumptions Rate Calculator'!I342="Indefinite"),#N/A,'Consumptions Rate Calculator'!I342)</f>
        <v>#N/A</v>
      </c>
      <c r="I111" s="56" t="e">
        <f>IF(OR('Consumptions Rate Calculator'!J342="",'Consumptions Rate Calculator'!J342="Indefinite"),#N/A,'Consumptions Rate Calculator'!J342)</f>
        <v>#N/A</v>
      </c>
      <c r="J111" s="56" t="e">
        <f>IF(OR('Consumptions Rate Calculator'!K342="",'Consumptions Rate Calculator'!K342="Indefinite"),#N/A,'Consumptions Rate Calculator'!K342)</f>
        <v>#N/A</v>
      </c>
      <c r="K111" s="56" t="e">
        <f>IF(OR('Consumptions Rate Calculator'!L342="",'Consumptions Rate Calculator'!L342="Indefinite"),#N/A,'Consumptions Rate Calculator'!L342)</f>
        <v>#N/A</v>
      </c>
      <c r="L111" s="56" t="e">
        <f>IF(OR('Consumptions Rate Calculator'!M342="",'Consumptions Rate Calculator'!M342="Indefinite"),#N/A,'Consumptions Rate Calculator'!M342)</f>
        <v>#N/A</v>
      </c>
      <c r="M111" s="56" t="e">
        <f>IF(OR('Consumptions Rate Calculator'!N342="",'Consumptions Rate Calculator'!N342="Indefinite"),#N/A,'Consumptions Rate Calculator'!N342)</f>
        <v>#N/A</v>
      </c>
      <c r="N111" s="56" t="e">
        <f>IF(OR('Consumptions Rate Calculator'!O342="",'Consumptions Rate Calculator'!O342="Indefinite"),#N/A,'Consumptions Rate Calculator'!O342)</f>
        <v>#N/A</v>
      </c>
      <c r="O111" s="56" t="e">
        <f>IF(OR('Consumptions Rate Calculator'!P342="",'Consumptions Rate Calculator'!P342="Indefinite"),#N/A,'Consumptions Rate Calculator'!P342)</f>
        <v>#N/A</v>
      </c>
      <c r="P111" s="56" t="e">
        <f>IF(OR('Consumptions Rate Calculator'!Q342="",'Consumptions Rate Calculator'!Q342="Indefinite"),#N/A,'Consumptions Rate Calculator'!Q342)</f>
        <v>#N/A</v>
      </c>
      <c r="Q111" s="56" t="e">
        <f>IF(OR('Consumptions Rate Calculator'!R342="",'Consumptions Rate Calculator'!R342="Indefinite"),#N/A,'Consumptions Rate Calculator'!R342)</f>
        <v>#N/A</v>
      </c>
      <c r="R111" s="56" t="e">
        <f>IF(OR('Consumptions Rate Calculator'!S342="",'Consumptions Rate Calculator'!S342="Indefinite"),#N/A,'Consumptions Rate Calculator'!S342)</f>
        <v>#N/A</v>
      </c>
      <c r="S111" s="56" t="e">
        <f>IF(OR('Consumptions Rate Calculator'!T342="",'Consumptions Rate Calculator'!T342="Indefinite"),#N/A,'Consumptions Rate Calculator'!T342)</f>
        <v>#N/A</v>
      </c>
      <c r="T111" s="56" t="e">
        <f>IF(OR('Consumptions Rate Calculator'!U342="",'Consumptions Rate Calculator'!U342="Indefinite"),#N/A,'Consumptions Rate Calculator'!U342)</f>
        <v>#N/A</v>
      </c>
      <c r="U111" s="56" t="e">
        <f>IF(OR('Consumptions Rate Calculator'!V342="",'Consumptions Rate Calculator'!V342="Indefinite"),#N/A,'Consumptions Rate Calculator'!V342)</f>
        <v>#N/A</v>
      </c>
      <c r="V111" s="56" t="e">
        <f>IF(OR('Consumptions Rate Calculator'!W342="",'Consumptions Rate Calculator'!W342="Indefinite"),#N/A,'Consumptions Rate Calculator'!W342)</f>
        <v>#N/A</v>
      </c>
      <c r="W111" s="56" t="e">
        <f>IF(OR('Consumptions Rate Calculator'!X342="",'Consumptions Rate Calculator'!X342="Indefinite"),#N/A,'Consumptions Rate Calculator'!X342)</f>
        <v>#N/A</v>
      </c>
      <c r="X111" s="56" t="e">
        <f>IF(OR('Consumptions Rate Calculator'!Y342="",'Consumptions Rate Calculator'!Y342="Indefinite"),#N/A,'Consumptions Rate Calculator'!Y342)</f>
        <v>#N/A</v>
      </c>
      <c r="Y111" s="56" t="e">
        <f>IF(OR('Consumptions Rate Calculator'!Z342="",'Consumptions Rate Calculator'!Z342="Indefinite"),#N/A,'Consumptions Rate Calculator'!Z342)</f>
        <v>#N/A</v>
      </c>
      <c r="Z111" s="56" t="e">
        <f>IF(OR('Consumptions Rate Calculator'!AA342="",'Consumptions Rate Calculator'!AA342="Indefinite"),#N/A,'Consumptions Rate Calculator'!AA342)</f>
        <v>#N/A</v>
      </c>
      <c r="AA111" s="56" t="e">
        <f>IF(OR('Consumptions Rate Calculator'!AB342="",'Consumptions Rate Calculator'!AB342="Indefinite"),#N/A,'Consumptions Rate Calculator'!AB342)</f>
        <v>#N/A</v>
      </c>
      <c r="AB111" s="56" t="e">
        <f>IF(OR('Consumptions Rate Calculator'!AC342="",'Consumptions Rate Calculator'!AC342="Indefinite"),#N/A,'Consumptions Rate Calculator'!AC342)</f>
        <v>#N/A</v>
      </c>
      <c r="AC111" s="56" t="e">
        <f>IF(OR('Consumptions Rate Calculator'!AD342="",'Consumptions Rate Calculator'!AD342="Indefinite"),#N/A,'Consumptions Rate Calculator'!AD342)</f>
        <v>#N/A</v>
      </c>
      <c r="AD111" s="56" t="e">
        <f>IF(OR('Consumptions Rate Calculator'!AE342="",'Consumptions Rate Calculator'!AE342="Indefinite"),#N/A,'Consumptions Rate Calculator'!AE342)</f>
        <v>#N/A</v>
      </c>
      <c r="AE111" s="56" t="e">
        <f>IF(OR('Consumptions Rate Calculator'!AF342="",'Consumptions Rate Calculator'!AF342="Indefinite"),#N/A,'Consumptions Rate Calculator'!AF342)</f>
        <v>#N/A</v>
      </c>
      <c r="AF111" s="56" t="e">
        <f>IF(OR('Consumptions Rate Calculator'!AG342="",'Consumptions Rate Calculator'!AG342="Indefinite"),#N/A,'Consumptions Rate Calculator'!AG342)</f>
        <v>#N/A</v>
      </c>
      <c r="AG111" s="56" t="e">
        <f>IF(OR('Consumptions Rate Calculator'!AH342="",'Consumptions Rate Calculator'!AH342="Indefinite"),#N/A,'Consumptions Rate Calculator'!AH342)</f>
        <v>#N/A</v>
      </c>
      <c r="AH111" s="56" t="e">
        <f>IF(OR('Consumptions Rate Calculator'!AI342="",'Consumptions Rate Calculator'!AI342="Indefinite"),#N/A,'Consumptions Rate Calculator'!AI342)</f>
        <v>#N/A</v>
      </c>
      <c r="AI111" s="56" t="e">
        <f>IF(OR('Consumptions Rate Calculator'!AJ342="",'Consumptions Rate Calculator'!AJ342="Indefinite"),#N/A,'Consumptions Rate Calculator'!AJ342)</f>
        <v>#N/A</v>
      </c>
      <c r="AJ111" s="56" t="e">
        <f>IF(OR('Consumptions Rate Calculator'!AK342="",'Consumptions Rate Calculator'!AK342="Indefinite"),#N/A,'Consumptions Rate Calculator'!AK342)</f>
        <v>#N/A</v>
      </c>
      <c r="AK111" s="56" t="e">
        <f>IF(OR('Consumptions Rate Calculator'!AL342="",'Consumptions Rate Calculator'!AL342="Indefinite"),#N/A,'Consumptions Rate Calculator'!AL342)</f>
        <v>#N/A</v>
      </c>
      <c r="AL111" s="56" t="e">
        <f>IF(OR('Consumptions Rate Calculator'!AM342="",'Consumptions Rate Calculator'!AM342="Indefinite"),#N/A,'Consumptions Rate Calculator'!AM342)</f>
        <v>#N/A</v>
      </c>
      <c r="AM111" s="56" t="e">
        <f>IF(OR('Consumptions Rate Calculator'!AN342="",'Consumptions Rate Calculator'!AN342="Indefinite"),#N/A,'Consumptions Rate Calculator'!AN342)</f>
        <v>#N/A</v>
      </c>
      <c r="AN111" s="56" t="e">
        <f>IF(OR('Consumptions Rate Calculator'!AO342="",'Consumptions Rate Calculator'!AO342="Indefinite"),#N/A,'Consumptions Rate Calculator'!AO342)</f>
        <v>#N/A</v>
      </c>
      <c r="AO111" s="56" t="e">
        <f>IF(OR('Consumptions Rate Calculator'!AP342="",'Consumptions Rate Calculator'!AP342="Indefinite"),#N/A,'Consumptions Rate Calculator'!AP342)</f>
        <v>#N/A</v>
      </c>
      <c r="AP111" s="56" t="e">
        <f>IF(OR('Consumptions Rate Calculator'!AQ342="",'Consumptions Rate Calculator'!AQ342="Indefinite"),#N/A,'Consumptions Rate Calculator'!AQ342)</f>
        <v>#N/A</v>
      </c>
      <c r="AQ111" s="56" t="e">
        <f>IF(OR('Consumptions Rate Calculator'!AR342="",'Consumptions Rate Calculator'!AR342="Indefinite"),#N/A,'Consumptions Rate Calculator'!AR342)</f>
        <v>#N/A</v>
      </c>
      <c r="AR111" s="56" t="e">
        <f>IF(OR('Consumptions Rate Calculator'!AS342="",'Consumptions Rate Calculator'!AS342="Indefinite"),#N/A,'Consumptions Rate Calculator'!AS342)</f>
        <v>#N/A</v>
      </c>
      <c r="AS111" s="56" t="e">
        <f>IF(OR('Consumptions Rate Calculator'!AT342="",'Consumptions Rate Calculator'!AT342="Indefinite"),#N/A,'Consumptions Rate Calculator'!AT342)</f>
        <v>#N/A</v>
      </c>
      <c r="AT111" s="56" t="e">
        <f>IF(OR('Consumptions Rate Calculator'!AU342="",'Consumptions Rate Calculator'!AU342="Indefinite"),#N/A,'Consumptions Rate Calculator'!AU342)</f>
        <v>#N/A</v>
      </c>
      <c r="AU111" s="56" t="e">
        <f>IF(OR('Consumptions Rate Calculator'!AV342="",'Consumptions Rate Calculator'!AV342="Indefinite"),#N/A,'Consumptions Rate Calculator'!AV342)</f>
        <v>#N/A</v>
      </c>
      <c r="AV111" s="56" t="e">
        <f>IF(OR('Consumptions Rate Calculator'!AW342="",'Consumptions Rate Calculator'!AW342="Indefinite"),#N/A,'Consumptions Rate Calculator'!AW342)</f>
        <v>#N/A</v>
      </c>
      <c r="AW111" s="56" t="e">
        <f>IF(OR('Consumptions Rate Calculator'!AX342="",'Consumptions Rate Calculator'!AX342="Indefinite"),#N/A,'Consumptions Rate Calculator'!AX342)</f>
        <v>#N/A</v>
      </c>
      <c r="AX111" s="56" t="e">
        <f>IF(OR('Consumptions Rate Calculator'!AY342="",'Consumptions Rate Calculator'!AY342="Indefinite"),#N/A,'Consumptions Rate Calculator'!AY342)</f>
        <v>#N/A</v>
      </c>
      <c r="AY111" s="56" t="e">
        <f>IF(OR('Consumptions Rate Calculator'!AZ342="",'Consumptions Rate Calculator'!AZ342="Indefinite"),#N/A,'Consumptions Rate Calculator'!AZ342)</f>
        <v>#N/A</v>
      </c>
      <c r="AZ111" s="56" t="e">
        <f>IF(OR('Consumptions Rate Calculator'!BA342="",'Consumptions Rate Calculator'!BA342="Indefinite"),#N/A,'Consumptions Rate Calculator'!BA342)</f>
        <v>#N/A</v>
      </c>
      <c r="BA111" s="56" t="e">
        <f>IF(OR('Consumptions Rate Calculator'!BB342="",'Consumptions Rate Calculator'!BB342="Indefinite"),#N/A,'Consumptions Rate Calculator'!BB342)</f>
        <v>#N/A</v>
      </c>
      <c r="BB111" s="56" t="e">
        <f>IF(OR('Consumptions Rate Calculator'!BC342="",'Consumptions Rate Calculator'!BC342="Indefinite"),#N/A,'Consumptions Rate Calculator'!BC342)</f>
        <v>#N/A</v>
      </c>
      <c r="BC111" s="56" t="e">
        <f>IF(OR('Consumptions Rate Calculator'!BD342="",'Consumptions Rate Calculator'!BD342="Indefinite"),#N/A,'Consumptions Rate Calculator'!BD342)</f>
        <v>#N/A</v>
      </c>
      <c r="BD111" s="56" t="e">
        <f>IF(OR('Consumptions Rate Calculator'!BE342="",'Consumptions Rate Calculator'!BE342="Indefinite"),#N/A,'Consumptions Rate Calculator'!BE342)</f>
        <v>#N/A</v>
      </c>
      <c r="BE111" s="56" t="e">
        <f>IF(OR('Consumptions Rate Calculator'!BF342="",'Consumptions Rate Calculator'!BF342="Indefinite"),#N/A,'Consumptions Rate Calculator'!BF342)</f>
        <v>#N/A</v>
      </c>
      <c r="BF111" s="56" t="e">
        <f>IF(OR('Consumptions Rate Calculator'!BG342="",'Consumptions Rate Calculator'!BG342="Indefinite"),#N/A,'Consumptions Rate Calculator'!BG342)</f>
        <v>#N/A</v>
      </c>
      <c r="BG111" s="56" t="e">
        <f>IF(OR('Consumptions Rate Calculator'!BH342="",'Consumptions Rate Calculator'!BH342="Indefinite"),#N/A,'Consumptions Rate Calculator'!BH342)</f>
        <v>#N/A</v>
      </c>
      <c r="BH111" s="56" t="e">
        <f>IF(OR('Consumptions Rate Calculator'!BI342="",'Consumptions Rate Calculator'!BI342="Indefinite"),#N/A,'Consumptions Rate Calculator'!BI342)</f>
        <v>#N/A</v>
      </c>
      <c r="BI111" s="56" t="e">
        <f>IF(OR('Consumptions Rate Calculator'!BJ342="",'Consumptions Rate Calculator'!BJ342="Indefinite"),#N/A,'Consumptions Rate Calculator'!BJ342)</f>
        <v>#N/A</v>
      </c>
      <c r="BJ111" s="56" t="e">
        <f>IF(OR('Consumptions Rate Calculator'!BK342="",'Consumptions Rate Calculator'!BK342="Indefinite"),#N/A,'Consumptions Rate Calculator'!BK342)</f>
        <v>#N/A</v>
      </c>
      <c r="BK111" s="56" t="e">
        <f>IF(OR('Consumptions Rate Calculator'!BL342="",'Consumptions Rate Calculator'!BL342="Indefinite"),#N/A,'Consumptions Rate Calculator'!BL342)</f>
        <v>#N/A</v>
      </c>
      <c r="BL111" s="56" t="e">
        <f>IF(OR('Consumptions Rate Calculator'!BM342="",'Consumptions Rate Calculator'!BM342="Indefinite"),#N/A,'Consumptions Rate Calculator'!BM342)</f>
        <v>#N/A</v>
      </c>
      <c r="BM111" s="56" t="e">
        <f>IF(OR('Consumptions Rate Calculator'!BN342="",'Consumptions Rate Calculator'!BN342="Indefinite"),#N/A,'Consumptions Rate Calculator'!BN342)</f>
        <v>#N/A</v>
      </c>
      <c r="BN111" s="56" t="e">
        <f>IF(OR('Consumptions Rate Calculator'!BO342="",'Consumptions Rate Calculator'!BO342="Indefinite"),#N/A,'Consumptions Rate Calculator'!BO342)</f>
        <v>#N/A</v>
      </c>
      <c r="BO111" s="56" t="e">
        <f>IF(OR('Consumptions Rate Calculator'!BP342="",'Consumptions Rate Calculator'!BP342="Indefinite"),#N/A,'Consumptions Rate Calculator'!BP342)</f>
        <v>#N/A</v>
      </c>
      <c r="BP111" s="56" t="e">
        <f>IF(OR('Consumptions Rate Calculator'!BQ342="",'Consumptions Rate Calculator'!BQ342="Indefinite"),#N/A,'Consumptions Rate Calculator'!BQ342)</f>
        <v>#N/A</v>
      </c>
      <c r="BQ111" s="56" t="e">
        <f>IF(OR('Consumptions Rate Calculator'!BR342="",'Consumptions Rate Calculator'!BR342="Indefinite"),#N/A,'Consumptions Rate Calculator'!BR342)</f>
        <v>#N/A</v>
      </c>
      <c r="BR111" s="56" t="e">
        <f>IF(OR('Consumptions Rate Calculator'!BS342="",'Consumptions Rate Calculator'!BS342="Indefinite"),#N/A,'Consumptions Rate Calculator'!BS342)</f>
        <v>#N/A</v>
      </c>
      <c r="BS111" s="56" t="e">
        <f>IF(OR('Consumptions Rate Calculator'!BT342="",'Consumptions Rate Calculator'!BT342="Indefinite"),#N/A,'Consumptions Rate Calculator'!BT342)</f>
        <v>#N/A</v>
      </c>
      <c r="BT111" s="56" t="e">
        <f>IF(OR('Consumptions Rate Calculator'!BU342="",'Consumptions Rate Calculator'!BU342="Indefinite"),#N/A,'Consumptions Rate Calculator'!BU342)</f>
        <v>#N/A</v>
      </c>
      <c r="BU111" s="56" t="e">
        <f>IF(OR('Consumptions Rate Calculator'!BV342="",'Consumptions Rate Calculator'!BV342="Indefinite"),#N/A,'Consumptions Rate Calculator'!BV342)</f>
        <v>#N/A</v>
      </c>
      <c r="BV111" s="56" t="e">
        <f>IF(OR('Consumptions Rate Calculator'!BW342="",'Consumptions Rate Calculator'!BW342="Indefinite"),#N/A,'Consumptions Rate Calculator'!BW342)</f>
        <v>#N/A</v>
      </c>
      <c r="BW111" s="56" t="e">
        <f>IF(OR('Consumptions Rate Calculator'!BX342="",'Consumptions Rate Calculator'!BX342="Indefinite"),#N/A,'Consumptions Rate Calculator'!BX342)</f>
        <v>#N/A</v>
      </c>
      <c r="BX111" s="56" t="e">
        <f>IF(OR('Consumptions Rate Calculator'!BY342="",'Consumptions Rate Calculator'!BY342="Indefinite"),#N/A,'Consumptions Rate Calculator'!BY342)</f>
        <v>#N/A</v>
      </c>
      <c r="BY111" s="56" t="e">
        <f>IF(OR('Consumptions Rate Calculator'!BZ342="",'Consumptions Rate Calculator'!BZ342="Indefinite"),#N/A,'Consumptions Rate Calculator'!BZ342)</f>
        <v>#N/A</v>
      </c>
      <c r="BZ111" s="56" t="e">
        <f>IF(OR('Consumptions Rate Calculator'!CA342="",'Consumptions Rate Calculator'!CA342="Indefinite"),#N/A,'Consumptions Rate Calculator'!CA342)</f>
        <v>#N/A</v>
      </c>
      <c r="CA111" s="56" t="e">
        <f>IF(OR('Consumptions Rate Calculator'!CB342="",'Consumptions Rate Calculator'!CB342="Indefinite"),#N/A,'Consumptions Rate Calculator'!CB342)</f>
        <v>#N/A</v>
      </c>
      <c r="CB111" s="56" t="e">
        <f>IF(OR('Consumptions Rate Calculator'!CC342="",'Consumptions Rate Calculator'!CC342="Indefinite"),#N/A,'Consumptions Rate Calculator'!CC342)</f>
        <v>#N/A</v>
      </c>
      <c r="CC111" s="56" t="e">
        <f>IF(OR('Consumptions Rate Calculator'!CD342="",'Consumptions Rate Calculator'!CD342="Indefinite"),#N/A,'Consumptions Rate Calculator'!CD342)</f>
        <v>#N/A</v>
      </c>
      <c r="CD111" s="56" t="e">
        <f>IF(OR('Consumptions Rate Calculator'!CE342="",'Consumptions Rate Calculator'!CE342="Indefinite"),#N/A,'Consumptions Rate Calculator'!CE342)</f>
        <v>#N/A</v>
      </c>
      <c r="CE111" s="56" t="e">
        <f>IF(OR('Consumptions Rate Calculator'!CF342="",'Consumptions Rate Calculator'!CF342="Indefinite"),#N/A,'Consumptions Rate Calculator'!CF342)</f>
        <v>#N/A</v>
      </c>
      <c r="CF111" s="56" t="e">
        <f>IF(OR('Consumptions Rate Calculator'!CG342="",'Consumptions Rate Calculator'!CG342="Indefinite"),#N/A,'Consumptions Rate Calculator'!CG342)</f>
        <v>#N/A</v>
      </c>
      <c r="CG111" s="56" t="e">
        <f>IF(OR('Consumptions Rate Calculator'!CH342="",'Consumptions Rate Calculator'!CH342="Indefinite"),#N/A,'Consumptions Rate Calculator'!CH342)</f>
        <v>#N/A</v>
      </c>
      <c r="CH111" s="56" t="e">
        <f>IF(OR('Consumptions Rate Calculator'!CI342="",'Consumptions Rate Calculator'!CI342="Indefinite"),#N/A,'Consumptions Rate Calculator'!CI342)</f>
        <v>#N/A</v>
      </c>
      <c r="CI111" s="56" t="e">
        <f>IF(OR('Consumptions Rate Calculator'!CJ342="",'Consumptions Rate Calculator'!CJ342="Indefinite"),#N/A,'Consumptions Rate Calculator'!CJ342)</f>
        <v>#N/A</v>
      </c>
      <c r="CJ111" s="56" t="e">
        <f>IF(OR('Consumptions Rate Calculator'!CK342="",'Consumptions Rate Calculator'!CK342="Indefinite"),#N/A,'Consumptions Rate Calculator'!CK342)</f>
        <v>#N/A</v>
      </c>
      <c r="CK111" s="56" t="e">
        <f>IF(OR('Consumptions Rate Calculator'!CL342="",'Consumptions Rate Calculator'!CL342="Indefinite"),#N/A,'Consumptions Rate Calculator'!CL342)</f>
        <v>#N/A</v>
      </c>
      <c r="CL111" s="56" t="e">
        <f>IF(OR('Consumptions Rate Calculator'!CM342="",'Consumptions Rate Calculator'!CM342="Indefinite"),#N/A,'Consumptions Rate Calculator'!CM342)</f>
        <v>#N/A</v>
      </c>
      <c r="CM111" s="56" t="e">
        <f>IF(OR('Consumptions Rate Calculator'!CN342="",'Consumptions Rate Calculator'!CN342="Indefinite"),#N/A,'Consumptions Rate Calculator'!CN342)</f>
        <v>#N/A</v>
      </c>
    </row>
    <row r="112" spans="1:91" ht="13.5" customHeight="1" x14ac:dyDescent="0.35">
      <c r="A112" s="67" t="str">
        <f>CONCATENATE('Consumptions Rate Calculator'!$A115," ",'Consumptions Rate Calculator'!$B115)</f>
        <v xml:space="preserve">Other 99 </v>
      </c>
      <c r="B112" s="56" t="e">
        <f>IF(OR('Consumptions Rate Calculator'!C343="",'Consumptions Rate Calculator'!C343="Indefinite"),#N/A,'Consumptions Rate Calculator'!C343)</f>
        <v>#N/A</v>
      </c>
      <c r="C112" s="56" t="e">
        <f>IF(OR('Consumptions Rate Calculator'!D343="",'Consumptions Rate Calculator'!D343="Indefinite"),#N/A,'Consumptions Rate Calculator'!D343)</f>
        <v>#N/A</v>
      </c>
      <c r="D112" s="56" t="e">
        <f>IF(OR('Consumptions Rate Calculator'!E343="",'Consumptions Rate Calculator'!E343="Indefinite"),#N/A,'Consumptions Rate Calculator'!E343)</f>
        <v>#N/A</v>
      </c>
      <c r="E112" s="56" t="e">
        <f>IF(OR('Consumptions Rate Calculator'!F343="",'Consumptions Rate Calculator'!F343="Indefinite"),#N/A,'Consumptions Rate Calculator'!F343)</f>
        <v>#N/A</v>
      </c>
      <c r="F112" s="56" t="e">
        <f>IF(OR('Consumptions Rate Calculator'!G343="",'Consumptions Rate Calculator'!G343="Indefinite"),#N/A,'Consumptions Rate Calculator'!G343)</f>
        <v>#N/A</v>
      </c>
      <c r="G112" s="56" t="e">
        <f>IF(OR('Consumptions Rate Calculator'!H343="",'Consumptions Rate Calculator'!H343="Indefinite"),#N/A,'Consumptions Rate Calculator'!H343)</f>
        <v>#N/A</v>
      </c>
      <c r="H112" s="56" t="e">
        <f>IF(OR('Consumptions Rate Calculator'!I343="",'Consumptions Rate Calculator'!I343="Indefinite"),#N/A,'Consumptions Rate Calculator'!I343)</f>
        <v>#N/A</v>
      </c>
      <c r="I112" s="56" t="e">
        <f>IF(OR('Consumptions Rate Calculator'!J343="",'Consumptions Rate Calculator'!J343="Indefinite"),#N/A,'Consumptions Rate Calculator'!J343)</f>
        <v>#N/A</v>
      </c>
      <c r="J112" s="56" t="e">
        <f>IF(OR('Consumptions Rate Calculator'!K343="",'Consumptions Rate Calculator'!K343="Indefinite"),#N/A,'Consumptions Rate Calculator'!K343)</f>
        <v>#N/A</v>
      </c>
      <c r="K112" s="56" t="e">
        <f>IF(OR('Consumptions Rate Calculator'!L343="",'Consumptions Rate Calculator'!L343="Indefinite"),#N/A,'Consumptions Rate Calculator'!L343)</f>
        <v>#N/A</v>
      </c>
      <c r="L112" s="56" t="e">
        <f>IF(OR('Consumptions Rate Calculator'!M343="",'Consumptions Rate Calculator'!M343="Indefinite"),#N/A,'Consumptions Rate Calculator'!M343)</f>
        <v>#N/A</v>
      </c>
      <c r="M112" s="56" t="e">
        <f>IF(OR('Consumptions Rate Calculator'!N343="",'Consumptions Rate Calculator'!N343="Indefinite"),#N/A,'Consumptions Rate Calculator'!N343)</f>
        <v>#N/A</v>
      </c>
      <c r="N112" s="56" t="e">
        <f>IF(OR('Consumptions Rate Calculator'!O343="",'Consumptions Rate Calculator'!O343="Indefinite"),#N/A,'Consumptions Rate Calculator'!O343)</f>
        <v>#N/A</v>
      </c>
      <c r="O112" s="56" t="e">
        <f>IF(OR('Consumptions Rate Calculator'!P343="",'Consumptions Rate Calculator'!P343="Indefinite"),#N/A,'Consumptions Rate Calculator'!P343)</f>
        <v>#N/A</v>
      </c>
      <c r="P112" s="56" t="e">
        <f>IF(OR('Consumptions Rate Calculator'!Q343="",'Consumptions Rate Calculator'!Q343="Indefinite"),#N/A,'Consumptions Rate Calculator'!Q343)</f>
        <v>#N/A</v>
      </c>
      <c r="Q112" s="56" t="e">
        <f>IF(OR('Consumptions Rate Calculator'!R343="",'Consumptions Rate Calculator'!R343="Indefinite"),#N/A,'Consumptions Rate Calculator'!R343)</f>
        <v>#N/A</v>
      </c>
      <c r="R112" s="56" t="e">
        <f>IF(OR('Consumptions Rate Calculator'!S343="",'Consumptions Rate Calculator'!S343="Indefinite"),#N/A,'Consumptions Rate Calculator'!S343)</f>
        <v>#N/A</v>
      </c>
      <c r="S112" s="56" t="e">
        <f>IF(OR('Consumptions Rate Calculator'!T343="",'Consumptions Rate Calculator'!T343="Indefinite"),#N/A,'Consumptions Rate Calculator'!T343)</f>
        <v>#N/A</v>
      </c>
      <c r="T112" s="56" t="e">
        <f>IF(OR('Consumptions Rate Calculator'!U343="",'Consumptions Rate Calculator'!U343="Indefinite"),#N/A,'Consumptions Rate Calculator'!U343)</f>
        <v>#N/A</v>
      </c>
      <c r="U112" s="56" t="e">
        <f>IF(OR('Consumptions Rate Calculator'!V343="",'Consumptions Rate Calculator'!V343="Indefinite"),#N/A,'Consumptions Rate Calculator'!V343)</f>
        <v>#N/A</v>
      </c>
      <c r="V112" s="56" t="e">
        <f>IF(OR('Consumptions Rate Calculator'!W343="",'Consumptions Rate Calculator'!W343="Indefinite"),#N/A,'Consumptions Rate Calculator'!W343)</f>
        <v>#N/A</v>
      </c>
      <c r="W112" s="56" t="e">
        <f>IF(OR('Consumptions Rate Calculator'!X343="",'Consumptions Rate Calculator'!X343="Indefinite"),#N/A,'Consumptions Rate Calculator'!X343)</f>
        <v>#N/A</v>
      </c>
      <c r="X112" s="56" t="e">
        <f>IF(OR('Consumptions Rate Calculator'!Y343="",'Consumptions Rate Calculator'!Y343="Indefinite"),#N/A,'Consumptions Rate Calculator'!Y343)</f>
        <v>#N/A</v>
      </c>
      <c r="Y112" s="56" t="e">
        <f>IF(OR('Consumptions Rate Calculator'!Z343="",'Consumptions Rate Calculator'!Z343="Indefinite"),#N/A,'Consumptions Rate Calculator'!Z343)</f>
        <v>#N/A</v>
      </c>
      <c r="Z112" s="56" t="e">
        <f>IF(OR('Consumptions Rate Calculator'!AA343="",'Consumptions Rate Calculator'!AA343="Indefinite"),#N/A,'Consumptions Rate Calculator'!AA343)</f>
        <v>#N/A</v>
      </c>
      <c r="AA112" s="56" t="e">
        <f>IF(OR('Consumptions Rate Calculator'!AB343="",'Consumptions Rate Calculator'!AB343="Indefinite"),#N/A,'Consumptions Rate Calculator'!AB343)</f>
        <v>#N/A</v>
      </c>
      <c r="AB112" s="56" t="e">
        <f>IF(OR('Consumptions Rate Calculator'!AC343="",'Consumptions Rate Calculator'!AC343="Indefinite"),#N/A,'Consumptions Rate Calculator'!AC343)</f>
        <v>#N/A</v>
      </c>
      <c r="AC112" s="56" t="e">
        <f>IF(OR('Consumptions Rate Calculator'!AD343="",'Consumptions Rate Calculator'!AD343="Indefinite"),#N/A,'Consumptions Rate Calculator'!AD343)</f>
        <v>#N/A</v>
      </c>
      <c r="AD112" s="56" t="e">
        <f>IF(OR('Consumptions Rate Calculator'!AE343="",'Consumptions Rate Calculator'!AE343="Indefinite"),#N/A,'Consumptions Rate Calculator'!AE343)</f>
        <v>#N/A</v>
      </c>
      <c r="AE112" s="56" t="e">
        <f>IF(OR('Consumptions Rate Calculator'!AF343="",'Consumptions Rate Calculator'!AF343="Indefinite"),#N/A,'Consumptions Rate Calculator'!AF343)</f>
        <v>#N/A</v>
      </c>
      <c r="AF112" s="56" t="e">
        <f>IF(OR('Consumptions Rate Calculator'!AG343="",'Consumptions Rate Calculator'!AG343="Indefinite"),#N/A,'Consumptions Rate Calculator'!AG343)</f>
        <v>#N/A</v>
      </c>
      <c r="AG112" s="56" t="e">
        <f>IF(OR('Consumptions Rate Calculator'!AH343="",'Consumptions Rate Calculator'!AH343="Indefinite"),#N/A,'Consumptions Rate Calculator'!AH343)</f>
        <v>#N/A</v>
      </c>
      <c r="AH112" s="56" t="e">
        <f>IF(OR('Consumptions Rate Calculator'!AI343="",'Consumptions Rate Calculator'!AI343="Indefinite"),#N/A,'Consumptions Rate Calculator'!AI343)</f>
        <v>#N/A</v>
      </c>
      <c r="AI112" s="56" t="e">
        <f>IF(OR('Consumptions Rate Calculator'!AJ343="",'Consumptions Rate Calculator'!AJ343="Indefinite"),#N/A,'Consumptions Rate Calculator'!AJ343)</f>
        <v>#N/A</v>
      </c>
      <c r="AJ112" s="56" t="e">
        <f>IF(OR('Consumptions Rate Calculator'!AK343="",'Consumptions Rate Calculator'!AK343="Indefinite"),#N/A,'Consumptions Rate Calculator'!AK343)</f>
        <v>#N/A</v>
      </c>
      <c r="AK112" s="56" t="e">
        <f>IF(OR('Consumptions Rate Calculator'!AL343="",'Consumptions Rate Calculator'!AL343="Indefinite"),#N/A,'Consumptions Rate Calculator'!AL343)</f>
        <v>#N/A</v>
      </c>
      <c r="AL112" s="56" t="e">
        <f>IF(OR('Consumptions Rate Calculator'!AM343="",'Consumptions Rate Calculator'!AM343="Indefinite"),#N/A,'Consumptions Rate Calculator'!AM343)</f>
        <v>#N/A</v>
      </c>
      <c r="AM112" s="56" t="e">
        <f>IF(OR('Consumptions Rate Calculator'!AN343="",'Consumptions Rate Calculator'!AN343="Indefinite"),#N/A,'Consumptions Rate Calculator'!AN343)</f>
        <v>#N/A</v>
      </c>
      <c r="AN112" s="56" t="e">
        <f>IF(OR('Consumptions Rate Calculator'!AO343="",'Consumptions Rate Calculator'!AO343="Indefinite"),#N/A,'Consumptions Rate Calculator'!AO343)</f>
        <v>#N/A</v>
      </c>
      <c r="AO112" s="56" t="e">
        <f>IF(OR('Consumptions Rate Calculator'!AP343="",'Consumptions Rate Calculator'!AP343="Indefinite"),#N/A,'Consumptions Rate Calculator'!AP343)</f>
        <v>#N/A</v>
      </c>
      <c r="AP112" s="56" t="e">
        <f>IF(OR('Consumptions Rate Calculator'!AQ343="",'Consumptions Rate Calculator'!AQ343="Indefinite"),#N/A,'Consumptions Rate Calculator'!AQ343)</f>
        <v>#N/A</v>
      </c>
      <c r="AQ112" s="56" t="e">
        <f>IF(OR('Consumptions Rate Calculator'!AR343="",'Consumptions Rate Calculator'!AR343="Indefinite"),#N/A,'Consumptions Rate Calculator'!AR343)</f>
        <v>#N/A</v>
      </c>
      <c r="AR112" s="56" t="e">
        <f>IF(OR('Consumptions Rate Calculator'!AS343="",'Consumptions Rate Calculator'!AS343="Indefinite"),#N/A,'Consumptions Rate Calculator'!AS343)</f>
        <v>#N/A</v>
      </c>
      <c r="AS112" s="56" t="e">
        <f>IF(OR('Consumptions Rate Calculator'!AT343="",'Consumptions Rate Calculator'!AT343="Indefinite"),#N/A,'Consumptions Rate Calculator'!AT343)</f>
        <v>#N/A</v>
      </c>
      <c r="AT112" s="56" t="e">
        <f>IF(OR('Consumptions Rate Calculator'!AU343="",'Consumptions Rate Calculator'!AU343="Indefinite"),#N/A,'Consumptions Rate Calculator'!AU343)</f>
        <v>#N/A</v>
      </c>
      <c r="AU112" s="56" t="e">
        <f>IF(OR('Consumptions Rate Calculator'!AV343="",'Consumptions Rate Calculator'!AV343="Indefinite"),#N/A,'Consumptions Rate Calculator'!AV343)</f>
        <v>#N/A</v>
      </c>
      <c r="AV112" s="56" t="e">
        <f>IF(OR('Consumptions Rate Calculator'!AW343="",'Consumptions Rate Calculator'!AW343="Indefinite"),#N/A,'Consumptions Rate Calculator'!AW343)</f>
        <v>#N/A</v>
      </c>
      <c r="AW112" s="56" t="e">
        <f>IF(OR('Consumptions Rate Calculator'!AX343="",'Consumptions Rate Calculator'!AX343="Indefinite"),#N/A,'Consumptions Rate Calculator'!AX343)</f>
        <v>#N/A</v>
      </c>
      <c r="AX112" s="56" t="e">
        <f>IF(OR('Consumptions Rate Calculator'!AY343="",'Consumptions Rate Calculator'!AY343="Indefinite"),#N/A,'Consumptions Rate Calculator'!AY343)</f>
        <v>#N/A</v>
      </c>
      <c r="AY112" s="56" t="e">
        <f>IF(OR('Consumptions Rate Calculator'!AZ343="",'Consumptions Rate Calculator'!AZ343="Indefinite"),#N/A,'Consumptions Rate Calculator'!AZ343)</f>
        <v>#N/A</v>
      </c>
      <c r="AZ112" s="56" t="e">
        <f>IF(OR('Consumptions Rate Calculator'!BA343="",'Consumptions Rate Calculator'!BA343="Indefinite"),#N/A,'Consumptions Rate Calculator'!BA343)</f>
        <v>#N/A</v>
      </c>
      <c r="BA112" s="56" t="e">
        <f>IF(OR('Consumptions Rate Calculator'!BB343="",'Consumptions Rate Calculator'!BB343="Indefinite"),#N/A,'Consumptions Rate Calculator'!BB343)</f>
        <v>#N/A</v>
      </c>
      <c r="BB112" s="56" t="e">
        <f>IF(OR('Consumptions Rate Calculator'!BC343="",'Consumptions Rate Calculator'!BC343="Indefinite"),#N/A,'Consumptions Rate Calculator'!BC343)</f>
        <v>#N/A</v>
      </c>
      <c r="BC112" s="56" t="e">
        <f>IF(OR('Consumptions Rate Calculator'!BD343="",'Consumptions Rate Calculator'!BD343="Indefinite"),#N/A,'Consumptions Rate Calculator'!BD343)</f>
        <v>#N/A</v>
      </c>
      <c r="BD112" s="56" t="e">
        <f>IF(OR('Consumptions Rate Calculator'!BE343="",'Consumptions Rate Calculator'!BE343="Indefinite"),#N/A,'Consumptions Rate Calculator'!BE343)</f>
        <v>#N/A</v>
      </c>
      <c r="BE112" s="56" t="e">
        <f>IF(OR('Consumptions Rate Calculator'!BF343="",'Consumptions Rate Calculator'!BF343="Indefinite"),#N/A,'Consumptions Rate Calculator'!BF343)</f>
        <v>#N/A</v>
      </c>
      <c r="BF112" s="56" t="e">
        <f>IF(OR('Consumptions Rate Calculator'!BG343="",'Consumptions Rate Calculator'!BG343="Indefinite"),#N/A,'Consumptions Rate Calculator'!BG343)</f>
        <v>#N/A</v>
      </c>
      <c r="BG112" s="56" t="e">
        <f>IF(OR('Consumptions Rate Calculator'!BH343="",'Consumptions Rate Calculator'!BH343="Indefinite"),#N/A,'Consumptions Rate Calculator'!BH343)</f>
        <v>#N/A</v>
      </c>
      <c r="BH112" s="56" t="e">
        <f>IF(OR('Consumptions Rate Calculator'!BI343="",'Consumptions Rate Calculator'!BI343="Indefinite"),#N/A,'Consumptions Rate Calculator'!BI343)</f>
        <v>#N/A</v>
      </c>
      <c r="BI112" s="56" t="e">
        <f>IF(OR('Consumptions Rate Calculator'!BJ343="",'Consumptions Rate Calculator'!BJ343="Indefinite"),#N/A,'Consumptions Rate Calculator'!BJ343)</f>
        <v>#N/A</v>
      </c>
      <c r="BJ112" s="56" t="e">
        <f>IF(OR('Consumptions Rate Calculator'!BK343="",'Consumptions Rate Calculator'!BK343="Indefinite"),#N/A,'Consumptions Rate Calculator'!BK343)</f>
        <v>#N/A</v>
      </c>
      <c r="BK112" s="56" t="e">
        <f>IF(OR('Consumptions Rate Calculator'!BL343="",'Consumptions Rate Calculator'!BL343="Indefinite"),#N/A,'Consumptions Rate Calculator'!BL343)</f>
        <v>#N/A</v>
      </c>
      <c r="BL112" s="56" t="e">
        <f>IF(OR('Consumptions Rate Calculator'!BM343="",'Consumptions Rate Calculator'!BM343="Indefinite"),#N/A,'Consumptions Rate Calculator'!BM343)</f>
        <v>#N/A</v>
      </c>
      <c r="BM112" s="56" t="e">
        <f>IF(OR('Consumptions Rate Calculator'!BN343="",'Consumptions Rate Calculator'!BN343="Indefinite"),#N/A,'Consumptions Rate Calculator'!BN343)</f>
        <v>#N/A</v>
      </c>
      <c r="BN112" s="56" t="e">
        <f>IF(OR('Consumptions Rate Calculator'!BO343="",'Consumptions Rate Calculator'!BO343="Indefinite"),#N/A,'Consumptions Rate Calculator'!BO343)</f>
        <v>#N/A</v>
      </c>
      <c r="BO112" s="56" t="e">
        <f>IF(OR('Consumptions Rate Calculator'!BP343="",'Consumptions Rate Calculator'!BP343="Indefinite"),#N/A,'Consumptions Rate Calculator'!BP343)</f>
        <v>#N/A</v>
      </c>
      <c r="BP112" s="56" t="e">
        <f>IF(OR('Consumptions Rate Calculator'!BQ343="",'Consumptions Rate Calculator'!BQ343="Indefinite"),#N/A,'Consumptions Rate Calculator'!BQ343)</f>
        <v>#N/A</v>
      </c>
      <c r="BQ112" s="56" t="e">
        <f>IF(OR('Consumptions Rate Calculator'!BR343="",'Consumptions Rate Calculator'!BR343="Indefinite"),#N/A,'Consumptions Rate Calculator'!BR343)</f>
        <v>#N/A</v>
      </c>
      <c r="BR112" s="56" t="e">
        <f>IF(OR('Consumptions Rate Calculator'!BS343="",'Consumptions Rate Calculator'!BS343="Indefinite"),#N/A,'Consumptions Rate Calculator'!BS343)</f>
        <v>#N/A</v>
      </c>
      <c r="BS112" s="56" t="e">
        <f>IF(OR('Consumptions Rate Calculator'!BT343="",'Consumptions Rate Calculator'!BT343="Indefinite"),#N/A,'Consumptions Rate Calculator'!BT343)</f>
        <v>#N/A</v>
      </c>
      <c r="BT112" s="56" t="e">
        <f>IF(OR('Consumptions Rate Calculator'!BU343="",'Consumptions Rate Calculator'!BU343="Indefinite"),#N/A,'Consumptions Rate Calculator'!BU343)</f>
        <v>#N/A</v>
      </c>
      <c r="BU112" s="56" t="e">
        <f>IF(OR('Consumptions Rate Calculator'!BV343="",'Consumptions Rate Calculator'!BV343="Indefinite"),#N/A,'Consumptions Rate Calculator'!BV343)</f>
        <v>#N/A</v>
      </c>
      <c r="BV112" s="56" t="e">
        <f>IF(OR('Consumptions Rate Calculator'!BW343="",'Consumptions Rate Calculator'!BW343="Indefinite"),#N/A,'Consumptions Rate Calculator'!BW343)</f>
        <v>#N/A</v>
      </c>
      <c r="BW112" s="56" t="e">
        <f>IF(OR('Consumptions Rate Calculator'!BX343="",'Consumptions Rate Calculator'!BX343="Indefinite"),#N/A,'Consumptions Rate Calculator'!BX343)</f>
        <v>#N/A</v>
      </c>
      <c r="BX112" s="56" t="e">
        <f>IF(OR('Consumptions Rate Calculator'!BY343="",'Consumptions Rate Calculator'!BY343="Indefinite"),#N/A,'Consumptions Rate Calculator'!BY343)</f>
        <v>#N/A</v>
      </c>
      <c r="BY112" s="56" t="e">
        <f>IF(OR('Consumptions Rate Calculator'!BZ343="",'Consumptions Rate Calculator'!BZ343="Indefinite"),#N/A,'Consumptions Rate Calculator'!BZ343)</f>
        <v>#N/A</v>
      </c>
      <c r="BZ112" s="56" t="e">
        <f>IF(OR('Consumptions Rate Calculator'!CA343="",'Consumptions Rate Calculator'!CA343="Indefinite"),#N/A,'Consumptions Rate Calculator'!CA343)</f>
        <v>#N/A</v>
      </c>
      <c r="CA112" s="56" t="e">
        <f>IF(OR('Consumptions Rate Calculator'!CB343="",'Consumptions Rate Calculator'!CB343="Indefinite"),#N/A,'Consumptions Rate Calculator'!CB343)</f>
        <v>#N/A</v>
      </c>
      <c r="CB112" s="56" t="e">
        <f>IF(OR('Consumptions Rate Calculator'!CC343="",'Consumptions Rate Calculator'!CC343="Indefinite"),#N/A,'Consumptions Rate Calculator'!CC343)</f>
        <v>#N/A</v>
      </c>
      <c r="CC112" s="56" t="e">
        <f>IF(OR('Consumptions Rate Calculator'!CD343="",'Consumptions Rate Calculator'!CD343="Indefinite"),#N/A,'Consumptions Rate Calculator'!CD343)</f>
        <v>#N/A</v>
      </c>
      <c r="CD112" s="56" t="e">
        <f>IF(OR('Consumptions Rate Calculator'!CE343="",'Consumptions Rate Calculator'!CE343="Indefinite"),#N/A,'Consumptions Rate Calculator'!CE343)</f>
        <v>#N/A</v>
      </c>
      <c r="CE112" s="56" t="e">
        <f>IF(OR('Consumptions Rate Calculator'!CF343="",'Consumptions Rate Calculator'!CF343="Indefinite"),#N/A,'Consumptions Rate Calculator'!CF343)</f>
        <v>#N/A</v>
      </c>
      <c r="CF112" s="56" t="e">
        <f>IF(OR('Consumptions Rate Calculator'!CG343="",'Consumptions Rate Calculator'!CG343="Indefinite"),#N/A,'Consumptions Rate Calculator'!CG343)</f>
        <v>#N/A</v>
      </c>
      <c r="CG112" s="56" t="e">
        <f>IF(OR('Consumptions Rate Calculator'!CH343="",'Consumptions Rate Calculator'!CH343="Indefinite"),#N/A,'Consumptions Rate Calculator'!CH343)</f>
        <v>#N/A</v>
      </c>
      <c r="CH112" s="56" t="e">
        <f>IF(OR('Consumptions Rate Calculator'!CI343="",'Consumptions Rate Calculator'!CI343="Indefinite"),#N/A,'Consumptions Rate Calculator'!CI343)</f>
        <v>#N/A</v>
      </c>
      <c r="CI112" s="56" t="e">
        <f>IF(OR('Consumptions Rate Calculator'!CJ343="",'Consumptions Rate Calculator'!CJ343="Indefinite"),#N/A,'Consumptions Rate Calculator'!CJ343)</f>
        <v>#N/A</v>
      </c>
      <c r="CJ112" s="56" t="e">
        <f>IF(OR('Consumptions Rate Calculator'!CK343="",'Consumptions Rate Calculator'!CK343="Indefinite"),#N/A,'Consumptions Rate Calculator'!CK343)</f>
        <v>#N/A</v>
      </c>
      <c r="CK112" s="56" t="e">
        <f>IF(OR('Consumptions Rate Calculator'!CL343="",'Consumptions Rate Calculator'!CL343="Indefinite"),#N/A,'Consumptions Rate Calculator'!CL343)</f>
        <v>#N/A</v>
      </c>
      <c r="CL112" s="56" t="e">
        <f>IF(OR('Consumptions Rate Calculator'!CM343="",'Consumptions Rate Calculator'!CM343="Indefinite"),#N/A,'Consumptions Rate Calculator'!CM343)</f>
        <v>#N/A</v>
      </c>
      <c r="CM112" s="56" t="e">
        <f>IF(OR('Consumptions Rate Calculator'!CN343="",'Consumptions Rate Calculator'!CN343="Indefinite"),#N/A,'Consumptions Rate Calculator'!CN343)</f>
        <v>#N/A</v>
      </c>
    </row>
    <row r="113" spans="1:91" ht="13.5" customHeight="1" x14ac:dyDescent="0.35">
      <c r="A113" s="67" t="str">
        <f>CONCATENATE('Consumptions Rate Calculator'!$A116," ",'Consumptions Rate Calculator'!$B116)</f>
        <v xml:space="preserve">Other 100 </v>
      </c>
      <c r="B113" s="56" t="e">
        <f>IF(OR('Consumptions Rate Calculator'!C344="",'Consumptions Rate Calculator'!C344="Indefinite"),#N/A,'Consumptions Rate Calculator'!C344)</f>
        <v>#N/A</v>
      </c>
      <c r="C113" s="56" t="e">
        <f>IF(OR('Consumptions Rate Calculator'!D344="",'Consumptions Rate Calculator'!D344="Indefinite"),#N/A,'Consumptions Rate Calculator'!D344)</f>
        <v>#N/A</v>
      </c>
      <c r="D113" s="56" t="e">
        <f>IF(OR('Consumptions Rate Calculator'!E344="",'Consumptions Rate Calculator'!E344="Indefinite"),#N/A,'Consumptions Rate Calculator'!E344)</f>
        <v>#N/A</v>
      </c>
      <c r="E113" s="56" t="e">
        <f>IF(OR('Consumptions Rate Calculator'!F344="",'Consumptions Rate Calculator'!F344="Indefinite"),#N/A,'Consumptions Rate Calculator'!F344)</f>
        <v>#N/A</v>
      </c>
      <c r="F113" s="56" t="e">
        <f>IF(OR('Consumptions Rate Calculator'!G344="",'Consumptions Rate Calculator'!G344="Indefinite"),#N/A,'Consumptions Rate Calculator'!G344)</f>
        <v>#N/A</v>
      </c>
      <c r="G113" s="56" t="e">
        <f>IF(OR('Consumptions Rate Calculator'!H344="",'Consumptions Rate Calculator'!H344="Indefinite"),#N/A,'Consumptions Rate Calculator'!H344)</f>
        <v>#N/A</v>
      </c>
      <c r="H113" s="56" t="e">
        <f>IF(OR('Consumptions Rate Calculator'!I344="",'Consumptions Rate Calculator'!I344="Indefinite"),#N/A,'Consumptions Rate Calculator'!I344)</f>
        <v>#N/A</v>
      </c>
      <c r="I113" s="56" t="e">
        <f>IF(OR('Consumptions Rate Calculator'!J344="",'Consumptions Rate Calculator'!J344="Indefinite"),#N/A,'Consumptions Rate Calculator'!J344)</f>
        <v>#N/A</v>
      </c>
      <c r="J113" s="56" t="e">
        <f>IF(OR('Consumptions Rate Calculator'!K344="",'Consumptions Rate Calculator'!K344="Indefinite"),#N/A,'Consumptions Rate Calculator'!K344)</f>
        <v>#N/A</v>
      </c>
      <c r="K113" s="56" t="e">
        <f>IF(OR('Consumptions Rate Calculator'!L344="",'Consumptions Rate Calculator'!L344="Indefinite"),#N/A,'Consumptions Rate Calculator'!L344)</f>
        <v>#N/A</v>
      </c>
      <c r="L113" s="56" t="e">
        <f>IF(OR('Consumptions Rate Calculator'!M344="",'Consumptions Rate Calculator'!M344="Indefinite"),#N/A,'Consumptions Rate Calculator'!M344)</f>
        <v>#N/A</v>
      </c>
      <c r="M113" s="56" t="e">
        <f>IF(OR('Consumptions Rate Calculator'!N344="",'Consumptions Rate Calculator'!N344="Indefinite"),#N/A,'Consumptions Rate Calculator'!N344)</f>
        <v>#N/A</v>
      </c>
      <c r="N113" s="56" t="e">
        <f>IF(OR('Consumptions Rate Calculator'!O344="",'Consumptions Rate Calculator'!O344="Indefinite"),#N/A,'Consumptions Rate Calculator'!O344)</f>
        <v>#N/A</v>
      </c>
      <c r="O113" s="56" t="e">
        <f>IF(OR('Consumptions Rate Calculator'!P344="",'Consumptions Rate Calculator'!P344="Indefinite"),#N/A,'Consumptions Rate Calculator'!P344)</f>
        <v>#N/A</v>
      </c>
      <c r="P113" s="56" t="e">
        <f>IF(OR('Consumptions Rate Calculator'!Q344="",'Consumptions Rate Calculator'!Q344="Indefinite"),#N/A,'Consumptions Rate Calculator'!Q344)</f>
        <v>#N/A</v>
      </c>
      <c r="Q113" s="56" t="e">
        <f>IF(OR('Consumptions Rate Calculator'!R344="",'Consumptions Rate Calculator'!R344="Indefinite"),#N/A,'Consumptions Rate Calculator'!R344)</f>
        <v>#N/A</v>
      </c>
      <c r="R113" s="56" t="e">
        <f>IF(OR('Consumptions Rate Calculator'!S344="",'Consumptions Rate Calculator'!S344="Indefinite"),#N/A,'Consumptions Rate Calculator'!S344)</f>
        <v>#N/A</v>
      </c>
      <c r="S113" s="56" t="e">
        <f>IF(OR('Consumptions Rate Calculator'!T344="",'Consumptions Rate Calculator'!T344="Indefinite"),#N/A,'Consumptions Rate Calculator'!T344)</f>
        <v>#N/A</v>
      </c>
      <c r="T113" s="56" t="e">
        <f>IF(OR('Consumptions Rate Calculator'!U344="",'Consumptions Rate Calculator'!U344="Indefinite"),#N/A,'Consumptions Rate Calculator'!U344)</f>
        <v>#N/A</v>
      </c>
      <c r="U113" s="56" t="e">
        <f>IF(OR('Consumptions Rate Calculator'!V344="",'Consumptions Rate Calculator'!V344="Indefinite"),#N/A,'Consumptions Rate Calculator'!V344)</f>
        <v>#N/A</v>
      </c>
      <c r="V113" s="56" t="e">
        <f>IF(OR('Consumptions Rate Calculator'!W344="",'Consumptions Rate Calculator'!W344="Indefinite"),#N/A,'Consumptions Rate Calculator'!W344)</f>
        <v>#N/A</v>
      </c>
      <c r="W113" s="56" t="e">
        <f>IF(OR('Consumptions Rate Calculator'!X344="",'Consumptions Rate Calculator'!X344="Indefinite"),#N/A,'Consumptions Rate Calculator'!X344)</f>
        <v>#N/A</v>
      </c>
      <c r="X113" s="56" t="e">
        <f>IF(OR('Consumptions Rate Calculator'!Y344="",'Consumptions Rate Calculator'!Y344="Indefinite"),#N/A,'Consumptions Rate Calculator'!Y344)</f>
        <v>#N/A</v>
      </c>
      <c r="Y113" s="56" t="e">
        <f>IF(OR('Consumptions Rate Calculator'!Z344="",'Consumptions Rate Calculator'!Z344="Indefinite"),#N/A,'Consumptions Rate Calculator'!Z344)</f>
        <v>#N/A</v>
      </c>
      <c r="Z113" s="56" t="e">
        <f>IF(OR('Consumptions Rate Calculator'!AA344="",'Consumptions Rate Calculator'!AA344="Indefinite"),#N/A,'Consumptions Rate Calculator'!AA344)</f>
        <v>#N/A</v>
      </c>
      <c r="AA113" s="56" t="e">
        <f>IF(OR('Consumptions Rate Calculator'!AB344="",'Consumptions Rate Calculator'!AB344="Indefinite"),#N/A,'Consumptions Rate Calculator'!AB344)</f>
        <v>#N/A</v>
      </c>
      <c r="AB113" s="56" t="e">
        <f>IF(OR('Consumptions Rate Calculator'!AC344="",'Consumptions Rate Calculator'!AC344="Indefinite"),#N/A,'Consumptions Rate Calculator'!AC344)</f>
        <v>#N/A</v>
      </c>
      <c r="AC113" s="56" t="e">
        <f>IF(OR('Consumptions Rate Calculator'!AD344="",'Consumptions Rate Calculator'!AD344="Indefinite"),#N/A,'Consumptions Rate Calculator'!AD344)</f>
        <v>#N/A</v>
      </c>
      <c r="AD113" s="56" t="e">
        <f>IF(OR('Consumptions Rate Calculator'!AE344="",'Consumptions Rate Calculator'!AE344="Indefinite"),#N/A,'Consumptions Rate Calculator'!AE344)</f>
        <v>#N/A</v>
      </c>
      <c r="AE113" s="56" t="e">
        <f>IF(OR('Consumptions Rate Calculator'!AF344="",'Consumptions Rate Calculator'!AF344="Indefinite"),#N/A,'Consumptions Rate Calculator'!AF344)</f>
        <v>#N/A</v>
      </c>
      <c r="AF113" s="56" t="e">
        <f>IF(OR('Consumptions Rate Calculator'!AG344="",'Consumptions Rate Calculator'!AG344="Indefinite"),#N/A,'Consumptions Rate Calculator'!AG344)</f>
        <v>#N/A</v>
      </c>
      <c r="AG113" s="56" t="e">
        <f>IF(OR('Consumptions Rate Calculator'!AH344="",'Consumptions Rate Calculator'!AH344="Indefinite"),#N/A,'Consumptions Rate Calculator'!AH344)</f>
        <v>#N/A</v>
      </c>
      <c r="AH113" s="56" t="e">
        <f>IF(OR('Consumptions Rate Calculator'!AI344="",'Consumptions Rate Calculator'!AI344="Indefinite"),#N/A,'Consumptions Rate Calculator'!AI344)</f>
        <v>#N/A</v>
      </c>
      <c r="AI113" s="56" t="e">
        <f>IF(OR('Consumptions Rate Calculator'!AJ344="",'Consumptions Rate Calculator'!AJ344="Indefinite"),#N/A,'Consumptions Rate Calculator'!AJ344)</f>
        <v>#N/A</v>
      </c>
      <c r="AJ113" s="56" t="e">
        <f>IF(OR('Consumptions Rate Calculator'!AK344="",'Consumptions Rate Calculator'!AK344="Indefinite"),#N/A,'Consumptions Rate Calculator'!AK344)</f>
        <v>#N/A</v>
      </c>
      <c r="AK113" s="56" t="e">
        <f>IF(OR('Consumptions Rate Calculator'!AL344="",'Consumptions Rate Calculator'!AL344="Indefinite"),#N/A,'Consumptions Rate Calculator'!AL344)</f>
        <v>#N/A</v>
      </c>
      <c r="AL113" s="56" t="e">
        <f>IF(OR('Consumptions Rate Calculator'!AM344="",'Consumptions Rate Calculator'!AM344="Indefinite"),#N/A,'Consumptions Rate Calculator'!AM344)</f>
        <v>#N/A</v>
      </c>
      <c r="AM113" s="56" t="e">
        <f>IF(OR('Consumptions Rate Calculator'!AN344="",'Consumptions Rate Calculator'!AN344="Indefinite"),#N/A,'Consumptions Rate Calculator'!AN344)</f>
        <v>#N/A</v>
      </c>
      <c r="AN113" s="56" t="e">
        <f>IF(OR('Consumptions Rate Calculator'!AO344="",'Consumptions Rate Calculator'!AO344="Indefinite"),#N/A,'Consumptions Rate Calculator'!AO344)</f>
        <v>#N/A</v>
      </c>
      <c r="AO113" s="56" t="e">
        <f>IF(OR('Consumptions Rate Calculator'!AP344="",'Consumptions Rate Calculator'!AP344="Indefinite"),#N/A,'Consumptions Rate Calculator'!AP344)</f>
        <v>#N/A</v>
      </c>
      <c r="AP113" s="56" t="e">
        <f>IF(OR('Consumptions Rate Calculator'!AQ344="",'Consumptions Rate Calculator'!AQ344="Indefinite"),#N/A,'Consumptions Rate Calculator'!AQ344)</f>
        <v>#N/A</v>
      </c>
      <c r="AQ113" s="56" t="e">
        <f>IF(OR('Consumptions Rate Calculator'!AR344="",'Consumptions Rate Calculator'!AR344="Indefinite"),#N/A,'Consumptions Rate Calculator'!AR344)</f>
        <v>#N/A</v>
      </c>
      <c r="AR113" s="56" t="e">
        <f>IF(OR('Consumptions Rate Calculator'!AS344="",'Consumptions Rate Calculator'!AS344="Indefinite"),#N/A,'Consumptions Rate Calculator'!AS344)</f>
        <v>#N/A</v>
      </c>
      <c r="AS113" s="56" t="e">
        <f>IF(OR('Consumptions Rate Calculator'!AT344="",'Consumptions Rate Calculator'!AT344="Indefinite"),#N/A,'Consumptions Rate Calculator'!AT344)</f>
        <v>#N/A</v>
      </c>
      <c r="AT113" s="56" t="e">
        <f>IF(OR('Consumptions Rate Calculator'!AU344="",'Consumptions Rate Calculator'!AU344="Indefinite"),#N/A,'Consumptions Rate Calculator'!AU344)</f>
        <v>#N/A</v>
      </c>
      <c r="AU113" s="56" t="e">
        <f>IF(OR('Consumptions Rate Calculator'!AV344="",'Consumptions Rate Calculator'!AV344="Indefinite"),#N/A,'Consumptions Rate Calculator'!AV344)</f>
        <v>#N/A</v>
      </c>
      <c r="AV113" s="56" t="e">
        <f>IF(OR('Consumptions Rate Calculator'!AW344="",'Consumptions Rate Calculator'!AW344="Indefinite"),#N/A,'Consumptions Rate Calculator'!AW344)</f>
        <v>#N/A</v>
      </c>
      <c r="AW113" s="56" t="e">
        <f>IF(OR('Consumptions Rate Calculator'!AX344="",'Consumptions Rate Calculator'!AX344="Indefinite"),#N/A,'Consumptions Rate Calculator'!AX344)</f>
        <v>#N/A</v>
      </c>
      <c r="AX113" s="56" t="e">
        <f>IF(OR('Consumptions Rate Calculator'!AY344="",'Consumptions Rate Calculator'!AY344="Indefinite"),#N/A,'Consumptions Rate Calculator'!AY344)</f>
        <v>#N/A</v>
      </c>
      <c r="AY113" s="56" t="e">
        <f>IF(OR('Consumptions Rate Calculator'!AZ344="",'Consumptions Rate Calculator'!AZ344="Indefinite"),#N/A,'Consumptions Rate Calculator'!AZ344)</f>
        <v>#N/A</v>
      </c>
      <c r="AZ113" s="56" t="e">
        <f>IF(OR('Consumptions Rate Calculator'!BA344="",'Consumptions Rate Calculator'!BA344="Indefinite"),#N/A,'Consumptions Rate Calculator'!BA344)</f>
        <v>#N/A</v>
      </c>
      <c r="BA113" s="56" t="e">
        <f>IF(OR('Consumptions Rate Calculator'!BB344="",'Consumptions Rate Calculator'!BB344="Indefinite"),#N/A,'Consumptions Rate Calculator'!BB344)</f>
        <v>#N/A</v>
      </c>
      <c r="BB113" s="56" t="e">
        <f>IF(OR('Consumptions Rate Calculator'!BC344="",'Consumptions Rate Calculator'!BC344="Indefinite"),#N/A,'Consumptions Rate Calculator'!BC344)</f>
        <v>#N/A</v>
      </c>
      <c r="BC113" s="56" t="e">
        <f>IF(OR('Consumptions Rate Calculator'!BD344="",'Consumptions Rate Calculator'!BD344="Indefinite"),#N/A,'Consumptions Rate Calculator'!BD344)</f>
        <v>#N/A</v>
      </c>
      <c r="BD113" s="56" t="e">
        <f>IF(OR('Consumptions Rate Calculator'!BE344="",'Consumptions Rate Calculator'!BE344="Indefinite"),#N/A,'Consumptions Rate Calculator'!BE344)</f>
        <v>#N/A</v>
      </c>
      <c r="BE113" s="56" t="e">
        <f>IF(OR('Consumptions Rate Calculator'!BF344="",'Consumptions Rate Calculator'!BF344="Indefinite"),#N/A,'Consumptions Rate Calculator'!BF344)</f>
        <v>#N/A</v>
      </c>
      <c r="BF113" s="56" t="e">
        <f>IF(OR('Consumptions Rate Calculator'!BG344="",'Consumptions Rate Calculator'!BG344="Indefinite"),#N/A,'Consumptions Rate Calculator'!BG344)</f>
        <v>#N/A</v>
      </c>
      <c r="BG113" s="56" t="e">
        <f>IF(OR('Consumptions Rate Calculator'!BH344="",'Consumptions Rate Calculator'!BH344="Indefinite"),#N/A,'Consumptions Rate Calculator'!BH344)</f>
        <v>#N/A</v>
      </c>
      <c r="BH113" s="56" t="e">
        <f>IF(OR('Consumptions Rate Calculator'!BI344="",'Consumptions Rate Calculator'!BI344="Indefinite"),#N/A,'Consumptions Rate Calculator'!BI344)</f>
        <v>#N/A</v>
      </c>
      <c r="BI113" s="56" t="e">
        <f>IF(OR('Consumptions Rate Calculator'!BJ344="",'Consumptions Rate Calculator'!BJ344="Indefinite"),#N/A,'Consumptions Rate Calculator'!BJ344)</f>
        <v>#N/A</v>
      </c>
      <c r="BJ113" s="56" t="e">
        <f>IF(OR('Consumptions Rate Calculator'!BK344="",'Consumptions Rate Calculator'!BK344="Indefinite"),#N/A,'Consumptions Rate Calculator'!BK344)</f>
        <v>#N/A</v>
      </c>
      <c r="BK113" s="56" t="e">
        <f>IF(OR('Consumptions Rate Calculator'!BL344="",'Consumptions Rate Calculator'!BL344="Indefinite"),#N/A,'Consumptions Rate Calculator'!BL344)</f>
        <v>#N/A</v>
      </c>
      <c r="BL113" s="56" t="e">
        <f>IF(OR('Consumptions Rate Calculator'!BM344="",'Consumptions Rate Calculator'!BM344="Indefinite"),#N/A,'Consumptions Rate Calculator'!BM344)</f>
        <v>#N/A</v>
      </c>
      <c r="BM113" s="56" t="e">
        <f>IF(OR('Consumptions Rate Calculator'!BN344="",'Consumptions Rate Calculator'!BN344="Indefinite"),#N/A,'Consumptions Rate Calculator'!BN344)</f>
        <v>#N/A</v>
      </c>
      <c r="BN113" s="56" t="e">
        <f>IF(OR('Consumptions Rate Calculator'!BO344="",'Consumptions Rate Calculator'!BO344="Indefinite"),#N/A,'Consumptions Rate Calculator'!BO344)</f>
        <v>#N/A</v>
      </c>
      <c r="BO113" s="56" t="e">
        <f>IF(OR('Consumptions Rate Calculator'!BP344="",'Consumptions Rate Calculator'!BP344="Indefinite"),#N/A,'Consumptions Rate Calculator'!BP344)</f>
        <v>#N/A</v>
      </c>
      <c r="BP113" s="56" t="e">
        <f>IF(OR('Consumptions Rate Calculator'!BQ344="",'Consumptions Rate Calculator'!BQ344="Indefinite"),#N/A,'Consumptions Rate Calculator'!BQ344)</f>
        <v>#N/A</v>
      </c>
      <c r="BQ113" s="56" t="e">
        <f>IF(OR('Consumptions Rate Calculator'!BR344="",'Consumptions Rate Calculator'!BR344="Indefinite"),#N/A,'Consumptions Rate Calculator'!BR344)</f>
        <v>#N/A</v>
      </c>
      <c r="BR113" s="56" t="e">
        <f>IF(OR('Consumptions Rate Calculator'!BS344="",'Consumptions Rate Calculator'!BS344="Indefinite"),#N/A,'Consumptions Rate Calculator'!BS344)</f>
        <v>#N/A</v>
      </c>
      <c r="BS113" s="56" t="e">
        <f>IF(OR('Consumptions Rate Calculator'!BT344="",'Consumptions Rate Calculator'!BT344="Indefinite"),#N/A,'Consumptions Rate Calculator'!BT344)</f>
        <v>#N/A</v>
      </c>
      <c r="BT113" s="56" t="e">
        <f>IF(OR('Consumptions Rate Calculator'!BU344="",'Consumptions Rate Calculator'!BU344="Indefinite"),#N/A,'Consumptions Rate Calculator'!BU344)</f>
        <v>#N/A</v>
      </c>
      <c r="BU113" s="56" t="e">
        <f>IF(OR('Consumptions Rate Calculator'!BV344="",'Consumptions Rate Calculator'!BV344="Indefinite"),#N/A,'Consumptions Rate Calculator'!BV344)</f>
        <v>#N/A</v>
      </c>
      <c r="BV113" s="56" t="e">
        <f>IF(OR('Consumptions Rate Calculator'!BW344="",'Consumptions Rate Calculator'!BW344="Indefinite"),#N/A,'Consumptions Rate Calculator'!BW344)</f>
        <v>#N/A</v>
      </c>
      <c r="BW113" s="56" t="e">
        <f>IF(OR('Consumptions Rate Calculator'!BX344="",'Consumptions Rate Calculator'!BX344="Indefinite"),#N/A,'Consumptions Rate Calculator'!BX344)</f>
        <v>#N/A</v>
      </c>
      <c r="BX113" s="56" t="e">
        <f>IF(OR('Consumptions Rate Calculator'!BY344="",'Consumptions Rate Calculator'!BY344="Indefinite"),#N/A,'Consumptions Rate Calculator'!BY344)</f>
        <v>#N/A</v>
      </c>
      <c r="BY113" s="56" t="e">
        <f>IF(OR('Consumptions Rate Calculator'!BZ344="",'Consumptions Rate Calculator'!BZ344="Indefinite"),#N/A,'Consumptions Rate Calculator'!BZ344)</f>
        <v>#N/A</v>
      </c>
      <c r="BZ113" s="56" t="e">
        <f>IF(OR('Consumptions Rate Calculator'!CA344="",'Consumptions Rate Calculator'!CA344="Indefinite"),#N/A,'Consumptions Rate Calculator'!CA344)</f>
        <v>#N/A</v>
      </c>
      <c r="CA113" s="56" t="e">
        <f>IF(OR('Consumptions Rate Calculator'!CB344="",'Consumptions Rate Calculator'!CB344="Indefinite"),#N/A,'Consumptions Rate Calculator'!CB344)</f>
        <v>#N/A</v>
      </c>
      <c r="CB113" s="56" t="e">
        <f>IF(OR('Consumptions Rate Calculator'!CC344="",'Consumptions Rate Calculator'!CC344="Indefinite"),#N/A,'Consumptions Rate Calculator'!CC344)</f>
        <v>#N/A</v>
      </c>
      <c r="CC113" s="56" t="e">
        <f>IF(OR('Consumptions Rate Calculator'!CD344="",'Consumptions Rate Calculator'!CD344="Indefinite"),#N/A,'Consumptions Rate Calculator'!CD344)</f>
        <v>#N/A</v>
      </c>
      <c r="CD113" s="56" t="e">
        <f>IF(OR('Consumptions Rate Calculator'!CE344="",'Consumptions Rate Calculator'!CE344="Indefinite"),#N/A,'Consumptions Rate Calculator'!CE344)</f>
        <v>#N/A</v>
      </c>
      <c r="CE113" s="56" t="e">
        <f>IF(OR('Consumptions Rate Calculator'!CF344="",'Consumptions Rate Calculator'!CF344="Indefinite"),#N/A,'Consumptions Rate Calculator'!CF344)</f>
        <v>#N/A</v>
      </c>
      <c r="CF113" s="56" t="e">
        <f>IF(OR('Consumptions Rate Calculator'!CG344="",'Consumptions Rate Calculator'!CG344="Indefinite"),#N/A,'Consumptions Rate Calculator'!CG344)</f>
        <v>#N/A</v>
      </c>
      <c r="CG113" s="56" t="e">
        <f>IF(OR('Consumptions Rate Calculator'!CH344="",'Consumptions Rate Calculator'!CH344="Indefinite"),#N/A,'Consumptions Rate Calculator'!CH344)</f>
        <v>#N/A</v>
      </c>
      <c r="CH113" s="56" t="e">
        <f>IF(OR('Consumptions Rate Calculator'!CI344="",'Consumptions Rate Calculator'!CI344="Indefinite"),#N/A,'Consumptions Rate Calculator'!CI344)</f>
        <v>#N/A</v>
      </c>
      <c r="CI113" s="56" t="e">
        <f>IF(OR('Consumptions Rate Calculator'!CJ344="",'Consumptions Rate Calculator'!CJ344="Indefinite"),#N/A,'Consumptions Rate Calculator'!CJ344)</f>
        <v>#N/A</v>
      </c>
      <c r="CJ113" s="56" t="e">
        <f>IF(OR('Consumptions Rate Calculator'!CK344="",'Consumptions Rate Calculator'!CK344="Indefinite"),#N/A,'Consumptions Rate Calculator'!CK344)</f>
        <v>#N/A</v>
      </c>
      <c r="CK113" s="56" t="e">
        <f>IF(OR('Consumptions Rate Calculator'!CL344="",'Consumptions Rate Calculator'!CL344="Indefinite"),#N/A,'Consumptions Rate Calculator'!CL344)</f>
        <v>#N/A</v>
      </c>
      <c r="CL113" s="56" t="e">
        <f>IF(OR('Consumptions Rate Calculator'!CM344="",'Consumptions Rate Calculator'!CM344="Indefinite"),#N/A,'Consumptions Rate Calculator'!CM344)</f>
        <v>#N/A</v>
      </c>
      <c r="CM113" s="56" t="e">
        <f>IF(OR('Consumptions Rate Calculator'!CN344="",'Consumptions Rate Calculator'!CN344="Indefinite"),#N/A,'Consumptions Rate Calculator'!CN344)</f>
        <v>#N/A</v>
      </c>
    </row>
    <row r="114" spans="1:91" ht="13.5" customHeight="1" x14ac:dyDescent="0.35"/>
    <row r="115" spans="1:91" ht="13.5" customHeight="1" x14ac:dyDescent="0.35"/>
    <row r="116" spans="1:91" ht="13.5" customHeight="1" x14ac:dyDescent="0.35"/>
    <row r="117" spans="1:91" ht="13.5" customHeight="1" x14ac:dyDescent="0.35"/>
    <row r="118" spans="1:91" ht="13.5" customHeight="1" x14ac:dyDescent="0.35"/>
    <row r="119" spans="1:91" ht="13.5" customHeight="1" x14ac:dyDescent="0.35"/>
    <row r="120" spans="1:91" ht="13.5" customHeight="1" x14ac:dyDescent="0.35"/>
    <row r="121" spans="1:91" ht="13.5" customHeight="1" x14ac:dyDescent="0.35"/>
    <row r="122" spans="1:91" ht="13.5" customHeight="1" x14ac:dyDescent="0.35"/>
    <row r="123" spans="1:91" ht="13.5" customHeight="1" x14ac:dyDescent="0.35"/>
    <row r="124" spans="1:91" ht="13.5" customHeight="1" x14ac:dyDescent="0.35"/>
    <row r="125" spans="1:91" ht="13.5" customHeight="1" x14ac:dyDescent="0.35"/>
    <row r="126" spans="1:91" ht="13.5" customHeight="1" x14ac:dyDescent="0.35"/>
    <row r="127" spans="1:91" ht="13.5" customHeight="1" x14ac:dyDescent="0.35"/>
    <row r="128" spans="1:91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5DFFF"/>
  </sheetPr>
  <dimension ref="A1:CM1000"/>
  <sheetViews>
    <sheetView workbookViewId="0"/>
  </sheetViews>
  <sheetFormatPr defaultColWidth="14.453125" defaultRowHeight="15" customHeight="1" x14ac:dyDescent="0.35"/>
  <cols>
    <col min="1" max="1" width="19.453125" customWidth="1"/>
    <col min="2" max="91" width="8.7265625" customWidth="1"/>
  </cols>
  <sheetData>
    <row r="1" spans="1:91" ht="13.5" customHeight="1" x14ac:dyDescent="0.35">
      <c r="A1" s="67" t="str">
        <f>CONCATENATE('Consumptions Rate Calculator'!$A5," ",'Consumptions Rate Calculator'!$B5)</f>
        <v>Type of IC  Supllies  Size/Brand</v>
      </c>
      <c r="B1" s="67" t="s">
        <v>306</v>
      </c>
      <c r="C1" s="67" t="s">
        <v>3</v>
      </c>
      <c r="D1" s="67" t="s">
        <v>4</v>
      </c>
      <c r="E1" s="67" t="s">
        <v>5</v>
      </c>
      <c r="F1" s="67" t="s">
        <v>6</v>
      </c>
      <c r="G1" s="67" t="s">
        <v>7</v>
      </c>
      <c r="H1" s="67" t="s">
        <v>307</v>
      </c>
      <c r="I1" s="67" t="s">
        <v>9</v>
      </c>
      <c r="J1" s="67" t="s">
        <v>10</v>
      </c>
      <c r="K1" s="67" t="s">
        <v>11</v>
      </c>
      <c r="L1" s="67" t="s">
        <v>12</v>
      </c>
      <c r="M1" s="67" t="s">
        <v>13</v>
      </c>
      <c r="N1" s="67" t="s">
        <v>14</v>
      </c>
      <c r="O1" s="67" t="s">
        <v>15</v>
      </c>
      <c r="P1" s="67" t="s">
        <v>16</v>
      </c>
      <c r="Q1" s="67" t="s">
        <v>17</v>
      </c>
      <c r="R1" s="67" t="s">
        <v>18</v>
      </c>
      <c r="S1" s="67" t="s">
        <v>19</v>
      </c>
      <c r="T1" s="67" t="s">
        <v>20</v>
      </c>
      <c r="U1" s="67" t="s">
        <v>21</v>
      </c>
      <c r="V1" s="67" t="s">
        <v>22</v>
      </c>
      <c r="W1" s="67" t="s">
        <v>23</v>
      </c>
      <c r="X1" s="67" t="s">
        <v>24</v>
      </c>
      <c r="Y1" s="67" t="s">
        <v>25</v>
      </c>
      <c r="Z1" s="67" t="s">
        <v>26</v>
      </c>
      <c r="AA1" s="67" t="s">
        <v>27</v>
      </c>
      <c r="AB1" s="67" t="s">
        <v>28</v>
      </c>
      <c r="AC1" s="67" t="s">
        <v>29</v>
      </c>
      <c r="AD1" s="67" t="s">
        <v>30</v>
      </c>
      <c r="AE1" s="67" t="s">
        <v>31</v>
      </c>
      <c r="AF1" s="67" t="s">
        <v>32</v>
      </c>
      <c r="AG1" s="67" t="s">
        <v>33</v>
      </c>
      <c r="AH1" s="67" t="s">
        <v>34</v>
      </c>
      <c r="AI1" s="67" t="s">
        <v>35</v>
      </c>
      <c r="AJ1" s="67" t="s">
        <v>36</v>
      </c>
      <c r="AK1" s="67" t="s">
        <v>37</v>
      </c>
      <c r="AL1" s="67" t="s">
        <v>38</v>
      </c>
      <c r="AM1" s="67" t="s">
        <v>39</v>
      </c>
      <c r="AN1" s="67" t="s">
        <v>40</v>
      </c>
      <c r="AO1" s="67" t="s">
        <v>41</v>
      </c>
      <c r="AP1" s="67" t="s">
        <v>42</v>
      </c>
      <c r="AQ1" s="67" t="s">
        <v>43</v>
      </c>
      <c r="AR1" s="67" t="s">
        <v>44</v>
      </c>
      <c r="AS1" s="67" t="s">
        <v>45</v>
      </c>
      <c r="AT1" s="67" t="s">
        <v>46</v>
      </c>
      <c r="AU1" s="67" t="s">
        <v>47</v>
      </c>
      <c r="AV1" s="67" t="s">
        <v>48</v>
      </c>
      <c r="AW1" s="67" t="s">
        <v>49</v>
      </c>
      <c r="AX1" s="67" t="s">
        <v>50</v>
      </c>
      <c r="AY1" s="67" t="s">
        <v>51</v>
      </c>
      <c r="AZ1" s="67" t="s">
        <v>52</v>
      </c>
      <c r="BA1" s="67" t="s">
        <v>53</v>
      </c>
      <c r="BB1" s="67" t="s">
        <v>54</v>
      </c>
      <c r="BC1" s="67" t="s">
        <v>55</v>
      </c>
      <c r="BD1" s="67" t="s">
        <v>56</v>
      </c>
      <c r="BE1" s="67" t="s">
        <v>57</v>
      </c>
      <c r="BF1" s="67" t="s">
        <v>58</v>
      </c>
      <c r="BG1" s="67" t="s">
        <v>59</v>
      </c>
      <c r="BH1" s="67" t="s">
        <v>60</v>
      </c>
      <c r="BI1" s="67" t="s">
        <v>61</v>
      </c>
      <c r="BJ1" s="67" t="s">
        <v>62</v>
      </c>
      <c r="BK1" s="67" t="s">
        <v>63</v>
      </c>
      <c r="BL1" s="67" t="s">
        <v>64</v>
      </c>
      <c r="BM1" s="67" t="s">
        <v>65</v>
      </c>
      <c r="BN1" s="67" t="s">
        <v>66</v>
      </c>
      <c r="BO1" s="67" t="s">
        <v>67</v>
      </c>
      <c r="BP1" s="67" t="s">
        <v>68</v>
      </c>
      <c r="BQ1" s="67" t="s">
        <v>69</v>
      </c>
      <c r="BR1" s="67" t="s">
        <v>70</v>
      </c>
      <c r="BS1" s="67" t="s">
        <v>71</v>
      </c>
      <c r="BT1" s="67" t="s">
        <v>72</v>
      </c>
      <c r="BU1" s="67" t="s">
        <v>73</v>
      </c>
      <c r="BV1" s="67" t="s">
        <v>74</v>
      </c>
      <c r="BW1" s="67" t="s">
        <v>75</v>
      </c>
      <c r="BX1" s="67" t="s">
        <v>76</v>
      </c>
      <c r="BY1" s="67" t="s">
        <v>77</v>
      </c>
      <c r="BZ1" s="67" t="s">
        <v>78</v>
      </c>
      <c r="CA1" s="67" t="s">
        <v>79</v>
      </c>
      <c r="CB1" s="67" t="s">
        <v>80</v>
      </c>
      <c r="CC1" s="67" t="s">
        <v>81</v>
      </c>
      <c r="CD1" s="67" t="s">
        <v>82</v>
      </c>
      <c r="CE1" s="67" t="s">
        <v>83</v>
      </c>
      <c r="CF1" s="67" t="s">
        <v>84</v>
      </c>
      <c r="CG1" s="67" t="s">
        <v>85</v>
      </c>
      <c r="CH1" s="67" t="s">
        <v>86</v>
      </c>
      <c r="CI1" s="67" t="s">
        <v>87</v>
      </c>
      <c r="CJ1" s="67" t="s">
        <v>88</v>
      </c>
      <c r="CK1" s="67" t="s">
        <v>89</v>
      </c>
      <c r="CL1" s="67" t="s">
        <v>90</v>
      </c>
      <c r="CM1" s="67" t="s">
        <v>91</v>
      </c>
    </row>
    <row r="2" spans="1:91" ht="13.5" customHeight="1" x14ac:dyDescent="0.35"/>
    <row r="3" spans="1:91" ht="13.5" customHeight="1" x14ac:dyDescent="0.35">
      <c r="A3" s="67" t="str">
        <f>CONCATENATE('Consumptions Rate Calculator'!$A6," ",'Consumptions Rate Calculator'!$B6)</f>
        <v>Gown Size 1</v>
      </c>
      <c r="B3" s="67" t="e">
        <f>IF(OR('Consumptions Rate Calculator'!C464="",'Consumptions Rate Calculator'!C464="Indefinite"),#N/A,'Consumptions Rate Calculator'!C464)</f>
        <v>#N/A</v>
      </c>
      <c r="C3" s="67" t="e">
        <f>IF(OR('Consumptions Rate Calculator'!E464="",'Consumptions Rate Calculator'!E464="Indefinite"),#N/A,'Consumptions Rate Calculator'!E464)</f>
        <v>#N/A</v>
      </c>
      <c r="D3" s="67" t="e">
        <f>IF(OR('Consumptions Rate Calculator'!G464="",'Consumptions Rate Calculator'!G464="Indefinite"),#N/A,'Consumptions Rate Calculator'!G464)</f>
        <v>#N/A</v>
      </c>
      <c r="E3" s="67" t="e">
        <f>IF(OR('Consumptions Rate Calculator'!I464="",'Consumptions Rate Calculator'!I464="Indefinite"),#N/A,'Consumptions Rate Calculator'!I464)</f>
        <v>#N/A</v>
      </c>
      <c r="F3" s="67" t="e">
        <f>IF(OR('Consumptions Rate Calculator'!K464="",'Consumptions Rate Calculator'!K464="Indefinite"),#N/A,'Consumptions Rate Calculator'!K464)</f>
        <v>#N/A</v>
      </c>
      <c r="G3" s="67" t="e">
        <f>IF(OR('Consumptions Rate Calculator'!M464="",'Consumptions Rate Calculator'!M464="Indefinite"),#N/A,'Consumptions Rate Calculator'!M464)</f>
        <v>#N/A</v>
      </c>
      <c r="H3" s="67" t="e">
        <f>IF(OR('Consumptions Rate Calculator'!O464="",'Consumptions Rate Calculator'!O464="Indefinite"),#N/A,'Consumptions Rate Calculator'!O464)</f>
        <v>#N/A</v>
      </c>
      <c r="I3" s="67" t="e">
        <f>IF(OR('Consumptions Rate Calculator'!Q464="",'Consumptions Rate Calculator'!Q464="Indefinite"),#N/A,'Consumptions Rate Calculator'!Q464)</f>
        <v>#N/A</v>
      </c>
      <c r="J3" s="67" t="e">
        <f>IF(OR('Consumptions Rate Calculator'!S464="",'Consumptions Rate Calculator'!S464="Indefinite"),#N/A,'Consumptions Rate Calculator'!S464)</f>
        <v>#N/A</v>
      </c>
      <c r="K3" s="67" t="e">
        <f>IF(OR('Consumptions Rate Calculator'!U464="",'Consumptions Rate Calculator'!U464="Indefinite"),#N/A,'Consumptions Rate Calculator'!U464)</f>
        <v>#N/A</v>
      </c>
      <c r="L3" s="67" t="e">
        <f>IF(OR('Consumptions Rate Calculator'!W464="",'Consumptions Rate Calculator'!W464="Indefinite"),#N/A,'Consumptions Rate Calculator'!W464)</f>
        <v>#N/A</v>
      </c>
      <c r="M3" s="67" t="e">
        <f>IF(OR('Consumptions Rate Calculator'!Y464="",'Consumptions Rate Calculator'!Y464="Indefinite"),#N/A,'Consumptions Rate Calculator'!Y464)</f>
        <v>#N/A</v>
      </c>
      <c r="N3" s="67" t="e">
        <f>IF(OR('Consumptions Rate Calculator'!AA464="",'Consumptions Rate Calculator'!AA464="Indefinite"),#N/A,'Consumptions Rate Calculator'!AA464)</f>
        <v>#N/A</v>
      </c>
      <c r="O3" s="67" t="e">
        <f>IF(OR('Consumptions Rate Calculator'!AC464="",'Consumptions Rate Calculator'!AC464="Indefinite"),#N/A,'Consumptions Rate Calculator'!AC464)</f>
        <v>#N/A</v>
      </c>
      <c r="P3" s="67" t="e">
        <f>IF(OR('Consumptions Rate Calculator'!AE464="",'Consumptions Rate Calculator'!AE464="Indefinite"),#N/A,'Consumptions Rate Calculator'!AE464)</f>
        <v>#N/A</v>
      </c>
      <c r="Q3" s="67" t="e">
        <f>IF(OR('Consumptions Rate Calculator'!AG464="",'Consumptions Rate Calculator'!AG464="Indefinite"),#N/A,'Consumptions Rate Calculator'!AG464)</f>
        <v>#N/A</v>
      </c>
      <c r="R3" s="67" t="e">
        <f>IF(OR('Consumptions Rate Calculator'!AI464="",'Consumptions Rate Calculator'!AI464="Indefinite"),#N/A,'Consumptions Rate Calculator'!AI464)</f>
        <v>#N/A</v>
      </c>
      <c r="S3" s="67" t="e">
        <f>IF(OR('Consumptions Rate Calculator'!AK464="",'Consumptions Rate Calculator'!AK464="Indefinite"),#N/A,'Consumptions Rate Calculator'!AK464)</f>
        <v>#N/A</v>
      </c>
      <c r="T3" s="67" t="e">
        <f>IF(OR('Consumptions Rate Calculator'!AM464="",'Consumptions Rate Calculator'!AM464="Indefinite"),#N/A,'Consumptions Rate Calculator'!AM464)</f>
        <v>#N/A</v>
      </c>
      <c r="U3" s="67" t="e">
        <f>IF(OR('Consumptions Rate Calculator'!AO464="",'Consumptions Rate Calculator'!AO464="Indefinite"),#N/A,'Consumptions Rate Calculator'!AO464)</f>
        <v>#N/A</v>
      </c>
      <c r="V3" s="67" t="e">
        <f>IF(OR('Consumptions Rate Calculator'!AQ464="",'Consumptions Rate Calculator'!AQ464="Indefinite"),#N/A,'Consumptions Rate Calculator'!AQ464)</f>
        <v>#N/A</v>
      </c>
      <c r="W3" s="67" t="e">
        <f>IF(OR('Consumptions Rate Calculator'!AS464="",'Consumptions Rate Calculator'!AS464="Indefinite"),#N/A,'Consumptions Rate Calculator'!AS464)</f>
        <v>#N/A</v>
      </c>
      <c r="X3" s="67" t="e">
        <f>IF(OR('Consumptions Rate Calculator'!AU464="",'Consumptions Rate Calculator'!AU464="Indefinite"),#N/A,'Consumptions Rate Calculator'!AU464)</f>
        <v>#N/A</v>
      </c>
      <c r="Y3" s="67" t="e">
        <f>IF(OR('Consumptions Rate Calculator'!AW464="",'Consumptions Rate Calculator'!AW464="Indefinite"),#N/A,'Consumptions Rate Calculator'!AW464)</f>
        <v>#N/A</v>
      </c>
      <c r="Z3" s="67" t="e">
        <f>IF(OR('Consumptions Rate Calculator'!AY464="",'Consumptions Rate Calculator'!AY464="Indefinite"),#N/A,'Consumptions Rate Calculator'!AY464)</f>
        <v>#N/A</v>
      </c>
      <c r="AA3" s="67" t="e">
        <f>IF(OR('Consumptions Rate Calculator'!BA464="",'Consumptions Rate Calculator'!BA464="Indefinite"),#N/A,'Consumptions Rate Calculator'!BA464)</f>
        <v>#N/A</v>
      </c>
      <c r="AB3" s="67" t="e">
        <f>IF(OR('Consumptions Rate Calculator'!BC464="",'Consumptions Rate Calculator'!BC464="Indefinite"),#N/A,'Consumptions Rate Calculator'!BC464)</f>
        <v>#N/A</v>
      </c>
      <c r="AC3" s="67" t="e">
        <f>IF(OR('Consumptions Rate Calculator'!BE464="",'Consumptions Rate Calculator'!BE464="Indefinite"),#N/A,'Consumptions Rate Calculator'!BE464)</f>
        <v>#N/A</v>
      </c>
      <c r="AD3" s="67" t="e">
        <f>IF(OR('Consumptions Rate Calculator'!BG464="",'Consumptions Rate Calculator'!BG464="Indefinite"),#N/A,'Consumptions Rate Calculator'!BG464)</f>
        <v>#N/A</v>
      </c>
      <c r="AE3" s="67" t="e">
        <f>IF(OR('Consumptions Rate Calculator'!BI464="",'Consumptions Rate Calculator'!BI464="Indefinite"),#N/A,'Consumptions Rate Calculator'!BI464)</f>
        <v>#N/A</v>
      </c>
      <c r="AF3" s="67" t="e">
        <f>IF(OR('Consumptions Rate Calculator'!BK464="",'Consumptions Rate Calculator'!BK464="Indefinite"),#N/A,'Consumptions Rate Calculator'!BK464)</f>
        <v>#N/A</v>
      </c>
      <c r="AG3" s="67" t="e">
        <f>IF(OR('Consumptions Rate Calculator'!BM464="",'Consumptions Rate Calculator'!BM464="Indefinite"),#N/A,'Consumptions Rate Calculator'!BM464)</f>
        <v>#N/A</v>
      </c>
      <c r="AH3" s="67" t="e">
        <f>IF(OR('Consumptions Rate Calculator'!BO464="",'Consumptions Rate Calculator'!BO464="Indefinite"),#N/A,'Consumptions Rate Calculator'!BO464)</f>
        <v>#N/A</v>
      </c>
      <c r="AI3" s="67" t="e">
        <f>IF(OR('Consumptions Rate Calculator'!BQ464="",'Consumptions Rate Calculator'!BQ464="Indefinite"),#N/A,'Consumptions Rate Calculator'!BQ464)</f>
        <v>#N/A</v>
      </c>
      <c r="AJ3" s="67" t="e">
        <f>IF(OR('Consumptions Rate Calculator'!BS464="",'Consumptions Rate Calculator'!BS464="Indefinite"),#N/A,'Consumptions Rate Calculator'!BS464)</f>
        <v>#N/A</v>
      </c>
      <c r="AK3" s="67" t="e">
        <f>IF(OR('Consumptions Rate Calculator'!BU464="",'Consumptions Rate Calculator'!BU464="Indefinite"),#N/A,'Consumptions Rate Calculator'!BU464)</f>
        <v>#N/A</v>
      </c>
      <c r="AL3" s="67" t="e">
        <f>IF(OR('Consumptions Rate Calculator'!BW464="",'Consumptions Rate Calculator'!BW464="Indefinite"),#N/A,'Consumptions Rate Calculator'!BW464)</f>
        <v>#N/A</v>
      </c>
      <c r="AM3" s="67" t="e">
        <f>IF(OR('Consumptions Rate Calculator'!BY464="",'Consumptions Rate Calculator'!BY464="Indefinite"),#N/A,'Consumptions Rate Calculator'!BY464)</f>
        <v>#N/A</v>
      </c>
      <c r="AN3" s="67" t="e">
        <f>IF(OR('Consumptions Rate Calculator'!CA464="",'Consumptions Rate Calculator'!CA464="Indefinite"),#N/A,'Consumptions Rate Calculator'!CA464)</f>
        <v>#N/A</v>
      </c>
      <c r="AO3" s="67" t="e">
        <f>IF(OR('Consumptions Rate Calculator'!CC464="",'Consumptions Rate Calculator'!CC464="Indefinite"),#N/A,'Consumptions Rate Calculator'!CC464)</f>
        <v>#N/A</v>
      </c>
      <c r="AP3" s="67" t="e">
        <f>IF(OR('Consumptions Rate Calculator'!CE464="",'Consumptions Rate Calculator'!CE464="Indefinite"),#N/A,'Consumptions Rate Calculator'!CE464)</f>
        <v>#N/A</v>
      </c>
      <c r="AQ3" s="67" t="e">
        <f>IF(OR('Consumptions Rate Calculator'!CG464="",'Consumptions Rate Calculator'!CG464="Indefinite"),#N/A,'Consumptions Rate Calculator'!CG464)</f>
        <v>#N/A</v>
      </c>
      <c r="AR3" s="67" t="e">
        <f>IF(OR('Consumptions Rate Calculator'!CI464="",'Consumptions Rate Calculator'!CI464="Indefinite"),#N/A,'Consumptions Rate Calculator'!CI464)</f>
        <v>#N/A</v>
      </c>
      <c r="AS3" s="67" t="e">
        <f>IF(OR('Consumptions Rate Calculator'!CK464="",'Consumptions Rate Calculator'!CK464="Indefinite"),#N/A,'Consumptions Rate Calculator'!CK464)</f>
        <v>#N/A</v>
      </c>
      <c r="AT3" s="67" t="e">
        <f>IF(OR('Consumptions Rate Calculator'!CM464="",'Consumptions Rate Calculator'!CM464="Indefinite"),#N/A,'Consumptions Rate Calculator'!CM464)</f>
        <v>#N/A</v>
      </c>
      <c r="AU3" s="67" t="e">
        <f>IF(OR('Consumptions Rate Calculator'!CO464="",'Consumptions Rate Calculator'!CO464="Indefinite"),#N/A,'Consumptions Rate Calculator'!CO464)</f>
        <v>#N/A</v>
      </c>
      <c r="AV3" s="67" t="e">
        <f>IF(OR('Consumptions Rate Calculator'!CQ464="",'Consumptions Rate Calculator'!CQ464="Indefinite"),#N/A,'Consumptions Rate Calculator'!CQ464)</f>
        <v>#N/A</v>
      </c>
      <c r="AW3" s="67" t="e">
        <f>IF(OR('Consumptions Rate Calculator'!CS464="",'Consumptions Rate Calculator'!CS464="Indefinite"),#N/A,'Consumptions Rate Calculator'!CS464)</f>
        <v>#N/A</v>
      </c>
      <c r="AX3" s="67" t="e">
        <f>IF(OR('Consumptions Rate Calculator'!CU464="",'Consumptions Rate Calculator'!CU464="Indefinite"),#N/A,'Consumptions Rate Calculator'!CU464)</f>
        <v>#N/A</v>
      </c>
      <c r="AY3" s="67" t="e">
        <f>IF(OR('Consumptions Rate Calculator'!CW464="",'Consumptions Rate Calculator'!CW464="Indefinite"),#N/A,'Consumptions Rate Calculator'!CW464)</f>
        <v>#N/A</v>
      </c>
      <c r="AZ3" s="67" t="e">
        <f>IF(OR('Consumptions Rate Calculator'!CY464="",'Consumptions Rate Calculator'!CY464="Indefinite"),#N/A,'Consumptions Rate Calculator'!CY464)</f>
        <v>#N/A</v>
      </c>
      <c r="BA3" s="67" t="e">
        <f>IF(OR('Consumptions Rate Calculator'!DA464="",'Consumptions Rate Calculator'!DA464="Indefinite"),#N/A,'Consumptions Rate Calculator'!DA464)</f>
        <v>#N/A</v>
      </c>
      <c r="BB3" s="67" t="e">
        <f>IF(OR('Consumptions Rate Calculator'!DC464="",'Consumptions Rate Calculator'!DC464="Indefinite"),#N/A,'Consumptions Rate Calculator'!DC464)</f>
        <v>#N/A</v>
      </c>
      <c r="BC3" s="67" t="e">
        <f>IF(OR('Consumptions Rate Calculator'!DE464="",'Consumptions Rate Calculator'!DE464="Indefinite"),#N/A,'Consumptions Rate Calculator'!DE464)</f>
        <v>#N/A</v>
      </c>
      <c r="BD3" s="67" t="e">
        <f>IF(OR('Consumptions Rate Calculator'!DG464="",'Consumptions Rate Calculator'!DG464="Indefinite"),#N/A,'Consumptions Rate Calculator'!DG464)</f>
        <v>#N/A</v>
      </c>
      <c r="BE3" s="67" t="e">
        <f>IF(OR('Consumptions Rate Calculator'!DI464="",'Consumptions Rate Calculator'!DI464="Indefinite"),#N/A,'Consumptions Rate Calculator'!DI464)</f>
        <v>#N/A</v>
      </c>
      <c r="BF3" s="67" t="e">
        <f>IF(OR('Consumptions Rate Calculator'!DK464="",'Consumptions Rate Calculator'!DK464="Indefinite"),#N/A,'Consumptions Rate Calculator'!DK464)</f>
        <v>#N/A</v>
      </c>
      <c r="BG3" s="67" t="e">
        <f>IF(OR('Consumptions Rate Calculator'!DM464="",'Consumptions Rate Calculator'!DM464="Indefinite"),#N/A,'Consumptions Rate Calculator'!DM464)</f>
        <v>#N/A</v>
      </c>
      <c r="BH3" s="67" t="e">
        <f>IF(OR('Consumptions Rate Calculator'!DO464="",'Consumptions Rate Calculator'!DO464="Indefinite"),#N/A,'Consumptions Rate Calculator'!DO464)</f>
        <v>#N/A</v>
      </c>
      <c r="BI3" s="67" t="e">
        <f>IF(OR('Consumptions Rate Calculator'!DQ464="",'Consumptions Rate Calculator'!DQ464="Indefinite"),#N/A,'Consumptions Rate Calculator'!DQ464)</f>
        <v>#N/A</v>
      </c>
      <c r="BJ3" s="67" t="e">
        <f>IF(OR('Consumptions Rate Calculator'!DS464="",'Consumptions Rate Calculator'!DS464="Indefinite"),#N/A,'Consumptions Rate Calculator'!DS464)</f>
        <v>#N/A</v>
      </c>
      <c r="BK3" s="67" t="e">
        <f>IF(OR('Consumptions Rate Calculator'!DU464="",'Consumptions Rate Calculator'!DU464="Indefinite"),#N/A,'Consumptions Rate Calculator'!DU464)</f>
        <v>#N/A</v>
      </c>
      <c r="BL3" s="67" t="e">
        <f>IF(OR('Consumptions Rate Calculator'!DW464="",'Consumptions Rate Calculator'!DW464="Indefinite"),#N/A,'Consumptions Rate Calculator'!DW464)</f>
        <v>#N/A</v>
      </c>
      <c r="BM3" s="67" t="e">
        <f>IF(OR('Consumptions Rate Calculator'!DY464="",'Consumptions Rate Calculator'!DY464="Indefinite"),#N/A,'Consumptions Rate Calculator'!DY464)</f>
        <v>#N/A</v>
      </c>
      <c r="BN3" s="67" t="e">
        <f>IF(OR('Consumptions Rate Calculator'!EA464="",'Consumptions Rate Calculator'!EA464="Indefinite"),#N/A,'Consumptions Rate Calculator'!EA464)</f>
        <v>#N/A</v>
      </c>
      <c r="BO3" s="67" t="e">
        <f>IF(OR('Consumptions Rate Calculator'!EC464="",'Consumptions Rate Calculator'!EC464="Indefinite"),#N/A,'Consumptions Rate Calculator'!EC464)</f>
        <v>#N/A</v>
      </c>
      <c r="BP3" s="67" t="e">
        <f>IF(OR('Consumptions Rate Calculator'!EE464="",'Consumptions Rate Calculator'!EE464="Indefinite"),#N/A,'Consumptions Rate Calculator'!EE464)</f>
        <v>#N/A</v>
      </c>
      <c r="BQ3" s="67" t="e">
        <f>IF(OR('Consumptions Rate Calculator'!EG464="",'Consumptions Rate Calculator'!EG464="Indefinite"),#N/A,'Consumptions Rate Calculator'!EG464)</f>
        <v>#N/A</v>
      </c>
      <c r="BR3" s="67" t="e">
        <f>IF(OR('Consumptions Rate Calculator'!EI464="",'Consumptions Rate Calculator'!EI464="Indefinite"),#N/A,'Consumptions Rate Calculator'!EI464)</f>
        <v>#N/A</v>
      </c>
      <c r="BS3" s="67" t="e">
        <f>IF(OR('Consumptions Rate Calculator'!EK464="",'Consumptions Rate Calculator'!EK464="Indefinite"),#N/A,'Consumptions Rate Calculator'!EK464)</f>
        <v>#N/A</v>
      </c>
      <c r="BT3" s="67" t="e">
        <f>IF(OR('Consumptions Rate Calculator'!EM464="",'Consumptions Rate Calculator'!EM464="Indefinite"),#N/A,'Consumptions Rate Calculator'!EM464)</f>
        <v>#N/A</v>
      </c>
      <c r="BU3" s="67" t="e">
        <f>IF(OR('Consumptions Rate Calculator'!EO464="",'Consumptions Rate Calculator'!EO464="Indefinite"),#N/A,'Consumptions Rate Calculator'!EO464)</f>
        <v>#N/A</v>
      </c>
      <c r="BV3" s="67" t="e">
        <f>IF(OR('Consumptions Rate Calculator'!EQ464="",'Consumptions Rate Calculator'!EQ464="Indefinite"),#N/A,'Consumptions Rate Calculator'!EQ464)</f>
        <v>#N/A</v>
      </c>
      <c r="BW3" s="67" t="e">
        <f>IF(OR('Consumptions Rate Calculator'!ES464="",'Consumptions Rate Calculator'!ES464="Indefinite"),#N/A,'Consumptions Rate Calculator'!ES464)</f>
        <v>#N/A</v>
      </c>
      <c r="BX3" s="67" t="e">
        <f>IF(OR('Consumptions Rate Calculator'!EU464="",'Consumptions Rate Calculator'!EU464="Indefinite"),#N/A,'Consumptions Rate Calculator'!EU464)</f>
        <v>#N/A</v>
      </c>
      <c r="BY3" s="67" t="e">
        <f>IF(OR('Consumptions Rate Calculator'!EW464="",'Consumptions Rate Calculator'!EW464="Indefinite"),#N/A,'Consumptions Rate Calculator'!EW464)</f>
        <v>#N/A</v>
      </c>
      <c r="BZ3" s="67" t="e">
        <f>IF(OR('Consumptions Rate Calculator'!EY464="",'Consumptions Rate Calculator'!EY464="Indefinite"),#N/A,'Consumptions Rate Calculator'!EY464)</f>
        <v>#N/A</v>
      </c>
      <c r="CA3" s="67" t="e">
        <f>IF(OR('Consumptions Rate Calculator'!FA464="",'Consumptions Rate Calculator'!FA464="Indefinite"),#N/A,'Consumptions Rate Calculator'!FA464)</f>
        <v>#N/A</v>
      </c>
      <c r="CB3" s="67" t="e">
        <f>IF(OR('Consumptions Rate Calculator'!FC464="",'Consumptions Rate Calculator'!FC464="Indefinite"),#N/A,'Consumptions Rate Calculator'!FC464)</f>
        <v>#N/A</v>
      </c>
      <c r="CC3" s="67" t="e">
        <f>IF(OR('Consumptions Rate Calculator'!FE464="",'Consumptions Rate Calculator'!FE464="Indefinite"),#N/A,'Consumptions Rate Calculator'!FE464)</f>
        <v>#N/A</v>
      </c>
      <c r="CD3" s="67" t="e">
        <f>IF(OR('Consumptions Rate Calculator'!FG464="",'Consumptions Rate Calculator'!FG464="Indefinite"),#N/A,'Consumptions Rate Calculator'!FG464)</f>
        <v>#N/A</v>
      </c>
      <c r="CE3" s="67" t="e">
        <f>IF(OR('Consumptions Rate Calculator'!FI464="",'Consumptions Rate Calculator'!FI464="Indefinite"),#N/A,'Consumptions Rate Calculator'!FI464)</f>
        <v>#N/A</v>
      </c>
      <c r="CF3" s="67" t="e">
        <f>IF(OR('Consumptions Rate Calculator'!FK464="",'Consumptions Rate Calculator'!FK464="Indefinite"),#N/A,'Consumptions Rate Calculator'!FK464)</f>
        <v>#N/A</v>
      </c>
      <c r="CG3" s="67" t="e">
        <f>IF(OR('Consumptions Rate Calculator'!FM464="",'Consumptions Rate Calculator'!FM464="Indefinite"),#N/A,'Consumptions Rate Calculator'!FM464)</f>
        <v>#N/A</v>
      </c>
      <c r="CH3" s="67" t="e">
        <f>IF(OR('Consumptions Rate Calculator'!FO464="",'Consumptions Rate Calculator'!FO464="Indefinite"),#N/A,'Consumptions Rate Calculator'!FO464)</f>
        <v>#N/A</v>
      </c>
      <c r="CI3" s="67" t="e">
        <f>IF(OR('Consumptions Rate Calculator'!FQ464="",'Consumptions Rate Calculator'!FQ464="Indefinite"),#N/A,'Consumptions Rate Calculator'!FQ464)</f>
        <v>#N/A</v>
      </c>
      <c r="CJ3" s="67" t="e">
        <f>IF(OR('Consumptions Rate Calculator'!FS464="",'Consumptions Rate Calculator'!FS464="Indefinite"),#N/A,'Consumptions Rate Calculator'!FS464)</f>
        <v>#N/A</v>
      </c>
      <c r="CK3" s="67" t="e">
        <f>IF(OR('Consumptions Rate Calculator'!FU464="",'Consumptions Rate Calculator'!FU464="Indefinite"),#N/A,'Consumptions Rate Calculator'!FU464)</f>
        <v>#N/A</v>
      </c>
      <c r="CL3" s="67" t="e">
        <f>IF(OR('Consumptions Rate Calculator'!FW464="",'Consumptions Rate Calculator'!FW464="Indefinite"),#N/A,'Consumptions Rate Calculator'!FW464)</f>
        <v>#N/A</v>
      </c>
      <c r="CM3" s="67" t="e">
        <f>IF(OR('Consumptions Rate Calculator'!FY464="",'Consumptions Rate Calculator'!FY464="Indefinite"),#N/A,'Consumptions Rate Calculator'!FY464)</f>
        <v>#N/A</v>
      </c>
    </row>
    <row r="4" spans="1:91" ht="13.5" customHeight="1" x14ac:dyDescent="0.35">
      <c r="A4" s="67" t="str">
        <f>CONCATENATE('Consumptions Rate Calculator'!$A7," ",'Consumptions Rate Calculator'!$B7)</f>
        <v>Gown Size 2</v>
      </c>
      <c r="B4" s="67" t="e">
        <f>IF(OR('Consumptions Rate Calculator'!C465="",'Consumptions Rate Calculator'!C465="Indefinite"),#N/A,'Consumptions Rate Calculator'!C465)</f>
        <v>#N/A</v>
      </c>
      <c r="C4" s="67" t="e">
        <f>IF(OR('Consumptions Rate Calculator'!E465="",'Consumptions Rate Calculator'!E465="Indefinite"),#N/A,'Consumptions Rate Calculator'!E465)</f>
        <v>#N/A</v>
      </c>
      <c r="D4" s="67" t="e">
        <f>IF(OR('Consumptions Rate Calculator'!G465="",'Consumptions Rate Calculator'!G465="Indefinite"),#N/A,'Consumptions Rate Calculator'!G465)</f>
        <v>#N/A</v>
      </c>
      <c r="E4" s="67" t="e">
        <f>IF(OR('Consumptions Rate Calculator'!I465="",'Consumptions Rate Calculator'!I465="Indefinite"),#N/A,'Consumptions Rate Calculator'!I465)</f>
        <v>#N/A</v>
      </c>
      <c r="F4" s="67" t="e">
        <f>IF(OR('Consumptions Rate Calculator'!K465="",'Consumptions Rate Calculator'!K465="Indefinite"),#N/A,'Consumptions Rate Calculator'!K465)</f>
        <v>#N/A</v>
      </c>
      <c r="G4" s="67" t="e">
        <f>IF(OR('Consumptions Rate Calculator'!M465="",'Consumptions Rate Calculator'!M465="Indefinite"),#N/A,'Consumptions Rate Calculator'!M465)</f>
        <v>#N/A</v>
      </c>
      <c r="H4" s="67" t="e">
        <f>IF(OR('Consumptions Rate Calculator'!O465="",'Consumptions Rate Calculator'!O465="Indefinite"),#N/A,'Consumptions Rate Calculator'!O465)</f>
        <v>#N/A</v>
      </c>
      <c r="I4" s="67" t="e">
        <f>IF(OR('Consumptions Rate Calculator'!Q465="",'Consumptions Rate Calculator'!Q465="Indefinite"),#N/A,'Consumptions Rate Calculator'!Q465)</f>
        <v>#N/A</v>
      </c>
      <c r="J4" s="67" t="e">
        <f>IF(OR('Consumptions Rate Calculator'!S465="",'Consumptions Rate Calculator'!S465="Indefinite"),#N/A,'Consumptions Rate Calculator'!S465)</f>
        <v>#N/A</v>
      </c>
      <c r="K4" s="67" t="e">
        <f>IF(OR('Consumptions Rate Calculator'!U465="",'Consumptions Rate Calculator'!U465="Indefinite"),#N/A,'Consumptions Rate Calculator'!U465)</f>
        <v>#N/A</v>
      </c>
      <c r="L4" s="67" t="e">
        <f>IF(OR('Consumptions Rate Calculator'!W465="",'Consumptions Rate Calculator'!W465="Indefinite"),#N/A,'Consumptions Rate Calculator'!W465)</f>
        <v>#N/A</v>
      </c>
      <c r="M4" s="67" t="e">
        <f>IF(OR('Consumptions Rate Calculator'!Y465="",'Consumptions Rate Calculator'!Y465="Indefinite"),#N/A,'Consumptions Rate Calculator'!Y465)</f>
        <v>#N/A</v>
      </c>
      <c r="N4" s="67" t="e">
        <f>IF(OR('Consumptions Rate Calculator'!AA465="",'Consumptions Rate Calculator'!AA465="Indefinite"),#N/A,'Consumptions Rate Calculator'!AA465)</f>
        <v>#N/A</v>
      </c>
      <c r="O4" s="67" t="e">
        <f>IF(OR('Consumptions Rate Calculator'!AC465="",'Consumptions Rate Calculator'!AC465="Indefinite"),#N/A,'Consumptions Rate Calculator'!AC465)</f>
        <v>#N/A</v>
      </c>
      <c r="P4" s="67" t="e">
        <f>IF(OR('Consumptions Rate Calculator'!AE465="",'Consumptions Rate Calculator'!AE465="Indefinite"),#N/A,'Consumptions Rate Calculator'!AE465)</f>
        <v>#N/A</v>
      </c>
      <c r="Q4" s="67" t="e">
        <f>IF(OR('Consumptions Rate Calculator'!AG465="",'Consumptions Rate Calculator'!AG465="Indefinite"),#N/A,'Consumptions Rate Calculator'!AG465)</f>
        <v>#N/A</v>
      </c>
      <c r="R4" s="67" t="e">
        <f>IF(OR('Consumptions Rate Calculator'!AI465="",'Consumptions Rate Calculator'!AI465="Indefinite"),#N/A,'Consumptions Rate Calculator'!AI465)</f>
        <v>#N/A</v>
      </c>
      <c r="S4" s="67" t="e">
        <f>IF(OR('Consumptions Rate Calculator'!AK465="",'Consumptions Rate Calculator'!AK465="Indefinite"),#N/A,'Consumptions Rate Calculator'!AK465)</f>
        <v>#N/A</v>
      </c>
      <c r="T4" s="67" t="e">
        <f>IF(OR('Consumptions Rate Calculator'!AM465="",'Consumptions Rate Calculator'!AM465="Indefinite"),#N/A,'Consumptions Rate Calculator'!AM465)</f>
        <v>#N/A</v>
      </c>
      <c r="U4" s="67" t="e">
        <f>IF(OR('Consumptions Rate Calculator'!AO465="",'Consumptions Rate Calculator'!AO465="Indefinite"),#N/A,'Consumptions Rate Calculator'!AO465)</f>
        <v>#N/A</v>
      </c>
      <c r="V4" s="67" t="e">
        <f>IF(OR('Consumptions Rate Calculator'!AQ465="",'Consumptions Rate Calculator'!AQ465="Indefinite"),#N/A,'Consumptions Rate Calculator'!AQ465)</f>
        <v>#N/A</v>
      </c>
      <c r="W4" s="67" t="e">
        <f>IF(OR('Consumptions Rate Calculator'!AS465="",'Consumptions Rate Calculator'!AS465="Indefinite"),#N/A,'Consumptions Rate Calculator'!AS465)</f>
        <v>#N/A</v>
      </c>
      <c r="X4" s="67" t="e">
        <f>IF(OR('Consumptions Rate Calculator'!AU465="",'Consumptions Rate Calculator'!AU465="Indefinite"),#N/A,'Consumptions Rate Calculator'!AU465)</f>
        <v>#N/A</v>
      </c>
      <c r="Y4" s="67" t="e">
        <f>IF(OR('Consumptions Rate Calculator'!AW465="",'Consumptions Rate Calculator'!AW465="Indefinite"),#N/A,'Consumptions Rate Calculator'!AW465)</f>
        <v>#N/A</v>
      </c>
      <c r="Z4" s="67" t="e">
        <f>IF(OR('Consumptions Rate Calculator'!AY465="",'Consumptions Rate Calculator'!AY465="Indefinite"),#N/A,'Consumptions Rate Calculator'!AY465)</f>
        <v>#N/A</v>
      </c>
      <c r="AA4" s="67" t="e">
        <f>IF(OR('Consumptions Rate Calculator'!BA465="",'Consumptions Rate Calculator'!BA465="Indefinite"),#N/A,'Consumptions Rate Calculator'!BA465)</f>
        <v>#N/A</v>
      </c>
      <c r="AB4" s="67" t="e">
        <f>IF(OR('Consumptions Rate Calculator'!BC465="",'Consumptions Rate Calculator'!BC465="Indefinite"),#N/A,'Consumptions Rate Calculator'!BC465)</f>
        <v>#N/A</v>
      </c>
      <c r="AC4" s="67" t="e">
        <f>IF(OR('Consumptions Rate Calculator'!BE465="",'Consumptions Rate Calculator'!BE465="Indefinite"),#N/A,'Consumptions Rate Calculator'!BE465)</f>
        <v>#N/A</v>
      </c>
      <c r="AD4" s="67" t="e">
        <f>IF(OR('Consumptions Rate Calculator'!BG465="",'Consumptions Rate Calculator'!BG465="Indefinite"),#N/A,'Consumptions Rate Calculator'!BG465)</f>
        <v>#N/A</v>
      </c>
      <c r="AE4" s="67" t="e">
        <f>IF(OR('Consumptions Rate Calculator'!BI465="",'Consumptions Rate Calculator'!BI465="Indefinite"),#N/A,'Consumptions Rate Calculator'!BI465)</f>
        <v>#N/A</v>
      </c>
      <c r="AF4" s="67" t="e">
        <f>IF(OR('Consumptions Rate Calculator'!BK465="",'Consumptions Rate Calculator'!BK465="Indefinite"),#N/A,'Consumptions Rate Calculator'!BK465)</f>
        <v>#N/A</v>
      </c>
      <c r="AG4" s="67" t="e">
        <f>IF(OR('Consumptions Rate Calculator'!BM465="",'Consumptions Rate Calculator'!BM465="Indefinite"),#N/A,'Consumptions Rate Calculator'!BM465)</f>
        <v>#N/A</v>
      </c>
      <c r="AH4" s="67" t="e">
        <f>IF(OR('Consumptions Rate Calculator'!BO465="",'Consumptions Rate Calculator'!BO465="Indefinite"),#N/A,'Consumptions Rate Calculator'!BO465)</f>
        <v>#N/A</v>
      </c>
      <c r="AI4" s="67" t="e">
        <f>IF(OR('Consumptions Rate Calculator'!BQ465="",'Consumptions Rate Calculator'!BQ465="Indefinite"),#N/A,'Consumptions Rate Calculator'!BQ465)</f>
        <v>#N/A</v>
      </c>
      <c r="AJ4" s="67" t="e">
        <f>IF(OR('Consumptions Rate Calculator'!BS465="",'Consumptions Rate Calculator'!BS465="Indefinite"),#N/A,'Consumptions Rate Calculator'!BS465)</f>
        <v>#N/A</v>
      </c>
      <c r="AK4" s="67" t="e">
        <f>IF(OR('Consumptions Rate Calculator'!BU465="",'Consumptions Rate Calculator'!BU465="Indefinite"),#N/A,'Consumptions Rate Calculator'!BU465)</f>
        <v>#N/A</v>
      </c>
      <c r="AL4" s="67" t="e">
        <f>IF(OR('Consumptions Rate Calculator'!BW465="",'Consumptions Rate Calculator'!BW465="Indefinite"),#N/A,'Consumptions Rate Calculator'!BW465)</f>
        <v>#N/A</v>
      </c>
      <c r="AM4" s="67" t="e">
        <f>IF(OR('Consumptions Rate Calculator'!BY465="",'Consumptions Rate Calculator'!BY465="Indefinite"),#N/A,'Consumptions Rate Calculator'!BY465)</f>
        <v>#N/A</v>
      </c>
      <c r="AN4" s="67" t="e">
        <f>IF(OR('Consumptions Rate Calculator'!CA465="",'Consumptions Rate Calculator'!CA465="Indefinite"),#N/A,'Consumptions Rate Calculator'!CA465)</f>
        <v>#N/A</v>
      </c>
      <c r="AO4" s="67" t="e">
        <f>IF(OR('Consumptions Rate Calculator'!CC465="",'Consumptions Rate Calculator'!CC465="Indefinite"),#N/A,'Consumptions Rate Calculator'!CC465)</f>
        <v>#N/A</v>
      </c>
      <c r="AP4" s="67" t="e">
        <f>IF(OR('Consumptions Rate Calculator'!CE465="",'Consumptions Rate Calculator'!CE465="Indefinite"),#N/A,'Consumptions Rate Calculator'!CE465)</f>
        <v>#N/A</v>
      </c>
      <c r="AQ4" s="67" t="e">
        <f>IF(OR('Consumptions Rate Calculator'!CG465="",'Consumptions Rate Calculator'!CG465="Indefinite"),#N/A,'Consumptions Rate Calculator'!CG465)</f>
        <v>#N/A</v>
      </c>
      <c r="AR4" s="67" t="e">
        <f>IF(OR('Consumptions Rate Calculator'!CI465="",'Consumptions Rate Calculator'!CI465="Indefinite"),#N/A,'Consumptions Rate Calculator'!CI465)</f>
        <v>#N/A</v>
      </c>
      <c r="AS4" s="67" t="e">
        <f>IF(OR('Consumptions Rate Calculator'!CK465="",'Consumptions Rate Calculator'!CK465="Indefinite"),#N/A,'Consumptions Rate Calculator'!CK465)</f>
        <v>#N/A</v>
      </c>
      <c r="AT4" s="67" t="e">
        <f>IF(OR('Consumptions Rate Calculator'!CM465="",'Consumptions Rate Calculator'!CM465="Indefinite"),#N/A,'Consumptions Rate Calculator'!CM465)</f>
        <v>#N/A</v>
      </c>
      <c r="AU4" s="67" t="e">
        <f>IF(OR('Consumptions Rate Calculator'!CO465="",'Consumptions Rate Calculator'!CO465="Indefinite"),#N/A,'Consumptions Rate Calculator'!CO465)</f>
        <v>#N/A</v>
      </c>
      <c r="AV4" s="67" t="e">
        <f>IF(OR('Consumptions Rate Calculator'!CQ465="",'Consumptions Rate Calculator'!CQ465="Indefinite"),#N/A,'Consumptions Rate Calculator'!CQ465)</f>
        <v>#N/A</v>
      </c>
      <c r="AW4" s="67" t="e">
        <f>IF(OR('Consumptions Rate Calculator'!CS465="",'Consumptions Rate Calculator'!CS465="Indefinite"),#N/A,'Consumptions Rate Calculator'!CS465)</f>
        <v>#N/A</v>
      </c>
      <c r="AX4" s="67" t="e">
        <f>IF(OR('Consumptions Rate Calculator'!CU465="",'Consumptions Rate Calculator'!CU465="Indefinite"),#N/A,'Consumptions Rate Calculator'!CU465)</f>
        <v>#N/A</v>
      </c>
      <c r="AY4" s="67" t="e">
        <f>IF(OR('Consumptions Rate Calculator'!CW465="",'Consumptions Rate Calculator'!CW465="Indefinite"),#N/A,'Consumptions Rate Calculator'!CW465)</f>
        <v>#N/A</v>
      </c>
      <c r="AZ4" s="67" t="e">
        <f>IF(OR('Consumptions Rate Calculator'!CY465="",'Consumptions Rate Calculator'!CY465="Indefinite"),#N/A,'Consumptions Rate Calculator'!CY465)</f>
        <v>#N/A</v>
      </c>
      <c r="BA4" s="67" t="e">
        <f>IF(OR('Consumptions Rate Calculator'!DA465="",'Consumptions Rate Calculator'!DA465="Indefinite"),#N/A,'Consumptions Rate Calculator'!DA465)</f>
        <v>#N/A</v>
      </c>
      <c r="BB4" s="67" t="e">
        <f>IF(OR('Consumptions Rate Calculator'!DC465="",'Consumptions Rate Calculator'!DC465="Indefinite"),#N/A,'Consumptions Rate Calculator'!DC465)</f>
        <v>#N/A</v>
      </c>
      <c r="BC4" s="67" t="e">
        <f>IF(OR('Consumptions Rate Calculator'!DE465="",'Consumptions Rate Calculator'!DE465="Indefinite"),#N/A,'Consumptions Rate Calculator'!DE465)</f>
        <v>#N/A</v>
      </c>
      <c r="BD4" s="67" t="e">
        <f>IF(OR('Consumptions Rate Calculator'!DG465="",'Consumptions Rate Calculator'!DG465="Indefinite"),#N/A,'Consumptions Rate Calculator'!DG465)</f>
        <v>#N/A</v>
      </c>
      <c r="BE4" s="67" t="e">
        <f>IF(OR('Consumptions Rate Calculator'!DI465="",'Consumptions Rate Calculator'!DI465="Indefinite"),#N/A,'Consumptions Rate Calculator'!DI465)</f>
        <v>#N/A</v>
      </c>
      <c r="BF4" s="67" t="e">
        <f>IF(OR('Consumptions Rate Calculator'!DK465="",'Consumptions Rate Calculator'!DK465="Indefinite"),#N/A,'Consumptions Rate Calculator'!DK465)</f>
        <v>#N/A</v>
      </c>
      <c r="BG4" s="67" t="e">
        <f>IF(OR('Consumptions Rate Calculator'!DM465="",'Consumptions Rate Calculator'!DM465="Indefinite"),#N/A,'Consumptions Rate Calculator'!DM465)</f>
        <v>#N/A</v>
      </c>
      <c r="BH4" s="67" t="e">
        <f>IF(OR('Consumptions Rate Calculator'!DO465="",'Consumptions Rate Calculator'!DO465="Indefinite"),#N/A,'Consumptions Rate Calculator'!DO465)</f>
        <v>#N/A</v>
      </c>
      <c r="BI4" s="67" t="e">
        <f>IF(OR('Consumptions Rate Calculator'!DQ465="",'Consumptions Rate Calculator'!DQ465="Indefinite"),#N/A,'Consumptions Rate Calculator'!DQ465)</f>
        <v>#N/A</v>
      </c>
      <c r="BJ4" s="67" t="e">
        <f>IF(OR('Consumptions Rate Calculator'!DS465="",'Consumptions Rate Calculator'!DS465="Indefinite"),#N/A,'Consumptions Rate Calculator'!DS465)</f>
        <v>#N/A</v>
      </c>
      <c r="BK4" s="67" t="e">
        <f>IF(OR('Consumptions Rate Calculator'!DU465="",'Consumptions Rate Calculator'!DU465="Indefinite"),#N/A,'Consumptions Rate Calculator'!DU465)</f>
        <v>#N/A</v>
      </c>
      <c r="BL4" s="67" t="e">
        <f>IF(OR('Consumptions Rate Calculator'!DW465="",'Consumptions Rate Calculator'!DW465="Indefinite"),#N/A,'Consumptions Rate Calculator'!DW465)</f>
        <v>#N/A</v>
      </c>
      <c r="BM4" s="67" t="e">
        <f>IF(OR('Consumptions Rate Calculator'!DY465="",'Consumptions Rate Calculator'!DY465="Indefinite"),#N/A,'Consumptions Rate Calculator'!DY465)</f>
        <v>#N/A</v>
      </c>
      <c r="BN4" s="67" t="e">
        <f>IF(OR('Consumptions Rate Calculator'!EA465="",'Consumptions Rate Calculator'!EA465="Indefinite"),#N/A,'Consumptions Rate Calculator'!EA465)</f>
        <v>#N/A</v>
      </c>
      <c r="BO4" s="67" t="e">
        <f>IF(OR('Consumptions Rate Calculator'!EC465="",'Consumptions Rate Calculator'!EC465="Indefinite"),#N/A,'Consumptions Rate Calculator'!EC465)</f>
        <v>#N/A</v>
      </c>
      <c r="BP4" s="67" t="e">
        <f>IF(OR('Consumptions Rate Calculator'!EE465="",'Consumptions Rate Calculator'!EE465="Indefinite"),#N/A,'Consumptions Rate Calculator'!EE465)</f>
        <v>#N/A</v>
      </c>
      <c r="BQ4" s="67" t="e">
        <f>IF(OR('Consumptions Rate Calculator'!EG465="",'Consumptions Rate Calculator'!EG465="Indefinite"),#N/A,'Consumptions Rate Calculator'!EG465)</f>
        <v>#N/A</v>
      </c>
      <c r="BR4" s="67" t="e">
        <f>IF(OR('Consumptions Rate Calculator'!EI465="",'Consumptions Rate Calculator'!EI465="Indefinite"),#N/A,'Consumptions Rate Calculator'!EI465)</f>
        <v>#N/A</v>
      </c>
      <c r="BS4" s="67" t="e">
        <f>IF(OR('Consumptions Rate Calculator'!EK465="",'Consumptions Rate Calculator'!EK465="Indefinite"),#N/A,'Consumptions Rate Calculator'!EK465)</f>
        <v>#N/A</v>
      </c>
      <c r="BT4" s="67" t="e">
        <f>IF(OR('Consumptions Rate Calculator'!EM465="",'Consumptions Rate Calculator'!EM465="Indefinite"),#N/A,'Consumptions Rate Calculator'!EM465)</f>
        <v>#N/A</v>
      </c>
      <c r="BU4" s="67" t="e">
        <f>IF(OR('Consumptions Rate Calculator'!EO465="",'Consumptions Rate Calculator'!EO465="Indefinite"),#N/A,'Consumptions Rate Calculator'!EO465)</f>
        <v>#N/A</v>
      </c>
      <c r="BV4" s="67" t="e">
        <f>IF(OR('Consumptions Rate Calculator'!EQ465="",'Consumptions Rate Calculator'!EQ465="Indefinite"),#N/A,'Consumptions Rate Calculator'!EQ465)</f>
        <v>#N/A</v>
      </c>
      <c r="BW4" s="67" t="e">
        <f>IF(OR('Consumptions Rate Calculator'!ES465="",'Consumptions Rate Calculator'!ES465="Indefinite"),#N/A,'Consumptions Rate Calculator'!ES465)</f>
        <v>#N/A</v>
      </c>
      <c r="BX4" s="67" t="e">
        <f>IF(OR('Consumptions Rate Calculator'!EU465="",'Consumptions Rate Calculator'!EU465="Indefinite"),#N/A,'Consumptions Rate Calculator'!EU465)</f>
        <v>#N/A</v>
      </c>
      <c r="BY4" s="67" t="e">
        <f>IF(OR('Consumptions Rate Calculator'!EW465="",'Consumptions Rate Calculator'!EW465="Indefinite"),#N/A,'Consumptions Rate Calculator'!EW465)</f>
        <v>#N/A</v>
      </c>
      <c r="BZ4" s="67" t="e">
        <f>IF(OR('Consumptions Rate Calculator'!EY465="",'Consumptions Rate Calculator'!EY465="Indefinite"),#N/A,'Consumptions Rate Calculator'!EY465)</f>
        <v>#N/A</v>
      </c>
      <c r="CA4" s="67" t="e">
        <f>IF(OR('Consumptions Rate Calculator'!FA465="",'Consumptions Rate Calculator'!FA465="Indefinite"),#N/A,'Consumptions Rate Calculator'!FA465)</f>
        <v>#N/A</v>
      </c>
      <c r="CB4" s="67" t="e">
        <f>IF(OR('Consumptions Rate Calculator'!FC465="",'Consumptions Rate Calculator'!FC465="Indefinite"),#N/A,'Consumptions Rate Calculator'!FC465)</f>
        <v>#N/A</v>
      </c>
      <c r="CC4" s="67" t="e">
        <f>IF(OR('Consumptions Rate Calculator'!FE465="",'Consumptions Rate Calculator'!FE465="Indefinite"),#N/A,'Consumptions Rate Calculator'!FE465)</f>
        <v>#N/A</v>
      </c>
      <c r="CD4" s="67" t="e">
        <f>IF(OR('Consumptions Rate Calculator'!FG465="",'Consumptions Rate Calculator'!FG465="Indefinite"),#N/A,'Consumptions Rate Calculator'!FG465)</f>
        <v>#N/A</v>
      </c>
      <c r="CE4" s="67" t="e">
        <f>IF(OR('Consumptions Rate Calculator'!FI465="",'Consumptions Rate Calculator'!FI465="Indefinite"),#N/A,'Consumptions Rate Calculator'!FI465)</f>
        <v>#N/A</v>
      </c>
      <c r="CF4" s="67" t="e">
        <f>IF(OR('Consumptions Rate Calculator'!FK465="",'Consumptions Rate Calculator'!FK465="Indefinite"),#N/A,'Consumptions Rate Calculator'!FK465)</f>
        <v>#N/A</v>
      </c>
      <c r="CG4" s="67" t="e">
        <f>IF(OR('Consumptions Rate Calculator'!FM465="",'Consumptions Rate Calculator'!FM465="Indefinite"),#N/A,'Consumptions Rate Calculator'!FM465)</f>
        <v>#N/A</v>
      </c>
      <c r="CH4" s="67" t="e">
        <f>IF(OR('Consumptions Rate Calculator'!FO465="",'Consumptions Rate Calculator'!FO465="Indefinite"),#N/A,'Consumptions Rate Calculator'!FO465)</f>
        <v>#N/A</v>
      </c>
      <c r="CI4" s="67" t="e">
        <f>IF(OR('Consumptions Rate Calculator'!FQ465="",'Consumptions Rate Calculator'!FQ465="Indefinite"),#N/A,'Consumptions Rate Calculator'!FQ465)</f>
        <v>#N/A</v>
      </c>
      <c r="CJ4" s="67" t="e">
        <f>IF(OR('Consumptions Rate Calculator'!FS465="",'Consumptions Rate Calculator'!FS465="Indefinite"),#N/A,'Consumptions Rate Calculator'!FS465)</f>
        <v>#N/A</v>
      </c>
      <c r="CK4" s="67" t="e">
        <f>IF(OR('Consumptions Rate Calculator'!FU465="",'Consumptions Rate Calculator'!FU465="Indefinite"),#N/A,'Consumptions Rate Calculator'!FU465)</f>
        <v>#N/A</v>
      </c>
      <c r="CL4" s="67" t="e">
        <f>IF(OR('Consumptions Rate Calculator'!FW465="",'Consumptions Rate Calculator'!FW465="Indefinite"),#N/A,'Consumptions Rate Calculator'!FW465)</f>
        <v>#N/A</v>
      </c>
      <c r="CM4" s="67" t="e">
        <f>IF(OR('Consumptions Rate Calculator'!FY465="",'Consumptions Rate Calculator'!FY465="Indefinite"),#N/A,'Consumptions Rate Calculator'!FY465)</f>
        <v>#N/A</v>
      </c>
    </row>
    <row r="5" spans="1:91" ht="13.5" customHeight="1" x14ac:dyDescent="0.35">
      <c r="A5" s="67" t="str">
        <f>CONCATENATE('Consumptions Rate Calculator'!$A8," ",'Consumptions Rate Calculator'!$B8)</f>
        <v xml:space="preserve">Surgical Mask </v>
      </c>
      <c r="B5" s="67" t="e">
        <f>IF(OR('Consumptions Rate Calculator'!C466="",'Consumptions Rate Calculator'!C466="Indefinite"),#N/A,'Consumptions Rate Calculator'!C466)</f>
        <v>#N/A</v>
      </c>
      <c r="C5" s="67" t="e">
        <f>IF(OR('Consumptions Rate Calculator'!E466="",'Consumptions Rate Calculator'!E466="Indefinite"),#N/A,'Consumptions Rate Calculator'!E466)</f>
        <v>#N/A</v>
      </c>
      <c r="D5" s="67" t="e">
        <f>IF(OR('Consumptions Rate Calculator'!G466="",'Consumptions Rate Calculator'!G466="Indefinite"),#N/A,'Consumptions Rate Calculator'!G466)</f>
        <v>#N/A</v>
      </c>
      <c r="E5" s="67" t="e">
        <f>IF(OR('Consumptions Rate Calculator'!I466="",'Consumptions Rate Calculator'!I466="Indefinite"),#N/A,'Consumptions Rate Calculator'!I466)</f>
        <v>#N/A</v>
      </c>
      <c r="F5" s="67" t="e">
        <f>IF(OR('Consumptions Rate Calculator'!K466="",'Consumptions Rate Calculator'!K466="Indefinite"),#N/A,'Consumptions Rate Calculator'!K466)</f>
        <v>#N/A</v>
      </c>
      <c r="G5" s="67" t="e">
        <f>IF(OR('Consumptions Rate Calculator'!M466="",'Consumptions Rate Calculator'!M466="Indefinite"),#N/A,'Consumptions Rate Calculator'!M466)</f>
        <v>#N/A</v>
      </c>
      <c r="H5" s="67" t="e">
        <f>IF(OR('Consumptions Rate Calculator'!O466="",'Consumptions Rate Calculator'!O466="Indefinite"),#N/A,'Consumptions Rate Calculator'!O466)</f>
        <v>#N/A</v>
      </c>
      <c r="I5" s="67" t="e">
        <f>IF(OR('Consumptions Rate Calculator'!Q466="",'Consumptions Rate Calculator'!Q466="Indefinite"),#N/A,'Consumptions Rate Calculator'!Q466)</f>
        <v>#N/A</v>
      </c>
      <c r="J5" s="67" t="e">
        <f>IF(OR('Consumptions Rate Calculator'!S466="",'Consumptions Rate Calculator'!S466="Indefinite"),#N/A,'Consumptions Rate Calculator'!S466)</f>
        <v>#N/A</v>
      </c>
      <c r="K5" s="67" t="e">
        <f>IF(OR('Consumptions Rate Calculator'!U466="",'Consumptions Rate Calculator'!U466="Indefinite"),#N/A,'Consumptions Rate Calculator'!U466)</f>
        <v>#N/A</v>
      </c>
      <c r="L5" s="67" t="e">
        <f>IF(OR('Consumptions Rate Calculator'!W466="",'Consumptions Rate Calculator'!W466="Indefinite"),#N/A,'Consumptions Rate Calculator'!W466)</f>
        <v>#N/A</v>
      </c>
      <c r="M5" s="67" t="e">
        <f>IF(OR('Consumptions Rate Calculator'!Y466="",'Consumptions Rate Calculator'!Y466="Indefinite"),#N/A,'Consumptions Rate Calculator'!Y466)</f>
        <v>#N/A</v>
      </c>
      <c r="N5" s="67" t="e">
        <f>IF(OR('Consumptions Rate Calculator'!AA466="",'Consumptions Rate Calculator'!AA466="Indefinite"),#N/A,'Consumptions Rate Calculator'!AA466)</f>
        <v>#N/A</v>
      </c>
      <c r="O5" s="67" t="e">
        <f>IF(OR('Consumptions Rate Calculator'!AC466="",'Consumptions Rate Calculator'!AC466="Indefinite"),#N/A,'Consumptions Rate Calculator'!AC466)</f>
        <v>#N/A</v>
      </c>
      <c r="P5" s="67" t="e">
        <f>IF(OR('Consumptions Rate Calculator'!AE466="",'Consumptions Rate Calculator'!AE466="Indefinite"),#N/A,'Consumptions Rate Calculator'!AE466)</f>
        <v>#N/A</v>
      </c>
      <c r="Q5" s="67" t="e">
        <f>IF(OR('Consumptions Rate Calculator'!AG466="",'Consumptions Rate Calculator'!AG466="Indefinite"),#N/A,'Consumptions Rate Calculator'!AG466)</f>
        <v>#N/A</v>
      </c>
      <c r="R5" s="67" t="e">
        <f>IF(OR('Consumptions Rate Calculator'!AI466="",'Consumptions Rate Calculator'!AI466="Indefinite"),#N/A,'Consumptions Rate Calculator'!AI466)</f>
        <v>#N/A</v>
      </c>
      <c r="S5" s="67" t="e">
        <f>IF(OR('Consumptions Rate Calculator'!AK466="",'Consumptions Rate Calculator'!AK466="Indefinite"),#N/A,'Consumptions Rate Calculator'!AK466)</f>
        <v>#N/A</v>
      </c>
      <c r="T5" s="67" t="e">
        <f>IF(OR('Consumptions Rate Calculator'!AM466="",'Consumptions Rate Calculator'!AM466="Indefinite"),#N/A,'Consumptions Rate Calculator'!AM466)</f>
        <v>#N/A</v>
      </c>
      <c r="U5" s="67" t="e">
        <f>IF(OR('Consumptions Rate Calculator'!AO466="",'Consumptions Rate Calculator'!AO466="Indefinite"),#N/A,'Consumptions Rate Calculator'!AO466)</f>
        <v>#N/A</v>
      </c>
      <c r="V5" s="67" t="e">
        <f>IF(OR('Consumptions Rate Calculator'!AQ466="",'Consumptions Rate Calculator'!AQ466="Indefinite"),#N/A,'Consumptions Rate Calculator'!AQ466)</f>
        <v>#N/A</v>
      </c>
      <c r="W5" s="67" t="e">
        <f>IF(OR('Consumptions Rate Calculator'!AS466="",'Consumptions Rate Calculator'!AS466="Indefinite"),#N/A,'Consumptions Rate Calculator'!AS466)</f>
        <v>#N/A</v>
      </c>
      <c r="X5" s="67" t="e">
        <f>IF(OR('Consumptions Rate Calculator'!AU466="",'Consumptions Rate Calculator'!AU466="Indefinite"),#N/A,'Consumptions Rate Calculator'!AU466)</f>
        <v>#N/A</v>
      </c>
      <c r="Y5" s="67" t="e">
        <f>IF(OR('Consumptions Rate Calculator'!AW466="",'Consumptions Rate Calculator'!AW466="Indefinite"),#N/A,'Consumptions Rate Calculator'!AW466)</f>
        <v>#N/A</v>
      </c>
      <c r="Z5" s="67" t="e">
        <f>IF(OR('Consumptions Rate Calculator'!AY466="",'Consumptions Rate Calculator'!AY466="Indefinite"),#N/A,'Consumptions Rate Calculator'!AY466)</f>
        <v>#N/A</v>
      </c>
      <c r="AA5" s="67" t="e">
        <f>IF(OR('Consumptions Rate Calculator'!BA466="",'Consumptions Rate Calculator'!BA466="Indefinite"),#N/A,'Consumptions Rate Calculator'!BA466)</f>
        <v>#N/A</v>
      </c>
      <c r="AB5" s="67" t="e">
        <f>IF(OR('Consumptions Rate Calculator'!BC466="",'Consumptions Rate Calculator'!BC466="Indefinite"),#N/A,'Consumptions Rate Calculator'!BC466)</f>
        <v>#N/A</v>
      </c>
      <c r="AC5" s="67" t="e">
        <f>IF(OR('Consumptions Rate Calculator'!BE466="",'Consumptions Rate Calculator'!BE466="Indefinite"),#N/A,'Consumptions Rate Calculator'!BE466)</f>
        <v>#N/A</v>
      </c>
      <c r="AD5" s="67" t="e">
        <f>IF(OR('Consumptions Rate Calculator'!BG466="",'Consumptions Rate Calculator'!BG466="Indefinite"),#N/A,'Consumptions Rate Calculator'!BG466)</f>
        <v>#N/A</v>
      </c>
      <c r="AE5" s="67" t="e">
        <f>IF(OR('Consumptions Rate Calculator'!BI466="",'Consumptions Rate Calculator'!BI466="Indefinite"),#N/A,'Consumptions Rate Calculator'!BI466)</f>
        <v>#N/A</v>
      </c>
      <c r="AF5" s="67" t="e">
        <f>IF(OR('Consumptions Rate Calculator'!BK466="",'Consumptions Rate Calculator'!BK466="Indefinite"),#N/A,'Consumptions Rate Calculator'!BK466)</f>
        <v>#N/A</v>
      </c>
      <c r="AG5" s="67" t="e">
        <f>IF(OR('Consumptions Rate Calculator'!BM466="",'Consumptions Rate Calculator'!BM466="Indefinite"),#N/A,'Consumptions Rate Calculator'!BM466)</f>
        <v>#N/A</v>
      </c>
      <c r="AH5" s="67" t="e">
        <f>IF(OR('Consumptions Rate Calculator'!BO466="",'Consumptions Rate Calculator'!BO466="Indefinite"),#N/A,'Consumptions Rate Calculator'!BO466)</f>
        <v>#N/A</v>
      </c>
      <c r="AI5" s="67" t="e">
        <f>IF(OR('Consumptions Rate Calculator'!BQ466="",'Consumptions Rate Calculator'!BQ466="Indefinite"),#N/A,'Consumptions Rate Calculator'!BQ466)</f>
        <v>#N/A</v>
      </c>
      <c r="AJ5" s="67" t="e">
        <f>IF(OR('Consumptions Rate Calculator'!BS466="",'Consumptions Rate Calculator'!BS466="Indefinite"),#N/A,'Consumptions Rate Calculator'!BS466)</f>
        <v>#N/A</v>
      </c>
      <c r="AK5" s="67" t="e">
        <f>IF(OR('Consumptions Rate Calculator'!BU466="",'Consumptions Rate Calculator'!BU466="Indefinite"),#N/A,'Consumptions Rate Calculator'!BU466)</f>
        <v>#N/A</v>
      </c>
      <c r="AL5" s="67" t="e">
        <f>IF(OR('Consumptions Rate Calculator'!BW466="",'Consumptions Rate Calculator'!BW466="Indefinite"),#N/A,'Consumptions Rate Calculator'!BW466)</f>
        <v>#N/A</v>
      </c>
      <c r="AM5" s="67" t="e">
        <f>IF(OR('Consumptions Rate Calculator'!BY466="",'Consumptions Rate Calculator'!BY466="Indefinite"),#N/A,'Consumptions Rate Calculator'!BY466)</f>
        <v>#N/A</v>
      </c>
      <c r="AN5" s="67" t="e">
        <f>IF(OR('Consumptions Rate Calculator'!CA466="",'Consumptions Rate Calculator'!CA466="Indefinite"),#N/A,'Consumptions Rate Calculator'!CA466)</f>
        <v>#N/A</v>
      </c>
      <c r="AO5" s="67" t="e">
        <f>IF(OR('Consumptions Rate Calculator'!CC466="",'Consumptions Rate Calculator'!CC466="Indefinite"),#N/A,'Consumptions Rate Calculator'!CC466)</f>
        <v>#N/A</v>
      </c>
      <c r="AP5" s="67" t="e">
        <f>IF(OR('Consumptions Rate Calculator'!CE466="",'Consumptions Rate Calculator'!CE466="Indefinite"),#N/A,'Consumptions Rate Calculator'!CE466)</f>
        <v>#N/A</v>
      </c>
      <c r="AQ5" s="67" t="e">
        <f>IF(OR('Consumptions Rate Calculator'!CG466="",'Consumptions Rate Calculator'!CG466="Indefinite"),#N/A,'Consumptions Rate Calculator'!CG466)</f>
        <v>#N/A</v>
      </c>
      <c r="AR5" s="67" t="e">
        <f>IF(OR('Consumptions Rate Calculator'!CI466="",'Consumptions Rate Calculator'!CI466="Indefinite"),#N/A,'Consumptions Rate Calculator'!CI466)</f>
        <v>#N/A</v>
      </c>
      <c r="AS5" s="67" t="e">
        <f>IF(OR('Consumptions Rate Calculator'!CK466="",'Consumptions Rate Calculator'!CK466="Indefinite"),#N/A,'Consumptions Rate Calculator'!CK466)</f>
        <v>#N/A</v>
      </c>
      <c r="AT5" s="67" t="e">
        <f>IF(OR('Consumptions Rate Calculator'!CM466="",'Consumptions Rate Calculator'!CM466="Indefinite"),#N/A,'Consumptions Rate Calculator'!CM466)</f>
        <v>#N/A</v>
      </c>
      <c r="AU5" s="67" t="e">
        <f>IF(OR('Consumptions Rate Calculator'!CO466="",'Consumptions Rate Calculator'!CO466="Indefinite"),#N/A,'Consumptions Rate Calculator'!CO466)</f>
        <v>#N/A</v>
      </c>
      <c r="AV5" s="67" t="e">
        <f>IF(OR('Consumptions Rate Calculator'!CQ466="",'Consumptions Rate Calculator'!CQ466="Indefinite"),#N/A,'Consumptions Rate Calculator'!CQ466)</f>
        <v>#N/A</v>
      </c>
      <c r="AW5" s="67" t="e">
        <f>IF(OR('Consumptions Rate Calculator'!CS466="",'Consumptions Rate Calculator'!CS466="Indefinite"),#N/A,'Consumptions Rate Calculator'!CS466)</f>
        <v>#N/A</v>
      </c>
      <c r="AX5" s="67" t="e">
        <f>IF(OR('Consumptions Rate Calculator'!CU466="",'Consumptions Rate Calculator'!CU466="Indefinite"),#N/A,'Consumptions Rate Calculator'!CU466)</f>
        <v>#N/A</v>
      </c>
      <c r="AY5" s="67" t="e">
        <f>IF(OR('Consumptions Rate Calculator'!CW466="",'Consumptions Rate Calculator'!CW466="Indefinite"),#N/A,'Consumptions Rate Calculator'!CW466)</f>
        <v>#N/A</v>
      </c>
      <c r="AZ5" s="67" t="e">
        <f>IF(OR('Consumptions Rate Calculator'!CY466="",'Consumptions Rate Calculator'!CY466="Indefinite"),#N/A,'Consumptions Rate Calculator'!CY466)</f>
        <v>#N/A</v>
      </c>
      <c r="BA5" s="67" t="e">
        <f>IF(OR('Consumptions Rate Calculator'!DA466="",'Consumptions Rate Calculator'!DA466="Indefinite"),#N/A,'Consumptions Rate Calculator'!DA466)</f>
        <v>#N/A</v>
      </c>
      <c r="BB5" s="67" t="e">
        <f>IF(OR('Consumptions Rate Calculator'!DC466="",'Consumptions Rate Calculator'!DC466="Indefinite"),#N/A,'Consumptions Rate Calculator'!DC466)</f>
        <v>#N/A</v>
      </c>
      <c r="BC5" s="67" t="e">
        <f>IF(OR('Consumptions Rate Calculator'!DE466="",'Consumptions Rate Calculator'!DE466="Indefinite"),#N/A,'Consumptions Rate Calculator'!DE466)</f>
        <v>#N/A</v>
      </c>
      <c r="BD5" s="67" t="e">
        <f>IF(OR('Consumptions Rate Calculator'!DG466="",'Consumptions Rate Calculator'!DG466="Indefinite"),#N/A,'Consumptions Rate Calculator'!DG466)</f>
        <v>#N/A</v>
      </c>
      <c r="BE5" s="67" t="e">
        <f>IF(OR('Consumptions Rate Calculator'!DI466="",'Consumptions Rate Calculator'!DI466="Indefinite"),#N/A,'Consumptions Rate Calculator'!DI466)</f>
        <v>#N/A</v>
      </c>
      <c r="BF5" s="67" t="e">
        <f>IF(OR('Consumptions Rate Calculator'!DK466="",'Consumptions Rate Calculator'!DK466="Indefinite"),#N/A,'Consumptions Rate Calculator'!DK466)</f>
        <v>#N/A</v>
      </c>
      <c r="BG5" s="67" t="e">
        <f>IF(OR('Consumptions Rate Calculator'!DM466="",'Consumptions Rate Calculator'!DM466="Indefinite"),#N/A,'Consumptions Rate Calculator'!DM466)</f>
        <v>#N/A</v>
      </c>
      <c r="BH5" s="67" t="e">
        <f>IF(OR('Consumptions Rate Calculator'!DO466="",'Consumptions Rate Calculator'!DO466="Indefinite"),#N/A,'Consumptions Rate Calculator'!DO466)</f>
        <v>#N/A</v>
      </c>
      <c r="BI5" s="67" t="e">
        <f>IF(OR('Consumptions Rate Calculator'!DQ466="",'Consumptions Rate Calculator'!DQ466="Indefinite"),#N/A,'Consumptions Rate Calculator'!DQ466)</f>
        <v>#N/A</v>
      </c>
      <c r="BJ5" s="67" t="e">
        <f>IF(OR('Consumptions Rate Calculator'!DS466="",'Consumptions Rate Calculator'!DS466="Indefinite"),#N/A,'Consumptions Rate Calculator'!DS466)</f>
        <v>#N/A</v>
      </c>
      <c r="BK5" s="67" t="e">
        <f>IF(OR('Consumptions Rate Calculator'!DU466="",'Consumptions Rate Calculator'!DU466="Indefinite"),#N/A,'Consumptions Rate Calculator'!DU466)</f>
        <v>#N/A</v>
      </c>
      <c r="BL5" s="67" t="e">
        <f>IF(OR('Consumptions Rate Calculator'!DW466="",'Consumptions Rate Calculator'!DW466="Indefinite"),#N/A,'Consumptions Rate Calculator'!DW466)</f>
        <v>#N/A</v>
      </c>
      <c r="BM5" s="67" t="e">
        <f>IF(OR('Consumptions Rate Calculator'!DY466="",'Consumptions Rate Calculator'!DY466="Indefinite"),#N/A,'Consumptions Rate Calculator'!DY466)</f>
        <v>#N/A</v>
      </c>
      <c r="BN5" s="67" t="e">
        <f>IF(OR('Consumptions Rate Calculator'!EA466="",'Consumptions Rate Calculator'!EA466="Indefinite"),#N/A,'Consumptions Rate Calculator'!EA466)</f>
        <v>#N/A</v>
      </c>
      <c r="BO5" s="67" t="e">
        <f>IF(OR('Consumptions Rate Calculator'!EC466="",'Consumptions Rate Calculator'!EC466="Indefinite"),#N/A,'Consumptions Rate Calculator'!EC466)</f>
        <v>#N/A</v>
      </c>
      <c r="BP5" s="67" t="e">
        <f>IF(OR('Consumptions Rate Calculator'!EE466="",'Consumptions Rate Calculator'!EE466="Indefinite"),#N/A,'Consumptions Rate Calculator'!EE466)</f>
        <v>#N/A</v>
      </c>
      <c r="BQ5" s="67" t="e">
        <f>IF(OR('Consumptions Rate Calculator'!EG466="",'Consumptions Rate Calculator'!EG466="Indefinite"),#N/A,'Consumptions Rate Calculator'!EG466)</f>
        <v>#N/A</v>
      </c>
      <c r="BR5" s="67" t="e">
        <f>IF(OR('Consumptions Rate Calculator'!EI466="",'Consumptions Rate Calculator'!EI466="Indefinite"),#N/A,'Consumptions Rate Calculator'!EI466)</f>
        <v>#N/A</v>
      </c>
      <c r="BS5" s="67" t="e">
        <f>IF(OR('Consumptions Rate Calculator'!EK466="",'Consumptions Rate Calculator'!EK466="Indefinite"),#N/A,'Consumptions Rate Calculator'!EK466)</f>
        <v>#N/A</v>
      </c>
      <c r="BT5" s="67" t="e">
        <f>IF(OR('Consumptions Rate Calculator'!EM466="",'Consumptions Rate Calculator'!EM466="Indefinite"),#N/A,'Consumptions Rate Calculator'!EM466)</f>
        <v>#N/A</v>
      </c>
      <c r="BU5" s="67" t="e">
        <f>IF(OR('Consumptions Rate Calculator'!EO466="",'Consumptions Rate Calculator'!EO466="Indefinite"),#N/A,'Consumptions Rate Calculator'!EO466)</f>
        <v>#N/A</v>
      </c>
      <c r="BV5" s="67" t="e">
        <f>IF(OR('Consumptions Rate Calculator'!EQ466="",'Consumptions Rate Calculator'!EQ466="Indefinite"),#N/A,'Consumptions Rate Calculator'!EQ466)</f>
        <v>#N/A</v>
      </c>
      <c r="BW5" s="67" t="e">
        <f>IF(OR('Consumptions Rate Calculator'!ES466="",'Consumptions Rate Calculator'!ES466="Indefinite"),#N/A,'Consumptions Rate Calculator'!ES466)</f>
        <v>#N/A</v>
      </c>
      <c r="BX5" s="67" t="e">
        <f>IF(OR('Consumptions Rate Calculator'!EU466="",'Consumptions Rate Calculator'!EU466="Indefinite"),#N/A,'Consumptions Rate Calculator'!EU466)</f>
        <v>#N/A</v>
      </c>
      <c r="BY5" s="67" t="e">
        <f>IF(OR('Consumptions Rate Calculator'!EW466="",'Consumptions Rate Calculator'!EW466="Indefinite"),#N/A,'Consumptions Rate Calculator'!EW466)</f>
        <v>#N/A</v>
      </c>
      <c r="BZ5" s="67" t="e">
        <f>IF(OR('Consumptions Rate Calculator'!EY466="",'Consumptions Rate Calculator'!EY466="Indefinite"),#N/A,'Consumptions Rate Calculator'!EY466)</f>
        <v>#N/A</v>
      </c>
      <c r="CA5" s="67" t="e">
        <f>IF(OR('Consumptions Rate Calculator'!FA466="",'Consumptions Rate Calculator'!FA466="Indefinite"),#N/A,'Consumptions Rate Calculator'!FA466)</f>
        <v>#N/A</v>
      </c>
      <c r="CB5" s="67" t="e">
        <f>IF(OR('Consumptions Rate Calculator'!FC466="",'Consumptions Rate Calculator'!FC466="Indefinite"),#N/A,'Consumptions Rate Calculator'!FC466)</f>
        <v>#N/A</v>
      </c>
      <c r="CC5" s="67" t="e">
        <f>IF(OR('Consumptions Rate Calculator'!FE466="",'Consumptions Rate Calculator'!FE466="Indefinite"),#N/A,'Consumptions Rate Calculator'!FE466)</f>
        <v>#N/A</v>
      </c>
      <c r="CD5" s="67" t="e">
        <f>IF(OR('Consumptions Rate Calculator'!FG466="",'Consumptions Rate Calculator'!FG466="Indefinite"),#N/A,'Consumptions Rate Calculator'!FG466)</f>
        <v>#N/A</v>
      </c>
      <c r="CE5" s="67" t="e">
        <f>IF(OR('Consumptions Rate Calculator'!FI466="",'Consumptions Rate Calculator'!FI466="Indefinite"),#N/A,'Consumptions Rate Calculator'!FI466)</f>
        <v>#N/A</v>
      </c>
      <c r="CF5" s="67" t="e">
        <f>IF(OR('Consumptions Rate Calculator'!FK466="",'Consumptions Rate Calculator'!FK466="Indefinite"),#N/A,'Consumptions Rate Calculator'!FK466)</f>
        <v>#N/A</v>
      </c>
      <c r="CG5" s="67" t="e">
        <f>IF(OR('Consumptions Rate Calculator'!FM466="",'Consumptions Rate Calculator'!FM466="Indefinite"),#N/A,'Consumptions Rate Calculator'!FM466)</f>
        <v>#N/A</v>
      </c>
      <c r="CH5" s="67" t="e">
        <f>IF(OR('Consumptions Rate Calculator'!FO466="",'Consumptions Rate Calculator'!FO466="Indefinite"),#N/A,'Consumptions Rate Calculator'!FO466)</f>
        <v>#N/A</v>
      </c>
      <c r="CI5" s="67" t="e">
        <f>IF(OR('Consumptions Rate Calculator'!FQ466="",'Consumptions Rate Calculator'!FQ466="Indefinite"),#N/A,'Consumptions Rate Calculator'!FQ466)</f>
        <v>#N/A</v>
      </c>
      <c r="CJ5" s="67" t="e">
        <f>IF(OR('Consumptions Rate Calculator'!FS466="",'Consumptions Rate Calculator'!FS466="Indefinite"),#N/A,'Consumptions Rate Calculator'!FS466)</f>
        <v>#N/A</v>
      </c>
      <c r="CK5" s="67" t="e">
        <f>IF(OR('Consumptions Rate Calculator'!FU466="",'Consumptions Rate Calculator'!FU466="Indefinite"),#N/A,'Consumptions Rate Calculator'!FU466)</f>
        <v>#N/A</v>
      </c>
      <c r="CL5" s="67" t="e">
        <f>IF(OR('Consumptions Rate Calculator'!FW466="",'Consumptions Rate Calculator'!FW466="Indefinite"),#N/A,'Consumptions Rate Calculator'!FW466)</f>
        <v>#N/A</v>
      </c>
      <c r="CM5" s="67" t="e">
        <f>IF(OR('Consumptions Rate Calculator'!FY466="",'Consumptions Rate Calculator'!FY466="Indefinite"),#N/A,'Consumptions Rate Calculator'!FY466)</f>
        <v>#N/A</v>
      </c>
    </row>
    <row r="6" spans="1:91" ht="13.5" customHeight="1" x14ac:dyDescent="0.35">
      <c r="A6" s="67" t="str">
        <f>CONCATENATE('Consumptions Rate Calculator'!$A9," ",'Consumptions Rate Calculator'!$B9)</f>
        <v>Gloves small</v>
      </c>
      <c r="B6" s="67" t="e">
        <f>IF(OR('Consumptions Rate Calculator'!C467="",'Consumptions Rate Calculator'!C467="Indefinite"),#N/A,'Consumptions Rate Calculator'!C467)</f>
        <v>#N/A</v>
      </c>
      <c r="C6" s="67" t="e">
        <f>IF(OR('Consumptions Rate Calculator'!E467="",'Consumptions Rate Calculator'!E467="Indefinite"),#N/A,'Consumptions Rate Calculator'!E467)</f>
        <v>#N/A</v>
      </c>
      <c r="D6" s="67" t="e">
        <f>IF(OR('Consumptions Rate Calculator'!G467="",'Consumptions Rate Calculator'!G467="Indefinite"),#N/A,'Consumptions Rate Calculator'!G467)</f>
        <v>#N/A</v>
      </c>
      <c r="E6" s="67" t="e">
        <f>IF(OR('Consumptions Rate Calculator'!I467="",'Consumptions Rate Calculator'!I467="Indefinite"),#N/A,'Consumptions Rate Calculator'!I467)</f>
        <v>#N/A</v>
      </c>
      <c r="F6" s="67" t="e">
        <f>IF(OR('Consumptions Rate Calculator'!K467="",'Consumptions Rate Calculator'!K467="Indefinite"),#N/A,'Consumptions Rate Calculator'!K467)</f>
        <v>#N/A</v>
      </c>
      <c r="G6" s="67" t="e">
        <f>IF(OR('Consumptions Rate Calculator'!M467="",'Consumptions Rate Calculator'!M467="Indefinite"),#N/A,'Consumptions Rate Calculator'!M467)</f>
        <v>#N/A</v>
      </c>
      <c r="H6" s="67" t="e">
        <f>IF(OR('Consumptions Rate Calculator'!O467="",'Consumptions Rate Calculator'!O467="Indefinite"),#N/A,'Consumptions Rate Calculator'!O467)</f>
        <v>#N/A</v>
      </c>
      <c r="I6" s="67" t="e">
        <f>IF(OR('Consumptions Rate Calculator'!Q467="",'Consumptions Rate Calculator'!Q467="Indefinite"),#N/A,'Consumptions Rate Calculator'!Q467)</f>
        <v>#N/A</v>
      </c>
      <c r="J6" s="67" t="e">
        <f>IF(OR('Consumptions Rate Calculator'!S467="",'Consumptions Rate Calculator'!S467="Indefinite"),#N/A,'Consumptions Rate Calculator'!S467)</f>
        <v>#N/A</v>
      </c>
      <c r="K6" s="67" t="e">
        <f>IF(OR('Consumptions Rate Calculator'!U467="",'Consumptions Rate Calculator'!U467="Indefinite"),#N/A,'Consumptions Rate Calculator'!U467)</f>
        <v>#N/A</v>
      </c>
      <c r="L6" s="67" t="e">
        <f>IF(OR('Consumptions Rate Calculator'!W467="",'Consumptions Rate Calculator'!W467="Indefinite"),#N/A,'Consumptions Rate Calculator'!W467)</f>
        <v>#N/A</v>
      </c>
      <c r="M6" s="67" t="e">
        <f>IF(OR('Consumptions Rate Calculator'!Y467="",'Consumptions Rate Calculator'!Y467="Indefinite"),#N/A,'Consumptions Rate Calculator'!Y467)</f>
        <v>#N/A</v>
      </c>
      <c r="N6" s="67" t="e">
        <f>IF(OR('Consumptions Rate Calculator'!AA467="",'Consumptions Rate Calculator'!AA467="Indefinite"),#N/A,'Consumptions Rate Calculator'!AA467)</f>
        <v>#N/A</v>
      </c>
      <c r="O6" s="67" t="e">
        <f>IF(OR('Consumptions Rate Calculator'!AC467="",'Consumptions Rate Calculator'!AC467="Indefinite"),#N/A,'Consumptions Rate Calculator'!AC467)</f>
        <v>#N/A</v>
      </c>
      <c r="P6" s="67" t="e">
        <f>IF(OR('Consumptions Rate Calculator'!AE467="",'Consumptions Rate Calculator'!AE467="Indefinite"),#N/A,'Consumptions Rate Calculator'!AE467)</f>
        <v>#N/A</v>
      </c>
      <c r="Q6" s="67" t="e">
        <f>IF(OR('Consumptions Rate Calculator'!AG467="",'Consumptions Rate Calculator'!AG467="Indefinite"),#N/A,'Consumptions Rate Calculator'!AG467)</f>
        <v>#N/A</v>
      </c>
      <c r="R6" s="67" t="e">
        <f>IF(OR('Consumptions Rate Calculator'!AI467="",'Consumptions Rate Calculator'!AI467="Indefinite"),#N/A,'Consumptions Rate Calculator'!AI467)</f>
        <v>#N/A</v>
      </c>
      <c r="S6" s="67" t="e">
        <f>IF(OR('Consumptions Rate Calculator'!AK467="",'Consumptions Rate Calculator'!AK467="Indefinite"),#N/A,'Consumptions Rate Calculator'!AK467)</f>
        <v>#N/A</v>
      </c>
      <c r="T6" s="67" t="e">
        <f>IF(OR('Consumptions Rate Calculator'!AM467="",'Consumptions Rate Calculator'!AM467="Indefinite"),#N/A,'Consumptions Rate Calculator'!AM467)</f>
        <v>#N/A</v>
      </c>
      <c r="U6" s="67" t="e">
        <f>IF(OR('Consumptions Rate Calculator'!AO467="",'Consumptions Rate Calculator'!AO467="Indefinite"),#N/A,'Consumptions Rate Calculator'!AO467)</f>
        <v>#N/A</v>
      </c>
      <c r="V6" s="67" t="e">
        <f>IF(OR('Consumptions Rate Calculator'!AQ467="",'Consumptions Rate Calculator'!AQ467="Indefinite"),#N/A,'Consumptions Rate Calculator'!AQ467)</f>
        <v>#N/A</v>
      </c>
      <c r="W6" s="67" t="e">
        <f>IF(OR('Consumptions Rate Calculator'!AS467="",'Consumptions Rate Calculator'!AS467="Indefinite"),#N/A,'Consumptions Rate Calculator'!AS467)</f>
        <v>#N/A</v>
      </c>
      <c r="X6" s="67" t="e">
        <f>IF(OR('Consumptions Rate Calculator'!AU467="",'Consumptions Rate Calculator'!AU467="Indefinite"),#N/A,'Consumptions Rate Calculator'!AU467)</f>
        <v>#N/A</v>
      </c>
      <c r="Y6" s="67" t="e">
        <f>IF(OR('Consumptions Rate Calculator'!AW467="",'Consumptions Rate Calculator'!AW467="Indefinite"),#N/A,'Consumptions Rate Calculator'!AW467)</f>
        <v>#N/A</v>
      </c>
      <c r="Z6" s="67" t="e">
        <f>IF(OR('Consumptions Rate Calculator'!AY467="",'Consumptions Rate Calculator'!AY467="Indefinite"),#N/A,'Consumptions Rate Calculator'!AY467)</f>
        <v>#N/A</v>
      </c>
      <c r="AA6" s="67" t="e">
        <f>IF(OR('Consumptions Rate Calculator'!BA467="",'Consumptions Rate Calculator'!BA467="Indefinite"),#N/A,'Consumptions Rate Calculator'!BA467)</f>
        <v>#N/A</v>
      </c>
      <c r="AB6" s="67" t="e">
        <f>IF(OR('Consumptions Rate Calculator'!BC467="",'Consumptions Rate Calculator'!BC467="Indefinite"),#N/A,'Consumptions Rate Calculator'!BC467)</f>
        <v>#N/A</v>
      </c>
      <c r="AC6" s="67" t="e">
        <f>IF(OR('Consumptions Rate Calculator'!BE467="",'Consumptions Rate Calculator'!BE467="Indefinite"),#N/A,'Consumptions Rate Calculator'!BE467)</f>
        <v>#N/A</v>
      </c>
      <c r="AD6" s="67" t="e">
        <f>IF(OR('Consumptions Rate Calculator'!BG467="",'Consumptions Rate Calculator'!BG467="Indefinite"),#N/A,'Consumptions Rate Calculator'!BG467)</f>
        <v>#N/A</v>
      </c>
      <c r="AE6" s="67" t="e">
        <f>IF(OR('Consumptions Rate Calculator'!BI467="",'Consumptions Rate Calculator'!BI467="Indefinite"),#N/A,'Consumptions Rate Calculator'!BI467)</f>
        <v>#N/A</v>
      </c>
      <c r="AF6" s="67" t="e">
        <f>IF(OR('Consumptions Rate Calculator'!BK467="",'Consumptions Rate Calculator'!BK467="Indefinite"),#N/A,'Consumptions Rate Calculator'!BK467)</f>
        <v>#N/A</v>
      </c>
      <c r="AG6" s="67" t="e">
        <f>IF(OR('Consumptions Rate Calculator'!BM467="",'Consumptions Rate Calculator'!BM467="Indefinite"),#N/A,'Consumptions Rate Calculator'!BM467)</f>
        <v>#N/A</v>
      </c>
      <c r="AH6" s="67" t="e">
        <f>IF(OR('Consumptions Rate Calculator'!BO467="",'Consumptions Rate Calculator'!BO467="Indefinite"),#N/A,'Consumptions Rate Calculator'!BO467)</f>
        <v>#N/A</v>
      </c>
      <c r="AI6" s="67" t="e">
        <f>IF(OR('Consumptions Rate Calculator'!BQ467="",'Consumptions Rate Calculator'!BQ467="Indefinite"),#N/A,'Consumptions Rate Calculator'!BQ467)</f>
        <v>#N/A</v>
      </c>
      <c r="AJ6" s="67" t="e">
        <f>IF(OR('Consumptions Rate Calculator'!BS467="",'Consumptions Rate Calculator'!BS467="Indefinite"),#N/A,'Consumptions Rate Calculator'!BS467)</f>
        <v>#N/A</v>
      </c>
      <c r="AK6" s="67" t="e">
        <f>IF(OR('Consumptions Rate Calculator'!BU467="",'Consumptions Rate Calculator'!BU467="Indefinite"),#N/A,'Consumptions Rate Calculator'!BU467)</f>
        <v>#N/A</v>
      </c>
      <c r="AL6" s="67" t="e">
        <f>IF(OR('Consumptions Rate Calculator'!BW467="",'Consumptions Rate Calculator'!BW467="Indefinite"),#N/A,'Consumptions Rate Calculator'!BW467)</f>
        <v>#N/A</v>
      </c>
      <c r="AM6" s="67" t="e">
        <f>IF(OR('Consumptions Rate Calculator'!BY467="",'Consumptions Rate Calculator'!BY467="Indefinite"),#N/A,'Consumptions Rate Calculator'!BY467)</f>
        <v>#N/A</v>
      </c>
      <c r="AN6" s="67" t="e">
        <f>IF(OR('Consumptions Rate Calculator'!CA467="",'Consumptions Rate Calculator'!CA467="Indefinite"),#N/A,'Consumptions Rate Calculator'!CA467)</f>
        <v>#N/A</v>
      </c>
      <c r="AO6" s="67" t="e">
        <f>IF(OR('Consumptions Rate Calculator'!CC467="",'Consumptions Rate Calculator'!CC467="Indefinite"),#N/A,'Consumptions Rate Calculator'!CC467)</f>
        <v>#N/A</v>
      </c>
      <c r="AP6" s="67" t="e">
        <f>IF(OR('Consumptions Rate Calculator'!CE467="",'Consumptions Rate Calculator'!CE467="Indefinite"),#N/A,'Consumptions Rate Calculator'!CE467)</f>
        <v>#N/A</v>
      </c>
      <c r="AQ6" s="67" t="e">
        <f>IF(OR('Consumptions Rate Calculator'!CG467="",'Consumptions Rate Calculator'!CG467="Indefinite"),#N/A,'Consumptions Rate Calculator'!CG467)</f>
        <v>#N/A</v>
      </c>
      <c r="AR6" s="67" t="e">
        <f>IF(OR('Consumptions Rate Calculator'!CI467="",'Consumptions Rate Calculator'!CI467="Indefinite"),#N/A,'Consumptions Rate Calculator'!CI467)</f>
        <v>#N/A</v>
      </c>
      <c r="AS6" s="67" t="e">
        <f>IF(OR('Consumptions Rate Calculator'!CK467="",'Consumptions Rate Calculator'!CK467="Indefinite"),#N/A,'Consumptions Rate Calculator'!CK467)</f>
        <v>#N/A</v>
      </c>
      <c r="AT6" s="67" t="e">
        <f>IF(OR('Consumptions Rate Calculator'!CM467="",'Consumptions Rate Calculator'!CM467="Indefinite"),#N/A,'Consumptions Rate Calculator'!CM467)</f>
        <v>#N/A</v>
      </c>
      <c r="AU6" s="67" t="e">
        <f>IF(OR('Consumptions Rate Calculator'!CO467="",'Consumptions Rate Calculator'!CO467="Indefinite"),#N/A,'Consumptions Rate Calculator'!CO467)</f>
        <v>#N/A</v>
      </c>
      <c r="AV6" s="67" t="e">
        <f>IF(OR('Consumptions Rate Calculator'!CQ467="",'Consumptions Rate Calculator'!CQ467="Indefinite"),#N/A,'Consumptions Rate Calculator'!CQ467)</f>
        <v>#N/A</v>
      </c>
      <c r="AW6" s="67" t="e">
        <f>IF(OR('Consumptions Rate Calculator'!CS467="",'Consumptions Rate Calculator'!CS467="Indefinite"),#N/A,'Consumptions Rate Calculator'!CS467)</f>
        <v>#N/A</v>
      </c>
      <c r="AX6" s="67" t="e">
        <f>IF(OR('Consumptions Rate Calculator'!CU467="",'Consumptions Rate Calculator'!CU467="Indefinite"),#N/A,'Consumptions Rate Calculator'!CU467)</f>
        <v>#N/A</v>
      </c>
      <c r="AY6" s="67" t="e">
        <f>IF(OR('Consumptions Rate Calculator'!CW467="",'Consumptions Rate Calculator'!CW467="Indefinite"),#N/A,'Consumptions Rate Calculator'!CW467)</f>
        <v>#N/A</v>
      </c>
      <c r="AZ6" s="67" t="e">
        <f>IF(OR('Consumptions Rate Calculator'!CY467="",'Consumptions Rate Calculator'!CY467="Indefinite"),#N/A,'Consumptions Rate Calculator'!CY467)</f>
        <v>#N/A</v>
      </c>
      <c r="BA6" s="67" t="e">
        <f>IF(OR('Consumptions Rate Calculator'!DA467="",'Consumptions Rate Calculator'!DA467="Indefinite"),#N/A,'Consumptions Rate Calculator'!DA467)</f>
        <v>#N/A</v>
      </c>
      <c r="BB6" s="67" t="e">
        <f>IF(OR('Consumptions Rate Calculator'!DC467="",'Consumptions Rate Calculator'!DC467="Indefinite"),#N/A,'Consumptions Rate Calculator'!DC467)</f>
        <v>#N/A</v>
      </c>
      <c r="BC6" s="67" t="e">
        <f>IF(OR('Consumptions Rate Calculator'!DE467="",'Consumptions Rate Calculator'!DE467="Indefinite"),#N/A,'Consumptions Rate Calculator'!DE467)</f>
        <v>#N/A</v>
      </c>
      <c r="BD6" s="67" t="e">
        <f>IF(OR('Consumptions Rate Calculator'!DG467="",'Consumptions Rate Calculator'!DG467="Indefinite"),#N/A,'Consumptions Rate Calculator'!DG467)</f>
        <v>#N/A</v>
      </c>
      <c r="BE6" s="67" t="e">
        <f>IF(OR('Consumptions Rate Calculator'!DI467="",'Consumptions Rate Calculator'!DI467="Indefinite"),#N/A,'Consumptions Rate Calculator'!DI467)</f>
        <v>#N/A</v>
      </c>
      <c r="BF6" s="67" t="e">
        <f>IF(OR('Consumptions Rate Calculator'!DK467="",'Consumptions Rate Calculator'!DK467="Indefinite"),#N/A,'Consumptions Rate Calculator'!DK467)</f>
        <v>#N/A</v>
      </c>
      <c r="BG6" s="67" t="e">
        <f>IF(OR('Consumptions Rate Calculator'!DM467="",'Consumptions Rate Calculator'!DM467="Indefinite"),#N/A,'Consumptions Rate Calculator'!DM467)</f>
        <v>#N/A</v>
      </c>
      <c r="BH6" s="67" t="e">
        <f>IF(OR('Consumptions Rate Calculator'!DO467="",'Consumptions Rate Calculator'!DO467="Indefinite"),#N/A,'Consumptions Rate Calculator'!DO467)</f>
        <v>#N/A</v>
      </c>
      <c r="BI6" s="67" t="e">
        <f>IF(OR('Consumptions Rate Calculator'!DQ467="",'Consumptions Rate Calculator'!DQ467="Indefinite"),#N/A,'Consumptions Rate Calculator'!DQ467)</f>
        <v>#N/A</v>
      </c>
      <c r="BJ6" s="67" t="e">
        <f>IF(OR('Consumptions Rate Calculator'!DS467="",'Consumptions Rate Calculator'!DS467="Indefinite"),#N/A,'Consumptions Rate Calculator'!DS467)</f>
        <v>#N/A</v>
      </c>
      <c r="BK6" s="67" t="e">
        <f>IF(OR('Consumptions Rate Calculator'!DU467="",'Consumptions Rate Calculator'!DU467="Indefinite"),#N/A,'Consumptions Rate Calculator'!DU467)</f>
        <v>#N/A</v>
      </c>
      <c r="BL6" s="67" t="e">
        <f>IF(OR('Consumptions Rate Calculator'!DW467="",'Consumptions Rate Calculator'!DW467="Indefinite"),#N/A,'Consumptions Rate Calculator'!DW467)</f>
        <v>#N/A</v>
      </c>
      <c r="BM6" s="67" t="e">
        <f>IF(OR('Consumptions Rate Calculator'!DY467="",'Consumptions Rate Calculator'!DY467="Indefinite"),#N/A,'Consumptions Rate Calculator'!DY467)</f>
        <v>#N/A</v>
      </c>
      <c r="BN6" s="67" t="e">
        <f>IF(OR('Consumptions Rate Calculator'!EA467="",'Consumptions Rate Calculator'!EA467="Indefinite"),#N/A,'Consumptions Rate Calculator'!EA467)</f>
        <v>#N/A</v>
      </c>
      <c r="BO6" s="67" t="e">
        <f>IF(OR('Consumptions Rate Calculator'!EC467="",'Consumptions Rate Calculator'!EC467="Indefinite"),#N/A,'Consumptions Rate Calculator'!EC467)</f>
        <v>#N/A</v>
      </c>
      <c r="BP6" s="67" t="e">
        <f>IF(OR('Consumptions Rate Calculator'!EE467="",'Consumptions Rate Calculator'!EE467="Indefinite"),#N/A,'Consumptions Rate Calculator'!EE467)</f>
        <v>#N/A</v>
      </c>
      <c r="BQ6" s="67" t="e">
        <f>IF(OR('Consumptions Rate Calculator'!EG467="",'Consumptions Rate Calculator'!EG467="Indefinite"),#N/A,'Consumptions Rate Calculator'!EG467)</f>
        <v>#N/A</v>
      </c>
      <c r="BR6" s="67" t="e">
        <f>IF(OR('Consumptions Rate Calculator'!EI467="",'Consumptions Rate Calculator'!EI467="Indefinite"),#N/A,'Consumptions Rate Calculator'!EI467)</f>
        <v>#N/A</v>
      </c>
      <c r="BS6" s="67" t="e">
        <f>IF(OR('Consumptions Rate Calculator'!EK467="",'Consumptions Rate Calculator'!EK467="Indefinite"),#N/A,'Consumptions Rate Calculator'!EK467)</f>
        <v>#N/A</v>
      </c>
      <c r="BT6" s="67" t="e">
        <f>IF(OR('Consumptions Rate Calculator'!EM467="",'Consumptions Rate Calculator'!EM467="Indefinite"),#N/A,'Consumptions Rate Calculator'!EM467)</f>
        <v>#N/A</v>
      </c>
      <c r="BU6" s="67" t="e">
        <f>IF(OR('Consumptions Rate Calculator'!EO467="",'Consumptions Rate Calculator'!EO467="Indefinite"),#N/A,'Consumptions Rate Calculator'!EO467)</f>
        <v>#N/A</v>
      </c>
      <c r="BV6" s="67" t="e">
        <f>IF(OR('Consumptions Rate Calculator'!EQ467="",'Consumptions Rate Calculator'!EQ467="Indefinite"),#N/A,'Consumptions Rate Calculator'!EQ467)</f>
        <v>#N/A</v>
      </c>
      <c r="BW6" s="67" t="e">
        <f>IF(OR('Consumptions Rate Calculator'!ES467="",'Consumptions Rate Calculator'!ES467="Indefinite"),#N/A,'Consumptions Rate Calculator'!ES467)</f>
        <v>#N/A</v>
      </c>
      <c r="BX6" s="67" t="e">
        <f>IF(OR('Consumptions Rate Calculator'!EU467="",'Consumptions Rate Calculator'!EU467="Indefinite"),#N/A,'Consumptions Rate Calculator'!EU467)</f>
        <v>#N/A</v>
      </c>
      <c r="BY6" s="67" t="e">
        <f>IF(OR('Consumptions Rate Calculator'!EW467="",'Consumptions Rate Calculator'!EW467="Indefinite"),#N/A,'Consumptions Rate Calculator'!EW467)</f>
        <v>#N/A</v>
      </c>
      <c r="BZ6" s="67" t="e">
        <f>IF(OR('Consumptions Rate Calculator'!EY467="",'Consumptions Rate Calculator'!EY467="Indefinite"),#N/A,'Consumptions Rate Calculator'!EY467)</f>
        <v>#N/A</v>
      </c>
      <c r="CA6" s="67" t="e">
        <f>IF(OR('Consumptions Rate Calculator'!FA467="",'Consumptions Rate Calculator'!FA467="Indefinite"),#N/A,'Consumptions Rate Calculator'!FA467)</f>
        <v>#N/A</v>
      </c>
      <c r="CB6" s="67" t="e">
        <f>IF(OR('Consumptions Rate Calculator'!FC467="",'Consumptions Rate Calculator'!FC467="Indefinite"),#N/A,'Consumptions Rate Calculator'!FC467)</f>
        <v>#N/A</v>
      </c>
      <c r="CC6" s="67" t="e">
        <f>IF(OR('Consumptions Rate Calculator'!FE467="",'Consumptions Rate Calculator'!FE467="Indefinite"),#N/A,'Consumptions Rate Calculator'!FE467)</f>
        <v>#N/A</v>
      </c>
      <c r="CD6" s="67" t="e">
        <f>IF(OR('Consumptions Rate Calculator'!FG467="",'Consumptions Rate Calculator'!FG467="Indefinite"),#N/A,'Consumptions Rate Calculator'!FG467)</f>
        <v>#N/A</v>
      </c>
      <c r="CE6" s="67" t="e">
        <f>IF(OR('Consumptions Rate Calculator'!FI467="",'Consumptions Rate Calculator'!FI467="Indefinite"),#N/A,'Consumptions Rate Calculator'!FI467)</f>
        <v>#N/A</v>
      </c>
      <c r="CF6" s="67" t="e">
        <f>IF(OR('Consumptions Rate Calculator'!FK467="",'Consumptions Rate Calculator'!FK467="Indefinite"),#N/A,'Consumptions Rate Calculator'!FK467)</f>
        <v>#N/A</v>
      </c>
      <c r="CG6" s="67" t="e">
        <f>IF(OR('Consumptions Rate Calculator'!FM467="",'Consumptions Rate Calculator'!FM467="Indefinite"),#N/A,'Consumptions Rate Calculator'!FM467)</f>
        <v>#N/A</v>
      </c>
      <c r="CH6" s="67" t="e">
        <f>IF(OR('Consumptions Rate Calculator'!FO467="",'Consumptions Rate Calculator'!FO467="Indefinite"),#N/A,'Consumptions Rate Calculator'!FO467)</f>
        <v>#N/A</v>
      </c>
      <c r="CI6" s="67" t="e">
        <f>IF(OR('Consumptions Rate Calculator'!FQ467="",'Consumptions Rate Calculator'!FQ467="Indefinite"),#N/A,'Consumptions Rate Calculator'!FQ467)</f>
        <v>#N/A</v>
      </c>
      <c r="CJ6" s="67" t="e">
        <f>IF(OR('Consumptions Rate Calculator'!FS467="",'Consumptions Rate Calculator'!FS467="Indefinite"),#N/A,'Consumptions Rate Calculator'!FS467)</f>
        <v>#N/A</v>
      </c>
      <c r="CK6" s="67" t="e">
        <f>IF(OR('Consumptions Rate Calculator'!FU467="",'Consumptions Rate Calculator'!FU467="Indefinite"),#N/A,'Consumptions Rate Calculator'!FU467)</f>
        <v>#N/A</v>
      </c>
      <c r="CL6" s="67" t="e">
        <f>IF(OR('Consumptions Rate Calculator'!FW467="",'Consumptions Rate Calculator'!FW467="Indefinite"),#N/A,'Consumptions Rate Calculator'!FW467)</f>
        <v>#N/A</v>
      </c>
      <c r="CM6" s="67" t="e">
        <f>IF(OR('Consumptions Rate Calculator'!FY467="",'Consumptions Rate Calculator'!FY467="Indefinite"),#N/A,'Consumptions Rate Calculator'!FY467)</f>
        <v>#N/A</v>
      </c>
    </row>
    <row r="7" spans="1:91" ht="13.5" customHeight="1" x14ac:dyDescent="0.35">
      <c r="A7" s="67" t="str">
        <f>CONCATENATE('Consumptions Rate Calculator'!$A10," ",'Consumptions Rate Calculator'!$B10)</f>
        <v>Gloves medium</v>
      </c>
      <c r="B7" s="67" t="e">
        <f>IF(OR('Consumptions Rate Calculator'!C468="",'Consumptions Rate Calculator'!C468="Indefinite"),#N/A,'Consumptions Rate Calculator'!C468)</f>
        <v>#N/A</v>
      </c>
      <c r="C7" s="67" t="e">
        <f>IF(OR('Consumptions Rate Calculator'!E468="",'Consumptions Rate Calculator'!E468="Indefinite"),#N/A,'Consumptions Rate Calculator'!E468)</f>
        <v>#N/A</v>
      </c>
      <c r="D7" s="67" t="e">
        <f>IF(OR('Consumptions Rate Calculator'!G468="",'Consumptions Rate Calculator'!G468="Indefinite"),#N/A,'Consumptions Rate Calculator'!G468)</f>
        <v>#N/A</v>
      </c>
      <c r="E7" s="67" t="e">
        <f>IF(OR('Consumptions Rate Calculator'!I468="",'Consumptions Rate Calculator'!I468="Indefinite"),#N/A,'Consumptions Rate Calculator'!I468)</f>
        <v>#N/A</v>
      </c>
      <c r="F7" s="67" t="e">
        <f>IF(OR('Consumptions Rate Calculator'!K468="",'Consumptions Rate Calculator'!K468="Indefinite"),#N/A,'Consumptions Rate Calculator'!K468)</f>
        <v>#N/A</v>
      </c>
      <c r="G7" s="67" t="e">
        <f>IF(OR('Consumptions Rate Calculator'!M468="",'Consumptions Rate Calculator'!M468="Indefinite"),#N/A,'Consumptions Rate Calculator'!M468)</f>
        <v>#N/A</v>
      </c>
      <c r="H7" s="67" t="e">
        <f>IF(OR('Consumptions Rate Calculator'!O468="",'Consumptions Rate Calculator'!O468="Indefinite"),#N/A,'Consumptions Rate Calculator'!O468)</f>
        <v>#N/A</v>
      </c>
      <c r="I7" s="67" t="e">
        <f>IF(OR('Consumptions Rate Calculator'!Q468="",'Consumptions Rate Calculator'!Q468="Indefinite"),#N/A,'Consumptions Rate Calculator'!Q468)</f>
        <v>#N/A</v>
      </c>
      <c r="J7" s="67" t="e">
        <f>IF(OR('Consumptions Rate Calculator'!S468="",'Consumptions Rate Calculator'!S468="Indefinite"),#N/A,'Consumptions Rate Calculator'!S468)</f>
        <v>#N/A</v>
      </c>
      <c r="K7" s="67" t="e">
        <f>IF(OR('Consumptions Rate Calculator'!U468="",'Consumptions Rate Calculator'!U468="Indefinite"),#N/A,'Consumptions Rate Calculator'!U468)</f>
        <v>#N/A</v>
      </c>
      <c r="L7" s="67" t="e">
        <f>IF(OR('Consumptions Rate Calculator'!W468="",'Consumptions Rate Calculator'!W468="Indefinite"),#N/A,'Consumptions Rate Calculator'!W468)</f>
        <v>#N/A</v>
      </c>
      <c r="M7" s="67" t="e">
        <f>IF(OR('Consumptions Rate Calculator'!Y468="",'Consumptions Rate Calculator'!Y468="Indefinite"),#N/A,'Consumptions Rate Calculator'!Y468)</f>
        <v>#N/A</v>
      </c>
      <c r="N7" s="67" t="e">
        <f>IF(OR('Consumptions Rate Calculator'!AA468="",'Consumptions Rate Calculator'!AA468="Indefinite"),#N/A,'Consumptions Rate Calculator'!AA468)</f>
        <v>#N/A</v>
      </c>
      <c r="O7" s="67" t="e">
        <f>IF(OR('Consumptions Rate Calculator'!AC468="",'Consumptions Rate Calculator'!AC468="Indefinite"),#N/A,'Consumptions Rate Calculator'!AC468)</f>
        <v>#N/A</v>
      </c>
      <c r="P7" s="67" t="e">
        <f>IF(OR('Consumptions Rate Calculator'!AE468="",'Consumptions Rate Calculator'!AE468="Indefinite"),#N/A,'Consumptions Rate Calculator'!AE468)</f>
        <v>#N/A</v>
      </c>
      <c r="Q7" s="67" t="e">
        <f>IF(OR('Consumptions Rate Calculator'!AG468="",'Consumptions Rate Calculator'!AG468="Indefinite"),#N/A,'Consumptions Rate Calculator'!AG468)</f>
        <v>#N/A</v>
      </c>
      <c r="R7" s="67" t="e">
        <f>IF(OR('Consumptions Rate Calculator'!AI468="",'Consumptions Rate Calculator'!AI468="Indefinite"),#N/A,'Consumptions Rate Calculator'!AI468)</f>
        <v>#N/A</v>
      </c>
      <c r="S7" s="67" t="e">
        <f>IF(OR('Consumptions Rate Calculator'!AK468="",'Consumptions Rate Calculator'!AK468="Indefinite"),#N/A,'Consumptions Rate Calculator'!AK468)</f>
        <v>#N/A</v>
      </c>
      <c r="T7" s="67" t="e">
        <f>IF(OR('Consumptions Rate Calculator'!AM468="",'Consumptions Rate Calculator'!AM468="Indefinite"),#N/A,'Consumptions Rate Calculator'!AM468)</f>
        <v>#N/A</v>
      </c>
      <c r="U7" s="67" t="e">
        <f>IF(OR('Consumptions Rate Calculator'!AO468="",'Consumptions Rate Calculator'!AO468="Indefinite"),#N/A,'Consumptions Rate Calculator'!AO468)</f>
        <v>#N/A</v>
      </c>
      <c r="V7" s="67" t="e">
        <f>IF(OR('Consumptions Rate Calculator'!AQ468="",'Consumptions Rate Calculator'!AQ468="Indefinite"),#N/A,'Consumptions Rate Calculator'!AQ468)</f>
        <v>#N/A</v>
      </c>
      <c r="W7" s="67" t="e">
        <f>IF(OR('Consumptions Rate Calculator'!AS468="",'Consumptions Rate Calculator'!AS468="Indefinite"),#N/A,'Consumptions Rate Calculator'!AS468)</f>
        <v>#N/A</v>
      </c>
      <c r="X7" s="67" t="e">
        <f>IF(OR('Consumptions Rate Calculator'!AU468="",'Consumptions Rate Calculator'!AU468="Indefinite"),#N/A,'Consumptions Rate Calculator'!AU468)</f>
        <v>#N/A</v>
      </c>
      <c r="Y7" s="67" t="e">
        <f>IF(OR('Consumptions Rate Calculator'!AW468="",'Consumptions Rate Calculator'!AW468="Indefinite"),#N/A,'Consumptions Rate Calculator'!AW468)</f>
        <v>#N/A</v>
      </c>
      <c r="Z7" s="67" t="e">
        <f>IF(OR('Consumptions Rate Calculator'!AY468="",'Consumptions Rate Calculator'!AY468="Indefinite"),#N/A,'Consumptions Rate Calculator'!AY468)</f>
        <v>#N/A</v>
      </c>
      <c r="AA7" s="67" t="e">
        <f>IF(OR('Consumptions Rate Calculator'!BA468="",'Consumptions Rate Calculator'!BA468="Indefinite"),#N/A,'Consumptions Rate Calculator'!BA468)</f>
        <v>#N/A</v>
      </c>
      <c r="AB7" s="67" t="e">
        <f>IF(OR('Consumptions Rate Calculator'!BC468="",'Consumptions Rate Calculator'!BC468="Indefinite"),#N/A,'Consumptions Rate Calculator'!BC468)</f>
        <v>#N/A</v>
      </c>
      <c r="AC7" s="67" t="e">
        <f>IF(OR('Consumptions Rate Calculator'!BE468="",'Consumptions Rate Calculator'!BE468="Indefinite"),#N/A,'Consumptions Rate Calculator'!BE468)</f>
        <v>#N/A</v>
      </c>
      <c r="AD7" s="67" t="e">
        <f>IF(OR('Consumptions Rate Calculator'!BG468="",'Consumptions Rate Calculator'!BG468="Indefinite"),#N/A,'Consumptions Rate Calculator'!BG468)</f>
        <v>#N/A</v>
      </c>
      <c r="AE7" s="67" t="e">
        <f>IF(OR('Consumptions Rate Calculator'!BI468="",'Consumptions Rate Calculator'!BI468="Indefinite"),#N/A,'Consumptions Rate Calculator'!BI468)</f>
        <v>#N/A</v>
      </c>
      <c r="AF7" s="67" t="e">
        <f>IF(OR('Consumptions Rate Calculator'!BK468="",'Consumptions Rate Calculator'!BK468="Indefinite"),#N/A,'Consumptions Rate Calculator'!BK468)</f>
        <v>#N/A</v>
      </c>
      <c r="AG7" s="67" t="e">
        <f>IF(OR('Consumptions Rate Calculator'!BM468="",'Consumptions Rate Calculator'!BM468="Indefinite"),#N/A,'Consumptions Rate Calculator'!BM468)</f>
        <v>#N/A</v>
      </c>
      <c r="AH7" s="67" t="e">
        <f>IF(OR('Consumptions Rate Calculator'!BO468="",'Consumptions Rate Calculator'!BO468="Indefinite"),#N/A,'Consumptions Rate Calculator'!BO468)</f>
        <v>#N/A</v>
      </c>
      <c r="AI7" s="67" t="e">
        <f>IF(OR('Consumptions Rate Calculator'!BQ468="",'Consumptions Rate Calculator'!BQ468="Indefinite"),#N/A,'Consumptions Rate Calculator'!BQ468)</f>
        <v>#N/A</v>
      </c>
      <c r="AJ7" s="67" t="e">
        <f>IF(OR('Consumptions Rate Calculator'!BS468="",'Consumptions Rate Calculator'!BS468="Indefinite"),#N/A,'Consumptions Rate Calculator'!BS468)</f>
        <v>#N/A</v>
      </c>
      <c r="AK7" s="67" t="e">
        <f>IF(OR('Consumptions Rate Calculator'!BU468="",'Consumptions Rate Calculator'!BU468="Indefinite"),#N/A,'Consumptions Rate Calculator'!BU468)</f>
        <v>#N/A</v>
      </c>
      <c r="AL7" s="67" t="e">
        <f>IF(OR('Consumptions Rate Calculator'!BW468="",'Consumptions Rate Calculator'!BW468="Indefinite"),#N/A,'Consumptions Rate Calculator'!BW468)</f>
        <v>#N/A</v>
      </c>
      <c r="AM7" s="67" t="e">
        <f>IF(OR('Consumptions Rate Calculator'!BY468="",'Consumptions Rate Calculator'!BY468="Indefinite"),#N/A,'Consumptions Rate Calculator'!BY468)</f>
        <v>#N/A</v>
      </c>
      <c r="AN7" s="67" t="e">
        <f>IF(OR('Consumptions Rate Calculator'!CA468="",'Consumptions Rate Calculator'!CA468="Indefinite"),#N/A,'Consumptions Rate Calculator'!CA468)</f>
        <v>#N/A</v>
      </c>
      <c r="AO7" s="67" t="e">
        <f>IF(OR('Consumptions Rate Calculator'!CC468="",'Consumptions Rate Calculator'!CC468="Indefinite"),#N/A,'Consumptions Rate Calculator'!CC468)</f>
        <v>#N/A</v>
      </c>
      <c r="AP7" s="67" t="e">
        <f>IF(OR('Consumptions Rate Calculator'!CE468="",'Consumptions Rate Calculator'!CE468="Indefinite"),#N/A,'Consumptions Rate Calculator'!CE468)</f>
        <v>#N/A</v>
      </c>
      <c r="AQ7" s="67" t="e">
        <f>IF(OR('Consumptions Rate Calculator'!CG468="",'Consumptions Rate Calculator'!CG468="Indefinite"),#N/A,'Consumptions Rate Calculator'!CG468)</f>
        <v>#N/A</v>
      </c>
      <c r="AR7" s="67" t="e">
        <f>IF(OR('Consumptions Rate Calculator'!CI468="",'Consumptions Rate Calculator'!CI468="Indefinite"),#N/A,'Consumptions Rate Calculator'!CI468)</f>
        <v>#N/A</v>
      </c>
      <c r="AS7" s="67" t="e">
        <f>IF(OR('Consumptions Rate Calculator'!CK468="",'Consumptions Rate Calculator'!CK468="Indefinite"),#N/A,'Consumptions Rate Calculator'!CK468)</f>
        <v>#N/A</v>
      </c>
      <c r="AT7" s="67" t="e">
        <f>IF(OR('Consumptions Rate Calculator'!CM468="",'Consumptions Rate Calculator'!CM468="Indefinite"),#N/A,'Consumptions Rate Calculator'!CM468)</f>
        <v>#N/A</v>
      </c>
      <c r="AU7" s="67" t="e">
        <f>IF(OR('Consumptions Rate Calculator'!CO468="",'Consumptions Rate Calculator'!CO468="Indefinite"),#N/A,'Consumptions Rate Calculator'!CO468)</f>
        <v>#N/A</v>
      </c>
      <c r="AV7" s="67" t="e">
        <f>IF(OR('Consumptions Rate Calculator'!CQ468="",'Consumptions Rate Calculator'!CQ468="Indefinite"),#N/A,'Consumptions Rate Calculator'!CQ468)</f>
        <v>#N/A</v>
      </c>
      <c r="AW7" s="67" t="e">
        <f>IF(OR('Consumptions Rate Calculator'!CS468="",'Consumptions Rate Calculator'!CS468="Indefinite"),#N/A,'Consumptions Rate Calculator'!CS468)</f>
        <v>#N/A</v>
      </c>
      <c r="AX7" s="67" t="e">
        <f>IF(OR('Consumptions Rate Calculator'!CU468="",'Consumptions Rate Calculator'!CU468="Indefinite"),#N/A,'Consumptions Rate Calculator'!CU468)</f>
        <v>#N/A</v>
      </c>
      <c r="AY7" s="67" t="e">
        <f>IF(OR('Consumptions Rate Calculator'!CW468="",'Consumptions Rate Calculator'!CW468="Indefinite"),#N/A,'Consumptions Rate Calculator'!CW468)</f>
        <v>#N/A</v>
      </c>
      <c r="AZ7" s="67" t="e">
        <f>IF(OR('Consumptions Rate Calculator'!CY468="",'Consumptions Rate Calculator'!CY468="Indefinite"),#N/A,'Consumptions Rate Calculator'!CY468)</f>
        <v>#N/A</v>
      </c>
      <c r="BA7" s="67" t="e">
        <f>IF(OR('Consumptions Rate Calculator'!DA468="",'Consumptions Rate Calculator'!DA468="Indefinite"),#N/A,'Consumptions Rate Calculator'!DA468)</f>
        <v>#N/A</v>
      </c>
      <c r="BB7" s="67" t="e">
        <f>IF(OR('Consumptions Rate Calculator'!DC468="",'Consumptions Rate Calculator'!DC468="Indefinite"),#N/A,'Consumptions Rate Calculator'!DC468)</f>
        <v>#N/A</v>
      </c>
      <c r="BC7" s="67" t="e">
        <f>IF(OR('Consumptions Rate Calculator'!DE468="",'Consumptions Rate Calculator'!DE468="Indefinite"),#N/A,'Consumptions Rate Calculator'!DE468)</f>
        <v>#N/A</v>
      </c>
      <c r="BD7" s="67" t="e">
        <f>IF(OR('Consumptions Rate Calculator'!DG468="",'Consumptions Rate Calculator'!DG468="Indefinite"),#N/A,'Consumptions Rate Calculator'!DG468)</f>
        <v>#N/A</v>
      </c>
      <c r="BE7" s="67" t="e">
        <f>IF(OR('Consumptions Rate Calculator'!DI468="",'Consumptions Rate Calculator'!DI468="Indefinite"),#N/A,'Consumptions Rate Calculator'!DI468)</f>
        <v>#N/A</v>
      </c>
      <c r="BF7" s="67" t="e">
        <f>IF(OR('Consumptions Rate Calculator'!DK468="",'Consumptions Rate Calculator'!DK468="Indefinite"),#N/A,'Consumptions Rate Calculator'!DK468)</f>
        <v>#N/A</v>
      </c>
      <c r="BG7" s="67" t="e">
        <f>IF(OR('Consumptions Rate Calculator'!DM468="",'Consumptions Rate Calculator'!DM468="Indefinite"),#N/A,'Consumptions Rate Calculator'!DM468)</f>
        <v>#N/A</v>
      </c>
      <c r="BH7" s="67" t="e">
        <f>IF(OR('Consumptions Rate Calculator'!DO468="",'Consumptions Rate Calculator'!DO468="Indefinite"),#N/A,'Consumptions Rate Calculator'!DO468)</f>
        <v>#N/A</v>
      </c>
      <c r="BI7" s="67" t="e">
        <f>IF(OR('Consumptions Rate Calculator'!DQ468="",'Consumptions Rate Calculator'!DQ468="Indefinite"),#N/A,'Consumptions Rate Calculator'!DQ468)</f>
        <v>#N/A</v>
      </c>
      <c r="BJ7" s="67" t="e">
        <f>IF(OR('Consumptions Rate Calculator'!DS468="",'Consumptions Rate Calculator'!DS468="Indefinite"),#N/A,'Consumptions Rate Calculator'!DS468)</f>
        <v>#N/A</v>
      </c>
      <c r="BK7" s="67" t="e">
        <f>IF(OR('Consumptions Rate Calculator'!DU468="",'Consumptions Rate Calculator'!DU468="Indefinite"),#N/A,'Consumptions Rate Calculator'!DU468)</f>
        <v>#N/A</v>
      </c>
      <c r="BL7" s="67" t="e">
        <f>IF(OR('Consumptions Rate Calculator'!DW468="",'Consumptions Rate Calculator'!DW468="Indefinite"),#N/A,'Consumptions Rate Calculator'!DW468)</f>
        <v>#N/A</v>
      </c>
      <c r="BM7" s="67" t="e">
        <f>IF(OR('Consumptions Rate Calculator'!DY468="",'Consumptions Rate Calculator'!DY468="Indefinite"),#N/A,'Consumptions Rate Calculator'!DY468)</f>
        <v>#N/A</v>
      </c>
      <c r="BN7" s="67" t="e">
        <f>IF(OR('Consumptions Rate Calculator'!EA468="",'Consumptions Rate Calculator'!EA468="Indefinite"),#N/A,'Consumptions Rate Calculator'!EA468)</f>
        <v>#N/A</v>
      </c>
      <c r="BO7" s="67" t="e">
        <f>IF(OR('Consumptions Rate Calculator'!EC468="",'Consumptions Rate Calculator'!EC468="Indefinite"),#N/A,'Consumptions Rate Calculator'!EC468)</f>
        <v>#N/A</v>
      </c>
      <c r="BP7" s="67" t="e">
        <f>IF(OR('Consumptions Rate Calculator'!EE468="",'Consumptions Rate Calculator'!EE468="Indefinite"),#N/A,'Consumptions Rate Calculator'!EE468)</f>
        <v>#N/A</v>
      </c>
      <c r="BQ7" s="67" t="e">
        <f>IF(OR('Consumptions Rate Calculator'!EG468="",'Consumptions Rate Calculator'!EG468="Indefinite"),#N/A,'Consumptions Rate Calculator'!EG468)</f>
        <v>#N/A</v>
      </c>
      <c r="BR7" s="67" t="e">
        <f>IF(OR('Consumptions Rate Calculator'!EI468="",'Consumptions Rate Calculator'!EI468="Indefinite"),#N/A,'Consumptions Rate Calculator'!EI468)</f>
        <v>#N/A</v>
      </c>
      <c r="BS7" s="67" t="e">
        <f>IF(OR('Consumptions Rate Calculator'!EK468="",'Consumptions Rate Calculator'!EK468="Indefinite"),#N/A,'Consumptions Rate Calculator'!EK468)</f>
        <v>#N/A</v>
      </c>
      <c r="BT7" s="67" t="e">
        <f>IF(OR('Consumptions Rate Calculator'!EM468="",'Consumptions Rate Calculator'!EM468="Indefinite"),#N/A,'Consumptions Rate Calculator'!EM468)</f>
        <v>#N/A</v>
      </c>
      <c r="BU7" s="67" t="e">
        <f>IF(OR('Consumptions Rate Calculator'!EO468="",'Consumptions Rate Calculator'!EO468="Indefinite"),#N/A,'Consumptions Rate Calculator'!EO468)</f>
        <v>#N/A</v>
      </c>
      <c r="BV7" s="67" t="e">
        <f>IF(OR('Consumptions Rate Calculator'!EQ468="",'Consumptions Rate Calculator'!EQ468="Indefinite"),#N/A,'Consumptions Rate Calculator'!EQ468)</f>
        <v>#N/A</v>
      </c>
      <c r="BW7" s="67" t="e">
        <f>IF(OR('Consumptions Rate Calculator'!ES468="",'Consumptions Rate Calculator'!ES468="Indefinite"),#N/A,'Consumptions Rate Calculator'!ES468)</f>
        <v>#N/A</v>
      </c>
      <c r="BX7" s="67" t="e">
        <f>IF(OR('Consumptions Rate Calculator'!EU468="",'Consumptions Rate Calculator'!EU468="Indefinite"),#N/A,'Consumptions Rate Calculator'!EU468)</f>
        <v>#N/A</v>
      </c>
      <c r="BY7" s="67" t="e">
        <f>IF(OR('Consumptions Rate Calculator'!EW468="",'Consumptions Rate Calculator'!EW468="Indefinite"),#N/A,'Consumptions Rate Calculator'!EW468)</f>
        <v>#N/A</v>
      </c>
      <c r="BZ7" s="67" t="e">
        <f>IF(OR('Consumptions Rate Calculator'!EY468="",'Consumptions Rate Calculator'!EY468="Indefinite"),#N/A,'Consumptions Rate Calculator'!EY468)</f>
        <v>#N/A</v>
      </c>
      <c r="CA7" s="67" t="e">
        <f>IF(OR('Consumptions Rate Calculator'!FA468="",'Consumptions Rate Calculator'!FA468="Indefinite"),#N/A,'Consumptions Rate Calculator'!FA468)</f>
        <v>#N/A</v>
      </c>
      <c r="CB7" s="67" t="e">
        <f>IF(OR('Consumptions Rate Calculator'!FC468="",'Consumptions Rate Calculator'!FC468="Indefinite"),#N/A,'Consumptions Rate Calculator'!FC468)</f>
        <v>#N/A</v>
      </c>
      <c r="CC7" s="67" t="e">
        <f>IF(OR('Consumptions Rate Calculator'!FE468="",'Consumptions Rate Calculator'!FE468="Indefinite"),#N/A,'Consumptions Rate Calculator'!FE468)</f>
        <v>#N/A</v>
      </c>
      <c r="CD7" s="67" t="e">
        <f>IF(OR('Consumptions Rate Calculator'!FG468="",'Consumptions Rate Calculator'!FG468="Indefinite"),#N/A,'Consumptions Rate Calculator'!FG468)</f>
        <v>#N/A</v>
      </c>
      <c r="CE7" s="67" t="e">
        <f>IF(OR('Consumptions Rate Calculator'!FI468="",'Consumptions Rate Calculator'!FI468="Indefinite"),#N/A,'Consumptions Rate Calculator'!FI468)</f>
        <v>#N/A</v>
      </c>
      <c r="CF7" s="67" t="e">
        <f>IF(OR('Consumptions Rate Calculator'!FK468="",'Consumptions Rate Calculator'!FK468="Indefinite"),#N/A,'Consumptions Rate Calculator'!FK468)</f>
        <v>#N/A</v>
      </c>
      <c r="CG7" s="67" t="e">
        <f>IF(OR('Consumptions Rate Calculator'!FM468="",'Consumptions Rate Calculator'!FM468="Indefinite"),#N/A,'Consumptions Rate Calculator'!FM468)</f>
        <v>#N/A</v>
      </c>
      <c r="CH7" s="67" t="e">
        <f>IF(OR('Consumptions Rate Calculator'!FO468="",'Consumptions Rate Calculator'!FO468="Indefinite"),#N/A,'Consumptions Rate Calculator'!FO468)</f>
        <v>#N/A</v>
      </c>
      <c r="CI7" s="67" t="e">
        <f>IF(OR('Consumptions Rate Calculator'!FQ468="",'Consumptions Rate Calculator'!FQ468="Indefinite"),#N/A,'Consumptions Rate Calculator'!FQ468)</f>
        <v>#N/A</v>
      </c>
      <c r="CJ7" s="67" t="e">
        <f>IF(OR('Consumptions Rate Calculator'!FS468="",'Consumptions Rate Calculator'!FS468="Indefinite"),#N/A,'Consumptions Rate Calculator'!FS468)</f>
        <v>#N/A</v>
      </c>
      <c r="CK7" s="67" t="e">
        <f>IF(OR('Consumptions Rate Calculator'!FU468="",'Consumptions Rate Calculator'!FU468="Indefinite"),#N/A,'Consumptions Rate Calculator'!FU468)</f>
        <v>#N/A</v>
      </c>
      <c r="CL7" s="67" t="e">
        <f>IF(OR('Consumptions Rate Calculator'!FW468="",'Consumptions Rate Calculator'!FW468="Indefinite"),#N/A,'Consumptions Rate Calculator'!FW468)</f>
        <v>#N/A</v>
      </c>
      <c r="CM7" s="67" t="e">
        <f>IF(OR('Consumptions Rate Calculator'!FY468="",'Consumptions Rate Calculator'!FY468="Indefinite"),#N/A,'Consumptions Rate Calculator'!FY468)</f>
        <v>#N/A</v>
      </c>
    </row>
    <row r="8" spans="1:91" ht="13.5" customHeight="1" x14ac:dyDescent="0.35">
      <c r="A8" s="67" t="str">
        <f>CONCATENATE('Consumptions Rate Calculator'!$A11," ",'Consumptions Rate Calculator'!$B11)</f>
        <v>Gloves large</v>
      </c>
      <c r="B8" s="67" t="e">
        <f>IF(OR('Consumptions Rate Calculator'!C469="",'Consumptions Rate Calculator'!C469="Indefinite"),#N/A,'Consumptions Rate Calculator'!C469)</f>
        <v>#N/A</v>
      </c>
      <c r="C8" s="67" t="e">
        <f>IF(OR('Consumptions Rate Calculator'!E469="",'Consumptions Rate Calculator'!E469="Indefinite"),#N/A,'Consumptions Rate Calculator'!E469)</f>
        <v>#N/A</v>
      </c>
      <c r="D8" s="67" t="e">
        <f>IF(OR('Consumptions Rate Calculator'!G469="",'Consumptions Rate Calculator'!G469="Indefinite"),#N/A,'Consumptions Rate Calculator'!G469)</f>
        <v>#N/A</v>
      </c>
      <c r="E8" s="67" t="e">
        <f>IF(OR('Consumptions Rate Calculator'!I469="",'Consumptions Rate Calculator'!I469="Indefinite"),#N/A,'Consumptions Rate Calculator'!I469)</f>
        <v>#N/A</v>
      </c>
      <c r="F8" s="67" t="e">
        <f>IF(OR('Consumptions Rate Calculator'!K469="",'Consumptions Rate Calculator'!K469="Indefinite"),#N/A,'Consumptions Rate Calculator'!K469)</f>
        <v>#N/A</v>
      </c>
      <c r="G8" s="67" t="e">
        <f>IF(OR('Consumptions Rate Calculator'!M469="",'Consumptions Rate Calculator'!M469="Indefinite"),#N/A,'Consumptions Rate Calculator'!M469)</f>
        <v>#N/A</v>
      </c>
      <c r="H8" s="67" t="e">
        <f>IF(OR('Consumptions Rate Calculator'!O469="",'Consumptions Rate Calculator'!O469="Indefinite"),#N/A,'Consumptions Rate Calculator'!O469)</f>
        <v>#N/A</v>
      </c>
      <c r="I8" s="67" t="e">
        <f>IF(OR('Consumptions Rate Calculator'!Q469="",'Consumptions Rate Calculator'!Q469="Indefinite"),#N/A,'Consumptions Rate Calculator'!Q469)</f>
        <v>#N/A</v>
      </c>
      <c r="J8" s="67" t="e">
        <f>IF(OR('Consumptions Rate Calculator'!S469="",'Consumptions Rate Calculator'!S469="Indefinite"),#N/A,'Consumptions Rate Calculator'!S469)</f>
        <v>#N/A</v>
      </c>
      <c r="K8" s="67" t="e">
        <f>IF(OR('Consumptions Rate Calculator'!U469="",'Consumptions Rate Calculator'!U469="Indefinite"),#N/A,'Consumptions Rate Calculator'!U469)</f>
        <v>#N/A</v>
      </c>
      <c r="L8" s="67" t="e">
        <f>IF(OR('Consumptions Rate Calculator'!W469="",'Consumptions Rate Calculator'!W469="Indefinite"),#N/A,'Consumptions Rate Calculator'!W469)</f>
        <v>#N/A</v>
      </c>
      <c r="M8" s="67" t="e">
        <f>IF(OR('Consumptions Rate Calculator'!Y469="",'Consumptions Rate Calculator'!Y469="Indefinite"),#N/A,'Consumptions Rate Calculator'!Y469)</f>
        <v>#N/A</v>
      </c>
      <c r="N8" s="67" t="e">
        <f>IF(OR('Consumptions Rate Calculator'!AA469="",'Consumptions Rate Calculator'!AA469="Indefinite"),#N/A,'Consumptions Rate Calculator'!AA469)</f>
        <v>#N/A</v>
      </c>
      <c r="O8" s="67" t="e">
        <f>IF(OR('Consumptions Rate Calculator'!AC469="",'Consumptions Rate Calculator'!AC469="Indefinite"),#N/A,'Consumptions Rate Calculator'!AC469)</f>
        <v>#N/A</v>
      </c>
      <c r="P8" s="67" t="e">
        <f>IF(OR('Consumptions Rate Calculator'!AE469="",'Consumptions Rate Calculator'!AE469="Indefinite"),#N/A,'Consumptions Rate Calculator'!AE469)</f>
        <v>#N/A</v>
      </c>
      <c r="Q8" s="67" t="e">
        <f>IF(OR('Consumptions Rate Calculator'!AG469="",'Consumptions Rate Calculator'!AG469="Indefinite"),#N/A,'Consumptions Rate Calculator'!AG469)</f>
        <v>#N/A</v>
      </c>
      <c r="R8" s="67" t="e">
        <f>IF(OR('Consumptions Rate Calculator'!AI469="",'Consumptions Rate Calculator'!AI469="Indefinite"),#N/A,'Consumptions Rate Calculator'!AI469)</f>
        <v>#N/A</v>
      </c>
      <c r="S8" s="67" t="e">
        <f>IF(OR('Consumptions Rate Calculator'!AK469="",'Consumptions Rate Calculator'!AK469="Indefinite"),#N/A,'Consumptions Rate Calculator'!AK469)</f>
        <v>#N/A</v>
      </c>
      <c r="T8" s="67" t="e">
        <f>IF(OR('Consumptions Rate Calculator'!AM469="",'Consumptions Rate Calculator'!AM469="Indefinite"),#N/A,'Consumptions Rate Calculator'!AM469)</f>
        <v>#N/A</v>
      </c>
      <c r="U8" s="67" t="e">
        <f>IF(OR('Consumptions Rate Calculator'!AO469="",'Consumptions Rate Calculator'!AO469="Indefinite"),#N/A,'Consumptions Rate Calculator'!AO469)</f>
        <v>#N/A</v>
      </c>
      <c r="V8" s="67" t="e">
        <f>IF(OR('Consumptions Rate Calculator'!AQ469="",'Consumptions Rate Calculator'!AQ469="Indefinite"),#N/A,'Consumptions Rate Calculator'!AQ469)</f>
        <v>#N/A</v>
      </c>
      <c r="W8" s="67" t="e">
        <f>IF(OR('Consumptions Rate Calculator'!AS469="",'Consumptions Rate Calculator'!AS469="Indefinite"),#N/A,'Consumptions Rate Calculator'!AS469)</f>
        <v>#N/A</v>
      </c>
      <c r="X8" s="67" t="e">
        <f>IF(OR('Consumptions Rate Calculator'!AU469="",'Consumptions Rate Calculator'!AU469="Indefinite"),#N/A,'Consumptions Rate Calculator'!AU469)</f>
        <v>#N/A</v>
      </c>
      <c r="Y8" s="67" t="e">
        <f>IF(OR('Consumptions Rate Calculator'!AW469="",'Consumptions Rate Calculator'!AW469="Indefinite"),#N/A,'Consumptions Rate Calculator'!AW469)</f>
        <v>#N/A</v>
      </c>
      <c r="Z8" s="67" t="e">
        <f>IF(OR('Consumptions Rate Calculator'!AY469="",'Consumptions Rate Calculator'!AY469="Indefinite"),#N/A,'Consumptions Rate Calculator'!AY469)</f>
        <v>#N/A</v>
      </c>
      <c r="AA8" s="67" t="e">
        <f>IF(OR('Consumptions Rate Calculator'!BA469="",'Consumptions Rate Calculator'!BA469="Indefinite"),#N/A,'Consumptions Rate Calculator'!BA469)</f>
        <v>#N/A</v>
      </c>
      <c r="AB8" s="67" t="e">
        <f>IF(OR('Consumptions Rate Calculator'!BC469="",'Consumptions Rate Calculator'!BC469="Indefinite"),#N/A,'Consumptions Rate Calculator'!BC469)</f>
        <v>#N/A</v>
      </c>
      <c r="AC8" s="67" t="e">
        <f>IF(OR('Consumptions Rate Calculator'!BE469="",'Consumptions Rate Calculator'!BE469="Indefinite"),#N/A,'Consumptions Rate Calculator'!BE469)</f>
        <v>#N/A</v>
      </c>
      <c r="AD8" s="67" t="e">
        <f>IF(OR('Consumptions Rate Calculator'!BG469="",'Consumptions Rate Calculator'!BG469="Indefinite"),#N/A,'Consumptions Rate Calculator'!BG469)</f>
        <v>#N/A</v>
      </c>
      <c r="AE8" s="67" t="e">
        <f>IF(OR('Consumptions Rate Calculator'!BI469="",'Consumptions Rate Calculator'!BI469="Indefinite"),#N/A,'Consumptions Rate Calculator'!BI469)</f>
        <v>#N/A</v>
      </c>
      <c r="AF8" s="67" t="e">
        <f>IF(OR('Consumptions Rate Calculator'!BK469="",'Consumptions Rate Calculator'!BK469="Indefinite"),#N/A,'Consumptions Rate Calculator'!BK469)</f>
        <v>#N/A</v>
      </c>
      <c r="AG8" s="67" t="e">
        <f>IF(OR('Consumptions Rate Calculator'!BM469="",'Consumptions Rate Calculator'!BM469="Indefinite"),#N/A,'Consumptions Rate Calculator'!BM469)</f>
        <v>#N/A</v>
      </c>
      <c r="AH8" s="67" t="e">
        <f>IF(OR('Consumptions Rate Calculator'!BO469="",'Consumptions Rate Calculator'!BO469="Indefinite"),#N/A,'Consumptions Rate Calculator'!BO469)</f>
        <v>#N/A</v>
      </c>
      <c r="AI8" s="67" t="e">
        <f>IF(OR('Consumptions Rate Calculator'!BQ469="",'Consumptions Rate Calculator'!BQ469="Indefinite"),#N/A,'Consumptions Rate Calculator'!BQ469)</f>
        <v>#N/A</v>
      </c>
      <c r="AJ8" s="67" t="e">
        <f>IF(OR('Consumptions Rate Calculator'!BS469="",'Consumptions Rate Calculator'!BS469="Indefinite"),#N/A,'Consumptions Rate Calculator'!BS469)</f>
        <v>#N/A</v>
      </c>
      <c r="AK8" s="67" t="e">
        <f>IF(OR('Consumptions Rate Calculator'!BU469="",'Consumptions Rate Calculator'!BU469="Indefinite"),#N/A,'Consumptions Rate Calculator'!BU469)</f>
        <v>#N/A</v>
      </c>
      <c r="AL8" s="67" t="e">
        <f>IF(OR('Consumptions Rate Calculator'!BW469="",'Consumptions Rate Calculator'!BW469="Indefinite"),#N/A,'Consumptions Rate Calculator'!BW469)</f>
        <v>#N/A</v>
      </c>
      <c r="AM8" s="67" t="e">
        <f>IF(OR('Consumptions Rate Calculator'!BY469="",'Consumptions Rate Calculator'!BY469="Indefinite"),#N/A,'Consumptions Rate Calculator'!BY469)</f>
        <v>#N/A</v>
      </c>
      <c r="AN8" s="67" t="e">
        <f>IF(OR('Consumptions Rate Calculator'!CA469="",'Consumptions Rate Calculator'!CA469="Indefinite"),#N/A,'Consumptions Rate Calculator'!CA469)</f>
        <v>#N/A</v>
      </c>
      <c r="AO8" s="67" t="e">
        <f>IF(OR('Consumptions Rate Calculator'!CC469="",'Consumptions Rate Calculator'!CC469="Indefinite"),#N/A,'Consumptions Rate Calculator'!CC469)</f>
        <v>#N/A</v>
      </c>
      <c r="AP8" s="67" t="e">
        <f>IF(OR('Consumptions Rate Calculator'!CE469="",'Consumptions Rate Calculator'!CE469="Indefinite"),#N/A,'Consumptions Rate Calculator'!CE469)</f>
        <v>#N/A</v>
      </c>
      <c r="AQ8" s="67" t="e">
        <f>IF(OR('Consumptions Rate Calculator'!CG469="",'Consumptions Rate Calculator'!CG469="Indefinite"),#N/A,'Consumptions Rate Calculator'!CG469)</f>
        <v>#N/A</v>
      </c>
      <c r="AR8" s="67" t="e">
        <f>IF(OR('Consumptions Rate Calculator'!CI469="",'Consumptions Rate Calculator'!CI469="Indefinite"),#N/A,'Consumptions Rate Calculator'!CI469)</f>
        <v>#N/A</v>
      </c>
      <c r="AS8" s="67" t="e">
        <f>IF(OR('Consumptions Rate Calculator'!CK469="",'Consumptions Rate Calculator'!CK469="Indefinite"),#N/A,'Consumptions Rate Calculator'!CK469)</f>
        <v>#N/A</v>
      </c>
      <c r="AT8" s="67" t="e">
        <f>IF(OR('Consumptions Rate Calculator'!CM469="",'Consumptions Rate Calculator'!CM469="Indefinite"),#N/A,'Consumptions Rate Calculator'!CM469)</f>
        <v>#N/A</v>
      </c>
      <c r="AU8" s="67" t="e">
        <f>IF(OR('Consumptions Rate Calculator'!CO469="",'Consumptions Rate Calculator'!CO469="Indefinite"),#N/A,'Consumptions Rate Calculator'!CO469)</f>
        <v>#N/A</v>
      </c>
      <c r="AV8" s="67" t="e">
        <f>IF(OR('Consumptions Rate Calculator'!CQ469="",'Consumptions Rate Calculator'!CQ469="Indefinite"),#N/A,'Consumptions Rate Calculator'!CQ469)</f>
        <v>#N/A</v>
      </c>
      <c r="AW8" s="67" t="e">
        <f>IF(OR('Consumptions Rate Calculator'!CS469="",'Consumptions Rate Calculator'!CS469="Indefinite"),#N/A,'Consumptions Rate Calculator'!CS469)</f>
        <v>#N/A</v>
      </c>
      <c r="AX8" s="67" t="e">
        <f>IF(OR('Consumptions Rate Calculator'!CU469="",'Consumptions Rate Calculator'!CU469="Indefinite"),#N/A,'Consumptions Rate Calculator'!CU469)</f>
        <v>#N/A</v>
      </c>
      <c r="AY8" s="67" t="e">
        <f>IF(OR('Consumptions Rate Calculator'!CW469="",'Consumptions Rate Calculator'!CW469="Indefinite"),#N/A,'Consumptions Rate Calculator'!CW469)</f>
        <v>#N/A</v>
      </c>
      <c r="AZ8" s="67" t="e">
        <f>IF(OR('Consumptions Rate Calculator'!CY469="",'Consumptions Rate Calculator'!CY469="Indefinite"),#N/A,'Consumptions Rate Calculator'!CY469)</f>
        <v>#N/A</v>
      </c>
      <c r="BA8" s="67" t="e">
        <f>IF(OR('Consumptions Rate Calculator'!DA469="",'Consumptions Rate Calculator'!DA469="Indefinite"),#N/A,'Consumptions Rate Calculator'!DA469)</f>
        <v>#N/A</v>
      </c>
      <c r="BB8" s="67" t="e">
        <f>IF(OR('Consumptions Rate Calculator'!DC469="",'Consumptions Rate Calculator'!DC469="Indefinite"),#N/A,'Consumptions Rate Calculator'!DC469)</f>
        <v>#N/A</v>
      </c>
      <c r="BC8" s="67" t="e">
        <f>IF(OR('Consumptions Rate Calculator'!DE469="",'Consumptions Rate Calculator'!DE469="Indefinite"),#N/A,'Consumptions Rate Calculator'!DE469)</f>
        <v>#N/A</v>
      </c>
      <c r="BD8" s="67" t="e">
        <f>IF(OR('Consumptions Rate Calculator'!DG469="",'Consumptions Rate Calculator'!DG469="Indefinite"),#N/A,'Consumptions Rate Calculator'!DG469)</f>
        <v>#N/A</v>
      </c>
      <c r="BE8" s="67" t="e">
        <f>IF(OR('Consumptions Rate Calculator'!DI469="",'Consumptions Rate Calculator'!DI469="Indefinite"),#N/A,'Consumptions Rate Calculator'!DI469)</f>
        <v>#N/A</v>
      </c>
      <c r="BF8" s="67" t="e">
        <f>IF(OR('Consumptions Rate Calculator'!DK469="",'Consumptions Rate Calculator'!DK469="Indefinite"),#N/A,'Consumptions Rate Calculator'!DK469)</f>
        <v>#N/A</v>
      </c>
      <c r="BG8" s="67" t="e">
        <f>IF(OR('Consumptions Rate Calculator'!DM469="",'Consumptions Rate Calculator'!DM469="Indefinite"),#N/A,'Consumptions Rate Calculator'!DM469)</f>
        <v>#N/A</v>
      </c>
      <c r="BH8" s="67" t="e">
        <f>IF(OR('Consumptions Rate Calculator'!DO469="",'Consumptions Rate Calculator'!DO469="Indefinite"),#N/A,'Consumptions Rate Calculator'!DO469)</f>
        <v>#N/A</v>
      </c>
      <c r="BI8" s="67" t="e">
        <f>IF(OR('Consumptions Rate Calculator'!DQ469="",'Consumptions Rate Calculator'!DQ469="Indefinite"),#N/A,'Consumptions Rate Calculator'!DQ469)</f>
        <v>#N/A</v>
      </c>
      <c r="BJ8" s="67" t="e">
        <f>IF(OR('Consumptions Rate Calculator'!DS469="",'Consumptions Rate Calculator'!DS469="Indefinite"),#N/A,'Consumptions Rate Calculator'!DS469)</f>
        <v>#N/A</v>
      </c>
      <c r="BK8" s="67" t="e">
        <f>IF(OR('Consumptions Rate Calculator'!DU469="",'Consumptions Rate Calculator'!DU469="Indefinite"),#N/A,'Consumptions Rate Calculator'!DU469)</f>
        <v>#N/A</v>
      </c>
      <c r="BL8" s="67" t="e">
        <f>IF(OR('Consumptions Rate Calculator'!DW469="",'Consumptions Rate Calculator'!DW469="Indefinite"),#N/A,'Consumptions Rate Calculator'!DW469)</f>
        <v>#N/A</v>
      </c>
      <c r="BM8" s="67" t="e">
        <f>IF(OR('Consumptions Rate Calculator'!DY469="",'Consumptions Rate Calculator'!DY469="Indefinite"),#N/A,'Consumptions Rate Calculator'!DY469)</f>
        <v>#N/A</v>
      </c>
      <c r="BN8" s="67" t="e">
        <f>IF(OR('Consumptions Rate Calculator'!EA469="",'Consumptions Rate Calculator'!EA469="Indefinite"),#N/A,'Consumptions Rate Calculator'!EA469)</f>
        <v>#N/A</v>
      </c>
      <c r="BO8" s="67" t="e">
        <f>IF(OR('Consumptions Rate Calculator'!EC469="",'Consumptions Rate Calculator'!EC469="Indefinite"),#N/A,'Consumptions Rate Calculator'!EC469)</f>
        <v>#N/A</v>
      </c>
      <c r="BP8" s="67" t="e">
        <f>IF(OR('Consumptions Rate Calculator'!EE469="",'Consumptions Rate Calculator'!EE469="Indefinite"),#N/A,'Consumptions Rate Calculator'!EE469)</f>
        <v>#N/A</v>
      </c>
      <c r="BQ8" s="67" t="e">
        <f>IF(OR('Consumptions Rate Calculator'!EG469="",'Consumptions Rate Calculator'!EG469="Indefinite"),#N/A,'Consumptions Rate Calculator'!EG469)</f>
        <v>#N/A</v>
      </c>
      <c r="BR8" s="67" t="e">
        <f>IF(OR('Consumptions Rate Calculator'!EI469="",'Consumptions Rate Calculator'!EI469="Indefinite"),#N/A,'Consumptions Rate Calculator'!EI469)</f>
        <v>#N/A</v>
      </c>
      <c r="BS8" s="67" t="e">
        <f>IF(OR('Consumptions Rate Calculator'!EK469="",'Consumptions Rate Calculator'!EK469="Indefinite"),#N/A,'Consumptions Rate Calculator'!EK469)</f>
        <v>#N/A</v>
      </c>
      <c r="BT8" s="67" t="e">
        <f>IF(OR('Consumptions Rate Calculator'!EM469="",'Consumptions Rate Calculator'!EM469="Indefinite"),#N/A,'Consumptions Rate Calculator'!EM469)</f>
        <v>#N/A</v>
      </c>
      <c r="BU8" s="67" t="e">
        <f>IF(OR('Consumptions Rate Calculator'!EO469="",'Consumptions Rate Calculator'!EO469="Indefinite"),#N/A,'Consumptions Rate Calculator'!EO469)</f>
        <v>#N/A</v>
      </c>
      <c r="BV8" s="67" t="e">
        <f>IF(OR('Consumptions Rate Calculator'!EQ469="",'Consumptions Rate Calculator'!EQ469="Indefinite"),#N/A,'Consumptions Rate Calculator'!EQ469)</f>
        <v>#N/A</v>
      </c>
      <c r="BW8" s="67" t="e">
        <f>IF(OR('Consumptions Rate Calculator'!ES469="",'Consumptions Rate Calculator'!ES469="Indefinite"),#N/A,'Consumptions Rate Calculator'!ES469)</f>
        <v>#N/A</v>
      </c>
      <c r="BX8" s="67" t="e">
        <f>IF(OR('Consumptions Rate Calculator'!EU469="",'Consumptions Rate Calculator'!EU469="Indefinite"),#N/A,'Consumptions Rate Calculator'!EU469)</f>
        <v>#N/A</v>
      </c>
      <c r="BY8" s="67" t="e">
        <f>IF(OR('Consumptions Rate Calculator'!EW469="",'Consumptions Rate Calculator'!EW469="Indefinite"),#N/A,'Consumptions Rate Calculator'!EW469)</f>
        <v>#N/A</v>
      </c>
      <c r="BZ8" s="67" t="e">
        <f>IF(OR('Consumptions Rate Calculator'!EY469="",'Consumptions Rate Calculator'!EY469="Indefinite"),#N/A,'Consumptions Rate Calculator'!EY469)</f>
        <v>#N/A</v>
      </c>
      <c r="CA8" s="67" t="e">
        <f>IF(OR('Consumptions Rate Calculator'!FA469="",'Consumptions Rate Calculator'!FA469="Indefinite"),#N/A,'Consumptions Rate Calculator'!FA469)</f>
        <v>#N/A</v>
      </c>
      <c r="CB8" s="67" t="e">
        <f>IF(OR('Consumptions Rate Calculator'!FC469="",'Consumptions Rate Calculator'!FC469="Indefinite"),#N/A,'Consumptions Rate Calculator'!FC469)</f>
        <v>#N/A</v>
      </c>
      <c r="CC8" s="67" t="e">
        <f>IF(OR('Consumptions Rate Calculator'!FE469="",'Consumptions Rate Calculator'!FE469="Indefinite"),#N/A,'Consumptions Rate Calculator'!FE469)</f>
        <v>#N/A</v>
      </c>
      <c r="CD8" s="67" t="e">
        <f>IF(OR('Consumptions Rate Calculator'!FG469="",'Consumptions Rate Calculator'!FG469="Indefinite"),#N/A,'Consumptions Rate Calculator'!FG469)</f>
        <v>#N/A</v>
      </c>
      <c r="CE8" s="67" t="e">
        <f>IF(OR('Consumptions Rate Calculator'!FI469="",'Consumptions Rate Calculator'!FI469="Indefinite"),#N/A,'Consumptions Rate Calculator'!FI469)</f>
        <v>#N/A</v>
      </c>
      <c r="CF8" s="67" t="e">
        <f>IF(OR('Consumptions Rate Calculator'!FK469="",'Consumptions Rate Calculator'!FK469="Indefinite"),#N/A,'Consumptions Rate Calculator'!FK469)</f>
        <v>#N/A</v>
      </c>
      <c r="CG8" s="67" t="e">
        <f>IF(OR('Consumptions Rate Calculator'!FM469="",'Consumptions Rate Calculator'!FM469="Indefinite"),#N/A,'Consumptions Rate Calculator'!FM469)</f>
        <v>#N/A</v>
      </c>
      <c r="CH8" s="67" t="e">
        <f>IF(OR('Consumptions Rate Calculator'!FO469="",'Consumptions Rate Calculator'!FO469="Indefinite"),#N/A,'Consumptions Rate Calculator'!FO469)</f>
        <v>#N/A</v>
      </c>
      <c r="CI8" s="67" t="e">
        <f>IF(OR('Consumptions Rate Calculator'!FQ469="",'Consumptions Rate Calculator'!FQ469="Indefinite"),#N/A,'Consumptions Rate Calculator'!FQ469)</f>
        <v>#N/A</v>
      </c>
      <c r="CJ8" s="67" t="e">
        <f>IF(OR('Consumptions Rate Calculator'!FS469="",'Consumptions Rate Calculator'!FS469="Indefinite"),#N/A,'Consumptions Rate Calculator'!FS469)</f>
        <v>#N/A</v>
      </c>
      <c r="CK8" s="67" t="e">
        <f>IF(OR('Consumptions Rate Calculator'!FU469="",'Consumptions Rate Calculator'!FU469="Indefinite"),#N/A,'Consumptions Rate Calculator'!FU469)</f>
        <v>#N/A</v>
      </c>
      <c r="CL8" s="67" t="e">
        <f>IF(OR('Consumptions Rate Calculator'!FW469="",'Consumptions Rate Calculator'!FW469="Indefinite"),#N/A,'Consumptions Rate Calculator'!FW469)</f>
        <v>#N/A</v>
      </c>
      <c r="CM8" s="67" t="e">
        <f>IF(OR('Consumptions Rate Calculator'!FY469="",'Consumptions Rate Calculator'!FY469="Indefinite"),#N/A,'Consumptions Rate Calculator'!FY469)</f>
        <v>#N/A</v>
      </c>
    </row>
    <row r="9" spans="1:91" ht="13.5" customHeight="1" x14ac:dyDescent="0.35">
      <c r="A9" s="67" t="str">
        <f>CONCATENATE('Consumptions Rate Calculator'!$A12," ",'Consumptions Rate Calculator'!$B12)</f>
        <v>Gloves extra large</v>
      </c>
      <c r="B9" s="67" t="e">
        <f>IF(OR('Consumptions Rate Calculator'!C470="",'Consumptions Rate Calculator'!C470="Indefinite"),#N/A,'Consumptions Rate Calculator'!C470)</f>
        <v>#N/A</v>
      </c>
      <c r="C9" s="67" t="e">
        <f>IF(OR('Consumptions Rate Calculator'!E470="",'Consumptions Rate Calculator'!E470="Indefinite"),#N/A,'Consumptions Rate Calculator'!E470)</f>
        <v>#N/A</v>
      </c>
      <c r="D9" s="67" t="e">
        <f>IF(OR('Consumptions Rate Calculator'!G470="",'Consumptions Rate Calculator'!G470="Indefinite"),#N/A,'Consumptions Rate Calculator'!G470)</f>
        <v>#N/A</v>
      </c>
      <c r="E9" s="67" t="e">
        <f>IF(OR('Consumptions Rate Calculator'!I470="",'Consumptions Rate Calculator'!I470="Indefinite"),#N/A,'Consumptions Rate Calculator'!I470)</f>
        <v>#N/A</v>
      </c>
      <c r="F9" s="67" t="e">
        <f>IF(OR('Consumptions Rate Calculator'!K470="",'Consumptions Rate Calculator'!K470="Indefinite"),#N/A,'Consumptions Rate Calculator'!K470)</f>
        <v>#N/A</v>
      </c>
      <c r="G9" s="67" t="e">
        <f>IF(OR('Consumptions Rate Calculator'!M470="",'Consumptions Rate Calculator'!M470="Indefinite"),#N/A,'Consumptions Rate Calculator'!M470)</f>
        <v>#N/A</v>
      </c>
      <c r="H9" s="67" t="e">
        <f>IF(OR('Consumptions Rate Calculator'!O470="",'Consumptions Rate Calculator'!O470="Indefinite"),#N/A,'Consumptions Rate Calculator'!O470)</f>
        <v>#N/A</v>
      </c>
      <c r="I9" s="67" t="e">
        <f>IF(OR('Consumptions Rate Calculator'!Q470="",'Consumptions Rate Calculator'!Q470="Indefinite"),#N/A,'Consumptions Rate Calculator'!Q470)</f>
        <v>#N/A</v>
      </c>
      <c r="J9" s="67" t="e">
        <f>IF(OR('Consumptions Rate Calculator'!S470="",'Consumptions Rate Calculator'!S470="Indefinite"),#N/A,'Consumptions Rate Calculator'!S470)</f>
        <v>#N/A</v>
      </c>
      <c r="K9" s="67" t="e">
        <f>IF(OR('Consumptions Rate Calculator'!U470="",'Consumptions Rate Calculator'!U470="Indefinite"),#N/A,'Consumptions Rate Calculator'!U470)</f>
        <v>#N/A</v>
      </c>
      <c r="L9" s="67" t="e">
        <f>IF(OR('Consumptions Rate Calculator'!W470="",'Consumptions Rate Calculator'!W470="Indefinite"),#N/A,'Consumptions Rate Calculator'!W470)</f>
        <v>#N/A</v>
      </c>
      <c r="M9" s="67" t="e">
        <f>IF(OR('Consumptions Rate Calculator'!Y470="",'Consumptions Rate Calculator'!Y470="Indefinite"),#N/A,'Consumptions Rate Calculator'!Y470)</f>
        <v>#N/A</v>
      </c>
      <c r="N9" s="67" t="e">
        <f>IF(OR('Consumptions Rate Calculator'!AA470="",'Consumptions Rate Calculator'!AA470="Indefinite"),#N/A,'Consumptions Rate Calculator'!AA470)</f>
        <v>#N/A</v>
      </c>
      <c r="O9" s="67" t="e">
        <f>IF(OR('Consumptions Rate Calculator'!AC470="",'Consumptions Rate Calculator'!AC470="Indefinite"),#N/A,'Consumptions Rate Calculator'!AC470)</f>
        <v>#N/A</v>
      </c>
      <c r="P9" s="67" t="e">
        <f>IF(OR('Consumptions Rate Calculator'!AE470="",'Consumptions Rate Calculator'!AE470="Indefinite"),#N/A,'Consumptions Rate Calculator'!AE470)</f>
        <v>#N/A</v>
      </c>
      <c r="Q9" s="67" t="e">
        <f>IF(OR('Consumptions Rate Calculator'!AG470="",'Consumptions Rate Calculator'!AG470="Indefinite"),#N/A,'Consumptions Rate Calculator'!AG470)</f>
        <v>#N/A</v>
      </c>
      <c r="R9" s="67" t="e">
        <f>IF(OR('Consumptions Rate Calculator'!AI470="",'Consumptions Rate Calculator'!AI470="Indefinite"),#N/A,'Consumptions Rate Calculator'!AI470)</f>
        <v>#N/A</v>
      </c>
      <c r="S9" s="67" t="e">
        <f>IF(OR('Consumptions Rate Calculator'!AK470="",'Consumptions Rate Calculator'!AK470="Indefinite"),#N/A,'Consumptions Rate Calculator'!AK470)</f>
        <v>#N/A</v>
      </c>
      <c r="T9" s="67" t="e">
        <f>IF(OR('Consumptions Rate Calculator'!AM470="",'Consumptions Rate Calculator'!AM470="Indefinite"),#N/A,'Consumptions Rate Calculator'!AM470)</f>
        <v>#N/A</v>
      </c>
      <c r="U9" s="67" t="e">
        <f>IF(OR('Consumptions Rate Calculator'!AO470="",'Consumptions Rate Calculator'!AO470="Indefinite"),#N/A,'Consumptions Rate Calculator'!AO470)</f>
        <v>#N/A</v>
      </c>
      <c r="V9" s="67" t="e">
        <f>IF(OR('Consumptions Rate Calculator'!AQ470="",'Consumptions Rate Calculator'!AQ470="Indefinite"),#N/A,'Consumptions Rate Calculator'!AQ470)</f>
        <v>#N/A</v>
      </c>
      <c r="W9" s="67" t="e">
        <f>IF(OR('Consumptions Rate Calculator'!AS470="",'Consumptions Rate Calculator'!AS470="Indefinite"),#N/A,'Consumptions Rate Calculator'!AS470)</f>
        <v>#N/A</v>
      </c>
      <c r="X9" s="67" t="e">
        <f>IF(OR('Consumptions Rate Calculator'!AU470="",'Consumptions Rate Calculator'!AU470="Indefinite"),#N/A,'Consumptions Rate Calculator'!AU470)</f>
        <v>#N/A</v>
      </c>
      <c r="Y9" s="67" t="e">
        <f>IF(OR('Consumptions Rate Calculator'!AW470="",'Consumptions Rate Calculator'!AW470="Indefinite"),#N/A,'Consumptions Rate Calculator'!AW470)</f>
        <v>#N/A</v>
      </c>
      <c r="Z9" s="67" t="e">
        <f>IF(OR('Consumptions Rate Calculator'!AY470="",'Consumptions Rate Calculator'!AY470="Indefinite"),#N/A,'Consumptions Rate Calculator'!AY470)</f>
        <v>#N/A</v>
      </c>
      <c r="AA9" s="67" t="e">
        <f>IF(OR('Consumptions Rate Calculator'!BA470="",'Consumptions Rate Calculator'!BA470="Indefinite"),#N/A,'Consumptions Rate Calculator'!BA470)</f>
        <v>#N/A</v>
      </c>
      <c r="AB9" s="67" t="e">
        <f>IF(OR('Consumptions Rate Calculator'!BC470="",'Consumptions Rate Calculator'!BC470="Indefinite"),#N/A,'Consumptions Rate Calculator'!BC470)</f>
        <v>#N/A</v>
      </c>
      <c r="AC9" s="67" t="e">
        <f>IF(OR('Consumptions Rate Calculator'!BE470="",'Consumptions Rate Calculator'!BE470="Indefinite"),#N/A,'Consumptions Rate Calculator'!BE470)</f>
        <v>#N/A</v>
      </c>
      <c r="AD9" s="67" t="e">
        <f>IF(OR('Consumptions Rate Calculator'!BG470="",'Consumptions Rate Calculator'!BG470="Indefinite"),#N/A,'Consumptions Rate Calculator'!BG470)</f>
        <v>#N/A</v>
      </c>
      <c r="AE9" s="67" t="e">
        <f>IF(OR('Consumptions Rate Calculator'!BI470="",'Consumptions Rate Calculator'!BI470="Indefinite"),#N/A,'Consumptions Rate Calculator'!BI470)</f>
        <v>#N/A</v>
      </c>
      <c r="AF9" s="67" t="e">
        <f>IF(OR('Consumptions Rate Calculator'!BK470="",'Consumptions Rate Calculator'!BK470="Indefinite"),#N/A,'Consumptions Rate Calculator'!BK470)</f>
        <v>#N/A</v>
      </c>
      <c r="AG9" s="67" t="e">
        <f>IF(OR('Consumptions Rate Calculator'!BM470="",'Consumptions Rate Calculator'!BM470="Indefinite"),#N/A,'Consumptions Rate Calculator'!BM470)</f>
        <v>#N/A</v>
      </c>
      <c r="AH9" s="67" t="e">
        <f>IF(OR('Consumptions Rate Calculator'!BO470="",'Consumptions Rate Calculator'!BO470="Indefinite"),#N/A,'Consumptions Rate Calculator'!BO470)</f>
        <v>#N/A</v>
      </c>
      <c r="AI9" s="67" t="e">
        <f>IF(OR('Consumptions Rate Calculator'!BQ470="",'Consumptions Rate Calculator'!BQ470="Indefinite"),#N/A,'Consumptions Rate Calculator'!BQ470)</f>
        <v>#N/A</v>
      </c>
      <c r="AJ9" s="67" t="e">
        <f>IF(OR('Consumptions Rate Calculator'!BS470="",'Consumptions Rate Calculator'!BS470="Indefinite"),#N/A,'Consumptions Rate Calculator'!BS470)</f>
        <v>#N/A</v>
      </c>
      <c r="AK9" s="67" t="e">
        <f>IF(OR('Consumptions Rate Calculator'!BU470="",'Consumptions Rate Calculator'!BU470="Indefinite"),#N/A,'Consumptions Rate Calculator'!BU470)</f>
        <v>#N/A</v>
      </c>
      <c r="AL9" s="67" t="e">
        <f>IF(OR('Consumptions Rate Calculator'!BW470="",'Consumptions Rate Calculator'!BW470="Indefinite"),#N/A,'Consumptions Rate Calculator'!BW470)</f>
        <v>#N/A</v>
      </c>
      <c r="AM9" s="67" t="e">
        <f>IF(OR('Consumptions Rate Calculator'!BY470="",'Consumptions Rate Calculator'!BY470="Indefinite"),#N/A,'Consumptions Rate Calculator'!BY470)</f>
        <v>#N/A</v>
      </c>
      <c r="AN9" s="67" t="e">
        <f>IF(OR('Consumptions Rate Calculator'!CA470="",'Consumptions Rate Calculator'!CA470="Indefinite"),#N/A,'Consumptions Rate Calculator'!CA470)</f>
        <v>#N/A</v>
      </c>
      <c r="AO9" s="67" t="e">
        <f>IF(OR('Consumptions Rate Calculator'!CC470="",'Consumptions Rate Calculator'!CC470="Indefinite"),#N/A,'Consumptions Rate Calculator'!CC470)</f>
        <v>#N/A</v>
      </c>
      <c r="AP9" s="67" t="e">
        <f>IF(OR('Consumptions Rate Calculator'!CE470="",'Consumptions Rate Calculator'!CE470="Indefinite"),#N/A,'Consumptions Rate Calculator'!CE470)</f>
        <v>#N/A</v>
      </c>
      <c r="AQ9" s="67" t="e">
        <f>IF(OR('Consumptions Rate Calculator'!CG470="",'Consumptions Rate Calculator'!CG470="Indefinite"),#N/A,'Consumptions Rate Calculator'!CG470)</f>
        <v>#N/A</v>
      </c>
      <c r="AR9" s="67" t="e">
        <f>IF(OR('Consumptions Rate Calculator'!CI470="",'Consumptions Rate Calculator'!CI470="Indefinite"),#N/A,'Consumptions Rate Calculator'!CI470)</f>
        <v>#N/A</v>
      </c>
      <c r="AS9" s="67" t="e">
        <f>IF(OR('Consumptions Rate Calculator'!CK470="",'Consumptions Rate Calculator'!CK470="Indefinite"),#N/A,'Consumptions Rate Calculator'!CK470)</f>
        <v>#N/A</v>
      </c>
      <c r="AT9" s="67" t="e">
        <f>IF(OR('Consumptions Rate Calculator'!CM470="",'Consumptions Rate Calculator'!CM470="Indefinite"),#N/A,'Consumptions Rate Calculator'!CM470)</f>
        <v>#N/A</v>
      </c>
      <c r="AU9" s="67" t="e">
        <f>IF(OR('Consumptions Rate Calculator'!CO470="",'Consumptions Rate Calculator'!CO470="Indefinite"),#N/A,'Consumptions Rate Calculator'!CO470)</f>
        <v>#N/A</v>
      </c>
      <c r="AV9" s="67" t="e">
        <f>IF(OR('Consumptions Rate Calculator'!CQ470="",'Consumptions Rate Calculator'!CQ470="Indefinite"),#N/A,'Consumptions Rate Calculator'!CQ470)</f>
        <v>#N/A</v>
      </c>
      <c r="AW9" s="67" t="e">
        <f>IF(OR('Consumptions Rate Calculator'!CS470="",'Consumptions Rate Calculator'!CS470="Indefinite"),#N/A,'Consumptions Rate Calculator'!CS470)</f>
        <v>#N/A</v>
      </c>
      <c r="AX9" s="67" t="e">
        <f>IF(OR('Consumptions Rate Calculator'!CU470="",'Consumptions Rate Calculator'!CU470="Indefinite"),#N/A,'Consumptions Rate Calculator'!CU470)</f>
        <v>#N/A</v>
      </c>
      <c r="AY9" s="67" t="e">
        <f>IF(OR('Consumptions Rate Calculator'!CW470="",'Consumptions Rate Calculator'!CW470="Indefinite"),#N/A,'Consumptions Rate Calculator'!CW470)</f>
        <v>#N/A</v>
      </c>
      <c r="AZ9" s="67" t="e">
        <f>IF(OR('Consumptions Rate Calculator'!CY470="",'Consumptions Rate Calculator'!CY470="Indefinite"),#N/A,'Consumptions Rate Calculator'!CY470)</f>
        <v>#N/A</v>
      </c>
      <c r="BA9" s="67" t="e">
        <f>IF(OR('Consumptions Rate Calculator'!DA470="",'Consumptions Rate Calculator'!DA470="Indefinite"),#N/A,'Consumptions Rate Calculator'!DA470)</f>
        <v>#N/A</v>
      </c>
      <c r="BB9" s="67" t="e">
        <f>IF(OR('Consumptions Rate Calculator'!DC470="",'Consumptions Rate Calculator'!DC470="Indefinite"),#N/A,'Consumptions Rate Calculator'!DC470)</f>
        <v>#N/A</v>
      </c>
      <c r="BC9" s="67" t="e">
        <f>IF(OR('Consumptions Rate Calculator'!DE470="",'Consumptions Rate Calculator'!DE470="Indefinite"),#N/A,'Consumptions Rate Calculator'!DE470)</f>
        <v>#N/A</v>
      </c>
      <c r="BD9" s="67" t="e">
        <f>IF(OR('Consumptions Rate Calculator'!DG470="",'Consumptions Rate Calculator'!DG470="Indefinite"),#N/A,'Consumptions Rate Calculator'!DG470)</f>
        <v>#N/A</v>
      </c>
      <c r="BE9" s="67" t="e">
        <f>IF(OR('Consumptions Rate Calculator'!DI470="",'Consumptions Rate Calculator'!DI470="Indefinite"),#N/A,'Consumptions Rate Calculator'!DI470)</f>
        <v>#N/A</v>
      </c>
      <c r="BF9" s="67" t="e">
        <f>IF(OR('Consumptions Rate Calculator'!DK470="",'Consumptions Rate Calculator'!DK470="Indefinite"),#N/A,'Consumptions Rate Calculator'!DK470)</f>
        <v>#N/A</v>
      </c>
      <c r="BG9" s="67" t="e">
        <f>IF(OR('Consumptions Rate Calculator'!DM470="",'Consumptions Rate Calculator'!DM470="Indefinite"),#N/A,'Consumptions Rate Calculator'!DM470)</f>
        <v>#N/A</v>
      </c>
      <c r="BH9" s="67" t="e">
        <f>IF(OR('Consumptions Rate Calculator'!DO470="",'Consumptions Rate Calculator'!DO470="Indefinite"),#N/A,'Consumptions Rate Calculator'!DO470)</f>
        <v>#N/A</v>
      </c>
      <c r="BI9" s="67" t="e">
        <f>IF(OR('Consumptions Rate Calculator'!DQ470="",'Consumptions Rate Calculator'!DQ470="Indefinite"),#N/A,'Consumptions Rate Calculator'!DQ470)</f>
        <v>#N/A</v>
      </c>
      <c r="BJ9" s="67" t="e">
        <f>IF(OR('Consumptions Rate Calculator'!DS470="",'Consumptions Rate Calculator'!DS470="Indefinite"),#N/A,'Consumptions Rate Calculator'!DS470)</f>
        <v>#N/A</v>
      </c>
      <c r="BK9" s="67" t="e">
        <f>IF(OR('Consumptions Rate Calculator'!DU470="",'Consumptions Rate Calculator'!DU470="Indefinite"),#N/A,'Consumptions Rate Calculator'!DU470)</f>
        <v>#N/A</v>
      </c>
      <c r="BL9" s="67" t="e">
        <f>IF(OR('Consumptions Rate Calculator'!DW470="",'Consumptions Rate Calculator'!DW470="Indefinite"),#N/A,'Consumptions Rate Calculator'!DW470)</f>
        <v>#N/A</v>
      </c>
      <c r="BM9" s="67" t="e">
        <f>IF(OR('Consumptions Rate Calculator'!DY470="",'Consumptions Rate Calculator'!DY470="Indefinite"),#N/A,'Consumptions Rate Calculator'!DY470)</f>
        <v>#N/A</v>
      </c>
      <c r="BN9" s="67" t="e">
        <f>IF(OR('Consumptions Rate Calculator'!EA470="",'Consumptions Rate Calculator'!EA470="Indefinite"),#N/A,'Consumptions Rate Calculator'!EA470)</f>
        <v>#N/A</v>
      </c>
      <c r="BO9" s="67" t="e">
        <f>IF(OR('Consumptions Rate Calculator'!EC470="",'Consumptions Rate Calculator'!EC470="Indefinite"),#N/A,'Consumptions Rate Calculator'!EC470)</f>
        <v>#N/A</v>
      </c>
      <c r="BP9" s="67" t="e">
        <f>IF(OR('Consumptions Rate Calculator'!EE470="",'Consumptions Rate Calculator'!EE470="Indefinite"),#N/A,'Consumptions Rate Calculator'!EE470)</f>
        <v>#N/A</v>
      </c>
      <c r="BQ9" s="67" t="e">
        <f>IF(OR('Consumptions Rate Calculator'!EG470="",'Consumptions Rate Calculator'!EG470="Indefinite"),#N/A,'Consumptions Rate Calculator'!EG470)</f>
        <v>#N/A</v>
      </c>
      <c r="BR9" s="67" t="e">
        <f>IF(OR('Consumptions Rate Calculator'!EI470="",'Consumptions Rate Calculator'!EI470="Indefinite"),#N/A,'Consumptions Rate Calculator'!EI470)</f>
        <v>#N/A</v>
      </c>
      <c r="BS9" s="67" t="e">
        <f>IF(OR('Consumptions Rate Calculator'!EK470="",'Consumptions Rate Calculator'!EK470="Indefinite"),#N/A,'Consumptions Rate Calculator'!EK470)</f>
        <v>#N/A</v>
      </c>
      <c r="BT9" s="67" t="e">
        <f>IF(OR('Consumptions Rate Calculator'!EM470="",'Consumptions Rate Calculator'!EM470="Indefinite"),#N/A,'Consumptions Rate Calculator'!EM470)</f>
        <v>#N/A</v>
      </c>
      <c r="BU9" s="67" t="e">
        <f>IF(OR('Consumptions Rate Calculator'!EO470="",'Consumptions Rate Calculator'!EO470="Indefinite"),#N/A,'Consumptions Rate Calculator'!EO470)</f>
        <v>#N/A</v>
      </c>
      <c r="BV9" s="67" t="e">
        <f>IF(OR('Consumptions Rate Calculator'!EQ470="",'Consumptions Rate Calculator'!EQ470="Indefinite"),#N/A,'Consumptions Rate Calculator'!EQ470)</f>
        <v>#N/A</v>
      </c>
      <c r="BW9" s="67" t="e">
        <f>IF(OR('Consumptions Rate Calculator'!ES470="",'Consumptions Rate Calculator'!ES470="Indefinite"),#N/A,'Consumptions Rate Calculator'!ES470)</f>
        <v>#N/A</v>
      </c>
      <c r="BX9" s="67" t="e">
        <f>IF(OR('Consumptions Rate Calculator'!EU470="",'Consumptions Rate Calculator'!EU470="Indefinite"),#N/A,'Consumptions Rate Calculator'!EU470)</f>
        <v>#N/A</v>
      </c>
      <c r="BY9" s="67" t="e">
        <f>IF(OR('Consumptions Rate Calculator'!EW470="",'Consumptions Rate Calculator'!EW470="Indefinite"),#N/A,'Consumptions Rate Calculator'!EW470)</f>
        <v>#N/A</v>
      </c>
      <c r="BZ9" s="67" t="e">
        <f>IF(OR('Consumptions Rate Calculator'!EY470="",'Consumptions Rate Calculator'!EY470="Indefinite"),#N/A,'Consumptions Rate Calculator'!EY470)</f>
        <v>#N/A</v>
      </c>
      <c r="CA9" s="67" t="e">
        <f>IF(OR('Consumptions Rate Calculator'!FA470="",'Consumptions Rate Calculator'!FA470="Indefinite"),#N/A,'Consumptions Rate Calculator'!FA470)</f>
        <v>#N/A</v>
      </c>
      <c r="CB9" s="67" t="e">
        <f>IF(OR('Consumptions Rate Calculator'!FC470="",'Consumptions Rate Calculator'!FC470="Indefinite"),#N/A,'Consumptions Rate Calculator'!FC470)</f>
        <v>#N/A</v>
      </c>
      <c r="CC9" s="67" t="e">
        <f>IF(OR('Consumptions Rate Calculator'!FE470="",'Consumptions Rate Calculator'!FE470="Indefinite"),#N/A,'Consumptions Rate Calculator'!FE470)</f>
        <v>#N/A</v>
      </c>
      <c r="CD9" s="67" t="e">
        <f>IF(OR('Consumptions Rate Calculator'!FG470="",'Consumptions Rate Calculator'!FG470="Indefinite"),#N/A,'Consumptions Rate Calculator'!FG470)</f>
        <v>#N/A</v>
      </c>
      <c r="CE9" s="67" t="e">
        <f>IF(OR('Consumptions Rate Calculator'!FI470="",'Consumptions Rate Calculator'!FI470="Indefinite"),#N/A,'Consumptions Rate Calculator'!FI470)</f>
        <v>#N/A</v>
      </c>
      <c r="CF9" s="67" t="e">
        <f>IF(OR('Consumptions Rate Calculator'!FK470="",'Consumptions Rate Calculator'!FK470="Indefinite"),#N/A,'Consumptions Rate Calculator'!FK470)</f>
        <v>#N/A</v>
      </c>
      <c r="CG9" s="67" t="e">
        <f>IF(OR('Consumptions Rate Calculator'!FM470="",'Consumptions Rate Calculator'!FM470="Indefinite"),#N/A,'Consumptions Rate Calculator'!FM470)</f>
        <v>#N/A</v>
      </c>
      <c r="CH9" s="67" t="e">
        <f>IF(OR('Consumptions Rate Calculator'!FO470="",'Consumptions Rate Calculator'!FO470="Indefinite"),#N/A,'Consumptions Rate Calculator'!FO470)</f>
        <v>#N/A</v>
      </c>
      <c r="CI9" s="67" t="e">
        <f>IF(OR('Consumptions Rate Calculator'!FQ470="",'Consumptions Rate Calculator'!FQ470="Indefinite"),#N/A,'Consumptions Rate Calculator'!FQ470)</f>
        <v>#N/A</v>
      </c>
      <c r="CJ9" s="67" t="e">
        <f>IF(OR('Consumptions Rate Calculator'!FS470="",'Consumptions Rate Calculator'!FS470="Indefinite"),#N/A,'Consumptions Rate Calculator'!FS470)</f>
        <v>#N/A</v>
      </c>
      <c r="CK9" s="67" t="e">
        <f>IF(OR('Consumptions Rate Calculator'!FU470="",'Consumptions Rate Calculator'!FU470="Indefinite"),#N/A,'Consumptions Rate Calculator'!FU470)</f>
        <v>#N/A</v>
      </c>
      <c r="CL9" s="67" t="e">
        <f>IF(OR('Consumptions Rate Calculator'!FW470="",'Consumptions Rate Calculator'!FW470="Indefinite"),#N/A,'Consumptions Rate Calculator'!FW470)</f>
        <v>#N/A</v>
      </c>
      <c r="CM9" s="67" t="e">
        <f>IF(OR('Consumptions Rate Calculator'!FY470="",'Consumptions Rate Calculator'!FY470="Indefinite"),#N/A,'Consumptions Rate Calculator'!FY470)</f>
        <v>#N/A</v>
      </c>
    </row>
    <row r="10" spans="1:91" ht="13.5" customHeight="1" x14ac:dyDescent="0.35">
      <c r="A10" s="67" t="str">
        <f>CONCATENATE('Consumptions Rate Calculator'!$A13," ",'Consumptions Rate Calculator'!$B13)</f>
        <v>Respirator North 7130</v>
      </c>
      <c r="B10" s="67" t="e">
        <f>IF(OR('Consumptions Rate Calculator'!C471="",'Consumptions Rate Calculator'!C471="Indefinite"),#N/A,'Consumptions Rate Calculator'!C471)</f>
        <v>#N/A</v>
      </c>
      <c r="C10" s="67" t="e">
        <f>IF(OR('Consumptions Rate Calculator'!E471="",'Consumptions Rate Calculator'!E471="Indefinite"),#N/A,'Consumptions Rate Calculator'!E471)</f>
        <v>#N/A</v>
      </c>
      <c r="D10" s="67" t="e">
        <f>IF(OR('Consumptions Rate Calculator'!G471="",'Consumptions Rate Calculator'!G471="Indefinite"),#N/A,'Consumptions Rate Calculator'!G471)</f>
        <v>#N/A</v>
      </c>
      <c r="E10" s="67" t="e">
        <f>IF(OR('Consumptions Rate Calculator'!I471="",'Consumptions Rate Calculator'!I471="Indefinite"),#N/A,'Consumptions Rate Calculator'!I471)</f>
        <v>#N/A</v>
      </c>
      <c r="F10" s="67" t="e">
        <f>IF(OR('Consumptions Rate Calculator'!K471="",'Consumptions Rate Calculator'!K471="Indefinite"),#N/A,'Consumptions Rate Calculator'!K471)</f>
        <v>#N/A</v>
      </c>
      <c r="G10" s="67" t="e">
        <f>IF(OR('Consumptions Rate Calculator'!M471="",'Consumptions Rate Calculator'!M471="Indefinite"),#N/A,'Consumptions Rate Calculator'!M471)</f>
        <v>#N/A</v>
      </c>
      <c r="H10" s="67" t="e">
        <f>IF(OR('Consumptions Rate Calculator'!O471="",'Consumptions Rate Calculator'!O471="Indefinite"),#N/A,'Consumptions Rate Calculator'!O471)</f>
        <v>#N/A</v>
      </c>
      <c r="I10" s="67" t="e">
        <f>IF(OR('Consumptions Rate Calculator'!Q471="",'Consumptions Rate Calculator'!Q471="Indefinite"),#N/A,'Consumptions Rate Calculator'!Q471)</f>
        <v>#N/A</v>
      </c>
      <c r="J10" s="67" t="e">
        <f>IF(OR('Consumptions Rate Calculator'!S471="",'Consumptions Rate Calculator'!S471="Indefinite"),#N/A,'Consumptions Rate Calculator'!S471)</f>
        <v>#N/A</v>
      </c>
      <c r="K10" s="67" t="e">
        <f>IF(OR('Consumptions Rate Calculator'!U471="",'Consumptions Rate Calculator'!U471="Indefinite"),#N/A,'Consumptions Rate Calculator'!U471)</f>
        <v>#N/A</v>
      </c>
      <c r="L10" s="67" t="e">
        <f>IF(OR('Consumptions Rate Calculator'!W471="",'Consumptions Rate Calculator'!W471="Indefinite"),#N/A,'Consumptions Rate Calculator'!W471)</f>
        <v>#N/A</v>
      </c>
      <c r="M10" s="67" t="e">
        <f>IF(OR('Consumptions Rate Calculator'!Y471="",'Consumptions Rate Calculator'!Y471="Indefinite"),#N/A,'Consumptions Rate Calculator'!Y471)</f>
        <v>#N/A</v>
      </c>
      <c r="N10" s="67" t="e">
        <f>IF(OR('Consumptions Rate Calculator'!AA471="",'Consumptions Rate Calculator'!AA471="Indefinite"),#N/A,'Consumptions Rate Calculator'!AA471)</f>
        <v>#N/A</v>
      </c>
      <c r="O10" s="67" t="e">
        <f>IF(OR('Consumptions Rate Calculator'!AC471="",'Consumptions Rate Calculator'!AC471="Indefinite"),#N/A,'Consumptions Rate Calculator'!AC471)</f>
        <v>#N/A</v>
      </c>
      <c r="P10" s="67" t="e">
        <f>IF(OR('Consumptions Rate Calculator'!AE471="",'Consumptions Rate Calculator'!AE471="Indefinite"),#N/A,'Consumptions Rate Calculator'!AE471)</f>
        <v>#N/A</v>
      </c>
      <c r="Q10" s="67" t="e">
        <f>IF(OR('Consumptions Rate Calculator'!AG471="",'Consumptions Rate Calculator'!AG471="Indefinite"),#N/A,'Consumptions Rate Calculator'!AG471)</f>
        <v>#N/A</v>
      </c>
      <c r="R10" s="67" t="e">
        <f>IF(OR('Consumptions Rate Calculator'!AI471="",'Consumptions Rate Calculator'!AI471="Indefinite"),#N/A,'Consumptions Rate Calculator'!AI471)</f>
        <v>#N/A</v>
      </c>
      <c r="S10" s="67" t="e">
        <f>IF(OR('Consumptions Rate Calculator'!AK471="",'Consumptions Rate Calculator'!AK471="Indefinite"),#N/A,'Consumptions Rate Calculator'!AK471)</f>
        <v>#N/A</v>
      </c>
      <c r="T10" s="67" t="e">
        <f>IF(OR('Consumptions Rate Calculator'!AM471="",'Consumptions Rate Calculator'!AM471="Indefinite"),#N/A,'Consumptions Rate Calculator'!AM471)</f>
        <v>#N/A</v>
      </c>
      <c r="U10" s="67" t="e">
        <f>IF(OR('Consumptions Rate Calculator'!AO471="",'Consumptions Rate Calculator'!AO471="Indefinite"),#N/A,'Consumptions Rate Calculator'!AO471)</f>
        <v>#N/A</v>
      </c>
      <c r="V10" s="67" t="e">
        <f>IF(OR('Consumptions Rate Calculator'!AQ471="",'Consumptions Rate Calculator'!AQ471="Indefinite"),#N/A,'Consumptions Rate Calculator'!AQ471)</f>
        <v>#N/A</v>
      </c>
      <c r="W10" s="67" t="e">
        <f>IF(OR('Consumptions Rate Calculator'!AS471="",'Consumptions Rate Calculator'!AS471="Indefinite"),#N/A,'Consumptions Rate Calculator'!AS471)</f>
        <v>#N/A</v>
      </c>
      <c r="X10" s="67" t="e">
        <f>IF(OR('Consumptions Rate Calculator'!AU471="",'Consumptions Rate Calculator'!AU471="Indefinite"),#N/A,'Consumptions Rate Calculator'!AU471)</f>
        <v>#N/A</v>
      </c>
      <c r="Y10" s="67" t="e">
        <f>IF(OR('Consumptions Rate Calculator'!AW471="",'Consumptions Rate Calculator'!AW471="Indefinite"),#N/A,'Consumptions Rate Calculator'!AW471)</f>
        <v>#N/A</v>
      </c>
      <c r="Z10" s="67" t="e">
        <f>IF(OR('Consumptions Rate Calculator'!AY471="",'Consumptions Rate Calculator'!AY471="Indefinite"),#N/A,'Consumptions Rate Calculator'!AY471)</f>
        <v>#N/A</v>
      </c>
      <c r="AA10" s="67" t="e">
        <f>IF(OR('Consumptions Rate Calculator'!BA471="",'Consumptions Rate Calculator'!BA471="Indefinite"),#N/A,'Consumptions Rate Calculator'!BA471)</f>
        <v>#N/A</v>
      </c>
      <c r="AB10" s="67" t="e">
        <f>IF(OR('Consumptions Rate Calculator'!BC471="",'Consumptions Rate Calculator'!BC471="Indefinite"),#N/A,'Consumptions Rate Calculator'!BC471)</f>
        <v>#N/A</v>
      </c>
      <c r="AC10" s="67" t="e">
        <f>IF(OR('Consumptions Rate Calculator'!BE471="",'Consumptions Rate Calculator'!BE471="Indefinite"),#N/A,'Consumptions Rate Calculator'!BE471)</f>
        <v>#N/A</v>
      </c>
      <c r="AD10" s="67" t="e">
        <f>IF(OR('Consumptions Rate Calculator'!BG471="",'Consumptions Rate Calculator'!BG471="Indefinite"),#N/A,'Consumptions Rate Calculator'!BG471)</f>
        <v>#N/A</v>
      </c>
      <c r="AE10" s="67" t="e">
        <f>IF(OR('Consumptions Rate Calculator'!BI471="",'Consumptions Rate Calculator'!BI471="Indefinite"),#N/A,'Consumptions Rate Calculator'!BI471)</f>
        <v>#N/A</v>
      </c>
      <c r="AF10" s="67" t="e">
        <f>IF(OR('Consumptions Rate Calculator'!BK471="",'Consumptions Rate Calculator'!BK471="Indefinite"),#N/A,'Consumptions Rate Calculator'!BK471)</f>
        <v>#N/A</v>
      </c>
      <c r="AG10" s="67" t="e">
        <f>IF(OR('Consumptions Rate Calculator'!BM471="",'Consumptions Rate Calculator'!BM471="Indefinite"),#N/A,'Consumptions Rate Calculator'!BM471)</f>
        <v>#N/A</v>
      </c>
      <c r="AH10" s="67" t="e">
        <f>IF(OR('Consumptions Rate Calculator'!BO471="",'Consumptions Rate Calculator'!BO471="Indefinite"),#N/A,'Consumptions Rate Calculator'!BO471)</f>
        <v>#N/A</v>
      </c>
      <c r="AI10" s="67" t="e">
        <f>IF(OR('Consumptions Rate Calculator'!BQ471="",'Consumptions Rate Calculator'!BQ471="Indefinite"),#N/A,'Consumptions Rate Calculator'!BQ471)</f>
        <v>#N/A</v>
      </c>
      <c r="AJ10" s="67" t="e">
        <f>IF(OR('Consumptions Rate Calculator'!BS471="",'Consumptions Rate Calculator'!BS471="Indefinite"),#N/A,'Consumptions Rate Calculator'!BS471)</f>
        <v>#N/A</v>
      </c>
      <c r="AK10" s="67" t="e">
        <f>IF(OR('Consumptions Rate Calculator'!BU471="",'Consumptions Rate Calculator'!BU471="Indefinite"),#N/A,'Consumptions Rate Calculator'!BU471)</f>
        <v>#N/A</v>
      </c>
      <c r="AL10" s="67" t="e">
        <f>IF(OR('Consumptions Rate Calculator'!BW471="",'Consumptions Rate Calculator'!BW471="Indefinite"),#N/A,'Consumptions Rate Calculator'!BW471)</f>
        <v>#N/A</v>
      </c>
      <c r="AM10" s="67" t="e">
        <f>IF(OR('Consumptions Rate Calculator'!BY471="",'Consumptions Rate Calculator'!BY471="Indefinite"),#N/A,'Consumptions Rate Calculator'!BY471)</f>
        <v>#N/A</v>
      </c>
      <c r="AN10" s="67" t="e">
        <f>IF(OR('Consumptions Rate Calculator'!CA471="",'Consumptions Rate Calculator'!CA471="Indefinite"),#N/A,'Consumptions Rate Calculator'!CA471)</f>
        <v>#N/A</v>
      </c>
      <c r="AO10" s="67" t="e">
        <f>IF(OR('Consumptions Rate Calculator'!CC471="",'Consumptions Rate Calculator'!CC471="Indefinite"),#N/A,'Consumptions Rate Calculator'!CC471)</f>
        <v>#N/A</v>
      </c>
      <c r="AP10" s="67" t="e">
        <f>IF(OR('Consumptions Rate Calculator'!CE471="",'Consumptions Rate Calculator'!CE471="Indefinite"),#N/A,'Consumptions Rate Calculator'!CE471)</f>
        <v>#N/A</v>
      </c>
      <c r="AQ10" s="67" t="e">
        <f>IF(OR('Consumptions Rate Calculator'!CG471="",'Consumptions Rate Calculator'!CG471="Indefinite"),#N/A,'Consumptions Rate Calculator'!CG471)</f>
        <v>#N/A</v>
      </c>
      <c r="AR10" s="67" t="e">
        <f>IF(OR('Consumptions Rate Calculator'!CI471="",'Consumptions Rate Calculator'!CI471="Indefinite"),#N/A,'Consumptions Rate Calculator'!CI471)</f>
        <v>#N/A</v>
      </c>
      <c r="AS10" s="67" t="e">
        <f>IF(OR('Consumptions Rate Calculator'!CK471="",'Consumptions Rate Calculator'!CK471="Indefinite"),#N/A,'Consumptions Rate Calculator'!CK471)</f>
        <v>#N/A</v>
      </c>
      <c r="AT10" s="67" t="e">
        <f>IF(OR('Consumptions Rate Calculator'!CM471="",'Consumptions Rate Calculator'!CM471="Indefinite"),#N/A,'Consumptions Rate Calculator'!CM471)</f>
        <v>#N/A</v>
      </c>
      <c r="AU10" s="67" t="e">
        <f>IF(OR('Consumptions Rate Calculator'!CO471="",'Consumptions Rate Calculator'!CO471="Indefinite"),#N/A,'Consumptions Rate Calculator'!CO471)</f>
        <v>#N/A</v>
      </c>
      <c r="AV10" s="67" t="e">
        <f>IF(OR('Consumptions Rate Calculator'!CQ471="",'Consumptions Rate Calculator'!CQ471="Indefinite"),#N/A,'Consumptions Rate Calculator'!CQ471)</f>
        <v>#N/A</v>
      </c>
      <c r="AW10" s="67" t="e">
        <f>IF(OR('Consumptions Rate Calculator'!CS471="",'Consumptions Rate Calculator'!CS471="Indefinite"),#N/A,'Consumptions Rate Calculator'!CS471)</f>
        <v>#N/A</v>
      </c>
      <c r="AX10" s="67" t="e">
        <f>IF(OR('Consumptions Rate Calculator'!CU471="",'Consumptions Rate Calculator'!CU471="Indefinite"),#N/A,'Consumptions Rate Calculator'!CU471)</f>
        <v>#N/A</v>
      </c>
      <c r="AY10" s="67" t="e">
        <f>IF(OR('Consumptions Rate Calculator'!CW471="",'Consumptions Rate Calculator'!CW471="Indefinite"),#N/A,'Consumptions Rate Calculator'!CW471)</f>
        <v>#N/A</v>
      </c>
      <c r="AZ10" s="67" t="e">
        <f>IF(OR('Consumptions Rate Calculator'!CY471="",'Consumptions Rate Calculator'!CY471="Indefinite"),#N/A,'Consumptions Rate Calculator'!CY471)</f>
        <v>#N/A</v>
      </c>
      <c r="BA10" s="67" t="e">
        <f>IF(OR('Consumptions Rate Calculator'!DA471="",'Consumptions Rate Calculator'!DA471="Indefinite"),#N/A,'Consumptions Rate Calculator'!DA471)</f>
        <v>#N/A</v>
      </c>
      <c r="BB10" s="67" t="e">
        <f>IF(OR('Consumptions Rate Calculator'!DC471="",'Consumptions Rate Calculator'!DC471="Indefinite"),#N/A,'Consumptions Rate Calculator'!DC471)</f>
        <v>#N/A</v>
      </c>
      <c r="BC10" s="67" t="e">
        <f>IF(OR('Consumptions Rate Calculator'!DE471="",'Consumptions Rate Calculator'!DE471="Indefinite"),#N/A,'Consumptions Rate Calculator'!DE471)</f>
        <v>#N/A</v>
      </c>
      <c r="BD10" s="67" t="e">
        <f>IF(OR('Consumptions Rate Calculator'!DG471="",'Consumptions Rate Calculator'!DG471="Indefinite"),#N/A,'Consumptions Rate Calculator'!DG471)</f>
        <v>#N/A</v>
      </c>
      <c r="BE10" s="67" t="e">
        <f>IF(OR('Consumptions Rate Calculator'!DI471="",'Consumptions Rate Calculator'!DI471="Indefinite"),#N/A,'Consumptions Rate Calculator'!DI471)</f>
        <v>#N/A</v>
      </c>
      <c r="BF10" s="67" t="e">
        <f>IF(OR('Consumptions Rate Calculator'!DK471="",'Consumptions Rate Calculator'!DK471="Indefinite"),#N/A,'Consumptions Rate Calculator'!DK471)</f>
        <v>#N/A</v>
      </c>
      <c r="BG10" s="67" t="e">
        <f>IF(OR('Consumptions Rate Calculator'!DM471="",'Consumptions Rate Calculator'!DM471="Indefinite"),#N/A,'Consumptions Rate Calculator'!DM471)</f>
        <v>#N/A</v>
      </c>
      <c r="BH10" s="67" t="e">
        <f>IF(OR('Consumptions Rate Calculator'!DO471="",'Consumptions Rate Calculator'!DO471="Indefinite"),#N/A,'Consumptions Rate Calculator'!DO471)</f>
        <v>#N/A</v>
      </c>
      <c r="BI10" s="67" t="e">
        <f>IF(OR('Consumptions Rate Calculator'!DQ471="",'Consumptions Rate Calculator'!DQ471="Indefinite"),#N/A,'Consumptions Rate Calculator'!DQ471)</f>
        <v>#N/A</v>
      </c>
      <c r="BJ10" s="67" t="e">
        <f>IF(OR('Consumptions Rate Calculator'!DS471="",'Consumptions Rate Calculator'!DS471="Indefinite"),#N/A,'Consumptions Rate Calculator'!DS471)</f>
        <v>#N/A</v>
      </c>
      <c r="BK10" s="67" t="e">
        <f>IF(OR('Consumptions Rate Calculator'!DU471="",'Consumptions Rate Calculator'!DU471="Indefinite"),#N/A,'Consumptions Rate Calculator'!DU471)</f>
        <v>#N/A</v>
      </c>
      <c r="BL10" s="67" t="e">
        <f>IF(OR('Consumptions Rate Calculator'!DW471="",'Consumptions Rate Calculator'!DW471="Indefinite"),#N/A,'Consumptions Rate Calculator'!DW471)</f>
        <v>#N/A</v>
      </c>
      <c r="BM10" s="67" t="e">
        <f>IF(OR('Consumptions Rate Calculator'!DY471="",'Consumptions Rate Calculator'!DY471="Indefinite"),#N/A,'Consumptions Rate Calculator'!DY471)</f>
        <v>#N/A</v>
      </c>
      <c r="BN10" s="67" t="e">
        <f>IF(OR('Consumptions Rate Calculator'!EA471="",'Consumptions Rate Calculator'!EA471="Indefinite"),#N/A,'Consumptions Rate Calculator'!EA471)</f>
        <v>#N/A</v>
      </c>
      <c r="BO10" s="67" t="e">
        <f>IF(OR('Consumptions Rate Calculator'!EC471="",'Consumptions Rate Calculator'!EC471="Indefinite"),#N/A,'Consumptions Rate Calculator'!EC471)</f>
        <v>#N/A</v>
      </c>
      <c r="BP10" s="67" t="e">
        <f>IF(OR('Consumptions Rate Calculator'!EE471="",'Consumptions Rate Calculator'!EE471="Indefinite"),#N/A,'Consumptions Rate Calculator'!EE471)</f>
        <v>#N/A</v>
      </c>
      <c r="BQ10" s="67" t="e">
        <f>IF(OR('Consumptions Rate Calculator'!EG471="",'Consumptions Rate Calculator'!EG471="Indefinite"),#N/A,'Consumptions Rate Calculator'!EG471)</f>
        <v>#N/A</v>
      </c>
      <c r="BR10" s="67" t="e">
        <f>IF(OR('Consumptions Rate Calculator'!EI471="",'Consumptions Rate Calculator'!EI471="Indefinite"),#N/A,'Consumptions Rate Calculator'!EI471)</f>
        <v>#N/A</v>
      </c>
      <c r="BS10" s="67" t="e">
        <f>IF(OR('Consumptions Rate Calculator'!EK471="",'Consumptions Rate Calculator'!EK471="Indefinite"),#N/A,'Consumptions Rate Calculator'!EK471)</f>
        <v>#N/A</v>
      </c>
      <c r="BT10" s="67" t="e">
        <f>IF(OR('Consumptions Rate Calculator'!EM471="",'Consumptions Rate Calculator'!EM471="Indefinite"),#N/A,'Consumptions Rate Calculator'!EM471)</f>
        <v>#N/A</v>
      </c>
      <c r="BU10" s="67" t="e">
        <f>IF(OR('Consumptions Rate Calculator'!EO471="",'Consumptions Rate Calculator'!EO471="Indefinite"),#N/A,'Consumptions Rate Calculator'!EO471)</f>
        <v>#N/A</v>
      </c>
      <c r="BV10" s="67" t="e">
        <f>IF(OR('Consumptions Rate Calculator'!EQ471="",'Consumptions Rate Calculator'!EQ471="Indefinite"),#N/A,'Consumptions Rate Calculator'!EQ471)</f>
        <v>#N/A</v>
      </c>
      <c r="BW10" s="67" t="e">
        <f>IF(OR('Consumptions Rate Calculator'!ES471="",'Consumptions Rate Calculator'!ES471="Indefinite"),#N/A,'Consumptions Rate Calculator'!ES471)</f>
        <v>#N/A</v>
      </c>
      <c r="BX10" s="67" t="e">
        <f>IF(OR('Consumptions Rate Calculator'!EU471="",'Consumptions Rate Calculator'!EU471="Indefinite"),#N/A,'Consumptions Rate Calculator'!EU471)</f>
        <v>#N/A</v>
      </c>
      <c r="BY10" s="67" t="e">
        <f>IF(OR('Consumptions Rate Calculator'!EW471="",'Consumptions Rate Calculator'!EW471="Indefinite"),#N/A,'Consumptions Rate Calculator'!EW471)</f>
        <v>#N/A</v>
      </c>
      <c r="BZ10" s="67" t="e">
        <f>IF(OR('Consumptions Rate Calculator'!EY471="",'Consumptions Rate Calculator'!EY471="Indefinite"),#N/A,'Consumptions Rate Calculator'!EY471)</f>
        <v>#N/A</v>
      </c>
      <c r="CA10" s="67" t="e">
        <f>IF(OR('Consumptions Rate Calculator'!FA471="",'Consumptions Rate Calculator'!FA471="Indefinite"),#N/A,'Consumptions Rate Calculator'!FA471)</f>
        <v>#N/A</v>
      </c>
      <c r="CB10" s="67" t="e">
        <f>IF(OR('Consumptions Rate Calculator'!FC471="",'Consumptions Rate Calculator'!FC471="Indefinite"),#N/A,'Consumptions Rate Calculator'!FC471)</f>
        <v>#N/A</v>
      </c>
      <c r="CC10" s="67" t="e">
        <f>IF(OR('Consumptions Rate Calculator'!FE471="",'Consumptions Rate Calculator'!FE471="Indefinite"),#N/A,'Consumptions Rate Calculator'!FE471)</f>
        <v>#N/A</v>
      </c>
      <c r="CD10" s="67" t="e">
        <f>IF(OR('Consumptions Rate Calculator'!FG471="",'Consumptions Rate Calculator'!FG471="Indefinite"),#N/A,'Consumptions Rate Calculator'!FG471)</f>
        <v>#N/A</v>
      </c>
      <c r="CE10" s="67" t="e">
        <f>IF(OR('Consumptions Rate Calculator'!FI471="",'Consumptions Rate Calculator'!FI471="Indefinite"),#N/A,'Consumptions Rate Calculator'!FI471)</f>
        <v>#N/A</v>
      </c>
      <c r="CF10" s="67" t="e">
        <f>IF(OR('Consumptions Rate Calculator'!FK471="",'Consumptions Rate Calculator'!FK471="Indefinite"),#N/A,'Consumptions Rate Calculator'!FK471)</f>
        <v>#N/A</v>
      </c>
      <c r="CG10" s="67" t="e">
        <f>IF(OR('Consumptions Rate Calculator'!FM471="",'Consumptions Rate Calculator'!FM471="Indefinite"),#N/A,'Consumptions Rate Calculator'!FM471)</f>
        <v>#N/A</v>
      </c>
      <c r="CH10" s="67" t="e">
        <f>IF(OR('Consumptions Rate Calculator'!FO471="",'Consumptions Rate Calculator'!FO471="Indefinite"),#N/A,'Consumptions Rate Calculator'!FO471)</f>
        <v>#N/A</v>
      </c>
      <c r="CI10" s="67" t="e">
        <f>IF(OR('Consumptions Rate Calculator'!FQ471="",'Consumptions Rate Calculator'!FQ471="Indefinite"),#N/A,'Consumptions Rate Calculator'!FQ471)</f>
        <v>#N/A</v>
      </c>
      <c r="CJ10" s="67" t="e">
        <f>IF(OR('Consumptions Rate Calculator'!FS471="",'Consumptions Rate Calculator'!FS471="Indefinite"),#N/A,'Consumptions Rate Calculator'!FS471)</f>
        <v>#N/A</v>
      </c>
      <c r="CK10" s="67" t="e">
        <f>IF(OR('Consumptions Rate Calculator'!FU471="",'Consumptions Rate Calculator'!FU471="Indefinite"),#N/A,'Consumptions Rate Calculator'!FU471)</f>
        <v>#N/A</v>
      </c>
      <c r="CL10" s="67" t="e">
        <f>IF(OR('Consumptions Rate Calculator'!FW471="",'Consumptions Rate Calculator'!FW471="Indefinite"),#N/A,'Consumptions Rate Calculator'!FW471)</f>
        <v>#N/A</v>
      </c>
      <c r="CM10" s="67" t="e">
        <f>IF(OR('Consumptions Rate Calculator'!FY471="",'Consumptions Rate Calculator'!FY471="Indefinite"),#N/A,'Consumptions Rate Calculator'!FY471)</f>
        <v>#N/A</v>
      </c>
    </row>
    <row r="11" spans="1:91" ht="13.5" customHeight="1" x14ac:dyDescent="0.35">
      <c r="A11" s="67" t="str">
        <f>CONCATENATE('Consumptions Rate Calculator'!$A14," ",'Consumptions Rate Calculator'!$B14)</f>
        <v>Respirator 3M 8210</v>
      </c>
      <c r="B11" s="67" t="e">
        <f>IF(OR('Consumptions Rate Calculator'!C472="",'Consumptions Rate Calculator'!C472="Indefinite"),#N/A,'Consumptions Rate Calculator'!C472)</f>
        <v>#N/A</v>
      </c>
      <c r="C11" s="67" t="e">
        <f>IF(OR('Consumptions Rate Calculator'!E472="",'Consumptions Rate Calculator'!E472="Indefinite"),#N/A,'Consumptions Rate Calculator'!E472)</f>
        <v>#N/A</v>
      </c>
      <c r="D11" s="67" t="e">
        <f>IF(OR('Consumptions Rate Calculator'!G472="",'Consumptions Rate Calculator'!G472="Indefinite"),#N/A,'Consumptions Rate Calculator'!G472)</f>
        <v>#N/A</v>
      </c>
      <c r="E11" s="67" t="e">
        <f>IF(OR('Consumptions Rate Calculator'!I472="",'Consumptions Rate Calculator'!I472="Indefinite"),#N/A,'Consumptions Rate Calculator'!I472)</f>
        <v>#N/A</v>
      </c>
      <c r="F11" s="67" t="e">
        <f>IF(OR('Consumptions Rate Calculator'!K472="",'Consumptions Rate Calculator'!K472="Indefinite"),#N/A,'Consumptions Rate Calculator'!K472)</f>
        <v>#N/A</v>
      </c>
      <c r="G11" s="67" t="e">
        <f>IF(OR('Consumptions Rate Calculator'!M472="",'Consumptions Rate Calculator'!M472="Indefinite"),#N/A,'Consumptions Rate Calculator'!M472)</f>
        <v>#N/A</v>
      </c>
      <c r="H11" s="67" t="e">
        <f>IF(OR('Consumptions Rate Calculator'!O472="",'Consumptions Rate Calculator'!O472="Indefinite"),#N/A,'Consumptions Rate Calculator'!O472)</f>
        <v>#N/A</v>
      </c>
      <c r="I11" s="67" t="e">
        <f>IF(OR('Consumptions Rate Calculator'!Q472="",'Consumptions Rate Calculator'!Q472="Indefinite"),#N/A,'Consumptions Rate Calculator'!Q472)</f>
        <v>#N/A</v>
      </c>
      <c r="J11" s="67" t="e">
        <f>IF(OR('Consumptions Rate Calculator'!S472="",'Consumptions Rate Calculator'!S472="Indefinite"),#N/A,'Consumptions Rate Calculator'!S472)</f>
        <v>#N/A</v>
      </c>
      <c r="K11" s="67" t="e">
        <f>IF(OR('Consumptions Rate Calculator'!U472="",'Consumptions Rate Calculator'!U472="Indefinite"),#N/A,'Consumptions Rate Calculator'!U472)</f>
        <v>#N/A</v>
      </c>
      <c r="L11" s="67" t="e">
        <f>IF(OR('Consumptions Rate Calculator'!W472="",'Consumptions Rate Calculator'!W472="Indefinite"),#N/A,'Consumptions Rate Calculator'!W472)</f>
        <v>#N/A</v>
      </c>
      <c r="M11" s="67" t="e">
        <f>IF(OR('Consumptions Rate Calculator'!Y472="",'Consumptions Rate Calculator'!Y472="Indefinite"),#N/A,'Consumptions Rate Calculator'!Y472)</f>
        <v>#N/A</v>
      </c>
      <c r="N11" s="67" t="e">
        <f>IF(OR('Consumptions Rate Calculator'!AA472="",'Consumptions Rate Calculator'!AA472="Indefinite"),#N/A,'Consumptions Rate Calculator'!AA472)</f>
        <v>#N/A</v>
      </c>
      <c r="O11" s="67" t="e">
        <f>IF(OR('Consumptions Rate Calculator'!AC472="",'Consumptions Rate Calculator'!AC472="Indefinite"),#N/A,'Consumptions Rate Calculator'!AC472)</f>
        <v>#N/A</v>
      </c>
      <c r="P11" s="67" t="e">
        <f>IF(OR('Consumptions Rate Calculator'!AE472="",'Consumptions Rate Calculator'!AE472="Indefinite"),#N/A,'Consumptions Rate Calculator'!AE472)</f>
        <v>#N/A</v>
      </c>
      <c r="Q11" s="67" t="e">
        <f>IF(OR('Consumptions Rate Calculator'!AG472="",'Consumptions Rate Calculator'!AG472="Indefinite"),#N/A,'Consumptions Rate Calculator'!AG472)</f>
        <v>#N/A</v>
      </c>
      <c r="R11" s="67" t="e">
        <f>IF(OR('Consumptions Rate Calculator'!AI472="",'Consumptions Rate Calculator'!AI472="Indefinite"),#N/A,'Consumptions Rate Calculator'!AI472)</f>
        <v>#N/A</v>
      </c>
      <c r="S11" s="67" t="e">
        <f>IF(OR('Consumptions Rate Calculator'!AK472="",'Consumptions Rate Calculator'!AK472="Indefinite"),#N/A,'Consumptions Rate Calculator'!AK472)</f>
        <v>#N/A</v>
      </c>
      <c r="T11" s="67" t="e">
        <f>IF(OR('Consumptions Rate Calculator'!AM472="",'Consumptions Rate Calculator'!AM472="Indefinite"),#N/A,'Consumptions Rate Calculator'!AM472)</f>
        <v>#N/A</v>
      </c>
      <c r="U11" s="67" t="e">
        <f>IF(OR('Consumptions Rate Calculator'!AO472="",'Consumptions Rate Calculator'!AO472="Indefinite"),#N/A,'Consumptions Rate Calculator'!AO472)</f>
        <v>#N/A</v>
      </c>
      <c r="V11" s="67" t="e">
        <f>IF(OR('Consumptions Rate Calculator'!AQ472="",'Consumptions Rate Calculator'!AQ472="Indefinite"),#N/A,'Consumptions Rate Calculator'!AQ472)</f>
        <v>#N/A</v>
      </c>
      <c r="W11" s="67" t="e">
        <f>IF(OR('Consumptions Rate Calculator'!AS472="",'Consumptions Rate Calculator'!AS472="Indefinite"),#N/A,'Consumptions Rate Calculator'!AS472)</f>
        <v>#N/A</v>
      </c>
      <c r="X11" s="67" t="e">
        <f>IF(OR('Consumptions Rate Calculator'!AU472="",'Consumptions Rate Calculator'!AU472="Indefinite"),#N/A,'Consumptions Rate Calculator'!AU472)</f>
        <v>#N/A</v>
      </c>
      <c r="Y11" s="67" t="e">
        <f>IF(OR('Consumptions Rate Calculator'!AW472="",'Consumptions Rate Calculator'!AW472="Indefinite"),#N/A,'Consumptions Rate Calculator'!AW472)</f>
        <v>#N/A</v>
      </c>
      <c r="Z11" s="67" t="e">
        <f>IF(OR('Consumptions Rate Calculator'!AY472="",'Consumptions Rate Calculator'!AY472="Indefinite"),#N/A,'Consumptions Rate Calculator'!AY472)</f>
        <v>#N/A</v>
      </c>
      <c r="AA11" s="67" t="e">
        <f>IF(OR('Consumptions Rate Calculator'!BA472="",'Consumptions Rate Calculator'!BA472="Indefinite"),#N/A,'Consumptions Rate Calculator'!BA472)</f>
        <v>#N/A</v>
      </c>
      <c r="AB11" s="67" t="e">
        <f>IF(OR('Consumptions Rate Calculator'!BC472="",'Consumptions Rate Calculator'!BC472="Indefinite"),#N/A,'Consumptions Rate Calculator'!BC472)</f>
        <v>#N/A</v>
      </c>
      <c r="AC11" s="67" t="e">
        <f>IF(OR('Consumptions Rate Calculator'!BE472="",'Consumptions Rate Calculator'!BE472="Indefinite"),#N/A,'Consumptions Rate Calculator'!BE472)</f>
        <v>#N/A</v>
      </c>
      <c r="AD11" s="67" t="e">
        <f>IF(OR('Consumptions Rate Calculator'!BG472="",'Consumptions Rate Calculator'!BG472="Indefinite"),#N/A,'Consumptions Rate Calculator'!BG472)</f>
        <v>#N/A</v>
      </c>
      <c r="AE11" s="67" t="e">
        <f>IF(OR('Consumptions Rate Calculator'!BI472="",'Consumptions Rate Calculator'!BI472="Indefinite"),#N/A,'Consumptions Rate Calculator'!BI472)</f>
        <v>#N/A</v>
      </c>
      <c r="AF11" s="67" t="e">
        <f>IF(OR('Consumptions Rate Calculator'!BK472="",'Consumptions Rate Calculator'!BK472="Indefinite"),#N/A,'Consumptions Rate Calculator'!BK472)</f>
        <v>#N/A</v>
      </c>
      <c r="AG11" s="67" t="e">
        <f>IF(OR('Consumptions Rate Calculator'!BM472="",'Consumptions Rate Calculator'!BM472="Indefinite"),#N/A,'Consumptions Rate Calculator'!BM472)</f>
        <v>#N/A</v>
      </c>
      <c r="AH11" s="67" t="e">
        <f>IF(OR('Consumptions Rate Calculator'!BO472="",'Consumptions Rate Calculator'!BO472="Indefinite"),#N/A,'Consumptions Rate Calculator'!BO472)</f>
        <v>#N/A</v>
      </c>
      <c r="AI11" s="67" t="e">
        <f>IF(OR('Consumptions Rate Calculator'!BQ472="",'Consumptions Rate Calculator'!BQ472="Indefinite"),#N/A,'Consumptions Rate Calculator'!BQ472)</f>
        <v>#N/A</v>
      </c>
      <c r="AJ11" s="67" t="e">
        <f>IF(OR('Consumptions Rate Calculator'!BS472="",'Consumptions Rate Calculator'!BS472="Indefinite"),#N/A,'Consumptions Rate Calculator'!BS472)</f>
        <v>#N/A</v>
      </c>
      <c r="AK11" s="67" t="e">
        <f>IF(OR('Consumptions Rate Calculator'!BU472="",'Consumptions Rate Calculator'!BU472="Indefinite"),#N/A,'Consumptions Rate Calculator'!BU472)</f>
        <v>#N/A</v>
      </c>
      <c r="AL11" s="67" t="e">
        <f>IF(OR('Consumptions Rate Calculator'!BW472="",'Consumptions Rate Calculator'!BW472="Indefinite"),#N/A,'Consumptions Rate Calculator'!BW472)</f>
        <v>#N/A</v>
      </c>
      <c r="AM11" s="67" t="e">
        <f>IF(OR('Consumptions Rate Calculator'!BY472="",'Consumptions Rate Calculator'!BY472="Indefinite"),#N/A,'Consumptions Rate Calculator'!BY472)</f>
        <v>#N/A</v>
      </c>
      <c r="AN11" s="67" t="e">
        <f>IF(OR('Consumptions Rate Calculator'!CA472="",'Consumptions Rate Calculator'!CA472="Indefinite"),#N/A,'Consumptions Rate Calculator'!CA472)</f>
        <v>#N/A</v>
      </c>
      <c r="AO11" s="67" t="e">
        <f>IF(OR('Consumptions Rate Calculator'!CC472="",'Consumptions Rate Calculator'!CC472="Indefinite"),#N/A,'Consumptions Rate Calculator'!CC472)</f>
        <v>#N/A</v>
      </c>
      <c r="AP11" s="67" t="e">
        <f>IF(OR('Consumptions Rate Calculator'!CE472="",'Consumptions Rate Calculator'!CE472="Indefinite"),#N/A,'Consumptions Rate Calculator'!CE472)</f>
        <v>#N/A</v>
      </c>
      <c r="AQ11" s="67" t="e">
        <f>IF(OR('Consumptions Rate Calculator'!CG472="",'Consumptions Rate Calculator'!CG472="Indefinite"),#N/A,'Consumptions Rate Calculator'!CG472)</f>
        <v>#N/A</v>
      </c>
      <c r="AR11" s="67" t="e">
        <f>IF(OR('Consumptions Rate Calculator'!CI472="",'Consumptions Rate Calculator'!CI472="Indefinite"),#N/A,'Consumptions Rate Calculator'!CI472)</f>
        <v>#N/A</v>
      </c>
      <c r="AS11" s="67" t="e">
        <f>IF(OR('Consumptions Rate Calculator'!CK472="",'Consumptions Rate Calculator'!CK472="Indefinite"),#N/A,'Consumptions Rate Calculator'!CK472)</f>
        <v>#N/A</v>
      </c>
      <c r="AT11" s="67" t="e">
        <f>IF(OR('Consumptions Rate Calculator'!CM472="",'Consumptions Rate Calculator'!CM472="Indefinite"),#N/A,'Consumptions Rate Calculator'!CM472)</f>
        <v>#N/A</v>
      </c>
      <c r="AU11" s="67" t="e">
        <f>IF(OR('Consumptions Rate Calculator'!CO472="",'Consumptions Rate Calculator'!CO472="Indefinite"),#N/A,'Consumptions Rate Calculator'!CO472)</f>
        <v>#N/A</v>
      </c>
      <c r="AV11" s="67" t="e">
        <f>IF(OR('Consumptions Rate Calculator'!CQ472="",'Consumptions Rate Calculator'!CQ472="Indefinite"),#N/A,'Consumptions Rate Calculator'!CQ472)</f>
        <v>#N/A</v>
      </c>
      <c r="AW11" s="67" t="e">
        <f>IF(OR('Consumptions Rate Calculator'!CS472="",'Consumptions Rate Calculator'!CS472="Indefinite"),#N/A,'Consumptions Rate Calculator'!CS472)</f>
        <v>#N/A</v>
      </c>
      <c r="AX11" s="67" t="e">
        <f>IF(OR('Consumptions Rate Calculator'!CU472="",'Consumptions Rate Calculator'!CU472="Indefinite"),#N/A,'Consumptions Rate Calculator'!CU472)</f>
        <v>#N/A</v>
      </c>
      <c r="AY11" s="67" t="e">
        <f>IF(OR('Consumptions Rate Calculator'!CW472="",'Consumptions Rate Calculator'!CW472="Indefinite"),#N/A,'Consumptions Rate Calculator'!CW472)</f>
        <v>#N/A</v>
      </c>
      <c r="AZ11" s="67" t="e">
        <f>IF(OR('Consumptions Rate Calculator'!CY472="",'Consumptions Rate Calculator'!CY472="Indefinite"),#N/A,'Consumptions Rate Calculator'!CY472)</f>
        <v>#N/A</v>
      </c>
      <c r="BA11" s="67" t="e">
        <f>IF(OR('Consumptions Rate Calculator'!DA472="",'Consumptions Rate Calculator'!DA472="Indefinite"),#N/A,'Consumptions Rate Calculator'!DA472)</f>
        <v>#N/A</v>
      </c>
      <c r="BB11" s="67" t="e">
        <f>IF(OR('Consumptions Rate Calculator'!DC472="",'Consumptions Rate Calculator'!DC472="Indefinite"),#N/A,'Consumptions Rate Calculator'!DC472)</f>
        <v>#N/A</v>
      </c>
      <c r="BC11" s="67" t="e">
        <f>IF(OR('Consumptions Rate Calculator'!DE472="",'Consumptions Rate Calculator'!DE472="Indefinite"),#N/A,'Consumptions Rate Calculator'!DE472)</f>
        <v>#N/A</v>
      </c>
      <c r="BD11" s="67" t="e">
        <f>IF(OR('Consumptions Rate Calculator'!DG472="",'Consumptions Rate Calculator'!DG472="Indefinite"),#N/A,'Consumptions Rate Calculator'!DG472)</f>
        <v>#N/A</v>
      </c>
      <c r="BE11" s="67" t="e">
        <f>IF(OR('Consumptions Rate Calculator'!DI472="",'Consumptions Rate Calculator'!DI472="Indefinite"),#N/A,'Consumptions Rate Calculator'!DI472)</f>
        <v>#N/A</v>
      </c>
      <c r="BF11" s="67" t="e">
        <f>IF(OR('Consumptions Rate Calculator'!DK472="",'Consumptions Rate Calculator'!DK472="Indefinite"),#N/A,'Consumptions Rate Calculator'!DK472)</f>
        <v>#N/A</v>
      </c>
      <c r="BG11" s="67" t="e">
        <f>IF(OR('Consumptions Rate Calculator'!DM472="",'Consumptions Rate Calculator'!DM472="Indefinite"),#N/A,'Consumptions Rate Calculator'!DM472)</f>
        <v>#N/A</v>
      </c>
      <c r="BH11" s="67" t="e">
        <f>IF(OR('Consumptions Rate Calculator'!DO472="",'Consumptions Rate Calculator'!DO472="Indefinite"),#N/A,'Consumptions Rate Calculator'!DO472)</f>
        <v>#N/A</v>
      </c>
      <c r="BI11" s="67" t="e">
        <f>IF(OR('Consumptions Rate Calculator'!DQ472="",'Consumptions Rate Calculator'!DQ472="Indefinite"),#N/A,'Consumptions Rate Calculator'!DQ472)</f>
        <v>#N/A</v>
      </c>
      <c r="BJ11" s="67" t="e">
        <f>IF(OR('Consumptions Rate Calculator'!DS472="",'Consumptions Rate Calculator'!DS472="Indefinite"),#N/A,'Consumptions Rate Calculator'!DS472)</f>
        <v>#N/A</v>
      </c>
      <c r="BK11" s="67" t="e">
        <f>IF(OR('Consumptions Rate Calculator'!DU472="",'Consumptions Rate Calculator'!DU472="Indefinite"),#N/A,'Consumptions Rate Calculator'!DU472)</f>
        <v>#N/A</v>
      </c>
      <c r="BL11" s="67" t="e">
        <f>IF(OR('Consumptions Rate Calculator'!DW472="",'Consumptions Rate Calculator'!DW472="Indefinite"),#N/A,'Consumptions Rate Calculator'!DW472)</f>
        <v>#N/A</v>
      </c>
      <c r="BM11" s="67" t="e">
        <f>IF(OR('Consumptions Rate Calculator'!DY472="",'Consumptions Rate Calculator'!DY472="Indefinite"),#N/A,'Consumptions Rate Calculator'!DY472)</f>
        <v>#N/A</v>
      </c>
      <c r="BN11" s="67" t="e">
        <f>IF(OR('Consumptions Rate Calculator'!EA472="",'Consumptions Rate Calculator'!EA472="Indefinite"),#N/A,'Consumptions Rate Calculator'!EA472)</f>
        <v>#N/A</v>
      </c>
      <c r="BO11" s="67" t="e">
        <f>IF(OR('Consumptions Rate Calculator'!EC472="",'Consumptions Rate Calculator'!EC472="Indefinite"),#N/A,'Consumptions Rate Calculator'!EC472)</f>
        <v>#N/A</v>
      </c>
      <c r="BP11" s="67" t="e">
        <f>IF(OR('Consumptions Rate Calculator'!EE472="",'Consumptions Rate Calculator'!EE472="Indefinite"),#N/A,'Consumptions Rate Calculator'!EE472)</f>
        <v>#N/A</v>
      </c>
      <c r="BQ11" s="67" t="e">
        <f>IF(OR('Consumptions Rate Calculator'!EG472="",'Consumptions Rate Calculator'!EG472="Indefinite"),#N/A,'Consumptions Rate Calculator'!EG472)</f>
        <v>#N/A</v>
      </c>
      <c r="BR11" s="67" t="e">
        <f>IF(OR('Consumptions Rate Calculator'!EI472="",'Consumptions Rate Calculator'!EI472="Indefinite"),#N/A,'Consumptions Rate Calculator'!EI472)</f>
        <v>#N/A</v>
      </c>
      <c r="BS11" s="67" t="e">
        <f>IF(OR('Consumptions Rate Calculator'!EK472="",'Consumptions Rate Calculator'!EK472="Indefinite"),#N/A,'Consumptions Rate Calculator'!EK472)</f>
        <v>#N/A</v>
      </c>
      <c r="BT11" s="67" t="e">
        <f>IF(OR('Consumptions Rate Calculator'!EM472="",'Consumptions Rate Calculator'!EM472="Indefinite"),#N/A,'Consumptions Rate Calculator'!EM472)</f>
        <v>#N/A</v>
      </c>
      <c r="BU11" s="67" t="e">
        <f>IF(OR('Consumptions Rate Calculator'!EO472="",'Consumptions Rate Calculator'!EO472="Indefinite"),#N/A,'Consumptions Rate Calculator'!EO472)</f>
        <v>#N/A</v>
      </c>
      <c r="BV11" s="67" t="e">
        <f>IF(OR('Consumptions Rate Calculator'!EQ472="",'Consumptions Rate Calculator'!EQ472="Indefinite"),#N/A,'Consumptions Rate Calculator'!EQ472)</f>
        <v>#N/A</v>
      </c>
      <c r="BW11" s="67" t="e">
        <f>IF(OR('Consumptions Rate Calculator'!ES472="",'Consumptions Rate Calculator'!ES472="Indefinite"),#N/A,'Consumptions Rate Calculator'!ES472)</f>
        <v>#N/A</v>
      </c>
      <c r="BX11" s="67" t="e">
        <f>IF(OR('Consumptions Rate Calculator'!EU472="",'Consumptions Rate Calculator'!EU472="Indefinite"),#N/A,'Consumptions Rate Calculator'!EU472)</f>
        <v>#N/A</v>
      </c>
      <c r="BY11" s="67" t="e">
        <f>IF(OR('Consumptions Rate Calculator'!EW472="",'Consumptions Rate Calculator'!EW472="Indefinite"),#N/A,'Consumptions Rate Calculator'!EW472)</f>
        <v>#N/A</v>
      </c>
      <c r="BZ11" s="67" t="e">
        <f>IF(OR('Consumptions Rate Calculator'!EY472="",'Consumptions Rate Calculator'!EY472="Indefinite"),#N/A,'Consumptions Rate Calculator'!EY472)</f>
        <v>#N/A</v>
      </c>
      <c r="CA11" s="67" t="e">
        <f>IF(OR('Consumptions Rate Calculator'!FA472="",'Consumptions Rate Calculator'!FA472="Indefinite"),#N/A,'Consumptions Rate Calculator'!FA472)</f>
        <v>#N/A</v>
      </c>
      <c r="CB11" s="67" t="e">
        <f>IF(OR('Consumptions Rate Calculator'!FC472="",'Consumptions Rate Calculator'!FC472="Indefinite"),#N/A,'Consumptions Rate Calculator'!FC472)</f>
        <v>#N/A</v>
      </c>
      <c r="CC11" s="67" t="e">
        <f>IF(OR('Consumptions Rate Calculator'!FE472="",'Consumptions Rate Calculator'!FE472="Indefinite"),#N/A,'Consumptions Rate Calculator'!FE472)</f>
        <v>#N/A</v>
      </c>
      <c r="CD11" s="67" t="e">
        <f>IF(OR('Consumptions Rate Calculator'!FG472="",'Consumptions Rate Calculator'!FG472="Indefinite"),#N/A,'Consumptions Rate Calculator'!FG472)</f>
        <v>#N/A</v>
      </c>
      <c r="CE11" s="67" t="e">
        <f>IF(OR('Consumptions Rate Calculator'!FI472="",'Consumptions Rate Calculator'!FI472="Indefinite"),#N/A,'Consumptions Rate Calculator'!FI472)</f>
        <v>#N/A</v>
      </c>
      <c r="CF11" s="67" t="e">
        <f>IF(OR('Consumptions Rate Calculator'!FK472="",'Consumptions Rate Calculator'!FK472="Indefinite"),#N/A,'Consumptions Rate Calculator'!FK472)</f>
        <v>#N/A</v>
      </c>
      <c r="CG11" s="67" t="e">
        <f>IF(OR('Consumptions Rate Calculator'!FM472="",'Consumptions Rate Calculator'!FM472="Indefinite"),#N/A,'Consumptions Rate Calculator'!FM472)</f>
        <v>#N/A</v>
      </c>
      <c r="CH11" s="67" t="e">
        <f>IF(OR('Consumptions Rate Calculator'!FO472="",'Consumptions Rate Calculator'!FO472="Indefinite"),#N/A,'Consumptions Rate Calculator'!FO472)</f>
        <v>#N/A</v>
      </c>
      <c r="CI11" s="67" t="e">
        <f>IF(OR('Consumptions Rate Calculator'!FQ472="",'Consumptions Rate Calculator'!FQ472="Indefinite"),#N/A,'Consumptions Rate Calculator'!FQ472)</f>
        <v>#N/A</v>
      </c>
      <c r="CJ11" s="67" t="e">
        <f>IF(OR('Consumptions Rate Calculator'!FS472="",'Consumptions Rate Calculator'!FS472="Indefinite"),#N/A,'Consumptions Rate Calculator'!FS472)</f>
        <v>#N/A</v>
      </c>
      <c r="CK11" s="67" t="e">
        <f>IF(OR('Consumptions Rate Calculator'!FU472="",'Consumptions Rate Calculator'!FU472="Indefinite"),#N/A,'Consumptions Rate Calculator'!FU472)</f>
        <v>#N/A</v>
      </c>
      <c r="CL11" s="67" t="e">
        <f>IF(OR('Consumptions Rate Calculator'!FW472="",'Consumptions Rate Calculator'!FW472="Indefinite"),#N/A,'Consumptions Rate Calculator'!FW472)</f>
        <v>#N/A</v>
      </c>
      <c r="CM11" s="67" t="e">
        <f>IF(OR('Consumptions Rate Calculator'!FY472="",'Consumptions Rate Calculator'!FY472="Indefinite"),#N/A,'Consumptions Rate Calculator'!FY472)</f>
        <v>#N/A</v>
      </c>
    </row>
    <row r="12" spans="1:91" ht="13.5" customHeight="1" x14ac:dyDescent="0.35">
      <c r="A12" s="67" t="str">
        <f>CONCATENATE('Consumptions Rate Calculator'!$A15," ",'Consumptions Rate Calculator'!$B15)</f>
        <v>Respirator 3M 1860</v>
      </c>
      <c r="B12" s="67" t="e">
        <f>IF(OR('Consumptions Rate Calculator'!C473="",'Consumptions Rate Calculator'!C473="Indefinite"),#N/A,'Consumptions Rate Calculator'!C473)</f>
        <v>#N/A</v>
      </c>
      <c r="C12" s="67" t="e">
        <f>IF(OR('Consumptions Rate Calculator'!E473="",'Consumptions Rate Calculator'!E473="Indefinite"),#N/A,'Consumptions Rate Calculator'!E473)</f>
        <v>#N/A</v>
      </c>
      <c r="D12" s="67" t="e">
        <f>IF(OR('Consumptions Rate Calculator'!G473="",'Consumptions Rate Calculator'!G473="Indefinite"),#N/A,'Consumptions Rate Calculator'!G473)</f>
        <v>#N/A</v>
      </c>
      <c r="E12" s="67" t="e">
        <f>IF(OR('Consumptions Rate Calculator'!I473="",'Consumptions Rate Calculator'!I473="Indefinite"),#N/A,'Consumptions Rate Calculator'!I473)</f>
        <v>#N/A</v>
      </c>
      <c r="F12" s="67" t="e">
        <f>IF(OR('Consumptions Rate Calculator'!K473="",'Consumptions Rate Calculator'!K473="Indefinite"),#N/A,'Consumptions Rate Calculator'!K473)</f>
        <v>#N/A</v>
      </c>
      <c r="G12" s="67" t="e">
        <f>IF(OR('Consumptions Rate Calculator'!M473="",'Consumptions Rate Calculator'!M473="Indefinite"),#N/A,'Consumptions Rate Calculator'!M473)</f>
        <v>#N/A</v>
      </c>
      <c r="H12" s="67" t="e">
        <f>IF(OR('Consumptions Rate Calculator'!O473="",'Consumptions Rate Calculator'!O473="Indefinite"),#N/A,'Consumptions Rate Calculator'!O473)</f>
        <v>#N/A</v>
      </c>
      <c r="I12" s="67" t="e">
        <f>IF(OR('Consumptions Rate Calculator'!Q473="",'Consumptions Rate Calculator'!Q473="Indefinite"),#N/A,'Consumptions Rate Calculator'!Q473)</f>
        <v>#N/A</v>
      </c>
      <c r="J12" s="67" t="e">
        <f>IF(OR('Consumptions Rate Calculator'!S473="",'Consumptions Rate Calculator'!S473="Indefinite"),#N/A,'Consumptions Rate Calculator'!S473)</f>
        <v>#N/A</v>
      </c>
      <c r="K12" s="67" t="e">
        <f>IF(OR('Consumptions Rate Calculator'!U473="",'Consumptions Rate Calculator'!U473="Indefinite"),#N/A,'Consumptions Rate Calculator'!U473)</f>
        <v>#N/A</v>
      </c>
      <c r="L12" s="67" t="e">
        <f>IF(OR('Consumptions Rate Calculator'!W473="",'Consumptions Rate Calculator'!W473="Indefinite"),#N/A,'Consumptions Rate Calculator'!W473)</f>
        <v>#N/A</v>
      </c>
      <c r="M12" s="67" t="e">
        <f>IF(OR('Consumptions Rate Calculator'!Y473="",'Consumptions Rate Calculator'!Y473="Indefinite"),#N/A,'Consumptions Rate Calculator'!Y473)</f>
        <v>#N/A</v>
      </c>
      <c r="N12" s="67" t="e">
        <f>IF(OR('Consumptions Rate Calculator'!AA473="",'Consumptions Rate Calculator'!AA473="Indefinite"),#N/A,'Consumptions Rate Calculator'!AA473)</f>
        <v>#N/A</v>
      </c>
      <c r="O12" s="67" t="e">
        <f>IF(OR('Consumptions Rate Calculator'!AC473="",'Consumptions Rate Calculator'!AC473="Indefinite"),#N/A,'Consumptions Rate Calculator'!AC473)</f>
        <v>#N/A</v>
      </c>
      <c r="P12" s="67" t="e">
        <f>IF(OR('Consumptions Rate Calculator'!AE473="",'Consumptions Rate Calculator'!AE473="Indefinite"),#N/A,'Consumptions Rate Calculator'!AE473)</f>
        <v>#N/A</v>
      </c>
      <c r="Q12" s="67" t="e">
        <f>IF(OR('Consumptions Rate Calculator'!AG473="",'Consumptions Rate Calculator'!AG473="Indefinite"),#N/A,'Consumptions Rate Calculator'!AG473)</f>
        <v>#N/A</v>
      </c>
      <c r="R12" s="67" t="e">
        <f>IF(OR('Consumptions Rate Calculator'!AI473="",'Consumptions Rate Calculator'!AI473="Indefinite"),#N/A,'Consumptions Rate Calculator'!AI473)</f>
        <v>#N/A</v>
      </c>
      <c r="S12" s="67" t="e">
        <f>IF(OR('Consumptions Rate Calculator'!AK473="",'Consumptions Rate Calculator'!AK473="Indefinite"),#N/A,'Consumptions Rate Calculator'!AK473)</f>
        <v>#N/A</v>
      </c>
      <c r="T12" s="67" t="e">
        <f>IF(OR('Consumptions Rate Calculator'!AM473="",'Consumptions Rate Calculator'!AM473="Indefinite"),#N/A,'Consumptions Rate Calculator'!AM473)</f>
        <v>#N/A</v>
      </c>
      <c r="U12" s="67" t="e">
        <f>IF(OR('Consumptions Rate Calculator'!AO473="",'Consumptions Rate Calculator'!AO473="Indefinite"),#N/A,'Consumptions Rate Calculator'!AO473)</f>
        <v>#N/A</v>
      </c>
      <c r="V12" s="67" t="e">
        <f>IF(OR('Consumptions Rate Calculator'!AQ473="",'Consumptions Rate Calculator'!AQ473="Indefinite"),#N/A,'Consumptions Rate Calculator'!AQ473)</f>
        <v>#N/A</v>
      </c>
      <c r="W12" s="67" t="e">
        <f>IF(OR('Consumptions Rate Calculator'!AS473="",'Consumptions Rate Calculator'!AS473="Indefinite"),#N/A,'Consumptions Rate Calculator'!AS473)</f>
        <v>#N/A</v>
      </c>
      <c r="X12" s="67" t="e">
        <f>IF(OR('Consumptions Rate Calculator'!AU473="",'Consumptions Rate Calculator'!AU473="Indefinite"),#N/A,'Consumptions Rate Calculator'!AU473)</f>
        <v>#N/A</v>
      </c>
      <c r="Y12" s="67" t="e">
        <f>IF(OR('Consumptions Rate Calculator'!AW473="",'Consumptions Rate Calculator'!AW473="Indefinite"),#N/A,'Consumptions Rate Calculator'!AW473)</f>
        <v>#N/A</v>
      </c>
      <c r="Z12" s="67" t="e">
        <f>IF(OR('Consumptions Rate Calculator'!AY473="",'Consumptions Rate Calculator'!AY473="Indefinite"),#N/A,'Consumptions Rate Calculator'!AY473)</f>
        <v>#N/A</v>
      </c>
      <c r="AA12" s="67" t="e">
        <f>IF(OR('Consumptions Rate Calculator'!BA473="",'Consumptions Rate Calculator'!BA473="Indefinite"),#N/A,'Consumptions Rate Calculator'!BA473)</f>
        <v>#N/A</v>
      </c>
      <c r="AB12" s="67" t="e">
        <f>IF(OR('Consumptions Rate Calculator'!BC473="",'Consumptions Rate Calculator'!BC473="Indefinite"),#N/A,'Consumptions Rate Calculator'!BC473)</f>
        <v>#N/A</v>
      </c>
      <c r="AC12" s="67" t="e">
        <f>IF(OR('Consumptions Rate Calculator'!BE473="",'Consumptions Rate Calculator'!BE473="Indefinite"),#N/A,'Consumptions Rate Calculator'!BE473)</f>
        <v>#N/A</v>
      </c>
      <c r="AD12" s="67" t="e">
        <f>IF(OR('Consumptions Rate Calculator'!BG473="",'Consumptions Rate Calculator'!BG473="Indefinite"),#N/A,'Consumptions Rate Calculator'!BG473)</f>
        <v>#N/A</v>
      </c>
      <c r="AE12" s="67" t="e">
        <f>IF(OR('Consumptions Rate Calculator'!BI473="",'Consumptions Rate Calculator'!BI473="Indefinite"),#N/A,'Consumptions Rate Calculator'!BI473)</f>
        <v>#N/A</v>
      </c>
      <c r="AF12" s="67" t="e">
        <f>IF(OR('Consumptions Rate Calculator'!BK473="",'Consumptions Rate Calculator'!BK473="Indefinite"),#N/A,'Consumptions Rate Calculator'!BK473)</f>
        <v>#N/A</v>
      </c>
      <c r="AG12" s="67" t="e">
        <f>IF(OR('Consumptions Rate Calculator'!BM473="",'Consumptions Rate Calculator'!BM473="Indefinite"),#N/A,'Consumptions Rate Calculator'!BM473)</f>
        <v>#N/A</v>
      </c>
      <c r="AH12" s="67" t="e">
        <f>IF(OR('Consumptions Rate Calculator'!BO473="",'Consumptions Rate Calculator'!BO473="Indefinite"),#N/A,'Consumptions Rate Calculator'!BO473)</f>
        <v>#N/A</v>
      </c>
      <c r="AI12" s="67" t="e">
        <f>IF(OR('Consumptions Rate Calculator'!BQ473="",'Consumptions Rate Calculator'!BQ473="Indefinite"),#N/A,'Consumptions Rate Calculator'!BQ473)</f>
        <v>#N/A</v>
      </c>
      <c r="AJ12" s="67" t="e">
        <f>IF(OR('Consumptions Rate Calculator'!BS473="",'Consumptions Rate Calculator'!BS473="Indefinite"),#N/A,'Consumptions Rate Calculator'!BS473)</f>
        <v>#N/A</v>
      </c>
      <c r="AK12" s="67" t="e">
        <f>IF(OR('Consumptions Rate Calculator'!BU473="",'Consumptions Rate Calculator'!BU473="Indefinite"),#N/A,'Consumptions Rate Calculator'!BU473)</f>
        <v>#N/A</v>
      </c>
      <c r="AL12" s="67" t="e">
        <f>IF(OR('Consumptions Rate Calculator'!BW473="",'Consumptions Rate Calculator'!BW473="Indefinite"),#N/A,'Consumptions Rate Calculator'!BW473)</f>
        <v>#N/A</v>
      </c>
      <c r="AM12" s="67" t="e">
        <f>IF(OR('Consumptions Rate Calculator'!BY473="",'Consumptions Rate Calculator'!BY473="Indefinite"),#N/A,'Consumptions Rate Calculator'!BY473)</f>
        <v>#N/A</v>
      </c>
      <c r="AN12" s="67" t="e">
        <f>IF(OR('Consumptions Rate Calculator'!CA473="",'Consumptions Rate Calculator'!CA473="Indefinite"),#N/A,'Consumptions Rate Calculator'!CA473)</f>
        <v>#N/A</v>
      </c>
      <c r="AO12" s="67" t="e">
        <f>IF(OR('Consumptions Rate Calculator'!CC473="",'Consumptions Rate Calculator'!CC473="Indefinite"),#N/A,'Consumptions Rate Calculator'!CC473)</f>
        <v>#N/A</v>
      </c>
      <c r="AP12" s="67" t="e">
        <f>IF(OR('Consumptions Rate Calculator'!CE473="",'Consumptions Rate Calculator'!CE473="Indefinite"),#N/A,'Consumptions Rate Calculator'!CE473)</f>
        <v>#N/A</v>
      </c>
      <c r="AQ12" s="67" t="e">
        <f>IF(OR('Consumptions Rate Calculator'!CG473="",'Consumptions Rate Calculator'!CG473="Indefinite"),#N/A,'Consumptions Rate Calculator'!CG473)</f>
        <v>#N/A</v>
      </c>
      <c r="AR12" s="67" t="e">
        <f>IF(OR('Consumptions Rate Calculator'!CI473="",'Consumptions Rate Calculator'!CI473="Indefinite"),#N/A,'Consumptions Rate Calculator'!CI473)</f>
        <v>#N/A</v>
      </c>
      <c r="AS12" s="67" t="e">
        <f>IF(OR('Consumptions Rate Calculator'!CK473="",'Consumptions Rate Calculator'!CK473="Indefinite"),#N/A,'Consumptions Rate Calculator'!CK473)</f>
        <v>#N/A</v>
      </c>
      <c r="AT12" s="67" t="e">
        <f>IF(OR('Consumptions Rate Calculator'!CM473="",'Consumptions Rate Calculator'!CM473="Indefinite"),#N/A,'Consumptions Rate Calculator'!CM473)</f>
        <v>#N/A</v>
      </c>
      <c r="AU12" s="67" t="e">
        <f>IF(OR('Consumptions Rate Calculator'!CO473="",'Consumptions Rate Calculator'!CO473="Indefinite"),#N/A,'Consumptions Rate Calculator'!CO473)</f>
        <v>#N/A</v>
      </c>
      <c r="AV12" s="67" t="e">
        <f>IF(OR('Consumptions Rate Calculator'!CQ473="",'Consumptions Rate Calculator'!CQ473="Indefinite"),#N/A,'Consumptions Rate Calculator'!CQ473)</f>
        <v>#N/A</v>
      </c>
      <c r="AW12" s="67" t="e">
        <f>IF(OR('Consumptions Rate Calculator'!CS473="",'Consumptions Rate Calculator'!CS473="Indefinite"),#N/A,'Consumptions Rate Calculator'!CS473)</f>
        <v>#N/A</v>
      </c>
      <c r="AX12" s="67" t="e">
        <f>IF(OR('Consumptions Rate Calculator'!CU473="",'Consumptions Rate Calculator'!CU473="Indefinite"),#N/A,'Consumptions Rate Calculator'!CU473)</f>
        <v>#N/A</v>
      </c>
      <c r="AY12" s="67" t="e">
        <f>IF(OR('Consumptions Rate Calculator'!CW473="",'Consumptions Rate Calculator'!CW473="Indefinite"),#N/A,'Consumptions Rate Calculator'!CW473)</f>
        <v>#N/A</v>
      </c>
      <c r="AZ12" s="67" t="e">
        <f>IF(OR('Consumptions Rate Calculator'!CY473="",'Consumptions Rate Calculator'!CY473="Indefinite"),#N/A,'Consumptions Rate Calculator'!CY473)</f>
        <v>#N/A</v>
      </c>
      <c r="BA12" s="67" t="e">
        <f>IF(OR('Consumptions Rate Calculator'!DA473="",'Consumptions Rate Calculator'!DA473="Indefinite"),#N/A,'Consumptions Rate Calculator'!DA473)</f>
        <v>#N/A</v>
      </c>
      <c r="BB12" s="67" t="e">
        <f>IF(OR('Consumptions Rate Calculator'!DC473="",'Consumptions Rate Calculator'!DC473="Indefinite"),#N/A,'Consumptions Rate Calculator'!DC473)</f>
        <v>#N/A</v>
      </c>
      <c r="BC12" s="67" t="e">
        <f>IF(OR('Consumptions Rate Calculator'!DE473="",'Consumptions Rate Calculator'!DE473="Indefinite"),#N/A,'Consumptions Rate Calculator'!DE473)</f>
        <v>#N/A</v>
      </c>
      <c r="BD12" s="67" t="e">
        <f>IF(OR('Consumptions Rate Calculator'!DG473="",'Consumptions Rate Calculator'!DG473="Indefinite"),#N/A,'Consumptions Rate Calculator'!DG473)</f>
        <v>#N/A</v>
      </c>
      <c r="BE12" s="67" t="e">
        <f>IF(OR('Consumptions Rate Calculator'!DI473="",'Consumptions Rate Calculator'!DI473="Indefinite"),#N/A,'Consumptions Rate Calculator'!DI473)</f>
        <v>#N/A</v>
      </c>
      <c r="BF12" s="67" t="e">
        <f>IF(OR('Consumptions Rate Calculator'!DK473="",'Consumptions Rate Calculator'!DK473="Indefinite"),#N/A,'Consumptions Rate Calculator'!DK473)</f>
        <v>#N/A</v>
      </c>
      <c r="BG12" s="67" t="e">
        <f>IF(OR('Consumptions Rate Calculator'!DM473="",'Consumptions Rate Calculator'!DM473="Indefinite"),#N/A,'Consumptions Rate Calculator'!DM473)</f>
        <v>#N/A</v>
      </c>
      <c r="BH12" s="67" t="e">
        <f>IF(OR('Consumptions Rate Calculator'!DO473="",'Consumptions Rate Calculator'!DO473="Indefinite"),#N/A,'Consumptions Rate Calculator'!DO473)</f>
        <v>#N/A</v>
      </c>
      <c r="BI12" s="67" t="e">
        <f>IF(OR('Consumptions Rate Calculator'!DQ473="",'Consumptions Rate Calculator'!DQ473="Indefinite"),#N/A,'Consumptions Rate Calculator'!DQ473)</f>
        <v>#N/A</v>
      </c>
      <c r="BJ12" s="67" t="e">
        <f>IF(OR('Consumptions Rate Calculator'!DS473="",'Consumptions Rate Calculator'!DS473="Indefinite"),#N/A,'Consumptions Rate Calculator'!DS473)</f>
        <v>#N/A</v>
      </c>
      <c r="BK12" s="67" t="e">
        <f>IF(OR('Consumptions Rate Calculator'!DU473="",'Consumptions Rate Calculator'!DU473="Indefinite"),#N/A,'Consumptions Rate Calculator'!DU473)</f>
        <v>#N/A</v>
      </c>
      <c r="BL12" s="67" t="e">
        <f>IF(OR('Consumptions Rate Calculator'!DW473="",'Consumptions Rate Calculator'!DW473="Indefinite"),#N/A,'Consumptions Rate Calculator'!DW473)</f>
        <v>#N/A</v>
      </c>
      <c r="BM12" s="67" t="e">
        <f>IF(OR('Consumptions Rate Calculator'!DY473="",'Consumptions Rate Calculator'!DY473="Indefinite"),#N/A,'Consumptions Rate Calculator'!DY473)</f>
        <v>#N/A</v>
      </c>
      <c r="BN12" s="67" t="e">
        <f>IF(OR('Consumptions Rate Calculator'!EA473="",'Consumptions Rate Calculator'!EA473="Indefinite"),#N/A,'Consumptions Rate Calculator'!EA473)</f>
        <v>#N/A</v>
      </c>
      <c r="BO12" s="67" t="e">
        <f>IF(OR('Consumptions Rate Calculator'!EC473="",'Consumptions Rate Calculator'!EC473="Indefinite"),#N/A,'Consumptions Rate Calculator'!EC473)</f>
        <v>#N/A</v>
      </c>
      <c r="BP12" s="67" t="e">
        <f>IF(OR('Consumptions Rate Calculator'!EE473="",'Consumptions Rate Calculator'!EE473="Indefinite"),#N/A,'Consumptions Rate Calculator'!EE473)</f>
        <v>#N/A</v>
      </c>
      <c r="BQ12" s="67" t="e">
        <f>IF(OR('Consumptions Rate Calculator'!EG473="",'Consumptions Rate Calculator'!EG473="Indefinite"),#N/A,'Consumptions Rate Calculator'!EG473)</f>
        <v>#N/A</v>
      </c>
      <c r="BR12" s="67" t="e">
        <f>IF(OR('Consumptions Rate Calculator'!EI473="",'Consumptions Rate Calculator'!EI473="Indefinite"),#N/A,'Consumptions Rate Calculator'!EI473)</f>
        <v>#N/A</v>
      </c>
      <c r="BS12" s="67" t="e">
        <f>IF(OR('Consumptions Rate Calculator'!EK473="",'Consumptions Rate Calculator'!EK473="Indefinite"),#N/A,'Consumptions Rate Calculator'!EK473)</f>
        <v>#N/A</v>
      </c>
      <c r="BT12" s="67" t="e">
        <f>IF(OR('Consumptions Rate Calculator'!EM473="",'Consumptions Rate Calculator'!EM473="Indefinite"),#N/A,'Consumptions Rate Calculator'!EM473)</f>
        <v>#N/A</v>
      </c>
      <c r="BU12" s="67" t="e">
        <f>IF(OR('Consumptions Rate Calculator'!EO473="",'Consumptions Rate Calculator'!EO473="Indefinite"),#N/A,'Consumptions Rate Calculator'!EO473)</f>
        <v>#N/A</v>
      </c>
      <c r="BV12" s="67" t="e">
        <f>IF(OR('Consumptions Rate Calculator'!EQ473="",'Consumptions Rate Calculator'!EQ473="Indefinite"),#N/A,'Consumptions Rate Calculator'!EQ473)</f>
        <v>#N/A</v>
      </c>
      <c r="BW12" s="67" t="e">
        <f>IF(OR('Consumptions Rate Calculator'!ES473="",'Consumptions Rate Calculator'!ES473="Indefinite"),#N/A,'Consumptions Rate Calculator'!ES473)</f>
        <v>#N/A</v>
      </c>
      <c r="BX12" s="67" t="e">
        <f>IF(OR('Consumptions Rate Calculator'!EU473="",'Consumptions Rate Calculator'!EU473="Indefinite"),#N/A,'Consumptions Rate Calculator'!EU473)</f>
        <v>#N/A</v>
      </c>
      <c r="BY12" s="67" t="e">
        <f>IF(OR('Consumptions Rate Calculator'!EW473="",'Consumptions Rate Calculator'!EW473="Indefinite"),#N/A,'Consumptions Rate Calculator'!EW473)</f>
        <v>#N/A</v>
      </c>
      <c r="BZ12" s="67" t="e">
        <f>IF(OR('Consumptions Rate Calculator'!EY473="",'Consumptions Rate Calculator'!EY473="Indefinite"),#N/A,'Consumptions Rate Calculator'!EY473)</f>
        <v>#N/A</v>
      </c>
      <c r="CA12" s="67" t="e">
        <f>IF(OR('Consumptions Rate Calculator'!FA473="",'Consumptions Rate Calculator'!FA473="Indefinite"),#N/A,'Consumptions Rate Calculator'!FA473)</f>
        <v>#N/A</v>
      </c>
      <c r="CB12" s="67" t="e">
        <f>IF(OR('Consumptions Rate Calculator'!FC473="",'Consumptions Rate Calculator'!FC473="Indefinite"),#N/A,'Consumptions Rate Calculator'!FC473)</f>
        <v>#N/A</v>
      </c>
      <c r="CC12" s="67" t="e">
        <f>IF(OR('Consumptions Rate Calculator'!FE473="",'Consumptions Rate Calculator'!FE473="Indefinite"),#N/A,'Consumptions Rate Calculator'!FE473)</f>
        <v>#N/A</v>
      </c>
      <c r="CD12" s="67" t="e">
        <f>IF(OR('Consumptions Rate Calculator'!FG473="",'Consumptions Rate Calculator'!FG473="Indefinite"),#N/A,'Consumptions Rate Calculator'!FG473)</f>
        <v>#N/A</v>
      </c>
      <c r="CE12" s="67" t="e">
        <f>IF(OR('Consumptions Rate Calculator'!FI473="",'Consumptions Rate Calculator'!FI473="Indefinite"),#N/A,'Consumptions Rate Calculator'!FI473)</f>
        <v>#N/A</v>
      </c>
      <c r="CF12" s="67" t="e">
        <f>IF(OR('Consumptions Rate Calculator'!FK473="",'Consumptions Rate Calculator'!FK473="Indefinite"),#N/A,'Consumptions Rate Calculator'!FK473)</f>
        <v>#N/A</v>
      </c>
      <c r="CG12" s="67" t="e">
        <f>IF(OR('Consumptions Rate Calculator'!FM473="",'Consumptions Rate Calculator'!FM473="Indefinite"),#N/A,'Consumptions Rate Calculator'!FM473)</f>
        <v>#N/A</v>
      </c>
      <c r="CH12" s="67" t="e">
        <f>IF(OR('Consumptions Rate Calculator'!FO473="",'Consumptions Rate Calculator'!FO473="Indefinite"),#N/A,'Consumptions Rate Calculator'!FO473)</f>
        <v>#N/A</v>
      </c>
      <c r="CI12" s="67" t="e">
        <f>IF(OR('Consumptions Rate Calculator'!FQ473="",'Consumptions Rate Calculator'!FQ473="Indefinite"),#N/A,'Consumptions Rate Calculator'!FQ473)</f>
        <v>#N/A</v>
      </c>
      <c r="CJ12" s="67" t="e">
        <f>IF(OR('Consumptions Rate Calculator'!FS473="",'Consumptions Rate Calculator'!FS473="Indefinite"),#N/A,'Consumptions Rate Calculator'!FS473)</f>
        <v>#N/A</v>
      </c>
      <c r="CK12" s="67" t="e">
        <f>IF(OR('Consumptions Rate Calculator'!FU473="",'Consumptions Rate Calculator'!FU473="Indefinite"),#N/A,'Consumptions Rate Calculator'!FU473)</f>
        <v>#N/A</v>
      </c>
      <c r="CL12" s="67" t="e">
        <f>IF(OR('Consumptions Rate Calculator'!FW473="",'Consumptions Rate Calculator'!FW473="Indefinite"),#N/A,'Consumptions Rate Calculator'!FW473)</f>
        <v>#N/A</v>
      </c>
      <c r="CM12" s="67" t="e">
        <f>IF(OR('Consumptions Rate Calculator'!FY473="",'Consumptions Rate Calculator'!FY473="Indefinite"),#N/A,'Consumptions Rate Calculator'!FY473)</f>
        <v>#N/A</v>
      </c>
    </row>
    <row r="13" spans="1:91" ht="13.5" customHeight="1" x14ac:dyDescent="0.35">
      <c r="A13" s="67" t="str">
        <f>CONCATENATE('Consumptions Rate Calculator'!$A16," ",'Consumptions Rate Calculator'!$B16)</f>
        <v xml:space="preserve">Face Shield </v>
      </c>
      <c r="B13" s="67" t="e">
        <f>IF(OR('Consumptions Rate Calculator'!C474="",'Consumptions Rate Calculator'!C474="Indefinite"),#N/A,'Consumptions Rate Calculator'!C474)</f>
        <v>#N/A</v>
      </c>
      <c r="C13" s="67" t="e">
        <f>IF(OR('Consumptions Rate Calculator'!E474="",'Consumptions Rate Calculator'!E474="Indefinite"),#N/A,'Consumptions Rate Calculator'!E474)</f>
        <v>#N/A</v>
      </c>
      <c r="D13" s="67" t="e">
        <f>IF(OR('Consumptions Rate Calculator'!G474="",'Consumptions Rate Calculator'!G474="Indefinite"),#N/A,'Consumptions Rate Calculator'!G474)</f>
        <v>#N/A</v>
      </c>
      <c r="E13" s="67" t="e">
        <f>IF(OR('Consumptions Rate Calculator'!I474="",'Consumptions Rate Calculator'!I474="Indefinite"),#N/A,'Consumptions Rate Calculator'!I474)</f>
        <v>#N/A</v>
      </c>
      <c r="F13" s="67" t="e">
        <f>IF(OR('Consumptions Rate Calculator'!K474="",'Consumptions Rate Calculator'!K474="Indefinite"),#N/A,'Consumptions Rate Calculator'!K474)</f>
        <v>#N/A</v>
      </c>
      <c r="G13" s="67" t="e">
        <f>IF(OR('Consumptions Rate Calculator'!M474="",'Consumptions Rate Calculator'!M474="Indefinite"),#N/A,'Consumptions Rate Calculator'!M474)</f>
        <v>#N/A</v>
      </c>
      <c r="H13" s="67" t="e">
        <f>IF(OR('Consumptions Rate Calculator'!O474="",'Consumptions Rate Calculator'!O474="Indefinite"),#N/A,'Consumptions Rate Calculator'!O474)</f>
        <v>#N/A</v>
      </c>
      <c r="I13" s="67" t="e">
        <f>IF(OR('Consumptions Rate Calculator'!Q474="",'Consumptions Rate Calculator'!Q474="Indefinite"),#N/A,'Consumptions Rate Calculator'!Q474)</f>
        <v>#N/A</v>
      </c>
      <c r="J13" s="67" t="e">
        <f>IF(OR('Consumptions Rate Calculator'!S474="",'Consumptions Rate Calculator'!S474="Indefinite"),#N/A,'Consumptions Rate Calculator'!S474)</f>
        <v>#N/A</v>
      </c>
      <c r="K13" s="67" t="e">
        <f>IF(OR('Consumptions Rate Calculator'!U474="",'Consumptions Rate Calculator'!U474="Indefinite"),#N/A,'Consumptions Rate Calculator'!U474)</f>
        <v>#N/A</v>
      </c>
      <c r="L13" s="67" t="e">
        <f>IF(OR('Consumptions Rate Calculator'!W474="",'Consumptions Rate Calculator'!W474="Indefinite"),#N/A,'Consumptions Rate Calculator'!W474)</f>
        <v>#N/A</v>
      </c>
      <c r="M13" s="67" t="e">
        <f>IF(OR('Consumptions Rate Calculator'!Y474="",'Consumptions Rate Calculator'!Y474="Indefinite"),#N/A,'Consumptions Rate Calculator'!Y474)</f>
        <v>#N/A</v>
      </c>
      <c r="N13" s="67" t="e">
        <f>IF(OR('Consumptions Rate Calculator'!AA474="",'Consumptions Rate Calculator'!AA474="Indefinite"),#N/A,'Consumptions Rate Calculator'!AA474)</f>
        <v>#N/A</v>
      </c>
      <c r="O13" s="67" t="e">
        <f>IF(OR('Consumptions Rate Calculator'!AC474="",'Consumptions Rate Calculator'!AC474="Indefinite"),#N/A,'Consumptions Rate Calculator'!AC474)</f>
        <v>#N/A</v>
      </c>
      <c r="P13" s="67" t="e">
        <f>IF(OR('Consumptions Rate Calculator'!AE474="",'Consumptions Rate Calculator'!AE474="Indefinite"),#N/A,'Consumptions Rate Calculator'!AE474)</f>
        <v>#N/A</v>
      </c>
      <c r="Q13" s="67" t="e">
        <f>IF(OR('Consumptions Rate Calculator'!AG474="",'Consumptions Rate Calculator'!AG474="Indefinite"),#N/A,'Consumptions Rate Calculator'!AG474)</f>
        <v>#N/A</v>
      </c>
      <c r="R13" s="67" t="e">
        <f>IF(OR('Consumptions Rate Calculator'!AI474="",'Consumptions Rate Calculator'!AI474="Indefinite"),#N/A,'Consumptions Rate Calculator'!AI474)</f>
        <v>#N/A</v>
      </c>
      <c r="S13" s="67" t="e">
        <f>IF(OR('Consumptions Rate Calculator'!AK474="",'Consumptions Rate Calculator'!AK474="Indefinite"),#N/A,'Consumptions Rate Calculator'!AK474)</f>
        <v>#N/A</v>
      </c>
      <c r="T13" s="67" t="e">
        <f>IF(OR('Consumptions Rate Calculator'!AM474="",'Consumptions Rate Calculator'!AM474="Indefinite"),#N/A,'Consumptions Rate Calculator'!AM474)</f>
        <v>#N/A</v>
      </c>
      <c r="U13" s="67" t="e">
        <f>IF(OR('Consumptions Rate Calculator'!AO474="",'Consumptions Rate Calculator'!AO474="Indefinite"),#N/A,'Consumptions Rate Calculator'!AO474)</f>
        <v>#N/A</v>
      </c>
      <c r="V13" s="67" t="e">
        <f>IF(OR('Consumptions Rate Calculator'!AQ474="",'Consumptions Rate Calculator'!AQ474="Indefinite"),#N/A,'Consumptions Rate Calculator'!AQ474)</f>
        <v>#N/A</v>
      </c>
      <c r="W13" s="67" t="e">
        <f>IF(OR('Consumptions Rate Calculator'!AS474="",'Consumptions Rate Calculator'!AS474="Indefinite"),#N/A,'Consumptions Rate Calculator'!AS474)</f>
        <v>#N/A</v>
      </c>
      <c r="X13" s="67" t="e">
        <f>IF(OR('Consumptions Rate Calculator'!AU474="",'Consumptions Rate Calculator'!AU474="Indefinite"),#N/A,'Consumptions Rate Calculator'!AU474)</f>
        <v>#N/A</v>
      </c>
      <c r="Y13" s="67" t="e">
        <f>IF(OR('Consumptions Rate Calculator'!AW474="",'Consumptions Rate Calculator'!AW474="Indefinite"),#N/A,'Consumptions Rate Calculator'!AW474)</f>
        <v>#N/A</v>
      </c>
      <c r="Z13" s="67" t="e">
        <f>IF(OR('Consumptions Rate Calculator'!AY474="",'Consumptions Rate Calculator'!AY474="Indefinite"),#N/A,'Consumptions Rate Calculator'!AY474)</f>
        <v>#N/A</v>
      </c>
      <c r="AA13" s="67" t="e">
        <f>IF(OR('Consumptions Rate Calculator'!BA474="",'Consumptions Rate Calculator'!BA474="Indefinite"),#N/A,'Consumptions Rate Calculator'!BA474)</f>
        <v>#N/A</v>
      </c>
      <c r="AB13" s="67" t="e">
        <f>IF(OR('Consumptions Rate Calculator'!BC474="",'Consumptions Rate Calculator'!BC474="Indefinite"),#N/A,'Consumptions Rate Calculator'!BC474)</f>
        <v>#N/A</v>
      </c>
      <c r="AC13" s="67" t="e">
        <f>IF(OR('Consumptions Rate Calculator'!BE474="",'Consumptions Rate Calculator'!BE474="Indefinite"),#N/A,'Consumptions Rate Calculator'!BE474)</f>
        <v>#N/A</v>
      </c>
      <c r="AD13" s="67" t="e">
        <f>IF(OR('Consumptions Rate Calculator'!BG474="",'Consumptions Rate Calculator'!BG474="Indefinite"),#N/A,'Consumptions Rate Calculator'!BG474)</f>
        <v>#N/A</v>
      </c>
      <c r="AE13" s="67" t="e">
        <f>IF(OR('Consumptions Rate Calculator'!BI474="",'Consumptions Rate Calculator'!BI474="Indefinite"),#N/A,'Consumptions Rate Calculator'!BI474)</f>
        <v>#N/A</v>
      </c>
      <c r="AF13" s="67" t="e">
        <f>IF(OR('Consumptions Rate Calculator'!BK474="",'Consumptions Rate Calculator'!BK474="Indefinite"),#N/A,'Consumptions Rate Calculator'!BK474)</f>
        <v>#N/A</v>
      </c>
      <c r="AG13" s="67" t="e">
        <f>IF(OR('Consumptions Rate Calculator'!BM474="",'Consumptions Rate Calculator'!BM474="Indefinite"),#N/A,'Consumptions Rate Calculator'!BM474)</f>
        <v>#N/A</v>
      </c>
      <c r="AH13" s="67" t="e">
        <f>IF(OR('Consumptions Rate Calculator'!BO474="",'Consumptions Rate Calculator'!BO474="Indefinite"),#N/A,'Consumptions Rate Calculator'!BO474)</f>
        <v>#N/A</v>
      </c>
      <c r="AI13" s="67" t="e">
        <f>IF(OR('Consumptions Rate Calculator'!BQ474="",'Consumptions Rate Calculator'!BQ474="Indefinite"),#N/A,'Consumptions Rate Calculator'!BQ474)</f>
        <v>#N/A</v>
      </c>
      <c r="AJ13" s="67" t="e">
        <f>IF(OR('Consumptions Rate Calculator'!BS474="",'Consumptions Rate Calculator'!BS474="Indefinite"),#N/A,'Consumptions Rate Calculator'!BS474)</f>
        <v>#N/A</v>
      </c>
      <c r="AK13" s="67" t="e">
        <f>IF(OR('Consumptions Rate Calculator'!BU474="",'Consumptions Rate Calculator'!BU474="Indefinite"),#N/A,'Consumptions Rate Calculator'!BU474)</f>
        <v>#N/A</v>
      </c>
      <c r="AL13" s="67" t="e">
        <f>IF(OR('Consumptions Rate Calculator'!BW474="",'Consumptions Rate Calculator'!BW474="Indefinite"),#N/A,'Consumptions Rate Calculator'!BW474)</f>
        <v>#N/A</v>
      </c>
      <c r="AM13" s="67" t="e">
        <f>IF(OR('Consumptions Rate Calculator'!BY474="",'Consumptions Rate Calculator'!BY474="Indefinite"),#N/A,'Consumptions Rate Calculator'!BY474)</f>
        <v>#N/A</v>
      </c>
      <c r="AN13" s="67" t="e">
        <f>IF(OR('Consumptions Rate Calculator'!CA474="",'Consumptions Rate Calculator'!CA474="Indefinite"),#N/A,'Consumptions Rate Calculator'!CA474)</f>
        <v>#N/A</v>
      </c>
      <c r="AO13" s="67" t="e">
        <f>IF(OR('Consumptions Rate Calculator'!CC474="",'Consumptions Rate Calculator'!CC474="Indefinite"),#N/A,'Consumptions Rate Calculator'!CC474)</f>
        <v>#N/A</v>
      </c>
      <c r="AP13" s="67" t="e">
        <f>IF(OR('Consumptions Rate Calculator'!CE474="",'Consumptions Rate Calculator'!CE474="Indefinite"),#N/A,'Consumptions Rate Calculator'!CE474)</f>
        <v>#N/A</v>
      </c>
      <c r="AQ13" s="67" t="e">
        <f>IF(OR('Consumptions Rate Calculator'!CG474="",'Consumptions Rate Calculator'!CG474="Indefinite"),#N/A,'Consumptions Rate Calculator'!CG474)</f>
        <v>#N/A</v>
      </c>
      <c r="AR13" s="67" t="e">
        <f>IF(OR('Consumptions Rate Calculator'!CI474="",'Consumptions Rate Calculator'!CI474="Indefinite"),#N/A,'Consumptions Rate Calculator'!CI474)</f>
        <v>#N/A</v>
      </c>
      <c r="AS13" s="67" t="e">
        <f>IF(OR('Consumptions Rate Calculator'!CK474="",'Consumptions Rate Calculator'!CK474="Indefinite"),#N/A,'Consumptions Rate Calculator'!CK474)</f>
        <v>#N/A</v>
      </c>
      <c r="AT13" s="67" t="e">
        <f>IF(OR('Consumptions Rate Calculator'!CM474="",'Consumptions Rate Calculator'!CM474="Indefinite"),#N/A,'Consumptions Rate Calculator'!CM474)</f>
        <v>#N/A</v>
      </c>
      <c r="AU13" s="67" t="e">
        <f>IF(OR('Consumptions Rate Calculator'!CO474="",'Consumptions Rate Calculator'!CO474="Indefinite"),#N/A,'Consumptions Rate Calculator'!CO474)</f>
        <v>#N/A</v>
      </c>
      <c r="AV13" s="67" t="e">
        <f>IF(OR('Consumptions Rate Calculator'!CQ474="",'Consumptions Rate Calculator'!CQ474="Indefinite"),#N/A,'Consumptions Rate Calculator'!CQ474)</f>
        <v>#N/A</v>
      </c>
      <c r="AW13" s="67" t="e">
        <f>IF(OR('Consumptions Rate Calculator'!CS474="",'Consumptions Rate Calculator'!CS474="Indefinite"),#N/A,'Consumptions Rate Calculator'!CS474)</f>
        <v>#N/A</v>
      </c>
      <c r="AX13" s="67" t="e">
        <f>IF(OR('Consumptions Rate Calculator'!CU474="",'Consumptions Rate Calculator'!CU474="Indefinite"),#N/A,'Consumptions Rate Calculator'!CU474)</f>
        <v>#N/A</v>
      </c>
      <c r="AY13" s="67" t="e">
        <f>IF(OR('Consumptions Rate Calculator'!CW474="",'Consumptions Rate Calculator'!CW474="Indefinite"),#N/A,'Consumptions Rate Calculator'!CW474)</f>
        <v>#N/A</v>
      </c>
      <c r="AZ13" s="67" t="e">
        <f>IF(OR('Consumptions Rate Calculator'!CY474="",'Consumptions Rate Calculator'!CY474="Indefinite"),#N/A,'Consumptions Rate Calculator'!CY474)</f>
        <v>#N/A</v>
      </c>
      <c r="BA13" s="67" t="e">
        <f>IF(OR('Consumptions Rate Calculator'!DA474="",'Consumptions Rate Calculator'!DA474="Indefinite"),#N/A,'Consumptions Rate Calculator'!DA474)</f>
        <v>#N/A</v>
      </c>
      <c r="BB13" s="67" t="e">
        <f>IF(OR('Consumptions Rate Calculator'!DC474="",'Consumptions Rate Calculator'!DC474="Indefinite"),#N/A,'Consumptions Rate Calculator'!DC474)</f>
        <v>#N/A</v>
      </c>
      <c r="BC13" s="67" t="e">
        <f>IF(OR('Consumptions Rate Calculator'!DE474="",'Consumptions Rate Calculator'!DE474="Indefinite"),#N/A,'Consumptions Rate Calculator'!DE474)</f>
        <v>#N/A</v>
      </c>
      <c r="BD13" s="67" t="e">
        <f>IF(OR('Consumptions Rate Calculator'!DG474="",'Consumptions Rate Calculator'!DG474="Indefinite"),#N/A,'Consumptions Rate Calculator'!DG474)</f>
        <v>#N/A</v>
      </c>
      <c r="BE13" s="67" t="e">
        <f>IF(OR('Consumptions Rate Calculator'!DI474="",'Consumptions Rate Calculator'!DI474="Indefinite"),#N/A,'Consumptions Rate Calculator'!DI474)</f>
        <v>#N/A</v>
      </c>
      <c r="BF13" s="67" t="e">
        <f>IF(OR('Consumptions Rate Calculator'!DK474="",'Consumptions Rate Calculator'!DK474="Indefinite"),#N/A,'Consumptions Rate Calculator'!DK474)</f>
        <v>#N/A</v>
      </c>
      <c r="BG13" s="67" t="e">
        <f>IF(OR('Consumptions Rate Calculator'!DM474="",'Consumptions Rate Calculator'!DM474="Indefinite"),#N/A,'Consumptions Rate Calculator'!DM474)</f>
        <v>#N/A</v>
      </c>
      <c r="BH13" s="67" t="e">
        <f>IF(OR('Consumptions Rate Calculator'!DO474="",'Consumptions Rate Calculator'!DO474="Indefinite"),#N/A,'Consumptions Rate Calculator'!DO474)</f>
        <v>#N/A</v>
      </c>
      <c r="BI13" s="67" t="e">
        <f>IF(OR('Consumptions Rate Calculator'!DQ474="",'Consumptions Rate Calculator'!DQ474="Indefinite"),#N/A,'Consumptions Rate Calculator'!DQ474)</f>
        <v>#N/A</v>
      </c>
      <c r="BJ13" s="67" t="e">
        <f>IF(OR('Consumptions Rate Calculator'!DS474="",'Consumptions Rate Calculator'!DS474="Indefinite"),#N/A,'Consumptions Rate Calculator'!DS474)</f>
        <v>#N/A</v>
      </c>
      <c r="BK13" s="67" t="e">
        <f>IF(OR('Consumptions Rate Calculator'!DU474="",'Consumptions Rate Calculator'!DU474="Indefinite"),#N/A,'Consumptions Rate Calculator'!DU474)</f>
        <v>#N/A</v>
      </c>
      <c r="BL13" s="67" t="e">
        <f>IF(OR('Consumptions Rate Calculator'!DW474="",'Consumptions Rate Calculator'!DW474="Indefinite"),#N/A,'Consumptions Rate Calculator'!DW474)</f>
        <v>#N/A</v>
      </c>
      <c r="BM13" s="67" t="e">
        <f>IF(OR('Consumptions Rate Calculator'!DY474="",'Consumptions Rate Calculator'!DY474="Indefinite"),#N/A,'Consumptions Rate Calculator'!DY474)</f>
        <v>#N/A</v>
      </c>
      <c r="BN13" s="67" t="e">
        <f>IF(OR('Consumptions Rate Calculator'!EA474="",'Consumptions Rate Calculator'!EA474="Indefinite"),#N/A,'Consumptions Rate Calculator'!EA474)</f>
        <v>#N/A</v>
      </c>
      <c r="BO13" s="67" t="e">
        <f>IF(OR('Consumptions Rate Calculator'!EC474="",'Consumptions Rate Calculator'!EC474="Indefinite"),#N/A,'Consumptions Rate Calculator'!EC474)</f>
        <v>#N/A</v>
      </c>
      <c r="BP13" s="67" t="e">
        <f>IF(OR('Consumptions Rate Calculator'!EE474="",'Consumptions Rate Calculator'!EE474="Indefinite"),#N/A,'Consumptions Rate Calculator'!EE474)</f>
        <v>#N/A</v>
      </c>
      <c r="BQ13" s="67" t="e">
        <f>IF(OR('Consumptions Rate Calculator'!EG474="",'Consumptions Rate Calculator'!EG474="Indefinite"),#N/A,'Consumptions Rate Calculator'!EG474)</f>
        <v>#N/A</v>
      </c>
      <c r="BR13" s="67" t="e">
        <f>IF(OR('Consumptions Rate Calculator'!EI474="",'Consumptions Rate Calculator'!EI474="Indefinite"),#N/A,'Consumptions Rate Calculator'!EI474)</f>
        <v>#N/A</v>
      </c>
      <c r="BS13" s="67" t="e">
        <f>IF(OR('Consumptions Rate Calculator'!EK474="",'Consumptions Rate Calculator'!EK474="Indefinite"),#N/A,'Consumptions Rate Calculator'!EK474)</f>
        <v>#N/A</v>
      </c>
      <c r="BT13" s="67" t="e">
        <f>IF(OR('Consumptions Rate Calculator'!EM474="",'Consumptions Rate Calculator'!EM474="Indefinite"),#N/A,'Consumptions Rate Calculator'!EM474)</f>
        <v>#N/A</v>
      </c>
      <c r="BU13" s="67" t="e">
        <f>IF(OR('Consumptions Rate Calculator'!EO474="",'Consumptions Rate Calculator'!EO474="Indefinite"),#N/A,'Consumptions Rate Calculator'!EO474)</f>
        <v>#N/A</v>
      </c>
      <c r="BV13" s="67" t="e">
        <f>IF(OR('Consumptions Rate Calculator'!EQ474="",'Consumptions Rate Calculator'!EQ474="Indefinite"),#N/A,'Consumptions Rate Calculator'!EQ474)</f>
        <v>#N/A</v>
      </c>
      <c r="BW13" s="67" t="e">
        <f>IF(OR('Consumptions Rate Calculator'!ES474="",'Consumptions Rate Calculator'!ES474="Indefinite"),#N/A,'Consumptions Rate Calculator'!ES474)</f>
        <v>#N/A</v>
      </c>
      <c r="BX13" s="67" t="e">
        <f>IF(OR('Consumptions Rate Calculator'!EU474="",'Consumptions Rate Calculator'!EU474="Indefinite"),#N/A,'Consumptions Rate Calculator'!EU474)</f>
        <v>#N/A</v>
      </c>
      <c r="BY13" s="67" t="e">
        <f>IF(OR('Consumptions Rate Calculator'!EW474="",'Consumptions Rate Calculator'!EW474="Indefinite"),#N/A,'Consumptions Rate Calculator'!EW474)</f>
        <v>#N/A</v>
      </c>
      <c r="BZ13" s="67" t="e">
        <f>IF(OR('Consumptions Rate Calculator'!EY474="",'Consumptions Rate Calculator'!EY474="Indefinite"),#N/A,'Consumptions Rate Calculator'!EY474)</f>
        <v>#N/A</v>
      </c>
      <c r="CA13" s="67" t="e">
        <f>IF(OR('Consumptions Rate Calculator'!FA474="",'Consumptions Rate Calculator'!FA474="Indefinite"),#N/A,'Consumptions Rate Calculator'!FA474)</f>
        <v>#N/A</v>
      </c>
      <c r="CB13" s="67" t="e">
        <f>IF(OR('Consumptions Rate Calculator'!FC474="",'Consumptions Rate Calculator'!FC474="Indefinite"),#N/A,'Consumptions Rate Calculator'!FC474)</f>
        <v>#N/A</v>
      </c>
      <c r="CC13" s="67" t="e">
        <f>IF(OR('Consumptions Rate Calculator'!FE474="",'Consumptions Rate Calculator'!FE474="Indefinite"),#N/A,'Consumptions Rate Calculator'!FE474)</f>
        <v>#N/A</v>
      </c>
      <c r="CD13" s="67" t="e">
        <f>IF(OR('Consumptions Rate Calculator'!FG474="",'Consumptions Rate Calculator'!FG474="Indefinite"),#N/A,'Consumptions Rate Calculator'!FG474)</f>
        <v>#N/A</v>
      </c>
      <c r="CE13" s="67" t="e">
        <f>IF(OR('Consumptions Rate Calculator'!FI474="",'Consumptions Rate Calculator'!FI474="Indefinite"),#N/A,'Consumptions Rate Calculator'!FI474)</f>
        <v>#N/A</v>
      </c>
      <c r="CF13" s="67" t="e">
        <f>IF(OR('Consumptions Rate Calculator'!FK474="",'Consumptions Rate Calculator'!FK474="Indefinite"),#N/A,'Consumptions Rate Calculator'!FK474)</f>
        <v>#N/A</v>
      </c>
      <c r="CG13" s="67" t="e">
        <f>IF(OR('Consumptions Rate Calculator'!FM474="",'Consumptions Rate Calculator'!FM474="Indefinite"),#N/A,'Consumptions Rate Calculator'!FM474)</f>
        <v>#N/A</v>
      </c>
      <c r="CH13" s="67" t="e">
        <f>IF(OR('Consumptions Rate Calculator'!FO474="",'Consumptions Rate Calculator'!FO474="Indefinite"),#N/A,'Consumptions Rate Calculator'!FO474)</f>
        <v>#N/A</v>
      </c>
      <c r="CI13" s="67" t="e">
        <f>IF(OR('Consumptions Rate Calculator'!FQ474="",'Consumptions Rate Calculator'!FQ474="Indefinite"),#N/A,'Consumptions Rate Calculator'!FQ474)</f>
        <v>#N/A</v>
      </c>
      <c r="CJ13" s="67" t="e">
        <f>IF(OR('Consumptions Rate Calculator'!FS474="",'Consumptions Rate Calculator'!FS474="Indefinite"),#N/A,'Consumptions Rate Calculator'!FS474)</f>
        <v>#N/A</v>
      </c>
      <c r="CK13" s="67" t="e">
        <f>IF(OR('Consumptions Rate Calculator'!FU474="",'Consumptions Rate Calculator'!FU474="Indefinite"),#N/A,'Consumptions Rate Calculator'!FU474)</f>
        <v>#N/A</v>
      </c>
      <c r="CL13" s="67" t="e">
        <f>IF(OR('Consumptions Rate Calculator'!FW474="",'Consumptions Rate Calculator'!FW474="Indefinite"),#N/A,'Consumptions Rate Calculator'!FW474)</f>
        <v>#N/A</v>
      </c>
      <c r="CM13" s="67" t="e">
        <f>IF(OR('Consumptions Rate Calculator'!FY474="",'Consumptions Rate Calculator'!FY474="Indefinite"),#N/A,'Consumptions Rate Calculator'!FY474)</f>
        <v>#N/A</v>
      </c>
    </row>
    <row r="14" spans="1:91" ht="13.5" customHeight="1" x14ac:dyDescent="0.35">
      <c r="A14" s="67" t="str">
        <f>CONCATENATE('Consumptions Rate Calculator'!$A17," ",'Consumptions Rate Calculator'!$B17)</f>
        <v xml:space="preserve">Other 1 </v>
      </c>
      <c r="B14" s="67" t="e">
        <f>IF(OR('Consumptions Rate Calculator'!C475="",'Consumptions Rate Calculator'!C475="Indefinite"),#N/A,'Consumptions Rate Calculator'!C475)</f>
        <v>#N/A</v>
      </c>
      <c r="C14" s="67" t="e">
        <f>IF(OR('Consumptions Rate Calculator'!E475="",'Consumptions Rate Calculator'!E475="Indefinite"),#N/A,'Consumptions Rate Calculator'!E475)</f>
        <v>#N/A</v>
      </c>
      <c r="D14" s="67" t="e">
        <f>IF(OR('Consumptions Rate Calculator'!G475="",'Consumptions Rate Calculator'!G475="Indefinite"),#N/A,'Consumptions Rate Calculator'!G475)</f>
        <v>#N/A</v>
      </c>
      <c r="E14" s="67" t="e">
        <f>IF(OR('Consumptions Rate Calculator'!I475="",'Consumptions Rate Calculator'!I475="Indefinite"),#N/A,'Consumptions Rate Calculator'!I475)</f>
        <v>#N/A</v>
      </c>
      <c r="F14" s="67" t="e">
        <f>IF(OR('Consumptions Rate Calculator'!K475="",'Consumptions Rate Calculator'!K475="Indefinite"),#N/A,'Consumptions Rate Calculator'!K475)</f>
        <v>#N/A</v>
      </c>
      <c r="G14" s="67" t="e">
        <f>IF(OR('Consumptions Rate Calculator'!M475="",'Consumptions Rate Calculator'!M475="Indefinite"),#N/A,'Consumptions Rate Calculator'!M475)</f>
        <v>#N/A</v>
      </c>
      <c r="H14" s="67" t="e">
        <f>IF(OR('Consumptions Rate Calculator'!O475="",'Consumptions Rate Calculator'!O475="Indefinite"),#N/A,'Consumptions Rate Calculator'!O475)</f>
        <v>#N/A</v>
      </c>
      <c r="I14" s="67" t="e">
        <f>IF(OR('Consumptions Rate Calculator'!Q475="",'Consumptions Rate Calculator'!Q475="Indefinite"),#N/A,'Consumptions Rate Calculator'!Q475)</f>
        <v>#N/A</v>
      </c>
      <c r="J14" s="67" t="e">
        <f>IF(OR('Consumptions Rate Calculator'!S475="",'Consumptions Rate Calculator'!S475="Indefinite"),#N/A,'Consumptions Rate Calculator'!S475)</f>
        <v>#N/A</v>
      </c>
      <c r="K14" s="67" t="e">
        <f>IF(OR('Consumptions Rate Calculator'!U475="",'Consumptions Rate Calculator'!U475="Indefinite"),#N/A,'Consumptions Rate Calculator'!U475)</f>
        <v>#N/A</v>
      </c>
      <c r="L14" s="67" t="e">
        <f>IF(OR('Consumptions Rate Calculator'!W475="",'Consumptions Rate Calculator'!W475="Indefinite"),#N/A,'Consumptions Rate Calculator'!W475)</f>
        <v>#N/A</v>
      </c>
      <c r="M14" s="67" t="e">
        <f>IF(OR('Consumptions Rate Calculator'!Y475="",'Consumptions Rate Calculator'!Y475="Indefinite"),#N/A,'Consumptions Rate Calculator'!Y475)</f>
        <v>#N/A</v>
      </c>
      <c r="N14" s="67" t="e">
        <f>IF(OR('Consumptions Rate Calculator'!AA475="",'Consumptions Rate Calculator'!AA475="Indefinite"),#N/A,'Consumptions Rate Calculator'!AA475)</f>
        <v>#N/A</v>
      </c>
      <c r="O14" s="67" t="e">
        <f>IF(OR('Consumptions Rate Calculator'!AC475="",'Consumptions Rate Calculator'!AC475="Indefinite"),#N/A,'Consumptions Rate Calculator'!AC475)</f>
        <v>#N/A</v>
      </c>
      <c r="P14" s="67" t="e">
        <f>IF(OR('Consumptions Rate Calculator'!AE475="",'Consumptions Rate Calculator'!AE475="Indefinite"),#N/A,'Consumptions Rate Calculator'!AE475)</f>
        <v>#N/A</v>
      </c>
      <c r="Q14" s="67" t="e">
        <f>IF(OR('Consumptions Rate Calculator'!AG475="",'Consumptions Rate Calculator'!AG475="Indefinite"),#N/A,'Consumptions Rate Calculator'!AG475)</f>
        <v>#N/A</v>
      </c>
      <c r="R14" s="67" t="e">
        <f>IF(OR('Consumptions Rate Calculator'!AI475="",'Consumptions Rate Calculator'!AI475="Indefinite"),#N/A,'Consumptions Rate Calculator'!AI475)</f>
        <v>#N/A</v>
      </c>
      <c r="S14" s="67" t="e">
        <f>IF(OR('Consumptions Rate Calculator'!AK475="",'Consumptions Rate Calculator'!AK475="Indefinite"),#N/A,'Consumptions Rate Calculator'!AK475)</f>
        <v>#N/A</v>
      </c>
      <c r="T14" s="67" t="e">
        <f>IF(OR('Consumptions Rate Calculator'!AM475="",'Consumptions Rate Calculator'!AM475="Indefinite"),#N/A,'Consumptions Rate Calculator'!AM475)</f>
        <v>#N/A</v>
      </c>
      <c r="U14" s="67" t="e">
        <f>IF(OR('Consumptions Rate Calculator'!AO475="",'Consumptions Rate Calculator'!AO475="Indefinite"),#N/A,'Consumptions Rate Calculator'!AO475)</f>
        <v>#N/A</v>
      </c>
      <c r="V14" s="67" t="e">
        <f>IF(OR('Consumptions Rate Calculator'!AQ475="",'Consumptions Rate Calculator'!AQ475="Indefinite"),#N/A,'Consumptions Rate Calculator'!AQ475)</f>
        <v>#N/A</v>
      </c>
      <c r="W14" s="67" t="e">
        <f>IF(OR('Consumptions Rate Calculator'!AS475="",'Consumptions Rate Calculator'!AS475="Indefinite"),#N/A,'Consumptions Rate Calculator'!AS475)</f>
        <v>#N/A</v>
      </c>
      <c r="X14" s="67" t="e">
        <f>IF(OR('Consumptions Rate Calculator'!AU475="",'Consumptions Rate Calculator'!AU475="Indefinite"),#N/A,'Consumptions Rate Calculator'!AU475)</f>
        <v>#N/A</v>
      </c>
      <c r="Y14" s="67" t="e">
        <f>IF(OR('Consumptions Rate Calculator'!AW475="",'Consumptions Rate Calculator'!AW475="Indefinite"),#N/A,'Consumptions Rate Calculator'!AW475)</f>
        <v>#N/A</v>
      </c>
      <c r="Z14" s="67" t="e">
        <f>IF(OR('Consumptions Rate Calculator'!AY475="",'Consumptions Rate Calculator'!AY475="Indefinite"),#N/A,'Consumptions Rate Calculator'!AY475)</f>
        <v>#N/A</v>
      </c>
      <c r="AA14" s="67" t="e">
        <f>IF(OR('Consumptions Rate Calculator'!BA475="",'Consumptions Rate Calculator'!BA475="Indefinite"),#N/A,'Consumptions Rate Calculator'!BA475)</f>
        <v>#N/A</v>
      </c>
      <c r="AB14" s="67" t="e">
        <f>IF(OR('Consumptions Rate Calculator'!BC475="",'Consumptions Rate Calculator'!BC475="Indefinite"),#N/A,'Consumptions Rate Calculator'!BC475)</f>
        <v>#N/A</v>
      </c>
      <c r="AC14" s="67" t="e">
        <f>IF(OR('Consumptions Rate Calculator'!BE475="",'Consumptions Rate Calculator'!BE475="Indefinite"),#N/A,'Consumptions Rate Calculator'!BE475)</f>
        <v>#N/A</v>
      </c>
      <c r="AD14" s="67" t="e">
        <f>IF(OR('Consumptions Rate Calculator'!BG475="",'Consumptions Rate Calculator'!BG475="Indefinite"),#N/A,'Consumptions Rate Calculator'!BG475)</f>
        <v>#N/A</v>
      </c>
      <c r="AE14" s="67" t="e">
        <f>IF(OR('Consumptions Rate Calculator'!BI475="",'Consumptions Rate Calculator'!BI475="Indefinite"),#N/A,'Consumptions Rate Calculator'!BI475)</f>
        <v>#N/A</v>
      </c>
      <c r="AF14" s="67" t="e">
        <f>IF(OR('Consumptions Rate Calculator'!BK475="",'Consumptions Rate Calculator'!BK475="Indefinite"),#N/A,'Consumptions Rate Calculator'!BK475)</f>
        <v>#N/A</v>
      </c>
      <c r="AG14" s="67" t="e">
        <f>IF(OR('Consumptions Rate Calculator'!BM475="",'Consumptions Rate Calculator'!BM475="Indefinite"),#N/A,'Consumptions Rate Calculator'!BM475)</f>
        <v>#N/A</v>
      </c>
      <c r="AH14" s="67" t="e">
        <f>IF(OR('Consumptions Rate Calculator'!BO475="",'Consumptions Rate Calculator'!BO475="Indefinite"),#N/A,'Consumptions Rate Calculator'!BO475)</f>
        <v>#N/A</v>
      </c>
      <c r="AI14" s="67" t="e">
        <f>IF(OR('Consumptions Rate Calculator'!BQ475="",'Consumptions Rate Calculator'!BQ475="Indefinite"),#N/A,'Consumptions Rate Calculator'!BQ475)</f>
        <v>#N/A</v>
      </c>
      <c r="AJ14" s="67" t="e">
        <f>IF(OR('Consumptions Rate Calculator'!BS475="",'Consumptions Rate Calculator'!BS475="Indefinite"),#N/A,'Consumptions Rate Calculator'!BS475)</f>
        <v>#N/A</v>
      </c>
      <c r="AK14" s="67" t="e">
        <f>IF(OR('Consumptions Rate Calculator'!BU475="",'Consumptions Rate Calculator'!BU475="Indefinite"),#N/A,'Consumptions Rate Calculator'!BU475)</f>
        <v>#N/A</v>
      </c>
      <c r="AL14" s="67" t="e">
        <f>IF(OR('Consumptions Rate Calculator'!BW475="",'Consumptions Rate Calculator'!BW475="Indefinite"),#N/A,'Consumptions Rate Calculator'!BW475)</f>
        <v>#N/A</v>
      </c>
      <c r="AM14" s="67" t="e">
        <f>IF(OR('Consumptions Rate Calculator'!BY475="",'Consumptions Rate Calculator'!BY475="Indefinite"),#N/A,'Consumptions Rate Calculator'!BY475)</f>
        <v>#N/A</v>
      </c>
      <c r="AN14" s="67" t="e">
        <f>IF(OR('Consumptions Rate Calculator'!CA475="",'Consumptions Rate Calculator'!CA475="Indefinite"),#N/A,'Consumptions Rate Calculator'!CA475)</f>
        <v>#N/A</v>
      </c>
      <c r="AO14" s="67" t="e">
        <f>IF(OR('Consumptions Rate Calculator'!CC475="",'Consumptions Rate Calculator'!CC475="Indefinite"),#N/A,'Consumptions Rate Calculator'!CC475)</f>
        <v>#N/A</v>
      </c>
      <c r="AP14" s="67" t="e">
        <f>IF(OR('Consumptions Rate Calculator'!CE475="",'Consumptions Rate Calculator'!CE475="Indefinite"),#N/A,'Consumptions Rate Calculator'!CE475)</f>
        <v>#N/A</v>
      </c>
      <c r="AQ14" s="67" t="e">
        <f>IF(OR('Consumptions Rate Calculator'!CG475="",'Consumptions Rate Calculator'!CG475="Indefinite"),#N/A,'Consumptions Rate Calculator'!CG475)</f>
        <v>#N/A</v>
      </c>
      <c r="AR14" s="67" t="e">
        <f>IF(OR('Consumptions Rate Calculator'!CI475="",'Consumptions Rate Calculator'!CI475="Indefinite"),#N/A,'Consumptions Rate Calculator'!CI475)</f>
        <v>#N/A</v>
      </c>
      <c r="AS14" s="67" t="e">
        <f>IF(OR('Consumptions Rate Calculator'!CK475="",'Consumptions Rate Calculator'!CK475="Indefinite"),#N/A,'Consumptions Rate Calculator'!CK475)</f>
        <v>#N/A</v>
      </c>
      <c r="AT14" s="67" t="e">
        <f>IF(OR('Consumptions Rate Calculator'!CM475="",'Consumptions Rate Calculator'!CM475="Indefinite"),#N/A,'Consumptions Rate Calculator'!CM475)</f>
        <v>#N/A</v>
      </c>
      <c r="AU14" s="67" t="e">
        <f>IF(OR('Consumptions Rate Calculator'!CO475="",'Consumptions Rate Calculator'!CO475="Indefinite"),#N/A,'Consumptions Rate Calculator'!CO475)</f>
        <v>#N/A</v>
      </c>
      <c r="AV14" s="67" t="e">
        <f>IF(OR('Consumptions Rate Calculator'!CQ475="",'Consumptions Rate Calculator'!CQ475="Indefinite"),#N/A,'Consumptions Rate Calculator'!CQ475)</f>
        <v>#N/A</v>
      </c>
      <c r="AW14" s="67" t="e">
        <f>IF(OR('Consumptions Rate Calculator'!CS475="",'Consumptions Rate Calculator'!CS475="Indefinite"),#N/A,'Consumptions Rate Calculator'!CS475)</f>
        <v>#N/A</v>
      </c>
      <c r="AX14" s="67" t="e">
        <f>IF(OR('Consumptions Rate Calculator'!CU475="",'Consumptions Rate Calculator'!CU475="Indefinite"),#N/A,'Consumptions Rate Calculator'!CU475)</f>
        <v>#N/A</v>
      </c>
      <c r="AY14" s="67" t="e">
        <f>IF(OR('Consumptions Rate Calculator'!CW475="",'Consumptions Rate Calculator'!CW475="Indefinite"),#N/A,'Consumptions Rate Calculator'!CW475)</f>
        <v>#N/A</v>
      </c>
      <c r="AZ14" s="67" t="e">
        <f>IF(OR('Consumptions Rate Calculator'!CY475="",'Consumptions Rate Calculator'!CY475="Indefinite"),#N/A,'Consumptions Rate Calculator'!CY475)</f>
        <v>#N/A</v>
      </c>
      <c r="BA14" s="67" t="e">
        <f>IF(OR('Consumptions Rate Calculator'!DA475="",'Consumptions Rate Calculator'!DA475="Indefinite"),#N/A,'Consumptions Rate Calculator'!DA475)</f>
        <v>#N/A</v>
      </c>
      <c r="BB14" s="67" t="e">
        <f>IF(OR('Consumptions Rate Calculator'!DC475="",'Consumptions Rate Calculator'!DC475="Indefinite"),#N/A,'Consumptions Rate Calculator'!DC475)</f>
        <v>#N/A</v>
      </c>
      <c r="BC14" s="67" t="e">
        <f>IF(OR('Consumptions Rate Calculator'!DE475="",'Consumptions Rate Calculator'!DE475="Indefinite"),#N/A,'Consumptions Rate Calculator'!DE475)</f>
        <v>#N/A</v>
      </c>
      <c r="BD14" s="67" t="e">
        <f>IF(OR('Consumptions Rate Calculator'!DG475="",'Consumptions Rate Calculator'!DG475="Indefinite"),#N/A,'Consumptions Rate Calculator'!DG475)</f>
        <v>#N/A</v>
      </c>
      <c r="BE14" s="67" t="e">
        <f>IF(OR('Consumptions Rate Calculator'!DI475="",'Consumptions Rate Calculator'!DI475="Indefinite"),#N/A,'Consumptions Rate Calculator'!DI475)</f>
        <v>#N/A</v>
      </c>
      <c r="BF14" s="67" t="e">
        <f>IF(OR('Consumptions Rate Calculator'!DK475="",'Consumptions Rate Calculator'!DK475="Indefinite"),#N/A,'Consumptions Rate Calculator'!DK475)</f>
        <v>#N/A</v>
      </c>
      <c r="BG14" s="67" t="e">
        <f>IF(OR('Consumptions Rate Calculator'!DM475="",'Consumptions Rate Calculator'!DM475="Indefinite"),#N/A,'Consumptions Rate Calculator'!DM475)</f>
        <v>#N/A</v>
      </c>
      <c r="BH14" s="67" t="e">
        <f>IF(OR('Consumptions Rate Calculator'!DO475="",'Consumptions Rate Calculator'!DO475="Indefinite"),#N/A,'Consumptions Rate Calculator'!DO475)</f>
        <v>#N/A</v>
      </c>
      <c r="BI14" s="67" t="e">
        <f>IF(OR('Consumptions Rate Calculator'!DQ475="",'Consumptions Rate Calculator'!DQ475="Indefinite"),#N/A,'Consumptions Rate Calculator'!DQ475)</f>
        <v>#N/A</v>
      </c>
      <c r="BJ14" s="67" t="e">
        <f>IF(OR('Consumptions Rate Calculator'!DS475="",'Consumptions Rate Calculator'!DS475="Indefinite"),#N/A,'Consumptions Rate Calculator'!DS475)</f>
        <v>#N/A</v>
      </c>
      <c r="BK14" s="67" t="e">
        <f>IF(OR('Consumptions Rate Calculator'!DU475="",'Consumptions Rate Calculator'!DU475="Indefinite"),#N/A,'Consumptions Rate Calculator'!DU475)</f>
        <v>#N/A</v>
      </c>
      <c r="BL14" s="67" t="e">
        <f>IF(OR('Consumptions Rate Calculator'!DW475="",'Consumptions Rate Calculator'!DW475="Indefinite"),#N/A,'Consumptions Rate Calculator'!DW475)</f>
        <v>#N/A</v>
      </c>
      <c r="BM14" s="67" t="e">
        <f>IF(OR('Consumptions Rate Calculator'!DY475="",'Consumptions Rate Calculator'!DY475="Indefinite"),#N/A,'Consumptions Rate Calculator'!DY475)</f>
        <v>#N/A</v>
      </c>
      <c r="BN14" s="67" t="e">
        <f>IF(OR('Consumptions Rate Calculator'!EA475="",'Consumptions Rate Calculator'!EA475="Indefinite"),#N/A,'Consumptions Rate Calculator'!EA475)</f>
        <v>#N/A</v>
      </c>
      <c r="BO14" s="67" t="e">
        <f>IF(OR('Consumptions Rate Calculator'!EC475="",'Consumptions Rate Calculator'!EC475="Indefinite"),#N/A,'Consumptions Rate Calculator'!EC475)</f>
        <v>#N/A</v>
      </c>
      <c r="BP14" s="67" t="e">
        <f>IF(OR('Consumptions Rate Calculator'!EE475="",'Consumptions Rate Calculator'!EE475="Indefinite"),#N/A,'Consumptions Rate Calculator'!EE475)</f>
        <v>#N/A</v>
      </c>
      <c r="BQ14" s="67" t="e">
        <f>IF(OR('Consumptions Rate Calculator'!EG475="",'Consumptions Rate Calculator'!EG475="Indefinite"),#N/A,'Consumptions Rate Calculator'!EG475)</f>
        <v>#N/A</v>
      </c>
      <c r="BR14" s="67" t="e">
        <f>IF(OR('Consumptions Rate Calculator'!EI475="",'Consumptions Rate Calculator'!EI475="Indefinite"),#N/A,'Consumptions Rate Calculator'!EI475)</f>
        <v>#N/A</v>
      </c>
      <c r="BS14" s="67" t="e">
        <f>IF(OR('Consumptions Rate Calculator'!EK475="",'Consumptions Rate Calculator'!EK475="Indefinite"),#N/A,'Consumptions Rate Calculator'!EK475)</f>
        <v>#N/A</v>
      </c>
      <c r="BT14" s="67" t="e">
        <f>IF(OR('Consumptions Rate Calculator'!EM475="",'Consumptions Rate Calculator'!EM475="Indefinite"),#N/A,'Consumptions Rate Calculator'!EM475)</f>
        <v>#N/A</v>
      </c>
      <c r="BU14" s="67" t="e">
        <f>IF(OR('Consumptions Rate Calculator'!EO475="",'Consumptions Rate Calculator'!EO475="Indefinite"),#N/A,'Consumptions Rate Calculator'!EO475)</f>
        <v>#N/A</v>
      </c>
      <c r="BV14" s="67" t="e">
        <f>IF(OR('Consumptions Rate Calculator'!EQ475="",'Consumptions Rate Calculator'!EQ475="Indefinite"),#N/A,'Consumptions Rate Calculator'!EQ475)</f>
        <v>#N/A</v>
      </c>
      <c r="BW14" s="67" t="e">
        <f>IF(OR('Consumptions Rate Calculator'!ES475="",'Consumptions Rate Calculator'!ES475="Indefinite"),#N/A,'Consumptions Rate Calculator'!ES475)</f>
        <v>#N/A</v>
      </c>
      <c r="BX14" s="67" t="e">
        <f>IF(OR('Consumptions Rate Calculator'!EU475="",'Consumptions Rate Calculator'!EU475="Indefinite"),#N/A,'Consumptions Rate Calculator'!EU475)</f>
        <v>#N/A</v>
      </c>
      <c r="BY14" s="67" t="e">
        <f>IF(OR('Consumptions Rate Calculator'!EW475="",'Consumptions Rate Calculator'!EW475="Indefinite"),#N/A,'Consumptions Rate Calculator'!EW475)</f>
        <v>#N/A</v>
      </c>
      <c r="BZ14" s="67" t="e">
        <f>IF(OR('Consumptions Rate Calculator'!EY475="",'Consumptions Rate Calculator'!EY475="Indefinite"),#N/A,'Consumptions Rate Calculator'!EY475)</f>
        <v>#N/A</v>
      </c>
      <c r="CA14" s="67" t="e">
        <f>IF(OR('Consumptions Rate Calculator'!FA475="",'Consumptions Rate Calculator'!FA475="Indefinite"),#N/A,'Consumptions Rate Calculator'!FA475)</f>
        <v>#N/A</v>
      </c>
      <c r="CB14" s="67" t="e">
        <f>IF(OR('Consumptions Rate Calculator'!FC475="",'Consumptions Rate Calculator'!FC475="Indefinite"),#N/A,'Consumptions Rate Calculator'!FC475)</f>
        <v>#N/A</v>
      </c>
      <c r="CC14" s="67" t="e">
        <f>IF(OR('Consumptions Rate Calculator'!FE475="",'Consumptions Rate Calculator'!FE475="Indefinite"),#N/A,'Consumptions Rate Calculator'!FE475)</f>
        <v>#N/A</v>
      </c>
      <c r="CD14" s="67" t="e">
        <f>IF(OR('Consumptions Rate Calculator'!FG475="",'Consumptions Rate Calculator'!FG475="Indefinite"),#N/A,'Consumptions Rate Calculator'!FG475)</f>
        <v>#N/A</v>
      </c>
      <c r="CE14" s="67" t="e">
        <f>IF(OR('Consumptions Rate Calculator'!FI475="",'Consumptions Rate Calculator'!FI475="Indefinite"),#N/A,'Consumptions Rate Calculator'!FI475)</f>
        <v>#N/A</v>
      </c>
      <c r="CF14" s="67" t="e">
        <f>IF(OR('Consumptions Rate Calculator'!FK475="",'Consumptions Rate Calculator'!FK475="Indefinite"),#N/A,'Consumptions Rate Calculator'!FK475)</f>
        <v>#N/A</v>
      </c>
      <c r="CG14" s="67" t="e">
        <f>IF(OR('Consumptions Rate Calculator'!FM475="",'Consumptions Rate Calculator'!FM475="Indefinite"),#N/A,'Consumptions Rate Calculator'!FM475)</f>
        <v>#N/A</v>
      </c>
      <c r="CH14" s="67" t="e">
        <f>IF(OR('Consumptions Rate Calculator'!FO475="",'Consumptions Rate Calculator'!FO475="Indefinite"),#N/A,'Consumptions Rate Calculator'!FO475)</f>
        <v>#N/A</v>
      </c>
      <c r="CI14" s="67" t="e">
        <f>IF(OR('Consumptions Rate Calculator'!FQ475="",'Consumptions Rate Calculator'!FQ475="Indefinite"),#N/A,'Consumptions Rate Calculator'!FQ475)</f>
        <v>#N/A</v>
      </c>
      <c r="CJ14" s="67" t="e">
        <f>IF(OR('Consumptions Rate Calculator'!FS475="",'Consumptions Rate Calculator'!FS475="Indefinite"),#N/A,'Consumptions Rate Calculator'!FS475)</f>
        <v>#N/A</v>
      </c>
      <c r="CK14" s="67" t="e">
        <f>IF(OR('Consumptions Rate Calculator'!FU475="",'Consumptions Rate Calculator'!FU475="Indefinite"),#N/A,'Consumptions Rate Calculator'!FU475)</f>
        <v>#N/A</v>
      </c>
      <c r="CL14" s="67" t="e">
        <f>IF(OR('Consumptions Rate Calculator'!FW475="",'Consumptions Rate Calculator'!FW475="Indefinite"),#N/A,'Consumptions Rate Calculator'!FW475)</f>
        <v>#N/A</v>
      </c>
      <c r="CM14" s="67" t="e">
        <f>IF(OR('Consumptions Rate Calculator'!FY475="",'Consumptions Rate Calculator'!FY475="Indefinite"),#N/A,'Consumptions Rate Calculator'!FY475)</f>
        <v>#N/A</v>
      </c>
    </row>
    <row r="15" spans="1:91" ht="13.5" customHeight="1" x14ac:dyDescent="0.35">
      <c r="A15" s="67" t="str">
        <f>CONCATENATE('Consumptions Rate Calculator'!$A18," ",'Consumptions Rate Calculator'!$B18)</f>
        <v xml:space="preserve">Other 2 </v>
      </c>
      <c r="B15" s="67" t="e">
        <f>IF(OR('Consumptions Rate Calculator'!C476="",'Consumptions Rate Calculator'!C476="Indefinite"),#N/A,'Consumptions Rate Calculator'!C476)</f>
        <v>#N/A</v>
      </c>
      <c r="C15" s="67" t="e">
        <f>IF(OR('Consumptions Rate Calculator'!E476="",'Consumptions Rate Calculator'!E476="Indefinite"),#N/A,'Consumptions Rate Calculator'!E476)</f>
        <v>#N/A</v>
      </c>
      <c r="D15" s="67" t="e">
        <f>IF(OR('Consumptions Rate Calculator'!G476="",'Consumptions Rate Calculator'!G476="Indefinite"),#N/A,'Consumptions Rate Calculator'!G476)</f>
        <v>#N/A</v>
      </c>
      <c r="E15" s="67" t="e">
        <f>IF(OR('Consumptions Rate Calculator'!I476="",'Consumptions Rate Calculator'!I476="Indefinite"),#N/A,'Consumptions Rate Calculator'!I476)</f>
        <v>#N/A</v>
      </c>
      <c r="F15" s="67" t="e">
        <f>IF(OR('Consumptions Rate Calculator'!K476="",'Consumptions Rate Calculator'!K476="Indefinite"),#N/A,'Consumptions Rate Calculator'!K476)</f>
        <v>#N/A</v>
      </c>
      <c r="G15" s="67" t="e">
        <f>IF(OR('Consumptions Rate Calculator'!M476="",'Consumptions Rate Calculator'!M476="Indefinite"),#N/A,'Consumptions Rate Calculator'!M476)</f>
        <v>#N/A</v>
      </c>
      <c r="H15" s="67" t="e">
        <f>IF(OR('Consumptions Rate Calculator'!O476="",'Consumptions Rate Calculator'!O476="Indefinite"),#N/A,'Consumptions Rate Calculator'!O476)</f>
        <v>#N/A</v>
      </c>
      <c r="I15" s="67" t="e">
        <f>IF(OR('Consumptions Rate Calculator'!Q476="",'Consumptions Rate Calculator'!Q476="Indefinite"),#N/A,'Consumptions Rate Calculator'!Q476)</f>
        <v>#N/A</v>
      </c>
      <c r="J15" s="67" t="e">
        <f>IF(OR('Consumptions Rate Calculator'!S476="",'Consumptions Rate Calculator'!S476="Indefinite"),#N/A,'Consumptions Rate Calculator'!S476)</f>
        <v>#N/A</v>
      </c>
      <c r="K15" s="67" t="e">
        <f>IF(OR('Consumptions Rate Calculator'!U476="",'Consumptions Rate Calculator'!U476="Indefinite"),#N/A,'Consumptions Rate Calculator'!U476)</f>
        <v>#N/A</v>
      </c>
      <c r="L15" s="67" t="e">
        <f>IF(OR('Consumptions Rate Calculator'!W476="",'Consumptions Rate Calculator'!W476="Indefinite"),#N/A,'Consumptions Rate Calculator'!W476)</f>
        <v>#N/A</v>
      </c>
      <c r="M15" s="67" t="e">
        <f>IF(OR('Consumptions Rate Calculator'!Y476="",'Consumptions Rate Calculator'!Y476="Indefinite"),#N/A,'Consumptions Rate Calculator'!Y476)</f>
        <v>#N/A</v>
      </c>
      <c r="N15" s="67" t="e">
        <f>IF(OR('Consumptions Rate Calculator'!AA476="",'Consumptions Rate Calculator'!AA476="Indefinite"),#N/A,'Consumptions Rate Calculator'!AA476)</f>
        <v>#N/A</v>
      </c>
      <c r="O15" s="67" t="e">
        <f>IF(OR('Consumptions Rate Calculator'!AC476="",'Consumptions Rate Calculator'!AC476="Indefinite"),#N/A,'Consumptions Rate Calculator'!AC476)</f>
        <v>#N/A</v>
      </c>
      <c r="P15" s="67" t="e">
        <f>IF(OR('Consumptions Rate Calculator'!AE476="",'Consumptions Rate Calculator'!AE476="Indefinite"),#N/A,'Consumptions Rate Calculator'!AE476)</f>
        <v>#N/A</v>
      </c>
      <c r="Q15" s="67" t="e">
        <f>IF(OR('Consumptions Rate Calculator'!AG476="",'Consumptions Rate Calculator'!AG476="Indefinite"),#N/A,'Consumptions Rate Calculator'!AG476)</f>
        <v>#N/A</v>
      </c>
      <c r="R15" s="67" t="e">
        <f>IF(OR('Consumptions Rate Calculator'!AI476="",'Consumptions Rate Calculator'!AI476="Indefinite"),#N/A,'Consumptions Rate Calculator'!AI476)</f>
        <v>#N/A</v>
      </c>
      <c r="S15" s="67" t="e">
        <f>IF(OR('Consumptions Rate Calculator'!AK476="",'Consumptions Rate Calculator'!AK476="Indefinite"),#N/A,'Consumptions Rate Calculator'!AK476)</f>
        <v>#N/A</v>
      </c>
      <c r="T15" s="67" t="e">
        <f>IF(OR('Consumptions Rate Calculator'!AM476="",'Consumptions Rate Calculator'!AM476="Indefinite"),#N/A,'Consumptions Rate Calculator'!AM476)</f>
        <v>#N/A</v>
      </c>
      <c r="U15" s="67" t="e">
        <f>IF(OR('Consumptions Rate Calculator'!AO476="",'Consumptions Rate Calculator'!AO476="Indefinite"),#N/A,'Consumptions Rate Calculator'!AO476)</f>
        <v>#N/A</v>
      </c>
      <c r="V15" s="67" t="e">
        <f>IF(OR('Consumptions Rate Calculator'!AQ476="",'Consumptions Rate Calculator'!AQ476="Indefinite"),#N/A,'Consumptions Rate Calculator'!AQ476)</f>
        <v>#N/A</v>
      </c>
      <c r="W15" s="67" t="e">
        <f>IF(OR('Consumptions Rate Calculator'!AS476="",'Consumptions Rate Calculator'!AS476="Indefinite"),#N/A,'Consumptions Rate Calculator'!AS476)</f>
        <v>#N/A</v>
      </c>
      <c r="X15" s="67" t="e">
        <f>IF(OR('Consumptions Rate Calculator'!AU476="",'Consumptions Rate Calculator'!AU476="Indefinite"),#N/A,'Consumptions Rate Calculator'!AU476)</f>
        <v>#N/A</v>
      </c>
      <c r="Y15" s="67" t="e">
        <f>IF(OR('Consumptions Rate Calculator'!AW476="",'Consumptions Rate Calculator'!AW476="Indefinite"),#N/A,'Consumptions Rate Calculator'!AW476)</f>
        <v>#N/A</v>
      </c>
      <c r="Z15" s="67" t="e">
        <f>IF(OR('Consumptions Rate Calculator'!AY476="",'Consumptions Rate Calculator'!AY476="Indefinite"),#N/A,'Consumptions Rate Calculator'!AY476)</f>
        <v>#N/A</v>
      </c>
      <c r="AA15" s="67" t="e">
        <f>IF(OR('Consumptions Rate Calculator'!BA476="",'Consumptions Rate Calculator'!BA476="Indefinite"),#N/A,'Consumptions Rate Calculator'!BA476)</f>
        <v>#N/A</v>
      </c>
      <c r="AB15" s="67" t="e">
        <f>IF(OR('Consumptions Rate Calculator'!BC476="",'Consumptions Rate Calculator'!BC476="Indefinite"),#N/A,'Consumptions Rate Calculator'!BC476)</f>
        <v>#N/A</v>
      </c>
      <c r="AC15" s="67" t="e">
        <f>IF(OR('Consumptions Rate Calculator'!BE476="",'Consumptions Rate Calculator'!BE476="Indefinite"),#N/A,'Consumptions Rate Calculator'!BE476)</f>
        <v>#N/A</v>
      </c>
      <c r="AD15" s="67" t="e">
        <f>IF(OR('Consumptions Rate Calculator'!BG476="",'Consumptions Rate Calculator'!BG476="Indefinite"),#N/A,'Consumptions Rate Calculator'!BG476)</f>
        <v>#N/A</v>
      </c>
      <c r="AE15" s="67" t="e">
        <f>IF(OR('Consumptions Rate Calculator'!BI476="",'Consumptions Rate Calculator'!BI476="Indefinite"),#N/A,'Consumptions Rate Calculator'!BI476)</f>
        <v>#N/A</v>
      </c>
      <c r="AF15" s="67" t="e">
        <f>IF(OR('Consumptions Rate Calculator'!BK476="",'Consumptions Rate Calculator'!BK476="Indefinite"),#N/A,'Consumptions Rate Calculator'!BK476)</f>
        <v>#N/A</v>
      </c>
      <c r="AG15" s="67" t="e">
        <f>IF(OR('Consumptions Rate Calculator'!BM476="",'Consumptions Rate Calculator'!BM476="Indefinite"),#N/A,'Consumptions Rate Calculator'!BM476)</f>
        <v>#N/A</v>
      </c>
      <c r="AH15" s="67" t="e">
        <f>IF(OR('Consumptions Rate Calculator'!BO476="",'Consumptions Rate Calculator'!BO476="Indefinite"),#N/A,'Consumptions Rate Calculator'!BO476)</f>
        <v>#N/A</v>
      </c>
      <c r="AI15" s="67" t="e">
        <f>IF(OR('Consumptions Rate Calculator'!BQ476="",'Consumptions Rate Calculator'!BQ476="Indefinite"),#N/A,'Consumptions Rate Calculator'!BQ476)</f>
        <v>#N/A</v>
      </c>
      <c r="AJ15" s="67" t="e">
        <f>IF(OR('Consumptions Rate Calculator'!BS476="",'Consumptions Rate Calculator'!BS476="Indefinite"),#N/A,'Consumptions Rate Calculator'!BS476)</f>
        <v>#N/A</v>
      </c>
      <c r="AK15" s="67" t="e">
        <f>IF(OR('Consumptions Rate Calculator'!BU476="",'Consumptions Rate Calculator'!BU476="Indefinite"),#N/A,'Consumptions Rate Calculator'!BU476)</f>
        <v>#N/A</v>
      </c>
      <c r="AL15" s="67" t="e">
        <f>IF(OR('Consumptions Rate Calculator'!BW476="",'Consumptions Rate Calculator'!BW476="Indefinite"),#N/A,'Consumptions Rate Calculator'!BW476)</f>
        <v>#N/A</v>
      </c>
      <c r="AM15" s="67" t="e">
        <f>IF(OR('Consumptions Rate Calculator'!BY476="",'Consumptions Rate Calculator'!BY476="Indefinite"),#N/A,'Consumptions Rate Calculator'!BY476)</f>
        <v>#N/A</v>
      </c>
      <c r="AN15" s="67" t="e">
        <f>IF(OR('Consumptions Rate Calculator'!CA476="",'Consumptions Rate Calculator'!CA476="Indefinite"),#N/A,'Consumptions Rate Calculator'!CA476)</f>
        <v>#N/A</v>
      </c>
      <c r="AO15" s="67" t="e">
        <f>IF(OR('Consumptions Rate Calculator'!CC476="",'Consumptions Rate Calculator'!CC476="Indefinite"),#N/A,'Consumptions Rate Calculator'!CC476)</f>
        <v>#N/A</v>
      </c>
      <c r="AP15" s="67" t="e">
        <f>IF(OR('Consumptions Rate Calculator'!CE476="",'Consumptions Rate Calculator'!CE476="Indefinite"),#N/A,'Consumptions Rate Calculator'!CE476)</f>
        <v>#N/A</v>
      </c>
      <c r="AQ15" s="67" t="e">
        <f>IF(OR('Consumptions Rate Calculator'!CG476="",'Consumptions Rate Calculator'!CG476="Indefinite"),#N/A,'Consumptions Rate Calculator'!CG476)</f>
        <v>#N/A</v>
      </c>
      <c r="AR15" s="67" t="e">
        <f>IF(OR('Consumptions Rate Calculator'!CI476="",'Consumptions Rate Calculator'!CI476="Indefinite"),#N/A,'Consumptions Rate Calculator'!CI476)</f>
        <v>#N/A</v>
      </c>
      <c r="AS15" s="67" t="e">
        <f>IF(OR('Consumptions Rate Calculator'!CK476="",'Consumptions Rate Calculator'!CK476="Indefinite"),#N/A,'Consumptions Rate Calculator'!CK476)</f>
        <v>#N/A</v>
      </c>
      <c r="AT15" s="67" t="e">
        <f>IF(OR('Consumptions Rate Calculator'!CM476="",'Consumptions Rate Calculator'!CM476="Indefinite"),#N/A,'Consumptions Rate Calculator'!CM476)</f>
        <v>#N/A</v>
      </c>
      <c r="AU15" s="67" t="e">
        <f>IF(OR('Consumptions Rate Calculator'!CO476="",'Consumptions Rate Calculator'!CO476="Indefinite"),#N/A,'Consumptions Rate Calculator'!CO476)</f>
        <v>#N/A</v>
      </c>
      <c r="AV15" s="67" t="e">
        <f>IF(OR('Consumptions Rate Calculator'!CQ476="",'Consumptions Rate Calculator'!CQ476="Indefinite"),#N/A,'Consumptions Rate Calculator'!CQ476)</f>
        <v>#N/A</v>
      </c>
      <c r="AW15" s="67" t="e">
        <f>IF(OR('Consumptions Rate Calculator'!CS476="",'Consumptions Rate Calculator'!CS476="Indefinite"),#N/A,'Consumptions Rate Calculator'!CS476)</f>
        <v>#N/A</v>
      </c>
      <c r="AX15" s="67" t="e">
        <f>IF(OR('Consumptions Rate Calculator'!CU476="",'Consumptions Rate Calculator'!CU476="Indefinite"),#N/A,'Consumptions Rate Calculator'!CU476)</f>
        <v>#N/A</v>
      </c>
      <c r="AY15" s="67" t="e">
        <f>IF(OR('Consumptions Rate Calculator'!CW476="",'Consumptions Rate Calculator'!CW476="Indefinite"),#N/A,'Consumptions Rate Calculator'!CW476)</f>
        <v>#N/A</v>
      </c>
      <c r="AZ15" s="67" t="e">
        <f>IF(OR('Consumptions Rate Calculator'!CY476="",'Consumptions Rate Calculator'!CY476="Indefinite"),#N/A,'Consumptions Rate Calculator'!CY476)</f>
        <v>#N/A</v>
      </c>
      <c r="BA15" s="67" t="e">
        <f>IF(OR('Consumptions Rate Calculator'!DA476="",'Consumptions Rate Calculator'!DA476="Indefinite"),#N/A,'Consumptions Rate Calculator'!DA476)</f>
        <v>#N/A</v>
      </c>
      <c r="BB15" s="67" t="e">
        <f>IF(OR('Consumptions Rate Calculator'!DC476="",'Consumptions Rate Calculator'!DC476="Indefinite"),#N/A,'Consumptions Rate Calculator'!DC476)</f>
        <v>#N/A</v>
      </c>
      <c r="BC15" s="67" t="e">
        <f>IF(OR('Consumptions Rate Calculator'!DE476="",'Consumptions Rate Calculator'!DE476="Indefinite"),#N/A,'Consumptions Rate Calculator'!DE476)</f>
        <v>#N/A</v>
      </c>
      <c r="BD15" s="67" t="e">
        <f>IF(OR('Consumptions Rate Calculator'!DG476="",'Consumptions Rate Calculator'!DG476="Indefinite"),#N/A,'Consumptions Rate Calculator'!DG476)</f>
        <v>#N/A</v>
      </c>
      <c r="BE15" s="67" t="e">
        <f>IF(OR('Consumptions Rate Calculator'!DI476="",'Consumptions Rate Calculator'!DI476="Indefinite"),#N/A,'Consumptions Rate Calculator'!DI476)</f>
        <v>#N/A</v>
      </c>
      <c r="BF15" s="67" t="e">
        <f>IF(OR('Consumptions Rate Calculator'!DK476="",'Consumptions Rate Calculator'!DK476="Indefinite"),#N/A,'Consumptions Rate Calculator'!DK476)</f>
        <v>#N/A</v>
      </c>
      <c r="BG15" s="67" t="e">
        <f>IF(OR('Consumptions Rate Calculator'!DM476="",'Consumptions Rate Calculator'!DM476="Indefinite"),#N/A,'Consumptions Rate Calculator'!DM476)</f>
        <v>#N/A</v>
      </c>
      <c r="BH15" s="67" t="e">
        <f>IF(OR('Consumptions Rate Calculator'!DO476="",'Consumptions Rate Calculator'!DO476="Indefinite"),#N/A,'Consumptions Rate Calculator'!DO476)</f>
        <v>#N/A</v>
      </c>
      <c r="BI15" s="67" t="e">
        <f>IF(OR('Consumptions Rate Calculator'!DQ476="",'Consumptions Rate Calculator'!DQ476="Indefinite"),#N/A,'Consumptions Rate Calculator'!DQ476)</f>
        <v>#N/A</v>
      </c>
      <c r="BJ15" s="67" t="e">
        <f>IF(OR('Consumptions Rate Calculator'!DS476="",'Consumptions Rate Calculator'!DS476="Indefinite"),#N/A,'Consumptions Rate Calculator'!DS476)</f>
        <v>#N/A</v>
      </c>
      <c r="BK15" s="67" t="e">
        <f>IF(OR('Consumptions Rate Calculator'!DU476="",'Consumptions Rate Calculator'!DU476="Indefinite"),#N/A,'Consumptions Rate Calculator'!DU476)</f>
        <v>#N/A</v>
      </c>
      <c r="BL15" s="67" t="e">
        <f>IF(OR('Consumptions Rate Calculator'!DW476="",'Consumptions Rate Calculator'!DW476="Indefinite"),#N/A,'Consumptions Rate Calculator'!DW476)</f>
        <v>#N/A</v>
      </c>
      <c r="BM15" s="67" t="e">
        <f>IF(OR('Consumptions Rate Calculator'!DY476="",'Consumptions Rate Calculator'!DY476="Indefinite"),#N/A,'Consumptions Rate Calculator'!DY476)</f>
        <v>#N/A</v>
      </c>
      <c r="BN15" s="67" t="e">
        <f>IF(OR('Consumptions Rate Calculator'!EA476="",'Consumptions Rate Calculator'!EA476="Indefinite"),#N/A,'Consumptions Rate Calculator'!EA476)</f>
        <v>#N/A</v>
      </c>
      <c r="BO15" s="67" t="e">
        <f>IF(OR('Consumptions Rate Calculator'!EC476="",'Consumptions Rate Calculator'!EC476="Indefinite"),#N/A,'Consumptions Rate Calculator'!EC476)</f>
        <v>#N/A</v>
      </c>
      <c r="BP15" s="67" t="e">
        <f>IF(OR('Consumptions Rate Calculator'!EE476="",'Consumptions Rate Calculator'!EE476="Indefinite"),#N/A,'Consumptions Rate Calculator'!EE476)</f>
        <v>#N/A</v>
      </c>
      <c r="BQ15" s="67" t="e">
        <f>IF(OR('Consumptions Rate Calculator'!EG476="",'Consumptions Rate Calculator'!EG476="Indefinite"),#N/A,'Consumptions Rate Calculator'!EG476)</f>
        <v>#N/A</v>
      </c>
      <c r="BR15" s="67" t="e">
        <f>IF(OR('Consumptions Rate Calculator'!EI476="",'Consumptions Rate Calculator'!EI476="Indefinite"),#N/A,'Consumptions Rate Calculator'!EI476)</f>
        <v>#N/A</v>
      </c>
      <c r="BS15" s="67" t="e">
        <f>IF(OR('Consumptions Rate Calculator'!EK476="",'Consumptions Rate Calculator'!EK476="Indefinite"),#N/A,'Consumptions Rate Calculator'!EK476)</f>
        <v>#N/A</v>
      </c>
      <c r="BT15" s="67" t="e">
        <f>IF(OR('Consumptions Rate Calculator'!EM476="",'Consumptions Rate Calculator'!EM476="Indefinite"),#N/A,'Consumptions Rate Calculator'!EM476)</f>
        <v>#N/A</v>
      </c>
      <c r="BU15" s="67" t="e">
        <f>IF(OR('Consumptions Rate Calculator'!EO476="",'Consumptions Rate Calculator'!EO476="Indefinite"),#N/A,'Consumptions Rate Calculator'!EO476)</f>
        <v>#N/A</v>
      </c>
      <c r="BV15" s="67" t="e">
        <f>IF(OR('Consumptions Rate Calculator'!EQ476="",'Consumptions Rate Calculator'!EQ476="Indefinite"),#N/A,'Consumptions Rate Calculator'!EQ476)</f>
        <v>#N/A</v>
      </c>
      <c r="BW15" s="67" t="e">
        <f>IF(OR('Consumptions Rate Calculator'!ES476="",'Consumptions Rate Calculator'!ES476="Indefinite"),#N/A,'Consumptions Rate Calculator'!ES476)</f>
        <v>#N/A</v>
      </c>
      <c r="BX15" s="67" t="e">
        <f>IF(OR('Consumptions Rate Calculator'!EU476="",'Consumptions Rate Calculator'!EU476="Indefinite"),#N/A,'Consumptions Rate Calculator'!EU476)</f>
        <v>#N/A</v>
      </c>
      <c r="BY15" s="67" t="e">
        <f>IF(OR('Consumptions Rate Calculator'!EW476="",'Consumptions Rate Calculator'!EW476="Indefinite"),#N/A,'Consumptions Rate Calculator'!EW476)</f>
        <v>#N/A</v>
      </c>
      <c r="BZ15" s="67" t="e">
        <f>IF(OR('Consumptions Rate Calculator'!EY476="",'Consumptions Rate Calculator'!EY476="Indefinite"),#N/A,'Consumptions Rate Calculator'!EY476)</f>
        <v>#N/A</v>
      </c>
      <c r="CA15" s="67" t="e">
        <f>IF(OR('Consumptions Rate Calculator'!FA476="",'Consumptions Rate Calculator'!FA476="Indefinite"),#N/A,'Consumptions Rate Calculator'!FA476)</f>
        <v>#N/A</v>
      </c>
      <c r="CB15" s="67" t="e">
        <f>IF(OR('Consumptions Rate Calculator'!FC476="",'Consumptions Rate Calculator'!FC476="Indefinite"),#N/A,'Consumptions Rate Calculator'!FC476)</f>
        <v>#N/A</v>
      </c>
      <c r="CC15" s="67" t="e">
        <f>IF(OR('Consumptions Rate Calculator'!FE476="",'Consumptions Rate Calculator'!FE476="Indefinite"),#N/A,'Consumptions Rate Calculator'!FE476)</f>
        <v>#N/A</v>
      </c>
      <c r="CD15" s="67" t="e">
        <f>IF(OR('Consumptions Rate Calculator'!FG476="",'Consumptions Rate Calculator'!FG476="Indefinite"),#N/A,'Consumptions Rate Calculator'!FG476)</f>
        <v>#N/A</v>
      </c>
      <c r="CE15" s="67" t="e">
        <f>IF(OR('Consumptions Rate Calculator'!FI476="",'Consumptions Rate Calculator'!FI476="Indefinite"),#N/A,'Consumptions Rate Calculator'!FI476)</f>
        <v>#N/A</v>
      </c>
      <c r="CF15" s="67" t="e">
        <f>IF(OR('Consumptions Rate Calculator'!FK476="",'Consumptions Rate Calculator'!FK476="Indefinite"),#N/A,'Consumptions Rate Calculator'!FK476)</f>
        <v>#N/A</v>
      </c>
      <c r="CG15" s="67" t="e">
        <f>IF(OR('Consumptions Rate Calculator'!FM476="",'Consumptions Rate Calculator'!FM476="Indefinite"),#N/A,'Consumptions Rate Calculator'!FM476)</f>
        <v>#N/A</v>
      </c>
      <c r="CH15" s="67" t="e">
        <f>IF(OR('Consumptions Rate Calculator'!FO476="",'Consumptions Rate Calculator'!FO476="Indefinite"),#N/A,'Consumptions Rate Calculator'!FO476)</f>
        <v>#N/A</v>
      </c>
      <c r="CI15" s="67" t="e">
        <f>IF(OR('Consumptions Rate Calculator'!FQ476="",'Consumptions Rate Calculator'!FQ476="Indefinite"),#N/A,'Consumptions Rate Calculator'!FQ476)</f>
        <v>#N/A</v>
      </c>
      <c r="CJ15" s="67" t="e">
        <f>IF(OR('Consumptions Rate Calculator'!FS476="",'Consumptions Rate Calculator'!FS476="Indefinite"),#N/A,'Consumptions Rate Calculator'!FS476)</f>
        <v>#N/A</v>
      </c>
      <c r="CK15" s="67" t="e">
        <f>IF(OR('Consumptions Rate Calculator'!FU476="",'Consumptions Rate Calculator'!FU476="Indefinite"),#N/A,'Consumptions Rate Calculator'!FU476)</f>
        <v>#N/A</v>
      </c>
      <c r="CL15" s="67" t="e">
        <f>IF(OR('Consumptions Rate Calculator'!FW476="",'Consumptions Rate Calculator'!FW476="Indefinite"),#N/A,'Consumptions Rate Calculator'!FW476)</f>
        <v>#N/A</v>
      </c>
      <c r="CM15" s="67" t="e">
        <f>IF(OR('Consumptions Rate Calculator'!FY476="",'Consumptions Rate Calculator'!FY476="Indefinite"),#N/A,'Consumptions Rate Calculator'!FY476)</f>
        <v>#N/A</v>
      </c>
    </row>
    <row r="16" spans="1:91" ht="13.5" customHeight="1" x14ac:dyDescent="0.35">
      <c r="A16" s="67" t="str">
        <f>CONCATENATE('Consumptions Rate Calculator'!$A19," ",'Consumptions Rate Calculator'!$B19)</f>
        <v xml:space="preserve">Other 3 </v>
      </c>
      <c r="B16" s="67" t="e">
        <f>IF(OR('Consumptions Rate Calculator'!C477="",'Consumptions Rate Calculator'!C477="Indefinite"),#N/A,'Consumptions Rate Calculator'!C477)</f>
        <v>#N/A</v>
      </c>
      <c r="C16" s="67" t="e">
        <f>IF(OR('Consumptions Rate Calculator'!E477="",'Consumptions Rate Calculator'!E477="Indefinite"),#N/A,'Consumptions Rate Calculator'!E477)</f>
        <v>#N/A</v>
      </c>
      <c r="D16" s="67" t="e">
        <f>IF(OR('Consumptions Rate Calculator'!G477="",'Consumptions Rate Calculator'!G477="Indefinite"),#N/A,'Consumptions Rate Calculator'!G477)</f>
        <v>#N/A</v>
      </c>
      <c r="E16" s="67" t="e">
        <f>IF(OR('Consumptions Rate Calculator'!I477="",'Consumptions Rate Calculator'!I477="Indefinite"),#N/A,'Consumptions Rate Calculator'!I477)</f>
        <v>#N/A</v>
      </c>
      <c r="F16" s="67" t="e">
        <f>IF(OR('Consumptions Rate Calculator'!K477="",'Consumptions Rate Calculator'!K477="Indefinite"),#N/A,'Consumptions Rate Calculator'!K477)</f>
        <v>#N/A</v>
      </c>
      <c r="G16" s="67" t="e">
        <f>IF(OR('Consumptions Rate Calculator'!M477="",'Consumptions Rate Calculator'!M477="Indefinite"),#N/A,'Consumptions Rate Calculator'!M477)</f>
        <v>#N/A</v>
      </c>
      <c r="H16" s="67" t="e">
        <f>IF(OR('Consumptions Rate Calculator'!O477="",'Consumptions Rate Calculator'!O477="Indefinite"),#N/A,'Consumptions Rate Calculator'!O477)</f>
        <v>#N/A</v>
      </c>
      <c r="I16" s="67" t="e">
        <f>IF(OR('Consumptions Rate Calculator'!Q477="",'Consumptions Rate Calculator'!Q477="Indefinite"),#N/A,'Consumptions Rate Calculator'!Q477)</f>
        <v>#N/A</v>
      </c>
      <c r="J16" s="67" t="e">
        <f>IF(OR('Consumptions Rate Calculator'!S477="",'Consumptions Rate Calculator'!S477="Indefinite"),#N/A,'Consumptions Rate Calculator'!S477)</f>
        <v>#N/A</v>
      </c>
      <c r="K16" s="67" t="e">
        <f>IF(OR('Consumptions Rate Calculator'!U477="",'Consumptions Rate Calculator'!U477="Indefinite"),#N/A,'Consumptions Rate Calculator'!U477)</f>
        <v>#N/A</v>
      </c>
      <c r="L16" s="67" t="e">
        <f>IF(OR('Consumptions Rate Calculator'!W477="",'Consumptions Rate Calculator'!W477="Indefinite"),#N/A,'Consumptions Rate Calculator'!W477)</f>
        <v>#N/A</v>
      </c>
      <c r="M16" s="67" t="e">
        <f>IF(OR('Consumptions Rate Calculator'!Y477="",'Consumptions Rate Calculator'!Y477="Indefinite"),#N/A,'Consumptions Rate Calculator'!Y477)</f>
        <v>#N/A</v>
      </c>
      <c r="N16" s="67" t="e">
        <f>IF(OR('Consumptions Rate Calculator'!AA477="",'Consumptions Rate Calculator'!AA477="Indefinite"),#N/A,'Consumptions Rate Calculator'!AA477)</f>
        <v>#N/A</v>
      </c>
      <c r="O16" s="67" t="e">
        <f>IF(OR('Consumptions Rate Calculator'!AC477="",'Consumptions Rate Calculator'!AC477="Indefinite"),#N/A,'Consumptions Rate Calculator'!AC477)</f>
        <v>#N/A</v>
      </c>
      <c r="P16" s="67" t="e">
        <f>IF(OR('Consumptions Rate Calculator'!AE477="",'Consumptions Rate Calculator'!AE477="Indefinite"),#N/A,'Consumptions Rate Calculator'!AE477)</f>
        <v>#N/A</v>
      </c>
      <c r="Q16" s="67" t="e">
        <f>IF(OR('Consumptions Rate Calculator'!AG477="",'Consumptions Rate Calculator'!AG477="Indefinite"),#N/A,'Consumptions Rate Calculator'!AG477)</f>
        <v>#N/A</v>
      </c>
      <c r="R16" s="67" t="e">
        <f>IF(OR('Consumptions Rate Calculator'!AI477="",'Consumptions Rate Calculator'!AI477="Indefinite"),#N/A,'Consumptions Rate Calculator'!AI477)</f>
        <v>#N/A</v>
      </c>
      <c r="S16" s="67" t="e">
        <f>IF(OR('Consumptions Rate Calculator'!AK477="",'Consumptions Rate Calculator'!AK477="Indefinite"),#N/A,'Consumptions Rate Calculator'!AK477)</f>
        <v>#N/A</v>
      </c>
      <c r="T16" s="67" t="e">
        <f>IF(OR('Consumptions Rate Calculator'!AM477="",'Consumptions Rate Calculator'!AM477="Indefinite"),#N/A,'Consumptions Rate Calculator'!AM477)</f>
        <v>#N/A</v>
      </c>
      <c r="U16" s="67" t="e">
        <f>IF(OR('Consumptions Rate Calculator'!AO477="",'Consumptions Rate Calculator'!AO477="Indefinite"),#N/A,'Consumptions Rate Calculator'!AO477)</f>
        <v>#N/A</v>
      </c>
      <c r="V16" s="67" t="e">
        <f>IF(OR('Consumptions Rate Calculator'!AQ477="",'Consumptions Rate Calculator'!AQ477="Indefinite"),#N/A,'Consumptions Rate Calculator'!AQ477)</f>
        <v>#N/A</v>
      </c>
      <c r="W16" s="67" t="e">
        <f>IF(OR('Consumptions Rate Calculator'!AS477="",'Consumptions Rate Calculator'!AS477="Indefinite"),#N/A,'Consumptions Rate Calculator'!AS477)</f>
        <v>#N/A</v>
      </c>
      <c r="X16" s="67" t="e">
        <f>IF(OR('Consumptions Rate Calculator'!AU477="",'Consumptions Rate Calculator'!AU477="Indefinite"),#N/A,'Consumptions Rate Calculator'!AU477)</f>
        <v>#N/A</v>
      </c>
      <c r="Y16" s="67" t="e">
        <f>IF(OR('Consumptions Rate Calculator'!AW477="",'Consumptions Rate Calculator'!AW477="Indefinite"),#N/A,'Consumptions Rate Calculator'!AW477)</f>
        <v>#N/A</v>
      </c>
      <c r="Z16" s="67" t="e">
        <f>IF(OR('Consumptions Rate Calculator'!AY477="",'Consumptions Rate Calculator'!AY477="Indefinite"),#N/A,'Consumptions Rate Calculator'!AY477)</f>
        <v>#N/A</v>
      </c>
      <c r="AA16" s="67" t="e">
        <f>IF(OR('Consumptions Rate Calculator'!BA477="",'Consumptions Rate Calculator'!BA477="Indefinite"),#N/A,'Consumptions Rate Calculator'!BA477)</f>
        <v>#N/A</v>
      </c>
      <c r="AB16" s="67" t="e">
        <f>IF(OR('Consumptions Rate Calculator'!BC477="",'Consumptions Rate Calculator'!BC477="Indefinite"),#N/A,'Consumptions Rate Calculator'!BC477)</f>
        <v>#N/A</v>
      </c>
      <c r="AC16" s="67" t="e">
        <f>IF(OR('Consumptions Rate Calculator'!BE477="",'Consumptions Rate Calculator'!BE477="Indefinite"),#N/A,'Consumptions Rate Calculator'!BE477)</f>
        <v>#N/A</v>
      </c>
      <c r="AD16" s="67" t="e">
        <f>IF(OR('Consumptions Rate Calculator'!BG477="",'Consumptions Rate Calculator'!BG477="Indefinite"),#N/A,'Consumptions Rate Calculator'!BG477)</f>
        <v>#N/A</v>
      </c>
      <c r="AE16" s="67" t="e">
        <f>IF(OR('Consumptions Rate Calculator'!BI477="",'Consumptions Rate Calculator'!BI477="Indefinite"),#N/A,'Consumptions Rate Calculator'!BI477)</f>
        <v>#N/A</v>
      </c>
      <c r="AF16" s="67" t="e">
        <f>IF(OR('Consumptions Rate Calculator'!BK477="",'Consumptions Rate Calculator'!BK477="Indefinite"),#N/A,'Consumptions Rate Calculator'!BK477)</f>
        <v>#N/A</v>
      </c>
      <c r="AG16" s="67" t="e">
        <f>IF(OR('Consumptions Rate Calculator'!BM477="",'Consumptions Rate Calculator'!BM477="Indefinite"),#N/A,'Consumptions Rate Calculator'!BM477)</f>
        <v>#N/A</v>
      </c>
      <c r="AH16" s="67" t="e">
        <f>IF(OR('Consumptions Rate Calculator'!BO477="",'Consumptions Rate Calculator'!BO477="Indefinite"),#N/A,'Consumptions Rate Calculator'!BO477)</f>
        <v>#N/A</v>
      </c>
      <c r="AI16" s="67" t="e">
        <f>IF(OR('Consumptions Rate Calculator'!BQ477="",'Consumptions Rate Calculator'!BQ477="Indefinite"),#N/A,'Consumptions Rate Calculator'!BQ477)</f>
        <v>#N/A</v>
      </c>
      <c r="AJ16" s="67" t="e">
        <f>IF(OR('Consumptions Rate Calculator'!BS477="",'Consumptions Rate Calculator'!BS477="Indefinite"),#N/A,'Consumptions Rate Calculator'!BS477)</f>
        <v>#N/A</v>
      </c>
      <c r="AK16" s="67" t="e">
        <f>IF(OR('Consumptions Rate Calculator'!BU477="",'Consumptions Rate Calculator'!BU477="Indefinite"),#N/A,'Consumptions Rate Calculator'!BU477)</f>
        <v>#N/A</v>
      </c>
      <c r="AL16" s="67" t="e">
        <f>IF(OR('Consumptions Rate Calculator'!BW477="",'Consumptions Rate Calculator'!BW477="Indefinite"),#N/A,'Consumptions Rate Calculator'!BW477)</f>
        <v>#N/A</v>
      </c>
      <c r="AM16" s="67" t="e">
        <f>IF(OR('Consumptions Rate Calculator'!BY477="",'Consumptions Rate Calculator'!BY477="Indefinite"),#N/A,'Consumptions Rate Calculator'!BY477)</f>
        <v>#N/A</v>
      </c>
      <c r="AN16" s="67" t="e">
        <f>IF(OR('Consumptions Rate Calculator'!CA477="",'Consumptions Rate Calculator'!CA477="Indefinite"),#N/A,'Consumptions Rate Calculator'!CA477)</f>
        <v>#N/A</v>
      </c>
      <c r="AO16" s="67" t="e">
        <f>IF(OR('Consumptions Rate Calculator'!CC477="",'Consumptions Rate Calculator'!CC477="Indefinite"),#N/A,'Consumptions Rate Calculator'!CC477)</f>
        <v>#N/A</v>
      </c>
      <c r="AP16" s="67" t="e">
        <f>IF(OR('Consumptions Rate Calculator'!CE477="",'Consumptions Rate Calculator'!CE477="Indefinite"),#N/A,'Consumptions Rate Calculator'!CE477)</f>
        <v>#N/A</v>
      </c>
      <c r="AQ16" s="67" t="e">
        <f>IF(OR('Consumptions Rate Calculator'!CG477="",'Consumptions Rate Calculator'!CG477="Indefinite"),#N/A,'Consumptions Rate Calculator'!CG477)</f>
        <v>#N/A</v>
      </c>
      <c r="AR16" s="67" t="e">
        <f>IF(OR('Consumptions Rate Calculator'!CI477="",'Consumptions Rate Calculator'!CI477="Indefinite"),#N/A,'Consumptions Rate Calculator'!CI477)</f>
        <v>#N/A</v>
      </c>
      <c r="AS16" s="67" t="e">
        <f>IF(OR('Consumptions Rate Calculator'!CK477="",'Consumptions Rate Calculator'!CK477="Indefinite"),#N/A,'Consumptions Rate Calculator'!CK477)</f>
        <v>#N/A</v>
      </c>
      <c r="AT16" s="67" t="e">
        <f>IF(OR('Consumptions Rate Calculator'!CM477="",'Consumptions Rate Calculator'!CM477="Indefinite"),#N/A,'Consumptions Rate Calculator'!CM477)</f>
        <v>#N/A</v>
      </c>
      <c r="AU16" s="67" t="e">
        <f>IF(OR('Consumptions Rate Calculator'!CO477="",'Consumptions Rate Calculator'!CO477="Indefinite"),#N/A,'Consumptions Rate Calculator'!CO477)</f>
        <v>#N/A</v>
      </c>
      <c r="AV16" s="67" t="e">
        <f>IF(OR('Consumptions Rate Calculator'!CQ477="",'Consumptions Rate Calculator'!CQ477="Indefinite"),#N/A,'Consumptions Rate Calculator'!CQ477)</f>
        <v>#N/A</v>
      </c>
      <c r="AW16" s="67" t="e">
        <f>IF(OR('Consumptions Rate Calculator'!CS477="",'Consumptions Rate Calculator'!CS477="Indefinite"),#N/A,'Consumptions Rate Calculator'!CS477)</f>
        <v>#N/A</v>
      </c>
      <c r="AX16" s="67" t="e">
        <f>IF(OR('Consumptions Rate Calculator'!CU477="",'Consumptions Rate Calculator'!CU477="Indefinite"),#N/A,'Consumptions Rate Calculator'!CU477)</f>
        <v>#N/A</v>
      </c>
      <c r="AY16" s="67" t="e">
        <f>IF(OR('Consumptions Rate Calculator'!CW477="",'Consumptions Rate Calculator'!CW477="Indefinite"),#N/A,'Consumptions Rate Calculator'!CW477)</f>
        <v>#N/A</v>
      </c>
      <c r="AZ16" s="67" t="e">
        <f>IF(OR('Consumptions Rate Calculator'!CY477="",'Consumptions Rate Calculator'!CY477="Indefinite"),#N/A,'Consumptions Rate Calculator'!CY477)</f>
        <v>#N/A</v>
      </c>
      <c r="BA16" s="67" t="e">
        <f>IF(OR('Consumptions Rate Calculator'!DA477="",'Consumptions Rate Calculator'!DA477="Indefinite"),#N/A,'Consumptions Rate Calculator'!DA477)</f>
        <v>#N/A</v>
      </c>
      <c r="BB16" s="67" t="e">
        <f>IF(OR('Consumptions Rate Calculator'!DC477="",'Consumptions Rate Calculator'!DC477="Indefinite"),#N/A,'Consumptions Rate Calculator'!DC477)</f>
        <v>#N/A</v>
      </c>
      <c r="BC16" s="67" t="e">
        <f>IF(OR('Consumptions Rate Calculator'!DE477="",'Consumptions Rate Calculator'!DE477="Indefinite"),#N/A,'Consumptions Rate Calculator'!DE477)</f>
        <v>#N/A</v>
      </c>
      <c r="BD16" s="67" t="e">
        <f>IF(OR('Consumptions Rate Calculator'!DG477="",'Consumptions Rate Calculator'!DG477="Indefinite"),#N/A,'Consumptions Rate Calculator'!DG477)</f>
        <v>#N/A</v>
      </c>
      <c r="BE16" s="67" t="e">
        <f>IF(OR('Consumptions Rate Calculator'!DI477="",'Consumptions Rate Calculator'!DI477="Indefinite"),#N/A,'Consumptions Rate Calculator'!DI477)</f>
        <v>#N/A</v>
      </c>
      <c r="BF16" s="67" t="e">
        <f>IF(OR('Consumptions Rate Calculator'!DK477="",'Consumptions Rate Calculator'!DK477="Indefinite"),#N/A,'Consumptions Rate Calculator'!DK477)</f>
        <v>#N/A</v>
      </c>
      <c r="BG16" s="67" t="e">
        <f>IF(OR('Consumptions Rate Calculator'!DM477="",'Consumptions Rate Calculator'!DM477="Indefinite"),#N/A,'Consumptions Rate Calculator'!DM477)</f>
        <v>#N/A</v>
      </c>
      <c r="BH16" s="67" t="e">
        <f>IF(OR('Consumptions Rate Calculator'!DO477="",'Consumptions Rate Calculator'!DO477="Indefinite"),#N/A,'Consumptions Rate Calculator'!DO477)</f>
        <v>#N/A</v>
      </c>
      <c r="BI16" s="67" t="e">
        <f>IF(OR('Consumptions Rate Calculator'!DQ477="",'Consumptions Rate Calculator'!DQ477="Indefinite"),#N/A,'Consumptions Rate Calculator'!DQ477)</f>
        <v>#N/A</v>
      </c>
      <c r="BJ16" s="67" t="e">
        <f>IF(OR('Consumptions Rate Calculator'!DS477="",'Consumptions Rate Calculator'!DS477="Indefinite"),#N/A,'Consumptions Rate Calculator'!DS477)</f>
        <v>#N/A</v>
      </c>
      <c r="BK16" s="67" t="e">
        <f>IF(OR('Consumptions Rate Calculator'!DU477="",'Consumptions Rate Calculator'!DU477="Indefinite"),#N/A,'Consumptions Rate Calculator'!DU477)</f>
        <v>#N/A</v>
      </c>
      <c r="BL16" s="67" t="e">
        <f>IF(OR('Consumptions Rate Calculator'!DW477="",'Consumptions Rate Calculator'!DW477="Indefinite"),#N/A,'Consumptions Rate Calculator'!DW477)</f>
        <v>#N/A</v>
      </c>
      <c r="BM16" s="67" t="e">
        <f>IF(OR('Consumptions Rate Calculator'!DY477="",'Consumptions Rate Calculator'!DY477="Indefinite"),#N/A,'Consumptions Rate Calculator'!DY477)</f>
        <v>#N/A</v>
      </c>
      <c r="BN16" s="67" t="e">
        <f>IF(OR('Consumptions Rate Calculator'!EA477="",'Consumptions Rate Calculator'!EA477="Indefinite"),#N/A,'Consumptions Rate Calculator'!EA477)</f>
        <v>#N/A</v>
      </c>
      <c r="BO16" s="67" t="e">
        <f>IF(OR('Consumptions Rate Calculator'!EC477="",'Consumptions Rate Calculator'!EC477="Indefinite"),#N/A,'Consumptions Rate Calculator'!EC477)</f>
        <v>#N/A</v>
      </c>
      <c r="BP16" s="67" t="e">
        <f>IF(OR('Consumptions Rate Calculator'!EE477="",'Consumptions Rate Calculator'!EE477="Indefinite"),#N/A,'Consumptions Rate Calculator'!EE477)</f>
        <v>#N/A</v>
      </c>
      <c r="BQ16" s="67" t="e">
        <f>IF(OR('Consumptions Rate Calculator'!EG477="",'Consumptions Rate Calculator'!EG477="Indefinite"),#N/A,'Consumptions Rate Calculator'!EG477)</f>
        <v>#N/A</v>
      </c>
      <c r="BR16" s="67" t="e">
        <f>IF(OR('Consumptions Rate Calculator'!EI477="",'Consumptions Rate Calculator'!EI477="Indefinite"),#N/A,'Consumptions Rate Calculator'!EI477)</f>
        <v>#N/A</v>
      </c>
      <c r="BS16" s="67" t="e">
        <f>IF(OR('Consumptions Rate Calculator'!EK477="",'Consumptions Rate Calculator'!EK477="Indefinite"),#N/A,'Consumptions Rate Calculator'!EK477)</f>
        <v>#N/A</v>
      </c>
      <c r="BT16" s="67" t="e">
        <f>IF(OR('Consumptions Rate Calculator'!EM477="",'Consumptions Rate Calculator'!EM477="Indefinite"),#N/A,'Consumptions Rate Calculator'!EM477)</f>
        <v>#N/A</v>
      </c>
      <c r="BU16" s="67" t="e">
        <f>IF(OR('Consumptions Rate Calculator'!EO477="",'Consumptions Rate Calculator'!EO477="Indefinite"),#N/A,'Consumptions Rate Calculator'!EO477)</f>
        <v>#N/A</v>
      </c>
      <c r="BV16" s="67" t="e">
        <f>IF(OR('Consumptions Rate Calculator'!EQ477="",'Consumptions Rate Calculator'!EQ477="Indefinite"),#N/A,'Consumptions Rate Calculator'!EQ477)</f>
        <v>#N/A</v>
      </c>
      <c r="BW16" s="67" t="e">
        <f>IF(OR('Consumptions Rate Calculator'!ES477="",'Consumptions Rate Calculator'!ES477="Indefinite"),#N/A,'Consumptions Rate Calculator'!ES477)</f>
        <v>#N/A</v>
      </c>
      <c r="BX16" s="67" t="e">
        <f>IF(OR('Consumptions Rate Calculator'!EU477="",'Consumptions Rate Calculator'!EU477="Indefinite"),#N/A,'Consumptions Rate Calculator'!EU477)</f>
        <v>#N/A</v>
      </c>
      <c r="BY16" s="67" t="e">
        <f>IF(OR('Consumptions Rate Calculator'!EW477="",'Consumptions Rate Calculator'!EW477="Indefinite"),#N/A,'Consumptions Rate Calculator'!EW477)</f>
        <v>#N/A</v>
      </c>
      <c r="BZ16" s="67" t="e">
        <f>IF(OR('Consumptions Rate Calculator'!EY477="",'Consumptions Rate Calculator'!EY477="Indefinite"),#N/A,'Consumptions Rate Calculator'!EY477)</f>
        <v>#N/A</v>
      </c>
      <c r="CA16" s="67" t="e">
        <f>IF(OR('Consumptions Rate Calculator'!FA477="",'Consumptions Rate Calculator'!FA477="Indefinite"),#N/A,'Consumptions Rate Calculator'!FA477)</f>
        <v>#N/A</v>
      </c>
      <c r="CB16" s="67" t="e">
        <f>IF(OR('Consumptions Rate Calculator'!FC477="",'Consumptions Rate Calculator'!FC477="Indefinite"),#N/A,'Consumptions Rate Calculator'!FC477)</f>
        <v>#N/A</v>
      </c>
      <c r="CC16" s="67" t="e">
        <f>IF(OR('Consumptions Rate Calculator'!FE477="",'Consumptions Rate Calculator'!FE477="Indefinite"),#N/A,'Consumptions Rate Calculator'!FE477)</f>
        <v>#N/A</v>
      </c>
      <c r="CD16" s="67" t="e">
        <f>IF(OR('Consumptions Rate Calculator'!FG477="",'Consumptions Rate Calculator'!FG477="Indefinite"),#N/A,'Consumptions Rate Calculator'!FG477)</f>
        <v>#N/A</v>
      </c>
      <c r="CE16" s="67" t="e">
        <f>IF(OR('Consumptions Rate Calculator'!FI477="",'Consumptions Rate Calculator'!FI477="Indefinite"),#N/A,'Consumptions Rate Calculator'!FI477)</f>
        <v>#N/A</v>
      </c>
      <c r="CF16" s="67" t="e">
        <f>IF(OR('Consumptions Rate Calculator'!FK477="",'Consumptions Rate Calculator'!FK477="Indefinite"),#N/A,'Consumptions Rate Calculator'!FK477)</f>
        <v>#N/A</v>
      </c>
      <c r="CG16" s="67" t="e">
        <f>IF(OR('Consumptions Rate Calculator'!FM477="",'Consumptions Rate Calculator'!FM477="Indefinite"),#N/A,'Consumptions Rate Calculator'!FM477)</f>
        <v>#N/A</v>
      </c>
      <c r="CH16" s="67" t="e">
        <f>IF(OR('Consumptions Rate Calculator'!FO477="",'Consumptions Rate Calculator'!FO477="Indefinite"),#N/A,'Consumptions Rate Calculator'!FO477)</f>
        <v>#N/A</v>
      </c>
      <c r="CI16" s="67" t="e">
        <f>IF(OR('Consumptions Rate Calculator'!FQ477="",'Consumptions Rate Calculator'!FQ477="Indefinite"),#N/A,'Consumptions Rate Calculator'!FQ477)</f>
        <v>#N/A</v>
      </c>
      <c r="CJ16" s="67" t="e">
        <f>IF(OR('Consumptions Rate Calculator'!FS477="",'Consumptions Rate Calculator'!FS477="Indefinite"),#N/A,'Consumptions Rate Calculator'!FS477)</f>
        <v>#N/A</v>
      </c>
      <c r="CK16" s="67" t="e">
        <f>IF(OR('Consumptions Rate Calculator'!FU477="",'Consumptions Rate Calculator'!FU477="Indefinite"),#N/A,'Consumptions Rate Calculator'!FU477)</f>
        <v>#N/A</v>
      </c>
      <c r="CL16" s="67" t="e">
        <f>IF(OR('Consumptions Rate Calculator'!FW477="",'Consumptions Rate Calculator'!FW477="Indefinite"),#N/A,'Consumptions Rate Calculator'!FW477)</f>
        <v>#N/A</v>
      </c>
      <c r="CM16" s="67" t="e">
        <f>IF(OR('Consumptions Rate Calculator'!FY477="",'Consumptions Rate Calculator'!FY477="Indefinite"),#N/A,'Consumptions Rate Calculator'!FY477)</f>
        <v>#N/A</v>
      </c>
    </row>
    <row r="17" spans="1:91" ht="13.5" customHeight="1" x14ac:dyDescent="0.35">
      <c r="A17" s="67" t="str">
        <f>CONCATENATE('Consumptions Rate Calculator'!$A20," ",'Consumptions Rate Calculator'!$B20)</f>
        <v xml:space="preserve">Other 4 </v>
      </c>
      <c r="B17" s="67" t="e">
        <f>IF(OR('Consumptions Rate Calculator'!C478="",'Consumptions Rate Calculator'!C478="Indefinite"),#N/A,'Consumptions Rate Calculator'!C478)</f>
        <v>#N/A</v>
      </c>
      <c r="C17" s="67" t="e">
        <f>IF(OR('Consumptions Rate Calculator'!E478="",'Consumptions Rate Calculator'!E478="Indefinite"),#N/A,'Consumptions Rate Calculator'!E478)</f>
        <v>#N/A</v>
      </c>
      <c r="D17" s="67" t="e">
        <f>IF(OR('Consumptions Rate Calculator'!G478="",'Consumptions Rate Calculator'!G478="Indefinite"),#N/A,'Consumptions Rate Calculator'!G478)</f>
        <v>#N/A</v>
      </c>
      <c r="E17" s="67" t="e">
        <f>IF(OR('Consumptions Rate Calculator'!I478="",'Consumptions Rate Calculator'!I478="Indefinite"),#N/A,'Consumptions Rate Calculator'!I478)</f>
        <v>#N/A</v>
      </c>
      <c r="F17" s="67" t="e">
        <f>IF(OR('Consumptions Rate Calculator'!K478="",'Consumptions Rate Calculator'!K478="Indefinite"),#N/A,'Consumptions Rate Calculator'!K478)</f>
        <v>#N/A</v>
      </c>
      <c r="G17" s="67" t="e">
        <f>IF(OR('Consumptions Rate Calculator'!M478="",'Consumptions Rate Calculator'!M478="Indefinite"),#N/A,'Consumptions Rate Calculator'!M478)</f>
        <v>#N/A</v>
      </c>
      <c r="H17" s="67" t="e">
        <f>IF(OR('Consumptions Rate Calculator'!O478="",'Consumptions Rate Calculator'!O478="Indefinite"),#N/A,'Consumptions Rate Calculator'!O478)</f>
        <v>#N/A</v>
      </c>
      <c r="I17" s="67" t="e">
        <f>IF(OR('Consumptions Rate Calculator'!Q478="",'Consumptions Rate Calculator'!Q478="Indefinite"),#N/A,'Consumptions Rate Calculator'!Q478)</f>
        <v>#N/A</v>
      </c>
      <c r="J17" s="67" t="e">
        <f>IF(OR('Consumptions Rate Calculator'!S478="",'Consumptions Rate Calculator'!S478="Indefinite"),#N/A,'Consumptions Rate Calculator'!S478)</f>
        <v>#N/A</v>
      </c>
      <c r="K17" s="67" t="e">
        <f>IF(OR('Consumptions Rate Calculator'!U478="",'Consumptions Rate Calculator'!U478="Indefinite"),#N/A,'Consumptions Rate Calculator'!U478)</f>
        <v>#N/A</v>
      </c>
      <c r="L17" s="67" t="e">
        <f>IF(OR('Consumptions Rate Calculator'!W478="",'Consumptions Rate Calculator'!W478="Indefinite"),#N/A,'Consumptions Rate Calculator'!W478)</f>
        <v>#N/A</v>
      </c>
      <c r="M17" s="67" t="e">
        <f>IF(OR('Consumptions Rate Calculator'!Y478="",'Consumptions Rate Calculator'!Y478="Indefinite"),#N/A,'Consumptions Rate Calculator'!Y478)</f>
        <v>#N/A</v>
      </c>
      <c r="N17" s="67" t="e">
        <f>IF(OR('Consumptions Rate Calculator'!AA478="",'Consumptions Rate Calculator'!AA478="Indefinite"),#N/A,'Consumptions Rate Calculator'!AA478)</f>
        <v>#N/A</v>
      </c>
      <c r="O17" s="67" t="e">
        <f>IF(OR('Consumptions Rate Calculator'!AC478="",'Consumptions Rate Calculator'!AC478="Indefinite"),#N/A,'Consumptions Rate Calculator'!AC478)</f>
        <v>#N/A</v>
      </c>
      <c r="P17" s="67" t="e">
        <f>IF(OR('Consumptions Rate Calculator'!AE478="",'Consumptions Rate Calculator'!AE478="Indefinite"),#N/A,'Consumptions Rate Calculator'!AE478)</f>
        <v>#N/A</v>
      </c>
      <c r="Q17" s="67" t="e">
        <f>IF(OR('Consumptions Rate Calculator'!AG478="",'Consumptions Rate Calculator'!AG478="Indefinite"),#N/A,'Consumptions Rate Calculator'!AG478)</f>
        <v>#N/A</v>
      </c>
      <c r="R17" s="67" t="e">
        <f>IF(OR('Consumptions Rate Calculator'!AI478="",'Consumptions Rate Calculator'!AI478="Indefinite"),#N/A,'Consumptions Rate Calculator'!AI478)</f>
        <v>#N/A</v>
      </c>
      <c r="S17" s="67" t="e">
        <f>IF(OR('Consumptions Rate Calculator'!AK478="",'Consumptions Rate Calculator'!AK478="Indefinite"),#N/A,'Consumptions Rate Calculator'!AK478)</f>
        <v>#N/A</v>
      </c>
      <c r="T17" s="67" t="e">
        <f>IF(OR('Consumptions Rate Calculator'!AM478="",'Consumptions Rate Calculator'!AM478="Indefinite"),#N/A,'Consumptions Rate Calculator'!AM478)</f>
        <v>#N/A</v>
      </c>
      <c r="U17" s="67" t="e">
        <f>IF(OR('Consumptions Rate Calculator'!AO478="",'Consumptions Rate Calculator'!AO478="Indefinite"),#N/A,'Consumptions Rate Calculator'!AO478)</f>
        <v>#N/A</v>
      </c>
      <c r="V17" s="67" t="e">
        <f>IF(OR('Consumptions Rate Calculator'!AQ478="",'Consumptions Rate Calculator'!AQ478="Indefinite"),#N/A,'Consumptions Rate Calculator'!AQ478)</f>
        <v>#N/A</v>
      </c>
      <c r="W17" s="67" t="e">
        <f>IF(OR('Consumptions Rate Calculator'!AS478="",'Consumptions Rate Calculator'!AS478="Indefinite"),#N/A,'Consumptions Rate Calculator'!AS478)</f>
        <v>#N/A</v>
      </c>
      <c r="X17" s="67" t="e">
        <f>IF(OR('Consumptions Rate Calculator'!AU478="",'Consumptions Rate Calculator'!AU478="Indefinite"),#N/A,'Consumptions Rate Calculator'!AU478)</f>
        <v>#N/A</v>
      </c>
      <c r="Y17" s="67" t="e">
        <f>IF(OR('Consumptions Rate Calculator'!AW478="",'Consumptions Rate Calculator'!AW478="Indefinite"),#N/A,'Consumptions Rate Calculator'!AW478)</f>
        <v>#N/A</v>
      </c>
      <c r="Z17" s="67" t="e">
        <f>IF(OR('Consumptions Rate Calculator'!AY478="",'Consumptions Rate Calculator'!AY478="Indefinite"),#N/A,'Consumptions Rate Calculator'!AY478)</f>
        <v>#N/A</v>
      </c>
      <c r="AA17" s="67" t="e">
        <f>IF(OR('Consumptions Rate Calculator'!BA478="",'Consumptions Rate Calculator'!BA478="Indefinite"),#N/A,'Consumptions Rate Calculator'!BA478)</f>
        <v>#N/A</v>
      </c>
      <c r="AB17" s="67" t="e">
        <f>IF(OR('Consumptions Rate Calculator'!BC478="",'Consumptions Rate Calculator'!BC478="Indefinite"),#N/A,'Consumptions Rate Calculator'!BC478)</f>
        <v>#N/A</v>
      </c>
      <c r="AC17" s="67" t="e">
        <f>IF(OR('Consumptions Rate Calculator'!BE478="",'Consumptions Rate Calculator'!BE478="Indefinite"),#N/A,'Consumptions Rate Calculator'!BE478)</f>
        <v>#N/A</v>
      </c>
      <c r="AD17" s="67" t="e">
        <f>IF(OR('Consumptions Rate Calculator'!BG478="",'Consumptions Rate Calculator'!BG478="Indefinite"),#N/A,'Consumptions Rate Calculator'!BG478)</f>
        <v>#N/A</v>
      </c>
      <c r="AE17" s="67" t="e">
        <f>IF(OR('Consumptions Rate Calculator'!BI478="",'Consumptions Rate Calculator'!BI478="Indefinite"),#N/A,'Consumptions Rate Calculator'!BI478)</f>
        <v>#N/A</v>
      </c>
      <c r="AF17" s="67" t="e">
        <f>IF(OR('Consumptions Rate Calculator'!BK478="",'Consumptions Rate Calculator'!BK478="Indefinite"),#N/A,'Consumptions Rate Calculator'!BK478)</f>
        <v>#N/A</v>
      </c>
      <c r="AG17" s="67" t="e">
        <f>IF(OR('Consumptions Rate Calculator'!BM478="",'Consumptions Rate Calculator'!BM478="Indefinite"),#N/A,'Consumptions Rate Calculator'!BM478)</f>
        <v>#N/A</v>
      </c>
      <c r="AH17" s="67" t="e">
        <f>IF(OR('Consumptions Rate Calculator'!BO478="",'Consumptions Rate Calculator'!BO478="Indefinite"),#N/A,'Consumptions Rate Calculator'!BO478)</f>
        <v>#N/A</v>
      </c>
      <c r="AI17" s="67" t="e">
        <f>IF(OR('Consumptions Rate Calculator'!BQ478="",'Consumptions Rate Calculator'!BQ478="Indefinite"),#N/A,'Consumptions Rate Calculator'!BQ478)</f>
        <v>#N/A</v>
      </c>
      <c r="AJ17" s="67" t="e">
        <f>IF(OR('Consumptions Rate Calculator'!BS478="",'Consumptions Rate Calculator'!BS478="Indefinite"),#N/A,'Consumptions Rate Calculator'!BS478)</f>
        <v>#N/A</v>
      </c>
      <c r="AK17" s="67" t="e">
        <f>IF(OR('Consumptions Rate Calculator'!BU478="",'Consumptions Rate Calculator'!BU478="Indefinite"),#N/A,'Consumptions Rate Calculator'!BU478)</f>
        <v>#N/A</v>
      </c>
      <c r="AL17" s="67" t="e">
        <f>IF(OR('Consumptions Rate Calculator'!BW478="",'Consumptions Rate Calculator'!BW478="Indefinite"),#N/A,'Consumptions Rate Calculator'!BW478)</f>
        <v>#N/A</v>
      </c>
      <c r="AM17" s="67" t="e">
        <f>IF(OR('Consumptions Rate Calculator'!BY478="",'Consumptions Rate Calculator'!BY478="Indefinite"),#N/A,'Consumptions Rate Calculator'!BY478)</f>
        <v>#N/A</v>
      </c>
      <c r="AN17" s="67" t="e">
        <f>IF(OR('Consumptions Rate Calculator'!CA478="",'Consumptions Rate Calculator'!CA478="Indefinite"),#N/A,'Consumptions Rate Calculator'!CA478)</f>
        <v>#N/A</v>
      </c>
      <c r="AO17" s="67" t="e">
        <f>IF(OR('Consumptions Rate Calculator'!CC478="",'Consumptions Rate Calculator'!CC478="Indefinite"),#N/A,'Consumptions Rate Calculator'!CC478)</f>
        <v>#N/A</v>
      </c>
      <c r="AP17" s="67" t="e">
        <f>IF(OR('Consumptions Rate Calculator'!CE478="",'Consumptions Rate Calculator'!CE478="Indefinite"),#N/A,'Consumptions Rate Calculator'!CE478)</f>
        <v>#N/A</v>
      </c>
      <c r="AQ17" s="67" t="e">
        <f>IF(OR('Consumptions Rate Calculator'!CG478="",'Consumptions Rate Calculator'!CG478="Indefinite"),#N/A,'Consumptions Rate Calculator'!CG478)</f>
        <v>#N/A</v>
      </c>
      <c r="AR17" s="67" t="e">
        <f>IF(OR('Consumptions Rate Calculator'!CI478="",'Consumptions Rate Calculator'!CI478="Indefinite"),#N/A,'Consumptions Rate Calculator'!CI478)</f>
        <v>#N/A</v>
      </c>
      <c r="AS17" s="67" t="e">
        <f>IF(OR('Consumptions Rate Calculator'!CK478="",'Consumptions Rate Calculator'!CK478="Indefinite"),#N/A,'Consumptions Rate Calculator'!CK478)</f>
        <v>#N/A</v>
      </c>
      <c r="AT17" s="67" t="e">
        <f>IF(OR('Consumptions Rate Calculator'!CM478="",'Consumptions Rate Calculator'!CM478="Indefinite"),#N/A,'Consumptions Rate Calculator'!CM478)</f>
        <v>#N/A</v>
      </c>
      <c r="AU17" s="67" t="e">
        <f>IF(OR('Consumptions Rate Calculator'!CO478="",'Consumptions Rate Calculator'!CO478="Indefinite"),#N/A,'Consumptions Rate Calculator'!CO478)</f>
        <v>#N/A</v>
      </c>
      <c r="AV17" s="67" t="e">
        <f>IF(OR('Consumptions Rate Calculator'!CQ478="",'Consumptions Rate Calculator'!CQ478="Indefinite"),#N/A,'Consumptions Rate Calculator'!CQ478)</f>
        <v>#N/A</v>
      </c>
      <c r="AW17" s="67" t="e">
        <f>IF(OR('Consumptions Rate Calculator'!CS478="",'Consumptions Rate Calculator'!CS478="Indefinite"),#N/A,'Consumptions Rate Calculator'!CS478)</f>
        <v>#N/A</v>
      </c>
      <c r="AX17" s="67" t="e">
        <f>IF(OR('Consumptions Rate Calculator'!CU478="",'Consumptions Rate Calculator'!CU478="Indefinite"),#N/A,'Consumptions Rate Calculator'!CU478)</f>
        <v>#N/A</v>
      </c>
      <c r="AY17" s="67" t="e">
        <f>IF(OR('Consumptions Rate Calculator'!CW478="",'Consumptions Rate Calculator'!CW478="Indefinite"),#N/A,'Consumptions Rate Calculator'!CW478)</f>
        <v>#N/A</v>
      </c>
      <c r="AZ17" s="67" t="e">
        <f>IF(OR('Consumptions Rate Calculator'!CY478="",'Consumptions Rate Calculator'!CY478="Indefinite"),#N/A,'Consumptions Rate Calculator'!CY478)</f>
        <v>#N/A</v>
      </c>
      <c r="BA17" s="67" t="e">
        <f>IF(OR('Consumptions Rate Calculator'!DA478="",'Consumptions Rate Calculator'!DA478="Indefinite"),#N/A,'Consumptions Rate Calculator'!DA478)</f>
        <v>#N/A</v>
      </c>
      <c r="BB17" s="67" t="e">
        <f>IF(OR('Consumptions Rate Calculator'!DC478="",'Consumptions Rate Calculator'!DC478="Indefinite"),#N/A,'Consumptions Rate Calculator'!DC478)</f>
        <v>#N/A</v>
      </c>
      <c r="BC17" s="67" t="e">
        <f>IF(OR('Consumptions Rate Calculator'!DE478="",'Consumptions Rate Calculator'!DE478="Indefinite"),#N/A,'Consumptions Rate Calculator'!DE478)</f>
        <v>#N/A</v>
      </c>
      <c r="BD17" s="67" t="e">
        <f>IF(OR('Consumptions Rate Calculator'!DG478="",'Consumptions Rate Calculator'!DG478="Indefinite"),#N/A,'Consumptions Rate Calculator'!DG478)</f>
        <v>#N/A</v>
      </c>
      <c r="BE17" s="67" t="e">
        <f>IF(OR('Consumptions Rate Calculator'!DI478="",'Consumptions Rate Calculator'!DI478="Indefinite"),#N/A,'Consumptions Rate Calculator'!DI478)</f>
        <v>#N/A</v>
      </c>
      <c r="BF17" s="67" t="e">
        <f>IF(OR('Consumptions Rate Calculator'!DK478="",'Consumptions Rate Calculator'!DK478="Indefinite"),#N/A,'Consumptions Rate Calculator'!DK478)</f>
        <v>#N/A</v>
      </c>
      <c r="BG17" s="67" t="e">
        <f>IF(OR('Consumptions Rate Calculator'!DM478="",'Consumptions Rate Calculator'!DM478="Indefinite"),#N/A,'Consumptions Rate Calculator'!DM478)</f>
        <v>#N/A</v>
      </c>
      <c r="BH17" s="67" t="e">
        <f>IF(OR('Consumptions Rate Calculator'!DO478="",'Consumptions Rate Calculator'!DO478="Indefinite"),#N/A,'Consumptions Rate Calculator'!DO478)</f>
        <v>#N/A</v>
      </c>
      <c r="BI17" s="67" t="e">
        <f>IF(OR('Consumptions Rate Calculator'!DQ478="",'Consumptions Rate Calculator'!DQ478="Indefinite"),#N/A,'Consumptions Rate Calculator'!DQ478)</f>
        <v>#N/A</v>
      </c>
      <c r="BJ17" s="67" t="e">
        <f>IF(OR('Consumptions Rate Calculator'!DS478="",'Consumptions Rate Calculator'!DS478="Indefinite"),#N/A,'Consumptions Rate Calculator'!DS478)</f>
        <v>#N/A</v>
      </c>
      <c r="BK17" s="67" t="e">
        <f>IF(OR('Consumptions Rate Calculator'!DU478="",'Consumptions Rate Calculator'!DU478="Indefinite"),#N/A,'Consumptions Rate Calculator'!DU478)</f>
        <v>#N/A</v>
      </c>
      <c r="BL17" s="67" t="e">
        <f>IF(OR('Consumptions Rate Calculator'!DW478="",'Consumptions Rate Calculator'!DW478="Indefinite"),#N/A,'Consumptions Rate Calculator'!DW478)</f>
        <v>#N/A</v>
      </c>
      <c r="BM17" s="67" t="e">
        <f>IF(OR('Consumptions Rate Calculator'!DY478="",'Consumptions Rate Calculator'!DY478="Indefinite"),#N/A,'Consumptions Rate Calculator'!DY478)</f>
        <v>#N/A</v>
      </c>
      <c r="BN17" s="67" t="e">
        <f>IF(OR('Consumptions Rate Calculator'!EA478="",'Consumptions Rate Calculator'!EA478="Indefinite"),#N/A,'Consumptions Rate Calculator'!EA478)</f>
        <v>#N/A</v>
      </c>
      <c r="BO17" s="67" t="e">
        <f>IF(OR('Consumptions Rate Calculator'!EC478="",'Consumptions Rate Calculator'!EC478="Indefinite"),#N/A,'Consumptions Rate Calculator'!EC478)</f>
        <v>#N/A</v>
      </c>
      <c r="BP17" s="67" t="e">
        <f>IF(OR('Consumptions Rate Calculator'!EE478="",'Consumptions Rate Calculator'!EE478="Indefinite"),#N/A,'Consumptions Rate Calculator'!EE478)</f>
        <v>#N/A</v>
      </c>
      <c r="BQ17" s="67" t="e">
        <f>IF(OR('Consumptions Rate Calculator'!EG478="",'Consumptions Rate Calculator'!EG478="Indefinite"),#N/A,'Consumptions Rate Calculator'!EG478)</f>
        <v>#N/A</v>
      </c>
      <c r="BR17" s="67" t="e">
        <f>IF(OR('Consumptions Rate Calculator'!EI478="",'Consumptions Rate Calculator'!EI478="Indefinite"),#N/A,'Consumptions Rate Calculator'!EI478)</f>
        <v>#N/A</v>
      </c>
      <c r="BS17" s="67" t="e">
        <f>IF(OR('Consumptions Rate Calculator'!EK478="",'Consumptions Rate Calculator'!EK478="Indefinite"),#N/A,'Consumptions Rate Calculator'!EK478)</f>
        <v>#N/A</v>
      </c>
      <c r="BT17" s="67" t="e">
        <f>IF(OR('Consumptions Rate Calculator'!EM478="",'Consumptions Rate Calculator'!EM478="Indefinite"),#N/A,'Consumptions Rate Calculator'!EM478)</f>
        <v>#N/A</v>
      </c>
      <c r="BU17" s="67" t="e">
        <f>IF(OR('Consumptions Rate Calculator'!EO478="",'Consumptions Rate Calculator'!EO478="Indefinite"),#N/A,'Consumptions Rate Calculator'!EO478)</f>
        <v>#N/A</v>
      </c>
      <c r="BV17" s="67" t="e">
        <f>IF(OR('Consumptions Rate Calculator'!EQ478="",'Consumptions Rate Calculator'!EQ478="Indefinite"),#N/A,'Consumptions Rate Calculator'!EQ478)</f>
        <v>#N/A</v>
      </c>
      <c r="BW17" s="67" t="e">
        <f>IF(OR('Consumptions Rate Calculator'!ES478="",'Consumptions Rate Calculator'!ES478="Indefinite"),#N/A,'Consumptions Rate Calculator'!ES478)</f>
        <v>#N/A</v>
      </c>
      <c r="BX17" s="67" t="e">
        <f>IF(OR('Consumptions Rate Calculator'!EU478="",'Consumptions Rate Calculator'!EU478="Indefinite"),#N/A,'Consumptions Rate Calculator'!EU478)</f>
        <v>#N/A</v>
      </c>
      <c r="BY17" s="67" t="e">
        <f>IF(OR('Consumptions Rate Calculator'!EW478="",'Consumptions Rate Calculator'!EW478="Indefinite"),#N/A,'Consumptions Rate Calculator'!EW478)</f>
        <v>#N/A</v>
      </c>
      <c r="BZ17" s="67" t="e">
        <f>IF(OR('Consumptions Rate Calculator'!EY478="",'Consumptions Rate Calculator'!EY478="Indefinite"),#N/A,'Consumptions Rate Calculator'!EY478)</f>
        <v>#N/A</v>
      </c>
      <c r="CA17" s="67" t="e">
        <f>IF(OR('Consumptions Rate Calculator'!FA478="",'Consumptions Rate Calculator'!FA478="Indefinite"),#N/A,'Consumptions Rate Calculator'!FA478)</f>
        <v>#N/A</v>
      </c>
      <c r="CB17" s="67" t="e">
        <f>IF(OR('Consumptions Rate Calculator'!FC478="",'Consumptions Rate Calculator'!FC478="Indefinite"),#N/A,'Consumptions Rate Calculator'!FC478)</f>
        <v>#N/A</v>
      </c>
      <c r="CC17" s="67" t="e">
        <f>IF(OR('Consumptions Rate Calculator'!FE478="",'Consumptions Rate Calculator'!FE478="Indefinite"),#N/A,'Consumptions Rate Calculator'!FE478)</f>
        <v>#N/A</v>
      </c>
      <c r="CD17" s="67" t="e">
        <f>IF(OR('Consumptions Rate Calculator'!FG478="",'Consumptions Rate Calculator'!FG478="Indefinite"),#N/A,'Consumptions Rate Calculator'!FG478)</f>
        <v>#N/A</v>
      </c>
      <c r="CE17" s="67" t="e">
        <f>IF(OR('Consumptions Rate Calculator'!FI478="",'Consumptions Rate Calculator'!FI478="Indefinite"),#N/A,'Consumptions Rate Calculator'!FI478)</f>
        <v>#N/A</v>
      </c>
      <c r="CF17" s="67" t="e">
        <f>IF(OR('Consumptions Rate Calculator'!FK478="",'Consumptions Rate Calculator'!FK478="Indefinite"),#N/A,'Consumptions Rate Calculator'!FK478)</f>
        <v>#N/A</v>
      </c>
      <c r="CG17" s="67" t="e">
        <f>IF(OR('Consumptions Rate Calculator'!FM478="",'Consumptions Rate Calculator'!FM478="Indefinite"),#N/A,'Consumptions Rate Calculator'!FM478)</f>
        <v>#N/A</v>
      </c>
      <c r="CH17" s="67" t="e">
        <f>IF(OR('Consumptions Rate Calculator'!FO478="",'Consumptions Rate Calculator'!FO478="Indefinite"),#N/A,'Consumptions Rate Calculator'!FO478)</f>
        <v>#N/A</v>
      </c>
      <c r="CI17" s="67" t="e">
        <f>IF(OR('Consumptions Rate Calculator'!FQ478="",'Consumptions Rate Calculator'!FQ478="Indefinite"),#N/A,'Consumptions Rate Calculator'!FQ478)</f>
        <v>#N/A</v>
      </c>
      <c r="CJ17" s="67" t="e">
        <f>IF(OR('Consumptions Rate Calculator'!FS478="",'Consumptions Rate Calculator'!FS478="Indefinite"),#N/A,'Consumptions Rate Calculator'!FS478)</f>
        <v>#N/A</v>
      </c>
      <c r="CK17" s="67" t="e">
        <f>IF(OR('Consumptions Rate Calculator'!FU478="",'Consumptions Rate Calculator'!FU478="Indefinite"),#N/A,'Consumptions Rate Calculator'!FU478)</f>
        <v>#N/A</v>
      </c>
      <c r="CL17" s="67" t="e">
        <f>IF(OR('Consumptions Rate Calculator'!FW478="",'Consumptions Rate Calculator'!FW478="Indefinite"),#N/A,'Consumptions Rate Calculator'!FW478)</f>
        <v>#N/A</v>
      </c>
      <c r="CM17" s="67" t="e">
        <f>IF(OR('Consumptions Rate Calculator'!FY478="",'Consumptions Rate Calculator'!FY478="Indefinite"),#N/A,'Consumptions Rate Calculator'!FY478)</f>
        <v>#N/A</v>
      </c>
    </row>
    <row r="18" spans="1:91" ht="13.5" customHeight="1" x14ac:dyDescent="0.35">
      <c r="A18" s="67" t="str">
        <f>CONCATENATE('Consumptions Rate Calculator'!$A21," ",'Consumptions Rate Calculator'!$B21)</f>
        <v xml:space="preserve">Other 5 </v>
      </c>
      <c r="B18" s="67" t="e">
        <f>IF(OR('Consumptions Rate Calculator'!C479="",'Consumptions Rate Calculator'!C479="Indefinite"),#N/A,'Consumptions Rate Calculator'!C479)</f>
        <v>#N/A</v>
      </c>
      <c r="C18" s="67" t="e">
        <f>IF(OR('Consumptions Rate Calculator'!E479="",'Consumptions Rate Calculator'!E479="Indefinite"),#N/A,'Consumptions Rate Calculator'!E479)</f>
        <v>#N/A</v>
      </c>
      <c r="D18" s="67" t="e">
        <f>IF(OR('Consumptions Rate Calculator'!G479="",'Consumptions Rate Calculator'!G479="Indefinite"),#N/A,'Consumptions Rate Calculator'!G479)</f>
        <v>#N/A</v>
      </c>
      <c r="E18" s="67" t="e">
        <f>IF(OR('Consumptions Rate Calculator'!I479="",'Consumptions Rate Calculator'!I479="Indefinite"),#N/A,'Consumptions Rate Calculator'!I479)</f>
        <v>#N/A</v>
      </c>
      <c r="F18" s="67" t="e">
        <f>IF(OR('Consumptions Rate Calculator'!K479="",'Consumptions Rate Calculator'!K479="Indefinite"),#N/A,'Consumptions Rate Calculator'!K479)</f>
        <v>#N/A</v>
      </c>
      <c r="G18" s="67" t="e">
        <f>IF(OR('Consumptions Rate Calculator'!M479="",'Consumptions Rate Calculator'!M479="Indefinite"),#N/A,'Consumptions Rate Calculator'!M479)</f>
        <v>#N/A</v>
      </c>
      <c r="H18" s="67" t="e">
        <f>IF(OR('Consumptions Rate Calculator'!O479="",'Consumptions Rate Calculator'!O479="Indefinite"),#N/A,'Consumptions Rate Calculator'!O479)</f>
        <v>#N/A</v>
      </c>
      <c r="I18" s="67" t="e">
        <f>IF(OR('Consumptions Rate Calculator'!Q479="",'Consumptions Rate Calculator'!Q479="Indefinite"),#N/A,'Consumptions Rate Calculator'!Q479)</f>
        <v>#N/A</v>
      </c>
      <c r="J18" s="67" t="e">
        <f>IF(OR('Consumptions Rate Calculator'!S479="",'Consumptions Rate Calculator'!S479="Indefinite"),#N/A,'Consumptions Rate Calculator'!S479)</f>
        <v>#N/A</v>
      </c>
      <c r="K18" s="67" t="e">
        <f>IF(OR('Consumptions Rate Calculator'!U479="",'Consumptions Rate Calculator'!U479="Indefinite"),#N/A,'Consumptions Rate Calculator'!U479)</f>
        <v>#N/A</v>
      </c>
      <c r="L18" s="67" t="e">
        <f>IF(OR('Consumptions Rate Calculator'!W479="",'Consumptions Rate Calculator'!W479="Indefinite"),#N/A,'Consumptions Rate Calculator'!W479)</f>
        <v>#N/A</v>
      </c>
      <c r="M18" s="67" t="e">
        <f>IF(OR('Consumptions Rate Calculator'!Y479="",'Consumptions Rate Calculator'!Y479="Indefinite"),#N/A,'Consumptions Rate Calculator'!Y479)</f>
        <v>#N/A</v>
      </c>
      <c r="N18" s="67" t="e">
        <f>IF(OR('Consumptions Rate Calculator'!AA479="",'Consumptions Rate Calculator'!AA479="Indefinite"),#N/A,'Consumptions Rate Calculator'!AA479)</f>
        <v>#N/A</v>
      </c>
      <c r="O18" s="67" t="e">
        <f>IF(OR('Consumptions Rate Calculator'!AC479="",'Consumptions Rate Calculator'!AC479="Indefinite"),#N/A,'Consumptions Rate Calculator'!AC479)</f>
        <v>#N/A</v>
      </c>
      <c r="P18" s="67" t="e">
        <f>IF(OR('Consumptions Rate Calculator'!AE479="",'Consumptions Rate Calculator'!AE479="Indefinite"),#N/A,'Consumptions Rate Calculator'!AE479)</f>
        <v>#N/A</v>
      </c>
      <c r="Q18" s="67" t="e">
        <f>IF(OR('Consumptions Rate Calculator'!AG479="",'Consumptions Rate Calculator'!AG479="Indefinite"),#N/A,'Consumptions Rate Calculator'!AG479)</f>
        <v>#N/A</v>
      </c>
      <c r="R18" s="67" t="e">
        <f>IF(OR('Consumptions Rate Calculator'!AI479="",'Consumptions Rate Calculator'!AI479="Indefinite"),#N/A,'Consumptions Rate Calculator'!AI479)</f>
        <v>#N/A</v>
      </c>
      <c r="S18" s="67" t="e">
        <f>IF(OR('Consumptions Rate Calculator'!AK479="",'Consumptions Rate Calculator'!AK479="Indefinite"),#N/A,'Consumptions Rate Calculator'!AK479)</f>
        <v>#N/A</v>
      </c>
      <c r="T18" s="67" t="e">
        <f>IF(OR('Consumptions Rate Calculator'!AM479="",'Consumptions Rate Calculator'!AM479="Indefinite"),#N/A,'Consumptions Rate Calculator'!AM479)</f>
        <v>#N/A</v>
      </c>
      <c r="U18" s="67" t="e">
        <f>IF(OR('Consumptions Rate Calculator'!AO479="",'Consumptions Rate Calculator'!AO479="Indefinite"),#N/A,'Consumptions Rate Calculator'!AO479)</f>
        <v>#N/A</v>
      </c>
      <c r="V18" s="67" t="e">
        <f>IF(OR('Consumptions Rate Calculator'!AQ479="",'Consumptions Rate Calculator'!AQ479="Indefinite"),#N/A,'Consumptions Rate Calculator'!AQ479)</f>
        <v>#N/A</v>
      </c>
      <c r="W18" s="67" t="e">
        <f>IF(OR('Consumptions Rate Calculator'!AS479="",'Consumptions Rate Calculator'!AS479="Indefinite"),#N/A,'Consumptions Rate Calculator'!AS479)</f>
        <v>#N/A</v>
      </c>
      <c r="X18" s="67" t="e">
        <f>IF(OR('Consumptions Rate Calculator'!AU479="",'Consumptions Rate Calculator'!AU479="Indefinite"),#N/A,'Consumptions Rate Calculator'!AU479)</f>
        <v>#N/A</v>
      </c>
      <c r="Y18" s="67" t="e">
        <f>IF(OR('Consumptions Rate Calculator'!AW479="",'Consumptions Rate Calculator'!AW479="Indefinite"),#N/A,'Consumptions Rate Calculator'!AW479)</f>
        <v>#N/A</v>
      </c>
      <c r="Z18" s="67" t="e">
        <f>IF(OR('Consumptions Rate Calculator'!AY479="",'Consumptions Rate Calculator'!AY479="Indefinite"),#N/A,'Consumptions Rate Calculator'!AY479)</f>
        <v>#N/A</v>
      </c>
      <c r="AA18" s="67" t="e">
        <f>IF(OR('Consumptions Rate Calculator'!BA479="",'Consumptions Rate Calculator'!BA479="Indefinite"),#N/A,'Consumptions Rate Calculator'!BA479)</f>
        <v>#N/A</v>
      </c>
      <c r="AB18" s="67" t="e">
        <f>IF(OR('Consumptions Rate Calculator'!BC479="",'Consumptions Rate Calculator'!BC479="Indefinite"),#N/A,'Consumptions Rate Calculator'!BC479)</f>
        <v>#N/A</v>
      </c>
      <c r="AC18" s="67" t="e">
        <f>IF(OR('Consumptions Rate Calculator'!BE479="",'Consumptions Rate Calculator'!BE479="Indefinite"),#N/A,'Consumptions Rate Calculator'!BE479)</f>
        <v>#N/A</v>
      </c>
      <c r="AD18" s="67" t="e">
        <f>IF(OR('Consumptions Rate Calculator'!BG479="",'Consumptions Rate Calculator'!BG479="Indefinite"),#N/A,'Consumptions Rate Calculator'!BG479)</f>
        <v>#N/A</v>
      </c>
      <c r="AE18" s="67" t="e">
        <f>IF(OR('Consumptions Rate Calculator'!BI479="",'Consumptions Rate Calculator'!BI479="Indefinite"),#N/A,'Consumptions Rate Calculator'!BI479)</f>
        <v>#N/A</v>
      </c>
      <c r="AF18" s="67" t="e">
        <f>IF(OR('Consumptions Rate Calculator'!BK479="",'Consumptions Rate Calculator'!BK479="Indefinite"),#N/A,'Consumptions Rate Calculator'!BK479)</f>
        <v>#N/A</v>
      </c>
      <c r="AG18" s="67" t="e">
        <f>IF(OR('Consumptions Rate Calculator'!BM479="",'Consumptions Rate Calculator'!BM479="Indefinite"),#N/A,'Consumptions Rate Calculator'!BM479)</f>
        <v>#N/A</v>
      </c>
      <c r="AH18" s="67" t="e">
        <f>IF(OR('Consumptions Rate Calculator'!BO479="",'Consumptions Rate Calculator'!BO479="Indefinite"),#N/A,'Consumptions Rate Calculator'!BO479)</f>
        <v>#N/A</v>
      </c>
      <c r="AI18" s="67" t="e">
        <f>IF(OR('Consumptions Rate Calculator'!BQ479="",'Consumptions Rate Calculator'!BQ479="Indefinite"),#N/A,'Consumptions Rate Calculator'!BQ479)</f>
        <v>#N/A</v>
      </c>
      <c r="AJ18" s="67" t="e">
        <f>IF(OR('Consumptions Rate Calculator'!BS479="",'Consumptions Rate Calculator'!BS479="Indefinite"),#N/A,'Consumptions Rate Calculator'!BS479)</f>
        <v>#N/A</v>
      </c>
      <c r="AK18" s="67" t="e">
        <f>IF(OR('Consumptions Rate Calculator'!BU479="",'Consumptions Rate Calculator'!BU479="Indefinite"),#N/A,'Consumptions Rate Calculator'!BU479)</f>
        <v>#N/A</v>
      </c>
      <c r="AL18" s="67" t="e">
        <f>IF(OR('Consumptions Rate Calculator'!BW479="",'Consumptions Rate Calculator'!BW479="Indefinite"),#N/A,'Consumptions Rate Calculator'!BW479)</f>
        <v>#N/A</v>
      </c>
      <c r="AM18" s="67" t="e">
        <f>IF(OR('Consumptions Rate Calculator'!BY479="",'Consumptions Rate Calculator'!BY479="Indefinite"),#N/A,'Consumptions Rate Calculator'!BY479)</f>
        <v>#N/A</v>
      </c>
      <c r="AN18" s="67" t="e">
        <f>IF(OR('Consumptions Rate Calculator'!CA479="",'Consumptions Rate Calculator'!CA479="Indefinite"),#N/A,'Consumptions Rate Calculator'!CA479)</f>
        <v>#N/A</v>
      </c>
      <c r="AO18" s="67" t="e">
        <f>IF(OR('Consumptions Rate Calculator'!CC479="",'Consumptions Rate Calculator'!CC479="Indefinite"),#N/A,'Consumptions Rate Calculator'!CC479)</f>
        <v>#N/A</v>
      </c>
      <c r="AP18" s="67" t="e">
        <f>IF(OR('Consumptions Rate Calculator'!CE479="",'Consumptions Rate Calculator'!CE479="Indefinite"),#N/A,'Consumptions Rate Calculator'!CE479)</f>
        <v>#N/A</v>
      </c>
      <c r="AQ18" s="67" t="e">
        <f>IF(OR('Consumptions Rate Calculator'!CG479="",'Consumptions Rate Calculator'!CG479="Indefinite"),#N/A,'Consumptions Rate Calculator'!CG479)</f>
        <v>#N/A</v>
      </c>
      <c r="AR18" s="67" t="e">
        <f>IF(OR('Consumptions Rate Calculator'!CI479="",'Consumptions Rate Calculator'!CI479="Indefinite"),#N/A,'Consumptions Rate Calculator'!CI479)</f>
        <v>#N/A</v>
      </c>
      <c r="AS18" s="67" t="e">
        <f>IF(OR('Consumptions Rate Calculator'!CK479="",'Consumptions Rate Calculator'!CK479="Indefinite"),#N/A,'Consumptions Rate Calculator'!CK479)</f>
        <v>#N/A</v>
      </c>
      <c r="AT18" s="67" t="e">
        <f>IF(OR('Consumptions Rate Calculator'!CM479="",'Consumptions Rate Calculator'!CM479="Indefinite"),#N/A,'Consumptions Rate Calculator'!CM479)</f>
        <v>#N/A</v>
      </c>
      <c r="AU18" s="67" t="e">
        <f>IF(OR('Consumptions Rate Calculator'!CO479="",'Consumptions Rate Calculator'!CO479="Indefinite"),#N/A,'Consumptions Rate Calculator'!CO479)</f>
        <v>#N/A</v>
      </c>
      <c r="AV18" s="67" t="e">
        <f>IF(OR('Consumptions Rate Calculator'!CQ479="",'Consumptions Rate Calculator'!CQ479="Indefinite"),#N/A,'Consumptions Rate Calculator'!CQ479)</f>
        <v>#N/A</v>
      </c>
      <c r="AW18" s="67" t="e">
        <f>IF(OR('Consumptions Rate Calculator'!CS479="",'Consumptions Rate Calculator'!CS479="Indefinite"),#N/A,'Consumptions Rate Calculator'!CS479)</f>
        <v>#N/A</v>
      </c>
      <c r="AX18" s="67" t="e">
        <f>IF(OR('Consumptions Rate Calculator'!CU479="",'Consumptions Rate Calculator'!CU479="Indefinite"),#N/A,'Consumptions Rate Calculator'!CU479)</f>
        <v>#N/A</v>
      </c>
      <c r="AY18" s="67" t="e">
        <f>IF(OR('Consumptions Rate Calculator'!CW479="",'Consumptions Rate Calculator'!CW479="Indefinite"),#N/A,'Consumptions Rate Calculator'!CW479)</f>
        <v>#N/A</v>
      </c>
      <c r="AZ18" s="67" t="e">
        <f>IF(OR('Consumptions Rate Calculator'!CY479="",'Consumptions Rate Calculator'!CY479="Indefinite"),#N/A,'Consumptions Rate Calculator'!CY479)</f>
        <v>#N/A</v>
      </c>
      <c r="BA18" s="67" t="e">
        <f>IF(OR('Consumptions Rate Calculator'!DA479="",'Consumptions Rate Calculator'!DA479="Indefinite"),#N/A,'Consumptions Rate Calculator'!DA479)</f>
        <v>#N/A</v>
      </c>
      <c r="BB18" s="67" t="e">
        <f>IF(OR('Consumptions Rate Calculator'!DC479="",'Consumptions Rate Calculator'!DC479="Indefinite"),#N/A,'Consumptions Rate Calculator'!DC479)</f>
        <v>#N/A</v>
      </c>
      <c r="BC18" s="67" t="e">
        <f>IF(OR('Consumptions Rate Calculator'!DE479="",'Consumptions Rate Calculator'!DE479="Indefinite"),#N/A,'Consumptions Rate Calculator'!DE479)</f>
        <v>#N/A</v>
      </c>
      <c r="BD18" s="67" t="e">
        <f>IF(OR('Consumptions Rate Calculator'!DG479="",'Consumptions Rate Calculator'!DG479="Indefinite"),#N/A,'Consumptions Rate Calculator'!DG479)</f>
        <v>#N/A</v>
      </c>
      <c r="BE18" s="67" t="e">
        <f>IF(OR('Consumptions Rate Calculator'!DI479="",'Consumptions Rate Calculator'!DI479="Indefinite"),#N/A,'Consumptions Rate Calculator'!DI479)</f>
        <v>#N/A</v>
      </c>
      <c r="BF18" s="67" t="e">
        <f>IF(OR('Consumptions Rate Calculator'!DK479="",'Consumptions Rate Calculator'!DK479="Indefinite"),#N/A,'Consumptions Rate Calculator'!DK479)</f>
        <v>#N/A</v>
      </c>
      <c r="BG18" s="67" t="e">
        <f>IF(OR('Consumptions Rate Calculator'!DM479="",'Consumptions Rate Calculator'!DM479="Indefinite"),#N/A,'Consumptions Rate Calculator'!DM479)</f>
        <v>#N/A</v>
      </c>
      <c r="BH18" s="67" t="e">
        <f>IF(OR('Consumptions Rate Calculator'!DO479="",'Consumptions Rate Calculator'!DO479="Indefinite"),#N/A,'Consumptions Rate Calculator'!DO479)</f>
        <v>#N/A</v>
      </c>
      <c r="BI18" s="67" t="e">
        <f>IF(OR('Consumptions Rate Calculator'!DQ479="",'Consumptions Rate Calculator'!DQ479="Indefinite"),#N/A,'Consumptions Rate Calculator'!DQ479)</f>
        <v>#N/A</v>
      </c>
      <c r="BJ18" s="67" t="e">
        <f>IF(OR('Consumptions Rate Calculator'!DS479="",'Consumptions Rate Calculator'!DS479="Indefinite"),#N/A,'Consumptions Rate Calculator'!DS479)</f>
        <v>#N/A</v>
      </c>
      <c r="BK18" s="67" t="e">
        <f>IF(OR('Consumptions Rate Calculator'!DU479="",'Consumptions Rate Calculator'!DU479="Indefinite"),#N/A,'Consumptions Rate Calculator'!DU479)</f>
        <v>#N/A</v>
      </c>
      <c r="BL18" s="67" t="e">
        <f>IF(OR('Consumptions Rate Calculator'!DW479="",'Consumptions Rate Calculator'!DW479="Indefinite"),#N/A,'Consumptions Rate Calculator'!DW479)</f>
        <v>#N/A</v>
      </c>
      <c r="BM18" s="67" t="e">
        <f>IF(OR('Consumptions Rate Calculator'!DY479="",'Consumptions Rate Calculator'!DY479="Indefinite"),#N/A,'Consumptions Rate Calculator'!DY479)</f>
        <v>#N/A</v>
      </c>
      <c r="BN18" s="67" t="e">
        <f>IF(OR('Consumptions Rate Calculator'!EA479="",'Consumptions Rate Calculator'!EA479="Indefinite"),#N/A,'Consumptions Rate Calculator'!EA479)</f>
        <v>#N/A</v>
      </c>
      <c r="BO18" s="67" t="e">
        <f>IF(OR('Consumptions Rate Calculator'!EC479="",'Consumptions Rate Calculator'!EC479="Indefinite"),#N/A,'Consumptions Rate Calculator'!EC479)</f>
        <v>#N/A</v>
      </c>
      <c r="BP18" s="67" t="e">
        <f>IF(OR('Consumptions Rate Calculator'!EE479="",'Consumptions Rate Calculator'!EE479="Indefinite"),#N/A,'Consumptions Rate Calculator'!EE479)</f>
        <v>#N/A</v>
      </c>
      <c r="BQ18" s="67" t="e">
        <f>IF(OR('Consumptions Rate Calculator'!EG479="",'Consumptions Rate Calculator'!EG479="Indefinite"),#N/A,'Consumptions Rate Calculator'!EG479)</f>
        <v>#N/A</v>
      </c>
      <c r="BR18" s="67" t="e">
        <f>IF(OR('Consumptions Rate Calculator'!EI479="",'Consumptions Rate Calculator'!EI479="Indefinite"),#N/A,'Consumptions Rate Calculator'!EI479)</f>
        <v>#N/A</v>
      </c>
      <c r="BS18" s="67" t="e">
        <f>IF(OR('Consumptions Rate Calculator'!EK479="",'Consumptions Rate Calculator'!EK479="Indefinite"),#N/A,'Consumptions Rate Calculator'!EK479)</f>
        <v>#N/A</v>
      </c>
      <c r="BT18" s="67" t="e">
        <f>IF(OR('Consumptions Rate Calculator'!EM479="",'Consumptions Rate Calculator'!EM479="Indefinite"),#N/A,'Consumptions Rate Calculator'!EM479)</f>
        <v>#N/A</v>
      </c>
      <c r="BU18" s="67" t="e">
        <f>IF(OR('Consumptions Rate Calculator'!EO479="",'Consumptions Rate Calculator'!EO479="Indefinite"),#N/A,'Consumptions Rate Calculator'!EO479)</f>
        <v>#N/A</v>
      </c>
      <c r="BV18" s="67" t="e">
        <f>IF(OR('Consumptions Rate Calculator'!EQ479="",'Consumptions Rate Calculator'!EQ479="Indefinite"),#N/A,'Consumptions Rate Calculator'!EQ479)</f>
        <v>#N/A</v>
      </c>
      <c r="BW18" s="67" t="e">
        <f>IF(OR('Consumptions Rate Calculator'!ES479="",'Consumptions Rate Calculator'!ES479="Indefinite"),#N/A,'Consumptions Rate Calculator'!ES479)</f>
        <v>#N/A</v>
      </c>
      <c r="BX18" s="67" t="e">
        <f>IF(OR('Consumptions Rate Calculator'!EU479="",'Consumptions Rate Calculator'!EU479="Indefinite"),#N/A,'Consumptions Rate Calculator'!EU479)</f>
        <v>#N/A</v>
      </c>
      <c r="BY18" s="67" t="e">
        <f>IF(OR('Consumptions Rate Calculator'!EW479="",'Consumptions Rate Calculator'!EW479="Indefinite"),#N/A,'Consumptions Rate Calculator'!EW479)</f>
        <v>#N/A</v>
      </c>
      <c r="BZ18" s="67" t="e">
        <f>IF(OR('Consumptions Rate Calculator'!EY479="",'Consumptions Rate Calculator'!EY479="Indefinite"),#N/A,'Consumptions Rate Calculator'!EY479)</f>
        <v>#N/A</v>
      </c>
      <c r="CA18" s="67" t="e">
        <f>IF(OR('Consumptions Rate Calculator'!FA479="",'Consumptions Rate Calculator'!FA479="Indefinite"),#N/A,'Consumptions Rate Calculator'!FA479)</f>
        <v>#N/A</v>
      </c>
      <c r="CB18" s="67" t="e">
        <f>IF(OR('Consumptions Rate Calculator'!FC479="",'Consumptions Rate Calculator'!FC479="Indefinite"),#N/A,'Consumptions Rate Calculator'!FC479)</f>
        <v>#N/A</v>
      </c>
      <c r="CC18" s="67" t="e">
        <f>IF(OR('Consumptions Rate Calculator'!FE479="",'Consumptions Rate Calculator'!FE479="Indefinite"),#N/A,'Consumptions Rate Calculator'!FE479)</f>
        <v>#N/A</v>
      </c>
      <c r="CD18" s="67" t="e">
        <f>IF(OR('Consumptions Rate Calculator'!FG479="",'Consumptions Rate Calculator'!FG479="Indefinite"),#N/A,'Consumptions Rate Calculator'!FG479)</f>
        <v>#N/A</v>
      </c>
      <c r="CE18" s="67" t="e">
        <f>IF(OR('Consumptions Rate Calculator'!FI479="",'Consumptions Rate Calculator'!FI479="Indefinite"),#N/A,'Consumptions Rate Calculator'!FI479)</f>
        <v>#N/A</v>
      </c>
      <c r="CF18" s="67" t="e">
        <f>IF(OR('Consumptions Rate Calculator'!FK479="",'Consumptions Rate Calculator'!FK479="Indefinite"),#N/A,'Consumptions Rate Calculator'!FK479)</f>
        <v>#N/A</v>
      </c>
      <c r="CG18" s="67" t="e">
        <f>IF(OR('Consumptions Rate Calculator'!FM479="",'Consumptions Rate Calculator'!FM479="Indefinite"),#N/A,'Consumptions Rate Calculator'!FM479)</f>
        <v>#N/A</v>
      </c>
      <c r="CH18" s="67" t="e">
        <f>IF(OR('Consumptions Rate Calculator'!FO479="",'Consumptions Rate Calculator'!FO479="Indefinite"),#N/A,'Consumptions Rate Calculator'!FO479)</f>
        <v>#N/A</v>
      </c>
      <c r="CI18" s="67" t="e">
        <f>IF(OR('Consumptions Rate Calculator'!FQ479="",'Consumptions Rate Calculator'!FQ479="Indefinite"),#N/A,'Consumptions Rate Calculator'!FQ479)</f>
        <v>#N/A</v>
      </c>
      <c r="CJ18" s="67" t="e">
        <f>IF(OR('Consumptions Rate Calculator'!FS479="",'Consumptions Rate Calculator'!FS479="Indefinite"),#N/A,'Consumptions Rate Calculator'!FS479)</f>
        <v>#N/A</v>
      </c>
      <c r="CK18" s="67" t="e">
        <f>IF(OR('Consumptions Rate Calculator'!FU479="",'Consumptions Rate Calculator'!FU479="Indefinite"),#N/A,'Consumptions Rate Calculator'!FU479)</f>
        <v>#N/A</v>
      </c>
      <c r="CL18" s="67" t="e">
        <f>IF(OR('Consumptions Rate Calculator'!FW479="",'Consumptions Rate Calculator'!FW479="Indefinite"),#N/A,'Consumptions Rate Calculator'!FW479)</f>
        <v>#N/A</v>
      </c>
      <c r="CM18" s="67" t="e">
        <f>IF(OR('Consumptions Rate Calculator'!FY479="",'Consumptions Rate Calculator'!FY479="Indefinite"),#N/A,'Consumptions Rate Calculator'!FY479)</f>
        <v>#N/A</v>
      </c>
    </row>
    <row r="19" spans="1:91" ht="13.5" customHeight="1" x14ac:dyDescent="0.35">
      <c r="A19" s="67" t="str">
        <f>CONCATENATE('Consumptions Rate Calculator'!$A22," ",'Consumptions Rate Calculator'!$B22)</f>
        <v xml:space="preserve">Other 6 </v>
      </c>
      <c r="B19" s="67" t="e">
        <f>IF(OR('Consumptions Rate Calculator'!C480="",'Consumptions Rate Calculator'!C480="Indefinite"),#N/A,'Consumptions Rate Calculator'!C480)</f>
        <v>#N/A</v>
      </c>
      <c r="C19" s="67" t="e">
        <f>IF(OR('Consumptions Rate Calculator'!E480="",'Consumptions Rate Calculator'!E480="Indefinite"),#N/A,'Consumptions Rate Calculator'!E480)</f>
        <v>#N/A</v>
      </c>
      <c r="D19" s="67" t="e">
        <f>IF(OR('Consumptions Rate Calculator'!G480="",'Consumptions Rate Calculator'!G480="Indefinite"),#N/A,'Consumptions Rate Calculator'!G480)</f>
        <v>#N/A</v>
      </c>
      <c r="E19" s="67" t="e">
        <f>IF(OR('Consumptions Rate Calculator'!I480="",'Consumptions Rate Calculator'!I480="Indefinite"),#N/A,'Consumptions Rate Calculator'!I480)</f>
        <v>#N/A</v>
      </c>
      <c r="F19" s="67" t="e">
        <f>IF(OR('Consumptions Rate Calculator'!K480="",'Consumptions Rate Calculator'!K480="Indefinite"),#N/A,'Consumptions Rate Calculator'!K480)</f>
        <v>#N/A</v>
      </c>
      <c r="G19" s="67" t="e">
        <f>IF(OR('Consumptions Rate Calculator'!M480="",'Consumptions Rate Calculator'!M480="Indefinite"),#N/A,'Consumptions Rate Calculator'!M480)</f>
        <v>#N/A</v>
      </c>
      <c r="H19" s="67" t="e">
        <f>IF(OR('Consumptions Rate Calculator'!O480="",'Consumptions Rate Calculator'!O480="Indefinite"),#N/A,'Consumptions Rate Calculator'!O480)</f>
        <v>#N/A</v>
      </c>
      <c r="I19" s="67" t="e">
        <f>IF(OR('Consumptions Rate Calculator'!Q480="",'Consumptions Rate Calculator'!Q480="Indefinite"),#N/A,'Consumptions Rate Calculator'!Q480)</f>
        <v>#N/A</v>
      </c>
      <c r="J19" s="67" t="e">
        <f>IF(OR('Consumptions Rate Calculator'!S480="",'Consumptions Rate Calculator'!S480="Indefinite"),#N/A,'Consumptions Rate Calculator'!S480)</f>
        <v>#N/A</v>
      </c>
      <c r="K19" s="67" t="e">
        <f>IF(OR('Consumptions Rate Calculator'!U480="",'Consumptions Rate Calculator'!U480="Indefinite"),#N/A,'Consumptions Rate Calculator'!U480)</f>
        <v>#N/A</v>
      </c>
      <c r="L19" s="67" t="e">
        <f>IF(OR('Consumptions Rate Calculator'!W480="",'Consumptions Rate Calculator'!W480="Indefinite"),#N/A,'Consumptions Rate Calculator'!W480)</f>
        <v>#N/A</v>
      </c>
      <c r="M19" s="67" t="e">
        <f>IF(OR('Consumptions Rate Calculator'!Y480="",'Consumptions Rate Calculator'!Y480="Indefinite"),#N/A,'Consumptions Rate Calculator'!Y480)</f>
        <v>#N/A</v>
      </c>
      <c r="N19" s="67" t="e">
        <f>IF(OR('Consumptions Rate Calculator'!AA480="",'Consumptions Rate Calculator'!AA480="Indefinite"),#N/A,'Consumptions Rate Calculator'!AA480)</f>
        <v>#N/A</v>
      </c>
      <c r="O19" s="67" t="e">
        <f>IF(OR('Consumptions Rate Calculator'!AC480="",'Consumptions Rate Calculator'!AC480="Indefinite"),#N/A,'Consumptions Rate Calculator'!AC480)</f>
        <v>#N/A</v>
      </c>
      <c r="P19" s="67" t="e">
        <f>IF(OR('Consumptions Rate Calculator'!AE480="",'Consumptions Rate Calculator'!AE480="Indefinite"),#N/A,'Consumptions Rate Calculator'!AE480)</f>
        <v>#N/A</v>
      </c>
      <c r="Q19" s="67" t="e">
        <f>IF(OR('Consumptions Rate Calculator'!AG480="",'Consumptions Rate Calculator'!AG480="Indefinite"),#N/A,'Consumptions Rate Calculator'!AG480)</f>
        <v>#N/A</v>
      </c>
      <c r="R19" s="67" t="e">
        <f>IF(OR('Consumptions Rate Calculator'!AI480="",'Consumptions Rate Calculator'!AI480="Indefinite"),#N/A,'Consumptions Rate Calculator'!AI480)</f>
        <v>#N/A</v>
      </c>
      <c r="S19" s="67" t="e">
        <f>IF(OR('Consumptions Rate Calculator'!AK480="",'Consumptions Rate Calculator'!AK480="Indefinite"),#N/A,'Consumptions Rate Calculator'!AK480)</f>
        <v>#N/A</v>
      </c>
      <c r="T19" s="67" t="e">
        <f>IF(OR('Consumptions Rate Calculator'!AM480="",'Consumptions Rate Calculator'!AM480="Indefinite"),#N/A,'Consumptions Rate Calculator'!AM480)</f>
        <v>#N/A</v>
      </c>
      <c r="U19" s="67" t="e">
        <f>IF(OR('Consumptions Rate Calculator'!AO480="",'Consumptions Rate Calculator'!AO480="Indefinite"),#N/A,'Consumptions Rate Calculator'!AO480)</f>
        <v>#N/A</v>
      </c>
      <c r="V19" s="67" t="e">
        <f>IF(OR('Consumptions Rate Calculator'!AQ480="",'Consumptions Rate Calculator'!AQ480="Indefinite"),#N/A,'Consumptions Rate Calculator'!AQ480)</f>
        <v>#N/A</v>
      </c>
      <c r="W19" s="67" t="e">
        <f>IF(OR('Consumptions Rate Calculator'!AS480="",'Consumptions Rate Calculator'!AS480="Indefinite"),#N/A,'Consumptions Rate Calculator'!AS480)</f>
        <v>#N/A</v>
      </c>
      <c r="X19" s="67" t="e">
        <f>IF(OR('Consumptions Rate Calculator'!AU480="",'Consumptions Rate Calculator'!AU480="Indefinite"),#N/A,'Consumptions Rate Calculator'!AU480)</f>
        <v>#N/A</v>
      </c>
      <c r="Y19" s="67" t="e">
        <f>IF(OR('Consumptions Rate Calculator'!AW480="",'Consumptions Rate Calculator'!AW480="Indefinite"),#N/A,'Consumptions Rate Calculator'!AW480)</f>
        <v>#N/A</v>
      </c>
      <c r="Z19" s="67" t="e">
        <f>IF(OR('Consumptions Rate Calculator'!AY480="",'Consumptions Rate Calculator'!AY480="Indefinite"),#N/A,'Consumptions Rate Calculator'!AY480)</f>
        <v>#N/A</v>
      </c>
      <c r="AA19" s="67" t="e">
        <f>IF(OR('Consumptions Rate Calculator'!BA480="",'Consumptions Rate Calculator'!BA480="Indefinite"),#N/A,'Consumptions Rate Calculator'!BA480)</f>
        <v>#N/A</v>
      </c>
      <c r="AB19" s="67" t="e">
        <f>IF(OR('Consumptions Rate Calculator'!BC480="",'Consumptions Rate Calculator'!BC480="Indefinite"),#N/A,'Consumptions Rate Calculator'!BC480)</f>
        <v>#N/A</v>
      </c>
      <c r="AC19" s="67" t="e">
        <f>IF(OR('Consumptions Rate Calculator'!BE480="",'Consumptions Rate Calculator'!BE480="Indefinite"),#N/A,'Consumptions Rate Calculator'!BE480)</f>
        <v>#N/A</v>
      </c>
      <c r="AD19" s="67" t="e">
        <f>IF(OR('Consumptions Rate Calculator'!BG480="",'Consumptions Rate Calculator'!BG480="Indefinite"),#N/A,'Consumptions Rate Calculator'!BG480)</f>
        <v>#N/A</v>
      </c>
      <c r="AE19" s="67" t="e">
        <f>IF(OR('Consumptions Rate Calculator'!BI480="",'Consumptions Rate Calculator'!BI480="Indefinite"),#N/A,'Consumptions Rate Calculator'!BI480)</f>
        <v>#N/A</v>
      </c>
      <c r="AF19" s="67" t="e">
        <f>IF(OR('Consumptions Rate Calculator'!BK480="",'Consumptions Rate Calculator'!BK480="Indefinite"),#N/A,'Consumptions Rate Calculator'!BK480)</f>
        <v>#N/A</v>
      </c>
      <c r="AG19" s="67" t="e">
        <f>IF(OR('Consumptions Rate Calculator'!BM480="",'Consumptions Rate Calculator'!BM480="Indefinite"),#N/A,'Consumptions Rate Calculator'!BM480)</f>
        <v>#N/A</v>
      </c>
      <c r="AH19" s="67" t="e">
        <f>IF(OR('Consumptions Rate Calculator'!BO480="",'Consumptions Rate Calculator'!BO480="Indefinite"),#N/A,'Consumptions Rate Calculator'!BO480)</f>
        <v>#N/A</v>
      </c>
      <c r="AI19" s="67" t="e">
        <f>IF(OR('Consumptions Rate Calculator'!BQ480="",'Consumptions Rate Calculator'!BQ480="Indefinite"),#N/A,'Consumptions Rate Calculator'!BQ480)</f>
        <v>#N/A</v>
      </c>
      <c r="AJ19" s="67" t="e">
        <f>IF(OR('Consumptions Rate Calculator'!BS480="",'Consumptions Rate Calculator'!BS480="Indefinite"),#N/A,'Consumptions Rate Calculator'!BS480)</f>
        <v>#N/A</v>
      </c>
      <c r="AK19" s="67" t="e">
        <f>IF(OR('Consumptions Rate Calculator'!BU480="",'Consumptions Rate Calculator'!BU480="Indefinite"),#N/A,'Consumptions Rate Calculator'!BU480)</f>
        <v>#N/A</v>
      </c>
      <c r="AL19" s="67" t="e">
        <f>IF(OR('Consumptions Rate Calculator'!BW480="",'Consumptions Rate Calculator'!BW480="Indefinite"),#N/A,'Consumptions Rate Calculator'!BW480)</f>
        <v>#N/A</v>
      </c>
      <c r="AM19" s="67" t="e">
        <f>IF(OR('Consumptions Rate Calculator'!BY480="",'Consumptions Rate Calculator'!BY480="Indefinite"),#N/A,'Consumptions Rate Calculator'!BY480)</f>
        <v>#N/A</v>
      </c>
      <c r="AN19" s="67" t="e">
        <f>IF(OR('Consumptions Rate Calculator'!CA480="",'Consumptions Rate Calculator'!CA480="Indefinite"),#N/A,'Consumptions Rate Calculator'!CA480)</f>
        <v>#N/A</v>
      </c>
      <c r="AO19" s="67" t="e">
        <f>IF(OR('Consumptions Rate Calculator'!CC480="",'Consumptions Rate Calculator'!CC480="Indefinite"),#N/A,'Consumptions Rate Calculator'!CC480)</f>
        <v>#N/A</v>
      </c>
      <c r="AP19" s="67" t="e">
        <f>IF(OR('Consumptions Rate Calculator'!CE480="",'Consumptions Rate Calculator'!CE480="Indefinite"),#N/A,'Consumptions Rate Calculator'!CE480)</f>
        <v>#N/A</v>
      </c>
      <c r="AQ19" s="67" t="e">
        <f>IF(OR('Consumptions Rate Calculator'!CG480="",'Consumptions Rate Calculator'!CG480="Indefinite"),#N/A,'Consumptions Rate Calculator'!CG480)</f>
        <v>#N/A</v>
      </c>
      <c r="AR19" s="67" t="e">
        <f>IF(OR('Consumptions Rate Calculator'!CI480="",'Consumptions Rate Calculator'!CI480="Indefinite"),#N/A,'Consumptions Rate Calculator'!CI480)</f>
        <v>#N/A</v>
      </c>
      <c r="AS19" s="67" t="e">
        <f>IF(OR('Consumptions Rate Calculator'!CK480="",'Consumptions Rate Calculator'!CK480="Indefinite"),#N/A,'Consumptions Rate Calculator'!CK480)</f>
        <v>#N/A</v>
      </c>
      <c r="AT19" s="67" t="e">
        <f>IF(OR('Consumptions Rate Calculator'!CM480="",'Consumptions Rate Calculator'!CM480="Indefinite"),#N/A,'Consumptions Rate Calculator'!CM480)</f>
        <v>#N/A</v>
      </c>
      <c r="AU19" s="67" t="e">
        <f>IF(OR('Consumptions Rate Calculator'!CO480="",'Consumptions Rate Calculator'!CO480="Indefinite"),#N/A,'Consumptions Rate Calculator'!CO480)</f>
        <v>#N/A</v>
      </c>
      <c r="AV19" s="67" t="e">
        <f>IF(OR('Consumptions Rate Calculator'!CQ480="",'Consumptions Rate Calculator'!CQ480="Indefinite"),#N/A,'Consumptions Rate Calculator'!CQ480)</f>
        <v>#N/A</v>
      </c>
      <c r="AW19" s="67" t="e">
        <f>IF(OR('Consumptions Rate Calculator'!CS480="",'Consumptions Rate Calculator'!CS480="Indefinite"),#N/A,'Consumptions Rate Calculator'!CS480)</f>
        <v>#N/A</v>
      </c>
      <c r="AX19" s="67" t="e">
        <f>IF(OR('Consumptions Rate Calculator'!CU480="",'Consumptions Rate Calculator'!CU480="Indefinite"),#N/A,'Consumptions Rate Calculator'!CU480)</f>
        <v>#N/A</v>
      </c>
      <c r="AY19" s="67" t="e">
        <f>IF(OR('Consumptions Rate Calculator'!CW480="",'Consumptions Rate Calculator'!CW480="Indefinite"),#N/A,'Consumptions Rate Calculator'!CW480)</f>
        <v>#N/A</v>
      </c>
      <c r="AZ19" s="67" t="e">
        <f>IF(OR('Consumptions Rate Calculator'!CY480="",'Consumptions Rate Calculator'!CY480="Indefinite"),#N/A,'Consumptions Rate Calculator'!CY480)</f>
        <v>#N/A</v>
      </c>
      <c r="BA19" s="67" t="e">
        <f>IF(OR('Consumptions Rate Calculator'!DA480="",'Consumptions Rate Calculator'!DA480="Indefinite"),#N/A,'Consumptions Rate Calculator'!DA480)</f>
        <v>#N/A</v>
      </c>
      <c r="BB19" s="67" t="e">
        <f>IF(OR('Consumptions Rate Calculator'!DC480="",'Consumptions Rate Calculator'!DC480="Indefinite"),#N/A,'Consumptions Rate Calculator'!DC480)</f>
        <v>#N/A</v>
      </c>
      <c r="BC19" s="67" t="e">
        <f>IF(OR('Consumptions Rate Calculator'!DE480="",'Consumptions Rate Calculator'!DE480="Indefinite"),#N/A,'Consumptions Rate Calculator'!DE480)</f>
        <v>#N/A</v>
      </c>
      <c r="BD19" s="67" t="e">
        <f>IF(OR('Consumptions Rate Calculator'!DG480="",'Consumptions Rate Calculator'!DG480="Indefinite"),#N/A,'Consumptions Rate Calculator'!DG480)</f>
        <v>#N/A</v>
      </c>
      <c r="BE19" s="67" t="e">
        <f>IF(OR('Consumptions Rate Calculator'!DI480="",'Consumptions Rate Calculator'!DI480="Indefinite"),#N/A,'Consumptions Rate Calculator'!DI480)</f>
        <v>#N/A</v>
      </c>
      <c r="BF19" s="67" t="e">
        <f>IF(OR('Consumptions Rate Calculator'!DK480="",'Consumptions Rate Calculator'!DK480="Indefinite"),#N/A,'Consumptions Rate Calculator'!DK480)</f>
        <v>#N/A</v>
      </c>
      <c r="BG19" s="67" t="e">
        <f>IF(OR('Consumptions Rate Calculator'!DM480="",'Consumptions Rate Calculator'!DM480="Indefinite"),#N/A,'Consumptions Rate Calculator'!DM480)</f>
        <v>#N/A</v>
      </c>
      <c r="BH19" s="67" t="e">
        <f>IF(OR('Consumptions Rate Calculator'!DO480="",'Consumptions Rate Calculator'!DO480="Indefinite"),#N/A,'Consumptions Rate Calculator'!DO480)</f>
        <v>#N/A</v>
      </c>
      <c r="BI19" s="67" t="e">
        <f>IF(OR('Consumptions Rate Calculator'!DQ480="",'Consumptions Rate Calculator'!DQ480="Indefinite"),#N/A,'Consumptions Rate Calculator'!DQ480)</f>
        <v>#N/A</v>
      </c>
      <c r="BJ19" s="67" t="e">
        <f>IF(OR('Consumptions Rate Calculator'!DS480="",'Consumptions Rate Calculator'!DS480="Indefinite"),#N/A,'Consumptions Rate Calculator'!DS480)</f>
        <v>#N/A</v>
      </c>
      <c r="BK19" s="67" t="e">
        <f>IF(OR('Consumptions Rate Calculator'!DU480="",'Consumptions Rate Calculator'!DU480="Indefinite"),#N/A,'Consumptions Rate Calculator'!DU480)</f>
        <v>#N/A</v>
      </c>
      <c r="BL19" s="67" t="e">
        <f>IF(OR('Consumptions Rate Calculator'!DW480="",'Consumptions Rate Calculator'!DW480="Indefinite"),#N/A,'Consumptions Rate Calculator'!DW480)</f>
        <v>#N/A</v>
      </c>
      <c r="BM19" s="67" t="e">
        <f>IF(OR('Consumptions Rate Calculator'!DY480="",'Consumptions Rate Calculator'!DY480="Indefinite"),#N/A,'Consumptions Rate Calculator'!DY480)</f>
        <v>#N/A</v>
      </c>
      <c r="BN19" s="67" t="e">
        <f>IF(OR('Consumptions Rate Calculator'!EA480="",'Consumptions Rate Calculator'!EA480="Indefinite"),#N/A,'Consumptions Rate Calculator'!EA480)</f>
        <v>#N/A</v>
      </c>
      <c r="BO19" s="67" t="e">
        <f>IF(OR('Consumptions Rate Calculator'!EC480="",'Consumptions Rate Calculator'!EC480="Indefinite"),#N/A,'Consumptions Rate Calculator'!EC480)</f>
        <v>#N/A</v>
      </c>
      <c r="BP19" s="67" t="e">
        <f>IF(OR('Consumptions Rate Calculator'!EE480="",'Consumptions Rate Calculator'!EE480="Indefinite"),#N/A,'Consumptions Rate Calculator'!EE480)</f>
        <v>#N/A</v>
      </c>
      <c r="BQ19" s="67" t="e">
        <f>IF(OR('Consumptions Rate Calculator'!EG480="",'Consumptions Rate Calculator'!EG480="Indefinite"),#N/A,'Consumptions Rate Calculator'!EG480)</f>
        <v>#N/A</v>
      </c>
      <c r="BR19" s="67" t="e">
        <f>IF(OR('Consumptions Rate Calculator'!EI480="",'Consumptions Rate Calculator'!EI480="Indefinite"),#N/A,'Consumptions Rate Calculator'!EI480)</f>
        <v>#N/A</v>
      </c>
      <c r="BS19" s="67" t="e">
        <f>IF(OR('Consumptions Rate Calculator'!EK480="",'Consumptions Rate Calculator'!EK480="Indefinite"),#N/A,'Consumptions Rate Calculator'!EK480)</f>
        <v>#N/A</v>
      </c>
      <c r="BT19" s="67" t="e">
        <f>IF(OR('Consumptions Rate Calculator'!EM480="",'Consumptions Rate Calculator'!EM480="Indefinite"),#N/A,'Consumptions Rate Calculator'!EM480)</f>
        <v>#N/A</v>
      </c>
      <c r="BU19" s="67" t="e">
        <f>IF(OR('Consumptions Rate Calculator'!EO480="",'Consumptions Rate Calculator'!EO480="Indefinite"),#N/A,'Consumptions Rate Calculator'!EO480)</f>
        <v>#N/A</v>
      </c>
      <c r="BV19" s="67" t="e">
        <f>IF(OR('Consumptions Rate Calculator'!EQ480="",'Consumptions Rate Calculator'!EQ480="Indefinite"),#N/A,'Consumptions Rate Calculator'!EQ480)</f>
        <v>#N/A</v>
      </c>
      <c r="BW19" s="67" t="e">
        <f>IF(OR('Consumptions Rate Calculator'!ES480="",'Consumptions Rate Calculator'!ES480="Indefinite"),#N/A,'Consumptions Rate Calculator'!ES480)</f>
        <v>#N/A</v>
      </c>
      <c r="BX19" s="67" t="e">
        <f>IF(OR('Consumptions Rate Calculator'!EU480="",'Consumptions Rate Calculator'!EU480="Indefinite"),#N/A,'Consumptions Rate Calculator'!EU480)</f>
        <v>#N/A</v>
      </c>
      <c r="BY19" s="67" t="e">
        <f>IF(OR('Consumptions Rate Calculator'!EW480="",'Consumptions Rate Calculator'!EW480="Indefinite"),#N/A,'Consumptions Rate Calculator'!EW480)</f>
        <v>#N/A</v>
      </c>
      <c r="BZ19" s="67" t="e">
        <f>IF(OR('Consumptions Rate Calculator'!EY480="",'Consumptions Rate Calculator'!EY480="Indefinite"),#N/A,'Consumptions Rate Calculator'!EY480)</f>
        <v>#N/A</v>
      </c>
      <c r="CA19" s="67" t="e">
        <f>IF(OR('Consumptions Rate Calculator'!FA480="",'Consumptions Rate Calculator'!FA480="Indefinite"),#N/A,'Consumptions Rate Calculator'!FA480)</f>
        <v>#N/A</v>
      </c>
      <c r="CB19" s="67" t="e">
        <f>IF(OR('Consumptions Rate Calculator'!FC480="",'Consumptions Rate Calculator'!FC480="Indefinite"),#N/A,'Consumptions Rate Calculator'!FC480)</f>
        <v>#N/A</v>
      </c>
      <c r="CC19" s="67" t="e">
        <f>IF(OR('Consumptions Rate Calculator'!FE480="",'Consumptions Rate Calculator'!FE480="Indefinite"),#N/A,'Consumptions Rate Calculator'!FE480)</f>
        <v>#N/A</v>
      </c>
      <c r="CD19" s="67" t="e">
        <f>IF(OR('Consumptions Rate Calculator'!FG480="",'Consumptions Rate Calculator'!FG480="Indefinite"),#N/A,'Consumptions Rate Calculator'!FG480)</f>
        <v>#N/A</v>
      </c>
      <c r="CE19" s="67" t="e">
        <f>IF(OR('Consumptions Rate Calculator'!FI480="",'Consumptions Rate Calculator'!FI480="Indefinite"),#N/A,'Consumptions Rate Calculator'!FI480)</f>
        <v>#N/A</v>
      </c>
      <c r="CF19" s="67" t="e">
        <f>IF(OR('Consumptions Rate Calculator'!FK480="",'Consumptions Rate Calculator'!FK480="Indefinite"),#N/A,'Consumptions Rate Calculator'!FK480)</f>
        <v>#N/A</v>
      </c>
      <c r="CG19" s="67" t="e">
        <f>IF(OR('Consumptions Rate Calculator'!FM480="",'Consumptions Rate Calculator'!FM480="Indefinite"),#N/A,'Consumptions Rate Calculator'!FM480)</f>
        <v>#N/A</v>
      </c>
      <c r="CH19" s="67" t="e">
        <f>IF(OR('Consumptions Rate Calculator'!FO480="",'Consumptions Rate Calculator'!FO480="Indefinite"),#N/A,'Consumptions Rate Calculator'!FO480)</f>
        <v>#N/A</v>
      </c>
      <c r="CI19" s="67" t="e">
        <f>IF(OR('Consumptions Rate Calculator'!FQ480="",'Consumptions Rate Calculator'!FQ480="Indefinite"),#N/A,'Consumptions Rate Calculator'!FQ480)</f>
        <v>#N/A</v>
      </c>
      <c r="CJ19" s="67" t="e">
        <f>IF(OR('Consumptions Rate Calculator'!FS480="",'Consumptions Rate Calculator'!FS480="Indefinite"),#N/A,'Consumptions Rate Calculator'!FS480)</f>
        <v>#N/A</v>
      </c>
      <c r="CK19" s="67" t="e">
        <f>IF(OR('Consumptions Rate Calculator'!FU480="",'Consumptions Rate Calculator'!FU480="Indefinite"),#N/A,'Consumptions Rate Calculator'!FU480)</f>
        <v>#N/A</v>
      </c>
      <c r="CL19" s="67" t="e">
        <f>IF(OR('Consumptions Rate Calculator'!FW480="",'Consumptions Rate Calculator'!FW480="Indefinite"),#N/A,'Consumptions Rate Calculator'!FW480)</f>
        <v>#N/A</v>
      </c>
      <c r="CM19" s="67" t="e">
        <f>IF(OR('Consumptions Rate Calculator'!FY480="",'Consumptions Rate Calculator'!FY480="Indefinite"),#N/A,'Consumptions Rate Calculator'!FY480)</f>
        <v>#N/A</v>
      </c>
    </row>
    <row r="20" spans="1:91" ht="13.5" customHeight="1" x14ac:dyDescent="0.35">
      <c r="A20" s="67" t="str">
        <f>CONCATENATE('Consumptions Rate Calculator'!$A23," ",'Consumptions Rate Calculator'!$B23)</f>
        <v xml:space="preserve">Other 7 </v>
      </c>
      <c r="B20" s="67" t="e">
        <f>IF(OR('Consumptions Rate Calculator'!C481="",'Consumptions Rate Calculator'!C481="Indefinite"),#N/A,'Consumptions Rate Calculator'!C481)</f>
        <v>#N/A</v>
      </c>
      <c r="C20" s="67" t="e">
        <f>IF(OR('Consumptions Rate Calculator'!E481="",'Consumptions Rate Calculator'!E481="Indefinite"),#N/A,'Consumptions Rate Calculator'!E481)</f>
        <v>#N/A</v>
      </c>
      <c r="D20" s="67" t="e">
        <f>IF(OR('Consumptions Rate Calculator'!G481="",'Consumptions Rate Calculator'!G481="Indefinite"),#N/A,'Consumptions Rate Calculator'!G481)</f>
        <v>#N/A</v>
      </c>
      <c r="E20" s="67" t="e">
        <f>IF(OR('Consumptions Rate Calculator'!I481="",'Consumptions Rate Calculator'!I481="Indefinite"),#N/A,'Consumptions Rate Calculator'!I481)</f>
        <v>#N/A</v>
      </c>
      <c r="F20" s="67" t="e">
        <f>IF(OR('Consumptions Rate Calculator'!K481="",'Consumptions Rate Calculator'!K481="Indefinite"),#N/A,'Consumptions Rate Calculator'!K481)</f>
        <v>#N/A</v>
      </c>
      <c r="G20" s="67" t="e">
        <f>IF(OR('Consumptions Rate Calculator'!M481="",'Consumptions Rate Calculator'!M481="Indefinite"),#N/A,'Consumptions Rate Calculator'!M481)</f>
        <v>#N/A</v>
      </c>
      <c r="H20" s="67" t="e">
        <f>IF(OR('Consumptions Rate Calculator'!O481="",'Consumptions Rate Calculator'!O481="Indefinite"),#N/A,'Consumptions Rate Calculator'!O481)</f>
        <v>#N/A</v>
      </c>
      <c r="I20" s="67" t="e">
        <f>IF(OR('Consumptions Rate Calculator'!Q481="",'Consumptions Rate Calculator'!Q481="Indefinite"),#N/A,'Consumptions Rate Calculator'!Q481)</f>
        <v>#N/A</v>
      </c>
      <c r="J20" s="67" t="e">
        <f>IF(OR('Consumptions Rate Calculator'!S481="",'Consumptions Rate Calculator'!S481="Indefinite"),#N/A,'Consumptions Rate Calculator'!S481)</f>
        <v>#N/A</v>
      </c>
      <c r="K20" s="67" t="e">
        <f>IF(OR('Consumptions Rate Calculator'!U481="",'Consumptions Rate Calculator'!U481="Indefinite"),#N/A,'Consumptions Rate Calculator'!U481)</f>
        <v>#N/A</v>
      </c>
      <c r="L20" s="67" t="e">
        <f>IF(OR('Consumptions Rate Calculator'!W481="",'Consumptions Rate Calculator'!W481="Indefinite"),#N/A,'Consumptions Rate Calculator'!W481)</f>
        <v>#N/A</v>
      </c>
      <c r="M20" s="67" t="e">
        <f>IF(OR('Consumptions Rate Calculator'!Y481="",'Consumptions Rate Calculator'!Y481="Indefinite"),#N/A,'Consumptions Rate Calculator'!Y481)</f>
        <v>#N/A</v>
      </c>
      <c r="N20" s="67" t="e">
        <f>IF(OR('Consumptions Rate Calculator'!AA481="",'Consumptions Rate Calculator'!AA481="Indefinite"),#N/A,'Consumptions Rate Calculator'!AA481)</f>
        <v>#N/A</v>
      </c>
      <c r="O20" s="67" t="e">
        <f>IF(OR('Consumptions Rate Calculator'!AC481="",'Consumptions Rate Calculator'!AC481="Indefinite"),#N/A,'Consumptions Rate Calculator'!AC481)</f>
        <v>#N/A</v>
      </c>
      <c r="P20" s="67" t="e">
        <f>IF(OR('Consumptions Rate Calculator'!AE481="",'Consumptions Rate Calculator'!AE481="Indefinite"),#N/A,'Consumptions Rate Calculator'!AE481)</f>
        <v>#N/A</v>
      </c>
      <c r="Q20" s="67" t="e">
        <f>IF(OR('Consumptions Rate Calculator'!AG481="",'Consumptions Rate Calculator'!AG481="Indefinite"),#N/A,'Consumptions Rate Calculator'!AG481)</f>
        <v>#N/A</v>
      </c>
      <c r="R20" s="67" t="e">
        <f>IF(OR('Consumptions Rate Calculator'!AI481="",'Consumptions Rate Calculator'!AI481="Indefinite"),#N/A,'Consumptions Rate Calculator'!AI481)</f>
        <v>#N/A</v>
      </c>
      <c r="S20" s="67" t="e">
        <f>IF(OR('Consumptions Rate Calculator'!AK481="",'Consumptions Rate Calculator'!AK481="Indefinite"),#N/A,'Consumptions Rate Calculator'!AK481)</f>
        <v>#N/A</v>
      </c>
      <c r="T20" s="67" t="e">
        <f>IF(OR('Consumptions Rate Calculator'!AM481="",'Consumptions Rate Calculator'!AM481="Indefinite"),#N/A,'Consumptions Rate Calculator'!AM481)</f>
        <v>#N/A</v>
      </c>
      <c r="U20" s="67" t="e">
        <f>IF(OR('Consumptions Rate Calculator'!AO481="",'Consumptions Rate Calculator'!AO481="Indefinite"),#N/A,'Consumptions Rate Calculator'!AO481)</f>
        <v>#N/A</v>
      </c>
      <c r="V20" s="67" t="e">
        <f>IF(OR('Consumptions Rate Calculator'!AQ481="",'Consumptions Rate Calculator'!AQ481="Indefinite"),#N/A,'Consumptions Rate Calculator'!AQ481)</f>
        <v>#N/A</v>
      </c>
      <c r="W20" s="67" t="e">
        <f>IF(OR('Consumptions Rate Calculator'!AS481="",'Consumptions Rate Calculator'!AS481="Indefinite"),#N/A,'Consumptions Rate Calculator'!AS481)</f>
        <v>#N/A</v>
      </c>
      <c r="X20" s="67" t="e">
        <f>IF(OR('Consumptions Rate Calculator'!AU481="",'Consumptions Rate Calculator'!AU481="Indefinite"),#N/A,'Consumptions Rate Calculator'!AU481)</f>
        <v>#N/A</v>
      </c>
      <c r="Y20" s="67" t="e">
        <f>IF(OR('Consumptions Rate Calculator'!AW481="",'Consumptions Rate Calculator'!AW481="Indefinite"),#N/A,'Consumptions Rate Calculator'!AW481)</f>
        <v>#N/A</v>
      </c>
      <c r="Z20" s="67" t="e">
        <f>IF(OR('Consumptions Rate Calculator'!AY481="",'Consumptions Rate Calculator'!AY481="Indefinite"),#N/A,'Consumptions Rate Calculator'!AY481)</f>
        <v>#N/A</v>
      </c>
      <c r="AA20" s="67" t="e">
        <f>IF(OR('Consumptions Rate Calculator'!BA481="",'Consumptions Rate Calculator'!BA481="Indefinite"),#N/A,'Consumptions Rate Calculator'!BA481)</f>
        <v>#N/A</v>
      </c>
      <c r="AB20" s="67" t="e">
        <f>IF(OR('Consumptions Rate Calculator'!BC481="",'Consumptions Rate Calculator'!BC481="Indefinite"),#N/A,'Consumptions Rate Calculator'!BC481)</f>
        <v>#N/A</v>
      </c>
      <c r="AC20" s="67" t="e">
        <f>IF(OR('Consumptions Rate Calculator'!BE481="",'Consumptions Rate Calculator'!BE481="Indefinite"),#N/A,'Consumptions Rate Calculator'!BE481)</f>
        <v>#N/A</v>
      </c>
      <c r="AD20" s="67" t="e">
        <f>IF(OR('Consumptions Rate Calculator'!BG481="",'Consumptions Rate Calculator'!BG481="Indefinite"),#N/A,'Consumptions Rate Calculator'!BG481)</f>
        <v>#N/A</v>
      </c>
      <c r="AE20" s="67" t="e">
        <f>IF(OR('Consumptions Rate Calculator'!BI481="",'Consumptions Rate Calculator'!BI481="Indefinite"),#N/A,'Consumptions Rate Calculator'!BI481)</f>
        <v>#N/A</v>
      </c>
      <c r="AF20" s="67" t="e">
        <f>IF(OR('Consumptions Rate Calculator'!BK481="",'Consumptions Rate Calculator'!BK481="Indefinite"),#N/A,'Consumptions Rate Calculator'!BK481)</f>
        <v>#N/A</v>
      </c>
      <c r="AG20" s="67" t="e">
        <f>IF(OR('Consumptions Rate Calculator'!BM481="",'Consumptions Rate Calculator'!BM481="Indefinite"),#N/A,'Consumptions Rate Calculator'!BM481)</f>
        <v>#N/A</v>
      </c>
      <c r="AH20" s="67" t="e">
        <f>IF(OR('Consumptions Rate Calculator'!BO481="",'Consumptions Rate Calculator'!BO481="Indefinite"),#N/A,'Consumptions Rate Calculator'!BO481)</f>
        <v>#N/A</v>
      </c>
      <c r="AI20" s="67" t="e">
        <f>IF(OR('Consumptions Rate Calculator'!BQ481="",'Consumptions Rate Calculator'!BQ481="Indefinite"),#N/A,'Consumptions Rate Calculator'!BQ481)</f>
        <v>#N/A</v>
      </c>
      <c r="AJ20" s="67" t="e">
        <f>IF(OR('Consumptions Rate Calculator'!BS481="",'Consumptions Rate Calculator'!BS481="Indefinite"),#N/A,'Consumptions Rate Calculator'!BS481)</f>
        <v>#N/A</v>
      </c>
      <c r="AK20" s="67" t="e">
        <f>IF(OR('Consumptions Rate Calculator'!BU481="",'Consumptions Rate Calculator'!BU481="Indefinite"),#N/A,'Consumptions Rate Calculator'!BU481)</f>
        <v>#N/A</v>
      </c>
      <c r="AL20" s="67" t="e">
        <f>IF(OR('Consumptions Rate Calculator'!BW481="",'Consumptions Rate Calculator'!BW481="Indefinite"),#N/A,'Consumptions Rate Calculator'!BW481)</f>
        <v>#N/A</v>
      </c>
      <c r="AM20" s="67" t="e">
        <f>IF(OR('Consumptions Rate Calculator'!BY481="",'Consumptions Rate Calculator'!BY481="Indefinite"),#N/A,'Consumptions Rate Calculator'!BY481)</f>
        <v>#N/A</v>
      </c>
      <c r="AN20" s="67" t="e">
        <f>IF(OR('Consumptions Rate Calculator'!CA481="",'Consumptions Rate Calculator'!CA481="Indefinite"),#N/A,'Consumptions Rate Calculator'!CA481)</f>
        <v>#N/A</v>
      </c>
      <c r="AO20" s="67" t="e">
        <f>IF(OR('Consumptions Rate Calculator'!CC481="",'Consumptions Rate Calculator'!CC481="Indefinite"),#N/A,'Consumptions Rate Calculator'!CC481)</f>
        <v>#N/A</v>
      </c>
      <c r="AP20" s="67" t="e">
        <f>IF(OR('Consumptions Rate Calculator'!CE481="",'Consumptions Rate Calculator'!CE481="Indefinite"),#N/A,'Consumptions Rate Calculator'!CE481)</f>
        <v>#N/A</v>
      </c>
      <c r="AQ20" s="67" t="e">
        <f>IF(OR('Consumptions Rate Calculator'!CG481="",'Consumptions Rate Calculator'!CG481="Indefinite"),#N/A,'Consumptions Rate Calculator'!CG481)</f>
        <v>#N/A</v>
      </c>
      <c r="AR20" s="67" t="e">
        <f>IF(OR('Consumptions Rate Calculator'!CI481="",'Consumptions Rate Calculator'!CI481="Indefinite"),#N/A,'Consumptions Rate Calculator'!CI481)</f>
        <v>#N/A</v>
      </c>
      <c r="AS20" s="67" t="e">
        <f>IF(OR('Consumptions Rate Calculator'!CK481="",'Consumptions Rate Calculator'!CK481="Indefinite"),#N/A,'Consumptions Rate Calculator'!CK481)</f>
        <v>#N/A</v>
      </c>
      <c r="AT20" s="67" t="e">
        <f>IF(OR('Consumptions Rate Calculator'!CM481="",'Consumptions Rate Calculator'!CM481="Indefinite"),#N/A,'Consumptions Rate Calculator'!CM481)</f>
        <v>#N/A</v>
      </c>
      <c r="AU20" s="67" t="e">
        <f>IF(OR('Consumptions Rate Calculator'!CO481="",'Consumptions Rate Calculator'!CO481="Indefinite"),#N/A,'Consumptions Rate Calculator'!CO481)</f>
        <v>#N/A</v>
      </c>
      <c r="AV20" s="67" t="e">
        <f>IF(OR('Consumptions Rate Calculator'!CQ481="",'Consumptions Rate Calculator'!CQ481="Indefinite"),#N/A,'Consumptions Rate Calculator'!CQ481)</f>
        <v>#N/A</v>
      </c>
      <c r="AW20" s="67" t="e">
        <f>IF(OR('Consumptions Rate Calculator'!CS481="",'Consumptions Rate Calculator'!CS481="Indefinite"),#N/A,'Consumptions Rate Calculator'!CS481)</f>
        <v>#N/A</v>
      </c>
      <c r="AX20" s="67" t="e">
        <f>IF(OR('Consumptions Rate Calculator'!CU481="",'Consumptions Rate Calculator'!CU481="Indefinite"),#N/A,'Consumptions Rate Calculator'!CU481)</f>
        <v>#N/A</v>
      </c>
      <c r="AY20" s="67" t="e">
        <f>IF(OR('Consumptions Rate Calculator'!CW481="",'Consumptions Rate Calculator'!CW481="Indefinite"),#N/A,'Consumptions Rate Calculator'!CW481)</f>
        <v>#N/A</v>
      </c>
      <c r="AZ20" s="67" t="e">
        <f>IF(OR('Consumptions Rate Calculator'!CY481="",'Consumptions Rate Calculator'!CY481="Indefinite"),#N/A,'Consumptions Rate Calculator'!CY481)</f>
        <v>#N/A</v>
      </c>
      <c r="BA20" s="67" t="e">
        <f>IF(OR('Consumptions Rate Calculator'!DA481="",'Consumptions Rate Calculator'!DA481="Indefinite"),#N/A,'Consumptions Rate Calculator'!DA481)</f>
        <v>#N/A</v>
      </c>
      <c r="BB20" s="67" t="e">
        <f>IF(OR('Consumptions Rate Calculator'!DC481="",'Consumptions Rate Calculator'!DC481="Indefinite"),#N/A,'Consumptions Rate Calculator'!DC481)</f>
        <v>#N/A</v>
      </c>
      <c r="BC20" s="67" t="e">
        <f>IF(OR('Consumptions Rate Calculator'!DE481="",'Consumptions Rate Calculator'!DE481="Indefinite"),#N/A,'Consumptions Rate Calculator'!DE481)</f>
        <v>#N/A</v>
      </c>
      <c r="BD20" s="67" t="e">
        <f>IF(OR('Consumptions Rate Calculator'!DG481="",'Consumptions Rate Calculator'!DG481="Indefinite"),#N/A,'Consumptions Rate Calculator'!DG481)</f>
        <v>#N/A</v>
      </c>
      <c r="BE20" s="67" t="e">
        <f>IF(OR('Consumptions Rate Calculator'!DI481="",'Consumptions Rate Calculator'!DI481="Indefinite"),#N/A,'Consumptions Rate Calculator'!DI481)</f>
        <v>#N/A</v>
      </c>
      <c r="BF20" s="67" t="e">
        <f>IF(OR('Consumptions Rate Calculator'!DK481="",'Consumptions Rate Calculator'!DK481="Indefinite"),#N/A,'Consumptions Rate Calculator'!DK481)</f>
        <v>#N/A</v>
      </c>
      <c r="BG20" s="67" t="e">
        <f>IF(OR('Consumptions Rate Calculator'!DM481="",'Consumptions Rate Calculator'!DM481="Indefinite"),#N/A,'Consumptions Rate Calculator'!DM481)</f>
        <v>#N/A</v>
      </c>
      <c r="BH20" s="67" t="e">
        <f>IF(OR('Consumptions Rate Calculator'!DO481="",'Consumptions Rate Calculator'!DO481="Indefinite"),#N/A,'Consumptions Rate Calculator'!DO481)</f>
        <v>#N/A</v>
      </c>
      <c r="BI20" s="67" t="e">
        <f>IF(OR('Consumptions Rate Calculator'!DQ481="",'Consumptions Rate Calculator'!DQ481="Indefinite"),#N/A,'Consumptions Rate Calculator'!DQ481)</f>
        <v>#N/A</v>
      </c>
      <c r="BJ20" s="67" t="e">
        <f>IF(OR('Consumptions Rate Calculator'!DS481="",'Consumptions Rate Calculator'!DS481="Indefinite"),#N/A,'Consumptions Rate Calculator'!DS481)</f>
        <v>#N/A</v>
      </c>
      <c r="BK20" s="67" t="e">
        <f>IF(OR('Consumptions Rate Calculator'!DU481="",'Consumptions Rate Calculator'!DU481="Indefinite"),#N/A,'Consumptions Rate Calculator'!DU481)</f>
        <v>#N/A</v>
      </c>
      <c r="BL20" s="67" t="e">
        <f>IF(OR('Consumptions Rate Calculator'!DW481="",'Consumptions Rate Calculator'!DW481="Indefinite"),#N/A,'Consumptions Rate Calculator'!DW481)</f>
        <v>#N/A</v>
      </c>
      <c r="BM20" s="67" t="e">
        <f>IF(OR('Consumptions Rate Calculator'!DY481="",'Consumptions Rate Calculator'!DY481="Indefinite"),#N/A,'Consumptions Rate Calculator'!DY481)</f>
        <v>#N/A</v>
      </c>
      <c r="BN20" s="67" t="e">
        <f>IF(OR('Consumptions Rate Calculator'!EA481="",'Consumptions Rate Calculator'!EA481="Indefinite"),#N/A,'Consumptions Rate Calculator'!EA481)</f>
        <v>#N/A</v>
      </c>
      <c r="BO20" s="67" t="e">
        <f>IF(OR('Consumptions Rate Calculator'!EC481="",'Consumptions Rate Calculator'!EC481="Indefinite"),#N/A,'Consumptions Rate Calculator'!EC481)</f>
        <v>#N/A</v>
      </c>
      <c r="BP20" s="67" t="e">
        <f>IF(OR('Consumptions Rate Calculator'!EE481="",'Consumptions Rate Calculator'!EE481="Indefinite"),#N/A,'Consumptions Rate Calculator'!EE481)</f>
        <v>#N/A</v>
      </c>
      <c r="BQ20" s="67" t="e">
        <f>IF(OR('Consumptions Rate Calculator'!EG481="",'Consumptions Rate Calculator'!EG481="Indefinite"),#N/A,'Consumptions Rate Calculator'!EG481)</f>
        <v>#N/A</v>
      </c>
      <c r="BR20" s="67" t="e">
        <f>IF(OR('Consumptions Rate Calculator'!EI481="",'Consumptions Rate Calculator'!EI481="Indefinite"),#N/A,'Consumptions Rate Calculator'!EI481)</f>
        <v>#N/A</v>
      </c>
      <c r="BS20" s="67" t="e">
        <f>IF(OR('Consumptions Rate Calculator'!EK481="",'Consumptions Rate Calculator'!EK481="Indefinite"),#N/A,'Consumptions Rate Calculator'!EK481)</f>
        <v>#N/A</v>
      </c>
      <c r="BT20" s="67" t="e">
        <f>IF(OR('Consumptions Rate Calculator'!EM481="",'Consumptions Rate Calculator'!EM481="Indefinite"),#N/A,'Consumptions Rate Calculator'!EM481)</f>
        <v>#N/A</v>
      </c>
      <c r="BU20" s="67" t="e">
        <f>IF(OR('Consumptions Rate Calculator'!EO481="",'Consumptions Rate Calculator'!EO481="Indefinite"),#N/A,'Consumptions Rate Calculator'!EO481)</f>
        <v>#N/A</v>
      </c>
      <c r="BV20" s="67" t="e">
        <f>IF(OR('Consumptions Rate Calculator'!EQ481="",'Consumptions Rate Calculator'!EQ481="Indefinite"),#N/A,'Consumptions Rate Calculator'!EQ481)</f>
        <v>#N/A</v>
      </c>
      <c r="BW20" s="67" t="e">
        <f>IF(OR('Consumptions Rate Calculator'!ES481="",'Consumptions Rate Calculator'!ES481="Indefinite"),#N/A,'Consumptions Rate Calculator'!ES481)</f>
        <v>#N/A</v>
      </c>
      <c r="BX20" s="67" t="e">
        <f>IF(OR('Consumptions Rate Calculator'!EU481="",'Consumptions Rate Calculator'!EU481="Indefinite"),#N/A,'Consumptions Rate Calculator'!EU481)</f>
        <v>#N/A</v>
      </c>
      <c r="BY20" s="67" t="e">
        <f>IF(OR('Consumptions Rate Calculator'!EW481="",'Consumptions Rate Calculator'!EW481="Indefinite"),#N/A,'Consumptions Rate Calculator'!EW481)</f>
        <v>#N/A</v>
      </c>
      <c r="BZ20" s="67" t="e">
        <f>IF(OR('Consumptions Rate Calculator'!EY481="",'Consumptions Rate Calculator'!EY481="Indefinite"),#N/A,'Consumptions Rate Calculator'!EY481)</f>
        <v>#N/A</v>
      </c>
      <c r="CA20" s="67" t="e">
        <f>IF(OR('Consumptions Rate Calculator'!FA481="",'Consumptions Rate Calculator'!FA481="Indefinite"),#N/A,'Consumptions Rate Calculator'!FA481)</f>
        <v>#N/A</v>
      </c>
      <c r="CB20" s="67" t="e">
        <f>IF(OR('Consumptions Rate Calculator'!FC481="",'Consumptions Rate Calculator'!FC481="Indefinite"),#N/A,'Consumptions Rate Calculator'!FC481)</f>
        <v>#N/A</v>
      </c>
      <c r="CC20" s="67" t="e">
        <f>IF(OR('Consumptions Rate Calculator'!FE481="",'Consumptions Rate Calculator'!FE481="Indefinite"),#N/A,'Consumptions Rate Calculator'!FE481)</f>
        <v>#N/A</v>
      </c>
      <c r="CD20" s="67" t="e">
        <f>IF(OR('Consumptions Rate Calculator'!FG481="",'Consumptions Rate Calculator'!FG481="Indefinite"),#N/A,'Consumptions Rate Calculator'!FG481)</f>
        <v>#N/A</v>
      </c>
      <c r="CE20" s="67" t="e">
        <f>IF(OR('Consumptions Rate Calculator'!FI481="",'Consumptions Rate Calculator'!FI481="Indefinite"),#N/A,'Consumptions Rate Calculator'!FI481)</f>
        <v>#N/A</v>
      </c>
      <c r="CF20" s="67" t="e">
        <f>IF(OR('Consumptions Rate Calculator'!FK481="",'Consumptions Rate Calculator'!FK481="Indefinite"),#N/A,'Consumptions Rate Calculator'!FK481)</f>
        <v>#N/A</v>
      </c>
      <c r="CG20" s="67" t="e">
        <f>IF(OR('Consumptions Rate Calculator'!FM481="",'Consumptions Rate Calculator'!FM481="Indefinite"),#N/A,'Consumptions Rate Calculator'!FM481)</f>
        <v>#N/A</v>
      </c>
      <c r="CH20" s="67" t="e">
        <f>IF(OR('Consumptions Rate Calculator'!FO481="",'Consumptions Rate Calculator'!FO481="Indefinite"),#N/A,'Consumptions Rate Calculator'!FO481)</f>
        <v>#N/A</v>
      </c>
      <c r="CI20" s="67" t="e">
        <f>IF(OR('Consumptions Rate Calculator'!FQ481="",'Consumptions Rate Calculator'!FQ481="Indefinite"),#N/A,'Consumptions Rate Calculator'!FQ481)</f>
        <v>#N/A</v>
      </c>
      <c r="CJ20" s="67" t="e">
        <f>IF(OR('Consumptions Rate Calculator'!FS481="",'Consumptions Rate Calculator'!FS481="Indefinite"),#N/A,'Consumptions Rate Calculator'!FS481)</f>
        <v>#N/A</v>
      </c>
      <c r="CK20" s="67" t="e">
        <f>IF(OR('Consumptions Rate Calculator'!FU481="",'Consumptions Rate Calculator'!FU481="Indefinite"),#N/A,'Consumptions Rate Calculator'!FU481)</f>
        <v>#N/A</v>
      </c>
      <c r="CL20" s="67" t="e">
        <f>IF(OR('Consumptions Rate Calculator'!FW481="",'Consumptions Rate Calculator'!FW481="Indefinite"),#N/A,'Consumptions Rate Calculator'!FW481)</f>
        <v>#N/A</v>
      </c>
      <c r="CM20" s="67" t="e">
        <f>IF(OR('Consumptions Rate Calculator'!FY481="",'Consumptions Rate Calculator'!FY481="Indefinite"),#N/A,'Consumptions Rate Calculator'!FY481)</f>
        <v>#N/A</v>
      </c>
    </row>
    <row r="21" spans="1:91" ht="13.5" customHeight="1" x14ac:dyDescent="0.35">
      <c r="A21" s="67" t="str">
        <f>CONCATENATE('Consumptions Rate Calculator'!$A24," ",'Consumptions Rate Calculator'!$B24)</f>
        <v xml:space="preserve">Other 8 </v>
      </c>
      <c r="B21" s="67" t="e">
        <f>IF(OR('Consumptions Rate Calculator'!C482="",'Consumptions Rate Calculator'!C482="Indefinite"),#N/A,'Consumptions Rate Calculator'!C482)</f>
        <v>#N/A</v>
      </c>
      <c r="C21" s="67" t="e">
        <f>IF(OR('Consumptions Rate Calculator'!E482="",'Consumptions Rate Calculator'!E482="Indefinite"),#N/A,'Consumptions Rate Calculator'!E482)</f>
        <v>#N/A</v>
      </c>
      <c r="D21" s="67" t="e">
        <f>IF(OR('Consumptions Rate Calculator'!G482="",'Consumptions Rate Calculator'!G482="Indefinite"),#N/A,'Consumptions Rate Calculator'!G482)</f>
        <v>#N/A</v>
      </c>
      <c r="E21" s="67" t="e">
        <f>IF(OR('Consumptions Rate Calculator'!I482="",'Consumptions Rate Calculator'!I482="Indefinite"),#N/A,'Consumptions Rate Calculator'!I482)</f>
        <v>#N/A</v>
      </c>
      <c r="F21" s="67" t="e">
        <f>IF(OR('Consumptions Rate Calculator'!K482="",'Consumptions Rate Calculator'!K482="Indefinite"),#N/A,'Consumptions Rate Calculator'!K482)</f>
        <v>#N/A</v>
      </c>
      <c r="G21" s="67" t="e">
        <f>IF(OR('Consumptions Rate Calculator'!M482="",'Consumptions Rate Calculator'!M482="Indefinite"),#N/A,'Consumptions Rate Calculator'!M482)</f>
        <v>#N/A</v>
      </c>
      <c r="H21" s="67" t="e">
        <f>IF(OR('Consumptions Rate Calculator'!O482="",'Consumptions Rate Calculator'!O482="Indefinite"),#N/A,'Consumptions Rate Calculator'!O482)</f>
        <v>#N/A</v>
      </c>
      <c r="I21" s="67" t="e">
        <f>IF(OR('Consumptions Rate Calculator'!Q482="",'Consumptions Rate Calculator'!Q482="Indefinite"),#N/A,'Consumptions Rate Calculator'!Q482)</f>
        <v>#N/A</v>
      </c>
      <c r="J21" s="67" t="e">
        <f>IF(OR('Consumptions Rate Calculator'!S482="",'Consumptions Rate Calculator'!S482="Indefinite"),#N/A,'Consumptions Rate Calculator'!S482)</f>
        <v>#N/A</v>
      </c>
      <c r="K21" s="67" t="e">
        <f>IF(OR('Consumptions Rate Calculator'!U482="",'Consumptions Rate Calculator'!U482="Indefinite"),#N/A,'Consumptions Rate Calculator'!U482)</f>
        <v>#N/A</v>
      </c>
      <c r="L21" s="67" t="e">
        <f>IF(OR('Consumptions Rate Calculator'!W482="",'Consumptions Rate Calculator'!W482="Indefinite"),#N/A,'Consumptions Rate Calculator'!W482)</f>
        <v>#N/A</v>
      </c>
      <c r="M21" s="67" t="e">
        <f>IF(OR('Consumptions Rate Calculator'!Y482="",'Consumptions Rate Calculator'!Y482="Indefinite"),#N/A,'Consumptions Rate Calculator'!Y482)</f>
        <v>#N/A</v>
      </c>
      <c r="N21" s="67" t="e">
        <f>IF(OR('Consumptions Rate Calculator'!AA482="",'Consumptions Rate Calculator'!AA482="Indefinite"),#N/A,'Consumptions Rate Calculator'!AA482)</f>
        <v>#N/A</v>
      </c>
      <c r="O21" s="67" t="e">
        <f>IF(OR('Consumptions Rate Calculator'!AC482="",'Consumptions Rate Calculator'!AC482="Indefinite"),#N/A,'Consumptions Rate Calculator'!AC482)</f>
        <v>#N/A</v>
      </c>
      <c r="P21" s="67" t="e">
        <f>IF(OR('Consumptions Rate Calculator'!AE482="",'Consumptions Rate Calculator'!AE482="Indefinite"),#N/A,'Consumptions Rate Calculator'!AE482)</f>
        <v>#N/A</v>
      </c>
      <c r="Q21" s="67" t="e">
        <f>IF(OR('Consumptions Rate Calculator'!AG482="",'Consumptions Rate Calculator'!AG482="Indefinite"),#N/A,'Consumptions Rate Calculator'!AG482)</f>
        <v>#N/A</v>
      </c>
      <c r="R21" s="67" t="e">
        <f>IF(OR('Consumptions Rate Calculator'!AI482="",'Consumptions Rate Calculator'!AI482="Indefinite"),#N/A,'Consumptions Rate Calculator'!AI482)</f>
        <v>#N/A</v>
      </c>
      <c r="S21" s="67" t="e">
        <f>IF(OR('Consumptions Rate Calculator'!AK482="",'Consumptions Rate Calculator'!AK482="Indefinite"),#N/A,'Consumptions Rate Calculator'!AK482)</f>
        <v>#N/A</v>
      </c>
      <c r="T21" s="67" t="e">
        <f>IF(OR('Consumptions Rate Calculator'!AM482="",'Consumptions Rate Calculator'!AM482="Indefinite"),#N/A,'Consumptions Rate Calculator'!AM482)</f>
        <v>#N/A</v>
      </c>
      <c r="U21" s="67" t="e">
        <f>IF(OR('Consumptions Rate Calculator'!AO482="",'Consumptions Rate Calculator'!AO482="Indefinite"),#N/A,'Consumptions Rate Calculator'!AO482)</f>
        <v>#N/A</v>
      </c>
      <c r="V21" s="67" t="e">
        <f>IF(OR('Consumptions Rate Calculator'!AQ482="",'Consumptions Rate Calculator'!AQ482="Indefinite"),#N/A,'Consumptions Rate Calculator'!AQ482)</f>
        <v>#N/A</v>
      </c>
      <c r="W21" s="67" t="e">
        <f>IF(OR('Consumptions Rate Calculator'!AS482="",'Consumptions Rate Calculator'!AS482="Indefinite"),#N/A,'Consumptions Rate Calculator'!AS482)</f>
        <v>#N/A</v>
      </c>
      <c r="X21" s="67" t="e">
        <f>IF(OR('Consumptions Rate Calculator'!AU482="",'Consumptions Rate Calculator'!AU482="Indefinite"),#N/A,'Consumptions Rate Calculator'!AU482)</f>
        <v>#N/A</v>
      </c>
      <c r="Y21" s="67" t="e">
        <f>IF(OR('Consumptions Rate Calculator'!AW482="",'Consumptions Rate Calculator'!AW482="Indefinite"),#N/A,'Consumptions Rate Calculator'!AW482)</f>
        <v>#N/A</v>
      </c>
      <c r="Z21" s="67" t="e">
        <f>IF(OR('Consumptions Rate Calculator'!AY482="",'Consumptions Rate Calculator'!AY482="Indefinite"),#N/A,'Consumptions Rate Calculator'!AY482)</f>
        <v>#N/A</v>
      </c>
      <c r="AA21" s="67" t="e">
        <f>IF(OR('Consumptions Rate Calculator'!BA482="",'Consumptions Rate Calculator'!BA482="Indefinite"),#N/A,'Consumptions Rate Calculator'!BA482)</f>
        <v>#N/A</v>
      </c>
      <c r="AB21" s="67" t="e">
        <f>IF(OR('Consumptions Rate Calculator'!BC482="",'Consumptions Rate Calculator'!BC482="Indefinite"),#N/A,'Consumptions Rate Calculator'!BC482)</f>
        <v>#N/A</v>
      </c>
      <c r="AC21" s="67" t="e">
        <f>IF(OR('Consumptions Rate Calculator'!BE482="",'Consumptions Rate Calculator'!BE482="Indefinite"),#N/A,'Consumptions Rate Calculator'!BE482)</f>
        <v>#N/A</v>
      </c>
      <c r="AD21" s="67" t="e">
        <f>IF(OR('Consumptions Rate Calculator'!BG482="",'Consumptions Rate Calculator'!BG482="Indefinite"),#N/A,'Consumptions Rate Calculator'!BG482)</f>
        <v>#N/A</v>
      </c>
      <c r="AE21" s="67" t="e">
        <f>IF(OR('Consumptions Rate Calculator'!BI482="",'Consumptions Rate Calculator'!BI482="Indefinite"),#N/A,'Consumptions Rate Calculator'!BI482)</f>
        <v>#N/A</v>
      </c>
      <c r="AF21" s="67" t="e">
        <f>IF(OR('Consumptions Rate Calculator'!BK482="",'Consumptions Rate Calculator'!BK482="Indefinite"),#N/A,'Consumptions Rate Calculator'!BK482)</f>
        <v>#N/A</v>
      </c>
      <c r="AG21" s="67" t="e">
        <f>IF(OR('Consumptions Rate Calculator'!BM482="",'Consumptions Rate Calculator'!BM482="Indefinite"),#N/A,'Consumptions Rate Calculator'!BM482)</f>
        <v>#N/A</v>
      </c>
      <c r="AH21" s="67" t="e">
        <f>IF(OR('Consumptions Rate Calculator'!BO482="",'Consumptions Rate Calculator'!BO482="Indefinite"),#N/A,'Consumptions Rate Calculator'!BO482)</f>
        <v>#N/A</v>
      </c>
      <c r="AI21" s="67" t="e">
        <f>IF(OR('Consumptions Rate Calculator'!BQ482="",'Consumptions Rate Calculator'!BQ482="Indefinite"),#N/A,'Consumptions Rate Calculator'!BQ482)</f>
        <v>#N/A</v>
      </c>
      <c r="AJ21" s="67" t="e">
        <f>IF(OR('Consumptions Rate Calculator'!BS482="",'Consumptions Rate Calculator'!BS482="Indefinite"),#N/A,'Consumptions Rate Calculator'!BS482)</f>
        <v>#N/A</v>
      </c>
      <c r="AK21" s="67" t="e">
        <f>IF(OR('Consumptions Rate Calculator'!BU482="",'Consumptions Rate Calculator'!BU482="Indefinite"),#N/A,'Consumptions Rate Calculator'!BU482)</f>
        <v>#N/A</v>
      </c>
      <c r="AL21" s="67" t="e">
        <f>IF(OR('Consumptions Rate Calculator'!BW482="",'Consumptions Rate Calculator'!BW482="Indefinite"),#N/A,'Consumptions Rate Calculator'!BW482)</f>
        <v>#N/A</v>
      </c>
      <c r="AM21" s="67" t="e">
        <f>IF(OR('Consumptions Rate Calculator'!BY482="",'Consumptions Rate Calculator'!BY482="Indefinite"),#N/A,'Consumptions Rate Calculator'!BY482)</f>
        <v>#N/A</v>
      </c>
      <c r="AN21" s="67" t="e">
        <f>IF(OR('Consumptions Rate Calculator'!CA482="",'Consumptions Rate Calculator'!CA482="Indefinite"),#N/A,'Consumptions Rate Calculator'!CA482)</f>
        <v>#N/A</v>
      </c>
      <c r="AO21" s="67" t="e">
        <f>IF(OR('Consumptions Rate Calculator'!CC482="",'Consumptions Rate Calculator'!CC482="Indefinite"),#N/A,'Consumptions Rate Calculator'!CC482)</f>
        <v>#N/A</v>
      </c>
      <c r="AP21" s="67" t="e">
        <f>IF(OR('Consumptions Rate Calculator'!CE482="",'Consumptions Rate Calculator'!CE482="Indefinite"),#N/A,'Consumptions Rate Calculator'!CE482)</f>
        <v>#N/A</v>
      </c>
      <c r="AQ21" s="67" t="e">
        <f>IF(OR('Consumptions Rate Calculator'!CG482="",'Consumptions Rate Calculator'!CG482="Indefinite"),#N/A,'Consumptions Rate Calculator'!CG482)</f>
        <v>#N/A</v>
      </c>
      <c r="AR21" s="67" t="e">
        <f>IF(OR('Consumptions Rate Calculator'!CI482="",'Consumptions Rate Calculator'!CI482="Indefinite"),#N/A,'Consumptions Rate Calculator'!CI482)</f>
        <v>#N/A</v>
      </c>
      <c r="AS21" s="67" t="e">
        <f>IF(OR('Consumptions Rate Calculator'!CK482="",'Consumptions Rate Calculator'!CK482="Indefinite"),#N/A,'Consumptions Rate Calculator'!CK482)</f>
        <v>#N/A</v>
      </c>
      <c r="AT21" s="67" t="e">
        <f>IF(OR('Consumptions Rate Calculator'!CM482="",'Consumptions Rate Calculator'!CM482="Indefinite"),#N/A,'Consumptions Rate Calculator'!CM482)</f>
        <v>#N/A</v>
      </c>
      <c r="AU21" s="67" t="e">
        <f>IF(OR('Consumptions Rate Calculator'!CO482="",'Consumptions Rate Calculator'!CO482="Indefinite"),#N/A,'Consumptions Rate Calculator'!CO482)</f>
        <v>#N/A</v>
      </c>
      <c r="AV21" s="67" t="e">
        <f>IF(OR('Consumptions Rate Calculator'!CQ482="",'Consumptions Rate Calculator'!CQ482="Indefinite"),#N/A,'Consumptions Rate Calculator'!CQ482)</f>
        <v>#N/A</v>
      </c>
      <c r="AW21" s="67" t="e">
        <f>IF(OR('Consumptions Rate Calculator'!CS482="",'Consumptions Rate Calculator'!CS482="Indefinite"),#N/A,'Consumptions Rate Calculator'!CS482)</f>
        <v>#N/A</v>
      </c>
      <c r="AX21" s="67" t="e">
        <f>IF(OR('Consumptions Rate Calculator'!CU482="",'Consumptions Rate Calculator'!CU482="Indefinite"),#N/A,'Consumptions Rate Calculator'!CU482)</f>
        <v>#N/A</v>
      </c>
      <c r="AY21" s="67" t="e">
        <f>IF(OR('Consumptions Rate Calculator'!CW482="",'Consumptions Rate Calculator'!CW482="Indefinite"),#N/A,'Consumptions Rate Calculator'!CW482)</f>
        <v>#N/A</v>
      </c>
      <c r="AZ21" s="67" t="e">
        <f>IF(OR('Consumptions Rate Calculator'!CY482="",'Consumptions Rate Calculator'!CY482="Indefinite"),#N/A,'Consumptions Rate Calculator'!CY482)</f>
        <v>#N/A</v>
      </c>
      <c r="BA21" s="67" t="e">
        <f>IF(OR('Consumptions Rate Calculator'!DA482="",'Consumptions Rate Calculator'!DA482="Indefinite"),#N/A,'Consumptions Rate Calculator'!DA482)</f>
        <v>#N/A</v>
      </c>
      <c r="BB21" s="67" t="e">
        <f>IF(OR('Consumptions Rate Calculator'!DC482="",'Consumptions Rate Calculator'!DC482="Indefinite"),#N/A,'Consumptions Rate Calculator'!DC482)</f>
        <v>#N/A</v>
      </c>
      <c r="BC21" s="67" t="e">
        <f>IF(OR('Consumptions Rate Calculator'!DE482="",'Consumptions Rate Calculator'!DE482="Indefinite"),#N/A,'Consumptions Rate Calculator'!DE482)</f>
        <v>#N/A</v>
      </c>
      <c r="BD21" s="67" t="e">
        <f>IF(OR('Consumptions Rate Calculator'!DG482="",'Consumptions Rate Calculator'!DG482="Indefinite"),#N/A,'Consumptions Rate Calculator'!DG482)</f>
        <v>#N/A</v>
      </c>
      <c r="BE21" s="67" t="e">
        <f>IF(OR('Consumptions Rate Calculator'!DI482="",'Consumptions Rate Calculator'!DI482="Indefinite"),#N/A,'Consumptions Rate Calculator'!DI482)</f>
        <v>#N/A</v>
      </c>
      <c r="BF21" s="67" t="e">
        <f>IF(OR('Consumptions Rate Calculator'!DK482="",'Consumptions Rate Calculator'!DK482="Indefinite"),#N/A,'Consumptions Rate Calculator'!DK482)</f>
        <v>#N/A</v>
      </c>
      <c r="BG21" s="67" t="e">
        <f>IF(OR('Consumptions Rate Calculator'!DM482="",'Consumptions Rate Calculator'!DM482="Indefinite"),#N/A,'Consumptions Rate Calculator'!DM482)</f>
        <v>#N/A</v>
      </c>
      <c r="BH21" s="67" t="e">
        <f>IF(OR('Consumptions Rate Calculator'!DO482="",'Consumptions Rate Calculator'!DO482="Indefinite"),#N/A,'Consumptions Rate Calculator'!DO482)</f>
        <v>#N/A</v>
      </c>
      <c r="BI21" s="67" t="e">
        <f>IF(OR('Consumptions Rate Calculator'!DQ482="",'Consumptions Rate Calculator'!DQ482="Indefinite"),#N/A,'Consumptions Rate Calculator'!DQ482)</f>
        <v>#N/A</v>
      </c>
      <c r="BJ21" s="67" t="e">
        <f>IF(OR('Consumptions Rate Calculator'!DS482="",'Consumptions Rate Calculator'!DS482="Indefinite"),#N/A,'Consumptions Rate Calculator'!DS482)</f>
        <v>#N/A</v>
      </c>
      <c r="BK21" s="67" t="e">
        <f>IF(OR('Consumptions Rate Calculator'!DU482="",'Consumptions Rate Calculator'!DU482="Indefinite"),#N/A,'Consumptions Rate Calculator'!DU482)</f>
        <v>#N/A</v>
      </c>
      <c r="BL21" s="67" t="e">
        <f>IF(OR('Consumptions Rate Calculator'!DW482="",'Consumptions Rate Calculator'!DW482="Indefinite"),#N/A,'Consumptions Rate Calculator'!DW482)</f>
        <v>#N/A</v>
      </c>
      <c r="BM21" s="67" t="e">
        <f>IF(OR('Consumptions Rate Calculator'!DY482="",'Consumptions Rate Calculator'!DY482="Indefinite"),#N/A,'Consumptions Rate Calculator'!DY482)</f>
        <v>#N/A</v>
      </c>
      <c r="BN21" s="67" t="e">
        <f>IF(OR('Consumptions Rate Calculator'!EA482="",'Consumptions Rate Calculator'!EA482="Indefinite"),#N/A,'Consumptions Rate Calculator'!EA482)</f>
        <v>#N/A</v>
      </c>
      <c r="BO21" s="67" t="e">
        <f>IF(OR('Consumptions Rate Calculator'!EC482="",'Consumptions Rate Calculator'!EC482="Indefinite"),#N/A,'Consumptions Rate Calculator'!EC482)</f>
        <v>#N/A</v>
      </c>
      <c r="BP21" s="67" t="e">
        <f>IF(OR('Consumptions Rate Calculator'!EE482="",'Consumptions Rate Calculator'!EE482="Indefinite"),#N/A,'Consumptions Rate Calculator'!EE482)</f>
        <v>#N/A</v>
      </c>
      <c r="BQ21" s="67" t="e">
        <f>IF(OR('Consumptions Rate Calculator'!EG482="",'Consumptions Rate Calculator'!EG482="Indefinite"),#N/A,'Consumptions Rate Calculator'!EG482)</f>
        <v>#N/A</v>
      </c>
      <c r="BR21" s="67" t="e">
        <f>IF(OR('Consumptions Rate Calculator'!EI482="",'Consumptions Rate Calculator'!EI482="Indefinite"),#N/A,'Consumptions Rate Calculator'!EI482)</f>
        <v>#N/A</v>
      </c>
      <c r="BS21" s="67" t="e">
        <f>IF(OR('Consumptions Rate Calculator'!EK482="",'Consumptions Rate Calculator'!EK482="Indefinite"),#N/A,'Consumptions Rate Calculator'!EK482)</f>
        <v>#N/A</v>
      </c>
      <c r="BT21" s="67" t="e">
        <f>IF(OR('Consumptions Rate Calculator'!EM482="",'Consumptions Rate Calculator'!EM482="Indefinite"),#N/A,'Consumptions Rate Calculator'!EM482)</f>
        <v>#N/A</v>
      </c>
      <c r="BU21" s="67" t="e">
        <f>IF(OR('Consumptions Rate Calculator'!EO482="",'Consumptions Rate Calculator'!EO482="Indefinite"),#N/A,'Consumptions Rate Calculator'!EO482)</f>
        <v>#N/A</v>
      </c>
      <c r="BV21" s="67" t="e">
        <f>IF(OR('Consumptions Rate Calculator'!EQ482="",'Consumptions Rate Calculator'!EQ482="Indefinite"),#N/A,'Consumptions Rate Calculator'!EQ482)</f>
        <v>#N/A</v>
      </c>
      <c r="BW21" s="67" t="e">
        <f>IF(OR('Consumptions Rate Calculator'!ES482="",'Consumptions Rate Calculator'!ES482="Indefinite"),#N/A,'Consumptions Rate Calculator'!ES482)</f>
        <v>#N/A</v>
      </c>
      <c r="BX21" s="67" t="e">
        <f>IF(OR('Consumptions Rate Calculator'!EU482="",'Consumptions Rate Calculator'!EU482="Indefinite"),#N/A,'Consumptions Rate Calculator'!EU482)</f>
        <v>#N/A</v>
      </c>
      <c r="BY21" s="67" t="e">
        <f>IF(OR('Consumptions Rate Calculator'!EW482="",'Consumptions Rate Calculator'!EW482="Indefinite"),#N/A,'Consumptions Rate Calculator'!EW482)</f>
        <v>#N/A</v>
      </c>
      <c r="BZ21" s="67" t="e">
        <f>IF(OR('Consumptions Rate Calculator'!EY482="",'Consumptions Rate Calculator'!EY482="Indefinite"),#N/A,'Consumptions Rate Calculator'!EY482)</f>
        <v>#N/A</v>
      </c>
      <c r="CA21" s="67" t="e">
        <f>IF(OR('Consumptions Rate Calculator'!FA482="",'Consumptions Rate Calculator'!FA482="Indefinite"),#N/A,'Consumptions Rate Calculator'!FA482)</f>
        <v>#N/A</v>
      </c>
      <c r="CB21" s="67" t="e">
        <f>IF(OR('Consumptions Rate Calculator'!FC482="",'Consumptions Rate Calculator'!FC482="Indefinite"),#N/A,'Consumptions Rate Calculator'!FC482)</f>
        <v>#N/A</v>
      </c>
      <c r="CC21" s="67" t="e">
        <f>IF(OR('Consumptions Rate Calculator'!FE482="",'Consumptions Rate Calculator'!FE482="Indefinite"),#N/A,'Consumptions Rate Calculator'!FE482)</f>
        <v>#N/A</v>
      </c>
      <c r="CD21" s="67" t="e">
        <f>IF(OR('Consumptions Rate Calculator'!FG482="",'Consumptions Rate Calculator'!FG482="Indefinite"),#N/A,'Consumptions Rate Calculator'!FG482)</f>
        <v>#N/A</v>
      </c>
      <c r="CE21" s="67" t="e">
        <f>IF(OR('Consumptions Rate Calculator'!FI482="",'Consumptions Rate Calculator'!FI482="Indefinite"),#N/A,'Consumptions Rate Calculator'!FI482)</f>
        <v>#N/A</v>
      </c>
      <c r="CF21" s="67" t="e">
        <f>IF(OR('Consumptions Rate Calculator'!FK482="",'Consumptions Rate Calculator'!FK482="Indefinite"),#N/A,'Consumptions Rate Calculator'!FK482)</f>
        <v>#N/A</v>
      </c>
      <c r="CG21" s="67" t="e">
        <f>IF(OR('Consumptions Rate Calculator'!FM482="",'Consumptions Rate Calculator'!FM482="Indefinite"),#N/A,'Consumptions Rate Calculator'!FM482)</f>
        <v>#N/A</v>
      </c>
      <c r="CH21" s="67" t="e">
        <f>IF(OR('Consumptions Rate Calculator'!FO482="",'Consumptions Rate Calculator'!FO482="Indefinite"),#N/A,'Consumptions Rate Calculator'!FO482)</f>
        <v>#N/A</v>
      </c>
      <c r="CI21" s="67" t="e">
        <f>IF(OR('Consumptions Rate Calculator'!FQ482="",'Consumptions Rate Calculator'!FQ482="Indefinite"),#N/A,'Consumptions Rate Calculator'!FQ482)</f>
        <v>#N/A</v>
      </c>
      <c r="CJ21" s="67" t="e">
        <f>IF(OR('Consumptions Rate Calculator'!FS482="",'Consumptions Rate Calculator'!FS482="Indefinite"),#N/A,'Consumptions Rate Calculator'!FS482)</f>
        <v>#N/A</v>
      </c>
      <c r="CK21" s="67" t="e">
        <f>IF(OR('Consumptions Rate Calculator'!FU482="",'Consumptions Rate Calculator'!FU482="Indefinite"),#N/A,'Consumptions Rate Calculator'!FU482)</f>
        <v>#N/A</v>
      </c>
      <c r="CL21" s="67" t="e">
        <f>IF(OR('Consumptions Rate Calculator'!FW482="",'Consumptions Rate Calculator'!FW482="Indefinite"),#N/A,'Consumptions Rate Calculator'!FW482)</f>
        <v>#N/A</v>
      </c>
      <c r="CM21" s="67" t="e">
        <f>IF(OR('Consumptions Rate Calculator'!FY482="",'Consumptions Rate Calculator'!FY482="Indefinite"),#N/A,'Consumptions Rate Calculator'!FY482)</f>
        <v>#N/A</v>
      </c>
    </row>
    <row r="22" spans="1:91" ht="13.5" customHeight="1" x14ac:dyDescent="0.35">
      <c r="A22" s="67" t="str">
        <f>CONCATENATE('Consumptions Rate Calculator'!$A25," ",'Consumptions Rate Calculator'!$B25)</f>
        <v xml:space="preserve">Other 9 </v>
      </c>
      <c r="B22" s="67" t="e">
        <f>IF(OR('Consumptions Rate Calculator'!C483="",'Consumptions Rate Calculator'!C483="Indefinite"),#N/A,'Consumptions Rate Calculator'!C483)</f>
        <v>#N/A</v>
      </c>
      <c r="C22" s="67" t="e">
        <f>IF(OR('Consumptions Rate Calculator'!E483="",'Consumptions Rate Calculator'!E483="Indefinite"),#N/A,'Consumptions Rate Calculator'!E483)</f>
        <v>#N/A</v>
      </c>
      <c r="D22" s="67" t="e">
        <f>IF(OR('Consumptions Rate Calculator'!G483="",'Consumptions Rate Calculator'!G483="Indefinite"),#N/A,'Consumptions Rate Calculator'!G483)</f>
        <v>#N/A</v>
      </c>
      <c r="E22" s="67" t="e">
        <f>IF(OR('Consumptions Rate Calculator'!I483="",'Consumptions Rate Calculator'!I483="Indefinite"),#N/A,'Consumptions Rate Calculator'!I483)</f>
        <v>#N/A</v>
      </c>
      <c r="F22" s="67" t="e">
        <f>IF(OR('Consumptions Rate Calculator'!K483="",'Consumptions Rate Calculator'!K483="Indefinite"),#N/A,'Consumptions Rate Calculator'!K483)</f>
        <v>#N/A</v>
      </c>
      <c r="G22" s="67" t="e">
        <f>IF(OR('Consumptions Rate Calculator'!M483="",'Consumptions Rate Calculator'!M483="Indefinite"),#N/A,'Consumptions Rate Calculator'!M483)</f>
        <v>#N/A</v>
      </c>
      <c r="H22" s="67" t="e">
        <f>IF(OR('Consumptions Rate Calculator'!O483="",'Consumptions Rate Calculator'!O483="Indefinite"),#N/A,'Consumptions Rate Calculator'!O483)</f>
        <v>#N/A</v>
      </c>
      <c r="I22" s="67" t="e">
        <f>IF(OR('Consumptions Rate Calculator'!Q483="",'Consumptions Rate Calculator'!Q483="Indefinite"),#N/A,'Consumptions Rate Calculator'!Q483)</f>
        <v>#N/A</v>
      </c>
      <c r="J22" s="67" t="e">
        <f>IF(OR('Consumptions Rate Calculator'!S483="",'Consumptions Rate Calculator'!S483="Indefinite"),#N/A,'Consumptions Rate Calculator'!S483)</f>
        <v>#N/A</v>
      </c>
      <c r="K22" s="67" t="e">
        <f>IF(OR('Consumptions Rate Calculator'!U483="",'Consumptions Rate Calculator'!U483="Indefinite"),#N/A,'Consumptions Rate Calculator'!U483)</f>
        <v>#N/A</v>
      </c>
      <c r="L22" s="67" t="e">
        <f>IF(OR('Consumptions Rate Calculator'!W483="",'Consumptions Rate Calculator'!W483="Indefinite"),#N/A,'Consumptions Rate Calculator'!W483)</f>
        <v>#N/A</v>
      </c>
      <c r="M22" s="67" t="e">
        <f>IF(OR('Consumptions Rate Calculator'!Y483="",'Consumptions Rate Calculator'!Y483="Indefinite"),#N/A,'Consumptions Rate Calculator'!Y483)</f>
        <v>#N/A</v>
      </c>
      <c r="N22" s="67" t="e">
        <f>IF(OR('Consumptions Rate Calculator'!AA483="",'Consumptions Rate Calculator'!AA483="Indefinite"),#N/A,'Consumptions Rate Calculator'!AA483)</f>
        <v>#N/A</v>
      </c>
      <c r="O22" s="67" t="e">
        <f>IF(OR('Consumptions Rate Calculator'!AC483="",'Consumptions Rate Calculator'!AC483="Indefinite"),#N/A,'Consumptions Rate Calculator'!AC483)</f>
        <v>#N/A</v>
      </c>
      <c r="P22" s="67" t="e">
        <f>IF(OR('Consumptions Rate Calculator'!AE483="",'Consumptions Rate Calculator'!AE483="Indefinite"),#N/A,'Consumptions Rate Calculator'!AE483)</f>
        <v>#N/A</v>
      </c>
      <c r="Q22" s="67" t="e">
        <f>IF(OR('Consumptions Rate Calculator'!AG483="",'Consumptions Rate Calculator'!AG483="Indefinite"),#N/A,'Consumptions Rate Calculator'!AG483)</f>
        <v>#N/A</v>
      </c>
      <c r="R22" s="67" t="e">
        <f>IF(OR('Consumptions Rate Calculator'!AI483="",'Consumptions Rate Calculator'!AI483="Indefinite"),#N/A,'Consumptions Rate Calculator'!AI483)</f>
        <v>#N/A</v>
      </c>
      <c r="S22" s="67" t="e">
        <f>IF(OR('Consumptions Rate Calculator'!AK483="",'Consumptions Rate Calculator'!AK483="Indefinite"),#N/A,'Consumptions Rate Calculator'!AK483)</f>
        <v>#N/A</v>
      </c>
      <c r="T22" s="67" t="e">
        <f>IF(OR('Consumptions Rate Calculator'!AM483="",'Consumptions Rate Calculator'!AM483="Indefinite"),#N/A,'Consumptions Rate Calculator'!AM483)</f>
        <v>#N/A</v>
      </c>
      <c r="U22" s="67" t="e">
        <f>IF(OR('Consumptions Rate Calculator'!AO483="",'Consumptions Rate Calculator'!AO483="Indefinite"),#N/A,'Consumptions Rate Calculator'!AO483)</f>
        <v>#N/A</v>
      </c>
      <c r="V22" s="67" t="e">
        <f>IF(OR('Consumptions Rate Calculator'!AQ483="",'Consumptions Rate Calculator'!AQ483="Indefinite"),#N/A,'Consumptions Rate Calculator'!AQ483)</f>
        <v>#N/A</v>
      </c>
      <c r="W22" s="67" t="e">
        <f>IF(OR('Consumptions Rate Calculator'!AS483="",'Consumptions Rate Calculator'!AS483="Indefinite"),#N/A,'Consumptions Rate Calculator'!AS483)</f>
        <v>#N/A</v>
      </c>
      <c r="X22" s="67" t="e">
        <f>IF(OR('Consumptions Rate Calculator'!AU483="",'Consumptions Rate Calculator'!AU483="Indefinite"),#N/A,'Consumptions Rate Calculator'!AU483)</f>
        <v>#N/A</v>
      </c>
      <c r="Y22" s="67" t="e">
        <f>IF(OR('Consumptions Rate Calculator'!AW483="",'Consumptions Rate Calculator'!AW483="Indefinite"),#N/A,'Consumptions Rate Calculator'!AW483)</f>
        <v>#N/A</v>
      </c>
      <c r="Z22" s="67" t="e">
        <f>IF(OR('Consumptions Rate Calculator'!AY483="",'Consumptions Rate Calculator'!AY483="Indefinite"),#N/A,'Consumptions Rate Calculator'!AY483)</f>
        <v>#N/A</v>
      </c>
      <c r="AA22" s="67" t="e">
        <f>IF(OR('Consumptions Rate Calculator'!BA483="",'Consumptions Rate Calculator'!BA483="Indefinite"),#N/A,'Consumptions Rate Calculator'!BA483)</f>
        <v>#N/A</v>
      </c>
      <c r="AB22" s="67" t="e">
        <f>IF(OR('Consumptions Rate Calculator'!BC483="",'Consumptions Rate Calculator'!BC483="Indefinite"),#N/A,'Consumptions Rate Calculator'!BC483)</f>
        <v>#N/A</v>
      </c>
      <c r="AC22" s="67" t="e">
        <f>IF(OR('Consumptions Rate Calculator'!BE483="",'Consumptions Rate Calculator'!BE483="Indefinite"),#N/A,'Consumptions Rate Calculator'!BE483)</f>
        <v>#N/A</v>
      </c>
      <c r="AD22" s="67" t="e">
        <f>IF(OR('Consumptions Rate Calculator'!BG483="",'Consumptions Rate Calculator'!BG483="Indefinite"),#N/A,'Consumptions Rate Calculator'!BG483)</f>
        <v>#N/A</v>
      </c>
      <c r="AE22" s="67" t="e">
        <f>IF(OR('Consumptions Rate Calculator'!BI483="",'Consumptions Rate Calculator'!BI483="Indefinite"),#N/A,'Consumptions Rate Calculator'!BI483)</f>
        <v>#N/A</v>
      </c>
      <c r="AF22" s="67" t="e">
        <f>IF(OR('Consumptions Rate Calculator'!BK483="",'Consumptions Rate Calculator'!BK483="Indefinite"),#N/A,'Consumptions Rate Calculator'!BK483)</f>
        <v>#N/A</v>
      </c>
      <c r="AG22" s="67" t="e">
        <f>IF(OR('Consumptions Rate Calculator'!BM483="",'Consumptions Rate Calculator'!BM483="Indefinite"),#N/A,'Consumptions Rate Calculator'!BM483)</f>
        <v>#N/A</v>
      </c>
      <c r="AH22" s="67" t="e">
        <f>IF(OR('Consumptions Rate Calculator'!BO483="",'Consumptions Rate Calculator'!BO483="Indefinite"),#N/A,'Consumptions Rate Calculator'!BO483)</f>
        <v>#N/A</v>
      </c>
      <c r="AI22" s="67" t="e">
        <f>IF(OR('Consumptions Rate Calculator'!BQ483="",'Consumptions Rate Calculator'!BQ483="Indefinite"),#N/A,'Consumptions Rate Calculator'!BQ483)</f>
        <v>#N/A</v>
      </c>
      <c r="AJ22" s="67" t="e">
        <f>IF(OR('Consumptions Rate Calculator'!BS483="",'Consumptions Rate Calculator'!BS483="Indefinite"),#N/A,'Consumptions Rate Calculator'!BS483)</f>
        <v>#N/A</v>
      </c>
      <c r="AK22" s="67" t="e">
        <f>IF(OR('Consumptions Rate Calculator'!BU483="",'Consumptions Rate Calculator'!BU483="Indefinite"),#N/A,'Consumptions Rate Calculator'!BU483)</f>
        <v>#N/A</v>
      </c>
      <c r="AL22" s="67" t="e">
        <f>IF(OR('Consumptions Rate Calculator'!BW483="",'Consumptions Rate Calculator'!BW483="Indefinite"),#N/A,'Consumptions Rate Calculator'!BW483)</f>
        <v>#N/A</v>
      </c>
      <c r="AM22" s="67" t="e">
        <f>IF(OR('Consumptions Rate Calculator'!BY483="",'Consumptions Rate Calculator'!BY483="Indefinite"),#N/A,'Consumptions Rate Calculator'!BY483)</f>
        <v>#N/A</v>
      </c>
      <c r="AN22" s="67" t="e">
        <f>IF(OR('Consumptions Rate Calculator'!CA483="",'Consumptions Rate Calculator'!CA483="Indefinite"),#N/A,'Consumptions Rate Calculator'!CA483)</f>
        <v>#N/A</v>
      </c>
      <c r="AO22" s="67" t="e">
        <f>IF(OR('Consumptions Rate Calculator'!CC483="",'Consumptions Rate Calculator'!CC483="Indefinite"),#N/A,'Consumptions Rate Calculator'!CC483)</f>
        <v>#N/A</v>
      </c>
      <c r="AP22" s="67" t="e">
        <f>IF(OR('Consumptions Rate Calculator'!CE483="",'Consumptions Rate Calculator'!CE483="Indefinite"),#N/A,'Consumptions Rate Calculator'!CE483)</f>
        <v>#N/A</v>
      </c>
      <c r="AQ22" s="67" t="e">
        <f>IF(OR('Consumptions Rate Calculator'!CG483="",'Consumptions Rate Calculator'!CG483="Indefinite"),#N/A,'Consumptions Rate Calculator'!CG483)</f>
        <v>#N/A</v>
      </c>
      <c r="AR22" s="67" t="e">
        <f>IF(OR('Consumptions Rate Calculator'!CI483="",'Consumptions Rate Calculator'!CI483="Indefinite"),#N/A,'Consumptions Rate Calculator'!CI483)</f>
        <v>#N/A</v>
      </c>
      <c r="AS22" s="67" t="e">
        <f>IF(OR('Consumptions Rate Calculator'!CK483="",'Consumptions Rate Calculator'!CK483="Indefinite"),#N/A,'Consumptions Rate Calculator'!CK483)</f>
        <v>#N/A</v>
      </c>
      <c r="AT22" s="67" t="e">
        <f>IF(OR('Consumptions Rate Calculator'!CM483="",'Consumptions Rate Calculator'!CM483="Indefinite"),#N/A,'Consumptions Rate Calculator'!CM483)</f>
        <v>#N/A</v>
      </c>
      <c r="AU22" s="67" t="e">
        <f>IF(OR('Consumptions Rate Calculator'!CO483="",'Consumptions Rate Calculator'!CO483="Indefinite"),#N/A,'Consumptions Rate Calculator'!CO483)</f>
        <v>#N/A</v>
      </c>
      <c r="AV22" s="67" t="e">
        <f>IF(OR('Consumptions Rate Calculator'!CQ483="",'Consumptions Rate Calculator'!CQ483="Indefinite"),#N/A,'Consumptions Rate Calculator'!CQ483)</f>
        <v>#N/A</v>
      </c>
      <c r="AW22" s="67" t="e">
        <f>IF(OR('Consumptions Rate Calculator'!CS483="",'Consumptions Rate Calculator'!CS483="Indefinite"),#N/A,'Consumptions Rate Calculator'!CS483)</f>
        <v>#N/A</v>
      </c>
      <c r="AX22" s="67" t="e">
        <f>IF(OR('Consumptions Rate Calculator'!CU483="",'Consumptions Rate Calculator'!CU483="Indefinite"),#N/A,'Consumptions Rate Calculator'!CU483)</f>
        <v>#N/A</v>
      </c>
      <c r="AY22" s="67" t="e">
        <f>IF(OR('Consumptions Rate Calculator'!CW483="",'Consumptions Rate Calculator'!CW483="Indefinite"),#N/A,'Consumptions Rate Calculator'!CW483)</f>
        <v>#N/A</v>
      </c>
      <c r="AZ22" s="67" t="e">
        <f>IF(OR('Consumptions Rate Calculator'!CY483="",'Consumptions Rate Calculator'!CY483="Indefinite"),#N/A,'Consumptions Rate Calculator'!CY483)</f>
        <v>#N/A</v>
      </c>
      <c r="BA22" s="67" t="e">
        <f>IF(OR('Consumptions Rate Calculator'!DA483="",'Consumptions Rate Calculator'!DA483="Indefinite"),#N/A,'Consumptions Rate Calculator'!DA483)</f>
        <v>#N/A</v>
      </c>
      <c r="BB22" s="67" t="e">
        <f>IF(OR('Consumptions Rate Calculator'!DC483="",'Consumptions Rate Calculator'!DC483="Indefinite"),#N/A,'Consumptions Rate Calculator'!DC483)</f>
        <v>#N/A</v>
      </c>
      <c r="BC22" s="67" t="e">
        <f>IF(OR('Consumptions Rate Calculator'!DE483="",'Consumptions Rate Calculator'!DE483="Indefinite"),#N/A,'Consumptions Rate Calculator'!DE483)</f>
        <v>#N/A</v>
      </c>
      <c r="BD22" s="67" t="e">
        <f>IF(OR('Consumptions Rate Calculator'!DG483="",'Consumptions Rate Calculator'!DG483="Indefinite"),#N/A,'Consumptions Rate Calculator'!DG483)</f>
        <v>#N/A</v>
      </c>
      <c r="BE22" s="67" t="e">
        <f>IF(OR('Consumptions Rate Calculator'!DI483="",'Consumptions Rate Calculator'!DI483="Indefinite"),#N/A,'Consumptions Rate Calculator'!DI483)</f>
        <v>#N/A</v>
      </c>
      <c r="BF22" s="67" t="e">
        <f>IF(OR('Consumptions Rate Calculator'!DK483="",'Consumptions Rate Calculator'!DK483="Indefinite"),#N/A,'Consumptions Rate Calculator'!DK483)</f>
        <v>#N/A</v>
      </c>
      <c r="BG22" s="67" t="e">
        <f>IF(OR('Consumptions Rate Calculator'!DM483="",'Consumptions Rate Calculator'!DM483="Indefinite"),#N/A,'Consumptions Rate Calculator'!DM483)</f>
        <v>#N/A</v>
      </c>
      <c r="BH22" s="67" t="e">
        <f>IF(OR('Consumptions Rate Calculator'!DO483="",'Consumptions Rate Calculator'!DO483="Indefinite"),#N/A,'Consumptions Rate Calculator'!DO483)</f>
        <v>#N/A</v>
      </c>
      <c r="BI22" s="67" t="e">
        <f>IF(OR('Consumptions Rate Calculator'!DQ483="",'Consumptions Rate Calculator'!DQ483="Indefinite"),#N/A,'Consumptions Rate Calculator'!DQ483)</f>
        <v>#N/A</v>
      </c>
      <c r="BJ22" s="67" t="e">
        <f>IF(OR('Consumptions Rate Calculator'!DS483="",'Consumptions Rate Calculator'!DS483="Indefinite"),#N/A,'Consumptions Rate Calculator'!DS483)</f>
        <v>#N/A</v>
      </c>
      <c r="BK22" s="67" t="e">
        <f>IF(OR('Consumptions Rate Calculator'!DU483="",'Consumptions Rate Calculator'!DU483="Indefinite"),#N/A,'Consumptions Rate Calculator'!DU483)</f>
        <v>#N/A</v>
      </c>
      <c r="BL22" s="67" t="e">
        <f>IF(OR('Consumptions Rate Calculator'!DW483="",'Consumptions Rate Calculator'!DW483="Indefinite"),#N/A,'Consumptions Rate Calculator'!DW483)</f>
        <v>#N/A</v>
      </c>
      <c r="BM22" s="67" t="e">
        <f>IF(OR('Consumptions Rate Calculator'!DY483="",'Consumptions Rate Calculator'!DY483="Indefinite"),#N/A,'Consumptions Rate Calculator'!DY483)</f>
        <v>#N/A</v>
      </c>
      <c r="BN22" s="67" t="e">
        <f>IF(OR('Consumptions Rate Calculator'!EA483="",'Consumptions Rate Calculator'!EA483="Indefinite"),#N/A,'Consumptions Rate Calculator'!EA483)</f>
        <v>#N/A</v>
      </c>
      <c r="BO22" s="67" t="e">
        <f>IF(OR('Consumptions Rate Calculator'!EC483="",'Consumptions Rate Calculator'!EC483="Indefinite"),#N/A,'Consumptions Rate Calculator'!EC483)</f>
        <v>#N/A</v>
      </c>
      <c r="BP22" s="67" t="e">
        <f>IF(OR('Consumptions Rate Calculator'!EE483="",'Consumptions Rate Calculator'!EE483="Indefinite"),#N/A,'Consumptions Rate Calculator'!EE483)</f>
        <v>#N/A</v>
      </c>
      <c r="BQ22" s="67" t="e">
        <f>IF(OR('Consumptions Rate Calculator'!EG483="",'Consumptions Rate Calculator'!EG483="Indefinite"),#N/A,'Consumptions Rate Calculator'!EG483)</f>
        <v>#N/A</v>
      </c>
      <c r="BR22" s="67" t="e">
        <f>IF(OR('Consumptions Rate Calculator'!EI483="",'Consumptions Rate Calculator'!EI483="Indefinite"),#N/A,'Consumptions Rate Calculator'!EI483)</f>
        <v>#N/A</v>
      </c>
      <c r="BS22" s="67" t="e">
        <f>IF(OR('Consumptions Rate Calculator'!EK483="",'Consumptions Rate Calculator'!EK483="Indefinite"),#N/A,'Consumptions Rate Calculator'!EK483)</f>
        <v>#N/A</v>
      </c>
      <c r="BT22" s="67" t="e">
        <f>IF(OR('Consumptions Rate Calculator'!EM483="",'Consumptions Rate Calculator'!EM483="Indefinite"),#N/A,'Consumptions Rate Calculator'!EM483)</f>
        <v>#N/A</v>
      </c>
      <c r="BU22" s="67" t="e">
        <f>IF(OR('Consumptions Rate Calculator'!EO483="",'Consumptions Rate Calculator'!EO483="Indefinite"),#N/A,'Consumptions Rate Calculator'!EO483)</f>
        <v>#N/A</v>
      </c>
      <c r="BV22" s="67" t="e">
        <f>IF(OR('Consumptions Rate Calculator'!EQ483="",'Consumptions Rate Calculator'!EQ483="Indefinite"),#N/A,'Consumptions Rate Calculator'!EQ483)</f>
        <v>#N/A</v>
      </c>
      <c r="BW22" s="67" t="e">
        <f>IF(OR('Consumptions Rate Calculator'!ES483="",'Consumptions Rate Calculator'!ES483="Indefinite"),#N/A,'Consumptions Rate Calculator'!ES483)</f>
        <v>#N/A</v>
      </c>
      <c r="BX22" s="67" t="e">
        <f>IF(OR('Consumptions Rate Calculator'!EU483="",'Consumptions Rate Calculator'!EU483="Indefinite"),#N/A,'Consumptions Rate Calculator'!EU483)</f>
        <v>#N/A</v>
      </c>
      <c r="BY22" s="67" t="e">
        <f>IF(OR('Consumptions Rate Calculator'!EW483="",'Consumptions Rate Calculator'!EW483="Indefinite"),#N/A,'Consumptions Rate Calculator'!EW483)</f>
        <v>#N/A</v>
      </c>
      <c r="BZ22" s="67" t="e">
        <f>IF(OR('Consumptions Rate Calculator'!EY483="",'Consumptions Rate Calculator'!EY483="Indefinite"),#N/A,'Consumptions Rate Calculator'!EY483)</f>
        <v>#N/A</v>
      </c>
      <c r="CA22" s="67" t="e">
        <f>IF(OR('Consumptions Rate Calculator'!FA483="",'Consumptions Rate Calculator'!FA483="Indefinite"),#N/A,'Consumptions Rate Calculator'!FA483)</f>
        <v>#N/A</v>
      </c>
      <c r="CB22" s="67" t="e">
        <f>IF(OR('Consumptions Rate Calculator'!FC483="",'Consumptions Rate Calculator'!FC483="Indefinite"),#N/A,'Consumptions Rate Calculator'!FC483)</f>
        <v>#N/A</v>
      </c>
      <c r="CC22" s="67" t="e">
        <f>IF(OR('Consumptions Rate Calculator'!FE483="",'Consumptions Rate Calculator'!FE483="Indefinite"),#N/A,'Consumptions Rate Calculator'!FE483)</f>
        <v>#N/A</v>
      </c>
      <c r="CD22" s="67" t="e">
        <f>IF(OR('Consumptions Rate Calculator'!FG483="",'Consumptions Rate Calculator'!FG483="Indefinite"),#N/A,'Consumptions Rate Calculator'!FG483)</f>
        <v>#N/A</v>
      </c>
      <c r="CE22" s="67" t="e">
        <f>IF(OR('Consumptions Rate Calculator'!FI483="",'Consumptions Rate Calculator'!FI483="Indefinite"),#N/A,'Consumptions Rate Calculator'!FI483)</f>
        <v>#N/A</v>
      </c>
      <c r="CF22" s="67" t="e">
        <f>IF(OR('Consumptions Rate Calculator'!FK483="",'Consumptions Rate Calculator'!FK483="Indefinite"),#N/A,'Consumptions Rate Calculator'!FK483)</f>
        <v>#N/A</v>
      </c>
      <c r="CG22" s="67" t="e">
        <f>IF(OR('Consumptions Rate Calculator'!FM483="",'Consumptions Rate Calculator'!FM483="Indefinite"),#N/A,'Consumptions Rate Calculator'!FM483)</f>
        <v>#N/A</v>
      </c>
      <c r="CH22" s="67" t="e">
        <f>IF(OR('Consumptions Rate Calculator'!FO483="",'Consumptions Rate Calculator'!FO483="Indefinite"),#N/A,'Consumptions Rate Calculator'!FO483)</f>
        <v>#N/A</v>
      </c>
      <c r="CI22" s="67" t="e">
        <f>IF(OR('Consumptions Rate Calculator'!FQ483="",'Consumptions Rate Calculator'!FQ483="Indefinite"),#N/A,'Consumptions Rate Calculator'!FQ483)</f>
        <v>#N/A</v>
      </c>
      <c r="CJ22" s="67" t="e">
        <f>IF(OR('Consumptions Rate Calculator'!FS483="",'Consumptions Rate Calculator'!FS483="Indefinite"),#N/A,'Consumptions Rate Calculator'!FS483)</f>
        <v>#N/A</v>
      </c>
      <c r="CK22" s="67" t="e">
        <f>IF(OR('Consumptions Rate Calculator'!FU483="",'Consumptions Rate Calculator'!FU483="Indefinite"),#N/A,'Consumptions Rate Calculator'!FU483)</f>
        <v>#N/A</v>
      </c>
      <c r="CL22" s="67" t="e">
        <f>IF(OR('Consumptions Rate Calculator'!FW483="",'Consumptions Rate Calculator'!FW483="Indefinite"),#N/A,'Consumptions Rate Calculator'!FW483)</f>
        <v>#N/A</v>
      </c>
      <c r="CM22" s="67" t="e">
        <f>IF(OR('Consumptions Rate Calculator'!FY483="",'Consumptions Rate Calculator'!FY483="Indefinite"),#N/A,'Consumptions Rate Calculator'!FY483)</f>
        <v>#N/A</v>
      </c>
    </row>
    <row r="23" spans="1:91" ht="13.5" customHeight="1" x14ac:dyDescent="0.35">
      <c r="A23" s="67" t="str">
        <f>CONCATENATE('Consumptions Rate Calculator'!$A26," ",'Consumptions Rate Calculator'!$B26)</f>
        <v xml:space="preserve">Other 10 </v>
      </c>
      <c r="B23" s="67" t="e">
        <f>IF(OR('Consumptions Rate Calculator'!C484="",'Consumptions Rate Calculator'!C484="Indefinite"),#N/A,'Consumptions Rate Calculator'!C484)</f>
        <v>#N/A</v>
      </c>
      <c r="C23" s="67" t="e">
        <f>IF(OR('Consumptions Rate Calculator'!E484="",'Consumptions Rate Calculator'!E484="Indefinite"),#N/A,'Consumptions Rate Calculator'!E484)</f>
        <v>#N/A</v>
      </c>
      <c r="D23" s="67" t="e">
        <f>IF(OR('Consumptions Rate Calculator'!G484="",'Consumptions Rate Calculator'!G484="Indefinite"),#N/A,'Consumptions Rate Calculator'!G484)</f>
        <v>#N/A</v>
      </c>
      <c r="E23" s="67" t="e">
        <f>IF(OR('Consumptions Rate Calculator'!I484="",'Consumptions Rate Calculator'!I484="Indefinite"),#N/A,'Consumptions Rate Calculator'!I484)</f>
        <v>#N/A</v>
      </c>
      <c r="F23" s="67" t="e">
        <f>IF(OR('Consumptions Rate Calculator'!K484="",'Consumptions Rate Calculator'!K484="Indefinite"),#N/A,'Consumptions Rate Calculator'!K484)</f>
        <v>#N/A</v>
      </c>
      <c r="G23" s="67" t="e">
        <f>IF(OR('Consumptions Rate Calculator'!M484="",'Consumptions Rate Calculator'!M484="Indefinite"),#N/A,'Consumptions Rate Calculator'!M484)</f>
        <v>#N/A</v>
      </c>
      <c r="H23" s="67" t="e">
        <f>IF(OR('Consumptions Rate Calculator'!O484="",'Consumptions Rate Calculator'!O484="Indefinite"),#N/A,'Consumptions Rate Calculator'!O484)</f>
        <v>#N/A</v>
      </c>
      <c r="I23" s="67" t="e">
        <f>IF(OR('Consumptions Rate Calculator'!Q484="",'Consumptions Rate Calculator'!Q484="Indefinite"),#N/A,'Consumptions Rate Calculator'!Q484)</f>
        <v>#N/A</v>
      </c>
      <c r="J23" s="67" t="e">
        <f>IF(OR('Consumptions Rate Calculator'!S484="",'Consumptions Rate Calculator'!S484="Indefinite"),#N/A,'Consumptions Rate Calculator'!S484)</f>
        <v>#N/A</v>
      </c>
      <c r="K23" s="67" t="e">
        <f>IF(OR('Consumptions Rate Calculator'!U484="",'Consumptions Rate Calculator'!U484="Indefinite"),#N/A,'Consumptions Rate Calculator'!U484)</f>
        <v>#N/A</v>
      </c>
      <c r="L23" s="67" t="e">
        <f>IF(OR('Consumptions Rate Calculator'!W484="",'Consumptions Rate Calculator'!W484="Indefinite"),#N/A,'Consumptions Rate Calculator'!W484)</f>
        <v>#N/A</v>
      </c>
      <c r="M23" s="67" t="e">
        <f>IF(OR('Consumptions Rate Calculator'!Y484="",'Consumptions Rate Calculator'!Y484="Indefinite"),#N/A,'Consumptions Rate Calculator'!Y484)</f>
        <v>#N/A</v>
      </c>
      <c r="N23" s="67" t="e">
        <f>IF(OR('Consumptions Rate Calculator'!AA484="",'Consumptions Rate Calculator'!AA484="Indefinite"),#N/A,'Consumptions Rate Calculator'!AA484)</f>
        <v>#N/A</v>
      </c>
      <c r="O23" s="67" t="e">
        <f>IF(OR('Consumptions Rate Calculator'!AC484="",'Consumptions Rate Calculator'!AC484="Indefinite"),#N/A,'Consumptions Rate Calculator'!AC484)</f>
        <v>#N/A</v>
      </c>
      <c r="P23" s="67" t="e">
        <f>IF(OR('Consumptions Rate Calculator'!AE484="",'Consumptions Rate Calculator'!AE484="Indefinite"),#N/A,'Consumptions Rate Calculator'!AE484)</f>
        <v>#N/A</v>
      </c>
      <c r="Q23" s="67" t="e">
        <f>IF(OR('Consumptions Rate Calculator'!AG484="",'Consumptions Rate Calculator'!AG484="Indefinite"),#N/A,'Consumptions Rate Calculator'!AG484)</f>
        <v>#N/A</v>
      </c>
      <c r="R23" s="67" t="e">
        <f>IF(OR('Consumptions Rate Calculator'!AI484="",'Consumptions Rate Calculator'!AI484="Indefinite"),#N/A,'Consumptions Rate Calculator'!AI484)</f>
        <v>#N/A</v>
      </c>
      <c r="S23" s="67" t="e">
        <f>IF(OR('Consumptions Rate Calculator'!AK484="",'Consumptions Rate Calculator'!AK484="Indefinite"),#N/A,'Consumptions Rate Calculator'!AK484)</f>
        <v>#N/A</v>
      </c>
      <c r="T23" s="67" t="e">
        <f>IF(OR('Consumptions Rate Calculator'!AM484="",'Consumptions Rate Calculator'!AM484="Indefinite"),#N/A,'Consumptions Rate Calculator'!AM484)</f>
        <v>#N/A</v>
      </c>
      <c r="U23" s="67" t="e">
        <f>IF(OR('Consumptions Rate Calculator'!AO484="",'Consumptions Rate Calculator'!AO484="Indefinite"),#N/A,'Consumptions Rate Calculator'!AO484)</f>
        <v>#N/A</v>
      </c>
      <c r="V23" s="67" t="e">
        <f>IF(OR('Consumptions Rate Calculator'!AQ484="",'Consumptions Rate Calculator'!AQ484="Indefinite"),#N/A,'Consumptions Rate Calculator'!AQ484)</f>
        <v>#N/A</v>
      </c>
      <c r="W23" s="67" t="e">
        <f>IF(OR('Consumptions Rate Calculator'!AS484="",'Consumptions Rate Calculator'!AS484="Indefinite"),#N/A,'Consumptions Rate Calculator'!AS484)</f>
        <v>#N/A</v>
      </c>
      <c r="X23" s="67" t="e">
        <f>IF(OR('Consumptions Rate Calculator'!AU484="",'Consumptions Rate Calculator'!AU484="Indefinite"),#N/A,'Consumptions Rate Calculator'!AU484)</f>
        <v>#N/A</v>
      </c>
      <c r="Y23" s="67" t="e">
        <f>IF(OR('Consumptions Rate Calculator'!AW484="",'Consumptions Rate Calculator'!AW484="Indefinite"),#N/A,'Consumptions Rate Calculator'!AW484)</f>
        <v>#N/A</v>
      </c>
      <c r="Z23" s="67" t="e">
        <f>IF(OR('Consumptions Rate Calculator'!AY484="",'Consumptions Rate Calculator'!AY484="Indefinite"),#N/A,'Consumptions Rate Calculator'!AY484)</f>
        <v>#N/A</v>
      </c>
      <c r="AA23" s="67" t="e">
        <f>IF(OR('Consumptions Rate Calculator'!BA484="",'Consumptions Rate Calculator'!BA484="Indefinite"),#N/A,'Consumptions Rate Calculator'!BA484)</f>
        <v>#N/A</v>
      </c>
      <c r="AB23" s="67" t="e">
        <f>IF(OR('Consumptions Rate Calculator'!BC484="",'Consumptions Rate Calculator'!BC484="Indefinite"),#N/A,'Consumptions Rate Calculator'!BC484)</f>
        <v>#N/A</v>
      </c>
      <c r="AC23" s="67" t="e">
        <f>IF(OR('Consumptions Rate Calculator'!BE484="",'Consumptions Rate Calculator'!BE484="Indefinite"),#N/A,'Consumptions Rate Calculator'!BE484)</f>
        <v>#N/A</v>
      </c>
      <c r="AD23" s="67" t="e">
        <f>IF(OR('Consumptions Rate Calculator'!BG484="",'Consumptions Rate Calculator'!BG484="Indefinite"),#N/A,'Consumptions Rate Calculator'!BG484)</f>
        <v>#N/A</v>
      </c>
      <c r="AE23" s="67" t="e">
        <f>IF(OR('Consumptions Rate Calculator'!BI484="",'Consumptions Rate Calculator'!BI484="Indefinite"),#N/A,'Consumptions Rate Calculator'!BI484)</f>
        <v>#N/A</v>
      </c>
      <c r="AF23" s="67" t="e">
        <f>IF(OR('Consumptions Rate Calculator'!BK484="",'Consumptions Rate Calculator'!BK484="Indefinite"),#N/A,'Consumptions Rate Calculator'!BK484)</f>
        <v>#N/A</v>
      </c>
      <c r="AG23" s="67" t="e">
        <f>IF(OR('Consumptions Rate Calculator'!BM484="",'Consumptions Rate Calculator'!BM484="Indefinite"),#N/A,'Consumptions Rate Calculator'!BM484)</f>
        <v>#N/A</v>
      </c>
      <c r="AH23" s="67" t="e">
        <f>IF(OR('Consumptions Rate Calculator'!BO484="",'Consumptions Rate Calculator'!BO484="Indefinite"),#N/A,'Consumptions Rate Calculator'!BO484)</f>
        <v>#N/A</v>
      </c>
      <c r="AI23" s="67" t="e">
        <f>IF(OR('Consumptions Rate Calculator'!BQ484="",'Consumptions Rate Calculator'!BQ484="Indefinite"),#N/A,'Consumptions Rate Calculator'!BQ484)</f>
        <v>#N/A</v>
      </c>
      <c r="AJ23" s="67" t="e">
        <f>IF(OR('Consumptions Rate Calculator'!BS484="",'Consumptions Rate Calculator'!BS484="Indefinite"),#N/A,'Consumptions Rate Calculator'!BS484)</f>
        <v>#N/A</v>
      </c>
      <c r="AK23" s="67" t="e">
        <f>IF(OR('Consumptions Rate Calculator'!BU484="",'Consumptions Rate Calculator'!BU484="Indefinite"),#N/A,'Consumptions Rate Calculator'!BU484)</f>
        <v>#N/A</v>
      </c>
      <c r="AL23" s="67" t="e">
        <f>IF(OR('Consumptions Rate Calculator'!BW484="",'Consumptions Rate Calculator'!BW484="Indefinite"),#N/A,'Consumptions Rate Calculator'!BW484)</f>
        <v>#N/A</v>
      </c>
      <c r="AM23" s="67" t="e">
        <f>IF(OR('Consumptions Rate Calculator'!BY484="",'Consumptions Rate Calculator'!BY484="Indefinite"),#N/A,'Consumptions Rate Calculator'!BY484)</f>
        <v>#N/A</v>
      </c>
      <c r="AN23" s="67" t="e">
        <f>IF(OR('Consumptions Rate Calculator'!CA484="",'Consumptions Rate Calculator'!CA484="Indefinite"),#N/A,'Consumptions Rate Calculator'!CA484)</f>
        <v>#N/A</v>
      </c>
      <c r="AO23" s="67" t="e">
        <f>IF(OR('Consumptions Rate Calculator'!CC484="",'Consumptions Rate Calculator'!CC484="Indefinite"),#N/A,'Consumptions Rate Calculator'!CC484)</f>
        <v>#N/A</v>
      </c>
      <c r="AP23" s="67" t="e">
        <f>IF(OR('Consumptions Rate Calculator'!CE484="",'Consumptions Rate Calculator'!CE484="Indefinite"),#N/A,'Consumptions Rate Calculator'!CE484)</f>
        <v>#N/A</v>
      </c>
      <c r="AQ23" s="67" t="e">
        <f>IF(OR('Consumptions Rate Calculator'!CG484="",'Consumptions Rate Calculator'!CG484="Indefinite"),#N/A,'Consumptions Rate Calculator'!CG484)</f>
        <v>#N/A</v>
      </c>
      <c r="AR23" s="67" t="e">
        <f>IF(OR('Consumptions Rate Calculator'!CI484="",'Consumptions Rate Calculator'!CI484="Indefinite"),#N/A,'Consumptions Rate Calculator'!CI484)</f>
        <v>#N/A</v>
      </c>
      <c r="AS23" s="67" t="e">
        <f>IF(OR('Consumptions Rate Calculator'!CK484="",'Consumptions Rate Calculator'!CK484="Indefinite"),#N/A,'Consumptions Rate Calculator'!CK484)</f>
        <v>#N/A</v>
      </c>
      <c r="AT23" s="67" t="e">
        <f>IF(OR('Consumptions Rate Calculator'!CM484="",'Consumptions Rate Calculator'!CM484="Indefinite"),#N/A,'Consumptions Rate Calculator'!CM484)</f>
        <v>#N/A</v>
      </c>
      <c r="AU23" s="67" t="e">
        <f>IF(OR('Consumptions Rate Calculator'!CO484="",'Consumptions Rate Calculator'!CO484="Indefinite"),#N/A,'Consumptions Rate Calculator'!CO484)</f>
        <v>#N/A</v>
      </c>
      <c r="AV23" s="67" t="e">
        <f>IF(OR('Consumptions Rate Calculator'!CQ484="",'Consumptions Rate Calculator'!CQ484="Indefinite"),#N/A,'Consumptions Rate Calculator'!CQ484)</f>
        <v>#N/A</v>
      </c>
      <c r="AW23" s="67" t="e">
        <f>IF(OR('Consumptions Rate Calculator'!CS484="",'Consumptions Rate Calculator'!CS484="Indefinite"),#N/A,'Consumptions Rate Calculator'!CS484)</f>
        <v>#N/A</v>
      </c>
      <c r="AX23" s="67" t="e">
        <f>IF(OR('Consumptions Rate Calculator'!CU484="",'Consumptions Rate Calculator'!CU484="Indefinite"),#N/A,'Consumptions Rate Calculator'!CU484)</f>
        <v>#N/A</v>
      </c>
      <c r="AY23" s="67" t="e">
        <f>IF(OR('Consumptions Rate Calculator'!CW484="",'Consumptions Rate Calculator'!CW484="Indefinite"),#N/A,'Consumptions Rate Calculator'!CW484)</f>
        <v>#N/A</v>
      </c>
      <c r="AZ23" s="67" t="e">
        <f>IF(OR('Consumptions Rate Calculator'!CY484="",'Consumptions Rate Calculator'!CY484="Indefinite"),#N/A,'Consumptions Rate Calculator'!CY484)</f>
        <v>#N/A</v>
      </c>
      <c r="BA23" s="67" t="e">
        <f>IF(OR('Consumptions Rate Calculator'!DA484="",'Consumptions Rate Calculator'!DA484="Indefinite"),#N/A,'Consumptions Rate Calculator'!DA484)</f>
        <v>#N/A</v>
      </c>
      <c r="BB23" s="67" t="e">
        <f>IF(OR('Consumptions Rate Calculator'!DC484="",'Consumptions Rate Calculator'!DC484="Indefinite"),#N/A,'Consumptions Rate Calculator'!DC484)</f>
        <v>#N/A</v>
      </c>
      <c r="BC23" s="67" t="e">
        <f>IF(OR('Consumptions Rate Calculator'!DE484="",'Consumptions Rate Calculator'!DE484="Indefinite"),#N/A,'Consumptions Rate Calculator'!DE484)</f>
        <v>#N/A</v>
      </c>
      <c r="BD23" s="67" t="e">
        <f>IF(OR('Consumptions Rate Calculator'!DG484="",'Consumptions Rate Calculator'!DG484="Indefinite"),#N/A,'Consumptions Rate Calculator'!DG484)</f>
        <v>#N/A</v>
      </c>
      <c r="BE23" s="67" t="e">
        <f>IF(OR('Consumptions Rate Calculator'!DI484="",'Consumptions Rate Calculator'!DI484="Indefinite"),#N/A,'Consumptions Rate Calculator'!DI484)</f>
        <v>#N/A</v>
      </c>
      <c r="BF23" s="67" t="e">
        <f>IF(OR('Consumptions Rate Calculator'!DK484="",'Consumptions Rate Calculator'!DK484="Indefinite"),#N/A,'Consumptions Rate Calculator'!DK484)</f>
        <v>#N/A</v>
      </c>
      <c r="BG23" s="67" t="e">
        <f>IF(OR('Consumptions Rate Calculator'!DM484="",'Consumptions Rate Calculator'!DM484="Indefinite"),#N/A,'Consumptions Rate Calculator'!DM484)</f>
        <v>#N/A</v>
      </c>
      <c r="BH23" s="67" t="e">
        <f>IF(OR('Consumptions Rate Calculator'!DO484="",'Consumptions Rate Calculator'!DO484="Indefinite"),#N/A,'Consumptions Rate Calculator'!DO484)</f>
        <v>#N/A</v>
      </c>
      <c r="BI23" s="67" t="e">
        <f>IF(OR('Consumptions Rate Calculator'!DQ484="",'Consumptions Rate Calculator'!DQ484="Indefinite"),#N/A,'Consumptions Rate Calculator'!DQ484)</f>
        <v>#N/A</v>
      </c>
      <c r="BJ23" s="67" t="e">
        <f>IF(OR('Consumptions Rate Calculator'!DS484="",'Consumptions Rate Calculator'!DS484="Indefinite"),#N/A,'Consumptions Rate Calculator'!DS484)</f>
        <v>#N/A</v>
      </c>
      <c r="BK23" s="67" t="e">
        <f>IF(OR('Consumptions Rate Calculator'!DU484="",'Consumptions Rate Calculator'!DU484="Indefinite"),#N/A,'Consumptions Rate Calculator'!DU484)</f>
        <v>#N/A</v>
      </c>
      <c r="BL23" s="67" t="e">
        <f>IF(OR('Consumptions Rate Calculator'!DW484="",'Consumptions Rate Calculator'!DW484="Indefinite"),#N/A,'Consumptions Rate Calculator'!DW484)</f>
        <v>#N/A</v>
      </c>
      <c r="BM23" s="67" t="e">
        <f>IF(OR('Consumptions Rate Calculator'!DY484="",'Consumptions Rate Calculator'!DY484="Indefinite"),#N/A,'Consumptions Rate Calculator'!DY484)</f>
        <v>#N/A</v>
      </c>
      <c r="BN23" s="67" t="e">
        <f>IF(OR('Consumptions Rate Calculator'!EA484="",'Consumptions Rate Calculator'!EA484="Indefinite"),#N/A,'Consumptions Rate Calculator'!EA484)</f>
        <v>#N/A</v>
      </c>
      <c r="BO23" s="67" t="e">
        <f>IF(OR('Consumptions Rate Calculator'!EC484="",'Consumptions Rate Calculator'!EC484="Indefinite"),#N/A,'Consumptions Rate Calculator'!EC484)</f>
        <v>#N/A</v>
      </c>
      <c r="BP23" s="67" t="e">
        <f>IF(OR('Consumptions Rate Calculator'!EE484="",'Consumptions Rate Calculator'!EE484="Indefinite"),#N/A,'Consumptions Rate Calculator'!EE484)</f>
        <v>#N/A</v>
      </c>
      <c r="BQ23" s="67" t="e">
        <f>IF(OR('Consumptions Rate Calculator'!EG484="",'Consumptions Rate Calculator'!EG484="Indefinite"),#N/A,'Consumptions Rate Calculator'!EG484)</f>
        <v>#N/A</v>
      </c>
      <c r="BR23" s="67" t="e">
        <f>IF(OR('Consumptions Rate Calculator'!EI484="",'Consumptions Rate Calculator'!EI484="Indefinite"),#N/A,'Consumptions Rate Calculator'!EI484)</f>
        <v>#N/A</v>
      </c>
      <c r="BS23" s="67" t="e">
        <f>IF(OR('Consumptions Rate Calculator'!EK484="",'Consumptions Rate Calculator'!EK484="Indefinite"),#N/A,'Consumptions Rate Calculator'!EK484)</f>
        <v>#N/A</v>
      </c>
      <c r="BT23" s="67" t="e">
        <f>IF(OR('Consumptions Rate Calculator'!EM484="",'Consumptions Rate Calculator'!EM484="Indefinite"),#N/A,'Consumptions Rate Calculator'!EM484)</f>
        <v>#N/A</v>
      </c>
      <c r="BU23" s="67" t="e">
        <f>IF(OR('Consumptions Rate Calculator'!EO484="",'Consumptions Rate Calculator'!EO484="Indefinite"),#N/A,'Consumptions Rate Calculator'!EO484)</f>
        <v>#N/A</v>
      </c>
      <c r="BV23" s="67" t="e">
        <f>IF(OR('Consumptions Rate Calculator'!EQ484="",'Consumptions Rate Calculator'!EQ484="Indefinite"),#N/A,'Consumptions Rate Calculator'!EQ484)</f>
        <v>#N/A</v>
      </c>
      <c r="BW23" s="67" t="e">
        <f>IF(OR('Consumptions Rate Calculator'!ES484="",'Consumptions Rate Calculator'!ES484="Indefinite"),#N/A,'Consumptions Rate Calculator'!ES484)</f>
        <v>#N/A</v>
      </c>
      <c r="BX23" s="67" t="e">
        <f>IF(OR('Consumptions Rate Calculator'!EU484="",'Consumptions Rate Calculator'!EU484="Indefinite"),#N/A,'Consumptions Rate Calculator'!EU484)</f>
        <v>#N/A</v>
      </c>
      <c r="BY23" s="67" t="e">
        <f>IF(OR('Consumptions Rate Calculator'!EW484="",'Consumptions Rate Calculator'!EW484="Indefinite"),#N/A,'Consumptions Rate Calculator'!EW484)</f>
        <v>#N/A</v>
      </c>
      <c r="BZ23" s="67" t="e">
        <f>IF(OR('Consumptions Rate Calculator'!EY484="",'Consumptions Rate Calculator'!EY484="Indefinite"),#N/A,'Consumptions Rate Calculator'!EY484)</f>
        <v>#N/A</v>
      </c>
      <c r="CA23" s="67" t="e">
        <f>IF(OR('Consumptions Rate Calculator'!FA484="",'Consumptions Rate Calculator'!FA484="Indefinite"),#N/A,'Consumptions Rate Calculator'!FA484)</f>
        <v>#N/A</v>
      </c>
      <c r="CB23" s="67" t="e">
        <f>IF(OR('Consumptions Rate Calculator'!FC484="",'Consumptions Rate Calculator'!FC484="Indefinite"),#N/A,'Consumptions Rate Calculator'!FC484)</f>
        <v>#N/A</v>
      </c>
      <c r="CC23" s="67" t="e">
        <f>IF(OR('Consumptions Rate Calculator'!FE484="",'Consumptions Rate Calculator'!FE484="Indefinite"),#N/A,'Consumptions Rate Calculator'!FE484)</f>
        <v>#N/A</v>
      </c>
      <c r="CD23" s="67" t="e">
        <f>IF(OR('Consumptions Rate Calculator'!FG484="",'Consumptions Rate Calculator'!FG484="Indefinite"),#N/A,'Consumptions Rate Calculator'!FG484)</f>
        <v>#N/A</v>
      </c>
      <c r="CE23" s="67" t="e">
        <f>IF(OR('Consumptions Rate Calculator'!FI484="",'Consumptions Rate Calculator'!FI484="Indefinite"),#N/A,'Consumptions Rate Calculator'!FI484)</f>
        <v>#N/A</v>
      </c>
      <c r="CF23" s="67" t="e">
        <f>IF(OR('Consumptions Rate Calculator'!FK484="",'Consumptions Rate Calculator'!FK484="Indefinite"),#N/A,'Consumptions Rate Calculator'!FK484)</f>
        <v>#N/A</v>
      </c>
      <c r="CG23" s="67" t="e">
        <f>IF(OR('Consumptions Rate Calculator'!FM484="",'Consumptions Rate Calculator'!FM484="Indefinite"),#N/A,'Consumptions Rate Calculator'!FM484)</f>
        <v>#N/A</v>
      </c>
      <c r="CH23" s="67" t="e">
        <f>IF(OR('Consumptions Rate Calculator'!FO484="",'Consumptions Rate Calculator'!FO484="Indefinite"),#N/A,'Consumptions Rate Calculator'!FO484)</f>
        <v>#N/A</v>
      </c>
      <c r="CI23" s="67" t="e">
        <f>IF(OR('Consumptions Rate Calculator'!FQ484="",'Consumptions Rate Calculator'!FQ484="Indefinite"),#N/A,'Consumptions Rate Calculator'!FQ484)</f>
        <v>#N/A</v>
      </c>
      <c r="CJ23" s="67" t="e">
        <f>IF(OR('Consumptions Rate Calculator'!FS484="",'Consumptions Rate Calculator'!FS484="Indefinite"),#N/A,'Consumptions Rate Calculator'!FS484)</f>
        <v>#N/A</v>
      </c>
      <c r="CK23" s="67" t="e">
        <f>IF(OR('Consumptions Rate Calculator'!FU484="",'Consumptions Rate Calculator'!FU484="Indefinite"),#N/A,'Consumptions Rate Calculator'!FU484)</f>
        <v>#N/A</v>
      </c>
      <c r="CL23" s="67" t="e">
        <f>IF(OR('Consumptions Rate Calculator'!FW484="",'Consumptions Rate Calculator'!FW484="Indefinite"),#N/A,'Consumptions Rate Calculator'!FW484)</f>
        <v>#N/A</v>
      </c>
      <c r="CM23" s="67" t="e">
        <f>IF(OR('Consumptions Rate Calculator'!FY484="",'Consumptions Rate Calculator'!FY484="Indefinite"),#N/A,'Consumptions Rate Calculator'!FY484)</f>
        <v>#N/A</v>
      </c>
    </row>
    <row r="24" spans="1:91" ht="13.5" customHeight="1" x14ac:dyDescent="0.35">
      <c r="A24" s="67" t="str">
        <f>CONCATENATE('Consumptions Rate Calculator'!$A27," ",'Consumptions Rate Calculator'!$B27)</f>
        <v xml:space="preserve">Other 11 </v>
      </c>
      <c r="B24" s="67" t="e">
        <f>IF(OR('Consumptions Rate Calculator'!C485="",'Consumptions Rate Calculator'!C485="Indefinite"),#N/A,'Consumptions Rate Calculator'!C485)</f>
        <v>#N/A</v>
      </c>
      <c r="C24" s="67" t="e">
        <f>IF(OR('Consumptions Rate Calculator'!E485="",'Consumptions Rate Calculator'!E485="Indefinite"),#N/A,'Consumptions Rate Calculator'!E485)</f>
        <v>#N/A</v>
      </c>
      <c r="D24" s="67" t="e">
        <f>IF(OR('Consumptions Rate Calculator'!G485="",'Consumptions Rate Calculator'!G485="Indefinite"),#N/A,'Consumptions Rate Calculator'!G485)</f>
        <v>#N/A</v>
      </c>
      <c r="E24" s="67" t="e">
        <f>IF(OR('Consumptions Rate Calculator'!I485="",'Consumptions Rate Calculator'!I485="Indefinite"),#N/A,'Consumptions Rate Calculator'!I485)</f>
        <v>#N/A</v>
      </c>
      <c r="F24" s="67" t="e">
        <f>IF(OR('Consumptions Rate Calculator'!K485="",'Consumptions Rate Calculator'!K485="Indefinite"),#N/A,'Consumptions Rate Calculator'!K485)</f>
        <v>#N/A</v>
      </c>
      <c r="G24" s="67" t="e">
        <f>IF(OR('Consumptions Rate Calculator'!M485="",'Consumptions Rate Calculator'!M485="Indefinite"),#N/A,'Consumptions Rate Calculator'!M485)</f>
        <v>#N/A</v>
      </c>
      <c r="H24" s="67" t="e">
        <f>IF(OR('Consumptions Rate Calculator'!O485="",'Consumptions Rate Calculator'!O485="Indefinite"),#N/A,'Consumptions Rate Calculator'!O485)</f>
        <v>#N/A</v>
      </c>
      <c r="I24" s="67" t="e">
        <f>IF(OR('Consumptions Rate Calculator'!Q485="",'Consumptions Rate Calculator'!Q485="Indefinite"),#N/A,'Consumptions Rate Calculator'!Q485)</f>
        <v>#N/A</v>
      </c>
      <c r="J24" s="67" t="e">
        <f>IF(OR('Consumptions Rate Calculator'!S485="",'Consumptions Rate Calculator'!S485="Indefinite"),#N/A,'Consumptions Rate Calculator'!S485)</f>
        <v>#N/A</v>
      </c>
      <c r="K24" s="67" t="e">
        <f>IF(OR('Consumptions Rate Calculator'!U485="",'Consumptions Rate Calculator'!U485="Indefinite"),#N/A,'Consumptions Rate Calculator'!U485)</f>
        <v>#N/A</v>
      </c>
      <c r="L24" s="67" t="e">
        <f>IF(OR('Consumptions Rate Calculator'!W485="",'Consumptions Rate Calculator'!W485="Indefinite"),#N/A,'Consumptions Rate Calculator'!W485)</f>
        <v>#N/A</v>
      </c>
      <c r="M24" s="67" t="e">
        <f>IF(OR('Consumptions Rate Calculator'!Y485="",'Consumptions Rate Calculator'!Y485="Indefinite"),#N/A,'Consumptions Rate Calculator'!Y485)</f>
        <v>#N/A</v>
      </c>
      <c r="N24" s="67" t="e">
        <f>IF(OR('Consumptions Rate Calculator'!AA485="",'Consumptions Rate Calculator'!AA485="Indefinite"),#N/A,'Consumptions Rate Calculator'!AA485)</f>
        <v>#N/A</v>
      </c>
      <c r="O24" s="67" t="e">
        <f>IF(OR('Consumptions Rate Calculator'!AC485="",'Consumptions Rate Calculator'!AC485="Indefinite"),#N/A,'Consumptions Rate Calculator'!AC485)</f>
        <v>#N/A</v>
      </c>
      <c r="P24" s="67" t="e">
        <f>IF(OR('Consumptions Rate Calculator'!AE485="",'Consumptions Rate Calculator'!AE485="Indefinite"),#N/A,'Consumptions Rate Calculator'!AE485)</f>
        <v>#N/A</v>
      </c>
      <c r="Q24" s="67" t="e">
        <f>IF(OR('Consumptions Rate Calculator'!AG485="",'Consumptions Rate Calculator'!AG485="Indefinite"),#N/A,'Consumptions Rate Calculator'!AG485)</f>
        <v>#N/A</v>
      </c>
      <c r="R24" s="67" t="e">
        <f>IF(OR('Consumptions Rate Calculator'!AI485="",'Consumptions Rate Calculator'!AI485="Indefinite"),#N/A,'Consumptions Rate Calculator'!AI485)</f>
        <v>#N/A</v>
      </c>
      <c r="S24" s="67" t="e">
        <f>IF(OR('Consumptions Rate Calculator'!AK485="",'Consumptions Rate Calculator'!AK485="Indefinite"),#N/A,'Consumptions Rate Calculator'!AK485)</f>
        <v>#N/A</v>
      </c>
      <c r="T24" s="67" t="e">
        <f>IF(OR('Consumptions Rate Calculator'!AM485="",'Consumptions Rate Calculator'!AM485="Indefinite"),#N/A,'Consumptions Rate Calculator'!AM485)</f>
        <v>#N/A</v>
      </c>
      <c r="U24" s="67" t="e">
        <f>IF(OR('Consumptions Rate Calculator'!AO485="",'Consumptions Rate Calculator'!AO485="Indefinite"),#N/A,'Consumptions Rate Calculator'!AO485)</f>
        <v>#N/A</v>
      </c>
      <c r="V24" s="67" t="e">
        <f>IF(OR('Consumptions Rate Calculator'!AQ485="",'Consumptions Rate Calculator'!AQ485="Indefinite"),#N/A,'Consumptions Rate Calculator'!AQ485)</f>
        <v>#N/A</v>
      </c>
      <c r="W24" s="67" t="e">
        <f>IF(OR('Consumptions Rate Calculator'!AS485="",'Consumptions Rate Calculator'!AS485="Indefinite"),#N/A,'Consumptions Rate Calculator'!AS485)</f>
        <v>#N/A</v>
      </c>
      <c r="X24" s="67" t="e">
        <f>IF(OR('Consumptions Rate Calculator'!AU485="",'Consumptions Rate Calculator'!AU485="Indefinite"),#N/A,'Consumptions Rate Calculator'!AU485)</f>
        <v>#N/A</v>
      </c>
      <c r="Y24" s="67" t="e">
        <f>IF(OR('Consumptions Rate Calculator'!AW485="",'Consumptions Rate Calculator'!AW485="Indefinite"),#N/A,'Consumptions Rate Calculator'!AW485)</f>
        <v>#N/A</v>
      </c>
      <c r="Z24" s="67" t="e">
        <f>IF(OR('Consumptions Rate Calculator'!AY485="",'Consumptions Rate Calculator'!AY485="Indefinite"),#N/A,'Consumptions Rate Calculator'!AY485)</f>
        <v>#N/A</v>
      </c>
      <c r="AA24" s="67" t="e">
        <f>IF(OR('Consumptions Rate Calculator'!BA485="",'Consumptions Rate Calculator'!BA485="Indefinite"),#N/A,'Consumptions Rate Calculator'!BA485)</f>
        <v>#N/A</v>
      </c>
      <c r="AB24" s="67" t="e">
        <f>IF(OR('Consumptions Rate Calculator'!BC485="",'Consumptions Rate Calculator'!BC485="Indefinite"),#N/A,'Consumptions Rate Calculator'!BC485)</f>
        <v>#N/A</v>
      </c>
      <c r="AC24" s="67" t="e">
        <f>IF(OR('Consumptions Rate Calculator'!BE485="",'Consumptions Rate Calculator'!BE485="Indefinite"),#N/A,'Consumptions Rate Calculator'!BE485)</f>
        <v>#N/A</v>
      </c>
      <c r="AD24" s="67" t="e">
        <f>IF(OR('Consumptions Rate Calculator'!BG485="",'Consumptions Rate Calculator'!BG485="Indefinite"),#N/A,'Consumptions Rate Calculator'!BG485)</f>
        <v>#N/A</v>
      </c>
      <c r="AE24" s="67" t="e">
        <f>IF(OR('Consumptions Rate Calculator'!BI485="",'Consumptions Rate Calculator'!BI485="Indefinite"),#N/A,'Consumptions Rate Calculator'!BI485)</f>
        <v>#N/A</v>
      </c>
      <c r="AF24" s="67" t="e">
        <f>IF(OR('Consumptions Rate Calculator'!BK485="",'Consumptions Rate Calculator'!BK485="Indefinite"),#N/A,'Consumptions Rate Calculator'!BK485)</f>
        <v>#N/A</v>
      </c>
      <c r="AG24" s="67" t="e">
        <f>IF(OR('Consumptions Rate Calculator'!BM485="",'Consumptions Rate Calculator'!BM485="Indefinite"),#N/A,'Consumptions Rate Calculator'!BM485)</f>
        <v>#N/A</v>
      </c>
      <c r="AH24" s="67" t="e">
        <f>IF(OR('Consumptions Rate Calculator'!BO485="",'Consumptions Rate Calculator'!BO485="Indefinite"),#N/A,'Consumptions Rate Calculator'!BO485)</f>
        <v>#N/A</v>
      </c>
      <c r="AI24" s="67" t="e">
        <f>IF(OR('Consumptions Rate Calculator'!BQ485="",'Consumptions Rate Calculator'!BQ485="Indefinite"),#N/A,'Consumptions Rate Calculator'!BQ485)</f>
        <v>#N/A</v>
      </c>
      <c r="AJ24" s="67" t="e">
        <f>IF(OR('Consumptions Rate Calculator'!BS485="",'Consumptions Rate Calculator'!BS485="Indefinite"),#N/A,'Consumptions Rate Calculator'!BS485)</f>
        <v>#N/A</v>
      </c>
      <c r="AK24" s="67" t="e">
        <f>IF(OR('Consumptions Rate Calculator'!BU485="",'Consumptions Rate Calculator'!BU485="Indefinite"),#N/A,'Consumptions Rate Calculator'!BU485)</f>
        <v>#N/A</v>
      </c>
      <c r="AL24" s="67" t="e">
        <f>IF(OR('Consumptions Rate Calculator'!BW485="",'Consumptions Rate Calculator'!BW485="Indefinite"),#N/A,'Consumptions Rate Calculator'!BW485)</f>
        <v>#N/A</v>
      </c>
      <c r="AM24" s="67" t="e">
        <f>IF(OR('Consumptions Rate Calculator'!BY485="",'Consumptions Rate Calculator'!BY485="Indefinite"),#N/A,'Consumptions Rate Calculator'!BY485)</f>
        <v>#N/A</v>
      </c>
      <c r="AN24" s="67" t="e">
        <f>IF(OR('Consumptions Rate Calculator'!CA485="",'Consumptions Rate Calculator'!CA485="Indefinite"),#N/A,'Consumptions Rate Calculator'!CA485)</f>
        <v>#N/A</v>
      </c>
      <c r="AO24" s="67" t="e">
        <f>IF(OR('Consumptions Rate Calculator'!CC485="",'Consumptions Rate Calculator'!CC485="Indefinite"),#N/A,'Consumptions Rate Calculator'!CC485)</f>
        <v>#N/A</v>
      </c>
      <c r="AP24" s="67" t="e">
        <f>IF(OR('Consumptions Rate Calculator'!CE485="",'Consumptions Rate Calculator'!CE485="Indefinite"),#N/A,'Consumptions Rate Calculator'!CE485)</f>
        <v>#N/A</v>
      </c>
      <c r="AQ24" s="67" t="e">
        <f>IF(OR('Consumptions Rate Calculator'!CG485="",'Consumptions Rate Calculator'!CG485="Indefinite"),#N/A,'Consumptions Rate Calculator'!CG485)</f>
        <v>#N/A</v>
      </c>
      <c r="AR24" s="67" t="e">
        <f>IF(OR('Consumptions Rate Calculator'!CI485="",'Consumptions Rate Calculator'!CI485="Indefinite"),#N/A,'Consumptions Rate Calculator'!CI485)</f>
        <v>#N/A</v>
      </c>
      <c r="AS24" s="67" t="e">
        <f>IF(OR('Consumptions Rate Calculator'!CK485="",'Consumptions Rate Calculator'!CK485="Indefinite"),#N/A,'Consumptions Rate Calculator'!CK485)</f>
        <v>#N/A</v>
      </c>
      <c r="AT24" s="67" t="e">
        <f>IF(OR('Consumptions Rate Calculator'!CM485="",'Consumptions Rate Calculator'!CM485="Indefinite"),#N/A,'Consumptions Rate Calculator'!CM485)</f>
        <v>#N/A</v>
      </c>
      <c r="AU24" s="67" t="e">
        <f>IF(OR('Consumptions Rate Calculator'!CO485="",'Consumptions Rate Calculator'!CO485="Indefinite"),#N/A,'Consumptions Rate Calculator'!CO485)</f>
        <v>#N/A</v>
      </c>
      <c r="AV24" s="67" t="e">
        <f>IF(OR('Consumptions Rate Calculator'!CQ485="",'Consumptions Rate Calculator'!CQ485="Indefinite"),#N/A,'Consumptions Rate Calculator'!CQ485)</f>
        <v>#N/A</v>
      </c>
      <c r="AW24" s="67" t="e">
        <f>IF(OR('Consumptions Rate Calculator'!CS485="",'Consumptions Rate Calculator'!CS485="Indefinite"),#N/A,'Consumptions Rate Calculator'!CS485)</f>
        <v>#N/A</v>
      </c>
      <c r="AX24" s="67" t="e">
        <f>IF(OR('Consumptions Rate Calculator'!CU485="",'Consumptions Rate Calculator'!CU485="Indefinite"),#N/A,'Consumptions Rate Calculator'!CU485)</f>
        <v>#N/A</v>
      </c>
      <c r="AY24" s="67" t="e">
        <f>IF(OR('Consumptions Rate Calculator'!CW485="",'Consumptions Rate Calculator'!CW485="Indefinite"),#N/A,'Consumptions Rate Calculator'!CW485)</f>
        <v>#N/A</v>
      </c>
      <c r="AZ24" s="67" t="e">
        <f>IF(OR('Consumptions Rate Calculator'!CY485="",'Consumptions Rate Calculator'!CY485="Indefinite"),#N/A,'Consumptions Rate Calculator'!CY485)</f>
        <v>#N/A</v>
      </c>
      <c r="BA24" s="67" t="e">
        <f>IF(OR('Consumptions Rate Calculator'!DA485="",'Consumptions Rate Calculator'!DA485="Indefinite"),#N/A,'Consumptions Rate Calculator'!DA485)</f>
        <v>#N/A</v>
      </c>
      <c r="BB24" s="67" t="e">
        <f>IF(OR('Consumptions Rate Calculator'!DC485="",'Consumptions Rate Calculator'!DC485="Indefinite"),#N/A,'Consumptions Rate Calculator'!DC485)</f>
        <v>#N/A</v>
      </c>
      <c r="BC24" s="67" t="e">
        <f>IF(OR('Consumptions Rate Calculator'!DE485="",'Consumptions Rate Calculator'!DE485="Indefinite"),#N/A,'Consumptions Rate Calculator'!DE485)</f>
        <v>#N/A</v>
      </c>
      <c r="BD24" s="67" t="e">
        <f>IF(OR('Consumptions Rate Calculator'!DG485="",'Consumptions Rate Calculator'!DG485="Indefinite"),#N/A,'Consumptions Rate Calculator'!DG485)</f>
        <v>#N/A</v>
      </c>
      <c r="BE24" s="67" t="e">
        <f>IF(OR('Consumptions Rate Calculator'!DI485="",'Consumptions Rate Calculator'!DI485="Indefinite"),#N/A,'Consumptions Rate Calculator'!DI485)</f>
        <v>#N/A</v>
      </c>
      <c r="BF24" s="67" t="e">
        <f>IF(OR('Consumptions Rate Calculator'!DK485="",'Consumptions Rate Calculator'!DK485="Indefinite"),#N/A,'Consumptions Rate Calculator'!DK485)</f>
        <v>#N/A</v>
      </c>
      <c r="BG24" s="67" t="e">
        <f>IF(OR('Consumptions Rate Calculator'!DM485="",'Consumptions Rate Calculator'!DM485="Indefinite"),#N/A,'Consumptions Rate Calculator'!DM485)</f>
        <v>#N/A</v>
      </c>
      <c r="BH24" s="67" t="e">
        <f>IF(OR('Consumptions Rate Calculator'!DO485="",'Consumptions Rate Calculator'!DO485="Indefinite"),#N/A,'Consumptions Rate Calculator'!DO485)</f>
        <v>#N/A</v>
      </c>
      <c r="BI24" s="67" t="e">
        <f>IF(OR('Consumptions Rate Calculator'!DQ485="",'Consumptions Rate Calculator'!DQ485="Indefinite"),#N/A,'Consumptions Rate Calculator'!DQ485)</f>
        <v>#N/A</v>
      </c>
      <c r="BJ24" s="67" t="e">
        <f>IF(OR('Consumptions Rate Calculator'!DS485="",'Consumptions Rate Calculator'!DS485="Indefinite"),#N/A,'Consumptions Rate Calculator'!DS485)</f>
        <v>#N/A</v>
      </c>
      <c r="BK24" s="67" t="e">
        <f>IF(OR('Consumptions Rate Calculator'!DU485="",'Consumptions Rate Calculator'!DU485="Indefinite"),#N/A,'Consumptions Rate Calculator'!DU485)</f>
        <v>#N/A</v>
      </c>
      <c r="BL24" s="67" t="e">
        <f>IF(OR('Consumptions Rate Calculator'!DW485="",'Consumptions Rate Calculator'!DW485="Indefinite"),#N/A,'Consumptions Rate Calculator'!DW485)</f>
        <v>#N/A</v>
      </c>
      <c r="BM24" s="67" t="e">
        <f>IF(OR('Consumptions Rate Calculator'!DY485="",'Consumptions Rate Calculator'!DY485="Indefinite"),#N/A,'Consumptions Rate Calculator'!DY485)</f>
        <v>#N/A</v>
      </c>
      <c r="BN24" s="67" t="e">
        <f>IF(OR('Consumptions Rate Calculator'!EA485="",'Consumptions Rate Calculator'!EA485="Indefinite"),#N/A,'Consumptions Rate Calculator'!EA485)</f>
        <v>#N/A</v>
      </c>
      <c r="BO24" s="67" t="e">
        <f>IF(OR('Consumptions Rate Calculator'!EC485="",'Consumptions Rate Calculator'!EC485="Indefinite"),#N/A,'Consumptions Rate Calculator'!EC485)</f>
        <v>#N/A</v>
      </c>
      <c r="BP24" s="67" t="e">
        <f>IF(OR('Consumptions Rate Calculator'!EE485="",'Consumptions Rate Calculator'!EE485="Indefinite"),#N/A,'Consumptions Rate Calculator'!EE485)</f>
        <v>#N/A</v>
      </c>
      <c r="BQ24" s="67" t="e">
        <f>IF(OR('Consumptions Rate Calculator'!EG485="",'Consumptions Rate Calculator'!EG485="Indefinite"),#N/A,'Consumptions Rate Calculator'!EG485)</f>
        <v>#N/A</v>
      </c>
      <c r="BR24" s="67" t="e">
        <f>IF(OR('Consumptions Rate Calculator'!EI485="",'Consumptions Rate Calculator'!EI485="Indefinite"),#N/A,'Consumptions Rate Calculator'!EI485)</f>
        <v>#N/A</v>
      </c>
      <c r="BS24" s="67" t="e">
        <f>IF(OR('Consumptions Rate Calculator'!EK485="",'Consumptions Rate Calculator'!EK485="Indefinite"),#N/A,'Consumptions Rate Calculator'!EK485)</f>
        <v>#N/A</v>
      </c>
      <c r="BT24" s="67" t="e">
        <f>IF(OR('Consumptions Rate Calculator'!EM485="",'Consumptions Rate Calculator'!EM485="Indefinite"),#N/A,'Consumptions Rate Calculator'!EM485)</f>
        <v>#N/A</v>
      </c>
      <c r="BU24" s="67" t="e">
        <f>IF(OR('Consumptions Rate Calculator'!EO485="",'Consumptions Rate Calculator'!EO485="Indefinite"),#N/A,'Consumptions Rate Calculator'!EO485)</f>
        <v>#N/A</v>
      </c>
      <c r="BV24" s="67" t="e">
        <f>IF(OR('Consumptions Rate Calculator'!EQ485="",'Consumptions Rate Calculator'!EQ485="Indefinite"),#N/A,'Consumptions Rate Calculator'!EQ485)</f>
        <v>#N/A</v>
      </c>
      <c r="BW24" s="67" t="e">
        <f>IF(OR('Consumptions Rate Calculator'!ES485="",'Consumptions Rate Calculator'!ES485="Indefinite"),#N/A,'Consumptions Rate Calculator'!ES485)</f>
        <v>#N/A</v>
      </c>
      <c r="BX24" s="67" t="e">
        <f>IF(OR('Consumptions Rate Calculator'!EU485="",'Consumptions Rate Calculator'!EU485="Indefinite"),#N/A,'Consumptions Rate Calculator'!EU485)</f>
        <v>#N/A</v>
      </c>
      <c r="BY24" s="67" t="e">
        <f>IF(OR('Consumptions Rate Calculator'!EW485="",'Consumptions Rate Calculator'!EW485="Indefinite"),#N/A,'Consumptions Rate Calculator'!EW485)</f>
        <v>#N/A</v>
      </c>
      <c r="BZ24" s="67" t="e">
        <f>IF(OR('Consumptions Rate Calculator'!EY485="",'Consumptions Rate Calculator'!EY485="Indefinite"),#N/A,'Consumptions Rate Calculator'!EY485)</f>
        <v>#N/A</v>
      </c>
      <c r="CA24" s="67" t="e">
        <f>IF(OR('Consumptions Rate Calculator'!FA485="",'Consumptions Rate Calculator'!FA485="Indefinite"),#N/A,'Consumptions Rate Calculator'!FA485)</f>
        <v>#N/A</v>
      </c>
      <c r="CB24" s="67" t="e">
        <f>IF(OR('Consumptions Rate Calculator'!FC485="",'Consumptions Rate Calculator'!FC485="Indefinite"),#N/A,'Consumptions Rate Calculator'!FC485)</f>
        <v>#N/A</v>
      </c>
      <c r="CC24" s="67" t="e">
        <f>IF(OR('Consumptions Rate Calculator'!FE485="",'Consumptions Rate Calculator'!FE485="Indefinite"),#N/A,'Consumptions Rate Calculator'!FE485)</f>
        <v>#N/A</v>
      </c>
      <c r="CD24" s="67" t="e">
        <f>IF(OR('Consumptions Rate Calculator'!FG485="",'Consumptions Rate Calculator'!FG485="Indefinite"),#N/A,'Consumptions Rate Calculator'!FG485)</f>
        <v>#N/A</v>
      </c>
      <c r="CE24" s="67" t="e">
        <f>IF(OR('Consumptions Rate Calculator'!FI485="",'Consumptions Rate Calculator'!FI485="Indefinite"),#N/A,'Consumptions Rate Calculator'!FI485)</f>
        <v>#N/A</v>
      </c>
      <c r="CF24" s="67" t="e">
        <f>IF(OR('Consumptions Rate Calculator'!FK485="",'Consumptions Rate Calculator'!FK485="Indefinite"),#N/A,'Consumptions Rate Calculator'!FK485)</f>
        <v>#N/A</v>
      </c>
      <c r="CG24" s="67" t="e">
        <f>IF(OR('Consumptions Rate Calculator'!FM485="",'Consumptions Rate Calculator'!FM485="Indefinite"),#N/A,'Consumptions Rate Calculator'!FM485)</f>
        <v>#N/A</v>
      </c>
      <c r="CH24" s="67" t="e">
        <f>IF(OR('Consumptions Rate Calculator'!FO485="",'Consumptions Rate Calculator'!FO485="Indefinite"),#N/A,'Consumptions Rate Calculator'!FO485)</f>
        <v>#N/A</v>
      </c>
      <c r="CI24" s="67" t="e">
        <f>IF(OR('Consumptions Rate Calculator'!FQ485="",'Consumptions Rate Calculator'!FQ485="Indefinite"),#N/A,'Consumptions Rate Calculator'!FQ485)</f>
        <v>#N/A</v>
      </c>
      <c r="CJ24" s="67" t="e">
        <f>IF(OR('Consumptions Rate Calculator'!FS485="",'Consumptions Rate Calculator'!FS485="Indefinite"),#N/A,'Consumptions Rate Calculator'!FS485)</f>
        <v>#N/A</v>
      </c>
      <c r="CK24" s="67" t="e">
        <f>IF(OR('Consumptions Rate Calculator'!FU485="",'Consumptions Rate Calculator'!FU485="Indefinite"),#N/A,'Consumptions Rate Calculator'!FU485)</f>
        <v>#N/A</v>
      </c>
      <c r="CL24" s="67" t="e">
        <f>IF(OR('Consumptions Rate Calculator'!FW485="",'Consumptions Rate Calculator'!FW485="Indefinite"),#N/A,'Consumptions Rate Calculator'!FW485)</f>
        <v>#N/A</v>
      </c>
      <c r="CM24" s="67" t="e">
        <f>IF(OR('Consumptions Rate Calculator'!FY485="",'Consumptions Rate Calculator'!FY485="Indefinite"),#N/A,'Consumptions Rate Calculator'!FY485)</f>
        <v>#N/A</v>
      </c>
    </row>
    <row r="25" spans="1:91" ht="13.5" customHeight="1" x14ac:dyDescent="0.35">
      <c r="A25" s="67" t="str">
        <f>CONCATENATE('Consumptions Rate Calculator'!$A28," ",'Consumptions Rate Calculator'!$B28)</f>
        <v xml:space="preserve">Other 12 </v>
      </c>
      <c r="B25" s="67" t="e">
        <f>IF(OR('Consumptions Rate Calculator'!C486="",'Consumptions Rate Calculator'!C486="Indefinite"),#N/A,'Consumptions Rate Calculator'!C486)</f>
        <v>#N/A</v>
      </c>
      <c r="C25" s="67" t="e">
        <f>IF(OR('Consumptions Rate Calculator'!E486="",'Consumptions Rate Calculator'!E486="Indefinite"),#N/A,'Consumptions Rate Calculator'!E486)</f>
        <v>#N/A</v>
      </c>
      <c r="D25" s="67" t="e">
        <f>IF(OR('Consumptions Rate Calculator'!G486="",'Consumptions Rate Calculator'!G486="Indefinite"),#N/A,'Consumptions Rate Calculator'!G486)</f>
        <v>#N/A</v>
      </c>
      <c r="E25" s="67" t="e">
        <f>IF(OR('Consumptions Rate Calculator'!I486="",'Consumptions Rate Calculator'!I486="Indefinite"),#N/A,'Consumptions Rate Calculator'!I486)</f>
        <v>#N/A</v>
      </c>
      <c r="F25" s="67" t="e">
        <f>IF(OR('Consumptions Rate Calculator'!K486="",'Consumptions Rate Calculator'!K486="Indefinite"),#N/A,'Consumptions Rate Calculator'!K486)</f>
        <v>#N/A</v>
      </c>
      <c r="G25" s="67" t="e">
        <f>IF(OR('Consumptions Rate Calculator'!M486="",'Consumptions Rate Calculator'!M486="Indefinite"),#N/A,'Consumptions Rate Calculator'!M486)</f>
        <v>#N/A</v>
      </c>
      <c r="H25" s="67" t="e">
        <f>IF(OR('Consumptions Rate Calculator'!O486="",'Consumptions Rate Calculator'!O486="Indefinite"),#N/A,'Consumptions Rate Calculator'!O486)</f>
        <v>#N/A</v>
      </c>
      <c r="I25" s="67" t="e">
        <f>IF(OR('Consumptions Rate Calculator'!Q486="",'Consumptions Rate Calculator'!Q486="Indefinite"),#N/A,'Consumptions Rate Calculator'!Q486)</f>
        <v>#N/A</v>
      </c>
      <c r="J25" s="67" t="e">
        <f>IF(OR('Consumptions Rate Calculator'!S486="",'Consumptions Rate Calculator'!S486="Indefinite"),#N/A,'Consumptions Rate Calculator'!S486)</f>
        <v>#N/A</v>
      </c>
      <c r="K25" s="67" t="e">
        <f>IF(OR('Consumptions Rate Calculator'!U486="",'Consumptions Rate Calculator'!U486="Indefinite"),#N/A,'Consumptions Rate Calculator'!U486)</f>
        <v>#N/A</v>
      </c>
      <c r="L25" s="67" t="e">
        <f>IF(OR('Consumptions Rate Calculator'!W486="",'Consumptions Rate Calculator'!W486="Indefinite"),#N/A,'Consumptions Rate Calculator'!W486)</f>
        <v>#N/A</v>
      </c>
      <c r="M25" s="67" t="e">
        <f>IF(OR('Consumptions Rate Calculator'!Y486="",'Consumptions Rate Calculator'!Y486="Indefinite"),#N/A,'Consumptions Rate Calculator'!Y486)</f>
        <v>#N/A</v>
      </c>
      <c r="N25" s="67" t="e">
        <f>IF(OR('Consumptions Rate Calculator'!AA486="",'Consumptions Rate Calculator'!AA486="Indefinite"),#N/A,'Consumptions Rate Calculator'!AA486)</f>
        <v>#N/A</v>
      </c>
      <c r="O25" s="67" t="e">
        <f>IF(OR('Consumptions Rate Calculator'!AC486="",'Consumptions Rate Calculator'!AC486="Indefinite"),#N/A,'Consumptions Rate Calculator'!AC486)</f>
        <v>#N/A</v>
      </c>
      <c r="P25" s="67" t="e">
        <f>IF(OR('Consumptions Rate Calculator'!AE486="",'Consumptions Rate Calculator'!AE486="Indefinite"),#N/A,'Consumptions Rate Calculator'!AE486)</f>
        <v>#N/A</v>
      </c>
      <c r="Q25" s="67" t="e">
        <f>IF(OR('Consumptions Rate Calculator'!AG486="",'Consumptions Rate Calculator'!AG486="Indefinite"),#N/A,'Consumptions Rate Calculator'!AG486)</f>
        <v>#N/A</v>
      </c>
      <c r="R25" s="67" t="e">
        <f>IF(OR('Consumptions Rate Calculator'!AI486="",'Consumptions Rate Calculator'!AI486="Indefinite"),#N/A,'Consumptions Rate Calculator'!AI486)</f>
        <v>#N/A</v>
      </c>
      <c r="S25" s="67" t="e">
        <f>IF(OR('Consumptions Rate Calculator'!AK486="",'Consumptions Rate Calculator'!AK486="Indefinite"),#N/A,'Consumptions Rate Calculator'!AK486)</f>
        <v>#N/A</v>
      </c>
      <c r="T25" s="67" t="e">
        <f>IF(OR('Consumptions Rate Calculator'!AM486="",'Consumptions Rate Calculator'!AM486="Indefinite"),#N/A,'Consumptions Rate Calculator'!AM486)</f>
        <v>#N/A</v>
      </c>
      <c r="U25" s="67" t="e">
        <f>IF(OR('Consumptions Rate Calculator'!AO486="",'Consumptions Rate Calculator'!AO486="Indefinite"),#N/A,'Consumptions Rate Calculator'!AO486)</f>
        <v>#N/A</v>
      </c>
      <c r="V25" s="67" t="e">
        <f>IF(OR('Consumptions Rate Calculator'!AQ486="",'Consumptions Rate Calculator'!AQ486="Indefinite"),#N/A,'Consumptions Rate Calculator'!AQ486)</f>
        <v>#N/A</v>
      </c>
      <c r="W25" s="67" t="e">
        <f>IF(OR('Consumptions Rate Calculator'!AS486="",'Consumptions Rate Calculator'!AS486="Indefinite"),#N/A,'Consumptions Rate Calculator'!AS486)</f>
        <v>#N/A</v>
      </c>
      <c r="X25" s="67" t="e">
        <f>IF(OR('Consumptions Rate Calculator'!AU486="",'Consumptions Rate Calculator'!AU486="Indefinite"),#N/A,'Consumptions Rate Calculator'!AU486)</f>
        <v>#N/A</v>
      </c>
      <c r="Y25" s="67" t="e">
        <f>IF(OR('Consumptions Rate Calculator'!AW486="",'Consumptions Rate Calculator'!AW486="Indefinite"),#N/A,'Consumptions Rate Calculator'!AW486)</f>
        <v>#N/A</v>
      </c>
      <c r="Z25" s="67" t="e">
        <f>IF(OR('Consumptions Rate Calculator'!AY486="",'Consumptions Rate Calculator'!AY486="Indefinite"),#N/A,'Consumptions Rate Calculator'!AY486)</f>
        <v>#N/A</v>
      </c>
      <c r="AA25" s="67" t="e">
        <f>IF(OR('Consumptions Rate Calculator'!BA486="",'Consumptions Rate Calculator'!BA486="Indefinite"),#N/A,'Consumptions Rate Calculator'!BA486)</f>
        <v>#N/A</v>
      </c>
      <c r="AB25" s="67" t="e">
        <f>IF(OR('Consumptions Rate Calculator'!BC486="",'Consumptions Rate Calculator'!BC486="Indefinite"),#N/A,'Consumptions Rate Calculator'!BC486)</f>
        <v>#N/A</v>
      </c>
      <c r="AC25" s="67" t="e">
        <f>IF(OR('Consumptions Rate Calculator'!BE486="",'Consumptions Rate Calculator'!BE486="Indefinite"),#N/A,'Consumptions Rate Calculator'!BE486)</f>
        <v>#N/A</v>
      </c>
      <c r="AD25" s="67" t="e">
        <f>IF(OR('Consumptions Rate Calculator'!BG486="",'Consumptions Rate Calculator'!BG486="Indefinite"),#N/A,'Consumptions Rate Calculator'!BG486)</f>
        <v>#N/A</v>
      </c>
      <c r="AE25" s="67" t="e">
        <f>IF(OR('Consumptions Rate Calculator'!BI486="",'Consumptions Rate Calculator'!BI486="Indefinite"),#N/A,'Consumptions Rate Calculator'!BI486)</f>
        <v>#N/A</v>
      </c>
      <c r="AF25" s="67" t="e">
        <f>IF(OR('Consumptions Rate Calculator'!BK486="",'Consumptions Rate Calculator'!BK486="Indefinite"),#N/A,'Consumptions Rate Calculator'!BK486)</f>
        <v>#N/A</v>
      </c>
      <c r="AG25" s="67" t="e">
        <f>IF(OR('Consumptions Rate Calculator'!BM486="",'Consumptions Rate Calculator'!BM486="Indefinite"),#N/A,'Consumptions Rate Calculator'!BM486)</f>
        <v>#N/A</v>
      </c>
      <c r="AH25" s="67" t="e">
        <f>IF(OR('Consumptions Rate Calculator'!BO486="",'Consumptions Rate Calculator'!BO486="Indefinite"),#N/A,'Consumptions Rate Calculator'!BO486)</f>
        <v>#N/A</v>
      </c>
      <c r="AI25" s="67" t="e">
        <f>IF(OR('Consumptions Rate Calculator'!BQ486="",'Consumptions Rate Calculator'!BQ486="Indefinite"),#N/A,'Consumptions Rate Calculator'!BQ486)</f>
        <v>#N/A</v>
      </c>
      <c r="AJ25" s="67" t="e">
        <f>IF(OR('Consumptions Rate Calculator'!BS486="",'Consumptions Rate Calculator'!BS486="Indefinite"),#N/A,'Consumptions Rate Calculator'!BS486)</f>
        <v>#N/A</v>
      </c>
      <c r="AK25" s="67" t="e">
        <f>IF(OR('Consumptions Rate Calculator'!BU486="",'Consumptions Rate Calculator'!BU486="Indefinite"),#N/A,'Consumptions Rate Calculator'!BU486)</f>
        <v>#N/A</v>
      </c>
      <c r="AL25" s="67" t="e">
        <f>IF(OR('Consumptions Rate Calculator'!BW486="",'Consumptions Rate Calculator'!BW486="Indefinite"),#N/A,'Consumptions Rate Calculator'!BW486)</f>
        <v>#N/A</v>
      </c>
      <c r="AM25" s="67" t="e">
        <f>IF(OR('Consumptions Rate Calculator'!BY486="",'Consumptions Rate Calculator'!BY486="Indefinite"),#N/A,'Consumptions Rate Calculator'!BY486)</f>
        <v>#N/A</v>
      </c>
      <c r="AN25" s="67" t="e">
        <f>IF(OR('Consumptions Rate Calculator'!CA486="",'Consumptions Rate Calculator'!CA486="Indefinite"),#N/A,'Consumptions Rate Calculator'!CA486)</f>
        <v>#N/A</v>
      </c>
      <c r="AO25" s="67" t="e">
        <f>IF(OR('Consumptions Rate Calculator'!CC486="",'Consumptions Rate Calculator'!CC486="Indefinite"),#N/A,'Consumptions Rate Calculator'!CC486)</f>
        <v>#N/A</v>
      </c>
      <c r="AP25" s="67" t="e">
        <f>IF(OR('Consumptions Rate Calculator'!CE486="",'Consumptions Rate Calculator'!CE486="Indefinite"),#N/A,'Consumptions Rate Calculator'!CE486)</f>
        <v>#N/A</v>
      </c>
      <c r="AQ25" s="67" t="e">
        <f>IF(OR('Consumptions Rate Calculator'!CG486="",'Consumptions Rate Calculator'!CG486="Indefinite"),#N/A,'Consumptions Rate Calculator'!CG486)</f>
        <v>#N/A</v>
      </c>
      <c r="AR25" s="67" t="e">
        <f>IF(OR('Consumptions Rate Calculator'!CI486="",'Consumptions Rate Calculator'!CI486="Indefinite"),#N/A,'Consumptions Rate Calculator'!CI486)</f>
        <v>#N/A</v>
      </c>
      <c r="AS25" s="67" t="e">
        <f>IF(OR('Consumptions Rate Calculator'!CK486="",'Consumptions Rate Calculator'!CK486="Indefinite"),#N/A,'Consumptions Rate Calculator'!CK486)</f>
        <v>#N/A</v>
      </c>
      <c r="AT25" s="67" t="e">
        <f>IF(OR('Consumptions Rate Calculator'!CM486="",'Consumptions Rate Calculator'!CM486="Indefinite"),#N/A,'Consumptions Rate Calculator'!CM486)</f>
        <v>#N/A</v>
      </c>
      <c r="AU25" s="67" t="e">
        <f>IF(OR('Consumptions Rate Calculator'!CO486="",'Consumptions Rate Calculator'!CO486="Indefinite"),#N/A,'Consumptions Rate Calculator'!CO486)</f>
        <v>#N/A</v>
      </c>
      <c r="AV25" s="67" t="e">
        <f>IF(OR('Consumptions Rate Calculator'!CQ486="",'Consumptions Rate Calculator'!CQ486="Indefinite"),#N/A,'Consumptions Rate Calculator'!CQ486)</f>
        <v>#N/A</v>
      </c>
      <c r="AW25" s="67" t="e">
        <f>IF(OR('Consumptions Rate Calculator'!CS486="",'Consumptions Rate Calculator'!CS486="Indefinite"),#N/A,'Consumptions Rate Calculator'!CS486)</f>
        <v>#N/A</v>
      </c>
      <c r="AX25" s="67" t="e">
        <f>IF(OR('Consumptions Rate Calculator'!CU486="",'Consumptions Rate Calculator'!CU486="Indefinite"),#N/A,'Consumptions Rate Calculator'!CU486)</f>
        <v>#N/A</v>
      </c>
      <c r="AY25" s="67" t="e">
        <f>IF(OR('Consumptions Rate Calculator'!CW486="",'Consumptions Rate Calculator'!CW486="Indefinite"),#N/A,'Consumptions Rate Calculator'!CW486)</f>
        <v>#N/A</v>
      </c>
      <c r="AZ25" s="67" t="e">
        <f>IF(OR('Consumptions Rate Calculator'!CY486="",'Consumptions Rate Calculator'!CY486="Indefinite"),#N/A,'Consumptions Rate Calculator'!CY486)</f>
        <v>#N/A</v>
      </c>
      <c r="BA25" s="67" t="e">
        <f>IF(OR('Consumptions Rate Calculator'!DA486="",'Consumptions Rate Calculator'!DA486="Indefinite"),#N/A,'Consumptions Rate Calculator'!DA486)</f>
        <v>#N/A</v>
      </c>
      <c r="BB25" s="67" t="e">
        <f>IF(OR('Consumptions Rate Calculator'!DC486="",'Consumptions Rate Calculator'!DC486="Indefinite"),#N/A,'Consumptions Rate Calculator'!DC486)</f>
        <v>#N/A</v>
      </c>
      <c r="BC25" s="67" t="e">
        <f>IF(OR('Consumptions Rate Calculator'!DE486="",'Consumptions Rate Calculator'!DE486="Indefinite"),#N/A,'Consumptions Rate Calculator'!DE486)</f>
        <v>#N/A</v>
      </c>
      <c r="BD25" s="67" t="e">
        <f>IF(OR('Consumptions Rate Calculator'!DG486="",'Consumptions Rate Calculator'!DG486="Indefinite"),#N/A,'Consumptions Rate Calculator'!DG486)</f>
        <v>#N/A</v>
      </c>
      <c r="BE25" s="67" t="e">
        <f>IF(OR('Consumptions Rate Calculator'!DI486="",'Consumptions Rate Calculator'!DI486="Indefinite"),#N/A,'Consumptions Rate Calculator'!DI486)</f>
        <v>#N/A</v>
      </c>
      <c r="BF25" s="67" t="e">
        <f>IF(OR('Consumptions Rate Calculator'!DK486="",'Consumptions Rate Calculator'!DK486="Indefinite"),#N/A,'Consumptions Rate Calculator'!DK486)</f>
        <v>#N/A</v>
      </c>
      <c r="BG25" s="67" t="e">
        <f>IF(OR('Consumptions Rate Calculator'!DM486="",'Consumptions Rate Calculator'!DM486="Indefinite"),#N/A,'Consumptions Rate Calculator'!DM486)</f>
        <v>#N/A</v>
      </c>
      <c r="BH25" s="67" t="e">
        <f>IF(OR('Consumptions Rate Calculator'!DO486="",'Consumptions Rate Calculator'!DO486="Indefinite"),#N/A,'Consumptions Rate Calculator'!DO486)</f>
        <v>#N/A</v>
      </c>
      <c r="BI25" s="67" t="e">
        <f>IF(OR('Consumptions Rate Calculator'!DQ486="",'Consumptions Rate Calculator'!DQ486="Indefinite"),#N/A,'Consumptions Rate Calculator'!DQ486)</f>
        <v>#N/A</v>
      </c>
      <c r="BJ25" s="67" t="e">
        <f>IF(OR('Consumptions Rate Calculator'!DS486="",'Consumptions Rate Calculator'!DS486="Indefinite"),#N/A,'Consumptions Rate Calculator'!DS486)</f>
        <v>#N/A</v>
      </c>
      <c r="BK25" s="67" t="e">
        <f>IF(OR('Consumptions Rate Calculator'!DU486="",'Consumptions Rate Calculator'!DU486="Indefinite"),#N/A,'Consumptions Rate Calculator'!DU486)</f>
        <v>#N/A</v>
      </c>
      <c r="BL25" s="67" t="e">
        <f>IF(OR('Consumptions Rate Calculator'!DW486="",'Consumptions Rate Calculator'!DW486="Indefinite"),#N/A,'Consumptions Rate Calculator'!DW486)</f>
        <v>#N/A</v>
      </c>
      <c r="BM25" s="67" t="e">
        <f>IF(OR('Consumptions Rate Calculator'!DY486="",'Consumptions Rate Calculator'!DY486="Indefinite"),#N/A,'Consumptions Rate Calculator'!DY486)</f>
        <v>#N/A</v>
      </c>
      <c r="BN25" s="67" t="e">
        <f>IF(OR('Consumptions Rate Calculator'!EA486="",'Consumptions Rate Calculator'!EA486="Indefinite"),#N/A,'Consumptions Rate Calculator'!EA486)</f>
        <v>#N/A</v>
      </c>
      <c r="BO25" s="67" t="e">
        <f>IF(OR('Consumptions Rate Calculator'!EC486="",'Consumptions Rate Calculator'!EC486="Indefinite"),#N/A,'Consumptions Rate Calculator'!EC486)</f>
        <v>#N/A</v>
      </c>
      <c r="BP25" s="67" t="e">
        <f>IF(OR('Consumptions Rate Calculator'!EE486="",'Consumptions Rate Calculator'!EE486="Indefinite"),#N/A,'Consumptions Rate Calculator'!EE486)</f>
        <v>#N/A</v>
      </c>
      <c r="BQ25" s="67" t="e">
        <f>IF(OR('Consumptions Rate Calculator'!EG486="",'Consumptions Rate Calculator'!EG486="Indefinite"),#N/A,'Consumptions Rate Calculator'!EG486)</f>
        <v>#N/A</v>
      </c>
      <c r="BR25" s="67" t="e">
        <f>IF(OR('Consumptions Rate Calculator'!EI486="",'Consumptions Rate Calculator'!EI486="Indefinite"),#N/A,'Consumptions Rate Calculator'!EI486)</f>
        <v>#N/A</v>
      </c>
      <c r="BS25" s="67" t="e">
        <f>IF(OR('Consumptions Rate Calculator'!EK486="",'Consumptions Rate Calculator'!EK486="Indefinite"),#N/A,'Consumptions Rate Calculator'!EK486)</f>
        <v>#N/A</v>
      </c>
      <c r="BT25" s="67" t="e">
        <f>IF(OR('Consumptions Rate Calculator'!EM486="",'Consumptions Rate Calculator'!EM486="Indefinite"),#N/A,'Consumptions Rate Calculator'!EM486)</f>
        <v>#N/A</v>
      </c>
      <c r="BU25" s="67" t="e">
        <f>IF(OR('Consumptions Rate Calculator'!EO486="",'Consumptions Rate Calculator'!EO486="Indefinite"),#N/A,'Consumptions Rate Calculator'!EO486)</f>
        <v>#N/A</v>
      </c>
      <c r="BV25" s="67" t="e">
        <f>IF(OR('Consumptions Rate Calculator'!EQ486="",'Consumptions Rate Calculator'!EQ486="Indefinite"),#N/A,'Consumptions Rate Calculator'!EQ486)</f>
        <v>#N/A</v>
      </c>
      <c r="BW25" s="67" t="e">
        <f>IF(OR('Consumptions Rate Calculator'!ES486="",'Consumptions Rate Calculator'!ES486="Indefinite"),#N/A,'Consumptions Rate Calculator'!ES486)</f>
        <v>#N/A</v>
      </c>
      <c r="BX25" s="67" t="e">
        <f>IF(OR('Consumptions Rate Calculator'!EU486="",'Consumptions Rate Calculator'!EU486="Indefinite"),#N/A,'Consumptions Rate Calculator'!EU486)</f>
        <v>#N/A</v>
      </c>
      <c r="BY25" s="67" t="e">
        <f>IF(OR('Consumptions Rate Calculator'!EW486="",'Consumptions Rate Calculator'!EW486="Indefinite"),#N/A,'Consumptions Rate Calculator'!EW486)</f>
        <v>#N/A</v>
      </c>
      <c r="BZ25" s="67" t="e">
        <f>IF(OR('Consumptions Rate Calculator'!EY486="",'Consumptions Rate Calculator'!EY486="Indefinite"),#N/A,'Consumptions Rate Calculator'!EY486)</f>
        <v>#N/A</v>
      </c>
      <c r="CA25" s="67" t="e">
        <f>IF(OR('Consumptions Rate Calculator'!FA486="",'Consumptions Rate Calculator'!FA486="Indefinite"),#N/A,'Consumptions Rate Calculator'!FA486)</f>
        <v>#N/A</v>
      </c>
      <c r="CB25" s="67" t="e">
        <f>IF(OR('Consumptions Rate Calculator'!FC486="",'Consumptions Rate Calculator'!FC486="Indefinite"),#N/A,'Consumptions Rate Calculator'!FC486)</f>
        <v>#N/A</v>
      </c>
      <c r="CC25" s="67" t="e">
        <f>IF(OR('Consumptions Rate Calculator'!FE486="",'Consumptions Rate Calculator'!FE486="Indefinite"),#N/A,'Consumptions Rate Calculator'!FE486)</f>
        <v>#N/A</v>
      </c>
      <c r="CD25" s="67" t="e">
        <f>IF(OR('Consumptions Rate Calculator'!FG486="",'Consumptions Rate Calculator'!FG486="Indefinite"),#N/A,'Consumptions Rate Calculator'!FG486)</f>
        <v>#N/A</v>
      </c>
      <c r="CE25" s="67" t="e">
        <f>IF(OR('Consumptions Rate Calculator'!FI486="",'Consumptions Rate Calculator'!FI486="Indefinite"),#N/A,'Consumptions Rate Calculator'!FI486)</f>
        <v>#N/A</v>
      </c>
      <c r="CF25" s="67" t="e">
        <f>IF(OR('Consumptions Rate Calculator'!FK486="",'Consumptions Rate Calculator'!FK486="Indefinite"),#N/A,'Consumptions Rate Calculator'!FK486)</f>
        <v>#N/A</v>
      </c>
      <c r="CG25" s="67" t="e">
        <f>IF(OR('Consumptions Rate Calculator'!FM486="",'Consumptions Rate Calculator'!FM486="Indefinite"),#N/A,'Consumptions Rate Calculator'!FM486)</f>
        <v>#N/A</v>
      </c>
      <c r="CH25" s="67" t="e">
        <f>IF(OR('Consumptions Rate Calculator'!FO486="",'Consumptions Rate Calculator'!FO486="Indefinite"),#N/A,'Consumptions Rate Calculator'!FO486)</f>
        <v>#N/A</v>
      </c>
      <c r="CI25" s="67" t="e">
        <f>IF(OR('Consumptions Rate Calculator'!FQ486="",'Consumptions Rate Calculator'!FQ486="Indefinite"),#N/A,'Consumptions Rate Calculator'!FQ486)</f>
        <v>#N/A</v>
      </c>
      <c r="CJ25" s="67" t="e">
        <f>IF(OR('Consumptions Rate Calculator'!FS486="",'Consumptions Rate Calculator'!FS486="Indefinite"),#N/A,'Consumptions Rate Calculator'!FS486)</f>
        <v>#N/A</v>
      </c>
      <c r="CK25" s="67" t="e">
        <f>IF(OR('Consumptions Rate Calculator'!FU486="",'Consumptions Rate Calculator'!FU486="Indefinite"),#N/A,'Consumptions Rate Calculator'!FU486)</f>
        <v>#N/A</v>
      </c>
      <c r="CL25" s="67" t="e">
        <f>IF(OR('Consumptions Rate Calculator'!FW486="",'Consumptions Rate Calculator'!FW486="Indefinite"),#N/A,'Consumptions Rate Calculator'!FW486)</f>
        <v>#N/A</v>
      </c>
      <c r="CM25" s="67" t="e">
        <f>IF(OR('Consumptions Rate Calculator'!FY486="",'Consumptions Rate Calculator'!FY486="Indefinite"),#N/A,'Consumptions Rate Calculator'!FY486)</f>
        <v>#N/A</v>
      </c>
    </row>
    <row r="26" spans="1:91" ht="13.5" customHeight="1" x14ac:dyDescent="0.35">
      <c r="A26" s="67" t="str">
        <f>CONCATENATE('Consumptions Rate Calculator'!$A29," ",'Consumptions Rate Calculator'!$B29)</f>
        <v xml:space="preserve">Other 13 </v>
      </c>
      <c r="B26" s="67" t="e">
        <f>IF(OR('Consumptions Rate Calculator'!C487="",'Consumptions Rate Calculator'!C487="Indefinite"),#N/A,'Consumptions Rate Calculator'!C487)</f>
        <v>#N/A</v>
      </c>
      <c r="C26" s="67" t="e">
        <f>IF(OR('Consumptions Rate Calculator'!E487="",'Consumptions Rate Calculator'!E487="Indefinite"),#N/A,'Consumptions Rate Calculator'!E487)</f>
        <v>#N/A</v>
      </c>
      <c r="D26" s="67" t="e">
        <f>IF(OR('Consumptions Rate Calculator'!G487="",'Consumptions Rate Calculator'!G487="Indefinite"),#N/A,'Consumptions Rate Calculator'!G487)</f>
        <v>#N/A</v>
      </c>
      <c r="E26" s="67" t="e">
        <f>IF(OR('Consumptions Rate Calculator'!I487="",'Consumptions Rate Calculator'!I487="Indefinite"),#N/A,'Consumptions Rate Calculator'!I487)</f>
        <v>#N/A</v>
      </c>
      <c r="F26" s="67" t="e">
        <f>IF(OR('Consumptions Rate Calculator'!K487="",'Consumptions Rate Calculator'!K487="Indefinite"),#N/A,'Consumptions Rate Calculator'!K487)</f>
        <v>#N/A</v>
      </c>
      <c r="G26" s="67" t="e">
        <f>IF(OR('Consumptions Rate Calculator'!M487="",'Consumptions Rate Calculator'!M487="Indefinite"),#N/A,'Consumptions Rate Calculator'!M487)</f>
        <v>#N/A</v>
      </c>
      <c r="H26" s="67" t="e">
        <f>IF(OR('Consumptions Rate Calculator'!O487="",'Consumptions Rate Calculator'!O487="Indefinite"),#N/A,'Consumptions Rate Calculator'!O487)</f>
        <v>#N/A</v>
      </c>
      <c r="I26" s="67" t="e">
        <f>IF(OR('Consumptions Rate Calculator'!Q487="",'Consumptions Rate Calculator'!Q487="Indefinite"),#N/A,'Consumptions Rate Calculator'!Q487)</f>
        <v>#N/A</v>
      </c>
      <c r="J26" s="67" t="e">
        <f>IF(OR('Consumptions Rate Calculator'!S487="",'Consumptions Rate Calculator'!S487="Indefinite"),#N/A,'Consumptions Rate Calculator'!S487)</f>
        <v>#N/A</v>
      </c>
      <c r="K26" s="67" t="e">
        <f>IF(OR('Consumptions Rate Calculator'!U487="",'Consumptions Rate Calculator'!U487="Indefinite"),#N/A,'Consumptions Rate Calculator'!U487)</f>
        <v>#N/A</v>
      </c>
      <c r="L26" s="67" t="e">
        <f>IF(OR('Consumptions Rate Calculator'!W487="",'Consumptions Rate Calculator'!W487="Indefinite"),#N/A,'Consumptions Rate Calculator'!W487)</f>
        <v>#N/A</v>
      </c>
      <c r="M26" s="67" t="e">
        <f>IF(OR('Consumptions Rate Calculator'!Y487="",'Consumptions Rate Calculator'!Y487="Indefinite"),#N/A,'Consumptions Rate Calculator'!Y487)</f>
        <v>#N/A</v>
      </c>
      <c r="N26" s="67" t="e">
        <f>IF(OR('Consumptions Rate Calculator'!AA487="",'Consumptions Rate Calculator'!AA487="Indefinite"),#N/A,'Consumptions Rate Calculator'!AA487)</f>
        <v>#N/A</v>
      </c>
      <c r="O26" s="67" t="e">
        <f>IF(OR('Consumptions Rate Calculator'!AC487="",'Consumptions Rate Calculator'!AC487="Indefinite"),#N/A,'Consumptions Rate Calculator'!AC487)</f>
        <v>#N/A</v>
      </c>
      <c r="P26" s="67" t="e">
        <f>IF(OR('Consumptions Rate Calculator'!AE487="",'Consumptions Rate Calculator'!AE487="Indefinite"),#N/A,'Consumptions Rate Calculator'!AE487)</f>
        <v>#N/A</v>
      </c>
      <c r="Q26" s="67" t="e">
        <f>IF(OR('Consumptions Rate Calculator'!AG487="",'Consumptions Rate Calculator'!AG487="Indefinite"),#N/A,'Consumptions Rate Calculator'!AG487)</f>
        <v>#N/A</v>
      </c>
      <c r="R26" s="67" t="e">
        <f>IF(OR('Consumptions Rate Calculator'!AI487="",'Consumptions Rate Calculator'!AI487="Indefinite"),#N/A,'Consumptions Rate Calculator'!AI487)</f>
        <v>#N/A</v>
      </c>
      <c r="S26" s="67" t="e">
        <f>IF(OR('Consumptions Rate Calculator'!AK487="",'Consumptions Rate Calculator'!AK487="Indefinite"),#N/A,'Consumptions Rate Calculator'!AK487)</f>
        <v>#N/A</v>
      </c>
      <c r="T26" s="67" t="e">
        <f>IF(OR('Consumptions Rate Calculator'!AM487="",'Consumptions Rate Calculator'!AM487="Indefinite"),#N/A,'Consumptions Rate Calculator'!AM487)</f>
        <v>#N/A</v>
      </c>
      <c r="U26" s="67" t="e">
        <f>IF(OR('Consumptions Rate Calculator'!AO487="",'Consumptions Rate Calculator'!AO487="Indefinite"),#N/A,'Consumptions Rate Calculator'!AO487)</f>
        <v>#N/A</v>
      </c>
      <c r="V26" s="67" t="e">
        <f>IF(OR('Consumptions Rate Calculator'!AQ487="",'Consumptions Rate Calculator'!AQ487="Indefinite"),#N/A,'Consumptions Rate Calculator'!AQ487)</f>
        <v>#N/A</v>
      </c>
      <c r="W26" s="67" t="e">
        <f>IF(OR('Consumptions Rate Calculator'!AS487="",'Consumptions Rate Calculator'!AS487="Indefinite"),#N/A,'Consumptions Rate Calculator'!AS487)</f>
        <v>#N/A</v>
      </c>
      <c r="X26" s="67" t="e">
        <f>IF(OR('Consumptions Rate Calculator'!AU487="",'Consumptions Rate Calculator'!AU487="Indefinite"),#N/A,'Consumptions Rate Calculator'!AU487)</f>
        <v>#N/A</v>
      </c>
      <c r="Y26" s="67" t="e">
        <f>IF(OR('Consumptions Rate Calculator'!AW487="",'Consumptions Rate Calculator'!AW487="Indefinite"),#N/A,'Consumptions Rate Calculator'!AW487)</f>
        <v>#N/A</v>
      </c>
      <c r="Z26" s="67" t="e">
        <f>IF(OR('Consumptions Rate Calculator'!AY487="",'Consumptions Rate Calculator'!AY487="Indefinite"),#N/A,'Consumptions Rate Calculator'!AY487)</f>
        <v>#N/A</v>
      </c>
      <c r="AA26" s="67" t="e">
        <f>IF(OR('Consumptions Rate Calculator'!BA487="",'Consumptions Rate Calculator'!BA487="Indefinite"),#N/A,'Consumptions Rate Calculator'!BA487)</f>
        <v>#N/A</v>
      </c>
      <c r="AB26" s="67" t="e">
        <f>IF(OR('Consumptions Rate Calculator'!BC487="",'Consumptions Rate Calculator'!BC487="Indefinite"),#N/A,'Consumptions Rate Calculator'!BC487)</f>
        <v>#N/A</v>
      </c>
      <c r="AC26" s="67" t="e">
        <f>IF(OR('Consumptions Rate Calculator'!BE487="",'Consumptions Rate Calculator'!BE487="Indefinite"),#N/A,'Consumptions Rate Calculator'!BE487)</f>
        <v>#N/A</v>
      </c>
      <c r="AD26" s="67" t="e">
        <f>IF(OR('Consumptions Rate Calculator'!BG487="",'Consumptions Rate Calculator'!BG487="Indefinite"),#N/A,'Consumptions Rate Calculator'!BG487)</f>
        <v>#N/A</v>
      </c>
      <c r="AE26" s="67" t="e">
        <f>IF(OR('Consumptions Rate Calculator'!BI487="",'Consumptions Rate Calculator'!BI487="Indefinite"),#N/A,'Consumptions Rate Calculator'!BI487)</f>
        <v>#N/A</v>
      </c>
      <c r="AF26" s="67" t="e">
        <f>IF(OR('Consumptions Rate Calculator'!BK487="",'Consumptions Rate Calculator'!BK487="Indefinite"),#N/A,'Consumptions Rate Calculator'!BK487)</f>
        <v>#N/A</v>
      </c>
      <c r="AG26" s="67" t="e">
        <f>IF(OR('Consumptions Rate Calculator'!BM487="",'Consumptions Rate Calculator'!BM487="Indefinite"),#N/A,'Consumptions Rate Calculator'!BM487)</f>
        <v>#N/A</v>
      </c>
      <c r="AH26" s="67" t="e">
        <f>IF(OR('Consumptions Rate Calculator'!BO487="",'Consumptions Rate Calculator'!BO487="Indefinite"),#N/A,'Consumptions Rate Calculator'!BO487)</f>
        <v>#N/A</v>
      </c>
      <c r="AI26" s="67" t="e">
        <f>IF(OR('Consumptions Rate Calculator'!BQ487="",'Consumptions Rate Calculator'!BQ487="Indefinite"),#N/A,'Consumptions Rate Calculator'!BQ487)</f>
        <v>#N/A</v>
      </c>
      <c r="AJ26" s="67" t="e">
        <f>IF(OR('Consumptions Rate Calculator'!BS487="",'Consumptions Rate Calculator'!BS487="Indefinite"),#N/A,'Consumptions Rate Calculator'!BS487)</f>
        <v>#N/A</v>
      </c>
      <c r="AK26" s="67" t="e">
        <f>IF(OR('Consumptions Rate Calculator'!BU487="",'Consumptions Rate Calculator'!BU487="Indefinite"),#N/A,'Consumptions Rate Calculator'!BU487)</f>
        <v>#N/A</v>
      </c>
      <c r="AL26" s="67" t="e">
        <f>IF(OR('Consumptions Rate Calculator'!BW487="",'Consumptions Rate Calculator'!BW487="Indefinite"),#N/A,'Consumptions Rate Calculator'!BW487)</f>
        <v>#N/A</v>
      </c>
      <c r="AM26" s="67" t="e">
        <f>IF(OR('Consumptions Rate Calculator'!BY487="",'Consumptions Rate Calculator'!BY487="Indefinite"),#N/A,'Consumptions Rate Calculator'!BY487)</f>
        <v>#N/A</v>
      </c>
      <c r="AN26" s="67" t="e">
        <f>IF(OR('Consumptions Rate Calculator'!CA487="",'Consumptions Rate Calculator'!CA487="Indefinite"),#N/A,'Consumptions Rate Calculator'!CA487)</f>
        <v>#N/A</v>
      </c>
      <c r="AO26" s="67" t="e">
        <f>IF(OR('Consumptions Rate Calculator'!CC487="",'Consumptions Rate Calculator'!CC487="Indefinite"),#N/A,'Consumptions Rate Calculator'!CC487)</f>
        <v>#N/A</v>
      </c>
      <c r="AP26" s="67" t="e">
        <f>IF(OR('Consumptions Rate Calculator'!CE487="",'Consumptions Rate Calculator'!CE487="Indefinite"),#N/A,'Consumptions Rate Calculator'!CE487)</f>
        <v>#N/A</v>
      </c>
      <c r="AQ26" s="67" t="e">
        <f>IF(OR('Consumptions Rate Calculator'!CG487="",'Consumptions Rate Calculator'!CG487="Indefinite"),#N/A,'Consumptions Rate Calculator'!CG487)</f>
        <v>#N/A</v>
      </c>
      <c r="AR26" s="67" t="e">
        <f>IF(OR('Consumptions Rate Calculator'!CI487="",'Consumptions Rate Calculator'!CI487="Indefinite"),#N/A,'Consumptions Rate Calculator'!CI487)</f>
        <v>#N/A</v>
      </c>
      <c r="AS26" s="67" t="e">
        <f>IF(OR('Consumptions Rate Calculator'!CK487="",'Consumptions Rate Calculator'!CK487="Indefinite"),#N/A,'Consumptions Rate Calculator'!CK487)</f>
        <v>#N/A</v>
      </c>
      <c r="AT26" s="67" t="e">
        <f>IF(OR('Consumptions Rate Calculator'!CM487="",'Consumptions Rate Calculator'!CM487="Indefinite"),#N/A,'Consumptions Rate Calculator'!CM487)</f>
        <v>#N/A</v>
      </c>
      <c r="AU26" s="67" t="e">
        <f>IF(OR('Consumptions Rate Calculator'!CO487="",'Consumptions Rate Calculator'!CO487="Indefinite"),#N/A,'Consumptions Rate Calculator'!CO487)</f>
        <v>#N/A</v>
      </c>
      <c r="AV26" s="67" t="e">
        <f>IF(OR('Consumptions Rate Calculator'!CQ487="",'Consumptions Rate Calculator'!CQ487="Indefinite"),#N/A,'Consumptions Rate Calculator'!CQ487)</f>
        <v>#N/A</v>
      </c>
      <c r="AW26" s="67" t="e">
        <f>IF(OR('Consumptions Rate Calculator'!CS487="",'Consumptions Rate Calculator'!CS487="Indefinite"),#N/A,'Consumptions Rate Calculator'!CS487)</f>
        <v>#N/A</v>
      </c>
      <c r="AX26" s="67" t="e">
        <f>IF(OR('Consumptions Rate Calculator'!CU487="",'Consumptions Rate Calculator'!CU487="Indefinite"),#N/A,'Consumptions Rate Calculator'!CU487)</f>
        <v>#N/A</v>
      </c>
      <c r="AY26" s="67" t="e">
        <f>IF(OR('Consumptions Rate Calculator'!CW487="",'Consumptions Rate Calculator'!CW487="Indefinite"),#N/A,'Consumptions Rate Calculator'!CW487)</f>
        <v>#N/A</v>
      </c>
      <c r="AZ26" s="67" t="e">
        <f>IF(OR('Consumptions Rate Calculator'!CY487="",'Consumptions Rate Calculator'!CY487="Indefinite"),#N/A,'Consumptions Rate Calculator'!CY487)</f>
        <v>#N/A</v>
      </c>
      <c r="BA26" s="67" t="e">
        <f>IF(OR('Consumptions Rate Calculator'!DA487="",'Consumptions Rate Calculator'!DA487="Indefinite"),#N/A,'Consumptions Rate Calculator'!DA487)</f>
        <v>#N/A</v>
      </c>
      <c r="BB26" s="67" t="e">
        <f>IF(OR('Consumptions Rate Calculator'!DC487="",'Consumptions Rate Calculator'!DC487="Indefinite"),#N/A,'Consumptions Rate Calculator'!DC487)</f>
        <v>#N/A</v>
      </c>
      <c r="BC26" s="67" t="e">
        <f>IF(OR('Consumptions Rate Calculator'!DE487="",'Consumptions Rate Calculator'!DE487="Indefinite"),#N/A,'Consumptions Rate Calculator'!DE487)</f>
        <v>#N/A</v>
      </c>
      <c r="BD26" s="67" t="e">
        <f>IF(OR('Consumptions Rate Calculator'!DG487="",'Consumptions Rate Calculator'!DG487="Indefinite"),#N/A,'Consumptions Rate Calculator'!DG487)</f>
        <v>#N/A</v>
      </c>
      <c r="BE26" s="67" t="e">
        <f>IF(OR('Consumptions Rate Calculator'!DI487="",'Consumptions Rate Calculator'!DI487="Indefinite"),#N/A,'Consumptions Rate Calculator'!DI487)</f>
        <v>#N/A</v>
      </c>
      <c r="BF26" s="67" t="e">
        <f>IF(OR('Consumptions Rate Calculator'!DK487="",'Consumptions Rate Calculator'!DK487="Indefinite"),#N/A,'Consumptions Rate Calculator'!DK487)</f>
        <v>#N/A</v>
      </c>
      <c r="BG26" s="67" t="e">
        <f>IF(OR('Consumptions Rate Calculator'!DM487="",'Consumptions Rate Calculator'!DM487="Indefinite"),#N/A,'Consumptions Rate Calculator'!DM487)</f>
        <v>#N/A</v>
      </c>
      <c r="BH26" s="67" t="e">
        <f>IF(OR('Consumptions Rate Calculator'!DO487="",'Consumptions Rate Calculator'!DO487="Indefinite"),#N/A,'Consumptions Rate Calculator'!DO487)</f>
        <v>#N/A</v>
      </c>
      <c r="BI26" s="67" t="e">
        <f>IF(OR('Consumptions Rate Calculator'!DQ487="",'Consumptions Rate Calculator'!DQ487="Indefinite"),#N/A,'Consumptions Rate Calculator'!DQ487)</f>
        <v>#N/A</v>
      </c>
      <c r="BJ26" s="67" t="e">
        <f>IF(OR('Consumptions Rate Calculator'!DS487="",'Consumptions Rate Calculator'!DS487="Indefinite"),#N/A,'Consumptions Rate Calculator'!DS487)</f>
        <v>#N/A</v>
      </c>
      <c r="BK26" s="67" t="e">
        <f>IF(OR('Consumptions Rate Calculator'!DU487="",'Consumptions Rate Calculator'!DU487="Indefinite"),#N/A,'Consumptions Rate Calculator'!DU487)</f>
        <v>#N/A</v>
      </c>
      <c r="BL26" s="67" t="e">
        <f>IF(OR('Consumptions Rate Calculator'!DW487="",'Consumptions Rate Calculator'!DW487="Indefinite"),#N/A,'Consumptions Rate Calculator'!DW487)</f>
        <v>#N/A</v>
      </c>
      <c r="BM26" s="67" t="e">
        <f>IF(OR('Consumptions Rate Calculator'!DY487="",'Consumptions Rate Calculator'!DY487="Indefinite"),#N/A,'Consumptions Rate Calculator'!DY487)</f>
        <v>#N/A</v>
      </c>
      <c r="BN26" s="67" t="e">
        <f>IF(OR('Consumptions Rate Calculator'!EA487="",'Consumptions Rate Calculator'!EA487="Indefinite"),#N/A,'Consumptions Rate Calculator'!EA487)</f>
        <v>#N/A</v>
      </c>
      <c r="BO26" s="67" t="e">
        <f>IF(OR('Consumptions Rate Calculator'!EC487="",'Consumptions Rate Calculator'!EC487="Indefinite"),#N/A,'Consumptions Rate Calculator'!EC487)</f>
        <v>#N/A</v>
      </c>
      <c r="BP26" s="67" t="e">
        <f>IF(OR('Consumptions Rate Calculator'!EE487="",'Consumptions Rate Calculator'!EE487="Indefinite"),#N/A,'Consumptions Rate Calculator'!EE487)</f>
        <v>#N/A</v>
      </c>
      <c r="BQ26" s="67" t="e">
        <f>IF(OR('Consumptions Rate Calculator'!EG487="",'Consumptions Rate Calculator'!EG487="Indefinite"),#N/A,'Consumptions Rate Calculator'!EG487)</f>
        <v>#N/A</v>
      </c>
      <c r="BR26" s="67" t="e">
        <f>IF(OR('Consumptions Rate Calculator'!EI487="",'Consumptions Rate Calculator'!EI487="Indefinite"),#N/A,'Consumptions Rate Calculator'!EI487)</f>
        <v>#N/A</v>
      </c>
      <c r="BS26" s="67" t="e">
        <f>IF(OR('Consumptions Rate Calculator'!EK487="",'Consumptions Rate Calculator'!EK487="Indefinite"),#N/A,'Consumptions Rate Calculator'!EK487)</f>
        <v>#N/A</v>
      </c>
      <c r="BT26" s="67" t="e">
        <f>IF(OR('Consumptions Rate Calculator'!EM487="",'Consumptions Rate Calculator'!EM487="Indefinite"),#N/A,'Consumptions Rate Calculator'!EM487)</f>
        <v>#N/A</v>
      </c>
      <c r="BU26" s="67" t="e">
        <f>IF(OR('Consumptions Rate Calculator'!EO487="",'Consumptions Rate Calculator'!EO487="Indefinite"),#N/A,'Consumptions Rate Calculator'!EO487)</f>
        <v>#N/A</v>
      </c>
      <c r="BV26" s="67" t="e">
        <f>IF(OR('Consumptions Rate Calculator'!EQ487="",'Consumptions Rate Calculator'!EQ487="Indefinite"),#N/A,'Consumptions Rate Calculator'!EQ487)</f>
        <v>#N/A</v>
      </c>
      <c r="BW26" s="67" t="e">
        <f>IF(OR('Consumptions Rate Calculator'!ES487="",'Consumptions Rate Calculator'!ES487="Indefinite"),#N/A,'Consumptions Rate Calculator'!ES487)</f>
        <v>#N/A</v>
      </c>
      <c r="BX26" s="67" t="e">
        <f>IF(OR('Consumptions Rate Calculator'!EU487="",'Consumptions Rate Calculator'!EU487="Indefinite"),#N/A,'Consumptions Rate Calculator'!EU487)</f>
        <v>#N/A</v>
      </c>
      <c r="BY26" s="67" t="e">
        <f>IF(OR('Consumptions Rate Calculator'!EW487="",'Consumptions Rate Calculator'!EW487="Indefinite"),#N/A,'Consumptions Rate Calculator'!EW487)</f>
        <v>#N/A</v>
      </c>
      <c r="BZ26" s="67" t="e">
        <f>IF(OR('Consumptions Rate Calculator'!EY487="",'Consumptions Rate Calculator'!EY487="Indefinite"),#N/A,'Consumptions Rate Calculator'!EY487)</f>
        <v>#N/A</v>
      </c>
      <c r="CA26" s="67" t="e">
        <f>IF(OR('Consumptions Rate Calculator'!FA487="",'Consumptions Rate Calculator'!FA487="Indefinite"),#N/A,'Consumptions Rate Calculator'!FA487)</f>
        <v>#N/A</v>
      </c>
      <c r="CB26" s="67" t="e">
        <f>IF(OR('Consumptions Rate Calculator'!FC487="",'Consumptions Rate Calculator'!FC487="Indefinite"),#N/A,'Consumptions Rate Calculator'!FC487)</f>
        <v>#N/A</v>
      </c>
      <c r="CC26" s="67" t="e">
        <f>IF(OR('Consumptions Rate Calculator'!FE487="",'Consumptions Rate Calculator'!FE487="Indefinite"),#N/A,'Consumptions Rate Calculator'!FE487)</f>
        <v>#N/A</v>
      </c>
      <c r="CD26" s="67" t="e">
        <f>IF(OR('Consumptions Rate Calculator'!FG487="",'Consumptions Rate Calculator'!FG487="Indefinite"),#N/A,'Consumptions Rate Calculator'!FG487)</f>
        <v>#N/A</v>
      </c>
      <c r="CE26" s="67" t="e">
        <f>IF(OR('Consumptions Rate Calculator'!FI487="",'Consumptions Rate Calculator'!FI487="Indefinite"),#N/A,'Consumptions Rate Calculator'!FI487)</f>
        <v>#N/A</v>
      </c>
      <c r="CF26" s="67" t="e">
        <f>IF(OR('Consumptions Rate Calculator'!FK487="",'Consumptions Rate Calculator'!FK487="Indefinite"),#N/A,'Consumptions Rate Calculator'!FK487)</f>
        <v>#N/A</v>
      </c>
      <c r="CG26" s="67" t="e">
        <f>IF(OR('Consumptions Rate Calculator'!FM487="",'Consumptions Rate Calculator'!FM487="Indefinite"),#N/A,'Consumptions Rate Calculator'!FM487)</f>
        <v>#N/A</v>
      </c>
      <c r="CH26" s="67" t="e">
        <f>IF(OR('Consumptions Rate Calculator'!FO487="",'Consumptions Rate Calculator'!FO487="Indefinite"),#N/A,'Consumptions Rate Calculator'!FO487)</f>
        <v>#N/A</v>
      </c>
      <c r="CI26" s="67" t="e">
        <f>IF(OR('Consumptions Rate Calculator'!FQ487="",'Consumptions Rate Calculator'!FQ487="Indefinite"),#N/A,'Consumptions Rate Calculator'!FQ487)</f>
        <v>#N/A</v>
      </c>
      <c r="CJ26" s="67" t="e">
        <f>IF(OR('Consumptions Rate Calculator'!FS487="",'Consumptions Rate Calculator'!FS487="Indefinite"),#N/A,'Consumptions Rate Calculator'!FS487)</f>
        <v>#N/A</v>
      </c>
      <c r="CK26" s="67" t="e">
        <f>IF(OR('Consumptions Rate Calculator'!FU487="",'Consumptions Rate Calculator'!FU487="Indefinite"),#N/A,'Consumptions Rate Calculator'!FU487)</f>
        <v>#N/A</v>
      </c>
      <c r="CL26" s="67" t="e">
        <f>IF(OR('Consumptions Rate Calculator'!FW487="",'Consumptions Rate Calculator'!FW487="Indefinite"),#N/A,'Consumptions Rate Calculator'!FW487)</f>
        <v>#N/A</v>
      </c>
      <c r="CM26" s="67" t="e">
        <f>IF(OR('Consumptions Rate Calculator'!FY487="",'Consumptions Rate Calculator'!FY487="Indefinite"),#N/A,'Consumptions Rate Calculator'!FY487)</f>
        <v>#N/A</v>
      </c>
    </row>
    <row r="27" spans="1:91" ht="13.5" customHeight="1" x14ac:dyDescent="0.35">
      <c r="A27" s="67" t="str">
        <f>CONCATENATE('Consumptions Rate Calculator'!$A30," ",'Consumptions Rate Calculator'!$B30)</f>
        <v xml:space="preserve">Other 14 </v>
      </c>
      <c r="B27" s="67" t="e">
        <f>IF(OR('Consumptions Rate Calculator'!C488="",'Consumptions Rate Calculator'!C488="Indefinite"),#N/A,'Consumptions Rate Calculator'!C488)</f>
        <v>#N/A</v>
      </c>
      <c r="C27" s="67" t="e">
        <f>IF(OR('Consumptions Rate Calculator'!E488="",'Consumptions Rate Calculator'!E488="Indefinite"),#N/A,'Consumptions Rate Calculator'!E488)</f>
        <v>#N/A</v>
      </c>
      <c r="D27" s="67" t="e">
        <f>IF(OR('Consumptions Rate Calculator'!G488="",'Consumptions Rate Calculator'!G488="Indefinite"),#N/A,'Consumptions Rate Calculator'!G488)</f>
        <v>#N/A</v>
      </c>
      <c r="E27" s="67" t="e">
        <f>IF(OR('Consumptions Rate Calculator'!I488="",'Consumptions Rate Calculator'!I488="Indefinite"),#N/A,'Consumptions Rate Calculator'!I488)</f>
        <v>#N/A</v>
      </c>
      <c r="F27" s="67" t="e">
        <f>IF(OR('Consumptions Rate Calculator'!K488="",'Consumptions Rate Calculator'!K488="Indefinite"),#N/A,'Consumptions Rate Calculator'!K488)</f>
        <v>#N/A</v>
      </c>
      <c r="G27" s="67" t="e">
        <f>IF(OR('Consumptions Rate Calculator'!M488="",'Consumptions Rate Calculator'!M488="Indefinite"),#N/A,'Consumptions Rate Calculator'!M488)</f>
        <v>#N/A</v>
      </c>
      <c r="H27" s="67" t="e">
        <f>IF(OR('Consumptions Rate Calculator'!O488="",'Consumptions Rate Calculator'!O488="Indefinite"),#N/A,'Consumptions Rate Calculator'!O488)</f>
        <v>#N/A</v>
      </c>
      <c r="I27" s="67" t="e">
        <f>IF(OR('Consumptions Rate Calculator'!Q488="",'Consumptions Rate Calculator'!Q488="Indefinite"),#N/A,'Consumptions Rate Calculator'!Q488)</f>
        <v>#N/A</v>
      </c>
      <c r="J27" s="67" t="e">
        <f>IF(OR('Consumptions Rate Calculator'!S488="",'Consumptions Rate Calculator'!S488="Indefinite"),#N/A,'Consumptions Rate Calculator'!S488)</f>
        <v>#N/A</v>
      </c>
      <c r="K27" s="67" t="e">
        <f>IF(OR('Consumptions Rate Calculator'!U488="",'Consumptions Rate Calculator'!U488="Indefinite"),#N/A,'Consumptions Rate Calculator'!U488)</f>
        <v>#N/A</v>
      </c>
      <c r="L27" s="67" t="e">
        <f>IF(OR('Consumptions Rate Calculator'!W488="",'Consumptions Rate Calculator'!W488="Indefinite"),#N/A,'Consumptions Rate Calculator'!W488)</f>
        <v>#N/A</v>
      </c>
      <c r="M27" s="67" t="e">
        <f>IF(OR('Consumptions Rate Calculator'!Y488="",'Consumptions Rate Calculator'!Y488="Indefinite"),#N/A,'Consumptions Rate Calculator'!Y488)</f>
        <v>#N/A</v>
      </c>
      <c r="N27" s="67" t="e">
        <f>IF(OR('Consumptions Rate Calculator'!AA488="",'Consumptions Rate Calculator'!AA488="Indefinite"),#N/A,'Consumptions Rate Calculator'!AA488)</f>
        <v>#N/A</v>
      </c>
      <c r="O27" s="67" t="e">
        <f>IF(OR('Consumptions Rate Calculator'!AC488="",'Consumptions Rate Calculator'!AC488="Indefinite"),#N/A,'Consumptions Rate Calculator'!AC488)</f>
        <v>#N/A</v>
      </c>
      <c r="P27" s="67" t="e">
        <f>IF(OR('Consumptions Rate Calculator'!AE488="",'Consumptions Rate Calculator'!AE488="Indefinite"),#N/A,'Consumptions Rate Calculator'!AE488)</f>
        <v>#N/A</v>
      </c>
      <c r="Q27" s="67" t="e">
        <f>IF(OR('Consumptions Rate Calculator'!AG488="",'Consumptions Rate Calculator'!AG488="Indefinite"),#N/A,'Consumptions Rate Calculator'!AG488)</f>
        <v>#N/A</v>
      </c>
      <c r="R27" s="67" t="e">
        <f>IF(OR('Consumptions Rate Calculator'!AI488="",'Consumptions Rate Calculator'!AI488="Indefinite"),#N/A,'Consumptions Rate Calculator'!AI488)</f>
        <v>#N/A</v>
      </c>
      <c r="S27" s="67" t="e">
        <f>IF(OR('Consumptions Rate Calculator'!AK488="",'Consumptions Rate Calculator'!AK488="Indefinite"),#N/A,'Consumptions Rate Calculator'!AK488)</f>
        <v>#N/A</v>
      </c>
      <c r="T27" s="67" t="e">
        <f>IF(OR('Consumptions Rate Calculator'!AM488="",'Consumptions Rate Calculator'!AM488="Indefinite"),#N/A,'Consumptions Rate Calculator'!AM488)</f>
        <v>#N/A</v>
      </c>
      <c r="U27" s="67" t="e">
        <f>IF(OR('Consumptions Rate Calculator'!AO488="",'Consumptions Rate Calculator'!AO488="Indefinite"),#N/A,'Consumptions Rate Calculator'!AO488)</f>
        <v>#N/A</v>
      </c>
      <c r="V27" s="67" t="e">
        <f>IF(OR('Consumptions Rate Calculator'!AQ488="",'Consumptions Rate Calculator'!AQ488="Indefinite"),#N/A,'Consumptions Rate Calculator'!AQ488)</f>
        <v>#N/A</v>
      </c>
      <c r="W27" s="67" t="e">
        <f>IF(OR('Consumptions Rate Calculator'!AS488="",'Consumptions Rate Calculator'!AS488="Indefinite"),#N/A,'Consumptions Rate Calculator'!AS488)</f>
        <v>#N/A</v>
      </c>
      <c r="X27" s="67" t="e">
        <f>IF(OR('Consumptions Rate Calculator'!AU488="",'Consumptions Rate Calculator'!AU488="Indefinite"),#N/A,'Consumptions Rate Calculator'!AU488)</f>
        <v>#N/A</v>
      </c>
      <c r="Y27" s="67" t="e">
        <f>IF(OR('Consumptions Rate Calculator'!AW488="",'Consumptions Rate Calculator'!AW488="Indefinite"),#N/A,'Consumptions Rate Calculator'!AW488)</f>
        <v>#N/A</v>
      </c>
      <c r="Z27" s="67" t="e">
        <f>IF(OR('Consumptions Rate Calculator'!AY488="",'Consumptions Rate Calculator'!AY488="Indefinite"),#N/A,'Consumptions Rate Calculator'!AY488)</f>
        <v>#N/A</v>
      </c>
      <c r="AA27" s="67" t="e">
        <f>IF(OR('Consumptions Rate Calculator'!BA488="",'Consumptions Rate Calculator'!BA488="Indefinite"),#N/A,'Consumptions Rate Calculator'!BA488)</f>
        <v>#N/A</v>
      </c>
      <c r="AB27" s="67" t="e">
        <f>IF(OR('Consumptions Rate Calculator'!BC488="",'Consumptions Rate Calculator'!BC488="Indefinite"),#N/A,'Consumptions Rate Calculator'!BC488)</f>
        <v>#N/A</v>
      </c>
      <c r="AC27" s="67" t="e">
        <f>IF(OR('Consumptions Rate Calculator'!BE488="",'Consumptions Rate Calculator'!BE488="Indefinite"),#N/A,'Consumptions Rate Calculator'!BE488)</f>
        <v>#N/A</v>
      </c>
      <c r="AD27" s="67" t="e">
        <f>IF(OR('Consumptions Rate Calculator'!BG488="",'Consumptions Rate Calculator'!BG488="Indefinite"),#N/A,'Consumptions Rate Calculator'!BG488)</f>
        <v>#N/A</v>
      </c>
      <c r="AE27" s="67" t="e">
        <f>IF(OR('Consumptions Rate Calculator'!BI488="",'Consumptions Rate Calculator'!BI488="Indefinite"),#N/A,'Consumptions Rate Calculator'!BI488)</f>
        <v>#N/A</v>
      </c>
      <c r="AF27" s="67" t="e">
        <f>IF(OR('Consumptions Rate Calculator'!BK488="",'Consumptions Rate Calculator'!BK488="Indefinite"),#N/A,'Consumptions Rate Calculator'!BK488)</f>
        <v>#N/A</v>
      </c>
      <c r="AG27" s="67" t="e">
        <f>IF(OR('Consumptions Rate Calculator'!BM488="",'Consumptions Rate Calculator'!BM488="Indefinite"),#N/A,'Consumptions Rate Calculator'!BM488)</f>
        <v>#N/A</v>
      </c>
      <c r="AH27" s="67" t="e">
        <f>IF(OR('Consumptions Rate Calculator'!BO488="",'Consumptions Rate Calculator'!BO488="Indefinite"),#N/A,'Consumptions Rate Calculator'!BO488)</f>
        <v>#N/A</v>
      </c>
      <c r="AI27" s="67" t="e">
        <f>IF(OR('Consumptions Rate Calculator'!BQ488="",'Consumptions Rate Calculator'!BQ488="Indefinite"),#N/A,'Consumptions Rate Calculator'!BQ488)</f>
        <v>#N/A</v>
      </c>
      <c r="AJ27" s="67" t="e">
        <f>IF(OR('Consumptions Rate Calculator'!BS488="",'Consumptions Rate Calculator'!BS488="Indefinite"),#N/A,'Consumptions Rate Calculator'!BS488)</f>
        <v>#N/A</v>
      </c>
      <c r="AK27" s="67" t="e">
        <f>IF(OR('Consumptions Rate Calculator'!BU488="",'Consumptions Rate Calculator'!BU488="Indefinite"),#N/A,'Consumptions Rate Calculator'!BU488)</f>
        <v>#N/A</v>
      </c>
      <c r="AL27" s="67" t="e">
        <f>IF(OR('Consumptions Rate Calculator'!BW488="",'Consumptions Rate Calculator'!BW488="Indefinite"),#N/A,'Consumptions Rate Calculator'!BW488)</f>
        <v>#N/A</v>
      </c>
      <c r="AM27" s="67" t="e">
        <f>IF(OR('Consumptions Rate Calculator'!BY488="",'Consumptions Rate Calculator'!BY488="Indefinite"),#N/A,'Consumptions Rate Calculator'!BY488)</f>
        <v>#N/A</v>
      </c>
      <c r="AN27" s="67" t="e">
        <f>IF(OR('Consumptions Rate Calculator'!CA488="",'Consumptions Rate Calculator'!CA488="Indefinite"),#N/A,'Consumptions Rate Calculator'!CA488)</f>
        <v>#N/A</v>
      </c>
      <c r="AO27" s="67" t="e">
        <f>IF(OR('Consumptions Rate Calculator'!CC488="",'Consumptions Rate Calculator'!CC488="Indefinite"),#N/A,'Consumptions Rate Calculator'!CC488)</f>
        <v>#N/A</v>
      </c>
      <c r="AP27" s="67" t="e">
        <f>IF(OR('Consumptions Rate Calculator'!CE488="",'Consumptions Rate Calculator'!CE488="Indefinite"),#N/A,'Consumptions Rate Calculator'!CE488)</f>
        <v>#N/A</v>
      </c>
      <c r="AQ27" s="67" t="e">
        <f>IF(OR('Consumptions Rate Calculator'!CG488="",'Consumptions Rate Calculator'!CG488="Indefinite"),#N/A,'Consumptions Rate Calculator'!CG488)</f>
        <v>#N/A</v>
      </c>
      <c r="AR27" s="67" t="e">
        <f>IF(OR('Consumptions Rate Calculator'!CI488="",'Consumptions Rate Calculator'!CI488="Indefinite"),#N/A,'Consumptions Rate Calculator'!CI488)</f>
        <v>#N/A</v>
      </c>
      <c r="AS27" s="67" t="e">
        <f>IF(OR('Consumptions Rate Calculator'!CK488="",'Consumptions Rate Calculator'!CK488="Indefinite"),#N/A,'Consumptions Rate Calculator'!CK488)</f>
        <v>#N/A</v>
      </c>
      <c r="AT27" s="67" t="e">
        <f>IF(OR('Consumptions Rate Calculator'!CM488="",'Consumptions Rate Calculator'!CM488="Indefinite"),#N/A,'Consumptions Rate Calculator'!CM488)</f>
        <v>#N/A</v>
      </c>
      <c r="AU27" s="67" t="e">
        <f>IF(OR('Consumptions Rate Calculator'!CO488="",'Consumptions Rate Calculator'!CO488="Indefinite"),#N/A,'Consumptions Rate Calculator'!CO488)</f>
        <v>#N/A</v>
      </c>
      <c r="AV27" s="67" t="e">
        <f>IF(OR('Consumptions Rate Calculator'!CQ488="",'Consumptions Rate Calculator'!CQ488="Indefinite"),#N/A,'Consumptions Rate Calculator'!CQ488)</f>
        <v>#N/A</v>
      </c>
      <c r="AW27" s="67" t="e">
        <f>IF(OR('Consumptions Rate Calculator'!CS488="",'Consumptions Rate Calculator'!CS488="Indefinite"),#N/A,'Consumptions Rate Calculator'!CS488)</f>
        <v>#N/A</v>
      </c>
      <c r="AX27" s="67" t="e">
        <f>IF(OR('Consumptions Rate Calculator'!CU488="",'Consumptions Rate Calculator'!CU488="Indefinite"),#N/A,'Consumptions Rate Calculator'!CU488)</f>
        <v>#N/A</v>
      </c>
      <c r="AY27" s="67" t="e">
        <f>IF(OR('Consumptions Rate Calculator'!CW488="",'Consumptions Rate Calculator'!CW488="Indefinite"),#N/A,'Consumptions Rate Calculator'!CW488)</f>
        <v>#N/A</v>
      </c>
      <c r="AZ27" s="67" t="e">
        <f>IF(OR('Consumptions Rate Calculator'!CY488="",'Consumptions Rate Calculator'!CY488="Indefinite"),#N/A,'Consumptions Rate Calculator'!CY488)</f>
        <v>#N/A</v>
      </c>
      <c r="BA27" s="67" t="e">
        <f>IF(OR('Consumptions Rate Calculator'!DA488="",'Consumptions Rate Calculator'!DA488="Indefinite"),#N/A,'Consumptions Rate Calculator'!DA488)</f>
        <v>#N/A</v>
      </c>
      <c r="BB27" s="67" t="e">
        <f>IF(OR('Consumptions Rate Calculator'!DC488="",'Consumptions Rate Calculator'!DC488="Indefinite"),#N/A,'Consumptions Rate Calculator'!DC488)</f>
        <v>#N/A</v>
      </c>
      <c r="BC27" s="67" t="e">
        <f>IF(OR('Consumptions Rate Calculator'!DE488="",'Consumptions Rate Calculator'!DE488="Indefinite"),#N/A,'Consumptions Rate Calculator'!DE488)</f>
        <v>#N/A</v>
      </c>
      <c r="BD27" s="67" t="e">
        <f>IF(OR('Consumptions Rate Calculator'!DG488="",'Consumptions Rate Calculator'!DG488="Indefinite"),#N/A,'Consumptions Rate Calculator'!DG488)</f>
        <v>#N/A</v>
      </c>
      <c r="BE27" s="67" t="e">
        <f>IF(OR('Consumptions Rate Calculator'!DI488="",'Consumptions Rate Calculator'!DI488="Indefinite"),#N/A,'Consumptions Rate Calculator'!DI488)</f>
        <v>#N/A</v>
      </c>
      <c r="BF27" s="67" t="e">
        <f>IF(OR('Consumptions Rate Calculator'!DK488="",'Consumptions Rate Calculator'!DK488="Indefinite"),#N/A,'Consumptions Rate Calculator'!DK488)</f>
        <v>#N/A</v>
      </c>
      <c r="BG27" s="67" t="e">
        <f>IF(OR('Consumptions Rate Calculator'!DM488="",'Consumptions Rate Calculator'!DM488="Indefinite"),#N/A,'Consumptions Rate Calculator'!DM488)</f>
        <v>#N/A</v>
      </c>
      <c r="BH27" s="67" t="e">
        <f>IF(OR('Consumptions Rate Calculator'!DO488="",'Consumptions Rate Calculator'!DO488="Indefinite"),#N/A,'Consumptions Rate Calculator'!DO488)</f>
        <v>#N/A</v>
      </c>
      <c r="BI27" s="67" t="e">
        <f>IF(OR('Consumptions Rate Calculator'!DQ488="",'Consumptions Rate Calculator'!DQ488="Indefinite"),#N/A,'Consumptions Rate Calculator'!DQ488)</f>
        <v>#N/A</v>
      </c>
      <c r="BJ27" s="67" t="e">
        <f>IF(OR('Consumptions Rate Calculator'!DS488="",'Consumptions Rate Calculator'!DS488="Indefinite"),#N/A,'Consumptions Rate Calculator'!DS488)</f>
        <v>#N/A</v>
      </c>
      <c r="BK27" s="67" t="e">
        <f>IF(OR('Consumptions Rate Calculator'!DU488="",'Consumptions Rate Calculator'!DU488="Indefinite"),#N/A,'Consumptions Rate Calculator'!DU488)</f>
        <v>#N/A</v>
      </c>
      <c r="BL27" s="67" t="e">
        <f>IF(OR('Consumptions Rate Calculator'!DW488="",'Consumptions Rate Calculator'!DW488="Indefinite"),#N/A,'Consumptions Rate Calculator'!DW488)</f>
        <v>#N/A</v>
      </c>
      <c r="BM27" s="67" t="e">
        <f>IF(OR('Consumptions Rate Calculator'!DY488="",'Consumptions Rate Calculator'!DY488="Indefinite"),#N/A,'Consumptions Rate Calculator'!DY488)</f>
        <v>#N/A</v>
      </c>
      <c r="BN27" s="67" t="e">
        <f>IF(OR('Consumptions Rate Calculator'!EA488="",'Consumptions Rate Calculator'!EA488="Indefinite"),#N/A,'Consumptions Rate Calculator'!EA488)</f>
        <v>#N/A</v>
      </c>
      <c r="BO27" s="67" t="e">
        <f>IF(OR('Consumptions Rate Calculator'!EC488="",'Consumptions Rate Calculator'!EC488="Indefinite"),#N/A,'Consumptions Rate Calculator'!EC488)</f>
        <v>#N/A</v>
      </c>
      <c r="BP27" s="67" t="e">
        <f>IF(OR('Consumptions Rate Calculator'!EE488="",'Consumptions Rate Calculator'!EE488="Indefinite"),#N/A,'Consumptions Rate Calculator'!EE488)</f>
        <v>#N/A</v>
      </c>
      <c r="BQ27" s="67" t="e">
        <f>IF(OR('Consumptions Rate Calculator'!EG488="",'Consumptions Rate Calculator'!EG488="Indefinite"),#N/A,'Consumptions Rate Calculator'!EG488)</f>
        <v>#N/A</v>
      </c>
      <c r="BR27" s="67" t="e">
        <f>IF(OR('Consumptions Rate Calculator'!EI488="",'Consumptions Rate Calculator'!EI488="Indefinite"),#N/A,'Consumptions Rate Calculator'!EI488)</f>
        <v>#N/A</v>
      </c>
      <c r="BS27" s="67" t="e">
        <f>IF(OR('Consumptions Rate Calculator'!EK488="",'Consumptions Rate Calculator'!EK488="Indefinite"),#N/A,'Consumptions Rate Calculator'!EK488)</f>
        <v>#N/A</v>
      </c>
      <c r="BT27" s="67" t="e">
        <f>IF(OR('Consumptions Rate Calculator'!EM488="",'Consumptions Rate Calculator'!EM488="Indefinite"),#N/A,'Consumptions Rate Calculator'!EM488)</f>
        <v>#N/A</v>
      </c>
      <c r="BU27" s="67" t="e">
        <f>IF(OR('Consumptions Rate Calculator'!EO488="",'Consumptions Rate Calculator'!EO488="Indefinite"),#N/A,'Consumptions Rate Calculator'!EO488)</f>
        <v>#N/A</v>
      </c>
      <c r="BV27" s="67" t="e">
        <f>IF(OR('Consumptions Rate Calculator'!EQ488="",'Consumptions Rate Calculator'!EQ488="Indefinite"),#N/A,'Consumptions Rate Calculator'!EQ488)</f>
        <v>#N/A</v>
      </c>
      <c r="BW27" s="67" t="e">
        <f>IF(OR('Consumptions Rate Calculator'!ES488="",'Consumptions Rate Calculator'!ES488="Indefinite"),#N/A,'Consumptions Rate Calculator'!ES488)</f>
        <v>#N/A</v>
      </c>
      <c r="BX27" s="67" t="e">
        <f>IF(OR('Consumptions Rate Calculator'!EU488="",'Consumptions Rate Calculator'!EU488="Indefinite"),#N/A,'Consumptions Rate Calculator'!EU488)</f>
        <v>#N/A</v>
      </c>
      <c r="BY27" s="67" t="e">
        <f>IF(OR('Consumptions Rate Calculator'!EW488="",'Consumptions Rate Calculator'!EW488="Indefinite"),#N/A,'Consumptions Rate Calculator'!EW488)</f>
        <v>#N/A</v>
      </c>
      <c r="BZ27" s="67" t="e">
        <f>IF(OR('Consumptions Rate Calculator'!EY488="",'Consumptions Rate Calculator'!EY488="Indefinite"),#N/A,'Consumptions Rate Calculator'!EY488)</f>
        <v>#N/A</v>
      </c>
      <c r="CA27" s="67" t="e">
        <f>IF(OR('Consumptions Rate Calculator'!FA488="",'Consumptions Rate Calculator'!FA488="Indefinite"),#N/A,'Consumptions Rate Calculator'!FA488)</f>
        <v>#N/A</v>
      </c>
      <c r="CB27" s="67" t="e">
        <f>IF(OR('Consumptions Rate Calculator'!FC488="",'Consumptions Rate Calculator'!FC488="Indefinite"),#N/A,'Consumptions Rate Calculator'!FC488)</f>
        <v>#N/A</v>
      </c>
      <c r="CC27" s="67" t="e">
        <f>IF(OR('Consumptions Rate Calculator'!FE488="",'Consumptions Rate Calculator'!FE488="Indefinite"),#N/A,'Consumptions Rate Calculator'!FE488)</f>
        <v>#N/A</v>
      </c>
      <c r="CD27" s="67" t="e">
        <f>IF(OR('Consumptions Rate Calculator'!FG488="",'Consumptions Rate Calculator'!FG488="Indefinite"),#N/A,'Consumptions Rate Calculator'!FG488)</f>
        <v>#N/A</v>
      </c>
      <c r="CE27" s="67" t="e">
        <f>IF(OR('Consumptions Rate Calculator'!FI488="",'Consumptions Rate Calculator'!FI488="Indefinite"),#N/A,'Consumptions Rate Calculator'!FI488)</f>
        <v>#N/A</v>
      </c>
      <c r="CF27" s="67" t="e">
        <f>IF(OR('Consumptions Rate Calculator'!FK488="",'Consumptions Rate Calculator'!FK488="Indefinite"),#N/A,'Consumptions Rate Calculator'!FK488)</f>
        <v>#N/A</v>
      </c>
      <c r="CG27" s="67" t="e">
        <f>IF(OR('Consumptions Rate Calculator'!FM488="",'Consumptions Rate Calculator'!FM488="Indefinite"),#N/A,'Consumptions Rate Calculator'!FM488)</f>
        <v>#N/A</v>
      </c>
      <c r="CH27" s="67" t="e">
        <f>IF(OR('Consumptions Rate Calculator'!FO488="",'Consumptions Rate Calculator'!FO488="Indefinite"),#N/A,'Consumptions Rate Calculator'!FO488)</f>
        <v>#N/A</v>
      </c>
      <c r="CI27" s="67" t="e">
        <f>IF(OR('Consumptions Rate Calculator'!FQ488="",'Consumptions Rate Calculator'!FQ488="Indefinite"),#N/A,'Consumptions Rate Calculator'!FQ488)</f>
        <v>#N/A</v>
      </c>
      <c r="CJ27" s="67" t="e">
        <f>IF(OR('Consumptions Rate Calculator'!FS488="",'Consumptions Rate Calculator'!FS488="Indefinite"),#N/A,'Consumptions Rate Calculator'!FS488)</f>
        <v>#N/A</v>
      </c>
      <c r="CK27" s="67" t="e">
        <f>IF(OR('Consumptions Rate Calculator'!FU488="",'Consumptions Rate Calculator'!FU488="Indefinite"),#N/A,'Consumptions Rate Calculator'!FU488)</f>
        <v>#N/A</v>
      </c>
      <c r="CL27" s="67" t="e">
        <f>IF(OR('Consumptions Rate Calculator'!FW488="",'Consumptions Rate Calculator'!FW488="Indefinite"),#N/A,'Consumptions Rate Calculator'!FW488)</f>
        <v>#N/A</v>
      </c>
      <c r="CM27" s="67" t="e">
        <f>IF(OR('Consumptions Rate Calculator'!FY488="",'Consumptions Rate Calculator'!FY488="Indefinite"),#N/A,'Consumptions Rate Calculator'!FY488)</f>
        <v>#N/A</v>
      </c>
    </row>
    <row r="28" spans="1:91" ht="13.5" customHeight="1" x14ac:dyDescent="0.35">
      <c r="A28" s="67" t="str">
        <f>CONCATENATE('Consumptions Rate Calculator'!$A31," ",'Consumptions Rate Calculator'!$B31)</f>
        <v xml:space="preserve">Other 15 </v>
      </c>
      <c r="B28" s="67" t="e">
        <f>IF(OR('Consumptions Rate Calculator'!C489="",'Consumptions Rate Calculator'!C489="Indefinite"),#N/A,'Consumptions Rate Calculator'!C489)</f>
        <v>#N/A</v>
      </c>
      <c r="C28" s="67" t="e">
        <f>IF(OR('Consumptions Rate Calculator'!E489="",'Consumptions Rate Calculator'!E489="Indefinite"),#N/A,'Consumptions Rate Calculator'!E489)</f>
        <v>#N/A</v>
      </c>
      <c r="D28" s="67" t="e">
        <f>IF(OR('Consumptions Rate Calculator'!G489="",'Consumptions Rate Calculator'!G489="Indefinite"),#N/A,'Consumptions Rate Calculator'!G489)</f>
        <v>#N/A</v>
      </c>
      <c r="E28" s="67" t="e">
        <f>IF(OR('Consumptions Rate Calculator'!I489="",'Consumptions Rate Calculator'!I489="Indefinite"),#N/A,'Consumptions Rate Calculator'!I489)</f>
        <v>#N/A</v>
      </c>
      <c r="F28" s="67" t="e">
        <f>IF(OR('Consumptions Rate Calculator'!K489="",'Consumptions Rate Calculator'!K489="Indefinite"),#N/A,'Consumptions Rate Calculator'!K489)</f>
        <v>#N/A</v>
      </c>
      <c r="G28" s="67" t="e">
        <f>IF(OR('Consumptions Rate Calculator'!M489="",'Consumptions Rate Calculator'!M489="Indefinite"),#N/A,'Consumptions Rate Calculator'!M489)</f>
        <v>#N/A</v>
      </c>
      <c r="H28" s="67" t="e">
        <f>IF(OR('Consumptions Rate Calculator'!O489="",'Consumptions Rate Calculator'!O489="Indefinite"),#N/A,'Consumptions Rate Calculator'!O489)</f>
        <v>#N/A</v>
      </c>
      <c r="I28" s="67" t="e">
        <f>IF(OR('Consumptions Rate Calculator'!Q489="",'Consumptions Rate Calculator'!Q489="Indefinite"),#N/A,'Consumptions Rate Calculator'!Q489)</f>
        <v>#N/A</v>
      </c>
      <c r="J28" s="67" t="e">
        <f>IF(OR('Consumptions Rate Calculator'!S489="",'Consumptions Rate Calculator'!S489="Indefinite"),#N/A,'Consumptions Rate Calculator'!S489)</f>
        <v>#N/A</v>
      </c>
      <c r="K28" s="67" t="e">
        <f>IF(OR('Consumptions Rate Calculator'!U489="",'Consumptions Rate Calculator'!U489="Indefinite"),#N/A,'Consumptions Rate Calculator'!U489)</f>
        <v>#N/A</v>
      </c>
      <c r="L28" s="67" t="e">
        <f>IF(OR('Consumptions Rate Calculator'!W489="",'Consumptions Rate Calculator'!W489="Indefinite"),#N/A,'Consumptions Rate Calculator'!W489)</f>
        <v>#N/A</v>
      </c>
      <c r="M28" s="67" t="e">
        <f>IF(OR('Consumptions Rate Calculator'!Y489="",'Consumptions Rate Calculator'!Y489="Indefinite"),#N/A,'Consumptions Rate Calculator'!Y489)</f>
        <v>#N/A</v>
      </c>
      <c r="N28" s="67" t="e">
        <f>IF(OR('Consumptions Rate Calculator'!AA489="",'Consumptions Rate Calculator'!AA489="Indefinite"),#N/A,'Consumptions Rate Calculator'!AA489)</f>
        <v>#N/A</v>
      </c>
      <c r="O28" s="67" t="e">
        <f>IF(OR('Consumptions Rate Calculator'!AC489="",'Consumptions Rate Calculator'!AC489="Indefinite"),#N/A,'Consumptions Rate Calculator'!AC489)</f>
        <v>#N/A</v>
      </c>
      <c r="P28" s="67" t="e">
        <f>IF(OR('Consumptions Rate Calculator'!AE489="",'Consumptions Rate Calculator'!AE489="Indefinite"),#N/A,'Consumptions Rate Calculator'!AE489)</f>
        <v>#N/A</v>
      </c>
      <c r="Q28" s="67" t="e">
        <f>IF(OR('Consumptions Rate Calculator'!AG489="",'Consumptions Rate Calculator'!AG489="Indefinite"),#N/A,'Consumptions Rate Calculator'!AG489)</f>
        <v>#N/A</v>
      </c>
      <c r="R28" s="67" t="e">
        <f>IF(OR('Consumptions Rate Calculator'!AI489="",'Consumptions Rate Calculator'!AI489="Indefinite"),#N/A,'Consumptions Rate Calculator'!AI489)</f>
        <v>#N/A</v>
      </c>
      <c r="S28" s="67" t="e">
        <f>IF(OR('Consumptions Rate Calculator'!AK489="",'Consumptions Rate Calculator'!AK489="Indefinite"),#N/A,'Consumptions Rate Calculator'!AK489)</f>
        <v>#N/A</v>
      </c>
      <c r="T28" s="67" t="e">
        <f>IF(OR('Consumptions Rate Calculator'!AM489="",'Consumptions Rate Calculator'!AM489="Indefinite"),#N/A,'Consumptions Rate Calculator'!AM489)</f>
        <v>#N/A</v>
      </c>
      <c r="U28" s="67" t="e">
        <f>IF(OR('Consumptions Rate Calculator'!AO489="",'Consumptions Rate Calculator'!AO489="Indefinite"),#N/A,'Consumptions Rate Calculator'!AO489)</f>
        <v>#N/A</v>
      </c>
      <c r="V28" s="67" t="e">
        <f>IF(OR('Consumptions Rate Calculator'!AQ489="",'Consumptions Rate Calculator'!AQ489="Indefinite"),#N/A,'Consumptions Rate Calculator'!AQ489)</f>
        <v>#N/A</v>
      </c>
      <c r="W28" s="67" t="e">
        <f>IF(OR('Consumptions Rate Calculator'!AS489="",'Consumptions Rate Calculator'!AS489="Indefinite"),#N/A,'Consumptions Rate Calculator'!AS489)</f>
        <v>#N/A</v>
      </c>
      <c r="X28" s="67" t="e">
        <f>IF(OR('Consumptions Rate Calculator'!AU489="",'Consumptions Rate Calculator'!AU489="Indefinite"),#N/A,'Consumptions Rate Calculator'!AU489)</f>
        <v>#N/A</v>
      </c>
      <c r="Y28" s="67" t="e">
        <f>IF(OR('Consumptions Rate Calculator'!AW489="",'Consumptions Rate Calculator'!AW489="Indefinite"),#N/A,'Consumptions Rate Calculator'!AW489)</f>
        <v>#N/A</v>
      </c>
      <c r="Z28" s="67" t="e">
        <f>IF(OR('Consumptions Rate Calculator'!AY489="",'Consumptions Rate Calculator'!AY489="Indefinite"),#N/A,'Consumptions Rate Calculator'!AY489)</f>
        <v>#N/A</v>
      </c>
      <c r="AA28" s="67" t="e">
        <f>IF(OR('Consumptions Rate Calculator'!BA489="",'Consumptions Rate Calculator'!BA489="Indefinite"),#N/A,'Consumptions Rate Calculator'!BA489)</f>
        <v>#N/A</v>
      </c>
      <c r="AB28" s="67" t="e">
        <f>IF(OR('Consumptions Rate Calculator'!BC489="",'Consumptions Rate Calculator'!BC489="Indefinite"),#N/A,'Consumptions Rate Calculator'!BC489)</f>
        <v>#N/A</v>
      </c>
      <c r="AC28" s="67" t="e">
        <f>IF(OR('Consumptions Rate Calculator'!BE489="",'Consumptions Rate Calculator'!BE489="Indefinite"),#N/A,'Consumptions Rate Calculator'!BE489)</f>
        <v>#N/A</v>
      </c>
      <c r="AD28" s="67" t="e">
        <f>IF(OR('Consumptions Rate Calculator'!BG489="",'Consumptions Rate Calculator'!BG489="Indefinite"),#N/A,'Consumptions Rate Calculator'!BG489)</f>
        <v>#N/A</v>
      </c>
      <c r="AE28" s="67" t="e">
        <f>IF(OR('Consumptions Rate Calculator'!BI489="",'Consumptions Rate Calculator'!BI489="Indefinite"),#N/A,'Consumptions Rate Calculator'!BI489)</f>
        <v>#N/A</v>
      </c>
      <c r="AF28" s="67" t="e">
        <f>IF(OR('Consumptions Rate Calculator'!BK489="",'Consumptions Rate Calculator'!BK489="Indefinite"),#N/A,'Consumptions Rate Calculator'!BK489)</f>
        <v>#N/A</v>
      </c>
      <c r="AG28" s="67" t="e">
        <f>IF(OR('Consumptions Rate Calculator'!BM489="",'Consumptions Rate Calculator'!BM489="Indefinite"),#N/A,'Consumptions Rate Calculator'!BM489)</f>
        <v>#N/A</v>
      </c>
      <c r="AH28" s="67" t="e">
        <f>IF(OR('Consumptions Rate Calculator'!BO489="",'Consumptions Rate Calculator'!BO489="Indefinite"),#N/A,'Consumptions Rate Calculator'!BO489)</f>
        <v>#N/A</v>
      </c>
      <c r="AI28" s="67" t="e">
        <f>IF(OR('Consumptions Rate Calculator'!BQ489="",'Consumptions Rate Calculator'!BQ489="Indefinite"),#N/A,'Consumptions Rate Calculator'!BQ489)</f>
        <v>#N/A</v>
      </c>
      <c r="AJ28" s="67" t="e">
        <f>IF(OR('Consumptions Rate Calculator'!BS489="",'Consumptions Rate Calculator'!BS489="Indefinite"),#N/A,'Consumptions Rate Calculator'!BS489)</f>
        <v>#N/A</v>
      </c>
      <c r="AK28" s="67" t="e">
        <f>IF(OR('Consumptions Rate Calculator'!BU489="",'Consumptions Rate Calculator'!BU489="Indefinite"),#N/A,'Consumptions Rate Calculator'!BU489)</f>
        <v>#N/A</v>
      </c>
      <c r="AL28" s="67" t="e">
        <f>IF(OR('Consumptions Rate Calculator'!BW489="",'Consumptions Rate Calculator'!BW489="Indefinite"),#N/A,'Consumptions Rate Calculator'!BW489)</f>
        <v>#N/A</v>
      </c>
      <c r="AM28" s="67" t="e">
        <f>IF(OR('Consumptions Rate Calculator'!BY489="",'Consumptions Rate Calculator'!BY489="Indefinite"),#N/A,'Consumptions Rate Calculator'!BY489)</f>
        <v>#N/A</v>
      </c>
      <c r="AN28" s="67" t="e">
        <f>IF(OR('Consumptions Rate Calculator'!CA489="",'Consumptions Rate Calculator'!CA489="Indefinite"),#N/A,'Consumptions Rate Calculator'!CA489)</f>
        <v>#N/A</v>
      </c>
      <c r="AO28" s="67" t="e">
        <f>IF(OR('Consumptions Rate Calculator'!CC489="",'Consumptions Rate Calculator'!CC489="Indefinite"),#N/A,'Consumptions Rate Calculator'!CC489)</f>
        <v>#N/A</v>
      </c>
      <c r="AP28" s="67" t="e">
        <f>IF(OR('Consumptions Rate Calculator'!CE489="",'Consumptions Rate Calculator'!CE489="Indefinite"),#N/A,'Consumptions Rate Calculator'!CE489)</f>
        <v>#N/A</v>
      </c>
      <c r="AQ28" s="67" t="e">
        <f>IF(OR('Consumptions Rate Calculator'!CG489="",'Consumptions Rate Calculator'!CG489="Indefinite"),#N/A,'Consumptions Rate Calculator'!CG489)</f>
        <v>#N/A</v>
      </c>
      <c r="AR28" s="67" t="e">
        <f>IF(OR('Consumptions Rate Calculator'!CI489="",'Consumptions Rate Calculator'!CI489="Indefinite"),#N/A,'Consumptions Rate Calculator'!CI489)</f>
        <v>#N/A</v>
      </c>
      <c r="AS28" s="67" t="e">
        <f>IF(OR('Consumptions Rate Calculator'!CK489="",'Consumptions Rate Calculator'!CK489="Indefinite"),#N/A,'Consumptions Rate Calculator'!CK489)</f>
        <v>#N/A</v>
      </c>
      <c r="AT28" s="67" t="e">
        <f>IF(OR('Consumptions Rate Calculator'!CM489="",'Consumptions Rate Calculator'!CM489="Indefinite"),#N/A,'Consumptions Rate Calculator'!CM489)</f>
        <v>#N/A</v>
      </c>
      <c r="AU28" s="67" t="e">
        <f>IF(OR('Consumptions Rate Calculator'!CO489="",'Consumptions Rate Calculator'!CO489="Indefinite"),#N/A,'Consumptions Rate Calculator'!CO489)</f>
        <v>#N/A</v>
      </c>
      <c r="AV28" s="67" t="e">
        <f>IF(OR('Consumptions Rate Calculator'!CQ489="",'Consumptions Rate Calculator'!CQ489="Indefinite"),#N/A,'Consumptions Rate Calculator'!CQ489)</f>
        <v>#N/A</v>
      </c>
      <c r="AW28" s="67" t="e">
        <f>IF(OR('Consumptions Rate Calculator'!CS489="",'Consumptions Rate Calculator'!CS489="Indefinite"),#N/A,'Consumptions Rate Calculator'!CS489)</f>
        <v>#N/A</v>
      </c>
      <c r="AX28" s="67" t="e">
        <f>IF(OR('Consumptions Rate Calculator'!CU489="",'Consumptions Rate Calculator'!CU489="Indefinite"),#N/A,'Consumptions Rate Calculator'!CU489)</f>
        <v>#N/A</v>
      </c>
      <c r="AY28" s="67" t="e">
        <f>IF(OR('Consumptions Rate Calculator'!CW489="",'Consumptions Rate Calculator'!CW489="Indefinite"),#N/A,'Consumptions Rate Calculator'!CW489)</f>
        <v>#N/A</v>
      </c>
      <c r="AZ28" s="67" t="e">
        <f>IF(OR('Consumptions Rate Calculator'!CY489="",'Consumptions Rate Calculator'!CY489="Indefinite"),#N/A,'Consumptions Rate Calculator'!CY489)</f>
        <v>#N/A</v>
      </c>
      <c r="BA28" s="67" t="e">
        <f>IF(OR('Consumptions Rate Calculator'!DA489="",'Consumptions Rate Calculator'!DA489="Indefinite"),#N/A,'Consumptions Rate Calculator'!DA489)</f>
        <v>#N/A</v>
      </c>
      <c r="BB28" s="67" t="e">
        <f>IF(OR('Consumptions Rate Calculator'!DC489="",'Consumptions Rate Calculator'!DC489="Indefinite"),#N/A,'Consumptions Rate Calculator'!DC489)</f>
        <v>#N/A</v>
      </c>
      <c r="BC28" s="67" t="e">
        <f>IF(OR('Consumptions Rate Calculator'!DE489="",'Consumptions Rate Calculator'!DE489="Indefinite"),#N/A,'Consumptions Rate Calculator'!DE489)</f>
        <v>#N/A</v>
      </c>
      <c r="BD28" s="67" t="e">
        <f>IF(OR('Consumptions Rate Calculator'!DG489="",'Consumptions Rate Calculator'!DG489="Indefinite"),#N/A,'Consumptions Rate Calculator'!DG489)</f>
        <v>#N/A</v>
      </c>
      <c r="BE28" s="67" t="e">
        <f>IF(OR('Consumptions Rate Calculator'!DI489="",'Consumptions Rate Calculator'!DI489="Indefinite"),#N/A,'Consumptions Rate Calculator'!DI489)</f>
        <v>#N/A</v>
      </c>
      <c r="BF28" s="67" t="e">
        <f>IF(OR('Consumptions Rate Calculator'!DK489="",'Consumptions Rate Calculator'!DK489="Indefinite"),#N/A,'Consumptions Rate Calculator'!DK489)</f>
        <v>#N/A</v>
      </c>
      <c r="BG28" s="67" t="e">
        <f>IF(OR('Consumptions Rate Calculator'!DM489="",'Consumptions Rate Calculator'!DM489="Indefinite"),#N/A,'Consumptions Rate Calculator'!DM489)</f>
        <v>#N/A</v>
      </c>
      <c r="BH28" s="67" t="e">
        <f>IF(OR('Consumptions Rate Calculator'!DO489="",'Consumptions Rate Calculator'!DO489="Indefinite"),#N/A,'Consumptions Rate Calculator'!DO489)</f>
        <v>#N/A</v>
      </c>
      <c r="BI28" s="67" t="e">
        <f>IF(OR('Consumptions Rate Calculator'!DQ489="",'Consumptions Rate Calculator'!DQ489="Indefinite"),#N/A,'Consumptions Rate Calculator'!DQ489)</f>
        <v>#N/A</v>
      </c>
      <c r="BJ28" s="67" t="e">
        <f>IF(OR('Consumptions Rate Calculator'!DS489="",'Consumptions Rate Calculator'!DS489="Indefinite"),#N/A,'Consumptions Rate Calculator'!DS489)</f>
        <v>#N/A</v>
      </c>
      <c r="BK28" s="67" t="e">
        <f>IF(OR('Consumptions Rate Calculator'!DU489="",'Consumptions Rate Calculator'!DU489="Indefinite"),#N/A,'Consumptions Rate Calculator'!DU489)</f>
        <v>#N/A</v>
      </c>
      <c r="BL28" s="67" t="e">
        <f>IF(OR('Consumptions Rate Calculator'!DW489="",'Consumptions Rate Calculator'!DW489="Indefinite"),#N/A,'Consumptions Rate Calculator'!DW489)</f>
        <v>#N/A</v>
      </c>
      <c r="BM28" s="67" t="e">
        <f>IF(OR('Consumptions Rate Calculator'!DY489="",'Consumptions Rate Calculator'!DY489="Indefinite"),#N/A,'Consumptions Rate Calculator'!DY489)</f>
        <v>#N/A</v>
      </c>
      <c r="BN28" s="67" t="e">
        <f>IF(OR('Consumptions Rate Calculator'!EA489="",'Consumptions Rate Calculator'!EA489="Indefinite"),#N/A,'Consumptions Rate Calculator'!EA489)</f>
        <v>#N/A</v>
      </c>
      <c r="BO28" s="67" t="e">
        <f>IF(OR('Consumptions Rate Calculator'!EC489="",'Consumptions Rate Calculator'!EC489="Indefinite"),#N/A,'Consumptions Rate Calculator'!EC489)</f>
        <v>#N/A</v>
      </c>
      <c r="BP28" s="67" t="e">
        <f>IF(OR('Consumptions Rate Calculator'!EE489="",'Consumptions Rate Calculator'!EE489="Indefinite"),#N/A,'Consumptions Rate Calculator'!EE489)</f>
        <v>#N/A</v>
      </c>
      <c r="BQ28" s="67" t="e">
        <f>IF(OR('Consumptions Rate Calculator'!EG489="",'Consumptions Rate Calculator'!EG489="Indefinite"),#N/A,'Consumptions Rate Calculator'!EG489)</f>
        <v>#N/A</v>
      </c>
      <c r="BR28" s="67" t="e">
        <f>IF(OR('Consumptions Rate Calculator'!EI489="",'Consumptions Rate Calculator'!EI489="Indefinite"),#N/A,'Consumptions Rate Calculator'!EI489)</f>
        <v>#N/A</v>
      </c>
      <c r="BS28" s="67" t="e">
        <f>IF(OR('Consumptions Rate Calculator'!EK489="",'Consumptions Rate Calculator'!EK489="Indefinite"),#N/A,'Consumptions Rate Calculator'!EK489)</f>
        <v>#N/A</v>
      </c>
      <c r="BT28" s="67" t="e">
        <f>IF(OR('Consumptions Rate Calculator'!EM489="",'Consumptions Rate Calculator'!EM489="Indefinite"),#N/A,'Consumptions Rate Calculator'!EM489)</f>
        <v>#N/A</v>
      </c>
      <c r="BU28" s="67" t="e">
        <f>IF(OR('Consumptions Rate Calculator'!EO489="",'Consumptions Rate Calculator'!EO489="Indefinite"),#N/A,'Consumptions Rate Calculator'!EO489)</f>
        <v>#N/A</v>
      </c>
      <c r="BV28" s="67" t="e">
        <f>IF(OR('Consumptions Rate Calculator'!EQ489="",'Consumptions Rate Calculator'!EQ489="Indefinite"),#N/A,'Consumptions Rate Calculator'!EQ489)</f>
        <v>#N/A</v>
      </c>
      <c r="BW28" s="67" t="e">
        <f>IF(OR('Consumptions Rate Calculator'!ES489="",'Consumptions Rate Calculator'!ES489="Indefinite"),#N/A,'Consumptions Rate Calculator'!ES489)</f>
        <v>#N/A</v>
      </c>
      <c r="BX28" s="67" t="e">
        <f>IF(OR('Consumptions Rate Calculator'!EU489="",'Consumptions Rate Calculator'!EU489="Indefinite"),#N/A,'Consumptions Rate Calculator'!EU489)</f>
        <v>#N/A</v>
      </c>
      <c r="BY28" s="67" t="e">
        <f>IF(OR('Consumptions Rate Calculator'!EW489="",'Consumptions Rate Calculator'!EW489="Indefinite"),#N/A,'Consumptions Rate Calculator'!EW489)</f>
        <v>#N/A</v>
      </c>
      <c r="BZ28" s="67" t="e">
        <f>IF(OR('Consumptions Rate Calculator'!EY489="",'Consumptions Rate Calculator'!EY489="Indefinite"),#N/A,'Consumptions Rate Calculator'!EY489)</f>
        <v>#N/A</v>
      </c>
      <c r="CA28" s="67" t="e">
        <f>IF(OR('Consumptions Rate Calculator'!FA489="",'Consumptions Rate Calculator'!FA489="Indefinite"),#N/A,'Consumptions Rate Calculator'!FA489)</f>
        <v>#N/A</v>
      </c>
      <c r="CB28" s="67" t="e">
        <f>IF(OR('Consumptions Rate Calculator'!FC489="",'Consumptions Rate Calculator'!FC489="Indefinite"),#N/A,'Consumptions Rate Calculator'!FC489)</f>
        <v>#N/A</v>
      </c>
      <c r="CC28" s="67" t="e">
        <f>IF(OR('Consumptions Rate Calculator'!FE489="",'Consumptions Rate Calculator'!FE489="Indefinite"),#N/A,'Consumptions Rate Calculator'!FE489)</f>
        <v>#N/A</v>
      </c>
      <c r="CD28" s="67" t="e">
        <f>IF(OR('Consumptions Rate Calculator'!FG489="",'Consumptions Rate Calculator'!FG489="Indefinite"),#N/A,'Consumptions Rate Calculator'!FG489)</f>
        <v>#N/A</v>
      </c>
      <c r="CE28" s="67" t="e">
        <f>IF(OR('Consumptions Rate Calculator'!FI489="",'Consumptions Rate Calculator'!FI489="Indefinite"),#N/A,'Consumptions Rate Calculator'!FI489)</f>
        <v>#N/A</v>
      </c>
      <c r="CF28" s="67" t="e">
        <f>IF(OR('Consumptions Rate Calculator'!FK489="",'Consumptions Rate Calculator'!FK489="Indefinite"),#N/A,'Consumptions Rate Calculator'!FK489)</f>
        <v>#N/A</v>
      </c>
      <c r="CG28" s="67" t="e">
        <f>IF(OR('Consumptions Rate Calculator'!FM489="",'Consumptions Rate Calculator'!FM489="Indefinite"),#N/A,'Consumptions Rate Calculator'!FM489)</f>
        <v>#N/A</v>
      </c>
      <c r="CH28" s="67" t="e">
        <f>IF(OR('Consumptions Rate Calculator'!FO489="",'Consumptions Rate Calculator'!FO489="Indefinite"),#N/A,'Consumptions Rate Calculator'!FO489)</f>
        <v>#N/A</v>
      </c>
      <c r="CI28" s="67" t="e">
        <f>IF(OR('Consumptions Rate Calculator'!FQ489="",'Consumptions Rate Calculator'!FQ489="Indefinite"),#N/A,'Consumptions Rate Calculator'!FQ489)</f>
        <v>#N/A</v>
      </c>
      <c r="CJ28" s="67" t="e">
        <f>IF(OR('Consumptions Rate Calculator'!FS489="",'Consumptions Rate Calculator'!FS489="Indefinite"),#N/A,'Consumptions Rate Calculator'!FS489)</f>
        <v>#N/A</v>
      </c>
      <c r="CK28" s="67" t="e">
        <f>IF(OR('Consumptions Rate Calculator'!FU489="",'Consumptions Rate Calculator'!FU489="Indefinite"),#N/A,'Consumptions Rate Calculator'!FU489)</f>
        <v>#N/A</v>
      </c>
      <c r="CL28" s="67" t="e">
        <f>IF(OR('Consumptions Rate Calculator'!FW489="",'Consumptions Rate Calculator'!FW489="Indefinite"),#N/A,'Consumptions Rate Calculator'!FW489)</f>
        <v>#N/A</v>
      </c>
      <c r="CM28" s="67" t="e">
        <f>IF(OR('Consumptions Rate Calculator'!FY489="",'Consumptions Rate Calculator'!FY489="Indefinite"),#N/A,'Consumptions Rate Calculator'!FY489)</f>
        <v>#N/A</v>
      </c>
    </row>
    <row r="29" spans="1:91" ht="13.5" customHeight="1" x14ac:dyDescent="0.35">
      <c r="A29" s="67" t="str">
        <f>CONCATENATE('Consumptions Rate Calculator'!$A32," ",'Consumptions Rate Calculator'!$B32)</f>
        <v xml:space="preserve">Other 16 </v>
      </c>
      <c r="B29" s="67" t="e">
        <f>IF(OR('Consumptions Rate Calculator'!C490="",'Consumptions Rate Calculator'!C490="Indefinite"),#N/A,'Consumptions Rate Calculator'!C490)</f>
        <v>#N/A</v>
      </c>
      <c r="C29" s="67" t="e">
        <f>IF(OR('Consumptions Rate Calculator'!E490="",'Consumptions Rate Calculator'!E490="Indefinite"),#N/A,'Consumptions Rate Calculator'!E490)</f>
        <v>#N/A</v>
      </c>
      <c r="D29" s="67" t="e">
        <f>IF(OR('Consumptions Rate Calculator'!G490="",'Consumptions Rate Calculator'!G490="Indefinite"),#N/A,'Consumptions Rate Calculator'!G490)</f>
        <v>#N/A</v>
      </c>
      <c r="E29" s="67" t="e">
        <f>IF(OR('Consumptions Rate Calculator'!I490="",'Consumptions Rate Calculator'!I490="Indefinite"),#N/A,'Consumptions Rate Calculator'!I490)</f>
        <v>#N/A</v>
      </c>
      <c r="F29" s="67" t="e">
        <f>IF(OR('Consumptions Rate Calculator'!K490="",'Consumptions Rate Calculator'!K490="Indefinite"),#N/A,'Consumptions Rate Calculator'!K490)</f>
        <v>#N/A</v>
      </c>
      <c r="G29" s="67" t="e">
        <f>IF(OR('Consumptions Rate Calculator'!M490="",'Consumptions Rate Calculator'!M490="Indefinite"),#N/A,'Consumptions Rate Calculator'!M490)</f>
        <v>#N/A</v>
      </c>
      <c r="H29" s="67" t="e">
        <f>IF(OR('Consumptions Rate Calculator'!O490="",'Consumptions Rate Calculator'!O490="Indefinite"),#N/A,'Consumptions Rate Calculator'!O490)</f>
        <v>#N/A</v>
      </c>
      <c r="I29" s="67" t="e">
        <f>IF(OR('Consumptions Rate Calculator'!Q490="",'Consumptions Rate Calculator'!Q490="Indefinite"),#N/A,'Consumptions Rate Calculator'!Q490)</f>
        <v>#N/A</v>
      </c>
      <c r="J29" s="67" t="e">
        <f>IF(OR('Consumptions Rate Calculator'!S490="",'Consumptions Rate Calculator'!S490="Indefinite"),#N/A,'Consumptions Rate Calculator'!S490)</f>
        <v>#N/A</v>
      </c>
      <c r="K29" s="67" t="e">
        <f>IF(OR('Consumptions Rate Calculator'!U490="",'Consumptions Rate Calculator'!U490="Indefinite"),#N/A,'Consumptions Rate Calculator'!U490)</f>
        <v>#N/A</v>
      </c>
      <c r="L29" s="67" t="e">
        <f>IF(OR('Consumptions Rate Calculator'!W490="",'Consumptions Rate Calculator'!W490="Indefinite"),#N/A,'Consumptions Rate Calculator'!W490)</f>
        <v>#N/A</v>
      </c>
      <c r="M29" s="67" t="e">
        <f>IF(OR('Consumptions Rate Calculator'!Y490="",'Consumptions Rate Calculator'!Y490="Indefinite"),#N/A,'Consumptions Rate Calculator'!Y490)</f>
        <v>#N/A</v>
      </c>
      <c r="N29" s="67" t="e">
        <f>IF(OR('Consumptions Rate Calculator'!AA490="",'Consumptions Rate Calculator'!AA490="Indefinite"),#N/A,'Consumptions Rate Calculator'!AA490)</f>
        <v>#N/A</v>
      </c>
      <c r="O29" s="67" t="e">
        <f>IF(OR('Consumptions Rate Calculator'!AC490="",'Consumptions Rate Calculator'!AC490="Indefinite"),#N/A,'Consumptions Rate Calculator'!AC490)</f>
        <v>#N/A</v>
      </c>
      <c r="P29" s="67" t="e">
        <f>IF(OR('Consumptions Rate Calculator'!AE490="",'Consumptions Rate Calculator'!AE490="Indefinite"),#N/A,'Consumptions Rate Calculator'!AE490)</f>
        <v>#N/A</v>
      </c>
      <c r="Q29" s="67" t="e">
        <f>IF(OR('Consumptions Rate Calculator'!AG490="",'Consumptions Rate Calculator'!AG490="Indefinite"),#N/A,'Consumptions Rate Calculator'!AG490)</f>
        <v>#N/A</v>
      </c>
      <c r="R29" s="67" t="e">
        <f>IF(OR('Consumptions Rate Calculator'!AI490="",'Consumptions Rate Calculator'!AI490="Indefinite"),#N/A,'Consumptions Rate Calculator'!AI490)</f>
        <v>#N/A</v>
      </c>
      <c r="S29" s="67" t="e">
        <f>IF(OR('Consumptions Rate Calculator'!AK490="",'Consumptions Rate Calculator'!AK490="Indefinite"),#N/A,'Consumptions Rate Calculator'!AK490)</f>
        <v>#N/A</v>
      </c>
      <c r="T29" s="67" t="e">
        <f>IF(OR('Consumptions Rate Calculator'!AM490="",'Consumptions Rate Calculator'!AM490="Indefinite"),#N/A,'Consumptions Rate Calculator'!AM490)</f>
        <v>#N/A</v>
      </c>
      <c r="U29" s="67" t="e">
        <f>IF(OR('Consumptions Rate Calculator'!AO490="",'Consumptions Rate Calculator'!AO490="Indefinite"),#N/A,'Consumptions Rate Calculator'!AO490)</f>
        <v>#N/A</v>
      </c>
      <c r="V29" s="67" t="e">
        <f>IF(OR('Consumptions Rate Calculator'!AQ490="",'Consumptions Rate Calculator'!AQ490="Indefinite"),#N/A,'Consumptions Rate Calculator'!AQ490)</f>
        <v>#N/A</v>
      </c>
      <c r="W29" s="67" t="e">
        <f>IF(OR('Consumptions Rate Calculator'!AS490="",'Consumptions Rate Calculator'!AS490="Indefinite"),#N/A,'Consumptions Rate Calculator'!AS490)</f>
        <v>#N/A</v>
      </c>
      <c r="X29" s="67" t="e">
        <f>IF(OR('Consumptions Rate Calculator'!AU490="",'Consumptions Rate Calculator'!AU490="Indefinite"),#N/A,'Consumptions Rate Calculator'!AU490)</f>
        <v>#N/A</v>
      </c>
      <c r="Y29" s="67" t="e">
        <f>IF(OR('Consumptions Rate Calculator'!AW490="",'Consumptions Rate Calculator'!AW490="Indefinite"),#N/A,'Consumptions Rate Calculator'!AW490)</f>
        <v>#N/A</v>
      </c>
      <c r="Z29" s="67" t="e">
        <f>IF(OR('Consumptions Rate Calculator'!AY490="",'Consumptions Rate Calculator'!AY490="Indefinite"),#N/A,'Consumptions Rate Calculator'!AY490)</f>
        <v>#N/A</v>
      </c>
      <c r="AA29" s="67" t="e">
        <f>IF(OR('Consumptions Rate Calculator'!BA490="",'Consumptions Rate Calculator'!BA490="Indefinite"),#N/A,'Consumptions Rate Calculator'!BA490)</f>
        <v>#N/A</v>
      </c>
      <c r="AB29" s="67" t="e">
        <f>IF(OR('Consumptions Rate Calculator'!BC490="",'Consumptions Rate Calculator'!BC490="Indefinite"),#N/A,'Consumptions Rate Calculator'!BC490)</f>
        <v>#N/A</v>
      </c>
      <c r="AC29" s="67" t="e">
        <f>IF(OR('Consumptions Rate Calculator'!BE490="",'Consumptions Rate Calculator'!BE490="Indefinite"),#N/A,'Consumptions Rate Calculator'!BE490)</f>
        <v>#N/A</v>
      </c>
      <c r="AD29" s="67" t="e">
        <f>IF(OR('Consumptions Rate Calculator'!BG490="",'Consumptions Rate Calculator'!BG490="Indefinite"),#N/A,'Consumptions Rate Calculator'!BG490)</f>
        <v>#N/A</v>
      </c>
      <c r="AE29" s="67" t="e">
        <f>IF(OR('Consumptions Rate Calculator'!BI490="",'Consumptions Rate Calculator'!BI490="Indefinite"),#N/A,'Consumptions Rate Calculator'!BI490)</f>
        <v>#N/A</v>
      </c>
      <c r="AF29" s="67" t="e">
        <f>IF(OR('Consumptions Rate Calculator'!BK490="",'Consumptions Rate Calculator'!BK490="Indefinite"),#N/A,'Consumptions Rate Calculator'!BK490)</f>
        <v>#N/A</v>
      </c>
      <c r="AG29" s="67" t="e">
        <f>IF(OR('Consumptions Rate Calculator'!BM490="",'Consumptions Rate Calculator'!BM490="Indefinite"),#N/A,'Consumptions Rate Calculator'!BM490)</f>
        <v>#N/A</v>
      </c>
      <c r="AH29" s="67" t="e">
        <f>IF(OR('Consumptions Rate Calculator'!BO490="",'Consumptions Rate Calculator'!BO490="Indefinite"),#N/A,'Consumptions Rate Calculator'!BO490)</f>
        <v>#N/A</v>
      </c>
      <c r="AI29" s="67" t="e">
        <f>IF(OR('Consumptions Rate Calculator'!BQ490="",'Consumptions Rate Calculator'!BQ490="Indefinite"),#N/A,'Consumptions Rate Calculator'!BQ490)</f>
        <v>#N/A</v>
      </c>
      <c r="AJ29" s="67" t="e">
        <f>IF(OR('Consumptions Rate Calculator'!BS490="",'Consumptions Rate Calculator'!BS490="Indefinite"),#N/A,'Consumptions Rate Calculator'!BS490)</f>
        <v>#N/A</v>
      </c>
      <c r="AK29" s="67" t="e">
        <f>IF(OR('Consumptions Rate Calculator'!BU490="",'Consumptions Rate Calculator'!BU490="Indefinite"),#N/A,'Consumptions Rate Calculator'!BU490)</f>
        <v>#N/A</v>
      </c>
      <c r="AL29" s="67" t="e">
        <f>IF(OR('Consumptions Rate Calculator'!BW490="",'Consumptions Rate Calculator'!BW490="Indefinite"),#N/A,'Consumptions Rate Calculator'!BW490)</f>
        <v>#N/A</v>
      </c>
      <c r="AM29" s="67" t="e">
        <f>IF(OR('Consumptions Rate Calculator'!BY490="",'Consumptions Rate Calculator'!BY490="Indefinite"),#N/A,'Consumptions Rate Calculator'!BY490)</f>
        <v>#N/A</v>
      </c>
      <c r="AN29" s="67" t="e">
        <f>IF(OR('Consumptions Rate Calculator'!CA490="",'Consumptions Rate Calculator'!CA490="Indefinite"),#N/A,'Consumptions Rate Calculator'!CA490)</f>
        <v>#N/A</v>
      </c>
      <c r="AO29" s="67" t="e">
        <f>IF(OR('Consumptions Rate Calculator'!CC490="",'Consumptions Rate Calculator'!CC490="Indefinite"),#N/A,'Consumptions Rate Calculator'!CC490)</f>
        <v>#N/A</v>
      </c>
      <c r="AP29" s="67" t="e">
        <f>IF(OR('Consumptions Rate Calculator'!CE490="",'Consumptions Rate Calculator'!CE490="Indefinite"),#N/A,'Consumptions Rate Calculator'!CE490)</f>
        <v>#N/A</v>
      </c>
      <c r="AQ29" s="67" t="e">
        <f>IF(OR('Consumptions Rate Calculator'!CG490="",'Consumptions Rate Calculator'!CG490="Indefinite"),#N/A,'Consumptions Rate Calculator'!CG490)</f>
        <v>#N/A</v>
      </c>
      <c r="AR29" s="67" t="e">
        <f>IF(OR('Consumptions Rate Calculator'!CI490="",'Consumptions Rate Calculator'!CI490="Indefinite"),#N/A,'Consumptions Rate Calculator'!CI490)</f>
        <v>#N/A</v>
      </c>
      <c r="AS29" s="67" t="e">
        <f>IF(OR('Consumptions Rate Calculator'!CK490="",'Consumptions Rate Calculator'!CK490="Indefinite"),#N/A,'Consumptions Rate Calculator'!CK490)</f>
        <v>#N/A</v>
      </c>
      <c r="AT29" s="67" t="e">
        <f>IF(OR('Consumptions Rate Calculator'!CM490="",'Consumptions Rate Calculator'!CM490="Indefinite"),#N/A,'Consumptions Rate Calculator'!CM490)</f>
        <v>#N/A</v>
      </c>
      <c r="AU29" s="67" t="e">
        <f>IF(OR('Consumptions Rate Calculator'!CO490="",'Consumptions Rate Calculator'!CO490="Indefinite"),#N/A,'Consumptions Rate Calculator'!CO490)</f>
        <v>#N/A</v>
      </c>
      <c r="AV29" s="67" t="e">
        <f>IF(OR('Consumptions Rate Calculator'!CQ490="",'Consumptions Rate Calculator'!CQ490="Indefinite"),#N/A,'Consumptions Rate Calculator'!CQ490)</f>
        <v>#N/A</v>
      </c>
      <c r="AW29" s="67" t="e">
        <f>IF(OR('Consumptions Rate Calculator'!CS490="",'Consumptions Rate Calculator'!CS490="Indefinite"),#N/A,'Consumptions Rate Calculator'!CS490)</f>
        <v>#N/A</v>
      </c>
      <c r="AX29" s="67" t="e">
        <f>IF(OR('Consumptions Rate Calculator'!CU490="",'Consumptions Rate Calculator'!CU490="Indefinite"),#N/A,'Consumptions Rate Calculator'!CU490)</f>
        <v>#N/A</v>
      </c>
      <c r="AY29" s="67" t="e">
        <f>IF(OR('Consumptions Rate Calculator'!CW490="",'Consumptions Rate Calculator'!CW490="Indefinite"),#N/A,'Consumptions Rate Calculator'!CW490)</f>
        <v>#N/A</v>
      </c>
      <c r="AZ29" s="67" t="e">
        <f>IF(OR('Consumptions Rate Calculator'!CY490="",'Consumptions Rate Calculator'!CY490="Indefinite"),#N/A,'Consumptions Rate Calculator'!CY490)</f>
        <v>#N/A</v>
      </c>
      <c r="BA29" s="67" t="e">
        <f>IF(OR('Consumptions Rate Calculator'!DA490="",'Consumptions Rate Calculator'!DA490="Indefinite"),#N/A,'Consumptions Rate Calculator'!DA490)</f>
        <v>#N/A</v>
      </c>
      <c r="BB29" s="67" t="e">
        <f>IF(OR('Consumptions Rate Calculator'!DC490="",'Consumptions Rate Calculator'!DC490="Indefinite"),#N/A,'Consumptions Rate Calculator'!DC490)</f>
        <v>#N/A</v>
      </c>
      <c r="BC29" s="67" t="e">
        <f>IF(OR('Consumptions Rate Calculator'!DE490="",'Consumptions Rate Calculator'!DE490="Indefinite"),#N/A,'Consumptions Rate Calculator'!DE490)</f>
        <v>#N/A</v>
      </c>
      <c r="BD29" s="67" t="e">
        <f>IF(OR('Consumptions Rate Calculator'!DG490="",'Consumptions Rate Calculator'!DG490="Indefinite"),#N/A,'Consumptions Rate Calculator'!DG490)</f>
        <v>#N/A</v>
      </c>
      <c r="BE29" s="67" t="e">
        <f>IF(OR('Consumptions Rate Calculator'!DI490="",'Consumptions Rate Calculator'!DI490="Indefinite"),#N/A,'Consumptions Rate Calculator'!DI490)</f>
        <v>#N/A</v>
      </c>
      <c r="BF29" s="67" t="e">
        <f>IF(OR('Consumptions Rate Calculator'!DK490="",'Consumptions Rate Calculator'!DK490="Indefinite"),#N/A,'Consumptions Rate Calculator'!DK490)</f>
        <v>#N/A</v>
      </c>
      <c r="BG29" s="67" t="e">
        <f>IF(OR('Consumptions Rate Calculator'!DM490="",'Consumptions Rate Calculator'!DM490="Indefinite"),#N/A,'Consumptions Rate Calculator'!DM490)</f>
        <v>#N/A</v>
      </c>
      <c r="BH29" s="67" t="e">
        <f>IF(OR('Consumptions Rate Calculator'!DO490="",'Consumptions Rate Calculator'!DO490="Indefinite"),#N/A,'Consumptions Rate Calculator'!DO490)</f>
        <v>#N/A</v>
      </c>
      <c r="BI29" s="67" t="e">
        <f>IF(OR('Consumptions Rate Calculator'!DQ490="",'Consumptions Rate Calculator'!DQ490="Indefinite"),#N/A,'Consumptions Rate Calculator'!DQ490)</f>
        <v>#N/A</v>
      </c>
      <c r="BJ29" s="67" t="e">
        <f>IF(OR('Consumptions Rate Calculator'!DS490="",'Consumptions Rate Calculator'!DS490="Indefinite"),#N/A,'Consumptions Rate Calculator'!DS490)</f>
        <v>#N/A</v>
      </c>
      <c r="BK29" s="67" t="e">
        <f>IF(OR('Consumptions Rate Calculator'!DU490="",'Consumptions Rate Calculator'!DU490="Indefinite"),#N/A,'Consumptions Rate Calculator'!DU490)</f>
        <v>#N/A</v>
      </c>
      <c r="BL29" s="67" t="e">
        <f>IF(OR('Consumptions Rate Calculator'!DW490="",'Consumptions Rate Calculator'!DW490="Indefinite"),#N/A,'Consumptions Rate Calculator'!DW490)</f>
        <v>#N/A</v>
      </c>
      <c r="BM29" s="67" t="e">
        <f>IF(OR('Consumptions Rate Calculator'!DY490="",'Consumptions Rate Calculator'!DY490="Indefinite"),#N/A,'Consumptions Rate Calculator'!DY490)</f>
        <v>#N/A</v>
      </c>
      <c r="BN29" s="67" t="e">
        <f>IF(OR('Consumptions Rate Calculator'!EA490="",'Consumptions Rate Calculator'!EA490="Indefinite"),#N/A,'Consumptions Rate Calculator'!EA490)</f>
        <v>#N/A</v>
      </c>
      <c r="BO29" s="67" t="e">
        <f>IF(OR('Consumptions Rate Calculator'!EC490="",'Consumptions Rate Calculator'!EC490="Indefinite"),#N/A,'Consumptions Rate Calculator'!EC490)</f>
        <v>#N/A</v>
      </c>
      <c r="BP29" s="67" t="e">
        <f>IF(OR('Consumptions Rate Calculator'!EE490="",'Consumptions Rate Calculator'!EE490="Indefinite"),#N/A,'Consumptions Rate Calculator'!EE490)</f>
        <v>#N/A</v>
      </c>
      <c r="BQ29" s="67" t="e">
        <f>IF(OR('Consumptions Rate Calculator'!EG490="",'Consumptions Rate Calculator'!EG490="Indefinite"),#N/A,'Consumptions Rate Calculator'!EG490)</f>
        <v>#N/A</v>
      </c>
      <c r="BR29" s="67" t="e">
        <f>IF(OR('Consumptions Rate Calculator'!EI490="",'Consumptions Rate Calculator'!EI490="Indefinite"),#N/A,'Consumptions Rate Calculator'!EI490)</f>
        <v>#N/A</v>
      </c>
      <c r="BS29" s="67" t="e">
        <f>IF(OR('Consumptions Rate Calculator'!EK490="",'Consumptions Rate Calculator'!EK490="Indefinite"),#N/A,'Consumptions Rate Calculator'!EK490)</f>
        <v>#N/A</v>
      </c>
      <c r="BT29" s="67" t="e">
        <f>IF(OR('Consumptions Rate Calculator'!EM490="",'Consumptions Rate Calculator'!EM490="Indefinite"),#N/A,'Consumptions Rate Calculator'!EM490)</f>
        <v>#N/A</v>
      </c>
      <c r="BU29" s="67" t="e">
        <f>IF(OR('Consumptions Rate Calculator'!EO490="",'Consumptions Rate Calculator'!EO490="Indefinite"),#N/A,'Consumptions Rate Calculator'!EO490)</f>
        <v>#N/A</v>
      </c>
      <c r="BV29" s="67" t="e">
        <f>IF(OR('Consumptions Rate Calculator'!EQ490="",'Consumptions Rate Calculator'!EQ490="Indefinite"),#N/A,'Consumptions Rate Calculator'!EQ490)</f>
        <v>#N/A</v>
      </c>
      <c r="BW29" s="67" t="e">
        <f>IF(OR('Consumptions Rate Calculator'!ES490="",'Consumptions Rate Calculator'!ES490="Indefinite"),#N/A,'Consumptions Rate Calculator'!ES490)</f>
        <v>#N/A</v>
      </c>
      <c r="BX29" s="67" t="e">
        <f>IF(OR('Consumptions Rate Calculator'!EU490="",'Consumptions Rate Calculator'!EU490="Indefinite"),#N/A,'Consumptions Rate Calculator'!EU490)</f>
        <v>#N/A</v>
      </c>
      <c r="BY29" s="67" t="e">
        <f>IF(OR('Consumptions Rate Calculator'!EW490="",'Consumptions Rate Calculator'!EW490="Indefinite"),#N/A,'Consumptions Rate Calculator'!EW490)</f>
        <v>#N/A</v>
      </c>
      <c r="BZ29" s="67" t="e">
        <f>IF(OR('Consumptions Rate Calculator'!EY490="",'Consumptions Rate Calculator'!EY490="Indefinite"),#N/A,'Consumptions Rate Calculator'!EY490)</f>
        <v>#N/A</v>
      </c>
      <c r="CA29" s="67" t="e">
        <f>IF(OR('Consumptions Rate Calculator'!FA490="",'Consumptions Rate Calculator'!FA490="Indefinite"),#N/A,'Consumptions Rate Calculator'!FA490)</f>
        <v>#N/A</v>
      </c>
      <c r="CB29" s="67" t="e">
        <f>IF(OR('Consumptions Rate Calculator'!FC490="",'Consumptions Rate Calculator'!FC490="Indefinite"),#N/A,'Consumptions Rate Calculator'!FC490)</f>
        <v>#N/A</v>
      </c>
      <c r="CC29" s="67" t="e">
        <f>IF(OR('Consumptions Rate Calculator'!FE490="",'Consumptions Rate Calculator'!FE490="Indefinite"),#N/A,'Consumptions Rate Calculator'!FE490)</f>
        <v>#N/A</v>
      </c>
      <c r="CD29" s="67" t="e">
        <f>IF(OR('Consumptions Rate Calculator'!FG490="",'Consumptions Rate Calculator'!FG490="Indefinite"),#N/A,'Consumptions Rate Calculator'!FG490)</f>
        <v>#N/A</v>
      </c>
      <c r="CE29" s="67" t="e">
        <f>IF(OR('Consumptions Rate Calculator'!FI490="",'Consumptions Rate Calculator'!FI490="Indefinite"),#N/A,'Consumptions Rate Calculator'!FI490)</f>
        <v>#N/A</v>
      </c>
      <c r="CF29" s="67" t="e">
        <f>IF(OR('Consumptions Rate Calculator'!FK490="",'Consumptions Rate Calculator'!FK490="Indefinite"),#N/A,'Consumptions Rate Calculator'!FK490)</f>
        <v>#N/A</v>
      </c>
      <c r="CG29" s="67" t="e">
        <f>IF(OR('Consumptions Rate Calculator'!FM490="",'Consumptions Rate Calculator'!FM490="Indefinite"),#N/A,'Consumptions Rate Calculator'!FM490)</f>
        <v>#N/A</v>
      </c>
      <c r="CH29" s="67" t="e">
        <f>IF(OR('Consumptions Rate Calculator'!FO490="",'Consumptions Rate Calculator'!FO490="Indefinite"),#N/A,'Consumptions Rate Calculator'!FO490)</f>
        <v>#N/A</v>
      </c>
      <c r="CI29" s="67" t="e">
        <f>IF(OR('Consumptions Rate Calculator'!FQ490="",'Consumptions Rate Calculator'!FQ490="Indefinite"),#N/A,'Consumptions Rate Calculator'!FQ490)</f>
        <v>#N/A</v>
      </c>
      <c r="CJ29" s="67" t="e">
        <f>IF(OR('Consumptions Rate Calculator'!FS490="",'Consumptions Rate Calculator'!FS490="Indefinite"),#N/A,'Consumptions Rate Calculator'!FS490)</f>
        <v>#N/A</v>
      </c>
      <c r="CK29" s="67" t="e">
        <f>IF(OR('Consumptions Rate Calculator'!FU490="",'Consumptions Rate Calculator'!FU490="Indefinite"),#N/A,'Consumptions Rate Calculator'!FU490)</f>
        <v>#N/A</v>
      </c>
      <c r="CL29" s="67" t="e">
        <f>IF(OR('Consumptions Rate Calculator'!FW490="",'Consumptions Rate Calculator'!FW490="Indefinite"),#N/A,'Consumptions Rate Calculator'!FW490)</f>
        <v>#N/A</v>
      </c>
      <c r="CM29" s="67" t="e">
        <f>IF(OR('Consumptions Rate Calculator'!FY490="",'Consumptions Rate Calculator'!FY490="Indefinite"),#N/A,'Consumptions Rate Calculator'!FY490)</f>
        <v>#N/A</v>
      </c>
    </row>
    <row r="30" spans="1:91" ht="13.5" customHeight="1" x14ac:dyDescent="0.35">
      <c r="A30" s="67" t="str">
        <f>CONCATENATE('Consumptions Rate Calculator'!$A33," ",'Consumptions Rate Calculator'!$B33)</f>
        <v xml:space="preserve">Other 17 </v>
      </c>
      <c r="B30" s="67" t="e">
        <f>IF(OR('Consumptions Rate Calculator'!C491="",'Consumptions Rate Calculator'!C491="Indefinite"),#N/A,'Consumptions Rate Calculator'!C491)</f>
        <v>#N/A</v>
      </c>
      <c r="C30" s="67" t="e">
        <f>IF(OR('Consumptions Rate Calculator'!E491="",'Consumptions Rate Calculator'!E491="Indefinite"),#N/A,'Consumptions Rate Calculator'!E491)</f>
        <v>#N/A</v>
      </c>
      <c r="D30" s="67" t="e">
        <f>IF(OR('Consumptions Rate Calculator'!G491="",'Consumptions Rate Calculator'!G491="Indefinite"),#N/A,'Consumptions Rate Calculator'!G491)</f>
        <v>#N/A</v>
      </c>
      <c r="E30" s="67" t="e">
        <f>IF(OR('Consumptions Rate Calculator'!I491="",'Consumptions Rate Calculator'!I491="Indefinite"),#N/A,'Consumptions Rate Calculator'!I491)</f>
        <v>#N/A</v>
      </c>
      <c r="F30" s="67" t="e">
        <f>IF(OR('Consumptions Rate Calculator'!K491="",'Consumptions Rate Calculator'!K491="Indefinite"),#N/A,'Consumptions Rate Calculator'!K491)</f>
        <v>#N/A</v>
      </c>
      <c r="G30" s="67" t="e">
        <f>IF(OR('Consumptions Rate Calculator'!M491="",'Consumptions Rate Calculator'!M491="Indefinite"),#N/A,'Consumptions Rate Calculator'!M491)</f>
        <v>#N/A</v>
      </c>
      <c r="H30" s="67" t="e">
        <f>IF(OR('Consumptions Rate Calculator'!O491="",'Consumptions Rate Calculator'!O491="Indefinite"),#N/A,'Consumptions Rate Calculator'!O491)</f>
        <v>#N/A</v>
      </c>
      <c r="I30" s="67" t="e">
        <f>IF(OR('Consumptions Rate Calculator'!Q491="",'Consumptions Rate Calculator'!Q491="Indefinite"),#N/A,'Consumptions Rate Calculator'!Q491)</f>
        <v>#N/A</v>
      </c>
      <c r="J30" s="67" t="e">
        <f>IF(OR('Consumptions Rate Calculator'!S491="",'Consumptions Rate Calculator'!S491="Indefinite"),#N/A,'Consumptions Rate Calculator'!S491)</f>
        <v>#N/A</v>
      </c>
      <c r="K30" s="67" t="e">
        <f>IF(OR('Consumptions Rate Calculator'!U491="",'Consumptions Rate Calculator'!U491="Indefinite"),#N/A,'Consumptions Rate Calculator'!U491)</f>
        <v>#N/A</v>
      </c>
      <c r="L30" s="67" t="e">
        <f>IF(OR('Consumptions Rate Calculator'!W491="",'Consumptions Rate Calculator'!W491="Indefinite"),#N/A,'Consumptions Rate Calculator'!W491)</f>
        <v>#N/A</v>
      </c>
      <c r="M30" s="67" t="e">
        <f>IF(OR('Consumptions Rate Calculator'!Y491="",'Consumptions Rate Calculator'!Y491="Indefinite"),#N/A,'Consumptions Rate Calculator'!Y491)</f>
        <v>#N/A</v>
      </c>
      <c r="N30" s="67" t="e">
        <f>IF(OR('Consumptions Rate Calculator'!AA491="",'Consumptions Rate Calculator'!AA491="Indefinite"),#N/A,'Consumptions Rate Calculator'!AA491)</f>
        <v>#N/A</v>
      </c>
      <c r="O30" s="67" t="e">
        <f>IF(OR('Consumptions Rate Calculator'!AC491="",'Consumptions Rate Calculator'!AC491="Indefinite"),#N/A,'Consumptions Rate Calculator'!AC491)</f>
        <v>#N/A</v>
      </c>
      <c r="P30" s="67" t="e">
        <f>IF(OR('Consumptions Rate Calculator'!AE491="",'Consumptions Rate Calculator'!AE491="Indefinite"),#N/A,'Consumptions Rate Calculator'!AE491)</f>
        <v>#N/A</v>
      </c>
      <c r="Q30" s="67" t="e">
        <f>IF(OR('Consumptions Rate Calculator'!AG491="",'Consumptions Rate Calculator'!AG491="Indefinite"),#N/A,'Consumptions Rate Calculator'!AG491)</f>
        <v>#N/A</v>
      </c>
      <c r="R30" s="67" t="e">
        <f>IF(OR('Consumptions Rate Calculator'!AI491="",'Consumptions Rate Calculator'!AI491="Indefinite"),#N/A,'Consumptions Rate Calculator'!AI491)</f>
        <v>#N/A</v>
      </c>
      <c r="S30" s="67" t="e">
        <f>IF(OR('Consumptions Rate Calculator'!AK491="",'Consumptions Rate Calculator'!AK491="Indefinite"),#N/A,'Consumptions Rate Calculator'!AK491)</f>
        <v>#N/A</v>
      </c>
      <c r="T30" s="67" t="e">
        <f>IF(OR('Consumptions Rate Calculator'!AM491="",'Consumptions Rate Calculator'!AM491="Indefinite"),#N/A,'Consumptions Rate Calculator'!AM491)</f>
        <v>#N/A</v>
      </c>
      <c r="U30" s="67" t="e">
        <f>IF(OR('Consumptions Rate Calculator'!AO491="",'Consumptions Rate Calculator'!AO491="Indefinite"),#N/A,'Consumptions Rate Calculator'!AO491)</f>
        <v>#N/A</v>
      </c>
      <c r="V30" s="67" t="e">
        <f>IF(OR('Consumptions Rate Calculator'!AQ491="",'Consumptions Rate Calculator'!AQ491="Indefinite"),#N/A,'Consumptions Rate Calculator'!AQ491)</f>
        <v>#N/A</v>
      </c>
      <c r="W30" s="67" t="e">
        <f>IF(OR('Consumptions Rate Calculator'!AS491="",'Consumptions Rate Calculator'!AS491="Indefinite"),#N/A,'Consumptions Rate Calculator'!AS491)</f>
        <v>#N/A</v>
      </c>
      <c r="X30" s="67" t="e">
        <f>IF(OR('Consumptions Rate Calculator'!AU491="",'Consumptions Rate Calculator'!AU491="Indefinite"),#N/A,'Consumptions Rate Calculator'!AU491)</f>
        <v>#N/A</v>
      </c>
      <c r="Y30" s="67" t="e">
        <f>IF(OR('Consumptions Rate Calculator'!AW491="",'Consumptions Rate Calculator'!AW491="Indefinite"),#N/A,'Consumptions Rate Calculator'!AW491)</f>
        <v>#N/A</v>
      </c>
      <c r="Z30" s="67" t="e">
        <f>IF(OR('Consumptions Rate Calculator'!AY491="",'Consumptions Rate Calculator'!AY491="Indefinite"),#N/A,'Consumptions Rate Calculator'!AY491)</f>
        <v>#N/A</v>
      </c>
      <c r="AA30" s="67" t="e">
        <f>IF(OR('Consumptions Rate Calculator'!BA491="",'Consumptions Rate Calculator'!BA491="Indefinite"),#N/A,'Consumptions Rate Calculator'!BA491)</f>
        <v>#N/A</v>
      </c>
      <c r="AB30" s="67" t="e">
        <f>IF(OR('Consumptions Rate Calculator'!BC491="",'Consumptions Rate Calculator'!BC491="Indefinite"),#N/A,'Consumptions Rate Calculator'!BC491)</f>
        <v>#N/A</v>
      </c>
      <c r="AC30" s="67" t="e">
        <f>IF(OR('Consumptions Rate Calculator'!BE491="",'Consumptions Rate Calculator'!BE491="Indefinite"),#N/A,'Consumptions Rate Calculator'!BE491)</f>
        <v>#N/A</v>
      </c>
      <c r="AD30" s="67" t="e">
        <f>IF(OR('Consumptions Rate Calculator'!BG491="",'Consumptions Rate Calculator'!BG491="Indefinite"),#N/A,'Consumptions Rate Calculator'!BG491)</f>
        <v>#N/A</v>
      </c>
      <c r="AE30" s="67" t="e">
        <f>IF(OR('Consumptions Rate Calculator'!BI491="",'Consumptions Rate Calculator'!BI491="Indefinite"),#N/A,'Consumptions Rate Calculator'!BI491)</f>
        <v>#N/A</v>
      </c>
      <c r="AF30" s="67" t="e">
        <f>IF(OR('Consumptions Rate Calculator'!BK491="",'Consumptions Rate Calculator'!BK491="Indefinite"),#N/A,'Consumptions Rate Calculator'!BK491)</f>
        <v>#N/A</v>
      </c>
      <c r="AG30" s="67" t="e">
        <f>IF(OR('Consumptions Rate Calculator'!BM491="",'Consumptions Rate Calculator'!BM491="Indefinite"),#N/A,'Consumptions Rate Calculator'!BM491)</f>
        <v>#N/A</v>
      </c>
      <c r="AH30" s="67" t="e">
        <f>IF(OR('Consumptions Rate Calculator'!BO491="",'Consumptions Rate Calculator'!BO491="Indefinite"),#N/A,'Consumptions Rate Calculator'!BO491)</f>
        <v>#N/A</v>
      </c>
      <c r="AI30" s="67" t="e">
        <f>IF(OR('Consumptions Rate Calculator'!BQ491="",'Consumptions Rate Calculator'!BQ491="Indefinite"),#N/A,'Consumptions Rate Calculator'!BQ491)</f>
        <v>#N/A</v>
      </c>
      <c r="AJ30" s="67" t="e">
        <f>IF(OR('Consumptions Rate Calculator'!BS491="",'Consumptions Rate Calculator'!BS491="Indefinite"),#N/A,'Consumptions Rate Calculator'!BS491)</f>
        <v>#N/A</v>
      </c>
      <c r="AK30" s="67" t="e">
        <f>IF(OR('Consumptions Rate Calculator'!BU491="",'Consumptions Rate Calculator'!BU491="Indefinite"),#N/A,'Consumptions Rate Calculator'!BU491)</f>
        <v>#N/A</v>
      </c>
      <c r="AL30" s="67" t="e">
        <f>IF(OR('Consumptions Rate Calculator'!BW491="",'Consumptions Rate Calculator'!BW491="Indefinite"),#N/A,'Consumptions Rate Calculator'!BW491)</f>
        <v>#N/A</v>
      </c>
      <c r="AM30" s="67" t="e">
        <f>IF(OR('Consumptions Rate Calculator'!BY491="",'Consumptions Rate Calculator'!BY491="Indefinite"),#N/A,'Consumptions Rate Calculator'!BY491)</f>
        <v>#N/A</v>
      </c>
      <c r="AN30" s="67" t="e">
        <f>IF(OR('Consumptions Rate Calculator'!CA491="",'Consumptions Rate Calculator'!CA491="Indefinite"),#N/A,'Consumptions Rate Calculator'!CA491)</f>
        <v>#N/A</v>
      </c>
      <c r="AO30" s="67" t="e">
        <f>IF(OR('Consumptions Rate Calculator'!CC491="",'Consumptions Rate Calculator'!CC491="Indefinite"),#N/A,'Consumptions Rate Calculator'!CC491)</f>
        <v>#N/A</v>
      </c>
      <c r="AP30" s="67" t="e">
        <f>IF(OR('Consumptions Rate Calculator'!CE491="",'Consumptions Rate Calculator'!CE491="Indefinite"),#N/A,'Consumptions Rate Calculator'!CE491)</f>
        <v>#N/A</v>
      </c>
      <c r="AQ30" s="67" t="e">
        <f>IF(OR('Consumptions Rate Calculator'!CG491="",'Consumptions Rate Calculator'!CG491="Indefinite"),#N/A,'Consumptions Rate Calculator'!CG491)</f>
        <v>#N/A</v>
      </c>
      <c r="AR30" s="67" t="e">
        <f>IF(OR('Consumptions Rate Calculator'!CI491="",'Consumptions Rate Calculator'!CI491="Indefinite"),#N/A,'Consumptions Rate Calculator'!CI491)</f>
        <v>#N/A</v>
      </c>
      <c r="AS30" s="67" t="e">
        <f>IF(OR('Consumptions Rate Calculator'!CK491="",'Consumptions Rate Calculator'!CK491="Indefinite"),#N/A,'Consumptions Rate Calculator'!CK491)</f>
        <v>#N/A</v>
      </c>
      <c r="AT30" s="67" t="e">
        <f>IF(OR('Consumptions Rate Calculator'!CM491="",'Consumptions Rate Calculator'!CM491="Indefinite"),#N/A,'Consumptions Rate Calculator'!CM491)</f>
        <v>#N/A</v>
      </c>
      <c r="AU30" s="67" t="e">
        <f>IF(OR('Consumptions Rate Calculator'!CO491="",'Consumptions Rate Calculator'!CO491="Indefinite"),#N/A,'Consumptions Rate Calculator'!CO491)</f>
        <v>#N/A</v>
      </c>
      <c r="AV30" s="67" t="e">
        <f>IF(OR('Consumptions Rate Calculator'!CQ491="",'Consumptions Rate Calculator'!CQ491="Indefinite"),#N/A,'Consumptions Rate Calculator'!CQ491)</f>
        <v>#N/A</v>
      </c>
      <c r="AW30" s="67" t="e">
        <f>IF(OR('Consumptions Rate Calculator'!CS491="",'Consumptions Rate Calculator'!CS491="Indefinite"),#N/A,'Consumptions Rate Calculator'!CS491)</f>
        <v>#N/A</v>
      </c>
      <c r="AX30" s="67" t="e">
        <f>IF(OR('Consumptions Rate Calculator'!CU491="",'Consumptions Rate Calculator'!CU491="Indefinite"),#N/A,'Consumptions Rate Calculator'!CU491)</f>
        <v>#N/A</v>
      </c>
      <c r="AY30" s="67" t="e">
        <f>IF(OR('Consumptions Rate Calculator'!CW491="",'Consumptions Rate Calculator'!CW491="Indefinite"),#N/A,'Consumptions Rate Calculator'!CW491)</f>
        <v>#N/A</v>
      </c>
      <c r="AZ30" s="67" t="e">
        <f>IF(OR('Consumptions Rate Calculator'!CY491="",'Consumptions Rate Calculator'!CY491="Indefinite"),#N/A,'Consumptions Rate Calculator'!CY491)</f>
        <v>#N/A</v>
      </c>
      <c r="BA30" s="67" t="e">
        <f>IF(OR('Consumptions Rate Calculator'!DA491="",'Consumptions Rate Calculator'!DA491="Indefinite"),#N/A,'Consumptions Rate Calculator'!DA491)</f>
        <v>#N/A</v>
      </c>
      <c r="BB30" s="67" t="e">
        <f>IF(OR('Consumptions Rate Calculator'!DC491="",'Consumptions Rate Calculator'!DC491="Indefinite"),#N/A,'Consumptions Rate Calculator'!DC491)</f>
        <v>#N/A</v>
      </c>
      <c r="BC30" s="67" t="e">
        <f>IF(OR('Consumptions Rate Calculator'!DE491="",'Consumptions Rate Calculator'!DE491="Indefinite"),#N/A,'Consumptions Rate Calculator'!DE491)</f>
        <v>#N/A</v>
      </c>
      <c r="BD30" s="67" t="e">
        <f>IF(OR('Consumptions Rate Calculator'!DG491="",'Consumptions Rate Calculator'!DG491="Indefinite"),#N/A,'Consumptions Rate Calculator'!DG491)</f>
        <v>#N/A</v>
      </c>
      <c r="BE30" s="67" t="e">
        <f>IF(OR('Consumptions Rate Calculator'!DI491="",'Consumptions Rate Calculator'!DI491="Indefinite"),#N/A,'Consumptions Rate Calculator'!DI491)</f>
        <v>#N/A</v>
      </c>
      <c r="BF30" s="67" t="e">
        <f>IF(OR('Consumptions Rate Calculator'!DK491="",'Consumptions Rate Calculator'!DK491="Indefinite"),#N/A,'Consumptions Rate Calculator'!DK491)</f>
        <v>#N/A</v>
      </c>
      <c r="BG30" s="67" t="e">
        <f>IF(OR('Consumptions Rate Calculator'!DM491="",'Consumptions Rate Calculator'!DM491="Indefinite"),#N/A,'Consumptions Rate Calculator'!DM491)</f>
        <v>#N/A</v>
      </c>
      <c r="BH30" s="67" t="e">
        <f>IF(OR('Consumptions Rate Calculator'!DO491="",'Consumptions Rate Calculator'!DO491="Indefinite"),#N/A,'Consumptions Rate Calculator'!DO491)</f>
        <v>#N/A</v>
      </c>
      <c r="BI30" s="67" t="e">
        <f>IF(OR('Consumptions Rate Calculator'!DQ491="",'Consumptions Rate Calculator'!DQ491="Indefinite"),#N/A,'Consumptions Rate Calculator'!DQ491)</f>
        <v>#N/A</v>
      </c>
      <c r="BJ30" s="67" t="e">
        <f>IF(OR('Consumptions Rate Calculator'!DS491="",'Consumptions Rate Calculator'!DS491="Indefinite"),#N/A,'Consumptions Rate Calculator'!DS491)</f>
        <v>#N/A</v>
      </c>
      <c r="BK30" s="67" t="e">
        <f>IF(OR('Consumptions Rate Calculator'!DU491="",'Consumptions Rate Calculator'!DU491="Indefinite"),#N/A,'Consumptions Rate Calculator'!DU491)</f>
        <v>#N/A</v>
      </c>
      <c r="BL30" s="67" t="e">
        <f>IF(OR('Consumptions Rate Calculator'!DW491="",'Consumptions Rate Calculator'!DW491="Indefinite"),#N/A,'Consumptions Rate Calculator'!DW491)</f>
        <v>#N/A</v>
      </c>
      <c r="BM30" s="67" t="e">
        <f>IF(OR('Consumptions Rate Calculator'!DY491="",'Consumptions Rate Calculator'!DY491="Indefinite"),#N/A,'Consumptions Rate Calculator'!DY491)</f>
        <v>#N/A</v>
      </c>
      <c r="BN30" s="67" t="e">
        <f>IF(OR('Consumptions Rate Calculator'!EA491="",'Consumptions Rate Calculator'!EA491="Indefinite"),#N/A,'Consumptions Rate Calculator'!EA491)</f>
        <v>#N/A</v>
      </c>
      <c r="BO30" s="67" t="e">
        <f>IF(OR('Consumptions Rate Calculator'!EC491="",'Consumptions Rate Calculator'!EC491="Indefinite"),#N/A,'Consumptions Rate Calculator'!EC491)</f>
        <v>#N/A</v>
      </c>
      <c r="BP30" s="67" t="e">
        <f>IF(OR('Consumptions Rate Calculator'!EE491="",'Consumptions Rate Calculator'!EE491="Indefinite"),#N/A,'Consumptions Rate Calculator'!EE491)</f>
        <v>#N/A</v>
      </c>
      <c r="BQ30" s="67" t="e">
        <f>IF(OR('Consumptions Rate Calculator'!EG491="",'Consumptions Rate Calculator'!EG491="Indefinite"),#N/A,'Consumptions Rate Calculator'!EG491)</f>
        <v>#N/A</v>
      </c>
      <c r="BR30" s="67" t="e">
        <f>IF(OR('Consumptions Rate Calculator'!EI491="",'Consumptions Rate Calculator'!EI491="Indefinite"),#N/A,'Consumptions Rate Calculator'!EI491)</f>
        <v>#N/A</v>
      </c>
      <c r="BS30" s="67" t="e">
        <f>IF(OR('Consumptions Rate Calculator'!EK491="",'Consumptions Rate Calculator'!EK491="Indefinite"),#N/A,'Consumptions Rate Calculator'!EK491)</f>
        <v>#N/A</v>
      </c>
      <c r="BT30" s="67" t="e">
        <f>IF(OR('Consumptions Rate Calculator'!EM491="",'Consumptions Rate Calculator'!EM491="Indefinite"),#N/A,'Consumptions Rate Calculator'!EM491)</f>
        <v>#N/A</v>
      </c>
      <c r="BU30" s="67" t="e">
        <f>IF(OR('Consumptions Rate Calculator'!EO491="",'Consumptions Rate Calculator'!EO491="Indefinite"),#N/A,'Consumptions Rate Calculator'!EO491)</f>
        <v>#N/A</v>
      </c>
      <c r="BV30" s="67" t="e">
        <f>IF(OR('Consumptions Rate Calculator'!EQ491="",'Consumptions Rate Calculator'!EQ491="Indefinite"),#N/A,'Consumptions Rate Calculator'!EQ491)</f>
        <v>#N/A</v>
      </c>
      <c r="BW30" s="67" t="e">
        <f>IF(OR('Consumptions Rate Calculator'!ES491="",'Consumptions Rate Calculator'!ES491="Indefinite"),#N/A,'Consumptions Rate Calculator'!ES491)</f>
        <v>#N/A</v>
      </c>
      <c r="BX30" s="67" t="e">
        <f>IF(OR('Consumptions Rate Calculator'!EU491="",'Consumptions Rate Calculator'!EU491="Indefinite"),#N/A,'Consumptions Rate Calculator'!EU491)</f>
        <v>#N/A</v>
      </c>
      <c r="BY30" s="67" t="e">
        <f>IF(OR('Consumptions Rate Calculator'!EW491="",'Consumptions Rate Calculator'!EW491="Indefinite"),#N/A,'Consumptions Rate Calculator'!EW491)</f>
        <v>#N/A</v>
      </c>
      <c r="BZ30" s="67" t="e">
        <f>IF(OR('Consumptions Rate Calculator'!EY491="",'Consumptions Rate Calculator'!EY491="Indefinite"),#N/A,'Consumptions Rate Calculator'!EY491)</f>
        <v>#N/A</v>
      </c>
      <c r="CA30" s="67" t="e">
        <f>IF(OR('Consumptions Rate Calculator'!FA491="",'Consumptions Rate Calculator'!FA491="Indefinite"),#N/A,'Consumptions Rate Calculator'!FA491)</f>
        <v>#N/A</v>
      </c>
      <c r="CB30" s="67" t="e">
        <f>IF(OR('Consumptions Rate Calculator'!FC491="",'Consumptions Rate Calculator'!FC491="Indefinite"),#N/A,'Consumptions Rate Calculator'!FC491)</f>
        <v>#N/A</v>
      </c>
      <c r="CC30" s="67" t="e">
        <f>IF(OR('Consumptions Rate Calculator'!FE491="",'Consumptions Rate Calculator'!FE491="Indefinite"),#N/A,'Consumptions Rate Calculator'!FE491)</f>
        <v>#N/A</v>
      </c>
      <c r="CD30" s="67" t="e">
        <f>IF(OR('Consumptions Rate Calculator'!FG491="",'Consumptions Rate Calculator'!FG491="Indefinite"),#N/A,'Consumptions Rate Calculator'!FG491)</f>
        <v>#N/A</v>
      </c>
      <c r="CE30" s="67" t="e">
        <f>IF(OR('Consumptions Rate Calculator'!FI491="",'Consumptions Rate Calculator'!FI491="Indefinite"),#N/A,'Consumptions Rate Calculator'!FI491)</f>
        <v>#N/A</v>
      </c>
      <c r="CF30" s="67" t="e">
        <f>IF(OR('Consumptions Rate Calculator'!FK491="",'Consumptions Rate Calculator'!FK491="Indefinite"),#N/A,'Consumptions Rate Calculator'!FK491)</f>
        <v>#N/A</v>
      </c>
      <c r="CG30" s="67" t="e">
        <f>IF(OR('Consumptions Rate Calculator'!FM491="",'Consumptions Rate Calculator'!FM491="Indefinite"),#N/A,'Consumptions Rate Calculator'!FM491)</f>
        <v>#N/A</v>
      </c>
      <c r="CH30" s="67" t="e">
        <f>IF(OR('Consumptions Rate Calculator'!FO491="",'Consumptions Rate Calculator'!FO491="Indefinite"),#N/A,'Consumptions Rate Calculator'!FO491)</f>
        <v>#N/A</v>
      </c>
      <c r="CI30" s="67" t="e">
        <f>IF(OR('Consumptions Rate Calculator'!FQ491="",'Consumptions Rate Calculator'!FQ491="Indefinite"),#N/A,'Consumptions Rate Calculator'!FQ491)</f>
        <v>#N/A</v>
      </c>
      <c r="CJ30" s="67" t="e">
        <f>IF(OR('Consumptions Rate Calculator'!FS491="",'Consumptions Rate Calculator'!FS491="Indefinite"),#N/A,'Consumptions Rate Calculator'!FS491)</f>
        <v>#N/A</v>
      </c>
      <c r="CK30" s="67" t="e">
        <f>IF(OR('Consumptions Rate Calculator'!FU491="",'Consumptions Rate Calculator'!FU491="Indefinite"),#N/A,'Consumptions Rate Calculator'!FU491)</f>
        <v>#N/A</v>
      </c>
      <c r="CL30" s="67" t="e">
        <f>IF(OR('Consumptions Rate Calculator'!FW491="",'Consumptions Rate Calculator'!FW491="Indefinite"),#N/A,'Consumptions Rate Calculator'!FW491)</f>
        <v>#N/A</v>
      </c>
      <c r="CM30" s="67" t="e">
        <f>IF(OR('Consumptions Rate Calculator'!FY491="",'Consumptions Rate Calculator'!FY491="Indefinite"),#N/A,'Consumptions Rate Calculator'!FY491)</f>
        <v>#N/A</v>
      </c>
    </row>
    <row r="31" spans="1:91" ht="13.5" customHeight="1" x14ac:dyDescent="0.35">
      <c r="A31" s="67" t="str">
        <f>CONCATENATE('Consumptions Rate Calculator'!$A34," ",'Consumptions Rate Calculator'!$B34)</f>
        <v xml:space="preserve">Other 18 </v>
      </c>
      <c r="B31" s="67" t="e">
        <f>IF(OR('Consumptions Rate Calculator'!C492="",'Consumptions Rate Calculator'!C492="Indefinite"),#N/A,'Consumptions Rate Calculator'!C492)</f>
        <v>#N/A</v>
      </c>
      <c r="C31" s="67" t="e">
        <f>IF(OR('Consumptions Rate Calculator'!E492="",'Consumptions Rate Calculator'!E492="Indefinite"),#N/A,'Consumptions Rate Calculator'!E492)</f>
        <v>#N/A</v>
      </c>
      <c r="D31" s="67" t="e">
        <f>IF(OR('Consumptions Rate Calculator'!G492="",'Consumptions Rate Calculator'!G492="Indefinite"),#N/A,'Consumptions Rate Calculator'!G492)</f>
        <v>#N/A</v>
      </c>
      <c r="E31" s="67" t="e">
        <f>IF(OR('Consumptions Rate Calculator'!I492="",'Consumptions Rate Calculator'!I492="Indefinite"),#N/A,'Consumptions Rate Calculator'!I492)</f>
        <v>#N/A</v>
      </c>
      <c r="F31" s="67" t="e">
        <f>IF(OR('Consumptions Rate Calculator'!K492="",'Consumptions Rate Calculator'!K492="Indefinite"),#N/A,'Consumptions Rate Calculator'!K492)</f>
        <v>#N/A</v>
      </c>
      <c r="G31" s="67" t="e">
        <f>IF(OR('Consumptions Rate Calculator'!M492="",'Consumptions Rate Calculator'!M492="Indefinite"),#N/A,'Consumptions Rate Calculator'!M492)</f>
        <v>#N/A</v>
      </c>
      <c r="H31" s="67" t="e">
        <f>IF(OR('Consumptions Rate Calculator'!O492="",'Consumptions Rate Calculator'!O492="Indefinite"),#N/A,'Consumptions Rate Calculator'!O492)</f>
        <v>#N/A</v>
      </c>
      <c r="I31" s="67" t="e">
        <f>IF(OR('Consumptions Rate Calculator'!Q492="",'Consumptions Rate Calculator'!Q492="Indefinite"),#N/A,'Consumptions Rate Calculator'!Q492)</f>
        <v>#N/A</v>
      </c>
      <c r="J31" s="67" t="e">
        <f>IF(OR('Consumptions Rate Calculator'!S492="",'Consumptions Rate Calculator'!S492="Indefinite"),#N/A,'Consumptions Rate Calculator'!S492)</f>
        <v>#N/A</v>
      </c>
      <c r="K31" s="67" t="e">
        <f>IF(OR('Consumptions Rate Calculator'!U492="",'Consumptions Rate Calculator'!U492="Indefinite"),#N/A,'Consumptions Rate Calculator'!U492)</f>
        <v>#N/A</v>
      </c>
      <c r="L31" s="67" t="e">
        <f>IF(OR('Consumptions Rate Calculator'!W492="",'Consumptions Rate Calculator'!W492="Indefinite"),#N/A,'Consumptions Rate Calculator'!W492)</f>
        <v>#N/A</v>
      </c>
      <c r="M31" s="67" t="e">
        <f>IF(OR('Consumptions Rate Calculator'!Y492="",'Consumptions Rate Calculator'!Y492="Indefinite"),#N/A,'Consumptions Rate Calculator'!Y492)</f>
        <v>#N/A</v>
      </c>
      <c r="N31" s="67" t="e">
        <f>IF(OR('Consumptions Rate Calculator'!AA492="",'Consumptions Rate Calculator'!AA492="Indefinite"),#N/A,'Consumptions Rate Calculator'!AA492)</f>
        <v>#N/A</v>
      </c>
      <c r="O31" s="67" t="e">
        <f>IF(OR('Consumptions Rate Calculator'!AC492="",'Consumptions Rate Calculator'!AC492="Indefinite"),#N/A,'Consumptions Rate Calculator'!AC492)</f>
        <v>#N/A</v>
      </c>
      <c r="P31" s="67" t="e">
        <f>IF(OR('Consumptions Rate Calculator'!AE492="",'Consumptions Rate Calculator'!AE492="Indefinite"),#N/A,'Consumptions Rate Calculator'!AE492)</f>
        <v>#N/A</v>
      </c>
      <c r="Q31" s="67" t="e">
        <f>IF(OR('Consumptions Rate Calculator'!AG492="",'Consumptions Rate Calculator'!AG492="Indefinite"),#N/A,'Consumptions Rate Calculator'!AG492)</f>
        <v>#N/A</v>
      </c>
      <c r="R31" s="67" t="e">
        <f>IF(OR('Consumptions Rate Calculator'!AI492="",'Consumptions Rate Calculator'!AI492="Indefinite"),#N/A,'Consumptions Rate Calculator'!AI492)</f>
        <v>#N/A</v>
      </c>
      <c r="S31" s="67" t="e">
        <f>IF(OR('Consumptions Rate Calculator'!AK492="",'Consumptions Rate Calculator'!AK492="Indefinite"),#N/A,'Consumptions Rate Calculator'!AK492)</f>
        <v>#N/A</v>
      </c>
      <c r="T31" s="67" t="e">
        <f>IF(OR('Consumptions Rate Calculator'!AM492="",'Consumptions Rate Calculator'!AM492="Indefinite"),#N/A,'Consumptions Rate Calculator'!AM492)</f>
        <v>#N/A</v>
      </c>
      <c r="U31" s="67" t="e">
        <f>IF(OR('Consumptions Rate Calculator'!AO492="",'Consumptions Rate Calculator'!AO492="Indefinite"),#N/A,'Consumptions Rate Calculator'!AO492)</f>
        <v>#N/A</v>
      </c>
      <c r="V31" s="67" t="e">
        <f>IF(OR('Consumptions Rate Calculator'!AQ492="",'Consumptions Rate Calculator'!AQ492="Indefinite"),#N/A,'Consumptions Rate Calculator'!AQ492)</f>
        <v>#N/A</v>
      </c>
      <c r="W31" s="67" t="e">
        <f>IF(OR('Consumptions Rate Calculator'!AS492="",'Consumptions Rate Calculator'!AS492="Indefinite"),#N/A,'Consumptions Rate Calculator'!AS492)</f>
        <v>#N/A</v>
      </c>
      <c r="X31" s="67" t="e">
        <f>IF(OR('Consumptions Rate Calculator'!AU492="",'Consumptions Rate Calculator'!AU492="Indefinite"),#N/A,'Consumptions Rate Calculator'!AU492)</f>
        <v>#N/A</v>
      </c>
      <c r="Y31" s="67" t="e">
        <f>IF(OR('Consumptions Rate Calculator'!AW492="",'Consumptions Rate Calculator'!AW492="Indefinite"),#N/A,'Consumptions Rate Calculator'!AW492)</f>
        <v>#N/A</v>
      </c>
      <c r="Z31" s="67" t="e">
        <f>IF(OR('Consumptions Rate Calculator'!AY492="",'Consumptions Rate Calculator'!AY492="Indefinite"),#N/A,'Consumptions Rate Calculator'!AY492)</f>
        <v>#N/A</v>
      </c>
      <c r="AA31" s="67" t="e">
        <f>IF(OR('Consumptions Rate Calculator'!BA492="",'Consumptions Rate Calculator'!BA492="Indefinite"),#N/A,'Consumptions Rate Calculator'!BA492)</f>
        <v>#N/A</v>
      </c>
      <c r="AB31" s="67" t="e">
        <f>IF(OR('Consumptions Rate Calculator'!BC492="",'Consumptions Rate Calculator'!BC492="Indefinite"),#N/A,'Consumptions Rate Calculator'!BC492)</f>
        <v>#N/A</v>
      </c>
      <c r="AC31" s="67" t="e">
        <f>IF(OR('Consumptions Rate Calculator'!BE492="",'Consumptions Rate Calculator'!BE492="Indefinite"),#N/A,'Consumptions Rate Calculator'!BE492)</f>
        <v>#N/A</v>
      </c>
      <c r="AD31" s="67" t="e">
        <f>IF(OR('Consumptions Rate Calculator'!BG492="",'Consumptions Rate Calculator'!BG492="Indefinite"),#N/A,'Consumptions Rate Calculator'!BG492)</f>
        <v>#N/A</v>
      </c>
      <c r="AE31" s="67" t="e">
        <f>IF(OR('Consumptions Rate Calculator'!BI492="",'Consumptions Rate Calculator'!BI492="Indefinite"),#N/A,'Consumptions Rate Calculator'!BI492)</f>
        <v>#N/A</v>
      </c>
      <c r="AF31" s="67" t="e">
        <f>IF(OR('Consumptions Rate Calculator'!BK492="",'Consumptions Rate Calculator'!BK492="Indefinite"),#N/A,'Consumptions Rate Calculator'!BK492)</f>
        <v>#N/A</v>
      </c>
      <c r="AG31" s="67" t="e">
        <f>IF(OR('Consumptions Rate Calculator'!BM492="",'Consumptions Rate Calculator'!BM492="Indefinite"),#N/A,'Consumptions Rate Calculator'!BM492)</f>
        <v>#N/A</v>
      </c>
      <c r="AH31" s="67" t="e">
        <f>IF(OR('Consumptions Rate Calculator'!BO492="",'Consumptions Rate Calculator'!BO492="Indefinite"),#N/A,'Consumptions Rate Calculator'!BO492)</f>
        <v>#N/A</v>
      </c>
      <c r="AI31" s="67" t="e">
        <f>IF(OR('Consumptions Rate Calculator'!BQ492="",'Consumptions Rate Calculator'!BQ492="Indefinite"),#N/A,'Consumptions Rate Calculator'!BQ492)</f>
        <v>#N/A</v>
      </c>
      <c r="AJ31" s="67" t="e">
        <f>IF(OR('Consumptions Rate Calculator'!BS492="",'Consumptions Rate Calculator'!BS492="Indefinite"),#N/A,'Consumptions Rate Calculator'!BS492)</f>
        <v>#N/A</v>
      </c>
      <c r="AK31" s="67" t="e">
        <f>IF(OR('Consumptions Rate Calculator'!BU492="",'Consumptions Rate Calculator'!BU492="Indefinite"),#N/A,'Consumptions Rate Calculator'!BU492)</f>
        <v>#N/A</v>
      </c>
      <c r="AL31" s="67" t="e">
        <f>IF(OR('Consumptions Rate Calculator'!BW492="",'Consumptions Rate Calculator'!BW492="Indefinite"),#N/A,'Consumptions Rate Calculator'!BW492)</f>
        <v>#N/A</v>
      </c>
      <c r="AM31" s="67" t="e">
        <f>IF(OR('Consumptions Rate Calculator'!BY492="",'Consumptions Rate Calculator'!BY492="Indefinite"),#N/A,'Consumptions Rate Calculator'!BY492)</f>
        <v>#N/A</v>
      </c>
      <c r="AN31" s="67" t="e">
        <f>IF(OR('Consumptions Rate Calculator'!CA492="",'Consumptions Rate Calculator'!CA492="Indefinite"),#N/A,'Consumptions Rate Calculator'!CA492)</f>
        <v>#N/A</v>
      </c>
      <c r="AO31" s="67" t="e">
        <f>IF(OR('Consumptions Rate Calculator'!CC492="",'Consumptions Rate Calculator'!CC492="Indefinite"),#N/A,'Consumptions Rate Calculator'!CC492)</f>
        <v>#N/A</v>
      </c>
      <c r="AP31" s="67" t="e">
        <f>IF(OR('Consumptions Rate Calculator'!CE492="",'Consumptions Rate Calculator'!CE492="Indefinite"),#N/A,'Consumptions Rate Calculator'!CE492)</f>
        <v>#N/A</v>
      </c>
      <c r="AQ31" s="67" t="e">
        <f>IF(OR('Consumptions Rate Calculator'!CG492="",'Consumptions Rate Calculator'!CG492="Indefinite"),#N/A,'Consumptions Rate Calculator'!CG492)</f>
        <v>#N/A</v>
      </c>
      <c r="AR31" s="67" t="e">
        <f>IF(OR('Consumptions Rate Calculator'!CI492="",'Consumptions Rate Calculator'!CI492="Indefinite"),#N/A,'Consumptions Rate Calculator'!CI492)</f>
        <v>#N/A</v>
      </c>
      <c r="AS31" s="67" t="e">
        <f>IF(OR('Consumptions Rate Calculator'!CK492="",'Consumptions Rate Calculator'!CK492="Indefinite"),#N/A,'Consumptions Rate Calculator'!CK492)</f>
        <v>#N/A</v>
      </c>
      <c r="AT31" s="67" t="e">
        <f>IF(OR('Consumptions Rate Calculator'!CM492="",'Consumptions Rate Calculator'!CM492="Indefinite"),#N/A,'Consumptions Rate Calculator'!CM492)</f>
        <v>#N/A</v>
      </c>
      <c r="AU31" s="67" t="e">
        <f>IF(OR('Consumptions Rate Calculator'!CO492="",'Consumptions Rate Calculator'!CO492="Indefinite"),#N/A,'Consumptions Rate Calculator'!CO492)</f>
        <v>#N/A</v>
      </c>
      <c r="AV31" s="67" t="e">
        <f>IF(OR('Consumptions Rate Calculator'!CQ492="",'Consumptions Rate Calculator'!CQ492="Indefinite"),#N/A,'Consumptions Rate Calculator'!CQ492)</f>
        <v>#N/A</v>
      </c>
      <c r="AW31" s="67" t="e">
        <f>IF(OR('Consumptions Rate Calculator'!CS492="",'Consumptions Rate Calculator'!CS492="Indefinite"),#N/A,'Consumptions Rate Calculator'!CS492)</f>
        <v>#N/A</v>
      </c>
      <c r="AX31" s="67" t="e">
        <f>IF(OR('Consumptions Rate Calculator'!CU492="",'Consumptions Rate Calculator'!CU492="Indefinite"),#N/A,'Consumptions Rate Calculator'!CU492)</f>
        <v>#N/A</v>
      </c>
      <c r="AY31" s="67" t="e">
        <f>IF(OR('Consumptions Rate Calculator'!CW492="",'Consumptions Rate Calculator'!CW492="Indefinite"),#N/A,'Consumptions Rate Calculator'!CW492)</f>
        <v>#N/A</v>
      </c>
      <c r="AZ31" s="67" t="e">
        <f>IF(OR('Consumptions Rate Calculator'!CY492="",'Consumptions Rate Calculator'!CY492="Indefinite"),#N/A,'Consumptions Rate Calculator'!CY492)</f>
        <v>#N/A</v>
      </c>
      <c r="BA31" s="67" t="e">
        <f>IF(OR('Consumptions Rate Calculator'!DA492="",'Consumptions Rate Calculator'!DA492="Indefinite"),#N/A,'Consumptions Rate Calculator'!DA492)</f>
        <v>#N/A</v>
      </c>
      <c r="BB31" s="67" t="e">
        <f>IF(OR('Consumptions Rate Calculator'!DC492="",'Consumptions Rate Calculator'!DC492="Indefinite"),#N/A,'Consumptions Rate Calculator'!DC492)</f>
        <v>#N/A</v>
      </c>
      <c r="BC31" s="67" t="e">
        <f>IF(OR('Consumptions Rate Calculator'!DE492="",'Consumptions Rate Calculator'!DE492="Indefinite"),#N/A,'Consumptions Rate Calculator'!DE492)</f>
        <v>#N/A</v>
      </c>
      <c r="BD31" s="67" t="e">
        <f>IF(OR('Consumptions Rate Calculator'!DG492="",'Consumptions Rate Calculator'!DG492="Indefinite"),#N/A,'Consumptions Rate Calculator'!DG492)</f>
        <v>#N/A</v>
      </c>
      <c r="BE31" s="67" t="e">
        <f>IF(OR('Consumptions Rate Calculator'!DI492="",'Consumptions Rate Calculator'!DI492="Indefinite"),#N/A,'Consumptions Rate Calculator'!DI492)</f>
        <v>#N/A</v>
      </c>
      <c r="BF31" s="67" t="e">
        <f>IF(OR('Consumptions Rate Calculator'!DK492="",'Consumptions Rate Calculator'!DK492="Indefinite"),#N/A,'Consumptions Rate Calculator'!DK492)</f>
        <v>#N/A</v>
      </c>
      <c r="BG31" s="67" t="e">
        <f>IF(OR('Consumptions Rate Calculator'!DM492="",'Consumptions Rate Calculator'!DM492="Indefinite"),#N/A,'Consumptions Rate Calculator'!DM492)</f>
        <v>#N/A</v>
      </c>
      <c r="BH31" s="67" t="e">
        <f>IF(OR('Consumptions Rate Calculator'!DO492="",'Consumptions Rate Calculator'!DO492="Indefinite"),#N/A,'Consumptions Rate Calculator'!DO492)</f>
        <v>#N/A</v>
      </c>
      <c r="BI31" s="67" t="e">
        <f>IF(OR('Consumptions Rate Calculator'!DQ492="",'Consumptions Rate Calculator'!DQ492="Indefinite"),#N/A,'Consumptions Rate Calculator'!DQ492)</f>
        <v>#N/A</v>
      </c>
      <c r="BJ31" s="67" t="e">
        <f>IF(OR('Consumptions Rate Calculator'!DS492="",'Consumptions Rate Calculator'!DS492="Indefinite"),#N/A,'Consumptions Rate Calculator'!DS492)</f>
        <v>#N/A</v>
      </c>
      <c r="BK31" s="67" t="e">
        <f>IF(OR('Consumptions Rate Calculator'!DU492="",'Consumptions Rate Calculator'!DU492="Indefinite"),#N/A,'Consumptions Rate Calculator'!DU492)</f>
        <v>#N/A</v>
      </c>
      <c r="BL31" s="67" t="e">
        <f>IF(OR('Consumptions Rate Calculator'!DW492="",'Consumptions Rate Calculator'!DW492="Indefinite"),#N/A,'Consumptions Rate Calculator'!DW492)</f>
        <v>#N/A</v>
      </c>
      <c r="BM31" s="67" t="e">
        <f>IF(OR('Consumptions Rate Calculator'!DY492="",'Consumptions Rate Calculator'!DY492="Indefinite"),#N/A,'Consumptions Rate Calculator'!DY492)</f>
        <v>#N/A</v>
      </c>
      <c r="BN31" s="67" t="e">
        <f>IF(OR('Consumptions Rate Calculator'!EA492="",'Consumptions Rate Calculator'!EA492="Indefinite"),#N/A,'Consumptions Rate Calculator'!EA492)</f>
        <v>#N/A</v>
      </c>
      <c r="BO31" s="67" t="e">
        <f>IF(OR('Consumptions Rate Calculator'!EC492="",'Consumptions Rate Calculator'!EC492="Indefinite"),#N/A,'Consumptions Rate Calculator'!EC492)</f>
        <v>#N/A</v>
      </c>
      <c r="BP31" s="67" t="e">
        <f>IF(OR('Consumptions Rate Calculator'!EE492="",'Consumptions Rate Calculator'!EE492="Indefinite"),#N/A,'Consumptions Rate Calculator'!EE492)</f>
        <v>#N/A</v>
      </c>
      <c r="BQ31" s="67" t="e">
        <f>IF(OR('Consumptions Rate Calculator'!EG492="",'Consumptions Rate Calculator'!EG492="Indefinite"),#N/A,'Consumptions Rate Calculator'!EG492)</f>
        <v>#N/A</v>
      </c>
      <c r="BR31" s="67" t="e">
        <f>IF(OR('Consumptions Rate Calculator'!EI492="",'Consumptions Rate Calculator'!EI492="Indefinite"),#N/A,'Consumptions Rate Calculator'!EI492)</f>
        <v>#N/A</v>
      </c>
      <c r="BS31" s="67" t="e">
        <f>IF(OR('Consumptions Rate Calculator'!EK492="",'Consumptions Rate Calculator'!EK492="Indefinite"),#N/A,'Consumptions Rate Calculator'!EK492)</f>
        <v>#N/A</v>
      </c>
      <c r="BT31" s="67" t="e">
        <f>IF(OR('Consumptions Rate Calculator'!EM492="",'Consumptions Rate Calculator'!EM492="Indefinite"),#N/A,'Consumptions Rate Calculator'!EM492)</f>
        <v>#N/A</v>
      </c>
      <c r="BU31" s="67" t="e">
        <f>IF(OR('Consumptions Rate Calculator'!EO492="",'Consumptions Rate Calculator'!EO492="Indefinite"),#N/A,'Consumptions Rate Calculator'!EO492)</f>
        <v>#N/A</v>
      </c>
      <c r="BV31" s="67" t="e">
        <f>IF(OR('Consumptions Rate Calculator'!EQ492="",'Consumptions Rate Calculator'!EQ492="Indefinite"),#N/A,'Consumptions Rate Calculator'!EQ492)</f>
        <v>#N/A</v>
      </c>
      <c r="BW31" s="67" t="e">
        <f>IF(OR('Consumptions Rate Calculator'!ES492="",'Consumptions Rate Calculator'!ES492="Indefinite"),#N/A,'Consumptions Rate Calculator'!ES492)</f>
        <v>#N/A</v>
      </c>
      <c r="BX31" s="67" t="e">
        <f>IF(OR('Consumptions Rate Calculator'!EU492="",'Consumptions Rate Calculator'!EU492="Indefinite"),#N/A,'Consumptions Rate Calculator'!EU492)</f>
        <v>#N/A</v>
      </c>
      <c r="BY31" s="67" t="e">
        <f>IF(OR('Consumptions Rate Calculator'!EW492="",'Consumptions Rate Calculator'!EW492="Indefinite"),#N/A,'Consumptions Rate Calculator'!EW492)</f>
        <v>#N/A</v>
      </c>
      <c r="BZ31" s="67" t="e">
        <f>IF(OR('Consumptions Rate Calculator'!EY492="",'Consumptions Rate Calculator'!EY492="Indefinite"),#N/A,'Consumptions Rate Calculator'!EY492)</f>
        <v>#N/A</v>
      </c>
      <c r="CA31" s="67" t="e">
        <f>IF(OR('Consumptions Rate Calculator'!FA492="",'Consumptions Rate Calculator'!FA492="Indefinite"),#N/A,'Consumptions Rate Calculator'!FA492)</f>
        <v>#N/A</v>
      </c>
      <c r="CB31" s="67" t="e">
        <f>IF(OR('Consumptions Rate Calculator'!FC492="",'Consumptions Rate Calculator'!FC492="Indefinite"),#N/A,'Consumptions Rate Calculator'!FC492)</f>
        <v>#N/A</v>
      </c>
      <c r="CC31" s="67" t="e">
        <f>IF(OR('Consumptions Rate Calculator'!FE492="",'Consumptions Rate Calculator'!FE492="Indefinite"),#N/A,'Consumptions Rate Calculator'!FE492)</f>
        <v>#N/A</v>
      </c>
      <c r="CD31" s="67" t="e">
        <f>IF(OR('Consumptions Rate Calculator'!FG492="",'Consumptions Rate Calculator'!FG492="Indefinite"),#N/A,'Consumptions Rate Calculator'!FG492)</f>
        <v>#N/A</v>
      </c>
      <c r="CE31" s="67" t="e">
        <f>IF(OR('Consumptions Rate Calculator'!FI492="",'Consumptions Rate Calculator'!FI492="Indefinite"),#N/A,'Consumptions Rate Calculator'!FI492)</f>
        <v>#N/A</v>
      </c>
      <c r="CF31" s="67" t="e">
        <f>IF(OR('Consumptions Rate Calculator'!FK492="",'Consumptions Rate Calculator'!FK492="Indefinite"),#N/A,'Consumptions Rate Calculator'!FK492)</f>
        <v>#N/A</v>
      </c>
      <c r="CG31" s="67" t="e">
        <f>IF(OR('Consumptions Rate Calculator'!FM492="",'Consumptions Rate Calculator'!FM492="Indefinite"),#N/A,'Consumptions Rate Calculator'!FM492)</f>
        <v>#N/A</v>
      </c>
      <c r="CH31" s="67" t="e">
        <f>IF(OR('Consumptions Rate Calculator'!FO492="",'Consumptions Rate Calculator'!FO492="Indefinite"),#N/A,'Consumptions Rate Calculator'!FO492)</f>
        <v>#N/A</v>
      </c>
      <c r="CI31" s="67" t="e">
        <f>IF(OR('Consumptions Rate Calculator'!FQ492="",'Consumptions Rate Calculator'!FQ492="Indefinite"),#N/A,'Consumptions Rate Calculator'!FQ492)</f>
        <v>#N/A</v>
      </c>
      <c r="CJ31" s="67" t="e">
        <f>IF(OR('Consumptions Rate Calculator'!FS492="",'Consumptions Rate Calculator'!FS492="Indefinite"),#N/A,'Consumptions Rate Calculator'!FS492)</f>
        <v>#N/A</v>
      </c>
      <c r="CK31" s="67" t="e">
        <f>IF(OR('Consumptions Rate Calculator'!FU492="",'Consumptions Rate Calculator'!FU492="Indefinite"),#N/A,'Consumptions Rate Calculator'!FU492)</f>
        <v>#N/A</v>
      </c>
      <c r="CL31" s="67" t="e">
        <f>IF(OR('Consumptions Rate Calculator'!FW492="",'Consumptions Rate Calculator'!FW492="Indefinite"),#N/A,'Consumptions Rate Calculator'!FW492)</f>
        <v>#N/A</v>
      </c>
      <c r="CM31" s="67" t="e">
        <f>IF(OR('Consumptions Rate Calculator'!FY492="",'Consumptions Rate Calculator'!FY492="Indefinite"),#N/A,'Consumptions Rate Calculator'!FY492)</f>
        <v>#N/A</v>
      </c>
    </row>
    <row r="32" spans="1:91" ht="13.5" customHeight="1" x14ac:dyDescent="0.35">
      <c r="A32" s="67" t="str">
        <f>CONCATENATE('Consumptions Rate Calculator'!$A35," ",'Consumptions Rate Calculator'!$B35)</f>
        <v xml:space="preserve">Other 19 </v>
      </c>
      <c r="B32" s="67" t="e">
        <f>IF(OR('Consumptions Rate Calculator'!C493="",'Consumptions Rate Calculator'!C493="Indefinite"),#N/A,'Consumptions Rate Calculator'!C493)</f>
        <v>#N/A</v>
      </c>
      <c r="C32" s="67" t="e">
        <f>IF(OR('Consumptions Rate Calculator'!E493="",'Consumptions Rate Calculator'!E493="Indefinite"),#N/A,'Consumptions Rate Calculator'!E493)</f>
        <v>#N/A</v>
      </c>
      <c r="D32" s="67" t="e">
        <f>IF(OR('Consumptions Rate Calculator'!G493="",'Consumptions Rate Calculator'!G493="Indefinite"),#N/A,'Consumptions Rate Calculator'!G493)</f>
        <v>#N/A</v>
      </c>
      <c r="E32" s="67" t="e">
        <f>IF(OR('Consumptions Rate Calculator'!I493="",'Consumptions Rate Calculator'!I493="Indefinite"),#N/A,'Consumptions Rate Calculator'!I493)</f>
        <v>#N/A</v>
      </c>
      <c r="F32" s="67" t="e">
        <f>IF(OR('Consumptions Rate Calculator'!K493="",'Consumptions Rate Calculator'!K493="Indefinite"),#N/A,'Consumptions Rate Calculator'!K493)</f>
        <v>#N/A</v>
      </c>
      <c r="G32" s="67" t="e">
        <f>IF(OR('Consumptions Rate Calculator'!M493="",'Consumptions Rate Calculator'!M493="Indefinite"),#N/A,'Consumptions Rate Calculator'!M493)</f>
        <v>#N/A</v>
      </c>
      <c r="H32" s="67" t="e">
        <f>IF(OR('Consumptions Rate Calculator'!O493="",'Consumptions Rate Calculator'!O493="Indefinite"),#N/A,'Consumptions Rate Calculator'!O493)</f>
        <v>#N/A</v>
      </c>
      <c r="I32" s="67" t="e">
        <f>IF(OR('Consumptions Rate Calculator'!Q493="",'Consumptions Rate Calculator'!Q493="Indefinite"),#N/A,'Consumptions Rate Calculator'!Q493)</f>
        <v>#N/A</v>
      </c>
      <c r="J32" s="67" t="e">
        <f>IF(OR('Consumptions Rate Calculator'!S493="",'Consumptions Rate Calculator'!S493="Indefinite"),#N/A,'Consumptions Rate Calculator'!S493)</f>
        <v>#N/A</v>
      </c>
      <c r="K32" s="67" t="e">
        <f>IF(OR('Consumptions Rate Calculator'!U493="",'Consumptions Rate Calculator'!U493="Indefinite"),#N/A,'Consumptions Rate Calculator'!U493)</f>
        <v>#N/A</v>
      </c>
      <c r="L32" s="67" t="e">
        <f>IF(OR('Consumptions Rate Calculator'!W493="",'Consumptions Rate Calculator'!W493="Indefinite"),#N/A,'Consumptions Rate Calculator'!W493)</f>
        <v>#N/A</v>
      </c>
      <c r="M32" s="67" t="e">
        <f>IF(OR('Consumptions Rate Calculator'!Y493="",'Consumptions Rate Calculator'!Y493="Indefinite"),#N/A,'Consumptions Rate Calculator'!Y493)</f>
        <v>#N/A</v>
      </c>
      <c r="N32" s="67" t="e">
        <f>IF(OR('Consumptions Rate Calculator'!AA493="",'Consumptions Rate Calculator'!AA493="Indefinite"),#N/A,'Consumptions Rate Calculator'!AA493)</f>
        <v>#N/A</v>
      </c>
      <c r="O32" s="67" t="e">
        <f>IF(OR('Consumptions Rate Calculator'!AC493="",'Consumptions Rate Calculator'!AC493="Indefinite"),#N/A,'Consumptions Rate Calculator'!AC493)</f>
        <v>#N/A</v>
      </c>
      <c r="P32" s="67" t="e">
        <f>IF(OR('Consumptions Rate Calculator'!AE493="",'Consumptions Rate Calculator'!AE493="Indefinite"),#N/A,'Consumptions Rate Calculator'!AE493)</f>
        <v>#N/A</v>
      </c>
      <c r="Q32" s="67" t="e">
        <f>IF(OR('Consumptions Rate Calculator'!AG493="",'Consumptions Rate Calculator'!AG493="Indefinite"),#N/A,'Consumptions Rate Calculator'!AG493)</f>
        <v>#N/A</v>
      </c>
      <c r="R32" s="67" t="e">
        <f>IF(OR('Consumptions Rate Calculator'!AI493="",'Consumptions Rate Calculator'!AI493="Indefinite"),#N/A,'Consumptions Rate Calculator'!AI493)</f>
        <v>#N/A</v>
      </c>
      <c r="S32" s="67" t="e">
        <f>IF(OR('Consumptions Rate Calculator'!AK493="",'Consumptions Rate Calculator'!AK493="Indefinite"),#N/A,'Consumptions Rate Calculator'!AK493)</f>
        <v>#N/A</v>
      </c>
      <c r="T32" s="67" t="e">
        <f>IF(OR('Consumptions Rate Calculator'!AM493="",'Consumptions Rate Calculator'!AM493="Indefinite"),#N/A,'Consumptions Rate Calculator'!AM493)</f>
        <v>#N/A</v>
      </c>
      <c r="U32" s="67" t="e">
        <f>IF(OR('Consumptions Rate Calculator'!AO493="",'Consumptions Rate Calculator'!AO493="Indefinite"),#N/A,'Consumptions Rate Calculator'!AO493)</f>
        <v>#N/A</v>
      </c>
      <c r="V32" s="67" t="e">
        <f>IF(OR('Consumptions Rate Calculator'!AQ493="",'Consumptions Rate Calculator'!AQ493="Indefinite"),#N/A,'Consumptions Rate Calculator'!AQ493)</f>
        <v>#N/A</v>
      </c>
      <c r="W32" s="67" t="e">
        <f>IF(OR('Consumptions Rate Calculator'!AS493="",'Consumptions Rate Calculator'!AS493="Indefinite"),#N/A,'Consumptions Rate Calculator'!AS493)</f>
        <v>#N/A</v>
      </c>
      <c r="X32" s="67" t="e">
        <f>IF(OR('Consumptions Rate Calculator'!AU493="",'Consumptions Rate Calculator'!AU493="Indefinite"),#N/A,'Consumptions Rate Calculator'!AU493)</f>
        <v>#N/A</v>
      </c>
      <c r="Y32" s="67" t="e">
        <f>IF(OR('Consumptions Rate Calculator'!AW493="",'Consumptions Rate Calculator'!AW493="Indefinite"),#N/A,'Consumptions Rate Calculator'!AW493)</f>
        <v>#N/A</v>
      </c>
      <c r="Z32" s="67" t="e">
        <f>IF(OR('Consumptions Rate Calculator'!AY493="",'Consumptions Rate Calculator'!AY493="Indefinite"),#N/A,'Consumptions Rate Calculator'!AY493)</f>
        <v>#N/A</v>
      </c>
      <c r="AA32" s="67" t="e">
        <f>IF(OR('Consumptions Rate Calculator'!BA493="",'Consumptions Rate Calculator'!BA493="Indefinite"),#N/A,'Consumptions Rate Calculator'!BA493)</f>
        <v>#N/A</v>
      </c>
      <c r="AB32" s="67" t="e">
        <f>IF(OR('Consumptions Rate Calculator'!BC493="",'Consumptions Rate Calculator'!BC493="Indefinite"),#N/A,'Consumptions Rate Calculator'!BC493)</f>
        <v>#N/A</v>
      </c>
      <c r="AC32" s="67" t="e">
        <f>IF(OR('Consumptions Rate Calculator'!BE493="",'Consumptions Rate Calculator'!BE493="Indefinite"),#N/A,'Consumptions Rate Calculator'!BE493)</f>
        <v>#N/A</v>
      </c>
      <c r="AD32" s="67" t="e">
        <f>IF(OR('Consumptions Rate Calculator'!BG493="",'Consumptions Rate Calculator'!BG493="Indefinite"),#N/A,'Consumptions Rate Calculator'!BG493)</f>
        <v>#N/A</v>
      </c>
      <c r="AE32" s="67" t="e">
        <f>IF(OR('Consumptions Rate Calculator'!BI493="",'Consumptions Rate Calculator'!BI493="Indefinite"),#N/A,'Consumptions Rate Calculator'!BI493)</f>
        <v>#N/A</v>
      </c>
      <c r="AF32" s="67" t="e">
        <f>IF(OR('Consumptions Rate Calculator'!BK493="",'Consumptions Rate Calculator'!BK493="Indefinite"),#N/A,'Consumptions Rate Calculator'!BK493)</f>
        <v>#N/A</v>
      </c>
      <c r="AG32" s="67" t="e">
        <f>IF(OR('Consumptions Rate Calculator'!BM493="",'Consumptions Rate Calculator'!BM493="Indefinite"),#N/A,'Consumptions Rate Calculator'!BM493)</f>
        <v>#N/A</v>
      </c>
      <c r="AH32" s="67" t="e">
        <f>IF(OR('Consumptions Rate Calculator'!BO493="",'Consumptions Rate Calculator'!BO493="Indefinite"),#N/A,'Consumptions Rate Calculator'!BO493)</f>
        <v>#N/A</v>
      </c>
      <c r="AI32" s="67" t="e">
        <f>IF(OR('Consumptions Rate Calculator'!BQ493="",'Consumptions Rate Calculator'!BQ493="Indefinite"),#N/A,'Consumptions Rate Calculator'!BQ493)</f>
        <v>#N/A</v>
      </c>
      <c r="AJ32" s="67" t="e">
        <f>IF(OR('Consumptions Rate Calculator'!BS493="",'Consumptions Rate Calculator'!BS493="Indefinite"),#N/A,'Consumptions Rate Calculator'!BS493)</f>
        <v>#N/A</v>
      </c>
      <c r="AK32" s="67" t="e">
        <f>IF(OR('Consumptions Rate Calculator'!BU493="",'Consumptions Rate Calculator'!BU493="Indefinite"),#N/A,'Consumptions Rate Calculator'!BU493)</f>
        <v>#N/A</v>
      </c>
      <c r="AL32" s="67" t="e">
        <f>IF(OR('Consumptions Rate Calculator'!BW493="",'Consumptions Rate Calculator'!BW493="Indefinite"),#N/A,'Consumptions Rate Calculator'!BW493)</f>
        <v>#N/A</v>
      </c>
      <c r="AM32" s="67" t="e">
        <f>IF(OR('Consumptions Rate Calculator'!BY493="",'Consumptions Rate Calculator'!BY493="Indefinite"),#N/A,'Consumptions Rate Calculator'!BY493)</f>
        <v>#N/A</v>
      </c>
      <c r="AN32" s="67" t="e">
        <f>IF(OR('Consumptions Rate Calculator'!CA493="",'Consumptions Rate Calculator'!CA493="Indefinite"),#N/A,'Consumptions Rate Calculator'!CA493)</f>
        <v>#N/A</v>
      </c>
      <c r="AO32" s="67" t="e">
        <f>IF(OR('Consumptions Rate Calculator'!CC493="",'Consumptions Rate Calculator'!CC493="Indefinite"),#N/A,'Consumptions Rate Calculator'!CC493)</f>
        <v>#N/A</v>
      </c>
      <c r="AP32" s="67" t="e">
        <f>IF(OR('Consumptions Rate Calculator'!CE493="",'Consumptions Rate Calculator'!CE493="Indefinite"),#N/A,'Consumptions Rate Calculator'!CE493)</f>
        <v>#N/A</v>
      </c>
      <c r="AQ32" s="67" t="e">
        <f>IF(OR('Consumptions Rate Calculator'!CG493="",'Consumptions Rate Calculator'!CG493="Indefinite"),#N/A,'Consumptions Rate Calculator'!CG493)</f>
        <v>#N/A</v>
      </c>
      <c r="AR32" s="67" t="e">
        <f>IF(OR('Consumptions Rate Calculator'!CI493="",'Consumptions Rate Calculator'!CI493="Indefinite"),#N/A,'Consumptions Rate Calculator'!CI493)</f>
        <v>#N/A</v>
      </c>
      <c r="AS32" s="67" t="e">
        <f>IF(OR('Consumptions Rate Calculator'!CK493="",'Consumptions Rate Calculator'!CK493="Indefinite"),#N/A,'Consumptions Rate Calculator'!CK493)</f>
        <v>#N/A</v>
      </c>
      <c r="AT32" s="67" t="e">
        <f>IF(OR('Consumptions Rate Calculator'!CM493="",'Consumptions Rate Calculator'!CM493="Indefinite"),#N/A,'Consumptions Rate Calculator'!CM493)</f>
        <v>#N/A</v>
      </c>
      <c r="AU32" s="67" t="e">
        <f>IF(OR('Consumptions Rate Calculator'!CO493="",'Consumptions Rate Calculator'!CO493="Indefinite"),#N/A,'Consumptions Rate Calculator'!CO493)</f>
        <v>#N/A</v>
      </c>
      <c r="AV32" s="67" t="e">
        <f>IF(OR('Consumptions Rate Calculator'!CQ493="",'Consumptions Rate Calculator'!CQ493="Indefinite"),#N/A,'Consumptions Rate Calculator'!CQ493)</f>
        <v>#N/A</v>
      </c>
      <c r="AW32" s="67" t="e">
        <f>IF(OR('Consumptions Rate Calculator'!CS493="",'Consumptions Rate Calculator'!CS493="Indefinite"),#N/A,'Consumptions Rate Calculator'!CS493)</f>
        <v>#N/A</v>
      </c>
      <c r="AX32" s="67" t="e">
        <f>IF(OR('Consumptions Rate Calculator'!CU493="",'Consumptions Rate Calculator'!CU493="Indefinite"),#N/A,'Consumptions Rate Calculator'!CU493)</f>
        <v>#N/A</v>
      </c>
      <c r="AY32" s="67" t="e">
        <f>IF(OR('Consumptions Rate Calculator'!CW493="",'Consumptions Rate Calculator'!CW493="Indefinite"),#N/A,'Consumptions Rate Calculator'!CW493)</f>
        <v>#N/A</v>
      </c>
      <c r="AZ32" s="67" t="e">
        <f>IF(OR('Consumptions Rate Calculator'!CY493="",'Consumptions Rate Calculator'!CY493="Indefinite"),#N/A,'Consumptions Rate Calculator'!CY493)</f>
        <v>#N/A</v>
      </c>
      <c r="BA32" s="67" t="e">
        <f>IF(OR('Consumptions Rate Calculator'!DA493="",'Consumptions Rate Calculator'!DA493="Indefinite"),#N/A,'Consumptions Rate Calculator'!DA493)</f>
        <v>#N/A</v>
      </c>
      <c r="BB32" s="67" t="e">
        <f>IF(OR('Consumptions Rate Calculator'!DC493="",'Consumptions Rate Calculator'!DC493="Indefinite"),#N/A,'Consumptions Rate Calculator'!DC493)</f>
        <v>#N/A</v>
      </c>
      <c r="BC32" s="67" t="e">
        <f>IF(OR('Consumptions Rate Calculator'!DE493="",'Consumptions Rate Calculator'!DE493="Indefinite"),#N/A,'Consumptions Rate Calculator'!DE493)</f>
        <v>#N/A</v>
      </c>
      <c r="BD32" s="67" t="e">
        <f>IF(OR('Consumptions Rate Calculator'!DG493="",'Consumptions Rate Calculator'!DG493="Indefinite"),#N/A,'Consumptions Rate Calculator'!DG493)</f>
        <v>#N/A</v>
      </c>
      <c r="BE32" s="67" t="e">
        <f>IF(OR('Consumptions Rate Calculator'!DI493="",'Consumptions Rate Calculator'!DI493="Indefinite"),#N/A,'Consumptions Rate Calculator'!DI493)</f>
        <v>#N/A</v>
      </c>
      <c r="BF32" s="67" t="e">
        <f>IF(OR('Consumptions Rate Calculator'!DK493="",'Consumptions Rate Calculator'!DK493="Indefinite"),#N/A,'Consumptions Rate Calculator'!DK493)</f>
        <v>#N/A</v>
      </c>
      <c r="BG32" s="67" t="e">
        <f>IF(OR('Consumptions Rate Calculator'!DM493="",'Consumptions Rate Calculator'!DM493="Indefinite"),#N/A,'Consumptions Rate Calculator'!DM493)</f>
        <v>#N/A</v>
      </c>
      <c r="BH32" s="67" t="e">
        <f>IF(OR('Consumptions Rate Calculator'!DO493="",'Consumptions Rate Calculator'!DO493="Indefinite"),#N/A,'Consumptions Rate Calculator'!DO493)</f>
        <v>#N/A</v>
      </c>
      <c r="BI32" s="67" t="e">
        <f>IF(OR('Consumptions Rate Calculator'!DQ493="",'Consumptions Rate Calculator'!DQ493="Indefinite"),#N/A,'Consumptions Rate Calculator'!DQ493)</f>
        <v>#N/A</v>
      </c>
      <c r="BJ32" s="67" t="e">
        <f>IF(OR('Consumptions Rate Calculator'!DS493="",'Consumptions Rate Calculator'!DS493="Indefinite"),#N/A,'Consumptions Rate Calculator'!DS493)</f>
        <v>#N/A</v>
      </c>
      <c r="BK32" s="67" t="e">
        <f>IF(OR('Consumptions Rate Calculator'!DU493="",'Consumptions Rate Calculator'!DU493="Indefinite"),#N/A,'Consumptions Rate Calculator'!DU493)</f>
        <v>#N/A</v>
      </c>
      <c r="BL32" s="67" t="e">
        <f>IF(OR('Consumptions Rate Calculator'!DW493="",'Consumptions Rate Calculator'!DW493="Indefinite"),#N/A,'Consumptions Rate Calculator'!DW493)</f>
        <v>#N/A</v>
      </c>
      <c r="BM32" s="67" t="e">
        <f>IF(OR('Consumptions Rate Calculator'!DY493="",'Consumptions Rate Calculator'!DY493="Indefinite"),#N/A,'Consumptions Rate Calculator'!DY493)</f>
        <v>#N/A</v>
      </c>
      <c r="BN32" s="67" t="e">
        <f>IF(OR('Consumptions Rate Calculator'!EA493="",'Consumptions Rate Calculator'!EA493="Indefinite"),#N/A,'Consumptions Rate Calculator'!EA493)</f>
        <v>#N/A</v>
      </c>
      <c r="BO32" s="67" t="e">
        <f>IF(OR('Consumptions Rate Calculator'!EC493="",'Consumptions Rate Calculator'!EC493="Indefinite"),#N/A,'Consumptions Rate Calculator'!EC493)</f>
        <v>#N/A</v>
      </c>
      <c r="BP32" s="67" t="e">
        <f>IF(OR('Consumptions Rate Calculator'!EE493="",'Consumptions Rate Calculator'!EE493="Indefinite"),#N/A,'Consumptions Rate Calculator'!EE493)</f>
        <v>#N/A</v>
      </c>
      <c r="BQ32" s="67" t="e">
        <f>IF(OR('Consumptions Rate Calculator'!EG493="",'Consumptions Rate Calculator'!EG493="Indefinite"),#N/A,'Consumptions Rate Calculator'!EG493)</f>
        <v>#N/A</v>
      </c>
      <c r="BR32" s="67" t="e">
        <f>IF(OR('Consumptions Rate Calculator'!EI493="",'Consumptions Rate Calculator'!EI493="Indefinite"),#N/A,'Consumptions Rate Calculator'!EI493)</f>
        <v>#N/A</v>
      </c>
      <c r="BS32" s="67" t="e">
        <f>IF(OR('Consumptions Rate Calculator'!EK493="",'Consumptions Rate Calculator'!EK493="Indefinite"),#N/A,'Consumptions Rate Calculator'!EK493)</f>
        <v>#N/A</v>
      </c>
      <c r="BT32" s="67" t="e">
        <f>IF(OR('Consumptions Rate Calculator'!EM493="",'Consumptions Rate Calculator'!EM493="Indefinite"),#N/A,'Consumptions Rate Calculator'!EM493)</f>
        <v>#N/A</v>
      </c>
      <c r="BU32" s="67" t="e">
        <f>IF(OR('Consumptions Rate Calculator'!EO493="",'Consumptions Rate Calculator'!EO493="Indefinite"),#N/A,'Consumptions Rate Calculator'!EO493)</f>
        <v>#N/A</v>
      </c>
      <c r="BV32" s="67" t="e">
        <f>IF(OR('Consumptions Rate Calculator'!EQ493="",'Consumptions Rate Calculator'!EQ493="Indefinite"),#N/A,'Consumptions Rate Calculator'!EQ493)</f>
        <v>#N/A</v>
      </c>
      <c r="BW32" s="67" t="e">
        <f>IF(OR('Consumptions Rate Calculator'!ES493="",'Consumptions Rate Calculator'!ES493="Indefinite"),#N/A,'Consumptions Rate Calculator'!ES493)</f>
        <v>#N/A</v>
      </c>
      <c r="BX32" s="67" t="e">
        <f>IF(OR('Consumptions Rate Calculator'!EU493="",'Consumptions Rate Calculator'!EU493="Indefinite"),#N/A,'Consumptions Rate Calculator'!EU493)</f>
        <v>#N/A</v>
      </c>
      <c r="BY32" s="67" t="e">
        <f>IF(OR('Consumptions Rate Calculator'!EW493="",'Consumptions Rate Calculator'!EW493="Indefinite"),#N/A,'Consumptions Rate Calculator'!EW493)</f>
        <v>#N/A</v>
      </c>
      <c r="BZ32" s="67" t="e">
        <f>IF(OR('Consumptions Rate Calculator'!EY493="",'Consumptions Rate Calculator'!EY493="Indefinite"),#N/A,'Consumptions Rate Calculator'!EY493)</f>
        <v>#N/A</v>
      </c>
      <c r="CA32" s="67" t="e">
        <f>IF(OR('Consumptions Rate Calculator'!FA493="",'Consumptions Rate Calculator'!FA493="Indefinite"),#N/A,'Consumptions Rate Calculator'!FA493)</f>
        <v>#N/A</v>
      </c>
      <c r="CB32" s="67" t="e">
        <f>IF(OR('Consumptions Rate Calculator'!FC493="",'Consumptions Rate Calculator'!FC493="Indefinite"),#N/A,'Consumptions Rate Calculator'!FC493)</f>
        <v>#N/A</v>
      </c>
      <c r="CC32" s="67" t="e">
        <f>IF(OR('Consumptions Rate Calculator'!FE493="",'Consumptions Rate Calculator'!FE493="Indefinite"),#N/A,'Consumptions Rate Calculator'!FE493)</f>
        <v>#N/A</v>
      </c>
      <c r="CD32" s="67" t="e">
        <f>IF(OR('Consumptions Rate Calculator'!FG493="",'Consumptions Rate Calculator'!FG493="Indefinite"),#N/A,'Consumptions Rate Calculator'!FG493)</f>
        <v>#N/A</v>
      </c>
      <c r="CE32" s="67" t="e">
        <f>IF(OR('Consumptions Rate Calculator'!FI493="",'Consumptions Rate Calculator'!FI493="Indefinite"),#N/A,'Consumptions Rate Calculator'!FI493)</f>
        <v>#N/A</v>
      </c>
      <c r="CF32" s="67" t="e">
        <f>IF(OR('Consumptions Rate Calculator'!FK493="",'Consumptions Rate Calculator'!FK493="Indefinite"),#N/A,'Consumptions Rate Calculator'!FK493)</f>
        <v>#N/A</v>
      </c>
      <c r="CG32" s="67" t="e">
        <f>IF(OR('Consumptions Rate Calculator'!FM493="",'Consumptions Rate Calculator'!FM493="Indefinite"),#N/A,'Consumptions Rate Calculator'!FM493)</f>
        <v>#N/A</v>
      </c>
      <c r="CH32" s="67" t="e">
        <f>IF(OR('Consumptions Rate Calculator'!FO493="",'Consumptions Rate Calculator'!FO493="Indefinite"),#N/A,'Consumptions Rate Calculator'!FO493)</f>
        <v>#N/A</v>
      </c>
      <c r="CI32" s="67" t="e">
        <f>IF(OR('Consumptions Rate Calculator'!FQ493="",'Consumptions Rate Calculator'!FQ493="Indefinite"),#N/A,'Consumptions Rate Calculator'!FQ493)</f>
        <v>#N/A</v>
      </c>
      <c r="CJ32" s="67" t="e">
        <f>IF(OR('Consumptions Rate Calculator'!FS493="",'Consumptions Rate Calculator'!FS493="Indefinite"),#N/A,'Consumptions Rate Calculator'!FS493)</f>
        <v>#N/A</v>
      </c>
      <c r="CK32" s="67" t="e">
        <f>IF(OR('Consumptions Rate Calculator'!FU493="",'Consumptions Rate Calculator'!FU493="Indefinite"),#N/A,'Consumptions Rate Calculator'!FU493)</f>
        <v>#N/A</v>
      </c>
      <c r="CL32" s="67" t="e">
        <f>IF(OR('Consumptions Rate Calculator'!FW493="",'Consumptions Rate Calculator'!FW493="Indefinite"),#N/A,'Consumptions Rate Calculator'!FW493)</f>
        <v>#N/A</v>
      </c>
      <c r="CM32" s="67" t="e">
        <f>IF(OR('Consumptions Rate Calculator'!FY493="",'Consumptions Rate Calculator'!FY493="Indefinite"),#N/A,'Consumptions Rate Calculator'!FY493)</f>
        <v>#N/A</v>
      </c>
    </row>
    <row r="33" spans="1:91" ht="13.5" customHeight="1" x14ac:dyDescent="0.35">
      <c r="A33" s="67" t="str">
        <f>CONCATENATE('Consumptions Rate Calculator'!$A36," ",'Consumptions Rate Calculator'!$B36)</f>
        <v xml:space="preserve">Other 20 </v>
      </c>
      <c r="B33" s="67" t="e">
        <f>IF(OR('Consumptions Rate Calculator'!C494="",'Consumptions Rate Calculator'!C494="Indefinite"),#N/A,'Consumptions Rate Calculator'!C494)</f>
        <v>#N/A</v>
      </c>
      <c r="C33" s="67" t="e">
        <f>IF(OR('Consumptions Rate Calculator'!E494="",'Consumptions Rate Calculator'!E494="Indefinite"),#N/A,'Consumptions Rate Calculator'!E494)</f>
        <v>#N/A</v>
      </c>
      <c r="D33" s="67" t="e">
        <f>IF(OR('Consumptions Rate Calculator'!G494="",'Consumptions Rate Calculator'!G494="Indefinite"),#N/A,'Consumptions Rate Calculator'!G494)</f>
        <v>#N/A</v>
      </c>
      <c r="E33" s="67" t="e">
        <f>IF(OR('Consumptions Rate Calculator'!I494="",'Consumptions Rate Calculator'!I494="Indefinite"),#N/A,'Consumptions Rate Calculator'!I494)</f>
        <v>#N/A</v>
      </c>
      <c r="F33" s="67" t="e">
        <f>IF(OR('Consumptions Rate Calculator'!K494="",'Consumptions Rate Calculator'!K494="Indefinite"),#N/A,'Consumptions Rate Calculator'!K494)</f>
        <v>#N/A</v>
      </c>
      <c r="G33" s="67" t="e">
        <f>IF(OR('Consumptions Rate Calculator'!M494="",'Consumptions Rate Calculator'!M494="Indefinite"),#N/A,'Consumptions Rate Calculator'!M494)</f>
        <v>#N/A</v>
      </c>
      <c r="H33" s="67" t="e">
        <f>IF(OR('Consumptions Rate Calculator'!O494="",'Consumptions Rate Calculator'!O494="Indefinite"),#N/A,'Consumptions Rate Calculator'!O494)</f>
        <v>#N/A</v>
      </c>
      <c r="I33" s="67" t="e">
        <f>IF(OR('Consumptions Rate Calculator'!Q494="",'Consumptions Rate Calculator'!Q494="Indefinite"),#N/A,'Consumptions Rate Calculator'!Q494)</f>
        <v>#N/A</v>
      </c>
      <c r="J33" s="67" t="e">
        <f>IF(OR('Consumptions Rate Calculator'!S494="",'Consumptions Rate Calculator'!S494="Indefinite"),#N/A,'Consumptions Rate Calculator'!S494)</f>
        <v>#N/A</v>
      </c>
      <c r="K33" s="67" t="e">
        <f>IF(OR('Consumptions Rate Calculator'!U494="",'Consumptions Rate Calculator'!U494="Indefinite"),#N/A,'Consumptions Rate Calculator'!U494)</f>
        <v>#N/A</v>
      </c>
      <c r="L33" s="67" t="e">
        <f>IF(OR('Consumptions Rate Calculator'!W494="",'Consumptions Rate Calculator'!W494="Indefinite"),#N/A,'Consumptions Rate Calculator'!W494)</f>
        <v>#N/A</v>
      </c>
      <c r="M33" s="67" t="e">
        <f>IF(OR('Consumptions Rate Calculator'!Y494="",'Consumptions Rate Calculator'!Y494="Indefinite"),#N/A,'Consumptions Rate Calculator'!Y494)</f>
        <v>#N/A</v>
      </c>
      <c r="N33" s="67" t="e">
        <f>IF(OR('Consumptions Rate Calculator'!AA494="",'Consumptions Rate Calculator'!AA494="Indefinite"),#N/A,'Consumptions Rate Calculator'!AA494)</f>
        <v>#N/A</v>
      </c>
      <c r="O33" s="67" t="e">
        <f>IF(OR('Consumptions Rate Calculator'!AC494="",'Consumptions Rate Calculator'!AC494="Indefinite"),#N/A,'Consumptions Rate Calculator'!AC494)</f>
        <v>#N/A</v>
      </c>
      <c r="P33" s="67" t="e">
        <f>IF(OR('Consumptions Rate Calculator'!AE494="",'Consumptions Rate Calculator'!AE494="Indefinite"),#N/A,'Consumptions Rate Calculator'!AE494)</f>
        <v>#N/A</v>
      </c>
      <c r="Q33" s="67" t="e">
        <f>IF(OR('Consumptions Rate Calculator'!AG494="",'Consumptions Rate Calculator'!AG494="Indefinite"),#N/A,'Consumptions Rate Calculator'!AG494)</f>
        <v>#N/A</v>
      </c>
      <c r="R33" s="67" t="e">
        <f>IF(OR('Consumptions Rate Calculator'!AI494="",'Consumptions Rate Calculator'!AI494="Indefinite"),#N/A,'Consumptions Rate Calculator'!AI494)</f>
        <v>#N/A</v>
      </c>
      <c r="S33" s="67" t="e">
        <f>IF(OR('Consumptions Rate Calculator'!AK494="",'Consumptions Rate Calculator'!AK494="Indefinite"),#N/A,'Consumptions Rate Calculator'!AK494)</f>
        <v>#N/A</v>
      </c>
      <c r="T33" s="67" t="e">
        <f>IF(OR('Consumptions Rate Calculator'!AM494="",'Consumptions Rate Calculator'!AM494="Indefinite"),#N/A,'Consumptions Rate Calculator'!AM494)</f>
        <v>#N/A</v>
      </c>
      <c r="U33" s="67" t="e">
        <f>IF(OR('Consumptions Rate Calculator'!AO494="",'Consumptions Rate Calculator'!AO494="Indefinite"),#N/A,'Consumptions Rate Calculator'!AO494)</f>
        <v>#N/A</v>
      </c>
      <c r="V33" s="67" t="e">
        <f>IF(OR('Consumptions Rate Calculator'!AQ494="",'Consumptions Rate Calculator'!AQ494="Indefinite"),#N/A,'Consumptions Rate Calculator'!AQ494)</f>
        <v>#N/A</v>
      </c>
      <c r="W33" s="67" t="e">
        <f>IF(OR('Consumptions Rate Calculator'!AS494="",'Consumptions Rate Calculator'!AS494="Indefinite"),#N/A,'Consumptions Rate Calculator'!AS494)</f>
        <v>#N/A</v>
      </c>
      <c r="X33" s="67" t="e">
        <f>IF(OR('Consumptions Rate Calculator'!AU494="",'Consumptions Rate Calculator'!AU494="Indefinite"),#N/A,'Consumptions Rate Calculator'!AU494)</f>
        <v>#N/A</v>
      </c>
      <c r="Y33" s="67" t="e">
        <f>IF(OR('Consumptions Rate Calculator'!AW494="",'Consumptions Rate Calculator'!AW494="Indefinite"),#N/A,'Consumptions Rate Calculator'!AW494)</f>
        <v>#N/A</v>
      </c>
      <c r="Z33" s="67" t="e">
        <f>IF(OR('Consumptions Rate Calculator'!AY494="",'Consumptions Rate Calculator'!AY494="Indefinite"),#N/A,'Consumptions Rate Calculator'!AY494)</f>
        <v>#N/A</v>
      </c>
      <c r="AA33" s="67" t="e">
        <f>IF(OR('Consumptions Rate Calculator'!BA494="",'Consumptions Rate Calculator'!BA494="Indefinite"),#N/A,'Consumptions Rate Calculator'!BA494)</f>
        <v>#N/A</v>
      </c>
      <c r="AB33" s="67" t="e">
        <f>IF(OR('Consumptions Rate Calculator'!BC494="",'Consumptions Rate Calculator'!BC494="Indefinite"),#N/A,'Consumptions Rate Calculator'!BC494)</f>
        <v>#N/A</v>
      </c>
      <c r="AC33" s="67" t="e">
        <f>IF(OR('Consumptions Rate Calculator'!BE494="",'Consumptions Rate Calculator'!BE494="Indefinite"),#N/A,'Consumptions Rate Calculator'!BE494)</f>
        <v>#N/A</v>
      </c>
      <c r="AD33" s="67" t="e">
        <f>IF(OR('Consumptions Rate Calculator'!BG494="",'Consumptions Rate Calculator'!BG494="Indefinite"),#N/A,'Consumptions Rate Calculator'!BG494)</f>
        <v>#N/A</v>
      </c>
      <c r="AE33" s="67" t="e">
        <f>IF(OR('Consumptions Rate Calculator'!BI494="",'Consumptions Rate Calculator'!BI494="Indefinite"),#N/A,'Consumptions Rate Calculator'!BI494)</f>
        <v>#N/A</v>
      </c>
      <c r="AF33" s="67" t="e">
        <f>IF(OR('Consumptions Rate Calculator'!BK494="",'Consumptions Rate Calculator'!BK494="Indefinite"),#N/A,'Consumptions Rate Calculator'!BK494)</f>
        <v>#N/A</v>
      </c>
      <c r="AG33" s="67" t="e">
        <f>IF(OR('Consumptions Rate Calculator'!BM494="",'Consumptions Rate Calculator'!BM494="Indefinite"),#N/A,'Consumptions Rate Calculator'!BM494)</f>
        <v>#N/A</v>
      </c>
      <c r="AH33" s="67" t="e">
        <f>IF(OR('Consumptions Rate Calculator'!BO494="",'Consumptions Rate Calculator'!BO494="Indefinite"),#N/A,'Consumptions Rate Calculator'!BO494)</f>
        <v>#N/A</v>
      </c>
      <c r="AI33" s="67" t="e">
        <f>IF(OR('Consumptions Rate Calculator'!BQ494="",'Consumptions Rate Calculator'!BQ494="Indefinite"),#N/A,'Consumptions Rate Calculator'!BQ494)</f>
        <v>#N/A</v>
      </c>
      <c r="AJ33" s="67" t="e">
        <f>IF(OR('Consumptions Rate Calculator'!BS494="",'Consumptions Rate Calculator'!BS494="Indefinite"),#N/A,'Consumptions Rate Calculator'!BS494)</f>
        <v>#N/A</v>
      </c>
      <c r="AK33" s="67" t="e">
        <f>IF(OR('Consumptions Rate Calculator'!BU494="",'Consumptions Rate Calculator'!BU494="Indefinite"),#N/A,'Consumptions Rate Calculator'!BU494)</f>
        <v>#N/A</v>
      </c>
      <c r="AL33" s="67" t="e">
        <f>IF(OR('Consumptions Rate Calculator'!BW494="",'Consumptions Rate Calculator'!BW494="Indefinite"),#N/A,'Consumptions Rate Calculator'!BW494)</f>
        <v>#N/A</v>
      </c>
      <c r="AM33" s="67" t="e">
        <f>IF(OR('Consumptions Rate Calculator'!BY494="",'Consumptions Rate Calculator'!BY494="Indefinite"),#N/A,'Consumptions Rate Calculator'!BY494)</f>
        <v>#N/A</v>
      </c>
      <c r="AN33" s="67" t="e">
        <f>IF(OR('Consumptions Rate Calculator'!CA494="",'Consumptions Rate Calculator'!CA494="Indefinite"),#N/A,'Consumptions Rate Calculator'!CA494)</f>
        <v>#N/A</v>
      </c>
      <c r="AO33" s="67" t="e">
        <f>IF(OR('Consumptions Rate Calculator'!CC494="",'Consumptions Rate Calculator'!CC494="Indefinite"),#N/A,'Consumptions Rate Calculator'!CC494)</f>
        <v>#N/A</v>
      </c>
      <c r="AP33" s="67" t="e">
        <f>IF(OR('Consumptions Rate Calculator'!CE494="",'Consumptions Rate Calculator'!CE494="Indefinite"),#N/A,'Consumptions Rate Calculator'!CE494)</f>
        <v>#N/A</v>
      </c>
      <c r="AQ33" s="67" t="e">
        <f>IF(OR('Consumptions Rate Calculator'!CG494="",'Consumptions Rate Calculator'!CG494="Indefinite"),#N/A,'Consumptions Rate Calculator'!CG494)</f>
        <v>#N/A</v>
      </c>
      <c r="AR33" s="67" t="e">
        <f>IF(OR('Consumptions Rate Calculator'!CI494="",'Consumptions Rate Calculator'!CI494="Indefinite"),#N/A,'Consumptions Rate Calculator'!CI494)</f>
        <v>#N/A</v>
      </c>
      <c r="AS33" s="67" t="e">
        <f>IF(OR('Consumptions Rate Calculator'!CK494="",'Consumptions Rate Calculator'!CK494="Indefinite"),#N/A,'Consumptions Rate Calculator'!CK494)</f>
        <v>#N/A</v>
      </c>
      <c r="AT33" s="67" t="e">
        <f>IF(OR('Consumptions Rate Calculator'!CM494="",'Consumptions Rate Calculator'!CM494="Indefinite"),#N/A,'Consumptions Rate Calculator'!CM494)</f>
        <v>#N/A</v>
      </c>
      <c r="AU33" s="67" t="e">
        <f>IF(OR('Consumptions Rate Calculator'!CO494="",'Consumptions Rate Calculator'!CO494="Indefinite"),#N/A,'Consumptions Rate Calculator'!CO494)</f>
        <v>#N/A</v>
      </c>
      <c r="AV33" s="67" t="e">
        <f>IF(OR('Consumptions Rate Calculator'!CQ494="",'Consumptions Rate Calculator'!CQ494="Indefinite"),#N/A,'Consumptions Rate Calculator'!CQ494)</f>
        <v>#N/A</v>
      </c>
      <c r="AW33" s="67" t="e">
        <f>IF(OR('Consumptions Rate Calculator'!CS494="",'Consumptions Rate Calculator'!CS494="Indefinite"),#N/A,'Consumptions Rate Calculator'!CS494)</f>
        <v>#N/A</v>
      </c>
      <c r="AX33" s="67" t="e">
        <f>IF(OR('Consumptions Rate Calculator'!CU494="",'Consumptions Rate Calculator'!CU494="Indefinite"),#N/A,'Consumptions Rate Calculator'!CU494)</f>
        <v>#N/A</v>
      </c>
      <c r="AY33" s="67" t="e">
        <f>IF(OR('Consumptions Rate Calculator'!CW494="",'Consumptions Rate Calculator'!CW494="Indefinite"),#N/A,'Consumptions Rate Calculator'!CW494)</f>
        <v>#N/A</v>
      </c>
      <c r="AZ33" s="67" t="e">
        <f>IF(OR('Consumptions Rate Calculator'!CY494="",'Consumptions Rate Calculator'!CY494="Indefinite"),#N/A,'Consumptions Rate Calculator'!CY494)</f>
        <v>#N/A</v>
      </c>
      <c r="BA33" s="67" t="e">
        <f>IF(OR('Consumptions Rate Calculator'!DA494="",'Consumptions Rate Calculator'!DA494="Indefinite"),#N/A,'Consumptions Rate Calculator'!DA494)</f>
        <v>#N/A</v>
      </c>
      <c r="BB33" s="67" t="e">
        <f>IF(OR('Consumptions Rate Calculator'!DC494="",'Consumptions Rate Calculator'!DC494="Indefinite"),#N/A,'Consumptions Rate Calculator'!DC494)</f>
        <v>#N/A</v>
      </c>
      <c r="BC33" s="67" t="e">
        <f>IF(OR('Consumptions Rate Calculator'!DE494="",'Consumptions Rate Calculator'!DE494="Indefinite"),#N/A,'Consumptions Rate Calculator'!DE494)</f>
        <v>#N/A</v>
      </c>
      <c r="BD33" s="67" t="e">
        <f>IF(OR('Consumptions Rate Calculator'!DG494="",'Consumptions Rate Calculator'!DG494="Indefinite"),#N/A,'Consumptions Rate Calculator'!DG494)</f>
        <v>#N/A</v>
      </c>
      <c r="BE33" s="67" t="e">
        <f>IF(OR('Consumptions Rate Calculator'!DI494="",'Consumptions Rate Calculator'!DI494="Indefinite"),#N/A,'Consumptions Rate Calculator'!DI494)</f>
        <v>#N/A</v>
      </c>
      <c r="BF33" s="67" t="e">
        <f>IF(OR('Consumptions Rate Calculator'!DK494="",'Consumptions Rate Calculator'!DK494="Indefinite"),#N/A,'Consumptions Rate Calculator'!DK494)</f>
        <v>#N/A</v>
      </c>
      <c r="BG33" s="67" t="e">
        <f>IF(OR('Consumptions Rate Calculator'!DM494="",'Consumptions Rate Calculator'!DM494="Indefinite"),#N/A,'Consumptions Rate Calculator'!DM494)</f>
        <v>#N/A</v>
      </c>
      <c r="BH33" s="67" t="e">
        <f>IF(OR('Consumptions Rate Calculator'!DO494="",'Consumptions Rate Calculator'!DO494="Indefinite"),#N/A,'Consumptions Rate Calculator'!DO494)</f>
        <v>#N/A</v>
      </c>
      <c r="BI33" s="67" t="e">
        <f>IF(OR('Consumptions Rate Calculator'!DQ494="",'Consumptions Rate Calculator'!DQ494="Indefinite"),#N/A,'Consumptions Rate Calculator'!DQ494)</f>
        <v>#N/A</v>
      </c>
      <c r="BJ33" s="67" t="e">
        <f>IF(OR('Consumptions Rate Calculator'!DS494="",'Consumptions Rate Calculator'!DS494="Indefinite"),#N/A,'Consumptions Rate Calculator'!DS494)</f>
        <v>#N/A</v>
      </c>
      <c r="BK33" s="67" t="e">
        <f>IF(OR('Consumptions Rate Calculator'!DU494="",'Consumptions Rate Calculator'!DU494="Indefinite"),#N/A,'Consumptions Rate Calculator'!DU494)</f>
        <v>#N/A</v>
      </c>
      <c r="BL33" s="67" t="e">
        <f>IF(OR('Consumptions Rate Calculator'!DW494="",'Consumptions Rate Calculator'!DW494="Indefinite"),#N/A,'Consumptions Rate Calculator'!DW494)</f>
        <v>#N/A</v>
      </c>
      <c r="BM33" s="67" t="e">
        <f>IF(OR('Consumptions Rate Calculator'!DY494="",'Consumptions Rate Calculator'!DY494="Indefinite"),#N/A,'Consumptions Rate Calculator'!DY494)</f>
        <v>#N/A</v>
      </c>
      <c r="BN33" s="67" t="e">
        <f>IF(OR('Consumptions Rate Calculator'!EA494="",'Consumptions Rate Calculator'!EA494="Indefinite"),#N/A,'Consumptions Rate Calculator'!EA494)</f>
        <v>#N/A</v>
      </c>
      <c r="BO33" s="67" t="e">
        <f>IF(OR('Consumptions Rate Calculator'!EC494="",'Consumptions Rate Calculator'!EC494="Indefinite"),#N/A,'Consumptions Rate Calculator'!EC494)</f>
        <v>#N/A</v>
      </c>
      <c r="BP33" s="67" t="e">
        <f>IF(OR('Consumptions Rate Calculator'!EE494="",'Consumptions Rate Calculator'!EE494="Indefinite"),#N/A,'Consumptions Rate Calculator'!EE494)</f>
        <v>#N/A</v>
      </c>
      <c r="BQ33" s="67" t="e">
        <f>IF(OR('Consumptions Rate Calculator'!EG494="",'Consumptions Rate Calculator'!EG494="Indefinite"),#N/A,'Consumptions Rate Calculator'!EG494)</f>
        <v>#N/A</v>
      </c>
      <c r="BR33" s="67" t="e">
        <f>IF(OR('Consumptions Rate Calculator'!EI494="",'Consumptions Rate Calculator'!EI494="Indefinite"),#N/A,'Consumptions Rate Calculator'!EI494)</f>
        <v>#N/A</v>
      </c>
      <c r="BS33" s="67" t="e">
        <f>IF(OR('Consumptions Rate Calculator'!EK494="",'Consumptions Rate Calculator'!EK494="Indefinite"),#N/A,'Consumptions Rate Calculator'!EK494)</f>
        <v>#N/A</v>
      </c>
      <c r="BT33" s="67" t="e">
        <f>IF(OR('Consumptions Rate Calculator'!EM494="",'Consumptions Rate Calculator'!EM494="Indefinite"),#N/A,'Consumptions Rate Calculator'!EM494)</f>
        <v>#N/A</v>
      </c>
      <c r="BU33" s="67" t="e">
        <f>IF(OR('Consumptions Rate Calculator'!EO494="",'Consumptions Rate Calculator'!EO494="Indefinite"),#N/A,'Consumptions Rate Calculator'!EO494)</f>
        <v>#N/A</v>
      </c>
      <c r="BV33" s="67" t="e">
        <f>IF(OR('Consumptions Rate Calculator'!EQ494="",'Consumptions Rate Calculator'!EQ494="Indefinite"),#N/A,'Consumptions Rate Calculator'!EQ494)</f>
        <v>#N/A</v>
      </c>
      <c r="BW33" s="67" t="e">
        <f>IF(OR('Consumptions Rate Calculator'!ES494="",'Consumptions Rate Calculator'!ES494="Indefinite"),#N/A,'Consumptions Rate Calculator'!ES494)</f>
        <v>#N/A</v>
      </c>
      <c r="BX33" s="67" t="e">
        <f>IF(OR('Consumptions Rate Calculator'!EU494="",'Consumptions Rate Calculator'!EU494="Indefinite"),#N/A,'Consumptions Rate Calculator'!EU494)</f>
        <v>#N/A</v>
      </c>
      <c r="BY33" s="67" t="e">
        <f>IF(OR('Consumptions Rate Calculator'!EW494="",'Consumptions Rate Calculator'!EW494="Indefinite"),#N/A,'Consumptions Rate Calculator'!EW494)</f>
        <v>#N/A</v>
      </c>
      <c r="BZ33" s="67" t="e">
        <f>IF(OR('Consumptions Rate Calculator'!EY494="",'Consumptions Rate Calculator'!EY494="Indefinite"),#N/A,'Consumptions Rate Calculator'!EY494)</f>
        <v>#N/A</v>
      </c>
      <c r="CA33" s="67" t="e">
        <f>IF(OR('Consumptions Rate Calculator'!FA494="",'Consumptions Rate Calculator'!FA494="Indefinite"),#N/A,'Consumptions Rate Calculator'!FA494)</f>
        <v>#N/A</v>
      </c>
      <c r="CB33" s="67" t="e">
        <f>IF(OR('Consumptions Rate Calculator'!FC494="",'Consumptions Rate Calculator'!FC494="Indefinite"),#N/A,'Consumptions Rate Calculator'!FC494)</f>
        <v>#N/A</v>
      </c>
      <c r="CC33" s="67" t="e">
        <f>IF(OR('Consumptions Rate Calculator'!FE494="",'Consumptions Rate Calculator'!FE494="Indefinite"),#N/A,'Consumptions Rate Calculator'!FE494)</f>
        <v>#N/A</v>
      </c>
      <c r="CD33" s="67" t="e">
        <f>IF(OR('Consumptions Rate Calculator'!FG494="",'Consumptions Rate Calculator'!FG494="Indefinite"),#N/A,'Consumptions Rate Calculator'!FG494)</f>
        <v>#N/A</v>
      </c>
      <c r="CE33" s="67" t="e">
        <f>IF(OR('Consumptions Rate Calculator'!FI494="",'Consumptions Rate Calculator'!FI494="Indefinite"),#N/A,'Consumptions Rate Calculator'!FI494)</f>
        <v>#N/A</v>
      </c>
      <c r="CF33" s="67" t="e">
        <f>IF(OR('Consumptions Rate Calculator'!FK494="",'Consumptions Rate Calculator'!FK494="Indefinite"),#N/A,'Consumptions Rate Calculator'!FK494)</f>
        <v>#N/A</v>
      </c>
      <c r="CG33" s="67" t="e">
        <f>IF(OR('Consumptions Rate Calculator'!FM494="",'Consumptions Rate Calculator'!FM494="Indefinite"),#N/A,'Consumptions Rate Calculator'!FM494)</f>
        <v>#N/A</v>
      </c>
      <c r="CH33" s="67" t="e">
        <f>IF(OR('Consumptions Rate Calculator'!FO494="",'Consumptions Rate Calculator'!FO494="Indefinite"),#N/A,'Consumptions Rate Calculator'!FO494)</f>
        <v>#N/A</v>
      </c>
      <c r="CI33" s="67" t="e">
        <f>IF(OR('Consumptions Rate Calculator'!FQ494="",'Consumptions Rate Calculator'!FQ494="Indefinite"),#N/A,'Consumptions Rate Calculator'!FQ494)</f>
        <v>#N/A</v>
      </c>
      <c r="CJ33" s="67" t="e">
        <f>IF(OR('Consumptions Rate Calculator'!FS494="",'Consumptions Rate Calculator'!FS494="Indefinite"),#N/A,'Consumptions Rate Calculator'!FS494)</f>
        <v>#N/A</v>
      </c>
      <c r="CK33" s="67" t="e">
        <f>IF(OR('Consumptions Rate Calculator'!FU494="",'Consumptions Rate Calculator'!FU494="Indefinite"),#N/A,'Consumptions Rate Calculator'!FU494)</f>
        <v>#N/A</v>
      </c>
      <c r="CL33" s="67" t="e">
        <f>IF(OR('Consumptions Rate Calculator'!FW494="",'Consumptions Rate Calculator'!FW494="Indefinite"),#N/A,'Consumptions Rate Calculator'!FW494)</f>
        <v>#N/A</v>
      </c>
      <c r="CM33" s="67" t="e">
        <f>IF(OR('Consumptions Rate Calculator'!FY494="",'Consumptions Rate Calculator'!FY494="Indefinite"),#N/A,'Consumptions Rate Calculator'!FY494)</f>
        <v>#N/A</v>
      </c>
    </row>
    <row r="34" spans="1:91" ht="13.5" customHeight="1" x14ac:dyDescent="0.35">
      <c r="A34" s="67" t="str">
        <f>CONCATENATE('Consumptions Rate Calculator'!$A37," ",'Consumptions Rate Calculator'!$B37)</f>
        <v xml:space="preserve">Other 21 </v>
      </c>
      <c r="B34" s="67" t="e">
        <f>IF(OR('Consumptions Rate Calculator'!C495="",'Consumptions Rate Calculator'!C495="Indefinite"),#N/A,'Consumptions Rate Calculator'!C495)</f>
        <v>#N/A</v>
      </c>
      <c r="C34" s="67" t="e">
        <f>IF(OR('Consumptions Rate Calculator'!E495="",'Consumptions Rate Calculator'!E495="Indefinite"),#N/A,'Consumptions Rate Calculator'!E495)</f>
        <v>#N/A</v>
      </c>
      <c r="D34" s="67" t="e">
        <f>IF(OR('Consumptions Rate Calculator'!G495="",'Consumptions Rate Calculator'!G495="Indefinite"),#N/A,'Consumptions Rate Calculator'!G495)</f>
        <v>#N/A</v>
      </c>
      <c r="E34" s="67" t="e">
        <f>IF(OR('Consumptions Rate Calculator'!I495="",'Consumptions Rate Calculator'!I495="Indefinite"),#N/A,'Consumptions Rate Calculator'!I495)</f>
        <v>#N/A</v>
      </c>
      <c r="F34" s="67" t="e">
        <f>IF(OR('Consumptions Rate Calculator'!K495="",'Consumptions Rate Calculator'!K495="Indefinite"),#N/A,'Consumptions Rate Calculator'!K495)</f>
        <v>#N/A</v>
      </c>
      <c r="G34" s="67" t="e">
        <f>IF(OR('Consumptions Rate Calculator'!M495="",'Consumptions Rate Calculator'!M495="Indefinite"),#N/A,'Consumptions Rate Calculator'!M495)</f>
        <v>#N/A</v>
      </c>
      <c r="H34" s="67" t="e">
        <f>IF(OR('Consumptions Rate Calculator'!O495="",'Consumptions Rate Calculator'!O495="Indefinite"),#N/A,'Consumptions Rate Calculator'!O495)</f>
        <v>#N/A</v>
      </c>
      <c r="I34" s="67" t="e">
        <f>IF(OR('Consumptions Rate Calculator'!Q495="",'Consumptions Rate Calculator'!Q495="Indefinite"),#N/A,'Consumptions Rate Calculator'!Q495)</f>
        <v>#N/A</v>
      </c>
      <c r="J34" s="67" t="e">
        <f>IF(OR('Consumptions Rate Calculator'!S495="",'Consumptions Rate Calculator'!S495="Indefinite"),#N/A,'Consumptions Rate Calculator'!S495)</f>
        <v>#N/A</v>
      </c>
      <c r="K34" s="67" t="e">
        <f>IF(OR('Consumptions Rate Calculator'!U495="",'Consumptions Rate Calculator'!U495="Indefinite"),#N/A,'Consumptions Rate Calculator'!U495)</f>
        <v>#N/A</v>
      </c>
      <c r="L34" s="67" t="e">
        <f>IF(OR('Consumptions Rate Calculator'!W495="",'Consumptions Rate Calculator'!W495="Indefinite"),#N/A,'Consumptions Rate Calculator'!W495)</f>
        <v>#N/A</v>
      </c>
      <c r="M34" s="67" t="e">
        <f>IF(OR('Consumptions Rate Calculator'!Y495="",'Consumptions Rate Calculator'!Y495="Indefinite"),#N/A,'Consumptions Rate Calculator'!Y495)</f>
        <v>#N/A</v>
      </c>
      <c r="N34" s="67" t="e">
        <f>IF(OR('Consumptions Rate Calculator'!AA495="",'Consumptions Rate Calculator'!AA495="Indefinite"),#N/A,'Consumptions Rate Calculator'!AA495)</f>
        <v>#N/A</v>
      </c>
      <c r="O34" s="67" t="e">
        <f>IF(OR('Consumptions Rate Calculator'!AC495="",'Consumptions Rate Calculator'!AC495="Indefinite"),#N/A,'Consumptions Rate Calculator'!AC495)</f>
        <v>#N/A</v>
      </c>
      <c r="P34" s="67" t="e">
        <f>IF(OR('Consumptions Rate Calculator'!AE495="",'Consumptions Rate Calculator'!AE495="Indefinite"),#N/A,'Consumptions Rate Calculator'!AE495)</f>
        <v>#N/A</v>
      </c>
      <c r="Q34" s="67" t="e">
        <f>IF(OR('Consumptions Rate Calculator'!AG495="",'Consumptions Rate Calculator'!AG495="Indefinite"),#N/A,'Consumptions Rate Calculator'!AG495)</f>
        <v>#N/A</v>
      </c>
      <c r="R34" s="67" t="e">
        <f>IF(OR('Consumptions Rate Calculator'!AI495="",'Consumptions Rate Calculator'!AI495="Indefinite"),#N/A,'Consumptions Rate Calculator'!AI495)</f>
        <v>#N/A</v>
      </c>
      <c r="S34" s="67" t="e">
        <f>IF(OR('Consumptions Rate Calculator'!AK495="",'Consumptions Rate Calculator'!AK495="Indefinite"),#N/A,'Consumptions Rate Calculator'!AK495)</f>
        <v>#N/A</v>
      </c>
      <c r="T34" s="67" t="e">
        <f>IF(OR('Consumptions Rate Calculator'!AM495="",'Consumptions Rate Calculator'!AM495="Indefinite"),#N/A,'Consumptions Rate Calculator'!AM495)</f>
        <v>#N/A</v>
      </c>
      <c r="U34" s="67" t="e">
        <f>IF(OR('Consumptions Rate Calculator'!AO495="",'Consumptions Rate Calculator'!AO495="Indefinite"),#N/A,'Consumptions Rate Calculator'!AO495)</f>
        <v>#N/A</v>
      </c>
      <c r="V34" s="67" t="e">
        <f>IF(OR('Consumptions Rate Calculator'!AQ495="",'Consumptions Rate Calculator'!AQ495="Indefinite"),#N/A,'Consumptions Rate Calculator'!AQ495)</f>
        <v>#N/A</v>
      </c>
      <c r="W34" s="67" t="e">
        <f>IF(OR('Consumptions Rate Calculator'!AS495="",'Consumptions Rate Calculator'!AS495="Indefinite"),#N/A,'Consumptions Rate Calculator'!AS495)</f>
        <v>#N/A</v>
      </c>
      <c r="X34" s="67" t="e">
        <f>IF(OR('Consumptions Rate Calculator'!AU495="",'Consumptions Rate Calculator'!AU495="Indefinite"),#N/A,'Consumptions Rate Calculator'!AU495)</f>
        <v>#N/A</v>
      </c>
      <c r="Y34" s="67" t="e">
        <f>IF(OR('Consumptions Rate Calculator'!AW495="",'Consumptions Rate Calculator'!AW495="Indefinite"),#N/A,'Consumptions Rate Calculator'!AW495)</f>
        <v>#N/A</v>
      </c>
      <c r="Z34" s="67" t="e">
        <f>IF(OR('Consumptions Rate Calculator'!AY495="",'Consumptions Rate Calculator'!AY495="Indefinite"),#N/A,'Consumptions Rate Calculator'!AY495)</f>
        <v>#N/A</v>
      </c>
      <c r="AA34" s="67" t="e">
        <f>IF(OR('Consumptions Rate Calculator'!BA495="",'Consumptions Rate Calculator'!BA495="Indefinite"),#N/A,'Consumptions Rate Calculator'!BA495)</f>
        <v>#N/A</v>
      </c>
      <c r="AB34" s="67" t="e">
        <f>IF(OR('Consumptions Rate Calculator'!BC495="",'Consumptions Rate Calculator'!BC495="Indefinite"),#N/A,'Consumptions Rate Calculator'!BC495)</f>
        <v>#N/A</v>
      </c>
      <c r="AC34" s="67" t="e">
        <f>IF(OR('Consumptions Rate Calculator'!BE495="",'Consumptions Rate Calculator'!BE495="Indefinite"),#N/A,'Consumptions Rate Calculator'!BE495)</f>
        <v>#N/A</v>
      </c>
      <c r="AD34" s="67" t="e">
        <f>IF(OR('Consumptions Rate Calculator'!BG495="",'Consumptions Rate Calculator'!BG495="Indefinite"),#N/A,'Consumptions Rate Calculator'!BG495)</f>
        <v>#N/A</v>
      </c>
      <c r="AE34" s="67" t="e">
        <f>IF(OR('Consumptions Rate Calculator'!BI495="",'Consumptions Rate Calculator'!BI495="Indefinite"),#N/A,'Consumptions Rate Calculator'!BI495)</f>
        <v>#N/A</v>
      </c>
      <c r="AF34" s="67" t="e">
        <f>IF(OR('Consumptions Rate Calculator'!BK495="",'Consumptions Rate Calculator'!BK495="Indefinite"),#N/A,'Consumptions Rate Calculator'!BK495)</f>
        <v>#N/A</v>
      </c>
      <c r="AG34" s="67" t="e">
        <f>IF(OR('Consumptions Rate Calculator'!BM495="",'Consumptions Rate Calculator'!BM495="Indefinite"),#N/A,'Consumptions Rate Calculator'!BM495)</f>
        <v>#N/A</v>
      </c>
      <c r="AH34" s="67" t="e">
        <f>IF(OR('Consumptions Rate Calculator'!BO495="",'Consumptions Rate Calculator'!BO495="Indefinite"),#N/A,'Consumptions Rate Calculator'!BO495)</f>
        <v>#N/A</v>
      </c>
      <c r="AI34" s="67" t="e">
        <f>IF(OR('Consumptions Rate Calculator'!BQ495="",'Consumptions Rate Calculator'!BQ495="Indefinite"),#N/A,'Consumptions Rate Calculator'!BQ495)</f>
        <v>#N/A</v>
      </c>
      <c r="AJ34" s="67" t="e">
        <f>IF(OR('Consumptions Rate Calculator'!BS495="",'Consumptions Rate Calculator'!BS495="Indefinite"),#N/A,'Consumptions Rate Calculator'!BS495)</f>
        <v>#N/A</v>
      </c>
      <c r="AK34" s="67" t="e">
        <f>IF(OR('Consumptions Rate Calculator'!BU495="",'Consumptions Rate Calculator'!BU495="Indefinite"),#N/A,'Consumptions Rate Calculator'!BU495)</f>
        <v>#N/A</v>
      </c>
      <c r="AL34" s="67" t="e">
        <f>IF(OR('Consumptions Rate Calculator'!BW495="",'Consumptions Rate Calculator'!BW495="Indefinite"),#N/A,'Consumptions Rate Calculator'!BW495)</f>
        <v>#N/A</v>
      </c>
      <c r="AM34" s="67" t="e">
        <f>IF(OR('Consumptions Rate Calculator'!BY495="",'Consumptions Rate Calculator'!BY495="Indefinite"),#N/A,'Consumptions Rate Calculator'!BY495)</f>
        <v>#N/A</v>
      </c>
      <c r="AN34" s="67" t="e">
        <f>IF(OR('Consumptions Rate Calculator'!CA495="",'Consumptions Rate Calculator'!CA495="Indefinite"),#N/A,'Consumptions Rate Calculator'!CA495)</f>
        <v>#N/A</v>
      </c>
      <c r="AO34" s="67" t="e">
        <f>IF(OR('Consumptions Rate Calculator'!CC495="",'Consumptions Rate Calculator'!CC495="Indefinite"),#N/A,'Consumptions Rate Calculator'!CC495)</f>
        <v>#N/A</v>
      </c>
      <c r="AP34" s="67" t="e">
        <f>IF(OR('Consumptions Rate Calculator'!CE495="",'Consumptions Rate Calculator'!CE495="Indefinite"),#N/A,'Consumptions Rate Calculator'!CE495)</f>
        <v>#N/A</v>
      </c>
      <c r="AQ34" s="67" t="e">
        <f>IF(OR('Consumptions Rate Calculator'!CG495="",'Consumptions Rate Calculator'!CG495="Indefinite"),#N/A,'Consumptions Rate Calculator'!CG495)</f>
        <v>#N/A</v>
      </c>
      <c r="AR34" s="67" t="e">
        <f>IF(OR('Consumptions Rate Calculator'!CI495="",'Consumptions Rate Calculator'!CI495="Indefinite"),#N/A,'Consumptions Rate Calculator'!CI495)</f>
        <v>#N/A</v>
      </c>
      <c r="AS34" s="67" t="e">
        <f>IF(OR('Consumptions Rate Calculator'!CK495="",'Consumptions Rate Calculator'!CK495="Indefinite"),#N/A,'Consumptions Rate Calculator'!CK495)</f>
        <v>#N/A</v>
      </c>
      <c r="AT34" s="67" t="e">
        <f>IF(OR('Consumptions Rate Calculator'!CM495="",'Consumptions Rate Calculator'!CM495="Indefinite"),#N/A,'Consumptions Rate Calculator'!CM495)</f>
        <v>#N/A</v>
      </c>
      <c r="AU34" s="67" t="e">
        <f>IF(OR('Consumptions Rate Calculator'!CO495="",'Consumptions Rate Calculator'!CO495="Indefinite"),#N/A,'Consumptions Rate Calculator'!CO495)</f>
        <v>#N/A</v>
      </c>
      <c r="AV34" s="67" t="e">
        <f>IF(OR('Consumptions Rate Calculator'!CQ495="",'Consumptions Rate Calculator'!CQ495="Indefinite"),#N/A,'Consumptions Rate Calculator'!CQ495)</f>
        <v>#N/A</v>
      </c>
      <c r="AW34" s="67" t="e">
        <f>IF(OR('Consumptions Rate Calculator'!CS495="",'Consumptions Rate Calculator'!CS495="Indefinite"),#N/A,'Consumptions Rate Calculator'!CS495)</f>
        <v>#N/A</v>
      </c>
      <c r="AX34" s="67" t="e">
        <f>IF(OR('Consumptions Rate Calculator'!CU495="",'Consumptions Rate Calculator'!CU495="Indefinite"),#N/A,'Consumptions Rate Calculator'!CU495)</f>
        <v>#N/A</v>
      </c>
      <c r="AY34" s="67" t="e">
        <f>IF(OR('Consumptions Rate Calculator'!CW495="",'Consumptions Rate Calculator'!CW495="Indefinite"),#N/A,'Consumptions Rate Calculator'!CW495)</f>
        <v>#N/A</v>
      </c>
      <c r="AZ34" s="67" t="e">
        <f>IF(OR('Consumptions Rate Calculator'!CY495="",'Consumptions Rate Calculator'!CY495="Indefinite"),#N/A,'Consumptions Rate Calculator'!CY495)</f>
        <v>#N/A</v>
      </c>
      <c r="BA34" s="67" t="e">
        <f>IF(OR('Consumptions Rate Calculator'!DA495="",'Consumptions Rate Calculator'!DA495="Indefinite"),#N/A,'Consumptions Rate Calculator'!DA495)</f>
        <v>#N/A</v>
      </c>
      <c r="BB34" s="67" t="e">
        <f>IF(OR('Consumptions Rate Calculator'!DC495="",'Consumptions Rate Calculator'!DC495="Indefinite"),#N/A,'Consumptions Rate Calculator'!DC495)</f>
        <v>#N/A</v>
      </c>
      <c r="BC34" s="67" t="e">
        <f>IF(OR('Consumptions Rate Calculator'!DE495="",'Consumptions Rate Calculator'!DE495="Indefinite"),#N/A,'Consumptions Rate Calculator'!DE495)</f>
        <v>#N/A</v>
      </c>
      <c r="BD34" s="67" t="e">
        <f>IF(OR('Consumptions Rate Calculator'!DG495="",'Consumptions Rate Calculator'!DG495="Indefinite"),#N/A,'Consumptions Rate Calculator'!DG495)</f>
        <v>#N/A</v>
      </c>
      <c r="BE34" s="67" t="e">
        <f>IF(OR('Consumptions Rate Calculator'!DI495="",'Consumptions Rate Calculator'!DI495="Indefinite"),#N/A,'Consumptions Rate Calculator'!DI495)</f>
        <v>#N/A</v>
      </c>
      <c r="BF34" s="67" t="e">
        <f>IF(OR('Consumptions Rate Calculator'!DK495="",'Consumptions Rate Calculator'!DK495="Indefinite"),#N/A,'Consumptions Rate Calculator'!DK495)</f>
        <v>#N/A</v>
      </c>
      <c r="BG34" s="67" t="e">
        <f>IF(OR('Consumptions Rate Calculator'!DM495="",'Consumptions Rate Calculator'!DM495="Indefinite"),#N/A,'Consumptions Rate Calculator'!DM495)</f>
        <v>#N/A</v>
      </c>
      <c r="BH34" s="67" t="e">
        <f>IF(OR('Consumptions Rate Calculator'!DO495="",'Consumptions Rate Calculator'!DO495="Indefinite"),#N/A,'Consumptions Rate Calculator'!DO495)</f>
        <v>#N/A</v>
      </c>
      <c r="BI34" s="67" t="e">
        <f>IF(OR('Consumptions Rate Calculator'!DQ495="",'Consumptions Rate Calculator'!DQ495="Indefinite"),#N/A,'Consumptions Rate Calculator'!DQ495)</f>
        <v>#N/A</v>
      </c>
      <c r="BJ34" s="67" t="e">
        <f>IF(OR('Consumptions Rate Calculator'!DS495="",'Consumptions Rate Calculator'!DS495="Indefinite"),#N/A,'Consumptions Rate Calculator'!DS495)</f>
        <v>#N/A</v>
      </c>
      <c r="BK34" s="67" t="e">
        <f>IF(OR('Consumptions Rate Calculator'!DU495="",'Consumptions Rate Calculator'!DU495="Indefinite"),#N/A,'Consumptions Rate Calculator'!DU495)</f>
        <v>#N/A</v>
      </c>
      <c r="BL34" s="67" t="e">
        <f>IF(OR('Consumptions Rate Calculator'!DW495="",'Consumptions Rate Calculator'!DW495="Indefinite"),#N/A,'Consumptions Rate Calculator'!DW495)</f>
        <v>#N/A</v>
      </c>
      <c r="BM34" s="67" t="e">
        <f>IF(OR('Consumptions Rate Calculator'!DY495="",'Consumptions Rate Calculator'!DY495="Indefinite"),#N/A,'Consumptions Rate Calculator'!DY495)</f>
        <v>#N/A</v>
      </c>
      <c r="BN34" s="67" t="e">
        <f>IF(OR('Consumptions Rate Calculator'!EA495="",'Consumptions Rate Calculator'!EA495="Indefinite"),#N/A,'Consumptions Rate Calculator'!EA495)</f>
        <v>#N/A</v>
      </c>
      <c r="BO34" s="67" t="e">
        <f>IF(OR('Consumptions Rate Calculator'!EC495="",'Consumptions Rate Calculator'!EC495="Indefinite"),#N/A,'Consumptions Rate Calculator'!EC495)</f>
        <v>#N/A</v>
      </c>
      <c r="BP34" s="67" t="e">
        <f>IF(OR('Consumptions Rate Calculator'!EE495="",'Consumptions Rate Calculator'!EE495="Indefinite"),#N/A,'Consumptions Rate Calculator'!EE495)</f>
        <v>#N/A</v>
      </c>
      <c r="BQ34" s="67" t="e">
        <f>IF(OR('Consumptions Rate Calculator'!EG495="",'Consumptions Rate Calculator'!EG495="Indefinite"),#N/A,'Consumptions Rate Calculator'!EG495)</f>
        <v>#N/A</v>
      </c>
      <c r="BR34" s="67" t="e">
        <f>IF(OR('Consumptions Rate Calculator'!EI495="",'Consumptions Rate Calculator'!EI495="Indefinite"),#N/A,'Consumptions Rate Calculator'!EI495)</f>
        <v>#N/A</v>
      </c>
      <c r="BS34" s="67" t="e">
        <f>IF(OR('Consumptions Rate Calculator'!EK495="",'Consumptions Rate Calculator'!EK495="Indefinite"),#N/A,'Consumptions Rate Calculator'!EK495)</f>
        <v>#N/A</v>
      </c>
      <c r="BT34" s="67" t="e">
        <f>IF(OR('Consumptions Rate Calculator'!EM495="",'Consumptions Rate Calculator'!EM495="Indefinite"),#N/A,'Consumptions Rate Calculator'!EM495)</f>
        <v>#N/A</v>
      </c>
      <c r="BU34" s="67" t="e">
        <f>IF(OR('Consumptions Rate Calculator'!EO495="",'Consumptions Rate Calculator'!EO495="Indefinite"),#N/A,'Consumptions Rate Calculator'!EO495)</f>
        <v>#N/A</v>
      </c>
      <c r="BV34" s="67" t="e">
        <f>IF(OR('Consumptions Rate Calculator'!EQ495="",'Consumptions Rate Calculator'!EQ495="Indefinite"),#N/A,'Consumptions Rate Calculator'!EQ495)</f>
        <v>#N/A</v>
      </c>
      <c r="BW34" s="67" t="e">
        <f>IF(OR('Consumptions Rate Calculator'!ES495="",'Consumptions Rate Calculator'!ES495="Indefinite"),#N/A,'Consumptions Rate Calculator'!ES495)</f>
        <v>#N/A</v>
      </c>
      <c r="BX34" s="67" t="e">
        <f>IF(OR('Consumptions Rate Calculator'!EU495="",'Consumptions Rate Calculator'!EU495="Indefinite"),#N/A,'Consumptions Rate Calculator'!EU495)</f>
        <v>#N/A</v>
      </c>
      <c r="BY34" s="67" t="e">
        <f>IF(OR('Consumptions Rate Calculator'!EW495="",'Consumptions Rate Calculator'!EW495="Indefinite"),#N/A,'Consumptions Rate Calculator'!EW495)</f>
        <v>#N/A</v>
      </c>
      <c r="BZ34" s="67" t="e">
        <f>IF(OR('Consumptions Rate Calculator'!EY495="",'Consumptions Rate Calculator'!EY495="Indefinite"),#N/A,'Consumptions Rate Calculator'!EY495)</f>
        <v>#N/A</v>
      </c>
      <c r="CA34" s="67" t="e">
        <f>IF(OR('Consumptions Rate Calculator'!FA495="",'Consumptions Rate Calculator'!FA495="Indefinite"),#N/A,'Consumptions Rate Calculator'!FA495)</f>
        <v>#N/A</v>
      </c>
      <c r="CB34" s="67" t="e">
        <f>IF(OR('Consumptions Rate Calculator'!FC495="",'Consumptions Rate Calculator'!FC495="Indefinite"),#N/A,'Consumptions Rate Calculator'!FC495)</f>
        <v>#N/A</v>
      </c>
      <c r="CC34" s="67" t="e">
        <f>IF(OR('Consumptions Rate Calculator'!FE495="",'Consumptions Rate Calculator'!FE495="Indefinite"),#N/A,'Consumptions Rate Calculator'!FE495)</f>
        <v>#N/A</v>
      </c>
      <c r="CD34" s="67" t="e">
        <f>IF(OR('Consumptions Rate Calculator'!FG495="",'Consumptions Rate Calculator'!FG495="Indefinite"),#N/A,'Consumptions Rate Calculator'!FG495)</f>
        <v>#N/A</v>
      </c>
      <c r="CE34" s="67" t="e">
        <f>IF(OR('Consumptions Rate Calculator'!FI495="",'Consumptions Rate Calculator'!FI495="Indefinite"),#N/A,'Consumptions Rate Calculator'!FI495)</f>
        <v>#N/A</v>
      </c>
      <c r="CF34" s="67" t="e">
        <f>IF(OR('Consumptions Rate Calculator'!FK495="",'Consumptions Rate Calculator'!FK495="Indefinite"),#N/A,'Consumptions Rate Calculator'!FK495)</f>
        <v>#N/A</v>
      </c>
      <c r="CG34" s="67" t="e">
        <f>IF(OR('Consumptions Rate Calculator'!FM495="",'Consumptions Rate Calculator'!FM495="Indefinite"),#N/A,'Consumptions Rate Calculator'!FM495)</f>
        <v>#N/A</v>
      </c>
      <c r="CH34" s="67" t="e">
        <f>IF(OR('Consumptions Rate Calculator'!FO495="",'Consumptions Rate Calculator'!FO495="Indefinite"),#N/A,'Consumptions Rate Calculator'!FO495)</f>
        <v>#N/A</v>
      </c>
      <c r="CI34" s="67" t="e">
        <f>IF(OR('Consumptions Rate Calculator'!FQ495="",'Consumptions Rate Calculator'!FQ495="Indefinite"),#N/A,'Consumptions Rate Calculator'!FQ495)</f>
        <v>#N/A</v>
      </c>
      <c r="CJ34" s="67" t="e">
        <f>IF(OR('Consumptions Rate Calculator'!FS495="",'Consumptions Rate Calculator'!FS495="Indefinite"),#N/A,'Consumptions Rate Calculator'!FS495)</f>
        <v>#N/A</v>
      </c>
      <c r="CK34" s="67" t="e">
        <f>IF(OR('Consumptions Rate Calculator'!FU495="",'Consumptions Rate Calculator'!FU495="Indefinite"),#N/A,'Consumptions Rate Calculator'!FU495)</f>
        <v>#N/A</v>
      </c>
      <c r="CL34" s="67" t="e">
        <f>IF(OR('Consumptions Rate Calculator'!FW495="",'Consumptions Rate Calculator'!FW495="Indefinite"),#N/A,'Consumptions Rate Calculator'!FW495)</f>
        <v>#N/A</v>
      </c>
      <c r="CM34" s="67" t="e">
        <f>IF(OR('Consumptions Rate Calculator'!FY495="",'Consumptions Rate Calculator'!FY495="Indefinite"),#N/A,'Consumptions Rate Calculator'!FY495)</f>
        <v>#N/A</v>
      </c>
    </row>
    <row r="35" spans="1:91" ht="13.5" customHeight="1" x14ac:dyDescent="0.35">
      <c r="A35" s="67" t="str">
        <f>CONCATENATE('Consumptions Rate Calculator'!$A38," ",'Consumptions Rate Calculator'!$B38)</f>
        <v xml:space="preserve">Other 22 </v>
      </c>
      <c r="B35" s="67" t="e">
        <f>IF(OR('Consumptions Rate Calculator'!C496="",'Consumptions Rate Calculator'!C496="Indefinite"),#N/A,'Consumptions Rate Calculator'!C496)</f>
        <v>#N/A</v>
      </c>
      <c r="C35" s="67" t="e">
        <f>IF(OR('Consumptions Rate Calculator'!E496="",'Consumptions Rate Calculator'!E496="Indefinite"),#N/A,'Consumptions Rate Calculator'!E496)</f>
        <v>#N/A</v>
      </c>
      <c r="D35" s="67" t="e">
        <f>IF(OR('Consumptions Rate Calculator'!G496="",'Consumptions Rate Calculator'!G496="Indefinite"),#N/A,'Consumptions Rate Calculator'!G496)</f>
        <v>#N/A</v>
      </c>
      <c r="E35" s="67" t="e">
        <f>IF(OR('Consumptions Rate Calculator'!I496="",'Consumptions Rate Calculator'!I496="Indefinite"),#N/A,'Consumptions Rate Calculator'!I496)</f>
        <v>#N/A</v>
      </c>
      <c r="F35" s="67" t="e">
        <f>IF(OR('Consumptions Rate Calculator'!K496="",'Consumptions Rate Calculator'!K496="Indefinite"),#N/A,'Consumptions Rate Calculator'!K496)</f>
        <v>#N/A</v>
      </c>
      <c r="G35" s="67" t="e">
        <f>IF(OR('Consumptions Rate Calculator'!M496="",'Consumptions Rate Calculator'!M496="Indefinite"),#N/A,'Consumptions Rate Calculator'!M496)</f>
        <v>#N/A</v>
      </c>
      <c r="H35" s="67" t="e">
        <f>IF(OR('Consumptions Rate Calculator'!O496="",'Consumptions Rate Calculator'!O496="Indefinite"),#N/A,'Consumptions Rate Calculator'!O496)</f>
        <v>#N/A</v>
      </c>
      <c r="I35" s="67" t="e">
        <f>IF(OR('Consumptions Rate Calculator'!Q496="",'Consumptions Rate Calculator'!Q496="Indefinite"),#N/A,'Consumptions Rate Calculator'!Q496)</f>
        <v>#N/A</v>
      </c>
      <c r="J35" s="67" t="e">
        <f>IF(OR('Consumptions Rate Calculator'!S496="",'Consumptions Rate Calculator'!S496="Indefinite"),#N/A,'Consumptions Rate Calculator'!S496)</f>
        <v>#N/A</v>
      </c>
      <c r="K35" s="67" t="e">
        <f>IF(OR('Consumptions Rate Calculator'!U496="",'Consumptions Rate Calculator'!U496="Indefinite"),#N/A,'Consumptions Rate Calculator'!U496)</f>
        <v>#N/A</v>
      </c>
      <c r="L35" s="67" t="e">
        <f>IF(OR('Consumptions Rate Calculator'!W496="",'Consumptions Rate Calculator'!W496="Indefinite"),#N/A,'Consumptions Rate Calculator'!W496)</f>
        <v>#N/A</v>
      </c>
      <c r="M35" s="67" t="e">
        <f>IF(OR('Consumptions Rate Calculator'!Y496="",'Consumptions Rate Calculator'!Y496="Indefinite"),#N/A,'Consumptions Rate Calculator'!Y496)</f>
        <v>#N/A</v>
      </c>
      <c r="N35" s="67" t="e">
        <f>IF(OR('Consumptions Rate Calculator'!AA496="",'Consumptions Rate Calculator'!AA496="Indefinite"),#N/A,'Consumptions Rate Calculator'!AA496)</f>
        <v>#N/A</v>
      </c>
      <c r="O35" s="67" t="e">
        <f>IF(OR('Consumptions Rate Calculator'!AC496="",'Consumptions Rate Calculator'!AC496="Indefinite"),#N/A,'Consumptions Rate Calculator'!AC496)</f>
        <v>#N/A</v>
      </c>
      <c r="P35" s="67" t="e">
        <f>IF(OR('Consumptions Rate Calculator'!AE496="",'Consumptions Rate Calculator'!AE496="Indefinite"),#N/A,'Consumptions Rate Calculator'!AE496)</f>
        <v>#N/A</v>
      </c>
      <c r="Q35" s="67" t="e">
        <f>IF(OR('Consumptions Rate Calculator'!AG496="",'Consumptions Rate Calculator'!AG496="Indefinite"),#N/A,'Consumptions Rate Calculator'!AG496)</f>
        <v>#N/A</v>
      </c>
      <c r="R35" s="67" t="e">
        <f>IF(OR('Consumptions Rate Calculator'!AI496="",'Consumptions Rate Calculator'!AI496="Indefinite"),#N/A,'Consumptions Rate Calculator'!AI496)</f>
        <v>#N/A</v>
      </c>
      <c r="S35" s="67" t="e">
        <f>IF(OR('Consumptions Rate Calculator'!AK496="",'Consumptions Rate Calculator'!AK496="Indefinite"),#N/A,'Consumptions Rate Calculator'!AK496)</f>
        <v>#N/A</v>
      </c>
      <c r="T35" s="67" t="e">
        <f>IF(OR('Consumptions Rate Calculator'!AM496="",'Consumptions Rate Calculator'!AM496="Indefinite"),#N/A,'Consumptions Rate Calculator'!AM496)</f>
        <v>#N/A</v>
      </c>
      <c r="U35" s="67" t="e">
        <f>IF(OR('Consumptions Rate Calculator'!AO496="",'Consumptions Rate Calculator'!AO496="Indefinite"),#N/A,'Consumptions Rate Calculator'!AO496)</f>
        <v>#N/A</v>
      </c>
      <c r="V35" s="67" t="e">
        <f>IF(OR('Consumptions Rate Calculator'!AQ496="",'Consumptions Rate Calculator'!AQ496="Indefinite"),#N/A,'Consumptions Rate Calculator'!AQ496)</f>
        <v>#N/A</v>
      </c>
      <c r="W35" s="67" t="e">
        <f>IF(OR('Consumptions Rate Calculator'!AS496="",'Consumptions Rate Calculator'!AS496="Indefinite"),#N/A,'Consumptions Rate Calculator'!AS496)</f>
        <v>#N/A</v>
      </c>
      <c r="X35" s="67" t="e">
        <f>IF(OR('Consumptions Rate Calculator'!AU496="",'Consumptions Rate Calculator'!AU496="Indefinite"),#N/A,'Consumptions Rate Calculator'!AU496)</f>
        <v>#N/A</v>
      </c>
      <c r="Y35" s="67" t="e">
        <f>IF(OR('Consumptions Rate Calculator'!AW496="",'Consumptions Rate Calculator'!AW496="Indefinite"),#N/A,'Consumptions Rate Calculator'!AW496)</f>
        <v>#N/A</v>
      </c>
      <c r="Z35" s="67" t="e">
        <f>IF(OR('Consumptions Rate Calculator'!AY496="",'Consumptions Rate Calculator'!AY496="Indefinite"),#N/A,'Consumptions Rate Calculator'!AY496)</f>
        <v>#N/A</v>
      </c>
      <c r="AA35" s="67" t="e">
        <f>IF(OR('Consumptions Rate Calculator'!BA496="",'Consumptions Rate Calculator'!BA496="Indefinite"),#N/A,'Consumptions Rate Calculator'!BA496)</f>
        <v>#N/A</v>
      </c>
      <c r="AB35" s="67" t="e">
        <f>IF(OR('Consumptions Rate Calculator'!BC496="",'Consumptions Rate Calculator'!BC496="Indefinite"),#N/A,'Consumptions Rate Calculator'!BC496)</f>
        <v>#N/A</v>
      </c>
      <c r="AC35" s="67" t="e">
        <f>IF(OR('Consumptions Rate Calculator'!BE496="",'Consumptions Rate Calculator'!BE496="Indefinite"),#N/A,'Consumptions Rate Calculator'!BE496)</f>
        <v>#N/A</v>
      </c>
      <c r="AD35" s="67" t="e">
        <f>IF(OR('Consumptions Rate Calculator'!BG496="",'Consumptions Rate Calculator'!BG496="Indefinite"),#N/A,'Consumptions Rate Calculator'!BG496)</f>
        <v>#N/A</v>
      </c>
      <c r="AE35" s="67" t="e">
        <f>IF(OR('Consumptions Rate Calculator'!BI496="",'Consumptions Rate Calculator'!BI496="Indefinite"),#N/A,'Consumptions Rate Calculator'!BI496)</f>
        <v>#N/A</v>
      </c>
      <c r="AF35" s="67" t="e">
        <f>IF(OR('Consumptions Rate Calculator'!BK496="",'Consumptions Rate Calculator'!BK496="Indefinite"),#N/A,'Consumptions Rate Calculator'!BK496)</f>
        <v>#N/A</v>
      </c>
      <c r="AG35" s="67" t="e">
        <f>IF(OR('Consumptions Rate Calculator'!BM496="",'Consumptions Rate Calculator'!BM496="Indefinite"),#N/A,'Consumptions Rate Calculator'!BM496)</f>
        <v>#N/A</v>
      </c>
      <c r="AH35" s="67" t="e">
        <f>IF(OR('Consumptions Rate Calculator'!BO496="",'Consumptions Rate Calculator'!BO496="Indefinite"),#N/A,'Consumptions Rate Calculator'!BO496)</f>
        <v>#N/A</v>
      </c>
      <c r="AI35" s="67" t="e">
        <f>IF(OR('Consumptions Rate Calculator'!BQ496="",'Consumptions Rate Calculator'!BQ496="Indefinite"),#N/A,'Consumptions Rate Calculator'!BQ496)</f>
        <v>#N/A</v>
      </c>
      <c r="AJ35" s="67" t="e">
        <f>IF(OR('Consumptions Rate Calculator'!BS496="",'Consumptions Rate Calculator'!BS496="Indefinite"),#N/A,'Consumptions Rate Calculator'!BS496)</f>
        <v>#N/A</v>
      </c>
      <c r="AK35" s="67" t="e">
        <f>IF(OR('Consumptions Rate Calculator'!BU496="",'Consumptions Rate Calculator'!BU496="Indefinite"),#N/A,'Consumptions Rate Calculator'!BU496)</f>
        <v>#N/A</v>
      </c>
      <c r="AL35" s="67" t="e">
        <f>IF(OR('Consumptions Rate Calculator'!BW496="",'Consumptions Rate Calculator'!BW496="Indefinite"),#N/A,'Consumptions Rate Calculator'!BW496)</f>
        <v>#N/A</v>
      </c>
      <c r="AM35" s="67" t="e">
        <f>IF(OR('Consumptions Rate Calculator'!BY496="",'Consumptions Rate Calculator'!BY496="Indefinite"),#N/A,'Consumptions Rate Calculator'!BY496)</f>
        <v>#N/A</v>
      </c>
      <c r="AN35" s="67" t="e">
        <f>IF(OR('Consumptions Rate Calculator'!CA496="",'Consumptions Rate Calculator'!CA496="Indefinite"),#N/A,'Consumptions Rate Calculator'!CA496)</f>
        <v>#N/A</v>
      </c>
      <c r="AO35" s="67" t="e">
        <f>IF(OR('Consumptions Rate Calculator'!CC496="",'Consumptions Rate Calculator'!CC496="Indefinite"),#N/A,'Consumptions Rate Calculator'!CC496)</f>
        <v>#N/A</v>
      </c>
      <c r="AP35" s="67" t="e">
        <f>IF(OR('Consumptions Rate Calculator'!CE496="",'Consumptions Rate Calculator'!CE496="Indefinite"),#N/A,'Consumptions Rate Calculator'!CE496)</f>
        <v>#N/A</v>
      </c>
      <c r="AQ35" s="67" t="e">
        <f>IF(OR('Consumptions Rate Calculator'!CG496="",'Consumptions Rate Calculator'!CG496="Indefinite"),#N/A,'Consumptions Rate Calculator'!CG496)</f>
        <v>#N/A</v>
      </c>
      <c r="AR35" s="67" t="e">
        <f>IF(OR('Consumptions Rate Calculator'!CI496="",'Consumptions Rate Calculator'!CI496="Indefinite"),#N/A,'Consumptions Rate Calculator'!CI496)</f>
        <v>#N/A</v>
      </c>
      <c r="AS35" s="67" t="e">
        <f>IF(OR('Consumptions Rate Calculator'!CK496="",'Consumptions Rate Calculator'!CK496="Indefinite"),#N/A,'Consumptions Rate Calculator'!CK496)</f>
        <v>#N/A</v>
      </c>
      <c r="AT35" s="67" t="e">
        <f>IF(OR('Consumptions Rate Calculator'!CM496="",'Consumptions Rate Calculator'!CM496="Indefinite"),#N/A,'Consumptions Rate Calculator'!CM496)</f>
        <v>#N/A</v>
      </c>
      <c r="AU35" s="67" t="e">
        <f>IF(OR('Consumptions Rate Calculator'!CO496="",'Consumptions Rate Calculator'!CO496="Indefinite"),#N/A,'Consumptions Rate Calculator'!CO496)</f>
        <v>#N/A</v>
      </c>
      <c r="AV35" s="67" t="e">
        <f>IF(OR('Consumptions Rate Calculator'!CQ496="",'Consumptions Rate Calculator'!CQ496="Indefinite"),#N/A,'Consumptions Rate Calculator'!CQ496)</f>
        <v>#N/A</v>
      </c>
      <c r="AW35" s="67" t="e">
        <f>IF(OR('Consumptions Rate Calculator'!CS496="",'Consumptions Rate Calculator'!CS496="Indefinite"),#N/A,'Consumptions Rate Calculator'!CS496)</f>
        <v>#N/A</v>
      </c>
      <c r="AX35" s="67" t="e">
        <f>IF(OR('Consumptions Rate Calculator'!CU496="",'Consumptions Rate Calculator'!CU496="Indefinite"),#N/A,'Consumptions Rate Calculator'!CU496)</f>
        <v>#N/A</v>
      </c>
      <c r="AY35" s="67" t="e">
        <f>IF(OR('Consumptions Rate Calculator'!CW496="",'Consumptions Rate Calculator'!CW496="Indefinite"),#N/A,'Consumptions Rate Calculator'!CW496)</f>
        <v>#N/A</v>
      </c>
      <c r="AZ35" s="67" t="e">
        <f>IF(OR('Consumptions Rate Calculator'!CY496="",'Consumptions Rate Calculator'!CY496="Indefinite"),#N/A,'Consumptions Rate Calculator'!CY496)</f>
        <v>#N/A</v>
      </c>
      <c r="BA35" s="67" t="e">
        <f>IF(OR('Consumptions Rate Calculator'!DA496="",'Consumptions Rate Calculator'!DA496="Indefinite"),#N/A,'Consumptions Rate Calculator'!DA496)</f>
        <v>#N/A</v>
      </c>
      <c r="BB35" s="67" t="e">
        <f>IF(OR('Consumptions Rate Calculator'!DC496="",'Consumptions Rate Calculator'!DC496="Indefinite"),#N/A,'Consumptions Rate Calculator'!DC496)</f>
        <v>#N/A</v>
      </c>
      <c r="BC35" s="67" t="e">
        <f>IF(OR('Consumptions Rate Calculator'!DE496="",'Consumptions Rate Calculator'!DE496="Indefinite"),#N/A,'Consumptions Rate Calculator'!DE496)</f>
        <v>#N/A</v>
      </c>
      <c r="BD35" s="67" t="e">
        <f>IF(OR('Consumptions Rate Calculator'!DG496="",'Consumptions Rate Calculator'!DG496="Indefinite"),#N/A,'Consumptions Rate Calculator'!DG496)</f>
        <v>#N/A</v>
      </c>
      <c r="BE35" s="67" t="e">
        <f>IF(OR('Consumptions Rate Calculator'!DI496="",'Consumptions Rate Calculator'!DI496="Indefinite"),#N/A,'Consumptions Rate Calculator'!DI496)</f>
        <v>#N/A</v>
      </c>
      <c r="BF35" s="67" t="e">
        <f>IF(OR('Consumptions Rate Calculator'!DK496="",'Consumptions Rate Calculator'!DK496="Indefinite"),#N/A,'Consumptions Rate Calculator'!DK496)</f>
        <v>#N/A</v>
      </c>
      <c r="BG35" s="67" t="e">
        <f>IF(OR('Consumptions Rate Calculator'!DM496="",'Consumptions Rate Calculator'!DM496="Indefinite"),#N/A,'Consumptions Rate Calculator'!DM496)</f>
        <v>#N/A</v>
      </c>
      <c r="BH35" s="67" t="e">
        <f>IF(OR('Consumptions Rate Calculator'!DO496="",'Consumptions Rate Calculator'!DO496="Indefinite"),#N/A,'Consumptions Rate Calculator'!DO496)</f>
        <v>#N/A</v>
      </c>
      <c r="BI35" s="67" t="e">
        <f>IF(OR('Consumptions Rate Calculator'!DQ496="",'Consumptions Rate Calculator'!DQ496="Indefinite"),#N/A,'Consumptions Rate Calculator'!DQ496)</f>
        <v>#N/A</v>
      </c>
      <c r="BJ35" s="67" t="e">
        <f>IF(OR('Consumptions Rate Calculator'!DS496="",'Consumptions Rate Calculator'!DS496="Indefinite"),#N/A,'Consumptions Rate Calculator'!DS496)</f>
        <v>#N/A</v>
      </c>
      <c r="BK35" s="67" t="e">
        <f>IF(OR('Consumptions Rate Calculator'!DU496="",'Consumptions Rate Calculator'!DU496="Indefinite"),#N/A,'Consumptions Rate Calculator'!DU496)</f>
        <v>#N/A</v>
      </c>
      <c r="BL35" s="67" t="e">
        <f>IF(OR('Consumptions Rate Calculator'!DW496="",'Consumptions Rate Calculator'!DW496="Indefinite"),#N/A,'Consumptions Rate Calculator'!DW496)</f>
        <v>#N/A</v>
      </c>
      <c r="BM35" s="67" t="e">
        <f>IF(OR('Consumptions Rate Calculator'!DY496="",'Consumptions Rate Calculator'!DY496="Indefinite"),#N/A,'Consumptions Rate Calculator'!DY496)</f>
        <v>#N/A</v>
      </c>
      <c r="BN35" s="67" t="e">
        <f>IF(OR('Consumptions Rate Calculator'!EA496="",'Consumptions Rate Calculator'!EA496="Indefinite"),#N/A,'Consumptions Rate Calculator'!EA496)</f>
        <v>#N/A</v>
      </c>
      <c r="BO35" s="67" t="e">
        <f>IF(OR('Consumptions Rate Calculator'!EC496="",'Consumptions Rate Calculator'!EC496="Indefinite"),#N/A,'Consumptions Rate Calculator'!EC496)</f>
        <v>#N/A</v>
      </c>
      <c r="BP35" s="67" t="e">
        <f>IF(OR('Consumptions Rate Calculator'!EE496="",'Consumptions Rate Calculator'!EE496="Indefinite"),#N/A,'Consumptions Rate Calculator'!EE496)</f>
        <v>#N/A</v>
      </c>
      <c r="BQ35" s="67" t="e">
        <f>IF(OR('Consumptions Rate Calculator'!EG496="",'Consumptions Rate Calculator'!EG496="Indefinite"),#N/A,'Consumptions Rate Calculator'!EG496)</f>
        <v>#N/A</v>
      </c>
      <c r="BR35" s="67" t="e">
        <f>IF(OR('Consumptions Rate Calculator'!EI496="",'Consumptions Rate Calculator'!EI496="Indefinite"),#N/A,'Consumptions Rate Calculator'!EI496)</f>
        <v>#N/A</v>
      </c>
      <c r="BS35" s="67" t="e">
        <f>IF(OR('Consumptions Rate Calculator'!EK496="",'Consumptions Rate Calculator'!EK496="Indefinite"),#N/A,'Consumptions Rate Calculator'!EK496)</f>
        <v>#N/A</v>
      </c>
      <c r="BT35" s="67" t="e">
        <f>IF(OR('Consumptions Rate Calculator'!EM496="",'Consumptions Rate Calculator'!EM496="Indefinite"),#N/A,'Consumptions Rate Calculator'!EM496)</f>
        <v>#N/A</v>
      </c>
      <c r="BU35" s="67" t="e">
        <f>IF(OR('Consumptions Rate Calculator'!EO496="",'Consumptions Rate Calculator'!EO496="Indefinite"),#N/A,'Consumptions Rate Calculator'!EO496)</f>
        <v>#N/A</v>
      </c>
      <c r="BV35" s="67" t="e">
        <f>IF(OR('Consumptions Rate Calculator'!EQ496="",'Consumptions Rate Calculator'!EQ496="Indefinite"),#N/A,'Consumptions Rate Calculator'!EQ496)</f>
        <v>#N/A</v>
      </c>
      <c r="BW35" s="67" t="e">
        <f>IF(OR('Consumptions Rate Calculator'!ES496="",'Consumptions Rate Calculator'!ES496="Indefinite"),#N/A,'Consumptions Rate Calculator'!ES496)</f>
        <v>#N/A</v>
      </c>
      <c r="BX35" s="67" t="e">
        <f>IF(OR('Consumptions Rate Calculator'!EU496="",'Consumptions Rate Calculator'!EU496="Indefinite"),#N/A,'Consumptions Rate Calculator'!EU496)</f>
        <v>#N/A</v>
      </c>
      <c r="BY35" s="67" t="e">
        <f>IF(OR('Consumptions Rate Calculator'!EW496="",'Consumptions Rate Calculator'!EW496="Indefinite"),#N/A,'Consumptions Rate Calculator'!EW496)</f>
        <v>#N/A</v>
      </c>
      <c r="BZ35" s="67" t="e">
        <f>IF(OR('Consumptions Rate Calculator'!EY496="",'Consumptions Rate Calculator'!EY496="Indefinite"),#N/A,'Consumptions Rate Calculator'!EY496)</f>
        <v>#N/A</v>
      </c>
      <c r="CA35" s="67" t="e">
        <f>IF(OR('Consumptions Rate Calculator'!FA496="",'Consumptions Rate Calculator'!FA496="Indefinite"),#N/A,'Consumptions Rate Calculator'!FA496)</f>
        <v>#N/A</v>
      </c>
      <c r="CB35" s="67" t="e">
        <f>IF(OR('Consumptions Rate Calculator'!FC496="",'Consumptions Rate Calculator'!FC496="Indefinite"),#N/A,'Consumptions Rate Calculator'!FC496)</f>
        <v>#N/A</v>
      </c>
      <c r="CC35" s="67" t="e">
        <f>IF(OR('Consumptions Rate Calculator'!FE496="",'Consumptions Rate Calculator'!FE496="Indefinite"),#N/A,'Consumptions Rate Calculator'!FE496)</f>
        <v>#N/A</v>
      </c>
      <c r="CD35" s="67" t="e">
        <f>IF(OR('Consumptions Rate Calculator'!FG496="",'Consumptions Rate Calculator'!FG496="Indefinite"),#N/A,'Consumptions Rate Calculator'!FG496)</f>
        <v>#N/A</v>
      </c>
      <c r="CE35" s="67" t="e">
        <f>IF(OR('Consumptions Rate Calculator'!FI496="",'Consumptions Rate Calculator'!FI496="Indefinite"),#N/A,'Consumptions Rate Calculator'!FI496)</f>
        <v>#N/A</v>
      </c>
      <c r="CF35" s="67" t="e">
        <f>IF(OR('Consumptions Rate Calculator'!FK496="",'Consumptions Rate Calculator'!FK496="Indefinite"),#N/A,'Consumptions Rate Calculator'!FK496)</f>
        <v>#N/A</v>
      </c>
      <c r="CG35" s="67" t="e">
        <f>IF(OR('Consumptions Rate Calculator'!FM496="",'Consumptions Rate Calculator'!FM496="Indefinite"),#N/A,'Consumptions Rate Calculator'!FM496)</f>
        <v>#N/A</v>
      </c>
      <c r="CH35" s="67" t="e">
        <f>IF(OR('Consumptions Rate Calculator'!FO496="",'Consumptions Rate Calculator'!FO496="Indefinite"),#N/A,'Consumptions Rate Calculator'!FO496)</f>
        <v>#N/A</v>
      </c>
      <c r="CI35" s="67" t="e">
        <f>IF(OR('Consumptions Rate Calculator'!FQ496="",'Consumptions Rate Calculator'!FQ496="Indefinite"),#N/A,'Consumptions Rate Calculator'!FQ496)</f>
        <v>#N/A</v>
      </c>
      <c r="CJ35" s="67" t="e">
        <f>IF(OR('Consumptions Rate Calculator'!FS496="",'Consumptions Rate Calculator'!FS496="Indefinite"),#N/A,'Consumptions Rate Calculator'!FS496)</f>
        <v>#N/A</v>
      </c>
      <c r="CK35" s="67" t="e">
        <f>IF(OR('Consumptions Rate Calculator'!FU496="",'Consumptions Rate Calculator'!FU496="Indefinite"),#N/A,'Consumptions Rate Calculator'!FU496)</f>
        <v>#N/A</v>
      </c>
      <c r="CL35" s="67" t="e">
        <f>IF(OR('Consumptions Rate Calculator'!FW496="",'Consumptions Rate Calculator'!FW496="Indefinite"),#N/A,'Consumptions Rate Calculator'!FW496)</f>
        <v>#N/A</v>
      </c>
      <c r="CM35" s="67" t="e">
        <f>IF(OR('Consumptions Rate Calculator'!FY496="",'Consumptions Rate Calculator'!FY496="Indefinite"),#N/A,'Consumptions Rate Calculator'!FY496)</f>
        <v>#N/A</v>
      </c>
    </row>
    <row r="36" spans="1:91" ht="13.5" customHeight="1" x14ac:dyDescent="0.35">
      <c r="A36" s="67" t="str">
        <f>CONCATENATE('Consumptions Rate Calculator'!$A39," ",'Consumptions Rate Calculator'!$B39)</f>
        <v xml:space="preserve">Other 23 </v>
      </c>
      <c r="B36" s="67" t="e">
        <f>IF(OR('Consumptions Rate Calculator'!C497="",'Consumptions Rate Calculator'!C497="Indefinite"),#N/A,'Consumptions Rate Calculator'!C497)</f>
        <v>#N/A</v>
      </c>
      <c r="C36" s="67" t="e">
        <f>IF(OR('Consumptions Rate Calculator'!E497="",'Consumptions Rate Calculator'!E497="Indefinite"),#N/A,'Consumptions Rate Calculator'!E497)</f>
        <v>#N/A</v>
      </c>
      <c r="D36" s="67" t="e">
        <f>IF(OR('Consumptions Rate Calculator'!G497="",'Consumptions Rate Calculator'!G497="Indefinite"),#N/A,'Consumptions Rate Calculator'!G497)</f>
        <v>#N/A</v>
      </c>
      <c r="E36" s="67" t="e">
        <f>IF(OR('Consumptions Rate Calculator'!I497="",'Consumptions Rate Calculator'!I497="Indefinite"),#N/A,'Consumptions Rate Calculator'!I497)</f>
        <v>#N/A</v>
      </c>
      <c r="F36" s="67" t="e">
        <f>IF(OR('Consumptions Rate Calculator'!K497="",'Consumptions Rate Calculator'!K497="Indefinite"),#N/A,'Consumptions Rate Calculator'!K497)</f>
        <v>#N/A</v>
      </c>
      <c r="G36" s="67" t="e">
        <f>IF(OR('Consumptions Rate Calculator'!M497="",'Consumptions Rate Calculator'!M497="Indefinite"),#N/A,'Consumptions Rate Calculator'!M497)</f>
        <v>#N/A</v>
      </c>
      <c r="H36" s="67" t="e">
        <f>IF(OR('Consumptions Rate Calculator'!O497="",'Consumptions Rate Calculator'!O497="Indefinite"),#N/A,'Consumptions Rate Calculator'!O497)</f>
        <v>#N/A</v>
      </c>
      <c r="I36" s="67" t="e">
        <f>IF(OR('Consumptions Rate Calculator'!Q497="",'Consumptions Rate Calculator'!Q497="Indefinite"),#N/A,'Consumptions Rate Calculator'!Q497)</f>
        <v>#N/A</v>
      </c>
      <c r="J36" s="67" t="e">
        <f>IF(OR('Consumptions Rate Calculator'!S497="",'Consumptions Rate Calculator'!S497="Indefinite"),#N/A,'Consumptions Rate Calculator'!S497)</f>
        <v>#N/A</v>
      </c>
      <c r="K36" s="67" t="e">
        <f>IF(OR('Consumptions Rate Calculator'!U497="",'Consumptions Rate Calculator'!U497="Indefinite"),#N/A,'Consumptions Rate Calculator'!U497)</f>
        <v>#N/A</v>
      </c>
      <c r="L36" s="67" t="e">
        <f>IF(OR('Consumptions Rate Calculator'!W497="",'Consumptions Rate Calculator'!W497="Indefinite"),#N/A,'Consumptions Rate Calculator'!W497)</f>
        <v>#N/A</v>
      </c>
      <c r="M36" s="67" t="e">
        <f>IF(OR('Consumptions Rate Calculator'!Y497="",'Consumptions Rate Calculator'!Y497="Indefinite"),#N/A,'Consumptions Rate Calculator'!Y497)</f>
        <v>#N/A</v>
      </c>
      <c r="N36" s="67" t="e">
        <f>IF(OR('Consumptions Rate Calculator'!AA497="",'Consumptions Rate Calculator'!AA497="Indefinite"),#N/A,'Consumptions Rate Calculator'!AA497)</f>
        <v>#N/A</v>
      </c>
      <c r="O36" s="67" t="e">
        <f>IF(OR('Consumptions Rate Calculator'!AC497="",'Consumptions Rate Calculator'!AC497="Indefinite"),#N/A,'Consumptions Rate Calculator'!AC497)</f>
        <v>#N/A</v>
      </c>
      <c r="P36" s="67" t="e">
        <f>IF(OR('Consumptions Rate Calculator'!AE497="",'Consumptions Rate Calculator'!AE497="Indefinite"),#N/A,'Consumptions Rate Calculator'!AE497)</f>
        <v>#N/A</v>
      </c>
      <c r="Q36" s="67" t="e">
        <f>IF(OR('Consumptions Rate Calculator'!AG497="",'Consumptions Rate Calculator'!AG497="Indefinite"),#N/A,'Consumptions Rate Calculator'!AG497)</f>
        <v>#N/A</v>
      </c>
      <c r="R36" s="67" t="e">
        <f>IF(OR('Consumptions Rate Calculator'!AI497="",'Consumptions Rate Calculator'!AI497="Indefinite"),#N/A,'Consumptions Rate Calculator'!AI497)</f>
        <v>#N/A</v>
      </c>
      <c r="S36" s="67" t="e">
        <f>IF(OR('Consumptions Rate Calculator'!AK497="",'Consumptions Rate Calculator'!AK497="Indefinite"),#N/A,'Consumptions Rate Calculator'!AK497)</f>
        <v>#N/A</v>
      </c>
      <c r="T36" s="67" t="e">
        <f>IF(OR('Consumptions Rate Calculator'!AM497="",'Consumptions Rate Calculator'!AM497="Indefinite"),#N/A,'Consumptions Rate Calculator'!AM497)</f>
        <v>#N/A</v>
      </c>
      <c r="U36" s="67" t="e">
        <f>IF(OR('Consumptions Rate Calculator'!AO497="",'Consumptions Rate Calculator'!AO497="Indefinite"),#N/A,'Consumptions Rate Calculator'!AO497)</f>
        <v>#N/A</v>
      </c>
      <c r="V36" s="67" t="e">
        <f>IF(OR('Consumptions Rate Calculator'!AQ497="",'Consumptions Rate Calculator'!AQ497="Indefinite"),#N/A,'Consumptions Rate Calculator'!AQ497)</f>
        <v>#N/A</v>
      </c>
      <c r="W36" s="67" t="e">
        <f>IF(OR('Consumptions Rate Calculator'!AS497="",'Consumptions Rate Calculator'!AS497="Indefinite"),#N/A,'Consumptions Rate Calculator'!AS497)</f>
        <v>#N/A</v>
      </c>
      <c r="X36" s="67" t="e">
        <f>IF(OR('Consumptions Rate Calculator'!AU497="",'Consumptions Rate Calculator'!AU497="Indefinite"),#N/A,'Consumptions Rate Calculator'!AU497)</f>
        <v>#N/A</v>
      </c>
      <c r="Y36" s="67" t="e">
        <f>IF(OR('Consumptions Rate Calculator'!AW497="",'Consumptions Rate Calculator'!AW497="Indefinite"),#N/A,'Consumptions Rate Calculator'!AW497)</f>
        <v>#N/A</v>
      </c>
      <c r="Z36" s="67" t="e">
        <f>IF(OR('Consumptions Rate Calculator'!AY497="",'Consumptions Rate Calculator'!AY497="Indefinite"),#N/A,'Consumptions Rate Calculator'!AY497)</f>
        <v>#N/A</v>
      </c>
      <c r="AA36" s="67" t="e">
        <f>IF(OR('Consumptions Rate Calculator'!BA497="",'Consumptions Rate Calculator'!BA497="Indefinite"),#N/A,'Consumptions Rate Calculator'!BA497)</f>
        <v>#N/A</v>
      </c>
      <c r="AB36" s="67" t="e">
        <f>IF(OR('Consumptions Rate Calculator'!BC497="",'Consumptions Rate Calculator'!BC497="Indefinite"),#N/A,'Consumptions Rate Calculator'!BC497)</f>
        <v>#N/A</v>
      </c>
      <c r="AC36" s="67" t="e">
        <f>IF(OR('Consumptions Rate Calculator'!BE497="",'Consumptions Rate Calculator'!BE497="Indefinite"),#N/A,'Consumptions Rate Calculator'!BE497)</f>
        <v>#N/A</v>
      </c>
      <c r="AD36" s="67" t="e">
        <f>IF(OR('Consumptions Rate Calculator'!BG497="",'Consumptions Rate Calculator'!BG497="Indefinite"),#N/A,'Consumptions Rate Calculator'!BG497)</f>
        <v>#N/A</v>
      </c>
      <c r="AE36" s="67" t="e">
        <f>IF(OR('Consumptions Rate Calculator'!BI497="",'Consumptions Rate Calculator'!BI497="Indefinite"),#N/A,'Consumptions Rate Calculator'!BI497)</f>
        <v>#N/A</v>
      </c>
      <c r="AF36" s="67" t="e">
        <f>IF(OR('Consumptions Rate Calculator'!BK497="",'Consumptions Rate Calculator'!BK497="Indefinite"),#N/A,'Consumptions Rate Calculator'!BK497)</f>
        <v>#N/A</v>
      </c>
      <c r="AG36" s="67" t="e">
        <f>IF(OR('Consumptions Rate Calculator'!BM497="",'Consumptions Rate Calculator'!BM497="Indefinite"),#N/A,'Consumptions Rate Calculator'!BM497)</f>
        <v>#N/A</v>
      </c>
      <c r="AH36" s="67" t="e">
        <f>IF(OR('Consumptions Rate Calculator'!BO497="",'Consumptions Rate Calculator'!BO497="Indefinite"),#N/A,'Consumptions Rate Calculator'!BO497)</f>
        <v>#N/A</v>
      </c>
      <c r="AI36" s="67" t="e">
        <f>IF(OR('Consumptions Rate Calculator'!BQ497="",'Consumptions Rate Calculator'!BQ497="Indefinite"),#N/A,'Consumptions Rate Calculator'!BQ497)</f>
        <v>#N/A</v>
      </c>
      <c r="AJ36" s="67" t="e">
        <f>IF(OR('Consumptions Rate Calculator'!BS497="",'Consumptions Rate Calculator'!BS497="Indefinite"),#N/A,'Consumptions Rate Calculator'!BS497)</f>
        <v>#N/A</v>
      </c>
      <c r="AK36" s="67" t="e">
        <f>IF(OR('Consumptions Rate Calculator'!BU497="",'Consumptions Rate Calculator'!BU497="Indefinite"),#N/A,'Consumptions Rate Calculator'!BU497)</f>
        <v>#N/A</v>
      </c>
      <c r="AL36" s="67" t="e">
        <f>IF(OR('Consumptions Rate Calculator'!BW497="",'Consumptions Rate Calculator'!BW497="Indefinite"),#N/A,'Consumptions Rate Calculator'!BW497)</f>
        <v>#N/A</v>
      </c>
      <c r="AM36" s="67" t="e">
        <f>IF(OR('Consumptions Rate Calculator'!BY497="",'Consumptions Rate Calculator'!BY497="Indefinite"),#N/A,'Consumptions Rate Calculator'!BY497)</f>
        <v>#N/A</v>
      </c>
      <c r="AN36" s="67" t="e">
        <f>IF(OR('Consumptions Rate Calculator'!CA497="",'Consumptions Rate Calculator'!CA497="Indefinite"),#N/A,'Consumptions Rate Calculator'!CA497)</f>
        <v>#N/A</v>
      </c>
      <c r="AO36" s="67" t="e">
        <f>IF(OR('Consumptions Rate Calculator'!CC497="",'Consumptions Rate Calculator'!CC497="Indefinite"),#N/A,'Consumptions Rate Calculator'!CC497)</f>
        <v>#N/A</v>
      </c>
      <c r="AP36" s="67" t="e">
        <f>IF(OR('Consumptions Rate Calculator'!CE497="",'Consumptions Rate Calculator'!CE497="Indefinite"),#N/A,'Consumptions Rate Calculator'!CE497)</f>
        <v>#N/A</v>
      </c>
      <c r="AQ36" s="67" t="e">
        <f>IF(OR('Consumptions Rate Calculator'!CG497="",'Consumptions Rate Calculator'!CG497="Indefinite"),#N/A,'Consumptions Rate Calculator'!CG497)</f>
        <v>#N/A</v>
      </c>
      <c r="AR36" s="67" t="e">
        <f>IF(OR('Consumptions Rate Calculator'!CI497="",'Consumptions Rate Calculator'!CI497="Indefinite"),#N/A,'Consumptions Rate Calculator'!CI497)</f>
        <v>#N/A</v>
      </c>
      <c r="AS36" s="67" t="e">
        <f>IF(OR('Consumptions Rate Calculator'!CK497="",'Consumptions Rate Calculator'!CK497="Indefinite"),#N/A,'Consumptions Rate Calculator'!CK497)</f>
        <v>#N/A</v>
      </c>
      <c r="AT36" s="67" t="e">
        <f>IF(OR('Consumptions Rate Calculator'!CM497="",'Consumptions Rate Calculator'!CM497="Indefinite"),#N/A,'Consumptions Rate Calculator'!CM497)</f>
        <v>#N/A</v>
      </c>
      <c r="AU36" s="67" t="e">
        <f>IF(OR('Consumptions Rate Calculator'!CO497="",'Consumptions Rate Calculator'!CO497="Indefinite"),#N/A,'Consumptions Rate Calculator'!CO497)</f>
        <v>#N/A</v>
      </c>
      <c r="AV36" s="67" t="e">
        <f>IF(OR('Consumptions Rate Calculator'!CQ497="",'Consumptions Rate Calculator'!CQ497="Indefinite"),#N/A,'Consumptions Rate Calculator'!CQ497)</f>
        <v>#N/A</v>
      </c>
      <c r="AW36" s="67" t="e">
        <f>IF(OR('Consumptions Rate Calculator'!CS497="",'Consumptions Rate Calculator'!CS497="Indefinite"),#N/A,'Consumptions Rate Calculator'!CS497)</f>
        <v>#N/A</v>
      </c>
      <c r="AX36" s="67" t="e">
        <f>IF(OR('Consumptions Rate Calculator'!CU497="",'Consumptions Rate Calculator'!CU497="Indefinite"),#N/A,'Consumptions Rate Calculator'!CU497)</f>
        <v>#N/A</v>
      </c>
      <c r="AY36" s="67" t="e">
        <f>IF(OR('Consumptions Rate Calculator'!CW497="",'Consumptions Rate Calculator'!CW497="Indefinite"),#N/A,'Consumptions Rate Calculator'!CW497)</f>
        <v>#N/A</v>
      </c>
      <c r="AZ36" s="67" t="e">
        <f>IF(OR('Consumptions Rate Calculator'!CY497="",'Consumptions Rate Calculator'!CY497="Indefinite"),#N/A,'Consumptions Rate Calculator'!CY497)</f>
        <v>#N/A</v>
      </c>
      <c r="BA36" s="67" t="e">
        <f>IF(OR('Consumptions Rate Calculator'!DA497="",'Consumptions Rate Calculator'!DA497="Indefinite"),#N/A,'Consumptions Rate Calculator'!DA497)</f>
        <v>#N/A</v>
      </c>
      <c r="BB36" s="67" t="e">
        <f>IF(OR('Consumptions Rate Calculator'!DC497="",'Consumptions Rate Calculator'!DC497="Indefinite"),#N/A,'Consumptions Rate Calculator'!DC497)</f>
        <v>#N/A</v>
      </c>
      <c r="BC36" s="67" t="e">
        <f>IF(OR('Consumptions Rate Calculator'!DE497="",'Consumptions Rate Calculator'!DE497="Indefinite"),#N/A,'Consumptions Rate Calculator'!DE497)</f>
        <v>#N/A</v>
      </c>
      <c r="BD36" s="67" t="e">
        <f>IF(OR('Consumptions Rate Calculator'!DG497="",'Consumptions Rate Calculator'!DG497="Indefinite"),#N/A,'Consumptions Rate Calculator'!DG497)</f>
        <v>#N/A</v>
      </c>
      <c r="BE36" s="67" t="e">
        <f>IF(OR('Consumptions Rate Calculator'!DI497="",'Consumptions Rate Calculator'!DI497="Indefinite"),#N/A,'Consumptions Rate Calculator'!DI497)</f>
        <v>#N/A</v>
      </c>
      <c r="BF36" s="67" t="e">
        <f>IF(OR('Consumptions Rate Calculator'!DK497="",'Consumptions Rate Calculator'!DK497="Indefinite"),#N/A,'Consumptions Rate Calculator'!DK497)</f>
        <v>#N/A</v>
      </c>
      <c r="BG36" s="67" t="e">
        <f>IF(OR('Consumptions Rate Calculator'!DM497="",'Consumptions Rate Calculator'!DM497="Indefinite"),#N/A,'Consumptions Rate Calculator'!DM497)</f>
        <v>#N/A</v>
      </c>
      <c r="BH36" s="67" t="e">
        <f>IF(OR('Consumptions Rate Calculator'!DO497="",'Consumptions Rate Calculator'!DO497="Indefinite"),#N/A,'Consumptions Rate Calculator'!DO497)</f>
        <v>#N/A</v>
      </c>
      <c r="BI36" s="67" t="e">
        <f>IF(OR('Consumptions Rate Calculator'!DQ497="",'Consumptions Rate Calculator'!DQ497="Indefinite"),#N/A,'Consumptions Rate Calculator'!DQ497)</f>
        <v>#N/A</v>
      </c>
      <c r="BJ36" s="67" t="e">
        <f>IF(OR('Consumptions Rate Calculator'!DS497="",'Consumptions Rate Calculator'!DS497="Indefinite"),#N/A,'Consumptions Rate Calculator'!DS497)</f>
        <v>#N/A</v>
      </c>
      <c r="BK36" s="67" t="e">
        <f>IF(OR('Consumptions Rate Calculator'!DU497="",'Consumptions Rate Calculator'!DU497="Indefinite"),#N/A,'Consumptions Rate Calculator'!DU497)</f>
        <v>#N/A</v>
      </c>
      <c r="BL36" s="67" t="e">
        <f>IF(OR('Consumptions Rate Calculator'!DW497="",'Consumptions Rate Calculator'!DW497="Indefinite"),#N/A,'Consumptions Rate Calculator'!DW497)</f>
        <v>#N/A</v>
      </c>
      <c r="BM36" s="67" t="e">
        <f>IF(OR('Consumptions Rate Calculator'!DY497="",'Consumptions Rate Calculator'!DY497="Indefinite"),#N/A,'Consumptions Rate Calculator'!DY497)</f>
        <v>#N/A</v>
      </c>
      <c r="BN36" s="67" t="e">
        <f>IF(OR('Consumptions Rate Calculator'!EA497="",'Consumptions Rate Calculator'!EA497="Indefinite"),#N/A,'Consumptions Rate Calculator'!EA497)</f>
        <v>#N/A</v>
      </c>
      <c r="BO36" s="67" t="e">
        <f>IF(OR('Consumptions Rate Calculator'!EC497="",'Consumptions Rate Calculator'!EC497="Indefinite"),#N/A,'Consumptions Rate Calculator'!EC497)</f>
        <v>#N/A</v>
      </c>
      <c r="BP36" s="67" t="e">
        <f>IF(OR('Consumptions Rate Calculator'!EE497="",'Consumptions Rate Calculator'!EE497="Indefinite"),#N/A,'Consumptions Rate Calculator'!EE497)</f>
        <v>#N/A</v>
      </c>
      <c r="BQ36" s="67" t="e">
        <f>IF(OR('Consumptions Rate Calculator'!EG497="",'Consumptions Rate Calculator'!EG497="Indefinite"),#N/A,'Consumptions Rate Calculator'!EG497)</f>
        <v>#N/A</v>
      </c>
      <c r="BR36" s="67" t="e">
        <f>IF(OR('Consumptions Rate Calculator'!EI497="",'Consumptions Rate Calculator'!EI497="Indefinite"),#N/A,'Consumptions Rate Calculator'!EI497)</f>
        <v>#N/A</v>
      </c>
      <c r="BS36" s="67" t="e">
        <f>IF(OR('Consumptions Rate Calculator'!EK497="",'Consumptions Rate Calculator'!EK497="Indefinite"),#N/A,'Consumptions Rate Calculator'!EK497)</f>
        <v>#N/A</v>
      </c>
      <c r="BT36" s="67" t="e">
        <f>IF(OR('Consumptions Rate Calculator'!EM497="",'Consumptions Rate Calculator'!EM497="Indefinite"),#N/A,'Consumptions Rate Calculator'!EM497)</f>
        <v>#N/A</v>
      </c>
      <c r="BU36" s="67" t="e">
        <f>IF(OR('Consumptions Rate Calculator'!EO497="",'Consumptions Rate Calculator'!EO497="Indefinite"),#N/A,'Consumptions Rate Calculator'!EO497)</f>
        <v>#N/A</v>
      </c>
      <c r="BV36" s="67" t="e">
        <f>IF(OR('Consumptions Rate Calculator'!EQ497="",'Consumptions Rate Calculator'!EQ497="Indefinite"),#N/A,'Consumptions Rate Calculator'!EQ497)</f>
        <v>#N/A</v>
      </c>
      <c r="BW36" s="67" t="e">
        <f>IF(OR('Consumptions Rate Calculator'!ES497="",'Consumptions Rate Calculator'!ES497="Indefinite"),#N/A,'Consumptions Rate Calculator'!ES497)</f>
        <v>#N/A</v>
      </c>
      <c r="BX36" s="67" t="e">
        <f>IF(OR('Consumptions Rate Calculator'!EU497="",'Consumptions Rate Calculator'!EU497="Indefinite"),#N/A,'Consumptions Rate Calculator'!EU497)</f>
        <v>#N/A</v>
      </c>
      <c r="BY36" s="67" t="e">
        <f>IF(OR('Consumptions Rate Calculator'!EW497="",'Consumptions Rate Calculator'!EW497="Indefinite"),#N/A,'Consumptions Rate Calculator'!EW497)</f>
        <v>#N/A</v>
      </c>
      <c r="BZ36" s="67" t="e">
        <f>IF(OR('Consumptions Rate Calculator'!EY497="",'Consumptions Rate Calculator'!EY497="Indefinite"),#N/A,'Consumptions Rate Calculator'!EY497)</f>
        <v>#N/A</v>
      </c>
      <c r="CA36" s="67" t="e">
        <f>IF(OR('Consumptions Rate Calculator'!FA497="",'Consumptions Rate Calculator'!FA497="Indefinite"),#N/A,'Consumptions Rate Calculator'!FA497)</f>
        <v>#N/A</v>
      </c>
      <c r="CB36" s="67" t="e">
        <f>IF(OR('Consumptions Rate Calculator'!FC497="",'Consumptions Rate Calculator'!FC497="Indefinite"),#N/A,'Consumptions Rate Calculator'!FC497)</f>
        <v>#N/A</v>
      </c>
      <c r="CC36" s="67" t="e">
        <f>IF(OR('Consumptions Rate Calculator'!FE497="",'Consumptions Rate Calculator'!FE497="Indefinite"),#N/A,'Consumptions Rate Calculator'!FE497)</f>
        <v>#N/A</v>
      </c>
      <c r="CD36" s="67" t="e">
        <f>IF(OR('Consumptions Rate Calculator'!FG497="",'Consumptions Rate Calculator'!FG497="Indefinite"),#N/A,'Consumptions Rate Calculator'!FG497)</f>
        <v>#N/A</v>
      </c>
      <c r="CE36" s="67" t="e">
        <f>IF(OR('Consumptions Rate Calculator'!FI497="",'Consumptions Rate Calculator'!FI497="Indefinite"),#N/A,'Consumptions Rate Calculator'!FI497)</f>
        <v>#N/A</v>
      </c>
      <c r="CF36" s="67" t="e">
        <f>IF(OR('Consumptions Rate Calculator'!FK497="",'Consumptions Rate Calculator'!FK497="Indefinite"),#N/A,'Consumptions Rate Calculator'!FK497)</f>
        <v>#N/A</v>
      </c>
      <c r="CG36" s="67" t="e">
        <f>IF(OR('Consumptions Rate Calculator'!FM497="",'Consumptions Rate Calculator'!FM497="Indefinite"),#N/A,'Consumptions Rate Calculator'!FM497)</f>
        <v>#N/A</v>
      </c>
      <c r="CH36" s="67" t="e">
        <f>IF(OR('Consumptions Rate Calculator'!FO497="",'Consumptions Rate Calculator'!FO497="Indefinite"),#N/A,'Consumptions Rate Calculator'!FO497)</f>
        <v>#N/A</v>
      </c>
      <c r="CI36" s="67" t="e">
        <f>IF(OR('Consumptions Rate Calculator'!FQ497="",'Consumptions Rate Calculator'!FQ497="Indefinite"),#N/A,'Consumptions Rate Calculator'!FQ497)</f>
        <v>#N/A</v>
      </c>
      <c r="CJ36" s="67" t="e">
        <f>IF(OR('Consumptions Rate Calculator'!FS497="",'Consumptions Rate Calculator'!FS497="Indefinite"),#N/A,'Consumptions Rate Calculator'!FS497)</f>
        <v>#N/A</v>
      </c>
      <c r="CK36" s="67" t="e">
        <f>IF(OR('Consumptions Rate Calculator'!FU497="",'Consumptions Rate Calculator'!FU497="Indefinite"),#N/A,'Consumptions Rate Calculator'!FU497)</f>
        <v>#N/A</v>
      </c>
      <c r="CL36" s="67" t="e">
        <f>IF(OR('Consumptions Rate Calculator'!FW497="",'Consumptions Rate Calculator'!FW497="Indefinite"),#N/A,'Consumptions Rate Calculator'!FW497)</f>
        <v>#N/A</v>
      </c>
      <c r="CM36" s="67" t="e">
        <f>IF(OR('Consumptions Rate Calculator'!FY497="",'Consumptions Rate Calculator'!FY497="Indefinite"),#N/A,'Consumptions Rate Calculator'!FY497)</f>
        <v>#N/A</v>
      </c>
    </row>
    <row r="37" spans="1:91" ht="13.5" customHeight="1" x14ac:dyDescent="0.35">
      <c r="A37" s="67" t="str">
        <f>CONCATENATE('Consumptions Rate Calculator'!$A40," ",'Consumptions Rate Calculator'!$B40)</f>
        <v xml:space="preserve">Other 24 </v>
      </c>
      <c r="B37" s="67" t="e">
        <f>IF(OR('Consumptions Rate Calculator'!C498="",'Consumptions Rate Calculator'!C498="Indefinite"),#N/A,'Consumptions Rate Calculator'!C498)</f>
        <v>#N/A</v>
      </c>
      <c r="C37" s="67" t="e">
        <f>IF(OR('Consumptions Rate Calculator'!E498="",'Consumptions Rate Calculator'!E498="Indefinite"),#N/A,'Consumptions Rate Calculator'!E498)</f>
        <v>#N/A</v>
      </c>
      <c r="D37" s="67" t="e">
        <f>IF(OR('Consumptions Rate Calculator'!G498="",'Consumptions Rate Calculator'!G498="Indefinite"),#N/A,'Consumptions Rate Calculator'!G498)</f>
        <v>#N/A</v>
      </c>
      <c r="E37" s="67" t="e">
        <f>IF(OR('Consumptions Rate Calculator'!I498="",'Consumptions Rate Calculator'!I498="Indefinite"),#N/A,'Consumptions Rate Calculator'!I498)</f>
        <v>#N/A</v>
      </c>
      <c r="F37" s="67" t="e">
        <f>IF(OR('Consumptions Rate Calculator'!K498="",'Consumptions Rate Calculator'!K498="Indefinite"),#N/A,'Consumptions Rate Calculator'!K498)</f>
        <v>#N/A</v>
      </c>
      <c r="G37" s="67" t="e">
        <f>IF(OR('Consumptions Rate Calculator'!M498="",'Consumptions Rate Calculator'!M498="Indefinite"),#N/A,'Consumptions Rate Calculator'!M498)</f>
        <v>#N/A</v>
      </c>
      <c r="H37" s="67" t="e">
        <f>IF(OR('Consumptions Rate Calculator'!O498="",'Consumptions Rate Calculator'!O498="Indefinite"),#N/A,'Consumptions Rate Calculator'!O498)</f>
        <v>#N/A</v>
      </c>
      <c r="I37" s="67" t="e">
        <f>IF(OR('Consumptions Rate Calculator'!Q498="",'Consumptions Rate Calculator'!Q498="Indefinite"),#N/A,'Consumptions Rate Calculator'!Q498)</f>
        <v>#N/A</v>
      </c>
      <c r="J37" s="67" t="e">
        <f>IF(OR('Consumptions Rate Calculator'!S498="",'Consumptions Rate Calculator'!S498="Indefinite"),#N/A,'Consumptions Rate Calculator'!S498)</f>
        <v>#N/A</v>
      </c>
      <c r="K37" s="67" t="e">
        <f>IF(OR('Consumptions Rate Calculator'!U498="",'Consumptions Rate Calculator'!U498="Indefinite"),#N/A,'Consumptions Rate Calculator'!U498)</f>
        <v>#N/A</v>
      </c>
      <c r="L37" s="67" t="e">
        <f>IF(OR('Consumptions Rate Calculator'!W498="",'Consumptions Rate Calculator'!W498="Indefinite"),#N/A,'Consumptions Rate Calculator'!W498)</f>
        <v>#N/A</v>
      </c>
      <c r="M37" s="67" t="e">
        <f>IF(OR('Consumptions Rate Calculator'!Y498="",'Consumptions Rate Calculator'!Y498="Indefinite"),#N/A,'Consumptions Rate Calculator'!Y498)</f>
        <v>#N/A</v>
      </c>
      <c r="N37" s="67" t="e">
        <f>IF(OR('Consumptions Rate Calculator'!AA498="",'Consumptions Rate Calculator'!AA498="Indefinite"),#N/A,'Consumptions Rate Calculator'!AA498)</f>
        <v>#N/A</v>
      </c>
      <c r="O37" s="67" t="e">
        <f>IF(OR('Consumptions Rate Calculator'!AC498="",'Consumptions Rate Calculator'!AC498="Indefinite"),#N/A,'Consumptions Rate Calculator'!AC498)</f>
        <v>#N/A</v>
      </c>
      <c r="P37" s="67" t="e">
        <f>IF(OR('Consumptions Rate Calculator'!AE498="",'Consumptions Rate Calculator'!AE498="Indefinite"),#N/A,'Consumptions Rate Calculator'!AE498)</f>
        <v>#N/A</v>
      </c>
      <c r="Q37" s="67" t="e">
        <f>IF(OR('Consumptions Rate Calculator'!AG498="",'Consumptions Rate Calculator'!AG498="Indefinite"),#N/A,'Consumptions Rate Calculator'!AG498)</f>
        <v>#N/A</v>
      </c>
      <c r="R37" s="67" t="e">
        <f>IF(OR('Consumptions Rate Calculator'!AI498="",'Consumptions Rate Calculator'!AI498="Indefinite"),#N/A,'Consumptions Rate Calculator'!AI498)</f>
        <v>#N/A</v>
      </c>
      <c r="S37" s="67" t="e">
        <f>IF(OR('Consumptions Rate Calculator'!AK498="",'Consumptions Rate Calculator'!AK498="Indefinite"),#N/A,'Consumptions Rate Calculator'!AK498)</f>
        <v>#N/A</v>
      </c>
      <c r="T37" s="67" t="e">
        <f>IF(OR('Consumptions Rate Calculator'!AM498="",'Consumptions Rate Calculator'!AM498="Indefinite"),#N/A,'Consumptions Rate Calculator'!AM498)</f>
        <v>#N/A</v>
      </c>
      <c r="U37" s="67" t="e">
        <f>IF(OR('Consumptions Rate Calculator'!AO498="",'Consumptions Rate Calculator'!AO498="Indefinite"),#N/A,'Consumptions Rate Calculator'!AO498)</f>
        <v>#N/A</v>
      </c>
      <c r="V37" s="67" t="e">
        <f>IF(OR('Consumptions Rate Calculator'!AQ498="",'Consumptions Rate Calculator'!AQ498="Indefinite"),#N/A,'Consumptions Rate Calculator'!AQ498)</f>
        <v>#N/A</v>
      </c>
      <c r="W37" s="67" t="e">
        <f>IF(OR('Consumptions Rate Calculator'!AS498="",'Consumptions Rate Calculator'!AS498="Indefinite"),#N/A,'Consumptions Rate Calculator'!AS498)</f>
        <v>#N/A</v>
      </c>
      <c r="X37" s="67" t="e">
        <f>IF(OR('Consumptions Rate Calculator'!AU498="",'Consumptions Rate Calculator'!AU498="Indefinite"),#N/A,'Consumptions Rate Calculator'!AU498)</f>
        <v>#N/A</v>
      </c>
      <c r="Y37" s="67" t="e">
        <f>IF(OR('Consumptions Rate Calculator'!AW498="",'Consumptions Rate Calculator'!AW498="Indefinite"),#N/A,'Consumptions Rate Calculator'!AW498)</f>
        <v>#N/A</v>
      </c>
      <c r="Z37" s="67" t="e">
        <f>IF(OR('Consumptions Rate Calculator'!AY498="",'Consumptions Rate Calculator'!AY498="Indefinite"),#N/A,'Consumptions Rate Calculator'!AY498)</f>
        <v>#N/A</v>
      </c>
      <c r="AA37" s="67" t="e">
        <f>IF(OR('Consumptions Rate Calculator'!BA498="",'Consumptions Rate Calculator'!BA498="Indefinite"),#N/A,'Consumptions Rate Calculator'!BA498)</f>
        <v>#N/A</v>
      </c>
      <c r="AB37" s="67" t="e">
        <f>IF(OR('Consumptions Rate Calculator'!BC498="",'Consumptions Rate Calculator'!BC498="Indefinite"),#N/A,'Consumptions Rate Calculator'!BC498)</f>
        <v>#N/A</v>
      </c>
      <c r="AC37" s="67" t="e">
        <f>IF(OR('Consumptions Rate Calculator'!BE498="",'Consumptions Rate Calculator'!BE498="Indefinite"),#N/A,'Consumptions Rate Calculator'!BE498)</f>
        <v>#N/A</v>
      </c>
      <c r="AD37" s="67" t="e">
        <f>IF(OR('Consumptions Rate Calculator'!BG498="",'Consumptions Rate Calculator'!BG498="Indefinite"),#N/A,'Consumptions Rate Calculator'!BG498)</f>
        <v>#N/A</v>
      </c>
      <c r="AE37" s="67" t="e">
        <f>IF(OR('Consumptions Rate Calculator'!BI498="",'Consumptions Rate Calculator'!BI498="Indefinite"),#N/A,'Consumptions Rate Calculator'!BI498)</f>
        <v>#N/A</v>
      </c>
      <c r="AF37" s="67" t="e">
        <f>IF(OR('Consumptions Rate Calculator'!BK498="",'Consumptions Rate Calculator'!BK498="Indefinite"),#N/A,'Consumptions Rate Calculator'!BK498)</f>
        <v>#N/A</v>
      </c>
      <c r="AG37" s="67" t="e">
        <f>IF(OR('Consumptions Rate Calculator'!BM498="",'Consumptions Rate Calculator'!BM498="Indefinite"),#N/A,'Consumptions Rate Calculator'!BM498)</f>
        <v>#N/A</v>
      </c>
      <c r="AH37" s="67" t="e">
        <f>IF(OR('Consumptions Rate Calculator'!BO498="",'Consumptions Rate Calculator'!BO498="Indefinite"),#N/A,'Consumptions Rate Calculator'!BO498)</f>
        <v>#N/A</v>
      </c>
      <c r="AI37" s="67" t="e">
        <f>IF(OR('Consumptions Rate Calculator'!BQ498="",'Consumptions Rate Calculator'!BQ498="Indefinite"),#N/A,'Consumptions Rate Calculator'!BQ498)</f>
        <v>#N/A</v>
      </c>
      <c r="AJ37" s="67" t="e">
        <f>IF(OR('Consumptions Rate Calculator'!BS498="",'Consumptions Rate Calculator'!BS498="Indefinite"),#N/A,'Consumptions Rate Calculator'!BS498)</f>
        <v>#N/A</v>
      </c>
      <c r="AK37" s="67" t="e">
        <f>IF(OR('Consumptions Rate Calculator'!BU498="",'Consumptions Rate Calculator'!BU498="Indefinite"),#N/A,'Consumptions Rate Calculator'!BU498)</f>
        <v>#N/A</v>
      </c>
      <c r="AL37" s="67" t="e">
        <f>IF(OR('Consumptions Rate Calculator'!BW498="",'Consumptions Rate Calculator'!BW498="Indefinite"),#N/A,'Consumptions Rate Calculator'!BW498)</f>
        <v>#N/A</v>
      </c>
      <c r="AM37" s="67" t="e">
        <f>IF(OR('Consumptions Rate Calculator'!BY498="",'Consumptions Rate Calculator'!BY498="Indefinite"),#N/A,'Consumptions Rate Calculator'!BY498)</f>
        <v>#N/A</v>
      </c>
      <c r="AN37" s="67" t="e">
        <f>IF(OR('Consumptions Rate Calculator'!CA498="",'Consumptions Rate Calculator'!CA498="Indefinite"),#N/A,'Consumptions Rate Calculator'!CA498)</f>
        <v>#N/A</v>
      </c>
      <c r="AO37" s="67" t="e">
        <f>IF(OR('Consumptions Rate Calculator'!CC498="",'Consumptions Rate Calculator'!CC498="Indefinite"),#N/A,'Consumptions Rate Calculator'!CC498)</f>
        <v>#N/A</v>
      </c>
      <c r="AP37" s="67" t="e">
        <f>IF(OR('Consumptions Rate Calculator'!CE498="",'Consumptions Rate Calculator'!CE498="Indefinite"),#N/A,'Consumptions Rate Calculator'!CE498)</f>
        <v>#N/A</v>
      </c>
      <c r="AQ37" s="67" t="e">
        <f>IF(OR('Consumptions Rate Calculator'!CG498="",'Consumptions Rate Calculator'!CG498="Indefinite"),#N/A,'Consumptions Rate Calculator'!CG498)</f>
        <v>#N/A</v>
      </c>
      <c r="AR37" s="67" t="e">
        <f>IF(OR('Consumptions Rate Calculator'!CI498="",'Consumptions Rate Calculator'!CI498="Indefinite"),#N/A,'Consumptions Rate Calculator'!CI498)</f>
        <v>#N/A</v>
      </c>
      <c r="AS37" s="67" t="e">
        <f>IF(OR('Consumptions Rate Calculator'!CK498="",'Consumptions Rate Calculator'!CK498="Indefinite"),#N/A,'Consumptions Rate Calculator'!CK498)</f>
        <v>#N/A</v>
      </c>
      <c r="AT37" s="67" t="e">
        <f>IF(OR('Consumptions Rate Calculator'!CM498="",'Consumptions Rate Calculator'!CM498="Indefinite"),#N/A,'Consumptions Rate Calculator'!CM498)</f>
        <v>#N/A</v>
      </c>
      <c r="AU37" s="67" t="e">
        <f>IF(OR('Consumptions Rate Calculator'!CO498="",'Consumptions Rate Calculator'!CO498="Indefinite"),#N/A,'Consumptions Rate Calculator'!CO498)</f>
        <v>#N/A</v>
      </c>
      <c r="AV37" s="67" t="e">
        <f>IF(OR('Consumptions Rate Calculator'!CQ498="",'Consumptions Rate Calculator'!CQ498="Indefinite"),#N/A,'Consumptions Rate Calculator'!CQ498)</f>
        <v>#N/A</v>
      </c>
      <c r="AW37" s="67" t="e">
        <f>IF(OR('Consumptions Rate Calculator'!CS498="",'Consumptions Rate Calculator'!CS498="Indefinite"),#N/A,'Consumptions Rate Calculator'!CS498)</f>
        <v>#N/A</v>
      </c>
      <c r="AX37" s="67" t="e">
        <f>IF(OR('Consumptions Rate Calculator'!CU498="",'Consumptions Rate Calculator'!CU498="Indefinite"),#N/A,'Consumptions Rate Calculator'!CU498)</f>
        <v>#N/A</v>
      </c>
      <c r="AY37" s="67" t="e">
        <f>IF(OR('Consumptions Rate Calculator'!CW498="",'Consumptions Rate Calculator'!CW498="Indefinite"),#N/A,'Consumptions Rate Calculator'!CW498)</f>
        <v>#N/A</v>
      </c>
      <c r="AZ37" s="67" t="e">
        <f>IF(OR('Consumptions Rate Calculator'!CY498="",'Consumptions Rate Calculator'!CY498="Indefinite"),#N/A,'Consumptions Rate Calculator'!CY498)</f>
        <v>#N/A</v>
      </c>
      <c r="BA37" s="67" t="e">
        <f>IF(OR('Consumptions Rate Calculator'!DA498="",'Consumptions Rate Calculator'!DA498="Indefinite"),#N/A,'Consumptions Rate Calculator'!DA498)</f>
        <v>#N/A</v>
      </c>
      <c r="BB37" s="67" t="e">
        <f>IF(OR('Consumptions Rate Calculator'!DC498="",'Consumptions Rate Calculator'!DC498="Indefinite"),#N/A,'Consumptions Rate Calculator'!DC498)</f>
        <v>#N/A</v>
      </c>
      <c r="BC37" s="67" t="e">
        <f>IF(OR('Consumptions Rate Calculator'!DE498="",'Consumptions Rate Calculator'!DE498="Indefinite"),#N/A,'Consumptions Rate Calculator'!DE498)</f>
        <v>#N/A</v>
      </c>
      <c r="BD37" s="67" t="e">
        <f>IF(OR('Consumptions Rate Calculator'!DG498="",'Consumptions Rate Calculator'!DG498="Indefinite"),#N/A,'Consumptions Rate Calculator'!DG498)</f>
        <v>#N/A</v>
      </c>
      <c r="BE37" s="67" t="e">
        <f>IF(OR('Consumptions Rate Calculator'!DI498="",'Consumptions Rate Calculator'!DI498="Indefinite"),#N/A,'Consumptions Rate Calculator'!DI498)</f>
        <v>#N/A</v>
      </c>
      <c r="BF37" s="67" t="e">
        <f>IF(OR('Consumptions Rate Calculator'!DK498="",'Consumptions Rate Calculator'!DK498="Indefinite"),#N/A,'Consumptions Rate Calculator'!DK498)</f>
        <v>#N/A</v>
      </c>
      <c r="BG37" s="67" t="e">
        <f>IF(OR('Consumptions Rate Calculator'!DM498="",'Consumptions Rate Calculator'!DM498="Indefinite"),#N/A,'Consumptions Rate Calculator'!DM498)</f>
        <v>#N/A</v>
      </c>
      <c r="BH37" s="67" t="e">
        <f>IF(OR('Consumptions Rate Calculator'!DO498="",'Consumptions Rate Calculator'!DO498="Indefinite"),#N/A,'Consumptions Rate Calculator'!DO498)</f>
        <v>#N/A</v>
      </c>
      <c r="BI37" s="67" t="e">
        <f>IF(OR('Consumptions Rate Calculator'!DQ498="",'Consumptions Rate Calculator'!DQ498="Indefinite"),#N/A,'Consumptions Rate Calculator'!DQ498)</f>
        <v>#N/A</v>
      </c>
      <c r="BJ37" s="67" t="e">
        <f>IF(OR('Consumptions Rate Calculator'!DS498="",'Consumptions Rate Calculator'!DS498="Indefinite"),#N/A,'Consumptions Rate Calculator'!DS498)</f>
        <v>#N/A</v>
      </c>
      <c r="BK37" s="67" t="e">
        <f>IF(OR('Consumptions Rate Calculator'!DU498="",'Consumptions Rate Calculator'!DU498="Indefinite"),#N/A,'Consumptions Rate Calculator'!DU498)</f>
        <v>#N/A</v>
      </c>
      <c r="BL37" s="67" t="e">
        <f>IF(OR('Consumptions Rate Calculator'!DW498="",'Consumptions Rate Calculator'!DW498="Indefinite"),#N/A,'Consumptions Rate Calculator'!DW498)</f>
        <v>#N/A</v>
      </c>
      <c r="BM37" s="67" t="e">
        <f>IF(OR('Consumptions Rate Calculator'!DY498="",'Consumptions Rate Calculator'!DY498="Indefinite"),#N/A,'Consumptions Rate Calculator'!DY498)</f>
        <v>#N/A</v>
      </c>
      <c r="BN37" s="67" t="e">
        <f>IF(OR('Consumptions Rate Calculator'!EA498="",'Consumptions Rate Calculator'!EA498="Indefinite"),#N/A,'Consumptions Rate Calculator'!EA498)</f>
        <v>#N/A</v>
      </c>
      <c r="BO37" s="67" t="e">
        <f>IF(OR('Consumptions Rate Calculator'!EC498="",'Consumptions Rate Calculator'!EC498="Indefinite"),#N/A,'Consumptions Rate Calculator'!EC498)</f>
        <v>#N/A</v>
      </c>
      <c r="BP37" s="67" t="e">
        <f>IF(OR('Consumptions Rate Calculator'!EE498="",'Consumptions Rate Calculator'!EE498="Indefinite"),#N/A,'Consumptions Rate Calculator'!EE498)</f>
        <v>#N/A</v>
      </c>
      <c r="BQ37" s="67" t="e">
        <f>IF(OR('Consumptions Rate Calculator'!EG498="",'Consumptions Rate Calculator'!EG498="Indefinite"),#N/A,'Consumptions Rate Calculator'!EG498)</f>
        <v>#N/A</v>
      </c>
      <c r="BR37" s="67" t="e">
        <f>IF(OR('Consumptions Rate Calculator'!EI498="",'Consumptions Rate Calculator'!EI498="Indefinite"),#N/A,'Consumptions Rate Calculator'!EI498)</f>
        <v>#N/A</v>
      </c>
      <c r="BS37" s="67" t="e">
        <f>IF(OR('Consumptions Rate Calculator'!EK498="",'Consumptions Rate Calculator'!EK498="Indefinite"),#N/A,'Consumptions Rate Calculator'!EK498)</f>
        <v>#N/A</v>
      </c>
      <c r="BT37" s="67" t="e">
        <f>IF(OR('Consumptions Rate Calculator'!EM498="",'Consumptions Rate Calculator'!EM498="Indefinite"),#N/A,'Consumptions Rate Calculator'!EM498)</f>
        <v>#N/A</v>
      </c>
      <c r="BU37" s="67" t="e">
        <f>IF(OR('Consumptions Rate Calculator'!EO498="",'Consumptions Rate Calculator'!EO498="Indefinite"),#N/A,'Consumptions Rate Calculator'!EO498)</f>
        <v>#N/A</v>
      </c>
      <c r="BV37" s="67" t="e">
        <f>IF(OR('Consumptions Rate Calculator'!EQ498="",'Consumptions Rate Calculator'!EQ498="Indefinite"),#N/A,'Consumptions Rate Calculator'!EQ498)</f>
        <v>#N/A</v>
      </c>
      <c r="BW37" s="67" t="e">
        <f>IF(OR('Consumptions Rate Calculator'!ES498="",'Consumptions Rate Calculator'!ES498="Indefinite"),#N/A,'Consumptions Rate Calculator'!ES498)</f>
        <v>#N/A</v>
      </c>
      <c r="BX37" s="67" t="e">
        <f>IF(OR('Consumptions Rate Calculator'!EU498="",'Consumptions Rate Calculator'!EU498="Indefinite"),#N/A,'Consumptions Rate Calculator'!EU498)</f>
        <v>#N/A</v>
      </c>
      <c r="BY37" s="67" t="e">
        <f>IF(OR('Consumptions Rate Calculator'!EW498="",'Consumptions Rate Calculator'!EW498="Indefinite"),#N/A,'Consumptions Rate Calculator'!EW498)</f>
        <v>#N/A</v>
      </c>
      <c r="BZ37" s="67" t="e">
        <f>IF(OR('Consumptions Rate Calculator'!EY498="",'Consumptions Rate Calculator'!EY498="Indefinite"),#N/A,'Consumptions Rate Calculator'!EY498)</f>
        <v>#N/A</v>
      </c>
      <c r="CA37" s="67" t="e">
        <f>IF(OR('Consumptions Rate Calculator'!FA498="",'Consumptions Rate Calculator'!FA498="Indefinite"),#N/A,'Consumptions Rate Calculator'!FA498)</f>
        <v>#N/A</v>
      </c>
      <c r="CB37" s="67" t="e">
        <f>IF(OR('Consumptions Rate Calculator'!FC498="",'Consumptions Rate Calculator'!FC498="Indefinite"),#N/A,'Consumptions Rate Calculator'!FC498)</f>
        <v>#N/A</v>
      </c>
      <c r="CC37" s="67" t="e">
        <f>IF(OR('Consumptions Rate Calculator'!FE498="",'Consumptions Rate Calculator'!FE498="Indefinite"),#N/A,'Consumptions Rate Calculator'!FE498)</f>
        <v>#N/A</v>
      </c>
      <c r="CD37" s="67" t="e">
        <f>IF(OR('Consumptions Rate Calculator'!FG498="",'Consumptions Rate Calculator'!FG498="Indefinite"),#N/A,'Consumptions Rate Calculator'!FG498)</f>
        <v>#N/A</v>
      </c>
      <c r="CE37" s="67" t="e">
        <f>IF(OR('Consumptions Rate Calculator'!FI498="",'Consumptions Rate Calculator'!FI498="Indefinite"),#N/A,'Consumptions Rate Calculator'!FI498)</f>
        <v>#N/A</v>
      </c>
      <c r="CF37" s="67" t="e">
        <f>IF(OR('Consumptions Rate Calculator'!FK498="",'Consumptions Rate Calculator'!FK498="Indefinite"),#N/A,'Consumptions Rate Calculator'!FK498)</f>
        <v>#N/A</v>
      </c>
      <c r="CG37" s="67" t="e">
        <f>IF(OR('Consumptions Rate Calculator'!FM498="",'Consumptions Rate Calculator'!FM498="Indefinite"),#N/A,'Consumptions Rate Calculator'!FM498)</f>
        <v>#N/A</v>
      </c>
      <c r="CH37" s="67" t="e">
        <f>IF(OR('Consumptions Rate Calculator'!FO498="",'Consumptions Rate Calculator'!FO498="Indefinite"),#N/A,'Consumptions Rate Calculator'!FO498)</f>
        <v>#N/A</v>
      </c>
      <c r="CI37" s="67" t="e">
        <f>IF(OR('Consumptions Rate Calculator'!FQ498="",'Consumptions Rate Calculator'!FQ498="Indefinite"),#N/A,'Consumptions Rate Calculator'!FQ498)</f>
        <v>#N/A</v>
      </c>
      <c r="CJ37" s="67" t="e">
        <f>IF(OR('Consumptions Rate Calculator'!FS498="",'Consumptions Rate Calculator'!FS498="Indefinite"),#N/A,'Consumptions Rate Calculator'!FS498)</f>
        <v>#N/A</v>
      </c>
      <c r="CK37" s="67" t="e">
        <f>IF(OR('Consumptions Rate Calculator'!FU498="",'Consumptions Rate Calculator'!FU498="Indefinite"),#N/A,'Consumptions Rate Calculator'!FU498)</f>
        <v>#N/A</v>
      </c>
      <c r="CL37" s="67" t="e">
        <f>IF(OR('Consumptions Rate Calculator'!FW498="",'Consumptions Rate Calculator'!FW498="Indefinite"),#N/A,'Consumptions Rate Calculator'!FW498)</f>
        <v>#N/A</v>
      </c>
      <c r="CM37" s="67" t="e">
        <f>IF(OR('Consumptions Rate Calculator'!FY498="",'Consumptions Rate Calculator'!FY498="Indefinite"),#N/A,'Consumptions Rate Calculator'!FY498)</f>
        <v>#N/A</v>
      </c>
    </row>
    <row r="38" spans="1:91" ht="13.5" customHeight="1" x14ac:dyDescent="0.35">
      <c r="A38" s="67" t="str">
        <f>CONCATENATE('Consumptions Rate Calculator'!$A41," ",'Consumptions Rate Calculator'!$B41)</f>
        <v xml:space="preserve">Other 25 </v>
      </c>
      <c r="B38" s="67" t="e">
        <f>IF(OR('Consumptions Rate Calculator'!C499="",'Consumptions Rate Calculator'!C499="Indefinite"),#N/A,'Consumptions Rate Calculator'!C499)</f>
        <v>#N/A</v>
      </c>
      <c r="C38" s="67" t="e">
        <f>IF(OR('Consumptions Rate Calculator'!E499="",'Consumptions Rate Calculator'!E499="Indefinite"),#N/A,'Consumptions Rate Calculator'!E499)</f>
        <v>#N/A</v>
      </c>
      <c r="D38" s="67" t="e">
        <f>IF(OR('Consumptions Rate Calculator'!G499="",'Consumptions Rate Calculator'!G499="Indefinite"),#N/A,'Consumptions Rate Calculator'!G499)</f>
        <v>#N/A</v>
      </c>
      <c r="E38" s="67" t="e">
        <f>IF(OR('Consumptions Rate Calculator'!I499="",'Consumptions Rate Calculator'!I499="Indefinite"),#N/A,'Consumptions Rate Calculator'!I499)</f>
        <v>#N/A</v>
      </c>
      <c r="F38" s="67" t="e">
        <f>IF(OR('Consumptions Rate Calculator'!K499="",'Consumptions Rate Calculator'!K499="Indefinite"),#N/A,'Consumptions Rate Calculator'!K499)</f>
        <v>#N/A</v>
      </c>
      <c r="G38" s="67" t="e">
        <f>IF(OR('Consumptions Rate Calculator'!M499="",'Consumptions Rate Calculator'!M499="Indefinite"),#N/A,'Consumptions Rate Calculator'!M499)</f>
        <v>#N/A</v>
      </c>
      <c r="H38" s="67" t="e">
        <f>IF(OR('Consumptions Rate Calculator'!O499="",'Consumptions Rate Calculator'!O499="Indefinite"),#N/A,'Consumptions Rate Calculator'!O499)</f>
        <v>#N/A</v>
      </c>
      <c r="I38" s="67" t="e">
        <f>IF(OR('Consumptions Rate Calculator'!Q499="",'Consumptions Rate Calculator'!Q499="Indefinite"),#N/A,'Consumptions Rate Calculator'!Q499)</f>
        <v>#N/A</v>
      </c>
      <c r="J38" s="67" t="e">
        <f>IF(OR('Consumptions Rate Calculator'!S499="",'Consumptions Rate Calculator'!S499="Indefinite"),#N/A,'Consumptions Rate Calculator'!S499)</f>
        <v>#N/A</v>
      </c>
      <c r="K38" s="67" t="e">
        <f>IF(OR('Consumptions Rate Calculator'!U499="",'Consumptions Rate Calculator'!U499="Indefinite"),#N/A,'Consumptions Rate Calculator'!U499)</f>
        <v>#N/A</v>
      </c>
      <c r="L38" s="67" t="e">
        <f>IF(OR('Consumptions Rate Calculator'!W499="",'Consumptions Rate Calculator'!W499="Indefinite"),#N/A,'Consumptions Rate Calculator'!W499)</f>
        <v>#N/A</v>
      </c>
      <c r="M38" s="67" t="e">
        <f>IF(OR('Consumptions Rate Calculator'!Y499="",'Consumptions Rate Calculator'!Y499="Indefinite"),#N/A,'Consumptions Rate Calculator'!Y499)</f>
        <v>#N/A</v>
      </c>
      <c r="N38" s="67" t="e">
        <f>IF(OR('Consumptions Rate Calculator'!AA499="",'Consumptions Rate Calculator'!AA499="Indefinite"),#N/A,'Consumptions Rate Calculator'!AA499)</f>
        <v>#N/A</v>
      </c>
      <c r="O38" s="67" t="e">
        <f>IF(OR('Consumptions Rate Calculator'!AC499="",'Consumptions Rate Calculator'!AC499="Indefinite"),#N/A,'Consumptions Rate Calculator'!AC499)</f>
        <v>#N/A</v>
      </c>
      <c r="P38" s="67" t="e">
        <f>IF(OR('Consumptions Rate Calculator'!AE499="",'Consumptions Rate Calculator'!AE499="Indefinite"),#N/A,'Consumptions Rate Calculator'!AE499)</f>
        <v>#N/A</v>
      </c>
      <c r="Q38" s="67" t="e">
        <f>IF(OR('Consumptions Rate Calculator'!AG499="",'Consumptions Rate Calculator'!AG499="Indefinite"),#N/A,'Consumptions Rate Calculator'!AG499)</f>
        <v>#N/A</v>
      </c>
      <c r="R38" s="67" t="e">
        <f>IF(OR('Consumptions Rate Calculator'!AI499="",'Consumptions Rate Calculator'!AI499="Indefinite"),#N/A,'Consumptions Rate Calculator'!AI499)</f>
        <v>#N/A</v>
      </c>
      <c r="S38" s="67" t="e">
        <f>IF(OR('Consumptions Rate Calculator'!AK499="",'Consumptions Rate Calculator'!AK499="Indefinite"),#N/A,'Consumptions Rate Calculator'!AK499)</f>
        <v>#N/A</v>
      </c>
      <c r="T38" s="67" t="e">
        <f>IF(OR('Consumptions Rate Calculator'!AM499="",'Consumptions Rate Calculator'!AM499="Indefinite"),#N/A,'Consumptions Rate Calculator'!AM499)</f>
        <v>#N/A</v>
      </c>
      <c r="U38" s="67" t="e">
        <f>IF(OR('Consumptions Rate Calculator'!AO499="",'Consumptions Rate Calculator'!AO499="Indefinite"),#N/A,'Consumptions Rate Calculator'!AO499)</f>
        <v>#N/A</v>
      </c>
      <c r="V38" s="67" t="e">
        <f>IF(OR('Consumptions Rate Calculator'!AQ499="",'Consumptions Rate Calculator'!AQ499="Indefinite"),#N/A,'Consumptions Rate Calculator'!AQ499)</f>
        <v>#N/A</v>
      </c>
      <c r="W38" s="67" t="e">
        <f>IF(OR('Consumptions Rate Calculator'!AS499="",'Consumptions Rate Calculator'!AS499="Indefinite"),#N/A,'Consumptions Rate Calculator'!AS499)</f>
        <v>#N/A</v>
      </c>
      <c r="X38" s="67" t="e">
        <f>IF(OR('Consumptions Rate Calculator'!AU499="",'Consumptions Rate Calculator'!AU499="Indefinite"),#N/A,'Consumptions Rate Calculator'!AU499)</f>
        <v>#N/A</v>
      </c>
      <c r="Y38" s="67" t="e">
        <f>IF(OR('Consumptions Rate Calculator'!AW499="",'Consumptions Rate Calculator'!AW499="Indefinite"),#N/A,'Consumptions Rate Calculator'!AW499)</f>
        <v>#N/A</v>
      </c>
      <c r="Z38" s="67" t="e">
        <f>IF(OR('Consumptions Rate Calculator'!AY499="",'Consumptions Rate Calculator'!AY499="Indefinite"),#N/A,'Consumptions Rate Calculator'!AY499)</f>
        <v>#N/A</v>
      </c>
      <c r="AA38" s="67" t="e">
        <f>IF(OR('Consumptions Rate Calculator'!BA499="",'Consumptions Rate Calculator'!BA499="Indefinite"),#N/A,'Consumptions Rate Calculator'!BA499)</f>
        <v>#N/A</v>
      </c>
      <c r="AB38" s="67" t="e">
        <f>IF(OR('Consumptions Rate Calculator'!BC499="",'Consumptions Rate Calculator'!BC499="Indefinite"),#N/A,'Consumptions Rate Calculator'!BC499)</f>
        <v>#N/A</v>
      </c>
      <c r="AC38" s="67" t="e">
        <f>IF(OR('Consumptions Rate Calculator'!BE499="",'Consumptions Rate Calculator'!BE499="Indefinite"),#N/A,'Consumptions Rate Calculator'!BE499)</f>
        <v>#N/A</v>
      </c>
      <c r="AD38" s="67" t="e">
        <f>IF(OR('Consumptions Rate Calculator'!BG499="",'Consumptions Rate Calculator'!BG499="Indefinite"),#N/A,'Consumptions Rate Calculator'!BG499)</f>
        <v>#N/A</v>
      </c>
      <c r="AE38" s="67" t="e">
        <f>IF(OR('Consumptions Rate Calculator'!BI499="",'Consumptions Rate Calculator'!BI499="Indefinite"),#N/A,'Consumptions Rate Calculator'!BI499)</f>
        <v>#N/A</v>
      </c>
      <c r="AF38" s="67" t="e">
        <f>IF(OR('Consumptions Rate Calculator'!BK499="",'Consumptions Rate Calculator'!BK499="Indefinite"),#N/A,'Consumptions Rate Calculator'!BK499)</f>
        <v>#N/A</v>
      </c>
      <c r="AG38" s="67" t="e">
        <f>IF(OR('Consumptions Rate Calculator'!BM499="",'Consumptions Rate Calculator'!BM499="Indefinite"),#N/A,'Consumptions Rate Calculator'!BM499)</f>
        <v>#N/A</v>
      </c>
      <c r="AH38" s="67" t="e">
        <f>IF(OR('Consumptions Rate Calculator'!BO499="",'Consumptions Rate Calculator'!BO499="Indefinite"),#N/A,'Consumptions Rate Calculator'!BO499)</f>
        <v>#N/A</v>
      </c>
      <c r="AI38" s="67" t="e">
        <f>IF(OR('Consumptions Rate Calculator'!BQ499="",'Consumptions Rate Calculator'!BQ499="Indefinite"),#N/A,'Consumptions Rate Calculator'!BQ499)</f>
        <v>#N/A</v>
      </c>
      <c r="AJ38" s="67" t="e">
        <f>IF(OR('Consumptions Rate Calculator'!BS499="",'Consumptions Rate Calculator'!BS499="Indefinite"),#N/A,'Consumptions Rate Calculator'!BS499)</f>
        <v>#N/A</v>
      </c>
      <c r="AK38" s="67" t="e">
        <f>IF(OR('Consumptions Rate Calculator'!BU499="",'Consumptions Rate Calculator'!BU499="Indefinite"),#N/A,'Consumptions Rate Calculator'!BU499)</f>
        <v>#N/A</v>
      </c>
      <c r="AL38" s="67" t="e">
        <f>IF(OR('Consumptions Rate Calculator'!BW499="",'Consumptions Rate Calculator'!BW499="Indefinite"),#N/A,'Consumptions Rate Calculator'!BW499)</f>
        <v>#N/A</v>
      </c>
      <c r="AM38" s="67" t="e">
        <f>IF(OR('Consumptions Rate Calculator'!BY499="",'Consumptions Rate Calculator'!BY499="Indefinite"),#N/A,'Consumptions Rate Calculator'!BY499)</f>
        <v>#N/A</v>
      </c>
      <c r="AN38" s="67" t="e">
        <f>IF(OR('Consumptions Rate Calculator'!CA499="",'Consumptions Rate Calculator'!CA499="Indefinite"),#N/A,'Consumptions Rate Calculator'!CA499)</f>
        <v>#N/A</v>
      </c>
      <c r="AO38" s="67" t="e">
        <f>IF(OR('Consumptions Rate Calculator'!CC499="",'Consumptions Rate Calculator'!CC499="Indefinite"),#N/A,'Consumptions Rate Calculator'!CC499)</f>
        <v>#N/A</v>
      </c>
      <c r="AP38" s="67" t="e">
        <f>IF(OR('Consumptions Rate Calculator'!CE499="",'Consumptions Rate Calculator'!CE499="Indefinite"),#N/A,'Consumptions Rate Calculator'!CE499)</f>
        <v>#N/A</v>
      </c>
      <c r="AQ38" s="67" t="e">
        <f>IF(OR('Consumptions Rate Calculator'!CG499="",'Consumptions Rate Calculator'!CG499="Indefinite"),#N/A,'Consumptions Rate Calculator'!CG499)</f>
        <v>#N/A</v>
      </c>
      <c r="AR38" s="67" t="e">
        <f>IF(OR('Consumptions Rate Calculator'!CI499="",'Consumptions Rate Calculator'!CI499="Indefinite"),#N/A,'Consumptions Rate Calculator'!CI499)</f>
        <v>#N/A</v>
      </c>
      <c r="AS38" s="67" t="e">
        <f>IF(OR('Consumptions Rate Calculator'!CK499="",'Consumptions Rate Calculator'!CK499="Indefinite"),#N/A,'Consumptions Rate Calculator'!CK499)</f>
        <v>#N/A</v>
      </c>
      <c r="AT38" s="67" t="e">
        <f>IF(OR('Consumptions Rate Calculator'!CM499="",'Consumptions Rate Calculator'!CM499="Indefinite"),#N/A,'Consumptions Rate Calculator'!CM499)</f>
        <v>#N/A</v>
      </c>
      <c r="AU38" s="67" t="e">
        <f>IF(OR('Consumptions Rate Calculator'!CO499="",'Consumptions Rate Calculator'!CO499="Indefinite"),#N/A,'Consumptions Rate Calculator'!CO499)</f>
        <v>#N/A</v>
      </c>
      <c r="AV38" s="67" t="e">
        <f>IF(OR('Consumptions Rate Calculator'!CQ499="",'Consumptions Rate Calculator'!CQ499="Indefinite"),#N/A,'Consumptions Rate Calculator'!CQ499)</f>
        <v>#N/A</v>
      </c>
      <c r="AW38" s="67" t="e">
        <f>IF(OR('Consumptions Rate Calculator'!CS499="",'Consumptions Rate Calculator'!CS499="Indefinite"),#N/A,'Consumptions Rate Calculator'!CS499)</f>
        <v>#N/A</v>
      </c>
      <c r="AX38" s="67" t="e">
        <f>IF(OR('Consumptions Rate Calculator'!CU499="",'Consumptions Rate Calculator'!CU499="Indefinite"),#N/A,'Consumptions Rate Calculator'!CU499)</f>
        <v>#N/A</v>
      </c>
      <c r="AY38" s="67" t="e">
        <f>IF(OR('Consumptions Rate Calculator'!CW499="",'Consumptions Rate Calculator'!CW499="Indefinite"),#N/A,'Consumptions Rate Calculator'!CW499)</f>
        <v>#N/A</v>
      </c>
      <c r="AZ38" s="67" t="e">
        <f>IF(OR('Consumptions Rate Calculator'!CY499="",'Consumptions Rate Calculator'!CY499="Indefinite"),#N/A,'Consumptions Rate Calculator'!CY499)</f>
        <v>#N/A</v>
      </c>
      <c r="BA38" s="67" t="e">
        <f>IF(OR('Consumptions Rate Calculator'!DA499="",'Consumptions Rate Calculator'!DA499="Indefinite"),#N/A,'Consumptions Rate Calculator'!DA499)</f>
        <v>#N/A</v>
      </c>
      <c r="BB38" s="67" t="e">
        <f>IF(OR('Consumptions Rate Calculator'!DC499="",'Consumptions Rate Calculator'!DC499="Indefinite"),#N/A,'Consumptions Rate Calculator'!DC499)</f>
        <v>#N/A</v>
      </c>
      <c r="BC38" s="67" t="e">
        <f>IF(OR('Consumptions Rate Calculator'!DE499="",'Consumptions Rate Calculator'!DE499="Indefinite"),#N/A,'Consumptions Rate Calculator'!DE499)</f>
        <v>#N/A</v>
      </c>
      <c r="BD38" s="67" t="e">
        <f>IF(OR('Consumptions Rate Calculator'!DG499="",'Consumptions Rate Calculator'!DG499="Indefinite"),#N/A,'Consumptions Rate Calculator'!DG499)</f>
        <v>#N/A</v>
      </c>
      <c r="BE38" s="67" t="e">
        <f>IF(OR('Consumptions Rate Calculator'!DI499="",'Consumptions Rate Calculator'!DI499="Indefinite"),#N/A,'Consumptions Rate Calculator'!DI499)</f>
        <v>#N/A</v>
      </c>
      <c r="BF38" s="67" t="e">
        <f>IF(OR('Consumptions Rate Calculator'!DK499="",'Consumptions Rate Calculator'!DK499="Indefinite"),#N/A,'Consumptions Rate Calculator'!DK499)</f>
        <v>#N/A</v>
      </c>
      <c r="BG38" s="67" t="e">
        <f>IF(OR('Consumptions Rate Calculator'!DM499="",'Consumptions Rate Calculator'!DM499="Indefinite"),#N/A,'Consumptions Rate Calculator'!DM499)</f>
        <v>#N/A</v>
      </c>
      <c r="BH38" s="67" t="e">
        <f>IF(OR('Consumptions Rate Calculator'!DO499="",'Consumptions Rate Calculator'!DO499="Indefinite"),#N/A,'Consumptions Rate Calculator'!DO499)</f>
        <v>#N/A</v>
      </c>
      <c r="BI38" s="67" t="e">
        <f>IF(OR('Consumptions Rate Calculator'!DQ499="",'Consumptions Rate Calculator'!DQ499="Indefinite"),#N/A,'Consumptions Rate Calculator'!DQ499)</f>
        <v>#N/A</v>
      </c>
      <c r="BJ38" s="67" t="e">
        <f>IF(OR('Consumptions Rate Calculator'!DS499="",'Consumptions Rate Calculator'!DS499="Indefinite"),#N/A,'Consumptions Rate Calculator'!DS499)</f>
        <v>#N/A</v>
      </c>
      <c r="BK38" s="67" t="e">
        <f>IF(OR('Consumptions Rate Calculator'!DU499="",'Consumptions Rate Calculator'!DU499="Indefinite"),#N/A,'Consumptions Rate Calculator'!DU499)</f>
        <v>#N/A</v>
      </c>
      <c r="BL38" s="67" t="e">
        <f>IF(OR('Consumptions Rate Calculator'!DW499="",'Consumptions Rate Calculator'!DW499="Indefinite"),#N/A,'Consumptions Rate Calculator'!DW499)</f>
        <v>#N/A</v>
      </c>
      <c r="BM38" s="67" t="e">
        <f>IF(OR('Consumptions Rate Calculator'!DY499="",'Consumptions Rate Calculator'!DY499="Indefinite"),#N/A,'Consumptions Rate Calculator'!DY499)</f>
        <v>#N/A</v>
      </c>
      <c r="BN38" s="67" t="e">
        <f>IF(OR('Consumptions Rate Calculator'!EA499="",'Consumptions Rate Calculator'!EA499="Indefinite"),#N/A,'Consumptions Rate Calculator'!EA499)</f>
        <v>#N/A</v>
      </c>
      <c r="BO38" s="67" t="e">
        <f>IF(OR('Consumptions Rate Calculator'!EC499="",'Consumptions Rate Calculator'!EC499="Indefinite"),#N/A,'Consumptions Rate Calculator'!EC499)</f>
        <v>#N/A</v>
      </c>
      <c r="BP38" s="67" t="e">
        <f>IF(OR('Consumptions Rate Calculator'!EE499="",'Consumptions Rate Calculator'!EE499="Indefinite"),#N/A,'Consumptions Rate Calculator'!EE499)</f>
        <v>#N/A</v>
      </c>
      <c r="BQ38" s="67" t="e">
        <f>IF(OR('Consumptions Rate Calculator'!EG499="",'Consumptions Rate Calculator'!EG499="Indefinite"),#N/A,'Consumptions Rate Calculator'!EG499)</f>
        <v>#N/A</v>
      </c>
      <c r="BR38" s="67" t="e">
        <f>IF(OR('Consumptions Rate Calculator'!EI499="",'Consumptions Rate Calculator'!EI499="Indefinite"),#N/A,'Consumptions Rate Calculator'!EI499)</f>
        <v>#N/A</v>
      </c>
      <c r="BS38" s="67" t="e">
        <f>IF(OR('Consumptions Rate Calculator'!EK499="",'Consumptions Rate Calculator'!EK499="Indefinite"),#N/A,'Consumptions Rate Calculator'!EK499)</f>
        <v>#N/A</v>
      </c>
      <c r="BT38" s="67" t="e">
        <f>IF(OR('Consumptions Rate Calculator'!EM499="",'Consumptions Rate Calculator'!EM499="Indefinite"),#N/A,'Consumptions Rate Calculator'!EM499)</f>
        <v>#N/A</v>
      </c>
      <c r="BU38" s="67" t="e">
        <f>IF(OR('Consumptions Rate Calculator'!EO499="",'Consumptions Rate Calculator'!EO499="Indefinite"),#N/A,'Consumptions Rate Calculator'!EO499)</f>
        <v>#N/A</v>
      </c>
      <c r="BV38" s="67" t="e">
        <f>IF(OR('Consumptions Rate Calculator'!EQ499="",'Consumptions Rate Calculator'!EQ499="Indefinite"),#N/A,'Consumptions Rate Calculator'!EQ499)</f>
        <v>#N/A</v>
      </c>
      <c r="BW38" s="67" t="e">
        <f>IF(OR('Consumptions Rate Calculator'!ES499="",'Consumptions Rate Calculator'!ES499="Indefinite"),#N/A,'Consumptions Rate Calculator'!ES499)</f>
        <v>#N/A</v>
      </c>
      <c r="BX38" s="67" t="e">
        <f>IF(OR('Consumptions Rate Calculator'!EU499="",'Consumptions Rate Calculator'!EU499="Indefinite"),#N/A,'Consumptions Rate Calculator'!EU499)</f>
        <v>#N/A</v>
      </c>
      <c r="BY38" s="67" t="e">
        <f>IF(OR('Consumptions Rate Calculator'!EW499="",'Consumptions Rate Calculator'!EW499="Indefinite"),#N/A,'Consumptions Rate Calculator'!EW499)</f>
        <v>#N/A</v>
      </c>
      <c r="BZ38" s="67" t="e">
        <f>IF(OR('Consumptions Rate Calculator'!EY499="",'Consumptions Rate Calculator'!EY499="Indefinite"),#N/A,'Consumptions Rate Calculator'!EY499)</f>
        <v>#N/A</v>
      </c>
      <c r="CA38" s="67" t="e">
        <f>IF(OR('Consumptions Rate Calculator'!FA499="",'Consumptions Rate Calculator'!FA499="Indefinite"),#N/A,'Consumptions Rate Calculator'!FA499)</f>
        <v>#N/A</v>
      </c>
      <c r="CB38" s="67" t="e">
        <f>IF(OR('Consumptions Rate Calculator'!FC499="",'Consumptions Rate Calculator'!FC499="Indefinite"),#N/A,'Consumptions Rate Calculator'!FC499)</f>
        <v>#N/A</v>
      </c>
      <c r="CC38" s="67" t="e">
        <f>IF(OR('Consumptions Rate Calculator'!FE499="",'Consumptions Rate Calculator'!FE499="Indefinite"),#N/A,'Consumptions Rate Calculator'!FE499)</f>
        <v>#N/A</v>
      </c>
      <c r="CD38" s="67" t="e">
        <f>IF(OR('Consumptions Rate Calculator'!FG499="",'Consumptions Rate Calculator'!FG499="Indefinite"),#N/A,'Consumptions Rate Calculator'!FG499)</f>
        <v>#N/A</v>
      </c>
      <c r="CE38" s="67" t="e">
        <f>IF(OR('Consumptions Rate Calculator'!FI499="",'Consumptions Rate Calculator'!FI499="Indefinite"),#N/A,'Consumptions Rate Calculator'!FI499)</f>
        <v>#N/A</v>
      </c>
      <c r="CF38" s="67" t="e">
        <f>IF(OR('Consumptions Rate Calculator'!FK499="",'Consumptions Rate Calculator'!FK499="Indefinite"),#N/A,'Consumptions Rate Calculator'!FK499)</f>
        <v>#N/A</v>
      </c>
      <c r="CG38" s="67" t="e">
        <f>IF(OR('Consumptions Rate Calculator'!FM499="",'Consumptions Rate Calculator'!FM499="Indefinite"),#N/A,'Consumptions Rate Calculator'!FM499)</f>
        <v>#N/A</v>
      </c>
      <c r="CH38" s="67" t="e">
        <f>IF(OR('Consumptions Rate Calculator'!FO499="",'Consumptions Rate Calculator'!FO499="Indefinite"),#N/A,'Consumptions Rate Calculator'!FO499)</f>
        <v>#N/A</v>
      </c>
      <c r="CI38" s="67" t="e">
        <f>IF(OR('Consumptions Rate Calculator'!FQ499="",'Consumptions Rate Calculator'!FQ499="Indefinite"),#N/A,'Consumptions Rate Calculator'!FQ499)</f>
        <v>#N/A</v>
      </c>
      <c r="CJ38" s="67" t="e">
        <f>IF(OR('Consumptions Rate Calculator'!FS499="",'Consumptions Rate Calculator'!FS499="Indefinite"),#N/A,'Consumptions Rate Calculator'!FS499)</f>
        <v>#N/A</v>
      </c>
      <c r="CK38" s="67" t="e">
        <f>IF(OR('Consumptions Rate Calculator'!FU499="",'Consumptions Rate Calculator'!FU499="Indefinite"),#N/A,'Consumptions Rate Calculator'!FU499)</f>
        <v>#N/A</v>
      </c>
      <c r="CL38" s="67" t="e">
        <f>IF(OR('Consumptions Rate Calculator'!FW499="",'Consumptions Rate Calculator'!FW499="Indefinite"),#N/A,'Consumptions Rate Calculator'!FW499)</f>
        <v>#N/A</v>
      </c>
      <c r="CM38" s="67" t="e">
        <f>IF(OR('Consumptions Rate Calculator'!FY499="",'Consumptions Rate Calculator'!FY499="Indefinite"),#N/A,'Consumptions Rate Calculator'!FY499)</f>
        <v>#N/A</v>
      </c>
    </row>
    <row r="39" spans="1:91" ht="13.5" customHeight="1" x14ac:dyDescent="0.35">
      <c r="A39" s="67" t="str">
        <f>CONCATENATE('Consumptions Rate Calculator'!$A42," ",'Consumptions Rate Calculator'!$B42)</f>
        <v xml:space="preserve">Other 26 </v>
      </c>
      <c r="B39" s="67" t="e">
        <f>IF(OR('Consumptions Rate Calculator'!C500="",'Consumptions Rate Calculator'!C500="Indefinite"),#N/A,'Consumptions Rate Calculator'!C500)</f>
        <v>#N/A</v>
      </c>
      <c r="C39" s="67" t="e">
        <f>IF(OR('Consumptions Rate Calculator'!E500="",'Consumptions Rate Calculator'!E500="Indefinite"),#N/A,'Consumptions Rate Calculator'!E500)</f>
        <v>#N/A</v>
      </c>
      <c r="D39" s="67" t="e">
        <f>IF(OR('Consumptions Rate Calculator'!G500="",'Consumptions Rate Calculator'!G500="Indefinite"),#N/A,'Consumptions Rate Calculator'!G500)</f>
        <v>#N/A</v>
      </c>
      <c r="E39" s="67" t="e">
        <f>IF(OR('Consumptions Rate Calculator'!I500="",'Consumptions Rate Calculator'!I500="Indefinite"),#N/A,'Consumptions Rate Calculator'!I500)</f>
        <v>#N/A</v>
      </c>
      <c r="F39" s="67" t="e">
        <f>IF(OR('Consumptions Rate Calculator'!K500="",'Consumptions Rate Calculator'!K500="Indefinite"),#N/A,'Consumptions Rate Calculator'!K500)</f>
        <v>#N/A</v>
      </c>
      <c r="G39" s="67" t="e">
        <f>IF(OR('Consumptions Rate Calculator'!M500="",'Consumptions Rate Calculator'!M500="Indefinite"),#N/A,'Consumptions Rate Calculator'!M500)</f>
        <v>#N/A</v>
      </c>
      <c r="H39" s="67" t="e">
        <f>IF(OR('Consumptions Rate Calculator'!O500="",'Consumptions Rate Calculator'!O500="Indefinite"),#N/A,'Consumptions Rate Calculator'!O500)</f>
        <v>#N/A</v>
      </c>
      <c r="I39" s="67" t="e">
        <f>IF(OR('Consumptions Rate Calculator'!Q500="",'Consumptions Rate Calculator'!Q500="Indefinite"),#N/A,'Consumptions Rate Calculator'!Q500)</f>
        <v>#N/A</v>
      </c>
      <c r="J39" s="67" t="e">
        <f>IF(OR('Consumptions Rate Calculator'!S500="",'Consumptions Rate Calculator'!S500="Indefinite"),#N/A,'Consumptions Rate Calculator'!S500)</f>
        <v>#N/A</v>
      </c>
      <c r="K39" s="67" t="e">
        <f>IF(OR('Consumptions Rate Calculator'!U500="",'Consumptions Rate Calculator'!U500="Indefinite"),#N/A,'Consumptions Rate Calculator'!U500)</f>
        <v>#N/A</v>
      </c>
      <c r="L39" s="67" t="e">
        <f>IF(OR('Consumptions Rate Calculator'!W500="",'Consumptions Rate Calculator'!W500="Indefinite"),#N/A,'Consumptions Rate Calculator'!W500)</f>
        <v>#N/A</v>
      </c>
      <c r="M39" s="67" t="e">
        <f>IF(OR('Consumptions Rate Calculator'!Y500="",'Consumptions Rate Calculator'!Y500="Indefinite"),#N/A,'Consumptions Rate Calculator'!Y500)</f>
        <v>#N/A</v>
      </c>
      <c r="N39" s="67" t="e">
        <f>IF(OR('Consumptions Rate Calculator'!AA500="",'Consumptions Rate Calculator'!AA500="Indefinite"),#N/A,'Consumptions Rate Calculator'!AA500)</f>
        <v>#N/A</v>
      </c>
      <c r="O39" s="67" t="e">
        <f>IF(OR('Consumptions Rate Calculator'!AC500="",'Consumptions Rate Calculator'!AC500="Indefinite"),#N/A,'Consumptions Rate Calculator'!AC500)</f>
        <v>#N/A</v>
      </c>
      <c r="P39" s="67" t="e">
        <f>IF(OR('Consumptions Rate Calculator'!AE500="",'Consumptions Rate Calculator'!AE500="Indefinite"),#N/A,'Consumptions Rate Calculator'!AE500)</f>
        <v>#N/A</v>
      </c>
      <c r="Q39" s="67" t="e">
        <f>IF(OR('Consumptions Rate Calculator'!AG500="",'Consumptions Rate Calculator'!AG500="Indefinite"),#N/A,'Consumptions Rate Calculator'!AG500)</f>
        <v>#N/A</v>
      </c>
      <c r="R39" s="67" t="e">
        <f>IF(OR('Consumptions Rate Calculator'!AI500="",'Consumptions Rate Calculator'!AI500="Indefinite"),#N/A,'Consumptions Rate Calculator'!AI500)</f>
        <v>#N/A</v>
      </c>
      <c r="S39" s="67" t="e">
        <f>IF(OR('Consumptions Rate Calculator'!AK500="",'Consumptions Rate Calculator'!AK500="Indefinite"),#N/A,'Consumptions Rate Calculator'!AK500)</f>
        <v>#N/A</v>
      </c>
      <c r="T39" s="67" t="e">
        <f>IF(OR('Consumptions Rate Calculator'!AM500="",'Consumptions Rate Calculator'!AM500="Indefinite"),#N/A,'Consumptions Rate Calculator'!AM500)</f>
        <v>#N/A</v>
      </c>
      <c r="U39" s="67" t="e">
        <f>IF(OR('Consumptions Rate Calculator'!AO500="",'Consumptions Rate Calculator'!AO500="Indefinite"),#N/A,'Consumptions Rate Calculator'!AO500)</f>
        <v>#N/A</v>
      </c>
      <c r="V39" s="67" t="e">
        <f>IF(OR('Consumptions Rate Calculator'!AQ500="",'Consumptions Rate Calculator'!AQ500="Indefinite"),#N/A,'Consumptions Rate Calculator'!AQ500)</f>
        <v>#N/A</v>
      </c>
      <c r="W39" s="67" t="e">
        <f>IF(OR('Consumptions Rate Calculator'!AS500="",'Consumptions Rate Calculator'!AS500="Indefinite"),#N/A,'Consumptions Rate Calculator'!AS500)</f>
        <v>#N/A</v>
      </c>
      <c r="X39" s="67" t="e">
        <f>IF(OR('Consumptions Rate Calculator'!AU500="",'Consumptions Rate Calculator'!AU500="Indefinite"),#N/A,'Consumptions Rate Calculator'!AU500)</f>
        <v>#N/A</v>
      </c>
      <c r="Y39" s="67" t="e">
        <f>IF(OR('Consumptions Rate Calculator'!AW500="",'Consumptions Rate Calculator'!AW500="Indefinite"),#N/A,'Consumptions Rate Calculator'!AW500)</f>
        <v>#N/A</v>
      </c>
      <c r="Z39" s="67" t="e">
        <f>IF(OR('Consumptions Rate Calculator'!AY500="",'Consumptions Rate Calculator'!AY500="Indefinite"),#N/A,'Consumptions Rate Calculator'!AY500)</f>
        <v>#N/A</v>
      </c>
      <c r="AA39" s="67" t="e">
        <f>IF(OR('Consumptions Rate Calculator'!BA500="",'Consumptions Rate Calculator'!BA500="Indefinite"),#N/A,'Consumptions Rate Calculator'!BA500)</f>
        <v>#N/A</v>
      </c>
      <c r="AB39" s="67" t="e">
        <f>IF(OR('Consumptions Rate Calculator'!BC500="",'Consumptions Rate Calculator'!BC500="Indefinite"),#N/A,'Consumptions Rate Calculator'!BC500)</f>
        <v>#N/A</v>
      </c>
      <c r="AC39" s="67" t="e">
        <f>IF(OR('Consumptions Rate Calculator'!BE500="",'Consumptions Rate Calculator'!BE500="Indefinite"),#N/A,'Consumptions Rate Calculator'!BE500)</f>
        <v>#N/A</v>
      </c>
      <c r="AD39" s="67" t="e">
        <f>IF(OR('Consumptions Rate Calculator'!BG500="",'Consumptions Rate Calculator'!BG500="Indefinite"),#N/A,'Consumptions Rate Calculator'!BG500)</f>
        <v>#N/A</v>
      </c>
      <c r="AE39" s="67" t="e">
        <f>IF(OR('Consumptions Rate Calculator'!BI500="",'Consumptions Rate Calculator'!BI500="Indefinite"),#N/A,'Consumptions Rate Calculator'!BI500)</f>
        <v>#N/A</v>
      </c>
      <c r="AF39" s="67" t="e">
        <f>IF(OR('Consumptions Rate Calculator'!BK500="",'Consumptions Rate Calculator'!BK500="Indefinite"),#N/A,'Consumptions Rate Calculator'!BK500)</f>
        <v>#N/A</v>
      </c>
      <c r="AG39" s="67" t="e">
        <f>IF(OR('Consumptions Rate Calculator'!BM500="",'Consumptions Rate Calculator'!BM500="Indefinite"),#N/A,'Consumptions Rate Calculator'!BM500)</f>
        <v>#N/A</v>
      </c>
      <c r="AH39" s="67" t="e">
        <f>IF(OR('Consumptions Rate Calculator'!BO500="",'Consumptions Rate Calculator'!BO500="Indefinite"),#N/A,'Consumptions Rate Calculator'!BO500)</f>
        <v>#N/A</v>
      </c>
      <c r="AI39" s="67" t="e">
        <f>IF(OR('Consumptions Rate Calculator'!BQ500="",'Consumptions Rate Calculator'!BQ500="Indefinite"),#N/A,'Consumptions Rate Calculator'!BQ500)</f>
        <v>#N/A</v>
      </c>
      <c r="AJ39" s="67" t="e">
        <f>IF(OR('Consumptions Rate Calculator'!BS500="",'Consumptions Rate Calculator'!BS500="Indefinite"),#N/A,'Consumptions Rate Calculator'!BS500)</f>
        <v>#N/A</v>
      </c>
      <c r="AK39" s="67" t="e">
        <f>IF(OR('Consumptions Rate Calculator'!BU500="",'Consumptions Rate Calculator'!BU500="Indefinite"),#N/A,'Consumptions Rate Calculator'!BU500)</f>
        <v>#N/A</v>
      </c>
      <c r="AL39" s="67" t="e">
        <f>IF(OR('Consumptions Rate Calculator'!BW500="",'Consumptions Rate Calculator'!BW500="Indefinite"),#N/A,'Consumptions Rate Calculator'!BW500)</f>
        <v>#N/A</v>
      </c>
      <c r="AM39" s="67" t="e">
        <f>IF(OR('Consumptions Rate Calculator'!BY500="",'Consumptions Rate Calculator'!BY500="Indefinite"),#N/A,'Consumptions Rate Calculator'!BY500)</f>
        <v>#N/A</v>
      </c>
      <c r="AN39" s="67" t="e">
        <f>IF(OR('Consumptions Rate Calculator'!CA500="",'Consumptions Rate Calculator'!CA500="Indefinite"),#N/A,'Consumptions Rate Calculator'!CA500)</f>
        <v>#N/A</v>
      </c>
      <c r="AO39" s="67" t="e">
        <f>IF(OR('Consumptions Rate Calculator'!CC500="",'Consumptions Rate Calculator'!CC500="Indefinite"),#N/A,'Consumptions Rate Calculator'!CC500)</f>
        <v>#N/A</v>
      </c>
      <c r="AP39" s="67" t="e">
        <f>IF(OR('Consumptions Rate Calculator'!CE500="",'Consumptions Rate Calculator'!CE500="Indefinite"),#N/A,'Consumptions Rate Calculator'!CE500)</f>
        <v>#N/A</v>
      </c>
      <c r="AQ39" s="67" t="e">
        <f>IF(OR('Consumptions Rate Calculator'!CG500="",'Consumptions Rate Calculator'!CG500="Indefinite"),#N/A,'Consumptions Rate Calculator'!CG500)</f>
        <v>#N/A</v>
      </c>
      <c r="AR39" s="67" t="e">
        <f>IF(OR('Consumptions Rate Calculator'!CI500="",'Consumptions Rate Calculator'!CI500="Indefinite"),#N/A,'Consumptions Rate Calculator'!CI500)</f>
        <v>#N/A</v>
      </c>
      <c r="AS39" s="67" t="e">
        <f>IF(OR('Consumptions Rate Calculator'!CK500="",'Consumptions Rate Calculator'!CK500="Indefinite"),#N/A,'Consumptions Rate Calculator'!CK500)</f>
        <v>#N/A</v>
      </c>
      <c r="AT39" s="67" t="e">
        <f>IF(OR('Consumptions Rate Calculator'!CM500="",'Consumptions Rate Calculator'!CM500="Indefinite"),#N/A,'Consumptions Rate Calculator'!CM500)</f>
        <v>#N/A</v>
      </c>
      <c r="AU39" s="67" t="e">
        <f>IF(OR('Consumptions Rate Calculator'!CO500="",'Consumptions Rate Calculator'!CO500="Indefinite"),#N/A,'Consumptions Rate Calculator'!CO500)</f>
        <v>#N/A</v>
      </c>
      <c r="AV39" s="67" t="e">
        <f>IF(OR('Consumptions Rate Calculator'!CQ500="",'Consumptions Rate Calculator'!CQ500="Indefinite"),#N/A,'Consumptions Rate Calculator'!CQ500)</f>
        <v>#N/A</v>
      </c>
      <c r="AW39" s="67" t="e">
        <f>IF(OR('Consumptions Rate Calculator'!CS500="",'Consumptions Rate Calculator'!CS500="Indefinite"),#N/A,'Consumptions Rate Calculator'!CS500)</f>
        <v>#N/A</v>
      </c>
      <c r="AX39" s="67" t="e">
        <f>IF(OR('Consumptions Rate Calculator'!CU500="",'Consumptions Rate Calculator'!CU500="Indefinite"),#N/A,'Consumptions Rate Calculator'!CU500)</f>
        <v>#N/A</v>
      </c>
      <c r="AY39" s="67" t="e">
        <f>IF(OR('Consumptions Rate Calculator'!CW500="",'Consumptions Rate Calculator'!CW500="Indefinite"),#N/A,'Consumptions Rate Calculator'!CW500)</f>
        <v>#N/A</v>
      </c>
      <c r="AZ39" s="67" t="e">
        <f>IF(OR('Consumptions Rate Calculator'!CY500="",'Consumptions Rate Calculator'!CY500="Indefinite"),#N/A,'Consumptions Rate Calculator'!CY500)</f>
        <v>#N/A</v>
      </c>
      <c r="BA39" s="67" t="e">
        <f>IF(OR('Consumptions Rate Calculator'!DA500="",'Consumptions Rate Calculator'!DA500="Indefinite"),#N/A,'Consumptions Rate Calculator'!DA500)</f>
        <v>#N/A</v>
      </c>
      <c r="BB39" s="67" t="e">
        <f>IF(OR('Consumptions Rate Calculator'!DC500="",'Consumptions Rate Calculator'!DC500="Indefinite"),#N/A,'Consumptions Rate Calculator'!DC500)</f>
        <v>#N/A</v>
      </c>
      <c r="BC39" s="67" t="e">
        <f>IF(OR('Consumptions Rate Calculator'!DE500="",'Consumptions Rate Calculator'!DE500="Indefinite"),#N/A,'Consumptions Rate Calculator'!DE500)</f>
        <v>#N/A</v>
      </c>
      <c r="BD39" s="67" t="e">
        <f>IF(OR('Consumptions Rate Calculator'!DG500="",'Consumptions Rate Calculator'!DG500="Indefinite"),#N/A,'Consumptions Rate Calculator'!DG500)</f>
        <v>#N/A</v>
      </c>
      <c r="BE39" s="67" t="e">
        <f>IF(OR('Consumptions Rate Calculator'!DI500="",'Consumptions Rate Calculator'!DI500="Indefinite"),#N/A,'Consumptions Rate Calculator'!DI500)</f>
        <v>#N/A</v>
      </c>
      <c r="BF39" s="67" t="e">
        <f>IF(OR('Consumptions Rate Calculator'!DK500="",'Consumptions Rate Calculator'!DK500="Indefinite"),#N/A,'Consumptions Rate Calculator'!DK500)</f>
        <v>#N/A</v>
      </c>
      <c r="BG39" s="67" t="e">
        <f>IF(OR('Consumptions Rate Calculator'!DM500="",'Consumptions Rate Calculator'!DM500="Indefinite"),#N/A,'Consumptions Rate Calculator'!DM500)</f>
        <v>#N/A</v>
      </c>
      <c r="BH39" s="67" t="e">
        <f>IF(OR('Consumptions Rate Calculator'!DO500="",'Consumptions Rate Calculator'!DO500="Indefinite"),#N/A,'Consumptions Rate Calculator'!DO500)</f>
        <v>#N/A</v>
      </c>
      <c r="BI39" s="67" t="e">
        <f>IF(OR('Consumptions Rate Calculator'!DQ500="",'Consumptions Rate Calculator'!DQ500="Indefinite"),#N/A,'Consumptions Rate Calculator'!DQ500)</f>
        <v>#N/A</v>
      </c>
      <c r="BJ39" s="67" t="e">
        <f>IF(OR('Consumptions Rate Calculator'!DS500="",'Consumptions Rate Calculator'!DS500="Indefinite"),#N/A,'Consumptions Rate Calculator'!DS500)</f>
        <v>#N/A</v>
      </c>
      <c r="BK39" s="67" t="e">
        <f>IF(OR('Consumptions Rate Calculator'!DU500="",'Consumptions Rate Calculator'!DU500="Indefinite"),#N/A,'Consumptions Rate Calculator'!DU500)</f>
        <v>#N/A</v>
      </c>
      <c r="BL39" s="67" t="e">
        <f>IF(OR('Consumptions Rate Calculator'!DW500="",'Consumptions Rate Calculator'!DW500="Indefinite"),#N/A,'Consumptions Rate Calculator'!DW500)</f>
        <v>#N/A</v>
      </c>
      <c r="BM39" s="67" t="e">
        <f>IF(OR('Consumptions Rate Calculator'!DY500="",'Consumptions Rate Calculator'!DY500="Indefinite"),#N/A,'Consumptions Rate Calculator'!DY500)</f>
        <v>#N/A</v>
      </c>
      <c r="BN39" s="67" t="e">
        <f>IF(OR('Consumptions Rate Calculator'!EA500="",'Consumptions Rate Calculator'!EA500="Indefinite"),#N/A,'Consumptions Rate Calculator'!EA500)</f>
        <v>#N/A</v>
      </c>
      <c r="BO39" s="67" t="e">
        <f>IF(OR('Consumptions Rate Calculator'!EC500="",'Consumptions Rate Calculator'!EC500="Indefinite"),#N/A,'Consumptions Rate Calculator'!EC500)</f>
        <v>#N/A</v>
      </c>
      <c r="BP39" s="67" t="e">
        <f>IF(OR('Consumptions Rate Calculator'!EE500="",'Consumptions Rate Calculator'!EE500="Indefinite"),#N/A,'Consumptions Rate Calculator'!EE500)</f>
        <v>#N/A</v>
      </c>
      <c r="BQ39" s="67" t="e">
        <f>IF(OR('Consumptions Rate Calculator'!EG500="",'Consumptions Rate Calculator'!EG500="Indefinite"),#N/A,'Consumptions Rate Calculator'!EG500)</f>
        <v>#N/A</v>
      </c>
      <c r="BR39" s="67" t="e">
        <f>IF(OR('Consumptions Rate Calculator'!EI500="",'Consumptions Rate Calculator'!EI500="Indefinite"),#N/A,'Consumptions Rate Calculator'!EI500)</f>
        <v>#N/A</v>
      </c>
      <c r="BS39" s="67" t="e">
        <f>IF(OR('Consumptions Rate Calculator'!EK500="",'Consumptions Rate Calculator'!EK500="Indefinite"),#N/A,'Consumptions Rate Calculator'!EK500)</f>
        <v>#N/A</v>
      </c>
      <c r="BT39" s="67" t="e">
        <f>IF(OR('Consumptions Rate Calculator'!EM500="",'Consumptions Rate Calculator'!EM500="Indefinite"),#N/A,'Consumptions Rate Calculator'!EM500)</f>
        <v>#N/A</v>
      </c>
      <c r="BU39" s="67" t="e">
        <f>IF(OR('Consumptions Rate Calculator'!EO500="",'Consumptions Rate Calculator'!EO500="Indefinite"),#N/A,'Consumptions Rate Calculator'!EO500)</f>
        <v>#N/A</v>
      </c>
      <c r="BV39" s="67" t="e">
        <f>IF(OR('Consumptions Rate Calculator'!EQ500="",'Consumptions Rate Calculator'!EQ500="Indefinite"),#N/A,'Consumptions Rate Calculator'!EQ500)</f>
        <v>#N/A</v>
      </c>
      <c r="BW39" s="67" t="e">
        <f>IF(OR('Consumptions Rate Calculator'!ES500="",'Consumptions Rate Calculator'!ES500="Indefinite"),#N/A,'Consumptions Rate Calculator'!ES500)</f>
        <v>#N/A</v>
      </c>
      <c r="BX39" s="67" t="e">
        <f>IF(OR('Consumptions Rate Calculator'!EU500="",'Consumptions Rate Calculator'!EU500="Indefinite"),#N/A,'Consumptions Rate Calculator'!EU500)</f>
        <v>#N/A</v>
      </c>
      <c r="BY39" s="67" t="e">
        <f>IF(OR('Consumptions Rate Calculator'!EW500="",'Consumptions Rate Calculator'!EW500="Indefinite"),#N/A,'Consumptions Rate Calculator'!EW500)</f>
        <v>#N/A</v>
      </c>
      <c r="BZ39" s="67" t="e">
        <f>IF(OR('Consumptions Rate Calculator'!EY500="",'Consumptions Rate Calculator'!EY500="Indefinite"),#N/A,'Consumptions Rate Calculator'!EY500)</f>
        <v>#N/A</v>
      </c>
      <c r="CA39" s="67" t="e">
        <f>IF(OR('Consumptions Rate Calculator'!FA500="",'Consumptions Rate Calculator'!FA500="Indefinite"),#N/A,'Consumptions Rate Calculator'!FA500)</f>
        <v>#N/A</v>
      </c>
      <c r="CB39" s="67" t="e">
        <f>IF(OR('Consumptions Rate Calculator'!FC500="",'Consumptions Rate Calculator'!FC500="Indefinite"),#N/A,'Consumptions Rate Calculator'!FC500)</f>
        <v>#N/A</v>
      </c>
      <c r="CC39" s="67" t="e">
        <f>IF(OR('Consumptions Rate Calculator'!FE500="",'Consumptions Rate Calculator'!FE500="Indefinite"),#N/A,'Consumptions Rate Calculator'!FE500)</f>
        <v>#N/A</v>
      </c>
      <c r="CD39" s="67" t="e">
        <f>IF(OR('Consumptions Rate Calculator'!FG500="",'Consumptions Rate Calculator'!FG500="Indefinite"),#N/A,'Consumptions Rate Calculator'!FG500)</f>
        <v>#N/A</v>
      </c>
      <c r="CE39" s="67" t="e">
        <f>IF(OR('Consumptions Rate Calculator'!FI500="",'Consumptions Rate Calculator'!FI500="Indefinite"),#N/A,'Consumptions Rate Calculator'!FI500)</f>
        <v>#N/A</v>
      </c>
      <c r="CF39" s="67" t="e">
        <f>IF(OR('Consumptions Rate Calculator'!FK500="",'Consumptions Rate Calculator'!FK500="Indefinite"),#N/A,'Consumptions Rate Calculator'!FK500)</f>
        <v>#N/A</v>
      </c>
      <c r="CG39" s="67" t="e">
        <f>IF(OR('Consumptions Rate Calculator'!FM500="",'Consumptions Rate Calculator'!FM500="Indefinite"),#N/A,'Consumptions Rate Calculator'!FM500)</f>
        <v>#N/A</v>
      </c>
      <c r="CH39" s="67" t="e">
        <f>IF(OR('Consumptions Rate Calculator'!FO500="",'Consumptions Rate Calculator'!FO500="Indefinite"),#N/A,'Consumptions Rate Calculator'!FO500)</f>
        <v>#N/A</v>
      </c>
      <c r="CI39" s="67" t="e">
        <f>IF(OR('Consumptions Rate Calculator'!FQ500="",'Consumptions Rate Calculator'!FQ500="Indefinite"),#N/A,'Consumptions Rate Calculator'!FQ500)</f>
        <v>#N/A</v>
      </c>
      <c r="CJ39" s="67" t="e">
        <f>IF(OR('Consumptions Rate Calculator'!FS500="",'Consumptions Rate Calculator'!FS500="Indefinite"),#N/A,'Consumptions Rate Calculator'!FS500)</f>
        <v>#N/A</v>
      </c>
      <c r="CK39" s="67" t="e">
        <f>IF(OR('Consumptions Rate Calculator'!FU500="",'Consumptions Rate Calculator'!FU500="Indefinite"),#N/A,'Consumptions Rate Calculator'!FU500)</f>
        <v>#N/A</v>
      </c>
      <c r="CL39" s="67" t="e">
        <f>IF(OR('Consumptions Rate Calculator'!FW500="",'Consumptions Rate Calculator'!FW500="Indefinite"),#N/A,'Consumptions Rate Calculator'!FW500)</f>
        <v>#N/A</v>
      </c>
      <c r="CM39" s="67" t="e">
        <f>IF(OR('Consumptions Rate Calculator'!FY500="",'Consumptions Rate Calculator'!FY500="Indefinite"),#N/A,'Consumptions Rate Calculator'!FY500)</f>
        <v>#N/A</v>
      </c>
    </row>
    <row r="40" spans="1:91" ht="13.5" customHeight="1" x14ac:dyDescent="0.35">
      <c r="A40" s="67" t="str">
        <f>CONCATENATE('Consumptions Rate Calculator'!$A43," ",'Consumptions Rate Calculator'!$B43)</f>
        <v xml:space="preserve">Other 27 </v>
      </c>
      <c r="B40" s="67" t="e">
        <f>IF(OR('Consumptions Rate Calculator'!C501="",'Consumptions Rate Calculator'!C501="Indefinite"),#N/A,'Consumptions Rate Calculator'!C501)</f>
        <v>#N/A</v>
      </c>
      <c r="C40" s="67" t="e">
        <f>IF(OR('Consumptions Rate Calculator'!E501="",'Consumptions Rate Calculator'!E501="Indefinite"),#N/A,'Consumptions Rate Calculator'!E501)</f>
        <v>#N/A</v>
      </c>
      <c r="D40" s="67" t="e">
        <f>IF(OR('Consumptions Rate Calculator'!G501="",'Consumptions Rate Calculator'!G501="Indefinite"),#N/A,'Consumptions Rate Calculator'!G501)</f>
        <v>#N/A</v>
      </c>
      <c r="E40" s="67" t="e">
        <f>IF(OR('Consumptions Rate Calculator'!I501="",'Consumptions Rate Calculator'!I501="Indefinite"),#N/A,'Consumptions Rate Calculator'!I501)</f>
        <v>#N/A</v>
      </c>
      <c r="F40" s="67" t="e">
        <f>IF(OR('Consumptions Rate Calculator'!K501="",'Consumptions Rate Calculator'!K501="Indefinite"),#N/A,'Consumptions Rate Calculator'!K501)</f>
        <v>#N/A</v>
      </c>
      <c r="G40" s="67" t="e">
        <f>IF(OR('Consumptions Rate Calculator'!M501="",'Consumptions Rate Calculator'!M501="Indefinite"),#N/A,'Consumptions Rate Calculator'!M501)</f>
        <v>#N/A</v>
      </c>
      <c r="H40" s="67" t="e">
        <f>IF(OR('Consumptions Rate Calculator'!O501="",'Consumptions Rate Calculator'!O501="Indefinite"),#N/A,'Consumptions Rate Calculator'!O501)</f>
        <v>#N/A</v>
      </c>
      <c r="I40" s="67" t="e">
        <f>IF(OR('Consumptions Rate Calculator'!Q501="",'Consumptions Rate Calculator'!Q501="Indefinite"),#N/A,'Consumptions Rate Calculator'!Q501)</f>
        <v>#N/A</v>
      </c>
      <c r="J40" s="67" t="e">
        <f>IF(OR('Consumptions Rate Calculator'!S501="",'Consumptions Rate Calculator'!S501="Indefinite"),#N/A,'Consumptions Rate Calculator'!S501)</f>
        <v>#N/A</v>
      </c>
      <c r="K40" s="67" t="e">
        <f>IF(OR('Consumptions Rate Calculator'!U501="",'Consumptions Rate Calculator'!U501="Indefinite"),#N/A,'Consumptions Rate Calculator'!U501)</f>
        <v>#N/A</v>
      </c>
      <c r="L40" s="67" t="e">
        <f>IF(OR('Consumptions Rate Calculator'!W501="",'Consumptions Rate Calculator'!W501="Indefinite"),#N/A,'Consumptions Rate Calculator'!W501)</f>
        <v>#N/A</v>
      </c>
      <c r="M40" s="67" t="e">
        <f>IF(OR('Consumptions Rate Calculator'!Y501="",'Consumptions Rate Calculator'!Y501="Indefinite"),#N/A,'Consumptions Rate Calculator'!Y501)</f>
        <v>#N/A</v>
      </c>
      <c r="N40" s="67" t="e">
        <f>IF(OR('Consumptions Rate Calculator'!AA501="",'Consumptions Rate Calculator'!AA501="Indefinite"),#N/A,'Consumptions Rate Calculator'!AA501)</f>
        <v>#N/A</v>
      </c>
      <c r="O40" s="67" t="e">
        <f>IF(OR('Consumptions Rate Calculator'!AC501="",'Consumptions Rate Calculator'!AC501="Indefinite"),#N/A,'Consumptions Rate Calculator'!AC501)</f>
        <v>#N/A</v>
      </c>
      <c r="P40" s="67" t="e">
        <f>IF(OR('Consumptions Rate Calculator'!AE501="",'Consumptions Rate Calculator'!AE501="Indefinite"),#N/A,'Consumptions Rate Calculator'!AE501)</f>
        <v>#N/A</v>
      </c>
      <c r="Q40" s="67" t="e">
        <f>IF(OR('Consumptions Rate Calculator'!AG501="",'Consumptions Rate Calculator'!AG501="Indefinite"),#N/A,'Consumptions Rate Calculator'!AG501)</f>
        <v>#N/A</v>
      </c>
      <c r="R40" s="67" t="e">
        <f>IF(OR('Consumptions Rate Calculator'!AI501="",'Consumptions Rate Calculator'!AI501="Indefinite"),#N/A,'Consumptions Rate Calculator'!AI501)</f>
        <v>#N/A</v>
      </c>
      <c r="S40" s="67" t="e">
        <f>IF(OR('Consumptions Rate Calculator'!AK501="",'Consumptions Rate Calculator'!AK501="Indefinite"),#N/A,'Consumptions Rate Calculator'!AK501)</f>
        <v>#N/A</v>
      </c>
      <c r="T40" s="67" t="e">
        <f>IF(OR('Consumptions Rate Calculator'!AM501="",'Consumptions Rate Calculator'!AM501="Indefinite"),#N/A,'Consumptions Rate Calculator'!AM501)</f>
        <v>#N/A</v>
      </c>
      <c r="U40" s="67" t="e">
        <f>IF(OR('Consumptions Rate Calculator'!AO501="",'Consumptions Rate Calculator'!AO501="Indefinite"),#N/A,'Consumptions Rate Calculator'!AO501)</f>
        <v>#N/A</v>
      </c>
      <c r="V40" s="67" t="e">
        <f>IF(OR('Consumptions Rate Calculator'!AQ501="",'Consumptions Rate Calculator'!AQ501="Indefinite"),#N/A,'Consumptions Rate Calculator'!AQ501)</f>
        <v>#N/A</v>
      </c>
      <c r="W40" s="67" t="e">
        <f>IF(OR('Consumptions Rate Calculator'!AS501="",'Consumptions Rate Calculator'!AS501="Indefinite"),#N/A,'Consumptions Rate Calculator'!AS501)</f>
        <v>#N/A</v>
      </c>
      <c r="X40" s="67" t="e">
        <f>IF(OR('Consumptions Rate Calculator'!AU501="",'Consumptions Rate Calculator'!AU501="Indefinite"),#N/A,'Consumptions Rate Calculator'!AU501)</f>
        <v>#N/A</v>
      </c>
      <c r="Y40" s="67" t="e">
        <f>IF(OR('Consumptions Rate Calculator'!AW501="",'Consumptions Rate Calculator'!AW501="Indefinite"),#N/A,'Consumptions Rate Calculator'!AW501)</f>
        <v>#N/A</v>
      </c>
      <c r="Z40" s="67" t="e">
        <f>IF(OR('Consumptions Rate Calculator'!AY501="",'Consumptions Rate Calculator'!AY501="Indefinite"),#N/A,'Consumptions Rate Calculator'!AY501)</f>
        <v>#N/A</v>
      </c>
      <c r="AA40" s="67" t="e">
        <f>IF(OR('Consumptions Rate Calculator'!BA501="",'Consumptions Rate Calculator'!BA501="Indefinite"),#N/A,'Consumptions Rate Calculator'!BA501)</f>
        <v>#N/A</v>
      </c>
      <c r="AB40" s="67" t="e">
        <f>IF(OR('Consumptions Rate Calculator'!BC501="",'Consumptions Rate Calculator'!BC501="Indefinite"),#N/A,'Consumptions Rate Calculator'!BC501)</f>
        <v>#N/A</v>
      </c>
      <c r="AC40" s="67" t="e">
        <f>IF(OR('Consumptions Rate Calculator'!BE501="",'Consumptions Rate Calculator'!BE501="Indefinite"),#N/A,'Consumptions Rate Calculator'!BE501)</f>
        <v>#N/A</v>
      </c>
      <c r="AD40" s="67" t="e">
        <f>IF(OR('Consumptions Rate Calculator'!BG501="",'Consumptions Rate Calculator'!BG501="Indefinite"),#N/A,'Consumptions Rate Calculator'!BG501)</f>
        <v>#N/A</v>
      </c>
      <c r="AE40" s="67" t="e">
        <f>IF(OR('Consumptions Rate Calculator'!BI501="",'Consumptions Rate Calculator'!BI501="Indefinite"),#N/A,'Consumptions Rate Calculator'!BI501)</f>
        <v>#N/A</v>
      </c>
      <c r="AF40" s="67" t="e">
        <f>IF(OR('Consumptions Rate Calculator'!BK501="",'Consumptions Rate Calculator'!BK501="Indefinite"),#N/A,'Consumptions Rate Calculator'!BK501)</f>
        <v>#N/A</v>
      </c>
      <c r="AG40" s="67" t="e">
        <f>IF(OR('Consumptions Rate Calculator'!BM501="",'Consumptions Rate Calculator'!BM501="Indefinite"),#N/A,'Consumptions Rate Calculator'!BM501)</f>
        <v>#N/A</v>
      </c>
      <c r="AH40" s="67" t="e">
        <f>IF(OR('Consumptions Rate Calculator'!BO501="",'Consumptions Rate Calculator'!BO501="Indefinite"),#N/A,'Consumptions Rate Calculator'!BO501)</f>
        <v>#N/A</v>
      </c>
      <c r="AI40" s="67" t="e">
        <f>IF(OR('Consumptions Rate Calculator'!BQ501="",'Consumptions Rate Calculator'!BQ501="Indefinite"),#N/A,'Consumptions Rate Calculator'!BQ501)</f>
        <v>#N/A</v>
      </c>
      <c r="AJ40" s="67" t="e">
        <f>IF(OR('Consumptions Rate Calculator'!BS501="",'Consumptions Rate Calculator'!BS501="Indefinite"),#N/A,'Consumptions Rate Calculator'!BS501)</f>
        <v>#N/A</v>
      </c>
      <c r="AK40" s="67" t="e">
        <f>IF(OR('Consumptions Rate Calculator'!BU501="",'Consumptions Rate Calculator'!BU501="Indefinite"),#N/A,'Consumptions Rate Calculator'!BU501)</f>
        <v>#N/A</v>
      </c>
      <c r="AL40" s="67" t="e">
        <f>IF(OR('Consumptions Rate Calculator'!BW501="",'Consumptions Rate Calculator'!BW501="Indefinite"),#N/A,'Consumptions Rate Calculator'!BW501)</f>
        <v>#N/A</v>
      </c>
      <c r="AM40" s="67" t="e">
        <f>IF(OR('Consumptions Rate Calculator'!BY501="",'Consumptions Rate Calculator'!BY501="Indefinite"),#N/A,'Consumptions Rate Calculator'!BY501)</f>
        <v>#N/A</v>
      </c>
      <c r="AN40" s="67" t="e">
        <f>IF(OR('Consumptions Rate Calculator'!CA501="",'Consumptions Rate Calculator'!CA501="Indefinite"),#N/A,'Consumptions Rate Calculator'!CA501)</f>
        <v>#N/A</v>
      </c>
      <c r="AO40" s="67" t="e">
        <f>IF(OR('Consumptions Rate Calculator'!CC501="",'Consumptions Rate Calculator'!CC501="Indefinite"),#N/A,'Consumptions Rate Calculator'!CC501)</f>
        <v>#N/A</v>
      </c>
      <c r="AP40" s="67" t="e">
        <f>IF(OR('Consumptions Rate Calculator'!CE501="",'Consumptions Rate Calculator'!CE501="Indefinite"),#N/A,'Consumptions Rate Calculator'!CE501)</f>
        <v>#N/A</v>
      </c>
      <c r="AQ40" s="67" t="e">
        <f>IF(OR('Consumptions Rate Calculator'!CG501="",'Consumptions Rate Calculator'!CG501="Indefinite"),#N/A,'Consumptions Rate Calculator'!CG501)</f>
        <v>#N/A</v>
      </c>
      <c r="AR40" s="67" t="e">
        <f>IF(OR('Consumptions Rate Calculator'!CI501="",'Consumptions Rate Calculator'!CI501="Indefinite"),#N/A,'Consumptions Rate Calculator'!CI501)</f>
        <v>#N/A</v>
      </c>
      <c r="AS40" s="67" t="e">
        <f>IF(OR('Consumptions Rate Calculator'!CK501="",'Consumptions Rate Calculator'!CK501="Indefinite"),#N/A,'Consumptions Rate Calculator'!CK501)</f>
        <v>#N/A</v>
      </c>
      <c r="AT40" s="67" t="e">
        <f>IF(OR('Consumptions Rate Calculator'!CM501="",'Consumptions Rate Calculator'!CM501="Indefinite"),#N/A,'Consumptions Rate Calculator'!CM501)</f>
        <v>#N/A</v>
      </c>
      <c r="AU40" s="67" t="e">
        <f>IF(OR('Consumptions Rate Calculator'!CO501="",'Consumptions Rate Calculator'!CO501="Indefinite"),#N/A,'Consumptions Rate Calculator'!CO501)</f>
        <v>#N/A</v>
      </c>
      <c r="AV40" s="67" t="e">
        <f>IF(OR('Consumptions Rate Calculator'!CQ501="",'Consumptions Rate Calculator'!CQ501="Indefinite"),#N/A,'Consumptions Rate Calculator'!CQ501)</f>
        <v>#N/A</v>
      </c>
      <c r="AW40" s="67" t="e">
        <f>IF(OR('Consumptions Rate Calculator'!CS501="",'Consumptions Rate Calculator'!CS501="Indefinite"),#N/A,'Consumptions Rate Calculator'!CS501)</f>
        <v>#N/A</v>
      </c>
      <c r="AX40" s="67" t="e">
        <f>IF(OR('Consumptions Rate Calculator'!CU501="",'Consumptions Rate Calculator'!CU501="Indefinite"),#N/A,'Consumptions Rate Calculator'!CU501)</f>
        <v>#N/A</v>
      </c>
      <c r="AY40" s="67" t="e">
        <f>IF(OR('Consumptions Rate Calculator'!CW501="",'Consumptions Rate Calculator'!CW501="Indefinite"),#N/A,'Consumptions Rate Calculator'!CW501)</f>
        <v>#N/A</v>
      </c>
      <c r="AZ40" s="67" t="e">
        <f>IF(OR('Consumptions Rate Calculator'!CY501="",'Consumptions Rate Calculator'!CY501="Indefinite"),#N/A,'Consumptions Rate Calculator'!CY501)</f>
        <v>#N/A</v>
      </c>
      <c r="BA40" s="67" t="e">
        <f>IF(OR('Consumptions Rate Calculator'!DA501="",'Consumptions Rate Calculator'!DA501="Indefinite"),#N/A,'Consumptions Rate Calculator'!DA501)</f>
        <v>#N/A</v>
      </c>
      <c r="BB40" s="67" t="e">
        <f>IF(OR('Consumptions Rate Calculator'!DC501="",'Consumptions Rate Calculator'!DC501="Indefinite"),#N/A,'Consumptions Rate Calculator'!DC501)</f>
        <v>#N/A</v>
      </c>
      <c r="BC40" s="67" t="e">
        <f>IF(OR('Consumptions Rate Calculator'!DE501="",'Consumptions Rate Calculator'!DE501="Indefinite"),#N/A,'Consumptions Rate Calculator'!DE501)</f>
        <v>#N/A</v>
      </c>
      <c r="BD40" s="67" t="e">
        <f>IF(OR('Consumptions Rate Calculator'!DG501="",'Consumptions Rate Calculator'!DG501="Indefinite"),#N/A,'Consumptions Rate Calculator'!DG501)</f>
        <v>#N/A</v>
      </c>
      <c r="BE40" s="67" t="e">
        <f>IF(OR('Consumptions Rate Calculator'!DI501="",'Consumptions Rate Calculator'!DI501="Indefinite"),#N/A,'Consumptions Rate Calculator'!DI501)</f>
        <v>#N/A</v>
      </c>
      <c r="BF40" s="67" t="e">
        <f>IF(OR('Consumptions Rate Calculator'!DK501="",'Consumptions Rate Calculator'!DK501="Indefinite"),#N/A,'Consumptions Rate Calculator'!DK501)</f>
        <v>#N/A</v>
      </c>
      <c r="BG40" s="67" t="e">
        <f>IF(OR('Consumptions Rate Calculator'!DM501="",'Consumptions Rate Calculator'!DM501="Indefinite"),#N/A,'Consumptions Rate Calculator'!DM501)</f>
        <v>#N/A</v>
      </c>
      <c r="BH40" s="67" t="e">
        <f>IF(OR('Consumptions Rate Calculator'!DO501="",'Consumptions Rate Calculator'!DO501="Indefinite"),#N/A,'Consumptions Rate Calculator'!DO501)</f>
        <v>#N/A</v>
      </c>
      <c r="BI40" s="67" t="e">
        <f>IF(OR('Consumptions Rate Calculator'!DQ501="",'Consumptions Rate Calculator'!DQ501="Indefinite"),#N/A,'Consumptions Rate Calculator'!DQ501)</f>
        <v>#N/A</v>
      </c>
      <c r="BJ40" s="67" t="e">
        <f>IF(OR('Consumptions Rate Calculator'!DS501="",'Consumptions Rate Calculator'!DS501="Indefinite"),#N/A,'Consumptions Rate Calculator'!DS501)</f>
        <v>#N/A</v>
      </c>
      <c r="BK40" s="67" t="e">
        <f>IF(OR('Consumptions Rate Calculator'!DU501="",'Consumptions Rate Calculator'!DU501="Indefinite"),#N/A,'Consumptions Rate Calculator'!DU501)</f>
        <v>#N/A</v>
      </c>
      <c r="BL40" s="67" t="e">
        <f>IF(OR('Consumptions Rate Calculator'!DW501="",'Consumptions Rate Calculator'!DW501="Indefinite"),#N/A,'Consumptions Rate Calculator'!DW501)</f>
        <v>#N/A</v>
      </c>
      <c r="BM40" s="67" t="e">
        <f>IF(OR('Consumptions Rate Calculator'!DY501="",'Consumptions Rate Calculator'!DY501="Indefinite"),#N/A,'Consumptions Rate Calculator'!DY501)</f>
        <v>#N/A</v>
      </c>
      <c r="BN40" s="67" t="e">
        <f>IF(OR('Consumptions Rate Calculator'!EA501="",'Consumptions Rate Calculator'!EA501="Indefinite"),#N/A,'Consumptions Rate Calculator'!EA501)</f>
        <v>#N/A</v>
      </c>
      <c r="BO40" s="67" t="e">
        <f>IF(OR('Consumptions Rate Calculator'!EC501="",'Consumptions Rate Calculator'!EC501="Indefinite"),#N/A,'Consumptions Rate Calculator'!EC501)</f>
        <v>#N/A</v>
      </c>
      <c r="BP40" s="67" t="e">
        <f>IF(OR('Consumptions Rate Calculator'!EE501="",'Consumptions Rate Calculator'!EE501="Indefinite"),#N/A,'Consumptions Rate Calculator'!EE501)</f>
        <v>#N/A</v>
      </c>
      <c r="BQ40" s="67" t="e">
        <f>IF(OR('Consumptions Rate Calculator'!EG501="",'Consumptions Rate Calculator'!EG501="Indefinite"),#N/A,'Consumptions Rate Calculator'!EG501)</f>
        <v>#N/A</v>
      </c>
      <c r="BR40" s="67" t="e">
        <f>IF(OR('Consumptions Rate Calculator'!EI501="",'Consumptions Rate Calculator'!EI501="Indefinite"),#N/A,'Consumptions Rate Calculator'!EI501)</f>
        <v>#N/A</v>
      </c>
      <c r="BS40" s="67" t="e">
        <f>IF(OR('Consumptions Rate Calculator'!EK501="",'Consumptions Rate Calculator'!EK501="Indefinite"),#N/A,'Consumptions Rate Calculator'!EK501)</f>
        <v>#N/A</v>
      </c>
      <c r="BT40" s="67" t="e">
        <f>IF(OR('Consumptions Rate Calculator'!EM501="",'Consumptions Rate Calculator'!EM501="Indefinite"),#N/A,'Consumptions Rate Calculator'!EM501)</f>
        <v>#N/A</v>
      </c>
      <c r="BU40" s="67" t="e">
        <f>IF(OR('Consumptions Rate Calculator'!EO501="",'Consumptions Rate Calculator'!EO501="Indefinite"),#N/A,'Consumptions Rate Calculator'!EO501)</f>
        <v>#N/A</v>
      </c>
      <c r="BV40" s="67" t="e">
        <f>IF(OR('Consumptions Rate Calculator'!EQ501="",'Consumptions Rate Calculator'!EQ501="Indefinite"),#N/A,'Consumptions Rate Calculator'!EQ501)</f>
        <v>#N/A</v>
      </c>
      <c r="BW40" s="67" t="e">
        <f>IF(OR('Consumptions Rate Calculator'!ES501="",'Consumptions Rate Calculator'!ES501="Indefinite"),#N/A,'Consumptions Rate Calculator'!ES501)</f>
        <v>#N/A</v>
      </c>
      <c r="BX40" s="67" t="e">
        <f>IF(OR('Consumptions Rate Calculator'!EU501="",'Consumptions Rate Calculator'!EU501="Indefinite"),#N/A,'Consumptions Rate Calculator'!EU501)</f>
        <v>#N/A</v>
      </c>
      <c r="BY40" s="67" t="e">
        <f>IF(OR('Consumptions Rate Calculator'!EW501="",'Consumptions Rate Calculator'!EW501="Indefinite"),#N/A,'Consumptions Rate Calculator'!EW501)</f>
        <v>#N/A</v>
      </c>
      <c r="BZ40" s="67" t="e">
        <f>IF(OR('Consumptions Rate Calculator'!EY501="",'Consumptions Rate Calculator'!EY501="Indefinite"),#N/A,'Consumptions Rate Calculator'!EY501)</f>
        <v>#N/A</v>
      </c>
      <c r="CA40" s="67" t="e">
        <f>IF(OR('Consumptions Rate Calculator'!FA501="",'Consumptions Rate Calculator'!FA501="Indefinite"),#N/A,'Consumptions Rate Calculator'!FA501)</f>
        <v>#N/A</v>
      </c>
      <c r="CB40" s="67" t="e">
        <f>IF(OR('Consumptions Rate Calculator'!FC501="",'Consumptions Rate Calculator'!FC501="Indefinite"),#N/A,'Consumptions Rate Calculator'!FC501)</f>
        <v>#N/A</v>
      </c>
      <c r="CC40" s="67" t="e">
        <f>IF(OR('Consumptions Rate Calculator'!FE501="",'Consumptions Rate Calculator'!FE501="Indefinite"),#N/A,'Consumptions Rate Calculator'!FE501)</f>
        <v>#N/A</v>
      </c>
      <c r="CD40" s="67" t="e">
        <f>IF(OR('Consumptions Rate Calculator'!FG501="",'Consumptions Rate Calculator'!FG501="Indefinite"),#N/A,'Consumptions Rate Calculator'!FG501)</f>
        <v>#N/A</v>
      </c>
      <c r="CE40" s="67" t="e">
        <f>IF(OR('Consumptions Rate Calculator'!FI501="",'Consumptions Rate Calculator'!FI501="Indefinite"),#N/A,'Consumptions Rate Calculator'!FI501)</f>
        <v>#N/A</v>
      </c>
      <c r="CF40" s="67" t="e">
        <f>IF(OR('Consumptions Rate Calculator'!FK501="",'Consumptions Rate Calculator'!FK501="Indefinite"),#N/A,'Consumptions Rate Calculator'!FK501)</f>
        <v>#N/A</v>
      </c>
      <c r="CG40" s="67" t="e">
        <f>IF(OR('Consumptions Rate Calculator'!FM501="",'Consumptions Rate Calculator'!FM501="Indefinite"),#N/A,'Consumptions Rate Calculator'!FM501)</f>
        <v>#N/A</v>
      </c>
      <c r="CH40" s="67" t="e">
        <f>IF(OR('Consumptions Rate Calculator'!FO501="",'Consumptions Rate Calculator'!FO501="Indefinite"),#N/A,'Consumptions Rate Calculator'!FO501)</f>
        <v>#N/A</v>
      </c>
      <c r="CI40" s="67" t="e">
        <f>IF(OR('Consumptions Rate Calculator'!FQ501="",'Consumptions Rate Calculator'!FQ501="Indefinite"),#N/A,'Consumptions Rate Calculator'!FQ501)</f>
        <v>#N/A</v>
      </c>
      <c r="CJ40" s="67" t="e">
        <f>IF(OR('Consumptions Rate Calculator'!FS501="",'Consumptions Rate Calculator'!FS501="Indefinite"),#N/A,'Consumptions Rate Calculator'!FS501)</f>
        <v>#N/A</v>
      </c>
      <c r="CK40" s="67" t="e">
        <f>IF(OR('Consumptions Rate Calculator'!FU501="",'Consumptions Rate Calculator'!FU501="Indefinite"),#N/A,'Consumptions Rate Calculator'!FU501)</f>
        <v>#N/A</v>
      </c>
      <c r="CL40" s="67" t="e">
        <f>IF(OR('Consumptions Rate Calculator'!FW501="",'Consumptions Rate Calculator'!FW501="Indefinite"),#N/A,'Consumptions Rate Calculator'!FW501)</f>
        <v>#N/A</v>
      </c>
      <c r="CM40" s="67" t="e">
        <f>IF(OR('Consumptions Rate Calculator'!FY501="",'Consumptions Rate Calculator'!FY501="Indefinite"),#N/A,'Consumptions Rate Calculator'!FY501)</f>
        <v>#N/A</v>
      </c>
    </row>
    <row r="41" spans="1:91" ht="13.5" customHeight="1" x14ac:dyDescent="0.35">
      <c r="A41" s="67" t="str">
        <f>CONCATENATE('Consumptions Rate Calculator'!$A44," ",'Consumptions Rate Calculator'!$B44)</f>
        <v xml:space="preserve">Other 28 </v>
      </c>
      <c r="B41" s="67" t="e">
        <f>IF(OR('Consumptions Rate Calculator'!C502="",'Consumptions Rate Calculator'!C502="Indefinite"),#N/A,'Consumptions Rate Calculator'!C502)</f>
        <v>#N/A</v>
      </c>
      <c r="C41" s="67" t="e">
        <f>IF(OR('Consumptions Rate Calculator'!E502="",'Consumptions Rate Calculator'!E502="Indefinite"),#N/A,'Consumptions Rate Calculator'!E502)</f>
        <v>#N/A</v>
      </c>
      <c r="D41" s="67" t="e">
        <f>IF(OR('Consumptions Rate Calculator'!G502="",'Consumptions Rate Calculator'!G502="Indefinite"),#N/A,'Consumptions Rate Calculator'!G502)</f>
        <v>#N/A</v>
      </c>
      <c r="E41" s="67" t="e">
        <f>IF(OR('Consumptions Rate Calculator'!I502="",'Consumptions Rate Calculator'!I502="Indefinite"),#N/A,'Consumptions Rate Calculator'!I502)</f>
        <v>#N/A</v>
      </c>
      <c r="F41" s="67" t="e">
        <f>IF(OR('Consumptions Rate Calculator'!K502="",'Consumptions Rate Calculator'!K502="Indefinite"),#N/A,'Consumptions Rate Calculator'!K502)</f>
        <v>#N/A</v>
      </c>
      <c r="G41" s="67" t="e">
        <f>IF(OR('Consumptions Rate Calculator'!M502="",'Consumptions Rate Calculator'!M502="Indefinite"),#N/A,'Consumptions Rate Calculator'!M502)</f>
        <v>#N/A</v>
      </c>
      <c r="H41" s="67" t="e">
        <f>IF(OR('Consumptions Rate Calculator'!O502="",'Consumptions Rate Calculator'!O502="Indefinite"),#N/A,'Consumptions Rate Calculator'!O502)</f>
        <v>#N/A</v>
      </c>
      <c r="I41" s="67" t="e">
        <f>IF(OR('Consumptions Rate Calculator'!Q502="",'Consumptions Rate Calculator'!Q502="Indefinite"),#N/A,'Consumptions Rate Calculator'!Q502)</f>
        <v>#N/A</v>
      </c>
      <c r="J41" s="67" t="e">
        <f>IF(OR('Consumptions Rate Calculator'!S502="",'Consumptions Rate Calculator'!S502="Indefinite"),#N/A,'Consumptions Rate Calculator'!S502)</f>
        <v>#N/A</v>
      </c>
      <c r="K41" s="67" t="e">
        <f>IF(OR('Consumptions Rate Calculator'!U502="",'Consumptions Rate Calculator'!U502="Indefinite"),#N/A,'Consumptions Rate Calculator'!U502)</f>
        <v>#N/A</v>
      </c>
      <c r="L41" s="67" t="e">
        <f>IF(OR('Consumptions Rate Calculator'!W502="",'Consumptions Rate Calculator'!W502="Indefinite"),#N/A,'Consumptions Rate Calculator'!W502)</f>
        <v>#N/A</v>
      </c>
      <c r="M41" s="67" t="e">
        <f>IF(OR('Consumptions Rate Calculator'!Y502="",'Consumptions Rate Calculator'!Y502="Indefinite"),#N/A,'Consumptions Rate Calculator'!Y502)</f>
        <v>#N/A</v>
      </c>
      <c r="N41" s="67" t="e">
        <f>IF(OR('Consumptions Rate Calculator'!AA502="",'Consumptions Rate Calculator'!AA502="Indefinite"),#N/A,'Consumptions Rate Calculator'!AA502)</f>
        <v>#N/A</v>
      </c>
      <c r="O41" s="67" t="e">
        <f>IF(OR('Consumptions Rate Calculator'!AC502="",'Consumptions Rate Calculator'!AC502="Indefinite"),#N/A,'Consumptions Rate Calculator'!AC502)</f>
        <v>#N/A</v>
      </c>
      <c r="P41" s="67" t="e">
        <f>IF(OR('Consumptions Rate Calculator'!AE502="",'Consumptions Rate Calculator'!AE502="Indefinite"),#N/A,'Consumptions Rate Calculator'!AE502)</f>
        <v>#N/A</v>
      </c>
      <c r="Q41" s="67" t="e">
        <f>IF(OR('Consumptions Rate Calculator'!AG502="",'Consumptions Rate Calculator'!AG502="Indefinite"),#N/A,'Consumptions Rate Calculator'!AG502)</f>
        <v>#N/A</v>
      </c>
      <c r="R41" s="67" t="e">
        <f>IF(OR('Consumptions Rate Calculator'!AI502="",'Consumptions Rate Calculator'!AI502="Indefinite"),#N/A,'Consumptions Rate Calculator'!AI502)</f>
        <v>#N/A</v>
      </c>
      <c r="S41" s="67" t="e">
        <f>IF(OR('Consumptions Rate Calculator'!AK502="",'Consumptions Rate Calculator'!AK502="Indefinite"),#N/A,'Consumptions Rate Calculator'!AK502)</f>
        <v>#N/A</v>
      </c>
      <c r="T41" s="67" t="e">
        <f>IF(OR('Consumptions Rate Calculator'!AM502="",'Consumptions Rate Calculator'!AM502="Indefinite"),#N/A,'Consumptions Rate Calculator'!AM502)</f>
        <v>#N/A</v>
      </c>
      <c r="U41" s="67" t="e">
        <f>IF(OR('Consumptions Rate Calculator'!AO502="",'Consumptions Rate Calculator'!AO502="Indefinite"),#N/A,'Consumptions Rate Calculator'!AO502)</f>
        <v>#N/A</v>
      </c>
      <c r="V41" s="67" t="e">
        <f>IF(OR('Consumptions Rate Calculator'!AQ502="",'Consumptions Rate Calculator'!AQ502="Indefinite"),#N/A,'Consumptions Rate Calculator'!AQ502)</f>
        <v>#N/A</v>
      </c>
      <c r="W41" s="67" t="e">
        <f>IF(OR('Consumptions Rate Calculator'!AS502="",'Consumptions Rate Calculator'!AS502="Indefinite"),#N/A,'Consumptions Rate Calculator'!AS502)</f>
        <v>#N/A</v>
      </c>
      <c r="X41" s="67" t="e">
        <f>IF(OR('Consumptions Rate Calculator'!AU502="",'Consumptions Rate Calculator'!AU502="Indefinite"),#N/A,'Consumptions Rate Calculator'!AU502)</f>
        <v>#N/A</v>
      </c>
      <c r="Y41" s="67" t="e">
        <f>IF(OR('Consumptions Rate Calculator'!AW502="",'Consumptions Rate Calculator'!AW502="Indefinite"),#N/A,'Consumptions Rate Calculator'!AW502)</f>
        <v>#N/A</v>
      </c>
      <c r="Z41" s="67" t="e">
        <f>IF(OR('Consumptions Rate Calculator'!AY502="",'Consumptions Rate Calculator'!AY502="Indefinite"),#N/A,'Consumptions Rate Calculator'!AY502)</f>
        <v>#N/A</v>
      </c>
      <c r="AA41" s="67" t="e">
        <f>IF(OR('Consumptions Rate Calculator'!BA502="",'Consumptions Rate Calculator'!BA502="Indefinite"),#N/A,'Consumptions Rate Calculator'!BA502)</f>
        <v>#N/A</v>
      </c>
      <c r="AB41" s="67" t="e">
        <f>IF(OR('Consumptions Rate Calculator'!BC502="",'Consumptions Rate Calculator'!BC502="Indefinite"),#N/A,'Consumptions Rate Calculator'!BC502)</f>
        <v>#N/A</v>
      </c>
      <c r="AC41" s="67" t="e">
        <f>IF(OR('Consumptions Rate Calculator'!BE502="",'Consumptions Rate Calculator'!BE502="Indefinite"),#N/A,'Consumptions Rate Calculator'!BE502)</f>
        <v>#N/A</v>
      </c>
      <c r="AD41" s="67" t="e">
        <f>IF(OR('Consumptions Rate Calculator'!BG502="",'Consumptions Rate Calculator'!BG502="Indefinite"),#N/A,'Consumptions Rate Calculator'!BG502)</f>
        <v>#N/A</v>
      </c>
      <c r="AE41" s="67" t="e">
        <f>IF(OR('Consumptions Rate Calculator'!BI502="",'Consumptions Rate Calculator'!BI502="Indefinite"),#N/A,'Consumptions Rate Calculator'!BI502)</f>
        <v>#N/A</v>
      </c>
      <c r="AF41" s="67" t="e">
        <f>IF(OR('Consumptions Rate Calculator'!BK502="",'Consumptions Rate Calculator'!BK502="Indefinite"),#N/A,'Consumptions Rate Calculator'!BK502)</f>
        <v>#N/A</v>
      </c>
      <c r="AG41" s="67" t="e">
        <f>IF(OR('Consumptions Rate Calculator'!BM502="",'Consumptions Rate Calculator'!BM502="Indefinite"),#N/A,'Consumptions Rate Calculator'!BM502)</f>
        <v>#N/A</v>
      </c>
      <c r="AH41" s="67" t="e">
        <f>IF(OR('Consumptions Rate Calculator'!BO502="",'Consumptions Rate Calculator'!BO502="Indefinite"),#N/A,'Consumptions Rate Calculator'!BO502)</f>
        <v>#N/A</v>
      </c>
      <c r="AI41" s="67" t="e">
        <f>IF(OR('Consumptions Rate Calculator'!BQ502="",'Consumptions Rate Calculator'!BQ502="Indefinite"),#N/A,'Consumptions Rate Calculator'!BQ502)</f>
        <v>#N/A</v>
      </c>
      <c r="AJ41" s="67" t="e">
        <f>IF(OR('Consumptions Rate Calculator'!BS502="",'Consumptions Rate Calculator'!BS502="Indefinite"),#N/A,'Consumptions Rate Calculator'!BS502)</f>
        <v>#N/A</v>
      </c>
      <c r="AK41" s="67" t="e">
        <f>IF(OR('Consumptions Rate Calculator'!BU502="",'Consumptions Rate Calculator'!BU502="Indefinite"),#N/A,'Consumptions Rate Calculator'!BU502)</f>
        <v>#N/A</v>
      </c>
      <c r="AL41" s="67" t="e">
        <f>IF(OR('Consumptions Rate Calculator'!BW502="",'Consumptions Rate Calculator'!BW502="Indefinite"),#N/A,'Consumptions Rate Calculator'!BW502)</f>
        <v>#N/A</v>
      </c>
      <c r="AM41" s="67" t="e">
        <f>IF(OR('Consumptions Rate Calculator'!BY502="",'Consumptions Rate Calculator'!BY502="Indefinite"),#N/A,'Consumptions Rate Calculator'!BY502)</f>
        <v>#N/A</v>
      </c>
      <c r="AN41" s="67" t="e">
        <f>IF(OR('Consumptions Rate Calculator'!CA502="",'Consumptions Rate Calculator'!CA502="Indefinite"),#N/A,'Consumptions Rate Calculator'!CA502)</f>
        <v>#N/A</v>
      </c>
      <c r="AO41" s="67" t="e">
        <f>IF(OR('Consumptions Rate Calculator'!CC502="",'Consumptions Rate Calculator'!CC502="Indefinite"),#N/A,'Consumptions Rate Calculator'!CC502)</f>
        <v>#N/A</v>
      </c>
      <c r="AP41" s="67" t="e">
        <f>IF(OR('Consumptions Rate Calculator'!CE502="",'Consumptions Rate Calculator'!CE502="Indefinite"),#N/A,'Consumptions Rate Calculator'!CE502)</f>
        <v>#N/A</v>
      </c>
      <c r="AQ41" s="67" t="e">
        <f>IF(OR('Consumptions Rate Calculator'!CG502="",'Consumptions Rate Calculator'!CG502="Indefinite"),#N/A,'Consumptions Rate Calculator'!CG502)</f>
        <v>#N/A</v>
      </c>
      <c r="AR41" s="67" t="e">
        <f>IF(OR('Consumptions Rate Calculator'!CI502="",'Consumptions Rate Calculator'!CI502="Indefinite"),#N/A,'Consumptions Rate Calculator'!CI502)</f>
        <v>#N/A</v>
      </c>
      <c r="AS41" s="67" t="e">
        <f>IF(OR('Consumptions Rate Calculator'!CK502="",'Consumptions Rate Calculator'!CK502="Indefinite"),#N/A,'Consumptions Rate Calculator'!CK502)</f>
        <v>#N/A</v>
      </c>
      <c r="AT41" s="67" t="e">
        <f>IF(OR('Consumptions Rate Calculator'!CM502="",'Consumptions Rate Calculator'!CM502="Indefinite"),#N/A,'Consumptions Rate Calculator'!CM502)</f>
        <v>#N/A</v>
      </c>
      <c r="AU41" s="67" t="e">
        <f>IF(OR('Consumptions Rate Calculator'!CO502="",'Consumptions Rate Calculator'!CO502="Indefinite"),#N/A,'Consumptions Rate Calculator'!CO502)</f>
        <v>#N/A</v>
      </c>
      <c r="AV41" s="67" t="e">
        <f>IF(OR('Consumptions Rate Calculator'!CQ502="",'Consumptions Rate Calculator'!CQ502="Indefinite"),#N/A,'Consumptions Rate Calculator'!CQ502)</f>
        <v>#N/A</v>
      </c>
      <c r="AW41" s="67" t="e">
        <f>IF(OR('Consumptions Rate Calculator'!CS502="",'Consumptions Rate Calculator'!CS502="Indefinite"),#N/A,'Consumptions Rate Calculator'!CS502)</f>
        <v>#N/A</v>
      </c>
      <c r="AX41" s="67" t="e">
        <f>IF(OR('Consumptions Rate Calculator'!CU502="",'Consumptions Rate Calculator'!CU502="Indefinite"),#N/A,'Consumptions Rate Calculator'!CU502)</f>
        <v>#N/A</v>
      </c>
      <c r="AY41" s="67" t="e">
        <f>IF(OR('Consumptions Rate Calculator'!CW502="",'Consumptions Rate Calculator'!CW502="Indefinite"),#N/A,'Consumptions Rate Calculator'!CW502)</f>
        <v>#N/A</v>
      </c>
      <c r="AZ41" s="67" t="e">
        <f>IF(OR('Consumptions Rate Calculator'!CY502="",'Consumptions Rate Calculator'!CY502="Indefinite"),#N/A,'Consumptions Rate Calculator'!CY502)</f>
        <v>#N/A</v>
      </c>
      <c r="BA41" s="67" t="e">
        <f>IF(OR('Consumptions Rate Calculator'!DA502="",'Consumptions Rate Calculator'!DA502="Indefinite"),#N/A,'Consumptions Rate Calculator'!DA502)</f>
        <v>#N/A</v>
      </c>
      <c r="BB41" s="67" t="e">
        <f>IF(OR('Consumptions Rate Calculator'!DC502="",'Consumptions Rate Calculator'!DC502="Indefinite"),#N/A,'Consumptions Rate Calculator'!DC502)</f>
        <v>#N/A</v>
      </c>
      <c r="BC41" s="67" t="e">
        <f>IF(OR('Consumptions Rate Calculator'!DE502="",'Consumptions Rate Calculator'!DE502="Indefinite"),#N/A,'Consumptions Rate Calculator'!DE502)</f>
        <v>#N/A</v>
      </c>
      <c r="BD41" s="67" t="e">
        <f>IF(OR('Consumptions Rate Calculator'!DG502="",'Consumptions Rate Calculator'!DG502="Indefinite"),#N/A,'Consumptions Rate Calculator'!DG502)</f>
        <v>#N/A</v>
      </c>
      <c r="BE41" s="67" t="e">
        <f>IF(OR('Consumptions Rate Calculator'!DI502="",'Consumptions Rate Calculator'!DI502="Indefinite"),#N/A,'Consumptions Rate Calculator'!DI502)</f>
        <v>#N/A</v>
      </c>
      <c r="BF41" s="67" t="e">
        <f>IF(OR('Consumptions Rate Calculator'!DK502="",'Consumptions Rate Calculator'!DK502="Indefinite"),#N/A,'Consumptions Rate Calculator'!DK502)</f>
        <v>#N/A</v>
      </c>
      <c r="BG41" s="67" t="e">
        <f>IF(OR('Consumptions Rate Calculator'!DM502="",'Consumptions Rate Calculator'!DM502="Indefinite"),#N/A,'Consumptions Rate Calculator'!DM502)</f>
        <v>#N/A</v>
      </c>
      <c r="BH41" s="67" t="e">
        <f>IF(OR('Consumptions Rate Calculator'!DO502="",'Consumptions Rate Calculator'!DO502="Indefinite"),#N/A,'Consumptions Rate Calculator'!DO502)</f>
        <v>#N/A</v>
      </c>
      <c r="BI41" s="67" t="e">
        <f>IF(OR('Consumptions Rate Calculator'!DQ502="",'Consumptions Rate Calculator'!DQ502="Indefinite"),#N/A,'Consumptions Rate Calculator'!DQ502)</f>
        <v>#N/A</v>
      </c>
      <c r="BJ41" s="67" t="e">
        <f>IF(OR('Consumptions Rate Calculator'!DS502="",'Consumptions Rate Calculator'!DS502="Indefinite"),#N/A,'Consumptions Rate Calculator'!DS502)</f>
        <v>#N/A</v>
      </c>
      <c r="BK41" s="67" t="e">
        <f>IF(OR('Consumptions Rate Calculator'!DU502="",'Consumptions Rate Calculator'!DU502="Indefinite"),#N/A,'Consumptions Rate Calculator'!DU502)</f>
        <v>#N/A</v>
      </c>
      <c r="BL41" s="67" t="e">
        <f>IF(OR('Consumptions Rate Calculator'!DW502="",'Consumptions Rate Calculator'!DW502="Indefinite"),#N/A,'Consumptions Rate Calculator'!DW502)</f>
        <v>#N/A</v>
      </c>
      <c r="BM41" s="67" t="e">
        <f>IF(OR('Consumptions Rate Calculator'!DY502="",'Consumptions Rate Calculator'!DY502="Indefinite"),#N/A,'Consumptions Rate Calculator'!DY502)</f>
        <v>#N/A</v>
      </c>
      <c r="BN41" s="67" t="e">
        <f>IF(OR('Consumptions Rate Calculator'!EA502="",'Consumptions Rate Calculator'!EA502="Indefinite"),#N/A,'Consumptions Rate Calculator'!EA502)</f>
        <v>#N/A</v>
      </c>
      <c r="BO41" s="67" t="e">
        <f>IF(OR('Consumptions Rate Calculator'!EC502="",'Consumptions Rate Calculator'!EC502="Indefinite"),#N/A,'Consumptions Rate Calculator'!EC502)</f>
        <v>#N/A</v>
      </c>
      <c r="BP41" s="67" t="e">
        <f>IF(OR('Consumptions Rate Calculator'!EE502="",'Consumptions Rate Calculator'!EE502="Indefinite"),#N/A,'Consumptions Rate Calculator'!EE502)</f>
        <v>#N/A</v>
      </c>
      <c r="BQ41" s="67" t="e">
        <f>IF(OR('Consumptions Rate Calculator'!EG502="",'Consumptions Rate Calculator'!EG502="Indefinite"),#N/A,'Consumptions Rate Calculator'!EG502)</f>
        <v>#N/A</v>
      </c>
      <c r="BR41" s="67" t="e">
        <f>IF(OR('Consumptions Rate Calculator'!EI502="",'Consumptions Rate Calculator'!EI502="Indefinite"),#N/A,'Consumptions Rate Calculator'!EI502)</f>
        <v>#N/A</v>
      </c>
      <c r="BS41" s="67" t="e">
        <f>IF(OR('Consumptions Rate Calculator'!EK502="",'Consumptions Rate Calculator'!EK502="Indefinite"),#N/A,'Consumptions Rate Calculator'!EK502)</f>
        <v>#N/A</v>
      </c>
      <c r="BT41" s="67" t="e">
        <f>IF(OR('Consumptions Rate Calculator'!EM502="",'Consumptions Rate Calculator'!EM502="Indefinite"),#N/A,'Consumptions Rate Calculator'!EM502)</f>
        <v>#N/A</v>
      </c>
      <c r="BU41" s="67" t="e">
        <f>IF(OR('Consumptions Rate Calculator'!EO502="",'Consumptions Rate Calculator'!EO502="Indefinite"),#N/A,'Consumptions Rate Calculator'!EO502)</f>
        <v>#N/A</v>
      </c>
      <c r="BV41" s="67" t="e">
        <f>IF(OR('Consumptions Rate Calculator'!EQ502="",'Consumptions Rate Calculator'!EQ502="Indefinite"),#N/A,'Consumptions Rate Calculator'!EQ502)</f>
        <v>#N/A</v>
      </c>
      <c r="BW41" s="67" t="e">
        <f>IF(OR('Consumptions Rate Calculator'!ES502="",'Consumptions Rate Calculator'!ES502="Indefinite"),#N/A,'Consumptions Rate Calculator'!ES502)</f>
        <v>#N/A</v>
      </c>
      <c r="BX41" s="67" t="e">
        <f>IF(OR('Consumptions Rate Calculator'!EU502="",'Consumptions Rate Calculator'!EU502="Indefinite"),#N/A,'Consumptions Rate Calculator'!EU502)</f>
        <v>#N/A</v>
      </c>
      <c r="BY41" s="67" t="e">
        <f>IF(OR('Consumptions Rate Calculator'!EW502="",'Consumptions Rate Calculator'!EW502="Indefinite"),#N/A,'Consumptions Rate Calculator'!EW502)</f>
        <v>#N/A</v>
      </c>
      <c r="BZ41" s="67" t="e">
        <f>IF(OR('Consumptions Rate Calculator'!EY502="",'Consumptions Rate Calculator'!EY502="Indefinite"),#N/A,'Consumptions Rate Calculator'!EY502)</f>
        <v>#N/A</v>
      </c>
      <c r="CA41" s="67" t="e">
        <f>IF(OR('Consumptions Rate Calculator'!FA502="",'Consumptions Rate Calculator'!FA502="Indefinite"),#N/A,'Consumptions Rate Calculator'!FA502)</f>
        <v>#N/A</v>
      </c>
      <c r="CB41" s="67" t="e">
        <f>IF(OR('Consumptions Rate Calculator'!FC502="",'Consumptions Rate Calculator'!FC502="Indefinite"),#N/A,'Consumptions Rate Calculator'!FC502)</f>
        <v>#N/A</v>
      </c>
      <c r="CC41" s="67" t="e">
        <f>IF(OR('Consumptions Rate Calculator'!FE502="",'Consumptions Rate Calculator'!FE502="Indefinite"),#N/A,'Consumptions Rate Calculator'!FE502)</f>
        <v>#N/A</v>
      </c>
      <c r="CD41" s="67" t="e">
        <f>IF(OR('Consumptions Rate Calculator'!FG502="",'Consumptions Rate Calculator'!FG502="Indefinite"),#N/A,'Consumptions Rate Calculator'!FG502)</f>
        <v>#N/A</v>
      </c>
      <c r="CE41" s="67" t="e">
        <f>IF(OR('Consumptions Rate Calculator'!FI502="",'Consumptions Rate Calculator'!FI502="Indefinite"),#N/A,'Consumptions Rate Calculator'!FI502)</f>
        <v>#N/A</v>
      </c>
      <c r="CF41" s="67" t="e">
        <f>IF(OR('Consumptions Rate Calculator'!FK502="",'Consumptions Rate Calculator'!FK502="Indefinite"),#N/A,'Consumptions Rate Calculator'!FK502)</f>
        <v>#N/A</v>
      </c>
      <c r="CG41" s="67" t="e">
        <f>IF(OR('Consumptions Rate Calculator'!FM502="",'Consumptions Rate Calculator'!FM502="Indefinite"),#N/A,'Consumptions Rate Calculator'!FM502)</f>
        <v>#N/A</v>
      </c>
      <c r="CH41" s="67" t="e">
        <f>IF(OR('Consumptions Rate Calculator'!FO502="",'Consumptions Rate Calculator'!FO502="Indefinite"),#N/A,'Consumptions Rate Calculator'!FO502)</f>
        <v>#N/A</v>
      </c>
      <c r="CI41" s="67" t="e">
        <f>IF(OR('Consumptions Rate Calculator'!FQ502="",'Consumptions Rate Calculator'!FQ502="Indefinite"),#N/A,'Consumptions Rate Calculator'!FQ502)</f>
        <v>#N/A</v>
      </c>
      <c r="CJ41" s="67" t="e">
        <f>IF(OR('Consumptions Rate Calculator'!FS502="",'Consumptions Rate Calculator'!FS502="Indefinite"),#N/A,'Consumptions Rate Calculator'!FS502)</f>
        <v>#N/A</v>
      </c>
      <c r="CK41" s="67" t="e">
        <f>IF(OR('Consumptions Rate Calculator'!FU502="",'Consumptions Rate Calculator'!FU502="Indefinite"),#N/A,'Consumptions Rate Calculator'!FU502)</f>
        <v>#N/A</v>
      </c>
      <c r="CL41" s="67" t="e">
        <f>IF(OR('Consumptions Rate Calculator'!FW502="",'Consumptions Rate Calculator'!FW502="Indefinite"),#N/A,'Consumptions Rate Calculator'!FW502)</f>
        <v>#N/A</v>
      </c>
      <c r="CM41" s="67" t="e">
        <f>IF(OR('Consumptions Rate Calculator'!FY502="",'Consumptions Rate Calculator'!FY502="Indefinite"),#N/A,'Consumptions Rate Calculator'!FY502)</f>
        <v>#N/A</v>
      </c>
    </row>
    <row r="42" spans="1:91" ht="13.5" customHeight="1" x14ac:dyDescent="0.35">
      <c r="A42" s="67" t="str">
        <f>CONCATENATE('Consumptions Rate Calculator'!$A45," ",'Consumptions Rate Calculator'!$B45)</f>
        <v xml:space="preserve">Other 29 </v>
      </c>
      <c r="B42" s="67" t="e">
        <f>IF(OR('Consumptions Rate Calculator'!C503="",'Consumptions Rate Calculator'!C503="Indefinite"),#N/A,'Consumptions Rate Calculator'!C503)</f>
        <v>#N/A</v>
      </c>
      <c r="C42" s="67" t="e">
        <f>IF(OR('Consumptions Rate Calculator'!E503="",'Consumptions Rate Calculator'!E503="Indefinite"),#N/A,'Consumptions Rate Calculator'!E503)</f>
        <v>#N/A</v>
      </c>
      <c r="D42" s="67" t="e">
        <f>IF(OR('Consumptions Rate Calculator'!G503="",'Consumptions Rate Calculator'!G503="Indefinite"),#N/A,'Consumptions Rate Calculator'!G503)</f>
        <v>#N/A</v>
      </c>
      <c r="E42" s="67" t="e">
        <f>IF(OR('Consumptions Rate Calculator'!I503="",'Consumptions Rate Calculator'!I503="Indefinite"),#N/A,'Consumptions Rate Calculator'!I503)</f>
        <v>#N/A</v>
      </c>
      <c r="F42" s="67" t="e">
        <f>IF(OR('Consumptions Rate Calculator'!K503="",'Consumptions Rate Calculator'!K503="Indefinite"),#N/A,'Consumptions Rate Calculator'!K503)</f>
        <v>#N/A</v>
      </c>
      <c r="G42" s="67" t="e">
        <f>IF(OR('Consumptions Rate Calculator'!M503="",'Consumptions Rate Calculator'!M503="Indefinite"),#N/A,'Consumptions Rate Calculator'!M503)</f>
        <v>#N/A</v>
      </c>
      <c r="H42" s="67" t="e">
        <f>IF(OR('Consumptions Rate Calculator'!O503="",'Consumptions Rate Calculator'!O503="Indefinite"),#N/A,'Consumptions Rate Calculator'!O503)</f>
        <v>#N/A</v>
      </c>
      <c r="I42" s="67" t="e">
        <f>IF(OR('Consumptions Rate Calculator'!Q503="",'Consumptions Rate Calculator'!Q503="Indefinite"),#N/A,'Consumptions Rate Calculator'!Q503)</f>
        <v>#N/A</v>
      </c>
      <c r="J42" s="67" t="e">
        <f>IF(OR('Consumptions Rate Calculator'!S503="",'Consumptions Rate Calculator'!S503="Indefinite"),#N/A,'Consumptions Rate Calculator'!S503)</f>
        <v>#N/A</v>
      </c>
      <c r="K42" s="67" t="e">
        <f>IF(OR('Consumptions Rate Calculator'!U503="",'Consumptions Rate Calculator'!U503="Indefinite"),#N/A,'Consumptions Rate Calculator'!U503)</f>
        <v>#N/A</v>
      </c>
      <c r="L42" s="67" t="e">
        <f>IF(OR('Consumptions Rate Calculator'!W503="",'Consumptions Rate Calculator'!W503="Indefinite"),#N/A,'Consumptions Rate Calculator'!W503)</f>
        <v>#N/A</v>
      </c>
      <c r="M42" s="67" t="e">
        <f>IF(OR('Consumptions Rate Calculator'!Y503="",'Consumptions Rate Calculator'!Y503="Indefinite"),#N/A,'Consumptions Rate Calculator'!Y503)</f>
        <v>#N/A</v>
      </c>
      <c r="N42" s="67" t="e">
        <f>IF(OR('Consumptions Rate Calculator'!AA503="",'Consumptions Rate Calculator'!AA503="Indefinite"),#N/A,'Consumptions Rate Calculator'!AA503)</f>
        <v>#N/A</v>
      </c>
      <c r="O42" s="67" t="e">
        <f>IF(OR('Consumptions Rate Calculator'!AC503="",'Consumptions Rate Calculator'!AC503="Indefinite"),#N/A,'Consumptions Rate Calculator'!AC503)</f>
        <v>#N/A</v>
      </c>
      <c r="P42" s="67" t="e">
        <f>IF(OR('Consumptions Rate Calculator'!AE503="",'Consumptions Rate Calculator'!AE503="Indefinite"),#N/A,'Consumptions Rate Calculator'!AE503)</f>
        <v>#N/A</v>
      </c>
      <c r="Q42" s="67" t="e">
        <f>IF(OR('Consumptions Rate Calculator'!AG503="",'Consumptions Rate Calculator'!AG503="Indefinite"),#N/A,'Consumptions Rate Calculator'!AG503)</f>
        <v>#N/A</v>
      </c>
      <c r="R42" s="67" t="e">
        <f>IF(OR('Consumptions Rate Calculator'!AI503="",'Consumptions Rate Calculator'!AI503="Indefinite"),#N/A,'Consumptions Rate Calculator'!AI503)</f>
        <v>#N/A</v>
      </c>
      <c r="S42" s="67" t="e">
        <f>IF(OR('Consumptions Rate Calculator'!AK503="",'Consumptions Rate Calculator'!AK503="Indefinite"),#N/A,'Consumptions Rate Calculator'!AK503)</f>
        <v>#N/A</v>
      </c>
      <c r="T42" s="67" t="e">
        <f>IF(OR('Consumptions Rate Calculator'!AM503="",'Consumptions Rate Calculator'!AM503="Indefinite"),#N/A,'Consumptions Rate Calculator'!AM503)</f>
        <v>#N/A</v>
      </c>
      <c r="U42" s="67" t="e">
        <f>IF(OR('Consumptions Rate Calculator'!AO503="",'Consumptions Rate Calculator'!AO503="Indefinite"),#N/A,'Consumptions Rate Calculator'!AO503)</f>
        <v>#N/A</v>
      </c>
      <c r="V42" s="67" t="e">
        <f>IF(OR('Consumptions Rate Calculator'!AQ503="",'Consumptions Rate Calculator'!AQ503="Indefinite"),#N/A,'Consumptions Rate Calculator'!AQ503)</f>
        <v>#N/A</v>
      </c>
      <c r="W42" s="67" t="e">
        <f>IF(OR('Consumptions Rate Calculator'!AS503="",'Consumptions Rate Calculator'!AS503="Indefinite"),#N/A,'Consumptions Rate Calculator'!AS503)</f>
        <v>#N/A</v>
      </c>
      <c r="X42" s="67" t="e">
        <f>IF(OR('Consumptions Rate Calculator'!AU503="",'Consumptions Rate Calculator'!AU503="Indefinite"),#N/A,'Consumptions Rate Calculator'!AU503)</f>
        <v>#N/A</v>
      </c>
      <c r="Y42" s="67" t="e">
        <f>IF(OR('Consumptions Rate Calculator'!AW503="",'Consumptions Rate Calculator'!AW503="Indefinite"),#N/A,'Consumptions Rate Calculator'!AW503)</f>
        <v>#N/A</v>
      </c>
      <c r="Z42" s="67" t="e">
        <f>IF(OR('Consumptions Rate Calculator'!AY503="",'Consumptions Rate Calculator'!AY503="Indefinite"),#N/A,'Consumptions Rate Calculator'!AY503)</f>
        <v>#N/A</v>
      </c>
      <c r="AA42" s="67" t="e">
        <f>IF(OR('Consumptions Rate Calculator'!BA503="",'Consumptions Rate Calculator'!BA503="Indefinite"),#N/A,'Consumptions Rate Calculator'!BA503)</f>
        <v>#N/A</v>
      </c>
      <c r="AB42" s="67" t="e">
        <f>IF(OR('Consumptions Rate Calculator'!BC503="",'Consumptions Rate Calculator'!BC503="Indefinite"),#N/A,'Consumptions Rate Calculator'!BC503)</f>
        <v>#N/A</v>
      </c>
      <c r="AC42" s="67" t="e">
        <f>IF(OR('Consumptions Rate Calculator'!BE503="",'Consumptions Rate Calculator'!BE503="Indefinite"),#N/A,'Consumptions Rate Calculator'!BE503)</f>
        <v>#N/A</v>
      </c>
      <c r="AD42" s="67" t="e">
        <f>IF(OR('Consumptions Rate Calculator'!BG503="",'Consumptions Rate Calculator'!BG503="Indefinite"),#N/A,'Consumptions Rate Calculator'!BG503)</f>
        <v>#N/A</v>
      </c>
      <c r="AE42" s="67" t="e">
        <f>IF(OR('Consumptions Rate Calculator'!BI503="",'Consumptions Rate Calculator'!BI503="Indefinite"),#N/A,'Consumptions Rate Calculator'!BI503)</f>
        <v>#N/A</v>
      </c>
      <c r="AF42" s="67" t="e">
        <f>IF(OR('Consumptions Rate Calculator'!BK503="",'Consumptions Rate Calculator'!BK503="Indefinite"),#N/A,'Consumptions Rate Calculator'!BK503)</f>
        <v>#N/A</v>
      </c>
      <c r="AG42" s="67" t="e">
        <f>IF(OR('Consumptions Rate Calculator'!BM503="",'Consumptions Rate Calculator'!BM503="Indefinite"),#N/A,'Consumptions Rate Calculator'!BM503)</f>
        <v>#N/A</v>
      </c>
      <c r="AH42" s="67" t="e">
        <f>IF(OR('Consumptions Rate Calculator'!BO503="",'Consumptions Rate Calculator'!BO503="Indefinite"),#N/A,'Consumptions Rate Calculator'!BO503)</f>
        <v>#N/A</v>
      </c>
      <c r="AI42" s="67" t="e">
        <f>IF(OR('Consumptions Rate Calculator'!BQ503="",'Consumptions Rate Calculator'!BQ503="Indefinite"),#N/A,'Consumptions Rate Calculator'!BQ503)</f>
        <v>#N/A</v>
      </c>
      <c r="AJ42" s="67" t="e">
        <f>IF(OR('Consumptions Rate Calculator'!BS503="",'Consumptions Rate Calculator'!BS503="Indefinite"),#N/A,'Consumptions Rate Calculator'!BS503)</f>
        <v>#N/A</v>
      </c>
      <c r="AK42" s="67" t="e">
        <f>IF(OR('Consumptions Rate Calculator'!BU503="",'Consumptions Rate Calculator'!BU503="Indefinite"),#N/A,'Consumptions Rate Calculator'!BU503)</f>
        <v>#N/A</v>
      </c>
      <c r="AL42" s="67" t="e">
        <f>IF(OR('Consumptions Rate Calculator'!BW503="",'Consumptions Rate Calculator'!BW503="Indefinite"),#N/A,'Consumptions Rate Calculator'!BW503)</f>
        <v>#N/A</v>
      </c>
      <c r="AM42" s="67" t="e">
        <f>IF(OR('Consumptions Rate Calculator'!BY503="",'Consumptions Rate Calculator'!BY503="Indefinite"),#N/A,'Consumptions Rate Calculator'!BY503)</f>
        <v>#N/A</v>
      </c>
      <c r="AN42" s="67" t="e">
        <f>IF(OR('Consumptions Rate Calculator'!CA503="",'Consumptions Rate Calculator'!CA503="Indefinite"),#N/A,'Consumptions Rate Calculator'!CA503)</f>
        <v>#N/A</v>
      </c>
      <c r="AO42" s="67" t="e">
        <f>IF(OR('Consumptions Rate Calculator'!CC503="",'Consumptions Rate Calculator'!CC503="Indefinite"),#N/A,'Consumptions Rate Calculator'!CC503)</f>
        <v>#N/A</v>
      </c>
      <c r="AP42" s="67" t="e">
        <f>IF(OR('Consumptions Rate Calculator'!CE503="",'Consumptions Rate Calculator'!CE503="Indefinite"),#N/A,'Consumptions Rate Calculator'!CE503)</f>
        <v>#N/A</v>
      </c>
      <c r="AQ42" s="67" t="e">
        <f>IF(OR('Consumptions Rate Calculator'!CG503="",'Consumptions Rate Calculator'!CG503="Indefinite"),#N/A,'Consumptions Rate Calculator'!CG503)</f>
        <v>#N/A</v>
      </c>
      <c r="AR42" s="67" t="e">
        <f>IF(OR('Consumptions Rate Calculator'!CI503="",'Consumptions Rate Calculator'!CI503="Indefinite"),#N/A,'Consumptions Rate Calculator'!CI503)</f>
        <v>#N/A</v>
      </c>
      <c r="AS42" s="67" t="e">
        <f>IF(OR('Consumptions Rate Calculator'!CK503="",'Consumptions Rate Calculator'!CK503="Indefinite"),#N/A,'Consumptions Rate Calculator'!CK503)</f>
        <v>#N/A</v>
      </c>
      <c r="AT42" s="67" t="e">
        <f>IF(OR('Consumptions Rate Calculator'!CM503="",'Consumptions Rate Calculator'!CM503="Indefinite"),#N/A,'Consumptions Rate Calculator'!CM503)</f>
        <v>#N/A</v>
      </c>
      <c r="AU42" s="67" t="e">
        <f>IF(OR('Consumptions Rate Calculator'!CO503="",'Consumptions Rate Calculator'!CO503="Indefinite"),#N/A,'Consumptions Rate Calculator'!CO503)</f>
        <v>#N/A</v>
      </c>
      <c r="AV42" s="67" t="e">
        <f>IF(OR('Consumptions Rate Calculator'!CQ503="",'Consumptions Rate Calculator'!CQ503="Indefinite"),#N/A,'Consumptions Rate Calculator'!CQ503)</f>
        <v>#N/A</v>
      </c>
      <c r="AW42" s="67" t="e">
        <f>IF(OR('Consumptions Rate Calculator'!CS503="",'Consumptions Rate Calculator'!CS503="Indefinite"),#N/A,'Consumptions Rate Calculator'!CS503)</f>
        <v>#N/A</v>
      </c>
      <c r="AX42" s="67" t="e">
        <f>IF(OR('Consumptions Rate Calculator'!CU503="",'Consumptions Rate Calculator'!CU503="Indefinite"),#N/A,'Consumptions Rate Calculator'!CU503)</f>
        <v>#N/A</v>
      </c>
      <c r="AY42" s="67" t="e">
        <f>IF(OR('Consumptions Rate Calculator'!CW503="",'Consumptions Rate Calculator'!CW503="Indefinite"),#N/A,'Consumptions Rate Calculator'!CW503)</f>
        <v>#N/A</v>
      </c>
      <c r="AZ42" s="67" t="e">
        <f>IF(OR('Consumptions Rate Calculator'!CY503="",'Consumptions Rate Calculator'!CY503="Indefinite"),#N/A,'Consumptions Rate Calculator'!CY503)</f>
        <v>#N/A</v>
      </c>
      <c r="BA42" s="67" t="e">
        <f>IF(OR('Consumptions Rate Calculator'!DA503="",'Consumptions Rate Calculator'!DA503="Indefinite"),#N/A,'Consumptions Rate Calculator'!DA503)</f>
        <v>#N/A</v>
      </c>
      <c r="BB42" s="67" t="e">
        <f>IF(OR('Consumptions Rate Calculator'!DC503="",'Consumptions Rate Calculator'!DC503="Indefinite"),#N/A,'Consumptions Rate Calculator'!DC503)</f>
        <v>#N/A</v>
      </c>
      <c r="BC42" s="67" t="e">
        <f>IF(OR('Consumptions Rate Calculator'!DE503="",'Consumptions Rate Calculator'!DE503="Indefinite"),#N/A,'Consumptions Rate Calculator'!DE503)</f>
        <v>#N/A</v>
      </c>
      <c r="BD42" s="67" t="e">
        <f>IF(OR('Consumptions Rate Calculator'!DG503="",'Consumptions Rate Calculator'!DG503="Indefinite"),#N/A,'Consumptions Rate Calculator'!DG503)</f>
        <v>#N/A</v>
      </c>
      <c r="BE42" s="67" t="e">
        <f>IF(OR('Consumptions Rate Calculator'!DI503="",'Consumptions Rate Calculator'!DI503="Indefinite"),#N/A,'Consumptions Rate Calculator'!DI503)</f>
        <v>#N/A</v>
      </c>
      <c r="BF42" s="67" t="e">
        <f>IF(OR('Consumptions Rate Calculator'!DK503="",'Consumptions Rate Calculator'!DK503="Indefinite"),#N/A,'Consumptions Rate Calculator'!DK503)</f>
        <v>#N/A</v>
      </c>
      <c r="BG42" s="67" t="e">
        <f>IF(OR('Consumptions Rate Calculator'!DM503="",'Consumptions Rate Calculator'!DM503="Indefinite"),#N/A,'Consumptions Rate Calculator'!DM503)</f>
        <v>#N/A</v>
      </c>
      <c r="BH42" s="67" t="e">
        <f>IF(OR('Consumptions Rate Calculator'!DO503="",'Consumptions Rate Calculator'!DO503="Indefinite"),#N/A,'Consumptions Rate Calculator'!DO503)</f>
        <v>#N/A</v>
      </c>
      <c r="BI42" s="67" t="e">
        <f>IF(OR('Consumptions Rate Calculator'!DQ503="",'Consumptions Rate Calculator'!DQ503="Indefinite"),#N/A,'Consumptions Rate Calculator'!DQ503)</f>
        <v>#N/A</v>
      </c>
      <c r="BJ42" s="67" t="e">
        <f>IF(OR('Consumptions Rate Calculator'!DS503="",'Consumptions Rate Calculator'!DS503="Indefinite"),#N/A,'Consumptions Rate Calculator'!DS503)</f>
        <v>#N/A</v>
      </c>
      <c r="BK42" s="67" t="e">
        <f>IF(OR('Consumptions Rate Calculator'!DU503="",'Consumptions Rate Calculator'!DU503="Indefinite"),#N/A,'Consumptions Rate Calculator'!DU503)</f>
        <v>#N/A</v>
      </c>
      <c r="BL42" s="67" t="e">
        <f>IF(OR('Consumptions Rate Calculator'!DW503="",'Consumptions Rate Calculator'!DW503="Indefinite"),#N/A,'Consumptions Rate Calculator'!DW503)</f>
        <v>#N/A</v>
      </c>
      <c r="BM42" s="67" t="e">
        <f>IF(OR('Consumptions Rate Calculator'!DY503="",'Consumptions Rate Calculator'!DY503="Indefinite"),#N/A,'Consumptions Rate Calculator'!DY503)</f>
        <v>#N/A</v>
      </c>
      <c r="BN42" s="67" t="e">
        <f>IF(OR('Consumptions Rate Calculator'!EA503="",'Consumptions Rate Calculator'!EA503="Indefinite"),#N/A,'Consumptions Rate Calculator'!EA503)</f>
        <v>#N/A</v>
      </c>
      <c r="BO42" s="67" t="e">
        <f>IF(OR('Consumptions Rate Calculator'!EC503="",'Consumptions Rate Calculator'!EC503="Indefinite"),#N/A,'Consumptions Rate Calculator'!EC503)</f>
        <v>#N/A</v>
      </c>
      <c r="BP42" s="67" t="e">
        <f>IF(OR('Consumptions Rate Calculator'!EE503="",'Consumptions Rate Calculator'!EE503="Indefinite"),#N/A,'Consumptions Rate Calculator'!EE503)</f>
        <v>#N/A</v>
      </c>
      <c r="BQ42" s="67" t="e">
        <f>IF(OR('Consumptions Rate Calculator'!EG503="",'Consumptions Rate Calculator'!EG503="Indefinite"),#N/A,'Consumptions Rate Calculator'!EG503)</f>
        <v>#N/A</v>
      </c>
      <c r="BR42" s="67" t="e">
        <f>IF(OR('Consumptions Rate Calculator'!EI503="",'Consumptions Rate Calculator'!EI503="Indefinite"),#N/A,'Consumptions Rate Calculator'!EI503)</f>
        <v>#N/A</v>
      </c>
      <c r="BS42" s="67" t="e">
        <f>IF(OR('Consumptions Rate Calculator'!EK503="",'Consumptions Rate Calculator'!EK503="Indefinite"),#N/A,'Consumptions Rate Calculator'!EK503)</f>
        <v>#N/A</v>
      </c>
      <c r="BT42" s="67" t="e">
        <f>IF(OR('Consumptions Rate Calculator'!EM503="",'Consumptions Rate Calculator'!EM503="Indefinite"),#N/A,'Consumptions Rate Calculator'!EM503)</f>
        <v>#N/A</v>
      </c>
      <c r="BU42" s="67" t="e">
        <f>IF(OR('Consumptions Rate Calculator'!EO503="",'Consumptions Rate Calculator'!EO503="Indefinite"),#N/A,'Consumptions Rate Calculator'!EO503)</f>
        <v>#N/A</v>
      </c>
      <c r="BV42" s="67" t="e">
        <f>IF(OR('Consumptions Rate Calculator'!EQ503="",'Consumptions Rate Calculator'!EQ503="Indefinite"),#N/A,'Consumptions Rate Calculator'!EQ503)</f>
        <v>#N/A</v>
      </c>
      <c r="BW42" s="67" t="e">
        <f>IF(OR('Consumptions Rate Calculator'!ES503="",'Consumptions Rate Calculator'!ES503="Indefinite"),#N/A,'Consumptions Rate Calculator'!ES503)</f>
        <v>#N/A</v>
      </c>
      <c r="BX42" s="67" t="e">
        <f>IF(OR('Consumptions Rate Calculator'!EU503="",'Consumptions Rate Calculator'!EU503="Indefinite"),#N/A,'Consumptions Rate Calculator'!EU503)</f>
        <v>#N/A</v>
      </c>
      <c r="BY42" s="67" t="e">
        <f>IF(OR('Consumptions Rate Calculator'!EW503="",'Consumptions Rate Calculator'!EW503="Indefinite"),#N/A,'Consumptions Rate Calculator'!EW503)</f>
        <v>#N/A</v>
      </c>
      <c r="BZ42" s="67" t="e">
        <f>IF(OR('Consumptions Rate Calculator'!EY503="",'Consumptions Rate Calculator'!EY503="Indefinite"),#N/A,'Consumptions Rate Calculator'!EY503)</f>
        <v>#N/A</v>
      </c>
      <c r="CA42" s="67" t="e">
        <f>IF(OR('Consumptions Rate Calculator'!FA503="",'Consumptions Rate Calculator'!FA503="Indefinite"),#N/A,'Consumptions Rate Calculator'!FA503)</f>
        <v>#N/A</v>
      </c>
      <c r="CB42" s="67" t="e">
        <f>IF(OR('Consumptions Rate Calculator'!FC503="",'Consumptions Rate Calculator'!FC503="Indefinite"),#N/A,'Consumptions Rate Calculator'!FC503)</f>
        <v>#N/A</v>
      </c>
      <c r="CC42" s="67" t="e">
        <f>IF(OR('Consumptions Rate Calculator'!FE503="",'Consumptions Rate Calculator'!FE503="Indefinite"),#N/A,'Consumptions Rate Calculator'!FE503)</f>
        <v>#N/A</v>
      </c>
      <c r="CD42" s="67" t="e">
        <f>IF(OR('Consumptions Rate Calculator'!FG503="",'Consumptions Rate Calculator'!FG503="Indefinite"),#N/A,'Consumptions Rate Calculator'!FG503)</f>
        <v>#N/A</v>
      </c>
      <c r="CE42" s="67" t="e">
        <f>IF(OR('Consumptions Rate Calculator'!FI503="",'Consumptions Rate Calculator'!FI503="Indefinite"),#N/A,'Consumptions Rate Calculator'!FI503)</f>
        <v>#N/A</v>
      </c>
      <c r="CF42" s="67" t="e">
        <f>IF(OR('Consumptions Rate Calculator'!FK503="",'Consumptions Rate Calculator'!FK503="Indefinite"),#N/A,'Consumptions Rate Calculator'!FK503)</f>
        <v>#N/A</v>
      </c>
      <c r="CG42" s="67" t="e">
        <f>IF(OR('Consumptions Rate Calculator'!FM503="",'Consumptions Rate Calculator'!FM503="Indefinite"),#N/A,'Consumptions Rate Calculator'!FM503)</f>
        <v>#N/A</v>
      </c>
      <c r="CH42" s="67" t="e">
        <f>IF(OR('Consumptions Rate Calculator'!FO503="",'Consumptions Rate Calculator'!FO503="Indefinite"),#N/A,'Consumptions Rate Calculator'!FO503)</f>
        <v>#N/A</v>
      </c>
      <c r="CI42" s="67" t="e">
        <f>IF(OR('Consumptions Rate Calculator'!FQ503="",'Consumptions Rate Calculator'!FQ503="Indefinite"),#N/A,'Consumptions Rate Calculator'!FQ503)</f>
        <v>#N/A</v>
      </c>
      <c r="CJ42" s="67" t="e">
        <f>IF(OR('Consumptions Rate Calculator'!FS503="",'Consumptions Rate Calculator'!FS503="Indefinite"),#N/A,'Consumptions Rate Calculator'!FS503)</f>
        <v>#N/A</v>
      </c>
      <c r="CK42" s="67" t="e">
        <f>IF(OR('Consumptions Rate Calculator'!FU503="",'Consumptions Rate Calculator'!FU503="Indefinite"),#N/A,'Consumptions Rate Calculator'!FU503)</f>
        <v>#N/A</v>
      </c>
      <c r="CL42" s="67" t="e">
        <f>IF(OR('Consumptions Rate Calculator'!FW503="",'Consumptions Rate Calculator'!FW503="Indefinite"),#N/A,'Consumptions Rate Calculator'!FW503)</f>
        <v>#N/A</v>
      </c>
      <c r="CM42" s="67" t="e">
        <f>IF(OR('Consumptions Rate Calculator'!FY503="",'Consumptions Rate Calculator'!FY503="Indefinite"),#N/A,'Consumptions Rate Calculator'!FY503)</f>
        <v>#N/A</v>
      </c>
    </row>
    <row r="43" spans="1:91" ht="13.5" customHeight="1" x14ac:dyDescent="0.35">
      <c r="A43" s="67" t="str">
        <f>CONCATENATE('Consumptions Rate Calculator'!$A46," ",'Consumptions Rate Calculator'!$B46)</f>
        <v xml:space="preserve">Other 30 </v>
      </c>
      <c r="B43" s="67" t="e">
        <f>IF(OR('Consumptions Rate Calculator'!C504="",'Consumptions Rate Calculator'!C504="Indefinite"),#N/A,'Consumptions Rate Calculator'!C504)</f>
        <v>#N/A</v>
      </c>
      <c r="C43" s="67" t="e">
        <f>IF(OR('Consumptions Rate Calculator'!E504="",'Consumptions Rate Calculator'!E504="Indefinite"),#N/A,'Consumptions Rate Calculator'!E504)</f>
        <v>#N/A</v>
      </c>
      <c r="D43" s="67" t="e">
        <f>IF(OR('Consumptions Rate Calculator'!G504="",'Consumptions Rate Calculator'!G504="Indefinite"),#N/A,'Consumptions Rate Calculator'!G504)</f>
        <v>#N/A</v>
      </c>
      <c r="E43" s="67" t="e">
        <f>IF(OR('Consumptions Rate Calculator'!I504="",'Consumptions Rate Calculator'!I504="Indefinite"),#N/A,'Consumptions Rate Calculator'!I504)</f>
        <v>#N/A</v>
      </c>
      <c r="F43" s="67" t="e">
        <f>IF(OR('Consumptions Rate Calculator'!K504="",'Consumptions Rate Calculator'!K504="Indefinite"),#N/A,'Consumptions Rate Calculator'!K504)</f>
        <v>#N/A</v>
      </c>
      <c r="G43" s="67" t="e">
        <f>IF(OR('Consumptions Rate Calculator'!M504="",'Consumptions Rate Calculator'!M504="Indefinite"),#N/A,'Consumptions Rate Calculator'!M504)</f>
        <v>#N/A</v>
      </c>
      <c r="H43" s="67" t="e">
        <f>IF(OR('Consumptions Rate Calculator'!O504="",'Consumptions Rate Calculator'!O504="Indefinite"),#N/A,'Consumptions Rate Calculator'!O504)</f>
        <v>#N/A</v>
      </c>
      <c r="I43" s="67" t="e">
        <f>IF(OR('Consumptions Rate Calculator'!Q504="",'Consumptions Rate Calculator'!Q504="Indefinite"),#N/A,'Consumptions Rate Calculator'!Q504)</f>
        <v>#N/A</v>
      </c>
      <c r="J43" s="67" t="e">
        <f>IF(OR('Consumptions Rate Calculator'!S504="",'Consumptions Rate Calculator'!S504="Indefinite"),#N/A,'Consumptions Rate Calculator'!S504)</f>
        <v>#N/A</v>
      </c>
      <c r="K43" s="67" t="e">
        <f>IF(OR('Consumptions Rate Calculator'!U504="",'Consumptions Rate Calculator'!U504="Indefinite"),#N/A,'Consumptions Rate Calculator'!U504)</f>
        <v>#N/A</v>
      </c>
      <c r="L43" s="67" t="e">
        <f>IF(OR('Consumptions Rate Calculator'!W504="",'Consumptions Rate Calculator'!W504="Indefinite"),#N/A,'Consumptions Rate Calculator'!W504)</f>
        <v>#N/A</v>
      </c>
      <c r="M43" s="67" t="e">
        <f>IF(OR('Consumptions Rate Calculator'!Y504="",'Consumptions Rate Calculator'!Y504="Indefinite"),#N/A,'Consumptions Rate Calculator'!Y504)</f>
        <v>#N/A</v>
      </c>
      <c r="N43" s="67" t="e">
        <f>IF(OR('Consumptions Rate Calculator'!AA504="",'Consumptions Rate Calculator'!AA504="Indefinite"),#N/A,'Consumptions Rate Calculator'!AA504)</f>
        <v>#N/A</v>
      </c>
      <c r="O43" s="67" t="e">
        <f>IF(OR('Consumptions Rate Calculator'!AC504="",'Consumptions Rate Calculator'!AC504="Indefinite"),#N/A,'Consumptions Rate Calculator'!AC504)</f>
        <v>#N/A</v>
      </c>
      <c r="P43" s="67" t="e">
        <f>IF(OR('Consumptions Rate Calculator'!AE504="",'Consumptions Rate Calculator'!AE504="Indefinite"),#N/A,'Consumptions Rate Calculator'!AE504)</f>
        <v>#N/A</v>
      </c>
      <c r="Q43" s="67" t="e">
        <f>IF(OR('Consumptions Rate Calculator'!AG504="",'Consumptions Rate Calculator'!AG504="Indefinite"),#N/A,'Consumptions Rate Calculator'!AG504)</f>
        <v>#N/A</v>
      </c>
      <c r="R43" s="67" t="e">
        <f>IF(OR('Consumptions Rate Calculator'!AI504="",'Consumptions Rate Calculator'!AI504="Indefinite"),#N/A,'Consumptions Rate Calculator'!AI504)</f>
        <v>#N/A</v>
      </c>
      <c r="S43" s="67" t="e">
        <f>IF(OR('Consumptions Rate Calculator'!AK504="",'Consumptions Rate Calculator'!AK504="Indefinite"),#N/A,'Consumptions Rate Calculator'!AK504)</f>
        <v>#N/A</v>
      </c>
      <c r="T43" s="67" t="e">
        <f>IF(OR('Consumptions Rate Calculator'!AM504="",'Consumptions Rate Calculator'!AM504="Indefinite"),#N/A,'Consumptions Rate Calculator'!AM504)</f>
        <v>#N/A</v>
      </c>
      <c r="U43" s="67" t="e">
        <f>IF(OR('Consumptions Rate Calculator'!AO504="",'Consumptions Rate Calculator'!AO504="Indefinite"),#N/A,'Consumptions Rate Calculator'!AO504)</f>
        <v>#N/A</v>
      </c>
      <c r="V43" s="67" t="e">
        <f>IF(OR('Consumptions Rate Calculator'!AQ504="",'Consumptions Rate Calculator'!AQ504="Indefinite"),#N/A,'Consumptions Rate Calculator'!AQ504)</f>
        <v>#N/A</v>
      </c>
      <c r="W43" s="67" t="e">
        <f>IF(OR('Consumptions Rate Calculator'!AS504="",'Consumptions Rate Calculator'!AS504="Indefinite"),#N/A,'Consumptions Rate Calculator'!AS504)</f>
        <v>#N/A</v>
      </c>
      <c r="X43" s="67" t="e">
        <f>IF(OR('Consumptions Rate Calculator'!AU504="",'Consumptions Rate Calculator'!AU504="Indefinite"),#N/A,'Consumptions Rate Calculator'!AU504)</f>
        <v>#N/A</v>
      </c>
      <c r="Y43" s="67" t="e">
        <f>IF(OR('Consumptions Rate Calculator'!AW504="",'Consumptions Rate Calculator'!AW504="Indefinite"),#N/A,'Consumptions Rate Calculator'!AW504)</f>
        <v>#N/A</v>
      </c>
      <c r="Z43" s="67" t="e">
        <f>IF(OR('Consumptions Rate Calculator'!AY504="",'Consumptions Rate Calculator'!AY504="Indefinite"),#N/A,'Consumptions Rate Calculator'!AY504)</f>
        <v>#N/A</v>
      </c>
      <c r="AA43" s="67" t="e">
        <f>IF(OR('Consumptions Rate Calculator'!BA504="",'Consumptions Rate Calculator'!BA504="Indefinite"),#N/A,'Consumptions Rate Calculator'!BA504)</f>
        <v>#N/A</v>
      </c>
      <c r="AB43" s="67" t="e">
        <f>IF(OR('Consumptions Rate Calculator'!BC504="",'Consumptions Rate Calculator'!BC504="Indefinite"),#N/A,'Consumptions Rate Calculator'!BC504)</f>
        <v>#N/A</v>
      </c>
      <c r="AC43" s="67" t="e">
        <f>IF(OR('Consumptions Rate Calculator'!BE504="",'Consumptions Rate Calculator'!BE504="Indefinite"),#N/A,'Consumptions Rate Calculator'!BE504)</f>
        <v>#N/A</v>
      </c>
      <c r="AD43" s="67" t="e">
        <f>IF(OR('Consumptions Rate Calculator'!BG504="",'Consumptions Rate Calculator'!BG504="Indefinite"),#N/A,'Consumptions Rate Calculator'!BG504)</f>
        <v>#N/A</v>
      </c>
      <c r="AE43" s="67" t="e">
        <f>IF(OR('Consumptions Rate Calculator'!BI504="",'Consumptions Rate Calculator'!BI504="Indefinite"),#N/A,'Consumptions Rate Calculator'!BI504)</f>
        <v>#N/A</v>
      </c>
      <c r="AF43" s="67" t="e">
        <f>IF(OR('Consumptions Rate Calculator'!BK504="",'Consumptions Rate Calculator'!BK504="Indefinite"),#N/A,'Consumptions Rate Calculator'!BK504)</f>
        <v>#N/A</v>
      </c>
      <c r="AG43" s="67" t="e">
        <f>IF(OR('Consumptions Rate Calculator'!BM504="",'Consumptions Rate Calculator'!BM504="Indefinite"),#N/A,'Consumptions Rate Calculator'!BM504)</f>
        <v>#N/A</v>
      </c>
      <c r="AH43" s="67" t="e">
        <f>IF(OR('Consumptions Rate Calculator'!BO504="",'Consumptions Rate Calculator'!BO504="Indefinite"),#N/A,'Consumptions Rate Calculator'!BO504)</f>
        <v>#N/A</v>
      </c>
      <c r="AI43" s="67" t="e">
        <f>IF(OR('Consumptions Rate Calculator'!BQ504="",'Consumptions Rate Calculator'!BQ504="Indefinite"),#N/A,'Consumptions Rate Calculator'!BQ504)</f>
        <v>#N/A</v>
      </c>
      <c r="AJ43" s="67" t="e">
        <f>IF(OR('Consumptions Rate Calculator'!BS504="",'Consumptions Rate Calculator'!BS504="Indefinite"),#N/A,'Consumptions Rate Calculator'!BS504)</f>
        <v>#N/A</v>
      </c>
      <c r="AK43" s="67" t="e">
        <f>IF(OR('Consumptions Rate Calculator'!BU504="",'Consumptions Rate Calculator'!BU504="Indefinite"),#N/A,'Consumptions Rate Calculator'!BU504)</f>
        <v>#N/A</v>
      </c>
      <c r="AL43" s="67" t="e">
        <f>IF(OR('Consumptions Rate Calculator'!BW504="",'Consumptions Rate Calculator'!BW504="Indefinite"),#N/A,'Consumptions Rate Calculator'!BW504)</f>
        <v>#N/A</v>
      </c>
      <c r="AM43" s="67" t="e">
        <f>IF(OR('Consumptions Rate Calculator'!BY504="",'Consumptions Rate Calculator'!BY504="Indefinite"),#N/A,'Consumptions Rate Calculator'!BY504)</f>
        <v>#N/A</v>
      </c>
      <c r="AN43" s="67" t="e">
        <f>IF(OR('Consumptions Rate Calculator'!CA504="",'Consumptions Rate Calculator'!CA504="Indefinite"),#N/A,'Consumptions Rate Calculator'!CA504)</f>
        <v>#N/A</v>
      </c>
      <c r="AO43" s="67" t="e">
        <f>IF(OR('Consumptions Rate Calculator'!CC504="",'Consumptions Rate Calculator'!CC504="Indefinite"),#N/A,'Consumptions Rate Calculator'!CC504)</f>
        <v>#N/A</v>
      </c>
      <c r="AP43" s="67" t="e">
        <f>IF(OR('Consumptions Rate Calculator'!CE504="",'Consumptions Rate Calculator'!CE504="Indefinite"),#N/A,'Consumptions Rate Calculator'!CE504)</f>
        <v>#N/A</v>
      </c>
      <c r="AQ43" s="67" t="e">
        <f>IF(OR('Consumptions Rate Calculator'!CG504="",'Consumptions Rate Calculator'!CG504="Indefinite"),#N/A,'Consumptions Rate Calculator'!CG504)</f>
        <v>#N/A</v>
      </c>
      <c r="AR43" s="67" t="e">
        <f>IF(OR('Consumptions Rate Calculator'!CI504="",'Consumptions Rate Calculator'!CI504="Indefinite"),#N/A,'Consumptions Rate Calculator'!CI504)</f>
        <v>#N/A</v>
      </c>
      <c r="AS43" s="67" t="e">
        <f>IF(OR('Consumptions Rate Calculator'!CK504="",'Consumptions Rate Calculator'!CK504="Indefinite"),#N/A,'Consumptions Rate Calculator'!CK504)</f>
        <v>#N/A</v>
      </c>
      <c r="AT43" s="67" t="e">
        <f>IF(OR('Consumptions Rate Calculator'!CM504="",'Consumptions Rate Calculator'!CM504="Indefinite"),#N/A,'Consumptions Rate Calculator'!CM504)</f>
        <v>#N/A</v>
      </c>
      <c r="AU43" s="67" t="e">
        <f>IF(OR('Consumptions Rate Calculator'!CO504="",'Consumptions Rate Calculator'!CO504="Indefinite"),#N/A,'Consumptions Rate Calculator'!CO504)</f>
        <v>#N/A</v>
      </c>
      <c r="AV43" s="67" t="e">
        <f>IF(OR('Consumptions Rate Calculator'!CQ504="",'Consumptions Rate Calculator'!CQ504="Indefinite"),#N/A,'Consumptions Rate Calculator'!CQ504)</f>
        <v>#N/A</v>
      </c>
      <c r="AW43" s="67" t="e">
        <f>IF(OR('Consumptions Rate Calculator'!CS504="",'Consumptions Rate Calculator'!CS504="Indefinite"),#N/A,'Consumptions Rate Calculator'!CS504)</f>
        <v>#N/A</v>
      </c>
      <c r="AX43" s="67" t="e">
        <f>IF(OR('Consumptions Rate Calculator'!CU504="",'Consumptions Rate Calculator'!CU504="Indefinite"),#N/A,'Consumptions Rate Calculator'!CU504)</f>
        <v>#N/A</v>
      </c>
      <c r="AY43" s="67" t="e">
        <f>IF(OR('Consumptions Rate Calculator'!CW504="",'Consumptions Rate Calculator'!CW504="Indefinite"),#N/A,'Consumptions Rate Calculator'!CW504)</f>
        <v>#N/A</v>
      </c>
      <c r="AZ43" s="67" t="e">
        <f>IF(OR('Consumptions Rate Calculator'!CY504="",'Consumptions Rate Calculator'!CY504="Indefinite"),#N/A,'Consumptions Rate Calculator'!CY504)</f>
        <v>#N/A</v>
      </c>
      <c r="BA43" s="67" t="e">
        <f>IF(OR('Consumptions Rate Calculator'!DA504="",'Consumptions Rate Calculator'!DA504="Indefinite"),#N/A,'Consumptions Rate Calculator'!DA504)</f>
        <v>#N/A</v>
      </c>
      <c r="BB43" s="67" t="e">
        <f>IF(OR('Consumptions Rate Calculator'!DC504="",'Consumptions Rate Calculator'!DC504="Indefinite"),#N/A,'Consumptions Rate Calculator'!DC504)</f>
        <v>#N/A</v>
      </c>
      <c r="BC43" s="67" t="e">
        <f>IF(OR('Consumptions Rate Calculator'!DE504="",'Consumptions Rate Calculator'!DE504="Indefinite"),#N/A,'Consumptions Rate Calculator'!DE504)</f>
        <v>#N/A</v>
      </c>
      <c r="BD43" s="67" t="e">
        <f>IF(OR('Consumptions Rate Calculator'!DG504="",'Consumptions Rate Calculator'!DG504="Indefinite"),#N/A,'Consumptions Rate Calculator'!DG504)</f>
        <v>#N/A</v>
      </c>
      <c r="BE43" s="67" t="e">
        <f>IF(OR('Consumptions Rate Calculator'!DI504="",'Consumptions Rate Calculator'!DI504="Indefinite"),#N/A,'Consumptions Rate Calculator'!DI504)</f>
        <v>#N/A</v>
      </c>
      <c r="BF43" s="67" t="e">
        <f>IF(OR('Consumptions Rate Calculator'!DK504="",'Consumptions Rate Calculator'!DK504="Indefinite"),#N/A,'Consumptions Rate Calculator'!DK504)</f>
        <v>#N/A</v>
      </c>
      <c r="BG43" s="67" t="e">
        <f>IF(OR('Consumptions Rate Calculator'!DM504="",'Consumptions Rate Calculator'!DM504="Indefinite"),#N/A,'Consumptions Rate Calculator'!DM504)</f>
        <v>#N/A</v>
      </c>
      <c r="BH43" s="67" t="e">
        <f>IF(OR('Consumptions Rate Calculator'!DO504="",'Consumptions Rate Calculator'!DO504="Indefinite"),#N/A,'Consumptions Rate Calculator'!DO504)</f>
        <v>#N/A</v>
      </c>
      <c r="BI43" s="67" t="e">
        <f>IF(OR('Consumptions Rate Calculator'!DQ504="",'Consumptions Rate Calculator'!DQ504="Indefinite"),#N/A,'Consumptions Rate Calculator'!DQ504)</f>
        <v>#N/A</v>
      </c>
      <c r="BJ43" s="67" t="e">
        <f>IF(OR('Consumptions Rate Calculator'!DS504="",'Consumptions Rate Calculator'!DS504="Indefinite"),#N/A,'Consumptions Rate Calculator'!DS504)</f>
        <v>#N/A</v>
      </c>
      <c r="BK43" s="67" t="e">
        <f>IF(OR('Consumptions Rate Calculator'!DU504="",'Consumptions Rate Calculator'!DU504="Indefinite"),#N/A,'Consumptions Rate Calculator'!DU504)</f>
        <v>#N/A</v>
      </c>
      <c r="BL43" s="67" t="e">
        <f>IF(OR('Consumptions Rate Calculator'!DW504="",'Consumptions Rate Calculator'!DW504="Indefinite"),#N/A,'Consumptions Rate Calculator'!DW504)</f>
        <v>#N/A</v>
      </c>
      <c r="BM43" s="67" t="e">
        <f>IF(OR('Consumptions Rate Calculator'!DY504="",'Consumptions Rate Calculator'!DY504="Indefinite"),#N/A,'Consumptions Rate Calculator'!DY504)</f>
        <v>#N/A</v>
      </c>
      <c r="BN43" s="67" t="e">
        <f>IF(OR('Consumptions Rate Calculator'!EA504="",'Consumptions Rate Calculator'!EA504="Indefinite"),#N/A,'Consumptions Rate Calculator'!EA504)</f>
        <v>#N/A</v>
      </c>
      <c r="BO43" s="67" t="e">
        <f>IF(OR('Consumptions Rate Calculator'!EC504="",'Consumptions Rate Calculator'!EC504="Indefinite"),#N/A,'Consumptions Rate Calculator'!EC504)</f>
        <v>#N/A</v>
      </c>
      <c r="BP43" s="67" t="e">
        <f>IF(OR('Consumptions Rate Calculator'!EE504="",'Consumptions Rate Calculator'!EE504="Indefinite"),#N/A,'Consumptions Rate Calculator'!EE504)</f>
        <v>#N/A</v>
      </c>
      <c r="BQ43" s="67" t="e">
        <f>IF(OR('Consumptions Rate Calculator'!EG504="",'Consumptions Rate Calculator'!EG504="Indefinite"),#N/A,'Consumptions Rate Calculator'!EG504)</f>
        <v>#N/A</v>
      </c>
      <c r="BR43" s="67" t="e">
        <f>IF(OR('Consumptions Rate Calculator'!EI504="",'Consumptions Rate Calculator'!EI504="Indefinite"),#N/A,'Consumptions Rate Calculator'!EI504)</f>
        <v>#N/A</v>
      </c>
      <c r="BS43" s="67" t="e">
        <f>IF(OR('Consumptions Rate Calculator'!EK504="",'Consumptions Rate Calculator'!EK504="Indefinite"),#N/A,'Consumptions Rate Calculator'!EK504)</f>
        <v>#N/A</v>
      </c>
      <c r="BT43" s="67" t="e">
        <f>IF(OR('Consumptions Rate Calculator'!EM504="",'Consumptions Rate Calculator'!EM504="Indefinite"),#N/A,'Consumptions Rate Calculator'!EM504)</f>
        <v>#N/A</v>
      </c>
      <c r="BU43" s="67" t="e">
        <f>IF(OR('Consumptions Rate Calculator'!EO504="",'Consumptions Rate Calculator'!EO504="Indefinite"),#N/A,'Consumptions Rate Calculator'!EO504)</f>
        <v>#N/A</v>
      </c>
      <c r="BV43" s="67" t="e">
        <f>IF(OR('Consumptions Rate Calculator'!EQ504="",'Consumptions Rate Calculator'!EQ504="Indefinite"),#N/A,'Consumptions Rate Calculator'!EQ504)</f>
        <v>#N/A</v>
      </c>
      <c r="BW43" s="67" t="e">
        <f>IF(OR('Consumptions Rate Calculator'!ES504="",'Consumptions Rate Calculator'!ES504="Indefinite"),#N/A,'Consumptions Rate Calculator'!ES504)</f>
        <v>#N/A</v>
      </c>
      <c r="BX43" s="67" t="e">
        <f>IF(OR('Consumptions Rate Calculator'!EU504="",'Consumptions Rate Calculator'!EU504="Indefinite"),#N/A,'Consumptions Rate Calculator'!EU504)</f>
        <v>#N/A</v>
      </c>
      <c r="BY43" s="67" t="e">
        <f>IF(OR('Consumptions Rate Calculator'!EW504="",'Consumptions Rate Calculator'!EW504="Indefinite"),#N/A,'Consumptions Rate Calculator'!EW504)</f>
        <v>#N/A</v>
      </c>
      <c r="BZ43" s="67" t="e">
        <f>IF(OR('Consumptions Rate Calculator'!EY504="",'Consumptions Rate Calculator'!EY504="Indefinite"),#N/A,'Consumptions Rate Calculator'!EY504)</f>
        <v>#N/A</v>
      </c>
      <c r="CA43" s="67" t="e">
        <f>IF(OR('Consumptions Rate Calculator'!FA504="",'Consumptions Rate Calculator'!FA504="Indefinite"),#N/A,'Consumptions Rate Calculator'!FA504)</f>
        <v>#N/A</v>
      </c>
      <c r="CB43" s="67" t="e">
        <f>IF(OR('Consumptions Rate Calculator'!FC504="",'Consumptions Rate Calculator'!FC504="Indefinite"),#N/A,'Consumptions Rate Calculator'!FC504)</f>
        <v>#N/A</v>
      </c>
      <c r="CC43" s="67" t="e">
        <f>IF(OR('Consumptions Rate Calculator'!FE504="",'Consumptions Rate Calculator'!FE504="Indefinite"),#N/A,'Consumptions Rate Calculator'!FE504)</f>
        <v>#N/A</v>
      </c>
      <c r="CD43" s="67" t="e">
        <f>IF(OR('Consumptions Rate Calculator'!FG504="",'Consumptions Rate Calculator'!FG504="Indefinite"),#N/A,'Consumptions Rate Calculator'!FG504)</f>
        <v>#N/A</v>
      </c>
      <c r="CE43" s="67" t="e">
        <f>IF(OR('Consumptions Rate Calculator'!FI504="",'Consumptions Rate Calculator'!FI504="Indefinite"),#N/A,'Consumptions Rate Calculator'!FI504)</f>
        <v>#N/A</v>
      </c>
      <c r="CF43" s="67" t="e">
        <f>IF(OR('Consumptions Rate Calculator'!FK504="",'Consumptions Rate Calculator'!FK504="Indefinite"),#N/A,'Consumptions Rate Calculator'!FK504)</f>
        <v>#N/A</v>
      </c>
      <c r="CG43" s="67" t="e">
        <f>IF(OR('Consumptions Rate Calculator'!FM504="",'Consumptions Rate Calculator'!FM504="Indefinite"),#N/A,'Consumptions Rate Calculator'!FM504)</f>
        <v>#N/A</v>
      </c>
      <c r="CH43" s="67" t="e">
        <f>IF(OR('Consumptions Rate Calculator'!FO504="",'Consumptions Rate Calculator'!FO504="Indefinite"),#N/A,'Consumptions Rate Calculator'!FO504)</f>
        <v>#N/A</v>
      </c>
      <c r="CI43" s="67" t="e">
        <f>IF(OR('Consumptions Rate Calculator'!FQ504="",'Consumptions Rate Calculator'!FQ504="Indefinite"),#N/A,'Consumptions Rate Calculator'!FQ504)</f>
        <v>#N/A</v>
      </c>
      <c r="CJ43" s="67" t="e">
        <f>IF(OR('Consumptions Rate Calculator'!FS504="",'Consumptions Rate Calculator'!FS504="Indefinite"),#N/A,'Consumptions Rate Calculator'!FS504)</f>
        <v>#N/A</v>
      </c>
      <c r="CK43" s="67" t="e">
        <f>IF(OR('Consumptions Rate Calculator'!FU504="",'Consumptions Rate Calculator'!FU504="Indefinite"),#N/A,'Consumptions Rate Calculator'!FU504)</f>
        <v>#N/A</v>
      </c>
      <c r="CL43" s="67" t="e">
        <f>IF(OR('Consumptions Rate Calculator'!FW504="",'Consumptions Rate Calculator'!FW504="Indefinite"),#N/A,'Consumptions Rate Calculator'!FW504)</f>
        <v>#N/A</v>
      </c>
      <c r="CM43" s="67" t="e">
        <f>IF(OR('Consumptions Rate Calculator'!FY504="",'Consumptions Rate Calculator'!FY504="Indefinite"),#N/A,'Consumptions Rate Calculator'!FY504)</f>
        <v>#N/A</v>
      </c>
    </row>
    <row r="44" spans="1:91" ht="13.5" customHeight="1" x14ac:dyDescent="0.35">
      <c r="A44" s="67" t="str">
        <f>CONCATENATE('Consumptions Rate Calculator'!$A47," ",'Consumptions Rate Calculator'!$B47)</f>
        <v xml:space="preserve">Other 31 </v>
      </c>
      <c r="B44" s="67" t="e">
        <f>IF(OR('Consumptions Rate Calculator'!C505="",'Consumptions Rate Calculator'!C505="Indefinite"),#N/A,'Consumptions Rate Calculator'!C505)</f>
        <v>#N/A</v>
      </c>
      <c r="C44" s="67" t="e">
        <f>IF(OR('Consumptions Rate Calculator'!E505="",'Consumptions Rate Calculator'!E505="Indefinite"),#N/A,'Consumptions Rate Calculator'!E505)</f>
        <v>#N/A</v>
      </c>
      <c r="D44" s="67" t="e">
        <f>IF(OR('Consumptions Rate Calculator'!G505="",'Consumptions Rate Calculator'!G505="Indefinite"),#N/A,'Consumptions Rate Calculator'!G505)</f>
        <v>#N/A</v>
      </c>
      <c r="E44" s="67" t="e">
        <f>IF(OR('Consumptions Rate Calculator'!I505="",'Consumptions Rate Calculator'!I505="Indefinite"),#N/A,'Consumptions Rate Calculator'!I505)</f>
        <v>#N/A</v>
      </c>
      <c r="F44" s="67" t="e">
        <f>IF(OR('Consumptions Rate Calculator'!K505="",'Consumptions Rate Calculator'!K505="Indefinite"),#N/A,'Consumptions Rate Calculator'!K505)</f>
        <v>#N/A</v>
      </c>
      <c r="G44" s="67" t="e">
        <f>IF(OR('Consumptions Rate Calculator'!M505="",'Consumptions Rate Calculator'!M505="Indefinite"),#N/A,'Consumptions Rate Calculator'!M505)</f>
        <v>#N/A</v>
      </c>
      <c r="H44" s="67" t="e">
        <f>IF(OR('Consumptions Rate Calculator'!O505="",'Consumptions Rate Calculator'!O505="Indefinite"),#N/A,'Consumptions Rate Calculator'!O505)</f>
        <v>#N/A</v>
      </c>
      <c r="I44" s="67" t="e">
        <f>IF(OR('Consumptions Rate Calculator'!Q505="",'Consumptions Rate Calculator'!Q505="Indefinite"),#N/A,'Consumptions Rate Calculator'!Q505)</f>
        <v>#N/A</v>
      </c>
      <c r="J44" s="67" t="e">
        <f>IF(OR('Consumptions Rate Calculator'!S505="",'Consumptions Rate Calculator'!S505="Indefinite"),#N/A,'Consumptions Rate Calculator'!S505)</f>
        <v>#N/A</v>
      </c>
      <c r="K44" s="67" t="e">
        <f>IF(OR('Consumptions Rate Calculator'!U505="",'Consumptions Rate Calculator'!U505="Indefinite"),#N/A,'Consumptions Rate Calculator'!U505)</f>
        <v>#N/A</v>
      </c>
      <c r="L44" s="67" t="e">
        <f>IF(OR('Consumptions Rate Calculator'!W505="",'Consumptions Rate Calculator'!W505="Indefinite"),#N/A,'Consumptions Rate Calculator'!W505)</f>
        <v>#N/A</v>
      </c>
      <c r="M44" s="67" t="e">
        <f>IF(OR('Consumptions Rate Calculator'!Y505="",'Consumptions Rate Calculator'!Y505="Indefinite"),#N/A,'Consumptions Rate Calculator'!Y505)</f>
        <v>#N/A</v>
      </c>
      <c r="N44" s="67" t="e">
        <f>IF(OR('Consumptions Rate Calculator'!AA505="",'Consumptions Rate Calculator'!AA505="Indefinite"),#N/A,'Consumptions Rate Calculator'!AA505)</f>
        <v>#N/A</v>
      </c>
      <c r="O44" s="67" t="e">
        <f>IF(OR('Consumptions Rate Calculator'!AC505="",'Consumptions Rate Calculator'!AC505="Indefinite"),#N/A,'Consumptions Rate Calculator'!AC505)</f>
        <v>#N/A</v>
      </c>
      <c r="P44" s="67" t="e">
        <f>IF(OR('Consumptions Rate Calculator'!AE505="",'Consumptions Rate Calculator'!AE505="Indefinite"),#N/A,'Consumptions Rate Calculator'!AE505)</f>
        <v>#N/A</v>
      </c>
      <c r="Q44" s="67" t="e">
        <f>IF(OR('Consumptions Rate Calculator'!AG505="",'Consumptions Rate Calculator'!AG505="Indefinite"),#N/A,'Consumptions Rate Calculator'!AG505)</f>
        <v>#N/A</v>
      </c>
      <c r="R44" s="67" t="e">
        <f>IF(OR('Consumptions Rate Calculator'!AI505="",'Consumptions Rate Calculator'!AI505="Indefinite"),#N/A,'Consumptions Rate Calculator'!AI505)</f>
        <v>#N/A</v>
      </c>
      <c r="S44" s="67" t="e">
        <f>IF(OR('Consumptions Rate Calculator'!AK505="",'Consumptions Rate Calculator'!AK505="Indefinite"),#N/A,'Consumptions Rate Calculator'!AK505)</f>
        <v>#N/A</v>
      </c>
      <c r="T44" s="67" t="e">
        <f>IF(OR('Consumptions Rate Calculator'!AM505="",'Consumptions Rate Calculator'!AM505="Indefinite"),#N/A,'Consumptions Rate Calculator'!AM505)</f>
        <v>#N/A</v>
      </c>
      <c r="U44" s="67" t="e">
        <f>IF(OR('Consumptions Rate Calculator'!AO505="",'Consumptions Rate Calculator'!AO505="Indefinite"),#N/A,'Consumptions Rate Calculator'!AO505)</f>
        <v>#N/A</v>
      </c>
      <c r="V44" s="67" t="e">
        <f>IF(OR('Consumptions Rate Calculator'!AQ505="",'Consumptions Rate Calculator'!AQ505="Indefinite"),#N/A,'Consumptions Rate Calculator'!AQ505)</f>
        <v>#N/A</v>
      </c>
      <c r="W44" s="67" t="e">
        <f>IF(OR('Consumptions Rate Calculator'!AS505="",'Consumptions Rate Calculator'!AS505="Indefinite"),#N/A,'Consumptions Rate Calculator'!AS505)</f>
        <v>#N/A</v>
      </c>
      <c r="X44" s="67" t="e">
        <f>IF(OR('Consumptions Rate Calculator'!AU505="",'Consumptions Rate Calculator'!AU505="Indefinite"),#N/A,'Consumptions Rate Calculator'!AU505)</f>
        <v>#N/A</v>
      </c>
      <c r="Y44" s="67" t="e">
        <f>IF(OR('Consumptions Rate Calculator'!AW505="",'Consumptions Rate Calculator'!AW505="Indefinite"),#N/A,'Consumptions Rate Calculator'!AW505)</f>
        <v>#N/A</v>
      </c>
      <c r="Z44" s="67" t="e">
        <f>IF(OR('Consumptions Rate Calculator'!AY505="",'Consumptions Rate Calculator'!AY505="Indefinite"),#N/A,'Consumptions Rate Calculator'!AY505)</f>
        <v>#N/A</v>
      </c>
      <c r="AA44" s="67" t="e">
        <f>IF(OR('Consumptions Rate Calculator'!BA505="",'Consumptions Rate Calculator'!BA505="Indefinite"),#N/A,'Consumptions Rate Calculator'!BA505)</f>
        <v>#N/A</v>
      </c>
      <c r="AB44" s="67" t="e">
        <f>IF(OR('Consumptions Rate Calculator'!BC505="",'Consumptions Rate Calculator'!BC505="Indefinite"),#N/A,'Consumptions Rate Calculator'!BC505)</f>
        <v>#N/A</v>
      </c>
      <c r="AC44" s="67" t="e">
        <f>IF(OR('Consumptions Rate Calculator'!BE505="",'Consumptions Rate Calculator'!BE505="Indefinite"),#N/A,'Consumptions Rate Calculator'!BE505)</f>
        <v>#N/A</v>
      </c>
      <c r="AD44" s="67" t="e">
        <f>IF(OR('Consumptions Rate Calculator'!BG505="",'Consumptions Rate Calculator'!BG505="Indefinite"),#N/A,'Consumptions Rate Calculator'!BG505)</f>
        <v>#N/A</v>
      </c>
      <c r="AE44" s="67" t="e">
        <f>IF(OR('Consumptions Rate Calculator'!BI505="",'Consumptions Rate Calculator'!BI505="Indefinite"),#N/A,'Consumptions Rate Calculator'!BI505)</f>
        <v>#N/A</v>
      </c>
      <c r="AF44" s="67" t="e">
        <f>IF(OR('Consumptions Rate Calculator'!BK505="",'Consumptions Rate Calculator'!BK505="Indefinite"),#N/A,'Consumptions Rate Calculator'!BK505)</f>
        <v>#N/A</v>
      </c>
      <c r="AG44" s="67" t="e">
        <f>IF(OR('Consumptions Rate Calculator'!BM505="",'Consumptions Rate Calculator'!BM505="Indefinite"),#N/A,'Consumptions Rate Calculator'!BM505)</f>
        <v>#N/A</v>
      </c>
      <c r="AH44" s="67" t="e">
        <f>IF(OR('Consumptions Rate Calculator'!BO505="",'Consumptions Rate Calculator'!BO505="Indefinite"),#N/A,'Consumptions Rate Calculator'!BO505)</f>
        <v>#N/A</v>
      </c>
      <c r="AI44" s="67" t="e">
        <f>IF(OR('Consumptions Rate Calculator'!BQ505="",'Consumptions Rate Calculator'!BQ505="Indefinite"),#N/A,'Consumptions Rate Calculator'!BQ505)</f>
        <v>#N/A</v>
      </c>
      <c r="AJ44" s="67" t="e">
        <f>IF(OR('Consumptions Rate Calculator'!BS505="",'Consumptions Rate Calculator'!BS505="Indefinite"),#N/A,'Consumptions Rate Calculator'!BS505)</f>
        <v>#N/A</v>
      </c>
      <c r="AK44" s="67" t="e">
        <f>IF(OR('Consumptions Rate Calculator'!BU505="",'Consumptions Rate Calculator'!BU505="Indefinite"),#N/A,'Consumptions Rate Calculator'!BU505)</f>
        <v>#N/A</v>
      </c>
      <c r="AL44" s="67" t="e">
        <f>IF(OR('Consumptions Rate Calculator'!BW505="",'Consumptions Rate Calculator'!BW505="Indefinite"),#N/A,'Consumptions Rate Calculator'!BW505)</f>
        <v>#N/A</v>
      </c>
      <c r="AM44" s="67" t="e">
        <f>IF(OR('Consumptions Rate Calculator'!BY505="",'Consumptions Rate Calculator'!BY505="Indefinite"),#N/A,'Consumptions Rate Calculator'!BY505)</f>
        <v>#N/A</v>
      </c>
      <c r="AN44" s="67" t="e">
        <f>IF(OR('Consumptions Rate Calculator'!CA505="",'Consumptions Rate Calculator'!CA505="Indefinite"),#N/A,'Consumptions Rate Calculator'!CA505)</f>
        <v>#N/A</v>
      </c>
      <c r="AO44" s="67" t="e">
        <f>IF(OR('Consumptions Rate Calculator'!CC505="",'Consumptions Rate Calculator'!CC505="Indefinite"),#N/A,'Consumptions Rate Calculator'!CC505)</f>
        <v>#N/A</v>
      </c>
      <c r="AP44" s="67" t="e">
        <f>IF(OR('Consumptions Rate Calculator'!CE505="",'Consumptions Rate Calculator'!CE505="Indefinite"),#N/A,'Consumptions Rate Calculator'!CE505)</f>
        <v>#N/A</v>
      </c>
      <c r="AQ44" s="67" t="e">
        <f>IF(OR('Consumptions Rate Calculator'!CG505="",'Consumptions Rate Calculator'!CG505="Indefinite"),#N/A,'Consumptions Rate Calculator'!CG505)</f>
        <v>#N/A</v>
      </c>
      <c r="AR44" s="67" t="e">
        <f>IF(OR('Consumptions Rate Calculator'!CI505="",'Consumptions Rate Calculator'!CI505="Indefinite"),#N/A,'Consumptions Rate Calculator'!CI505)</f>
        <v>#N/A</v>
      </c>
      <c r="AS44" s="67" t="e">
        <f>IF(OR('Consumptions Rate Calculator'!CK505="",'Consumptions Rate Calculator'!CK505="Indefinite"),#N/A,'Consumptions Rate Calculator'!CK505)</f>
        <v>#N/A</v>
      </c>
      <c r="AT44" s="67" t="e">
        <f>IF(OR('Consumptions Rate Calculator'!CM505="",'Consumptions Rate Calculator'!CM505="Indefinite"),#N/A,'Consumptions Rate Calculator'!CM505)</f>
        <v>#N/A</v>
      </c>
      <c r="AU44" s="67" t="e">
        <f>IF(OR('Consumptions Rate Calculator'!CO505="",'Consumptions Rate Calculator'!CO505="Indefinite"),#N/A,'Consumptions Rate Calculator'!CO505)</f>
        <v>#N/A</v>
      </c>
      <c r="AV44" s="67" t="e">
        <f>IF(OR('Consumptions Rate Calculator'!CQ505="",'Consumptions Rate Calculator'!CQ505="Indefinite"),#N/A,'Consumptions Rate Calculator'!CQ505)</f>
        <v>#N/A</v>
      </c>
      <c r="AW44" s="67" t="e">
        <f>IF(OR('Consumptions Rate Calculator'!CS505="",'Consumptions Rate Calculator'!CS505="Indefinite"),#N/A,'Consumptions Rate Calculator'!CS505)</f>
        <v>#N/A</v>
      </c>
      <c r="AX44" s="67" t="e">
        <f>IF(OR('Consumptions Rate Calculator'!CU505="",'Consumptions Rate Calculator'!CU505="Indefinite"),#N/A,'Consumptions Rate Calculator'!CU505)</f>
        <v>#N/A</v>
      </c>
      <c r="AY44" s="67" t="e">
        <f>IF(OR('Consumptions Rate Calculator'!CW505="",'Consumptions Rate Calculator'!CW505="Indefinite"),#N/A,'Consumptions Rate Calculator'!CW505)</f>
        <v>#N/A</v>
      </c>
      <c r="AZ44" s="67" t="e">
        <f>IF(OR('Consumptions Rate Calculator'!CY505="",'Consumptions Rate Calculator'!CY505="Indefinite"),#N/A,'Consumptions Rate Calculator'!CY505)</f>
        <v>#N/A</v>
      </c>
      <c r="BA44" s="67" t="e">
        <f>IF(OR('Consumptions Rate Calculator'!DA505="",'Consumptions Rate Calculator'!DA505="Indefinite"),#N/A,'Consumptions Rate Calculator'!DA505)</f>
        <v>#N/A</v>
      </c>
      <c r="BB44" s="67" t="e">
        <f>IF(OR('Consumptions Rate Calculator'!DC505="",'Consumptions Rate Calculator'!DC505="Indefinite"),#N/A,'Consumptions Rate Calculator'!DC505)</f>
        <v>#N/A</v>
      </c>
      <c r="BC44" s="67" t="e">
        <f>IF(OR('Consumptions Rate Calculator'!DE505="",'Consumptions Rate Calculator'!DE505="Indefinite"),#N/A,'Consumptions Rate Calculator'!DE505)</f>
        <v>#N/A</v>
      </c>
      <c r="BD44" s="67" t="e">
        <f>IF(OR('Consumptions Rate Calculator'!DG505="",'Consumptions Rate Calculator'!DG505="Indefinite"),#N/A,'Consumptions Rate Calculator'!DG505)</f>
        <v>#N/A</v>
      </c>
      <c r="BE44" s="67" t="e">
        <f>IF(OR('Consumptions Rate Calculator'!DI505="",'Consumptions Rate Calculator'!DI505="Indefinite"),#N/A,'Consumptions Rate Calculator'!DI505)</f>
        <v>#N/A</v>
      </c>
      <c r="BF44" s="67" t="e">
        <f>IF(OR('Consumptions Rate Calculator'!DK505="",'Consumptions Rate Calculator'!DK505="Indefinite"),#N/A,'Consumptions Rate Calculator'!DK505)</f>
        <v>#N/A</v>
      </c>
      <c r="BG44" s="67" t="e">
        <f>IF(OR('Consumptions Rate Calculator'!DM505="",'Consumptions Rate Calculator'!DM505="Indefinite"),#N/A,'Consumptions Rate Calculator'!DM505)</f>
        <v>#N/A</v>
      </c>
      <c r="BH44" s="67" t="e">
        <f>IF(OR('Consumptions Rate Calculator'!DO505="",'Consumptions Rate Calculator'!DO505="Indefinite"),#N/A,'Consumptions Rate Calculator'!DO505)</f>
        <v>#N/A</v>
      </c>
      <c r="BI44" s="67" t="e">
        <f>IF(OR('Consumptions Rate Calculator'!DQ505="",'Consumptions Rate Calculator'!DQ505="Indefinite"),#N/A,'Consumptions Rate Calculator'!DQ505)</f>
        <v>#N/A</v>
      </c>
      <c r="BJ44" s="67" t="e">
        <f>IF(OR('Consumptions Rate Calculator'!DS505="",'Consumptions Rate Calculator'!DS505="Indefinite"),#N/A,'Consumptions Rate Calculator'!DS505)</f>
        <v>#N/A</v>
      </c>
      <c r="BK44" s="67" t="e">
        <f>IF(OR('Consumptions Rate Calculator'!DU505="",'Consumptions Rate Calculator'!DU505="Indefinite"),#N/A,'Consumptions Rate Calculator'!DU505)</f>
        <v>#N/A</v>
      </c>
      <c r="BL44" s="67" t="e">
        <f>IF(OR('Consumptions Rate Calculator'!DW505="",'Consumptions Rate Calculator'!DW505="Indefinite"),#N/A,'Consumptions Rate Calculator'!DW505)</f>
        <v>#N/A</v>
      </c>
      <c r="BM44" s="67" t="e">
        <f>IF(OR('Consumptions Rate Calculator'!DY505="",'Consumptions Rate Calculator'!DY505="Indefinite"),#N/A,'Consumptions Rate Calculator'!DY505)</f>
        <v>#N/A</v>
      </c>
      <c r="BN44" s="67" t="e">
        <f>IF(OR('Consumptions Rate Calculator'!EA505="",'Consumptions Rate Calculator'!EA505="Indefinite"),#N/A,'Consumptions Rate Calculator'!EA505)</f>
        <v>#N/A</v>
      </c>
      <c r="BO44" s="67" t="e">
        <f>IF(OR('Consumptions Rate Calculator'!EC505="",'Consumptions Rate Calculator'!EC505="Indefinite"),#N/A,'Consumptions Rate Calculator'!EC505)</f>
        <v>#N/A</v>
      </c>
      <c r="BP44" s="67" t="e">
        <f>IF(OR('Consumptions Rate Calculator'!EE505="",'Consumptions Rate Calculator'!EE505="Indefinite"),#N/A,'Consumptions Rate Calculator'!EE505)</f>
        <v>#N/A</v>
      </c>
      <c r="BQ44" s="67" t="e">
        <f>IF(OR('Consumptions Rate Calculator'!EG505="",'Consumptions Rate Calculator'!EG505="Indefinite"),#N/A,'Consumptions Rate Calculator'!EG505)</f>
        <v>#N/A</v>
      </c>
      <c r="BR44" s="67" t="e">
        <f>IF(OR('Consumptions Rate Calculator'!EI505="",'Consumptions Rate Calculator'!EI505="Indefinite"),#N/A,'Consumptions Rate Calculator'!EI505)</f>
        <v>#N/A</v>
      </c>
      <c r="BS44" s="67" t="e">
        <f>IF(OR('Consumptions Rate Calculator'!EK505="",'Consumptions Rate Calculator'!EK505="Indefinite"),#N/A,'Consumptions Rate Calculator'!EK505)</f>
        <v>#N/A</v>
      </c>
      <c r="BT44" s="67" t="e">
        <f>IF(OR('Consumptions Rate Calculator'!EM505="",'Consumptions Rate Calculator'!EM505="Indefinite"),#N/A,'Consumptions Rate Calculator'!EM505)</f>
        <v>#N/A</v>
      </c>
      <c r="BU44" s="67" t="e">
        <f>IF(OR('Consumptions Rate Calculator'!EO505="",'Consumptions Rate Calculator'!EO505="Indefinite"),#N/A,'Consumptions Rate Calculator'!EO505)</f>
        <v>#N/A</v>
      </c>
      <c r="BV44" s="67" t="e">
        <f>IF(OR('Consumptions Rate Calculator'!EQ505="",'Consumptions Rate Calculator'!EQ505="Indefinite"),#N/A,'Consumptions Rate Calculator'!EQ505)</f>
        <v>#N/A</v>
      </c>
      <c r="BW44" s="67" t="e">
        <f>IF(OR('Consumptions Rate Calculator'!ES505="",'Consumptions Rate Calculator'!ES505="Indefinite"),#N/A,'Consumptions Rate Calculator'!ES505)</f>
        <v>#N/A</v>
      </c>
      <c r="BX44" s="67" t="e">
        <f>IF(OR('Consumptions Rate Calculator'!EU505="",'Consumptions Rate Calculator'!EU505="Indefinite"),#N/A,'Consumptions Rate Calculator'!EU505)</f>
        <v>#N/A</v>
      </c>
      <c r="BY44" s="67" t="e">
        <f>IF(OR('Consumptions Rate Calculator'!EW505="",'Consumptions Rate Calculator'!EW505="Indefinite"),#N/A,'Consumptions Rate Calculator'!EW505)</f>
        <v>#N/A</v>
      </c>
      <c r="BZ44" s="67" t="e">
        <f>IF(OR('Consumptions Rate Calculator'!EY505="",'Consumptions Rate Calculator'!EY505="Indefinite"),#N/A,'Consumptions Rate Calculator'!EY505)</f>
        <v>#N/A</v>
      </c>
      <c r="CA44" s="67" t="e">
        <f>IF(OR('Consumptions Rate Calculator'!FA505="",'Consumptions Rate Calculator'!FA505="Indefinite"),#N/A,'Consumptions Rate Calculator'!FA505)</f>
        <v>#N/A</v>
      </c>
      <c r="CB44" s="67" t="e">
        <f>IF(OR('Consumptions Rate Calculator'!FC505="",'Consumptions Rate Calculator'!FC505="Indefinite"),#N/A,'Consumptions Rate Calculator'!FC505)</f>
        <v>#N/A</v>
      </c>
      <c r="CC44" s="67" t="e">
        <f>IF(OR('Consumptions Rate Calculator'!FE505="",'Consumptions Rate Calculator'!FE505="Indefinite"),#N/A,'Consumptions Rate Calculator'!FE505)</f>
        <v>#N/A</v>
      </c>
      <c r="CD44" s="67" t="e">
        <f>IF(OR('Consumptions Rate Calculator'!FG505="",'Consumptions Rate Calculator'!FG505="Indefinite"),#N/A,'Consumptions Rate Calculator'!FG505)</f>
        <v>#N/A</v>
      </c>
      <c r="CE44" s="67" t="e">
        <f>IF(OR('Consumptions Rate Calculator'!FI505="",'Consumptions Rate Calculator'!FI505="Indefinite"),#N/A,'Consumptions Rate Calculator'!FI505)</f>
        <v>#N/A</v>
      </c>
      <c r="CF44" s="67" t="e">
        <f>IF(OR('Consumptions Rate Calculator'!FK505="",'Consumptions Rate Calculator'!FK505="Indefinite"),#N/A,'Consumptions Rate Calculator'!FK505)</f>
        <v>#N/A</v>
      </c>
      <c r="CG44" s="67" t="e">
        <f>IF(OR('Consumptions Rate Calculator'!FM505="",'Consumptions Rate Calculator'!FM505="Indefinite"),#N/A,'Consumptions Rate Calculator'!FM505)</f>
        <v>#N/A</v>
      </c>
      <c r="CH44" s="67" t="e">
        <f>IF(OR('Consumptions Rate Calculator'!FO505="",'Consumptions Rate Calculator'!FO505="Indefinite"),#N/A,'Consumptions Rate Calculator'!FO505)</f>
        <v>#N/A</v>
      </c>
      <c r="CI44" s="67" t="e">
        <f>IF(OR('Consumptions Rate Calculator'!FQ505="",'Consumptions Rate Calculator'!FQ505="Indefinite"),#N/A,'Consumptions Rate Calculator'!FQ505)</f>
        <v>#N/A</v>
      </c>
      <c r="CJ44" s="67" t="e">
        <f>IF(OR('Consumptions Rate Calculator'!FS505="",'Consumptions Rate Calculator'!FS505="Indefinite"),#N/A,'Consumptions Rate Calculator'!FS505)</f>
        <v>#N/A</v>
      </c>
      <c r="CK44" s="67" t="e">
        <f>IF(OR('Consumptions Rate Calculator'!FU505="",'Consumptions Rate Calculator'!FU505="Indefinite"),#N/A,'Consumptions Rate Calculator'!FU505)</f>
        <v>#N/A</v>
      </c>
      <c r="CL44" s="67" t="e">
        <f>IF(OR('Consumptions Rate Calculator'!FW505="",'Consumptions Rate Calculator'!FW505="Indefinite"),#N/A,'Consumptions Rate Calculator'!FW505)</f>
        <v>#N/A</v>
      </c>
      <c r="CM44" s="67" t="e">
        <f>IF(OR('Consumptions Rate Calculator'!FY505="",'Consumptions Rate Calculator'!FY505="Indefinite"),#N/A,'Consumptions Rate Calculator'!FY505)</f>
        <v>#N/A</v>
      </c>
    </row>
    <row r="45" spans="1:91" ht="13.5" customHeight="1" x14ac:dyDescent="0.35">
      <c r="A45" s="67" t="str">
        <f>CONCATENATE('Consumptions Rate Calculator'!$A48," ",'Consumptions Rate Calculator'!$B48)</f>
        <v xml:space="preserve">Other 32 </v>
      </c>
      <c r="B45" s="67" t="e">
        <f>IF(OR('Consumptions Rate Calculator'!C506="",'Consumptions Rate Calculator'!C506="Indefinite"),#N/A,'Consumptions Rate Calculator'!C506)</f>
        <v>#N/A</v>
      </c>
      <c r="C45" s="67" t="e">
        <f>IF(OR('Consumptions Rate Calculator'!E506="",'Consumptions Rate Calculator'!E506="Indefinite"),#N/A,'Consumptions Rate Calculator'!E506)</f>
        <v>#N/A</v>
      </c>
      <c r="D45" s="67" t="e">
        <f>IF(OR('Consumptions Rate Calculator'!G506="",'Consumptions Rate Calculator'!G506="Indefinite"),#N/A,'Consumptions Rate Calculator'!G506)</f>
        <v>#N/A</v>
      </c>
      <c r="E45" s="67" t="e">
        <f>IF(OR('Consumptions Rate Calculator'!I506="",'Consumptions Rate Calculator'!I506="Indefinite"),#N/A,'Consumptions Rate Calculator'!I506)</f>
        <v>#N/A</v>
      </c>
      <c r="F45" s="67" t="e">
        <f>IF(OR('Consumptions Rate Calculator'!K506="",'Consumptions Rate Calculator'!K506="Indefinite"),#N/A,'Consumptions Rate Calculator'!K506)</f>
        <v>#N/A</v>
      </c>
      <c r="G45" s="67" t="e">
        <f>IF(OR('Consumptions Rate Calculator'!M506="",'Consumptions Rate Calculator'!M506="Indefinite"),#N/A,'Consumptions Rate Calculator'!M506)</f>
        <v>#N/A</v>
      </c>
      <c r="H45" s="67" t="e">
        <f>IF(OR('Consumptions Rate Calculator'!O506="",'Consumptions Rate Calculator'!O506="Indefinite"),#N/A,'Consumptions Rate Calculator'!O506)</f>
        <v>#N/A</v>
      </c>
      <c r="I45" s="67" t="e">
        <f>IF(OR('Consumptions Rate Calculator'!Q506="",'Consumptions Rate Calculator'!Q506="Indefinite"),#N/A,'Consumptions Rate Calculator'!Q506)</f>
        <v>#N/A</v>
      </c>
      <c r="J45" s="67" t="e">
        <f>IF(OR('Consumptions Rate Calculator'!S506="",'Consumptions Rate Calculator'!S506="Indefinite"),#N/A,'Consumptions Rate Calculator'!S506)</f>
        <v>#N/A</v>
      </c>
      <c r="K45" s="67" t="e">
        <f>IF(OR('Consumptions Rate Calculator'!U506="",'Consumptions Rate Calculator'!U506="Indefinite"),#N/A,'Consumptions Rate Calculator'!U506)</f>
        <v>#N/A</v>
      </c>
      <c r="L45" s="67" t="e">
        <f>IF(OR('Consumptions Rate Calculator'!W506="",'Consumptions Rate Calculator'!W506="Indefinite"),#N/A,'Consumptions Rate Calculator'!W506)</f>
        <v>#N/A</v>
      </c>
      <c r="M45" s="67" t="e">
        <f>IF(OR('Consumptions Rate Calculator'!Y506="",'Consumptions Rate Calculator'!Y506="Indefinite"),#N/A,'Consumptions Rate Calculator'!Y506)</f>
        <v>#N/A</v>
      </c>
      <c r="N45" s="67" t="e">
        <f>IF(OR('Consumptions Rate Calculator'!AA506="",'Consumptions Rate Calculator'!AA506="Indefinite"),#N/A,'Consumptions Rate Calculator'!AA506)</f>
        <v>#N/A</v>
      </c>
      <c r="O45" s="67" t="e">
        <f>IF(OR('Consumptions Rate Calculator'!AC506="",'Consumptions Rate Calculator'!AC506="Indefinite"),#N/A,'Consumptions Rate Calculator'!AC506)</f>
        <v>#N/A</v>
      </c>
      <c r="P45" s="67" t="e">
        <f>IF(OR('Consumptions Rate Calculator'!AE506="",'Consumptions Rate Calculator'!AE506="Indefinite"),#N/A,'Consumptions Rate Calculator'!AE506)</f>
        <v>#N/A</v>
      </c>
      <c r="Q45" s="67" t="e">
        <f>IF(OR('Consumptions Rate Calculator'!AG506="",'Consumptions Rate Calculator'!AG506="Indefinite"),#N/A,'Consumptions Rate Calculator'!AG506)</f>
        <v>#N/A</v>
      </c>
      <c r="R45" s="67" t="e">
        <f>IF(OR('Consumptions Rate Calculator'!AI506="",'Consumptions Rate Calculator'!AI506="Indefinite"),#N/A,'Consumptions Rate Calculator'!AI506)</f>
        <v>#N/A</v>
      </c>
      <c r="S45" s="67" t="e">
        <f>IF(OR('Consumptions Rate Calculator'!AK506="",'Consumptions Rate Calculator'!AK506="Indefinite"),#N/A,'Consumptions Rate Calculator'!AK506)</f>
        <v>#N/A</v>
      </c>
      <c r="T45" s="67" t="e">
        <f>IF(OR('Consumptions Rate Calculator'!AM506="",'Consumptions Rate Calculator'!AM506="Indefinite"),#N/A,'Consumptions Rate Calculator'!AM506)</f>
        <v>#N/A</v>
      </c>
      <c r="U45" s="67" t="e">
        <f>IF(OR('Consumptions Rate Calculator'!AO506="",'Consumptions Rate Calculator'!AO506="Indefinite"),#N/A,'Consumptions Rate Calculator'!AO506)</f>
        <v>#N/A</v>
      </c>
      <c r="V45" s="67" t="e">
        <f>IF(OR('Consumptions Rate Calculator'!AQ506="",'Consumptions Rate Calculator'!AQ506="Indefinite"),#N/A,'Consumptions Rate Calculator'!AQ506)</f>
        <v>#N/A</v>
      </c>
      <c r="W45" s="67" t="e">
        <f>IF(OR('Consumptions Rate Calculator'!AS506="",'Consumptions Rate Calculator'!AS506="Indefinite"),#N/A,'Consumptions Rate Calculator'!AS506)</f>
        <v>#N/A</v>
      </c>
      <c r="X45" s="67" t="e">
        <f>IF(OR('Consumptions Rate Calculator'!AU506="",'Consumptions Rate Calculator'!AU506="Indefinite"),#N/A,'Consumptions Rate Calculator'!AU506)</f>
        <v>#N/A</v>
      </c>
      <c r="Y45" s="67" t="e">
        <f>IF(OR('Consumptions Rate Calculator'!AW506="",'Consumptions Rate Calculator'!AW506="Indefinite"),#N/A,'Consumptions Rate Calculator'!AW506)</f>
        <v>#N/A</v>
      </c>
      <c r="Z45" s="67" t="e">
        <f>IF(OR('Consumptions Rate Calculator'!AY506="",'Consumptions Rate Calculator'!AY506="Indefinite"),#N/A,'Consumptions Rate Calculator'!AY506)</f>
        <v>#N/A</v>
      </c>
      <c r="AA45" s="67" t="e">
        <f>IF(OR('Consumptions Rate Calculator'!BA506="",'Consumptions Rate Calculator'!BA506="Indefinite"),#N/A,'Consumptions Rate Calculator'!BA506)</f>
        <v>#N/A</v>
      </c>
      <c r="AB45" s="67" t="e">
        <f>IF(OR('Consumptions Rate Calculator'!BC506="",'Consumptions Rate Calculator'!BC506="Indefinite"),#N/A,'Consumptions Rate Calculator'!BC506)</f>
        <v>#N/A</v>
      </c>
      <c r="AC45" s="67" t="e">
        <f>IF(OR('Consumptions Rate Calculator'!BE506="",'Consumptions Rate Calculator'!BE506="Indefinite"),#N/A,'Consumptions Rate Calculator'!BE506)</f>
        <v>#N/A</v>
      </c>
      <c r="AD45" s="67" t="e">
        <f>IF(OR('Consumptions Rate Calculator'!BG506="",'Consumptions Rate Calculator'!BG506="Indefinite"),#N/A,'Consumptions Rate Calculator'!BG506)</f>
        <v>#N/A</v>
      </c>
      <c r="AE45" s="67" t="e">
        <f>IF(OR('Consumptions Rate Calculator'!BI506="",'Consumptions Rate Calculator'!BI506="Indefinite"),#N/A,'Consumptions Rate Calculator'!BI506)</f>
        <v>#N/A</v>
      </c>
      <c r="AF45" s="67" t="e">
        <f>IF(OR('Consumptions Rate Calculator'!BK506="",'Consumptions Rate Calculator'!BK506="Indefinite"),#N/A,'Consumptions Rate Calculator'!BK506)</f>
        <v>#N/A</v>
      </c>
      <c r="AG45" s="67" t="e">
        <f>IF(OR('Consumptions Rate Calculator'!BM506="",'Consumptions Rate Calculator'!BM506="Indefinite"),#N/A,'Consumptions Rate Calculator'!BM506)</f>
        <v>#N/A</v>
      </c>
      <c r="AH45" s="67" t="e">
        <f>IF(OR('Consumptions Rate Calculator'!BO506="",'Consumptions Rate Calculator'!BO506="Indefinite"),#N/A,'Consumptions Rate Calculator'!BO506)</f>
        <v>#N/A</v>
      </c>
      <c r="AI45" s="67" t="e">
        <f>IF(OR('Consumptions Rate Calculator'!BQ506="",'Consumptions Rate Calculator'!BQ506="Indefinite"),#N/A,'Consumptions Rate Calculator'!BQ506)</f>
        <v>#N/A</v>
      </c>
      <c r="AJ45" s="67" t="e">
        <f>IF(OR('Consumptions Rate Calculator'!BS506="",'Consumptions Rate Calculator'!BS506="Indefinite"),#N/A,'Consumptions Rate Calculator'!BS506)</f>
        <v>#N/A</v>
      </c>
      <c r="AK45" s="67" t="e">
        <f>IF(OR('Consumptions Rate Calculator'!BU506="",'Consumptions Rate Calculator'!BU506="Indefinite"),#N/A,'Consumptions Rate Calculator'!BU506)</f>
        <v>#N/A</v>
      </c>
      <c r="AL45" s="67" t="e">
        <f>IF(OR('Consumptions Rate Calculator'!BW506="",'Consumptions Rate Calculator'!BW506="Indefinite"),#N/A,'Consumptions Rate Calculator'!BW506)</f>
        <v>#N/A</v>
      </c>
      <c r="AM45" s="67" t="e">
        <f>IF(OR('Consumptions Rate Calculator'!BY506="",'Consumptions Rate Calculator'!BY506="Indefinite"),#N/A,'Consumptions Rate Calculator'!BY506)</f>
        <v>#N/A</v>
      </c>
      <c r="AN45" s="67" t="e">
        <f>IF(OR('Consumptions Rate Calculator'!CA506="",'Consumptions Rate Calculator'!CA506="Indefinite"),#N/A,'Consumptions Rate Calculator'!CA506)</f>
        <v>#N/A</v>
      </c>
      <c r="AO45" s="67" t="e">
        <f>IF(OR('Consumptions Rate Calculator'!CC506="",'Consumptions Rate Calculator'!CC506="Indefinite"),#N/A,'Consumptions Rate Calculator'!CC506)</f>
        <v>#N/A</v>
      </c>
      <c r="AP45" s="67" t="e">
        <f>IF(OR('Consumptions Rate Calculator'!CE506="",'Consumptions Rate Calculator'!CE506="Indefinite"),#N/A,'Consumptions Rate Calculator'!CE506)</f>
        <v>#N/A</v>
      </c>
      <c r="AQ45" s="67" t="e">
        <f>IF(OR('Consumptions Rate Calculator'!CG506="",'Consumptions Rate Calculator'!CG506="Indefinite"),#N/A,'Consumptions Rate Calculator'!CG506)</f>
        <v>#N/A</v>
      </c>
      <c r="AR45" s="67" t="e">
        <f>IF(OR('Consumptions Rate Calculator'!CI506="",'Consumptions Rate Calculator'!CI506="Indefinite"),#N/A,'Consumptions Rate Calculator'!CI506)</f>
        <v>#N/A</v>
      </c>
      <c r="AS45" s="67" t="e">
        <f>IF(OR('Consumptions Rate Calculator'!CK506="",'Consumptions Rate Calculator'!CK506="Indefinite"),#N/A,'Consumptions Rate Calculator'!CK506)</f>
        <v>#N/A</v>
      </c>
      <c r="AT45" s="67" t="e">
        <f>IF(OR('Consumptions Rate Calculator'!CM506="",'Consumptions Rate Calculator'!CM506="Indefinite"),#N/A,'Consumptions Rate Calculator'!CM506)</f>
        <v>#N/A</v>
      </c>
      <c r="AU45" s="67" t="e">
        <f>IF(OR('Consumptions Rate Calculator'!CO506="",'Consumptions Rate Calculator'!CO506="Indefinite"),#N/A,'Consumptions Rate Calculator'!CO506)</f>
        <v>#N/A</v>
      </c>
      <c r="AV45" s="67" t="e">
        <f>IF(OR('Consumptions Rate Calculator'!CQ506="",'Consumptions Rate Calculator'!CQ506="Indefinite"),#N/A,'Consumptions Rate Calculator'!CQ506)</f>
        <v>#N/A</v>
      </c>
      <c r="AW45" s="67" t="e">
        <f>IF(OR('Consumptions Rate Calculator'!CS506="",'Consumptions Rate Calculator'!CS506="Indefinite"),#N/A,'Consumptions Rate Calculator'!CS506)</f>
        <v>#N/A</v>
      </c>
      <c r="AX45" s="67" t="e">
        <f>IF(OR('Consumptions Rate Calculator'!CU506="",'Consumptions Rate Calculator'!CU506="Indefinite"),#N/A,'Consumptions Rate Calculator'!CU506)</f>
        <v>#N/A</v>
      </c>
      <c r="AY45" s="67" t="e">
        <f>IF(OR('Consumptions Rate Calculator'!CW506="",'Consumptions Rate Calculator'!CW506="Indefinite"),#N/A,'Consumptions Rate Calculator'!CW506)</f>
        <v>#N/A</v>
      </c>
      <c r="AZ45" s="67" t="e">
        <f>IF(OR('Consumptions Rate Calculator'!CY506="",'Consumptions Rate Calculator'!CY506="Indefinite"),#N/A,'Consumptions Rate Calculator'!CY506)</f>
        <v>#N/A</v>
      </c>
      <c r="BA45" s="67" t="e">
        <f>IF(OR('Consumptions Rate Calculator'!DA506="",'Consumptions Rate Calculator'!DA506="Indefinite"),#N/A,'Consumptions Rate Calculator'!DA506)</f>
        <v>#N/A</v>
      </c>
      <c r="BB45" s="67" t="e">
        <f>IF(OR('Consumptions Rate Calculator'!DC506="",'Consumptions Rate Calculator'!DC506="Indefinite"),#N/A,'Consumptions Rate Calculator'!DC506)</f>
        <v>#N/A</v>
      </c>
      <c r="BC45" s="67" t="e">
        <f>IF(OR('Consumptions Rate Calculator'!DE506="",'Consumptions Rate Calculator'!DE506="Indefinite"),#N/A,'Consumptions Rate Calculator'!DE506)</f>
        <v>#N/A</v>
      </c>
      <c r="BD45" s="67" t="e">
        <f>IF(OR('Consumptions Rate Calculator'!DG506="",'Consumptions Rate Calculator'!DG506="Indefinite"),#N/A,'Consumptions Rate Calculator'!DG506)</f>
        <v>#N/A</v>
      </c>
      <c r="BE45" s="67" t="e">
        <f>IF(OR('Consumptions Rate Calculator'!DI506="",'Consumptions Rate Calculator'!DI506="Indefinite"),#N/A,'Consumptions Rate Calculator'!DI506)</f>
        <v>#N/A</v>
      </c>
      <c r="BF45" s="67" t="e">
        <f>IF(OR('Consumptions Rate Calculator'!DK506="",'Consumptions Rate Calculator'!DK506="Indefinite"),#N/A,'Consumptions Rate Calculator'!DK506)</f>
        <v>#N/A</v>
      </c>
      <c r="BG45" s="67" t="e">
        <f>IF(OR('Consumptions Rate Calculator'!DM506="",'Consumptions Rate Calculator'!DM506="Indefinite"),#N/A,'Consumptions Rate Calculator'!DM506)</f>
        <v>#N/A</v>
      </c>
      <c r="BH45" s="67" t="e">
        <f>IF(OR('Consumptions Rate Calculator'!DO506="",'Consumptions Rate Calculator'!DO506="Indefinite"),#N/A,'Consumptions Rate Calculator'!DO506)</f>
        <v>#N/A</v>
      </c>
      <c r="BI45" s="67" t="e">
        <f>IF(OR('Consumptions Rate Calculator'!DQ506="",'Consumptions Rate Calculator'!DQ506="Indefinite"),#N/A,'Consumptions Rate Calculator'!DQ506)</f>
        <v>#N/A</v>
      </c>
      <c r="BJ45" s="67" t="e">
        <f>IF(OR('Consumptions Rate Calculator'!DS506="",'Consumptions Rate Calculator'!DS506="Indefinite"),#N/A,'Consumptions Rate Calculator'!DS506)</f>
        <v>#N/A</v>
      </c>
      <c r="BK45" s="67" t="e">
        <f>IF(OR('Consumptions Rate Calculator'!DU506="",'Consumptions Rate Calculator'!DU506="Indefinite"),#N/A,'Consumptions Rate Calculator'!DU506)</f>
        <v>#N/A</v>
      </c>
      <c r="BL45" s="67" t="e">
        <f>IF(OR('Consumptions Rate Calculator'!DW506="",'Consumptions Rate Calculator'!DW506="Indefinite"),#N/A,'Consumptions Rate Calculator'!DW506)</f>
        <v>#N/A</v>
      </c>
      <c r="BM45" s="67" t="e">
        <f>IF(OR('Consumptions Rate Calculator'!DY506="",'Consumptions Rate Calculator'!DY506="Indefinite"),#N/A,'Consumptions Rate Calculator'!DY506)</f>
        <v>#N/A</v>
      </c>
      <c r="BN45" s="67" t="e">
        <f>IF(OR('Consumptions Rate Calculator'!EA506="",'Consumptions Rate Calculator'!EA506="Indefinite"),#N/A,'Consumptions Rate Calculator'!EA506)</f>
        <v>#N/A</v>
      </c>
      <c r="BO45" s="67" t="e">
        <f>IF(OR('Consumptions Rate Calculator'!EC506="",'Consumptions Rate Calculator'!EC506="Indefinite"),#N/A,'Consumptions Rate Calculator'!EC506)</f>
        <v>#N/A</v>
      </c>
      <c r="BP45" s="67" t="e">
        <f>IF(OR('Consumptions Rate Calculator'!EE506="",'Consumptions Rate Calculator'!EE506="Indefinite"),#N/A,'Consumptions Rate Calculator'!EE506)</f>
        <v>#N/A</v>
      </c>
      <c r="BQ45" s="67" t="e">
        <f>IF(OR('Consumptions Rate Calculator'!EG506="",'Consumptions Rate Calculator'!EG506="Indefinite"),#N/A,'Consumptions Rate Calculator'!EG506)</f>
        <v>#N/A</v>
      </c>
      <c r="BR45" s="67" t="e">
        <f>IF(OR('Consumptions Rate Calculator'!EI506="",'Consumptions Rate Calculator'!EI506="Indefinite"),#N/A,'Consumptions Rate Calculator'!EI506)</f>
        <v>#N/A</v>
      </c>
      <c r="BS45" s="67" t="e">
        <f>IF(OR('Consumptions Rate Calculator'!EK506="",'Consumptions Rate Calculator'!EK506="Indefinite"),#N/A,'Consumptions Rate Calculator'!EK506)</f>
        <v>#N/A</v>
      </c>
      <c r="BT45" s="67" t="e">
        <f>IF(OR('Consumptions Rate Calculator'!EM506="",'Consumptions Rate Calculator'!EM506="Indefinite"),#N/A,'Consumptions Rate Calculator'!EM506)</f>
        <v>#N/A</v>
      </c>
      <c r="BU45" s="67" t="e">
        <f>IF(OR('Consumptions Rate Calculator'!EO506="",'Consumptions Rate Calculator'!EO506="Indefinite"),#N/A,'Consumptions Rate Calculator'!EO506)</f>
        <v>#N/A</v>
      </c>
      <c r="BV45" s="67" t="e">
        <f>IF(OR('Consumptions Rate Calculator'!EQ506="",'Consumptions Rate Calculator'!EQ506="Indefinite"),#N/A,'Consumptions Rate Calculator'!EQ506)</f>
        <v>#N/A</v>
      </c>
      <c r="BW45" s="67" t="e">
        <f>IF(OR('Consumptions Rate Calculator'!ES506="",'Consumptions Rate Calculator'!ES506="Indefinite"),#N/A,'Consumptions Rate Calculator'!ES506)</f>
        <v>#N/A</v>
      </c>
      <c r="BX45" s="67" t="e">
        <f>IF(OR('Consumptions Rate Calculator'!EU506="",'Consumptions Rate Calculator'!EU506="Indefinite"),#N/A,'Consumptions Rate Calculator'!EU506)</f>
        <v>#N/A</v>
      </c>
      <c r="BY45" s="67" t="e">
        <f>IF(OR('Consumptions Rate Calculator'!EW506="",'Consumptions Rate Calculator'!EW506="Indefinite"),#N/A,'Consumptions Rate Calculator'!EW506)</f>
        <v>#N/A</v>
      </c>
      <c r="BZ45" s="67" t="e">
        <f>IF(OR('Consumptions Rate Calculator'!EY506="",'Consumptions Rate Calculator'!EY506="Indefinite"),#N/A,'Consumptions Rate Calculator'!EY506)</f>
        <v>#N/A</v>
      </c>
      <c r="CA45" s="67" t="e">
        <f>IF(OR('Consumptions Rate Calculator'!FA506="",'Consumptions Rate Calculator'!FA506="Indefinite"),#N/A,'Consumptions Rate Calculator'!FA506)</f>
        <v>#N/A</v>
      </c>
      <c r="CB45" s="67" t="e">
        <f>IF(OR('Consumptions Rate Calculator'!FC506="",'Consumptions Rate Calculator'!FC506="Indefinite"),#N/A,'Consumptions Rate Calculator'!FC506)</f>
        <v>#N/A</v>
      </c>
      <c r="CC45" s="67" t="e">
        <f>IF(OR('Consumptions Rate Calculator'!FE506="",'Consumptions Rate Calculator'!FE506="Indefinite"),#N/A,'Consumptions Rate Calculator'!FE506)</f>
        <v>#N/A</v>
      </c>
      <c r="CD45" s="67" t="e">
        <f>IF(OR('Consumptions Rate Calculator'!FG506="",'Consumptions Rate Calculator'!FG506="Indefinite"),#N/A,'Consumptions Rate Calculator'!FG506)</f>
        <v>#N/A</v>
      </c>
      <c r="CE45" s="67" t="e">
        <f>IF(OR('Consumptions Rate Calculator'!FI506="",'Consumptions Rate Calculator'!FI506="Indefinite"),#N/A,'Consumptions Rate Calculator'!FI506)</f>
        <v>#N/A</v>
      </c>
      <c r="CF45" s="67" t="e">
        <f>IF(OR('Consumptions Rate Calculator'!FK506="",'Consumptions Rate Calculator'!FK506="Indefinite"),#N/A,'Consumptions Rate Calculator'!FK506)</f>
        <v>#N/A</v>
      </c>
      <c r="CG45" s="67" t="e">
        <f>IF(OR('Consumptions Rate Calculator'!FM506="",'Consumptions Rate Calculator'!FM506="Indefinite"),#N/A,'Consumptions Rate Calculator'!FM506)</f>
        <v>#N/A</v>
      </c>
      <c r="CH45" s="67" t="e">
        <f>IF(OR('Consumptions Rate Calculator'!FO506="",'Consumptions Rate Calculator'!FO506="Indefinite"),#N/A,'Consumptions Rate Calculator'!FO506)</f>
        <v>#N/A</v>
      </c>
      <c r="CI45" s="67" t="e">
        <f>IF(OR('Consumptions Rate Calculator'!FQ506="",'Consumptions Rate Calculator'!FQ506="Indefinite"),#N/A,'Consumptions Rate Calculator'!FQ506)</f>
        <v>#N/A</v>
      </c>
      <c r="CJ45" s="67" t="e">
        <f>IF(OR('Consumptions Rate Calculator'!FS506="",'Consumptions Rate Calculator'!FS506="Indefinite"),#N/A,'Consumptions Rate Calculator'!FS506)</f>
        <v>#N/A</v>
      </c>
      <c r="CK45" s="67" t="e">
        <f>IF(OR('Consumptions Rate Calculator'!FU506="",'Consumptions Rate Calculator'!FU506="Indefinite"),#N/A,'Consumptions Rate Calculator'!FU506)</f>
        <v>#N/A</v>
      </c>
      <c r="CL45" s="67" t="e">
        <f>IF(OR('Consumptions Rate Calculator'!FW506="",'Consumptions Rate Calculator'!FW506="Indefinite"),#N/A,'Consumptions Rate Calculator'!FW506)</f>
        <v>#N/A</v>
      </c>
      <c r="CM45" s="67" t="e">
        <f>IF(OR('Consumptions Rate Calculator'!FY506="",'Consumptions Rate Calculator'!FY506="Indefinite"),#N/A,'Consumptions Rate Calculator'!FY506)</f>
        <v>#N/A</v>
      </c>
    </row>
    <row r="46" spans="1:91" ht="13.5" customHeight="1" x14ac:dyDescent="0.35">
      <c r="A46" s="67" t="str">
        <f>CONCATENATE('Consumptions Rate Calculator'!$A49," ",'Consumptions Rate Calculator'!$B49)</f>
        <v xml:space="preserve">Other 33 </v>
      </c>
      <c r="B46" s="67" t="e">
        <f>IF(OR('Consumptions Rate Calculator'!C507="",'Consumptions Rate Calculator'!C507="Indefinite"),#N/A,'Consumptions Rate Calculator'!C507)</f>
        <v>#N/A</v>
      </c>
      <c r="C46" s="67" t="e">
        <f>IF(OR('Consumptions Rate Calculator'!E507="",'Consumptions Rate Calculator'!E507="Indefinite"),#N/A,'Consumptions Rate Calculator'!E507)</f>
        <v>#N/A</v>
      </c>
      <c r="D46" s="67" t="e">
        <f>IF(OR('Consumptions Rate Calculator'!G507="",'Consumptions Rate Calculator'!G507="Indefinite"),#N/A,'Consumptions Rate Calculator'!G507)</f>
        <v>#N/A</v>
      </c>
      <c r="E46" s="67" t="e">
        <f>IF(OR('Consumptions Rate Calculator'!I507="",'Consumptions Rate Calculator'!I507="Indefinite"),#N/A,'Consumptions Rate Calculator'!I507)</f>
        <v>#N/A</v>
      </c>
      <c r="F46" s="67" t="e">
        <f>IF(OR('Consumptions Rate Calculator'!K507="",'Consumptions Rate Calculator'!K507="Indefinite"),#N/A,'Consumptions Rate Calculator'!K507)</f>
        <v>#N/A</v>
      </c>
      <c r="G46" s="67" t="e">
        <f>IF(OR('Consumptions Rate Calculator'!M507="",'Consumptions Rate Calculator'!M507="Indefinite"),#N/A,'Consumptions Rate Calculator'!M507)</f>
        <v>#N/A</v>
      </c>
      <c r="H46" s="67" t="e">
        <f>IF(OR('Consumptions Rate Calculator'!O507="",'Consumptions Rate Calculator'!O507="Indefinite"),#N/A,'Consumptions Rate Calculator'!O507)</f>
        <v>#N/A</v>
      </c>
      <c r="I46" s="67" t="e">
        <f>IF(OR('Consumptions Rate Calculator'!Q507="",'Consumptions Rate Calculator'!Q507="Indefinite"),#N/A,'Consumptions Rate Calculator'!Q507)</f>
        <v>#N/A</v>
      </c>
      <c r="J46" s="67" t="e">
        <f>IF(OR('Consumptions Rate Calculator'!S507="",'Consumptions Rate Calculator'!S507="Indefinite"),#N/A,'Consumptions Rate Calculator'!S507)</f>
        <v>#N/A</v>
      </c>
      <c r="K46" s="67" t="e">
        <f>IF(OR('Consumptions Rate Calculator'!U507="",'Consumptions Rate Calculator'!U507="Indefinite"),#N/A,'Consumptions Rate Calculator'!U507)</f>
        <v>#N/A</v>
      </c>
      <c r="L46" s="67" t="e">
        <f>IF(OR('Consumptions Rate Calculator'!W507="",'Consumptions Rate Calculator'!W507="Indefinite"),#N/A,'Consumptions Rate Calculator'!W507)</f>
        <v>#N/A</v>
      </c>
      <c r="M46" s="67" t="e">
        <f>IF(OR('Consumptions Rate Calculator'!Y507="",'Consumptions Rate Calculator'!Y507="Indefinite"),#N/A,'Consumptions Rate Calculator'!Y507)</f>
        <v>#N/A</v>
      </c>
      <c r="N46" s="67" t="e">
        <f>IF(OR('Consumptions Rate Calculator'!AA507="",'Consumptions Rate Calculator'!AA507="Indefinite"),#N/A,'Consumptions Rate Calculator'!AA507)</f>
        <v>#N/A</v>
      </c>
      <c r="O46" s="67" t="e">
        <f>IF(OR('Consumptions Rate Calculator'!AC507="",'Consumptions Rate Calculator'!AC507="Indefinite"),#N/A,'Consumptions Rate Calculator'!AC507)</f>
        <v>#N/A</v>
      </c>
      <c r="P46" s="67" t="e">
        <f>IF(OR('Consumptions Rate Calculator'!AE507="",'Consumptions Rate Calculator'!AE507="Indefinite"),#N/A,'Consumptions Rate Calculator'!AE507)</f>
        <v>#N/A</v>
      </c>
      <c r="Q46" s="67" t="e">
        <f>IF(OR('Consumptions Rate Calculator'!AG507="",'Consumptions Rate Calculator'!AG507="Indefinite"),#N/A,'Consumptions Rate Calculator'!AG507)</f>
        <v>#N/A</v>
      </c>
      <c r="R46" s="67" t="e">
        <f>IF(OR('Consumptions Rate Calculator'!AI507="",'Consumptions Rate Calculator'!AI507="Indefinite"),#N/A,'Consumptions Rate Calculator'!AI507)</f>
        <v>#N/A</v>
      </c>
      <c r="S46" s="67" t="e">
        <f>IF(OR('Consumptions Rate Calculator'!AK507="",'Consumptions Rate Calculator'!AK507="Indefinite"),#N/A,'Consumptions Rate Calculator'!AK507)</f>
        <v>#N/A</v>
      </c>
      <c r="T46" s="67" t="e">
        <f>IF(OR('Consumptions Rate Calculator'!AM507="",'Consumptions Rate Calculator'!AM507="Indefinite"),#N/A,'Consumptions Rate Calculator'!AM507)</f>
        <v>#N/A</v>
      </c>
      <c r="U46" s="67" t="e">
        <f>IF(OR('Consumptions Rate Calculator'!AO507="",'Consumptions Rate Calculator'!AO507="Indefinite"),#N/A,'Consumptions Rate Calculator'!AO507)</f>
        <v>#N/A</v>
      </c>
      <c r="V46" s="67" t="e">
        <f>IF(OR('Consumptions Rate Calculator'!AQ507="",'Consumptions Rate Calculator'!AQ507="Indefinite"),#N/A,'Consumptions Rate Calculator'!AQ507)</f>
        <v>#N/A</v>
      </c>
      <c r="W46" s="67" t="e">
        <f>IF(OR('Consumptions Rate Calculator'!AS507="",'Consumptions Rate Calculator'!AS507="Indefinite"),#N/A,'Consumptions Rate Calculator'!AS507)</f>
        <v>#N/A</v>
      </c>
      <c r="X46" s="67" t="e">
        <f>IF(OR('Consumptions Rate Calculator'!AU507="",'Consumptions Rate Calculator'!AU507="Indefinite"),#N/A,'Consumptions Rate Calculator'!AU507)</f>
        <v>#N/A</v>
      </c>
      <c r="Y46" s="67" t="e">
        <f>IF(OR('Consumptions Rate Calculator'!AW507="",'Consumptions Rate Calculator'!AW507="Indefinite"),#N/A,'Consumptions Rate Calculator'!AW507)</f>
        <v>#N/A</v>
      </c>
      <c r="Z46" s="67" t="e">
        <f>IF(OR('Consumptions Rate Calculator'!AY507="",'Consumptions Rate Calculator'!AY507="Indefinite"),#N/A,'Consumptions Rate Calculator'!AY507)</f>
        <v>#N/A</v>
      </c>
      <c r="AA46" s="67" t="e">
        <f>IF(OR('Consumptions Rate Calculator'!BA507="",'Consumptions Rate Calculator'!BA507="Indefinite"),#N/A,'Consumptions Rate Calculator'!BA507)</f>
        <v>#N/A</v>
      </c>
      <c r="AB46" s="67" t="e">
        <f>IF(OR('Consumptions Rate Calculator'!BC507="",'Consumptions Rate Calculator'!BC507="Indefinite"),#N/A,'Consumptions Rate Calculator'!BC507)</f>
        <v>#N/A</v>
      </c>
      <c r="AC46" s="67" t="e">
        <f>IF(OR('Consumptions Rate Calculator'!BE507="",'Consumptions Rate Calculator'!BE507="Indefinite"),#N/A,'Consumptions Rate Calculator'!BE507)</f>
        <v>#N/A</v>
      </c>
      <c r="AD46" s="67" t="e">
        <f>IF(OR('Consumptions Rate Calculator'!BG507="",'Consumptions Rate Calculator'!BG507="Indefinite"),#N/A,'Consumptions Rate Calculator'!BG507)</f>
        <v>#N/A</v>
      </c>
      <c r="AE46" s="67" t="e">
        <f>IF(OR('Consumptions Rate Calculator'!BI507="",'Consumptions Rate Calculator'!BI507="Indefinite"),#N/A,'Consumptions Rate Calculator'!BI507)</f>
        <v>#N/A</v>
      </c>
      <c r="AF46" s="67" t="e">
        <f>IF(OR('Consumptions Rate Calculator'!BK507="",'Consumptions Rate Calculator'!BK507="Indefinite"),#N/A,'Consumptions Rate Calculator'!BK507)</f>
        <v>#N/A</v>
      </c>
      <c r="AG46" s="67" t="e">
        <f>IF(OR('Consumptions Rate Calculator'!BM507="",'Consumptions Rate Calculator'!BM507="Indefinite"),#N/A,'Consumptions Rate Calculator'!BM507)</f>
        <v>#N/A</v>
      </c>
      <c r="AH46" s="67" t="e">
        <f>IF(OR('Consumptions Rate Calculator'!BO507="",'Consumptions Rate Calculator'!BO507="Indefinite"),#N/A,'Consumptions Rate Calculator'!BO507)</f>
        <v>#N/A</v>
      </c>
      <c r="AI46" s="67" t="e">
        <f>IF(OR('Consumptions Rate Calculator'!BQ507="",'Consumptions Rate Calculator'!BQ507="Indefinite"),#N/A,'Consumptions Rate Calculator'!BQ507)</f>
        <v>#N/A</v>
      </c>
      <c r="AJ46" s="67" t="e">
        <f>IF(OR('Consumptions Rate Calculator'!BS507="",'Consumptions Rate Calculator'!BS507="Indefinite"),#N/A,'Consumptions Rate Calculator'!BS507)</f>
        <v>#N/A</v>
      </c>
      <c r="AK46" s="67" t="e">
        <f>IF(OR('Consumptions Rate Calculator'!BU507="",'Consumptions Rate Calculator'!BU507="Indefinite"),#N/A,'Consumptions Rate Calculator'!BU507)</f>
        <v>#N/A</v>
      </c>
      <c r="AL46" s="67" t="e">
        <f>IF(OR('Consumptions Rate Calculator'!BW507="",'Consumptions Rate Calculator'!BW507="Indefinite"),#N/A,'Consumptions Rate Calculator'!BW507)</f>
        <v>#N/A</v>
      </c>
      <c r="AM46" s="67" t="e">
        <f>IF(OR('Consumptions Rate Calculator'!BY507="",'Consumptions Rate Calculator'!BY507="Indefinite"),#N/A,'Consumptions Rate Calculator'!BY507)</f>
        <v>#N/A</v>
      </c>
      <c r="AN46" s="67" t="e">
        <f>IF(OR('Consumptions Rate Calculator'!CA507="",'Consumptions Rate Calculator'!CA507="Indefinite"),#N/A,'Consumptions Rate Calculator'!CA507)</f>
        <v>#N/A</v>
      </c>
      <c r="AO46" s="67" t="e">
        <f>IF(OR('Consumptions Rate Calculator'!CC507="",'Consumptions Rate Calculator'!CC507="Indefinite"),#N/A,'Consumptions Rate Calculator'!CC507)</f>
        <v>#N/A</v>
      </c>
      <c r="AP46" s="67" t="e">
        <f>IF(OR('Consumptions Rate Calculator'!CE507="",'Consumptions Rate Calculator'!CE507="Indefinite"),#N/A,'Consumptions Rate Calculator'!CE507)</f>
        <v>#N/A</v>
      </c>
      <c r="AQ46" s="67" t="e">
        <f>IF(OR('Consumptions Rate Calculator'!CG507="",'Consumptions Rate Calculator'!CG507="Indefinite"),#N/A,'Consumptions Rate Calculator'!CG507)</f>
        <v>#N/A</v>
      </c>
      <c r="AR46" s="67" t="e">
        <f>IF(OR('Consumptions Rate Calculator'!CI507="",'Consumptions Rate Calculator'!CI507="Indefinite"),#N/A,'Consumptions Rate Calculator'!CI507)</f>
        <v>#N/A</v>
      </c>
      <c r="AS46" s="67" t="e">
        <f>IF(OR('Consumptions Rate Calculator'!CK507="",'Consumptions Rate Calculator'!CK507="Indefinite"),#N/A,'Consumptions Rate Calculator'!CK507)</f>
        <v>#N/A</v>
      </c>
      <c r="AT46" s="67" t="e">
        <f>IF(OR('Consumptions Rate Calculator'!CM507="",'Consumptions Rate Calculator'!CM507="Indefinite"),#N/A,'Consumptions Rate Calculator'!CM507)</f>
        <v>#N/A</v>
      </c>
      <c r="AU46" s="67" t="e">
        <f>IF(OR('Consumptions Rate Calculator'!CO507="",'Consumptions Rate Calculator'!CO507="Indefinite"),#N/A,'Consumptions Rate Calculator'!CO507)</f>
        <v>#N/A</v>
      </c>
      <c r="AV46" s="67" t="e">
        <f>IF(OR('Consumptions Rate Calculator'!CQ507="",'Consumptions Rate Calculator'!CQ507="Indefinite"),#N/A,'Consumptions Rate Calculator'!CQ507)</f>
        <v>#N/A</v>
      </c>
      <c r="AW46" s="67" t="e">
        <f>IF(OR('Consumptions Rate Calculator'!CS507="",'Consumptions Rate Calculator'!CS507="Indefinite"),#N/A,'Consumptions Rate Calculator'!CS507)</f>
        <v>#N/A</v>
      </c>
      <c r="AX46" s="67" t="e">
        <f>IF(OR('Consumptions Rate Calculator'!CU507="",'Consumptions Rate Calculator'!CU507="Indefinite"),#N/A,'Consumptions Rate Calculator'!CU507)</f>
        <v>#N/A</v>
      </c>
      <c r="AY46" s="67" t="e">
        <f>IF(OR('Consumptions Rate Calculator'!CW507="",'Consumptions Rate Calculator'!CW507="Indefinite"),#N/A,'Consumptions Rate Calculator'!CW507)</f>
        <v>#N/A</v>
      </c>
      <c r="AZ46" s="67" t="e">
        <f>IF(OR('Consumptions Rate Calculator'!CY507="",'Consumptions Rate Calculator'!CY507="Indefinite"),#N/A,'Consumptions Rate Calculator'!CY507)</f>
        <v>#N/A</v>
      </c>
      <c r="BA46" s="67" t="e">
        <f>IF(OR('Consumptions Rate Calculator'!DA507="",'Consumptions Rate Calculator'!DA507="Indefinite"),#N/A,'Consumptions Rate Calculator'!DA507)</f>
        <v>#N/A</v>
      </c>
      <c r="BB46" s="67" t="e">
        <f>IF(OR('Consumptions Rate Calculator'!DC507="",'Consumptions Rate Calculator'!DC507="Indefinite"),#N/A,'Consumptions Rate Calculator'!DC507)</f>
        <v>#N/A</v>
      </c>
      <c r="BC46" s="67" t="e">
        <f>IF(OR('Consumptions Rate Calculator'!DE507="",'Consumptions Rate Calculator'!DE507="Indefinite"),#N/A,'Consumptions Rate Calculator'!DE507)</f>
        <v>#N/A</v>
      </c>
      <c r="BD46" s="67" t="e">
        <f>IF(OR('Consumptions Rate Calculator'!DG507="",'Consumptions Rate Calculator'!DG507="Indefinite"),#N/A,'Consumptions Rate Calculator'!DG507)</f>
        <v>#N/A</v>
      </c>
      <c r="BE46" s="67" t="e">
        <f>IF(OR('Consumptions Rate Calculator'!DI507="",'Consumptions Rate Calculator'!DI507="Indefinite"),#N/A,'Consumptions Rate Calculator'!DI507)</f>
        <v>#N/A</v>
      </c>
      <c r="BF46" s="67" t="e">
        <f>IF(OR('Consumptions Rate Calculator'!DK507="",'Consumptions Rate Calculator'!DK507="Indefinite"),#N/A,'Consumptions Rate Calculator'!DK507)</f>
        <v>#N/A</v>
      </c>
      <c r="BG46" s="67" t="e">
        <f>IF(OR('Consumptions Rate Calculator'!DM507="",'Consumptions Rate Calculator'!DM507="Indefinite"),#N/A,'Consumptions Rate Calculator'!DM507)</f>
        <v>#N/A</v>
      </c>
      <c r="BH46" s="67" t="e">
        <f>IF(OR('Consumptions Rate Calculator'!DO507="",'Consumptions Rate Calculator'!DO507="Indefinite"),#N/A,'Consumptions Rate Calculator'!DO507)</f>
        <v>#N/A</v>
      </c>
      <c r="BI46" s="67" t="e">
        <f>IF(OR('Consumptions Rate Calculator'!DQ507="",'Consumptions Rate Calculator'!DQ507="Indefinite"),#N/A,'Consumptions Rate Calculator'!DQ507)</f>
        <v>#N/A</v>
      </c>
      <c r="BJ46" s="67" t="e">
        <f>IF(OR('Consumptions Rate Calculator'!DS507="",'Consumptions Rate Calculator'!DS507="Indefinite"),#N/A,'Consumptions Rate Calculator'!DS507)</f>
        <v>#N/A</v>
      </c>
      <c r="BK46" s="67" t="e">
        <f>IF(OR('Consumptions Rate Calculator'!DU507="",'Consumptions Rate Calculator'!DU507="Indefinite"),#N/A,'Consumptions Rate Calculator'!DU507)</f>
        <v>#N/A</v>
      </c>
      <c r="BL46" s="67" t="e">
        <f>IF(OR('Consumptions Rate Calculator'!DW507="",'Consumptions Rate Calculator'!DW507="Indefinite"),#N/A,'Consumptions Rate Calculator'!DW507)</f>
        <v>#N/A</v>
      </c>
      <c r="BM46" s="67" t="e">
        <f>IF(OR('Consumptions Rate Calculator'!DY507="",'Consumptions Rate Calculator'!DY507="Indefinite"),#N/A,'Consumptions Rate Calculator'!DY507)</f>
        <v>#N/A</v>
      </c>
      <c r="BN46" s="67" t="e">
        <f>IF(OR('Consumptions Rate Calculator'!EA507="",'Consumptions Rate Calculator'!EA507="Indefinite"),#N/A,'Consumptions Rate Calculator'!EA507)</f>
        <v>#N/A</v>
      </c>
      <c r="BO46" s="67" t="e">
        <f>IF(OR('Consumptions Rate Calculator'!EC507="",'Consumptions Rate Calculator'!EC507="Indefinite"),#N/A,'Consumptions Rate Calculator'!EC507)</f>
        <v>#N/A</v>
      </c>
      <c r="BP46" s="67" t="e">
        <f>IF(OR('Consumptions Rate Calculator'!EE507="",'Consumptions Rate Calculator'!EE507="Indefinite"),#N/A,'Consumptions Rate Calculator'!EE507)</f>
        <v>#N/A</v>
      </c>
      <c r="BQ46" s="67" t="e">
        <f>IF(OR('Consumptions Rate Calculator'!EG507="",'Consumptions Rate Calculator'!EG507="Indefinite"),#N/A,'Consumptions Rate Calculator'!EG507)</f>
        <v>#N/A</v>
      </c>
      <c r="BR46" s="67" t="e">
        <f>IF(OR('Consumptions Rate Calculator'!EI507="",'Consumptions Rate Calculator'!EI507="Indefinite"),#N/A,'Consumptions Rate Calculator'!EI507)</f>
        <v>#N/A</v>
      </c>
      <c r="BS46" s="67" t="e">
        <f>IF(OR('Consumptions Rate Calculator'!EK507="",'Consumptions Rate Calculator'!EK507="Indefinite"),#N/A,'Consumptions Rate Calculator'!EK507)</f>
        <v>#N/A</v>
      </c>
      <c r="BT46" s="67" t="e">
        <f>IF(OR('Consumptions Rate Calculator'!EM507="",'Consumptions Rate Calculator'!EM507="Indefinite"),#N/A,'Consumptions Rate Calculator'!EM507)</f>
        <v>#N/A</v>
      </c>
      <c r="BU46" s="67" t="e">
        <f>IF(OR('Consumptions Rate Calculator'!EO507="",'Consumptions Rate Calculator'!EO507="Indefinite"),#N/A,'Consumptions Rate Calculator'!EO507)</f>
        <v>#N/A</v>
      </c>
      <c r="BV46" s="67" t="e">
        <f>IF(OR('Consumptions Rate Calculator'!EQ507="",'Consumptions Rate Calculator'!EQ507="Indefinite"),#N/A,'Consumptions Rate Calculator'!EQ507)</f>
        <v>#N/A</v>
      </c>
      <c r="BW46" s="67" t="e">
        <f>IF(OR('Consumptions Rate Calculator'!ES507="",'Consumptions Rate Calculator'!ES507="Indefinite"),#N/A,'Consumptions Rate Calculator'!ES507)</f>
        <v>#N/A</v>
      </c>
      <c r="BX46" s="67" t="e">
        <f>IF(OR('Consumptions Rate Calculator'!EU507="",'Consumptions Rate Calculator'!EU507="Indefinite"),#N/A,'Consumptions Rate Calculator'!EU507)</f>
        <v>#N/A</v>
      </c>
      <c r="BY46" s="67" t="e">
        <f>IF(OR('Consumptions Rate Calculator'!EW507="",'Consumptions Rate Calculator'!EW507="Indefinite"),#N/A,'Consumptions Rate Calculator'!EW507)</f>
        <v>#N/A</v>
      </c>
      <c r="BZ46" s="67" t="e">
        <f>IF(OR('Consumptions Rate Calculator'!EY507="",'Consumptions Rate Calculator'!EY507="Indefinite"),#N/A,'Consumptions Rate Calculator'!EY507)</f>
        <v>#N/A</v>
      </c>
      <c r="CA46" s="67" t="e">
        <f>IF(OR('Consumptions Rate Calculator'!FA507="",'Consumptions Rate Calculator'!FA507="Indefinite"),#N/A,'Consumptions Rate Calculator'!FA507)</f>
        <v>#N/A</v>
      </c>
      <c r="CB46" s="67" t="e">
        <f>IF(OR('Consumptions Rate Calculator'!FC507="",'Consumptions Rate Calculator'!FC507="Indefinite"),#N/A,'Consumptions Rate Calculator'!FC507)</f>
        <v>#N/A</v>
      </c>
      <c r="CC46" s="67" t="e">
        <f>IF(OR('Consumptions Rate Calculator'!FE507="",'Consumptions Rate Calculator'!FE507="Indefinite"),#N/A,'Consumptions Rate Calculator'!FE507)</f>
        <v>#N/A</v>
      </c>
      <c r="CD46" s="67" t="e">
        <f>IF(OR('Consumptions Rate Calculator'!FG507="",'Consumptions Rate Calculator'!FG507="Indefinite"),#N/A,'Consumptions Rate Calculator'!FG507)</f>
        <v>#N/A</v>
      </c>
      <c r="CE46" s="67" t="e">
        <f>IF(OR('Consumptions Rate Calculator'!FI507="",'Consumptions Rate Calculator'!FI507="Indefinite"),#N/A,'Consumptions Rate Calculator'!FI507)</f>
        <v>#N/A</v>
      </c>
      <c r="CF46" s="67" t="e">
        <f>IF(OR('Consumptions Rate Calculator'!FK507="",'Consumptions Rate Calculator'!FK507="Indefinite"),#N/A,'Consumptions Rate Calculator'!FK507)</f>
        <v>#N/A</v>
      </c>
      <c r="CG46" s="67" t="e">
        <f>IF(OR('Consumptions Rate Calculator'!FM507="",'Consumptions Rate Calculator'!FM507="Indefinite"),#N/A,'Consumptions Rate Calculator'!FM507)</f>
        <v>#N/A</v>
      </c>
      <c r="CH46" s="67" t="e">
        <f>IF(OR('Consumptions Rate Calculator'!FO507="",'Consumptions Rate Calculator'!FO507="Indefinite"),#N/A,'Consumptions Rate Calculator'!FO507)</f>
        <v>#N/A</v>
      </c>
      <c r="CI46" s="67" t="e">
        <f>IF(OR('Consumptions Rate Calculator'!FQ507="",'Consumptions Rate Calculator'!FQ507="Indefinite"),#N/A,'Consumptions Rate Calculator'!FQ507)</f>
        <v>#N/A</v>
      </c>
      <c r="CJ46" s="67" t="e">
        <f>IF(OR('Consumptions Rate Calculator'!FS507="",'Consumptions Rate Calculator'!FS507="Indefinite"),#N/A,'Consumptions Rate Calculator'!FS507)</f>
        <v>#N/A</v>
      </c>
      <c r="CK46" s="67" t="e">
        <f>IF(OR('Consumptions Rate Calculator'!FU507="",'Consumptions Rate Calculator'!FU507="Indefinite"),#N/A,'Consumptions Rate Calculator'!FU507)</f>
        <v>#N/A</v>
      </c>
      <c r="CL46" s="67" t="e">
        <f>IF(OR('Consumptions Rate Calculator'!FW507="",'Consumptions Rate Calculator'!FW507="Indefinite"),#N/A,'Consumptions Rate Calculator'!FW507)</f>
        <v>#N/A</v>
      </c>
      <c r="CM46" s="67" t="e">
        <f>IF(OR('Consumptions Rate Calculator'!FY507="",'Consumptions Rate Calculator'!FY507="Indefinite"),#N/A,'Consumptions Rate Calculator'!FY507)</f>
        <v>#N/A</v>
      </c>
    </row>
    <row r="47" spans="1:91" ht="13.5" customHeight="1" x14ac:dyDescent="0.35">
      <c r="A47" s="67" t="str">
        <f>CONCATENATE('Consumptions Rate Calculator'!$A50," ",'Consumptions Rate Calculator'!$B50)</f>
        <v xml:space="preserve">Other 34 </v>
      </c>
      <c r="B47" s="67" t="e">
        <f>IF(OR('Consumptions Rate Calculator'!C508="",'Consumptions Rate Calculator'!C508="Indefinite"),#N/A,'Consumptions Rate Calculator'!C508)</f>
        <v>#N/A</v>
      </c>
      <c r="C47" s="67" t="e">
        <f>IF(OR('Consumptions Rate Calculator'!E508="",'Consumptions Rate Calculator'!E508="Indefinite"),#N/A,'Consumptions Rate Calculator'!E508)</f>
        <v>#N/A</v>
      </c>
      <c r="D47" s="67" t="e">
        <f>IF(OR('Consumptions Rate Calculator'!G508="",'Consumptions Rate Calculator'!G508="Indefinite"),#N/A,'Consumptions Rate Calculator'!G508)</f>
        <v>#N/A</v>
      </c>
      <c r="E47" s="67" t="e">
        <f>IF(OR('Consumptions Rate Calculator'!I508="",'Consumptions Rate Calculator'!I508="Indefinite"),#N/A,'Consumptions Rate Calculator'!I508)</f>
        <v>#N/A</v>
      </c>
      <c r="F47" s="67" t="e">
        <f>IF(OR('Consumptions Rate Calculator'!K508="",'Consumptions Rate Calculator'!K508="Indefinite"),#N/A,'Consumptions Rate Calculator'!K508)</f>
        <v>#N/A</v>
      </c>
      <c r="G47" s="67" t="e">
        <f>IF(OR('Consumptions Rate Calculator'!M508="",'Consumptions Rate Calculator'!M508="Indefinite"),#N/A,'Consumptions Rate Calculator'!M508)</f>
        <v>#N/A</v>
      </c>
      <c r="H47" s="67" t="e">
        <f>IF(OR('Consumptions Rate Calculator'!O508="",'Consumptions Rate Calculator'!O508="Indefinite"),#N/A,'Consumptions Rate Calculator'!O508)</f>
        <v>#N/A</v>
      </c>
      <c r="I47" s="67" t="e">
        <f>IF(OR('Consumptions Rate Calculator'!Q508="",'Consumptions Rate Calculator'!Q508="Indefinite"),#N/A,'Consumptions Rate Calculator'!Q508)</f>
        <v>#N/A</v>
      </c>
      <c r="J47" s="67" t="e">
        <f>IF(OR('Consumptions Rate Calculator'!S508="",'Consumptions Rate Calculator'!S508="Indefinite"),#N/A,'Consumptions Rate Calculator'!S508)</f>
        <v>#N/A</v>
      </c>
      <c r="K47" s="67" t="e">
        <f>IF(OR('Consumptions Rate Calculator'!U508="",'Consumptions Rate Calculator'!U508="Indefinite"),#N/A,'Consumptions Rate Calculator'!U508)</f>
        <v>#N/A</v>
      </c>
      <c r="L47" s="67" t="e">
        <f>IF(OR('Consumptions Rate Calculator'!W508="",'Consumptions Rate Calculator'!W508="Indefinite"),#N/A,'Consumptions Rate Calculator'!W508)</f>
        <v>#N/A</v>
      </c>
      <c r="M47" s="67" t="e">
        <f>IF(OR('Consumptions Rate Calculator'!Y508="",'Consumptions Rate Calculator'!Y508="Indefinite"),#N/A,'Consumptions Rate Calculator'!Y508)</f>
        <v>#N/A</v>
      </c>
      <c r="N47" s="67" t="e">
        <f>IF(OR('Consumptions Rate Calculator'!AA508="",'Consumptions Rate Calculator'!AA508="Indefinite"),#N/A,'Consumptions Rate Calculator'!AA508)</f>
        <v>#N/A</v>
      </c>
      <c r="O47" s="67" t="e">
        <f>IF(OR('Consumptions Rate Calculator'!AC508="",'Consumptions Rate Calculator'!AC508="Indefinite"),#N/A,'Consumptions Rate Calculator'!AC508)</f>
        <v>#N/A</v>
      </c>
      <c r="P47" s="67" t="e">
        <f>IF(OR('Consumptions Rate Calculator'!AE508="",'Consumptions Rate Calculator'!AE508="Indefinite"),#N/A,'Consumptions Rate Calculator'!AE508)</f>
        <v>#N/A</v>
      </c>
      <c r="Q47" s="67" t="e">
        <f>IF(OR('Consumptions Rate Calculator'!AG508="",'Consumptions Rate Calculator'!AG508="Indefinite"),#N/A,'Consumptions Rate Calculator'!AG508)</f>
        <v>#N/A</v>
      </c>
      <c r="R47" s="67" t="e">
        <f>IF(OR('Consumptions Rate Calculator'!AI508="",'Consumptions Rate Calculator'!AI508="Indefinite"),#N/A,'Consumptions Rate Calculator'!AI508)</f>
        <v>#N/A</v>
      </c>
      <c r="S47" s="67" t="e">
        <f>IF(OR('Consumptions Rate Calculator'!AK508="",'Consumptions Rate Calculator'!AK508="Indefinite"),#N/A,'Consumptions Rate Calculator'!AK508)</f>
        <v>#N/A</v>
      </c>
      <c r="T47" s="67" t="e">
        <f>IF(OR('Consumptions Rate Calculator'!AM508="",'Consumptions Rate Calculator'!AM508="Indefinite"),#N/A,'Consumptions Rate Calculator'!AM508)</f>
        <v>#N/A</v>
      </c>
      <c r="U47" s="67" t="e">
        <f>IF(OR('Consumptions Rate Calculator'!AO508="",'Consumptions Rate Calculator'!AO508="Indefinite"),#N/A,'Consumptions Rate Calculator'!AO508)</f>
        <v>#N/A</v>
      </c>
      <c r="V47" s="67" t="e">
        <f>IF(OR('Consumptions Rate Calculator'!AQ508="",'Consumptions Rate Calculator'!AQ508="Indefinite"),#N/A,'Consumptions Rate Calculator'!AQ508)</f>
        <v>#N/A</v>
      </c>
      <c r="W47" s="67" t="e">
        <f>IF(OR('Consumptions Rate Calculator'!AS508="",'Consumptions Rate Calculator'!AS508="Indefinite"),#N/A,'Consumptions Rate Calculator'!AS508)</f>
        <v>#N/A</v>
      </c>
      <c r="X47" s="67" t="e">
        <f>IF(OR('Consumptions Rate Calculator'!AU508="",'Consumptions Rate Calculator'!AU508="Indefinite"),#N/A,'Consumptions Rate Calculator'!AU508)</f>
        <v>#N/A</v>
      </c>
      <c r="Y47" s="67" t="e">
        <f>IF(OR('Consumptions Rate Calculator'!AW508="",'Consumptions Rate Calculator'!AW508="Indefinite"),#N/A,'Consumptions Rate Calculator'!AW508)</f>
        <v>#N/A</v>
      </c>
      <c r="Z47" s="67" t="e">
        <f>IF(OR('Consumptions Rate Calculator'!AY508="",'Consumptions Rate Calculator'!AY508="Indefinite"),#N/A,'Consumptions Rate Calculator'!AY508)</f>
        <v>#N/A</v>
      </c>
      <c r="AA47" s="67" t="e">
        <f>IF(OR('Consumptions Rate Calculator'!BA508="",'Consumptions Rate Calculator'!BA508="Indefinite"),#N/A,'Consumptions Rate Calculator'!BA508)</f>
        <v>#N/A</v>
      </c>
      <c r="AB47" s="67" t="e">
        <f>IF(OR('Consumptions Rate Calculator'!BC508="",'Consumptions Rate Calculator'!BC508="Indefinite"),#N/A,'Consumptions Rate Calculator'!BC508)</f>
        <v>#N/A</v>
      </c>
      <c r="AC47" s="67" t="e">
        <f>IF(OR('Consumptions Rate Calculator'!BE508="",'Consumptions Rate Calculator'!BE508="Indefinite"),#N/A,'Consumptions Rate Calculator'!BE508)</f>
        <v>#N/A</v>
      </c>
      <c r="AD47" s="67" t="e">
        <f>IF(OR('Consumptions Rate Calculator'!BG508="",'Consumptions Rate Calculator'!BG508="Indefinite"),#N/A,'Consumptions Rate Calculator'!BG508)</f>
        <v>#N/A</v>
      </c>
      <c r="AE47" s="67" t="e">
        <f>IF(OR('Consumptions Rate Calculator'!BI508="",'Consumptions Rate Calculator'!BI508="Indefinite"),#N/A,'Consumptions Rate Calculator'!BI508)</f>
        <v>#N/A</v>
      </c>
      <c r="AF47" s="67" t="e">
        <f>IF(OR('Consumptions Rate Calculator'!BK508="",'Consumptions Rate Calculator'!BK508="Indefinite"),#N/A,'Consumptions Rate Calculator'!BK508)</f>
        <v>#N/A</v>
      </c>
      <c r="AG47" s="67" t="e">
        <f>IF(OR('Consumptions Rate Calculator'!BM508="",'Consumptions Rate Calculator'!BM508="Indefinite"),#N/A,'Consumptions Rate Calculator'!BM508)</f>
        <v>#N/A</v>
      </c>
      <c r="AH47" s="67" t="e">
        <f>IF(OR('Consumptions Rate Calculator'!BO508="",'Consumptions Rate Calculator'!BO508="Indefinite"),#N/A,'Consumptions Rate Calculator'!BO508)</f>
        <v>#N/A</v>
      </c>
      <c r="AI47" s="67" t="e">
        <f>IF(OR('Consumptions Rate Calculator'!BQ508="",'Consumptions Rate Calculator'!BQ508="Indefinite"),#N/A,'Consumptions Rate Calculator'!BQ508)</f>
        <v>#N/A</v>
      </c>
      <c r="AJ47" s="67" t="e">
        <f>IF(OR('Consumptions Rate Calculator'!BS508="",'Consumptions Rate Calculator'!BS508="Indefinite"),#N/A,'Consumptions Rate Calculator'!BS508)</f>
        <v>#N/A</v>
      </c>
      <c r="AK47" s="67" t="e">
        <f>IF(OR('Consumptions Rate Calculator'!BU508="",'Consumptions Rate Calculator'!BU508="Indefinite"),#N/A,'Consumptions Rate Calculator'!BU508)</f>
        <v>#N/A</v>
      </c>
      <c r="AL47" s="67" t="e">
        <f>IF(OR('Consumptions Rate Calculator'!BW508="",'Consumptions Rate Calculator'!BW508="Indefinite"),#N/A,'Consumptions Rate Calculator'!BW508)</f>
        <v>#N/A</v>
      </c>
      <c r="AM47" s="67" t="e">
        <f>IF(OR('Consumptions Rate Calculator'!BY508="",'Consumptions Rate Calculator'!BY508="Indefinite"),#N/A,'Consumptions Rate Calculator'!BY508)</f>
        <v>#N/A</v>
      </c>
      <c r="AN47" s="67" t="e">
        <f>IF(OR('Consumptions Rate Calculator'!CA508="",'Consumptions Rate Calculator'!CA508="Indefinite"),#N/A,'Consumptions Rate Calculator'!CA508)</f>
        <v>#N/A</v>
      </c>
      <c r="AO47" s="67" t="e">
        <f>IF(OR('Consumptions Rate Calculator'!CC508="",'Consumptions Rate Calculator'!CC508="Indefinite"),#N/A,'Consumptions Rate Calculator'!CC508)</f>
        <v>#N/A</v>
      </c>
      <c r="AP47" s="67" t="e">
        <f>IF(OR('Consumptions Rate Calculator'!CE508="",'Consumptions Rate Calculator'!CE508="Indefinite"),#N/A,'Consumptions Rate Calculator'!CE508)</f>
        <v>#N/A</v>
      </c>
      <c r="AQ47" s="67" t="e">
        <f>IF(OR('Consumptions Rate Calculator'!CG508="",'Consumptions Rate Calculator'!CG508="Indefinite"),#N/A,'Consumptions Rate Calculator'!CG508)</f>
        <v>#N/A</v>
      </c>
      <c r="AR47" s="67" t="e">
        <f>IF(OR('Consumptions Rate Calculator'!CI508="",'Consumptions Rate Calculator'!CI508="Indefinite"),#N/A,'Consumptions Rate Calculator'!CI508)</f>
        <v>#N/A</v>
      </c>
      <c r="AS47" s="67" t="e">
        <f>IF(OR('Consumptions Rate Calculator'!CK508="",'Consumptions Rate Calculator'!CK508="Indefinite"),#N/A,'Consumptions Rate Calculator'!CK508)</f>
        <v>#N/A</v>
      </c>
      <c r="AT47" s="67" t="e">
        <f>IF(OR('Consumptions Rate Calculator'!CM508="",'Consumptions Rate Calculator'!CM508="Indefinite"),#N/A,'Consumptions Rate Calculator'!CM508)</f>
        <v>#N/A</v>
      </c>
      <c r="AU47" s="67" t="e">
        <f>IF(OR('Consumptions Rate Calculator'!CO508="",'Consumptions Rate Calculator'!CO508="Indefinite"),#N/A,'Consumptions Rate Calculator'!CO508)</f>
        <v>#N/A</v>
      </c>
      <c r="AV47" s="67" t="e">
        <f>IF(OR('Consumptions Rate Calculator'!CQ508="",'Consumptions Rate Calculator'!CQ508="Indefinite"),#N/A,'Consumptions Rate Calculator'!CQ508)</f>
        <v>#N/A</v>
      </c>
      <c r="AW47" s="67" t="e">
        <f>IF(OR('Consumptions Rate Calculator'!CS508="",'Consumptions Rate Calculator'!CS508="Indefinite"),#N/A,'Consumptions Rate Calculator'!CS508)</f>
        <v>#N/A</v>
      </c>
      <c r="AX47" s="67" t="e">
        <f>IF(OR('Consumptions Rate Calculator'!CU508="",'Consumptions Rate Calculator'!CU508="Indefinite"),#N/A,'Consumptions Rate Calculator'!CU508)</f>
        <v>#N/A</v>
      </c>
      <c r="AY47" s="67" t="e">
        <f>IF(OR('Consumptions Rate Calculator'!CW508="",'Consumptions Rate Calculator'!CW508="Indefinite"),#N/A,'Consumptions Rate Calculator'!CW508)</f>
        <v>#N/A</v>
      </c>
      <c r="AZ47" s="67" t="e">
        <f>IF(OR('Consumptions Rate Calculator'!CY508="",'Consumptions Rate Calculator'!CY508="Indefinite"),#N/A,'Consumptions Rate Calculator'!CY508)</f>
        <v>#N/A</v>
      </c>
      <c r="BA47" s="67" t="e">
        <f>IF(OR('Consumptions Rate Calculator'!DA508="",'Consumptions Rate Calculator'!DA508="Indefinite"),#N/A,'Consumptions Rate Calculator'!DA508)</f>
        <v>#N/A</v>
      </c>
      <c r="BB47" s="67" t="e">
        <f>IF(OR('Consumptions Rate Calculator'!DC508="",'Consumptions Rate Calculator'!DC508="Indefinite"),#N/A,'Consumptions Rate Calculator'!DC508)</f>
        <v>#N/A</v>
      </c>
      <c r="BC47" s="67" t="e">
        <f>IF(OR('Consumptions Rate Calculator'!DE508="",'Consumptions Rate Calculator'!DE508="Indefinite"),#N/A,'Consumptions Rate Calculator'!DE508)</f>
        <v>#N/A</v>
      </c>
      <c r="BD47" s="67" t="e">
        <f>IF(OR('Consumptions Rate Calculator'!DG508="",'Consumptions Rate Calculator'!DG508="Indefinite"),#N/A,'Consumptions Rate Calculator'!DG508)</f>
        <v>#N/A</v>
      </c>
      <c r="BE47" s="67" t="e">
        <f>IF(OR('Consumptions Rate Calculator'!DI508="",'Consumptions Rate Calculator'!DI508="Indefinite"),#N/A,'Consumptions Rate Calculator'!DI508)</f>
        <v>#N/A</v>
      </c>
      <c r="BF47" s="67" t="e">
        <f>IF(OR('Consumptions Rate Calculator'!DK508="",'Consumptions Rate Calculator'!DK508="Indefinite"),#N/A,'Consumptions Rate Calculator'!DK508)</f>
        <v>#N/A</v>
      </c>
      <c r="BG47" s="67" t="e">
        <f>IF(OR('Consumptions Rate Calculator'!DM508="",'Consumptions Rate Calculator'!DM508="Indefinite"),#N/A,'Consumptions Rate Calculator'!DM508)</f>
        <v>#N/A</v>
      </c>
      <c r="BH47" s="67" t="e">
        <f>IF(OR('Consumptions Rate Calculator'!DO508="",'Consumptions Rate Calculator'!DO508="Indefinite"),#N/A,'Consumptions Rate Calculator'!DO508)</f>
        <v>#N/A</v>
      </c>
      <c r="BI47" s="67" t="e">
        <f>IF(OR('Consumptions Rate Calculator'!DQ508="",'Consumptions Rate Calculator'!DQ508="Indefinite"),#N/A,'Consumptions Rate Calculator'!DQ508)</f>
        <v>#N/A</v>
      </c>
      <c r="BJ47" s="67" t="e">
        <f>IF(OR('Consumptions Rate Calculator'!DS508="",'Consumptions Rate Calculator'!DS508="Indefinite"),#N/A,'Consumptions Rate Calculator'!DS508)</f>
        <v>#N/A</v>
      </c>
      <c r="BK47" s="67" t="e">
        <f>IF(OR('Consumptions Rate Calculator'!DU508="",'Consumptions Rate Calculator'!DU508="Indefinite"),#N/A,'Consumptions Rate Calculator'!DU508)</f>
        <v>#N/A</v>
      </c>
      <c r="BL47" s="67" t="e">
        <f>IF(OR('Consumptions Rate Calculator'!DW508="",'Consumptions Rate Calculator'!DW508="Indefinite"),#N/A,'Consumptions Rate Calculator'!DW508)</f>
        <v>#N/A</v>
      </c>
      <c r="BM47" s="67" t="e">
        <f>IF(OR('Consumptions Rate Calculator'!DY508="",'Consumptions Rate Calculator'!DY508="Indefinite"),#N/A,'Consumptions Rate Calculator'!DY508)</f>
        <v>#N/A</v>
      </c>
      <c r="BN47" s="67" t="e">
        <f>IF(OR('Consumptions Rate Calculator'!EA508="",'Consumptions Rate Calculator'!EA508="Indefinite"),#N/A,'Consumptions Rate Calculator'!EA508)</f>
        <v>#N/A</v>
      </c>
      <c r="BO47" s="67" t="e">
        <f>IF(OR('Consumptions Rate Calculator'!EC508="",'Consumptions Rate Calculator'!EC508="Indefinite"),#N/A,'Consumptions Rate Calculator'!EC508)</f>
        <v>#N/A</v>
      </c>
      <c r="BP47" s="67" t="e">
        <f>IF(OR('Consumptions Rate Calculator'!EE508="",'Consumptions Rate Calculator'!EE508="Indefinite"),#N/A,'Consumptions Rate Calculator'!EE508)</f>
        <v>#N/A</v>
      </c>
      <c r="BQ47" s="67" t="e">
        <f>IF(OR('Consumptions Rate Calculator'!EG508="",'Consumptions Rate Calculator'!EG508="Indefinite"),#N/A,'Consumptions Rate Calculator'!EG508)</f>
        <v>#N/A</v>
      </c>
      <c r="BR47" s="67" t="e">
        <f>IF(OR('Consumptions Rate Calculator'!EI508="",'Consumptions Rate Calculator'!EI508="Indefinite"),#N/A,'Consumptions Rate Calculator'!EI508)</f>
        <v>#N/A</v>
      </c>
      <c r="BS47" s="67" t="e">
        <f>IF(OR('Consumptions Rate Calculator'!EK508="",'Consumptions Rate Calculator'!EK508="Indefinite"),#N/A,'Consumptions Rate Calculator'!EK508)</f>
        <v>#N/A</v>
      </c>
      <c r="BT47" s="67" t="e">
        <f>IF(OR('Consumptions Rate Calculator'!EM508="",'Consumptions Rate Calculator'!EM508="Indefinite"),#N/A,'Consumptions Rate Calculator'!EM508)</f>
        <v>#N/A</v>
      </c>
      <c r="BU47" s="67" t="e">
        <f>IF(OR('Consumptions Rate Calculator'!EO508="",'Consumptions Rate Calculator'!EO508="Indefinite"),#N/A,'Consumptions Rate Calculator'!EO508)</f>
        <v>#N/A</v>
      </c>
      <c r="BV47" s="67" t="e">
        <f>IF(OR('Consumptions Rate Calculator'!EQ508="",'Consumptions Rate Calculator'!EQ508="Indefinite"),#N/A,'Consumptions Rate Calculator'!EQ508)</f>
        <v>#N/A</v>
      </c>
      <c r="BW47" s="67" t="e">
        <f>IF(OR('Consumptions Rate Calculator'!ES508="",'Consumptions Rate Calculator'!ES508="Indefinite"),#N/A,'Consumptions Rate Calculator'!ES508)</f>
        <v>#N/A</v>
      </c>
      <c r="BX47" s="67" t="e">
        <f>IF(OR('Consumptions Rate Calculator'!EU508="",'Consumptions Rate Calculator'!EU508="Indefinite"),#N/A,'Consumptions Rate Calculator'!EU508)</f>
        <v>#N/A</v>
      </c>
      <c r="BY47" s="67" t="e">
        <f>IF(OR('Consumptions Rate Calculator'!EW508="",'Consumptions Rate Calculator'!EW508="Indefinite"),#N/A,'Consumptions Rate Calculator'!EW508)</f>
        <v>#N/A</v>
      </c>
      <c r="BZ47" s="67" t="e">
        <f>IF(OR('Consumptions Rate Calculator'!EY508="",'Consumptions Rate Calculator'!EY508="Indefinite"),#N/A,'Consumptions Rate Calculator'!EY508)</f>
        <v>#N/A</v>
      </c>
      <c r="CA47" s="67" t="e">
        <f>IF(OR('Consumptions Rate Calculator'!FA508="",'Consumptions Rate Calculator'!FA508="Indefinite"),#N/A,'Consumptions Rate Calculator'!FA508)</f>
        <v>#N/A</v>
      </c>
      <c r="CB47" s="67" t="e">
        <f>IF(OR('Consumptions Rate Calculator'!FC508="",'Consumptions Rate Calculator'!FC508="Indefinite"),#N/A,'Consumptions Rate Calculator'!FC508)</f>
        <v>#N/A</v>
      </c>
      <c r="CC47" s="67" t="e">
        <f>IF(OR('Consumptions Rate Calculator'!FE508="",'Consumptions Rate Calculator'!FE508="Indefinite"),#N/A,'Consumptions Rate Calculator'!FE508)</f>
        <v>#N/A</v>
      </c>
      <c r="CD47" s="67" t="e">
        <f>IF(OR('Consumptions Rate Calculator'!FG508="",'Consumptions Rate Calculator'!FG508="Indefinite"),#N/A,'Consumptions Rate Calculator'!FG508)</f>
        <v>#N/A</v>
      </c>
      <c r="CE47" s="67" t="e">
        <f>IF(OR('Consumptions Rate Calculator'!FI508="",'Consumptions Rate Calculator'!FI508="Indefinite"),#N/A,'Consumptions Rate Calculator'!FI508)</f>
        <v>#N/A</v>
      </c>
      <c r="CF47" s="67" t="e">
        <f>IF(OR('Consumptions Rate Calculator'!FK508="",'Consumptions Rate Calculator'!FK508="Indefinite"),#N/A,'Consumptions Rate Calculator'!FK508)</f>
        <v>#N/A</v>
      </c>
      <c r="CG47" s="67" t="e">
        <f>IF(OR('Consumptions Rate Calculator'!FM508="",'Consumptions Rate Calculator'!FM508="Indefinite"),#N/A,'Consumptions Rate Calculator'!FM508)</f>
        <v>#N/A</v>
      </c>
      <c r="CH47" s="67" t="e">
        <f>IF(OR('Consumptions Rate Calculator'!FO508="",'Consumptions Rate Calculator'!FO508="Indefinite"),#N/A,'Consumptions Rate Calculator'!FO508)</f>
        <v>#N/A</v>
      </c>
      <c r="CI47" s="67" t="e">
        <f>IF(OR('Consumptions Rate Calculator'!FQ508="",'Consumptions Rate Calculator'!FQ508="Indefinite"),#N/A,'Consumptions Rate Calculator'!FQ508)</f>
        <v>#N/A</v>
      </c>
      <c r="CJ47" s="67" t="e">
        <f>IF(OR('Consumptions Rate Calculator'!FS508="",'Consumptions Rate Calculator'!FS508="Indefinite"),#N/A,'Consumptions Rate Calculator'!FS508)</f>
        <v>#N/A</v>
      </c>
      <c r="CK47" s="67" t="e">
        <f>IF(OR('Consumptions Rate Calculator'!FU508="",'Consumptions Rate Calculator'!FU508="Indefinite"),#N/A,'Consumptions Rate Calculator'!FU508)</f>
        <v>#N/A</v>
      </c>
      <c r="CL47" s="67" t="e">
        <f>IF(OR('Consumptions Rate Calculator'!FW508="",'Consumptions Rate Calculator'!FW508="Indefinite"),#N/A,'Consumptions Rate Calculator'!FW508)</f>
        <v>#N/A</v>
      </c>
      <c r="CM47" s="67" t="e">
        <f>IF(OR('Consumptions Rate Calculator'!FY508="",'Consumptions Rate Calculator'!FY508="Indefinite"),#N/A,'Consumptions Rate Calculator'!FY508)</f>
        <v>#N/A</v>
      </c>
    </row>
    <row r="48" spans="1:91" ht="13.5" customHeight="1" x14ac:dyDescent="0.35">
      <c r="A48" s="67" t="str">
        <f>CONCATENATE('Consumptions Rate Calculator'!$A51," ",'Consumptions Rate Calculator'!$B51)</f>
        <v xml:space="preserve">Other 35 </v>
      </c>
      <c r="B48" s="67" t="e">
        <f>IF(OR('Consumptions Rate Calculator'!C509="",'Consumptions Rate Calculator'!C509="Indefinite"),#N/A,'Consumptions Rate Calculator'!C509)</f>
        <v>#N/A</v>
      </c>
      <c r="C48" s="67" t="e">
        <f>IF(OR('Consumptions Rate Calculator'!E509="",'Consumptions Rate Calculator'!E509="Indefinite"),#N/A,'Consumptions Rate Calculator'!E509)</f>
        <v>#N/A</v>
      </c>
      <c r="D48" s="67" t="e">
        <f>IF(OR('Consumptions Rate Calculator'!G509="",'Consumptions Rate Calculator'!G509="Indefinite"),#N/A,'Consumptions Rate Calculator'!G509)</f>
        <v>#N/A</v>
      </c>
      <c r="E48" s="67" t="e">
        <f>IF(OR('Consumptions Rate Calculator'!I509="",'Consumptions Rate Calculator'!I509="Indefinite"),#N/A,'Consumptions Rate Calculator'!I509)</f>
        <v>#N/A</v>
      </c>
      <c r="F48" s="67" t="e">
        <f>IF(OR('Consumptions Rate Calculator'!K509="",'Consumptions Rate Calculator'!K509="Indefinite"),#N/A,'Consumptions Rate Calculator'!K509)</f>
        <v>#N/A</v>
      </c>
      <c r="G48" s="67" t="e">
        <f>IF(OR('Consumptions Rate Calculator'!M509="",'Consumptions Rate Calculator'!M509="Indefinite"),#N/A,'Consumptions Rate Calculator'!M509)</f>
        <v>#N/A</v>
      </c>
      <c r="H48" s="67" t="e">
        <f>IF(OR('Consumptions Rate Calculator'!O509="",'Consumptions Rate Calculator'!O509="Indefinite"),#N/A,'Consumptions Rate Calculator'!O509)</f>
        <v>#N/A</v>
      </c>
      <c r="I48" s="67" t="e">
        <f>IF(OR('Consumptions Rate Calculator'!Q509="",'Consumptions Rate Calculator'!Q509="Indefinite"),#N/A,'Consumptions Rate Calculator'!Q509)</f>
        <v>#N/A</v>
      </c>
      <c r="J48" s="67" t="e">
        <f>IF(OR('Consumptions Rate Calculator'!S509="",'Consumptions Rate Calculator'!S509="Indefinite"),#N/A,'Consumptions Rate Calculator'!S509)</f>
        <v>#N/A</v>
      </c>
      <c r="K48" s="67" t="e">
        <f>IF(OR('Consumptions Rate Calculator'!U509="",'Consumptions Rate Calculator'!U509="Indefinite"),#N/A,'Consumptions Rate Calculator'!U509)</f>
        <v>#N/A</v>
      </c>
      <c r="L48" s="67" t="e">
        <f>IF(OR('Consumptions Rate Calculator'!W509="",'Consumptions Rate Calculator'!W509="Indefinite"),#N/A,'Consumptions Rate Calculator'!W509)</f>
        <v>#N/A</v>
      </c>
      <c r="M48" s="67" t="e">
        <f>IF(OR('Consumptions Rate Calculator'!Y509="",'Consumptions Rate Calculator'!Y509="Indefinite"),#N/A,'Consumptions Rate Calculator'!Y509)</f>
        <v>#N/A</v>
      </c>
      <c r="N48" s="67" t="e">
        <f>IF(OR('Consumptions Rate Calculator'!AA509="",'Consumptions Rate Calculator'!AA509="Indefinite"),#N/A,'Consumptions Rate Calculator'!AA509)</f>
        <v>#N/A</v>
      </c>
      <c r="O48" s="67" t="e">
        <f>IF(OR('Consumptions Rate Calculator'!AC509="",'Consumptions Rate Calculator'!AC509="Indefinite"),#N/A,'Consumptions Rate Calculator'!AC509)</f>
        <v>#N/A</v>
      </c>
      <c r="P48" s="67" t="e">
        <f>IF(OR('Consumptions Rate Calculator'!AE509="",'Consumptions Rate Calculator'!AE509="Indefinite"),#N/A,'Consumptions Rate Calculator'!AE509)</f>
        <v>#N/A</v>
      </c>
      <c r="Q48" s="67" t="e">
        <f>IF(OR('Consumptions Rate Calculator'!AG509="",'Consumptions Rate Calculator'!AG509="Indefinite"),#N/A,'Consumptions Rate Calculator'!AG509)</f>
        <v>#N/A</v>
      </c>
      <c r="R48" s="67" t="e">
        <f>IF(OR('Consumptions Rate Calculator'!AI509="",'Consumptions Rate Calculator'!AI509="Indefinite"),#N/A,'Consumptions Rate Calculator'!AI509)</f>
        <v>#N/A</v>
      </c>
      <c r="S48" s="67" t="e">
        <f>IF(OR('Consumptions Rate Calculator'!AK509="",'Consumptions Rate Calculator'!AK509="Indefinite"),#N/A,'Consumptions Rate Calculator'!AK509)</f>
        <v>#N/A</v>
      </c>
      <c r="T48" s="67" t="e">
        <f>IF(OR('Consumptions Rate Calculator'!AM509="",'Consumptions Rate Calculator'!AM509="Indefinite"),#N/A,'Consumptions Rate Calculator'!AM509)</f>
        <v>#N/A</v>
      </c>
      <c r="U48" s="67" t="e">
        <f>IF(OR('Consumptions Rate Calculator'!AO509="",'Consumptions Rate Calculator'!AO509="Indefinite"),#N/A,'Consumptions Rate Calculator'!AO509)</f>
        <v>#N/A</v>
      </c>
      <c r="V48" s="67" t="e">
        <f>IF(OR('Consumptions Rate Calculator'!AQ509="",'Consumptions Rate Calculator'!AQ509="Indefinite"),#N/A,'Consumptions Rate Calculator'!AQ509)</f>
        <v>#N/A</v>
      </c>
      <c r="W48" s="67" t="e">
        <f>IF(OR('Consumptions Rate Calculator'!AS509="",'Consumptions Rate Calculator'!AS509="Indefinite"),#N/A,'Consumptions Rate Calculator'!AS509)</f>
        <v>#N/A</v>
      </c>
      <c r="X48" s="67" t="e">
        <f>IF(OR('Consumptions Rate Calculator'!AU509="",'Consumptions Rate Calculator'!AU509="Indefinite"),#N/A,'Consumptions Rate Calculator'!AU509)</f>
        <v>#N/A</v>
      </c>
      <c r="Y48" s="67" t="e">
        <f>IF(OR('Consumptions Rate Calculator'!AW509="",'Consumptions Rate Calculator'!AW509="Indefinite"),#N/A,'Consumptions Rate Calculator'!AW509)</f>
        <v>#N/A</v>
      </c>
      <c r="Z48" s="67" t="e">
        <f>IF(OR('Consumptions Rate Calculator'!AY509="",'Consumptions Rate Calculator'!AY509="Indefinite"),#N/A,'Consumptions Rate Calculator'!AY509)</f>
        <v>#N/A</v>
      </c>
      <c r="AA48" s="67" t="e">
        <f>IF(OR('Consumptions Rate Calculator'!BA509="",'Consumptions Rate Calculator'!BA509="Indefinite"),#N/A,'Consumptions Rate Calculator'!BA509)</f>
        <v>#N/A</v>
      </c>
      <c r="AB48" s="67" t="e">
        <f>IF(OR('Consumptions Rate Calculator'!BC509="",'Consumptions Rate Calculator'!BC509="Indefinite"),#N/A,'Consumptions Rate Calculator'!BC509)</f>
        <v>#N/A</v>
      </c>
      <c r="AC48" s="67" t="e">
        <f>IF(OR('Consumptions Rate Calculator'!BE509="",'Consumptions Rate Calculator'!BE509="Indefinite"),#N/A,'Consumptions Rate Calculator'!BE509)</f>
        <v>#N/A</v>
      </c>
      <c r="AD48" s="67" t="e">
        <f>IF(OR('Consumptions Rate Calculator'!BG509="",'Consumptions Rate Calculator'!BG509="Indefinite"),#N/A,'Consumptions Rate Calculator'!BG509)</f>
        <v>#N/A</v>
      </c>
      <c r="AE48" s="67" t="e">
        <f>IF(OR('Consumptions Rate Calculator'!BI509="",'Consumptions Rate Calculator'!BI509="Indefinite"),#N/A,'Consumptions Rate Calculator'!BI509)</f>
        <v>#N/A</v>
      </c>
      <c r="AF48" s="67" t="e">
        <f>IF(OR('Consumptions Rate Calculator'!BK509="",'Consumptions Rate Calculator'!BK509="Indefinite"),#N/A,'Consumptions Rate Calculator'!BK509)</f>
        <v>#N/A</v>
      </c>
      <c r="AG48" s="67" t="e">
        <f>IF(OR('Consumptions Rate Calculator'!BM509="",'Consumptions Rate Calculator'!BM509="Indefinite"),#N/A,'Consumptions Rate Calculator'!BM509)</f>
        <v>#N/A</v>
      </c>
      <c r="AH48" s="67" t="e">
        <f>IF(OR('Consumptions Rate Calculator'!BO509="",'Consumptions Rate Calculator'!BO509="Indefinite"),#N/A,'Consumptions Rate Calculator'!BO509)</f>
        <v>#N/A</v>
      </c>
      <c r="AI48" s="67" t="e">
        <f>IF(OR('Consumptions Rate Calculator'!BQ509="",'Consumptions Rate Calculator'!BQ509="Indefinite"),#N/A,'Consumptions Rate Calculator'!BQ509)</f>
        <v>#N/A</v>
      </c>
      <c r="AJ48" s="67" t="e">
        <f>IF(OR('Consumptions Rate Calculator'!BS509="",'Consumptions Rate Calculator'!BS509="Indefinite"),#N/A,'Consumptions Rate Calculator'!BS509)</f>
        <v>#N/A</v>
      </c>
      <c r="AK48" s="67" t="e">
        <f>IF(OR('Consumptions Rate Calculator'!BU509="",'Consumptions Rate Calculator'!BU509="Indefinite"),#N/A,'Consumptions Rate Calculator'!BU509)</f>
        <v>#N/A</v>
      </c>
      <c r="AL48" s="67" t="e">
        <f>IF(OR('Consumptions Rate Calculator'!BW509="",'Consumptions Rate Calculator'!BW509="Indefinite"),#N/A,'Consumptions Rate Calculator'!BW509)</f>
        <v>#N/A</v>
      </c>
      <c r="AM48" s="67" t="e">
        <f>IF(OR('Consumptions Rate Calculator'!BY509="",'Consumptions Rate Calculator'!BY509="Indefinite"),#N/A,'Consumptions Rate Calculator'!BY509)</f>
        <v>#N/A</v>
      </c>
      <c r="AN48" s="67" t="e">
        <f>IF(OR('Consumptions Rate Calculator'!CA509="",'Consumptions Rate Calculator'!CA509="Indefinite"),#N/A,'Consumptions Rate Calculator'!CA509)</f>
        <v>#N/A</v>
      </c>
      <c r="AO48" s="67" t="e">
        <f>IF(OR('Consumptions Rate Calculator'!CC509="",'Consumptions Rate Calculator'!CC509="Indefinite"),#N/A,'Consumptions Rate Calculator'!CC509)</f>
        <v>#N/A</v>
      </c>
      <c r="AP48" s="67" t="e">
        <f>IF(OR('Consumptions Rate Calculator'!CE509="",'Consumptions Rate Calculator'!CE509="Indefinite"),#N/A,'Consumptions Rate Calculator'!CE509)</f>
        <v>#N/A</v>
      </c>
      <c r="AQ48" s="67" t="e">
        <f>IF(OR('Consumptions Rate Calculator'!CG509="",'Consumptions Rate Calculator'!CG509="Indefinite"),#N/A,'Consumptions Rate Calculator'!CG509)</f>
        <v>#N/A</v>
      </c>
      <c r="AR48" s="67" t="e">
        <f>IF(OR('Consumptions Rate Calculator'!CI509="",'Consumptions Rate Calculator'!CI509="Indefinite"),#N/A,'Consumptions Rate Calculator'!CI509)</f>
        <v>#N/A</v>
      </c>
      <c r="AS48" s="67" t="e">
        <f>IF(OR('Consumptions Rate Calculator'!CK509="",'Consumptions Rate Calculator'!CK509="Indefinite"),#N/A,'Consumptions Rate Calculator'!CK509)</f>
        <v>#N/A</v>
      </c>
      <c r="AT48" s="67" t="e">
        <f>IF(OR('Consumptions Rate Calculator'!CM509="",'Consumptions Rate Calculator'!CM509="Indefinite"),#N/A,'Consumptions Rate Calculator'!CM509)</f>
        <v>#N/A</v>
      </c>
      <c r="AU48" s="67" t="e">
        <f>IF(OR('Consumptions Rate Calculator'!CO509="",'Consumptions Rate Calculator'!CO509="Indefinite"),#N/A,'Consumptions Rate Calculator'!CO509)</f>
        <v>#N/A</v>
      </c>
      <c r="AV48" s="67" t="e">
        <f>IF(OR('Consumptions Rate Calculator'!CQ509="",'Consumptions Rate Calculator'!CQ509="Indefinite"),#N/A,'Consumptions Rate Calculator'!CQ509)</f>
        <v>#N/A</v>
      </c>
      <c r="AW48" s="67" t="e">
        <f>IF(OR('Consumptions Rate Calculator'!CS509="",'Consumptions Rate Calculator'!CS509="Indefinite"),#N/A,'Consumptions Rate Calculator'!CS509)</f>
        <v>#N/A</v>
      </c>
      <c r="AX48" s="67" t="e">
        <f>IF(OR('Consumptions Rate Calculator'!CU509="",'Consumptions Rate Calculator'!CU509="Indefinite"),#N/A,'Consumptions Rate Calculator'!CU509)</f>
        <v>#N/A</v>
      </c>
      <c r="AY48" s="67" t="e">
        <f>IF(OR('Consumptions Rate Calculator'!CW509="",'Consumptions Rate Calculator'!CW509="Indefinite"),#N/A,'Consumptions Rate Calculator'!CW509)</f>
        <v>#N/A</v>
      </c>
      <c r="AZ48" s="67" t="e">
        <f>IF(OR('Consumptions Rate Calculator'!CY509="",'Consumptions Rate Calculator'!CY509="Indefinite"),#N/A,'Consumptions Rate Calculator'!CY509)</f>
        <v>#N/A</v>
      </c>
      <c r="BA48" s="67" t="e">
        <f>IF(OR('Consumptions Rate Calculator'!DA509="",'Consumptions Rate Calculator'!DA509="Indefinite"),#N/A,'Consumptions Rate Calculator'!DA509)</f>
        <v>#N/A</v>
      </c>
      <c r="BB48" s="67" t="e">
        <f>IF(OR('Consumptions Rate Calculator'!DC509="",'Consumptions Rate Calculator'!DC509="Indefinite"),#N/A,'Consumptions Rate Calculator'!DC509)</f>
        <v>#N/A</v>
      </c>
      <c r="BC48" s="67" t="e">
        <f>IF(OR('Consumptions Rate Calculator'!DE509="",'Consumptions Rate Calculator'!DE509="Indefinite"),#N/A,'Consumptions Rate Calculator'!DE509)</f>
        <v>#N/A</v>
      </c>
      <c r="BD48" s="67" t="e">
        <f>IF(OR('Consumptions Rate Calculator'!DG509="",'Consumptions Rate Calculator'!DG509="Indefinite"),#N/A,'Consumptions Rate Calculator'!DG509)</f>
        <v>#N/A</v>
      </c>
      <c r="BE48" s="67" t="e">
        <f>IF(OR('Consumptions Rate Calculator'!DI509="",'Consumptions Rate Calculator'!DI509="Indefinite"),#N/A,'Consumptions Rate Calculator'!DI509)</f>
        <v>#N/A</v>
      </c>
      <c r="BF48" s="67" t="e">
        <f>IF(OR('Consumptions Rate Calculator'!DK509="",'Consumptions Rate Calculator'!DK509="Indefinite"),#N/A,'Consumptions Rate Calculator'!DK509)</f>
        <v>#N/A</v>
      </c>
      <c r="BG48" s="67" t="e">
        <f>IF(OR('Consumptions Rate Calculator'!DM509="",'Consumptions Rate Calculator'!DM509="Indefinite"),#N/A,'Consumptions Rate Calculator'!DM509)</f>
        <v>#N/A</v>
      </c>
      <c r="BH48" s="67" t="e">
        <f>IF(OR('Consumptions Rate Calculator'!DO509="",'Consumptions Rate Calculator'!DO509="Indefinite"),#N/A,'Consumptions Rate Calculator'!DO509)</f>
        <v>#N/A</v>
      </c>
      <c r="BI48" s="67" t="e">
        <f>IF(OR('Consumptions Rate Calculator'!DQ509="",'Consumptions Rate Calculator'!DQ509="Indefinite"),#N/A,'Consumptions Rate Calculator'!DQ509)</f>
        <v>#N/A</v>
      </c>
      <c r="BJ48" s="67" t="e">
        <f>IF(OR('Consumptions Rate Calculator'!DS509="",'Consumptions Rate Calculator'!DS509="Indefinite"),#N/A,'Consumptions Rate Calculator'!DS509)</f>
        <v>#N/A</v>
      </c>
      <c r="BK48" s="67" t="e">
        <f>IF(OR('Consumptions Rate Calculator'!DU509="",'Consumptions Rate Calculator'!DU509="Indefinite"),#N/A,'Consumptions Rate Calculator'!DU509)</f>
        <v>#N/A</v>
      </c>
      <c r="BL48" s="67" t="e">
        <f>IF(OR('Consumptions Rate Calculator'!DW509="",'Consumptions Rate Calculator'!DW509="Indefinite"),#N/A,'Consumptions Rate Calculator'!DW509)</f>
        <v>#N/A</v>
      </c>
      <c r="BM48" s="67" t="e">
        <f>IF(OR('Consumptions Rate Calculator'!DY509="",'Consumptions Rate Calculator'!DY509="Indefinite"),#N/A,'Consumptions Rate Calculator'!DY509)</f>
        <v>#N/A</v>
      </c>
      <c r="BN48" s="67" t="e">
        <f>IF(OR('Consumptions Rate Calculator'!EA509="",'Consumptions Rate Calculator'!EA509="Indefinite"),#N/A,'Consumptions Rate Calculator'!EA509)</f>
        <v>#N/A</v>
      </c>
      <c r="BO48" s="67" t="e">
        <f>IF(OR('Consumptions Rate Calculator'!EC509="",'Consumptions Rate Calculator'!EC509="Indefinite"),#N/A,'Consumptions Rate Calculator'!EC509)</f>
        <v>#N/A</v>
      </c>
      <c r="BP48" s="67" t="e">
        <f>IF(OR('Consumptions Rate Calculator'!EE509="",'Consumptions Rate Calculator'!EE509="Indefinite"),#N/A,'Consumptions Rate Calculator'!EE509)</f>
        <v>#N/A</v>
      </c>
      <c r="BQ48" s="67" t="e">
        <f>IF(OR('Consumptions Rate Calculator'!EG509="",'Consumptions Rate Calculator'!EG509="Indefinite"),#N/A,'Consumptions Rate Calculator'!EG509)</f>
        <v>#N/A</v>
      </c>
      <c r="BR48" s="67" t="e">
        <f>IF(OR('Consumptions Rate Calculator'!EI509="",'Consumptions Rate Calculator'!EI509="Indefinite"),#N/A,'Consumptions Rate Calculator'!EI509)</f>
        <v>#N/A</v>
      </c>
      <c r="BS48" s="67" t="e">
        <f>IF(OR('Consumptions Rate Calculator'!EK509="",'Consumptions Rate Calculator'!EK509="Indefinite"),#N/A,'Consumptions Rate Calculator'!EK509)</f>
        <v>#N/A</v>
      </c>
      <c r="BT48" s="67" t="e">
        <f>IF(OR('Consumptions Rate Calculator'!EM509="",'Consumptions Rate Calculator'!EM509="Indefinite"),#N/A,'Consumptions Rate Calculator'!EM509)</f>
        <v>#N/A</v>
      </c>
      <c r="BU48" s="67" t="e">
        <f>IF(OR('Consumptions Rate Calculator'!EO509="",'Consumptions Rate Calculator'!EO509="Indefinite"),#N/A,'Consumptions Rate Calculator'!EO509)</f>
        <v>#N/A</v>
      </c>
      <c r="BV48" s="67" t="e">
        <f>IF(OR('Consumptions Rate Calculator'!EQ509="",'Consumptions Rate Calculator'!EQ509="Indefinite"),#N/A,'Consumptions Rate Calculator'!EQ509)</f>
        <v>#N/A</v>
      </c>
      <c r="BW48" s="67" t="e">
        <f>IF(OR('Consumptions Rate Calculator'!ES509="",'Consumptions Rate Calculator'!ES509="Indefinite"),#N/A,'Consumptions Rate Calculator'!ES509)</f>
        <v>#N/A</v>
      </c>
      <c r="BX48" s="67" t="e">
        <f>IF(OR('Consumptions Rate Calculator'!EU509="",'Consumptions Rate Calculator'!EU509="Indefinite"),#N/A,'Consumptions Rate Calculator'!EU509)</f>
        <v>#N/A</v>
      </c>
      <c r="BY48" s="67" t="e">
        <f>IF(OR('Consumptions Rate Calculator'!EW509="",'Consumptions Rate Calculator'!EW509="Indefinite"),#N/A,'Consumptions Rate Calculator'!EW509)</f>
        <v>#N/A</v>
      </c>
      <c r="BZ48" s="67" t="e">
        <f>IF(OR('Consumptions Rate Calculator'!EY509="",'Consumptions Rate Calculator'!EY509="Indefinite"),#N/A,'Consumptions Rate Calculator'!EY509)</f>
        <v>#N/A</v>
      </c>
      <c r="CA48" s="67" t="e">
        <f>IF(OR('Consumptions Rate Calculator'!FA509="",'Consumptions Rate Calculator'!FA509="Indefinite"),#N/A,'Consumptions Rate Calculator'!FA509)</f>
        <v>#N/A</v>
      </c>
      <c r="CB48" s="67" t="e">
        <f>IF(OR('Consumptions Rate Calculator'!FC509="",'Consumptions Rate Calculator'!FC509="Indefinite"),#N/A,'Consumptions Rate Calculator'!FC509)</f>
        <v>#N/A</v>
      </c>
      <c r="CC48" s="67" t="e">
        <f>IF(OR('Consumptions Rate Calculator'!FE509="",'Consumptions Rate Calculator'!FE509="Indefinite"),#N/A,'Consumptions Rate Calculator'!FE509)</f>
        <v>#N/A</v>
      </c>
      <c r="CD48" s="67" t="e">
        <f>IF(OR('Consumptions Rate Calculator'!FG509="",'Consumptions Rate Calculator'!FG509="Indefinite"),#N/A,'Consumptions Rate Calculator'!FG509)</f>
        <v>#N/A</v>
      </c>
      <c r="CE48" s="67" t="e">
        <f>IF(OR('Consumptions Rate Calculator'!FI509="",'Consumptions Rate Calculator'!FI509="Indefinite"),#N/A,'Consumptions Rate Calculator'!FI509)</f>
        <v>#N/A</v>
      </c>
      <c r="CF48" s="67" t="e">
        <f>IF(OR('Consumptions Rate Calculator'!FK509="",'Consumptions Rate Calculator'!FK509="Indefinite"),#N/A,'Consumptions Rate Calculator'!FK509)</f>
        <v>#N/A</v>
      </c>
      <c r="CG48" s="67" t="e">
        <f>IF(OR('Consumptions Rate Calculator'!FM509="",'Consumptions Rate Calculator'!FM509="Indefinite"),#N/A,'Consumptions Rate Calculator'!FM509)</f>
        <v>#N/A</v>
      </c>
      <c r="CH48" s="67" t="e">
        <f>IF(OR('Consumptions Rate Calculator'!FO509="",'Consumptions Rate Calculator'!FO509="Indefinite"),#N/A,'Consumptions Rate Calculator'!FO509)</f>
        <v>#N/A</v>
      </c>
      <c r="CI48" s="67" t="e">
        <f>IF(OR('Consumptions Rate Calculator'!FQ509="",'Consumptions Rate Calculator'!FQ509="Indefinite"),#N/A,'Consumptions Rate Calculator'!FQ509)</f>
        <v>#N/A</v>
      </c>
      <c r="CJ48" s="67" t="e">
        <f>IF(OR('Consumptions Rate Calculator'!FS509="",'Consumptions Rate Calculator'!FS509="Indefinite"),#N/A,'Consumptions Rate Calculator'!FS509)</f>
        <v>#N/A</v>
      </c>
      <c r="CK48" s="67" t="e">
        <f>IF(OR('Consumptions Rate Calculator'!FU509="",'Consumptions Rate Calculator'!FU509="Indefinite"),#N/A,'Consumptions Rate Calculator'!FU509)</f>
        <v>#N/A</v>
      </c>
      <c r="CL48" s="67" t="e">
        <f>IF(OR('Consumptions Rate Calculator'!FW509="",'Consumptions Rate Calculator'!FW509="Indefinite"),#N/A,'Consumptions Rate Calculator'!FW509)</f>
        <v>#N/A</v>
      </c>
      <c r="CM48" s="67" t="e">
        <f>IF(OR('Consumptions Rate Calculator'!FY509="",'Consumptions Rate Calculator'!FY509="Indefinite"),#N/A,'Consumptions Rate Calculator'!FY509)</f>
        <v>#N/A</v>
      </c>
    </row>
    <row r="49" spans="1:91" ht="13.5" customHeight="1" x14ac:dyDescent="0.35">
      <c r="A49" s="67" t="str">
        <f>CONCATENATE('Consumptions Rate Calculator'!$A52," ",'Consumptions Rate Calculator'!$B52)</f>
        <v xml:space="preserve">Other 36 </v>
      </c>
      <c r="B49" s="67" t="e">
        <f>IF(OR('Consumptions Rate Calculator'!C510="",'Consumptions Rate Calculator'!C510="Indefinite"),#N/A,'Consumptions Rate Calculator'!C510)</f>
        <v>#N/A</v>
      </c>
      <c r="C49" s="67" t="e">
        <f>IF(OR('Consumptions Rate Calculator'!E510="",'Consumptions Rate Calculator'!E510="Indefinite"),#N/A,'Consumptions Rate Calculator'!E510)</f>
        <v>#N/A</v>
      </c>
      <c r="D49" s="67" t="e">
        <f>IF(OR('Consumptions Rate Calculator'!G510="",'Consumptions Rate Calculator'!G510="Indefinite"),#N/A,'Consumptions Rate Calculator'!G510)</f>
        <v>#N/A</v>
      </c>
      <c r="E49" s="67" t="e">
        <f>IF(OR('Consumptions Rate Calculator'!I510="",'Consumptions Rate Calculator'!I510="Indefinite"),#N/A,'Consumptions Rate Calculator'!I510)</f>
        <v>#N/A</v>
      </c>
      <c r="F49" s="67" t="e">
        <f>IF(OR('Consumptions Rate Calculator'!K510="",'Consumptions Rate Calculator'!K510="Indefinite"),#N/A,'Consumptions Rate Calculator'!K510)</f>
        <v>#N/A</v>
      </c>
      <c r="G49" s="67" t="e">
        <f>IF(OR('Consumptions Rate Calculator'!M510="",'Consumptions Rate Calculator'!M510="Indefinite"),#N/A,'Consumptions Rate Calculator'!M510)</f>
        <v>#N/A</v>
      </c>
      <c r="H49" s="67" t="e">
        <f>IF(OR('Consumptions Rate Calculator'!O510="",'Consumptions Rate Calculator'!O510="Indefinite"),#N/A,'Consumptions Rate Calculator'!O510)</f>
        <v>#N/A</v>
      </c>
      <c r="I49" s="67" t="e">
        <f>IF(OR('Consumptions Rate Calculator'!Q510="",'Consumptions Rate Calculator'!Q510="Indefinite"),#N/A,'Consumptions Rate Calculator'!Q510)</f>
        <v>#N/A</v>
      </c>
      <c r="J49" s="67" t="e">
        <f>IF(OR('Consumptions Rate Calculator'!S510="",'Consumptions Rate Calculator'!S510="Indefinite"),#N/A,'Consumptions Rate Calculator'!S510)</f>
        <v>#N/A</v>
      </c>
      <c r="K49" s="67" t="e">
        <f>IF(OR('Consumptions Rate Calculator'!U510="",'Consumptions Rate Calculator'!U510="Indefinite"),#N/A,'Consumptions Rate Calculator'!U510)</f>
        <v>#N/A</v>
      </c>
      <c r="L49" s="67" t="e">
        <f>IF(OR('Consumptions Rate Calculator'!W510="",'Consumptions Rate Calculator'!W510="Indefinite"),#N/A,'Consumptions Rate Calculator'!W510)</f>
        <v>#N/A</v>
      </c>
      <c r="M49" s="67" t="e">
        <f>IF(OR('Consumptions Rate Calculator'!Y510="",'Consumptions Rate Calculator'!Y510="Indefinite"),#N/A,'Consumptions Rate Calculator'!Y510)</f>
        <v>#N/A</v>
      </c>
      <c r="N49" s="67" t="e">
        <f>IF(OR('Consumptions Rate Calculator'!AA510="",'Consumptions Rate Calculator'!AA510="Indefinite"),#N/A,'Consumptions Rate Calculator'!AA510)</f>
        <v>#N/A</v>
      </c>
      <c r="O49" s="67" t="e">
        <f>IF(OR('Consumptions Rate Calculator'!AC510="",'Consumptions Rate Calculator'!AC510="Indefinite"),#N/A,'Consumptions Rate Calculator'!AC510)</f>
        <v>#N/A</v>
      </c>
      <c r="P49" s="67" t="e">
        <f>IF(OR('Consumptions Rate Calculator'!AE510="",'Consumptions Rate Calculator'!AE510="Indefinite"),#N/A,'Consumptions Rate Calculator'!AE510)</f>
        <v>#N/A</v>
      </c>
      <c r="Q49" s="67" t="e">
        <f>IF(OR('Consumptions Rate Calculator'!AG510="",'Consumptions Rate Calculator'!AG510="Indefinite"),#N/A,'Consumptions Rate Calculator'!AG510)</f>
        <v>#N/A</v>
      </c>
      <c r="R49" s="67" t="e">
        <f>IF(OR('Consumptions Rate Calculator'!AI510="",'Consumptions Rate Calculator'!AI510="Indefinite"),#N/A,'Consumptions Rate Calculator'!AI510)</f>
        <v>#N/A</v>
      </c>
      <c r="S49" s="67" t="e">
        <f>IF(OR('Consumptions Rate Calculator'!AK510="",'Consumptions Rate Calculator'!AK510="Indefinite"),#N/A,'Consumptions Rate Calculator'!AK510)</f>
        <v>#N/A</v>
      </c>
      <c r="T49" s="67" t="e">
        <f>IF(OR('Consumptions Rate Calculator'!AM510="",'Consumptions Rate Calculator'!AM510="Indefinite"),#N/A,'Consumptions Rate Calculator'!AM510)</f>
        <v>#N/A</v>
      </c>
      <c r="U49" s="67" t="e">
        <f>IF(OR('Consumptions Rate Calculator'!AO510="",'Consumptions Rate Calculator'!AO510="Indefinite"),#N/A,'Consumptions Rate Calculator'!AO510)</f>
        <v>#N/A</v>
      </c>
      <c r="V49" s="67" t="e">
        <f>IF(OR('Consumptions Rate Calculator'!AQ510="",'Consumptions Rate Calculator'!AQ510="Indefinite"),#N/A,'Consumptions Rate Calculator'!AQ510)</f>
        <v>#N/A</v>
      </c>
      <c r="W49" s="67" t="e">
        <f>IF(OR('Consumptions Rate Calculator'!AS510="",'Consumptions Rate Calculator'!AS510="Indefinite"),#N/A,'Consumptions Rate Calculator'!AS510)</f>
        <v>#N/A</v>
      </c>
      <c r="X49" s="67" t="e">
        <f>IF(OR('Consumptions Rate Calculator'!AU510="",'Consumptions Rate Calculator'!AU510="Indefinite"),#N/A,'Consumptions Rate Calculator'!AU510)</f>
        <v>#N/A</v>
      </c>
      <c r="Y49" s="67" t="e">
        <f>IF(OR('Consumptions Rate Calculator'!AW510="",'Consumptions Rate Calculator'!AW510="Indefinite"),#N/A,'Consumptions Rate Calculator'!AW510)</f>
        <v>#N/A</v>
      </c>
      <c r="Z49" s="67" t="e">
        <f>IF(OR('Consumptions Rate Calculator'!AY510="",'Consumptions Rate Calculator'!AY510="Indefinite"),#N/A,'Consumptions Rate Calculator'!AY510)</f>
        <v>#N/A</v>
      </c>
      <c r="AA49" s="67" t="e">
        <f>IF(OR('Consumptions Rate Calculator'!BA510="",'Consumptions Rate Calculator'!BA510="Indefinite"),#N/A,'Consumptions Rate Calculator'!BA510)</f>
        <v>#N/A</v>
      </c>
      <c r="AB49" s="67" t="e">
        <f>IF(OR('Consumptions Rate Calculator'!BC510="",'Consumptions Rate Calculator'!BC510="Indefinite"),#N/A,'Consumptions Rate Calculator'!BC510)</f>
        <v>#N/A</v>
      </c>
      <c r="AC49" s="67" t="e">
        <f>IF(OR('Consumptions Rate Calculator'!BE510="",'Consumptions Rate Calculator'!BE510="Indefinite"),#N/A,'Consumptions Rate Calculator'!BE510)</f>
        <v>#N/A</v>
      </c>
      <c r="AD49" s="67" t="e">
        <f>IF(OR('Consumptions Rate Calculator'!BG510="",'Consumptions Rate Calculator'!BG510="Indefinite"),#N/A,'Consumptions Rate Calculator'!BG510)</f>
        <v>#N/A</v>
      </c>
      <c r="AE49" s="67" t="e">
        <f>IF(OR('Consumptions Rate Calculator'!BI510="",'Consumptions Rate Calculator'!BI510="Indefinite"),#N/A,'Consumptions Rate Calculator'!BI510)</f>
        <v>#N/A</v>
      </c>
      <c r="AF49" s="67" t="e">
        <f>IF(OR('Consumptions Rate Calculator'!BK510="",'Consumptions Rate Calculator'!BK510="Indefinite"),#N/A,'Consumptions Rate Calculator'!BK510)</f>
        <v>#N/A</v>
      </c>
      <c r="AG49" s="67" t="e">
        <f>IF(OR('Consumptions Rate Calculator'!BM510="",'Consumptions Rate Calculator'!BM510="Indefinite"),#N/A,'Consumptions Rate Calculator'!BM510)</f>
        <v>#N/A</v>
      </c>
      <c r="AH49" s="67" t="e">
        <f>IF(OR('Consumptions Rate Calculator'!BO510="",'Consumptions Rate Calculator'!BO510="Indefinite"),#N/A,'Consumptions Rate Calculator'!BO510)</f>
        <v>#N/A</v>
      </c>
      <c r="AI49" s="67" t="e">
        <f>IF(OR('Consumptions Rate Calculator'!BQ510="",'Consumptions Rate Calculator'!BQ510="Indefinite"),#N/A,'Consumptions Rate Calculator'!BQ510)</f>
        <v>#N/A</v>
      </c>
      <c r="AJ49" s="67" t="e">
        <f>IF(OR('Consumptions Rate Calculator'!BS510="",'Consumptions Rate Calculator'!BS510="Indefinite"),#N/A,'Consumptions Rate Calculator'!BS510)</f>
        <v>#N/A</v>
      </c>
      <c r="AK49" s="67" t="e">
        <f>IF(OR('Consumptions Rate Calculator'!BU510="",'Consumptions Rate Calculator'!BU510="Indefinite"),#N/A,'Consumptions Rate Calculator'!BU510)</f>
        <v>#N/A</v>
      </c>
      <c r="AL49" s="67" t="e">
        <f>IF(OR('Consumptions Rate Calculator'!BW510="",'Consumptions Rate Calculator'!BW510="Indefinite"),#N/A,'Consumptions Rate Calculator'!BW510)</f>
        <v>#N/A</v>
      </c>
      <c r="AM49" s="67" t="e">
        <f>IF(OR('Consumptions Rate Calculator'!BY510="",'Consumptions Rate Calculator'!BY510="Indefinite"),#N/A,'Consumptions Rate Calculator'!BY510)</f>
        <v>#N/A</v>
      </c>
      <c r="AN49" s="67" t="e">
        <f>IF(OR('Consumptions Rate Calculator'!CA510="",'Consumptions Rate Calculator'!CA510="Indefinite"),#N/A,'Consumptions Rate Calculator'!CA510)</f>
        <v>#N/A</v>
      </c>
      <c r="AO49" s="67" t="e">
        <f>IF(OR('Consumptions Rate Calculator'!CC510="",'Consumptions Rate Calculator'!CC510="Indefinite"),#N/A,'Consumptions Rate Calculator'!CC510)</f>
        <v>#N/A</v>
      </c>
      <c r="AP49" s="67" t="e">
        <f>IF(OR('Consumptions Rate Calculator'!CE510="",'Consumptions Rate Calculator'!CE510="Indefinite"),#N/A,'Consumptions Rate Calculator'!CE510)</f>
        <v>#N/A</v>
      </c>
      <c r="AQ49" s="67" t="e">
        <f>IF(OR('Consumptions Rate Calculator'!CG510="",'Consumptions Rate Calculator'!CG510="Indefinite"),#N/A,'Consumptions Rate Calculator'!CG510)</f>
        <v>#N/A</v>
      </c>
      <c r="AR49" s="67" t="e">
        <f>IF(OR('Consumptions Rate Calculator'!CI510="",'Consumptions Rate Calculator'!CI510="Indefinite"),#N/A,'Consumptions Rate Calculator'!CI510)</f>
        <v>#N/A</v>
      </c>
      <c r="AS49" s="67" t="e">
        <f>IF(OR('Consumptions Rate Calculator'!CK510="",'Consumptions Rate Calculator'!CK510="Indefinite"),#N/A,'Consumptions Rate Calculator'!CK510)</f>
        <v>#N/A</v>
      </c>
      <c r="AT49" s="67" t="e">
        <f>IF(OR('Consumptions Rate Calculator'!CM510="",'Consumptions Rate Calculator'!CM510="Indefinite"),#N/A,'Consumptions Rate Calculator'!CM510)</f>
        <v>#N/A</v>
      </c>
      <c r="AU49" s="67" t="e">
        <f>IF(OR('Consumptions Rate Calculator'!CO510="",'Consumptions Rate Calculator'!CO510="Indefinite"),#N/A,'Consumptions Rate Calculator'!CO510)</f>
        <v>#N/A</v>
      </c>
      <c r="AV49" s="67" t="e">
        <f>IF(OR('Consumptions Rate Calculator'!CQ510="",'Consumptions Rate Calculator'!CQ510="Indefinite"),#N/A,'Consumptions Rate Calculator'!CQ510)</f>
        <v>#N/A</v>
      </c>
      <c r="AW49" s="67" t="e">
        <f>IF(OR('Consumptions Rate Calculator'!CS510="",'Consumptions Rate Calculator'!CS510="Indefinite"),#N/A,'Consumptions Rate Calculator'!CS510)</f>
        <v>#N/A</v>
      </c>
      <c r="AX49" s="67" t="e">
        <f>IF(OR('Consumptions Rate Calculator'!CU510="",'Consumptions Rate Calculator'!CU510="Indefinite"),#N/A,'Consumptions Rate Calculator'!CU510)</f>
        <v>#N/A</v>
      </c>
      <c r="AY49" s="67" t="e">
        <f>IF(OR('Consumptions Rate Calculator'!CW510="",'Consumptions Rate Calculator'!CW510="Indefinite"),#N/A,'Consumptions Rate Calculator'!CW510)</f>
        <v>#N/A</v>
      </c>
      <c r="AZ49" s="67" t="e">
        <f>IF(OR('Consumptions Rate Calculator'!CY510="",'Consumptions Rate Calculator'!CY510="Indefinite"),#N/A,'Consumptions Rate Calculator'!CY510)</f>
        <v>#N/A</v>
      </c>
      <c r="BA49" s="67" t="e">
        <f>IF(OR('Consumptions Rate Calculator'!DA510="",'Consumptions Rate Calculator'!DA510="Indefinite"),#N/A,'Consumptions Rate Calculator'!DA510)</f>
        <v>#N/A</v>
      </c>
      <c r="BB49" s="67" t="e">
        <f>IF(OR('Consumptions Rate Calculator'!DC510="",'Consumptions Rate Calculator'!DC510="Indefinite"),#N/A,'Consumptions Rate Calculator'!DC510)</f>
        <v>#N/A</v>
      </c>
      <c r="BC49" s="67" t="e">
        <f>IF(OR('Consumptions Rate Calculator'!DE510="",'Consumptions Rate Calculator'!DE510="Indefinite"),#N/A,'Consumptions Rate Calculator'!DE510)</f>
        <v>#N/A</v>
      </c>
      <c r="BD49" s="67" t="e">
        <f>IF(OR('Consumptions Rate Calculator'!DG510="",'Consumptions Rate Calculator'!DG510="Indefinite"),#N/A,'Consumptions Rate Calculator'!DG510)</f>
        <v>#N/A</v>
      </c>
      <c r="BE49" s="67" t="e">
        <f>IF(OR('Consumptions Rate Calculator'!DI510="",'Consumptions Rate Calculator'!DI510="Indefinite"),#N/A,'Consumptions Rate Calculator'!DI510)</f>
        <v>#N/A</v>
      </c>
      <c r="BF49" s="67" t="e">
        <f>IF(OR('Consumptions Rate Calculator'!DK510="",'Consumptions Rate Calculator'!DK510="Indefinite"),#N/A,'Consumptions Rate Calculator'!DK510)</f>
        <v>#N/A</v>
      </c>
      <c r="BG49" s="67" t="e">
        <f>IF(OR('Consumptions Rate Calculator'!DM510="",'Consumptions Rate Calculator'!DM510="Indefinite"),#N/A,'Consumptions Rate Calculator'!DM510)</f>
        <v>#N/A</v>
      </c>
      <c r="BH49" s="67" t="e">
        <f>IF(OR('Consumptions Rate Calculator'!DO510="",'Consumptions Rate Calculator'!DO510="Indefinite"),#N/A,'Consumptions Rate Calculator'!DO510)</f>
        <v>#N/A</v>
      </c>
      <c r="BI49" s="67" t="e">
        <f>IF(OR('Consumptions Rate Calculator'!DQ510="",'Consumptions Rate Calculator'!DQ510="Indefinite"),#N/A,'Consumptions Rate Calculator'!DQ510)</f>
        <v>#N/A</v>
      </c>
      <c r="BJ49" s="67" t="e">
        <f>IF(OR('Consumptions Rate Calculator'!DS510="",'Consumptions Rate Calculator'!DS510="Indefinite"),#N/A,'Consumptions Rate Calculator'!DS510)</f>
        <v>#N/A</v>
      </c>
      <c r="BK49" s="67" t="e">
        <f>IF(OR('Consumptions Rate Calculator'!DU510="",'Consumptions Rate Calculator'!DU510="Indefinite"),#N/A,'Consumptions Rate Calculator'!DU510)</f>
        <v>#N/A</v>
      </c>
      <c r="BL49" s="67" t="e">
        <f>IF(OR('Consumptions Rate Calculator'!DW510="",'Consumptions Rate Calculator'!DW510="Indefinite"),#N/A,'Consumptions Rate Calculator'!DW510)</f>
        <v>#N/A</v>
      </c>
      <c r="BM49" s="67" t="e">
        <f>IF(OR('Consumptions Rate Calculator'!DY510="",'Consumptions Rate Calculator'!DY510="Indefinite"),#N/A,'Consumptions Rate Calculator'!DY510)</f>
        <v>#N/A</v>
      </c>
      <c r="BN49" s="67" t="e">
        <f>IF(OR('Consumptions Rate Calculator'!EA510="",'Consumptions Rate Calculator'!EA510="Indefinite"),#N/A,'Consumptions Rate Calculator'!EA510)</f>
        <v>#N/A</v>
      </c>
      <c r="BO49" s="67" t="e">
        <f>IF(OR('Consumptions Rate Calculator'!EC510="",'Consumptions Rate Calculator'!EC510="Indefinite"),#N/A,'Consumptions Rate Calculator'!EC510)</f>
        <v>#N/A</v>
      </c>
      <c r="BP49" s="67" t="e">
        <f>IF(OR('Consumptions Rate Calculator'!EE510="",'Consumptions Rate Calculator'!EE510="Indefinite"),#N/A,'Consumptions Rate Calculator'!EE510)</f>
        <v>#N/A</v>
      </c>
      <c r="BQ49" s="67" t="e">
        <f>IF(OR('Consumptions Rate Calculator'!EG510="",'Consumptions Rate Calculator'!EG510="Indefinite"),#N/A,'Consumptions Rate Calculator'!EG510)</f>
        <v>#N/A</v>
      </c>
      <c r="BR49" s="67" t="e">
        <f>IF(OR('Consumptions Rate Calculator'!EI510="",'Consumptions Rate Calculator'!EI510="Indefinite"),#N/A,'Consumptions Rate Calculator'!EI510)</f>
        <v>#N/A</v>
      </c>
      <c r="BS49" s="67" t="e">
        <f>IF(OR('Consumptions Rate Calculator'!EK510="",'Consumptions Rate Calculator'!EK510="Indefinite"),#N/A,'Consumptions Rate Calculator'!EK510)</f>
        <v>#N/A</v>
      </c>
      <c r="BT49" s="67" t="e">
        <f>IF(OR('Consumptions Rate Calculator'!EM510="",'Consumptions Rate Calculator'!EM510="Indefinite"),#N/A,'Consumptions Rate Calculator'!EM510)</f>
        <v>#N/A</v>
      </c>
      <c r="BU49" s="67" t="e">
        <f>IF(OR('Consumptions Rate Calculator'!EO510="",'Consumptions Rate Calculator'!EO510="Indefinite"),#N/A,'Consumptions Rate Calculator'!EO510)</f>
        <v>#N/A</v>
      </c>
      <c r="BV49" s="67" t="e">
        <f>IF(OR('Consumptions Rate Calculator'!EQ510="",'Consumptions Rate Calculator'!EQ510="Indefinite"),#N/A,'Consumptions Rate Calculator'!EQ510)</f>
        <v>#N/A</v>
      </c>
      <c r="BW49" s="67" t="e">
        <f>IF(OR('Consumptions Rate Calculator'!ES510="",'Consumptions Rate Calculator'!ES510="Indefinite"),#N/A,'Consumptions Rate Calculator'!ES510)</f>
        <v>#N/A</v>
      </c>
      <c r="BX49" s="67" t="e">
        <f>IF(OR('Consumptions Rate Calculator'!EU510="",'Consumptions Rate Calculator'!EU510="Indefinite"),#N/A,'Consumptions Rate Calculator'!EU510)</f>
        <v>#N/A</v>
      </c>
      <c r="BY49" s="67" t="e">
        <f>IF(OR('Consumptions Rate Calculator'!EW510="",'Consumptions Rate Calculator'!EW510="Indefinite"),#N/A,'Consumptions Rate Calculator'!EW510)</f>
        <v>#N/A</v>
      </c>
      <c r="BZ49" s="67" t="e">
        <f>IF(OR('Consumptions Rate Calculator'!EY510="",'Consumptions Rate Calculator'!EY510="Indefinite"),#N/A,'Consumptions Rate Calculator'!EY510)</f>
        <v>#N/A</v>
      </c>
      <c r="CA49" s="67" t="e">
        <f>IF(OR('Consumptions Rate Calculator'!FA510="",'Consumptions Rate Calculator'!FA510="Indefinite"),#N/A,'Consumptions Rate Calculator'!FA510)</f>
        <v>#N/A</v>
      </c>
      <c r="CB49" s="67" t="e">
        <f>IF(OR('Consumptions Rate Calculator'!FC510="",'Consumptions Rate Calculator'!FC510="Indefinite"),#N/A,'Consumptions Rate Calculator'!FC510)</f>
        <v>#N/A</v>
      </c>
      <c r="CC49" s="67" t="e">
        <f>IF(OR('Consumptions Rate Calculator'!FE510="",'Consumptions Rate Calculator'!FE510="Indefinite"),#N/A,'Consumptions Rate Calculator'!FE510)</f>
        <v>#N/A</v>
      </c>
      <c r="CD49" s="67" t="e">
        <f>IF(OR('Consumptions Rate Calculator'!FG510="",'Consumptions Rate Calculator'!FG510="Indefinite"),#N/A,'Consumptions Rate Calculator'!FG510)</f>
        <v>#N/A</v>
      </c>
      <c r="CE49" s="67" t="e">
        <f>IF(OR('Consumptions Rate Calculator'!FI510="",'Consumptions Rate Calculator'!FI510="Indefinite"),#N/A,'Consumptions Rate Calculator'!FI510)</f>
        <v>#N/A</v>
      </c>
      <c r="CF49" s="67" t="e">
        <f>IF(OR('Consumptions Rate Calculator'!FK510="",'Consumptions Rate Calculator'!FK510="Indefinite"),#N/A,'Consumptions Rate Calculator'!FK510)</f>
        <v>#N/A</v>
      </c>
      <c r="CG49" s="67" t="e">
        <f>IF(OR('Consumptions Rate Calculator'!FM510="",'Consumptions Rate Calculator'!FM510="Indefinite"),#N/A,'Consumptions Rate Calculator'!FM510)</f>
        <v>#N/A</v>
      </c>
      <c r="CH49" s="67" t="e">
        <f>IF(OR('Consumptions Rate Calculator'!FO510="",'Consumptions Rate Calculator'!FO510="Indefinite"),#N/A,'Consumptions Rate Calculator'!FO510)</f>
        <v>#N/A</v>
      </c>
      <c r="CI49" s="67" t="e">
        <f>IF(OR('Consumptions Rate Calculator'!FQ510="",'Consumptions Rate Calculator'!FQ510="Indefinite"),#N/A,'Consumptions Rate Calculator'!FQ510)</f>
        <v>#N/A</v>
      </c>
      <c r="CJ49" s="67" t="e">
        <f>IF(OR('Consumptions Rate Calculator'!FS510="",'Consumptions Rate Calculator'!FS510="Indefinite"),#N/A,'Consumptions Rate Calculator'!FS510)</f>
        <v>#N/A</v>
      </c>
      <c r="CK49" s="67" t="e">
        <f>IF(OR('Consumptions Rate Calculator'!FU510="",'Consumptions Rate Calculator'!FU510="Indefinite"),#N/A,'Consumptions Rate Calculator'!FU510)</f>
        <v>#N/A</v>
      </c>
      <c r="CL49" s="67" t="e">
        <f>IF(OR('Consumptions Rate Calculator'!FW510="",'Consumptions Rate Calculator'!FW510="Indefinite"),#N/A,'Consumptions Rate Calculator'!FW510)</f>
        <v>#N/A</v>
      </c>
      <c r="CM49" s="67" t="e">
        <f>IF(OR('Consumptions Rate Calculator'!FY510="",'Consumptions Rate Calculator'!FY510="Indefinite"),#N/A,'Consumptions Rate Calculator'!FY510)</f>
        <v>#N/A</v>
      </c>
    </row>
    <row r="50" spans="1:91" ht="13.5" customHeight="1" x14ac:dyDescent="0.35">
      <c r="A50" s="67" t="str">
        <f>CONCATENATE('Consumptions Rate Calculator'!$A53," ",'Consumptions Rate Calculator'!$B53)</f>
        <v xml:space="preserve">Other 37 </v>
      </c>
      <c r="B50" s="67" t="e">
        <f>IF(OR('Consumptions Rate Calculator'!C511="",'Consumptions Rate Calculator'!C511="Indefinite"),#N/A,'Consumptions Rate Calculator'!C511)</f>
        <v>#N/A</v>
      </c>
      <c r="C50" s="67" t="e">
        <f>IF(OR('Consumptions Rate Calculator'!E511="",'Consumptions Rate Calculator'!E511="Indefinite"),#N/A,'Consumptions Rate Calculator'!E511)</f>
        <v>#N/A</v>
      </c>
      <c r="D50" s="67" t="e">
        <f>IF(OR('Consumptions Rate Calculator'!G511="",'Consumptions Rate Calculator'!G511="Indefinite"),#N/A,'Consumptions Rate Calculator'!G511)</f>
        <v>#N/A</v>
      </c>
      <c r="E50" s="67" t="e">
        <f>IF(OR('Consumptions Rate Calculator'!I511="",'Consumptions Rate Calculator'!I511="Indefinite"),#N/A,'Consumptions Rate Calculator'!I511)</f>
        <v>#N/A</v>
      </c>
      <c r="F50" s="67" t="e">
        <f>IF(OR('Consumptions Rate Calculator'!K511="",'Consumptions Rate Calculator'!K511="Indefinite"),#N/A,'Consumptions Rate Calculator'!K511)</f>
        <v>#N/A</v>
      </c>
      <c r="G50" s="67" t="e">
        <f>IF(OR('Consumptions Rate Calculator'!M511="",'Consumptions Rate Calculator'!M511="Indefinite"),#N/A,'Consumptions Rate Calculator'!M511)</f>
        <v>#N/A</v>
      </c>
      <c r="H50" s="67" t="e">
        <f>IF(OR('Consumptions Rate Calculator'!O511="",'Consumptions Rate Calculator'!O511="Indefinite"),#N/A,'Consumptions Rate Calculator'!O511)</f>
        <v>#N/A</v>
      </c>
      <c r="I50" s="67" t="e">
        <f>IF(OR('Consumptions Rate Calculator'!Q511="",'Consumptions Rate Calculator'!Q511="Indefinite"),#N/A,'Consumptions Rate Calculator'!Q511)</f>
        <v>#N/A</v>
      </c>
      <c r="J50" s="67" t="e">
        <f>IF(OR('Consumptions Rate Calculator'!S511="",'Consumptions Rate Calculator'!S511="Indefinite"),#N/A,'Consumptions Rate Calculator'!S511)</f>
        <v>#N/A</v>
      </c>
      <c r="K50" s="67" t="e">
        <f>IF(OR('Consumptions Rate Calculator'!U511="",'Consumptions Rate Calculator'!U511="Indefinite"),#N/A,'Consumptions Rate Calculator'!U511)</f>
        <v>#N/A</v>
      </c>
      <c r="L50" s="67" t="e">
        <f>IF(OR('Consumptions Rate Calculator'!W511="",'Consumptions Rate Calculator'!W511="Indefinite"),#N/A,'Consumptions Rate Calculator'!W511)</f>
        <v>#N/A</v>
      </c>
      <c r="M50" s="67" t="e">
        <f>IF(OR('Consumptions Rate Calculator'!Y511="",'Consumptions Rate Calculator'!Y511="Indefinite"),#N/A,'Consumptions Rate Calculator'!Y511)</f>
        <v>#N/A</v>
      </c>
      <c r="N50" s="67" t="e">
        <f>IF(OR('Consumptions Rate Calculator'!AA511="",'Consumptions Rate Calculator'!AA511="Indefinite"),#N/A,'Consumptions Rate Calculator'!AA511)</f>
        <v>#N/A</v>
      </c>
      <c r="O50" s="67" t="e">
        <f>IF(OR('Consumptions Rate Calculator'!AC511="",'Consumptions Rate Calculator'!AC511="Indefinite"),#N/A,'Consumptions Rate Calculator'!AC511)</f>
        <v>#N/A</v>
      </c>
      <c r="P50" s="67" t="e">
        <f>IF(OR('Consumptions Rate Calculator'!AE511="",'Consumptions Rate Calculator'!AE511="Indefinite"),#N/A,'Consumptions Rate Calculator'!AE511)</f>
        <v>#N/A</v>
      </c>
      <c r="Q50" s="67" t="e">
        <f>IF(OR('Consumptions Rate Calculator'!AG511="",'Consumptions Rate Calculator'!AG511="Indefinite"),#N/A,'Consumptions Rate Calculator'!AG511)</f>
        <v>#N/A</v>
      </c>
      <c r="R50" s="67" t="e">
        <f>IF(OR('Consumptions Rate Calculator'!AI511="",'Consumptions Rate Calculator'!AI511="Indefinite"),#N/A,'Consumptions Rate Calculator'!AI511)</f>
        <v>#N/A</v>
      </c>
      <c r="S50" s="67" t="e">
        <f>IF(OR('Consumptions Rate Calculator'!AK511="",'Consumptions Rate Calculator'!AK511="Indefinite"),#N/A,'Consumptions Rate Calculator'!AK511)</f>
        <v>#N/A</v>
      </c>
      <c r="T50" s="67" t="e">
        <f>IF(OR('Consumptions Rate Calculator'!AM511="",'Consumptions Rate Calculator'!AM511="Indefinite"),#N/A,'Consumptions Rate Calculator'!AM511)</f>
        <v>#N/A</v>
      </c>
      <c r="U50" s="67" t="e">
        <f>IF(OR('Consumptions Rate Calculator'!AO511="",'Consumptions Rate Calculator'!AO511="Indefinite"),#N/A,'Consumptions Rate Calculator'!AO511)</f>
        <v>#N/A</v>
      </c>
      <c r="V50" s="67" t="e">
        <f>IF(OR('Consumptions Rate Calculator'!AQ511="",'Consumptions Rate Calculator'!AQ511="Indefinite"),#N/A,'Consumptions Rate Calculator'!AQ511)</f>
        <v>#N/A</v>
      </c>
      <c r="W50" s="67" t="e">
        <f>IF(OR('Consumptions Rate Calculator'!AS511="",'Consumptions Rate Calculator'!AS511="Indefinite"),#N/A,'Consumptions Rate Calculator'!AS511)</f>
        <v>#N/A</v>
      </c>
      <c r="X50" s="67" t="e">
        <f>IF(OR('Consumptions Rate Calculator'!AU511="",'Consumptions Rate Calculator'!AU511="Indefinite"),#N/A,'Consumptions Rate Calculator'!AU511)</f>
        <v>#N/A</v>
      </c>
      <c r="Y50" s="67" t="e">
        <f>IF(OR('Consumptions Rate Calculator'!AW511="",'Consumptions Rate Calculator'!AW511="Indefinite"),#N/A,'Consumptions Rate Calculator'!AW511)</f>
        <v>#N/A</v>
      </c>
      <c r="Z50" s="67" t="e">
        <f>IF(OR('Consumptions Rate Calculator'!AY511="",'Consumptions Rate Calculator'!AY511="Indefinite"),#N/A,'Consumptions Rate Calculator'!AY511)</f>
        <v>#N/A</v>
      </c>
      <c r="AA50" s="67" t="e">
        <f>IF(OR('Consumptions Rate Calculator'!BA511="",'Consumptions Rate Calculator'!BA511="Indefinite"),#N/A,'Consumptions Rate Calculator'!BA511)</f>
        <v>#N/A</v>
      </c>
      <c r="AB50" s="67" t="e">
        <f>IF(OR('Consumptions Rate Calculator'!BC511="",'Consumptions Rate Calculator'!BC511="Indefinite"),#N/A,'Consumptions Rate Calculator'!BC511)</f>
        <v>#N/A</v>
      </c>
      <c r="AC50" s="67" t="e">
        <f>IF(OR('Consumptions Rate Calculator'!BE511="",'Consumptions Rate Calculator'!BE511="Indefinite"),#N/A,'Consumptions Rate Calculator'!BE511)</f>
        <v>#N/A</v>
      </c>
      <c r="AD50" s="67" t="e">
        <f>IF(OR('Consumptions Rate Calculator'!BG511="",'Consumptions Rate Calculator'!BG511="Indefinite"),#N/A,'Consumptions Rate Calculator'!BG511)</f>
        <v>#N/A</v>
      </c>
      <c r="AE50" s="67" t="e">
        <f>IF(OR('Consumptions Rate Calculator'!BI511="",'Consumptions Rate Calculator'!BI511="Indefinite"),#N/A,'Consumptions Rate Calculator'!BI511)</f>
        <v>#N/A</v>
      </c>
      <c r="AF50" s="67" t="e">
        <f>IF(OR('Consumptions Rate Calculator'!BK511="",'Consumptions Rate Calculator'!BK511="Indefinite"),#N/A,'Consumptions Rate Calculator'!BK511)</f>
        <v>#N/A</v>
      </c>
      <c r="AG50" s="67" t="e">
        <f>IF(OR('Consumptions Rate Calculator'!BM511="",'Consumptions Rate Calculator'!BM511="Indefinite"),#N/A,'Consumptions Rate Calculator'!BM511)</f>
        <v>#N/A</v>
      </c>
      <c r="AH50" s="67" t="e">
        <f>IF(OR('Consumptions Rate Calculator'!BO511="",'Consumptions Rate Calculator'!BO511="Indefinite"),#N/A,'Consumptions Rate Calculator'!BO511)</f>
        <v>#N/A</v>
      </c>
      <c r="AI50" s="67" t="e">
        <f>IF(OR('Consumptions Rate Calculator'!BQ511="",'Consumptions Rate Calculator'!BQ511="Indefinite"),#N/A,'Consumptions Rate Calculator'!BQ511)</f>
        <v>#N/A</v>
      </c>
      <c r="AJ50" s="67" t="e">
        <f>IF(OR('Consumptions Rate Calculator'!BS511="",'Consumptions Rate Calculator'!BS511="Indefinite"),#N/A,'Consumptions Rate Calculator'!BS511)</f>
        <v>#N/A</v>
      </c>
      <c r="AK50" s="67" t="e">
        <f>IF(OR('Consumptions Rate Calculator'!BU511="",'Consumptions Rate Calculator'!BU511="Indefinite"),#N/A,'Consumptions Rate Calculator'!BU511)</f>
        <v>#N/A</v>
      </c>
      <c r="AL50" s="67" t="e">
        <f>IF(OR('Consumptions Rate Calculator'!BW511="",'Consumptions Rate Calculator'!BW511="Indefinite"),#N/A,'Consumptions Rate Calculator'!BW511)</f>
        <v>#N/A</v>
      </c>
      <c r="AM50" s="67" t="e">
        <f>IF(OR('Consumptions Rate Calculator'!BY511="",'Consumptions Rate Calculator'!BY511="Indefinite"),#N/A,'Consumptions Rate Calculator'!BY511)</f>
        <v>#N/A</v>
      </c>
      <c r="AN50" s="67" t="e">
        <f>IF(OR('Consumptions Rate Calculator'!CA511="",'Consumptions Rate Calculator'!CA511="Indefinite"),#N/A,'Consumptions Rate Calculator'!CA511)</f>
        <v>#N/A</v>
      </c>
      <c r="AO50" s="67" t="e">
        <f>IF(OR('Consumptions Rate Calculator'!CC511="",'Consumptions Rate Calculator'!CC511="Indefinite"),#N/A,'Consumptions Rate Calculator'!CC511)</f>
        <v>#N/A</v>
      </c>
      <c r="AP50" s="67" t="e">
        <f>IF(OR('Consumptions Rate Calculator'!CE511="",'Consumptions Rate Calculator'!CE511="Indefinite"),#N/A,'Consumptions Rate Calculator'!CE511)</f>
        <v>#N/A</v>
      </c>
      <c r="AQ50" s="67" t="e">
        <f>IF(OR('Consumptions Rate Calculator'!CG511="",'Consumptions Rate Calculator'!CG511="Indefinite"),#N/A,'Consumptions Rate Calculator'!CG511)</f>
        <v>#N/A</v>
      </c>
      <c r="AR50" s="67" t="e">
        <f>IF(OR('Consumptions Rate Calculator'!CI511="",'Consumptions Rate Calculator'!CI511="Indefinite"),#N/A,'Consumptions Rate Calculator'!CI511)</f>
        <v>#N/A</v>
      </c>
      <c r="AS50" s="67" t="e">
        <f>IF(OR('Consumptions Rate Calculator'!CK511="",'Consumptions Rate Calculator'!CK511="Indefinite"),#N/A,'Consumptions Rate Calculator'!CK511)</f>
        <v>#N/A</v>
      </c>
      <c r="AT50" s="67" t="e">
        <f>IF(OR('Consumptions Rate Calculator'!CM511="",'Consumptions Rate Calculator'!CM511="Indefinite"),#N/A,'Consumptions Rate Calculator'!CM511)</f>
        <v>#N/A</v>
      </c>
      <c r="AU50" s="67" t="e">
        <f>IF(OR('Consumptions Rate Calculator'!CO511="",'Consumptions Rate Calculator'!CO511="Indefinite"),#N/A,'Consumptions Rate Calculator'!CO511)</f>
        <v>#N/A</v>
      </c>
      <c r="AV50" s="67" t="e">
        <f>IF(OR('Consumptions Rate Calculator'!CQ511="",'Consumptions Rate Calculator'!CQ511="Indefinite"),#N/A,'Consumptions Rate Calculator'!CQ511)</f>
        <v>#N/A</v>
      </c>
      <c r="AW50" s="67" t="e">
        <f>IF(OR('Consumptions Rate Calculator'!CS511="",'Consumptions Rate Calculator'!CS511="Indefinite"),#N/A,'Consumptions Rate Calculator'!CS511)</f>
        <v>#N/A</v>
      </c>
      <c r="AX50" s="67" t="e">
        <f>IF(OR('Consumptions Rate Calculator'!CU511="",'Consumptions Rate Calculator'!CU511="Indefinite"),#N/A,'Consumptions Rate Calculator'!CU511)</f>
        <v>#N/A</v>
      </c>
      <c r="AY50" s="67" t="e">
        <f>IF(OR('Consumptions Rate Calculator'!CW511="",'Consumptions Rate Calculator'!CW511="Indefinite"),#N/A,'Consumptions Rate Calculator'!CW511)</f>
        <v>#N/A</v>
      </c>
      <c r="AZ50" s="67" t="e">
        <f>IF(OR('Consumptions Rate Calculator'!CY511="",'Consumptions Rate Calculator'!CY511="Indefinite"),#N/A,'Consumptions Rate Calculator'!CY511)</f>
        <v>#N/A</v>
      </c>
      <c r="BA50" s="67" t="e">
        <f>IF(OR('Consumptions Rate Calculator'!DA511="",'Consumptions Rate Calculator'!DA511="Indefinite"),#N/A,'Consumptions Rate Calculator'!DA511)</f>
        <v>#N/A</v>
      </c>
      <c r="BB50" s="67" t="e">
        <f>IF(OR('Consumptions Rate Calculator'!DC511="",'Consumptions Rate Calculator'!DC511="Indefinite"),#N/A,'Consumptions Rate Calculator'!DC511)</f>
        <v>#N/A</v>
      </c>
      <c r="BC50" s="67" t="e">
        <f>IF(OR('Consumptions Rate Calculator'!DE511="",'Consumptions Rate Calculator'!DE511="Indefinite"),#N/A,'Consumptions Rate Calculator'!DE511)</f>
        <v>#N/A</v>
      </c>
      <c r="BD50" s="67" t="e">
        <f>IF(OR('Consumptions Rate Calculator'!DG511="",'Consumptions Rate Calculator'!DG511="Indefinite"),#N/A,'Consumptions Rate Calculator'!DG511)</f>
        <v>#N/A</v>
      </c>
      <c r="BE50" s="67" t="e">
        <f>IF(OR('Consumptions Rate Calculator'!DI511="",'Consumptions Rate Calculator'!DI511="Indefinite"),#N/A,'Consumptions Rate Calculator'!DI511)</f>
        <v>#N/A</v>
      </c>
      <c r="BF50" s="67" t="e">
        <f>IF(OR('Consumptions Rate Calculator'!DK511="",'Consumptions Rate Calculator'!DK511="Indefinite"),#N/A,'Consumptions Rate Calculator'!DK511)</f>
        <v>#N/A</v>
      </c>
      <c r="BG50" s="67" t="e">
        <f>IF(OR('Consumptions Rate Calculator'!DM511="",'Consumptions Rate Calculator'!DM511="Indefinite"),#N/A,'Consumptions Rate Calculator'!DM511)</f>
        <v>#N/A</v>
      </c>
      <c r="BH50" s="67" t="e">
        <f>IF(OR('Consumptions Rate Calculator'!DO511="",'Consumptions Rate Calculator'!DO511="Indefinite"),#N/A,'Consumptions Rate Calculator'!DO511)</f>
        <v>#N/A</v>
      </c>
      <c r="BI50" s="67" t="e">
        <f>IF(OR('Consumptions Rate Calculator'!DQ511="",'Consumptions Rate Calculator'!DQ511="Indefinite"),#N/A,'Consumptions Rate Calculator'!DQ511)</f>
        <v>#N/A</v>
      </c>
      <c r="BJ50" s="67" t="e">
        <f>IF(OR('Consumptions Rate Calculator'!DS511="",'Consumptions Rate Calculator'!DS511="Indefinite"),#N/A,'Consumptions Rate Calculator'!DS511)</f>
        <v>#N/A</v>
      </c>
      <c r="BK50" s="67" t="e">
        <f>IF(OR('Consumptions Rate Calculator'!DU511="",'Consumptions Rate Calculator'!DU511="Indefinite"),#N/A,'Consumptions Rate Calculator'!DU511)</f>
        <v>#N/A</v>
      </c>
      <c r="BL50" s="67" t="e">
        <f>IF(OR('Consumptions Rate Calculator'!DW511="",'Consumptions Rate Calculator'!DW511="Indefinite"),#N/A,'Consumptions Rate Calculator'!DW511)</f>
        <v>#N/A</v>
      </c>
      <c r="BM50" s="67" t="e">
        <f>IF(OR('Consumptions Rate Calculator'!DY511="",'Consumptions Rate Calculator'!DY511="Indefinite"),#N/A,'Consumptions Rate Calculator'!DY511)</f>
        <v>#N/A</v>
      </c>
      <c r="BN50" s="67" t="e">
        <f>IF(OR('Consumptions Rate Calculator'!EA511="",'Consumptions Rate Calculator'!EA511="Indefinite"),#N/A,'Consumptions Rate Calculator'!EA511)</f>
        <v>#N/A</v>
      </c>
      <c r="BO50" s="67" t="e">
        <f>IF(OR('Consumptions Rate Calculator'!EC511="",'Consumptions Rate Calculator'!EC511="Indefinite"),#N/A,'Consumptions Rate Calculator'!EC511)</f>
        <v>#N/A</v>
      </c>
      <c r="BP50" s="67" t="e">
        <f>IF(OR('Consumptions Rate Calculator'!EE511="",'Consumptions Rate Calculator'!EE511="Indefinite"),#N/A,'Consumptions Rate Calculator'!EE511)</f>
        <v>#N/A</v>
      </c>
      <c r="BQ50" s="67" t="e">
        <f>IF(OR('Consumptions Rate Calculator'!EG511="",'Consumptions Rate Calculator'!EG511="Indefinite"),#N/A,'Consumptions Rate Calculator'!EG511)</f>
        <v>#N/A</v>
      </c>
      <c r="BR50" s="67" t="e">
        <f>IF(OR('Consumptions Rate Calculator'!EI511="",'Consumptions Rate Calculator'!EI511="Indefinite"),#N/A,'Consumptions Rate Calculator'!EI511)</f>
        <v>#N/A</v>
      </c>
      <c r="BS50" s="67" t="e">
        <f>IF(OR('Consumptions Rate Calculator'!EK511="",'Consumptions Rate Calculator'!EK511="Indefinite"),#N/A,'Consumptions Rate Calculator'!EK511)</f>
        <v>#N/A</v>
      </c>
      <c r="BT50" s="67" t="e">
        <f>IF(OR('Consumptions Rate Calculator'!EM511="",'Consumptions Rate Calculator'!EM511="Indefinite"),#N/A,'Consumptions Rate Calculator'!EM511)</f>
        <v>#N/A</v>
      </c>
      <c r="BU50" s="67" t="e">
        <f>IF(OR('Consumptions Rate Calculator'!EO511="",'Consumptions Rate Calculator'!EO511="Indefinite"),#N/A,'Consumptions Rate Calculator'!EO511)</f>
        <v>#N/A</v>
      </c>
      <c r="BV50" s="67" t="e">
        <f>IF(OR('Consumptions Rate Calculator'!EQ511="",'Consumptions Rate Calculator'!EQ511="Indefinite"),#N/A,'Consumptions Rate Calculator'!EQ511)</f>
        <v>#N/A</v>
      </c>
      <c r="BW50" s="67" t="e">
        <f>IF(OR('Consumptions Rate Calculator'!ES511="",'Consumptions Rate Calculator'!ES511="Indefinite"),#N/A,'Consumptions Rate Calculator'!ES511)</f>
        <v>#N/A</v>
      </c>
      <c r="BX50" s="67" t="e">
        <f>IF(OR('Consumptions Rate Calculator'!EU511="",'Consumptions Rate Calculator'!EU511="Indefinite"),#N/A,'Consumptions Rate Calculator'!EU511)</f>
        <v>#N/A</v>
      </c>
      <c r="BY50" s="67" t="e">
        <f>IF(OR('Consumptions Rate Calculator'!EW511="",'Consumptions Rate Calculator'!EW511="Indefinite"),#N/A,'Consumptions Rate Calculator'!EW511)</f>
        <v>#N/A</v>
      </c>
      <c r="BZ50" s="67" t="e">
        <f>IF(OR('Consumptions Rate Calculator'!EY511="",'Consumptions Rate Calculator'!EY511="Indefinite"),#N/A,'Consumptions Rate Calculator'!EY511)</f>
        <v>#N/A</v>
      </c>
      <c r="CA50" s="67" t="e">
        <f>IF(OR('Consumptions Rate Calculator'!FA511="",'Consumptions Rate Calculator'!FA511="Indefinite"),#N/A,'Consumptions Rate Calculator'!FA511)</f>
        <v>#N/A</v>
      </c>
      <c r="CB50" s="67" t="e">
        <f>IF(OR('Consumptions Rate Calculator'!FC511="",'Consumptions Rate Calculator'!FC511="Indefinite"),#N/A,'Consumptions Rate Calculator'!FC511)</f>
        <v>#N/A</v>
      </c>
      <c r="CC50" s="67" t="e">
        <f>IF(OR('Consumptions Rate Calculator'!FE511="",'Consumptions Rate Calculator'!FE511="Indefinite"),#N/A,'Consumptions Rate Calculator'!FE511)</f>
        <v>#N/A</v>
      </c>
      <c r="CD50" s="67" t="e">
        <f>IF(OR('Consumptions Rate Calculator'!FG511="",'Consumptions Rate Calculator'!FG511="Indefinite"),#N/A,'Consumptions Rate Calculator'!FG511)</f>
        <v>#N/A</v>
      </c>
      <c r="CE50" s="67" t="e">
        <f>IF(OR('Consumptions Rate Calculator'!FI511="",'Consumptions Rate Calculator'!FI511="Indefinite"),#N/A,'Consumptions Rate Calculator'!FI511)</f>
        <v>#N/A</v>
      </c>
      <c r="CF50" s="67" t="e">
        <f>IF(OR('Consumptions Rate Calculator'!FK511="",'Consumptions Rate Calculator'!FK511="Indefinite"),#N/A,'Consumptions Rate Calculator'!FK511)</f>
        <v>#N/A</v>
      </c>
      <c r="CG50" s="67" t="e">
        <f>IF(OR('Consumptions Rate Calculator'!FM511="",'Consumptions Rate Calculator'!FM511="Indefinite"),#N/A,'Consumptions Rate Calculator'!FM511)</f>
        <v>#N/A</v>
      </c>
      <c r="CH50" s="67" t="e">
        <f>IF(OR('Consumptions Rate Calculator'!FO511="",'Consumptions Rate Calculator'!FO511="Indefinite"),#N/A,'Consumptions Rate Calculator'!FO511)</f>
        <v>#N/A</v>
      </c>
      <c r="CI50" s="67" t="e">
        <f>IF(OR('Consumptions Rate Calculator'!FQ511="",'Consumptions Rate Calculator'!FQ511="Indefinite"),#N/A,'Consumptions Rate Calculator'!FQ511)</f>
        <v>#N/A</v>
      </c>
      <c r="CJ50" s="67" t="e">
        <f>IF(OR('Consumptions Rate Calculator'!FS511="",'Consumptions Rate Calculator'!FS511="Indefinite"),#N/A,'Consumptions Rate Calculator'!FS511)</f>
        <v>#N/A</v>
      </c>
      <c r="CK50" s="67" t="e">
        <f>IF(OR('Consumptions Rate Calculator'!FU511="",'Consumptions Rate Calculator'!FU511="Indefinite"),#N/A,'Consumptions Rate Calculator'!FU511)</f>
        <v>#N/A</v>
      </c>
      <c r="CL50" s="67" t="e">
        <f>IF(OR('Consumptions Rate Calculator'!FW511="",'Consumptions Rate Calculator'!FW511="Indefinite"),#N/A,'Consumptions Rate Calculator'!FW511)</f>
        <v>#N/A</v>
      </c>
      <c r="CM50" s="67" t="e">
        <f>IF(OR('Consumptions Rate Calculator'!FY511="",'Consumptions Rate Calculator'!FY511="Indefinite"),#N/A,'Consumptions Rate Calculator'!FY511)</f>
        <v>#N/A</v>
      </c>
    </row>
    <row r="51" spans="1:91" ht="13.5" customHeight="1" x14ac:dyDescent="0.35">
      <c r="A51" s="67" t="str">
        <f>CONCATENATE('Consumptions Rate Calculator'!$A54," ",'Consumptions Rate Calculator'!$B54)</f>
        <v xml:space="preserve">Other 38 </v>
      </c>
      <c r="B51" s="67" t="e">
        <f>IF(OR('Consumptions Rate Calculator'!C512="",'Consumptions Rate Calculator'!C512="Indefinite"),#N/A,'Consumptions Rate Calculator'!C512)</f>
        <v>#N/A</v>
      </c>
      <c r="C51" s="67" t="e">
        <f>IF(OR('Consumptions Rate Calculator'!E512="",'Consumptions Rate Calculator'!E512="Indefinite"),#N/A,'Consumptions Rate Calculator'!E512)</f>
        <v>#N/A</v>
      </c>
      <c r="D51" s="67" t="e">
        <f>IF(OR('Consumptions Rate Calculator'!G512="",'Consumptions Rate Calculator'!G512="Indefinite"),#N/A,'Consumptions Rate Calculator'!G512)</f>
        <v>#N/A</v>
      </c>
      <c r="E51" s="67" t="e">
        <f>IF(OR('Consumptions Rate Calculator'!I512="",'Consumptions Rate Calculator'!I512="Indefinite"),#N/A,'Consumptions Rate Calculator'!I512)</f>
        <v>#N/A</v>
      </c>
      <c r="F51" s="67" t="e">
        <f>IF(OR('Consumptions Rate Calculator'!K512="",'Consumptions Rate Calculator'!K512="Indefinite"),#N/A,'Consumptions Rate Calculator'!K512)</f>
        <v>#N/A</v>
      </c>
      <c r="G51" s="67" t="e">
        <f>IF(OR('Consumptions Rate Calculator'!M512="",'Consumptions Rate Calculator'!M512="Indefinite"),#N/A,'Consumptions Rate Calculator'!M512)</f>
        <v>#N/A</v>
      </c>
      <c r="H51" s="67" t="e">
        <f>IF(OR('Consumptions Rate Calculator'!O512="",'Consumptions Rate Calculator'!O512="Indefinite"),#N/A,'Consumptions Rate Calculator'!O512)</f>
        <v>#N/A</v>
      </c>
      <c r="I51" s="67" t="e">
        <f>IF(OR('Consumptions Rate Calculator'!Q512="",'Consumptions Rate Calculator'!Q512="Indefinite"),#N/A,'Consumptions Rate Calculator'!Q512)</f>
        <v>#N/A</v>
      </c>
      <c r="J51" s="67" t="e">
        <f>IF(OR('Consumptions Rate Calculator'!S512="",'Consumptions Rate Calculator'!S512="Indefinite"),#N/A,'Consumptions Rate Calculator'!S512)</f>
        <v>#N/A</v>
      </c>
      <c r="K51" s="67" t="e">
        <f>IF(OR('Consumptions Rate Calculator'!U512="",'Consumptions Rate Calculator'!U512="Indefinite"),#N/A,'Consumptions Rate Calculator'!U512)</f>
        <v>#N/A</v>
      </c>
      <c r="L51" s="67" t="e">
        <f>IF(OR('Consumptions Rate Calculator'!W512="",'Consumptions Rate Calculator'!W512="Indefinite"),#N/A,'Consumptions Rate Calculator'!W512)</f>
        <v>#N/A</v>
      </c>
      <c r="M51" s="67" t="e">
        <f>IF(OR('Consumptions Rate Calculator'!Y512="",'Consumptions Rate Calculator'!Y512="Indefinite"),#N/A,'Consumptions Rate Calculator'!Y512)</f>
        <v>#N/A</v>
      </c>
      <c r="N51" s="67" t="e">
        <f>IF(OR('Consumptions Rate Calculator'!AA512="",'Consumptions Rate Calculator'!AA512="Indefinite"),#N/A,'Consumptions Rate Calculator'!AA512)</f>
        <v>#N/A</v>
      </c>
      <c r="O51" s="67" t="e">
        <f>IF(OR('Consumptions Rate Calculator'!AC512="",'Consumptions Rate Calculator'!AC512="Indefinite"),#N/A,'Consumptions Rate Calculator'!AC512)</f>
        <v>#N/A</v>
      </c>
      <c r="P51" s="67" t="e">
        <f>IF(OR('Consumptions Rate Calculator'!AE512="",'Consumptions Rate Calculator'!AE512="Indefinite"),#N/A,'Consumptions Rate Calculator'!AE512)</f>
        <v>#N/A</v>
      </c>
      <c r="Q51" s="67" t="e">
        <f>IF(OR('Consumptions Rate Calculator'!AG512="",'Consumptions Rate Calculator'!AG512="Indefinite"),#N/A,'Consumptions Rate Calculator'!AG512)</f>
        <v>#N/A</v>
      </c>
      <c r="R51" s="67" t="e">
        <f>IF(OR('Consumptions Rate Calculator'!AI512="",'Consumptions Rate Calculator'!AI512="Indefinite"),#N/A,'Consumptions Rate Calculator'!AI512)</f>
        <v>#N/A</v>
      </c>
      <c r="S51" s="67" t="e">
        <f>IF(OR('Consumptions Rate Calculator'!AK512="",'Consumptions Rate Calculator'!AK512="Indefinite"),#N/A,'Consumptions Rate Calculator'!AK512)</f>
        <v>#N/A</v>
      </c>
      <c r="T51" s="67" t="e">
        <f>IF(OR('Consumptions Rate Calculator'!AM512="",'Consumptions Rate Calculator'!AM512="Indefinite"),#N/A,'Consumptions Rate Calculator'!AM512)</f>
        <v>#N/A</v>
      </c>
      <c r="U51" s="67" t="e">
        <f>IF(OR('Consumptions Rate Calculator'!AO512="",'Consumptions Rate Calculator'!AO512="Indefinite"),#N/A,'Consumptions Rate Calculator'!AO512)</f>
        <v>#N/A</v>
      </c>
      <c r="V51" s="67" t="e">
        <f>IF(OR('Consumptions Rate Calculator'!AQ512="",'Consumptions Rate Calculator'!AQ512="Indefinite"),#N/A,'Consumptions Rate Calculator'!AQ512)</f>
        <v>#N/A</v>
      </c>
      <c r="W51" s="67" t="e">
        <f>IF(OR('Consumptions Rate Calculator'!AS512="",'Consumptions Rate Calculator'!AS512="Indefinite"),#N/A,'Consumptions Rate Calculator'!AS512)</f>
        <v>#N/A</v>
      </c>
      <c r="X51" s="67" t="e">
        <f>IF(OR('Consumptions Rate Calculator'!AU512="",'Consumptions Rate Calculator'!AU512="Indefinite"),#N/A,'Consumptions Rate Calculator'!AU512)</f>
        <v>#N/A</v>
      </c>
      <c r="Y51" s="67" t="e">
        <f>IF(OR('Consumptions Rate Calculator'!AW512="",'Consumptions Rate Calculator'!AW512="Indefinite"),#N/A,'Consumptions Rate Calculator'!AW512)</f>
        <v>#N/A</v>
      </c>
      <c r="Z51" s="67" t="e">
        <f>IF(OR('Consumptions Rate Calculator'!AY512="",'Consumptions Rate Calculator'!AY512="Indefinite"),#N/A,'Consumptions Rate Calculator'!AY512)</f>
        <v>#N/A</v>
      </c>
      <c r="AA51" s="67" t="e">
        <f>IF(OR('Consumptions Rate Calculator'!BA512="",'Consumptions Rate Calculator'!BA512="Indefinite"),#N/A,'Consumptions Rate Calculator'!BA512)</f>
        <v>#N/A</v>
      </c>
      <c r="AB51" s="67" t="e">
        <f>IF(OR('Consumptions Rate Calculator'!BC512="",'Consumptions Rate Calculator'!BC512="Indefinite"),#N/A,'Consumptions Rate Calculator'!BC512)</f>
        <v>#N/A</v>
      </c>
      <c r="AC51" s="67" t="e">
        <f>IF(OR('Consumptions Rate Calculator'!BE512="",'Consumptions Rate Calculator'!BE512="Indefinite"),#N/A,'Consumptions Rate Calculator'!BE512)</f>
        <v>#N/A</v>
      </c>
      <c r="AD51" s="67" t="e">
        <f>IF(OR('Consumptions Rate Calculator'!BG512="",'Consumptions Rate Calculator'!BG512="Indefinite"),#N/A,'Consumptions Rate Calculator'!BG512)</f>
        <v>#N/A</v>
      </c>
      <c r="AE51" s="67" t="e">
        <f>IF(OR('Consumptions Rate Calculator'!BI512="",'Consumptions Rate Calculator'!BI512="Indefinite"),#N/A,'Consumptions Rate Calculator'!BI512)</f>
        <v>#N/A</v>
      </c>
      <c r="AF51" s="67" t="e">
        <f>IF(OR('Consumptions Rate Calculator'!BK512="",'Consumptions Rate Calculator'!BK512="Indefinite"),#N/A,'Consumptions Rate Calculator'!BK512)</f>
        <v>#N/A</v>
      </c>
      <c r="AG51" s="67" t="e">
        <f>IF(OR('Consumptions Rate Calculator'!BM512="",'Consumptions Rate Calculator'!BM512="Indefinite"),#N/A,'Consumptions Rate Calculator'!BM512)</f>
        <v>#N/A</v>
      </c>
      <c r="AH51" s="67" t="e">
        <f>IF(OR('Consumptions Rate Calculator'!BO512="",'Consumptions Rate Calculator'!BO512="Indefinite"),#N/A,'Consumptions Rate Calculator'!BO512)</f>
        <v>#N/A</v>
      </c>
      <c r="AI51" s="67" t="e">
        <f>IF(OR('Consumptions Rate Calculator'!BQ512="",'Consumptions Rate Calculator'!BQ512="Indefinite"),#N/A,'Consumptions Rate Calculator'!BQ512)</f>
        <v>#N/A</v>
      </c>
      <c r="AJ51" s="67" t="e">
        <f>IF(OR('Consumptions Rate Calculator'!BS512="",'Consumptions Rate Calculator'!BS512="Indefinite"),#N/A,'Consumptions Rate Calculator'!BS512)</f>
        <v>#N/A</v>
      </c>
      <c r="AK51" s="67" t="e">
        <f>IF(OR('Consumptions Rate Calculator'!BU512="",'Consumptions Rate Calculator'!BU512="Indefinite"),#N/A,'Consumptions Rate Calculator'!BU512)</f>
        <v>#N/A</v>
      </c>
      <c r="AL51" s="67" t="e">
        <f>IF(OR('Consumptions Rate Calculator'!BW512="",'Consumptions Rate Calculator'!BW512="Indefinite"),#N/A,'Consumptions Rate Calculator'!BW512)</f>
        <v>#N/A</v>
      </c>
      <c r="AM51" s="67" t="e">
        <f>IF(OR('Consumptions Rate Calculator'!BY512="",'Consumptions Rate Calculator'!BY512="Indefinite"),#N/A,'Consumptions Rate Calculator'!BY512)</f>
        <v>#N/A</v>
      </c>
      <c r="AN51" s="67" t="e">
        <f>IF(OR('Consumptions Rate Calculator'!CA512="",'Consumptions Rate Calculator'!CA512="Indefinite"),#N/A,'Consumptions Rate Calculator'!CA512)</f>
        <v>#N/A</v>
      </c>
      <c r="AO51" s="67" t="e">
        <f>IF(OR('Consumptions Rate Calculator'!CC512="",'Consumptions Rate Calculator'!CC512="Indefinite"),#N/A,'Consumptions Rate Calculator'!CC512)</f>
        <v>#N/A</v>
      </c>
      <c r="AP51" s="67" t="e">
        <f>IF(OR('Consumptions Rate Calculator'!CE512="",'Consumptions Rate Calculator'!CE512="Indefinite"),#N/A,'Consumptions Rate Calculator'!CE512)</f>
        <v>#N/A</v>
      </c>
      <c r="AQ51" s="67" t="e">
        <f>IF(OR('Consumptions Rate Calculator'!CG512="",'Consumptions Rate Calculator'!CG512="Indefinite"),#N/A,'Consumptions Rate Calculator'!CG512)</f>
        <v>#N/A</v>
      </c>
      <c r="AR51" s="67" t="e">
        <f>IF(OR('Consumptions Rate Calculator'!CI512="",'Consumptions Rate Calculator'!CI512="Indefinite"),#N/A,'Consumptions Rate Calculator'!CI512)</f>
        <v>#N/A</v>
      </c>
      <c r="AS51" s="67" t="e">
        <f>IF(OR('Consumptions Rate Calculator'!CK512="",'Consumptions Rate Calculator'!CK512="Indefinite"),#N/A,'Consumptions Rate Calculator'!CK512)</f>
        <v>#N/A</v>
      </c>
      <c r="AT51" s="67" t="e">
        <f>IF(OR('Consumptions Rate Calculator'!CM512="",'Consumptions Rate Calculator'!CM512="Indefinite"),#N/A,'Consumptions Rate Calculator'!CM512)</f>
        <v>#N/A</v>
      </c>
      <c r="AU51" s="67" t="e">
        <f>IF(OR('Consumptions Rate Calculator'!CO512="",'Consumptions Rate Calculator'!CO512="Indefinite"),#N/A,'Consumptions Rate Calculator'!CO512)</f>
        <v>#N/A</v>
      </c>
      <c r="AV51" s="67" t="e">
        <f>IF(OR('Consumptions Rate Calculator'!CQ512="",'Consumptions Rate Calculator'!CQ512="Indefinite"),#N/A,'Consumptions Rate Calculator'!CQ512)</f>
        <v>#N/A</v>
      </c>
      <c r="AW51" s="67" t="e">
        <f>IF(OR('Consumptions Rate Calculator'!CS512="",'Consumptions Rate Calculator'!CS512="Indefinite"),#N/A,'Consumptions Rate Calculator'!CS512)</f>
        <v>#N/A</v>
      </c>
      <c r="AX51" s="67" t="e">
        <f>IF(OR('Consumptions Rate Calculator'!CU512="",'Consumptions Rate Calculator'!CU512="Indefinite"),#N/A,'Consumptions Rate Calculator'!CU512)</f>
        <v>#N/A</v>
      </c>
      <c r="AY51" s="67" t="e">
        <f>IF(OR('Consumptions Rate Calculator'!CW512="",'Consumptions Rate Calculator'!CW512="Indefinite"),#N/A,'Consumptions Rate Calculator'!CW512)</f>
        <v>#N/A</v>
      </c>
      <c r="AZ51" s="67" t="e">
        <f>IF(OR('Consumptions Rate Calculator'!CY512="",'Consumptions Rate Calculator'!CY512="Indefinite"),#N/A,'Consumptions Rate Calculator'!CY512)</f>
        <v>#N/A</v>
      </c>
      <c r="BA51" s="67" t="e">
        <f>IF(OR('Consumptions Rate Calculator'!DA512="",'Consumptions Rate Calculator'!DA512="Indefinite"),#N/A,'Consumptions Rate Calculator'!DA512)</f>
        <v>#N/A</v>
      </c>
      <c r="BB51" s="67" t="e">
        <f>IF(OR('Consumptions Rate Calculator'!DC512="",'Consumptions Rate Calculator'!DC512="Indefinite"),#N/A,'Consumptions Rate Calculator'!DC512)</f>
        <v>#N/A</v>
      </c>
      <c r="BC51" s="67" t="e">
        <f>IF(OR('Consumptions Rate Calculator'!DE512="",'Consumptions Rate Calculator'!DE512="Indefinite"),#N/A,'Consumptions Rate Calculator'!DE512)</f>
        <v>#N/A</v>
      </c>
      <c r="BD51" s="67" t="e">
        <f>IF(OR('Consumptions Rate Calculator'!DG512="",'Consumptions Rate Calculator'!DG512="Indefinite"),#N/A,'Consumptions Rate Calculator'!DG512)</f>
        <v>#N/A</v>
      </c>
      <c r="BE51" s="67" t="e">
        <f>IF(OR('Consumptions Rate Calculator'!DI512="",'Consumptions Rate Calculator'!DI512="Indefinite"),#N/A,'Consumptions Rate Calculator'!DI512)</f>
        <v>#N/A</v>
      </c>
      <c r="BF51" s="67" t="e">
        <f>IF(OR('Consumptions Rate Calculator'!DK512="",'Consumptions Rate Calculator'!DK512="Indefinite"),#N/A,'Consumptions Rate Calculator'!DK512)</f>
        <v>#N/A</v>
      </c>
      <c r="BG51" s="67" t="e">
        <f>IF(OR('Consumptions Rate Calculator'!DM512="",'Consumptions Rate Calculator'!DM512="Indefinite"),#N/A,'Consumptions Rate Calculator'!DM512)</f>
        <v>#N/A</v>
      </c>
      <c r="BH51" s="67" t="e">
        <f>IF(OR('Consumptions Rate Calculator'!DO512="",'Consumptions Rate Calculator'!DO512="Indefinite"),#N/A,'Consumptions Rate Calculator'!DO512)</f>
        <v>#N/A</v>
      </c>
      <c r="BI51" s="67" t="e">
        <f>IF(OR('Consumptions Rate Calculator'!DQ512="",'Consumptions Rate Calculator'!DQ512="Indefinite"),#N/A,'Consumptions Rate Calculator'!DQ512)</f>
        <v>#N/A</v>
      </c>
      <c r="BJ51" s="67" t="e">
        <f>IF(OR('Consumptions Rate Calculator'!DS512="",'Consumptions Rate Calculator'!DS512="Indefinite"),#N/A,'Consumptions Rate Calculator'!DS512)</f>
        <v>#N/A</v>
      </c>
      <c r="BK51" s="67" t="e">
        <f>IF(OR('Consumptions Rate Calculator'!DU512="",'Consumptions Rate Calculator'!DU512="Indefinite"),#N/A,'Consumptions Rate Calculator'!DU512)</f>
        <v>#N/A</v>
      </c>
      <c r="BL51" s="67" t="e">
        <f>IF(OR('Consumptions Rate Calculator'!DW512="",'Consumptions Rate Calculator'!DW512="Indefinite"),#N/A,'Consumptions Rate Calculator'!DW512)</f>
        <v>#N/A</v>
      </c>
      <c r="BM51" s="67" t="e">
        <f>IF(OR('Consumptions Rate Calculator'!DY512="",'Consumptions Rate Calculator'!DY512="Indefinite"),#N/A,'Consumptions Rate Calculator'!DY512)</f>
        <v>#N/A</v>
      </c>
      <c r="BN51" s="67" t="e">
        <f>IF(OR('Consumptions Rate Calculator'!EA512="",'Consumptions Rate Calculator'!EA512="Indefinite"),#N/A,'Consumptions Rate Calculator'!EA512)</f>
        <v>#N/A</v>
      </c>
      <c r="BO51" s="67" t="e">
        <f>IF(OR('Consumptions Rate Calculator'!EC512="",'Consumptions Rate Calculator'!EC512="Indefinite"),#N/A,'Consumptions Rate Calculator'!EC512)</f>
        <v>#N/A</v>
      </c>
      <c r="BP51" s="67" t="e">
        <f>IF(OR('Consumptions Rate Calculator'!EE512="",'Consumptions Rate Calculator'!EE512="Indefinite"),#N/A,'Consumptions Rate Calculator'!EE512)</f>
        <v>#N/A</v>
      </c>
      <c r="BQ51" s="67" t="e">
        <f>IF(OR('Consumptions Rate Calculator'!EG512="",'Consumptions Rate Calculator'!EG512="Indefinite"),#N/A,'Consumptions Rate Calculator'!EG512)</f>
        <v>#N/A</v>
      </c>
      <c r="BR51" s="67" t="e">
        <f>IF(OR('Consumptions Rate Calculator'!EI512="",'Consumptions Rate Calculator'!EI512="Indefinite"),#N/A,'Consumptions Rate Calculator'!EI512)</f>
        <v>#N/A</v>
      </c>
      <c r="BS51" s="67" t="e">
        <f>IF(OR('Consumptions Rate Calculator'!EK512="",'Consumptions Rate Calculator'!EK512="Indefinite"),#N/A,'Consumptions Rate Calculator'!EK512)</f>
        <v>#N/A</v>
      </c>
      <c r="BT51" s="67" t="e">
        <f>IF(OR('Consumptions Rate Calculator'!EM512="",'Consumptions Rate Calculator'!EM512="Indefinite"),#N/A,'Consumptions Rate Calculator'!EM512)</f>
        <v>#N/A</v>
      </c>
      <c r="BU51" s="67" t="e">
        <f>IF(OR('Consumptions Rate Calculator'!EO512="",'Consumptions Rate Calculator'!EO512="Indefinite"),#N/A,'Consumptions Rate Calculator'!EO512)</f>
        <v>#N/A</v>
      </c>
      <c r="BV51" s="67" t="e">
        <f>IF(OR('Consumptions Rate Calculator'!EQ512="",'Consumptions Rate Calculator'!EQ512="Indefinite"),#N/A,'Consumptions Rate Calculator'!EQ512)</f>
        <v>#N/A</v>
      </c>
      <c r="BW51" s="67" t="e">
        <f>IF(OR('Consumptions Rate Calculator'!ES512="",'Consumptions Rate Calculator'!ES512="Indefinite"),#N/A,'Consumptions Rate Calculator'!ES512)</f>
        <v>#N/A</v>
      </c>
      <c r="BX51" s="67" t="e">
        <f>IF(OR('Consumptions Rate Calculator'!EU512="",'Consumptions Rate Calculator'!EU512="Indefinite"),#N/A,'Consumptions Rate Calculator'!EU512)</f>
        <v>#N/A</v>
      </c>
      <c r="BY51" s="67" t="e">
        <f>IF(OR('Consumptions Rate Calculator'!EW512="",'Consumptions Rate Calculator'!EW512="Indefinite"),#N/A,'Consumptions Rate Calculator'!EW512)</f>
        <v>#N/A</v>
      </c>
      <c r="BZ51" s="67" t="e">
        <f>IF(OR('Consumptions Rate Calculator'!EY512="",'Consumptions Rate Calculator'!EY512="Indefinite"),#N/A,'Consumptions Rate Calculator'!EY512)</f>
        <v>#N/A</v>
      </c>
      <c r="CA51" s="67" t="e">
        <f>IF(OR('Consumptions Rate Calculator'!FA512="",'Consumptions Rate Calculator'!FA512="Indefinite"),#N/A,'Consumptions Rate Calculator'!FA512)</f>
        <v>#N/A</v>
      </c>
      <c r="CB51" s="67" t="e">
        <f>IF(OR('Consumptions Rate Calculator'!FC512="",'Consumptions Rate Calculator'!FC512="Indefinite"),#N/A,'Consumptions Rate Calculator'!FC512)</f>
        <v>#N/A</v>
      </c>
      <c r="CC51" s="67" t="e">
        <f>IF(OR('Consumptions Rate Calculator'!FE512="",'Consumptions Rate Calculator'!FE512="Indefinite"),#N/A,'Consumptions Rate Calculator'!FE512)</f>
        <v>#N/A</v>
      </c>
      <c r="CD51" s="67" t="e">
        <f>IF(OR('Consumptions Rate Calculator'!FG512="",'Consumptions Rate Calculator'!FG512="Indefinite"),#N/A,'Consumptions Rate Calculator'!FG512)</f>
        <v>#N/A</v>
      </c>
      <c r="CE51" s="67" t="e">
        <f>IF(OR('Consumptions Rate Calculator'!FI512="",'Consumptions Rate Calculator'!FI512="Indefinite"),#N/A,'Consumptions Rate Calculator'!FI512)</f>
        <v>#N/A</v>
      </c>
      <c r="CF51" s="67" t="e">
        <f>IF(OR('Consumptions Rate Calculator'!FK512="",'Consumptions Rate Calculator'!FK512="Indefinite"),#N/A,'Consumptions Rate Calculator'!FK512)</f>
        <v>#N/A</v>
      </c>
      <c r="CG51" s="67" t="e">
        <f>IF(OR('Consumptions Rate Calculator'!FM512="",'Consumptions Rate Calculator'!FM512="Indefinite"),#N/A,'Consumptions Rate Calculator'!FM512)</f>
        <v>#N/A</v>
      </c>
      <c r="CH51" s="67" t="e">
        <f>IF(OR('Consumptions Rate Calculator'!FO512="",'Consumptions Rate Calculator'!FO512="Indefinite"),#N/A,'Consumptions Rate Calculator'!FO512)</f>
        <v>#N/A</v>
      </c>
      <c r="CI51" s="67" t="e">
        <f>IF(OR('Consumptions Rate Calculator'!FQ512="",'Consumptions Rate Calculator'!FQ512="Indefinite"),#N/A,'Consumptions Rate Calculator'!FQ512)</f>
        <v>#N/A</v>
      </c>
      <c r="CJ51" s="67" t="e">
        <f>IF(OR('Consumptions Rate Calculator'!FS512="",'Consumptions Rate Calculator'!FS512="Indefinite"),#N/A,'Consumptions Rate Calculator'!FS512)</f>
        <v>#N/A</v>
      </c>
      <c r="CK51" s="67" t="e">
        <f>IF(OR('Consumptions Rate Calculator'!FU512="",'Consumptions Rate Calculator'!FU512="Indefinite"),#N/A,'Consumptions Rate Calculator'!FU512)</f>
        <v>#N/A</v>
      </c>
      <c r="CL51" s="67" t="e">
        <f>IF(OR('Consumptions Rate Calculator'!FW512="",'Consumptions Rate Calculator'!FW512="Indefinite"),#N/A,'Consumptions Rate Calculator'!FW512)</f>
        <v>#N/A</v>
      </c>
      <c r="CM51" s="67" t="e">
        <f>IF(OR('Consumptions Rate Calculator'!FY512="",'Consumptions Rate Calculator'!FY512="Indefinite"),#N/A,'Consumptions Rate Calculator'!FY512)</f>
        <v>#N/A</v>
      </c>
    </row>
    <row r="52" spans="1:91" ht="13.5" customHeight="1" x14ac:dyDescent="0.35">
      <c r="A52" s="67" t="str">
        <f>CONCATENATE('Consumptions Rate Calculator'!$A55," ",'Consumptions Rate Calculator'!$B55)</f>
        <v xml:space="preserve">Other 39 </v>
      </c>
      <c r="B52" s="67" t="e">
        <f>IF(OR('Consumptions Rate Calculator'!C513="",'Consumptions Rate Calculator'!C513="Indefinite"),#N/A,'Consumptions Rate Calculator'!C513)</f>
        <v>#N/A</v>
      </c>
      <c r="C52" s="67" t="e">
        <f>IF(OR('Consumptions Rate Calculator'!E513="",'Consumptions Rate Calculator'!E513="Indefinite"),#N/A,'Consumptions Rate Calculator'!E513)</f>
        <v>#N/A</v>
      </c>
      <c r="D52" s="67" t="e">
        <f>IF(OR('Consumptions Rate Calculator'!G513="",'Consumptions Rate Calculator'!G513="Indefinite"),#N/A,'Consumptions Rate Calculator'!G513)</f>
        <v>#N/A</v>
      </c>
      <c r="E52" s="67" t="e">
        <f>IF(OR('Consumptions Rate Calculator'!I513="",'Consumptions Rate Calculator'!I513="Indefinite"),#N/A,'Consumptions Rate Calculator'!I513)</f>
        <v>#N/A</v>
      </c>
      <c r="F52" s="67" t="e">
        <f>IF(OR('Consumptions Rate Calculator'!K513="",'Consumptions Rate Calculator'!K513="Indefinite"),#N/A,'Consumptions Rate Calculator'!K513)</f>
        <v>#N/A</v>
      </c>
      <c r="G52" s="67" t="e">
        <f>IF(OR('Consumptions Rate Calculator'!M513="",'Consumptions Rate Calculator'!M513="Indefinite"),#N/A,'Consumptions Rate Calculator'!M513)</f>
        <v>#N/A</v>
      </c>
      <c r="H52" s="67" t="e">
        <f>IF(OR('Consumptions Rate Calculator'!O513="",'Consumptions Rate Calculator'!O513="Indefinite"),#N/A,'Consumptions Rate Calculator'!O513)</f>
        <v>#N/A</v>
      </c>
      <c r="I52" s="67" t="e">
        <f>IF(OR('Consumptions Rate Calculator'!Q513="",'Consumptions Rate Calculator'!Q513="Indefinite"),#N/A,'Consumptions Rate Calculator'!Q513)</f>
        <v>#N/A</v>
      </c>
      <c r="J52" s="67" t="e">
        <f>IF(OR('Consumptions Rate Calculator'!S513="",'Consumptions Rate Calculator'!S513="Indefinite"),#N/A,'Consumptions Rate Calculator'!S513)</f>
        <v>#N/A</v>
      </c>
      <c r="K52" s="67" t="e">
        <f>IF(OR('Consumptions Rate Calculator'!U513="",'Consumptions Rate Calculator'!U513="Indefinite"),#N/A,'Consumptions Rate Calculator'!U513)</f>
        <v>#N/A</v>
      </c>
      <c r="L52" s="67" t="e">
        <f>IF(OR('Consumptions Rate Calculator'!W513="",'Consumptions Rate Calculator'!W513="Indefinite"),#N/A,'Consumptions Rate Calculator'!W513)</f>
        <v>#N/A</v>
      </c>
      <c r="M52" s="67" t="e">
        <f>IF(OR('Consumptions Rate Calculator'!Y513="",'Consumptions Rate Calculator'!Y513="Indefinite"),#N/A,'Consumptions Rate Calculator'!Y513)</f>
        <v>#N/A</v>
      </c>
      <c r="N52" s="67" t="e">
        <f>IF(OR('Consumptions Rate Calculator'!AA513="",'Consumptions Rate Calculator'!AA513="Indefinite"),#N/A,'Consumptions Rate Calculator'!AA513)</f>
        <v>#N/A</v>
      </c>
      <c r="O52" s="67" t="e">
        <f>IF(OR('Consumptions Rate Calculator'!AC513="",'Consumptions Rate Calculator'!AC513="Indefinite"),#N/A,'Consumptions Rate Calculator'!AC513)</f>
        <v>#N/A</v>
      </c>
      <c r="P52" s="67" t="e">
        <f>IF(OR('Consumptions Rate Calculator'!AE513="",'Consumptions Rate Calculator'!AE513="Indefinite"),#N/A,'Consumptions Rate Calculator'!AE513)</f>
        <v>#N/A</v>
      </c>
      <c r="Q52" s="67" t="e">
        <f>IF(OR('Consumptions Rate Calculator'!AG513="",'Consumptions Rate Calculator'!AG513="Indefinite"),#N/A,'Consumptions Rate Calculator'!AG513)</f>
        <v>#N/A</v>
      </c>
      <c r="R52" s="67" t="e">
        <f>IF(OR('Consumptions Rate Calculator'!AI513="",'Consumptions Rate Calculator'!AI513="Indefinite"),#N/A,'Consumptions Rate Calculator'!AI513)</f>
        <v>#N/A</v>
      </c>
      <c r="S52" s="67" t="e">
        <f>IF(OR('Consumptions Rate Calculator'!AK513="",'Consumptions Rate Calculator'!AK513="Indefinite"),#N/A,'Consumptions Rate Calculator'!AK513)</f>
        <v>#N/A</v>
      </c>
      <c r="T52" s="67" t="e">
        <f>IF(OR('Consumptions Rate Calculator'!AM513="",'Consumptions Rate Calculator'!AM513="Indefinite"),#N/A,'Consumptions Rate Calculator'!AM513)</f>
        <v>#N/A</v>
      </c>
      <c r="U52" s="67" t="e">
        <f>IF(OR('Consumptions Rate Calculator'!AO513="",'Consumptions Rate Calculator'!AO513="Indefinite"),#N/A,'Consumptions Rate Calculator'!AO513)</f>
        <v>#N/A</v>
      </c>
      <c r="V52" s="67" t="e">
        <f>IF(OR('Consumptions Rate Calculator'!AQ513="",'Consumptions Rate Calculator'!AQ513="Indefinite"),#N/A,'Consumptions Rate Calculator'!AQ513)</f>
        <v>#N/A</v>
      </c>
      <c r="W52" s="67" t="e">
        <f>IF(OR('Consumptions Rate Calculator'!AS513="",'Consumptions Rate Calculator'!AS513="Indefinite"),#N/A,'Consumptions Rate Calculator'!AS513)</f>
        <v>#N/A</v>
      </c>
      <c r="X52" s="67" t="e">
        <f>IF(OR('Consumptions Rate Calculator'!AU513="",'Consumptions Rate Calculator'!AU513="Indefinite"),#N/A,'Consumptions Rate Calculator'!AU513)</f>
        <v>#N/A</v>
      </c>
      <c r="Y52" s="67" t="e">
        <f>IF(OR('Consumptions Rate Calculator'!AW513="",'Consumptions Rate Calculator'!AW513="Indefinite"),#N/A,'Consumptions Rate Calculator'!AW513)</f>
        <v>#N/A</v>
      </c>
      <c r="Z52" s="67" t="e">
        <f>IF(OR('Consumptions Rate Calculator'!AY513="",'Consumptions Rate Calculator'!AY513="Indefinite"),#N/A,'Consumptions Rate Calculator'!AY513)</f>
        <v>#N/A</v>
      </c>
      <c r="AA52" s="67" t="e">
        <f>IF(OR('Consumptions Rate Calculator'!BA513="",'Consumptions Rate Calculator'!BA513="Indefinite"),#N/A,'Consumptions Rate Calculator'!BA513)</f>
        <v>#N/A</v>
      </c>
      <c r="AB52" s="67" t="e">
        <f>IF(OR('Consumptions Rate Calculator'!BC513="",'Consumptions Rate Calculator'!BC513="Indefinite"),#N/A,'Consumptions Rate Calculator'!BC513)</f>
        <v>#N/A</v>
      </c>
      <c r="AC52" s="67" t="e">
        <f>IF(OR('Consumptions Rate Calculator'!BE513="",'Consumptions Rate Calculator'!BE513="Indefinite"),#N/A,'Consumptions Rate Calculator'!BE513)</f>
        <v>#N/A</v>
      </c>
      <c r="AD52" s="67" t="e">
        <f>IF(OR('Consumptions Rate Calculator'!BG513="",'Consumptions Rate Calculator'!BG513="Indefinite"),#N/A,'Consumptions Rate Calculator'!BG513)</f>
        <v>#N/A</v>
      </c>
      <c r="AE52" s="67" t="e">
        <f>IF(OR('Consumptions Rate Calculator'!BI513="",'Consumptions Rate Calculator'!BI513="Indefinite"),#N/A,'Consumptions Rate Calculator'!BI513)</f>
        <v>#N/A</v>
      </c>
      <c r="AF52" s="67" t="e">
        <f>IF(OR('Consumptions Rate Calculator'!BK513="",'Consumptions Rate Calculator'!BK513="Indefinite"),#N/A,'Consumptions Rate Calculator'!BK513)</f>
        <v>#N/A</v>
      </c>
      <c r="AG52" s="67" t="e">
        <f>IF(OR('Consumptions Rate Calculator'!BM513="",'Consumptions Rate Calculator'!BM513="Indefinite"),#N/A,'Consumptions Rate Calculator'!BM513)</f>
        <v>#N/A</v>
      </c>
      <c r="AH52" s="67" t="e">
        <f>IF(OR('Consumptions Rate Calculator'!BO513="",'Consumptions Rate Calculator'!BO513="Indefinite"),#N/A,'Consumptions Rate Calculator'!BO513)</f>
        <v>#N/A</v>
      </c>
      <c r="AI52" s="67" t="e">
        <f>IF(OR('Consumptions Rate Calculator'!BQ513="",'Consumptions Rate Calculator'!BQ513="Indefinite"),#N/A,'Consumptions Rate Calculator'!BQ513)</f>
        <v>#N/A</v>
      </c>
      <c r="AJ52" s="67" t="e">
        <f>IF(OR('Consumptions Rate Calculator'!BS513="",'Consumptions Rate Calculator'!BS513="Indefinite"),#N/A,'Consumptions Rate Calculator'!BS513)</f>
        <v>#N/A</v>
      </c>
      <c r="AK52" s="67" t="e">
        <f>IF(OR('Consumptions Rate Calculator'!BU513="",'Consumptions Rate Calculator'!BU513="Indefinite"),#N/A,'Consumptions Rate Calculator'!BU513)</f>
        <v>#N/A</v>
      </c>
      <c r="AL52" s="67" t="e">
        <f>IF(OR('Consumptions Rate Calculator'!BW513="",'Consumptions Rate Calculator'!BW513="Indefinite"),#N/A,'Consumptions Rate Calculator'!BW513)</f>
        <v>#N/A</v>
      </c>
      <c r="AM52" s="67" t="e">
        <f>IF(OR('Consumptions Rate Calculator'!BY513="",'Consumptions Rate Calculator'!BY513="Indefinite"),#N/A,'Consumptions Rate Calculator'!BY513)</f>
        <v>#N/A</v>
      </c>
      <c r="AN52" s="67" t="e">
        <f>IF(OR('Consumptions Rate Calculator'!CA513="",'Consumptions Rate Calculator'!CA513="Indefinite"),#N/A,'Consumptions Rate Calculator'!CA513)</f>
        <v>#N/A</v>
      </c>
      <c r="AO52" s="67" t="e">
        <f>IF(OR('Consumptions Rate Calculator'!CC513="",'Consumptions Rate Calculator'!CC513="Indefinite"),#N/A,'Consumptions Rate Calculator'!CC513)</f>
        <v>#N/A</v>
      </c>
      <c r="AP52" s="67" t="e">
        <f>IF(OR('Consumptions Rate Calculator'!CE513="",'Consumptions Rate Calculator'!CE513="Indefinite"),#N/A,'Consumptions Rate Calculator'!CE513)</f>
        <v>#N/A</v>
      </c>
      <c r="AQ52" s="67" t="e">
        <f>IF(OR('Consumptions Rate Calculator'!CG513="",'Consumptions Rate Calculator'!CG513="Indefinite"),#N/A,'Consumptions Rate Calculator'!CG513)</f>
        <v>#N/A</v>
      </c>
      <c r="AR52" s="67" t="e">
        <f>IF(OR('Consumptions Rate Calculator'!CI513="",'Consumptions Rate Calculator'!CI513="Indefinite"),#N/A,'Consumptions Rate Calculator'!CI513)</f>
        <v>#N/A</v>
      </c>
      <c r="AS52" s="67" t="e">
        <f>IF(OR('Consumptions Rate Calculator'!CK513="",'Consumptions Rate Calculator'!CK513="Indefinite"),#N/A,'Consumptions Rate Calculator'!CK513)</f>
        <v>#N/A</v>
      </c>
      <c r="AT52" s="67" t="e">
        <f>IF(OR('Consumptions Rate Calculator'!CM513="",'Consumptions Rate Calculator'!CM513="Indefinite"),#N/A,'Consumptions Rate Calculator'!CM513)</f>
        <v>#N/A</v>
      </c>
      <c r="AU52" s="67" t="e">
        <f>IF(OR('Consumptions Rate Calculator'!CO513="",'Consumptions Rate Calculator'!CO513="Indefinite"),#N/A,'Consumptions Rate Calculator'!CO513)</f>
        <v>#N/A</v>
      </c>
      <c r="AV52" s="67" t="e">
        <f>IF(OR('Consumptions Rate Calculator'!CQ513="",'Consumptions Rate Calculator'!CQ513="Indefinite"),#N/A,'Consumptions Rate Calculator'!CQ513)</f>
        <v>#N/A</v>
      </c>
      <c r="AW52" s="67" t="e">
        <f>IF(OR('Consumptions Rate Calculator'!CS513="",'Consumptions Rate Calculator'!CS513="Indefinite"),#N/A,'Consumptions Rate Calculator'!CS513)</f>
        <v>#N/A</v>
      </c>
      <c r="AX52" s="67" t="e">
        <f>IF(OR('Consumptions Rate Calculator'!CU513="",'Consumptions Rate Calculator'!CU513="Indefinite"),#N/A,'Consumptions Rate Calculator'!CU513)</f>
        <v>#N/A</v>
      </c>
      <c r="AY52" s="67" t="e">
        <f>IF(OR('Consumptions Rate Calculator'!CW513="",'Consumptions Rate Calculator'!CW513="Indefinite"),#N/A,'Consumptions Rate Calculator'!CW513)</f>
        <v>#N/A</v>
      </c>
      <c r="AZ52" s="67" t="e">
        <f>IF(OR('Consumptions Rate Calculator'!CY513="",'Consumptions Rate Calculator'!CY513="Indefinite"),#N/A,'Consumptions Rate Calculator'!CY513)</f>
        <v>#N/A</v>
      </c>
      <c r="BA52" s="67" t="e">
        <f>IF(OR('Consumptions Rate Calculator'!DA513="",'Consumptions Rate Calculator'!DA513="Indefinite"),#N/A,'Consumptions Rate Calculator'!DA513)</f>
        <v>#N/A</v>
      </c>
      <c r="BB52" s="67" t="e">
        <f>IF(OR('Consumptions Rate Calculator'!DC513="",'Consumptions Rate Calculator'!DC513="Indefinite"),#N/A,'Consumptions Rate Calculator'!DC513)</f>
        <v>#N/A</v>
      </c>
      <c r="BC52" s="67" t="e">
        <f>IF(OR('Consumptions Rate Calculator'!DE513="",'Consumptions Rate Calculator'!DE513="Indefinite"),#N/A,'Consumptions Rate Calculator'!DE513)</f>
        <v>#N/A</v>
      </c>
      <c r="BD52" s="67" t="e">
        <f>IF(OR('Consumptions Rate Calculator'!DG513="",'Consumptions Rate Calculator'!DG513="Indefinite"),#N/A,'Consumptions Rate Calculator'!DG513)</f>
        <v>#N/A</v>
      </c>
      <c r="BE52" s="67" t="e">
        <f>IF(OR('Consumptions Rate Calculator'!DI513="",'Consumptions Rate Calculator'!DI513="Indefinite"),#N/A,'Consumptions Rate Calculator'!DI513)</f>
        <v>#N/A</v>
      </c>
      <c r="BF52" s="67" t="e">
        <f>IF(OR('Consumptions Rate Calculator'!DK513="",'Consumptions Rate Calculator'!DK513="Indefinite"),#N/A,'Consumptions Rate Calculator'!DK513)</f>
        <v>#N/A</v>
      </c>
      <c r="BG52" s="67" t="e">
        <f>IF(OR('Consumptions Rate Calculator'!DM513="",'Consumptions Rate Calculator'!DM513="Indefinite"),#N/A,'Consumptions Rate Calculator'!DM513)</f>
        <v>#N/A</v>
      </c>
      <c r="BH52" s="67" t="e">
        <f>IF(OR('Consumptions Rate Calculator'!DO513="",'Consumptions Rate Calculator'!DO513="Indefinite"),#N/A,'Consumptions Rate Calculator'!DO513)</f>
        <v>#N/A</v>
      </c>
      <c r="BI52" s="67" t="e">
        <f>IF(OR('Consumptions Rate Calculator'!DQ513="",'Consumptions Rate Calculator'!DQ513="Indefinite"),#N/A,'Consumptions Rate Calculator'!DQ513)</f>
        <v>#N/A</v>
      </c>
      <c r="BJ52" s="67" t="e">
        <f>IF(OR('Consumptions Rate Calculator'!DS513="",'Consumptions Rate Calculator'!DS513="Indefinite"),#N/A,'Consumptions Rate Calculator'!DS513)</f>
        <v>#N/A</v>
      </c>
      <c r="BK52" s="67" t="e">
        <f>IF(OR('Consumptions Rate Calculator'!DU513="",'Consumptions Rate Calculator'!DU513="Indefinite"),#N/A,'Consumptions Rate Calculator'!DU513)</f>
        <v>#N/A</v>
      </c>
      <c r="BL52" s="67" t="e">
        <f>IF(OR('Consumptions Rate Calculator'!DW513="",'Consumptions Rate Calculator'!DW513="Indefinite"),#N/A,'Consumptions Rate Calculator'!DW513)</f>
        <v>#N/A</v>
      </c>
      <c r="BM52" s="67" t="e">
        <f>IF(OR('Consumptions Rate Calculator'!DY513="",'Consumptions Rate Calculator'!DY513="Indefinite"),#N/A,'Consumptions Rate Calculator'!DY513)</f>
        <v>#N/A</v>
      </c>
      <c r="BN52" s="67" t="e">
        <f>IF(OR('Consumptions Rate Calculator'!EA513="",'Consumptions Rate Calculator'!EA513="Indefinite"),#N/A,'Consumptions Rate Calculator'!EA513)</f>
        <v>#N/A</v>
      </c>
      <c r="BO52" s="67" t="e">
        <f>IF(OR('Consumptions Rate Calculator'!EC513="",'Consumptions Rate Calculator'!EC513="Indefinite"),#N/A,'Consumptions Rate Calculator'!EC513)</f>
        <v>#N/A</v>
      </c>
      <c r="BP52" s="67" t="e">
        <f>IF(OR('Consumptions Rate Calculator'!EE513="",'Consumptions Rate Calculator'!EE513="Indefinite"),#N/A,'Consumptions Rate Calculator'!EE513)</f>
        <v>#N/A</v>
      </c>
      <c r="BQ52" s="67" t="e">
        <f>IF(OR('Consumptions Rate Calculator'!EG513="",'Consumptions Rate Calculator'!EG513="Indefinite"),#N/A,'Consumptions Rate Calculator'!EG513)</f>
        <v>#N/A</v>
      </c>
      <c r="BR52" s="67" t="e">
        <f>IF(OR('Consumptions Rate Calculator'!EI513="",'Consumptions Rate Calculator'!EI513="Indefinite"),#N/A,'Consumptions Rate Calculator'!EI513)</f>
        <v>#N/A</v>
      </c>
      <c r="BS52" s="67" t="e">
        <f>IF(OR('Consumptions Rate Calculator'!EK513="",'Consumptions Rate Calculator'!EK513="Indefinite"),#N/A,'Consumptions Rate Calculator'!EK513)</f>
        <v>#N/A</v>
      </c>
      <c r="BT52" s="67" t="e">
        <f>IF(OR('Consumptions Rate Calculator'!EM513="",'Consumptions Rate Calculator'!EM513="Indefinite"),#N/A,'Consumptions Rate Calculator'!EM513)</f>
        <v>#N/A</v>
      </c>
      <c r="BU52" s="67" t="e">
        <f>IF(OR('Consumptions Rate Calculator'!EO513="",'Consumptions Rate Calculator'!EO513="Indefinite"),#N/A,'Consumptions Rate Calculator'!EO513)</f>
        <v>#N/A</v>
      </c>
      <c r="BV52" s="67" t="e">
        <f>IF(OR('Consumptions Rate Calculator'!EQ513="",'Consumptions Rate Calculator'!EQ513="Indefinite"),#N/A,'Consumptions Rate Calculator'!EQ513)</f>
        <v>#N/A</v>
      </c>
      <c r="BW52" s="67" t="e">
        <f>IF(OR('Consumptions Rate Calculator'!ES513="",'Consumptions Rate Calculator'!ES513="Indefinite"),#N/A,'Consumptions Rate Calculator'!ES513)</f>
        <v>#N/A</v>
      </c>
      <c r="BX52" s="67" t="e">
        <f>IF(OR('Consumptions Rate Calculator'!EU513="",'Consumptions Rate Calculator'!EU513="Indefinite"),#N/A,'Consumptions Rate Calculator'!EU513)</f>
        <v>#N/A</v>
      </c>
      <c r="BY52" s="67" t="e">
        <f>IF(OR('Consumptions Rate Calculator'!EW513="",'Consumptions Rate Calculator'!EW513="Indefinite"),#N/A,'Consumptions Rate Calculator'!EW513)</f>
        <v>#N/A</v>
      </c>
      <c r="BZ52" s="67" t="e">
        <f>IF(OR('Consumptions Rate Calculator'!EY513="",'Consumptions Rate Calculator'!EY513="Indefinite"),#N/A,'Consumptions Rate Calculator'!EY513)</f>
        <v>#N/A</v>
      </c>
      <c r="CA52" s="67" t="e">
        <f>IF(OR('Consumptions Rate Calculator'!FA513="",'Consumptions Rate Calculator'!FA513="Indefinite"),#N/A,'Consumptions Rate Calculator'!FA513)</f>
        <v>#N/A</v>
      </c>
      <c r="CB52" s="67" t="e">
        <f>IF(OR('Consumptions Rate Calculator'!FC513="",'Consumptions Rate Calculator'!FC513="Indefinite"),#N/A,'Consumptions Rate Calculator'!FC513)</f>
        <v>#N/A</v>
      </c>
      <c r="CC52" s="67" t="e">
        <f>IF(OR('Consumptions Rate Calculator'!FE513="",'Consumptions Rate Calculator'!FE513="Indefinite"),#N/A,'Consumptions Rate Calculator'!FE513)</f>
        <v>#N/A</v>
      </c>
      <c r="CD52" s="67" t="e">
        <f>IF(OR('Consumptions Rate Calculator'!FG513="",'Consumptions Rate Calculator'!FG513="Indefinite"),#N/A,'Consumptions Rate Calculator'!FG513)</f>
        <v>#N/A</v>
      </c>
      <c r="CE52" s="67" t="e">
        <f>IF(OR('Consumptions Rate Calculator'!FI513="",'Consumptions Rate Calculator'!FI513="Indefinite"),#N/A,'Consumptions Rate Calculator'!FI513)</f>
        <v>#N/A</v>
      </c>
      <c r="CF52" s="67" t="e">
        <f>IF(OR('Consumptions Rate Calculator'!FK513="",'Consumptions Rate Calculator'!FK513="Indefinite"),#N/A,'Consumptions Rate Calculator'!FK513)</f>
        <v>#N/A</v>
      </c>
      <c r="CG52" s="67" t="e">
        <f>IF(OR('Consumptions Rate Calculator'!FM513="",'Consumptions Rate Calculator'!FM513="Indefinite"),#N/A,'Consumptions Rate Calculator'!FM513)</f>
        <v>#N/A</v>
      </c>
      <c r="CH52" s="67" t="e">
        <f>IF(OR('Consumptions Rate Calculator'!FO513="",'Consumptions Rate Calculator'!FO513="Indefinite"),#N/A,'Consumptions Rate Calculator'!FO513)</f>
        <v>#N/A</v>
      </c>
      <c r="CI52" s="67" t="e">
        <f>IF(OR('Consumptions Rate Calculator'!FQ513="",'Consumptions Rate Calculator'!FQ513="Indefinite"),#N/A,'Consumptions Rate Calculator'!FQ513)</f>
        <v>#N/A</v>
      </c>
      <c r="CJ52" s="67" t="e">
        <f>IF(OR('Consumptions Rate Calculator'!FS513="",'Consumptions Rate Calculator'!FS513="Indefinite"),#N/A,'Consumptions Rate Calculator'!FS513)</f>
        <v>#N/A</v>
      </c>
      <c r="CK52" s="67" t="e">
        <f>IF(OR('Consumptions Rate Calculator'!FU513="",'Consumptions Rate Calculator'!FU513="Indefinite"),#N/A,'Consumptions Rate Calculator'!FU513)</f>
        <v>#N/A</v>
      </c>
      <c r="CL52" s="67" t="e">
        <f>IF(OR('Consumptions Rate Calculator'!FW513="",'Consumptions Rate Calculator'!FW513="Indefinite"),#N/A,'Consumptions Rate Calculator'!FW513)</f>
        <v>#N/A</v>
      </c>
      <c r="CM52" s="67" t="e">
        <f>IF(OR('Consumptions Rate Calculator'!FY513="",'Consumptions Rate Calculator'!FY513="Indefinite"),#N/A,'Consumptions Rate Calculator'!FY513)</f>
        <v>#N/A</v>
      </c>
    </row>
    <row r="53" spans="1:91" ht="13.5" customHeight="1" x14ac:dyDescent="0.35">
      <c r="A53" s="67" t="str">
        <f>CONCATENATE('Consumptions Rate Calculator'!$A56," ",'Consumptions Rate Calculator'!$B56)</f>
        <v xml:space="preserve">Other 40 </v>
      </c>
      <c r="B53" s="67" t="e">
        <f>IF(OR('Consumptions Rate Calculator'!C514="",'Consumptions Rate Calculator'!C514="Indefinite"),#N/A,'Consumptions Rate Calculator'!C514)</f>
        <v>#N/A</v>
      </c>
      <c r="C53" s="67" t="e">
        <f>IF(OR('Consumptions Rate Calculator'!E514="",'Consumptions Rate Calculator'!E514="Indefinite"),#N/A,'Consumptions Rate Calculator'!E514)</f>
        <v>#N/A</v>
      </c>
      <c r="D53" s="67" t="e">
        <f>IF(OR('Consumptions Rate Calculator'!G514="",'Consumptions Rate Calculator'!G514="Indefinite"),#N/A,'Consumptions Rate Calculator'!G514)</f>
        <v>#N/A</v>
      </c>
      <c r="E53" s="67" t="e">
        <f>IF(OR('Consumptions Rate Calculator'!I514="",'Consumptions Rate Calculator'!I514="Indefinite"),#N/A,'Consumptions Rate Calculator'!I514)</f>
        <v>#N/A</v>
      </c>
      <c r="F53" s="67" t="e">
        <f>IF(OR('Consumptions Rate Calculator'!K514="",'Consumptions Rate Calculator'!K514="Indefinite"),#N/A,'Consumptions Rate Calculator'!K514)</f>
        <v>#N/A</v>
      </c>
      <c r="G53" s="67" t="e">
        <f>IF(OR('Consumptions Rate Calculator'!M514="",'Consumptions Rate Calculator'!M514="Indefinite"),#N/A,'Consumptions Rate Calculator'!M514)</f>
        <v>#N/A</v>
      </c>
      <c r="H53" s="67" t="e">
        <f>IF(OR('Consumptions Rate Calculator'!O514="",'Consumptions Rate Calculator'!O514="Indefinite"),#N/A,'Consumptions Rate Calculator'!O514)</f>
        <v>#N/A</v>
      </c>
      <c r="I53" s="67" t="e">
        <f>IF(OR('Consumptions Rate Calculator'!Q514="",'Consumptions Rate Calculator'!Q514="Indefinite"),#N/A,'Consumptions Rate Calculator'!Q514)</f>
        <v>#N/A</v>
      </c>
      <c r="J53" s="67" t="e">
        <f>IF(OR('Consumptions Rate Calculator'!S514="",'Consumptions Rate Calculator'!S514="Indefinite"),#N/A,'Consumptions Rate Calculator'!S514)</f>
        <v>#N/A</v>
      </c>
      <c r="K53" s="67" t="e">
        <f>IF(OR('Consumptions Rate Calculator'!U514="",'Consumptions Rate Calculator'!U514="Indefinite"),#N/A,'Consumptions Rate Calculator'!U514)</f>
        <v>#N/A</v>
      </c>
      <c r="L53" s="67" t="e">
        <f>IF(OR('Consumptions Rate Calculator'!W514="",'Consumptions Rate Calculator'!W514="Indefinite"),#N/A,'Consumptions Rate Calculator'!W514)</f>
        <v>#N/A</v>
      </c>
      <c r="M53" s="67" t="e">
        <f>IF(OR('Consumptions Rate Calculator'!Y514="",'Consumptions Rate Calculator'!Y514="Indefinite"),#N/A,'Consumptions Rate Calculator'!Y514)</f>
        <v>#N/A</v>
      </c>
      <c r="N53" s="67" t="e">
        <f>IF(OR('Consumptions Rate Calculator'!AA514="",'Consumptions Rate Calculator'!AA514="Indefinite"),#N/A,'Consumptions Rate Calculator'!AA514)</f>
        <v>#N/A</v>
      </c>
      <c r="O53" s="67" t="e">
        <f>IF(OR('Consumptions Rate Calculator'!AC514="",'Consumptions Rate Calculator'!AC514="Indefinite"),#N/A,'Consumptions Rate Calculator'!AC514)</f>
        <v>#N/A</v>
      </c>
      <c r="P53" s="67" t="e">
        <f>IF(OR('Consumptions Rate Calculator'!AE514="",'Consumptions Rate Calculator'!AE514="Indefinite"),#N/A,'Consumptions Rate Calculator'!AE514)</f>
        <v>#N/A</v>
      </c>
      <c r="Q53" s="67" t="e">
        <f>IF(OR('Consumptions Rate Calculator'!AG514="",'Consumptions Rate Calculator'!AG514="Indefinite"),#N/A,'Consumptions Rate Calculator'!AG514)</f>
        <v>#N/A</v>
      </c>
      <c r="R53" s="67" t="e">
        <f>IF(OR('Consumptions Rate Calculator'!AI514="",'Consumptions Rate Calculator'!AI514="Indefinite"),#N/A,'Consumptions Rate Calculator'!AI514)</f>
        <v>#N/A</v>
      </c>
      <c r="S53" s="67" t="e">
        <f>IF(OR('Consumptions Rate Calculator'!AK514="",'Consumptions Rate Calculator'!AK514="Indefinite"),#N/A,'Consumptions Rate Calculator'!AK514)</f>
        <v>#N/A</v>
      </c>
      <c r="T53" s="67" t="e">
        <f>IF(OR('Consumptions Rate Calculator'!AM514="",'Consumptions Rate Calculator'!AM514="Indefinite"),#N/A,'Consumptions Rate Calculator'!AM514)</f>
        <v>#N/A</v>
      </c>
      <c r="U53" s="67" t="e">
        <f>IF(OR('Consumptions Rate Calculator'!AO514="",'Consumptions Rate Calculator'!AO514="Indefinite"),#N/A,'Consumptions Rate Calculator'!AO514)</f>
        <v>#N/A</v>
      </c>
      <c r="V53" s="67" t="e">
        <f>IF(OR('Consumptions Rate Calculator'!AQ514="",'Consumptions Rate Calculator'!AQ514="Indefinite"),#N/A,'Consumptions Rate Calculator'!AQ514)</f>
        <v>#N/A</v>
      </c>
      <c r="W53" s="67" t="e">
        <f>IF(OR('Consumptions Rate Calculator'!AS514="",'Consumptions Rate Calculator'!AS514="Indefinite"),#N/A,'Consumptions Rate Calculator'!AS514)</f>
        <v>#N/A</v>
      </c>
      <c r="X53" s="67" t="e">
        <f>IF(OR('Consumptions Rate Calculator'!AU514="",'Consumptions Rate Calculator'!AU514="Indefinite"),#N/A,'Consumptions Rate Calculator'!AU514)</f>
        <v>#N/A</v>
      </c>
      <c r="Y53" s="67" t="e">
        <f>IF(OR('Consumptions Rate Calculator'!AW514="",'Consumptions Rate Calculator'!AW514="Indefinite"),#N/A,'Consumptions Rate Calculator'!AW514)</f>
        <v>#N/A</v>
      </c>
      <c r="Z53" s="67" t="e">
        <f>IF(OR('Consumptions Rate Calculator'!AY514="",'Consumptions Rate Calculator'!AY514="Indefinite"),#N/A,'Consumptions Rate Calculator'!AY514)</f>
        <v>#N/A</v>
      </c>
      <c r="AA53" s="67" t="e">
        <f>IF(OR('Consumptions Rate Calculator'!BA514="",'Consumptions Rate Calculator'!BA514="Indefinite"),#N/A,'Consumptions Rate Calculator'!BA514)</f>
        <v>#N/A</v>
      </c>
      <c r="AB53" s="67" t="e">
        <f>IF(OR('Consumptions Rate Calculator'!BC514="",'Consumptions Rate Calculator'!BC514="Indefinite"),#N/A,'Consumptions Rate Calculator'!BC514)</f>
        <v>#N/A</v>
      </c>
      <c r="AC53" s="67" t="e">
        <f>IF(OR('Consumptions Rate Calculator'!BE514="",'Consumptions Rate Calculator'!BE514="Indefinite"),#N/A,'Consumptions Rate Calculator'!BE514)</f>
        <v>#N/A</v>
      </c>
      <c r="AD53" s="67" t="e">
        <f>IF(OR('Consumptions Rate Calculator'!BG514="",'Consumptions Rate Calculator'!BG514="Indefinite"),#N/A,'Consumptions Rate Calculator'!BG514)</f>
        <v>#N/A</v>
      </c>
      <c r="AE53" s="67" t="e">
        <f>IF(OR('Consumptions Rate Calculator'!BI514="",'Consumptions Rate Calculator'!BI514="Indefinite"),#N/A,'Consumptions Rate Calculator'!BI514)</f>
        <v>#N/A</v>
      </c>
      <c r="AF53" s="67" t="e">
        <f>IF(OR('Consumptions Rate Calculator'!BK514="",'Consumptions Rate Calculator'!BK514="Indefinite"),#N/A,'Consumptions Rate Calculator'!BK514)</f>
        <v>#N/A</v>
      </c>
      <c r="AG53" s="67" t="e">
        <f>IF(OR('Consumptions Rate Calculator'!BM514="",'Consumptions Rate Calculator'!BM514="Indefinite"),#N/A,'Consumptions Rate Calculator'!BM514)</f>
        <v>#N/A</v>
      </c>
      <c r="AH53" s="67" t="e">
        <f>IF(OR('Consumptions Rate Calculator'!BO514="",'Consumptions Rate Calculator'!BO514="Indefinite"),#N/A,'Consumptions Rate Calculator'!BO514)</f>
        <v>#N/A</v>
      </c>
      <c r="AI53" s="67" t="e">
        <f>IF(OR('Consumptions Rate Calculator'!BQ514="",'Consumptions Rate Calculator'!BQ514="Indefinite"),#N/A,'Consumptions Rate Calculator'!BQ514)</f>
        <v>#N/A</v>
      </c>
      <c r="AJ53" s="67" t="e">
        <f>IF(OR('Consumptions Rate Calculator'!BS514="",'Consumptions Rate Calculator'!BS514="Indefinite"),#N/A,'Consumptions Rate Calculator'!BS514)</f>
        <v>#N/A</v>
      </c>
      <c r="AK53" s="67" t="e">
        <f>IF(OR('Consumptions Rate Calculator'!BU514="",'Consumptions Rate Calculator'!BU514="Indefinite"),#N/A,'Consumptions Rate Calculator'!BU514)</f>
        <v>#N/A</v>
      </c>
      <c r="AL53" s="67" t="e">
        <f>IF(OR('Consumptions Rate Calculator'!BW514="",'Consumptions Rate Calculator'!BW514="Indefinite"),#N/A,'Consumptions Rate Calculator'!BW514)</f>
        <v>#N/A</v>
      </c>
      <c r="AM53" s="67" t="e">
        <f>IF(OR('Consumptions Rate Calculator'!BY514="",'Consumptions Rate Calculator'!BY514="Indefinite"),#N/A,'Consumptions Rate Calculator'!BY514)</f>
        <v>#N/A</v>
      </c>
      <c r="AN53" s="67" t="e">
        <f>IF(OR('Consumptions Rate Calculator'!CA514="",'Consumptions Rate Calculator'!CA514="Indefinite"),#N/A,'Consumptions Rate Calculator'!CA514)</f>
        <v>#N/A</v>
      </c>
      <c r="AO53" s="67" t="e">
        <f>IF(OR('Consumptions Rate Calculator'!CC514="",'Consumptions Rate Calculator'!CC514="Indefinite"),#N/A,'Consumptions Rate Calculator'!CC514)</f>
        <v>#N/A</v>
      </c>
      <c r="AP53" s="67" t="e">
        <f>IF(OR('Consumptions Rate Calculator'!CE514="",'Consumptions Rate Calculator'!CE514="Indefinite"),#N/A,'Consumptions Rate Calculator'!CE514)</f>
        <v>#N/A</v>
      </c>
      <c r="AQ53" s="67" t="e">
        <f>IF(OR('Consumptions Rate Calculator'!CG514="",'Consumptions Rate Calculator'!CG514="Indefinite"),#N/A,'Consumptions Rate Calculator'!CG514)</f>
        <v>#N/A</v>
      </c>
      <c r="AR53" s="67" t="e">
        <f>IF(OR('Consumptions Rate Calculator'!CI514="",'Consumptions Rate Calculator'!CI514="Indefinite"),#N/A,'Consumptions Rate Calculator'!CI514)</f>
        <v>#N/A</v>
      </c>
      <c r="AS53" s="67" t="e">
        <f>IF(OR('Consumptions Rate Calculator'!CK514="",'Consumptions Rate Calculator'!CK514="Indefinite"),#N/A,'Consumptions Rate Calculator'!CK514)</f>
        <v>#N/A</v>
      </c>
      <c r="AT53" s="67" t="e">
        <f>IF(OR('Consumptions Rate Calculator'!CM514="",'Consumptions Rate Calculator'!CM514="Indefinite"),#N/A,'Consumptions Rate Calculator'!CM514)</f>
        <v>#N/A</v>
      </c>
      <c r="AU53" s="67" t="e">
        <f>IF(OR('Consumptions Rate Calculator'!CO514="",'Consumptions Rate Calculator'!CO514="Indefinite"),#N/A,'Consumptions Rate Calculator'!CO514)</f>
        <v>#N/A</v>
      </c>
      <c r="AV53" s="67" t="e">
        <f>IF(OR('Consumptions Rate Calculator'!CQ514="",'Consumptions Rate Calculator'!CQ514="Indefinite"),#N/A,'Consumptions Rate Calculator'!CQ514)</f>
        <v>#N/A</v>
      </c>
      <c r="AW53" s="67" t="e">
        <f>IF(OR('Consumptions Rate Calculator'!CS514="",'Consumptions Rate Calculator'!CS514="Indefinite"),#N/A,'Consumptions Rate Calculator'!CS514)</f>
        <v>#N/A</v>
      </c>
      <c r="AX53" s="67" t="e">
        <f>IF(OR('Consumptions Rate Calculator'!CU514="",'Consumptions Rate Calculator'!CU514="Indefinite"),#N/A,'Consumptions Rate Calculator'!CU514)</f>
        <v>#N/A</v>
      </c>
      <c r="AY53" s="67" t="e">
        <f>IF(OR('Consumptions Rate Calculator'!CW514="",'Consumptions Rate Calculator'!CW514="Indefinite"),#N/A,'Consumptions Rate Calculator'!CW514)</f>
        <v>#N/A</v>
      </c>
      <c r="AZ53" s="67" t="e">
        <f>IF(OR('Consumptions Rate Calculator'!CY514="",'Consumptions Rate Calculator'!CY514="Indefinite"),#N/A,'Consumptions Rate Calculator'!CY514)</f>
        <v>#N/A</v>
      </c>
      <c r="BA53" s="67" t="e">
        <f>IF(OR('Consumptions Rate Calculator'!DA514="",'Consumptions Rate Calculator'!DA514="Indefinite"),#N/A,'Consumptions Rate Calculator'!DA514)</f>
        <v>#N/A</v>
      </c>
      <c r="BB53" s="67" t="e">
        <f>IF(OR('Consumptions Rate Calculator'!DC514="",'Consumptions Rate Calculator'!DC514="Indefinite"),#N/A,'Consumptions Rate Calculator'!DC514)</f>
        <v>#N/A</v>
      </c>
      <c r="BC53" s="67" t="e">
        <f>IF(OR('Consumptions Rate Calculator'!DE514="",'Consumptions Rate Calculator'!DE514="Indefinite"),#N/A,'Consumptions Rate Calculator'!DE514)</f>
        <v>#N/A</v>
      </c>
      <c r="BD53" s="67" t="e">
        <f>IF(OR('Consumptions Rate Calculator'!DG514="",'Consumptions Rate Calculator'!DG514="Indefinite"),#N/A,'Consumptions Rate Calculator'!DG514)</f>
        <v>#N/A</v>
      </c>
      <c r="BE53" s="67" t="e">
        <f>IF(OR('Consumptions Rate Calculator'!DI514="",'Consumptions Rate Calculator'!DI514="Indefinite"),#N/A,'Consumptions Rate Calculator'!DI514)</f>
        <v>#N/A</v>
      </c>
      <c r="BF53" s="67" t="e">
        <f>IF(OR('Consumptions Rate Calculator'!DK514="",'Consumptions Rate Calculator'!DK514="Indefinite"),#N/A,'Consumptions Rate Calculator'!DK514)</f>
        <v>#N/A</v>
      </c>
      <c r="BG53" s="67" t="e">
        <f>IF(OR('Consumptions Rate Calculator'!DM514="",'Consumptions Rate Calculator'!DM514="Indefinite"),#N/A,'Consumptions Rate Calculator'!DM514)</f>
        <v>#N/A</v>
      </c>
      <c r="BH53" s="67" t="e">
        <f>IF(OR('Consumptions Rate Calculator'!DO514="",'Consumptions Rate Calculator'!DO514="Indefinite"),#N/A,'Consumptions Rate Calculator'!DO514)</f>
        <v>#N/A</v>
      </c>
      <c r="BI53" s="67" t="e">
        <f>IF(OR('Consumptions Rate Calculator'!DQ514="",'Consumptions Rate Calculator'!DQ514="Indefinite"),#N/A,'Consumptions Rate Calculator'!DQ514)</f>
        <v>#N/A</v>
      </c>
      <c r="BJ53" s="67" t="e">
        <f>IF(OR('Consumptions Rate Calculator'!DS514="",'Consumptions Rate Calculator'!DS514="Indefinite"),#N/A,'Consumptions Rate Calculator'!DS514)</f>
        <v>#N/A</v>
      </c>
      <c r="BK53" s="67" t="e">
        <f>IF(OR('Consumptions Rate Calculator'!DU514="",'Consumptions Rate Calculator'!DU514="Indefinite"),#N/A,'Consumptions Rate Calculator'!DU514)</f>
        <v>#N/A</v>
      </c>
      <c r="BL53" s="67" t="e">
        <f>IF(OR('Consumptions Rate Calculator'!DW514="",'Consumptions Rate Calculator'!DW514="Indefinite"),#N/A,'Consumptions Rate Calculator'!DW514)</f>
        <v>#N/A</v>
      </c>
      <c r="BM53" s="67" t="e">
        <f>IF(OR('Consumptions Rate Calculator'!DY514="",'Consumptions Rate Calculator'!DY514="Indefinite"),#N/A,'Consumptions Rate Calculator'!DY514)</f>
        <v>#N/A</v>
      </c>
      <c r="BN53" s="67" t="e">
        <f>IF(OR('Consumptions Rate Calculator'!EA514="",'Consumptions Rate Calculator'!EA514="Indefinite"),#N/A,'Consumptions Rate Calculator'!EA514)</f>
        <v>#N/A</v>
      </c>
      <c r="BO53" s="67" t="e">
        <f>IF(OR('Consumptions Rate Calculator'!EC514="",'Consumptions Rate Calculator'!EC514="Indefinite"),#N/A,'Consumptions Rate Calculator'!EC514)</f>
        <v>#N/A</v>
      </c>
      <c r="BP53" s="67" t="e">
        <f>IF(OR('Consumptions Rate Calculator'!EE514="",'Consumptions Rate Calculator'!EE514="Indefinite"),#N/A,'Consumptions Rate Calculator'!EE514)</f>
        <v>#N/A</v>
      </c>
      <c r="BQ53" s="67" t="e">
        <f>IF(OR('Consumptions Rate Calculator'!EG514="",'Consumptions Rate Calculator'!EG514="Indefinite"),#N/A,'Consumptions Rate Calculator'!EG514)</f>
        <v>#N/A</v>
      </c>
      <c r="BR53" s="67" t="e">
        <f>IF(OR('Consumptions Rate Calculator'!EI514="",'Consumptions Rate Calculator'!EI514="Indefinite"),#N/A,'Consumptions Rate Calculator'!EI514)</f>
        <v>#N/A</v>
      </c>
      <c r="BS53" s="67" t="e">
        <f>IF(OR('Consumptions Rate Calculator'!EK514="",'Consumptions Rate Calculator'!EK514="Indefinite"),#N/A,'Consumptions Rate Calculator'!EK514)</f>
        <v>#N/A</v>
      </c>
      <c r="BT53" s="67" t="e">
        <f>IF(OR('Consumptions Rate Calculator'!EM514="",'Consumptions Rate Calculator'!EM514="Indefinite"),#N/A,'Consumptions Rate Calculator'!EM514)</f>
        <v>#N/A</v>
      </c>
      <c r="BU53" s="67" t="e">
        <f>IF(OR('Consumptions Rate Calculator'!EO514="",'Consumptions Rate Calculator'!EO514="Indefinite"),#N/A,'Consumptions Rate Calculator'!EO514)</f>
        <v>#N/A</v>
      </c>
      <c r="BV53" s="67" t="e">
        <f>IF(OR('Consumptions Rate Calculator'!EQ514="",'Consumptions Rate Calculator'!EQ514="Indefinite"),#N/A,'Consumptions Rate Calculator'!EQ514)</f>
        <v>#N/A</v>
      </c>
      <c r="BW53" s="67" t="e">
        <f>IF(OR('Consumptions Rate Calculator'!ES514="",'Consumptions Rate Calculator'!ES514="Indefinite"),#N/A,'Consumptions Rate Calculator'!ES514)</f>
        <v>#N/A</v>
      </c>
      <c r="BX53" s="67" t="e">
        <f>IF(OR('Consumptions Rate Calculator'!EU514="",'Consumptions Rate Calculator'!EU514="Indefinite"),#N/A,'Consumptions Rate Calculator'!EU514)</f>
        <v>#N/A</v>
      </c>
      <c r="BY53" s="67" t="e">
        <f>IF(OR('Consumptions Rate Calculator'!EW514="",'Consumptions Rate Calculator'!EW514="Indefinite"),#N/A,'Consumptions Rate Calculator'!EW514)</f>
        <v>#N/A</v>
      </c>
      <c r="BZ53" s="67" t="e">
        <f>IF(OR('Consumptions Rate Calculator'!EY514="",'Consumptions Rate Calculator'!EY514="Indefinite"),#N/A,'Consumptions Rate Calculator'!EY514)</f>
        <v>#N/A</v>
      </c>
      <c r="CA53" s="67" t="e">
        <f>IF(OR('Consumptions Rate Calculator'!FA514="",'Consumptions Rate Calculator'!FA514="Indefinite"),#N/A,'Consumptions Rate Calculator'!FA514)</f>
        <v>#N/A</v>
      </c>
      <c r="CB53" s="67" t="e">
        <f>IF(OR('Consumptions Rate Calculator'!FC514="",'Consumptions Rate Calculator'!FC514="Indefinite"),#N/A,'Consumptions Rate Calculator'!FC514)</f>
        <v>#N/A</v>
      </c>
      <c r="CC53" s="67" t="e">
        <f>IF(OR('Consumptions Rate Calculator'!FE514="",'Consumptions Rate Calculator'!FE514="Indefinite"),#N/A,'Consumptions Rate Calculator'!FE514)</f>
        <v>#N/A</v>
      </c>
      <c r="CD53" s="67" t="e">
        <f>IF(OR('Consumptions Rate Calculator'!FG514="",'Consumptions Rate Calculator'!FG514="Indefinite"),#N/A,'Consumptions Rate Calculator'!FG514)</f>
        <v>#N/A</v>
      </c>
      <c r="CE53" s="67" t="e">
        <f>IF(OR('Consumptions Rate Calculator'!FI514="",'Consumptions Rate Calculator'!FI514="Indefinite"),#N/A,'Consumptions Rate Calculator'!FI514)</f>
        <v>#N/A</v>
      </c>
      <c r="CF53" s="67" t="e">
        <f>IF(OR('Consumptions Rate Calculator'!FK514="",'Consumptions Rate Calculator'!FK514="Indefinite"),#N/A,'Consumptions Rate Calculator'!FK514)</f>
        <v>#N/A</v>
      </c>
      <c r="CG53" s="67" t="e">
        <f>IF(OR('Consumptions Rate Calculator'!FM514="",'Consumptions Rate Calculator'!FM514="Indefinite"),#N/A,'Consumptions Rate Calculator'!FM514)</f>
        <v>#N/A</v>
      </c>
      <c r="CH53" s="67" t="e">
        <f>IF(OR('Consumptions Rate Calculator'!FO514="",'Consumptions Rate Calculator'!FO514="Indefinite"),#N/A,'Consumptions Rate Calculator'!FO514)</f>
        <v>#N/A</v>
      </c>
      <c r="CI53" s="67" t="e">
        <f>IF(OR('Consumptions Rate Calculator'!FQ514="",'Consumptions Rate Calculator'!FQ514="Indefinite"),#N/A,'Consumptions Rate Calculator'!FQ514)</f>
        <v>#N/A</v>
      </c>
      <c r="CJ53" s="67" t="e">
        <f>IF(OR('Consumptions Rate Calculator'!FS514="",'Consumptions Rate Calculator'!FS514="Indefinite"),#N/A,'Consumptions Rate Calculator'!FS514)</f>
        <v>#N/A</v>
      </c>
      <c r="CK53" s="67" t="e">
        <f>IF(OR('Consumptions Rate Calculator'!FU514="",'Consumptions Rate Calculator'!FU514="Indefinite"),#N/A,'Consumptions Rate Calculator'!FU514)</f>
        <v>#N/A</v>
      </c>
      <c r="CL53" s="67" t="e">
        <f>IF(OR('Consumptions Rate Calculator'!FW514="",'Consumptions Rate Calculator'!FW514="Indefinite"),#N/A,'Consumptions Rate Calculator'!FW514)</f>
        <v>#N/A</v>
      </c>
      <c r="CM53" s="67" t="e">
        <f>IF(OR('Consumptions Rate Calculator'!FY514="",'Consumptions Rate Calculator'!FY514="Indefinite"),#N/A,'Consumptions Rate Calculator'!FY514)</f>
        <v>#N/A</v>
      </c>
    </row>
    <row r="54" spans="1:91" ht="13.5" customHeight="1" x14ac:dyDescent="0.35">
      <c r="A54" s="67" t="str">
        <f>CONCATENATE('Consumptions Rate Calculator'!$A57," ",'Consumptions Rate Calculator'!$B57)</f>
        <v xml:space="preserve">Other 41 </v>
      </c>
      <c r="B54" s="67" t="e">
        <f>IF(OR('Consumptions Rate Calculator'!C515="",'Consumptions Rate Calculator'!C515="Indefinite"),#N/A,'Consumptions Rate Calculator'!C515)</f>
        <v>#N/A</v>
      </c>
      <c r="C54" s="67" t="e">
        <f>IF(OR('Consumptions Rate Calculator'!E515="",'Consumptions Rate Calculator'!E515="Indefinite"),#N/A,'Consumptions Rate Calculator'!E515)</f>
        <v>#N/A</v>
      </c>
      <c r="D54" s="67" t="e">
        <f>IF(OR('Consumptions Rate Calculator'!G515="",'Consumptions Rate Calculator'!G515="Indefinite"),#N/A,'Consumptions Rate Calculator'!G515)</f>
        <v>#N/A</v>
      </c>
      <c r="E54" s="67" t="e">
        <f>IF(OR('Consumptions Rate Calculator'!I515="",'Consumptions Rate Calculator'!I515="Indefinite"),#N/A,'Consumptions Rate Calculator'!I515)</f>
        <v>#N/A</v>
      </c>
      <c r="F54" s="67" t="e">
        <f>IF(OR('Consumptions Rate Calculator'!K515="",'Consumptions Rate Calculator'!K515="Indefinite"),#N/A,'Consumptions Rate Calculator'!K515)</f>
        <v>#N/A</v>
      </c>
      <c r="G54" s="67" t="e">
        <f>IF(OR('Consumptions Rate Calculator'!M515="",'Consumptions Rate Calculator'!M515="Indefinite"),#N/A,'Consumptions Rate Calculator'!M515)</f>
        <v>#N/A</v>
      </c>
      <c r="H54" s="67" t="e">
        <f>IF(OR('Consumptions Rate Calculator'!O515="",'Consumptions Rate Calculator'!O515="Indefinite"),#N/A,'Consumptions Rate Calculator'!O515)</f>
        <v>#N/A</v>
      </c>
      <c r="I54" s="67" t="e">
        <f>IF(OR('Consumptions Rate Calculator'!Q515="",'Consumptions Rate Calculator'!Q515="Indefinite"),#N/A,'Consumptions Rate Calculator'!Q515)</f>
        <v>#N/A</v>
      </c>
      <c r="J54" s="67" t="e">
        <f>IF(OR('Consumptions Rate Calculator'!S515="",'Consumptions Rate Calculator'!S515="Indefinite"),#N/A,'Consumptions Rate Calculator'!S515)</f>
        <v>#N/A</v>
      </c>
      <c r="K54" s="67" t="e">
        <f>IF(OR('Consumptions Rate Calculator'!U515="",'Consumptions Rate Calculator'!U515="Indefinite"),#N/A,'Consumptions Rate Calculator'!U515)</f>
        <v>#N/A</v>
      </c>
      <c r="L54" s="67" t="e">
        <f>IF(OR('Consumptions Rate Calculator'!W515="",'Consumptions Rate Calculator'!W515="Indefinite"),#N/A,'Consumptions Rate Calculator'!W515)</f>
        <v>#N/A</v>
      </c>
      <c r="M54" s="67" t="e">
        <f>IF(OR('Consumptions Rate Calculator'!Y515="",'Consumptions Rate Calculator'!Y515="Indefinite"),#N/A,'Consumptions Rate Calculator'!Y515)</f>
        <v>#N/A</v>
      </c>
      <c r="N54" s="67" t="e">
        <f>IF(OR('Consumptions Rate Calculator'!AA515="",'Consumptions Rate Calculator'!AA515="Indefinite"),#N/A,'Consumptions Rate Calculator'!AA515)</f>
        <v>#N/A</v>
      </c>
      <c r="O54" s="67" t="e">
        <f>IF(OR('Consumptions Rate Calculator'!AC515="",'Consumptions Rate Calculator'!AC515="Indefinite"),#N/A,'Consumptions Rate Calculator'!AC515)</f>
        <v>#N/A</v>
      </c>
      <c r="P54" s="67" t="e">
        <f>IF(OR('Consumptions Rate Calculator'!AE515="",'Consumptions Rate Calculator'!AE515="Indefinite"),#N/A,'Consumptions Rate Calculator'!AE515)</f>
        <v>#N/A</v>
      </c>
      <c r="Q54" s="67" t="e">
        <f>IF(OR('Consumptions Rate Calculator'!AG515="",'Consumptions Rate Calculator'!AG515="Indefinite"),#N/A,'Consumptions Rate Calculator'!AG515)</f>
        <v>#N/A</v>
      </c>
      <c r="R54" s="67" t="e">
        <f>IF(OR('Consumptions Rate Calculator'!AI515="",'Consumptions Rate Calculator'!AI515="Indefinite"),#N/A,'Consumptions Rate Calculator'!AI515)</f>
        <v>#N/A</v>
      </c>
      <c r="S54" s="67" t="e">
        <f>IF(OR('Consumptions Rate Calculator'!AK515="",'Consumptions Rate Calculator'!AK515="Indefinite"),#N/A,'Consumptions Rate Calculator'!AK515)</f>
        <v>#N/A</v>
      </c>
      <c r="T54" s="67" t="e">
        <f>IF(OR('Consumptions Rate Calculator'!AM515="",'Consumptions Rate Calculator'!AM515="Indefinite"),#N/A,'Consumptions Rate Calculator'!AM515)</f>
        <v>#N/A</v>
      </c>
      <c r="U54" s="67" t="e">
        <f>IF(OR('Consumptions Rate Calculator'!AO515="",'Consumptions Rate Calculator'!AO515="Indefinite"),#N/A,'Consumptions Rate Calculator'!AO515)</f>
        <v>#N/A</v>
      </c>
      <c r="V54" s="67" t="e">
        <f>IF(OR('Consumptions Rate Calculator'!AQ515="",'Consumptions Rate Calculator'!AQ515="Indefinite"),#N/A,'Consumptions Rate Calculator'!AQ515)</f>
        <v>#N/A</v>
      </c>
      <c r="W54" s="67" t="e">
        <f>IF(OR('Consumptions Rate Calculator'!AS515="",'Consumptions Rate Calculator'!AS515="Indefinite"),#N/A,'Consumptions Rate Calculator'!AS515)</f>
        <v>#N/A</v>
      </c>
      <c r="X54" s="67" t="e">
        <f>IF(OR('Consumptions Rate Calculator'!AU515="",'Consumptions Rate Calculator'!AU515="Indefinite"),#N/A,'Consumptions Rate Calculator'!AU515)</f>
        <v>#N/A</v>
      </c>
      <c r="Y54" s="67" t="e">
        <f>IF(OR('Consumptions Rate Calculator'!AW515="",'Consumptions Rate Calculator'!AW515="Indefinite"),#N/A,'Consumptions Rate Calculator'!AW515)</f>
        <v>#N/A</v>
      </c>
      <c r="Z54" s="67" t="e">
        <f>IF(OR('Consumptions Rate Calculator'!AY515="",'Consumptions Rate Calculator'!AY515="Indefinite"),#N/A,'Consumptions Rate Calculator'!AY515)</f>
        <v>#N/A</v>
      </c>
      <c r="AA54" s="67" t="e">
        <f>IF(OR('Consumptions Rate Calculator'!BA515="",'Consumptions Rate Calculator'!BA515="Indefinite"),#N/A,'Consumptions Rate Calculator'!BA515)</f>
        <v>#N/A</v>
      </c>
      <c r="AB54" s="67" t="e">
        <f>IF(OR('Consumptions Rate Calculator'!BC515="",'Consumptions Rate Calculator'!BC515="Indefinite"),#N/A,'Consumptions Rate Calculator'!BC515)</f>
        <v>#N/A</v>
      </c>
      <c r="AC54" s="67" t="e">
        <f>IF(OR('Consumptions Rate Calculator'!BE515="",'Consumptions Rate Calculator'!BE515="Indefinite"),#N/A,'Consumptions Rate Calculator'!BE515)</f>
        <v>#N/A</v>
      </c>
      <c r="AD54" s="67" t="e">
        <f>IF(OR('Consumptions Rate Calculator'!BG515="",'Consumptions Rate Calculator'!BG515="Indefinite"),#N/A,'Consumptions Rate Calculator'!BG515)</f>
        <v>#N/A</v>
      </c>
      <c r="AE54" s="67" t="e">
        <f>IF(OR('Consumptions Rate Calculator'!BI515="",'Consumptions Rate Calculator'!BI515="Indefinite"),#N/A,'Consumptions Rate Calculator'!BI515)</f>
        <v>#N/A</v>
      </c>
      <c r="AF54" s="67" t="e">
        <f>IF(OR('Consumptions Rate Calculator'!BK515="",'Consumptions Rate Calculator'!BK515="Indefinite"),#N/A,'Consumptions Rate Calculator'!BK515)</f>
        <v>#N/A</v>
      </c>
      <c r="AG54" s="67" t="e">
        <f>IF(OR('Consumptions Rate Calculator'!BM515="",'Consumptions Rate Calculator'!BM515="Indefinite"),#N/A,'Consumptions Rate Calculator'!BM515)</f>
        <v>#N/A</v>
      </c>
      <c r="AH54" s="67" t="e">
        <f>IF(OR('Consumptions Rate Calculator'!BO515="",'Consumptions Rate Calculator'!BO515="Indefinite"),#N/A,'Consumptions Rate Calculator'!BO515)</f>
        <v>#N/A</v>
      </c>
      <c r="AI54" s="67" t="e">
        <f>IF(OR('Consumptions Rate Calculator'!BQ515="",'Consumptions Rate Calculator'!BQ515="Indefinite"),#N/A,'Consumptions Rate Calculator'!BQ515)</f>
        <v>#N/A</v>
      </c>
      <c r="AJ54" s="67" t="e">
        <f>IF(OR('Consumptions Rate Calculator'!BS515="",'Consumptions Rate Calculator'!BS515="Indefinite"),#N/A,'Consumptions Rate Calculator'!BS515)</f>
        <v>#N/A</v>
      </c>
      <c r="AK54" s="67" t="e">
        <f>IF(OR('Consumptions Rate Calculator'!BU515="",'Consumptions Rate Calculator'!BU515="Indefinite"),#N/A,'Consumptions Rate Calculator'!BU515)</f>
        <v>#N/A</v>
      </c>
      <c r="AL54" s="67" t="e">
        <f>IF(OR('Consumptions Rate Calculator'!BW515="",'Consumptions Rate Calculator'!BW515="Indefinite"),#N/A,'Consumptions Rate Calculator'!BW515)</f>
        <v>#N/A</v>
      </c>
      <c r="AM54" s="67" t="e">
        <f>IF(OR('Consumptions Rate Calculator'!BY515="",'Consumptions Rate Calculator'!BY515="Indefinite"),#N/A,'Consumptions Rate Calculator'!BY515)</f>
        <v>#N/A</v>
      </c>
      <c r="AN54" s="67" t="e">
        <f>IF(OR('Consumptions Rate Calculator'!CA515="",'Consumptions Rate Calculator'!CA515="Indefinite"),#N/A,'Consumptions Rate Calculator'!CA515)</f>
        <v>#N/A</v>
      </c>
      <c r="AO54" s="67" t="e">
        <f>IF(OR('Consumptions Rate Calculator'!CC515="",'Consumptions Rate Calculator'!CC515="Indefinite"),#N/A,'Consumptions Rate Calculator'!CC515)</f>
        <v>#N/A</v>
      </c>
      <c r="AP54" s="67" t="e">
        <f>IF(OR('Consumptions Rate Calculator'!CE515="",'Consumptions Rate Calculator'!CE515="Indefinite"),#N/A,'Consumptions Rate Calculator'!CE515)</f>
        <v>#N/A</v>
      </c>
      <c r="AQ54" s="67" t="e">
        <f>IF(OR('Consumptions Rate Calculator'!CG515="",'Consumptions Rate Calculator'!CG515="Indefinite"),#N/A,'Consumptions Rate Calculator'!CG515)</f>
        <v>#N/A</v>
      </c>
      <c r="AR54" s="67" t="e">
        <f>IF(OR('Consumptions Rate Calculator'!CI515="",'Consumptions Rate Calculator'!CI515="Indefinite"),#N/A,'Consumptions Rate Calculator'!CI515)</f>
        <v>#N/A</v>
      </c>
      <c r="AS54" s="67" t="e">
        <f>IF(OR('Consumptions Rate Calculator'!CK515="",'Consumptions Rate Calculator'!CK515="Indefinite"),#N/A,'Consumptions Rate Calculator'!CK515)</f>
        <v>#N/A</v>
      </c>
      <c r="AT54" s="67" t="e">
        <f>IF(OR('Consumptions Rate Calculator'!CM515="",'Consumptions Rate Calculator'!CM515="Indefinite"),#N/A,'Consumptions Rate Calculator'!CM515)</f>
        <v>#N/A</v>
      </c>
      <c r="AU54" s="67" t="e">
        <f>IF(OR('Consumptions Rate Calculator'!CO515="",'Consumptions Rate Calculator'!CO515="Indefinite"),#N/A,'Consumptions Rate Calculator'!CO515)</f>
        <v>#N/A</v>
      </c>
      <c r="AV54" s="67" t="e">
        <f>IF(OR('Consumptions Rate Calculator'!CQ515="",'Consumptions Rate Calculator'!CQ515="Indefinite"),#N/A,'Consumptions Rate Calculator'!CQ515)</f>
        <v>#N/A</v>
      </c>
      <c r="AW54" s="67" t="e">
        <f>IF(OR('Consumptions Rate Calculator'!CS515="",'Consumptions Rate Calculator'!CS515="Indefinite"),#N/A,'Consumptions Rate Calculator'!CS515)</f>
        <v>#N/A</v>
      </c>
      <c r="AX54" s="67" t="e">
        <f>IF(OR('Consumptions Rate Calculator'!CU515="",'Consumptions Rate Calculator'!CU515="Indefinite"),#N/A,'Consumptions Rate Calculator'!CU515)</f>
        <v>#N/A</v>
      </c>
      <c r="AY54" s="67" t="e">
        <f>IF(OR('Consumptions Rate Calculator'!CW515="",'Consumptions Rate Calculator'!CW515="Indefinite"),#N/A,'Consumptions Rate Calculator'!CW515)</f>
        <v>#N/A</v>
      </c>
      <c r="AZ54" s="67" t="e">
        <f>IF(OR('Consumptions Rate Calculator'!CY515="",'Consumptions Rate Calculator'!CY515="Indefinite"),#N/A,'Consumptions Rate Calculator'!CY515)</f>
        <v>#N/A</v>
      </c>
      <c r="BA54" s="67" t="e">
        <f>IF(OR('Consumptions Rate Calculator'!DA515="",'Consumptions Rate Calculator'!DA515="Indefinite"),#N/A,'Consumptions Rate Calculator'!DA515)</f>
        <v>#N/A</v>
      </c>
      <c r="BB54" s="67" t="e">
        <f>IF(OR('Consumptions Rate Calculator'!DC515="",'Consumptions Rate Calculator'!DC515="Indefinite"),#N/A,'Consumptions Rate Calculator'!DC515)</f>
        <v>#N/A</v>
      </c>
      <c r="BC54" s="67" t="e">
        <f>IF(OR('Consumptions Rate Calculator'!DE515="",'Consumptions Rate Calculator'!DE515="Indefinite"),#N/A,'Consumptions Rate Calculator'!DE515)</f>
        <v>#N/A</v>
      </c>
      <c r="BD54" s="67" t="e">
        <f>IF(OR('Consumptions Rate Calculator'!DG515="",'Consumptions Rate Calculator'!DG515="Indefinite"),#N/A,'Consumptions Rate Calculator'!DG515)</f>
        <v>#N/A</v>
      </c>
      <c r="BE54" s="67" t="e">
        <f>IF(OR('Consumptions Rate Calculator'!DI515="",'Consumptions Rate Calculator'!DI515="Indefinite"),#N/A,'Consumptions Rate Calculator'!DI515)</f>
        <v>#N/A</v>
      </c>
      <c r="BF54" s="67" t="e">
        <f>IF(OR('Consumptions Rate Calculator'!DK515="",'Consumptions Rate Calculator'!DK515="Indefinite"),#N/A,'Consumptions Rate Calculator'!DK515)</f>
        <v>#N/A</v>
      </c>
      <c r="BG54" s="67" t="e">
        <f>IF(OR('Consumptions Rate Calculator'!DM515="",'Consumptions Rate Calculator'!DM515="Indefinite"),#N/A,'Consumptions Rate Calculator'!DM515)</f>
        <v>#N/A</v>
      </c>
      <c r="BH54" s="67" t="e">
        <f>IF(OR('Consumptions Rate Calculator'!DO515="",'Consumptions Rate Calculator'!DO515="Indefinite"),#N/A,'Consumptions Rate Calculator'!DO515)</f>
        <v>#N/A</v>
      </c>
      <c r="BI54" s="67" t="e">
        <f>IF(OR('Consumptions Rate Calculator'!DQ515="",'Consumptions Rate Calculator'!DQ515="Indefinite"),#N/A,'Consumptions Rate Calculator'!DQ515)</f>
        <v>#N/A</v>
      </c>
      <c r="BJ54" s="67" t="e">
        <f>IF(OR('Consumptions Rate Calculator'!DS515="",'Consumptions Rate Calculator'!DS515="Indefinite"),#N/A,'Consumptions Rate Calculator'!DS515)</f>
        <v>#N/A</v>
      </c>
      <c r="BK54" s="67" t="e">
        <f>IF(OR('Consumptions Rate Calculator'!DU515="",'Consumptions Rate Calculator'!DU515="Indefinite"),#N/A,'Consumptions Rate Calculator'!DU515)</f>
        <v>#N/A</v>
      </c>
      <c r="BL54" s="67" t="e">
        <f>IF(OR('Consumptions Rate Calculator'!DW515="",'Consumptions Rate Calculator'!DW515="Indefinite"),#N/A,'Consumptions Rate Calculator'!DW515)</f>
        <v>#N/A</v>
      </c>
      <c r="BM54" s="67" t="e">
        <f>IF(OR('Consumptions Rate Calculator'!DY515="",'Consumptions Rate Calculator'!DY515="Indefinite"),#N/A,'Consumptions Rate Calculator'!DY515)</f>
        <v>#N/A</v>
      </c>
      <c r="BN54" s="67" t="e">
        <f>IF(OR('Consumptions Rate Calculator'!EA515="",'Consumptions Rate Calculator'!EA515="Indefinite"),#N/A,'Consumptions Rate Calculator'!EA515)</f>
        <v>#N/A</v>
      </c>
      <c r="BO54" s="67" t="e">
        <f>IF(OR('Consumptions Rate Calculator'!EC515="",'Consumptions Rate Calculator'!EC515="Indefinite"),#N/A,'Consumptions Rate Calculator'!EC515)</f>
        <v>#N/A</v>
      </c>
      <c r="BP54" s="67" t="e">
        <f>IF(OR('Consumptions Rate Calculator'!EE515="",'Consumptions Rate Calculator'!EE515="Indefinite"),#N/A,'Consumptions Rate Calculator'!EE515)</f>
        <v>#N/A</v>
      </c>
      <c r="BQ54" s="67" t="e">
        <f>IF(OR('Consumptions Rate Calculator'!EG515="",'Consumptions Rate Calculator'!EG515="Indefinite"),#N/A,'Consumptions Rate Calculator'!EG515)</f>
        <v>#N/A</v>
      </c>
      <c r="BR54" s="67" t="e">
        <f>IF(OR('Consumptions Rate Calculator'!EI515="",'Consumptions Rate Calculator'!EI515="Indefinite"),#N/A,'Consumptions Rate Calculator'!EI515)</f>
        <v>#N/A</v>
      </c>
      <c r="BS54" s="67" t="e">
        <f>IF(OR('Consumptions Rate Calculator'!EK515="",'Consumptions Rate Calculator'!EK515="Indefinite"),#N/A,'Consumptions Rate Calculator'!EK515)</f>
        <v>#N/A</v>
      </c>
      <c r="BT54" s="67" t="e">
        <f>IF(OR('Consumptions Rate Calculator'!EM515="",'Consumptions Rate Calculator'!EM515="Indefinite"),#N/A,'Consumptions Rate Calculator'!EM515)</f>
        <v>#N/A</v>
      </c>
      <c r="BU54" s="67" t="e">
        <f>IF(OR('Consumptions Rate Calculator'!EO515="",'Consumptions Rate Calculator'!EO515="Indefinite"),#N/A,'Consumptions Rate Calculator'!EO515)</f>
        <v>#N/A</v>
      </c>
      <c r="BV54" s="67" t="e">
        <f>IF(OR('Consumptions Rate Calculator'!EQ515="",'Consumptions Rate Calculator'!EQ515="Indefinite"),#N/A,'Consumptions Rate Calculator'!EQ515)</f>
        <v>#N/A</v>
      </c>
      <c r="BW54" s="67" t="e">
        <f>IF(OR('Consumptions Rate Calculator'!ES515="",'Consumptions Rate Calculator'!ES515="Indefinite"),#N/A,'Consumptions Rate Calculator'!ES515)</f>
        <v>#N/A</v>
      </c>
      <c r="BX54" s="67" t="e">
        <f>IF(OR('Consumptions Rate Calculator'!EU515="",'Consumptions Rate Calculator'!EU515="Indefinite"),#N/A,'Consumptions Rate Calculator'!EU515)</f>
        <v>#N/A</v>
      </c>
      <c r="BY54" s="67" t="e">
        <f>IF(OR('Consumptions Rate Calculator'!EW515="",'Consumptions Rate Calculator'!EW515="Indefinite"),#N/A,'Consumptions Rate Calculator'!EW515)</f>
        <v>#N/A</v>
      </c>
      <c r="BZ54" s="67" t="e">
        <f>IF(OR('Consumptions Rate Calculator'!EY515="",'Consumptions Rate Calculator'!EY515="Indefinite"),#N/A,'Consumptions Rate Calculator'!EY515)</f>
        <v>#N/A</v>
      </c>
      <c r="CA54" s="67" t="e">
        <f>IF(OR('Consumptions Rate Calculator'!FA515="",'Consumptions Rate Calculator'!FA515="Indefinite"),#N/A,'Consumptions Rate Calculator'!FA515)</f>
        <v>#N/A</v>
      </c>
      <c r="CB54" s="67" t="e">
        <f>IF(OR('Consumptions Rate Calculator'!FC515="",'Consumptions Rate Calculator'!FC515="Indefinite"),#N/A,'Consumptions Rate Calculator'!FC515)</f>
        <v>#N/A</v>
      </c>
      <c r="CC54" s="67" t="e">
        <f>IF(OR('Consumptions Rate Calculator'!FE515="",'Consumptions Rate Calculator'!FE515="Indefinite"),#N/A,'Consumptions Rate Calculator'!FE515)</f>
        <v>#N/A</v>
      </c>
      <c r="CD54" s="67" t="e">
        <f>IF(OR('Consumptions Rate Calculator'!FG515="",'Consumptions Rate Calculator'!FG515="Indefinite"),#N/A,'Consumptions Rate Calculator'!FG515)</f>
        <v>#N/A</v>
      </c>
      <c r="CE54" s="67" t="e">
        <f>IF(OR('Consumptions Rate Calculator'!FI515="",'Consumptions Rate Calculator'!FI515="Indefinite"),#N/A,'Consumptions Rate Calculator'!FI515)</f>
        <v>#N/A</v>
      </c>
      <c r="CF54" s="67" t="e">
        <f>IF(OR('Consumptions Rate Calculator'!FK515="",'Consumptions Rate Calculator'!FK515="Indefinite"),#N/A,'Consumptions Rate Calculator'!FK515)</f>
        <v>#N/A</v>
      </c>
      <c r="CG54" s="67" t="e">
        <f>IF(OR('Consumptions Rate Calculator'!FM515="",'Consumptions Rate Calculator'!FM515="Indefinite"),#N/A,'Consumptions Rate Calculator'!FM515)</f>
        <v>#N/A</v>
      </c>
      <c r="CH54" s="67" t="e">
        <f>IF(OR('Consumptions Rate Calculator'!FO515="",'Consumptions Rate Calculator'!FO515="Indefinite"),#N/A,'Consumptions Rate Calculator'!FO515)</f>
        <v>#N/A</v>
      </c>
      <c r="CI54" s="67" t="e">
        <f>IF(OR('Consumptions Rate Calculator'!FQ515="",'Consumptions Rate Calculator'!FQ515="Indefinite"),#N/A,'Consumptions Rate Calculator'!FQ515)</f>
        <v>#N/A</v>
      </c>
      <c r="CJ54" s="67" t="e">
        <f>IF(OR('Consumptions Rate Calculator'!FS515="",'Consumptions Rate Calculator'!FS515="Indefinite"),#N/A,'Consumptions Rate Calculator'!FS515)</f>
        <v>#N/A</v>
      </c>
      <c r="CK54" s="67" t="e">
        <f>IF(OR('Consumptions Rate Calculator'!FU515="",'Consumptions Rate Calculator'!FU515="Indefinite"),#N/A,'Consumptions Rate Calculator'!FU515)</f>
        <v>#N/A</v>
      </c>
      <c r="CL54" s="67" t="e">
        <f>IF(OR('Consumptions Rate Calculator'!FW515="",'Consumptions Rate Calculator'!FW515="Indefinite"),#N/A,'Consumptions Rate Calculator'!FW515)</f>
        <v>#N/A</v>
      </c>
      <c r="CM54" s="67" t="e">
        <f>IF(OR('Consumptions Rate Calculator'!FY515="",'Consumptions Rate Calculator'!FY515="Indefinite"),#N/A,'Consumptions Rate Calculator'!FY515)</f>
        <v>#N/A</v>
      </c>
    </row>
    <row r="55" spans="1:91" ht="13.5" customHeight="1" x14ac:dyDescent="0.35">
      <c r="A55" s="67" t="str">
        <f>CONCATENATE('Consumptions Rate Calculator'!$A58," ",'Consumptions Rate Calculator'!$B58)</f>
        <v xml:space="preserve">Other 42 </v>
      </c>
      <c r="B55" s="67" t="e">
        <f>IF(OR('Consumptions Rate Calculator'!C516="",'Consumptions Rate Calculator'!C516="Indefinite"),#N/A,'Consumptions Rate Calculator'!C516)</f>
        <v>#N/A</v>
      </c>
      <c r="C55" s="67" t="e">
        <f>IF(OR('Consumptions Rate Calculator'!E516="",'Consumptions Rate Calculator'!E516="Indefinite"),#N/A,'Consumptions Rate Calculator'!E516)</f>
        <v>#N/A</v>
      </c>
      <c r="D55" s="67" t="e">
        <f>IF(OR('Consumptions Rate Calculator'!G516="",'Consumptions Rate Calculator'!G516="Indefinite"),#N/A,'Consumptions Rate Calculator'!G516)</f>
        <v>#N/A</v>
      </c>
      <c r="E55" s="67" t="e">
        <f>IF(OR('Consumptions Rate Calculator'!I516="",'Consumptions Rate Calculator'!I516="Indefinite"),#N/A,'Consumptions Rate Calculator'!I516)</f>
        <v>#N/A</v>
      </c>
      <c r="F55" s="67" t="e">
        <f>IF(OR('Consumptions Rate Calculator'!K516="",'Consumptions Rate Calculator'!K516="Indefinite"),#N/A,'Consumptions Rate Calculator'!K516)</f>
        <v>#N/A</v>
      </c>
      <c r="G55" s="67" t="e">
        <f>IF(OR('Consumptions Rate Calculator'!M516="",'Consumptions Rate Calculator'!M516="Indefinite"),#N/A,'Consumptions Rate Calculator'!M516)</f>
        <v>#N/A</v>
      </c>
      <c r="H55" s="67" t="e">
        <f>IF(OR('Consumptions Rate Calculator'!O516="",'Consumptions Rate Calculator'!O516="Indefinite"),#N/A,'Consumptions Rate Calculator'!O516)</f>
        <v>#N/A</v>
      </c>
      <c r="I55" s="67" t="e">
        <f>IF(OR('Consumptions Rate Calculator'!Q516="",'Consumptions Rate Calculator'!Q516="Indefinite"),#N/A,'Consumptions Rate Calculator'!Q516)</f>
        <v>#N/A</v>
      </c>
      <c r="J55" s="67" t="e">
        <f>IF(OR('Consumptions Rate Calculator'!S516="",'Consumptions Rate Calculator'!S516="Indefinite"),#N/A,'Consumptions Rate Calculator'!S516)</f>
        <v>#N/A</v>
      </c>
      <c r="K55" s="67" t="e">
        <f>IF(OR('Consumptions Rate Calculator'!U516="",'Consumptions Rate Calculator'!U516="Indefinite"),#N/A,'Consumptions Rate Calculator'!U516)</f>
        <v>#N/A</v>
      </c>
      <c r="L55" s="67" t="e">
        <f>IF(OR('Consumptions Rate Calculator'!W516="",'Consumptions Rate Calculator'!W516="Indefinite"),#N/A,'Consumptions Rate Calculator'!W516)</f>
        <v>#N/A</v>
      </c>
      <c r="M55" s="67" t="e">
        <f>IF(OR('Consumptions Rate Calculator'!Y516="",'Consumptions Rate Calculator'!Y516="Indefinite"),#N/A,'Consumptions Rate Calculator'!Y516)</f>
        <v>#N/A</v>
      </c>
      <c r="N55" s="67" t="e">
        <f>IF(OR('Consumptions Rate Calculator'!AA516="",'Consumptions Rate Calculator'!AA516="Indefinite"),#N/A,'Consumptions Rate Calculator'!AA516)</f>
        <v>#N/A</v>
      </c>
      <c r="O55" s="67" t="e">
        <f>IF(OR('Consumptions Rate Calculator'!AC516="",'Consumptions Rate Calculator'!AC516="Indefinite"),#N/A,'Consumptions Rate Calculator'!AC516)</f>
        <v>#N/A</v>
      </c>
      <c r="P55" s="67" t="e">
        <f>IF(OR('Consumptions Rate Calculator'!AE516="",'Consumptions Rate Calculator'!AE516="Indefinite"),#N/A,'Consumptions Rate Calculator'!AE516)</f>
        <v>#N/A</v>
      </c>
      <c r="Q55" s="67" t="e">
        <f>IF(OR('Consumptions Rate Calculator'!AG516="",'Consumptions Rate Calculator'!AG516="Indefinite"),#N/A,'Consumptions Rate Calculator'!AG516)</f>
        <v>#N/A</v>
      </c>
      <c r="R55" s="67" t="e">
        <f>IF(OR('Consumptions Rate Calculator'!AI516="",'Consumptions Rate Calculator'!AI516="Indefinite"),#N/A,'Consumptions Rate Calculator'!AI516)</f>
        <v>#N/A</v>
      </c>
      <c r="S55" s="67" t="e">
        <f>IF(OR('Consumptions Rate Calculator'!AK516="",'Consumptions Rate Calculator'!AK516="Indefinite"),#N/A,'Consumptions Rate Calculator'!AK516)</f>
        <v>#N/A</v>
      </c>
      <c r="T55" s="67" t="e">
        <f>IF(OR('Consumptions Rate Calculator'!AM516="",'Consumptions Rate Calculator'!AM516="Indefinite"),#N/A,'Consumptions Rate Calculator'!AM516)</f>
        <v>#N/A</v>
      </c>
      <c r="U55" s="67" t="e">
        <f>IF(OR('Consumptions Rate Calculator'!AO516="",'Consumptions Rate Calculator'!AO516="Indefinite"),#N/A,'Consumptions Rate Calculator'!AO516)</f>
        <v>#N/A</v>
      </c>
      <c r="V55" s="67" t="e">
        <f>IF(OR('Consumptions Rate Calculator'!AQ516="",'Consumptions Rate Calculator'!AQ516="Indefinite"),#N/A,'Consumptions Rate Calculator'!AQ516)</f>
        <v>#N/A</v>
      </c>
      <c r="W55" s="67" t="e">
        <f>IF(OR('Consumptions Rate Calculator'!AS516="",'Consumptions Rate Calculator'!AS516="Indefinite"),#N/A,'Consumptions Rate Calculator'!AS516)</f>
        <v>#N/A</v>
      </c>
      <c r="X55" s="67" t="e">
        <f>IF(OR('Consumptions Rate Calculator'!AU516="",'Consumptions Rate Calculator'!AU516="Indefinite"),#N/A,'Consumptions Rate Calculator'!AU516)</f>
        <v>#N/A</v>
      </c>
      <c r="Y55" s="67" t="e">
        <f>IF(OR('Consumptions Rate Calculator'!AW516="",'Consumptions Rate Calculator'!AW516="Indefinite"),#N/A,'Consumptions Rate Calculator'!AW516)</f>
        <v>#N/A</v>
      </c>
      <c r="Z55" s="67" t="e">
        <f>IF(OR('Consumptions Rate Calculator'!AY516="",'Consumptions Rate Calculator'!AY516="Indefinite"),#N/A,'Consumptions Rate Calculator'!AY516)</f>
        <v>#N/A</v>
      </c>
      <c r="AA55" s="67" t="e">
        <f>IF(OR('Consumptions Rate Calculator'!BA516="",'Consumptions Rate Calculator'!BA516="Indefinite"),#N/A,'Consumptions Rate Calculator'!BA516)</f>
        <v>#N/A</v>
      </c>
      <c r="AB55" s="67" t="e">
        <f>IF(OR('Consumptions Rate Calculator'!BC516="",'Consumptions Rate Calculator'!BC516="Indefinite"),#N/A,'Consumptions Rate Calculator'!BC516)</f>
        <v>#N/A</v>
      </c>
      <c r="AC55" s="67" t="e">
        <f>IF(OR('Consumptions Rate Calculator'!BE516="",'Consumptions Rate Calculator'!BE516="Indefinite"),#N/A,'Consumptions Rate Calculator'!BE516)</f>
        <v>#N/A</v>
      </c>
      <c r="AD55" s="67" t="e">
        <f>IF(OR('Consumptions Rate Calculator'!BG516="",'Consumptions Rate Calculator'!BG516="Indefinite"),#N/A,'Consumptions Rate Calculator'!BG516)</f>
        <v>#N/A</v>
      </c>
      <c r="AE55" s="67" t="e">
        <f>IF(OR('Consumptions Rate Calculator'!BI516="",'Consumptions Rate Calculator'!BI516="Indefinite"),#N/A,'Consumptions Rate Calculator'!BI516)</f>
        <v>#N/A</v>
      </c>
      <c r="AF55" s="67" t="e">
        <f>IF(OR('Consumptions Rate Calculator'!BK516="",'Consumptions Rate Calculator'!BK516="Indefinite"),#N/A,'Consumptions Rate Calculator'!BK516)</f>
        <v>#N/A</v>
      </c>
      <c r="AG55" s="67" t="e">
        <f>IF(OR('Consumptions Rate Calculator'!BM516="",'Consumptions Rate Calculator'!BM516="Indefinite"),#N/A,'Consumptions Rate Calculator'!BM516)</f>
        <v>#N/A</v>
      </c>
      <c r="AH55" s="67" t="e">
        <f>IF(OR('Consumptions Rate Calculator'!BO516="",'Consumptions Rate Calculator'!BO516="Indefinite"),#N/A,'Consumptions Rate Calculator'!BO516)</f>
        <v>#N/A</v>
      </c>
      <c r="AI55" s="67" t="e">
        <f>IF(OR('Consumptions Rate Calculator'!BQ516="",'Consumptions Rate Calculator'!BQ516="Indefinite"),#N/A,'Consumptions Rate Calculator'!BQ516)</f>
        <v>#N/A</v>
      </c>
      <c r="AJ55" s="67" t="e">
        <f>IF(OR('Consumptions Rate Calculator'!BS516="",'Consumptions Rate Calculator'!BS516="Indefinite"),#N/A,'Consumptions Rate Calculator'!BS516)</f>
        <v>#N/A</v>
      </c>
      <c r="AK55" s="67" t="e">
        <f>IF(OR('Consumptions Rate Calculator'!BU516="",'Consumptions Rate Calculator'!BU516="Indefinite"),#N/A,'Consumptions Rate Calculator'!BU516)</f>
        <v>#N/A</v>
      </c>
      <c r="AL55" s="67" t="e">
        <f>IF(OR('Consumptions Rate Calculator'!BW516="",'Consumptions Rate Calculator'!BW516="Indefinite"),#N/A,'Consumptions Rate Calculator'!BW516)</f>
        <v>#N/A</v>
      </c>
      <c r="AM55" s="67" t="e">
        <f>IF(OR('Consumptions Rate Calculator'!BY516="",'Consumptions Rate Calculator'!BY516="Indefinite"),#N/A,'Consumptions Rate Calculator'!BY516)</f>
        <v>#N/A</v>
      </c>
      <c r="AN55" s="67" t="e">
        <f>IF(OR('Consumptions Rate Calculator'!CA516="",'Consumptions Rate Calculator'!CA516="Indefinite"),#N/A,'Consumptions Rate Calculator'!CA516)</f>
        <v>#N/A</v>
      </c>
      <c r="AO55" s="67" t="e">
        <f>IF(OR('Consumptions Rate Calculator'!CC516="",'Consumptions Rate Calculator'!CC516="Indefinite"),#N/A,'Consumptions Rate Calculator'!CC516)</f>
        <v>#N/A</v>
      </c>
      <c r="AP55" s="67" t="e">
        <f>IF(OR('Consumptions Rate Calculator'!CE516="",'Consumptions Rate Calculator'!CE516="Indefinite"),#N/A,'Consumptions Rate Calculator'!CE516)</f>
        <v>#N/A</v>
      </c>
      <c r="AQ55" s="67" t="e">
        <f>IF(OR('Consumptions Rate Calculator'!CG516="",'Consumptions Rate Calculator'!CG516="Indefinite"),#N/A,'Consumptions Rate Calculator'!CG516)</f>
        <v>#N/A</v>
      </c>
      <c r="AR55" s="67" t="e">
        <f>IF(OR('Consumptions Rate Calculator'!CI516="",'Consumptions Rate Calculator'!CI516="Indefinite"),#N/A,'Consumptions Rate Calculator'!CI516)</f>
        <v>#N/A</v>
      </c>
      <c r="AS55" s="67" t="e">
        <f>IF(OR('Consumptions Rate Calculator'!CK516="",'Consumptions Rate Calculator'!CK516="Indefinite"),#N/A,'Consumptions Rate Calculator'!CK516)</f>
        <v>#N/A</v>
      </c>
      <c r="AT55" s="67" t="e">
        <f>IF(OR('Consumptions Rate Calculator'!CM516="",'Consumptions Rate Calculator'!CM516="Indefinite"),#N/A,'Consumptions Rate Calculator'!CM516)</f>
        <v>#N/A</v>
      </c>
      <c r="AU55" s="67" t="e">
        <f>IF(OR('Consumptions Rate Calculator'!CO516="",'Consumptions Rate Calculator'!CO516="Indefinite"),#N/A,'Consumptions Rate Calculator'!CO516)</f>
        <v>#N/A</v>
      </c>
      <c r="AV55" s="67" t="e">
        <f>IF(OR('Consumptions Rate Calculator'!CQ516="",'Consumptions Rate Calculator'!CQ516="Indefinite"),#N/A,'Consumptions Rate Calculator'!CQ516)</f>
        <v>#N/A</v>
      </c>
      <c r="AW55" s="67" t="e">
        <f>IF(OR('Consumptions Rate Calculator'!CS516="",'Consumptions Rate Calculator'!CS516="Indefinite"),#N/A,'Consumptions Rate Calculator'!CS516)</f>
        <v>#N/A</v>
      </c>
      <c r="AX55" s="67" t="e">
        <f>IF(OR('Consumptions Rate Calculator'!CU516="",'Consumptions Rate Calculator'!CU516="Indefinite"),#N/A,'Consumptions Rate Calculator'!CU516)</f>
        <v>#N/A</v>
      </c>
      <c r="AY55" s="67" t="e">
        <f>IF(OR('Consumptions Rate Calculator'!CW516="",'Consumptions Rate Calculator'!CW516="Indefinite"),#N/A,'Consumptions Rate Calculator'!CW516)</f>
        <v>#N/A</v>
      </c>
      <c r="AZ55" s="67" t="e">
        <f>IF(OR('Consumptions Rate Calculator'!CY516="",'Consumptions Rate Calculator'!CY516="Indefinite"),#N/A,'Consumptions Rate Calculator'!CY516)</f>
        <v>#N/A</v>
      </c>
      <c r="BA55" s="67" t="e">
        <f>IF(OR('Consumptions Rate Calculator'!DA516="",'Consumptions Rate Calculator'!DA516="Indefinite"),#N/A,'Consumptions Rate Calculator'!DA516)</f>
        <v>#N/A</v>
      </c>
      <c r="BB55" s="67" t="e">
        <f>IF(OR('Consumptions Rate Calculator'!DC516="",'Consumptions Rate Calculator'!DC516="Indefinite"),#N/A,'Consumptions Rate Calculator'!DC516)</f>
        <v>#N/A</v>
      </c>
      <c r="BC55" s="67" t="e">
        <f>IF(OR('Consumptions Rate Calculator'!DE516="",'Consumptions Rate Calculator'!DE516="Indefinite"),#N/A,'Consumptions Rate Calculator'!DE516)</f>
        <v>#N/A</v>
      </c>
      <c r="BD55" s="67" t="e">
        <f>IF(OR('Consumptions Rate Calculator'!DG516="",'Consumptions Rate Calculator'!DG516="Indefinite"),#N/A,'Consumptions Rate Calculator'!DG516)</f>
        <v>#N/A</v>
      </c>
      <c r="BE55" s="67" t="e">
        <f>IF(OR('Consumptions Rate Calculator'!DI516="",'Consumptions Rate Calculator'!DI516="Indefinite"),#N/A,'Consumptions Rate Calculator'!DI516)</f>
        <v>#N/A</v>
      </c>
      <c r="BF55" s="67" t="e">
        <f>IF(OR('Consumptions Rate Calculator'!DK516="",'Consumptions Rate Calculator'!DK516="Indefinite"),#N/A,'Consumptions Rate Calculator'!DK516)</f>
        <v>#N/A</v>
      </c>
      <c r="BG55" s="67" t="e">
        <f>IF(OR('Consumptions Rate Calculator'!DM516="",'Consumptions Rate Calculator'!DM516="Indefinite"),#N/A,'Consumptions Rate Calculator'!DM516)</f>
        <v>#N/A</v>
      </c>
      <c r="BH55" s="67" t="e">
        <f>IF(OR('Consumptions Rate Calculator'!DO516="",'Consumptions Rate Calculator'!DO516="Indefinite"),#N/A,'Consumptions Rate Calculator'!DO516)</f>
        <v>#N/A</v>
      </c>
      <c r="BI55" s="67" t="e">
        <f>IF(OR('Consumptions Rate Calculator'!DQ516="",'Consumptions Rate Calculator'!DQ516="Indefinite"),#N/A,'Consumptions Rate Calculator'!DQ516)</f>
        <v>#N/A</v>
      </c>
      <c r="BJ55" s="67" t="e">
        <f>IF(OR('Consumptions Rate Calculator'!DS516="",'Consumptions Rate Calculator'!DS516="Indefinite"),#N/A,'Consumptions Rate Calculator'!DS516)</f>
        <v>#N/A</v>
      </c>
      <c r="BK55" s="67" t="e">
        <f>IF(OR('Consumptions Rate Calculator'!DU516="",'Consumptions Rate Calculator'!DU516="Indefinite"),#N/A,'Consumptions Rate Calculator'!DU516)</f>
        <v>#N/A</v>
      </c>
      <c r="BL55" s="67" t="e">
        <f>IF(OR('Consumptions Rate Calculator'!DW516="",'Consumptions Rate Calculator'!DW516="Indefinite"),#N/A,'Consumptions Rate Calculator'!DW516)</f>
        <v>#N/A</v>
      </c>
      <c r="BM55" s="67" t="e">
        <f>IF(OR('Consumptions Rate Calculator'!DY516="",'Consumptions Rate Calculator'!DY516="Indefinite"),#N/A,'Consumptions Rate Calculator'!DY516)</f>
        <v>#N/A</v>
      </c>
      <c r="BN55" s="67" t="e">
        <f>IF(OR('Consumptions Rate Calculator'!EA516="",'Consumptions Rate Calculator'!EA516="Indefinite"),#N/A,'Consumptions Rate Calculator'!EA516)</f>
        <v>#N/A</v>
      </c>
      <c r="BO55" s="67" t="e">
        <f>IF(OR('Consumptions Rate Calculator'!EC516="",'Consumptions Rate Calculator'!EC516="Indefinite"),#N/A,'Consumptions Rate Calculator'!EC516)</f>
        <v>#N/A</v>
      </c>
      <c r="BP55" s="67" t="e">
        <f>IF(OR('Consumptions Rate Calculator'!EE516="",'Consumptions Rate Calculator'!EE516="Indefinite"),#N/A,'Consumptions Rate Calculator'!EE516)</f>
        <v>#N/A</v>
      </c>
      <c r="BQ55" s="67" t="e">
        <f>IF(OR('Consumptions Rate Calculator'!EG516="",'Consumptions Rate Calculator'!EG516="Indefinite"),#N/A,'Consumptions Rate Calculator'!EG516)</f>
        <v>#N/A</v>
      </c>
      <c r="BR55" s="67" t="e">
        <f>IF(OR('Consumptions Rate Calculator'!EI516="",'Consumptions Rate Calculator'!EI516="Indefinite"),#N/A,'Consumptions Rate Calculator'!EI516)</f>
        <v>#N/A</v>
      </c>
      <c r="BS55" s="67" t="e">
        <f>IF(OR('Consumptions Rate Calculator'!EK516="",'Consumptions Rate Calculator'!EK516="Indefinite"),#N/A,'Consumptions Rate Calculator'!EK516)</f>
        <v>#N/A</v>
      </c>
      <c r="BT55" s="67" t="e">
        <f>IF(OR('Consumptions Rate Calculator'!EM516="",'Consumptions Rate Calculator'!EM516="Indefinite"),#N/A,'Consumptions Rate Calculator'!EM516)</f>
        <v>#N/A</v>
      </c>
      <c r="BU55" s="67" t="e">
        <f>IF(OR('Consumptions Rate Calculator'!EO516="",'Consumptions Rate Calculator'!EO516="Indefinite"),#N/A,'Consumptions Rate Calculator'!EO516)</f>
        <v>#N/A</v>
      </c>
      <c r="BV55" s="67" t="e">
        <f>IF(OR('Consumptions Rate Calculator'!EQ516="",'Consumptions Rate Calculator'!EQ516="Indefinite"),#N/A,'Consumptions Rate Calculator'!EQ516)</f>
        <v>#N/A</v>
      </c>
      <c r="BW55" s="67" t="e">
        <f>IF(OR('Consumptions Rate Calculator'!ES516="",'Consumptions Rate Calculator'!ES516="Indefinite"),#N/A,'Consumptions Rate Calculator'!ES516)</f>
        <v>#N/A</v>
      </c>
      <c r="BX55" s="67" t="e">
        <f>IF(OR('Consumptions Rate Calculator'!EU516="",'Consumptions Rate Calculator'!EU516="Indefinite"),#N/A,'Consumptions Rate Calculator'!EU516)</f>
        <v>#N/A</v>
      </c>
      <c r="BY55" s="67" t="e">
        <f>IF(OR('Consumptions Rate Calculator'!EW516="",'Consumptions Rate Calculator'!EW516="Indefinite"),#N/A,'Consumptions Rate Calculator'!EW516)</f>
        <v>#N/A</v>
      </c>
      <c r="BZ55" s="67" t="e">
        <f>IF(OR('Consumptions Rate Calculator'!EY516="",'Consumptions Rate Calculator'!EY516="Indefinite"),#N/A,'Consumptions Rate Calculator'!EY516)</f>
        <v>#N/A</v>
      </c>
      <c r="CA55" s="67" t="e">
        <f>IF(OR('Consumptions Rate Calculator'!FA516="",'Consumptions Rate Calculator'!FA516="Indefinite"),#N/A,'Consumptions Rate Calculator'!FA516)</f>
        <v>#N/A</v>
      </c>
      <c r="CB55" s="67" t="e">
        <f>IF(OR('Consumptions Rate Calculator'!FC516="",'Consumptions Rate Calculator'!FC516="Indefinite"),#N/A,'Consumptions Rate Calculator'!FC516)</f>
        <v>#N/A</v>
      </c>
      <c r="CC55" s="67" t="e">
        <f>IF(OR('Consumptions Rate Calculator'!FE516="",'Consumptions Rate Calculator'!FE516="Indefinite"),#N/A,'Consumptions Rate Calculator'!FE516)</f>
        <v>#N/A</v>
      </c>
      <c r="CD55" s="67" t="e">
        <f>IF(OR('Consumptions Rate Calculator'!FG516="",'Consumptions Rate Calculator'!FG516="Indefinite"),#N/A,'Consumptions Rate Calculator'!FG516)</f>
        <v>#N/A</v>
      </c>
      <c r="CE55" s="67" t="e">
        <f>IF(OR('Consumptions Rate Calculator'!FI516="",'Consumptions Rate Calculator'!FI516="Indefinite"),#N/A,'Consumptions Rate Calculator'!FI516)</f>
        <v>#N/A</v>
      </c>
      <c r="CF55" s="67" t="e">
        <f>IF(OR('Consumptions Rate Calculator'!FK516="",'Consumptions Rate Calculator'!FK516="Indefinite"),#N/A,'Consumptions Rate Calculator'!FK516)</f>
        <v>#N/A</v>
      </c>
      <c r="CG55" s="67" t="e">
        <f>IF(OR('Consumptions Rate Calculator'!FM516="",'Consumptions Rate Calculator'!FM516="Indefinite"),#N/A,'Consumptions Rate Calculator'!FM516)</f>
        <v>#N/A</v>
      </c>
      <c r="CH55" s="67" t="e">
        <f>IF(OR('Consumptions Rate Calculator'!FO516="",'Consumptions Rate Calculator'!FO516="Indefinite"),#N/A,'Consumptions Rate Calculator'!FO516)</f>
        <v>#N/A</v>
      </c>
      <c r="CI55" s="67" t="e">
        <f>IF(OR('Consumptions Rate Calculator'!FQ516="",'Consumptions Rate Calculator'!FQ516="Indefinite"),#N/A,'Consumptions Rate Calculator'!FQ516)</f>
        <v>#N/A</v>
      </c>
      <c r="CJ55" s="67" t="e">
        <f>IF(OR('Consumptions Rate Calculator'!FS516="",'Consumptions Rate Calculator'!FS516="Indefinite"),#N/A,'Consumptions Rate Calculator'!FS516)</f>
        <v>#N/A</v>
      </c>
      <c r="CK55" s="67" t="e">
        <f>IF(OR('Consumptions Rate Calculator'!FU516="",'Consumptions Rate Calculator'!FU516="Indefinite"),#N/A,'Consumptions Rate Calculator'!FU516)</f>
        <v>#N/A</v>
      </c>
      <c r="CL55" s="67" t="e">
        <f>IF(OR('Consumptions Rate Calculator'!FW516="",'Consumptions Rate Calculator'!FW516="Indefinite"),#N/A,'Consumptions Rate Calculator'!FW516)</f>
        <v>#N/A</v>
      </c>
      <c r="CM55" s="67" t="e">
        <f>IF(OR('Consumptions Rate Calculator'!FY516="",'Consumptions Rate Calculator'!FY516="Indefinite"),#N/A,'Consumptions Rate Calculator'!FY516)</f>
        <v>#N/A</v>
      </c>
    </row>
    <row r="56" spans="1:91" ht="13.5" customHeight="1" x14ac:dyDescent="0.35">
      <c r="A56" s="67" t="str">
        <f>CONCATENATE('Consumptions Rate Calculator'!$A59," ",'Consumptions Rate Calculator'!$B59)</f>
        <v xml:space="preserve">Other 43 </v>
      </c>
      <c r="B56" s="67" t="e">
        <f>IF(OR('Consumptions Rate Calculator'!C517="",'Consumptions Rate Calculator'!C517="Indefinite"),#N/A,'Consumptions Rate Calculator'!C517)</f>
        <v>#N/A</v>
      </c>
      <c r="C56" s="67" t="e">
        <f>IF(OR('Consumptions Rate Calculator'!E517="",'Consumptions Rate Calculator'!E517="Indefinite"),#N/A,'Consumptions Rate Calculator'!E517)</f>
        <v>#N/A</v>
      </c>
      <c r="D56" s="67" t="e">
        <f>IF(OR('Consumptions Rate Calculator'!G517="",'Consumptions Rate Calculator'!G517="Indefinite"),#N/A,'Consumptions Rate Calculator'!G517)</f>
        <v>#N/A</v>
      </c>
      <c r="E56" s="67" t="e">
        <f>IF(OR('Consumptions Rate Calculator'!I517="",'Consumptions Rate Calculator'!I517="Indefinite"),#N/A,'Consumptions Rate Calculator'!I517)</f>
        <v>#N/A</v>
      </c>
      <c r="F56" s="67" t="e">
        <f>IF(OR('Consumptions Rate Calculator'!K517="",'Consumptions Rate Calculator'!K517="Indefinite"),#N/A,'Consumptions Rate Calculator'!K517)</f>
        <v>#N/A</v>
      </c>
      <c r="G56" s="67" t="e">
        <f>IF(OR('Consumptions Rate Calculator'!M517="",'Consumptions Rate Calculator'!M517="Indefinite"),#N/A,'Consumptions Rate Calculator'!M517)</f>
        <v>#N/A</v>
      </c>
      <c r="H56" s="67" t="e">
        <f>IF(OR('Consumptions Rate Calculator'!O517="",'Consumptions Rate Calculator'!O517="Indefinite"),#N/A,'Consumptions Rate Calculator'!O517)</f>
        <v>#N/A</v>
      </c>
      <c r="I56" s="67" t="e">
        <f>IF(OR('Consumptions Rate Calculator'!Q517="",'Consumptions Rate Calculator'!Q517="Indefinite"),#N/A,'Consumptions Rate Calculator'!Q517)</f>
        <v>#N/A</v>
      </c>
      <c r="J56" s="67" t="e">
        <f>IF(OR('Consumptions Rate Calculator'!S517="",'Consumptions Rate Calculator'!S517="Indefinite"),#N/A,'Consumptions Rate Calculator'!S517)</f>
        <v>#N/A</v>
      </c>
      <c r="K56" s="67" t="e">
        <f>IF(OR('Consumptions Rate Calculator'!U517="",'Consumptions Rate Calculator'!U517="Indefinite"),#N/A,'Consumptions Rate Calculator'!U517)</f>
        <v>#N/A</v>
      </c>
      <c r="L56" s="67" t="e">
        <f>IF(OR('Consumptions Rate Calculator'!W517="",'Consumptions Rate Calculator'!W517="Indefinite"),#N/A,'Consumptions Rate Calculator'!W517)</f>
        <v>#N/A</v>
      </c>
      <c r="M56" s="67" t="e">
        <f>IF(OR('Consumptions Rate Calculator'!Y517="",'Consumptions Rate Calculator'!Y517="Indefinite"),#N/A,'Consumptions Rate Calculator'!Y517)</f>
        <v>#N/A</v>
      </c>
      <c r="N56" s="67" t="e">
        <f>IF(OR('Consumptions Rate Calculator'!AA517="",'Consumptions Rate Calculator'!AA517="Indefinite"),#N/A,'Consumptions Rate Calculator'!AA517)</f>
        <v>#N/A</v>
      </c>
      <c r="O56" s="67" t="e">
        <f>IF(OR('Consumptions Rate Calculator'!AC517="",'Consumptions Rate Calculator'!AC517="Indefinite"),#N/A,'Consumptions Rate Calculator'!AC517)</f>
        <v>#N/A</v>
      </c>
      <c r="P56" s="67" t="e">
        <f>IF(OR('Consumptions Rate Calculator'!AE517="",'Consumptions Rate Calculator'!AE517="Indefinite"),#N/A,'Consumptions Rate Calculator'!AE517)</f>
        <v>#N/A</v>
      </c>
      <c r="Q56" s="67" t="e">
        <f>IF(OR('Consumptions Rate Calculator'!AG517="",'Consumptions Rate Calculator'!AG517="Indefinite"),#N/A,'Consumptions Rate Calculator'!AG517)</f>
        <v>#N/A</v>
      </c>
      <c r="R56" s="67" t="e">
        <f>IF(OR('Consumptions Rate Calculator'!AI517="",'Consumptions Rate Calculator'!AI517="Indefinite"),#N/A,'Consumptions Rate Calculator'!AI517)</f>
        <v>#N/A</v>
      </c>
      <c r="S56" s="67" t="e">
        <f>IF(OR('Consumptions Rate Calculator'!AK517="",'Consumptions Rate Calculator'!AK517="Indefinite"),#N/A,'Consumptions Rate Calculator'!AK517)</f>
        <v>#N/A</v>
      </c>
      <c r="T56" s="67" t="e">
        <f>IF(OR('Consumptions Rate Calculator'!AM517="",'Consumptions Rate Calculator'!AM517="Indefinite"),#N/A,'Consumptions Rate Calculator'!AM517)</f>
        <v>#N/A</v>
      </c>
      <c r="U56" s="67" t="e">
        <f>IF(OR('Consumptions Rate Calculator'!AO517="",'Consumptions Rate Calculator'!AO517="Indefinite"),#N/A,'Consumptions Rate Calculator'!AO517)</f>
        <v>#N/A</v>
      </c>
      <c r="V56" s="67" t="e">
        <f>IF(OR('Consumptions Rate Calculator'!AQ517="",'Consumptions Rate Calculator'!AQ517="Indefinite"),#N/A,'Consumptions Rate Calculator'!AQ517)</f>
        <v>#N/A</v>
      </c>
      <c r="W56" s="67" t="e">
        <f>IF(OR('Consumptions Rate Calculator'!AS517="",'Consumptions Rate Calculator'!AS517="Indefinite"),#N/A,'Consumptions Rate Calculator'!AS517)</f>
        <v>#N/A</v>
      </c>
      <c r="X56" s="67" t="e">
        <f>IF(OR('Consumptions Rate Calculator'!AU517="",'Consumptions Rate Calculator'!AU517="Indefinite"),#N/A,'Consumptions Rate Calculator'!AU517)</f>
        <v>#N/A</v>
      </c>
      <c r="Y56" s="67" t="e">
        <f>IF(OR('Consumptions Rate Calculator'!AW517="",'Consumptions Rate Calculator'!AW517="Indefinite"),#N/A,'Consumptions Rate Calculator'!AW517)</f>
        <v>#N/A</v>
      </c>
      <c r="Z56" s="67" t="e">
        <f>IF(OR('Consumptions Rate Calculator'!AY517="",'Consumptions Rate Calculator'!AY517="Indefinite"),#N/A,'Consumptions Rate Calculator'!AY517)</f>
        <v>#N/A</v>
      </c>
      <c r="AA56" s="67" t="e">
        <f>IF(OR('Consumptions Rate Calculator'!BA517="",'Consumptions Rate Calculator'!BA517="Indefinite"),#N/A,'Consumptions Rate Calculator'!BA517)</f>
        <v>#N/A</v>
      </c>
      <c r="AB56" s="67" t="e">
        <f>IF(OR('Consumptions Rate Calculator'!BC517="",'Consumptions Rate Calculator'!BC517="Indefinite"),#N/A,'Consumptions Rate Calculator'!BC517)</f>
        <v>#N/A</v>
      </c>
      <c r="AC56" s="67" t="e">
        <f>IF(OR('Consumptions Rate Calculator'!BE517="",'Consumptions Rate Calculator'!BE517="Indefinite"),#N/A,'Consumptions Rate Calculator'!BE517)</f>
        <v>#N/A</v>
      </c>
      <c r="AD56" s="67" t="e">
        <f>IF(OR('Consumptions Rate Calculator'!BG517="",'Consumptions Rate Calculator'!BG517="Indefinite"),#N/A,'Consumptions Rate Calculator'!BG517)</f>
        <v>#N/A</v>
      </c>
      <c r="AE56" s="67" t="e">
        <f>IF(OR('Consumptions Rate Calculator'!BI517="",'Consumptions Rate Calculator'!BI517="Indefinite"),#N/A,'Consumptions Rate Calculator'!BI517)</f>
        <v>#N/A</v>
      </c>
      <c r="AF56" s="67" t="e">
        <f>IF(OR('Consumptions Rate Calculator'!BK517="",'Consumptions Rate Calculator'!BK517="Indefinite"),#N/A,'Consumptions Rate Calculator'!BK517)</f>
        <v>#N/A</v>
      </c>
      <c r="AG56" s="67" t="e">
        <f>IF(OR('Consumptions Rate Calculator'!BM517="",'Consumptions Rate Calculator'!BM517="Indefinite"),#N/A,'Consumptions Rate Calculator'!BM517)</f>
        <v>#N/A</v>
      </c>
      <c r="AH56" s="67" t="e">
        <f>IF(OR('Consumptions Rate Calculator'!BO517="",'Consumptions Rate Calculator'!BO517="Indefinite"),#N/A,'Consumptions Rate Calculator'!BO517)</f>
        <v>#N/A</v>
      </c>
      <c r="AI56" s="67" t="e">
        <f>IF(OR('Consumptions Rate Calculator'!BQ517="",'Consumptions Rate Calculator'!BQ517="Indefinite"),#N/A,'Consumptions Rate Calculator'!BQ517)</f>
        <v>#N/A</v>
      </c>
      <c r="AJ56" s="67" t="e">
        <f>IF(OR('Consumptions Rate Calculator'!BS517="",'Consumptions Rate Calculator'!BS517="Indefinite"),#N/A,'Consumptions Rate Calculator'!BS517)</f>
        <v>#N/A</v>
      </c>
      <c r="AK56" s="67" t="e">
        <f>IF(OR('Consumptions Rate Calculator'!BU517="",'Consumptions Rate Calculator'!BU517="Indefinite"),#N/A,'Consumptions Rate Calculator'!BU517)</f>
        <v>#N/A</v>
      </c>
      <c r="AL56" s="67" t="e">
        <f>IF(OR('Consumptions Rate Calculator'!BW517="",'Consumptions Rate Calculator'!BW517="Indefinite"),#N/A,'Consumptions Rate Calculator'!BW517)</f>
        <v>#N/A</v>
      </c>
      <c r="AM56" s="67" t="e">
        <f>IF(OR('Consumptions Rate Calculator'!BY517="",'Consumptions Rate Calculator'!BY517="Indefinite"),#N/A,'Consumptions Rate Calculator'!BY517)</f>
        <v>#N/A</v>
      </c>
      <c r="AN56" s="67" t="e">
        <f>IF(OR('Consumptions Rate Calculator'!CA517="",'Consumptions Rate Calculator'!CA517="Indefinite"),#N/A,'Consumptions Rate Calculator'!CA517)</f>
        <v>#N/A</v>
      </c>
      <c r="AO56" s="67" t="e">
        <f>IF(OR('Consumptions Rate Calculator'!CC517="",'Consumptions Rate Calculator'!CC517="Indefinite"),#N/A,'Consumptions Rate Calculator'!CC517)</f>
        <v>#N/A</v>
      </c>
      <c r="AP56" s="67" t="e">
        <f>IF(OR('Consumptions Rate Calculator'!CE517="",'Consumptions Rate Calculator'!CE517="Indefinite"),#N/A,'Consumptions Rate Calculator'!CE517)</f>
        <v>#N/A</v>
      </c>
      <c r="AQ56" s="67" t="e">
        <f>IF(OR('Consumptions Rate Calculator'!CG517="",'Consumptions Rate Calculator'!CG517="Indefinite"),#N/A,'Consumptions Rate Calculator'!CG517)</f>
        <v>#N/A</v>
      </c>
      <c r="AR56" s="67" t="e">
        <f>IF(OR('Consumptions Rate Calculator'!CI517="",'Consumptions Rate Calculator'!CI517="Indefinite"),#N/A,'Consumptions Rate Calculator'!CI517)</f>
        <v>#N/A</v>
      </c>
      <c r="AS56" s="67" t="e">
        <f>IF(OR('Consumptions Rate Calculator'!CK517="",'Consumptions Rate Calculator'!CK517="Indefinite"),#N/A,'Consumptions Rate Calculator'!CK517)</f>
        <v>#N/A</v>
      </c>
      <c r="AT56" s="67" t="e">
        <f>IF(OR('Consumptions Rate Calculator'!CM517="",'Consumptions Rate Calculator'!CM517="Indefinite"),#N/A,'Consumptions Rate Calculator'!CM517)</f>
        <v>#N/A</v>
      </c>
      <c r="AU56" s="67" t="e">
        <f>IF(OR('Consumptions Rate Calculator'!CO517="",'Consumptions Rate Calculator'!CO517="Indefinite"),#N/A,'Consumptions Rate Calculator'!CO517)</f>
        <v>#N/A</v>
      </c>
      <c r="AV56" s="67" t="e">
        <f>IF(OR('Consumptions Rate Calculator'!CQ517="",'Consumptions Rate Calculator'!CQ517="Indefinite"),#N/A,'Consumptions Rate Calculator'!CQ517)</f>
        <v>#N/A</v>
      </c>
      <c r="AW56" s="67" t="e">
        <f>IF(OR('Consumptions Rate Calculator'!CS517="",'Consumptions Rate Calculator'!CS517="Indefinite"),#N/A,'Consumptions Rate Calculator'!CS517)</f>
        <v>#N/A</v>
      </c>
      <c r="AX56" s="67" t="e">
        <f>IF(OR('Consumptions Rate Calculator'!CU517="",'Consumptions Rate Calculator'!CU517="Indefinite"),#N/A,'Consumptions Rate Calculator'!CU517)</f>
        <v>#N/A</v>
      </c>
      <c r="AY56" s="67" t="e">
        <f>IF(OR('Consumptions Rate Calculator'!CW517="",'Consumptions Rate Calculator'!CW517="Indefinite"),#N/A,'Consumptions Rate Calculator'!CW517)</f>
        <v>#N/A</v>
      </c>
      <c r="AZ56" s="67" t="e">
        <f>IF(OR('Consumptions Rate Calculator'!CY517="",'Consumptions Rate Calculator'!CY517="Indefinite"),#N/A,'Consumptions Rate Calculator'!CY517)</f>
        <v>#N/A</v>
      </c>
      <c r="BA56" s="67" t="e">
        <f>IF(OR('Consumptions Rate Calculator'!DA517="",'Consumptions Rate Calculator'!DA517="Indefinite"),#N/A,'Consumptions Rate Calculator'!DA517)</f>
        <v>#N/A</v>
      </c>
      <c r="BB56" s="67" t="e">
        <f>IF(OR('Consumptions Rate Calculator'!DC517="",'Consumptions Rate Calculator'!DC517="Indefinite"),#N/A,'Consumptions Rate Calculator'!DC517)</f>
        <v>#N/A</v>
      </c>
      <c r="BC56" s="67" t="e">
        <f>IF(OR('Consumptions Rate Calculator'!DE517="",'Consumptions Rate Calculator'!DE517="Indefinite"),#N/A,'Consumptions Rate Calculator'!DE517)</f>
        <v>#N/A</v>
      </c>
      <c r="BD56" s="67" t="e">
        <f>IF(OR('Consumptions Rate Calculator'!DG517="",'Consumptions Rate Calculator'!DG517="Indefinite"),#N/A,'Consumptions Rate Calculator'!DG517)</f>
        <v>#N/A</v>
      </c>
      <c r="BE56" s="67" t="e">
        <f>IF(OR('Consumptions Rate Calculator'!DI517="",'Consumptions Rate Calculator'!DI517="Indefinite"),#N/A,'Consumptions Rate Calculator'!DI517)</f>
        <v>#N/A</v>
      </c>
      <c r="BF56" s="67" t="e">
        <f>IF(OR('Consumptions Rate Calculator'!DK517="",'Consumptions Rate Calculator'!DK517="Indefinite"),#N/A,'Consumptions Rate Calculator'!DK517)</f>
        <v>#N/A</v>
      </c>
      <c r="BG56" s="67" t="e">
        <f>IF(OR('Consumptions Rate Calculator'!DM517="",'Consumptions Rate Calculator'!DM517="Indefinite"),#N/A,'Consumptions Rate Calculator'!DM517)</f>
        <v>#N/A</v>
      </c>
      <c r="BH56" s="67" t="e">
        <f>IF(OR('Consumptions Rate Calculator'!DO517="",'Consumptions Rate Calculator'!DO517="Indefinite"),#N/A,'Consumptions Rate Calculator'!DO517)</f>
        <v>#N/A</v>
      </c>
      <c r="BI56" s="67" t="e">
        <f>IF(OR('Consumptions Rate Calculator'!DQ517="",'Consumptions Rate Calculator'!DQ517="Indefinite"),#N/A,'Consumptions Rate Calculator'!DQ517)</f>
        <v>#N/A</v>
      </c>
      <c r="BJ56" s="67" t="e">
        <f>IF(OR('Consumptions Rate Calculator'!DS517="",'Consumptions Rate Calculator'!DS517="Indefinite"),#N/A,'Consumptions Rate Calculator'!DS517)</f>
        <v>#N/A</v>
      </c>
      <c r="BK56" s="67" t="e">
        <f>IF(OR('Consumptions Rate Calculator'!DU517="",'Consumptions Rate Calculator'!DU517="Indefinite"),#N/A,'Consumptions Rate Calculator'!DU517)</f>
        <v>#N/A</v>
      </c>
      <c r="BL56" s="67" t="e">
        <f>IF(OR('Consumptions Rate Calculator'!DW517="",'Consumptions Rate Calculator'!DW517="Indefinite"),#N/A,'Consumptions Rate Calculator'!DW517)</f>
        <v>#N/A</v>
      </c>
      <c r="BM56" s="67" t="e">
        <f>IF(OR('Consumptions Rate Calculator'!DY517="",'Consumptions Rate Calculator'!DY517="Indefinite"),#N/A,'Consumptions Rate Calculator'!DY517)</f>
        <v>#N/A</v>
      </c>
      <c r="BN56" s="67" t="e">
        <f>IF(OR('Consumptions Rate Calculator'!EA517="",'Consumptions Rate Calculator'!EA517="Indefinite"),#N/A,'Consumptions Rate Calculator'!EA517)</f>
        <v>#N/A</v>
      </c>
      <c r="BO56" s="67" t="e">
        <f>IF(OR('Consumptions Rate Calculator'!EC517="",'Consumptions Rate Calculator'!EC517="Indefinite"),#N/A,'Consumptions Rate Calculator'!EC517)</f>
        <v>#N/A</v>
      </c>
      <c r="BP56" s="67" t="e">
        <f>IF(OR('Consumptions Rate Calculator'!EE517="",'Consumptions Rate Calculator'!EE517="Indefinite"),#N/A,'Consumptions Rate Calculator'!EE517)</f>
        <v>#N/A</v>
      </c>
      <c r="BQ56" s="67" t="e">
        <f>IF(OR('Consumptions Rate Calculator'!EG517="",'Consumptions Rate Calculator'!EG517="Indefinite"),#N/A,'Consumptions Rate Calculator'!EG517)</f>
        <v>#N/A</v>
      </c>
      <c r="BR56" s="67" t="e">
        <f>IF(OR('Consumptions Rate Calculator'!EI517="",'Consumptions Rate Calculator'!EI517="Indefinite"),#N/A,'Consumptions Rate Calculator'!EI517)</f>
        <v>#N/A</v>
      </c>
      <c r="BS56" s="67" t="e">
        <f>IF(OR('Consumptions Rate Calculator'!EK517="",'Consumptions Rate Calculator'!EK517="Indefinite"),#N/A,'Consumptions Rate Calculator'!EK517)</f>
        <v>#N/A</v>
      </c>
      <c r="BT56" s="67" t="e">
        <f>IF(OR('Consumptions Rate Calculator'!EM517="",'Consumptions Rate Calculator'!EM517="Indefinite"),#N/A,'Consumptions Rate Calculator'!EM517)</f>
        <v>#N/A</v>
      </c>
      <c r="BU56" s="67" t="e">
        <f>IF(OR('Consumptions Rate Calculator'!EO517="",'Consumptions Rate Calculator'!EO517="Indefinite"),#N/A,'Consumptions Rate Calculator'!EO517)</f>
        <v>#N/A</v>
      </c>
      <c r="BV56" s="67" t="e">
        <f>IF(OR('Consumptions Rate Calculator'!EQ517="",'Consumptions Rate Calculator'!EQ517="Indefinite"),#N/A,'Consumptions Rate Calculator'!EQ517)</f>
        <v>#N/A</v>
      </c>
      <c r="BW56" s="67" t="e">
        <f>IF(OR('Consumptions Rate Calculator'!ES517="",'Consumptions Rate Calculator'!ES517="Indefinite"),#N/A,'Consumptions Rate Calculator'!ES517)</f>
        <v>#N/A</v>
      </c>
      <c r="BX56" s="67" t="e">
        <f>IF(OR('Consumptions Rate Calculator'!EU517="",'Consumptions Rate Calculator'!EU517="Indefinite"),#N/A,'Consumptions Rate Calculator'!EU517)</f>
        <v>#N/A</v>
      </c>
      <c r="BY56" s="67" t="e">
        <f>IF(OR('Consumptions Rate Calculator'!EW517="",'Consumptions Rate Calculator'!EW517="Indefinite"),#N/A,'Consumptions Rate Calculator'!EW517)</f>
        <v>#N/A</v>
      </c>
      <c r="BZ56" s="67" t="e">
        <f>IF(OR('Consumptions Rate Calculator'!EY517="",'Consumptions Rate Calculator'!EY517="Indefinite"),#N/A,'Consumptions Rate Calculator'!EY517)</f>
        <v>#N/A</v>
      </c>
      <c r="CA56" s="67" t="e">
        <f>IF(OR('Consumptions Rate Calculator'!FA517="",'Consumptions Rate Calculator'!FA517="Indefinite"),#N/A,'Consumptions Rate Calculator'!FA517)</f>
        <v>#N/A</v>
      </c>
      <c r="CB56" s="67" t="e">
        <f>IF(OR('Consumptions Rate Calculator'!FC517="",'Consumptions Rate Calculator'!FC517="Indefinite"),#N/A,'Consumptions Rate Calculator'!FC517)</f>
        <v>#N/A</v>
      </c>
      <c r="CC56" s="67" t="e">
        <f>IF(OR('Consumptions Rate Calculator'!FE517="",'Consumptions Rate Calculator'!FE517="Indefinite"),#N/A,'Consumptions Rate Calculator'!FE517)</f>
        <v>#N/A</v>
      </c>
      <c r="CD56" s="67" t="e">
        <f>IF(OR('Consumptions Rate Calculator'!FG517="",'Consumptions Rate Calculator'!FG517="Indefinite"),#N/A,'Consumptions Rate Calculator'!FG517)</f>
        <v>#N/A</v>
      </c>
      <c r="CE56" s="67" t="e">
        <f>IF(OR('Consumptions Rate Calculator'!FI517="",'Consumptions Rate Calculator'!FI517="Indefinite"),#N/A,'Consumptions Rate Calculator'!FI517)</f>
        <v>#N/A</v>
      </c>
      <c r="CF56" s="67" t="e">
        <f>IF(OR('Consumptions Rate Calculator'!FK517="",'Consumptions Rate Calculator'!FK517="Indefinite"),#N/A,'Consumptions Rate Calculator'!FK517)</f>
        <v>#N/A</v>
      </c>
      <c r="CG56" s="67" t="e">
        <f>IF(OR('Consumptions Rate Calculator'!FM517="",'Consumptions Rate Calculator'!FM517="Indefinite"),#N/A,'Consumptions Rate Calculator'!FM517)</f>
        <v>#N/A</v>
      </c>
      <c r="CH56" s="67" t="e">
        <f>IF(OR('Consumptions Rate Calculator'!FO517="",'Consumptions Rate Calculator'!FO517="Indefinite"),#N/A,'Consumptions Rate Calculator'!FO517)</f>
        <v>#N/A</v>
      </c>
      <c r="CI56" s="67" t="e">
        <f>IF(OR('Consumptions Rate Calculator'!FQ517="",'Consumptions Rate Calculator'!FQ517="Indefinite"),#N/A,'Consumptions Rate Calculator'!FQ517)</f>
        <v>#N/A</v>
      </c>
      <c r="CJ56" s="67" t="e">
        <f>IF(OR('Consumptions Rate Calculator'!FS517="",'Consumptions Rate Calculator'!FS517="Indefinite"),#N/A,'Consumptions Rate Calculator'!FS517)</f>
        <v>#N/A</v>
      </c>
      <c r="CK56" s="67" t="e">
        <f>IF(OR('Consumptions Rate Calculator'!FU517="",'Consumptions Rate Calculator'!FU517="Indefinite"),#N/A,'Consumptions Rate Calculator'!FU517)</f>
        <v>#N/A</v>
      </c>
      <c r="CL56" s="67" t="e">
        <f>IF(OR('Consumptions Rate Calculator'!FW517="",'Consumptions Rate Calculator'!FW517="Indefinite"),#N/A,'Consumptions Rate Calculator'!FW517)</f>
        <v>#N/A</v>
      </c>
      <c r="CM56" s="67" t="e">
        <f>IF(OR('Consumptions Rate Calculator'!FY517="",'Consumptions Rate Calculator'!FY517="Indefinite"),#N/A,'Consumptions Rate Calculator'!FY517)</f>
        <v>#N/A</v>
      </c>
    </row>
    <row r="57" spans="1:91" ht="13.5" customHeight="1" x14ac:dyDescent="0.35">
      <c r="A57" s="67" t="str">
        <f>CONCATENATE('Consumptions Rate Calculator'!$A60," ",'Consumptions Rate Calculator'!$B60)</f>
        <v xml:space="preserve">Other 44 </v>
      </c>
      <c r="B57" s="67" t="e">
        <f>IF(OR('Consumptions Rate Calculator'!C518="",'Consumptions Rate Calculator'!C518="Indefinite"),#N/A,'Consumptions Rate Calculator'!C518)</f>
        <v>#N/A</v>
      </c>
      <c r="C57" s="67" t="e">
        <f>IF(OR('Consumptions Rate Calculator'!E518="",'Consumptions Rate Calculator'!E518="Indefinite"),#N/A,'Consumptions Rate Calculator'!E518)</f>
        <v>#N/A</v>
      </c>
      <c r="D57" s="67" t="e">
        <f>IF(OR('Consumptions Rate Calculator'!G518="",'Consumptions Rate Calculator'!G518="Indefinite"),#N/A,'Consumptions Rate Calculator'!G518)</f>
        <v>#N/A</v>
      </c>
      <c r="E57" s="67" t="e">
        <f>IF(OR('Consumptions Rate Calculator'!I518="",'Consumptions Rate Calculator'!I518="Indefinite"),#N/A,'Consumptions Rate Calculator'!I518)</f>
        <v>#N/A</v>
      </c>
      <c r="F57" s="67" t="e">
        <f>IF(OR('Consumptions Rate Calculator'!K518="",'Consumptions Rate Calculator'!K518="Indefinite"),#N/A,'Consumptions Rate Calculator'!K518)</f>
        <v>#N/A</v>
      </c>
      <c r="G57" s="67" t="e">
        <f>IF(OR('Consumptions Rate Calculator'!M518="",'Consumptions Rate Calculator'!M518="Indefinite"),#N/A,'Consumptions Rate Calculator'!M518)</f>
        <v>#N/A</v>
      </c>
      <c r="H57" s="67" t="e">
        <f>IF(OR('Consumptions Rate Calculator'!O518="",'Consumptions Rate Calculator'!O518="Indefinite"),#N/A,'Consumptions Rate Calculator'!O518)</f>
        <v>#N/A</v>
      </c>
      <c r="I57" s="67" t="e">
        <f>IF(OR('Consumptions Rate Calculator'!Q518="",'Consumptions Rate Calculator'!Q518="Indefinite"),#N/A,'Consumptions Rate Calculator'!Q518)</f>
        <v>#N/A</v>
      </c>
      <c r="J57" s="67" t="e">
        <f>IF(OR('Consumptions Rate Calculator'!S518="",'Consumptions Rate Calculator'!S518="Indefinite"),#N/A,'Consumptions Rate Calculator'!S518)</f>
        <v>#N/A</v>
      </c>
      <c r="K57" s="67" t="e">
        <f>IF(OR('Consumptions Rate Calculator'!U518="",'Consumptions Rate Calculator'!U518="Indefinite"),#N/A,'Consumptions Rate Calculator'!U518)</f>
        <v>#N/A</v>
      </c>
      <c r="L57" s="67" t="e">
        <f>IF(OR('Consumptions Rate Calculator'!W518="",'Consumptions Rate Calculator'!W518="Indefinite"),#N/A,'Consumptions Rate Calculator'!W518)</f>
        <v>#N/A</v>
      </c>
      <c r="M57" s="67" t="e">
        <f>IF(OR('Consumptions Rate Calculator'!Y518="",'Consumptions Rate Calculator'!Y518="Indefinite"),#N/A,'Consumptions Rate Calculator'!Y518)</f>
        <v>#N/A</v>
      </c>
      <c r="N57" s="67" t="e">
        <f>IF(OR('Consumptions Rate Calculator'!AA518="",'Consumptions Rate Calculator'!AA518="Indefinite"),#N/A,'Consumptions Rate Calculator'!AA518)</f>
        <v>#N/A</v>
      </c>
      <c r="O57" s="67" t="e">
        <f>IF(OR('Consumptions Rate Calculator'!AC518="",'Consumptions Rate Calculator'!AC518="Indefinite"),#N/A,'Consumptions Rate Calculator'!AC518)</f>
        <v>#N/A</v>
      </c>
      <c r="P57" s="67" t="e">
        <f>IF(OR('Consumptions Rate Calculator'!AE518="",'Consumptions Rate Calculator'!AE518="Indefinite"),#N/A,'Consumptions Rate Calculator'!AE518)</f>
        <v>#N/A</v>
      </c>
      <c r="Q57" s="67" t="e">
        <f>IF(OR('Consumptions Rate Calculator'!AG518="",'Consumptions Rate Calculator'!AG518="Indefinite"),#N/A,'Consumptions Rate Calculator'!AG518)</f>
        <v>#N/A</v>
      </c>
      <c r="R57" s="67" t="e">
        <f>IF(OR('Consumptions Rate Calculator'!AI518="",'Consumptions Rate Calculator'!AI518="Indefinite"),#N/A,'Consumptions Rate Calculator'!AI518)</f>
        <v>#N/A</v>
      </c>
      <c r="S57" s="67" t="e">
        <f>IF(OR('Consumptions Rate Calculator'!AK518="",'Consumptions Rate Calculator'!AK518="Indefinite"),#N/A,'Consumptions Rate Calculator'!AK518)</f>
        <v>#N/A</v>
      </c>
      <c r="T57" s="67" t="e">
        <f>IF(OR('Consumptions Rate Calculator'!AM518="",'Consumptions Rate Calculator'!AM518="Indefinite"),#N/A,'Consumptions Rate Calculator'!AM518)</f>
        <v>#N/A</v>
      </c>
      <c r="U57" s="67" t="e">
        <f>IF(OR('Consumptions Rate Calculator'!AO518="",'Consumptions Rate Calculator'!AO518="Indefinite"),#N/A,'Consumptions Rate Calculator'!AO518)</f>
        <v>#N/A</v>
      </c>
      <c r="V57" s="67" t="e">
        <f>IF(OR('Consumptions Rate Calculator'!AQ518="",'Consumptions Rate Calculator'!AQ518="Indefinite"),#N/A,'Consumptions Rate Calculator'!AQ518)</f>
        <v>#N/A</v>
      </c>
      <c r="W57" s="67" t="e">
        <f>IF(OR('Consumptions Rate Calculator'!AS518="",'Consumptions Rate Calculator'!AS518="Indefinite"),#N/A,'Consumptions Rate Calculator'!AS518)</f>
        <v>#N/A</v>
      </c>
      <c r="X57" s="67" t="e">
        <f>IF(OR('Consumptions Rate Calculator'!AU518="",'Consumptions Rate Calculator'!AU518="Indefinite"),#N/A,'Consumptions Rate Calculator'!AU518)</f>
        <v>#N/A</v>
      </c>
      <c r="Y57" s="67" t="e">
        <f>IF(OR('Consumptions Rate Calculator'!AW518="",'Consumptions Rate Calculator'!AW518="Indefinite"),#N/A,'Consumptions Rate Calculator'!AW518)</f>
        <v>#N/A</v>
      </c>
      <c r="Z57" s="67" t="e">
        <f>IF(OR('Consumptions Rate Calculator'!AY518="",'Consumptions Rate Calculator'!AY518="Indefinite"),#N/A,'Consumptions Rate Calculator'!AY518)</f>
        <v>#N/A</v>
      </c>
      <c r="AA57" s="67" t="e">
        <f>IF(OR('Consumptions Rate Calculator'!BA518="",'Consumptions Rate Calculator'!BA518="Indefinite"),#N/A,'Consumptions Rate Calculator'!BA518)</f>
        <v>#N/A</v>
      </c>
      <c r="AB57" s="67" t="e">
        <f>IF(OR('Consumptions Rate Calculator'!BC518="",'Consumptions Rate Calculator'!BC518="Indefinite"),#N/A,'Consumptions Rate Calculator'!BC518)</f>
        <v>#N/A</v>
      </c>
      <c r="AC57" s="67" t="e">
        <f>IF(OR('Consumptions Rate Calculator'!BE518="",'Consumptions Rate Calculator'!BE518="Indefinite"),#N/A,'Consumptions Rate Calculator'!BE518)</f>
        <v>#N/A</v>
      </c>
      <c r="AD57" s="67" t="e">
        <f>IF(OR('Consumptions Rate Calculator'!BG518="",'Consumptions Rate Calculator'!BG518="Indefinite"),#N/A,'Consumptions Rate Calculator'!BG518)</f>
        <v>#N/A</v>
      </c>
      <c r="AE57" s="67" t="e">
        <f>IF(OR('Consumptions Rate Calculator'!BI518="",'Consumptions Rate Calculator'!BI518="Indefinite"),#N/A,'Consumptions Rate Calculator'!BI518)</f>
        <v>#N/A</v>
      </c>
      <c r="AF57" s="67" t="e">
        <f>IF(OR('Consumptions Rate Calculator'!BK518="",'Consumptions Rate Calculator'!BK518="Indefinite"),#N/A,'Consumptions Rate Calculator'!BK518)</f>
        <v>#N/A</v>
      </c>
      <c r="AG57" s="67" t="e">
        <f>IF(OR('Consumptions Rate Calculator'!BM518="",'Consumptions Rate Calculator'!BM518="Indefinite"),#N/A,'Consumptions Rate Calculator'!BM518)</f>
        <v>#N/A</v>
      </c>
      <c r="AH57" s="67" t="e">
        <f>IF(OR('Consumptions Rate Calculator'!BO518="",'Consumptions Rate Calculator'!BO518="Indefinite"),#N/A,'Consumptions Rate Calculator'!BO518)</f>
        <v>#N/A</v>
      </c>
      <c r="AI57" s="67" t="e">
        <f>IF(OR('Consumptions Rate Calculator'!BQ518="",'Consumptions Rate Calculator'!BQ518="Indefinite"),#N/A,'Consumptions Rate Calculator'!BQ518)</f>
        <v>#N/A</v>
      </c>
      <c r="AJ57" s="67" t="e">
        <f>IF(OR('Consumptions Rate Calculator'!BS518="",'Consumptions Rate Calculator'!BS518="Indefinite"),#N/A,'Consumptions Rate Calculator'!BS518)</f>
        <v>#N/A</v>
      </c>
      <c r="AK57" s="67" t="e">
        <f>IF(OR('Consumptions Rate Calculator'!BU518="",'Consumptions Rate Calculator'!BU518="Indefinite"),#N/A,'Consumptions Rate Calculator'!BU518)</f>
        <v>#N/A</v>
      </c>
      <c r="AL57" s="67" t="e">
        <f>IF(OR('Consumptions Rate Calculator'!BW518="",'Consumptions Rate Calculator'!BW518="Indefinite"),#N/A,'Consumptions Rate Calculator'!BW518)</f>
        <v>#N/A</v>
      </c>
      <c r="AM57" s="67" t="e">
        <f>IF(OR('Consumptions Rate Calculator'!BY518="",'Consumptions Rate Calculator'!BY518="Indefinite"),#N/A,'Consumptions Rate Calculator'!BY518)</f>
        <v>#N/A</v>
      </c>
      <c r="AN57" s="67" t="e">
        <f>IF(OR('Consumptions Rate Calculator'!CA518="",'Consumptions Rate Calculator'!CA518="Indefinite"),#N/A,'Consumptions Rate Calculator'!CA518)</f>
        <v>#N/A</v>
      </c>
      <c r="AO57" s="67" t="e">
        <f>IF(OR('Consumptions Rate Calculator'!CC518="",'Consumptions Rate Calculator'!CC518="Indefinite"),#N/A,'Consumptions Rate Calculator'!CC518)</f>
        <v>#N/A</v>
      </c>
      <c r="AP57" s="67" t="e">
        <f>IF(OR('Consumptions Rate Calculator'!CE518="",'Consumptions Rate Calculator'!CE518="Indefinite"),#N/A,'Consumptions Rate Calculator'!CE518)</f>
        <v>#N/A</v>
      </c>
      <c r="AQ57" s="67" t="e">
        <f>IF(OR('Consumptions Rate Calculator'!CG518="",'Consumptions Rate Calculator'!CG518="Indefinite"),#N/A,'Consumptions Rate Calculator'!CG518)</f>
        <v>#N/A</v>
      </c>
      <c r="AR57" s="67" t="e">
        <f>IF(OR('Consumptions Rate Calculator'!CI518="",'Consumptions Rate Calculator'!CI518="Indefinite"),#N/A,'Consumptions Rate Calculator'!CI518)</f>
        <v>#N/A</v>
      </c>
      <c r="AS57" s="67" t="e">
        <f>IF(OR('Consumptions Rate Calculator'!CK518="",'Consumptions Rate Calculator'!CK518="Indefinite"),#N/A,'Consumptions Rate Calculator'!CK518)</f>
        <v>#N/A</v>
      </c>
      <c r="AT57" s="67" t="e">
        <f>IF(OR('Consumptions Rate Calculator'!CM518="",'Consumptions Rate Calculator'!CM518="Indefinite"),#N/A,'Consumptions Rate Calculator'!CM518)</f>
        <v>#N/A</v>
      </c>
      <c r="AU57" s="67" t="e">
        <f>IF(OR('Consumptions Rate Calculator'!CO518="",'Consumptions Rate Calculator'!CO518="Indefinite"),#N/A,'Consumptions Rate Calculator'!CO518)</f>
        <v>#N/A</v>
      </c>
      <c r="AV57" s="67" t="e">
        <f>IF(OR('Consumptions Rate Calculator'!CQ518="",'Consumptions Rate Calculator'!CQ518="Indefinite"),#N/A,'Consumptions Rate Calculator'!CQ518)</f>
        <v>#N/A</v>
      </c>
      <c r="AW57" s="67" t="e">
        <f>IF(OR('Consumptions Rate Calculator'!CS518="",'Consumptions Rate Calculator'!CS518="Indefinite"),#N/A,'Consumptions Rate Calculator'!CS518)</f>
        <v>#N/A</v>
      </c>
      <c r="AX57" s="67" t="e">
        <f>IF(OR('Consumptions Rate Calculator'!CU518="",'Consumptions Rate Calculator'!CU518="Indefinite"),#N/A,'Consumptions Rate Calculator'!CU518)</f>
        <v>#N/A</v>
      </c>
      <c r="AY57" s="67" t="e">
        <f>IF(OR('Consumptions Rate Calculator'!CW518="",'Consumptions Rate Calculator'!CW518="Indefinite"),#N/A,'Consumptions Rate Calculator'!CW518)</f>
        <v>#N/A</v>
      </c>
      <c r="AZ57" s="67" t="e">
        <f>IF(OR('Consumptions Rate Calculator'!CY518="",'Consumptions Rate Calculator'!CY518="Indefinite"),#N/A,'Consumptions Rate Calculator'!CY518)</f>
        <v>#N/A</v>
      </c>
      <c r="BA57" s="67" t="e">
        <f>IF(OR('Consumptions Rate Calculator'!DA518="",'Consumptions Rate Calculator'!DA518="Indefinite"),#N/A,'Consumptions Rate Calculator'!DA518)</f>
        <v>#N/A</v>
      </c>
      <c r="BB57" s="67" t="e">
        <f>IF(OR('Consumptions Rate Calculator'!DC518="",'Consumptions Rate Calculator'!DC518="Indefinite"),#N/A,'Consumptions Rate Calculator'!DC518)</f>
        <v>#N/A</v>
      </c>
      <c r="BC57" s="67" t="e">
        <f>IF(OR('Consumptions Rate Calculator'!DE518="",'Consumptions Rate Calculator'!DE518="Indefinite"),#N/A,'Consumptions Rate Calculator'!DE518)</f>
        <v>#N/A</v>
      </c>
      <c r="BD57" s="67" t="e">
        <f>IF(OR('Consumptions Rate Calculator'!DG518="",'Consumptions Rate Calculator'!DG518="Indefinite"),#N/A,'Consumptions Rate Calculator'!DG518)</f>
        <v>#N/A</v>
      </c>
      <c r="BE57" s="67" t="e">
        <f>IF(OR('Consumptions Rate Calculator'!DI518="",'Consumptions Rate Calculator'!DI518="Indefinite"),#N/A,'Consumptions Rate Calculator'!DI518)</f>
        <v>#N/A</v>
      </c>
      <c r="BF57" s="67" t="e">
        <f>IF(OR('Consumptions Rate Calculator'!DK518="",'Consumptions Rate Calculator'!DK518="Indefinite"),#N/A,'Consumptions Rate Calculator'!DK518)</f>
        <v>#N/A</v>
      </c>
      <c r="BG57" s="67" t="e">
        <f>IF(OR('Consumptions Rate Calculator'!DM518="",'Consumptions Rate Calculator'!DM518="Indefinite"),#N/A,'Consumptions Rate Calculator'!DM518)</f>
        <v>#N/A</v>
      </c>
      <c r="BH57" s="67" t="e">
        <f>IF(OR('Consumptions Rate Calculator'!DO518="",'Consumptions Rate Calculator'!DO518="Indefinite"),#N/A,'Consumptions Rate Calculator'!DO518)</f>
        <v>#N/A</v>
      </c>
      <c r="BI57" s="67" t="e">
        <f>IF(OR('Consumptions Rate Calculator'!DQ518="",'Consumptions Rate Calculator'!DQ518="Indefinite"),#N/A,'Consumptions Rate Calculator'!DQ518)</f>
        <v>#N/A</v>
      </c>
      <c r="BJ57" s="67" t="e">
        <f>IF(OR('Consumptions Rate Calculator'!DS518="",'Consumptions Rate Calculator'!DS518="Indefinite"),#N/A,'Consumptions Rate Calculator'!DS518)</f>
        <v>#N/A</v>
      </c>
      <c r="BK57" s="67" t="e">
        <f>IF(OR('Consumptions Rate Calculator'!DU518="",'Consumptions Rate Calculator'!DU518="Indefinite"),#N/A,'Consumptions Rate Calculator'!DU518)</f>
        <v>#N/A</v>
      </c>
      <c r="BL57" s="67" t="e">
        <f>IF(OR('Consumptions Rate Calculator'!DW518="",'Consumptions Rate Calculator'!DW518="Indefinite"),#N/A,'Consumptions Rate Calculator'!DW518)</f>
        <v>#N/A</v>
      </c>
      <c r="BM57" s="67" t="e">
        <f>IF(OR('Consumptions Rate Calculator'!DY518="",'Consumptions Rate Calculator'!DY518="Indefinite"),#N/A,'Consumptions Rate Calculator'!DY518)</f>
        <v>#N/A</v>
      </c>
      <c r="BN57" s="67" t="e">
        <f>IF(OR('Consumptions Rate Calculator'!EA518="",'Consumptions Rate Calculator'!EA518="Indefinite"),#N/A,'Consumptions Rate Calculator'!EA518)</f>
        <v>#N/A</v>
      </c>
      <c r="BO57" s="67" t="e">
        <f>IF(OR('Consumptions Rate Calculator'!EC518="",'Consumptions Rate Calculator'!EC518="Indefinite"),#N/A,'Consumptions Rate Calculator'!EC518)</f>
        <v>#N/A</v>
      </c>
      <c r="BP57" s="67" t="e">
        <f>IF(OR('Consumptions Rate Calculator'!EE518="",'Consumptions Rate Calculator'!EE518="Indefinite"),#N/A,'Consumptions Rate Calculator'!EE518)</f>
        <v>#N/A</v>
      </c>
      <c r="BQ57" s="67" t="e">
        <f>IF(OR('Consumptions Rate Calculator'!EG518="",'Consumptions Rate Calculator'!EG518="Indefinite"),#N/A,'Consumptions Rate Calculator'!EG518)</f>
        <v>#N/A</v>
      </c>
      <c r="BR57" s="67" t="e">
        <f>IF(OR('Consumptions Rate Calculator'!EI518="",'Consumptions Rate Calculator'!EI518="Indefinite"),#N/A,'Consumptions Rate Calculator'!EI518)</f>
        <v>#N/A</v>
      </c>
      <c r="BS57" s="67" t="e">
        <f>IF(OR('Consumptions Rate Calculator'!EK518="",'Consumptions Rate Calculator'!EK518="Indefinite"),#N/A,'Consumptions Rate Calculator'!EK518)</f>
        <v>#N/A</v>
      </c>
      <c r="BT57" s="67" t="e">
        <f>IF(OR('Consumptions Rate Calculator'!EM518="",'Consumptions Rate Calculator'!EM518="Indefinite"),#N/A,'Consumptions Rate Calculator'!EM518)</f>
        <v>#N/A</v>
      </c>
      <c r="BU57" s="67" t="e">
        <f>IF(OR('Consumptions Rate Calculator'!EO518="",'Consumptions Rate Calculator'!EO518="Indefinite"),#N/A,'Consumptions Rate Calculator'!EO518)</f>
        <v>#N/A</v>
      </c>
      <c r="BV57" s="67" t="e">
        <f>IF(OR('Consumptions Rate Calculator'!EQ518="",'Consumptions Rate Calculator'!EQ518="Indefinite"),#N/A,'Consumptions Rate Calculator'!EQ518)</f>
        <v>#N/A</v>
      </c>
      <c r="BW57" s="67" t="e">
        <f>IF(OR('Consumptions Rate Calculator'!ES518="",'Consumptions Rate Calculator'!ES518="Indefinite"),#N/A,'Consumptions Rate Calculator'!ES518)</f>
        <v>#N/A</v>
      </c>
      <c r="BX57" s="67" t="e">
        <f>IF(OR('Consumptions Rate Calculator'!EU518="",'Consumptions Rate Calculator'!EU518="Indefinite"),#N/A,'Consumptions Rate Calculator'!EU518)</f>
        <v>#N/A</v>
      </c>
      <c r="BY57" s="67" t="e">
        <f>IF(OR('Consumptions Rate Calculator'!EW518="",'Consumptions Rate Calculator'!EW518="Indefinite"),#N/A,'Consumptions Rate Calculator'!EW518)</f>
        <v>#N/A</v>
      </c>
      <c r="BZ57" s="67" t="e">
        <f>IF(OR('Consumptions Rate Calculator'!EY518="",'Consumptions Rate Calculator'!EY518="Indefinite"),#N/A,'Consumptions Rate Calculator'!EY518)</f>
        <v>#N/A</v>
      </c>
      <c r="CA57" s="67" t="e">
        <f>IF(OR('Consumptions Rate Calculator'!FA518="",'Consumptions Rate Calculator'!FA518="Indefinite"),#N/A,'Consumptions Rate Calculator'!FA518)</f>
        <v>#N/A</v>
      </c>
      <c r="CB57" s="67" t="e">
        <f>IF(OR('Consumptions Rate Calculator'!FC518="",'Consumptions Rate Calculator'!FC518="Indefinite"),#N/A,'Consumptions Rate Calculator'!FC518)</f>
        <v>#N/A</v>
      </c>
      <c r="CC57" s="67" t="e">
        <f>IF(OR('Consumptions Rate Calculator'!FE518="",'Consumptions Rate Calculator'!FE518="Indefinite"),#N/A,'Consumptions Rate Calculator'!FE518)</f>
        <v>#N/A</v>
      </c>
      <c r="CD57" s="67" t="e">
        <f>IF(OR('Consumptions Rate Calculator'!FG518="",'Consumptions Rate Calculator'!FG518="Indefinite"),#N/A,'Consumptions Rate Calculator'!FG518)</f>
        <v>#N/A</v>
      </c>
      <c r="CE57" s="67" t="e">
        <f>IF(OR('Consumptions Rate Calculator'!FI518="",'Consumptions Rate Calculator'!FI518="Indefinite"),#N/A,'Consumptions Rate Calculator'!FI518)</f>
        <v>#N/A</v>
      </c>
      <c r="CF57" s="67" t="e">
        <f>IF(OR('Consumptions Rate Calculator'!FK518="",'Consumptions Rate Calculator'!FK518="Indefinite"),#N/A,'Consumptions Rate Calculator'!FK518)</f>
        <v>#N/A</v>
      </c>
      <c r="CG57" s="67" t="e">
        <f>IF(OR('Consumptions Rate Calculator'!FM518="",'Consumptions Rate Calculator'!FM518="Indefinite"),#N/A,'Consumptions Rate Calculator'!FM518)</f>
        <v>#N/A</v>
      </c>
      <c r="CH57" s="67" t="e">
        <f>IF(OR('Consumptions Rate Calculator'!FO518="",'Consumptions Rate Calculator'!FO518="Indefinite"),#N/A,'Consumptions Rate Calculator'!FO518)</f>
        <v>#N/A</v>
      </c>
      <c r="CI57" s="67" t="e">
        <f>IF(OR('Consumptions Rate Calculator'!FQ518="",'Consumptions Rate Calculator'!FQ518="Indefinite"),#N/A,'Consumptions Rate Calculator'!FQ518)</f>
        <v>#N/A</v>
      </c>
      <c r="CJ57" s="67" t="e">
        <f>IF(OR('Consumptions Rate Calculator'!FS518="",'Consumptions Rate Calculator'!FS518="Indefinite"),#N/A,'Consumptions Rate Calculator'!FS518)</f>
        <v>#N/A</v>
      </c>
      <c r="CK57" s="67" t="e">
        <f>IF(OR('Consumptions Rate Calculator'!FU518="",'Consumptions Rate Calculator'!FU518="Indefinite"),#N/A,'Consumptions Rate Calculator'!FU518)</f>
        <v>#N/A</v>
      </c>
      <c r="CL57" s="67" t="e">
        <f>IF(OR('Consumptions Rate Calculator'!FW518="",'Consumptions Rate Calculator'!FW518="Indefinite"),#N/A,'Consumptions Rate Calculator'!FW518)</f>
        <v>#N/A</v>
      </c>
      <c r="CM57" s="67" t="e">
        <f>IF(OR('Consumptions Rate Calculator'!FY518="",'Consumptions Rate Calculator'!FY518="Indefinite"),#N/A,'Consumptions Rate Calculator'!FY518)</f>
        <v>#N/A</v>
      </c>
    </row>
    <row r="58" spans="1:91" ht="13.5" customHeight="1" x14ac:dyDescent="0.35">
      <c r="A58" s="67" t="str">
        <f>CONCATENATE('Consumptions Rate Calculator'!$A61," ",'Consumptions Rate Calculator'!$B61)</f>
        <v xml:space="preserve">Other 45 </v>
      </c>
      <c r="B58" s="67" t="e">
        <f>IF(OR('Consumptions Rate Calculator'!C519="",'Consumptions Rate Calculator'!C519="Indefinite"),#N/A,'Consumptions Rate Calculator'!C519)</f>
        <v>#N/A</v>
      </c>
      <c r="C58" s="67" t="e">
        <f>IF(OR('Consumptions Rate Calculator'!E519="",'Consumptions Rate Calculator'!E519="Indefinite"),#N/A,'Consumptions Rate Calculator'!E519)</f>
        <v>#N/A</v>
      </c>
      <c r="D58" s="67" t="e">
        <f>IF(OR('Consumptions Rate Calculator'!G519="",'Consumptions Rate Calculator'!G519="Indefinite"),#N/A,'Consumptions Rate Calculator'!G519)</f>
        <v>#N/A</v>
      </c>
      <c r="E58" s="67" t="e">
        <f>IF(OR('Consumptions Rate Calculator'!I519="",'Consumptions Rate Calculator'!I519="Indefinite"),#N/A,'Consumptions Rate Calculator'!I519)</f>
        <v>#N/A</v>
      </c>
      <c r="F58" s="67" t="e">
        <f>IF(OR('Consumptions Rate Calculator'!K519="",'Consumptions Rate Calculator'!K519="Indefinite"),#N/A,'Consumptions Rate Calculator'!K519)</f>
        <v>#N/A</v>
      </c>
      <c r="G58" s="67" t="e">
        <f>IF(OR('Consumptions Rate Calculator'!M519="",'Consumptions Rate Calculator'!M519="Indefinite"),#N/A,'Consumptions Rate Calculator'!M519)</f>
        <v>#N/A</v>
      </c>
      <c r="H58" s="67" t="e">
        <f>IF(OR('Consumptions Rate Calculator'!O519="",'Consumptions Rate Calculator'!O519="Indefinite"),#N/A,'Consumptions Rate Calculator'!O519)</f>
        <v>#N/A</v>
      </c>
      <c r="I58" s="67" t="e">
        <f>IF(OR('Consumptions Rate Calculator'!Q519="",'Consumptions Rate Calculator'!Q519="Indefinite"),#N/A,'Consumptions Rate Calculator'!Q519)</f>
        <v>#N/A</v>
      </c>
      <c r="J58" s="67" t="e">
        <f>IF(OR('Consumptions Rate Calculator'!S519="",'Consumptions Rate Calculator'!S519="Indefinite"),#N/A,'Consumptions Rate Calculator'!S519)</f>
        <v>#N/A</v>
      </c>
      <c r="K58" s="67" t="e">
        <f>IF(OR('Consumptions Rate Calculator'!U519="",'Consumptions Rate Calculator'!U519="Indefinite"),#N/A,'Consumptions Rate Calculator'!U519)</f>
        <v>#N/A</v>
      </c>
      <c r="L58" s="67" t="e">
        <f>IF(OR('Consumptions Rate Calculator'!W519="",'Consumptions Rate Calculator'!W519="Indefinite"),#N/A,'Consumptions Rate Calculator'!W519)</f>
        <v>#N/A</v>
      </c>
      <c r="M58" s="67" t="e">
        <f>IF(OR('Consumptions Rate Calculator'!Y519="",'Consumptions Rate Calculator'!Y519="Indefinite"),#N/A,'Consumptions Rate Calculator'!Y519)</f>
        <v>#N/A</v>
      </c>
      <c r="N58" s="67" t="e">
        <f>IF(OR('Consumptions Rate Calculator'!AA519="",'Consumptions Rate Calculator'!AA519="Indefinite"),#N/A,'Consumptions Rate Calculator'!AA519)</f>
        <v>#N/A</v>
      </c>
      <c r="O58" s="67" t="e">
        <f>IF(OR('Consumptions Rate Calculator'!AC519="",'Consumptions Rate Calculator'!AC519="Indefinite"),#N/A,'Consumptions Rate Calculator'!AC519)</f>
        <v>#N/A</v>
      </c>
      <c r="P58" s="67" t="e">
        <f>IF(OR('Consumptions Rate Calculator'!AE519="",'Consumptions Rate Calculator'!AE519="Indefinite"),#N/A,'Consumptions Rate Calculator'!AE519)</f>
        <v>#N/A</v>
      </c>
      <c r="Q58" s="67" t="e">
        <f>IF(OR('Consumptions Rate Calculator'!AG519="",'Consumptions Rate Calculator'!AG519="Indefinite"),#N/A,'Consumptions Rate Calculator'!AG519)</f>
        <v>#N/A</v>
      </c>
      <c r="R58" s="67" t="e">
        <f>IF(OR('Consumptions Rate Calculator'!AI519="",'Consumptions Rate Calculator'!AI519="Indefinite"),#N/A,'Consumptions Rate Calculator'!AI519)</f>
        <v>#N/A</v>
      </c>
      <c r="S58" s="67" t="e">
        <f>IF(OR('Consumptions Rate Calculator'!AK519="",'Consumptions Rate Calculator'!AK519="Indefinite"),#N/A,'Consumptions Rate Calculator'!AK519)</f>
        <v>#N/A</v>
      </c>
      <c r="T58" s="67" t="e">
        <f>IF(OR('Consumptions Rate Calculator'!AM519="",'Consumptions Rate Calculator'!AM519="Indefinite"),#N/A,'Consumptions Rate Calculator'!AM519)</f>
        <v>#N/A</v>
      </c>
      <c r="U58" s="67" t="e">
        <f>IF(OR('Consumptions Rate Calculator'!AO519="",'Consumptions Rate Calculator'!AO519="Indefinite"),#N/A,'Consumptions Rate Calculator'!AO519)</f>
        <v>#N/A</v>
      </c>
      <c r="V58" s="67" t="e">
        <f>IF(OR('Consumptions Rate Calculator'!AQ519="",'Consumptions Rate Calculator'!AQ519="Indefinite"),#N/A,'Consumptions Rate Calculator'!AQ519)</f>
        <v>#N/A</v>
      </c>
      <c r="W58" s="67" t="e">
        <f>IF(OR('Consumptions Rate Calculator'!AS519="",'Consumptions Rate Calculator'!AS519="Indefinite"),#N/A,'Consumptions Rate Calculator'!AS519)</f>
        <v>#N/A</v>
      </c>
      <c r="X58" s="67" t="e">
        <f>IF(OR('Consumptions Rate Calculator'!AU519="",'Consumptions Rate Calculator'!AU519="Indefinite"),#N/A,'Consumptions Rate Calculator'!AU519)</f>
        <v>#N/A</v>
      </c>
      <c r="Y58" s="67" t="e">
        <f>IF(OR('Consumptions Rate Calculator'!AW519="",'Consumptions Rate Calculator'!AW519="Indefinite"),#N/A,'Consumptions Rate Calculator'!AW519)</f>
        <v>#N/A</v>
      </c>
      <c r="Z58" s="67" t="e">
        <f>IF(OR('Consumptions Rate Calculator'!AY519="",'Consumptions Rate Calculator'!AY519="Indefinite"),#N/A,'Consumptions Rate Calculator'!AY519)</f>
        <v>#N/A</v>
      </c>
      <c r="AA58" s="67" t="e">
        <f>IF(OR('Consumptions Rate Calculator'!BA519="",'Consumptions Rate Calculator'!BA519="Indefinite"),#N/A,'Consumptions Rate Calculator'!BA519)</f>
        <v>#N/A</v>
      </c>
      <c r="AB58" s="67" t="e">
        <f>IF(OR('Consumptions Rate Calculator'!BC519="",'Consumptions Rate Calculator'!BC519="Indefinite"),#N/A,'Consumptions Rate Calculator'!BC519)</f>
        <v>#N/A</v>
      </c>
      <c r="AC58" s="67" t="e">
        <f>IF(OR('Consumptions Rate Calculator'!BE519="",'Consumptions Rate Calculator'!BE519="Indefinite"),#N/A,'Consumptions Rate Calculator'!BE519)</f>
        <v>#N/A</v>
      </c>
      <c r="AD58" s="67" t="e">
        <f>IF(OR('Consumptions Rate Calculator'!BG519="",'Consumptions Rate Calculator'!BG519="Indefinite"),#N/A,'Consumptions Rate Calculator'!BG519)</f>
        <v>#N/A</v>
      </c>
      <c r="AE58" s="67" t="e">
        <f>IF(OR('Consumptions Rate Calculator'!BI519="",'Consumptions Rate Calculator'!BI519="Indefinite"),#N/A,'Consumptions Rate Calculator'!BI519)</f>
        <v>#N/A</v>
      </c>
      <c r="AF58" s="67" t="e">
        <f>IF(OR('Consumptions Rate Calculator'!BK519="",'Consumptions Rate Calculator'!BK519="Indefinite"),#N/A,'Consumptions Rate Calculator'!BK519)</f>
        <v>#N/A</v>
      </c>
      <c r="AG58" s="67" t="e">
        <f>IF(OR('Consumptions Rate Calculator'!BM519="",'Consumptions Rate Calculator'!BM519="Indefinite"),#N/A,'Consumptions Rate Calculator'!BM519)</f>
        <v>#N/A</v>
      </c>
      <c r="AH58" s="67" t="e">
        <f>IF(OR('Consumptions Rate Calculator'!BO519="",'Consumptions Rate Calculator'!BO519="Indefinite"),#N/A,'Consumptions Rate Calculator'!BO519)</f>
        <v>#N/A</v>
      </c>
      <c r="AI58" s="67" t="e">
        <f>IF(OR('Consumptions Rate Calculator'!BQ519="",'Consumptions Rate Calculator'!BQ519="Indefinite"),#N/A,'Consumptions Rate Calculator'!BQ519)</f>
        <v>#N/A</v>
      </c>
      <c r="AJ58" s="67" t="e">
        <f>IF(OR('Consumptions Rate Calculator'!BS519="",'Consumptions Rate Calculator'!BS519="Indefinite"),#N/A,'Consumptions Rate Calculator'!BS519)</f>
        <v>#N/A</v>
      </c>
      <c r="AK58" s="67" t="e">
        <f>IF(OR('Consumptions Rate Calculator'!BU519="",'Consumptions Rate Calculator'!BU519="Indefinite"),#N/A,'Consumptions Rate Calculator'!BU519)</f>
        <v>#N/A</v>
      </c>
      <c r="AL58" s="67" t="e">
        <f>IF(OR('Consumptions Rate Calculator'!BW519="",'Consumptions Rate Calculator'!BW519="Indefinite"),#N/A,'Consumptions Rate Calculator'!BW519)</f>
        <v>#N/A</v>
      </c>
      <c r="AM58" s="67" t="e">
        <f>IF(OR('Consumptions Rate Calculator'!BY519="",'Consumptions Rate Calculator'!BY519="Indefinite"),#N/A,'Consumptions Rate Calculator'!BY519)</f>
        <v>#N/A</v>
      </c>
      <c r="AN58" s="67" t="e">
        <f>IF(OR('Consumptions Rate Calculator'!CA519="",'Consumptions Rate Calculator'!CA519="Indefinite"),#N/A,'Consumptions Rate Calculator'!CA519)</f>
        <v>#N/A</v>
      </c>
      <c r="AO58" s="67" t="e">
        <f>IF(OR('Consumptions Rate Calculator'!CC519="",'Consumptions Rate Calculator'!CC519="Indefinite"),#N/A,'Consumptions Rate Calculator'!CC519)</f>
        <v>#N/A</v>
      </c>
      <c r="AP58" s="67" t="e">
        <f>IF(OR('Consumptions Rate Calculator'!CE519="",'Consumptions Rate Calculator'!CE519="Indefinite"),#N/A,'Consumptions Rate Calculator'!CE519)</f>
        <v>#N/A</v>
      </c>
      <c r="AQ58" s="67" t="e">
        <f>IF(OR('Consumptions Rate Calculator'!CG519="",'Consumptions Rate Calculator'!CG519="Indefinite"),#N/A,'Consumptions Rate Calculator'!CG519)</f>
        <v>#N/A</v>
      </c>
      <c r="AR58" s="67" t="e">
        <f>IF(OR('Consumptions Rate Calculator'!CI519="",'Consumptions Rate Calculator'!CI519="Indefinite"),#N/A,'Consumptions Rate Calculator'!CI519)</f>
        <v>#N/A</v>
      </c>
      <c r="AS58" s="67" t="e">
        <f>IF(OR('Consumptions Rate Calculator'!CK519="",'Consumptions Rate Calculator'!CK519="Indefinite"),#N/A,'Consumptions Rate Calculator'!CK519)</f>
        <v>#N/A</v>
      </c>
      <c r="AT58" s="67" t="e">
        <f>IF(OR('Consumptions Rate Calculator'!CM519="",'Consumptions Rate Calculator'!CM519="Indefinite"),#N/A,'Consumptions Rate Calculator'!CM519)</f>
        <v>#N/A</v>
      </c>
      <c r="AU58" s="67" t="e">
        <f>IF(OR('Consumptions Rate Calculator'!CO519="",'Consumptions Rate Calculator'!CO519="Indefinite"),#N/A,'Consumptions Rate Calculator'!CO519)</f>
        <v>#N/A</v>
      </c>
      <c r="AV58" s="67" t="e">
        <f>IF(OR('Consumptions Rate Calculator'!CQ519="",'Consumptions Rate Calculator'!CQ519="Indefinite"),#N/A,'Consumptions Rate Calculator'!CQ519)</f>
        <v>#N/A</v>
      </c>
      <c r="AW58" s="67" t="e">
        <f>IF(OR('Consumptions Rate Calculator'!CS519="",'Consumptions Rate Calculator'!CS519="Indefinite"),#N/A,'Consumptions Rate Calculator'!CS519)</f>
        <v>#N/A</v>
      </c>
      <c r="AX58" s="67" t="e">
        <f>IF(OR('Consumptions Rate Calculator'!CU519="",'Consumptions Rate Calculator'!CU519="Indefinite"),#N/A,'Consumptions Rate Calculator'!CU519)</f>
        <v>#N/A</v>
      </c>
      <c r="AY58" s="67" t="e">
        <f>IF(OR('Consumptions Rate Calculator'!CW519="",'Consumptions Rate Calculator'!CW519="Indefinite"),#N/A,'Consumptions Rate Calculator'!CW519)</f>
        <v>#N/A</v>
      </c>
      <c r="AZ58" s="67" t="e">
        <f>IF(OR('Consumptions Rate Calculator'!CY519="",'Consumptions Rate Calculator'!CY519="Indefinite"),#N/A,'Consumptions Rate Calculator'!CY519)</f>
        <v>#N/A</v>
      </c>
      <c r="BA58" s="67" t="e">
        <f>IF(OR('Consumptions Rate Calculator'!DA519="",'Consumptions Rate Calculator'!DA519="Indefinite"),#N/A,'Consumptions Rate Calculator'!DA519)</f>
        <v>#N/A</v>
      </c>
      <c r="BB58" s="67" t="e">
        <f>IF(OR('Consumptions Rate Calculator'!DC519="",'Consumptions Rate Calculator'!DC519="Indefinite"),#N/A,'Consumptions Rate Calculator'!DC519)</f>
        <v>#N/A</v>
      </c>
      <c r="BC58" s="67" t="e">
        <f>IF(OR('Consumptions Rate Calculator'!DE519="",'Consumptions Rate Calculator'!DE519="Indefinite"),#N/A,'Consumptions Rate Calculator'!DE519)</f>
        <v>#N/A</v>
      </c>
      <c r="BD58" s="67" t="e">
        <f>IF(OR('Consumptions Rate Calculator'!DG519="",'Consumptions Rate Calculator'!DG519="Indefinite"),#N/A,'Consumptions Rate Calculator'!DG519)</f>
        <v>#N/A</v>
      </c>
      <c r="BE58" s="67" t="e">
        <f>IF(OR('Consumptions Rate Calculator'!DI519="",'Consumptions Rate Calculator'!DI519="Indefinite"),#N/A,'Consumptions Rate Calculator'!DI519)</f>
        <v>#N/A</v>
      </c>
      <c r="BF58" s="67" t="e">
        <f>IF(OR('Consumptions Rate Calculator'!DK519="",'Consumptions Rate Calculator'!DK519="Indefinite"),#N/A,'Consumptions Rate Calculator'!DK519)</f>
        <v>#N/A</v>
      </c>
      <c r="BG58" s="67" t="e">
        <f>IF(OR('Consumptions Rate Calculator'!DM519="",'Consumptions Rate Calculator'!DM519="Indefinite"),#N/A,'Consumptions Rate Calculator'!DM519)</f>
        <v>#N/A</v>
      </c>
      <c r="BH58" s="67" t="e">
        <f>IF(OR('Consumptions Rate Calculator'!DO519="",'Consumptions Rate Calculator'!DO519="Indefinite"),#N/A,'Consumptions Rate Calculator'!DO519)</f>
        <v>#N/A</v>
      </c>
      <c r="BI58" s="67" t="e">
        <f>IF(OR('Consumptions Rate Calculator'!DQ519="",'Consumptions Rate Calculator'!DQ519="Indefinite"),#N/A,'Consumptions Rate Calculator'!DQ519)</f>
        <v>#N/A</v>
      </c>
      <c r="BJ58" s="67" t="e">
        <f>IF(OR('Consumptions Rate Calculator'!DS519="",'Consumptions Rate Calculator'!DS519="Indefinite"),#N/A,'Consumptions Rate Calculator'!DS519)</f>
        <v>#N/A</v>
      </c>
      <c r="BK58" s="67" t="e">
        <f>IF(OR('Consumptions Rate Calculator'!DU519="",'Consumptions Rate Calculator'!DU519="Indefinite"),#N/A,'Consumptions Rate Calculator'!DU519)</f>
        <v>#N/A</v>
      </c>
      <c r="BL58" s="67" t="e">
        <f>IF(OR('Consumptions Rate Calculator'!DW519="",'Consumptions Rate Calculator'!DW519="Indefinite"),#N/A,'Consumptions Rate Calculator'!DW519)</f>
        <v>#N/A</v>
      </c>
      <c r="BM58" s="67" t="e">
        <f>IF(OR('Consumptions Rate Calculator'!DY519="",'Consumptions Rate Calculator'!DY519="Indefinite"),#N/A,'Consumptions Rate Calculator'!DY519)</f>
        <v>#N/A</v>
      </c>
      <c r="BN58" s="67" t="e">
        <f>IF(OR('Consumptions Rate Calculator'!EA519="",'Consumptions Rate Calculator'!EA519="Indefinite"),#N/A,'Consumptions Rate Calculator'!EA519)</f>
        <v>#N/A</v>
      </c>
      <c r="BO58" s="67" t="e">
        <f>IF(OR('Consumptions Rate Calculator'!EC519="",'Consumptions Rate Calculator'!EC519="Indefinite"),#N/A,'Consumptions Rate Calculator'!EC519)</f>
        <v>#N/A</v>
      </c>
      <c r="BP58" s="67" t="e">
        <f>IF(OR('Consumptions Rate Calculator'!EE519="",'Consumptions Rate Calculator'!EE519="Indefinite"),#N/A,'Consumptions Rate Calculator'!EE519)</f>
        <v>#N/A</v>
      </c>
      <c r="BQ58" s="67" t="e">
        <f>IF(OR('Consumptions Rate Calculator'!EG519="",'Consumptions Rate Calculator'!EG519="Indefinite"),#N/A,'Consumptions Rate Calculator'!EG519)</f>
        <v>#N/A</v>
      </c>
      <c r="BR58" s="67" t="e">
        <f>IF(OR('Consumptions Rate Calculator'!EI519="",'Consumptions Rate Calculator'!EI519="Indefinite"),#N/A,'Consumptions Rate Calculator'!EI519)</f>
        <v>#N/A</v>
      </c>
      <c r="BS58" s="67" t="e">
        <f>IF(OR('Consumptions Rate Calculator'!EK519="",'Consumptions Rate Calculator'!EK519="Indefinite"),#N/A,'Consumptions Rate Calculator'!EK519)</f>
        <v>#N/A</v>
      </c>
      <c r="BT58" s="67" t="e">
        <f>IF(OR('Consumptions Rate Calculator'!EM519="",'Consumptions Rate Calculator'!EM519="Indefinite"),#N/A,'Consumptions Rate Calculator'!EM519)</f>
        <v>#N/A</v>
      </c>
      <c r="BU58" s="67" t="e">
        <f>IF(OR('Consumptions Rate Calculator'!EO519="",'Consumptions Rate Calculator'!EO519="Indefinite"),#N/A,'Consumptions Rate Calculator'!EO519)</f>
        <v>#N/A</v>
      </c>
      <c r="BV58" s="67" t="e">
        <f>IF(OR('Consumptions Rate Calculator'!EQ519="",'Consumptions Rate Calculator'!EQ519="Indefinite"),#N/A,'Consumptions Rate Calculator'!EQ519)</f>
        <v>#N/A</v>
      </c>
      <c r="BW58" s="67" t="e">
        <f>IF(OR('Consumptions Rate Calculator'!ES519="",'Consumptions Rate Calculator'!ES519="Indefinite"),#N/A,'Consumptions Rate Calculator'!ES519)</f>
        <v>#N/A</v>
      </c>
      <c r="BX58" s="67" t="e">
        <f>IF(OR('Consumptions Rate Calculator'!EU519="",'Consumptions Rate Calculator'!EU519="Indefinite"),#N/A,'Consumptions Rate Calculator'!EU519)</f>
        <v>#N/A</v>
      </c>
      <c r="BY58" s="67" t="e">
        <f>IF(OR('Consumptions Rate Calculator'!EW519="",'Consumptions Rate Calculator'!EW519="Indefinite"),#N/A,'Consumptions Rate Calculator'!EW519)</f>
        <v>#N/A</v>
      </c>
      <c r="BZ58" s="67" t="e">
        <f>IF(OR('Consumptions Rate Calculator'!EY519="",'Consumptions Rate Calculator'!EY519="Indefinite"),#N/A,'Consumptions Rate Calculator'!EY519)</f>
        <v>#N/A</v>
      </c>
      <c r="CA58" s="67" t="e">
        <f>IF(OR('Consumptions Rate Calculator'!FA519="",'Consumptions Rate Calculator'!FA519="Indefinite"),#N/A,'Consumptions Rate Calculator'!FA519)</f>
        <v>#N/A</v>
      </c>
      <c r="CB58" s="67" t="e">
        <f>IF(OR('Consumptions Rate Calculator'!FC519="",'Consumptions Rate Calculator'!FC519="Indefinite"),#N/A,'Consumptions Rate Calculator'!FC519)</f>
        <v>#N/A</v>
      </c>
      <c r="CC58" s="67" t="e">
        <f>IF(OR('Consumptions Rate Calculator'!FE519="",'Consumptions Rate Calculator'!FE519="Indefinite"),#N/A,'Consumptions Rate Calculator'!FE519)</f>
        <v>#N/A</v>
      </c>
      <c r="CD58" s="67" t="e">
        <f>IF(OR('Consumptions Rate Calculator'!FG519="",'Consumptions Rate Calculator'!FG519="Indefinite"),#N/A,'Consumptions Rate Calculator'!FG519)</f>
        <v>#N/A</v>
      </c>
      <c r="CE58" s="67" t="e">
        <f>IF(OR('Consumptions Rate Calculator'!FI519="",'Consumptions Rate Calculator'!FI519="Indefinite"),#N/A,'Consumptions Rate Calculator'!FI519)</f>
        <v>#N/A</v>
      </c>
      <c r="CF58" s="67" t="e">
        <f>IF(OR('Consumptions Rate Calculator'!FK519="",'Consumptions Rate Calculator'!FK519="Indefinite"),#N/A,'Consumptions Rate Calculator'!FK519)</f>
        <v>#N/A</v>
      </c>
      <c r="CG58" s="67" t="e">
        <f>IF(OR('Consumptions Rate Calculator'!FM519="",'Consumptions Rate Calculator'!FM519="Indefinite"),#N/A,'Consumptions Rate Calculator'!FM519)</f>
        <v>#N/A</v>
      </c>
      <c r="CH58" s="67" t="e">
        <f>IF(OR('Consumptions Rate Calculator'!FO519="",'Consumptions Rate Calculator'!FO519="Indefinite"),#N/A,'Consumptions Rate Calculator'!FO519)</f>
        <v>#N/A</v>
      </c>
      <c r="CI58" s="67" t="e">
        <f>IF(OR('Consumptions Rate Calculator'!FQ519="",'Consumptions Rate Calculator'!FQ519="Indefinite"),#N/A,'Consumptions Rate Calculator'!FQ519)</f>
        <v>#N/A</v>
      </c>
      <c r="CJ58" s="67" t="e">
        <f>IF(OR('Consumptions Rate Calculator'!FS519="",'Consumptions Rate Calculator'!FS519="Indefinite"),#N/A,'Consumptions Rate Calculator'!FS519)</f>
        <v>#N/A</v>
      </c>
      <c r="CK58" s="67" t="e">
        <f>IF(OR('Consumptions Rate Calculator'!FU519="",'Consumptions Rate Calculator'!FU519="Indefinite"),#N/A,'Consumptions Rate Calculator'!FU519)</f>
        <v>#N/A</v>
      </c>
      <c r="CL58" s="67" t="e">
        <f>IF(OR('Consumptions Rate Calculator'!FW519="",'Consumptions Rate Calculator'!FW519="Indefinite"),#N/A,'Consumptions Rate Calculator'!FW519)</f>
        <v>#N/A</v>
      </c>
      <c r="CM58" s="67" t="e">
        <f>IF(OR('Consumptions Rate Calculator'!FY519="",'Consumptions Rate Calculator'!FY519="Indefinite"),#N/A,'Consumptions Rate Calculator'!FY519)</f>
        <v>#N/A</v>
      </c>
    </row>
    <row r="59" spans="1:91" ht="13.5" customHeight="1" x14ac:dyDescent="0.35">
      <c r="A59" s="67" t="str">
        <f>CONCATENATE('Consumptions Rate Calculator'!$A62," ",'Consumptions Rate Calculator'!$B62)</f>
        <v xml:space="preserve">Other 46 </v>
      </c>
      <c r="B59" s="67" t="e">
        <f>IF(OR('Consumptions Rate Calculator'!C520="",'Consumptions Rate Calculator'!C520="Indefinite"),#N/A,'Consumptions Rate Calculator'!C520)</f>
        <v>#N/A</v>
      </c>
      <c r="C59" s="67" t="e">
        <f>IF(OR('Consumptions Rate Calculator'!E520="",'Consumptions Rate Calculator'!E520="Indefinite"),#N/A,'Consumptions Rate Calculator'!E520)</f>
        <v>#N/A</v>
      </c>
      <c r="D59" s="67" t="e">
        <f>IF(OR('Consumptions Rate Calculator'!G520="",'Consumptions Rate Calculator'!G520="Indefinite"),#N/A,'Consumptions Rate Calculator'!G520)</f>
        <v>#N/A</v>
      </c>
      <c r="E59" s="67" t="e">
        <f>IF(OR('Consumptions Rate Calculator'!I520="",'Consumptions Rate Calculator'!I520="Indefinite"),#N/A,'Consumptions Rate Calculator'!I520)</f>
        <v>#N/A</v>
      </c>
      <c r="F59" s="67" t="e">
        <f>IF(OR('Consumptions Rate Calculator'!K520="",'Consumptions Rate Calculator'!K520="Indefinite"),#N/A,'Consumptions Rate Calculator'!K520)</f>
        <v>#N/A</v>
      </c>
      <c r="G59" s="67" t="e">
        <f>IF(OR('Consumptions Rate Calculator'!M520="",'Consumptions Rate Calculator'!M520="Indefinite"),#N/A,'Consumptions Rate Calculator'!M520)</f>
        <v>#N/A</v>
      </c>
      <c r="H59" s="67" t="e">
        <f>IF(OR('Consumptions Rate Calculator'!O520="",'Consumptions Rate Calculator'!O520="Indefinite"),#N/A,'Consumptions Rate Calculator'!O520)</f>
        <v>#N/A</v>
      </c>
      <c r="I59" s="67" t="e">
        <f>IF(OR('Consumptions Rate Calculator'!Q520="",'Consumptions Rate Calculator'!Q520="Indefinite"),#N/A,'Consumptions Rate Calculator'!Q520)</f>
        <v>#N/A</v>
      </c>
      <c r="J59" s="67" t="e">
        <f>IF(OR('Consumptions Rate Calculator'!S520="",'Consumptions Rate Calculator'!S520="Indefinite"),#N/A,'Consumptions Rate Calculator'!S520)</f>
        <v>#N/A</v>
      </c>
      <c r="K59" s="67" t="e">
        <f>IF(OR('Consumptions Rate Calculator'!U520="",'Consumptions Rate Calculator'!U520="Indefinite"),#N/A,'Consumptions Rate Calculator'!U520)</f>
        <v>#N/A</v>
      </c>
      <c r="L59" s="67" t="e">
        <f>IF(OR('Consumptions Rate Calculator'!W520="",'Consumptions Rate Calculator'!W520="Indefinite"),#N/A,'Consumptions Rate Calculator'!W520)</f>
        <v>#N/A</v>
      </c>
      <c r="M59" s="67" t="e">
        <f>IF(OR('Consumptions Rate Calculator'!Y520="",'Consumptions Rate Calculator'!Y520="Indefinite"),#N/A,'Consumptions Rate Calculator'!Y520)</f>
        <v>#N/A</v>
      </c>
      <c r="N59" s="67" t="e">
        <f>IF(OR('Consumptions Rate Calculator'!AA520="",'Consumptions Rate Calculator'!AA520="Indefinite"),#N/A,'Consumptions Rate Calculator'!AA520)</f>
        <v>#N/A</v>
      </c>
      <c r="O59" s="67" t="e">
        <f>IF(OR('Consumptions Rate Calculator'!AC520="",'Consumptions Rate Calculator'!AC520="Indefinite"),#N/A,'Consumptions Rate Calculator'!AC520)</f>
        <v>#N/A</v>
      </c>
      <c r="P59" s="67" t="e">
        <f>IF(OR('Consumptions Rate Calculator'!AE520="",'Consumptions Rate Calculator'!AE520="Indefinite"),#N/A,'Consumptions Rate Calculator'!AE520)</f>
        <v>#N/A</v>
      </c>
      <c r="Q59" s="67" t="e">
        <f>IF(OR('Consumptions Rate Calculator'!AG520="",'Consumptions Rate Calculator'!AG520="Indefinite"),#N/A,'Consumptions Rate Calculator'!AG520)</f>
        <v>#N/A</v>
      </c>
      <c r="R59" s="67" t="e">
        <f>IF(OR('Consumptions Rate Calculator'!AI520="",'Consumptions Rate Calculator'!AI520="Indefinite"),#N/A,'Consumptions Rate Calculator'!AI520)</f>
        <v>#N/A</v>
      </c>
      <c r="S59" s="67" t="e">
        <f>IF(OR('Consumptions Rate Calculator'!AK520="",'Consumptions Rate Calculator'!AK520="Indefinite"),#N/A,'Consumptions Rate Calculator'!AK520)</f>
        <v>#N/A</v>
      </c>
      <c r="T59" s="67" t="e">
        <f>IF(OR('Consumptions Rate Calculator'!AM520="",'Consumptions Rate Calculator'!AM520="Indefinite"),#N/A,'Consumptions Rate Calculator'!AM520)</f>
        <v>#N/A</v>
      </c>
      <c r="U59" s="67" t="e">
        <f>IF(OR('Consumptions Rate Calculator'!AO520="",'Consumptions Rate Calculator'!AO520="Indefinite"),#N/A,'Consumptions Rate Calculator'!AO520)</f>
        <v>#N/A</v>
      </c>
      <c r="V59" s="67" t="e">
        <f>IF(OR('Consumptions Rate Calculator'!AQ520="",'Consumptions Rate Calculator'!AQ520="Indefinite"),#N/A,'Consumptions Rate Calculator'!AQ520)</f>
        <v>#N/A</v>
      </c>
      <c r="W59" s="67" t="e">
        <f>IF(OR('Consumptions Rate Calculator'!AS520="",'Consumptions Rate Calculator'!AS520="Indefinite"),#N/A,'Consumptions Rate Calculator'!AS520)</f>
        <v>#N/A</v>
      </c>
      <c r="X59" s="67" t="e">
        <f>IF(OR('Consumptions Rate Calculator'!AU520="",'Consumptions Rate Calculator'!AU520="Indefinite"),#N/A,'Consumptions Rate Calculator'!AU520)</f>
        <v>#N/A</v>
      </c>
      <c r="Y59" s="67" t="e">
        <f>IF(OR('Consumptions Rate Calculator'!AW520="",'Consumptions Rate Calculator'!AW520="Indefinite"),#N/A,'Consumptions Rate Calculator'!AW520)</f>
        <v>#N/A</v>
      </c>
      <c r="Z59" s="67" t="e">
        <f>IF(OR('Consumptions Rate Calculator'!AY520="",'Consumptions Rate Calculator'!AY520="Indefinite"),#N/A,'Consumptions Rate Calculator'!AY520)</f>
        <v>#N/A</v>
      </c>
      <c r="AA59" s="67" t="e">
        <f>IF(OR('Consumptions Rate Calculator'!BA520="",'Consumptions Rate Calculator'!BA520="Indefinite"),#N/A,'Consumptions Rate Calculator'!BA520)</f>
        <v>#N/A</v>
      </c>
      <c r="AB59" s="67" t="e">
        <f>IF(OR('Consumptions Rate Calculator'!BC520="",'Consumptions Rate Calculator'!BC520="Indefinite"),#N/A,'Consumptions Rate Calculator'!BC520)</f>
        <v>#N/A</v>
      </c>
      <c r="AC59" s="67" t="e">
        <f>IF(OR('Consumptions Rate Calculator'!BE520="",'Consumptions Rate Calculator'!BE520="Indefinite"),#N/A,'Consumptions Rate Calculator'!BE520)</f>
        <v>#N/A</v>
      </c>
      <c r="AD59" s="67" t="e">
        <f>IF(OR('Consumptions Rate Calculator'!BG520="",'Consumptions Rate Calculator'!BG520="Indefinite"),#N/A,'Consumptions Rate Calculator'!BG520)</f>
        <v>#N/A</v>
      </c>
      <c r="AE59" s="67" t="e">
        <f>IF(OR('Consumptions Rate Calculator'!BI520="",'Consumptions Rate Calculator'!BI520="Indefinite"),#N/A,'Consumptions Rate Calculator'!BI520)</f>
        <v>#N/A</v>
      </c>
      <c r="AF59" s="67" t="e">
        <f>IF(OR('Consumptions Rate Calculator'!BK520="",'Consumptions Rate Calculator'!BK520="Indefinite"),#N/A,'Consumptions Rate Calculator'!BK520)</f>
        <v>#N/A</v>
      </c>
      <c r="AG59" s="67" t="e">
        <f>IF(OR('Consumptions Rate Calculator'!BM520="",'Consumptions Rate Calculator'!BM520="Indefinite"),#N/A,'Consumptions Rate Calculator'!BM520)</f>
        <v>#N/A</v>
      </c>
      <c r="AH59" s="67" t="e">
        <f>IF(OR('Consumptions Rate Calculator'!BO520="",'Consumptions Rate Calculator'!BO520="Indefinite"),#N/A,'Consumptions Rate Calculator'!BO520)</f>
        <v>#N/A</v>
      </c>
      <c r="AI59" s="67" t="e">
        <f>IF(OR('Consumptions Rate Calculator'!BQ520="",'Consumptions Rate Calculator'!BQ520="Indefinite"),#N/A,'Consumptions Rate Calculator'!BQ520)</f>
        <v>#N/A</v>
      </c>
      <c r="AJ59" s="67" t="e">
        <f>IF(OR('Consumptions Rate Calculator'!BS520="",'Consumptions Rate Calculator'!BS520="Indefinite"),#N/A,'Consumptions Rate Calculator'!BS520)</f>
        <v>#N/A</v>
      </c>
      <c r="AK59" s="67" t="e">
        <f>IF(OR('Consumptions Rate Calculator'!BU520="",'Consumptions Rate Calculator'!BU520="Indefinite"),#N/A,'Consumptions Rate Calculator'!BU520)</f>
        <v>#N/A</v>
      </c>
      <c r="AL59" s="67" t="e">
        <f>IF(OR('Consumptions Rate Calculator'!BW520="",'Consumptions Rate Calculator'!BW520="Indefinite"),#N/A,'Consumptions Rate Calculator'!BW520)</f>
        <v>#N/A</v>
      </c>
      <c r="AM59" s="67" t="e">
        <f>IF(OR('Consumptions Rate Calculator'!BY520="",'Consumptions Rate Calculator'!BY520="Indefinite"),#N/A,'Consumptions Rate Calculator'!BY520)</f>
        <v>#N/A</v>
      </c>
      <c r="AN59" s="67" t="e">
        <f>IF(OR('Consumptions Rate Calculator'!CA520="",'Consumptions Rate Calculator'!CA520="Indefinite"),#N/A,'Consumptions Rate Calculator'!CA520)</f>
        <v>#N/A</v>
      </c>
      <c r="AO59" s="67" t="e">
        <f>IF(OR('Consumptions Rate Calculator'!CC520="",'Consumptions Rate Calculator'!CC520="Indefinite"),#N/A,'Consumptions Rate Calculator'!CC520)</f>
        <v>#N/A</v>
      </c>
      <c r="AP59" s="67" t="e">
        <f>IF(OR('Consumptions Rate Calculator'!CE520="",'Consumptions Rate Calculator'!CE520="Indefinite"),#N/A,'Consumptions Rate Calculator'!CE520)</f>
        <v>#N/A</v>
      </c>
      <c r="AQ59" s="67" t="e">
        <f>IF(OR('Consumptions Rate Calculator'!CG520="",'Consumptions Rate Calculator'!CG520="Indefinite"),#N/A,'Consumptions Rate Calculator'!CG520)</f>
        <v>#N/A</v>
      </c>
      <c r="AR59" s="67" t="e">
        <f>IF(OR('Consumptions Rate Calculator'!CI520="",'Consumptions Rate Calculator'!CI520="Indefinite"),#N/A,'Consumptions Rate Calculator'!CI520)</f>
        <v>#N/A</v>
      </c>
      <c r="AS59" s="67" t="e">
        <f>IF(OR('Consumptions Rate Calculator'!CK520="",'Consumptions Rate Calculator'!CK520="Indefinite"),#N/A,'Consumptions Rate Calculator'!CK520)</f>
        <v>#N/A</v>
      </c>
      <c r="AT59" s="67" t="e">
        <f>IF(OR('Consumptions Rate Calculator'!CM520="",'Consumptions Rate Calculator'!CM520="Indefinite"),#N/A,'Consumptions Rate Calculator'!CM520)</f>
        <v>#N/A</v>
      </c>
      <c r="AU59" s="67" t="e">
        <f>IF(OR('Consumptions Rate Calculator'!CO520="",'Consumptions Rate Calculator'!CO520="Indefinite"),#N/A,'Consumptions Rate Calculator'!CO520)</f>
        <v>#N/A</v>
      </c>
      <c r="AV59" s="67" t="e">
        <f>IF(OR('Consumptions Rate Calculator'!CQ520="",'Consumptions Rate Calculator'!CQ520="Indefinite"),#N/A,'Consumptions Rate Calculator'!CQ520)</f>
        <v>#N/A</v>
      </c>
      <c r="AW59" s="67" t="e">
        <f>IF(OR('Consumptions Rate Calculator'!CS520="",'Consumptions Rate Calculator'!CS520="Indefinite"),#N/A,'Consumptions Rate Calculator'!CS520)</f>
        <v>#N/A</v>
      </c>
      <c r="AX59" s="67" t="e">
        <f>IF(OR('Consumptions Rate Calculator'!CU520="",'Consumptions Rate Calculator'!CU520="Indefinite"),#N/A,'Consumptions Rate Calculator'!CU520)</f>
        <v>#N/A</v>
      </c>
      <c r="AY59" s="67" t="e">
        <f>IF(OR('Consumptions Rate Calculator'!CW520="",'Consumptions Rate Calculator'!CW520="Indefinite"),#N/A,'Consumptions Rate Calculator'!CW520)</f>
        <v>#N/A</v>
      </c>
      <c r="AZ59" s="67" t="e">
        <f>IF(OR('Consumptions Rate Calculator'!CY520="",'Consumptions Rate Calculator'!CY520="Indefinite"),#N/A,'Consumptions Rate Calculator'!CY520)</f>
        <v>#N/A</v>
      </c>
      <c r="BA59" s="67" t="e">
        <f>IF(OR('Consumptions Rate Calculator'!DA520="",'Consumptions Rate Calculator'!DA520="Indefinite"),#N/A,'Consumptions Rate Calculator'!DA520)</f>
        <v>#N/A</v>
      </c>
      <c r="BB59" s="67" t="e">
        <f>IF(OR('Consumptions Rate Calculator'!DC520="",'Consumptions Rate Calculator'!DC520="Indefinite"),#N/A,'Consumptions Rate Calculator'!DC520)</f>
        <v>#N/A</v>
      </c>
      <c r="BC59" s="67" t="e">
        <f>IF(OR('Consumptions Rate Calculator'!DE520="",'Consumptions Rate Calculator'!DE520="Indefinite"),#N/A,'Consumptions Rate Calculator'!DE520)</f>
        <v>#N/A</v>
      </c>
      <c r="BD59" s="67" t="e">
        <f>IF(OR('Consumptions Rate Calculator'!DG520="",'Consumptions Rate Calculator'!DG520="Indefinite"),#N/A,'Consumptions Rate Calculator'!DG520)</f>
        <v>#N/A</v>
      </c>
      <c r="BE59" s="67" t="e">
        <f>IF(OR('Consumptions Rate Calculator'!DI520="",'Consumptions Rate Calculator'!DI520="Indefinite"),#N/A,'Consumptions Rate Calculator'!DI520)</f>
        <v>#N/A</v>
      </c>
      <c r="BF59" s="67" t="e">
        <f>IF(OR('Consumptions Rate Calculator'!DK520="",'Consumptions Rate Calculator'!DK520="Indefinite"),#N/A,'Consumptions Rate Calculator'!DK520)</f>
        <v>#N/A</v>
      </c>
      <c r="BG59" s="67" t="e">
        <f>IF(OR('Consumptions Rate Calculator'!DM520="",'Consumptions Rate Calculator'!DM520="Indefinite"),#N/A,'Consumptions Rate Calculator'!DM520)</f>
        <v>#N/A</v>
      </c>
      <c r="BH59" s="67" t="e">
        <f>IF(OR('Consumptions Rate Calculator'!DO520="",'Consumptions Rate Calculator'!DO520="Indefinite"),#N/A,'Consumptions Rate Calculator'!DO520)</f>
        <v>#N/A</v>
      </c>
      <c r="BI59" s="67" t="e">
        <f>IF(OR('Consumptions Rate Calculator'!DQ520="",'Consumptions Rate Calculator'!DQ520="Indefinite"),#N/A,'Consumptions Rate Calculator'!DQ520)</f>
        <v>#N/A</v>
      </c>
      <c r="BJ59" s="67" t="e">
        <f>IF(OR('Consumptions Rate Calculator'!DS520="",'Consumptions Rate Calculator'!DS520="Indefinite"),#N/A,'Consumptions Rate Calculator'!DS520)</f>
        <v>#N/A</v>
      </c>
      <c r="BK59" s="67" t="e">
        <f>IF(OR('Consumptions Rate Calculator'!DU520="",'Consumptions Rate Calculator'!DU520="Indefinite"),#N/A,'Consumptions Rate Calculator'!DU520)</f>
        <v>#N/A</v>
      </c>
      <c r="BL59" s="67" t="e">
        <f>IF(OR('Consumptions Rate Calculator'!DW520="",'Consumptions Rate Calculator'!DW520="Indefinite"),#N/A,'Consumptions Rate Calculator'!DW520)</f>
        <v>#N/A</v>
      </c>
      <c r="BM59" s="67" t="e">
        <f>IF(OR('Consumptions Rate Calculator'!DY520="",'Consumptions Rate Calculator'!DY520="Indefinite"),#N/A,'Consumptions Rate Calculator'!DY520)</f>
        <v>#N/A</v>
      </c>
      <c r="BN59" s="67" t="e">
        <f>IF(OR('Consumptions Rate Calculator'!EA520="",'Consumptions Rate Calculator'!EA520="Indefinite"),#N/A,'Consumptions Rate Calculator'!EA520)</f>
        <v>#N/A</v>
      </c>
      <c r="BO59" s="67" t="e">
        <f>IF(OR('Consumptions Rate Calculator'!EC520="",'Consumptions Rate Calculator'!EC520="Indefinite"),#N/A,'Consumptions Rate Calculator'!EC520)</f>
        <v>#N/A</v>
      </c>
      <c r="BP59" s="67" t="e">
        <f>IF(OR('Consumptions Rate Calculator'!EE520="",'Consumptions Rate Calculator'!EE520="Indefinite"),#N/A,'Consumptions Rate Calculator'!EE520)</f>
        <v>#N/A</v>
      </c>
      <c r="BQ59" s="67" t="e">
        <f>IF(OR('Consumptions Rate Calculator'!EG520="",'Consumptions Rate Calculator'!EG520="Indefinite"),#N/A,'Consumptions Rate Calculator'!EG520)</f>
        <v>#N/A</v>
      </c>
      <c r="BR59" s="67" t="e">
        <f>IF(OR('Consumptions Rate Calculator'!EI520="",'Consumptions Rate Calculator'!EI520="Indefinite"),#N/A,'Consumptions Rate Calculator'!EI520)</f>
        <v>#N/A</v>
      </c>
      <c r="BS59" s="67" t="e">
        <f>IF(OR('Consumptions Rate Calculator'!EK520="",'Consumptions Rate Calculator'!EK520="Indefinite"),#N/A,'Consumptions Rate Calculator'!EK520)</f>
        <v>#N/A</v>
      </c>
      <c r="BT59" s="67" t="e">
        <f>IF(OR('Consumptions Rate Calculator'!EM520="",'Consumptions Rate Calculator'!EM520="Indefinite"),#N/A,'Consumptions Rate Calculator'!EM520)</f>
        <v>#N/A</v>
      </c>
      <c r="BU59" s="67" t="e">
        <f>IF(OR('Consumptions Rate Calculator'!EO520="",'Consumptions Rate Calculator'!EO520="Indefinite"),#N/A,'Consumptions Rate Calculator'!EO520)</f>
        <v>#N/A</v>
      </c>
      <c r="BV59" s="67" t="e">
        <f>IF(OR('Consumptions Rate Calculator'!EQ520="",'Consumptions Rate Calculator'!EQ520="Indefinite"),#N/A,'Consumptions Rate Calculator'!EQ520)</f>
        <v>#N/A</v>
      </c>
      <c r="BW59" s="67" t="e">
        <f>IF(OR('Consumptions Rate Calculator'!ES520="",'Consumptions Rate Calculator'!ES520="Indefinite"),#N/A,'Consumptions Rate Calculator'!ES520)</f>
        <v>#N/A</v>
      </c>
      <c r="BX59" s="67" t="e">
        <f>IF(OR('Consumptions Rate Calculator'!EU520="",'Consumptions Rate Calculator'!EU520="Indefinite"),#N/A,'Consumptions Rate Calculator'!EU520)</f>
        <v>#N/A</v>
      </c>
      <c r="BY59" s="67" t="e">
        <f>IF(OR('Consumptions Rate Calculator'!EW520="",'Consumptions Rate Calculator'!EW520="Indefinite"),#N/A,'Consumptions Rate Calculator'!EW520)</f>
        <v>#N/A</v>
      </c>
      <c r="BZ59" s="67" t="e">
        <f>IF(OR('Consumptions Rate Calculator'!EY520="",'Consumptions Rate Calculator'!EY520="Indefinite"),#N/A,'Consumptions Rate Calculator'!EY520)</f>
        <v>#N/A</v>
      </c>
      <c r="CA59" s="67" t="e">
        <f>IF(OR('Consumptions Rate Calculator'!FA520="",'Consumptions Rate Calculator'!FA520="Indefinite"),#N/A,'Consumptions Rate Calculator'!FA520)</f>
        <v>#N/A</v>
      </c>
      <c r="CB59" s="67" t="e">
        <f>IF(OR('Consumptions Rate Calculator'!FC520="",'Consumptions Rate Calculator'!FC520="Indefinite"),#N/A,'Consumptions Rate Calculator'!FC520)</f>
        <v>#N/A</v>
      </c>
      <c r="CC59" s="67" t="e">
        <f>IF(OR('Consumptions Rate Calculator'!FE520="",'Consumptions Rate Calculator'!FE520="Indefinite"),#N/A,'Consumptions Rate Calculator'!FE520)</f>
        <v>#N/A</v>
      </c>
      <c r="CD59" s="67" t="e">
        <f>IF(OR('Consumptions Rate Calculator'!FG520="",'Consumptions Rate Calculator'!FG520="Indefinite"),#N/A,'Consumptions Rate Calculator'!FG520)</f>
        <v>#N/A</v>
      </c>
      <c r="CE59" s="67" t="e">
        <f>IF(OR('Consumptions Rate Calculator'!FI520="",'Consumptions Rate Calculator'!FI520="Indefinite"),#N/A,'Consumptions Rate Calculator'!FI520)</f>
        <v>#N/A</v>
      </c>
      <c r="CF59" s="67" t="e">
        <f>IF(OR('Consumptions Rate Calculator'!FK520="",'Consumptions Rate Calculator'!FK520="Indefinite"),#N/A,'Consumptions Rate Calculator'!FK520)</f>
        <v>#N/A</v>
      </c>
      <c r="CG59" s="67" t="e">
        <f>IF(OR('Consumptions Rate Calculator'!FM520="",'Consumptions Rate Calculator'!FM520="Indefinite"),#N/A,'Consumptions Rate Calculator'!FM520)</f>
        <v>#N/A</v>
      </c>
      <c r="CH59" s="67" t="e">
        <f>IF(OR('Consumptions Rate Calculator'!FO520="",'Consumptions Rate Calculator'!FO520="Indefinite"),#N/A,'Consumptions Rate Calculator'!FO520)</f>
        <v>#N/A</v>
      </c>
      <c r="CI59" s="67" t="e">
        <f>IF(OR('Consumptions Rate Calculator'!FQ520="",'Consumptions Rate Calculator'!FQ520="Indefinite"),#N/A,'Consumptions Rate Calculator'!FQ520)</f>
        <v>#N/A</v>
      </c>
      <c r="CJ59" s="67" t="e">
        <f>IF(OR('Consumptions Rate Calculator'!FS520="",'Consumptions Rate Calculator'!FS520="Indefinite"),#N/A,'Consumptions Rate Calculator'!FS520)</f>
        <v>#N/A</v>
      </c>
      <c r="CK59" s="67" t="e">
        <f>IF(OR('Consumptions Rate Calculator'!FU520="",'Consumptions Rate Calculator'!FU520="Indefinite"),#N/A,'Consumptions Rate Calculator'!FU520)</f>
        <v>#N/A</v>
      </c>
      <c r="CL59" s="67" t="e">
        <f>IF(OR('Consumptions Rate Calculator'!FW520="",'Consumptions Rate Calculator'!FW520="Indefinite"),#N/A,'Consumptions Rate Calculator'!FW520)</f>
        <v>#N/A</v>
      </c>
      <c r="CM59" s="67" t="e">
        <f>IF(OR('Consumptions Rate Calculator'!FY520="",'Consumptions Rate Calculator'!FY520="Indefinite"),#N/A,'Consumptions Rate Calculator'!FY520)</f>
        <v>#N/A</v>
      </c>
    </row>
    <row r="60" spans="1:91" ht="13.5" customHeight="1" x14ac:dyDescent="0.35">
      <c r="A60" s="67" t="str">
        <f>CONCATENATE('Consumptions Rate Calculator'!$A63," ",'Consumptions Rate Calculator'!$B63)</f>
        <v xml:space="preserve">Other 47 </v>
      </c>
      <c r="B60" s="67" t="e">
        <f>IF(OR('Consumptions Rate Calculator'!C521="",'Consumptions Rate Calculator'!C521="Indefinite"),#N/A,'Consumptions Rate Calculator'!C521)</f>
        <v>#N/A</v>
      </c>
      <c r="C60" s="67" t="e">
        <f>IF(OR('Consumptions Rate Calculator'!E521="",'Consumptions Rate Calculator'!E521="Indefinite"),#N/A,'Consumptions Rate Calculator'!E521)</f>
        <v>#N/A</v>
      </c>
      <c r="D60" s="67" t="e">
        <f>IF(OR('Consumptions Rate Calculator'!G521="",'Consumptions Rate Calculator'!G521="Indefinite"),#N/A,'Consumptions Rate Calculator'!G521)</f>
        <v>#N/A</v>
      </c>
      <c r="E60" s="67" t="e">
        <f>IF(OR('Consumptions Rate Calculator'!I521="",'Consumptions Rate Calculator'!I521="Indefinite"),#N/A,'Consumptions Rate Calculator'!I521)</f>
        <v>#N/A</v>
      </c>
      <c r="F60" s="67" t="e">
        <f>IF(OR('Consumptions Rate Calculator'!K521="",'Consumptions Rate Calculator'!K521="Indefinite"),#N/A,'Consumptions Rate Calculator'!K521)</f>
        <v>#N/A</v>
      </c>
      <c r="G60" s="67" t="e">
        <f>IF(OR('Consumptions Rate Calculator'!M521="",'Consumptions Rate Calculator'!M521="Indefinite"),#N/A,'Consumptions Rate Calculator'!M521)</f>
        <v>#N/A</v>
      </c>
      <c r="H60" s="67" t="e">
        <f>IF(OR('Consumptions Rate Calculator'!O521="",'Consumptions Rate Calculator'!O521="Indefinite"),#N/A,'Consumptions Rate Calculator'!O521)</f>
        <v>#N/A</v>
      </c>
      <c r="I60" s="67" t="e">
        <f>IF(OR('Consumptions Rate Calculator'!Q521="",'Consumptions Rate Calculator'!Q521="Indefinite"),#N/A,'Consumptions Rate Calculator'!Q521)</f>
        <v>#N/A</v>
      </c>
      <c r="J60" s="67" t="e">
        <f>IF(OR('Consumptions Rate Calculator'!S521="",'Consumptions Rate Calculator'!S521="Indefinite"),#N/A,'Consumptions Rate Calculator'!S521)</f>
        <v>#N/A</v>
      </c>
      <c r="K60" s="67" t="e">
        <f>IF(OR('Consumptions Rate Calculator'!U521="",'Consumptions Rate Calculator'!U521="Indefinite"),#N/A,'Consumptions Rate Calculator'!U521)</f>
        <v>#N/A</v>
      </c>
      <c r="L60" s="67" t="e">
        <f>IF(OR('Consumptions Rate Calculator'!W521="",'Consumptions Rate Calculator'!W521="Indefinite"),#N/A,'Consumptions Rate Calculator'!W521)</f>
        <v>#N/A</v>
      </c>
      <c r="M60" s="67" t="e">
        <f>IF(OR('Consumptions Rate Calculator'!Y521="",'Consumptions Rate Calculator'!Y521="Indefinite"),#N/A,'Consumptions Rate Calculator'!Y521)</f>
        <v>#N/A</v>
      </c>
      <c r="N60" s="67" t="e">
        <f>IF(OR('Consumptions Rate Calculator'!AA521="",'Consumptions Rate Calculator'!AA521="Indefinite"),#N/A,'Consumptions Rate Calculator'!AA521)</f>
        <v>#N/A</v>
      </c>
      <c r="O60" s="67" t="e">
        <f>IF(OR('Consumptions Rate Calculator'!AC521="",'Consumptions Rate Calculator'!AC521="Indefinite"),#N/A,'Consumptions Rate Calculator'!AC521)</f>
        <v>#N/A</v>
      </c>
      <c r="P60" s="67" t="e">
        <f>IF(OR('Consumptions Rate Calculator'!AE521="",'Consumptions Rate Calculator'!AE521="Indefinite"),#N/A,'Consumptions Rate Calculator'!AE521)</f>
        <v>#N/A</v>
      </c>
      <c r="Q60" s="67" t="e">
        <f>IF(OR('Consumptions Rate Calculator'!AG521="",'Consumptions Rate Calculator'!AG521="Indefinite"),#N/A,'Consumptions Rate Calculator'!AG521)</f>
        <v>#N/A</v>
      </c>
      <c r="R60" s="67" t="e">
        <f>IF(OR('Consumptions Rate Calculator'!AI521="",'Consumptions Rate Calculator'!AI521="Indefinite"),#N/A,'Consumptions Rate Calculator'!AI521)</f>
        <v>#N/A</v>
      </c>
      <c r="S60" s="67" t="e">
        <f>IF(OR('Consumptions Rate Calculator'!AK521="",'Consumptions Rate Calculator'!AK521="Indefinite"),#N/A,'Consumptions Rate Calculator'!AK521)</f>
        <v>#N/A</v>
      </c>
      <c r="T60" s="67" t="e">
        <f>IF(OR('Consumptions Rate Calculator'!AM521="",'Consumptions Rate Calculator'!AM521="Indefinite"),#N/A,'Consumptions Rate Calculator'!AM521)</f>
        <v>#N/A</v>
      </c>
      <c r="U60" s="67" t="e">
        <f>IF(OR('Consumptions Rate Calculator'!AO521="",'Consumptions Rate Calculator'!AO521="Indefinite"),#N/A,'Consumptions Rate Calculator'!AO521)</f>
        <v>#N/A</v>
      </c>
      <c r="V60" s="67" t="e">
        <f>IF(OR('Consumptions Rate Calculator'!AQ521="",'Consumptions Rate Calculator'!AQ521="Indefinite"),#N/A,'Consumptions Rate Calculator'!AQ521)</f>
        <v>#N/A</v>
      </c>
      <c r="W60" s="67" t="e">
        <f>IF(OR('Consumptions Rate Calculator'!AS521="",'Consumptions Rate Calculator'!AS521="Indefinite"),#N/A,'Consumptions Rate Calculator'!AS521)</f>
        <v>#N/A</v>
      </c>
      <c r="X60" s="67" t="e">
        <f>IF(OR('Consumptions Rate Calculator'!AU521="",'Consumptions Rate Calculator'!AU521="Indefinite"),#N/A,'Consumptions Rate Calculator'!AU521)</f>
        <v>#N/A</v>
      </c>
      <c r="Y60" s="67" t="e">
        <f>IF(OR('Consumptions Rate Calculator'!AW521="",'Consumptions Rate Calculator'!AW521="Indefinite"),#N/A,'Consumptions Rate Calculator'!AW521)</f>
        <v>#N/A</v>
      </c>
      <c r="Z60" s="67" t="e">
        <f>IF(OR('Consumptions Rate Calculator'!AY521="",'Consumptions Rate Calculator'!AY521="Indefinite"),#N/A,'Consumptions Rate Calculator'!AY521)</f>
        <v>#N/A</v>
      </c>
      <c r="AA60" s="67" t="e">
        <f>IF(OR('Consumptions Rate Calculator'!BA521="",'Consumptions Rate Calculator'!BA521="Indefinite"),#N/A,'Consumptions Rate Calculator'!BA521)</f>
        <v>#N/A</v>
      </c>
      <c r="AB60" s="67" t="e">
        <f>IF(OR('Consumptions Rate Calculator'!BC521="",'Consumptions Rate Calculator'!BC521="Indefinite"),#N/A,'Consumptions Rate Calculator'!BC521)</f>
        <v>#N/A</v>
      </c>
      <c r="AC60" s="67" t="e">
        <f>IF(OR('Consumptions Rate Calculator'!BE521="",'Consumptions Rate Calculator'!BE521="Indefinite"),#N/A,'Consumptions Rate Calculator'!BE521)</f>
        <v>#N/A</v>
      </c>
      <c r="AD60" s="67" t="e">
        <f>IF(OR('Consumptions Rate Calculator'!BG521="",'Consumptions Rate Calculator'!BG521="Indefinite"),#N/A,'Consumptions Rate Calculator'!BG521)</f>
        <v>#N/A</v>
      </c>
      <c r="AE60" s="67" t="e">
        <f>IF(OR('Consumptions Rate Calculator'!BI521="",'Consumptions Rate Calculator'!BI521="Indefinite"),#N/A,'Consumptions Rate Calculator'!BI521)</f>
        <v>#N/A</v>
      </c>
      <c r="AF60" s="67" t="e">
        <f>IF(OR('Consumptions Rate Calculator'!BK521="",'Consumptions Rate Calculator'!BK521="Indefinite"),#N/A,'Consumptions Rate Calculator'!BK521)</f>
        <v>#N/A</v>
      </c>
      <c r="AG60" s="67" t="e">
        <f>IF(OR('Consumptions Rate Calculator'!BM521="",'Consumptions Rate Calculator'!BM521="Indefinite"),#N/A,'Consumptions Rate Calculator'!BM521)</f>
        <v>#N/A</v>
      </c>
      <c r="AH60" s="67" t="e">
        <f>IF(OR('Consumptions Rate Calculator'!BO521="",'Consumptions Rate Calculator'!BO521="Indefinite"),#N/A,'Consumptions Rate Calculator'!BO521)</f>
        <v>#N/A</v>
      </c>
      <c r="AI60" s="67" t="e">
        <f>IF(OR('Consumptions Rate Calculator'!BQ521="",'Consumptions Rate Calculator'!BQ521="Indefinite"),#N/A,'Consumptions Rate Calculator'!BQ521)</f>
        <v>#N/A</v>
      </c>
      <c r="AJ60" s="67" t="e">
        <f>IF(OR('Consumptions Rate Calculator'!BS521="",'Consumptions Rate Calculator'!BS521="Indefinite"),#N/A,'Consumptions Rate Calculator'!BS521)</f>
        <v>#N/A</v>
      </c>
      <c r="AK60" s="67" t="e">
        <f>IF(OR('Consumptions Rate Calculator'!BU521="",'Consumptions Rate Calculator'!BU521="Indefinite"),#N/A,'Consumptions Rate Calculator'!BU521)</f>
        <v>#N/A</v>
      </c>
      <c r="AL60" s="67" t="e">
        <f>IF(OR('Consumptions Rate Calculator'!BW521="",'Consumptions Rate Calculator'!BW521="Indefinite"),#N/A,'Consumptions Rate Calculator'!BW521)</f>
        <v>#N/A</v>
      </c>
      <c r="AM60" s="67" t="e">
        <f>IF(OR('Consumptions Rate Calculator'!BY521="",'Consumptions Rate Calculator'!BY521="Indefinite"),#N/A,'Consumptions Rate Calculator'!BY521)</f>
        <v>#N/A</v>
      </c>
      <c r="AN60" s="67" t="e">
        <f>IF(OR('Consumptions Rate Calculator'!CA521="",'Consumptions Rate Calculator'!CA521="Indefinite"),#N/A,'Consumptions Rate Calculator'!CA521)</f>
        <v>#N/A</v>
      </c>
      <c r="AO60" s="67" t="e">
        <f>IF(OR('Consumptions Rate Calculator'!CC521="",'Consumptions Rate Calculator'!CC521="Indefinite"),#N/A,'Consumptions Rate Calculator'!CC521)</f>
        <v>#N/A</v>
      </c>
      <c r="AP60" s="67" t="e">
        <f>IF(OR('Consumptions Rate Calculator'!CE521="",'Consumptions Rate Calculator'!CE521="Indefinite"),#N/A,'Consumptions Rate Calculator'!CE521)</f>
        <v>#N/A</v>
      </c>
      <c r="AQ60" s="67" t="e">
        <f>IF(OR('Consumptions Rate Calculator'!CG521="",'Consumptions Rate Calculator'!CG521="Indefinite"),#N/A,'Consumptions Rate Calculator'!CG521)</f>
        <v>#N/A</v>
      </c>
      <c r="AR60" s="67" t="e">
        <f>IF(OR('Consumptions Rate Calculator'!CI521="",'Consumptions Rate Calculator'!CI521="Indefinite"),#N/A,'Consumptions Rate Calculator'!CI521)</f>
        <v>#N/A</v>
      </c>
      <c r="AS60" s="67" t="e">
        <f>IF(OR('Consumptions Rate Calculator'!CK521="",'Consumptions Rate Calculator'!CK521="Indefinite"),#N/A,'Consumptions Rate Calculator'!CK521)</f>
        <v>#N/A</v>
      </c>
      <c r="AT60" s="67" t="e">
        <f>IF(OR('Consumptions Rate Calculator'!CM521="",'Consumptions Rate Calculator'!CM521="Indefinite"),#N/A,'Consumptions Rate Calculator'!CM521)</f>
        <v>#N/A</v>
      </c>
      <c r="AU60" s="67" t="e">
        <f>IF(OR('Consumptions Rate Calculator'!CO521="",'Consumptions Rate Calculator'!CO521="Indefinite"),#N/A,'Consumptions Rate Calculator'!CO521)</f>
        <v>#N/A</v>
      </c>
      <c r="AV60" s="67" t="e">
        <f>IF(OR('Consumptions Rate Calculator'!CQ521="",'Consumptions Rate Calculator'!CQ521="Indefinite"),#N/A,'Consumptions Rate Calculator'!CQ521)</f>
        <v>#N/A</v>
      </c>
      <c r="AW60" s="67" t="e">
        <f>IF(OR('Consumptions Rate Calculator'!CS521="",'Consumptions Rate Calculator'!CS521="Indefinite"),#N/A,'Consumptions Rate Calculator'!CS521)</f>
        <v>#N/A</v>
      </c>
      <c r="AX60" s="67" t="e">
        <f>IF(OR('Consumptions Rate Calculator'!CU521="",'Consumptions Rate Calculator'!CU521="Indefinite"),#N/A,'Consumptions Rate Calculator'!CU521)</f>
        <v>#N/A</v>
      </c>
      <c r="AY60" s="67" t="e">
        <f>IF(OR('Consumptions Rate Calculator'!CW521="",'Consumptions Rate Calculator'!CW521="Indefinite"),#N/A,'Consumptions Rate Calculator'!CW521)</f>
        <v>#N/A</v>
      </c>
      <c r="AZ60" s="67" t="e">
        <f>IF(OR('Consumptions Rate Calculator'!CY521="",'Consumptions Rate Calculator'!CY521="Indefinite"),#N/A,'Consumptions Rate Calculator'!CY521)</f>
        <v>#N/A</v>
      </c>
      <c r="BA60" s="67" t="e">
        <f>IF(OR('Consumptions Rate Calculator'!DA521="",'Consumptions Rate Calculator'!DA521="Indefinite"),#N/A,'Consumptions Rate Calculator'!DA521)</f>
        <v>#N/A</v>
      </c>
      <c r="BB60" s="67" t="e">
        <f>IF(OR('Consumptions Rate Calculator'!DC521="",'Consumptions Rate Calculator'!DC521="Indefinite"),#N/A,'Consumptions Rate Calculator'!DC521)</f>
        <v>#N/A</v>
      </c>
      <c r="BC60" s="67" t="e">
        <f>IF(OR('Consumptions Rate Calculator'!DE521="",'Consumptions Rate Calculator'!DE521="Indefinite"),#N/A,'Consumptions Rate Calculator'!DE521)</f>
        <v>#N/A</v>
      </c>
      <c r="BD60" s="67" t="e">
        <f>IF(OR('Consumptions Rate Calculator'!DG521="",'Consumptions Rate Calculator'!DG521="Indefinite"),#N/A,'Consumptions Rate Calculator'!DG521)</f>
        <v>#N/A</v>
      </c>
      <c r="BE60" s="67" t="e">
        <f>IF(OR('Consumptions Rate Calculator'!DI521="",'Consumptions Rate Calculator'!DI521="Indefinite"),#N/A,'Consumptions Rate Calculator'!DI521)</f>
        <v>#N/A</v>
      </c>
      <c r="BF60" s="67" t="e">
        <f>IF(OR('Consumptions Rate Calculator'!DK521="",'Consumptions Rate Calculator'!DK521="Indefinite"),#N/A,'Consumptions Rate Calculator'!DK521)</f>
        <v>#N/A</v>
      </c>
      <c r="BG60" s="67" t="e">
        <f>IF(OR('Consumptions Rate Calculator'!DM521="",'Consumptions Rate Calculator'!DM521="Indefinite"),#N/A,'Consumptions Rate Calculator'!DM521)</f>
        <v>#N/A</v>
      </c>
      <c r="BH60" s="67" t="e">
        <f>IF(OR('Consumptions Rate Calculator'!DO521="",'Consumptions Rate Calculator'!DO521="Indefinite"),#N/A,'Consumptions Rate Calculator'!DO521)</f>
        <v>#N/A</v>
      </c>
      <c r="BI60" s="67" t="e">
        <f>IF(OR('Consumptions Rate Calculator'!DQ521="",'Consumptions Rate Calculator'!DQ521="Indefinite"),#N/A,'Consumptions Rate Calculator'!DQ521)</f>
        <v>#N/A</v>
      </c>
      <c r="BJ60" s="67" t="e">
        <f>IF(OR('Consumptions Rate Calculator'!DS521="",'Consumptions Rate Calculator'!DS521="Indefinite"),#N/A,'Consumptions Rate Calculator'!DS521)</f>
        <v>#N/A</v>
      </c>
      <c r="BK60" s="67" t="e">
        <f>IF(OR('Consumptions Rate Calculator'!DU521="",'Consumptions Rate Calculator'!DU521="Indefinite"),#N/A,'Consumptions Rate Calculator'!DU521)</f>
        <v>#N/A</v>
      </c>
      <c r="BL60" s="67" t="e">
        <f>IF(OR('Consumptions Rate Calculator'!DW521="",'Consumptions Rate Calculator'!DW521="Indefinite"),#N/A,'Consumptions Rate Calculator'!DW521)</f>
        <v>#N/A</v>
      </c>
      <c r="BM60" s="67" t="e">
        <f>IF(OR('Consumptions Rate Calculator'!DY521="",'Consumptions Rate Calculator'!DY521="Indefinite"),#N/A,'Consumptions Rate Calculator'!DY521)</f>
        <v>#N/A</v>
      </c>
      <c r="BN60" s="67" t="e">
        <f>IF(OR('Consumptions Rate Calculator'!EA521="",'Consumptions Rate Calculator'!EA521="Indefinite"),#N/A,'Consumptions Rate Calculator'!EA521)</f>
        <v>#N/A</v>
      </c>
      <c r="BO60" s="67" t="e">
        <f>IF(OR('Consumptions Rate Calculator'!EC521="",'Consumptions Rate Calculator'!EC521="Indefinite"),#N/A,'Consumptions Rate Calculator'!EC521)</f>
        <v>#N/A</v>
      </c>
      <c r="BP60" s="67" t="e">
        <f>IF(OR('Consumptions Rate Calculator'!EE521="",'Consumptions Rate Calculator'!EE521="Indefinite"),#N/A,'Consumptions Rate Calculator'!EE521)</f>
        <v>#N/A</v>
      </c>
      <c r="BQ60" s="67" t="e">
        <f>IF(OR('Consumptions Rate Calculator'!EG521="",'Consumptions Rate Calculator'!EG521="Indefinite"),#N/A,'Consumptions Rate Calculator'!EG521)</f>
        <v>#N/A</v>
      </c>
      <c r="BR60" s="67" t="e">
        <f>IF(OR('Consumptions Rate Calculator'!EI521="",'Consumptions Rate Calculator'!EI521="Indefinite"),#N/A,'Consumptions Rate Calculator'!EI521)</f>
        <v>#N/A</v>
      </c>
      <c r="BS60" s="67" t="e">
        <f>IF(OR('Consumptions Rate Calculator'!EK521="",'Consumptions Rate Calculator'!EK521="Indefinite"),#N/A,'Consumptions Rate Calculator'!EK521)</f>
        <v>#N/A</v>
      </c>
      <c r="BT60" s="67" t="e">
        <f>IF(OR('Consumptions Rate Calculator'!EM521="",'Consumptions Rate Calculator'!EM521="Indefinite"),#N/A,'Consumptions Rate Calculator'!EM521)</f>
        <v>#N/A</v>
      </c>
      <c r="BU60" s="67" t="e">
        <f>IF(OR('Consumptions Rate Calculator'!EO521="",'Consumptions Rate Calculator'!EO521="Indefinite"),#N/A,'Consumptions Rate Calculator'!EO521)</f>
        <v>#N/A</v>
      </c>
      <c r="BV60" s="67" t="e">
        <f>IF(OR('Consumptions Rate Calculator'!EQ521="",'Consumptions Rate Calculator'!EQ521="Indefinite"),#N/A,'Consumptions Rate Calculator'!EQ521)</f>
        <v>#N/A</v>
      </c>
      <c r="BW60" s="67" t="e">
        <f>IF(OR('Consumptions Rate Calculator'!ES521="",'Consumptions Rate Calculator'!ES521="Indefinite"),#N/A,'Consumptions Rate Calculator'!ES521)</f>
        <v>#N/A</v>
      </c>
      <c r="BX60" s="67" t="e">
        <f>IF(OR('Consumptions Rate Calculator'!EU521="",'Consumptions Rate Calculator'!EU521="Indefinite"),#N/A,'Consumptions Rate Calculator'!EU521)</f>
        <v>#N/A</v>
      </c>
      <c r="BY60" s="67" t="e">
        <f>IF(OR('Consumptions Rate Calculator'!EW521="",'Consumptions Rate Calculator'!EW521="Indefinite"),#N/A,'Consumptions Rate Calculator'!EW521)</f>
        <v>#N/A</v>
      </c>
      <c r="BZ60" s="67" t="e">
        <f>IF(OR('Consumptions Rate Calculator'!EY521="",'Consumptions Rate Calculator'!EY521="Indefinite"),#N/A,'Consumptions Rate Calculator'!EY521)</f>
        <v>#N/A</v>
      </c>
      <c r="CA60" s="67" t="e">
        <f>IF(OR('Consumptions Rate Calculator'!FA521="",'Consumptions Rate Calculator'!FA521="Indefinite"),#N/A,'Consumptions Rate Calculator'!FA521)</f>
        <v>#N/A</v>
      </c>
      <c r="CB60" s="67" t="e">
        <f>IF(OR('Consumptions Rate Calculator'!FC521="",'Consumptions Rate Calculator'!FC521="Indefinite"),#N/A,'Consumptions Rate Calculator'!FC521)</f>
        <v>#N/A</v>
      </c>
      <c r="CC60" s="67" t="e">
        <f>IF(OR('Consumptions Rate Calculator'!FE521="",'Consumptions Rate Calculator'!FE521="Indefinite"),#N/A,'Consumptions Rate Calculator'!FE521)</f>
        <v>#N/A</v>
      </c>
      <c r="CD60" s="67" t="e">
        <f>IF(OR('Consumptions Rate Calculator'!FG521="",'Consumptions Rate Calculator'!FG521="Indefinite"),#N/A,'Consumptions Rate Calculator'!FG521)</f>
        <v>#N/A</v>
      </c>
      <c r="CE60" s="67" t="e">
        <f>IF(OR('Consumptions Rate Calculator'!FI521="",'Consumptions Rate Calculator'!FI521="Indefinite"),#N/A,'Consumptions Rate Calculator'!FI521)</f>
        <v>#N/A</v>
      </c>
      <c r="CF60" s="67" t="e">
        <f>IF(OR('Consumptions Rate Calculator'!FK521="",'Consumptions Rate Calculator'!FK521="Indefinite"),#N/A,'Consumptions Rate Calculator'!FK521)</f>
        <v>#N/A</v>
      </c>
      <c r="CG60" s="67" t="e">
        <f>IF(OR('Consumptions Rate Calculator'!FM521="",'Consumptions Rate Calculator'!FM521="Indefinite"),#N/A,'Consumptions Rate Calculator'!FM521)</f>
        <v>#N/A</v>
      </c>
      <c r="CH60" s="67" t="e">
        <f>IF(OR('Consumptions Rate Calculator'!FO521="",'Consumptions Rate Calculator'!FO521="Indefinite"),#N/A,'Consumptions Rate Calculator'!FO521)</f>
        <v>#N/A</v>
      </c>
      <c r="CI60" s="67" t="e">
        <f>IF(OR('Consumptions Rate Calculator'!FQ521="",'Consumptions Rate Calculator'!FQ521="Indefinite"),#N/A,'Consumptions Rate Calculator'!FQ521)</f>
        <v>#N/A</v>
      </c>
      <c r="CJ60" s="67" t="e">
        <f>IF(OR('Consumptions Rate Calculator'!FS521="",'Consumptions Rate Calculator'!FS521="Indefinite"),#N/A,'Consumptions Rate Calculator'!FS521)</f>
        <v>#N/A</v>
      </c>
      <c r="CK60" s="67" t="e">
        <f>IF(OR('Consumptions Rate Calculator'!FU521="",'Consumptions Rate Calculator'!FU521="Indefinite"),#N/A,'Consumptions Rate Calculator'!FU521)</f>
        <v>#N/A</v>
      </c>
      <c r="CL60" s="67" t="e">
        <f>IF(OR('Consumptions Rate Calculator'!FW521="",'Consumptions Rate Calculator'!FW521="Indefinite"),#N/A,'Consumptions Rate Calculator'!FW521)</f>
        <v>#N/A</v>
      </c>
      <c r="CM60" s="67" t="e">
        <f>IF(OR('Consumptions Rate Calculator'!FY521="",'Consumptions Rate Calculator'!FY521="Indefinite"),#N/A,'Consumptions Rate Calculator'!FY521)</f>
        <v>#N/A</v>
      </c>
    </row>
    <row r="61" spans="1:91" ht="13.5" customHeight="1" x14ac:dyDescent="0.35">
      <c r="A61" s="67" t="str">
        <f>CONCATENATE('Consumptions Rate Calculator'!$A64," ",'Consumptions Rate Calculator'!$B64)</f>
        <v xml:space="preserve">Other 48 </v>
      </c>
      <c r="B61" s="67" t="e">
        <f>IF(OR('Consumptions Rate Calculator'!C522="",'Consumptions Rate Calculator'!C522="Indefinite"),#N/A,'Consumptions Rate Calculator'!C522)</f>
        <v>#N/A</v>
      </c>
      <c r="C61" s="67" t="e">
        <f>IF(OR('Consumptions Rate Calculator'!E522="",'Consumptions Rate Calculator'!E522="Indefinite"),#N/A,'Consumptions Rate Calculator'!E522)</f>
        <v>#N/A</v>
      </c>
      <c r="D61" s="67" t="e">
        <f>IF(OR('Consumptions Rate Calculator'!G522="",'Consumptions Rate Calculator'!G522="Indefinite"),#N/A,'Consumptions Rate Calculator'!G522)</f>
        <v>#N/A</v>
      </c>
      <c r="E61" s="67" t="e">
        <f>IF(OR('Consumptions Rate Calculator'!I522="",'Consumptions Rate Calculator'!I522="Indefinite"),#N/A,'Consumptions Rate Calculator'!I522)</f>
        <v>#N/A</v>
      </c>
      <c r="F61" s="67" t="e">
        <f>IF(OR('Consumptions Rate Calculator'!K522="",'Consumptions Rate Calculator'!K522="Indefinite"),#N/A,'Consumptions Rate Calculator'!K522)</f>
        <v>#N/A</v>
      </c>
      <c r="G61" s="67" t="e">
        <f>IF(OR('Consumptions Rate Calculator'!M522="",'Consumptions Rate Calculator'!M522="Indefinite"),#N/A,'Consumptions Rate Calculator'!M522)</f>
        <v>#N/A</v>
      </c>
      <c r="H61" s="67" t="e">
        <f>IF(OR('Consumptions Rate Calculator'!O522="",'Consumptions Rate Calculator'!O522="Indefinite"),#N/A,'Consumptions Rate Calculator'!O522)</f>
        <v>#N/A</v>
      </c>
      <c r="I61" s="67" t="e">
        <f>IF(OR('Consumptions Rate Calculator'!Q522="",'Consumptions Rate Calculator'!Q522="Indefinite"),#N/A,'Consumptions Rate Calculator'!Q522)</f>
        <v>#N/A</v>
      </c>
      <c r="J61" s="67" t="e">
        <f>IF(OR('Consumptions Rate Calculator'!S522="",'Consumptions Rate Calculator'!S522="Indefinite"),#N/A,'Consumptions Rate Calculator'!S522)</f>
        <v>#N/A</v>
      </c>
      <c r="K61" s="67" t="e">
        <f>IF(OR('Consumptions Rate Calculator'!U522="",'Consumptions Rate Calculator'!U522="Indefinite"),#N/A,'Consumptions Rate Calculator'!U522)</f>
        <v>#N/A</v>
      </c>
      <c r="L61" s="67" t="e">
        <f>IF(OR('Consumptions Rate Calculator'!W522="",'Consumptions Rate Calculator'!W522="Indefinite"),#N/A,'Consumptions Rate Calculator'!W522)</f>
        <v>#N/A</v>
      </c>
      <c r="M61" s="67" t="e">
        <f>IF(OR('Consumptions Rate Calculator'!Y522="",'Consumptions Rate Calculator'!Y522="Indefinite"),#N/A,'Consumptions Rate Calculator'!Y522)</f>
        <v>#N/A</v>
      </c>
      <c r="N61" s="67" t="e">
        <f>IF(OR('Consumptions Rate Calculator'!AA522="",'Consumptions Rate Calculator'!AA522="Indefinite"),#N/A,'Consumptions Rate Calculator'!AA522)</f>
        <v>#N/A</v>
      </c>
      <c r="O61" s="67" t="e">
        <f>IF(OR('Consumptions Rate Calculator'!AC522="",'Consumptions Rate Calculator'!AC522="Indefinite"),#N/A,'Consumptions Rate Calculator'!AC522)</f>
        <v>#N/A</v>
      </c>
      <c r="P61" s="67" t="e">
        <f>IF(OR('Consumptions Rate Calculator'!AE522="",'Consumptions Rate Calculator'!AE522="Indefinite"),#N/A,'Consumptions Rate Calculator'!AE522)</f>
        <v>#N/A</v>
      </c>
      <c r="Q61" s="67" t="e">
        <f>IF(OR('Consumptions Rate Calculator'!AG522="",'Consumptions Rate Calculator'!AG522="Indefinite"),#N/A,'Consumptions Rate Calculator'!AG522)</f>
        <v>#N/A</v>
      </c>
      <c r="R61" s="67" t="e">
        <f>IF(OR('Consumptions Rate Calculator'!AI522="",'Consumptions Rate Calculator'!AI522="Indefinite"),#N/A,'Consumptions Rate Calculator'!AI522)</f>
        <v>#N/A</v>
      </c>
      <c r="S61" s="67" t="e">
        <f>IF(OR('Consumptions Rate Calculator'!AK522="",'Consumptions Rate Calculator'!AK522="Indefinite"),#N/A,'Consumptions Rate Calculator'!AK522)</f>
        <v>#N/A</v>
      </c>
      <c r="T61" s="67" t="e">
        <f>IF(OR('Consumptions Rate Calculator'!AM522="",'Consumptions Rate Calculator'!AM522="Indefinite"),#N/A,'Consumptions Rate Calculator'!AM522)</f>
        <v>#N/A</v>
      </c>
      <c r="U61" s="67" t="e">
        <f>IF(OR('Consumptions Rate Calculator'!AO522="",'Consumptions Rate Calculator'!AO522="Indefinite"),#N/A,'Consumptions Rate Calculator'!AO522)</f>
        <v>#N/A</v>
      </c>
      <c r="V61" s="67" t="e">
        <f>IF(OR('Consumptions Rate Calculator'!AQ522="",'Consumptions Rate Calculator'!AQ522="Indefinite"),#N/A,'Consumptions Rate Calculator'!AQ522)</f>
        <v>#N/A</v>
      </c>
      <c r="W61" s="67" t="e">
        <f>IF(OR('Consumptions Rate Calculator'!AS522="",'Consumptions Rate Calculator'!AS522="Indefinite"),#N/A,'Consumptions Rate Calculator'!AS522)</f>
        <v>#N/A</v>
      </c>
      <c r="X61" s="67" t="e">
        <f>IF(OR('Consumptions Rate Calculator'!AU522="",'Consumptions Rate Calculator'!AU522="Indefinite"),#N/A,'Consumptions Rate Calculator'!AU522)</f>
        <v>#N/A</v>
      </c>
      <c r="Y61" s="67" t="e">
        <f>IF(OR('Consumptions Rate Calculator'!AW522="",'Consumptions Rate Calculator'!AW522="Indefinite"),#N/A,'Consumptions Rate Calculator'!AW522)</f>
        <v>#N/A</v>
      </c>
      <c r="Z61" s="67" t="e">
        <f>IF(OR('Consumptions Rate Calculator'!AY522="",'Consumptions Rate Calculator'!AY522="Indefinite"),#N/A,'Consumptions Rate Calculator'!AY522)</f>
        <v>#N/A</v>
      </c>
      <c r="AA61" s="67" t="e">
        <f>IF(OR('Consumptions Rate Calculator'!BA522="",'Consumptions Rate Calculator'!BA522="Indefinite"),#N/A,'Consumptions Rate Calculator'!BA522)</f>
        <v>#N/A</v>
      </c>
      <c r="AB61" s="67" t="e">
        <f>IF(OR('Consumptions Rate Calculator'!BC522="",'Consumptions Rate Calculator'!BC522="Indefinite"),#N/A,'Consumptions Rate Calculator'!BC522)</f>
        <v>#N/A</v>
      </c>
      <c r="AC61" s="67" t="e">
        <f>IF(OR('Consumptions Rate Calculator'!BE522="",'Consumptions Rate Calculator'!BE522="Indefinite"),#N/A,'Consumptions Rate Calculator'!BE522)</f>
        <v>#N/A</v>
      </c>
      <c r="AD61" s="67" t="e">
        <f>IF(OR('Consumptions Rate Calculator'!BG522="",'Consumptions Rate Calculator'!BG522="Indefinite"),#N/A,'Consumptions Rate Calculator'!BG522)</f>
        <v>#N/A</v>
      </c>
      <c r="AE61" s="67" t="e">
        <f>IF(OR('Consumptions Rate Calculator'!BI522="",'Consumptions Rate Calculator'!BI522="Indefinite"),#N/A,'Consumptions Rate Calculator'!BI522)</f>
        <v>#N/A</v>
      </c>
      <c r="AF61" s="67" t="e">
        <f>IF(OR('Consumptions Rate Calculator'!BK522="",'Consumptions Rate Calculator'!BK522="Indefinite"),#N/A,'Consumptions Rate Calculator'!BK522)</f>
        <v>#N/A</v>
      </c>
      <c r="AG61" s="67" t="e">
        <f>IF(OR('Consumptions Rate Calculator'!BM522="",'Consumptions Rate Calculator'!BM522="Indefinite"),#N/A,'Consumptions Rate Calculator'!BM522)</f>
        <v>#N/A</v>
      </c>
      <c r="AH61" s="67" t="e">
        <f>IF(OR('Consumptions Rate Calculator'!BO522="",'Consumptions Rate Calculator'!BO522="Indefinite"),#N/A,'Consumptions Rate Calculator'!BO522)</f>
        <v>#N/A</v>
      </c>
      <c r="AI61" s="67" t="e">
        <f>IF(OR('Consumptions Rate Calculator'!BQ522="",'Consumptions Rate Calculator'!BQ522="Indefinite"),#N/A,'Consumptions Rate Calculator'!BQ522)</f>
        <v>#N/A</v>
      </c>
      <c r="AJ61" s="67" t="e">
        <f>IF(OR('Consumptions Rate Calculator'!BS522="",'Consumptions Rate Calculator'!BS522="Indefinite"),#N/A,'Consumptions Rate Calculator'!BS522)</f>
        <v>#N/A</v>
      </c>
      <c r="AK61" s="67" t="e">
        <f>IF(OR('Consumptions Rate Calculator'!BU522="",'Consumptions Rate Calculator'!BU522="Indefinite"),#N/A,'Consumptions Rate Calculator'!BU522)</f>
        <v>#N/A</v>
      </c>
      <c r="AL61" s="67" t="e">
        <f>IF(OR('Consumptions Rate Calculator'!BW522="",'Consumptions Rate Calculator'!BW522="Indefinite"),#N/A,'Consumptions Rate Calculator'!BW522)</f>
        <v>#N/A</v>
      </c>
      <c r="AM61" s="67" t="e">
        <f>IF(OR('Consumptions Rate Calculator'!BY522="",'Consumptions Rate Calculator'!BY522="Indefinite"),#N/A,'Consumptions Rate Calculator'!BY522)</f>
        <v>#N/A</v>
      </c>
      <c r="AN61" s="67" t="e">
        <f>IF(OR('Consumptions Rate Calculator'!CA522="",'Consumptions Rate Calculator'!CA522="Indefinite"),#N/A,'Consumptions Rate Calculator'!CA522)</f>
        <v>#N/A</v>
      </c>
      <c r="AO61" s="67" t="e">
        <f>IF(OR('Consumptions Rate Calculator'!CC522="",'Consumptions Rate Calculator'!CC522="Indefinite"),#N/A,'Consumptions Rate Calculator'!CC522)</f>
        <v>#N/A</v>
      </c>
      <c r="AP61" s="67" t="e">
        <f>IF(OR('Consumptions Rate Calculator'!CE522="",'Consumptions Rate Calculator'!CE522="Indefinite"),#N/A,'Consumptions Rate Calculator'!CE522)</f>
        <v>#N/A</v>
      </c>
      <c r="AQ61" s="67" t="e">
        <f>IF(OR('Consumptions Rate Calculator'!CG522="",'Consumptions Rate Calculator'!CG522="Indefinite"),#N/A,'Consumptions Rate Calculator'!CG522)</f>
        <v>#N/A</v>
      </c>
      <c r="AR61" s="67" t="e">
        <f>IF(OR('Consumptions Rate Calculator'!CI522="",'Consumptions Rate Calculator'!CI522="Indefinite"),#N/A,'Consumptions Rate Calculator'!CI522)</f>
        <v>#N/A</v>
      </c>
      <c r="AS61" s="67" t="e">
        <f>IF(OR('Consumptions Rate Calculator'!CK522="",'Consumptions Rate Calculator'!CK522="Indefinite"),#N/A,'Consumptions Rate Calculator'!CK522)</f>
        <v>#N/A</v>
      </c>
      <c r="AT61" s="67" t="e">
        <f>IF(OR('Consumptions Rate Calculator'!CM522="",'Consumptions Rate Calculator'!CM522="Indefinite"),#N/A,'Consumptions Rate Calculator'!CM522)</f>
        <v>#N/A</v>
      </c>
      <c r="AU61" s="67" t="e">
        <f>IF(OR('Consumptions Rate Calculator'!CO522="",'Consumptions Rate Calculator'!CO522="Indefinite"),#N/A,'Consumptions Rate Calculator'!CO522)</f>
        <v>#N/A</v>
      </c>
      <c r="AV61" s="67" t="e">
        <f>IF(OR('Consumptions Rate Calculator'!CQ522="",'Consumptions Rate Calculator'!CQ522="Indefinite"),#N/A,'Consumptions Rate Calculator'!CQ522)</f>
        <v>#N/A</v>
      </c>
      <c r="AW61" s="67" t="e">
        <f>IF(OR('Consumptions Rate Calculator'!CS522="",'Consumptions Rate Calculator'!CS522="Indefinite"),#N/A,'Consumptions Rate Calculator'!CS522)</f>
        <v>#N/A</v>
      </c>
      <c r="AX61" s="67" t="e">
        <f>IF(OR('Consumptions Rate Calculator'!CU522="",'Consumptions Rate Calculator'!CU522="Indefinite"),#N/A,'Consumptions Rate Calculator'!CU522)</f>
        <v>#N/A</v>
      </c>
      <c r="AY61" s="67" t="e">
        <f>IF(OR('Consumptions Rate Calculator'!CW522="",'Consumptions Rate Calculator'!CW522="Indefinite"),#N/A,'Consumptions Rate Calculator'!CW522)</f>
        <v>#N/A</v>
      </c>
      <c r="AZ61" s="67" t="e">
        <f>IF(OR('Consumptions Rate Calculator'!CY522="",'Consumptions Rate Calculator'!CY522="Indefinite"),#N/A,'Consumptions Rate Calculator'!CY522)</f>
        <v>#N/A</v>
      </c>
      <c r="BA61" s="67" t="e">
        <f>IF(OR('Consumptions Rate Calculator'!DA522="",'Consumptions Rate Calculator'!DA522="Indefinite"),#N/A,'Consumptions Rate Calculator'!DA522)</f>
        <v>#N/A</v>
      </c>
      <c r="BB61" s="67" t="e">
        <f>IF(OR('Consumptions Rate Calculator'!DC522="",'Consumptions Rate Calculator'!DC522="Indefinite"),#N/A,'Consumptions Rate Calculator'!DC522)</f>
        <v>#N/A</v>
      </c>
      <c r="BC61" s="67" t="e">
        <f>IF(OR('Consumptions Rate Calculator'!DE522="",'Consumptions Rate Calculator'!DE522="Indefinite"),#N/A,'Consumptions Rate Calculator'!DE522)</f>
        <v>#N/A</v>
      </c>
      <c r="BD61" s="67" t="e">
        <f>IF(OR('Consumptions Rate Calculator'!DG522="",'Consumptions Rate Calculator'!DG522="Indefinite"),#N/A,'Consumptions Rate Calculator'!DG522)</f>
        <v>#N/A</v>
      </c>
      <c r="BE61" s="67" t="e">
        <f>IF(OR('Consumptions Rate Calculator'!DI522="",'Consumptions Rate Calculator'!DI522="Indefinite"),#N/A,'Consumptions Rate Calculator'!DI522)</f>
        <v>#N/A</v>
      </c>
      <c r="BF61" s="67" t="e">
        <f>IF(OR('Consumptions Rate Calculator'!DK522="",'Consumptions Rate Calculator'!DK522="Indefinite"),#N/A,'Consumptions Rate Calculator'!DK522)</f>
        <v>#N/A</v>
      </c>
      <c r="BG61" s="67" t="e">
        <f>IF(OR('Consumptions Rate Calculator'!DM522="",'Consumptions Rate Calculator'!DM522="Indefinite"),#N/A,'Consumptions Rate Calculator'!DM522)</f>
        <v>#N/A</v>
      </c>
      <c r="BH61" s="67" t="e">
        <f>IF(OR('Consumptions Rate Calculator'!DO522="",'Consumptions Rate Calculator'!DO522="Indefinite"),#N/A,'Consumptions Rate Calculator'!DO522)</f>
        <v>#N/A</v>
      </c>
      <c r="BI61" s="67" t="e">
        <f>IF(OR('Consumptions Rate Calculator'!DQ522="",'Consumptions Rate Calculator'!DQ522="Indefinite"),#N/A,'Consumptions Rate Calculator'!DQ522)</f>
        <v>#N/A</v>
      </c>
      <c r="BJ61" s="67" t="e">
        <f>IF(OR('Consumptions Rate Calculator'!DS522="",'Consumptions Rate Calculator'!DS522="Indefinite"),#N/A,'Consumptions Rate Calculator'!DS522)</f>
        <v>#N/A</v>
      </c>
      <c r="BK61" s="67" t="e">
        <f>IF(OR('Consumptions Rate Calculator'!DU522="",'Consumptions Rate Calculator'!DU522="Indefinite"),#N/A,'Consumptions Rate Calculator'!DU522)</f>
        <v>#N/A</v>
      </c>
      <c r="BL61" s="67" t="e">
        <f>IF(OR('Consumptions Rate Calculator'!DW522="",'Consumptions Rate Calculator'!DW522="Indefinite"),#N/A,'Consumptions Rate Calculator'!DW522)</f>
        <v>#N/A</v>
      </c>
      <c r="BM61" s="67" t="e">
        <f>IF(OR('Consumptions Rate Calculator'!DY522="",'Consumptions Rate Calculator'!DY522="Indefinite"),#N/A,'Consumptions Rate Calculator'!DY522)</f>
        <v>#N/A</v>
      </c>
      <c r="BN61" s="67" t="e">
        <f>IF(OR('Consumptions Rate Calculator'!EA522="",'Consumptions Rate Calculator'!EA522="Indefinite"),#N/A,'Consumptions Rate Calculator'!EA522)</f>
        <v>#N/A</v>
      </c>
      <c r="BO61" s="67" t="e">
        <f>IF(OR('Consumptions Rate Calculator'!EC522="",'Consumptions Rate Calculator'!EC522="Indefinite"),#N/A,'Consumptions Rate Calculator'!EC522)</f>
        <v>#N/A</v>
      </c>
      <c r="BP61" s="67" t="e">
        <f>IF(OR('Consumptions Rate Calculator'!EE522="",'Consumptions Rate Calculator'!EE522="Indefinite"),#N/A,'Consumptions Rate Calculator'!EE522)</f>
        <v>#N/A</v>
      </c>
      <c r="BQ61" s="67" t="e">
        <f>IF(OR('Consumptions Rate Calculator'!EG522="",'Consumptions Rate Calculator'!EG522="Indefinite"),#N/A,'Consumptions Rate Calculator'!EG522)</f>
        <v>#N/A</v>
      </c>
      <c r="BR61" s="67" t="e">
        <f>IF(OR('Consumptions Rate Calculator'!EI522="",'Consumptions Rate Calculator'!EI522="Indefinite"),#N/A,'Consumptions Rate Calculator'!EI522)</f>
        <v>#N/A</v>
      </c>
      <c r="BS61" s="67" t="e">
        <f>IF(OR('Consumptions Rate Calculator'!EK522="",'Consumptions Rate Calculator'!EK522="Indefinite"),#N/A,'Consumptions Rate Calculator'!EK522)</f>
        <v>#N/A</v>
      </c>
      <c r="BT61" s="67" t="e">
        <f>IF(OR('Consumptions Rate Calculator'!EM522="",'Consumptions Rate Calculator'!EM522="Indefinite"),#N/A,'Consumptions Rate Calculator'!EM522)</f>
        <v>#N/A</v>
      </c>
      <c r="BU61" s="67" t="e">
        <f>IF(OR('Consumptions Rate Calculator'!EO522="",'Consumptions Rate Calculator'!EO522="Indefinite"),#N/A,'Consumptions Rate Calculator'!EO522)</f>
        <v>#N/A</v>
      </c>
      <c r="BV61" s="67" t="e">
        <f>IF(OR('Consumptions Rate Calculator'!EQ522="",'Consumptions Rate Calculator'!EQ522="Indefinite"),#N/A,'Consumptions Rate Calculator'!EQ522)</f>
        <v>#N/A</v>
      </c>
      <c r="BW61" s="67" t="e">
        <f>IF(OR('Consumptions Rate Calculator'!ES522="",'Consumptions Rate Calculator'!ES522="Indefinite"),#N/A,'Consumptions Rate Calculator'!ES522)</f>
        <v>#N/A</v>
      </c>
      <c r="BX61" s="67" t="e">
        <f>IF(OR('Consumptions Rate Calculator'!EU522="",'Consumptions Rate Calculator'!EU522="Indefinite"),#N/A,'Consumptions Rate Calculator'!EU522)</f>
        <v>#N/A</v>
      </c>
      <c r="BY61" s="67" t="e">
        <f>IF(OR('Consumptions Rate Calculator'!EW522="",'Consumptions Rate Calculator'!EW522="Indefinite"),#N/A,'Consumptions Rate Calculator'!EW522)</f>
        <v>#N/A</v>
      </c>
      <c r="BZ61" s="67" t="e">
        <f>IF(OR('Consumptions Rate Calculator'!EY522="",'Consumptions Rate Calculator'!EY522="Indefinite"),#N/A,'Consumptions Rate Calculator'!EY522)</f>
        <v>#N/A</v>
      </c>
      <c r="CA61" s="67" t="e">
        <f>IF(OR('Consumptions Rate Calculator'!FA522="",'Consumptions Rate Calculator'!FA522="Indefinite"),#N/A,'Consumptions Rate Calculator'!FA522)</f>
        <v>#N/A</v>
      </c>
      <c r="CB61" s="67" t="e">
        <f>IF(OR('Consumptions Rate Calculator'!FC522="",'Consumptions Rate Calculator'!FC522="Indefinite"),#N/A,'Consumptions Rate Calculator'!FC522)</f>
        <v>#N/A</v>
      </c>
      <c r="CC61" s="67" t="e">
        <f>IF(OR('Consumptions Rate Calculator'!FE522="",'Consumptions Rate Calculator'!FE522="Indefinite"),#N/A,'Consumptions Rate Calculator'!FE522)</f>
        <v>#N/A</v>
      </c>
      <c r="CD61" s="67" t="e">
        <f>IF(OR('Consumptions Rate Calculator'!FG522="",'Consumptions Rate Calculator'!FG522="Indefinite"),#N/A,'Consumptions Rate Calculator'!FG522)</f>
        <v>#N/A</v>
      </c>
      <c r="CE61" s="67" t="e">
        <f>IF(OR('Consumptions Rate Calculator'!FI522="",'Consumptions Rate Calculator'!FI522="Indefinite"),#N/A,'Consumptions Rate Calculator'!FI522)</f>
        <v>#N/A</v>
      </c>
      <c r="CF61" s="67" t="e">
        <f>IF(OR('Consumptions Rate Calculator'!FK522="",'Consumptions Rate Calculator'!FK522="Indefinite"),#N/A,'Consumptions Rate Calculator'!FK522)</f>
        <v>#N/A</v>
      </c>
      <c r="CG61" s="67" t="e">
        <f>IF(OR('Consumptions Rate Calculator'!FM522="",'Consumptions Rate Calculator'!FM522="Indefinite"),#N/A,'Consumptions Rate Calculator'!FM522)</f>
        <v>#N/A</v>
      </c>
      <c r="CH61" s="67" t="e">
        <f>IF(OR('Consumptions Rate Calculator'!FO522="",'Consumptions Rate Calculator'!FO522="Indefinite"),#N/A,'Consumptions Rate Calculator'!FO522)</f>
        <v>#N/A</v>
      </c>
      <c r="CI61" s="67" t="e">
        <f>IF(OR('Consumptions Rate Calculator'!FQ522="",'Consumptions Rate Calculator'!FQ522="Indefinite"),#N/A,'Consumptions Rate Calculator'!FQ522)</f>
        <v>#N/A</v>
      </c>
      <c r="CJ61" s="67" t="e">
        <f>IF(OR('Consumptions Rate Calculator'!FS522="",'Consumptions Rate Calculator'!FS522="Indefinite"),#N/A,'Consumptions Rate Calculator'!FS522)</f>
        <v>#N/A</v>
      </c>
      <c r="CK61" s="67" t="e">
        <f>IF(OR('Consumptions Rate Calculator'!FU522="",'Consumptions Rate Calculator'!FU522="Indefinite"),#N/A,'Consumptions Rate Calculator'!FU522)</f>
        <v>#N/A</v>
      </c>
      <c r="CL61" s="67" t="e">
        <f>IF(OR('Consumptions Rate Calculator'!FW522="",'Consumptions Rate Calculator'!FW522="Indefinite"),#N/A,'Consumptions Rate Calculator'!FW522)</f>
        <v>#N/A</v>
      </c>
      <c r="CM61" s="67" t="e">
        <f>IF(OR('Consumptions Rate Calculator'!FY522="",'Consumptions Rate Calculator'!FY522="Indefinite"),#N/A,'Consumptions Rate Calculator'!FY522)</f>
        <v>#N/A</v>
      </c>
    </row>
    <row r="62" spans="1:91" ht="13.5" customHeight="1" x14ac:dyDescent="0.35">
      <c r="A62" s="67" t="str">
        <f>CONCATENATE('Consumptions Rate Calculator'!$A65," ",'Consumptions Rate Calculator'!$B65)</f>
        <v xml:space="preserve">Other 49 </v>
      </c>
      <c r="B62" s="67" t="e">
        <f>IF(OR('Consumptions Rate Calculator'!C523="",'Consumptions Rate Calculator'!C523="Indefinite"),#N/A,'Consumptions Rate Calculator'!C523)</f>
        <v>#N/A</v>
      </c>
      <c r="C62" s="67" t="e">
        <f>IF(OR('Consumptions Rate Calculator'!E523="",'Consumptions Rate Calculator'!E523="Indefinite"),#N/A,'Consumptions Rate Calculator'!E523)</f>
        <v>#N/A</v>
      </c>
      <c r="D62" s="67" t="e">
        <f>IF(OR('Consumptions Rate Calculator'!G523="",'Consumptions Rate Calculator'!G523="Indefinite"),#N/A,'Consumptions Rate Calculator'!G523)</f>
        <v>#N/A</v>
      </c>
      <c r="E62" s="67" t="e">
        <f>IF(OR('Consumptions Rate Calculator'!I523="",'Consumptions Rate Calculator'!I523="Indefinite"),#N/A,'Consumptions Rate Calculator'!I523)</f>
        <v>#N/A</v>
      </c>
      <c r="F62" s="67" t="e">
        <f>IF(OR('Consumptions Rate Calculator'!K523="",'Consumptions Rate Calculator'!K523="Indefinite"),#N/A,'Consumptions Rate Calculator'!K523)</f>
        <v>#N/A</v>
      </c>
      <c r="G62" s="67" t="e">
        <f>IF(OR('Consumptions Rate Calculator'!M523="",'Consumptions Rate Calculator'!M523="Indefinite"),#N/A,'Consumptions Rate Calculator'!M523)</f>
        <v>#N/A</v>
      </c>
      <c r="H62" s="67" t="e">
        <f>IF(OR('Consumptions Rate Calculator'!O523="",'Consumptions Rate Calculator'!O523="Indefinite"),#N/A,'Consumptions Rate Calculator'!O523)</f>
        <v>#N/A</v>
      </c>
      <c r="I62" s="67" t="e">
        <f>IF(OR('Consumptions Rate Calculator'!Q523="",'Consumptions Rate Calculator'!Q523="Indefinite"),#N/A,'Consumptions Rate Calculator'!Q523)</f>
        <v>#N/A</v>
      </c>
      <c r="J62" s="67" t="e">
        <f>IF(OR('Consumptions Rate Calculator'!S523="",'Consumptions Rate Calculator'!S523="Indefinite"),#N/A,'Consumptions Rate Calculator'!S523)</f>
        <v>#N/A</v>
      </c>
      <c r="K62" s="67" t="e">
        <f>IF(OR('Consumptions Rate Calculator'!U523="",'Consumptions Rate Calculator'!U523="Indefinite"),#N/A,'Consumptions Rate Calculator'!U523)</f>
        <v>#N/A</v>
      </c>
      <c r="L62" s="67" t="e">
        <f>IF(OR('Consumptions Rate Calculator'!W523="",'Consumptions Rate Calculator'!W523="Indefinite"),#N/A,'Consumptions Rate Calculator'!W523)</f>
        <v>#N/A</v>
      </c>
      <c r="M62" s="67" t="e">
        <f>IF(OR('Consumptions Rate Calculator'!Y523="",'Consumptions Rate Calculator'!Y523="Indefinite"),#N/A,'Consumptions Rate Calculator'!Y523)</f>
        <v>#N/A</v>
      </c>
      <c r="N62" s="67" t="e">
        <f>IF(OR('Consumptions Rate Calculator'!AA523="",'Consumptions Rate Calculator'!AA523="Indefinite"),#N/A,'Consumptions Rate Calculator'!AA523)</f>
        <v>#N/A</v>
      </c>
      <c r="O62" s="67" t="e">
        <f>IF(OR('Consumptions Rate Calculator'!AC523="",'Consumptions Rate Calculator'!AC523="Indefinite"),#N/A,'Consumptions Rate Calculator'!AC523)</f>
        <v>#N/A</v>
      </c>
      <c r="P62" s="67" t="e">
        <f>IF(OR('Consumptions Rate Calculator'!AE523="",'Consumptions Rate Calculator'!AE523="Indefinite"),#N/A,'Consumptions Rate Calculator'!AE523)</f>
        <v>#N/A</v>
      </c>
      <c r="Q62" s="67" t="e">
        <f>IF(OR('Consumptions Rate Calculator'!AG523="",'Consumptions Rate Calculator'!AG523="Indefinite"),#N/A,'Consumptions Rate Calculator'!AG523)</f>
        <v>#N/A</v>
      </c>
      <c r="R62" s="67" t="e">
        <f>IF(OR('Consumptions Rate Calculator'!AI523="",'Consumptions Rate Calculator'!AI523="Indefinite"),#N/A,'Consumptions Rate Calculator'!AI523)</f>
        <v>#N/A</v>
      </c>
      <c r="S62" s="67" t="e">
        <f>IF(OR('Consumptions Rate Calculator'!AK523="",'Consumptions Rate Calculator'!AK523="Indefinite"),#N/A,'Consumptions Rate Calculator'!AK523)</f>
        <v>#N/A</v>
      </c>
      <c r="T62" s="67" t="e">
        <f>IF(OR('Consumptions Rate Calculator'!AM523="",'Consumptions Rate Calculator'!AM523="Indefinite"),#N/A,'Consumptions Rate Calculator'!AM523)</f>
        <v>#N/A</v>
      </c>
      <c r="U62" s="67" t="e">
        <f>IF(OR('Consumptions Rate Calculator'!AO523="",'Consumptions Rate Calculator'!AO523="Indefinite"),#N/A,'Consumptions Rate Calculator'!AO523)</f>
        <v>#N/A</v>
      </c>
      <c r="V62" s="67" t="e">
        <f>IF(OR('Consumptions Rate Calculator'!AQ523="",'Consumptions Rate Calculator'!AQ523="Indefinite"),#N/A,'Consumptions Rate Calculator'!AQ523)</f>
        <v>#N/A</v>
      </c>
      <c r="W62" s="67" t="e">
        <f>IF(OR('Consumptions Rate Calculator'!AS523="",'Consumptions Rate Calculator'!AS523="Indefinite"),#N/A,'Consumptions Rate Calculator'!AS523)</f>
        <v>#N/A</v>
      </c>
      <c r="X62" s="67" t="e">
        <f>IF(OR('Consumptions Rate Calculator'!AU523="",'Consumptions Rate Calculator'!AU523="Indefinite"),#N/A,'Consumptions Rate Calculator'!AU523)</f>
        <v>#N/A</v>
      </c>
      <c r="Y62" s="67" t="e">
        <f>IF(OR('Consumptions Rate Calculator'!AW523="",'Consumptions Rate Calculator'!AW523="Indefinite"),#N/A,'Consumptions Rate Calculator'!AW523)</f>
        <v>#N/A</v>
      </c>
      <c r="Z62" s="67" t="e">
        <f>IF(OR('Consumptions Rate Calculator'!AY523="",'Consumptions Rate Calculator'!AY523="Indefinite"),#N/A,'Consumptions Rate Calculator'!AY523)</f>
        <v>#N/A</v>
      </c>
      <c r="AA62" s="67" t="e">
        <f>IF(OR('Consumptions Rate Calculator'!BA523="",'Consumptions Rate Calculator'!BA523="Indefinite"),#N/A,'Consumptions Rate Calculator'!BA523)</f>
        <v>#N/A</v>
      </c>
      <c r="AB62" s="67" t="e">
        <f>IF(OR('Consumptions Rate Calculator'!BC523="",'Consumptions Rate Calculator'!BC523="Indefinite"),#N/A,'Consumptions Rate Calculator'!BC523)</f>
        <v>#N/A</v>
      </c>
      <c r="AC62" s="67" t="e">
        <f>IF(OR('Consumptions Rate Calculator'!BE523="",'Consumptions Rate Calculator'!BE523="Indefinite"),#N/A,'Consumptions Rate Calculator'!BE523)</f>
        <v>#N/A</v>
      </c>
      <c r="AD62" s="67" t="e">
        <f>IF(OR('Consumptions Rate Calculator'!BG523="",'Consumptions Rate Calculator'!BG523="Indefinite"),#N/A,'Consumptions Rate Calculator'!BG523)</f>
        <v>#N/A</v>
      </c>
      <c r="AE62" s="67" t="e">
        <f>IF(OR('Consumptions Rate Calculator'!BI523="",'Consumptions Rate Calculator'!BI523="Indefinite"),#N/A,'Consumptions Rate Calculator'!BI523)</f>
        <v>#N/A</v>
      </c>
      <c r="AF62" s="67" t="e">
        <f>IF(OR('Consumptions Rate Calculator'!BK523="",'Consumptions Rate Calculator'!BK523="Indefinite"),#N/A,'Consumptions Rate Calculator'!BK523)</f>
        <v>#N/A</v>
      </c>
      <c r="AG62" s="67" t="e">
        <f>IF(OR('Consumptions Rate Calculator'!BM523="",'Consumptions Rate Calculator'!BM523="Indefinite"),#N/A,'Consumptions Rate Calculator'!BM523)</f>
        <v>#N/A</v>
      </c>
      <c r="AH62" s="67" t="e">
        <f>IF(OR('Consumptions Rate Calculator'!BO523="",'Consumptions Rate Calculator'!BO523="Indefinite"),#N/A,'Consumptions Rate Calculator'!BO523)</f>
        <v>#N/A</v>
      </c>
      <c r="AI62" s="67" t="e">
        <f>IF(OR('Consumptions Rate Calculator'!BQ523="",'Consumptions Rate Calculator'!BQ523="Indefinite"),#N/A,'Consumptions Rate Calculator'!BQ523)</f>
        <v>#N/A</v>
      </c>
      <c r="AJ62" s="67" t="e">
        <f>IF(OR('Consumptions Rate Calculator'!BS523="",'Consumptions Rate Calculator'!BS523="Indefinite"),#N/A,'Consumptions Rate Calculator'!BS523)</f>
        <v>#N/A</v>
      </c>
      <c r="AK62" s="67" t="e">
        <f>IF(OR('Consumptions Rate Calculator'!BU523="",'Consumptions Rate Calculator'!BU523="Indefinite"),#N/A,'Consumptions Rate Calculator'!BU523)</f>
        <v>#N/A</v>
      </c>
      <c r="AL62" s="67" t="e">
        <f>IF(OR('Consumptions Rate Calculator'!BW523="",'Consumptions Rate Calculator'!BW523="Indefinite"),#N/A,'Consumptions Rate Calculator'!BW523)</f>
        <v>#N/A</v>
      </c>
      <c r="AM62" s="67" t="e">
        <f>IF(OR('Consumptions Rate Calculator'!BY523="",'Consumptions Rate Calculator'!BY523="Indefinite"),#N/A,'Consumptions Rate Calculator'!BY523)</f>
        <v>#N/A</v>
      </c>
      <c r="AN62" s="67" t="e">
        <f>IF(OR('Consumptions Rate Calculator'!CA523="",'Consumptions Rate Calculator'!CA523="Indefinite"),#N/A,'Consumptions Rate Calculator'!CA523)</f>
        <v>#N/A</v>
      </c>
      <c r="AO62" s="67" t="e">
        <f>IF(OR('Consumptions Rate Calculator'!CC523="",'Consumptions Rate Calculator'!CC523="Indefinite"),#N/A,'Consumptions Rate Calculator'!CC523)</f>
        <v>#N/A</v>
      </c>
      <c r="AP62" s="67" t="e">
        <f>IF(OR('Consumptions Rate Calculator'!CE523="",'Consumptions Rate Calculator'!CE523="Indefinite"),#N/A,'Consumptions Rate Calculator'!CE523)</f>
        <v>#N/A</v>
      </c>
      <c r="AQ62" s="67" t="e">
        <f>IF(OR('Consumptions Rate Calculator'!CG523="",'Consumptions Rate Calculator'!CG523="Indefinite"),#N/A,'Consumptions Rate Calculator'!CG523)</f>
        <v>#N/A</v>
      </c>
      <c r="AR62" s="67" t="e">
        <f>IF(OR('Consumptions Rate Calculator'!CI523="",'Consumptions Rate Calculator'!CI523="Indefinite"),#N/A,'Consumptions Rate Calculator'!CI523)</f>
        <v>#N/A</v>
      </c>
      <c r="AS62" s="67" t="e">
        <f>IF(OR('Consumptions Rate Calculator'!CK523="",'Consumptions Rate Calculator'!CK523="Indefinite"),#N/A,'Consumptions Rate Calculator'!CK523)</f>
        <v>#N/A</v>
      </c>
      <c r="AT62" s="67" t="e">
        <f>IF(OR('Consumptions Rate Calculator'!CM523="",'Consumptions Rate Calculator'!CM523="Indefinite"),#N/A,'Consumptions Rate Calculator'!CM523)</f>
        <v>#N/A</v>
      </c>
      <c r="AU62" s="67" t="e">
        <f>IF(OR('Consumptions Rate Calculator'!CO523="",'Consumptions Rate Calculator'!CO523="Indefinite"),#N/A,'Consumptions Rate Calculator'!CO523)</f>
        <v>#N/A</v>
      </c>
      <c r="AV62" s="67" t="e">
        <f>IF(OR('Consumptions Rate Calculator'!CQ523="",'Consumptions Rate Calculator'!CQ523="Indefinite"),#N/A,'Consumptions Rate Calculator'!CQ523)</f>
        <v>#N/A</v>
      </c>
      <c r="AW62" s="67" t="e">
        <f>IF(OR('Consumptions Rate Calculator'!CS523="",'Consumptions Rate Calculator'!CS523="Indefinite"),#N/A,'Consumptions Rate Calculator'!CS523)</f>
        <v>#N/A</v>
      </c>
      <c r="AX62" s="67" t="e">
        <f>IF(OR('Consumptions Rate Calculator'!CU523="",'Consumptions Rate Calculator'!CU523="Indefinite"),#N/A,'Consumptions Rate Calculator'!CU523)</f>
        <v>#N/A</v>
      </c>
      <c r="AY62" s="67" t="e">
        <f>IF(OR('Consumptions Rate Calculator'!CW523="",'Consumptions Rate Calculator'!CW523="Indefinite"),#N/A,'Consumptions Rate Calculator'!CW523)</f>
        <v>#N/A</v>
      </c>
      <c r="AZ62" s="67" t="e">
        <f>IF(OR('Consumptions Rate Calculator'!CY523="",'Consumptions Rate Calculator'!CY523="Indefinite"),#N/A,'Consumptions Rate Calculator'!CY523)</f>
        <v>#N/A</v>
      </c>
      <c r="BA62" s="67" t="e">
        <f>IF(OR('Consumptions Rate Calculator'!DA523="",'Consumptions Rate Calculator'!DA523="Indefinite"),#N/A,'Consumptions Rate Calculator'!DA523)</f>
        <v>#N/A</v>
      </c>
      <c r="BB62" s="67" t="e">
        <f>IF(OR('Consumptions Rate Calculator'!DC523="",'Consumptions Rate Calculator'!DC523="Indefinite"),#N/A,'Consumptions Rate Calculator'!DC523)</f>
        <v>#N/A</v>
      </c>
      <c r="BC62" s="67" t="e">
        <f>IF(OR('Consumptions Rate Calculator'!DE523="",'Consumptions Rate Calculator'!DE523="Indefinite"),#N/A,'Consumptions Rate Calculator'!DE523)</f>
        <v>#N/A</v>
      </c>
      <c r="BD62" s="67" t="e">
        <f>IF(OR('Consumptions Rate Calculator'!DG523="",'Consumptions Rate Calculator'!DG523="Indefinite"),#N/A,'Consumptions Rate Calculator'!DG523)</f>
        <v>#N/A</v>
      </c>
      <c r="BE62" s="67" t="e">
        <f>IF(OR('Consumptions Rate Calculator'!DI523="",'Consumptions Rate Calculator'!DI523="Indefinite"),#N/A,'Consumptions Rate Calculator'!DI523)</f>
        <v>#N/A</v>
      </c>
      <c r="BF62" s="67" t="e">
        <f>IF(OR('Consumptions Rate Calculator'!DK523="",'Consumptions Rate Calculator'!DK523="Indefinite"),#N/A,'Consumptions Rate Calculator'!DK523)</f>
        <v>#N/A</v>
      </c>
      <c r="BG62" s="67" t="e">
        <f>IF(OR('Consumptions Rate Calculator'!DM523="",'Consumptions Rate Calculator'!DM523="Indefinite"),#N/A,'Consumptions Rate Calculator'!DM523)</f>
        <v>#N/A</v>
      </c>
      <c r="BH62" s="67" t="e">
        <f>IF(OR('Consumptions Rate Calculator'!DO523="",'Consumptions Rate Calculator'!DO523="Indefinite"),#N/A,'Consumptions Rate Calculator'!DO523)</f>
        <v>#N/A</v>
      </c>
      <c r="BI62" s="67" t="e">
        <f>IF(OR('Consumptions Rate Calculator'!DQ523="",'Consumptions Rate Calculator'!DQ523="Indefinite"),#N/A,'Consumptions Rate Calculator'!DQ523)</f>
        <v>#N/A</v>
      </c>
      <c r="BJ62" s="67" t="e">
        <f>IF(OR('Consumptions Rate Calculator'!DS523="",'Consumptions Rate Calculator'!DS523="Indefinite"),#N/A,'Consumptions Rate Calculator'!DS523)</f>
        <v>#N/A</v>
      </c>
      <c r="BK62" s="67" t="e">
        <f>IF(OR('Consumptions Rate Calculator'!DU523="",'Consumptions Rate Calculator'!DU523="Indefinite"),#N/A,'Consumptions Rate Calculator'!DU523)</f>
        <v>#N/A</v>
      </c>
      <c r="BL62" s="67" t="e">
        <f>IF(OR('Consumptions Rate Calculator'!DW523="",'Consumptions Rate Calculator'!DW523="Indefinite"),#N/A,'Consumptions Rate Calculator'!DW523)</f>
        <v>#N/A</v>
      </c>
      <c r="BM62" s="67" t="e">
        <f>IF(OR('Consumptions Rate Calculator'!DY523="",'Consumptions Rate Calculator'!DY523="Indefinite"),#N/A,'Consumptions Rate Calculator'!DY523)</f>
        <v>#N/A</v>
      </c>
      <c r="BN62" s="67" t="e">
        <f>IF(OR('Consumptions Rate Calculator'!EA523="",'Consumptions Rate Calculator'!EA523="Indefinite"),#N/A,'Consumptions Rate Calculator'!EA523)</f>
        <v>#N/A</v>
      </c>
      <c r="BO62" s="67" t="e">
        <f>IF(OR('Consumptions Rate Calculator'!EC523="",'Consumptions Rate Calculator'!EC523="Indefinite"),#N/A,'Consumptions Rate Calculator'!EC523)</f>
        <v>#N/A</v>
      </c>
      <c r="BP62" s="67" t="e">
        <f>IF(OR('Consumptions Rate Calculator'!EE523="",'Consumptions Rate Calculator'!EE523="Indefinite"),#N/A,'Consumptions Rate Calculator'!EE523)</f>
        <v>#N/A</v>
      </c>
      <c r="BQ62" s="67" t="e">
        <f>IF(OR('Consumptions Rate Calculator'!EG523="",'Consumptions Rate Calculator'!EG523="Indefinite"),#N/A,'Consumptions Rate Calculator'!EG523)</f>
        <v>#N/A</v>
      </c>
      <c r="BR62" s="67" t="e">
        <f>IF(OR('Consumptions Rate Calculator'!EI523="",'Consumptions Rate Calculator'!EI523="Indefinite"),#N/A,'Consumptions Rate Calculator'!EI523)</f>
        <v>#N/A</v>
      </c>
      <c r="BS62" s="67" t="e">
        <f>IF(OR('Consumptions Rate Calculator'!EK523="",'Consumptions Rate Calculator'!EK523="Indefinite"),#N/A,'Consumptions Rate Calculator'!EK523)</f>
        <v>#N/A</v>
      </c>
      <c r="BT62" s="67" t="e">
        <f>IF(OR('Consumptions Rate Calculator'!EM523="",'Consumptions Rate Calculator'!EM523="Indefinite"),#N/A,'Consumptions Rate Calculator'!EM523)</f>
        <v>#N/A</v>
      </c>
      <c r="BU62" s="67" t="e">
        <f>IF(OR('Consumptions Rate Calculator'!EO523="",'Consumptions Rate Calculator'!EO523="Indefinite"),#N/A,'Consumptions Rate Calculator'!EO523)</f>
        <v>#N/A</v>
      </c>
      <c r="BV62" s="67" t="e">
        <f>IF(OR('Consumptions Rate Calculator'!EQ523="",'Consumptions Rate Calculator'!EQ523="Indefinite"),#N/A,'Consumptions Rate Calculator'!EQ523)</f>
        <v>#N/A</v>
      </c>
      <c r="BW62" s="67" t="e">
        <f>IF(OR('Consumptions Rate Calculator'!ES523="",'Consumptions Rate Calculator'!ES523="Indefinite"),#N/A,'Consumptions Rate Calculator'!ES523)</f>
        <v>#N/A</v>
      </c>
      <c r="BX62" s="67" t="e">
        <f>IF(OR('Consumptions Rate Calculator'!EU523="",'Consumptions Rate Calculator'!EU523="Indefinite"),#N/A,'Consumptions Rate Calculator'!EU523)</f>
        <v>#N/A</v>
      </c>
      <c r="BY62" s="67" t="e">
        <f>IF(OR('Consumptions Rate Calculator'!EW523="",'Consumptions Rate Calculator'!EW523="Indefinite"),#N/A,'Consumptions Rate Calculator'!EW523)</f>
        <v>#N/A</v>
      </c>
      <c r="BZ62" s="67" t="e">
        <f>IF(OR('Consumptions Rate Calculator'!EY523="",'Consumptions Rate Calculator'!EY523="Indefinite"),#N/A,'Consumptions Rate Calculator'!EY523)</f>
        <v>#N/A</v>
      </c>
      <c r="CA62" s="67" t="e">
        <f>IF(OR('Consumptions Rate Calculator'!FA523="",'Consumptions Rate Calculator'!FA523="Indefinite"),#N/A,'Consumptions Rate Calculator'!FA523)</f>
        <v>#N/A</v>
      </c>
      <c r="CB62" s="67" t="e">
        <f>IF(OR('Consumptions Rate Calculator'!FC523="",'Consumptions Rate Calculator'!FC523="Indefinite"),#N/A,'Consumptions Rate Calculator'!FC523)</f>
        <v>#N/A</v>
      </c>
      <c r="CC62" s="67" t="e">
        <f>IF(OR('Consumptions Rate Calculator'!FE523="",'Consumptions Rate Calculator'!FE523="Indefinite"),#N/A,'Consumptions Rate Calculator'!FE523)</f>
        <v>#N/A</v>
      </c>
      <c r="CD62" s="67" t="e">
        <f>IF(OR('Consumptions Rate Calculator'!FG523="",'Consumptions Rate Calculator'!FG523="Indefinite"),#N/A,'Consumptions Rate Calculator'!FG523)</f>
        <v>#N/A</v>
      </c>
      <c r="CE62" s="67" t="e">
        <f>IF(OR('Consumptions Rate Calculator'!FI523="",'Consumptions Rate Calculator'!FI523="Indefinite"),#N/A,'Consumptions Rate Calculator'!FI523)</f>
        <v>#N/A</v>
      </c>
      <c r="CF62" s="67" t="e">
        <f>IF(OR('Consumptions Rate Calculator'!FK523="",'Consumptions Rate Calculator'!FK523="Indefinite"),#N/A,'Consumptions Rate Calculator'!FK523)</f>
        <v>#N/A</v>
      </c>
      <c r="CG62" s="67" t="e">
        <f>IF(OR('Consumptions Rate Calculator'!FM523="",'Consumptions Rate Calculator'!FM523="Indefinite"),#N/A,'Consumptions Rate Calculator'!FM523)</f>
        <v>#N/A</v>
      </c>
      <c r="CH62" s="67" t="e">
        <f>IF(OR('Consumptions Rate Calculator'!FO523="",'Consumptions Rate Calculator'!FO523="Indefinite"),#N/A,'Consumptions Rate Calculator'!FO523)</f>
        <v>#N/A</v>
      </c>
      <c r="CI62" s="67" t="e">
        <f>IF(OR('Consumptions Rate Calculator'!FQ523="",'Consumptions Rate Calculator'!FQ523="Indefinite"),#N/A,'Consumptions Rate Calculator'!FQ523)</f>
        <v>#N/A</v>
      </c>
      <c r="CJ62" s="67" t="e">
        <f>IF(OR('Consumptions Rate Calculator'!FS523="",'Consumptions Rate Calculator'!FS523="Indefinite"),#N/A,'Consumptions Rate Calculator'!FS523)</f>
        <v>#N/A</v>
      </c>
      <c r="CK62" s="67" t="e">
        <f>IF(OR('Consumptions Rate Calculator'!FU523="",'Consumptions Rate Calculator'!FU523="Indefinite"),#N/A,'Consumptions Rate Calculator'!FU523)</f>
        <v>#N/A</v>
      </c>
      <c r="CL62" s="67" t="e">
        <f>IF(OR('Consumptions Rate Calculator'!FW523="",'Consumptions Rate Calculator'!FW523="Indefinite"),#N/A,'Consumptions Rate Calculator'!FW523)</f>
        <v>#N/A</v>
      </c>
      <c r="CM62" s="67" t="e">
        <f>IF(OR('Consumptions Rate Calculator'!FY523="",'Consumptions Rate Calculator'!FY523="Indefinite"),#N/A,'Consumptions Rate Calculator'!FY523)</f>
        <v>#N/A</v>
      </c>
    </row>
    <row r="63" spans="1:91" ht="13.5" customHeight="1" x14ac:dyDescent="0.35">
      <c r="A63" s="67" t="str">
        <f>CONCATENATE('Consumptions Rate Calculator'!$A66," ",'Consumptions Rate Calculator'!$B66)</f>
        <v xml:space="preserve">Other 50 </v>
      </c>
      <c r="B63" s="67" t="e">
        <f>IF(OR('Consumptions Rate Calculator'!C524="",'Consumptions Rate Calculator'!C524="Indefinite"),#N/A,'Consumptions Rate Calculator'!C524)</f>
        <v>#N/A</v>
      </c>
      <c r="C63" s="67" t="e">
        <f>IF(OR('Consumptions Rate Calculator'!E524="",'Consumptions Rate Calculator'!E524="Indefinite"),#N/A,'Consumptions Rate Calculator'!E524)</f>
        <v>#N/A</v>
      </c>
      <c r="D63" s="67" t="e">
        <f>IF(OR('Consumptions Rate Calculator'!G524="",'Consumptions Rate Calculator'!G524="Indefinite"),#N/A,'Consumptions Rate Calculator'!G524)</f>
        <v>#N/A</v>
      </c>
      <c r="E63" s="67" t="e">
        <f>IF(OR('Consumptions Rate Calculator'!I524="",'Consumptions Rate Calculator'!I524="Indefinite"),#N/A,'Consumptions Rate Calculator'!I524)</f>
        <v>#N/A</v>
      </c>
      <c r="F63" s="67" t="e">
        <f>IF(OR('Consumptions Rate Calculator'!K524="",'Consumptions Rate Calculator'!K524="Indefinite"),#N/A,'Consumptions Rate Calculator'!K524)</f>
        <v>#N/A</v>
      </c>
      <c r="G63" s="67" t="e">
        <f>IF(OR('Consumptions Rate Calculator'!M524="",'Consumptions Rate Calculator'!M524="Indefinite"),#N/A,'Consumptions Rate Calculator'!M524)</f>
        <v>#N/A</v>
      </c>
      <c r="H63" s="67" t="e">
        <f>IF(OR('Consumptions Rate Calculator'!O524="",'Consumptions Rate Calculator'!O524="Indefinite"),#N/A,'Consumptions Rate Calculator'!O524)</f>
        <v>#N/A</v>
      </c>
      <c r="I63" s="67" t="e">
        <f>IF(OR('Consumptions Rate Calculator'!Q524="",'Consumptions Rate Calculator'!Q524="Indefinite"),#N/A,'Consumptions Rate Calculator'!Q524)</f>
        <v>#N/A</v>
      </c>
      <c r="J63" s="67" t="e">
        <f>IF(OR('Consumptions Rate Calculator'!S524="",'Consumptions Rate Calculator'!S524="Indefinite"),#N/A,'Consumptions Rate Calculator'!S524)</f>
        <v>#N/A</v>
      </c>
      <c r="K63" s="67" t="e">
        <f>IF(OR('Consumptions Rate Calculator'!U524="",'Consumptions Rate Calculator'!U524="Indefinite"),#N/A,'Consumptions Rate Calculator'!U524)</f>
        <v>#N/A</v>
      </c>
      <c r="L63" s="67" t="e">
        <f>IF(OR('Consumptions Rate Calculator'!W524="",'Consumptions Rate Calculator'!W524="Indefinite"),#N/A,'Consumptions Rate Calculator'!W524)</f>
        <v>#N/A</v>
      </c>
      <c r="M63" s="67" t="e">
        <f>IF(OR('Consumptions Rate Calculator'!Y524="",'Consumptions Rate Calculator'!Y524="Indefinite"),#N/A,'Consumptions Rate Calculator'!Y524)</f>
        <v>#N/A</v>
      </c>
      <c r="N63" s="67" t="e">
        <f>IF(OR('Consumptions Rate Calculator'!AA524="",'Consumptions Rate Calculator'!AA524="Indefinite"),#N/A,'Consumptions Rate Calculator'!AA524)</f>
        <v>#N/A</v>
      </c>
      <c r="O63" s="67" t="e">
        <f>IF(OR('Consumptions Rate Calculator'!AC524="",'Consumptions Rate Calculator'!AC524="Indefinite"),#N/A,'Consumptions Rate Calculator'!AC524)</f>
        <v>#N/A</v>
      </c>
      <c r="P63" s="67" t="e">
        <f>IF(OR('Consumptions Rate Calculator'!AE524="",'Consumptions Rate Calculator'!AE524="Indefinite"),#N/A,'Consumptions Rate Calculator'!AE524)</f>
        <v>#N/A</v>
      </c>
      <c r="Q63" s="67" t="e">
        <f>IF(OR('Consumptions Rate Calculator'!AG524="",'Consumptions Rate Calculator'!AG524="Indefinite"),#N/A,'Consumptions Rate Calculator'!AG524)</f>
        <v>#N/A</v>
      </c>
      <c r="R63" s="67" t="e">
        <f>IF(OR('Consumptions Rate Calculator'!AI524="",'Consumptions Rate Calculator'!AI524="Indefinite"),#N/A,'Consumptions Rate Calculator'!AI524)</f>
        <v>#N/A</v>
      </c>
      <c r="S63" s="67" t="e">
        <f>IF(OR('Consumptions Rate Calculator'!AK524="",'Consumptions Rate Calculator'!AK524="Indefinite"),#N/A,'Consumptions Rate Calculator'!AK524)</f>
        <v>#N/A</v>
      </c>
      <c r="T63" s="67" t="e">
        <f>IF(OR('Consumptions Rate Calculator'!AM524="",'Consumptions Rate Calculator'!AM524="Indefinite"),#N/A,'Consumptions Rate Calculator'!AM524)</f>
        <v>#N/A</v>
      </c>
      <c r="U63" s="67" t="e">
        <f>IF(OR('Consumptions Rate Calculator'!AO524="",'Consumptions Rate Calculator'!AO524="Indefinite"),#N/A,'Consumptions Rate Calculator'!AO524)</f>
        <v>#N/A</v>
      </c>
      <c r="V63" s="67" t="e">
        <f>IF(OR('Consumptions Rate Calculator'!AQ524="",'Consumptions Rate Calculator'!AQ524="Indefinite"),#N/A,'Consumptions Rate Calculator'!AQ524)</f>
        <v>#N/A</v>
      </c>
      <c r="W63" s="67" t="e">
        <f>IF(OR('Consumptions Rate Calculator'!AS524="",'Consumptions Rate Calculator'!AS524="Indefinite"),#N/A,'Consumptions Rate Calculator'!AS524)</f>
        <v>#N/A</v>
      </c>
      <c r="X63" s="67" t="e">
        <f>IF(OR('Consumptions Rate Calculator'!AU524="",'Consumptions Rate Calculator'!AU524="Indefinite"),#N/A,'Consumptions Rate Calculator'!AU524)</f>
        <v>#N/A</v>
      </c>
      <c r="Y63" s="67" t="e">
        <f>IF(OR('Consumptions Rate Calculator'!AW524="",'Consumptions Rate Calculator'!AW524="Indefinite"),#N/A,'Consumptions Rate Calculator'!AW524)</f>
        <v>#N/A</v>
      </c>
      <c r="Z63" s="67" t="e">
        <f>IF(OR('Consumptions Rate Calculator'!AY524="",'Consumptions Rate Calculator'!AY524="Indefinite"),#N/A,'Consumptions Rate Calculator'!AY524)</f>
        <v>#N/A</v>
      </c>
      <c r="AA63" s="67" t="e">
        <f>IF(OR('Consumptions Rate Calculator'!BA524="",'Consumptions Rate Calculator'!BA524="Indefinite"),#N/A,'Consumptions Rate Calculator'!BA524)</f>
        <v>#N/A</v>
      </c>
      <c r="AB63" s="67" t="e">
        <f>IF(OR('Consumptions Rate Calculator'!BC524="",'Consumptions Rate Calculator'!BC524="Indefinite"),#N/A,'Consumptions Rate Calculator'!BC524)</f>
        <v>#N/A</v>
      </c>
      <c r="AC63" s="67" t="e">
        <f>IF(OR('Consumptions Rate Calculator'!BE524="",'Consumptions Rate Calculator'!BE524="Indefinite"),#N/A,'Consumptions Rate Calculator'!BE524)</f>
        <v>#N/A</v>
      </c>
      <c r="AD63" s="67" t="e">
        <f>IF(OR('Consumptions Rate Calculator'!BG524="",'Consumptions Rate Calculator'!BG524="Indefinite"),#N/A,'Consumptions Rate Calculator'!BG524)</f>
        <v>#N/A</v>
      </c>
      <c r="AE63" s="67" t="e">
        <f>IF(OR('Consumptions Rate Calculator'!BI524="",'Consumptions Rate Calculator'!BI524="Indefinite"),#N/A,'Consumptions Rate Calculator'!BI524)</f>
        <v>#N/A</v>
      </c>
      <c r="AF63" s="67" t="e">
        <f>IF(OR('Consumptions Rate Calculator'!BK524="",'Consumptions Rate Calculator'!BK524="Indefinite"),#N/A,'Consumptions Rate Calculator'!BK524)</f>
        <v>#N/A</v>
      </c>
      <c r="AG63" s="67" t="e">
        <f>IF(OR('Consumptions Rate Calculator'!BM524="",'Consumptions Rate Calculator'!BM524="Indefinite"),#N/A,'Consumptions Rate Calculator'!BM524)</f>
        <v>#N/A</v>
      </c>
      <c r="AH63" s="67" t="e">
        <f>IF(OR('Consumptions Rate Calculator'!BO524="",'Consumptions Rate Calculator'!BO524="Indefinite"),#N/A,'Consumptions Rate Calculator'!BO524)</f>
        <v>#N/A</v>
      </c>
      <c r="AI63" s="67" t="e">
        <f>IF(OR('Consumptions Rate Calculator'!BQ524="",'Consumptions Rate Calculator'!BQ524="Indefinite"),#N/A,'Consumptions Rate Calculator'!BQ524)</f>
        <v>#N/A</v>
      </c>
      <c r="AJ63" s="67" t="e">
        <f>IF(OR('Consumptions Rate Calculator'!BS524="",'Consumptions Rate Calculator'!BS524="Indefinite"),#N/A,'Consumptions Rate Calculator'!BS524)</f>
        <v>#N/A</v>
      </c>
      <c r="AK63" s="67" t="e">
        <f>IF(OR('Consumptions Rate Calculator'!BU524="",'Consumptions Rate Calculator'!BU524="Indefinite"),#N/A,'Consumptions Rate Calculator'!BU524)</f>
        <v>#N/A</v>
      </c>
      <c r="AL63" s="67" t="e">
        <f>IF(OR('Consumptions Rate Calculator'!BW524="",'Consumptions Rate Calculator'!BW524="Indefinite"),#N/A,'Consumptions Rate Calculator'!BW524)</f>
        <v>#N/A</v>
      </c>
      <c r="AM63" s="67" t="e">
        <f>IF(OR('Consumptions Rate Calculator'!BY524="",'Consumptions Rate Calculator'!BY524="Indefinite"),#N/A,'Consumptions Rate Calculator'!BY524)</f>
        <v>#N/A</v>
      </c>
      <c r="AN63" s="67" t="e">
        <f>IF(OR('Consumptions Rate Calculator'!CA524="",'Consumptions Rate Calculator'!CA524="Indefinite"),#N/A,'Consumptions Rate Calculator'!CA524)</f>
        <v>#N/A</v>
      </c>
      <c r="AO63" s="67" t="e">
        <f>IF(OR('Consumptions Rate Calculator'!CC524="",'Consumptions Rate Calculator'!CC524="Indefinite"),#N/A,'Consumptions Rate Calculator'!CC524)</f>
        <v>#N/A</v>
      </c>
      <c r="AP63" s="67" t="e">
        <f>IF(OR('Consumptions Rate Calculator'!CE524="",'Consumptions Rate Calculator'!CE524="Indefinite"),#N/A,'Consumptions Rate Calculator'!CE524)</f>
        <v>#N/A</v>
      </c>
      <c r="AQ63" s="67" t="e">
        <f>IF(OR('Consumptions Rate Calculator'!CG524="",'Consumptions Rate Calculator'!CG524="Indefinite"),#N/A,'Consumptions Rate Calculator'!CG524)</f>
        <v>#N/A</v>
      </c>
      <c r="AR63" s="67" t="e">
        <f>IF(OR('Consumptions Rate Calculator'!CI524="",'Consumptions Rate Calculator'!CI524="Indefinite"),#N/A,'Consumptions Rate Calculator'!CI524)</f>
        <v>#N/A</v>
      </c>
      <c r="AS63" s="67" t="e">
        <f>IF(OR('Consumptions Rate Calculator'!CK524="",'Consumptions Rate Calculator'!CK524="Indefinite"),#N/A,'Consumptions Rate Calculator'!CK524)</f>
        <v>#N/A</v>
      </c>
      <c r="AT63" s="67" t="e">
        <f>IF(OR('Consumptions Rate Calculator'!CM524="",'Consumptions Rate Calculator'!CM524="Indefinite"),#N/A,'Consumptions Rate Calculator'!CM524)</f>
        <v>#N/A</v>
      </c>
      <c r="AU63" s="67" t="e">
        <f>IF(OR('Consumptions Rate Calculator'!CO524="",'Consumptions Rate Calculator'!CO524="Indefinite"),#N/A,'Consumptions Rate Calculator'!CO524)</f>
        <v>#N/A</v>
      </c>
      <c r="AV63" s="67" t="e">
        <f>IF(OR('Consumptions Rate Calculator'!CQ524="",'Consumptions Rate Calculator'!CQ524="Indefinite"),#N/A,'Consumptions Rate Calculator'!CQ524)</f>
        <v>#N/A</v>
      </c>
      <c r="AW63" s="67" t="e">
        <f>IF(OR('Consumptions Rate Calculator'!CS524="",'Consumptions Rate Calculator'!CS524="Indefinite"),#N/A,'Consumptions Rate Calculator'!CS524)</f>
        <v>#N/A</v>
      </c>
      <c r="AX63" s="67" t="e">
        <f>IF(OR('Consumptions Rate Calculator'!CU524="",'Consumptions Rate Calculator'!CU524="Indefinite"),#N/A,'Consumptions Rate Calculator'!CU524)</f>
        <v>#N/A</v>
      </c>
      <c r="AY63" s="67" t="e">
        <f>IF(OR('Consumptions Rate Calculator'!CW524="",'Consumptions Rate Calculator'!CW524="Indefinite"),#N/A,'Consumptions Rate Calculator'!CW524)</f>
        <v>#N/A</v>
      </c>
      <c r="AZ63" s="67" t="e">
        <f>IF(OR('Consumptions Rate Calculator'!CY524="",'Consumptions Rate Calculator'!CY524="Indefinite"),#N/A,'Consumptions Rate Calculator'!CY524)</f>
        <v>#N/A</v>
      </c>
      <c r="BA63" s="67" t="e">
        <f>IF(OR('Consumptions Rate Calculator'!DA524="",'Consumptions Rate Calculator'!DA524="Indefinite"),#N/A,'Consumptions Rate Calculator'!DA524)</f>
        <v>#N/A</v>
      </c>
      <c r="BB63" s="67" t="e">
        <f>IF(OR('Consumptions Rate Calculator'!DC524="",'Consumptions Rate Calculator'!DC524="Indefinite"),#N/A,'Consumptions Rate Calculator'!DC524)</f>
        <v>#N/A</v>
      </c>
      <c r="BC63" s="67" t="e">
        <f>IF(OR('Consumptions Rate Calculator'!DE524="",'Consumptions Rate Calculator'!DE524="Indefinite"),#N/A,'Consumptions Rate Calculator'!DE524)</f>
        <v>#N/A</v>
      </c>
      <c r="BD63" s="67" t="e">
        <f>IF(OR('Consumptions Rate Calculator'!DG524="",'Consumptions Rate Calculator'!DG524="Indefinite"),#N/A,'Consumptions Rate Calculator'!DG524)</f>
        <v>#N/A</v>
      </c>
      <c r="BE63" s="67" t="e">
        <f>IF(OR('Consumptions Rate Calculator'!DI524="",'Consumptions Rate Calculator'!DI524="Indefinite"),#N/A,'Consumptions Rate Calculator'!DI524)</f>
        <v>#N/A</v>
      </c>
      <c r="BF63" s="67" t="e">
        <f>IF(OR('Consumptions Rate Calculator'!DK524="",'Consumptions Rate Calculator'!DK524="Indefinite"),#N/A,'Consumptions Rate Calculator'!DK524)</f>
        <v>#N/A</v>
      </c>
      <c r="BG63" s="67" t="e">
        <f>IF(OR('Consumptions Rate Calculator'!DM524="",'Consumptions Rate Calculator'!DM524="Indefinite"),#N/A,'Consumptions Rate Calculator'!DM524)</f>
        <v>#N/A</v>
      </c>
      <c r="BH63" s="67" t="e">
        <f>IF(OR('Consumptions Rate Calculator'!DO524="",'Consumptions Rate Calculator'!DO524="Indefinite"),#N/A,'Consumptions Rate Calculator'!DO524)</f>
        <v>#N/A</v>
      </c>
      <c r="BI63" s="67" t="e">
        <f>IF(OR('Consumptions Rate Calculator'!DQ524="",'Consumptions Rate Calculator'!DQ524="Indefinite"),#N/A,'Consumptions Rate Calculator'!DQ524)</f>
        <v>#N/A</v>
      </c>
      <c r="BJ63" s="67" t="e">
        <f>IF(OR('Consumptions Rate Calculator'!DS524="",'Consumptions Rate Calculator'!DS524="Indefinite"),#N/A,'Consumptions Rate Calculator'!DS524)</f>
        <v>#N/A</v>
      </c>
      <c r="BK63" s="67" t="e">
        <f>IF(OR('Consumptions Rate Calculator'!DU524="",'Consumptions Rate Calculator'!DU524="Indefinite"),#N/A,'Consumptions Rate Calculator'!DU524)</f>
        <v>#N/A</v>
      </c>
      <c r="BL63" s="67" t="e">
        <f>IF(OR('Consumptions Rate Calculator'!DW524="",'Consumptions Rate Calculator'!DW524="Indefinite"),#N/A,'Consumptions Rate Calculator'!DW524)</f>
        <v>#N/A</v>
      </c>
      <c r="BM63" s="67" t="e">
        <f>IF(OR('Consumptions Rate Calculator'!DY524="",'Consumptions Rate Calculator'!DY524="Indefinite"),#N/A,'Consumptions Rate Calculator'!DY524)</f>
        <v>#N/A</v>
      </c>
      <c r="BN63" s="67" t="e">
        <f>IF(OR('Consumptions Rate Calculator'!EA524="",'Consumptions Rate Calculator'!EA524="Indefinite"),#N/A,'Consumptions Rate Calculator'!EA524)</f>
        <v>#N/A</v>
      </c>
      <c r="BO63" s="67" t="e">
        <f>IF(OR('Consumptions Rate Calculator'!EC524="",'Consumptions Rate Calculator'!EC524="Indefinite"),#N/A,'Consumptions Rate Calculator'!EC524)</f>
        <v>#N/A</v>
      </c>
      <c r="BP63" s="67" t="e">
        <f>IF(OR('Consumptions Rate Calculator'!EE524="",'Consumptions Rate Calculator'!EE524="Indefinite"),#N/A,'Consumptions Rate Calculator'!EE524)</f>
        <v>#N/A</v>
      </c>
      <c r="BQ63" s="67" t="e">
        <f>IF(OR('Consumptions Rate Calculator'!EG524="",'Consumptions Rate Calculator'!EG524="Indefinite"),#N/A,'Consumptions Rate Calculator'!EG524)</f>
        <v>#N/A</v>
      </c>
      <c r="BR63" s="67" t="e">
        <f>IF(OR('Consumptions Rate Calculator'!EI524="",'Consumptions Rate Calculator'!EI524="Indefinite"),#N/A,'Consumptions Rate Calculator'!EI524)</f>
        <v>#N/A</v>
      </c>
      <c r="BS63" s="67" t="e">
        <f>IF(OR('Consumptions Rate Calculator'!EK524="",'Consumptions Rate Calculator'!EK524="Indefinite"),#N/A,'Consumptions Rate Calculator'!EK524)</f>
        <v>#N/A</v>
      </c>
      <c r="BT63" s="67" t="e">
        <f>IF(OR('Consumptions Rate Calculator'!EM524="",'Consumptions Rate Calculator'!EM524="Indefinite"),#N/A,'Consumptions Rate Calculator'!EM524)</f>
        <v>#N/A</v>
      </c>
      <c r="BU63" s="67" t="e">
        <f>IF(OR('Consumptions Rate Calculator'!EO524="",'Consumptions Rate Calculator'!EO524="Indefinite"),#N/A,'Consumptions Rate Calculator'!EO524)</f>
        <v>#N/A</v>
      </c>
      <c r="BV63" s="67" t="e">
        <f>IF(OR('Consumptions Rate Calculator'!EQ524="",'Consumptions Rate Calculator'!EQ524="Indefinite"),#N/A,'Consumptions Rate Calculator'!EQ524)</f>
        <v>#N/A</v>
      </c>
      <c r="BW63" s="67" t="e">
        <f>IF(OR('Consumptions Rate Calculator'!ES524="",'Consumptions Rate Calculator'!ES524="Indefinite"),#N/A,'Consumptions Rate Calculator'!ES524)</f>
        <v>#N/A</v>
      </c>
      <c r="BX63" s="67" t="e">
        <f>IF(OR('Consumptions Rate Calculator'!EU524="",'Consumptions Rate Calculator'!EU524="Indefinite"),#N/A,'Consumptions Rate Calculator'!EU524)</f>
        <v>#N/A</v>
      </c>
      <c r="BY63" s="67" t="e">
        <f>IF(OR('Consumptions Rate Calculator'!EW524="",'Consumptions Rate Calculator'!EW524="Indefinite"),#N/A,'Consumptions Rate Calculator'!EW524)</f>
        <v>#N/A</v>
      </c>
      <c r="BZ63" s="67" t="e">
        <f>IF(OR('Consumptions Rate Calculator'!EY524="",'Consumptions Rate Calculator'!EY524="Indefinite"),#N/A,'Consumptions Rate Calculator'!EY524)</f>
        <v>#N/A</v>
      </c>
      <c r="CA63" s="67" t="e">
        <f>IF(OR('Consumptions Rate Calculator'!FA524="",'Consumptions Rate Calculator'!FA524="Indefinite"),#N/A,'Consumptions Rate Calculator'!FA524)</f>
        <v>#N/A</v>
      </c>
      <c r="CB63" s="67" t="e">
        <f>IF(OR('Consumptions Rate Calculator'!FC524="",'Consumptions Rate Calculator'!FC524="Indefinite"),#N/A,'Consumptions Rate Calculator'!FC524)</f>
        <v>#N/A</v>
      </c>
      <c r="CC63" s="67" t="e">
        <f>IF(OR('Consumptions Rate Calculator'!FE524="",'Consumptions Rate Calculator'!FE524="Indefinite"),#N/A,'Consumptions Rate Calculator'!FE524)</f>
        <v>#N/A</v>
      </c>
      <c r="CD63" s="67" t="e">
        <f>IF(OR('Consumptions Rate Calculator'!FG524="",'Consumptions Rate Calculator'!FG524="Indefinite"),#N/A,'Consumptions Rate Calculator'!FG524)</f>
        <v>#N/A</v>
      </c>
      <c r="CE63" s="67" t="e">
        <f>IF(OR('Consumptions Rate Calculator'!FI524="",'Consumptions Rate Calculator'!FI524="Indefinite"),#N/A,'Consumptions Rate Calculator'!FI524)</f>
        <v>#N/A</v>
      </c>
      <c r="CF63" s="67" t="e">
        <f>IF(OR('Consumptions Rate Calculator'!FK524="",'Consumptions Rate Calculator'!FK524="Indefinite"),#N/A,'Consumptions Rate Calculator'!FK524)</f>
        <v>#N/A</v>
      </c>
      <c r="CG63" s="67" t="e">
        <f>IF(OR('Consumptions Rate Calculator'!FM524="",'Consumptions Rate Calculator'!FM524="Indefinite"),#N/A,'Consumptions Rate Calculator'!FM524)</f>
        <v>#N/A</v>
      </c>
      <c r="CH63" s="67" t="e">
        <f>IF(OR('Consumptions Rate Calculator'!FO524="",'Consumptions Rate Calculator'!FO524="Indefinite"),#N/A,'Consumptions Rate Calculator'!FO524)</f>
        <v>#N/A</v>
      </c>
      <c r="CI63" s="67" t="e">
        <f>IF(OR('Consumptions Rate Calculator'!FQ524="",'Consumptions Rate Calculator'!FQ524="Indefinite"),#N/A,'Consumptions Rate Calculator'!FQ524)</f>
        <v>#N/A</v>
      </c>
      <c r="CJ63" s="67" t="e">
        <f>IF(OR('Consumptions Rate Calculator'!FS524="",'Consumptions Rate Calculator'!FS524="Indefinite"),#N/A,'Consumptions Rate Calculator'!FS524)</f>
        <v>#N/A</v>
      </c>
      <c r="CK63" s="67" t="e">
        <f>IF(OR('Consumptions Rate Calculator'!FU524="",'Consumptions Rate Calculator'!FU524="Indefinite"),#N/A,'Consumptions Rate Calculator'!FU524)</f>
        <v>#N/A</v>
      </c>
      <c r="CL63" s="67" t="e">
        <f>IF(OR('Consumptions Rate Calculator'!FW524="",'Consumptions Rate Calculator'!FW524="Indefinite"),#N/A,'Consumptions Rate Calculator'!FW524)</f>
        <v>#N/A</v>
      </c>
      <c r="CM63" s="67" t="e">
        <f>IF(OR('Consumptions Rate Calculator'!FY524="",'Consumptions Rate Calculator'!FY524="Indefinite"),#N/A,'Consumptions Rate Calculator'!FY524)</f>
        <v>#N/A</v>
      </c>
    </row>
    <row r="64" spans="1:91" ht="13.5" customHeight="1" x14ac:dyDescent="0.35">
      <c r="A64" s="67" t="str">
        <f>CONCATENATE('Consumptions Rate Calculator'!$A67," ",'Consumptions Rate Calculator'!$B67)</f>
        <v xml:space="preserve">Other 51 </v>
      </c>
      <c r="B64" s="67" t="e">
        <f>IF(OR('Consumptions Rate Calculator'!C525="",'Consumptions Rate Calculator'!C525="Indefinite"),#N/A,'Consumptions Rate Calculator'!C525)</f>
        <v>#N/A</v>
      </c>
      <c r="C64" s="67" t="e">
        <f>IF(OR('Consumptions Rate Calculator'!E525="",'Consumptions Rate Calculator'!E525="Indefinite"),#N/A,'Consumptions Rate Calculator'!E525)</f>
        <v>#N/A</v>
      </c>
      <c r="D64" s="67" t="e">
        <f>IF(OR('Consumptions Rate Calculator'!G525="",'Consumptions Rate Calculator'!G525="Indefinite"),#N/A,'Consumptions Rate Calculator'!G525)</f>
        <v>#N/A</v>
      </c>
      <c r="E64" s="67" t="e">
        <f>IF(OR('Consumptions Rate Calculator'!I525="",'Consumptions Rate Calculator'!I525="Indefinite"),#N/A,'Consumptions Rate Calculator'!I525)</f>
        <v>#N/A</v>
      </c>
      <c r="F64" s="67" t="e">
        <f>IF(OR('Consumptions Rate Calculator'!K525="",'Consumptions Rate Calculator'!K525="Indefinite"),#N/A,'Consumptions Rate Calculator'!K525)</f>
        <v>#N/A</v>
      </c>
      <c r="G64" s="67" t="e">
        <f>IF(OR('Consumptions Rate Calculator'!M525="",'Consumptions Rate Calculator'!M525="Indefinite"),#N/A,'Consumptions Rate Calculator'!M525)</f>
        <v>#N/A</v>
      </c>
      <c r="H64" s="67" t="e">
        <f>IF(OR('Consumptions Rate Calculator'!O525="",'Consumptions Rate Calculator'!O525="Indefinite"),#N/A,'Consumptions Rate Calculator'!O525)</f>
        <v>#N/A</v>
      </c>
      <c r="I64" s="67" t="e">
        <f>IF(OR('Consumptions Rate Calculator'!Q525="",'Consumptions Rate Calculator'!Q525="Indefinite"),#N/A,'Consumptions Rate Calculator'!Q525)</f>
        <v>#N/A</v>
      </c>
      <c r="J64" s="67" t="e">
        <f>IF(OR('Consumptions Rate Calculator'!S525="",'Consumptions Rate Calculator'!S525="Indefinite"),#N/A,'Consumptions Rate Calculator'!S525)</f>
        <v>#N/A</v>
      </c>
      <c r="K64" s="67" t="e">
        <f>IF(OR('Consumptions Rate Calculator'!U525="",'Consumptions Rate Calculator'!U525="Indefinite"),#N/A,'Consumptions Rate Calculator'!U525)</f>
        <v>#N/A</v>
      </c>
      <c r="L64" s="67" t="e">
        <f>IF(OR('Consumptions Rate Calculator'!W525="",'Consumptions Rate Calculator'!W525="Indefinite"),#N/A,'Consumptions Rate Calculator'!W525)</f>
        <v>#N/A</v>
      </c>
      <c r="M64" s="67" t="e">
        <f>IF(OR('Consumptions Rate Calculator'!Y525="",'Consumptions Rate Calculator'!Y525="Indefinite"),#N/A,'Consumptions Rate Calculator'!Y525)</f>
        <v>#N/A</v>
      </c>
      <c r="N64" s="67" t="e">
        <f>IF(OR('Consumptions Rate Calculator'!AA525="",'Consumptions Rate Calculator'!AA525="Indefinite"),#N/A,'Consumptions Rate Calculator'!AA525)</f>
        <v>#N/A</v>
      </c>
      <c r="O64" s="67" t="e">
        <f>IF(OR('Consumptions Rate Calculator'!AC525="",'Consumptions Rate Calculator'!AC525="Indefinite"),#N/A,'Consumptions Rate Calculator'!AC525)</f>
        <v>#N/A</v>
      </c>
      <c r="P64" s="67" t="e">
        <f>IF(OR('Consumptions Rate Calculator'!AE525="",'Consumptions Rate Calculator'!AE525="Indefinite"),#N/A,'Consumptions Rate Calculator'!AE525)</f>
        <v>#N/A</v>
      </c>
      <c r="Q64" s="67" t="e">
        <f>IF(OR('Consumptions Rate Calculator'!AG525="",'Consumptions Rate Calculator'!AG525="Indefinite"),#N/A,'Consumptions Rate Calculator'!AG525)</f>
        <v>#N/A</v>
      </c>
      <c r="R64" s="67" t="e">
        <f>IF(OR('Consumptions Rate Calculator'!AI525="",'Consumptions Rate Calculator'!AI525="Indefinite"),#N/A,'Consumptions Rate Calculator'!AI525)</f>
        <v>#N/A</v>
      </c>
      <c r="S64" s="67" t="e">
        <f>IF(OR('Consumptions Rate Calculator'!AK525="",'Consumptions Rate Calculator'!AK525="Indefinite"),#N/A,'Consumptions Rate Calculator'!AK525)</f>
        <v>#N/A</v>
      </c>
      <c r="T64" s="67" t="e">
        <f>IF(OR('Consumptions Rate Calculator'!AM525="",'Consumptions Rate Calculator'!AM525="Indefinite"),#N/A,'Consumptions Rate Calculator'!AM525)</f>
        <v>#N/A</v>
      </c>
      <c r="U64" s="67" t="e">
        <f>IF(OR('Consumptions Rate Calculator'!AO525="",'Consumptions Rate Calculator'!AO525="Indefinite"),#N/A,'Consumptions Rate Calculator'!AO525)</f>
        <v>#N/A</v>
      </c>
      <c r="V64" s="67" t="e">
        <f>IF(OR('Consumptions Rate Calculator'!AQ525="",'Consumptions Rate Calculator'!AQ525="Indefinite"),#N/A,'Consumptions Rate Calculator'!AQ525)</f>
        <v>#N/A</v>
      </c>
      <c r="W64" s="67" t="e">
        <f>IF(OR('Consumptions Rate Calculator'!AS525="",'Consumptions Rate Calculator'!AS525="Indefinite"),#N/A,'Consumptions Rate Calculator'!AS525)</f>
        <v>#N/A</v>
      </c>
      <c r="X64" s="67" t="e">
        <f>IF(OR('Consumptions Rate Calculator'!AU525="",'Consumptions Rate Calculator'!AU525="Indefinite"),#N/A,'Consumptions Rate Calculator'!AU525)</f>
        <v>#N/A</v>
      </c>
      <c r="Y64" s="67" t="e">
        <f>IF(OR('Consumptions Rate Calculator'!AW525="",'Consumptions Rate Calculator'!AW525="Indefinite"),#N/A,'Consumptions Rate Calculator'!AW525)</f>
        <v>#N/A</v>
      </c>
      <c r="Z64" s="67" t="e">
        <f>IF(OR('Consumptions Rate Calculator'!AY525="",'Consumptions Rate Calculator'!AY525="Indefinite"),#N/A,'Consumptions Rate Calculator'!AY525)</f>
        <v>#N/A</v>
      </c>
      <c r="AA64" s="67" t="e">
        <f>IF(OR('Consumptions Rate Calculator'!BA525="",'Consumptions Rate Calculator'!BA525="Indefinite"),#N/A,'Consumptions Rate Calculator'!BA525)</f>
        <v>#N/A</v>
      </c>
      <c r="AB64" s="67" t="e">
        <f>IF(OR('Consumptions Rate Calculator'!BC525="",'Consumptions Rate Calculator'!BC525="Indefinite"),#N/A,'Consumptions Rate Calculator'!BC525)</f>
        <v>#N/A</v>
      </c>
      <c r="AC64" s="67" t="e">
        <f>IF(OR('Consumptions Rate Calculator'!BE525="",'Consumptions Rate Calculator'!BE525="Indefinite"),#N/A,'Consumptions Rate Calculator'!BE525)</f>
        <v>#N/A</v>
      </c>
      <c r="AD64" s="67" t="e">
        <f>IF(OR('Consumptions Rate Calculator'!BG525="",'Consumptions Rate Calculator'!BG525="Indefinite"),#N/A,'Consumptions Rate Calculator'!BG525)</f>
        <v>#N/A</v>
      </c>
      <c r="AE64" s="67" t="e">
        <f>IF(OR('Consumptions Rate Calculator'!BI525="",'Consumptions Rate Calculator'!BI525="Indefinite"),#N/A,'Consumptions Rate Calculator'!BI525)</f>
        <v>#N/A</v>
      </c>
      <c r="AF64" s="67" t="e">
        <f>IF(OR('Consumptions Rate Calculator'!BK525="",'Consumptions Rate Calculator'!BK525="Indefinite"),#N/A,'Consumptions Rate Calculator'!BK525)</f>
        <v>#N/A</v>
      </c>
      <c r="AG64" s="67" t="e">
        <f>IF(OR('Consumptions Rate Calculator'!BM525="",'Consumptions Rate Calculator'!BM525="Indefinite"),#N/A,'Consumptions Rate Calculator'!BM525)</f>
        <v>#N/A</v>
      </c>
      <c r="AH64" s="67" t="e">
        <f>IF(OR('Consumptions Rate Calculator'!BO525="",'Consumptions Rate Calculator'!BO525="Indefinite"),#N/A,'Consumptions Rate Calculator'!BO525)</f>
        <v>#N/A</v>
      </c>
      <c r="AI64" s="67" t="e">
        <f>IF(OR('Consumptions Rate Calculator'!BQ525="",'Consumptions Rate Calculator'!BQ525="Indefinite"),#N/A,'Consumptions Rate Calculator'!BQ525)</f>
        <v>#N/A</v>
      </c>
      <c r="AJ64" s="67" t="e">
        <f>IF(OR('Consumptions Rate Calculator'!BS525="",'Consumptions Rate Calculator'!BS525="Indefinite"),#N/A,'Consumptions Rate Calculator'!BS525)</f>
        <v>#N/A</v>
      </c>
      <c r="AK64" s="67" t="e">
        <f>IF(OR('Consumptions Rate Calculator'!BU525="",'Consumptions Rate Calculator'!BU525="Indefinite"),#N/A,'Consumptions Rate Calculator'!BU525)</f>
        <v>#N/A</v>
      </c>
      <c r="AL64" s="67" t="e">
        <f>IF(OR('Consumptions Rate Calculator'!BW525="",'Consumptions Rate Calculator'!BW525="Indefinite"),#N/A,'Consumptions Rate Calculator'!BW525)</f>
        <v>#N/A</v>
      </c>
      <c r="AM64" s="67" t="e">
        <f>IF(OR('Consumptions Rate Calculator'!BY525="",'Consumptions Rate Calculator'!BY525="Indefinite"),#N/A,'Consumptions Rate Calculator'!BY525)</f>
        <v>#N/A</v>
      </c>
      <c r="AN64" s="67" t="e">
        <f>IF(OR('Consumptions Rate Calculator'!CA525="",'Consumptions Rate Calculator'!CA525="Indefinite"),#N/A,'Consumptions Rate Calculator'!CA525)</f>
        <v>#N/A</v>
      </c>
      <c r="AO64" s="67" t="e">
        <f>IF(OR('Consumptions Rate Calculator'!CC525="",'Consumptions Rate Calculator'!CC525="Indefinite"),#N/A,'Consumptions Rate Calculator'!CC525)</f>
        <v>#N/A</v>
      </c>
      <c r="AP64" s="67" t="e">
        <f>IF(OR('Consumptions Rate Calculator'!CE525="",'Consumptions Rate Calculator'!CE525="Indefinite"),#N/A,'Consumptions Rate Calculator'!CE525)</f>
        <v>#N/A</v>
      </c>
      <c r="AQ64" s="67" t="e">
        <f>IF(OR('Consumptions Rate Calculator'!CG525="",'Consumptions Rate Calculator'!CG525="Indefinite"),#N/A,'Consumptions Rate Calculator'!CG525)</f>
        <v>#N/A</v>
      </c>
      <c r="AR64" s="67" t="e">
        <f>IF(OR('Consumptions Rate Calculator'!CI525="",'Consumptions Rate Calculator'!CI525="Indefinite"),#N/A,'Consumptions Rate Calculator'!CI525)</f>
        <v>#N/A</v>
      </c>
      <c r="AS64" s="67" t="e">
        <f>IF(OR('Consumptions Rate Calculator'!CK525="",'Consumptions Rate Calculator'!CK525="Indefinite"),#N/A,'Consumptions Rate Calculator'!CK525)</f>
        <v>#N/A</v>
      </c>
      <c r="AT64" s="67" t="e">
        <f>IF(OR('Consumptions Rate Calculator'!CM525="",'Consumptions Rate Calculator'!CM525="Indefinite"),#N/A,'Consumptions Rate Calculator'!CM525)</f>
        <v>#N/A</v>
      </c>
      <c r="AU64" s="67" t="e">
        <f>IF(OR('Consumptions Rate Calculator'!CO525="",'Consumptions Rate Calculator'!CO525="Indefinite"),#N/A,'Consumptions Rate Calculator'!CO525)</f>
        <v>#N/A</v>
      </c>
      <c r="AV64" s="67" t="e">
        <f>IF(OR('Consumptions Rate Calculator'!CQ525="",'Consumptions Rate Calculator'!CQ525="Indefinite"),#N/A,'Consumptions Rate Calculator'!CQ525)</f>
        <v>#N/A</v>
      </c>
      <c r="AW64" s="67" t="e">
        <f>IF(OR('Consumptions Rate Calculator'!CS525="",'Consumptions Rate Calculator'!CS525="Indefinite"),#N/A,'Consumptions Rate Calculator'!CS525)</f>
        <v>#N/A</v>
      </c>
      <c r="AX64" s="67" t="e">
        <f>IF(OR('Consumptions Rate Calculator'!CU525="",'Consumptions Rate Calculator'!CU525="Indefinite"),#N/A,'Consumptions Rate Calculator'!CU525)</f>
        <v>#N/A</v>
      </c>
      <c r="AY64" s="67" t="e">
        <f>IF(OR('Consumptions Rate Calculator'!CW525="",'Consumptions Rate Calculator'!CW525="Indefinite"),#N/A,'Consumptions Rate Calculator'!CW525)</f>
        <v>#N/A</v>
      </c>
      <c r="AZ64" s="67" t="e">
        <f>IF(OR('Consumptions Rate Calculator'!CY525="",'Consumptions Rate Calculator'!CY525="Indefinite"),#N/A,'Consumptions Rate Calculator'!CY525)</f>
        <v>#N/A</v>
      </c>
      <c r="BA64" s="67" t="e">
        <f>IF(OR('Consumptions Rate Calculator'!DA525="",'Consumptions Rate Calculator'!DA525="Indefinite"),#N/A,'Consumptions Rate Calculator'!DA525)</f>
        <v>#N/A</v>
      </c>
      <c r="BB64" s="67" t="e">
        <f>IF(OR('Consumptions Rate Calculator'!DC525="",'Consumptions Rate Calculator'!DC525="Indefinite"),#N/A,'Consumptions Rate Calculator'!DC525)</f>
        <v>#N/A</v>
      </c>
      <c r="BC64" s="67" t="e">
        <f>IF(OR('Consumptions Rate Calculator'!DE525="",'Consumptions Rate Calculator'!DE525="Indefinite"),#N/A,'Consumptions Rate Calculator'!DE525)</f>
        <v>#N/A</v>
      </c>
      <c r="BD64" s="67" t="e">
        <f>IF(OR('Consumptions Rate Calculator'!DG525="",'Consumptions Rate Calculator'!DG525="Indefinite"),#N/A,'Consumptions Rate Calculator'!DG525)</f>
        <v>#N/A</v>
      </c>
      <c r="BE64" s="67" t="e">
        <f>IF(OR('Consumptions Rate Calculator'!DI525="",'Consumptions Rate Calculator'!DI525="Indefinite"),#N/A,'Consumptions Rate Calculator'!DI525)</f>
        <v>#N/A</v>
      </c>
      <c r="BF64" s="67" t="e">
        <f>IF(OR('Consumptions Rate Calculator'!DK525="",'Consumptions Rate Calculator'!DK525="Indefinite"),#N/A,'Consumptions Rate Calculator'!DK525)</f>
        <v>#N/A</v>
      </c>
      <c r="BG64" s="67" t="e">
        <f>IF(OR('Consumptions Rate Calculator'!DM525="",'Consumptions Rate Calculator'!DM525="Indefinite"),#N/A,'Consumptions Rate Calculator'!DM525)</f>
        <v>#N/A</v>
      </c>
      <c r="BH64" s="67" t="e">
        <f>IF(OR('Consumptions Rate Calculator'!DO525="",'Consumptions Rate Calculator'!DO525="Indefinite"),#N/A,'Consumptions Rate Calculator'!DO525)</f>
        <v>#N/A</v>
      </c>
      <c r="BI64" s="67" t="e">
        <f>IF(OR('Consumptions Rate Calculator'!DQ525="",'Consumptions Rate Calculator'!DQ525="Indefinite"),#N/A,'Consumptions Rate Calculator'!DQ525)</f>
        <v>#N/A</v>
      </c>
      <c r="BJ64" s="67" t="e">
        <f>IF(OR('Consumptions Rate Calculator'!DS525="",'Consumptions Rate Calculator'!DS525="Indefinite"),#N/A,'Consumptions Rate Calculator'!DS525)</f>
        <v>#N/A</v>
      </c>
      <c r="BK64" s="67" t="e">
        <f>IF(OR('Consumptions Rate Calculator'!DU525="",'Consumptions Rate Calculator'!DU525="Indefinite"),#N/A,'Consumptions Rate Calculator'!DU525)</f>
        <v>#N/A</v>
      </c>
      <c r="BL64" s="67" t="e">
        <f>IF(OR('Consumptions Rate Calculator'!DW525="",'Consumptions Rate Calculator'!DW525="Indefinite"),#N/A,'Consumptions Rate Calculator'!DW525)</f>
        <v>#N/A</v>
      </c>
      <c r="BM64" s="67" t="e">
        <f>IF(OR('Consumptions Rate Calculator'!DY525="",'Consumptions Rate Calculator'!DY525="Indefinite"),#N/A,'Consumptions Rate Calculator'!DY525)</f>
        <v>#N/A</v>
      </c>
      <c r="BN64" s="67" t="e">
        <f>IF(OR('Consumptions Rate Calculator'!EA525="",'Consumptions Rate Calculator'!EA525="Indefinite"),#N/A,'Consumptions Rate Calculator'!EA525)</f>
        <v>#N/A</v>
      </c>
      <c r="BO64" s="67" t="e">
        <f>IF(OR('Consumptions Rate Calculator'!EC525="",'Consumptions Rate Calculator'!EC525="Indefinite"),#N/A,'Consumptions Rate Calculator'!EC525)</f>
        <v>#N/A</v>
      </c>
      <c r="BP64" s="67" t="e">
        <f>IF(OR('Consumptions Rate Calculator'!EE525="",'Consumptions Rate Calculator'!EE525="Indefinite"),#N/A,'Consumptions Rate Calculator'!EE525)</f>
        <v>#N/A</v>
      </c>
      <c r="BQ64" s="67" t="e">
        <f>IF(OR('Consumptions Rate Calculator'!EG525="",'Consumptions Rate Calculator'!EG525="Indefinite"),#N/A,'Consumptions Rate Calculator'!EG525)</f>
        <v>#N/A</v>
      </c>
      <c r="BR64" s="67" t="e">
        <f>IF(OR('Consumptions Rate Calculator'!EI525="",'Consumptions Rate Calculator'!EI525="Indefinite"),#N/A,'Consumptions Rate Calculator'!EI525)</f>
        <v>#N/A</v>
      </c>
      <c r="BS64" s="67" t="e">
        <f>IF(OR('Consumptions Rate Calculator'!EK525="",'Consumptions Rate Calculator'!EK525="Indefinite"),#N/A,'Consumptions Rate Calculator'!EK525)</f>
        <v>#N/A</v>
      </c>
      <c r="BT64" s="67" t="e">
        <f>IF(OR('Consumptions Rate Calculator'!EM525="",'Consumptions Rate Calculator'!EM525="Indefinite"),#N/A,'Consumptions Rate Calculator'!EM525)</f>
        <v>#N/A</v>
      </c>
      <c r="BU64" s="67" t="e">
        <f>IF(OR('Consumptions Rate Calculator'!EO525="",'Consumptions Rate Calculator'!EO525="Indefinite"),#N/A,'Consumptions Rate Calculator'!EO525)</f>
        <v>#N/A</v>
      </c>
      <c r="BV64" s="67" t="e">
        <f>IF(OR('Consumptions Rate Calculator'!EQ525="",'Consumptions Rate Calculator'!EQ525="Indefinite"),#N/A,'Consumptions Rate Calculator'!EQ525)</f>
        <v>#N/A</v>
      </c>
      <c r="BW64" s="67" t="e">
        <f>IF(OR('Consumptions Rate Calculator'!ES525="",'Consumptions Rate Calculator'!ES525="Indefinite"),#N/A,'Consumptions Rate Calculator'!ES525)</f>
        <v>#N/A</v>
      </c>
      <c r="BX64" s="67" t="e">
        <f>IF(OR('Consumptions Rate Calculator'!EU525="",'Consumptions Rate Calculator'!EU525="Indefinite"),#N/A,'Consumptions Rate Calculator'!EU525)</f>
        <v>#N/A</v>
      </c>
      <c r="BY64" s="67" t="e">
        <f>IF(OR('Consumptions Rate Calculator'!EW525="",'Consumptions Rate Calculator'!EW525="Indefinite"),#N/A,'Consumptions Rate Calculator'!EW525)</f>
        <v>#N/A</v>
      </c>
      <c r="BZ64" s="67" t="e">
        <f>IF(OR('Consumptions Rate Calculator'!EY525="",'Consumptions Rate Calculator'!EY525="Indefinite"),#N/A,'Consumptions Rate Calculator'!EY525)</f>
        <v>#N/A</v>
      </c>
      <c r="CA64" s="67" t="e">
        <f>IF(OR('Consumptions Rate Calculator'!FA525="",'Consumptions Rate Calculator'!FA525="Indefinite"),#N/A,'Consumptions Rate Calculator'!FA525)</f>
        <v>#N/A</v>
      </c>
      <c r="CB64" s="67" t="e">
        <f>IF(OR('Consumptions Rate Calculator'!FC525="",'Consumptions Rate Calculator'!FC525="Indefinite"),#N/A,'Consumptions Rate Calculator'!FC525)</f>
        <v>#N/A</v>
      </c>
      <c r="CC64" s="67" t="e">
        <f>IF(OR('Consumptions Rate Calculator'!FE525="",'Consumptions Rate Calculator'!FE525="Indefinite"),#N/A,'Consumptions Rate Calculator'!FE525)</f>
        <v>#N/A</v>
      </c>
      <c r="CD64" s="67" t="e">
        <f>IF(OR('Consumptions Rate Calculator'!FG525="",'Consumptions Rate Calculator'!FG525="Indefinite"),#N/A,'Consumptions Rate Calculator'!FG525)</f>
        <v>#N/A</v>
      </c>
      <c r="CE64" s="67" t="e">
        <f>IF(OR('Consumptions Rate Calculator'!FI525="",'Consumptions Rate Calculator'!FI525="Indefinite"),#N/A,'Consumptions Rate Calculator'!FI525)</f>
        <v>#N/A</v>
      </c>
      <c r="CF64" s="67" t="e">
        <f>IF(OR('Consumptions Rate Calculator'!FK525="",'Consumptions Rate Calculator'!FK525="Indefinite"),#N/A,'Consumptions Rate Calculator'!FK525)</f>
        <v>#N/A</v>
      </c>
      <c r="CG64" s="67" t="e">
        <f>IF(OR('Consumptions Rate Calculator'!FM525="",'Consumptions Rate Calculator'!FM525="Indefinite"),#N/A,'Consumptions Rate Calculator'!FM525)</f>
        <v>#N/A</v>
      </c>
      <c r="CH64" s="67" t="e">
        <f>IF(OR('Consumptions Rate Calculator'!FO525="",'Consumptions Rate Calculator'!FO525="Indefinite"),#N/A,'Consumptions Rate Calculator'!FO525)</f>
        <v>#N/A</v>
      </c>
      <c r="CI64" s="67" t="e">
        <f>IF(OR('Consumptions Rate Calculator'!FQ525="",'Consumptions Rate Calculator'!FQ525="Indefinite"),#N/A,'Consumptions Rate Calculator'!FQ525)</f>
        <v>#N/A</v>
      </c>
      <c r="CJ64" s="67" t="e">
        <f>IF(OR('Consumptions Rate Calculator'!FS525="",'Consumptions Rate Calculator'!FS525="Indefinite"),#N/A,'Consumptions Rate Calculator'!FS525)</f>
        <v>#N/A</v>
      </c>
      <c r="CK64" s="67" t="e">
        <f>IF(OR('Consumptions Rate Calculator'!FU525="",'Consumptions Rate Calculator'!FU525="Indefinite"),#N/A,'Consumptions Rate Calculator'!FU525)</f>
        <v>#N/A</v>
      </c>
      <c r="CL64" s="67" t="e">
        <f>IF(OR('Consumptions Rate Calculator'!FW525="",'Consumptions Rate Calculator'!FW525="Indefinite"),#N/A,'Consumptions Rate Calculator'!FW525)</f>
        <v>#N/A</v>
      </c>
      <c r="CM64" s="67" t="e">
        <f>IF(OR('Consumptions Rate Calculator'!FY525="",'Consumptions Rate Calculator'!FY525="Indefinite"),#N/A,'Consumptions Rate Calculator'!FY525)</f>
        <v>#N/A</v>
      </c>
    </row>
    <row r="65" spans="1:91" ht="13.5" customHeight="1" x14ac:dyDescent="0.35">
      <c r="A65" s="67" t="str">
        <f>CONCATENATE('Consumptions Rate Calculator'!$A68," ",'Consumptions Rate Calculator'!$B68)</f>
        <v xml:space="preserve">Other 52 </v>
      </c>
      <c r="B65" s="67" t="e">
        <f>IF(OR('Consumptions Rate Calculator'!C526="",'Consumptions Rate Calculator'!C526="Indefinite"),#N/A,'Consumptions Rate Calculator'!C526)</f>
        <v>#N/A</v>
      </c>
      <c r="C65" s="67" t="e">
        <f>IF(OR('Consumptions Rate Calculator'!E526="",'Consumptions Rate Calculator'!E526="Indefinite"),#N/A,'Consumptions Rate Calculator'!E526)</f>
        <v>#N/A</v>
      </c>
      <c r="D65" s="67" t="e">
        <f>IF(OR('Consumptions Rate Calculator'!G526="",'Consumptions Rate Calculator'!G526="Indefinite"),#N/A,'Consumptions Rate Calculator'!G526)</f>
        <v>#N/A</v>
      </c>
      <c r="E65" s="67" t="e">
        <f>IF(OR('Consumptions Rate Calculator'!I526="",'Consumptions Rate Calculator'!I526="Indefinite"),#N/A,'Consumptions Rate Calculator'!I526)</f>
        <v>#N/A</v>
      </c>
      <c r="F65" s="67" t="e">
        <f>IF(OR('Consumptions Rate Calculator'!K526="",'Consumptions Rate Calculator'!K526="Indefinite"),#N/A,'Consumptions Rate Calculator'!K526)</f>
        <v>#N/A</v>
      </c>
      <c r="G65" s="67" t="e">
        <f>IF(OR('Consumptions Rate Calculator'!M526="",'Consumptions Rate Calculator'!M526="Indefinite"),#N/A,'Consumptions Rate Calculator'!M526)</f>
        <v>#N/A</v>
      </c>
      <c r="H65" s="67" t="e">
        <f>IF(OR('Consumptions Rate Calculator'!O526="",'Consumptions Rate Calculator'!O526="Indefinite"),#N/A,'Consumptions Rate Calculator'!O526)</f>
        <v>#N/A</v>
      </c>
      <c r="I65" s="67" t="e">
        <f>IF(OR('Consumptions Rate Calculator'!Q526="",'Consumptions Rate Calculator'!Q526="Indefinite"),#N/A,'Consumptions Rate Calculator'!Q526)</f>
        <v>#N/A</v>
      </c>
      <c r="J65" s="67" t="e">
        <f>IF(OR('Consumptions Rate Calculator'!S526="",'Consumptions Rate Calculator'!S526="Indefinite"),#N/A,'Consumptions Rate Calculator'!S526)</f>
        <v>#N/A</v>
      </c>
      <c r="K65" s="67" t="e">
        <f>IF(OR('Consumptions Rate Calculator'!U526="",'Consumptions Rate Calculator'!U526="Indefinite"),#N/A,'Consumptions Rate Calculator'!U526)</f>
        <v>#N/A</v>
      </c>
      <c r="L65" s="67" t="e">
        <f>IF(OR('Consumptions Rate Calculator'!W526="",'Consumptions Rate Calculator'!W526="Indefinite"),#N/A,'Consumptions Rate Calculator'!W526)</f>
        <v>#N/A</v>
      </c>
      <c r="M65" s="67" t="e">
        <f>IF(OR('Consumptions Rate Calculator'!Y526="",'Consumptions Rate Calculator'!Y526="Indefinite"),#N/A,'Consumptions Rate Calculator'!Y526)</f>
        <v>#N/A</v>
      </c>
      <c r="N65" s="67" t="e">
        <f>IF(OR('Consumptions Rate Calculator'!AA526="",'Consumptions Rate Calculator'!AA526="Indefinite"),#N/A,'Consumptions Rate Calculator'!AA526)</f>
        <v>#N/A</v>
      </c>
      <c r="O65" s="67" t="e">
        <f>IF(OR('Consumptions Rate Calculator'!AC526="",'Consumptions Rate Calculator'!AC526="Indefinite"),#N/A,'Consumptions Rate Calculator'!AC526)</f>
        <v>#N/A</v>
      </c>
      <c r="P65" s="67" t="e">
        <f>IF(OR('Consumptions Rate Calculator'!AE526="",'Consumptions Rate Calculator'!AE526="Indefinite"),#N/A,'Consumptions Rate Calculator'!AE526)</f>
        <v>#N/A</v>
      </c>
      <c r="Q65" s="67" t="e">
        <f>IF(OR('Consumptions Rate Calculator'!AG526="",'Consumptions Rate Calculator'!AG526="Indefinite"),#N/A,'Consumptions Rate Calculator'!AG526)</f>
        <v>#N/A</v>
      </c>
      <c r="R65" s="67" t="e">
        <f>IF(OR('Consumptions Rate Calculator'!AI526="",'Consumptions Rate Calculator'!AI526="Indefinite"),#N/A,'Consumptions Rate Calculator'!AI526)</f>
        <v>#N/A</v>
      </c>
      <c r="S65" s="67" t="e">
        <f>IF(OR('Consumptions Rate Calculator'!AK526="",'Consumptions Rate Calculator'!AK526="Indefinite"),#N/A,'Consumptions Rate Calculator'!AK526)</f>
        <v>#N/A</v>
      </c>
      <c r="T65" s="67" t="e">
        <f>IF(OR('Consumptions Rate Calculator'!AM526="",'Consumptions Rate Calculator'!AM526="Indefinite"),#N/A,'Consumptions Rate Calculator'!AM526)</f>
        <v>#N/A</v>
      </c>
      <c r="U65" s="67" t="e">
        <f>IF(OR('Consumptions Rate Calculator'!AO526="",'Consumptions Rate Calculator'!AO526="Indefinite"),#N/A,'Consumptions Rate Calculator'!AO526)</f>
        <v>#N/A</v>
      </c>
      <c r="V65" s="67" t="e">
        <f>IF(OR('Consumptions Rate Calculator'!AQ526="",'Consumptions Rate Calculator'!AQ526="Indefinite"),#N/A,'Consumptions Rate Calculator'!AQ526)</f>
        <v>#N/A</v>
      </c>
      <c r="W65" s="67" t="e">
        <f>IF(OR('Consumptions Rate Calculator'!AS526="",'Consumptions Rate Calculator'!AS526="Indefinite"),#N/A,'Consumptions Rate Calculator'!AS526)</f>
        <v>#N/A</v>
      </c>
      <c r="X65" s="67" t="e">
        <f>IF(OR('Consumptions Rate Calculator'!AU526="",'Consumptions Rate Calculator'!AU526="Indefinite"),#N/A,'Consumptions Rate Calculator'!AU526)</f>
        <v>#N/A</v>
      </c>
      <c r="Y65" s="67" t="e">
        <f>IF(OR('Consumptions Rate Calculator'!AW526="",'Consumptions Rate Calculator'!AW526="Indefinite"),#N/A,'Consumptions Rate Calculator'!AW526)</f>
        <v>#N/A</v>
      </c>
      <c r="Z65" s="67" t="e">
        <f>IF(OR('Consumptions Rate Calculator'!AY526="",'Consumptions Rate Calculator'!AY526="Indefinite"),#N/A,'Consumptions Rate Calculator'!AY526)</f>
        <v>#N/A</v>
      </c>
      <c r="AA65" s="67" t="e">
        <f>IF(OR('Consumptions Rate Calculator'!BA526="",'Consumptions Rate Calculator'!BA526="Indefinite"),#N/A,'Consumptions Rate Calculator'!BA526)</f>
        <v>#N/A</v>
      </c>
      <c r="AB65" s="67" t="e">
        <f>IF(OR('Consumptions Rate Calculator'!BC526="",'Consumptions Rate Calculator'!BC526="Indefinite"),#N/A,'Consumptions Rate Calculator'!BC526)</f>
        <v>#N/A</v>
      </c>
      <c r="AC65" s="67" t="e">
        <f>IF(OR('Consumptions Rate Calculator'!BE526="",'Consumptions Rate Calculator'!BE526="Indefinite"),#N/A,'Consumptions Rate Calculator'!BE526)</f>
        <v>#N/A</v>
      </c>
      <c r="AD65" s="67" t="e">
        <f>IF(OR('Consumptions Rate Calculator'!BG526="",'Consumptions Rate Calculator'!BG526="Indefinite"),#N/A,'Consumptions Rate Calculator'!BG526)</f>
        <v>#N/A</v>
      </c>
      <c r="AE65" s="67" t="e">
        <f>IF(OR('Consumptions Rate Calculator'!BI526="",'Consumptions Rate Calculator'!BI526="Indefinite"),#N/A,'Consumptions Rate Calculator'!BI526)</f>
        <v>#N/A</v>
      </c>
      <c r="AF65" s="67" t="e">
        <f>IF(OR('Consumptions Rate Calculator'!BK526="",'Consumptions Rate Calculator'!BK526="Indefinite"),#N/A,'Consumptions Rate Calculator'!BK526)</f>
        <v>#N/A</v>
      </c>
      <c r="AG65" s="67" t="e">
        <f>IF(OR('Consumptions Rate Calculator'!BM526="",'Consumptions Rate Calculator'!BM526="Indefinite"),#N/A,'Consumptions Rate Calculator'!BM526)</f>
        <v>#N/A</v>
      </c>
      <c r="AH65" s="67" t="e">
        <f>IF(OR('Consumptions Rate Calculator'!BO526="",'Consumptions Rate Calculator'!BO526="Indefinite"),#N/A,'Consumptions Rate Calculator'!BO526)</f>
        <v>#N/A</v>
      </c>
      <c r="AI65" s="67" t="e">
        <f>IF(OR('Consumptions Rate Calculator'!BQ526="",'Consumptions Rate Calculator'!BQ526="Indefinite"),#N/A,'Consumptions Rate Calculator'!BQ526)</f>
        <v>#N/A</v>
      </c>
      <c r="AJ65" s="67" t="e">
        <f>IF(OR('Consumptions Rate Calculator'!BS526="",'Consumptions Rate Calculator'!BS526="Indefinite"),#N/A,'Consumptions Rate Calculator'!BS526)</f>
        <v>#N/A</v>
      </c>
      <c r="AK65" s="67" t="e">
        <f>IF(OR('Consumptions Rate Calculator'!BU526="",'Consumptions Rate Calculator'!BU526="Indefinite"),#N/A,'Consumptions Rate Calculator'!BU526)</f>
        <v>#N/A</v>
      </c>
      <c r="AL65" s="67" t="e">
        <f>IF(OR('Consumptions Rate Calculator'!BW526="",'Consumptions Rate Calculator'!BW526="Indefinite"),#N/A,'Consumptions Rate Calculator'!BW526)</f>
        <v>#N/A</v>
      </c>
      <c r="AM65" s="67" t="e">
        <f>IF(OR('Consumptions Rate Calculator'!BY526="",'Consumptions Rate Calculator'!BY526="Indefinite"),#N/A,'Consumptions Rate Calculator'!BY526)</f>
        <v>#N/A</v>
      </c>
      <c r="AN65" s="67" t="e">
        <f>IF(OR('Consumptions Rate Calculator'!CA526="",'Consumptions Rate Calculator'!CA526="Indefinite"),#N/A,'Consumptions Rate Calculator'!CA526)</f>
        <v>#N/A</v>
      </c>
      <c r="AO65" s="67" t="e">
        <f>IF(OR('Consumptions Rate Calculator'!CC526="",'Consumptions Rate Calculator'!CC526="Indefinite"),#N/A,'Consumptions Rate Calculator'!CC526)</f>
        <v>#N/A</v>
      </c>
      <c r="AP65" s="67" t="e">
        <f>IF(OR('Consumptions Rate Calculator'!CE526="",'Consumptions Rate Calculator'!CE526="Indefinite"),#N/A,'Consumptions Rate Calculator'!CE526)</f>
        <v>#N/A</v>
      </c>
      <c r="AQ65" s="67" t="e">
        <f>IF(OR('Consumptions Rate Calculator'!CG526="",'Consumptions Rate Calculator'!CG526="Indefinite"),#N/A,'Consumptions Rate Calculator'!CG526)</f>
        <v>#N/A</v>
      </c>
      <c r="AR65" s="67" t="e">
        <f>IF(OR('Consumptions Rate Calculator'!CI526="",'Consumptions Rate Calculator'!CI526="Indefinite"),#N/A,'Consumptions Rate Calculator'!CI526)</f>
        <v>#N/A</v>
      </c>
      <c r="AS65" s="67" t="e">
        <f>IF(OR('Consumptions Rate Calculator'!CK526="",'Consumptions Rate Calculator'!CK526="Indefinite"),#N/A,'Consumptions Rate Calculator'!CK526)</f>
        <v>#N/A</v>
      </c>
      <c r="AT65" s="67" t="e">
        <f>IF(OR('Consumptions Rate Calculator'!CM526="",'Consumptions Rate Calculator'!CM526="Indefinite"),#N/A,'Consumptions Rate Calculator'!CM526)</f>
        <v>#N/A</v>
      </c>
      <c r="AU65" s="67" t="e">
        <f>IF(OR('Consumptions Rate Calculator'!CO526="",'Consumptions Rate Calculator'!CO526="Indefinite"),#N/A,'Consumptions Rate Calculator'!CO526)</f>
        <v>#N/A</v>
      </c>
      <c r="AV65" s="67" t="e">
        <f>IF(OR('Consumptions Rate Calculator'!CQ526="",'Consumptions Rate Calculator'!CQ526="Indefinite"),#N/A,'Consumptions Rate Calculator'!CQ526)</f>
        <v>#N/A</v>
      </c>
      <c r="AW65" s="67" t="e">
        <f>IF(OR('Consumptions Rate Calculator'!CS526="",'Consumptions Rate Calculator'!CS526="Indefinite"),#N/A,'Consumptions Rate Calculator'!CS526)</f>
        <v>#N/A</v>
      </c>
      <c r="AX65" s="67" t="e">
        <f>IF(OR('Consumptions Rate Calculator'!CU526="",'Consumptions Rate Calculator'!CU526="Indefinite"),#N/A,'Consumptions Rate Calculator'!CU526)</f>
        <v>#N/A</v>
      </c>
      <c r="AY65" s="67" t="e">
        <f>IF(OR('Consumptions Rate Calculator'!CW526="",'Consumptions Rate Calculator'!CW526="Indefinite"),#N/A,'Consumptions Rate Calculator'!CW526)</f>
        <v>#N/A</v>
      </c>
      <c r="AZ65" s="67" t="e">
        <f>IF(OR('Consumptions Rate Calculator'!CY526="",'Consumptions Rate Calculator'!CY526="Indefinite"),#N/A,'Consumptions Rate Calculator'!CY526)</f>
        <v>#N/A</v>
      </c>
      <c r="BA65" s="67" t="e">
        <f>IF(OR('Consumptions Rate Calculator'!DA526="",'Consumptions Rate Calculator'!DA526="Indefinite"),#N/A,'Consumptions Rate Calculator'!DA526)</f>
        <v>#N/A</v>
      </c>
      <c r="BB65" s="67" t="e">
        <f>IF(OR('Consumptions Rate Calculator'!DC526="",'Consumptions Rate Calculator'!DC526="Indefinite"),#N/A,'Consumptions Rate Calculator'!DC526)</f>
        <v>#N/A</v>
      </c>
      <c r="BC65" s="67" t="e">
        <f>IF(OR('Consumptions Rate Calculator'!DE526="",'Consumptions Rate Calculator'!DE526="Indefinite"),#N/A,'Consumptions Rate Calculator'!DE526)</f>
        <v>#N/A</v>
      </c>
      <c r="BD65" s="67" t="e">
        <f>IF(OR('Consumptions Rate Calculator'!DG526="",'Consumptions Rate Calculator'!DG526="Indefinite"),#N/A,'Consumptions Rate Calculator'!DG526)</f>
        <v>#N/A</v>
      </c>
      <c r="BE65" s="67" t="e">
        <f>IF(OR('Consumptions Rate Calculator'!DI526="",'Consumptions Rate Calculator'!DI526="Indefinite"),#N/A,'Consumptions Rate Calculator'!DI526)</f>
        <v>#N/A</v>
      </c>
      <c r="BF65" s="67" t="e">
        <f>IF(OR('Consumptions Rate Calculator'!DK526="",'Consumptions Rate Calculator'!DK526="Indefinite"),#N/A,'Consumptions Rate Calculator'!DK526)</f>
        <v>#N/A</v>
      </c>
      <c r="BG65" s="67" t="e">
        <f>IF(OR('Consumptions Rate Calculator'!DM526="",'Consumptions Rate Calculator'!DM526="Indefinite"),#N/A,'Consumptions Rate Calculator'!DM526)</f>
        <v>#N/A</v>
      </c>
      <c r="BH65" s="67" t="e">
        <f>IF(OR('Consumptions Rate Calculator'!DO526="",'Consumptions Rate Calculator'!DO526="Indefinite"),#N/A,'Consumptions Rate Calculator'!DO526)</f>
        <v>#N/A</v>
      </c>
      <c r="BI65" s="67" t="e">
        <f>IF(OR('Consumptions Rate Calculator'!DQ526="",'Consumptions Rate Calculator'!DQ526="Indefinite"),#N/A,'Consumptions Rate Calculator'!DQ526)</f>
        <v>#N/A</v>
      </c>
      <c r="BJ65" s="67" t="e">
        <f>IF(OR('Consumptions Rate Calculator'!DS526="",'Consumptions Rate Calculator'!DS526="Indefinite"),#N/A,'Consumptions Rate Calculator'!DS526)</f>
        <v>#N/A</v>
      </c>
      <c r="BK65" s="67" t="e">
        <f>IF(OR('Consumptions Rate Calculator'!DU526="",'Consumptions Rate Calculator'!DU526="Indefinite"),#N/A,'Consumptions Rate Calculator'!DU526)</f>
        <v>#N/A</v>
      </c>
      <c r="BL65" s="67" t="e">
        <f>IF(OR('Consumptions Rate Calculator'!DW526="",'Consumptions Rate Calculator'!DW526="Indefinite"),#N/A,'Consumptions Rate Calculator'!DW526)</f>
        <v>#N/A</v>
      </c>
      <c r="BM65" s="67" t="e">
        <f>IF(OR('Consumptions Rate Calculator'!DY526="",'Consumptions Rate Calculator'!DY526="Indefinite"),#N/A,'Consumptions Rate Calculator'!DY526)</f>
        <v>#N/A</v>
      </c>
      <c r="BN65" s="67" t="e">
        <f>IF(OR('Consumptions Rate Calculator'!EA526="",'Consumptions Rate Calculator'!EA526="Indefinite"),#N/A,'Consumptions Rate Calculator'!EA526)</f>
        <v>#N/A</v>
      </c>
      <c r="BO65" s="67" t="e">
        <f>IF(OR('Consumptions Rate Calculator'!EC526="",'Consumptions Rate Calculator'!EC526="Indefinite"),#N/A,'Consumptions Rate Calculator'!EC526)</f>
        <v>#N/A</v>
      </c>
      <c r="BP65" s="67" t="e">
        <f>IF(OR('Consumptions Rate Calculator'!EE526="",'Consumptions Rate Calculator'!EE526="Indefinite"),#N/A,'Consumptions Rate Calculator'!EE526)</f>
        <v>#N/A</v>
      </c>
      <c r="BQ65" s="67" t="e">
        <f>IF(OR('Consumptions Rate Calculator'!EG526="",'Consumptions Rate Calculator'!EG526="Indefinite"),#N/A,'Consumptions Rate Calculator'!EG526)</f>
        <v>#N/A</v>
      </c>
      <c r="BR65" s="67" t="e">
        <f>IF(OR('Consumptions Rate Calculator'!EI526="",'Consumptions Rate Calculator'!EI526="Indefinite"),#N/A,'Consumptions Rate Calculator'!EI526)</f>
        <v>#N/A</v>
      </c>
      <c r="BS65" s="67" t="e">
        <f>IF(OR('Consumptions Rate Calculator'!EK526="",'Consumptions Rate Calculator'!EK526="Indefinite"),#N/A,'Consumptions Rate Calculator'!EK526)</f>
        <v>#N/A</v>
      </c>
      <c r="BT65" s="67" t="e">
        <f>IF(OR('Consumptions Rate Calculator'!EM526="",'Consumptions Rate Calculator'!EM526="Indefinite"),#N/A,'Consumptions Rate Calculator'!EM526)</f>
        <v>#N/A</v>
      </c>
      <c r="BU65" s="67" t="e">
        <f>IF(OR('Consumptions Rate Calculator'!EO526="",'Consumptions Rate Calculator'!EO526="Indefinite"),#N/A,'Consumptions Rate Calculator'!EO526)</f>
        <v>#N/A</v>
      </c>
      <c r="BV65" s="67" t="e">
        <f>IF(OR('Consumptions Rate Calculator'!EQ526="",'Consumptions Rate Calculator'!EQ526="Indefinite"),#N/A,'Consumptions Rate Calculator'!EQ526)</f>
        <v>#N/A</v>
      </c>
      <c r="BW65" s="67" t="e">
        <f>IF(OR('Consumptions Rate Calculator'!ES526="",'Consumptions Rate Calculator'!ES526="Indefinite"),#N/A,'Consumptions Rate Calculator'!ES526)</f>
        <v>#N/A</v>
      </c>
      <c r="BX65" s="67" t="e">
        <f>IF(OR('Consumptions Rate Calculator'!EU526="",'Consumptions Rate Calculator'!EU526="Indefinite"),#N/A,'Consumptions Rate Calculator'!EU526)</f>
        <v>#N/A</v>
      </c>
      <c r="BY65" s="67" t="e">
        <f>IF(OR('Consumptions Rate Calculator'!EW526="",'Consumptions Rate Calculator'!EW526="Indefinite"),#N/A,'Consumptions Rate Calculator'!EW526)</f>
        <v>#N/A</v>
      </c>
      <c r="BZ65" s="67" t="e">
        <f>IF(OR('Consumptions Rate Calculator'!EY526="",'Consumptions Rate Calculator'!EY526="Indefinite"),#N/A,'Consumptions Rate Calculator'!EY526)</f>
        <v>#N/A</v>
      </c>
      <c r="CA65" s="67" t="e">
        <f>IF(OR('Consumptions Rate Calculator'!FA526="",'Consumptions Rate Calculator'!FA526="Indefinite"),#N/A,'Consumptions Rate Calculator'!FA526)</f>
        <v>#N/A</v>
      </c>
      <c r="CB65" s="67" t="e">
        <f>IF(OR('Consumptions Rate Calculator'!FC526="",'Consumptions Rate Calculator'!FC526="Indefinite"),#N/A,'Consumptions Rate Calculator'!FC526)</f>
        <v>#N/A</v>
      </c>
      <c r="CC65" s="67" t="e">
        <f>IF(OR('Consumptions Rate Calculator'!FE526="",'Consumptions Rate Calculator'!FE526="Indefinite"),#N/A,'Consumptions Rate Calculator'!FE526)</f>
        <v>#N/A</v>
      </c>
      <c r="CD65" s="67" t="e">
        <f>IF(OR('Consumptions Rate Calculator'!FG526="",'Consumptions Rate Calculator'!FG526="Indefinite"),#N/A,'Consumptions Rate Calculator'!FG526)</f>
        <v>#N/A</v>
      </c>
      <c r="CE65" s="67" t="e">
        <f>IF(OR('Consumptions Rate Calculator'!FI526="",'Consumptions Rate Calculator'!FI526="Indefinite"),#N/A,'Consumptions Rate Calculator'!FI526)</f>
        <v>#N/A</v>
      </c>
      <c r="CF65" s="67" t="e">
        <f>IF(OR('Consumptions Rate Calculator'!FK526="",'Consumptions Rate Calculator'!FK526="Indefinite"),#N/A,'Consumptions Rate Calculator'!FK526)</f>
        <v>#N/A</v>
      </c>
      <c r="CG65" s="67" t="e">
        <f>IF(OR('Consumptions Rate Calculator'!FM526="",'Consumptions Rate Calculator'!FM526="Indefinite"),#N/A,'Consumptions Rate Calculator'!FM526)</f>
        <v>#N/A</v>
      </c>
      <c r="CH65" s="67" t="e">
        <f>IF(OR('Consumptions Rate Calculator'!FO526="",'Consumptions Rate Calculator'!FO526="Indefinite"),#N/A,'Consumptions Rate Calculator'!FO526)</f>
        <v>#N/A</v>
      </c>
      <c r="CI65" s="67" t="e">
        <f>IF(OR('Consumptions Rate Calculator'!FQ526="",'Consumptions Rate Calculator'!FQ526="Indefinite"),#N/A,'Consumptions Rate Calculator'!FQ526)</f>
        <v>#N/A</v>
      </c>
      <c r="CJ65" s="67" t="e">
        <f>IF(OR('Consumptions Rate Calculator'!FS526="",'Consumptions Rate Calculator'!FS526="Indefinite"),#N/A,'Consumptions Rate Calculator'!FS526)</f>
        <v>#N/A</v>
      </c>
      <c r="CK65" s="67" t="e">
        <f>IF(OR('Consumptions Rate Calculator'!FU526="",'Consumptions Rate Calculator'!FU526="Indefinite"),#N/A,'Consumptions Rate Calculator'!FU526)</f>
        <v>#N/A</v>
      </c>
      <c r="CL65" s="67" t="e">
        <f>IF(OR('Consumptions Rate Calculator'!FW526="",'Consumptions Rate Calculator'!FW526="Indefinite"),#N/A,'Consumptions Rate Calculator'!FW526)</f>
        <v>#N/A</v>
      </c>
      <c r="CM65" s="67" t="e">
        <f>IF(OR('Consumptions Rate Calculator'!FY526="",'Consumptions Rate Calculator'!FY526="Indefinite"),#N/A,'Consumptions Rate Calculator'!FY526)</f>
        <v>#N/A</v>
      </c>
    </row>
    <row r="66" spans="1:91" ht="13.5" customHeight="1" x14ac:dyDescent="0.35">
      <c r="A66" s="67" t="str">
        <f>CONCATENATE('Consumptions Rate Calculator'!$A69," ",'Consumptions Rate Calculator'!$B69)</f>
        <v xml:space="preserve">Other 53 </v>
      </c>
      <c r="B66" s="67" t="e">
        <f>IF(OR('Consumptions Rate Calculator'!C527="",'Consumptions Rate Calculator'!C527="Indefinite"),#N/A,'Consumptions Rate Calculator'!C527)</f>
        <v>#N/A</v>
      </c>
      <c r="C66" s="67" t="e">
        <f>IF(OR('Consumptions Rate Calculator'!E527="",'Consumptions Rate Calculator'!E527="Indefinite"),#N/A,'Consumptions Rate Calculator'!E527)</f>
        <v>#N/A</v>
      </c>
      <c r="D66" s="67" t="e">
        <f>IF(OR('Consumptions Rate Calculator'!G527="",'Consumptions Rate Calculator'!G527="Indefinite"),#N/A,'Consumptions Rate Calculator'!G527)</f>
        <v>#N/A</v>
      </c>
      <c r="E66" s="67" t="e">
        <f>IF(OR('Consumptions Rate Calculator'!I527="",'Consumptions Rate Calculator'!I527="Indefinite"),#N/A,'Consumptions Rate Calculator'!I527)</f>
        <v>#N/A</v>
      </c>
      <c r="F66" s="67" t="e">
        <f>IF(OR('Consumptions Rate Calculator'!K527="",'Consumptions Rate Calculator'!K527="Indefinite"),#N/A,'Consumptions Rate Calculator'!K527)</f>
        <v>#N/A</v>
      </c>
      <c r="G66" s="67" t="e">
        <f>IF(OR('Consumptions Rate Calculator'!M527="",'Consumptions Rate Calculator'!M527="Indefinite"),#N/A,'Consumptions Rate Calculator'!M527)</f>
        <v>#N/A</v>
      </c>
      <c r="H66" s="67" t="e">
        <f>IF(OR('Consumptions Rate Calculator'!O527="",'Consumptions Rate Calculator'!O527="Indefinite"),#N/A,'Consumptions Rate Calculator'!O527)</f>
        <v>#N/A</v>
      </c>
      <c r="I66" s="67" t="e">
        <f>IF(OR('Consumptions Rate Calculator'!Q527="",'Consumptions Rate Calculator'!Q527="Indefinite"),#N/A,'Consumptions Rate Calculator'!Q527)</f>
        <v>#N/A</v>
      </c>
      <c r="J66" s="67" t="e">
        <f>IF(OR('Consumptions Rate Calculator'!S527="",'Consumptions Rate Calculator'!S527="Indefinite"),#N/A,'Consumptions Rate Calculator'!S527)</f>
        <v>#N/A</v>
      </c>
      <c r="K66" s="67" t="e">
        <f>IF(OR('Consumptions Rate Calculator'!U527="",'Consumptions Rate Calculator'!U527="Indefinite"),#N/A,'Consumptions Rate Calculator'!U527)</f>
        <v>#N/A</v>
      </c>
      <c r="L66" s="67" t="e">
        <f>IF(OR('Consumptions Rate Calculator'!W527="",'Consumptions Rate Calculator'!W527="Indefinite"),#N/A,'Consumptions Rate Calculator'!W527)</f>
        <v>#N/A</v>
      </c>
      <c r="M66" s="67" t="e">
        <f>IF(OR('Consumptions Rate Calculator'!Y527="",'Consumptions Rate Calculator'!Y527="Indefinite"),#N/A,'Consumptions Rate Calculator'!Y527)</f>
        <v>#N/A</v>
      </c>
      <c r="N66" s="67" t="e">
        <f>IF(OR('Consumptions Rate Calculator'!AA527="",'Consumptions Rate Calculator'!AA527="Indefinite"),#N/A,'Consumptions Rate Calculator'!AA527)</f>
        <v>#N/A</v>
      </c>
      <c r="O66" s="67" t="e">
        <f>IF(OR('Consumptions Rate Calculator'!AC527="",'Consumptions Rate Calculator'!AC527="Indefinite"),#N/A,'Consumptions Rate Calculator'!AC527)</f>
        <v>#N/A</v>
      </c>
      <c r="P66" s="67" t="e">
        <f>IF(OR('Consumptions Rate Calculator'!AE527="",'Consumptions Rate Calculator'!AE527="Indefinite"),#N/A,'Consumptions Rate Calculator'!AE527)</f>
        <v>#N/A</v>
      </c>
      <c r="Q66" s="67" t="e">
        <f>IF(OR('Consumptions Rate Calculator'!AG527="",'Consumptions Rate Calculator'!AG527="Indefinite"),#N/A,'Consumptions Rate Calculator'!AG527)</f>
        <v>#N/A</v>
      </c>
      <c r="R66" s="67" t="e">
        <f>IF(OR('Consumptions Rate Calculator'!AI527="",'Consumptions Rate Calculator'!AI527="Indefinite"),#N/A,'Consumptions Rate Calculator'!AI527)</f>
        <v>#N/A</v>
      </c>
      <c r="S66" s="67" t="e">
        <f>IF(OR('Consumptions Rate Calculator'!AK527="",'Consumptions Rate Calculator'!AK527="Indefinite"),#N/A,'Consumptions Rate Calculator'!AK527)</f>
        <v>#N/A</v>
      </c>
      <c r="T66" s="67" t="e">
        <f>IF(OR('Consumptions Rate Calculator'!AM527="",'Consumptions Rate Calculator'!AM527="Indefinite"),#N/A,'Consumptions Rate Calculator'!AM527)</f>
        <v>#N/A</v>
      </c>
      <c r="U66" s="67" t="e">
        <f>IF(OR('Consumptions Rate Calculator'!AO527="",'Consumptions Rate Calculator'!AO527="Indefinite"),#N/A,'Consumptions Rate Calculator'!AO527)</f>
        <v>#N/A</v>
      </c>
      <c r="V66" s="67" t="e">
        <f>IF(OR('Consumptions Rate Calculator'!AQ527="",'Consumptions Rate Calculator'!AQ527="Indefinite"),#N/A,'Consumptions Rate Calculator'!AQ527)</f>
        <v>#N/A</v>
      </c>
      <c r="W66" s="67" t="e">
        <f>IF(OR('Consumptions Rate Calculator'!AS527="",'Consumptions Rate Calculator'!AS527="Indefinite"),#N/A,'Consumptions Rate Calculator'!AS527)</f>
        <v>#N/A</v>
      </c>
      <c r="X66" s="67" t="e">
        <f>IF(OR('Consumptions Rate Calculator'!AU527="",'Consumptions Rate Calculator'!AU527="Indefinite"),#N/A,'Consumptions Rate Calculator'!AU527)</f>
        <v>#N/A</v>
      </c>
      <c r="Y66" s="67" t="e">
        <f>IF(OR('Consumptions Rate Calculator'!AW527="",'Consumptions Rate Calculator'!AW527="Indefinite"),#N/A,'Consumptions Rate Calculator'!AW527)</f>
        <v>#N/A</v>
      </c>
      <c r="Z66" s="67" t="e">
        <f>IF(OR('Consumptions Rate Calculator'!AY527="",'Consumptions Rate Calculator'!AY527="Indefinite"),#N/A,'Consumptions Rate Calculator'!AY527)</f>
        <v>#N/A</v>
      </c>
      <c r="AA66" s="67" t="e">
        <f>IF(OR('Consumptions Rate Calculator'!BA527="",'Consumptions Rate Calculator'!BA527="Indefinite"),#N/A,'Consumptions Rate Calculator'!BA527)</f>
        <v>#N/A</v>
      </c>
      <c r="AB66" s="67" t="e">
        <f>IF(OR('Consumptions Rate Calculator'!BC527="",'Consumptions Rate Calculator'!BC527="Indefinite"),#N/A,'Consumptions Rate Calculator'!BC527)</f>
        <v>#N/A</v>
      </c>
      <c r="AC66" s="67" t="e">
        <f>IF(OR('Consumptions Rate Calculator'!BE527="",'Consumptions Rate Calculator'!BE527="Indefinite"),#N/A,'Consumptions Rate Calculator'!BE527)</f>
        <v>#N/A</v>
      </c>
      <c r="AD66" s="67" t="e">
        <f>IF(OR('Consumptions Rate Calculator'!BG527="",'Consumptions Rate Calculator'!BG527="Indefinite"),#N/A,'Consumptions Rate Calculator'!BG527)</f>
        <v>#N/A</v>
      </c>
      <c r="AE66" s="67" t="e">
        <f>IF(OR('Consumptions Rate Calculator'!BI527="",'Consumptions Rate Calculator'!BI527="Indefinite"),#N/A,'Consumptions Rate Calculator'!BI527)</f>
        <v>#N/A</v>
      </c>
      <c r="AF66" s="67" t="e">
        <f>IF(OR('Consumptions Rate Calculator'!BK527="",'Consumptions Rate Calculator'!BK527="Indefinite"),#N/A,'Consumptions Rate Calculator'!BK527)</f>
        <v>#N/A</v>
      </c>
      <c r="AG66" s="67" t="e">
        <f>IF(OR('Consumptions Rate Calculator'!BM527="",'Consumptions Rate Calculator'!BM527="Indefinite"),#N/A,'Consumptions Rate Calculator'!BM527)</f>
        <v>#N/A</v>
      </c>
      <c r="AH66" s="67" t="e">
        <f>IF(OR('Consumptions Rate Calculator'!BO527="",'Consumptions Rate Calculator'!BO527="Indefinite"),#N/A,'Consumptions Rate Calculator'!BO527)</f>
        <v>#N/A</v>
      </c>
      <c r="AI66" s="67" t="e">
        <f>IF(OR('Consumptions Rate Calculator'!BQ527="",'Consumptions Rate Calculator'!BQ527="Indefinite"),#N/A,'Consumptions Rate Calculator'!BQ527)</f>
        <v>#N/A</v>
      </c>
      <c r="AJ66" s="67" t="e">
        <f>IF(OR('Consumptions Rate Calculator'!BS527="",'Consumptions Rate Calculator'!BS527="Indefinite"),#N/A,'Consumptions Rate Calculator'!BS527)</f>
        <v>#N/A</v>
      </c>
      <c r="AK66" s="67" t="e">
        <f>IF(OR('Consumptions Rate Calculator'!BU527="",'Consumptions Rate Calculator'!BU527="Indefinite"),#N/A,'Consumptions Rate Calculator'!BU527)</f>
        <v>#N/A</v>
      </c>
      <c r="AL66" s="67" t="e">
        <f>IF(OR('Consumptions Rate Calculator'!BW527="",'Consumptions Rate Calculator'!BW527="Indefinite"),#N/A,'Consumptions Rate Calculator'!BW527)</f>
        <v>#N/A</v>
      </c>
      <c r="AM66" s="67" t="e">
        <f>IF(OR('Consumptions Rate Calculator'!BY527="",'Consumptions Rate Calculator'!BY527="Indefinite"),#N/A,'Consumptions Rate Calculator'!BY527)</f>
        <v>#N/A</v>
      </c>
      <c r="AN66" s="67" t="e">
        <f>IF(OR('Consumptions Rate Calculator'!CA527="",'Consumptions Rate Calculator'!CA527="Indefinite"),#N/A,'Consumptions Rate Calculator'!CA527)</f>
        <v>#N/A</v>
      </c>
      <c r="AO66" s="67" t="e">
        <f>IF(OR('Consumptions Rate Calculator'!CC527="",'Consumptions Rate Calculator'!CC527="Indefinite"),#N/A,'Consumptions Rate Calculator'!CC527)</f>
        <v>#N/A</v>
      </c>
      <c r="AP66" s="67" t="e">
        <f>IF(OR('Consumptions Rate Calculator'!CE527="",'Consumptions Rate Calculator'!CE527="Indefinite"),#N/A,'Consumptions Rate Calculator'!CE527)</f>
        <v>#N/A</v>
      </c>
      <c r="AQ66" s="67" t="e">
        <f>IF(OR('Consumptions Rate Calculator'!CG527="",'Consumptions Rate Calculator'!CG527="Indefinite"),#N/A,'Consumptions Rate Calculator'!CG527)</f>
        <v>#N/A</v>
      </c>
      <c r="AR66" s="67" t="e">
        <f>IF(OR('Consumptions Rate Calculator'!CI527="",'Consumptions Rate Calculator'!CI527="Indefinite"),#N/A,'Consumptions Rate Calculator'!CI527)</f>
        <v>#N/A</v>
      </c>
      <c r="AS66" s="67" t="e">
        <f>IF(OR('Consumptions Rate Calculator'!CK527="",'Consumptions Rate Calculator'!CK527="Indefinite"),#N/A,'Consumptions Rate Calculator'!CK527)</f>
        <v>#N/A</v>
      </c>
      <c r="AT66" s="67" t="e">
        <f>IF(OR('Consumptions Rate Calculator'!CM527="",'Consumptions Rate Calculator'!CM527="Indefinite"),#N/A,'Consumptions Rate Calculator'!CM527)</f>
        <v>#N/A</v>
      </c>
      <c r="AU66" s="67" t="e">
        <f>IF(OR('Consumptions Rate Calculator'!CO527="",'Consumptions Rate Calculator'!CO527="Indefinite"),#N/A,'Consumptions Rate Calculator'!CO527)</f>
        <v>#N/A</v>
      </c>
      <c r="AV66" s="67" t="e">
        <f>IF(OR('Consumptions Rate Calculator'!CQ527="",'Consumptions Rate Calculator'!CQ527="Indefinite"),#N/A,'Consumptions Rate Calculator'!CQ527)</f>
        <v>#N/A</v>
      </c>
      <c r="AW66" s="67" t="e">
        <f>IF(OR('Consumptions Rate Calculator'!CS527="",'Consumptions Rate Calculator'!CS527="Indefinite"),#N/A,'Consumptions Rate Calculator'!CS527)</f>
        <v>#N/A</v>
      </c>
      <c r="AX66" s="67" t="e">
        <f>IF(OR('Consumptions Rate Calculator'!CU527="",'Consumptions Rate Calculator'!CU527="Indefinite"),#N/A,'Consumptions Rate Calculator'!CU527)</f>
        <v>#N/A</v>
      </c>
      <c r="AY66" s="67" t="e">
        <f>IF(OR('Consumptions Rate Calculator'!CW527="",'Consumptions Rate Calculator'!CW527="Indefinite"),#N/A,'Consumptions Rate Calculator'!CW527)</f>
        <v>#N/A</v>
      </c>
      <c r="AZ66" s="67" t="e">
        <f>IF(OR('Consumptions Rate Calculator'!CY527="",'Consumptions Rate Calculator'!CY527="Indefinite"),#N/A,'Consumptions Rate Calculator'!CY527)</f>
        <v>#N/A</v>
      </c>
      <c r="BA66" s="67" t="e">
        <f>IF(OR('Consumptions Rate Calculator'!DA527="",'Consumptions Rate Calculator'!DA527="Indefinite"),#N/A,'Consumptions Rate Calculator'!DA527)</f>
        <v>#N/A</v>
      </c>
      <c r="BB66" s="67" t="e">
        <f>IF(OR('Consumptions Rate Calculator'!DC527="",'Consumptions Rate Calculator'!DC527="Indefinite"),#N/A,'Consumptions Rate Calculator'!DC527)</f>
        <v>#N/A</v>
      </c>
      <c r="BC66" s="67" t="e">
        <f>IF(OR('Consumptions Rate Calculator'!DE527="",'Consumptions Rate Calculator'!DE527="Indefinite"),#N/A,'Consumptions Rate Calculator'!DE527)</f>
        <v>#N/A</v>
      </c>
      <c r="BD66" s="67" t="e">
        <f>IF(OR('Consumptions Rate Calculator'!DG527="",'Consumptions Rate Calculator'!DG527="Indefinite"),#N/A,'Consumptions Rate Calculator'!DG527)</f>
        <v>#N/A</v>
      </c>
      <c r="BE66" s="67" t="e">
        <f>IF(OR('Consumptions Rate Calculator'!DI527="",'Consumptions Rate Calculator'!DI527="Indefinite"),#N/A,'Consumptions Rate Calculator'!DI527)</f>
        <v>#N/A</v>
      </c>
      <c r="BF66" s="67" t="e">
        <f>IF(OR('Consumptions Rate Calculator'!DK527="",'Consumptions Rate Calculator'!DK527="Indefinite"),#N/A,'Consumptions Rate Calculator'!DK527)</f>
        <v>#N/A</v>
      </c>
      <c r="BG66" s="67" t="e">
        <f>IF(OR('Consumptions Rate Calculator'!DM527="",'Consumptions Rate Calculator'!DM527="Indefinite"),#N/A,'Consumptions Rate Calculator'!DM527)</f>
        <v>#N/A</v>
      </c>
      <c r="BH66" s="67" t="e">
        <f>IF(OR('Consumptions Rate Calculator'!DO527="",'Consumptions Rate Calculator'!DO527="Indefinite"),#N/A,'Consumptions Rate Calculator'!DO527)</f>
        <v>#N/A</v>
      </c>
      <c r="BI66" s="67" t="e">
        <f>IF(OR('Consumptions Rate Calculator'!DQ527="",'Consumptions Rate Calculator'!DQ527="Indefinite"),#N/A,'Consumptions Rate Calculator'!DQ527)</f>
        <v>#N/A</v>
      </c>
      <c r="BJ66" s="67" t="e">
        <f>IF(OR('Consumptions Rate Calculator'!DS527="",'Consumptions Rate Calculator'!DS527="Indefinite"),#N/A,'Consumptions Rate Calculator'!DS527)</f>
        <v>#N/A</v>
      </c>
      <c r="BK66" s="67" t="e">
        <f>IF(OR('Consumptions Rate Calculator'!DU527="",'Consumptions Rate Calculator'!DU527="Indefinite"),#N/A,'Consumptions Rate Calculator'!DU527)</f>
        <v>#N/A</v>
      </c>
      <c r="BL66" s="67" t="e">
        <f>IF(OR('Consumptions Rate Calculator'!DW527="",'Consumptions Rate Calculator'!DW527="Indefinite"),#N/A,'Consumptions Rate Calculator'!DW527)</f>
        <v>#N/A</v>
      </c>
      <c r="BM66" s="67" t="e">
        <f>IF(OR('Consumptions Rate Calculator'!DY527="",'Consumptions Rate Calculator'!DY527="Indefinite"),#N/A,'Consumptions Rate Calculator'!DY527)</f>
        <v>#N/A</v>
      </c>
      <c r="BN66" s="67" t="e">
        <f>IF(OR('Consumptions Rate Calculator'!EA527="",'Consumptions Rate Calculator'!EA527="Indefinite"),#N/A,'Consumptions Rate Calculator'!EA527)</f>
        <v>#N/A</v>
      </c>
      <c r="BO66" s="67" t="e">
        <f>IF(OR('Consumptions Rate Calculator'!EC527="",'Consumptions Rate Calculator'!EC527="Indefinite"),#N/A,'Consumptions Rate Calculator'!EC527)</f>
        <v>#N/A</v>
      </c>
      <c r="BP66" s="67" t="e">
        <f>IF(OR('Consumptions Rate Calculator'!EE527="",'Consumptions Rate Calculator'!EE527="Indefinite"),#N/A,'Consumptions Rate Calculator'!EE527)</f>
        <v>#N/A</v>
      </c>
      <c r="BQ66" s="67" t="e">
        <f>IF(OR('Consumptions Rate Calculator'!EG527="",'Consumptions Rate Calculator'!EG527="Indefinite"),#N/A,'Consumptions Rate Calculator'!EG527)</f>
        <v>#N/A</v>
      </c>
      <c r="BR66" s="67" t="e">
        <f>IF(OR('Consumptions Rate Calculator'!EI527="",'Consumptions Rate Calculator'!EI527="Indefinite"),#N/A,'Consumptions Rate Calculator'!EI527)</f>
        <v>#N/A</v>
      </c>
      <c r="BS66" s="67" t="e">
        <f>IF(OR('Consumptions Rate Calculator'!EK527="",'Consumptions Rate Calculator'!EK527="Indefinite"),#N/A,'Consumptions Rate Calculator'!EK527)</f>
        <v>#N/A</v>
      </c>
      <c r="BT66" s="67" t="e">
        <f>IF(OR('Consumptions Rate Calculator'!EM527="",'Consumptions Rate Calculator'!EM527="Indefinite"),#N/A,'Consumptions Rate Calculator'!EM527)</f>
        <v>#N/A</v>
      </c>
      <c r="BU66" s="67" t="e">
        <f>IF(OR('Consumptions Rate Calculator'!EO527="",'Consumptions Rate Calculator'!EO527="Indefinite"),#N/A,'Consumptions Rate Calculator'!EO527)</f>
        <v>#N/A</v>
      </c>
      <c r="BV66" s="67" t="e">
        <f>IF(OR('Consumptions Rate Calculator'!EQ527="",'Consumptions Rate Calculator'!EQ527="Indefinite"),#N/A,'Consumptions Rate Calculator'!EQ527)</f>
        <v>#N/A</v>
      </c>
      <c r="BW66" s="67" t="e">
        <f>IF(OR('Consumptions Rate Calculator'!ES527="",'Consumptions Rate Calculator'!ES527="Indefinite"),#N/A,'Consumptions Rate Calculator'!ES527)</f>
        <v>#N/A</v>
      </c>
      <c r="BX66" s="67" t="e">
        <f>IF(OR('Consumptions Rate Calculator'!EU527="",'Consumptions Rate Calculator'!EU527="Indefinite"),#N/A,'Consumptions Rate Calculator'!EU527)</f>
        <v>#N/A</v>
      </c>
      <c r="BY66" s="67" t="e">
        <f>IF(OR('Consumptions Rate Calculator'!EW527="",'Consumptions Rate Calculator'!EW527="Indefinite"),#N/A,'Consumptions Rate Calculator'!EW527)</f>
        <v>#N/A</v>
      </c>
      <c r="BZ66" s="67" t="e">
        <f>IF(OR('Consumptions Rate Calculator'!EY527="",'Consumptions Rate Calculator'!EY527="Indefinite"),#N/A,'Consumptions Rate Calculator'!EY527)</f>
        <v>#N/A</v>
      </c>
      <c r="CA66" s="67" t="e">
        <f>IF(OR('Consumptions Rate Calculator'!FA527="",'Consumptions Rate Calculator'!FA527="Indefinite"),#N/A,'Consumptions Rate Calculator'!FA527)</f>
        <v>#N/A</v>
      </c>
      <c r="CB66" s="67" t="e">
        <f>IF(OR('Consumptions Rate Calculator'!FC527="",'Consumptions Rate Calculator'!FC527="Indefinite"),#N/A,'Consumptions Rate Calculator'!FC527)</f>
        <v>#N/A</v>
      </c>
      <c r="CC66" s="67" t="e">
        <f>IF(OR('Consumptions Rate Calculator'!FE527="",'Consumptions Rate Calculator'!FE527="Indefinite"),#N/A,'Consumptions Rate Calculator'!FE527)</f>
        <v>#N/A</v>
      </c>
      <c r="CD66" s="67" t="e">
        <f>IF(OR('Consumptions Rate Calculator'!FG527="",'Consumptions Rate Calculator'!FG527="Indefinite"),#N/A,'Consumptions Rate Calculator'!FG527)</f>
        <v>#N/A</v>
      </c>
      <c r="CE66" s="67" t="e">
        <f>IF(OR('Consumptions Rate Calculator'!FI527="",'Consumptions Rate Calculator'!FI527="Indefinite"),#N/A,'Consumptions Rate Calculator'!FI527)</f>
        <v>#N/A</v>
      </c>
      <c r="CF66" s="67" t="e">
        <f>IF(OR('Consumptions Rate Calculator'!FK527="",'Consumptions Rate Calculator'!FK527="Indefinite"),#N/A,'Consumptions Rate Calculator'!FK527)</f>
        <v>#N/A</v>
      </c>
      <c r="CG66" s="67" t="e">
        <f>IF(OR('Consumptions Rate Calculator'!FM527="",'Consumptions Rate Calculator'!FM527="Indefinite"),#N/A,'Consumptions Rate Calculator'!FM527)</f>
        <v>#N/A</v>
      </c>
      <c r="CH66" s="67" t="e">
        <f>IF(OR('Consumptions Rate Calculator'!FO527="",'Consumptions Rate Calculator'!FO527="Indefinite"),#N/A,'Consumptions Rate Calculator'!FO527)</f>
        <v>#N/A</v>
      </c>
      <c r="CI66" s="67" t="e">
        <f>IF(OR('Consumptions Rate Calculator'!FQ527="",'Consumptions Rate Calculator'!FQ527="Indefinite"),#N/A,'Consumptions Rate Calculator'!FQ527)</f>
        <v>#N/A</v>
      </c>
      <c r="CJ66" s="67" t="e">
        <f>IF(OR('Consumptions Rate Calculator'!FS527="",'Consumptions Rate Calculator'!FS527="Indefinite"),#N/A,'Consumptions Rate Calculator'!FS527)</f>
        <v>#N/A</v>
      </c>
      <c r="CK66" s="67" t="e">
        <f>IF(OR('Consumptions Rate Calculator'!FU527="",'Consumptions Rate Calculator'!FU527="Indefinite"),#N/A,'Consumptions Rate Calculator'!FU527)</f>
        <v>#N/A</v>
      </c>
      <c r="CL66" s="67" t="e">
        <f>IF(OR('Consumptions Rate Calculator'!FW527="",'Consumptions Rate Calculator'!FW527="Indefinite"),#N/A,'Consumptions Rate Calculator'!FW527)</f>
        <v>#N/A</v>
      </c>
      <c r="CM66" s="67" t="e">
        <f>IF(OR('Consumptions Rate Calculator'!FY527="",'Consumptions Rate Calculator'!FY527="Indefinite"),#N/A,'Consumptions Rate Calculator'!FY527)</f>
        <v>#N/A</v>
      </c>
    </row>
    <row r="67" spans="1:91" ht="13.5" customHeight="1" x14ac:dyDescent="0.35">
      <c r="A67" s="67" t="str">
        <f>CONCATENATE('Consumptions Rate Calculator'!$A70," ",'Consumptions Rate Calculator'!$B70)</f>
        <v xml:space="preserve">Other 54 </v>
      </c>
      <c r="B67" s="67" t="e">
        <f>IF(OR('Consumptions Rate Calculator'!C528="",'Consumptions Rate Calculator'!C528="Indefinite"),#N/A,'Consumptions Rate Calculator'!C528)</f>
        <v>#N/A</v>
      </c>
      <c r="C67" s="67" t="e">
        <f>IF(OR('Consumptions Rate Calculator'!E528="",'Consumptions Rate Calculator'!E528="Indefinite"),#N/A,'Consumptions Rate Calculator'!E528)</f>
        <v>#N/A</v>
      </c>
      <c r="D67" s="67" t="e">
        <f>IF(OR('Consumptions Rate Calculator'!G528="",'Consumptions Rate Calculator'!G528="Indefinite"),#N/A,'Consumptions Rate Calculator'!G528)</f>
        <v>#N/A</v>
      </c>
      <c r="E67" s="67" t="e">
        <f>IF(OR('Consumptions Rate Calculator'!I528="",'Consumptions Rate Calculator'!I528="Indefinite"),#N/A,'Consumptions Rate Calculator'!I528)</f>
        <v>#N/A</v>
      </c>
      <c r="F67" s="67" t="e">
        <f>IF(OR('Consumptions Rate Calculator'!K528="",'Consumptions Rate Calculator'!K528="Indefinite"),#N/A,'Consumptions Rate Calculator'!K528)</f>
        <v>#N/A</v>
      </c>
      <c r="G67" s="67" t="e">
        <f>IF(OR('Consumptions Rate Calculator'!M528="",'Consumptions Rate Calculator'!M528="Indefinite"),#N/A,'Consumptions Rate Calculator'!M528)</f>
        <v>#N/A</v>
      </c>
      <c r="H67" s="67" t="e">
        <f>IF(OR('Consumptions Rate Calculator'!O528="",'Consumptions Rate Calculator'!O528="Indefinite"),#N/A,'Consumptions Rate Calculator'!O528)</f>
        <v>#N/A</v>
      </c>
      <c r="I67" s="67" t="e">
        <f>IF(OR('Consumptions Rate Calculator'!Q528="",'Consumptions Rate Calculator'!Q528="Indefinite"),#N/A,'Consumptions Rate Calculator'!Q528)</f>
        <v>#N/A</v>
      </c>
      <c r="J67" s="67" t="e">
        <f>IF(OR('Consumptions Rate Calculator'!S528="",'Consumptions Rate Calculator'!S528="Indefinite"),#N/A,'Consumptions Rate Calculator'!S528)</f>
        <v>#N/A</v>
      </c>
      <c r="K67" s="67" t="e">
        <f>IF(OR('Consumptions Rate Calculator'!U528="",'Consumptions Rate Calculator'!U528="Indefinite"),#N/A,'Consumptions Rate Calculator'!U528)</f>
        <v>#N/A</v>
      </c>
      <c r="L67" s="67" t="e">
        <f>IF(OR('Consumptions Rate Calculator'!W528="",'Consumptions Rate Calculator'!W528="Indefinite"),#N/A,'Consumptions Rate Calculator'!W528)</f>
        <v>#N/A</v>
      </c>
      <c r="M67" s="67" t="e">
        <f>IF(OR('Consumptions Rate Calculator'!Y528="",'Consumptions Rate Calculator'!Y528="Indefinite"),#N/A,'Consumptions Rate Calculator'!Y528)</f>
        <v>#N/A</v>
      </c>
      <c r="N67" s="67" t="e">
        <f>IF(OR('Consumptions Rate Calculator'!AA528="",'Consumptions Rate Calculator'!AA528="Indefinite"),#N/A,'Consumptions Rate Calculator'!AA528)</f>
        <v>#N/A</v>
      </c>
      <c r="O67" s="67" t="e">
        <f>IF(OR('Consumptions Rate Calculator'!AC528="",'Consumptions Rate Calculator'!AC528="Indefinite"),#N/A,'Consumptions Rate Calculator'!AC528)</f>
        <v>#N/A</v>
      </c>
      <c r="P67" s="67" t="e">
        <f>IF(OR('Consumptions Rate Calculator'!AE528="",'Consumptions Rate Calculator'!AE528="Indefinite"),#N/A,'Consumptions Rate Calculator'!AE528)</f>
        <v>#N/A</v>
      </c>
      <c r="Q67" s="67" t="e">
        <f>IF(OR('Consumptions Rate Calculator'!AG528="",'Consumptions Rate Calculator'!AG528="Indefinite"),#N/A,'Consumptions Rate Calculator'!AG528)</f>
        <v>#N/A</v>
      </c>
      <c r="R67" s="67" t="e">
        <f>IF(OR('Consumptions Rate Calculator'!AI528="",'Consumptions Rate Calculator'!AI528="Indefinite"),#N/A,'Consumptions Rate Calculator'!AI528)</f>
        <v>#N/A</v>
      </c>
      <c r="S67" s="67" t="e">
        <f>IF(OR('Consumptions Rate Calculator'!AK528="",'Consumptions Rate Calculator'!AK528="Indefinite"),#N/A,'Consumptions Rate Calculator'!AK528)</f>
        <v>#N/A</v>
      </c>
      <c r="T67" s="67" t="e">
        <f>IF(OR('Consumptions Rate Calculator'!AM528="",'Consumptions Rate Calculator'!AM528="Indefinite"),#N/A,'Consumptions Rate Calculator'!AM528)</f>
        <v>#N/A</v>
      </c>
      <c r="U67" s="67" t="e">
        <f>IF(OR('Consumptions Rate Calculator'!AO528="",'Consumptions Rate Calculator'!AO528="Indefinite"),#N/A,'Consumptions Rate Calculator'!AO528)</f>
        <v>#N/A</v>
      </c>
      <c r="V67" s="67" t="e">
        <f>IF(OR('Consumptions Rate Calculator'!AQ528="",'Consumptions Rate Calculator'!AQ528="Indefinite"),#N/A,'Consumptions Rate Calculator'!AQ528)</f>
        <v>#N/A</v>
      </c>
      <c r="W67" s="67" t="e">
        <f>IF(OR('Consumptions Rate Calculator'!AS528="",'Consumptions Rate Calculator'!AS528="Indefinite"),#N/A,'Consumptions Rate Calculator'!AS528)</f>
        <v>#N/A</v>
      </c>
      <c r="X67" s="67" t="e">
        <f>IF(OR('Consumptions Rate Calculator'!AU528="",'Consumptions Rate Calculator'!AU528="Indefinite"),#N/A,'Consumptions Rate Calculator'!AU528)</f>
        <v>#N/A</v>
      </c>
      <c r="Y67" s="67" t="e">
        <f>IF(OR('Consumptions Rate Calculator'!AW528="",'Consumptions Rate Calculator'!AW528="Indefinite"),#N/A,'Consumptions Rate Calculator'!AW528)</f>
        <v>#N/A</v>
      </c>
      <c r="Z67" s="67" t="e">
        <f>IF(OR('Consumptions Rate Calculator'!AY528="",'Consumptions Rate Calculator'!AY528="Indefinite"),#N/A,'Consumptions Rate Calculator'!AY528)</f>
        <v>#N/A</v>
      </c>
      <c r="AA67" s="67" t="e">
        <f>IF(OR('Consumptions Rate Calculator'!BA528="",'Consumptions Rate Calculator'!BA528="Indefinite"),#N/A,'Consumptions Rate Calculator'!BA528)</f>
        <v>#N/A</v>
      </c>
      <c r="AB67" s="67" t="e">
        <f>IF(OR('Consumptions Rate Calculator'!BC528="",'Consumptions Rate Calculator'!BC528="Indefinite"),#N/A,'Consumptions Rate Calculator'!BC528)</f>
        <v>#N/A</v>
      </c>
      <c r="AC67" s="67" t="e">
        <f>IF(OR('Consumptions Rate Calculator'!BE528="",'Consumptions Rate Calculator'!BE528="Indefinite"),#N/A,'Consumptions Rate Calculator'!BE528)</f>
        <v>#N/A</v>
      </c>
      <c r="AD67" s="67" t="e">
        <f>IF(OR('Consumptions Rate Calculator'!BG528="",'Consumptions Rate Calculator'!BG528="Indefinite"),#N/A,'Consumptions Rate Calculator'!BG528)</f>
        <v>#N/A</v>
      </c>
      <c r="AE67" s="67" t="e">
        <f>IF(OR('Consumptions Rate Calculator'!BI528="",'Consumptions Rate Calculator'!BI528="Indefinite"),#N/A,'Consumptions Rate Calculator'!BI528)</f>
        <v>#N/A</v>
      </c>
      <c r="AF67" s="67" t="e">
        <f>IF(OR('Consumptions Rate Calculator'!BK528="",'Consumptions Rate Calculator'!BK528="Indefinite"),#N/A,'Consumptions Rate Calculator'!BK528)</f>
        <v>#N/A</v>
      </c>
      <c r="AG67" s="67" t="e">
        <f>IF(OR('Consumptions Rate Calculator'!BM528="",'Consumptions Rate Calculator'!BM528="Indefinite"),#N/A,'Consumptions Rate Calculator'!BM528)</f>
        <v>#N/A</v>
      </c>
      <c r="AH67" s="67" t="e">
        <f>IF(OR('Consumptions Rate Calculator'!BO528="",'Consumptions Rate Calculator'!BO528="Indefinite"),#N/A,'Consumptions Rate Calculator'!BO528)</f>
        <v>#N/A</v>
      </c>
      <c r="AI67" s="67" t="e">
        <f>IF(OR('Consumptions Rate Calculator'!BQ528="",'Consumptions Rate Calculator'!BQ528="Indefinite"),#N/A,'Consumptions Rate Calculator'!BQ528)</f>
        <v>#N/A</v>
      </c>
      <c r="AJ67" s="67" t="e">
        <f>IF(OR('Consumptions Rate Calculator'!BS528="",'Consumptions Rate Calculator'!BS528="Indefinite"),#N/A,'Consumptions Rate Calculator'!BS528)</f>
        <v>#N/A</v>
      </c>
      <c r="AK67" s="67" t="e">
        <f>IF(OR('Consumptions Rate Calculator'!BU528="",'Consumptions Rate Calculator'!BU528="Indefinite"),#N/A,'Consumptions Rate Calculator'!BU528)</f>
        <v>#N/A</v>
      </c>
      <c r="AL67" s="67" t="e">
        <f>IF(OR('Consumptions Rate Calculator'!BW528="",'Consumptions Rate Calculator'!BW528="Indefinite"),#N/A,'Consumptions Rate Calculator'!BW528)</f>
        <v>#N/A</v>
      </c>
      <c r="AM67" s="67" t="e">
        <f>IF(OR('Consumptions Rate Calculator'!BY528="",'Consumptions Rate Calculator'!BY528="Indefinite"),#N/A,'Consumptions Rate Calculator'!BY528)</f>
        <v>#N/A</v>
      </c>
      <c r="AN67" s="67" t="e">
        <f>IF(OR('Consumptions Rate Calculator'!CA528="",'Consumptions Rate Calculator'!CA528="Indefinite"),#N/A,'Consumptions Rate Calculator'!CA528)</f>
        <v>#N/A</v>
      </c>
      <c r="AO67" s="67" t="e">
        <f>IF(OR('Consumptions Rate Calculator'!CC528="",'Consumptions Rate Calculator'!CC528="Indefinite"),#N/A,'Consumptions Rate Calculator'!CC528)</f>
        <v>#N/A</v>
      </c>
      <c r="AP67" s="67" t="e">
        <f>IF(OR('Consumptions Rate Calculator'!CE528="",'Consumptions Rate Calculator'!CE528="Indefinite"),#N/A,'Consumptions Rate Calculator'!CE528)</f>
        <v>#N/A</v>
      </c>
      <c r="AQ67" s="67" t="e">
        <f>IF(OR('Consumptions Rate Calculator'!CG528="",'Consumptions Rate Calculator'!CG528="Indefinite"),#N/A,'Consumptions Rate Calculator'!CG528)</f>
        <v>#N/A</v>
      </c>
      <c r="AR67" s="67" t="e">
        <f>IF(OR('Consumptions Rate Calculator'!CI528="",'Consumptions Rate Calculator'!CI528="Indefinite"),#N/A,'Consumptions Rate Calculator'!CI528)</f>
        <v>#N/A</v>
      </c>
      <c r="AS67" s="67" t="e">
        <f>IF(OR('Consumptions Rate Calculator'!CK528="",'Consumptions Rate Calculator'!CK528="Indefinite"),#N/A,'Consumptions Rate Calculator'!CK528)</f>
        <v>#N/A</v>
      </c>
      <c r="AT67" s="67" t="e">
        <f>IF(OR('Consumptions Rate Calculator'!CM528="",'Consumptions Rate Calculator'!CM528="Indefinite"),#N/A,'Consumptions Rate Calculator'!CM528)</f>
        <v>#N/A</v>
      </c>
      <c r="AU67" s="67" t="e">
        <f>IF(OR('Consumptions Rate Calculator'!CO528="",'Consumptions Rate Calculator'!CO528="Indefinite"),#N/A,'Consumptions Rate Calculator'!CO528)</f>
        <v>#N/A</v>
      </c>
      <c r="AV67" s="67" t="e">
        <f>IF(OR('Consumptions Rate Calculator'!CQ528="",'Consumptions Rate Calculator'!CQ528="Indefinite"),#N/A,'Consumptions Rate Calculator'!CQ528)</f>
        <v>#N/A</v>
      </c>
      <c r="AW67" s="67" t="e">
        <f>IF(OR('Consumptions Rate Calculator'!CS528="",'Consumptions Rate Calculator'!CS528="Indefinite"),#N/A,'Consumptions Rate Calculator'!CS528)</f>
        <v>#N/A</v>
      </c>
      <c r="AX67" s="67" t="e">
        <f>IF(OR('Consumptions Rate Calculator'!CU528="",'Consumptions Rate Calculator'!CU528="Indefinite"),#N/A,'Consumptions Rate Calculator'!CU528)</f>
        <v>#N/A</v>
      </c>
      <c r="AY67" s="67" t="e">
        <f>IF(OR('Consumptions Rate Calculator'!CW528="",'Consumptions Rate Calculator'!CW528="Indefinite"),#N/A,'Consumptions Rate Calculator'!CW528)</f>
        <v>#N/A</v>
      </c>
      <c r="AZ67" s="67" t="e">
        <f>IF(OR('Consumptions Rate Calculator'!CY528="",'Consumptions Rate Calculator'!CY528="Indefinite"),#N/A,'Consumptions Rate Calculator'!CY528)</f>
        <v>#N/A</v>
      </c>
      <c r="BA67" s="67" t="e">
        <f>IF(OR('Consumptions Rate Calculator'!DA528="",'Consumptions Rate Calculator'!DA528="Indefinite"),#N/A,'Consumptions Rate Calculator'!DA528)</f>
        <v>#N/A</v>
      </c>
      <c r="BB67" s="67" t="e">
        <f>IF(OR('Consumptions Rate Calculator'!DC528="",'Consumptions Rate Calculator'!DC528="Indefinite"),#N/A,'Consumptions Rate Calculator'!DC528)</f>
        <v>#N/A</v>
      </c>
      <c r="BC67" s="67" t="e">
        <f>IF(OR('Consumptions Rate Calculator'!DE528="",'Consumptions Rate Calculator'!DE528="Indefinite"),#N/A,'Consumptions Rate Calculator'!DE528)</f>
        <v>#N/A</v>
      </c>
      <c r="BD67" s="67" t="e">
        <f>IF(OR('Consumptions Rate Calculator'!DG528="",'Consumptions Rate Calculator'!DG528="Indefinite"),#N/A,'Consumptions Rate Calculator'!DG528)</f>
        <v>#N/A</v>
      </c>
      <c r="BE67" s="67" t="e">
        <f>IF(OR('Consumptions Rate Calculator'!DI528="",'Consumptions Rate Calculator'!DI528="Indefinite"),#N/A,'Consumptions Rate Calculator'!DI528)</f>
        <v>#N/A</v>
      </c>
      <c r="BF67" s="67" t="e">
        <f>IF(OR('Consumptions Rate Calculator'!DK528="",'Consumptions Rate Calculator'!DK528="Indefinite"),#N/A,'Consumptions Rate Calculator'!DK528)</f>
        <v>#N/A</v>
      </c>
      <c r="BG67" s="67" t="e">
        <f>IF(OR('Consumptions Rate Calculator'!DM528="",'Consumptions Rate Calculator'!DM528="Indefinite"),#N/A,'Consumptions Rate Calculator'!DM528)</f>
        <v>#N/A</v>
      </c>
      <c r="BH67" s="67" t="e">
        <f>IF(OR('Consumptions Rate Calculator'!DO528="",'Consumptions Rate Calculator'!DO528="Indefinite"),#N/A,'Consumptions Rate Calculator'!DO528)</f>
        <v>#N/A</v>
      </c>
      <c r="BI67" s="67" t="e">
        <f>IF(OR('Consumptions Rate Calculator'!DQ528="",'Consumptions Rate Calculator'!DQ528="Indefinite"),#N/A,'Consumptions Rate Calculator'!DQ528)</f>
        <v>#N/A</v>
      </c>
      <c r="BJ67" s="67" t="e">
        <f>IF(OR('Consumptions Rate Calculator'!DS528="",'Consumptions Rate Calculator'!DS528="Indefinite"),#N/A,'Consumptions Rate Calculator'!DS528)</f>
        <v>#N/A</v>
      </c>
      <c r="BK67" s="67" t="e">
        <f>IF(OR('Consumptions Rate Calculator'!DU528="",'Consumptions Rate Calculator'!DU528="Indefinite"),#N/A,'Consumptions Rate Calculator'!DU528)</f>
        <v>#N/A</v>
      </c>
      <c r="BL67" s="67" t="e">
        <f>IF(OR('Consumptions Rate Calculator'!DW528="",'Consumptions Rate Calculator'!DW528="Indefinite"),#N/A,'Consumptions Rate Calculator'!DW528)</f>
        <v>#N/A</v>
      </c>
      <c r="BM67" s="67" t="e">
        <f>IF(OR('Consumptions Rate Calculator'!DY528="",'Consumptions Rate Calculator'!DY528="Indefinite"),#N/A,'Consumptions Rate Calculator'!DY528)</f>
        <v>#N/A</v>
      </c>
      <c r="BN67" s="67" t="e">
        <f>IF(OR('Consumptions Rate Calculator'!EA528="",'Consumptions Rate Calculator'!EA528="Indefinite"),#N/A,'Consumptions Rate Calculator'!EA528)</f>
        <v>#N/A</v>
      </c>
      <c r="BO67" s="67" t="e">
        <f>IF(OR('Consumptions Rate Calculator'!EC528="",'Consumptions Rate Calculator'!EC528="Indefinite"),#N/A,'Consumptions Rate Calculator'!EC528)</f>
        <v>#N/A</v>
      </c>
      <c r="BP67" s="67" t="e">
        <f>IF(OR('Consumptions Rate Calculator'!EE528="",'Consumptions Rate Calculator'!EE528="Indefinite"),#N/A,'Consumptions Rate Calculator'!EE528)</f>
        <v>#N/A</v>
      </c>
      <c r="BQ67" s="67" t="e">
        <f>IF(OR('Consumptions Rate Calculator'!EG528="",'Consumptions Rate Calculator'!EG528="Indefinite"),#N/A,'Consumptions Rate Calculator'!EG528)</f>
        <v>#N/A</v>
      </c>
      <c r="BR67" s="67" t="e">
        <f>IF(OR('Consumptions Rate Calculator'!EI528="",'Consumptions Rate Calculator'!EI528="Indefinite"),#N/A,'Consumptions Rate Calculator'!EI528)</f>
        <v>#N/A</v>
      </c>
      <c r="BS67" s="67" t="e">
        <f>IF(OR('Consumptions Rate Calculator'!EK528="",'Consumptions Rate Calculator'!EK528="Indefinite"),#N/A,'Consumptions Rate Calculator'!EK528)</f>
        <v>#N/A</v>
      </c>
      <c r="BT67" s="67" t="e">
        <f>IF(OR('Consumptions Rate Calculator'!EM528="",'Consumptions Rate Calculator'!EM528="Indefinite"),#N/A,'Consumptions Rate Calculator'!EM528)</f>
        <v>#N/A</v>
      </c>
      <c r="BU67" s="67" t="e">
        <f>IF(OR('Consumptions Rate Calculator'!EO528="",'Consumptions Rate Calculator'!EO528="Indefinite"),#N/A,'Consumptions Rate Calculator'!EO528)</f>
        <v>#N/A</v>
      </c>
      <c r="BV67" s="67" t="e">
        <f>IF(OR('Consumptions Rate Calculator'!EQ528="",'Consumptions Rate Calculator'!EQ528="Indefinite"),#N/A,'Consumptions Rate Calculator'!EQ528)</f>
        <v>#N/A</v>
      </c>
      <c r="BW67" s="67" t="e">
        <f>IF(OR('Consumptions Rate Calculator'!ES528="",'Consumptions Rate Calculator'!ES528="Indefinite"),#N/A,'Consumptions Rate Calculator'!ES528)</f>
        <v>#N/A</v>
      </c>
      <c r="BX67" s="67" t="e">
        <f>IF(OR('Consumptions Rate Calculator'!EU528="",'Consumptions Rate Calculator'!EU528="Indefinite"),#N/A,'Consumptions Rate Calculator'!EU528)</f>
        <v>#N/A</v>
      </c>
      <c r="BY67" s="67" t="e">
        <f>IF(OR('Consumptions Rate Calculator'!EW528="",'Consumptions Rate Calculator'!EW528="Indefinite"),#N/A,'Consumptions Rate Calculator'!EW528)</f>
        <v>#N/A</v>
      </c>
      <c r="BZ67" s="67" t="e">
        <f>IF(OR('Consumptions Rate Calculator'!EY528="",'Consumptions Rate Calculator'!EY528="Indefinite"),#N/A,'Consumptions Rate Calculator'!EY528)</f>
        <v>#N/A</v>
      </c>
      <c r="CA67" s="67" t="e">
        <f>IF(OR('Consumptions Rate Calculator'!FA528="",'Consumptions Rate Calculator'!FA528="Indefinite"),#N/A,'Consumptions Rate Calculator'!FA528)</f>
        <v>#N/A</v>
      </c>
      <c r="CB67" s="67" t="e">
        <f>IF(OR('Consumptions Rate Calculator'!FC528="",'Consumptions Rate Calculator'!FC528="Indefinite"),#N/A,'Consumptions Rate Calculator'!FC528)</f>
        <v>#N/A</v>
      </c>
      <c r="CC67" s="67" t="e">
        <f>IF(OR('Consumptions Rate Calculator'!FE528="",'Consumptions Rate Calculator'!FE528="Indefinite"),#N/A,'Consumptions Rate Calculator'!FE528)</f>
        <v>#N/A</v>
      </c>
      <c r="CD67" s="67" t="e">
        <f>IF(OR('Consumptions Rate Calculator'!FG528="",'Consumptions Rate Calculator'!FG528="Indefinite"),#N/A,'Consumptions Rate Calculator'!FG528)</f>
        <v>#N/A</v>
      </c>
      <c r="CE67" s="67" t="e">
        <f>IF(OR('Consumptions Rate Calculator'!FI528="",'Consumptions Rate Calculator'!FI528="Indefinite"),#N/A,'Consumptions Rate Calculator'!FI528)</f>
        <v>#N/A</v>
      </c>
      <c r="CF67" s="67" t="e">
        <f>IF(OR('Consumptions Rate Calculator'!FK528="",'Consumptions Rate Calculator'!FK528="Indefinite"),#N/A,'Consumptions Rate Calculator'!FK528)</f>
        <v>#N/A</v>
      </c>
      <c r="CG67" s="67" t="e">
        <f>IF(OR('Consumptions Rate Calculator'!FM528="",'Consumptions Rate Calculator'!FM528="Indefinite"),#N/A,'Consumptions Rate Calculator'!FM528)</f>
        <v>#N/A</v>
      </c>
      <c r="CH67" s="67" t="e">
        <f>IF(OR('Consumptions Rate Calculator'!FO528="",'Consumptions Rate Calculator'!FO528="Indefinite"),#N/A,'Consumptions Rate Calculator'!FO528)</f>
        <v>#N/A</v>
      </c>
      <c r="CI67" s="67" t="e">
        <f>IF(OR('Consumptions Rate Calculator'!FQ528="",'Consumptions Rate Calculator'!FQ528="Indefinite"),#N/A,'Consumptions Rate Calculator'!FQ528)</f>
        <v>#N/A</v>
      </c>
      <c r="CJ67" s="67" t="e">
        <f>IF(OR('Consumptions Rate Calculator'!FS528="",'Consumptions Rate Calculator'!FS528="Indefinite"),#N/A,'Consumptions Rate Calculator'!FS528)</f>
        <v>#N/A</v>
      </c>
      <c r="CK67" s="67" t="e">
        <f>IF(OR('Consumptions Rate Calculator'!FU528="",'Consumptions Rate Calculator'!FU528="Indefinite"),#N/A,'Consumptions Rate Calculator'!FU528)</f>
        <v>#N/A</v>
      </c>
      <c r="CL67" s="67" t="e">
        <f>IF(OR('Consumptions Rate Calculator'!FW528="",'Consumptions Rate Calculator'!FW528="Indefinite"),#N/A,'Consumptions Rate Calculator'!FW528)</f>
        <v>#N/A</v>
      </c>
      <c r="CM67" s="67" t="e">
        <f>IF(OR('Consumptions Rate Calculator'!FY528="",'Consumptions Rate Calculator'!FY528="Indefinite"),#N/A,'Consumptions Rate Calculator'!FY528)</f>
        <v>#N/A</v>
      </c>
    </row>
    <row r="68" spans="1:91" ht="13.5" customHeight="1" x14ac:dyDescent="0.35">
      <c r="A68" s="67" t="str">
        <f>CONCATENATE('Consumptions Rate Calculator'!$A71," ",'Consumptions Rate Calculator'!$B71)</f>
        <v xml:space="preserve">Other 55 </v>
      </c>
      <c r="B68" s="67" t="e">
        <f>IF(OR('Consumptions Rate Calculator'!C529="",'Consumptions Rate Calculator'!C529="Indefinite"),#N/A,'Consumptions Rate Calculator'!C529)</f>
        <v>#N/A</v>
      </c>
      <c r="C68" s="67" t="e">
        <f>IF(OR('Consumptions Rate Calculator'!E529="",'Consumptions Rate Calculator'!E529="Indefinite"),#N/A,'Consumptions Rate Calculator'!E529)</f>
        <v>#N/A</v>
      </c>
      <c r="D68" s="67" t="e">
        <f>IF(OR('Consumptions Rate Calculator'!G529="",'Consumptions Rate Calculator'!G529="Indefinite"),#N/A,'Consumptions Rate Calculator'!G529)</f>
        <v>#N/A</v>
      </c>
      <c r="E68" s="67" t="e">
        <f>IF(OR('Consumptions Rate Calculator'!I529="",'Consumptions Rate Calculator'!I529="Indefinite"),#N/A,'Consumptions Rate Calculator'!I529)</f>
        <v>#N/A</v>
      </c>
      <c r="F68" s="67" t="e">
        <f>IF(OR('Consumptions Rate Calculator'!K529="",'Consumptions Rate Calculator'!K529="Indefinite"),#N/A,'Consumptions Rate Calculator'!K529)</f>
        <v>#N/A</v>
      </c>
      <c r="G68" s="67" t="e">
        <f>IF(OR('Consumptions Rate Calculator'!M529="",'Consumptions Rate Calculator'!M529="Indefinite"),#N/A,'Consumptions Rate Calculator'!M529)</f>
        <v>#N/A</v>
      </c>
      <c r="H68" s="67" t="e">
        <f>IF(OR('Consumptions Rate Calculator'!O529="",'Consumptions Rate Calculator'!O529="Indefinite"),#N/A,'Consumptions Rate Calculator'!O529)</f>
        <v>#N/A</v>
      </c>
      <c r="I68" s="67" t="e">
        <f>IF(OR('Consumptions Rate Calculator'!Q529="",'Consumptions Rate Calculator'!Q529="Indefinite"),#N/A,'Consumptions Rate Calculator'!Q529)</f>
        <v>#N/A</v>
      </c>
      <c r="J68" s="67" t="e">
        <f>IF(OR('Consumptions Rate Calculator'!S529="",'Consumptions Rate Calculator'!S529="Indefinite"),#N/A,'Consumptions Rate Calculator'!S529)</f>
        <v>#N/A</v>
      </c>
      <c r="K68" s="67" t="e">
        <f>IF(OR('Consumptions Rate Calculator'!U529="",'Consumptions Rate Calculator'!U529="Indefinite"),#N/A,'Consumptions Rate Calculator'!U529)</f>
        <v>#N/A</v>
      </c>
      <c r="L68" s="67" t="e">
        <f>IF(OR('Consumptions Rate Calculator'!W529="",'Consumptions Rate Calculator'!W529="Indefinite"),#N/A,'Consumptions Rate Calculator'!W529)</f>
        <v>#N/A</v>
      </c>
      <c r="M68" s="67" t="e">
        <f>IF(OR('Consumptions Rate Calculator'!Y529="",'Consumptions Rate Calculator'!Y529="Indefinite"),#N/A,'Consumptions Rate Calculator'!Y529)</f>
        <v>#N/A</v>
      </c>
      <c r="N68" s="67" t="e">
        <f>IF(OR('Consumptions Rate Calculator'!AA529="",'Consumptions Rate Calculator'!AA529="Indefinite"),#N/A,'Consumptions Rate Calculator'!AA529)</f>
        <v>#N/A</v>
      </c>
      <c r="O68" s="67" t="e">
        <f>IF(OR('Consumptions Rate Calculator'!AC529="",'Consumptions Rate Calculator'!AC529="Indefinite"),#N/A,'Consumptions Rate Calculator'!AC529)</f>
        <v>#N/A</v>
      </c>
      <c r="P68" s="67" t="e">
        <f>IF(OR('Consumptions Rate Calculator'!AE529="",'Consumptions Rate Calculator'!AE529="Indefinite"),#N/A,'Consumptions Rate Calculator'!AE529)</f>
        <v>#N/A</v>
      </c>
      <c r="Q68" s="67" t="e">
        <f>IF(OR('Consumptions Rate Calculator'!AG529="",'Consumptions Rate Calculator'!AG529="Indefinite"),#N/A,'Consumptions Rate Calculator'!AG529)</f>
        <v>#N/A</v>
      </c>
      <c r="R68" s="67" t="e">
        <f>IF(OR('Consumptions Rate Calculator'!AI529="",'Consumptions Rate Calculator'!AI529="Indefinite"),#N/A,'Consumptions Rate Calculator'!AI529)</f>
        <v>#N/A</v>
      </c>
      <c r="S68" s="67" t="e">
        <f>IF(OR('Consumptions Rate Calculator'!AK529="",'Consumptions Rate Calculator'!AK529="Indefinite"),#N/A,'Consumptions Rate Calculator'!AK529)</f>
        <v>#N/A</v>
      </c>
      <c r="T68" s="67" t="e">
        <f>IF(OR('Consumptions Rate Calculator'!AM529="",'Consumptions Rate Calculator'!AM529="Indefinite"),#N/A,'Consumptions Rate Calculator'!AM529)</f>
        <v>#N/A</v>
      </c>
      <c r="U68" s="67" t="e">
        <f>IF(OR('Consumptions Rate Calculator'!AO529="",'Consumptions Rate Calculator'!AO529="Indefinite"),#N/A,'Consumptions Rate Calculator'!AO529)</f>
        <v>#N/A</v>
      </c>
      <c r="V68" s="67" t="e">
        <f>IF(OR('Consumptions Rate Calculator'!AQ529="",'Consumptions Rate Calculator'!AQ529="Indefinite"),#N/A,'Consumptions Rate Calculator'!AQ529)</f>
        <v>#N/A</v>
      </c>
      <c r="W68" s="67" t="e">
        <f>IF(OR('Consumptions Rate Calculator'!AS529="",'Consumptions Rate Calculator'!AS529="Indefinite"),#N/A,'Consumptions Rate Calculator'!AS529)</f>
        <v>#N/A</v>
      </c>
      <c r="X68" s="67" t="e">
        <f>IF(OR('Consumptions Rate Calculator'!AU529="",'Consumptions Rate Calculator'!AU529="Indefinite"),#N/A,'Consumptions Rate Calculator'!AU529)</f>
        <v>#N/A</v>
      </c>
      <c r="Y68" s="67" t="e">
        <f>IF(OR('Consumptions Rate Calculator'!AW529="",'Consumptions Rate Calculator'!AW529="Indefinite"),#N/A,'Consumptions Rate Calculator'!AW529)</f>
        <v>#N/A</v>
      </c>
      <c r="Z68" s="67" t="e">
        <f>IF(OR('Consumptions Rate Calculator'!AY529="",'Consumptions Rate Calculator'!AY529="Indefinite"),#N/A,'Consumptions Rate Calculator'!AY529)</f>
        <v>#N/A</v>
      </c>
      <c r="AA68" s="67" t="e">
        <f>IF(OR('Consumptions Rate Calculator'!BA529="",'Consumptions Rate Calculator'!BA529="Indefinite"),#N/A,'Consumptions Rate Calculator'!BA529)</f>
        <v>#N/A</v>
      </c>
      <c r="AB68" s="67" t="e">
        <f>IF(OR('Consumptions Rate Calculator'!BC529="",'Consumptions Rate Calculator'!BC529="Indefinite"),#N/A,'Consumptions Rate Calculator'!BC529)</f>
        <v>#N/A</v>
      </c>
      <c r="AC68" s="67" t="e">
        <f>IF(OR('Consumptions Rate Calculator'!BE529="",'Consumptions Rate Calculator'!BE529="Indefinite"),#N/A,'Consumptions Rate Calculator'!BE529)</f>
        <v>#N/A</v>
      </c>
      <c r="AD68" s="67" t="e">
        <f>IF(OR('Consumptions Rate Calculator'!BG529="",'Consumptions Rate Calculator'!BG529="Indefinite"),#N/A,'Consumptions Rate Calculator'!BG529)</f>
        <v>#N/A</v>
      </c>
      <c r="AE68" s="67" t="e">
        <f>IF(OR('Consumptions Rate Calculator'!BI529="",'Consumptions Rate Calculator'!BI529="Indefinite"),#N/A,'Consumptions Rate Calculator'!BI529)</f>
        <v>#N/A</v>
      </c>
      <c r="AF68" s="67" t="e">
        <f>IF(OR('Consumptions Rate Calculator'!BK529="",'Consumptions Rate Calculator'!BK529="Indefinite"),#N/A,'Consumptions Rate Calculator'!BK529)</f>
        <v>#N/A</v>
      </c>
      <c r="AG68" s="67" t="e">
        <f>IF(OR('Consumptions Rate Calculator'!BM529="",'Consumptions Rate Calculator'!BM529="Indefinite"),#N/A,'Consumptions Rate Calculator'!BM529)</f>
        <v>#N/A</v>
      </c>
      <c r="AH68" s="67" t="e">
        <f>IF(OR('Consumptions Rate Calculator'!BO529="",'Consumptions Rate Calculator'!BO529="Indefinite"),#N/A,'Consumptions Rate Calculator'!BO529)</f>
        <v>#N/A</v>
      </c>
      <c r="AI68" s="67" t="e">
        <f>IF(OR('Consumptions Rate Calculator'!BQ529="",'Consumptions Rate Calculator'!BQ529="Indefinite"),#N/A,'Consumptions Rate Calculator'!BQ529)</f>
        <v>#N/A</v>
      </c>
      <c r="AJ68" s="67" t="e">
        <f>IF(OR('Consumptions Rate Calculator'!BS529="",'Consumptions Rate Calculator'!BS529="Indefinite"),#N/A,'Consumptions Rate Calculator'!BS529)</f>
        <v>#N/A</v>
      </c>
      <c r="AK68" s="67" t="e">
        <f>IF(OR('Consumptions Rate Calculator'!BU529="",'Consumptions Rate Calculator'!BU529="Indefinite"),#N/A,'Consumptions Rate Calculator'!BU529)</f>
        <v>#N/A</v>
      </c>
      <c r="AL68" s="67" t="e">
        <f>IF(OR('Consumptions Rate Calculator'!BW529="",'Consumptions Rate Calculator'!BW529="Indefinite"),#N/A,'Consumptions Rate Calculator'!BW529)</f>
        <v>#N/A</v>
      </c>
      <c r="AM68" s="67" t="e">
        <f>IF(OR('Consumptions Rate Calculator'!BY529="",'Consumptions Rate Calculator'!BY529="Indefinite"),#N/A,'Consumptions Rate Calculator'!BY529)</f>
        <v>#N/A</v>
      </c>
      <c r="AN68" s="67" t="e">
        <f>IF(OR('Consumptions Rate Calculator'!CA529="",'Consumptions Rate Calculator'!CA529="Indefinite"),#N/A,'Consumptions Rate Calculator'!CA529)</f>
        <v>#N/A</v>
      </c>
      <c r="AO68" s="67" t="e">
        <f>IF(OR('Consumptions Rate Calculator'!CC529="",'Consumptions Rate Calculator'!CC529="Indefinite"),#N/A,'Consumptions Rate Calculator'!CC529)</f>
        <v>#N/A</v>
      </c>
      <c r="AP68" s="67" t="e">
        <f>IF(OR('Consumptions Rate Calculator'!CE529="",'Consumptions Rate Calculator'!CE529="Indefinite"),#N/A,'Consumptions Rate Calculator'!CE529)</f>
        <v>#N/A</v>
      </c>
      <c r="AQ68" s="67" t="e">
        <f>IF(OR('Consumptions Rate Calculator'!CG529="",'Consumptions Rate Calculator'!CG529="Indefinite"),#N/A,'Consumptions Rate Calculator'!CG529)</f>
        <v>#N/A</v>
      </c>
      <c r="AR68" s="67" t="e">
        <f>IF(OR('Consumptions Rate Calculator'!CI529="",'Consumptions Rate Calculator'!CI529="Indefinite"),#N/A,'Consumptions Rate Calculator'!CI529)</f>
        <v>#N/A</v>
      </c>
      <c r="AS68" s="67" t="e">
        <f>IF(OR('Consumptions Rate Calculator'!CK529="",'Consumptions Rate Calculator'!CK529="Indefinite"),#N/A,'Consumptions Rate Calculator'!CK529)</f>
        <v>#N/A</v>
      </c>
      <c r="AT68" s="67" t="e">
        <f>IF(OR('Consumptions Rate Calculator'!CM529="",'Consumptions Rate Calculator'!CM529="Indefinite"),#N/A,'Consumptions Rate Calculator'!CM529)</f>
        <v>#N/A</v>
      </c>
      <c r="AU68" s="67" t="e">
        <f>IF(OR('Consumptions Rate Calculator'!CO529="",'Consumptions Rate Calculator'!CO529="Indefinite"),#N/A,'Consumptions Rate Calculator'!CO529)</f>
        <v>#N/A</v>
      </c>
      <c r="AV68" s="67" t="e">
        <f>IF(OR('Consumptions Rate Calculator'!CQ529="",'Consumptions Rate Calculator'!CQ529="Indefinite"),#N/A,'Consumptions Rate Calculator'!CQ529)</f>
        <v>#N/A</v>
      </c>
      <c r="AW68" s="67" t="e">
        <f>IF(OR('Consumptions Rate Calculator'!CS529="",'Consumptions Rate Calculator'!CS529="Indefinite"),#N/A,'Consumptions Rate Calculator'!CS529)</f>
        <v>#N/A</v>
      </c>
      <c r="AX68" s="67" t="e">
        <f>IF(OR('Consumptions Rate Calculator'!CU529="",'Consumptions Rate Calculator'!CU529="Indefinite"),#N/A,'Consumptions Rate Calculator'!CU529)</f>
        <v>#N/A</v>
      </c>
      <c r="AY68" s="67" t="e">
        <f>IF(OR('Consumptions Rate Calculator'!CW529="",'Consumptions Rate Calculator'!CW529="Indefinite"),#N/A,'Consumptions Rate Calculator'!CW529)</f>
        <v>#N/A</v>
      </c>
      <c r="AZ68" s="67" t="e">
        <f>IF(OR('Consumptions Rate Calculator'!CY529="",'Consumptions Rate Calculator'!CY529="Indefinite"),#N/A,'Consumptions Rate Calculator'!CY529)</f>
        <v>#N/A</v>
      </c>
      <c r="BA68" s="67" t="e">
        <f>IF(OR('Consumptions Rate Calculator'!DA529="",'Consumptions Rate Calculator'!DA529="Indefinite"),#N/A,'Consumptions Rate Calculator'!DA529)</f>
        <v>#N/A</v>
      </c>
      <c r="BB68" s="67" t="e">
        <f>IF(OR('Consumptions Rate Calculator'!DC529="",'Consumptions Rate Calculator'!DC529="Indefinite"),#N/A,'Consumptions Rate Calculator'!DC529)</f>
        <v>#N/A</v>
      </c>
      <c r="BC68" s="67" t="e">
        <f>IF(OR('Consumptions Rate Calculator'!DE529="",'Consumptions Rate Calculator'!DE529="Indefinite"),#N/A,'Consumptions Rate Calculator'!DE529)</f>
        <v>#N/A</v>
      </c>
      <c r="BD68" s="67" t="e">
        <f>IF(OR('Consumptions Rate Calculator'!DG529="",'Consumptions Rate Calculator'!DG529="Indefinite"),#N/A,'Consumptions Rate Calculator'!DG529)</f>
        <v>#N/A</v>
      </c>
      <c r="BE68" s="67" t="e">
        <f>IF(OR('Consumptions Rate Calculator'!DI529="",'Consumptions Rate Calculator'!DI529="Indefinite"),#N/A,'Consumptions Rate Calculator'!DI529)</f>
        <v>#N/A</v>
      </c>
      <c r="BF68" s="67" t="e">
        <f>IF(OR('Consumptions Rate Calculator'!DK529="",'Consumptions Rate Calculator'!DK529="Indefinite"),#N/A,'Consumptions Rate Calculator'!DK529)</f>
        <v>#N/A</v>
      </c>
      <c r="BG68" s="67" t="e">
        <f>IF(OR('Consumptions Rate Calculator'!DM529="",'Consumptions Rate Calculator'!DM529="Indefinite"),#N/A,'Consumptions Rate Calculator'!DM529)</f>
        <v>#N/A</v>
      </c>
      <c r="BH68" s="67" t="e">
        <f>IF(OR('Consumptions Rate Calculator'!DO529="",'Consumptions Rate Calculator'!DO529="Indefinite"),#N/A,'Consumptions Rate Calculator'!DO529)</f>
        <v>#N/A</v>
      </c>
      <c r="BI68" s="67" t="e">
        <f>IF(OR('Consumptions Rate Calculator'!DQ529="",'Consumptions Rate Calculator'!DQ529="Indefinite"),#N/A,'Consumptions Rate Calculator'!DQ529)</f>
        <v>#N/A</v>
      </c>
      <c r="BJ68" s="67" t="e">
        <f>IF(OR('Consumptions Rate Calculator'!DS529="",'Consumptions Rate Calculator'!DS529="Indefinite"),#N/A,'Consumptions Rate Calculator'!DS529)</f>
        <v>#N/A</v>
      </c>
      <c r="BK68" s="67" t="e">
        <f>IF(OR('Consumptions Rate Calculator'!DU529="",'Consumptions Rate Calculator'!DU529="Indefinite"),#N/A,'Consumptions Rate Calculator'!DU529)</f>
        <v>#N/A</v>
      </c>
      <c r="BL68" s="67" t="e">
        <f>IF(OR('Consumptions Rate Calculator'!DW529="",'Consumptions Rate Calculator'!DW529="Indefinite"),#N/A,'Consumptions Rate Calculator'!DW529)</f>
        <v>#N/A</v>
      </c>
      <c r="BM68" s="67" t="e">
        <f>IF(OR('Consumptions Rate Calculator'!DY529="",'Consumptions Rate Calculator'!DY529="Indefinite"),#N/A,'Consumptions Rate Calculator'!DY529)</f>
        <v>#N/A</v>
      </c>
      <c r="BN68" s="67" t="e">
        <f>IF(OR('Consumptions Rate Calculator'!EA529="",'Consumptions Rate Calculator'!EA529="Indefinite"),#N/A,'Consumptions Rate Calculator'!EA529)</f>
        <v>#N/A</v>
      </c>
      <c r="BO68" s="67" t="e">
        <f>IF(OR('Consumptions Rate Calculator'!EC529="",'Consumptions Rate Calculator'!EC529="Indefinite"),#N/A,'Consumptions Rate Calculator'!EC529)</f>
        <v>#N/A</v>
      </c>
      <c r="BP68" s="67" t="e">
        <f>IF(OR('Consumptions Rate Calculator'!EE529="",'Consumptions Rate Calculator'!EE529="Indefinite"),#N/A,'Consumptions Rate Calculator'!EE529)</f>
        <v>#N/A</v>
      </c>
      <c r="BQ68" s="67" t="e">
        <f>IF(OR('Consumptions Rate Calculator'!EG529="",'Consumptions Rate Calculator'!EG529="Indefinite"),#N/A,'Consumptions Rate Calculator'!EG529)</f>
        <v>#N/A</v>
      </c>
      <c r="BR68" s="67" t="e">
        <f>IF(OR('Consumptions Rate Calculator'!EI529="",'Consumptions Rate Calculator'!EI529="Indefinite"),#N/A,'Consumptions Rate Calculator'!EI529)</f>
        <v>#N/A</v>
      </c>
      <c r="BS68" s="67" t="e">
        <f>IF(OR('Consumptions Rate Calculator'!EK529="",'Consumptions Rate Calculator'!EK529="Indefinite"),#N/A,'Consumptions Rate Calculator'!EK529)</f>
        <v>#N/A</v>
      </c>
      <c r="BT68" s="67" t="e">
        <f>IF(OR('Consumptions Rate Calculator'!EM529="",'Consumptions Rate Calculator'!EM529="Indefinite"),#N/A,'Consumptions Rate Calculator'!EM529)</f>
        <v>#N/A</v>
      </c>
      <c r="BU68" s="67" t="e">
        <f>IF(OR('Consumptions Rate Calculator'!EO529="",'Consumptions Rate Calculator'!EO529="Indefinite"),#N/A,'Consumptions Rate Calculator'!EO529)</f>
        <v>#N/A</v>
      </c>
      <c r="BV68" s="67" t="e">
        <f>IF(OR('Consumptions Rate Calculator'!EQ529="",'Consumptions Rate Calculator'!EQ529="Indefinite"),#N/A,'Consumptions Rate Calculator'!EQ529)</f>
        <v>#N/A</v>
      </c>
      <c r="BW68" s="67" t="e">
        <f>IF(OR('Consumptions Rate Calculator'!ES529="",'Consumptions Rate Calculator'!ES529="Indefinite"),#N/A,'Consumptions Rate Calculator'!ES529)</f>
        <v>#N/A</v>
      </c>
      <c r="BX68" s="67" t="e">
        <f>IF(OR('Consumptions Rate Calculator'!EU529="",'Consumptions Rate Calculator'!EU529="Indefinite"),#N/A,'Consumptions Rate Calculator'!EU529)</f>
        <v>#N/A</v>
      </c>
      <c r="BY68" s="67" t="e">
        <f>IF(OR('Consumptions Rate Calculator'!EW529="",'Consumptions Rate Calculator'!EW529="Indefinite"),#N/A,'Consumptions Rate Calculator'!EW529)</f>
        <v>#N/A</v>
      </c>
      <c r="BZ68" s="67" t="e">
        <f>IF(OR('Consumptions Rate Calculator'!EY529="",'Consumptions Rate Calculator'!EY529="Indefinite"),#N/A,'Consumptions Rate Calculator'!EY529)</f>
        <v>#N/A</v>
      </c>
      <c r="CA68" s="67" t="e">
        <f>IF(OR('Consumptions Rate Calculator'!FA529="",'Consumptions Rate Calculator'!FA529="Indefinite"),#N/A,'Consumptions Rate Calculator'!FA529)</f>
        <v>#N/A</v>
      </c>
      <c r="CB68" s="67" t="e">
        <f>IF(OR('Consumptions Rate Calculator'!FC529="",'Consumptions Rate Calculator'!FC529="Indefinite"),#N/A,'Consumptions Rate Calculator'!FC529)</f>
        <v>#N/A</v>
      </c>
      <c r="CC68" s="67" t="e">
        <f>IF(OR('Consumptions Rate Calculator'!FE529="",'Consumptions Rate Calculator'!FE529="Indefinite"),#N/A,'Consumptions Rate Calculator'!FE529)</f>
        <v>#N/A</v>
      </c>
      <c r="CD68" s="67" t="e">
        <f>IF(OR('Consumptions Rate Calculator'!FG529="",'Consumptions Rate Calculator'!FG529="Indefinite"),#N/A,'Consumptions Rate Calculator'!FG529)</f>
        <v>#N/A</v>
      </c>
      <c r="CE68" s="67" t="e">
        <f>IF(OR('Consumptions Rate Calculator'!FI529="",'Consumptions Rate Calculator'!FI529="Indefinite"),#N/A,'Consumptions Rate Calculator'!FI529)</f>
        <v>#N/A</v>
      </c>
      <c r="CF68" s="67" t="e">
        <f>IF(OR('Consumptions Rate Calculator'!FK529="",'Consumptions Rate Calculator'!FK529="Indefinite"),#N/A,'Consumptions Rate Calculator'!FK529)</f>
        <v>#N/A</v>
      </c>
      <c r="CG68" s="67" t="e">
        <f>IF(OR('Consumptions Rate Calculator'!FM529="",'Consumptions Rate Calculator'!FM529="Indefinite"),#N/A,'Consumptions Rate Calculator'!FM529)</f>
        <v>#N/A</v>
      </c>
      <c r="CH68" s="67" t="e">
        <f>IF(OR('Consumptions Rate Calculator'!FO529="",'Consumptions Rate Calculator'!FO529="Indefinite"),#N/A,'Consumptions Rate Calculator'!FO529)</f>
        <v>#N/A</v>
      </c>
      <c r="CI68" s="67" t="e">
        <f>IF(OR('Consumptions Rate Calculator'!FQ529="",'Consumptions Rate Calculator'!FQ529="Indefinite"),#N/A,'Consumptions Rate Calculator'!FQ529)</f>
        <v>#N/A</v>
      </c>
      <c r="CJ68" s="67" t="e">
        <f>IF(OR('Consumptions Rate Calculator'!FS529="",'Consumptions Rate Calculator'!FS529="Indefinite"),#N/A,'Consumptions Rate Calculator'!FS529)</f>
        <v>#N/A</v>
      </c>
      <c r="CK68" s="67" t="e">
        <f>IF(OR('Consumptions Rate Calculator'!FU529="",'Consumptions Rate Calculator'!FU529="Indefinite"),#N/A,'Consumptions Rate Calculator'!FU529)</f>
        <v>#N/A</v>
      </c>
      <c r="CL68" s="67" t="e">
        <f>IF(OR('Consumptions Rate Calculator'!FW529="",'Consumptions Rate Calculator'!FW529="Indefinite"),#N/A,'Consumptions Rate Calculator'!FW529)</f>
        <v>#N/A</v>
      </c>
      <c r="CM68" s="67" t="e">
        <f>IF(OR('Consumptions Rate Calculator'!FY529="",'Consumptions Rate Calculator'!FY529="Indefinite"),#N/A,'Consumptions Rate Calculator'!FY529)</f>
        <v>#N/A</v>
      </c>
    </row>
    <row r="69" spans="1:91" ht="13.5" customHeight="1" x14ac:dyDescent="0.35">
      <c r="A69" s="67" t="str">
        <f>CONCATENATE('Consumptions Rate Calculator'!$A72," ",'Consumptions Rate Calculator'!$B72)</f>
        <v xml:space="preserve">Other 56 </v>
      </c>
      <c r="B69" s="67" t="e">
        <f>IF(OR('Consumptions Rate Calculator'!C530="",'Consumptions Rate Calculator'!C530="Indefinite"),#N/A,'Consumptions Rate Calculator'!C530)</f>
        <v>#N/A</v>
      </c>
      <c r="C69" s="67" t="e">
        <f>IF(OR('Consumptions Rate Calculator'!E530="",'Consumptions Rate Calculator'!E530="Indefinite"),#N/A,'Consumptions Rate Calculator'!E530)</f>
        <v>#N/A</v>
      </c>
      <c r="D69" s="67" t="e">
        <f>IF(OR('Consumptions Rate Calculator'!G530="",'Consumptions Rate Calculator'!G530="Indefinite"),#N/A,'Consumptions Rate Calculator'!G530)</f>
        <v>#N/A</v>
      </c>
      <c r="E69" s="67" t="e">
        <f>IF(OR('Consumptions Rate Calculator'!I530="",'Consumptions Rate Calculator'!I530="Indefinite"),#N/A,'Consumptions Rate Calculator'!I530)</f>
        <v>#N/A</v>
      </c>
      <c r="F69" s="67" t="e">
        <f>IF(OR('Consumptions Rate Calculator'!K530="",'Consumptions Rate Calculator'!K530="Indefinite"),#N/A,'Consumptions Rate Calculator'!K530)</f>
        <v>#N/A</v>
      </c>
      <c r="G69" s="67" t="e">
        <f>IF(OR('Consumptions Rate Calculator'!M530="",'Consumptions Rate Calculator'!M530="Indefinite"),#N/A,'Consumptions Rate Calculator'!M530)</f>
        <v>#N/A</v>
      </c>
      <c r="H69" s="67" t="e">
        <f>IF(OR('Consumptions Rate Calculator'!O530="",'Consumptions Rate Calculator'!O530="Indefinite"),#N/A,'Consumptions Rate Calculator'!O530)</f>
        <v>#N/A</v>
      </c>
      <c r="I69" s="67" t="e">
        <f>IF(OR('Consumptions Rate Calculator'!Q530="",'Consumptions Rate Calculator'!Q530="Indefinite"),#N/A,'Consumptions Rate Calculator'!Q530)</f>
        <v>#N/A</v>
      </c>
      <c r="J69" s="67" t="e">
        <f>IF(OR('Consumptions Rate Calculator'!S530="",'Consumptions Rate Calculator'!S530="Indefinite"),#N/A,'Consumptions Rate Calculator'!S530)</f>
        <v>#N/A</v>
      </c>
      <c r="K69" s="67" t="e">
        <f>IF(OR('Consumptions Rate Calculator'!U530="",'Consumptions Rate Calculator'!U530="Indefinite"),#N/A,'Consumptions Rate Calculator'!U530)</f>
        <v>#N/A</v>
      </c>
      <c r="L69" s="67" t="e">
        <f>IF(OR('Consumptions Rate Calculator'!W530="",'Consumptions Rate Calculator'!W530="Indefinite"),#N/A,'Consumptions Rate Calculator'!W530)</f>
        <v>#N/A</v>
      </c>
      <c r="M69" s="67" t="e">
        <f>IF(OR('Consumptions Rate Calculator'!Y530="",'Consumptions Rate Calculator'!Y530="Indefinite"),#N/A,'Consumptions Rate Calculator'!Y530)</f>
        <v>#N/A</v>
      </c>
      <c r="N69" s="67" t="e">
        <f>IF(OR('Consumptions Rate Calculator'!AA530="",'Consumptions Rate Calculator'!AA530="Indefinite"),#N/A,'Consumptions Rate Calculator'!AA530)</f>
        <v>#N/A</v>
      </c>
      <c r="O69" s="67" t="e">
        <f>IF(OR('Consumptions Rate Calculator'!AC530="",'Consumptions Rate Calculator'!AC530="Indefinite"),#N/A,'Consumptions Rate Calculator'!AC530)</f>
        <v>#N/A</v>
      </c>
      <c r="P69" s="67" t="e">
        <f>IF(OR('Consumptions Rate Calculator'!AE530="",'Consumptions Rate Calculator'!AE530="Indefinite"),#N/A,'Consumptions Rate Calculator'!AE530)</f>
        <v>#N/A</v>
      </c>
      <c r="Q69" s="67" t="e">
        <f>IF(OR('Consumptions Rate Calculator'!AG530="",'Consumptions Rate Calculator'!AG530="Indefinite"),#N/A,'Consumptions Rate Calculator'!AG530)</f>
        <v>#N/A</v>
      </c>
      <c r="R69" s="67" t="e">
        <f>IF(OR('Consumptions Rate Calculator'!AI530="",'Consumptions Rate Calculator'!AI530="Indefinite"),#N/A,'Consumptions Rate Calculator'!AI530)</f>
        <v>#N/A</v>
      </c>
      <c r="S69" s="67" t="e">
        <f>IF(OR('Consumptions Rate Calculator'!AK530="",'Consumptions Rate Calculator'!AK530="Indefinite"),#N/A,'Consumptions Rate Calculator'!AK530)</f>
        <v>#N/A</v>
      </c>
      <c r="T69" s="67" t="e">
        <f>IF(OR('Consumptions Rate Calculator'!AM530="",'Consumptions Rate Calculator'!AM530="Indefinite"),#N/A,'Consumptions Rate Calculator'!AM530)</f>
        <v>#N/A</v>
      </c>
      <c r="U69" s="67" t="e">
        <f>IF(OR('Consumptions Rate Calculator'!AO530="",'Consumptions Rate Calculator'!AO530="Indefinite"),#N/A,'Consumptions Rate Calculator'!AO530)</f>
        <v>#N/A</v>
      </c>
      <c r="V69" s="67" t="e">
        <f>IF(OR('Consumptions Rate Calculator'!AQ530="",'Consumptions Rate Calculator'!AQ530="Indefinite"),#N/A,'Consumptions Rate Calculator'!AQ530)</f>
        <v>#N/A</v>
      </c>
      <c r="W69" s="67" t="e">
        <f>IF(OR('Consumptions Rate Calculator'!AS530="",'Consumptions Rate Calculator'!AS530="Indefinite"),#N/A,'Consumptions Rate Calculator'!AS530)</f>
        <v>#N/A</v>
      </c>
      <c r="X69" s="67" t="e">
        <f>IF(OR('Consumptions Rate Calculator'!AU530="",'Consumptions Rate Calculator'!AU530="Indefinite"),#N/A,'Consumptions Rate Calculator'!AU530)</f>
        <v>#N/A</v>
      </c>
      <c r="Y69" s="67" t="e">
        <f>IF(OR('Consumptions Rate Calculator'!AW530="",'Consumptions Rate Calculator'!AW530="Indefinite"),#N/A,'Consumptions Rate Calculator'!AW530)</f>
        <v>#N/A</v>
      </c>
      <c r="Z69" s="67" t="e">
        <f>IF(OR('Consumptions Rate Calculator'!AY530="",'Consumptions Rate Calculator'!AY530="Indefinite"),#N/A,'Consumptions Rate Calculator'!AY530)</f>
        <v>#N/A</v>
      </c>
      <c r="AA69" s="67" t="e">
        <f>IF(OR('Consumptions Rate Calculator'!BA530="",'Consumptions Rate Calculator'!BA530="Indefinite"),#N/A,'Consumptions Rate Calculator'!BA530)</f>
        <v>#N/A</v>
      </c>
      <c r="AB69" s="67" t="e">
        <f>IF(OR('Consumptions Rate Calculator'!BC530="",'Consumptions Rate Calculator'!BC530="Indefinite"),#N/A,'Consumptions Rate Calculator'!BC530)</f>
        <v>#N/A</v>
      </c>
      <c r="AC69" s="67" t="e">
        <f>IF(OR('Consumptions Rate Calculator'!BE530="",'Consumptions Rate Calculator'!BE530="Indefinite"),#N/A,'Consumptions Rate Calculator'!BE530)</f>
        <v>#N/A</v>
      </c>
      <c r="AD69" s="67" t="e">
        <f>IF(OR('Consumptions Rate Calculator'!BG530="",'Consumptions Rate Calculator'!BG530="Indefinite"),#N/A,'Consumptions Rate Calculator'!BG530)</f>
        <v>#N/A</v>
      </c>
      <c r="AE69" s="67" t="e">
        <f>IF(OR('Consumptions Rate Calculator'!BI530="",'Consumptions Rate Calculator'!BI530="Indefinite"),#N/A,'Consumptions Rate Calculator'!BI530)</f>
        <v>#N/A</v>
      </c>
      <c r="AF69" s="67" t="e">
        <f>IF(OR('Consumptions Rate Calculator'!BK530="",'Consumptions Rate Calculator'!BK530="Indefinite"),#N/A,'Consumptions Rate Calculator'!BK530)</f>
        <v>#N/A</v>
      </c>
      <c r="AG69" s="67" t="e">
        <f>IF(OR('Consumptions Rate Calculator'!BM530="",'Consumptions Rate Calculator'!BM530="Indefinite"),#N/A,'Consumptions Rate Calculator'!BM530)</f>
        <v>#N/A</v>
      </c>
      <c r="AH69" s="67" t="e">
        <f>IF(OR('Consumptions Rate Calculator'!BO530="",'Consumptions Rate Calculator'!BO530="Indefinite"),#N/A,'Consumptions Rate Calculator'!BO530)</f>
        <v>#N/A</v>
      </c>
      <c r="AI69" s="67" t="e">
        <f>IF(OR('Consumptions Rate Calculator'!BQ530="",'Consumptions Rate Calculator'!BQ530="Indefinite"),#N/A,'Consumptions Rate Calculator'!BQ530)</f>
        <v>#N/A</v>
      </c>
      <c r="AJ69" s="67" t="e">
        <f>IF(OR('Consumptions Rate Calculator'!BS530="",'Consumptions Rate Calculator'!BS530="Indefinite"),#N/A,'Consumptions Rate Calculator'!BS530)</f>
        <v>#N/A</v>
      </c>
      <c r="AK69" s="67" t="e">
        <f>IF(OR('Consumptions Rate Calculator'!BU530="",'Consumptions Rate Calculator'!BU530="Indefinite"),#N/A,'Consumptions Rate Calculator'!BU530)</f>
        <v>#N/A</v>
      </c>
      <c r="AL69" s="67" t="e">
        <f>IF(OR('Consumptions Rate Calculator'!BW530="",'Consumptions Rate Calculator'!BW530="Indefinite"),#N/A,'Consumptions Rate Calculator'!BW530)</f>
        <v>#N/A</v>
      </c>
      <c r="AM69" s="67" t="e">
        <f>IF(OR('Consumptions Rate Calculator'!BY530="",'Consumptions Rate Calculator'!BY530="Indefinite"),#N/A,'Consumptions Rate Calculator'!BY530)</f>
        <v>#N/A</v>
      </c>
      <c r="AN69" s="67" t="e">
        <f>IF(OR('Consumptions Rate Calculator'!CA530="",'Consumptions Rate Calculator'!CA530="Indefinite"),#N/A,'Consumptions Rate Calculator'!CA530)</f>
        <v>#N/A</v>
      </c>
      <c r="AO69" s="67" t="e">
        <f>IF(OR('Consumptions Rate Calculator'!CC530="",'Consumptions Rate Calculator'!CC530="Indefinite"),#N/A,'Consumptions Rate Calculator'!CC530)</f>
        <v>#N/A</v>
      </c>
      <c r="AP69" s="67" t="e">
        <f>IF(OR('Consumptions Rate Calculator'!CE530="",'Consumptions Rate Calculator'!CE530="Indefinite"),#N/A,'Consumptions Rate Calculator'!CE530)</f>
        <v>#N/A</v>
      </c>
      <c r="AQ69" s="67" t="e">
        <f>IF(OR('Consumptions Rate Calculator'!CG530="",'Consumptions Rate Calculator'!CG530="Indefinite"),#N/A,'Consumptions Rate Calculator'!CG530)</f>
        <v>#N/A</v>
      </c>
      <c r="AR69" s="67" t="e">
        <f>IF(OR('Consumptions Rate Calculator'!CI530="",'Consumptions Rate Calculator'!CI530="Indefinite"),#N/A,'Consumptions Rate Calculator'!CI530)</f>
        <v>#N/A</v>
      </c>
      <c r="AS69" s="67" t="e">
        <f>IF(OR('Consumptions Rate Calculator'!CK530="",'Consumptions Rate Calculator'!CK530="Indefinite"),#N/A,'Consumptions Rate Calculator'!CK530)</f>
        <v>#N/A</v>
      </c>
      <c r="AT69" s="67" t="e">
        <f>IF(OR('Consumptions Rate Calculator'!CM530="",'Consumptions Rate Calculator'!CM530="Indefinite"),#N/A,'Consumptions Rate Calculator'!CM530)</f>
        <v>#N/A</v>
      </c>
      <c r="AU69" s="67" t="e">
        <f>IF(OR('Consumptions Rate Calculator'!CO530="",'Consumptions Rate Calculator'!CO530="Indefinite"),#N/A,'Consumptions Rate Calculator'!CO530)</f>
        <v>#N/A</v>
      </c>
      <c r="AV69" s="67" t="e">
        <f>IF(OR('Consumptions Rate Calculator'!CQ530="",'Consumptions Rate Calculator'!CQ530="Indefinite"),#N/A,'Consumptions Rate Calculator'!CQ530)</f>
        <v>#N/A</v>
      </c>
      <c r="AW69" s="67" t="e">
        <f>IF(OR('Consumptions Rate Calculator'!CS530="",'Consumptions Rate Calculator'!CS530="Indefinite"),#N/A,'Consumptions Rate Calculator'!CS530)</f>
        <v>#N/A</v>
      </c>
      <c r="AX69" s="67" t="e">
        <f>IF(OR('Consumptions Rate Calculator'!CU530="",'Consumptions Rate Calculator'!CU530="Indefinite"),#N/A,'Consumptions Rate Calculator'!CU530)</f>
        <v>#N/A</v>
      </c>
      <c r="AY69" s="67" t="e">
        <f>IF(OR('Consumptions Rate Calculator'!CW530="",'Consumptions Rate Calculator'!CW530="Indefinite"),#N/A,'Consumptions Rate Calculator'!CW530)</f>
        <v>#N/A</v>
      </c>
      <c r="AZ69" s="67" t="e">
        <f>IF(OR('Consumptions Rate Calculator'!CY530="",'Consumptions Rate Calculator'!CY530="Indefinite"),#N/A,'Consumptions Rate Calculator'!CY530)</f>
        <v>#N/A</v>
      </c>
      <c r="BA69" s="67" t="e">
        <f>IF(OR('Consumptions Rate Calculator'!DA530="",'Consumptions Rate Calculator'!DA530="Indefinite"),#N/A,'Consumptions Rate Calculator'!DA530)</f>
        <v>#N/A</v>
      </c>
      <c r="BB69" s="67" t="e">
        <f>IF(OR('Consumptions Rate Calculator'!DC530="",'Consumptions Rate Calculator'!DC530="Indefinite"),#N/A,'Consumptions Rate Calculator'!DC530)</f>
        <v>#N/A</v>
      </c>
      <c r="BC69" s="67" t="e">
        <f>IF(OR('Consumptions Rate Calculator'!DE530="",'Consumptions Rate Calculator'!DE530="Indefinite"),#N/A,'Consumptions Rate Calculator'!DE530)</f>
        <v>#N/A</v>
      </c>
      <c r="BD69" s="67" t="e">
        <f>IF(OR('Consumptions Rate Calculator'!DG530="",'Consumptions Rate Calculator'!DG530="Indefinite"),#N/A,'Consumptions Rate Calculator'!DG530)</f>
        <v>#N/A</v>
      </c>
      <c r="BE69" s="67" t="e">
        <f>IF(OR('Consumptions Rate Calculator'!DI530="",'Consumptions Rate Calculator'!DI530="Indefinite"),#N/A,'Consumptions Rate Calculator'!DI530)</f>
        <v>#N/A</v>
      </c>
      <c r="BF69" s="67" t="e">
        <f>IF(OR('Consumptions Rate Calculator'!DK530="",'Consumptions Rate Calculator'!DK530="Indefinite"),#N/A,'Consumptions Rate Calculator'!DK530)</f>
        <v>#N/A</v>
      </c>
      <c r="BG69" s="67" t="e">
        <f>IF(OR('Consumptions Rate Calculator'!DM530="",'Consumptions Rate Calculator'!DM530="Indefinite"),#N/A,'Consumptions Rate Calculator'!DM530)</f>
        <v>#N/A</v>
      </c>
      <c r="BH69" s="67" t="e">
        <f>IF(OR('Consumptions Rate Calculator'!DO530="",'Consumptions Rate Calculator'!DO530="Indefinite"),#N/A,'Consumptions Rate Calculator'!DO530)</f>
        <v>#N/A</v>
      </c>
      <c r="BI69" s="67" t="e">
        <f>IF(OR('Consumptions Rate Calculator'!DQ530="",'Consumptions Rate Calculator'!DQ530="Indefinite"),#N/A,'Consumptions Rate Calculator'!DQ530)</f>
        <v>#N/A</v>
      </c>
      <c r="BJ69" s="67" t="e">
        <f>IF(OR('Consumptions Rate Calculator'!DS530="",'Consumptions Rate Calculator'!DS530="Indefinite"),#N/A,'Consumptions Rate Calculator'!DS530)</f>
        <v>#N/A</v>
      </c>
      <c r="BK69" s="67" t="e">
        <f>IF(OR('Consumptions Rate Calculator'!DU530="",'Consumptions Rate Calculator'!DU530="Indefinite"),#N/A,'Consumptions Rate Calculator'!DU530)</f>
        <v>#N/A</v>
      </c>
      <c r="BL69" s="67" t="e">
        <f>IF(OR('Consumptions Rate Calculator'!DW530="",'Consumptions Rate Calculator'!DW530="Indefinite"),#N/A,'Consumptions Rate Calculator'!DW530)</f>
        <v>#N/A</v>
      </c>
      <c r="BM69" s="67" t="e">
        <f>IF(OR('Consumptions Rate Calculator'!DY530="",'Consumptions Rate Calculator'!DY530="Indefinite"),#N/A,'Consumptions Rate Calculator'!DY530)</f>
        <v>#N/A</v>
      </c>
      <c r="BN69" s="67" t="e">
        <f>IF(OR('Consumptions Rate Calculator'!EA530="",'Consumptions Rate Calculator'!EA530="Indefinite"),#N/A,'Consumptions Rate Calculator'!EA530)</f>
        <v>#N/A</v>
      </c>
      <c r="BO69" s="67" t="e">
        <f>IF(OR('Consumptions Rate Calculator'!EC530="",'Consumptions Rate Calculator'!EC530="Indefinite"),#N/A,'Consumptions Rate Calculator'!EC530)</f>
        <v>#N/A</v>
      </c>
      <c r="BP69" s="67" t="e">
        <f>IF(OR('Consumptions Rate Calculator'!EE530="",'Consumptions Rate Calculator'!EE530="Indefinite"),#N/A,'Consumptions Rate Calculator'!EE530)</f>
        <v>#N/A</v>
      </c>
      <c r="BQ69" s="67" t="e">
        <f>IF(OR('Consumptions Rate Calculator'!EG530="",'Consumptions Rate Calculator'!EG530="Indefinite"),#N/A,'Consumptions Rate Calculator'!EG530)</f>
        <v>#N/A</v>
      </c>
      <c r="BR69" s="67" t="e">
        <f>IF(OR('Consumptions Rate Calculator'!EI530="",'Consumptions Rate Calculator'!EI530="Indefinite"),#N/A,'Consumptions Rate Calculator'!EI530)</f>
        <v>#N/A</v>
      </c>
      <c r="BS69" s="67" t="e">
        <f>IF(OR('Consumptions Rate Calculator'!EK530="",'Consumptions Rate Calculator'!EK530="Indefinite"),#N/A,'Consumptions Rate Calculator'!EK530)</f>
        <v>#N/A</v>
      </c>
      <c r="BT69" s="67" t="e">
        <f>IF(OR('Consumptions Rate Calculator'!EM530="",'Consumptions Rate Calculator'!EM530="Indefinite"),#N/A,'Consumptions Rate Calculator'!EM530)</f>
        <v>#N/A</v>
      </c>
      <c r="BU69" s="67" t="e">
        <f>IF(OR('Consumptions Rate Calculator'!EO530="",'Consumptions Rate Calculator'!EO530="Indefinite"),#N/A,'Consumptions Rate Calculator'!EO530)</f>
        <v>#N/A</v>
      </c>
      <c r="BV69" s="67" t="e">
        <f>IF(OR('Consumptions Rate Calculator'!EQ530="",'Consumptions Rate Calculator'!EQ530="Indefinite"),#N/A,'Consumptions Rate Calculator'!EQ530)</f>
        <v>#N/A</v>
      </c>
      <c r="BW69" s="67" t="e">
        <f>IF(OR('Consumptions Rate Calculator'!ES530="",'Consumptions Rate Calculator'!ES530="Indefinite"),#N/A,'Consumptions Rate Calculator'!ES530)</f>
        <v>#N/A</v>
      </c>
      <c r="BX69" s="67" t="e">
        <f>IF(OR('Consumptions Rate Calculator'!EU530="",'Consumptions Rate Calculator'!EU530="Indefinite"),#N/A,'Consumptions Rate Calculator'!EU530)</f>
        <v>#N/A</v>
      </c>
      <c r="BY69" s="67" t="e">
        <f>IF(OR('Consumptions Rate Calculator'!EW530="",'Consumptions Rate Calculator'!EW530="Indefinite"),#N/A,'Consumptions Rate Calculator'!EW530)</f>
        <v>#N/A</v>
      </c>
      <c r="BZ69" s="67" t="e">
        <f>IF(OR('Consumptions Rate Calculator'!EY530="",'Consumptions Rate Calculator'!EY530="Indefinite"),#N/A,'Consumptions Rate Calculator'!EY530)</f>
        <v>#N/A</v>
      </c>
      <c r="CA69" s="67" t="e">
        <f>IF(OR('Consumptions Rate Calculator'!FA530="",'Consumptions Rate Calculator'!FA530="Indefinite"),#N/A,'Consumptions Rate Calculator'!FA530)</f>
        <v>#N/A</v>
      </c>
      <c r="CB69" s="67" t="e">
        <f>IF(OR('Consumptions Rate Calculator'!FC530="",'Consumptions Rate Calculator'!FC530="Indefinite"),#N/A,'Consumptions Rate Calculator'!FC530)</f>
        <v>#N/A</v>
      </c>
      <c r="CC69" s="67" t="e">
        <f>IF(OR('Consumptions Rate Calculator'!FE530="",'Consumptions Rate Calculator'!FE530="Indefinite"),#N/A,'Consumptions Rate Calculator'!FE530)</f>
        <v>#N/A</v>
      </c>
      <c r="CD69" s="67" t="e">
        <f>IF(OR('Consumptions Rate Calculator'!FG530="",'Consumptions Rate Calculator'!FG530="Indefinite"),#N/A,'Consumptions Rate Calculator'!FG530)</f>
        <v>#N/A</v>
      </c>
      <c r="CE69" s="67" t="e">
        <f>IF(OR('Consumptions Rate Calculator'!FI530="",'Consumptions Rate Calculator'!FI530="Indefinite"),#N/A,'Consumptions Rate Calculator'!FI530)</f>
        <v>#N/A</v>
      </c>
      <c r="CF69" s="67" t="e">
        <f>IF(OR('Consumptions Rate Calculator'!FK530="",'Consumptions Rate Calculator'!FK530="Indefinite"),#N/A,'Consumptions Rate Calculator'!FK530)</f>
        <v>#N/A</v>
      </c>
      <c r="CG69" s="67" t="e">
        <f>IF(OR('Consumptions Rate Calculator'!FM530="",'Consumptions Rate Calculator'!FM530="Indefinite"),#N/A,'Consumptions Rate Calculator'!FM530)</f>
        <v>#N/A</v>
      </c>
      <c r="CH69" s="67" t="e">
        <f>IF(OR('Consumptions Rate Calculator'!FO530="",'Consumptions Rate Calculator'!FO530="Indefinite"),#N/A,'Consumptions Rate Calculator'!FO530)</f>
        <v>#N/A</v>
      </c>
      <c r="CI69" s="67" t="e">
        <f>IF(OR('Consumptions Rate Calculator'!FQ530="",'Consumptions Rate Calculator'!FQ530="Indefinite"),#N/A,'Consumptions Rate Calculator'!FQ530)</f>
        <v>#N/A</v>
      </c>
      <c r="CJ69" s="67" t="e">
        <f>IF(OR('Consumptions Rate Calculator'!FS530="",'Consumptions Rate Calculator'!FS530="Indefinite"),#N/A,'Consumptions Rate Calculator'!FS530)</f>
        <v>#N/A</v>
      </c>
      <c r="CK69" s="67" t="e">
        <f>IF(OR('Consumptions Rate Calculator'!FU530="",'Consumptions Rate Calculator'!FU530="Indefinite"),#N/A,'Consumptions Rate Calculator'!FU530)</f>
        <v>#N/A</v>
      </c>
      <c r="CL69" s="67" t="e">
        <f>IF(OR('Consumptions Rate Calculator'!FW530="",'Consumptions Rate Calculator'!FW530="Indefinite"),#N/A,'Consumptions Rate Calculator'!FW530)</f>
        <v>#N/A</v>
      </c>
      <c r="CM69" s="67" t="e">
        <f>IF(OR('Consumptions Rate Calculator'!FY530="",'Consumptions Rate Calculator'!FY530="Indefinite"),#N/A,'Consumptions Rate Calculator'!FY530)</f>
        <v>#N/A</v>
      </c>
    </row>
    <row r="70" spans="1:91" ht="13.5" customHeight="1" x14ac:dyDescent="0.35">
      <c r="A70" s="67" t="str">
        <f>CONCATENATE('Consumptions Rate Calculator'!$A73," ",'Consumptions Rate Calculator'!$B73)</f>
        <v xml:space="preserve">Other 57 </v>
      </c>
      <c r="B70" s="67" t="e">
        <f>IF(OR('Consumptions Rate Calculator'!C531="",'Consumptions Rate Calculator'!C531="Indefinite"),#N/A,'Consumptions Rate Calculator'!C531)</f>
        <v>#N/A</v>
      </c>
      <c r="C70" s="67" t="e">
        <f>IF(OR('Consumptions Rate Calculator'!E531="",'Consumptions Rate Calculator'!E531="Indefinite"),#N/A,'Consumptions Rate Calculator'!E531)</f>
        <v>#N/A</v>
      </c>
      <c r="D70" s="67" t="e">
        <f>IF(OR('Consumptions Rate Calculator'!G531="",'Consumptions Rate Calculator'!G531="Indefinite"),#N/A,'Consumptions Rate Calculator'!G531)</f>
        <v>#N/A</v>
      </c>
      <c r="E70" s="67" t="e">
        <f>IF(OR('Consumptions Rate Calculator'!I531="",'Consumptions Rate Calculator'!I531="Indefinite"),#N/A,'Consumptions Rate Calculator'!I531)</f>
        <v>#N/A</v>
      </c>
      <c r="F70" s="67" t="e">
        <f>IF(OR('Consumptions Rate Calculator'!K531="",'Consumptions Rate Calculator'!K531="Indefinite"),#N/A,'Consumptions Rate Calculator'!K531)</f>
        <v>#N/A</v>
      </c>
      <c r="G70" s="67" t="e">
        <f>IF(OR('Consumptions Rate Calculator'!M531="",'Consumptions Rate Calculator'!M531="Indefinite"),#N/A,'Consumptions Rate Calculator'!M531)</f>
        <v>#N/A</v>
      </c>
      <c r="H70" s="67" t="e">
        <f>IF(OR('Consumptions Rate Calculator'!O531="",'Consumptions Rate Calculator'!O531="Indefinite"),#N/A,'Consumptions Rate Calculator'!O531)</f>
        <v>#N/A</v>
      </c>
      <c r="I70" s="67" t="e">
        <f>IF(OR('Consumptions Rate Calculator'!Q531="",'Consumptions Rate Calculator'!Q531="Indefinite"),#N/A,'Consumptions Rate Calculator'!Q531)</f>
        <v>#N/A</v>
      </c>
      <c r="J70" s="67" t="e">
        <f>IF(OR('Consumptions Rate Calculator'!S531="",'Consumptions Rate Calculator'!S531="Indefinite"),#N/A,'Consumptions Rate Calculator'!S531)</f>
        <v>#N/A</v>
      </c>
      <c r="K70" s="67" t="e">
        <f>IF(OR('Consumptions Rate Calculator'!U531="",'Consumptions Rate Calculator'!U531="Indefinite"),#N/A,'Consumptions Rate Calculator'!U531)</f>
        <v>#N/A</v>
      </c>
      <c r="L70" s="67" t="e">
        <f>IF(OR('Consumptions Rate Calculator'!W531="",'Consumptions Rate Calculator'!W531="Indefinite"),#N/A,'Consumptions Rate Calculator'!W531)</f>
        <v>#N/A</v>
      </c>
      <c r="M70" s="67" t="e">
        <f>IF(OR('Consumptions Rate Calculator'!Y531="",'Consumptions Rate Calculator'!Y531="Indefinite"),#N/A,'Consumptions Rate Calculator'!Y531)</f>
        <v>#N/A</v>
      </c>
      <c r="N70" s="67" t="e">
        <f>IF(OR('Consumptions Rate Calculator'!AA531="",'Consumptions Rate Calculator'!AA531="Indefinite"),#N/A,'Consumptions Rate Calculator'!AA531)</f>
        <v>#N/A</v>
      </c>
      <c r="O70" s="67" t="e">
        <f>IF(OR('Consumptions Rate Calculator'!AC531="",'Consumptions Rate Calculator'!AC531="Indefinite"),#N/A,'Consumptions Rate Calculator'!AC531)</f>
        <v>#N/A</v>
      </c>
      <c r="P70" s="67" t="e">
        <f>IF(OR('Consumptions Rate Calculator'!AE531="",'Consumptions Rate Calculator'!AE531="Indefinite"),#N/A,'Consumptions Rate Calculator'!AE531)</f>
        <v>#N/A</v>
      </c>
      <c r="Q70" s="67" t="e">
        <f>IF(OR('Consumptions Rate Calculator'!AG531="",'Consumptions Rate Calculator'!AG531="Indefinite"),#N/A,'Consumptions Rate Calculator'!AG531)</f>
        <v>#N/A</v>
      </c>
      <c r="R70" s="67" t="e">
        <f>IF(OR('Consumptions Rate Calculator'!AI531="",'Consumptions Rate Calculator'!AI531="Indefinite"),#N/A,'Consumptions Rate Calculator'!AI531)</f>
        <v>#N/A</v>
      </c>
      <c r="S70" s="67" t="e">
        <f>IF(OR('Consumptions Rate Calculator'!AK531="",'Consumptions Rate Calculator'!AK531="Indefinite"),#N/A,'Consumptions Rate Calculator'!AK531)</f>
        <v>#N/A</v>
      </c>
      <c r="T70" s="67" t="e">
        <f>IF(OR('Consumptions Rate Calculator'!AM531="",'Consumptions Rate Calculator'!AM531="Indefinite"),#N/A,'Consumptions Rate Calculator'!AM531)</f>
        <v>#N/A</v>
      </c>
      <c r="U70" s="67" t="e">
        <f>IF(OR('Consumptions Rate Calculator'!AO531="",'Consumptions Rate Calculator'!AO531="Indefinite"),#N/A,'Consumptions Rate Calculator'!AO531)</f>
        <v>#N/A</v>
      </c>
      <c r="V70" s="67" t="e">
        <f>IF(OR('Consumptions Rate Calculator'!AQ531="",'Consumptions Rate Calculator'!AQ531="Indefinite"),#N/A,'Consumptions Rate Calculator'!AQ531)</f>
        <v>#N/A</v>
      </c>
      <c r="W70" s="67" t="e">
        <f>IF(OR('Consumptions Rate Calculator'!AS531="",'Consumptions Rate Calculator'!AS531="Indefinite"),#N/A,'Consumptions Rate Calculator'!AS531)</f>
        <v>#N/A</v>
      </c>
      <c r="X70" s="67" t="e">
        <f>IF(OR('Consumptions Rate Calculator'!AU531="",'Consumptions Rate Calculator'!AU531="Indefinite"),#N/A,'Consumptions Rate Calculator'!AU531)</f>
        <v>#N/A</v>
      </c>
      <c r="Y70" s="67" t="e">
        <f>IF(OR('Consumptions Rate Calculator'!AW531="",'Consumptions Rate Calculator'!AW531="Indefinite"),#N/A,'Consumptions Rate Calculator'!AW531)</f>
        <v>#N/A</v>
      </c>
      <c r="Z70" s="67" t="e">
        <f>IF(OR('Consumptions Rate Calculator'!AY531="",'Consumptions Rate Calculator'!AY531="Indefinite"),#N/A,'Consumptions Rate Calculator'!AY531)</f>
        <v>#N/A</v>
      </c>
      <c r="AA70" s="67" t="e">
        <f>IF(OR('Consumptions Rate Calculator'!BA531="",'Consumptions Rate Calculator'!BA531="Indefinite"),#N/A,'Consumptions Rate Calculator'!BA531)</f>
        <v>#N/A</v>
      </c>
      <c r="AB70" s="67" t="e">
        <f>IF(OR('Consumptions Rate Calculator'!BC531="",'Consumptions Rate Calculator'!BC531="Indefinite"),#N/A,'Consumptions Rate Calculator'!BC531)</f>
        <v>#N/A</v>
      </c>
      <c r="AC70" s="67" t="e">
        <f>IF(OR('Consumptions Rate Calculator'!BE531="",'Consumptions Rate Calculator'!BE531="Indefinite"),#N/A,'Consumptions Rate Calculator'!BE531)</f>
        <v>#N/A</v>
      </c>
      <c r="AD70" s="67" t="e">
        <f>IF(OR('Consumptions Rate Calculator'!BG531="",'Consumptions Rate Calculator'!BG531="Indefinite"),#N/A,'Consumptions Rate Calculator'!BG531)</f>
        <v>#N/A</v>
      </c>
      <c r="AE70" s="67" t="e">
        <f>IF(OR('Consumptions Rate Calculator'!BI531="",'Consumptions Rate Calculator'!BI531="Indefinite"),#N/A,'Consumptions Rate Calculator'!BI531)</f>
        <v>#N/A</v>
      </c>
      <c r="AF70" s="67" t="e">
        <f>IF(OR('Consumptions Rate Calculator'!BK531="",'Consumptions Rate Calculator'!BK531="Indefinite"),#N/A,'Consumptions Rate Calculator'!BK531)</f>
        <v>#N/A</v>
      </c>
      <c r="AG70" s="67" t="e">
        <f>IF(OR('Consumptions Rate Calculator'!BM531="",'Consumptions Rate Calculator'!BM531="Indefinite"),#N/A,'Consumptions Rate Calculator'!BM531)</f>
        <v>#N/A</v>
      </c>
      <c r="AH70" s="67" t="e">
        <f>IF(OR('Consumptions Rate Calculator'!BO531="",'Consumptions Rate Calculator'!BO531="Indefinite"),#N/A,'Consumptions Rate Calculator'!BO531)</f>
        <v>#N/A</v>
      </c>
      <c r="AI70" s="67" t="e">
        <f>IF(OR('Consumptions Rate Calculator'!BQ531="",'Consumptions Rate Calculator'!BQ531="Indefinite"),#N/A,'Consumptions Rate Calculator'!BQ531)</f>
        <v>#N/A</v>
      </c>
      <c r="AJ70" s="67" t="e">
        <f>IF(OR('Consumptions Rate Calculator'!BS531="",'Consumptions Rate Calculator'!BS531="Indefinite"),#N/A,'Consumptions Rate Calculator'!BS531)</f>
        <v>#N/A</v>
      </c>
      <c r="AK70" s="67" t="e">
        <f>IF(OR('Consumptions Rate Calculator'!BU531="",'Consumptions Rate Calculator'!BU531="Indefinite"),#N/A,'Consumptions Rate Calculator'!BU531)</f>
        <v>#N/A</v>
      </c>
      <c r="AL70" s="67" t="e">
        <f>IF(OR('Consumptions Rate Calculator'!BW531="",'Consumptions Rate Calculator'!BW531="Indefinite"),#N/A,'Consumptions Rate Calculator'!BW531)</f>
        <v>#N/A</v>
      </c>
      <c r="AM70" s="67" t="e">
        <f>IF(OR('Consumptions Rate Calculator'!BY531="",'Consumptions Rate Calculator'!BY531="Indefinite"),#N/A,'Consumptions Rate Calculator'!BY531)</f>
        <v>#N/A</v>
      </c>
      <c r="AN70" s="67" t="e">
        <f>IF(OR('Consumptions Rate Calculator'!CA531="",'Consumptions Rate Calculator'!CA531="Indefinite"),#N/A,'Consumptions Rate Calculator'!CA531)</f>
        <v>#N/A</v>
      </c>
      <c r="AO70" s="67" t="e">
        <f>IF(OR('Consumptions Rate Calculator'!CC531="",'Consumptions Rate Calculator'!CC531="Indefinite"),#N/A,'Consumptions Rate Calculator'!CC531)</f>
        <v>#N/A</v>
      </c>
      <c r="AP70" s="67" t="e">
        <f>IF(OR('Consumptions Rate Calculator'!CE531="",'Consumptions Rate Calculator'!CE531="Indefinite"),#N/A,'Consumptions Rate Calculator'!CE531)</f>
        <v>#N/A</v>
      </c>
      <c r="AQ70" s="67" t="e">
        <f>IF(OR('Consumptions Rate Calculator'!CG531="",'Consumptions Rate Calculator'!CG531="Indefinite"),#N/A,'Consumptions Rate Calculator'!CG531)</f>
        <v>#N/A</v>
      </c>
      <c r="AR70" s="67" t="e">
        <f>IF(OR('Consumptions Rate Calculator'!CI531="",'Consumptions Rate Calculator'!CI531="Indefinite"),#N/A,'Consumptions Rate Calculator'!CI531)</f>
        <v>#N/A</v>
      </c>
      <c r="AS70" s="67" t="e">
        <f>IF(OR('Consumptions Rate Calculator'!CK531="",'Consumptions Rate Calculator'!CK531="Indefinite"),#N/A,'Consumptions Rate Calculator'!CK531)</f>
        <v>#N/A</v>
      </c>
      <c r="AT70" s="67" t="e">
        <f>IF(OR('Consumptions Rate Calculator'!CM531="",'Consumptions Rate Calculator'!CM531="Indefinite"),#N/A,'Consumptions Rate Calculator'!CM531)</f>
        <v>#N/A</v>
      </c>
      <c r="AU70" s="67" t="e">
        <f>IF(OR('Consumptions Rate Calculator'!CO531="",'Consumptions Rate Calculator'!CO531="Indefinite"),#N/A,'Consumptions Rate Calculator'!CO531)</f>
        <v>#N/A</v>
      </c>
      <c r="AV70" s="67" t="e">
        <f>IF(OR('Consumptions Rate Calculator'!CQ531="",'Consumptions Rate Calculator'!CQ531="Indefinite"),#N/A,'Consumptions Rate Calculator'!CQ531)</f>
        <v>#N/A</v>
      </c>
      <c r="AW70" s="67" t="e">
        <f>IF(OR('Consumptions Rate Calculator'!CS531="",'Consumptions Rate Calculator'!CS531="Indefinite"),#N/A,'Consumptions Rate Calculator'!CS531)</f>
        <v>#N/A</v>
      </c>
      <c r="AX70" s="67" t="e">
        <f>IF(OR('Consumptions Rate Calculator'!CU531="",'Consumptions Rate Calculator'!CU531="Indefinite"),#N/A,'Consumptions Rate Calculator'!CU531)</f>
        <v>#N/A</v>
      </c>
      <c r="AY70" s="67" t="e">
        <f>IF(OR('Consumptions Rate Calculator'!CW531="",'Consumptions Rate Calculator'!CW531="Indefinite"),#N/A,'Consumptions Rate Calculator'!CW531)</f>
        <v>#N/A</v>
      </c>
      <c r="AZ70" s="67" t="e">
        <f>IF(OR('Consumptions Rate Calculator'!CY531="",'Consumptions Rate Calculator'!CY531="Indefinite"),#N/A,'Consumptions Rate Calculator'!CY531)</f>
        <v>#N/A</v>
      </c>
      <c r="BA70" s="67" t="e">
        <f>IF(OR('Consumptions Rate Calculator'!DA531="",'Consumptions Rate Calculator'!DA531="Indefinite"),#N/A,'Consumptions Rate Calculator'!DA531)</f>
        <v>#N/A</v>
      </c>
      <c r="BB70" s="67" t="e">
        <f>IF(OR('Consumptions Rate Calculator'!DC531="",'Consumptions Rate Calculator'!DC531="Indefinite"),#N/A,'Consumptions Rate Calculator'!DC531)</f>
        <v>#N/A</v>
      </c>
      <c r="BC70" s="67" t="e">
        <f>IF(OR('Consumptions Rate Calculator'!DE531="",'Consumptions Rate Calculator'!DE531="Indefinite"),#N/A,'Consumptions Rate Calculator'!DE531)</f>
        <v>#N/A</v>
      </c>
      <c r="BD70" s="67" t="e">
        <f>IF(OR('Consumptions Rate Calculator'!DG531="",'Consumptions Rate Calculator'!DG531="Indefinite"),#N/A,'Consumptions Rate Calculator'!DG531)</f>
        <v>#N/A</v>
      </c>
      <c r="BE70" s="67" t="e">
        <f>IF(OR('Consumptions Rate Calculator'!DI531="",'Consumptions Rate Calculator'!DI531="Indefinite"),#N/A,'Consumptions Rate Calculator'!DI531)</f>
        <v>#N/A</v>
      </c>
      <c r="BF70" s="67" t="e">
        <f>IF(OR('Consumptions Rate Calculator'!DK531="",'Consumptions Rate Calculator'!DK531="Indefinite"),#N/A,'Consumptions Rate Calculator'!DK531)</f>
        <v>#N/A</v>
      </c>
      <c r="BG70" s="67" t="e">
        <f>IF(OR('Consumptions Rate Calculator'!DM531="",'Consumptions Rate Calculator'!DM531="Indefinite"),#N/A,'Consumptions Rate Calculator'!DM531)</f>
        <v>#N/A</v>
      </c>
      <c r="BH70" s="67" t="e">
        <f>IF(OR('Consumptions Rate Calculator'!DO531="",'Consumptions Rate Calculator'!DO531="Indefinite"),#N/A,'Consumptions Rate Calculator'!DO531)</f>
        <v>#N/A</v>
      </c>
      <c r="BI70" s="67" t="e">
        <f>IF(OR('Consumptions Rate Calculator'!DQ531="",'Consumptions Rate Calculator'!DQ531="Indefinite"),#N/A,'Consumptions Rate Calculator'!DQ531)</f>
        <v>#N/A</v>
      </c>
      <c r="BJ70" s="67" t="e">
        <f>IF(OR('Consumptions Rate Calculator'!DS531="",'Consumptions Rate Calculator'!DS531="Indefinite"),#N/A,'Consumptions Rate Calculator'!DS531)</f>
        <v>#N/A</v>
      </c>
      <c r="BK70" s="67" t="e">
        <f>IF(OR('Consumptions Rate Calculator'!DU531="",'Consumptions Rate Calculator'!DU531="Indefinite"),#N/A,'Consumptions Rate Calculator'!DU531)</f>
        <v>#N/A</v>
      </c>
      <c r="BL70" s="67" t="e">
        <f>IF(OR('Consumptions Rate Calculator'!DW531="",'Consumptions Rate Calculator'!DW531="Indefinite"),#N/A,'Consumptions Rate Calculator'!DW531)</f>
        <v>#N/A</v>
      </c>
      <c r="BM70" s="67" t="e">
        <f>IF(OR('Consumptions Rate Calculator'!DY531="",'Consumptions Rate Calculator'!DY531="Indefinite"),#N/A,'Consumptions Rate Calculator'!DY531)</f>
        <v>#N/A</v>
      </c>
      <c r="BN70" s="67" t="e">
        <f>IF(OR('Consumptions Rate Calculator'!EA531="",'Consumptions Rate Calculator'!EA531="Indefinite"),#N/A,'Consumptions Rate Calculator'!EA531)</f>
        <v>#N/A</v>
      </c>
      <c r="BO70" s="67" t="e">
        <f>IF(OR('Consumptions Rate Calculator'!EC531="",'Consumptions Rate Calculator'!EC531="Indefinite"),#N/A,'Consumptions Rate Calculator'!EC531)</f>
        <v>#N/A</v>
      </c>
      <c r="BP70" s="67" t="e">
        <f>IF(OR('Consumptions Rate Calculator'!EE531="",'Consumptions Rate Calculator'!EE531="Indefinite"),#N/A,'Consumptions Rate Calculator'!EE531)</f>
        <v>#N/A</v>
      </c>
      <c r="BQ70" s="67" t="e">
        <f>IF(OR('Consumptions Rate Calculator'!EG531="",'Consumptions Rate Calculator'!EG531="Indefinite"),#N/A,'Consumptions Rate Calculator'!EG531)</f>
        <v>#N/A</v>
      </c>
      <c r="BR70" s="67" t="e">
        <f>IF(OR('Consumptions Rate Calculator'!EI531="",'Consumptions Rate Calculator'!EI531="Indefinite"),#N/A,'Consumptions Rate Calculator'!EI531)</f>
        <v>#N/A</v>
      </c>
      <c r="BS70" s="67" t="e">
        <f>IF(OR('Consumptions Rate Calculator'!EK531="",'Consumptions Rate Calculator'!EK531="Indefinite"),#N/A,'Consumptions Rate Calculator'!EK531)</f>
        <v>#N/A</v>
      </c>
      <c r="BT70" s="67" t="e">
        <f>IF(OR('Consumptions Rate Calculator'!EM531="",'Consumptions Rate Calculator'!EM531="Indefinite"),#N/A,'Consumptions Rate Calculator'!EM531)</f>
        <v>#N/A</v>
      </c>
      <c r="BU70" s="67" t="e">
        <f>IF(OR('Consumptions Rate Calculator'!EO531="",'Consumptions Rate Calculator'!EO531="Indefinite"),#N/A,'Consumptions Rate Calculator'!EO531)</f>
        <v>#N/A</v>
      </c>
      <c r="BV70" s="67" t="e">
        <f>IF(OR('Consumptions Rate Calculator'!EQ531="",'Consumptions Rate Calculator'!EQ531="Indefinite"),#N/A,'Consumptions Rate Calculator'!EQ531)</f>
        <v>#N/A</v>
      </c>
      <c r="BW70" s="67" t="e">
        <f>IF(OR('Consumptions Rate Calculator'!ES531="",'Consumptions Rate Calculator'!ES531="Indefinite"),#N/A,'Consumptions Rate Calculator'!ES531)</f>
        <v>#N/A</v>
      </c>
      <c r="BX70" s="67" t="e">
        <f>IF(OR('Consumptions Rate Calculator'!EU531="",'Consumptions Rate Calculator'!EU531="Indefinite"),#N/A,'Consumptions Rate Calculator'!EU531)</f>
        <v>#N/A</v>
      </c>
      <c r="BY70" s="67" t="e">
        <f>IF(OR('Consumptions Rate Calculator'!EW531="",'Consumptions Rate Calculator'!EW531="Indefinite"),#N/A,'Consumptions Rate Calculator'!EW531)</f>
        <v>#N/A</v>
      </c>
      <c r="BZ70" s="67" t="e">
        <f>IF(OR('Consumptions Rate Calculator'!EY531="",'Consumptions Rate Calculator'!EY531="Indefinite"),#N/A,'Consumptions Rate Calculator'!EY531)</f>
        <v>#N/A</v>
      </c>
      <c r="CA70" s="67" t="e">
        <f>IF(OR('Consumptions Rate Calculator'!FA531="",'Consumptions Rate Calculator'!FA531="Indefinite"),#N/A,'Consumptions Rate Calculator'!FA531)</f>
        <v>#N/A</v>
      </c>
      <c r="CB70" s="67" t="e">
        <f>IF(OR('Consumptions Rate Calculator'!FC531="",'Consumptions Rate Calculator'!FC531="Indefinite"),#N/A,'Consumptions Rate Calculator'!FC531)</f>
        <v>#N/A</v>
      </c>
      <c r="CC70" s="67" t="e">
        <f>IF(OR('Consumptions Rate Calculator'!FE531="",'Consumptions Rate Calculator'!FE531="Indefinite"),#N/A,'Consumptions Rate Calculator'!FE531)</f>
        <v>#N/A</v>
      </c>
      <c r="CD70" s="67" t="e">
        <f>IF(OR('Consumptions Rate Calculator'!FG531="",'Consumptions Rate Calculator'!FG531="Indefinite"),#N/A,'Consumptions Rate Calculator'!FG531)</f>
        <v>#N/A</v>
      </c>
      <c r="CE70" s="67" t="e">
        <f>IF(OR('Consumptions Rate Calculator'!FI531="",'Consumptions Rate Calculator'!FI531="Indefinite"),#N/A,'Consumptions Rate Calculator'!FI531)</f>
        <v>#N/A</v>
      </c>
      <c r="CF70" s="67" t="e">
        <f>IF(OR('Consumptions Rate Calculator'!FK531="",'Consumptions Rate Calculator'!FK531="Indefinite"),#N/A,'Consumptions Rate Calculator'!FK531)</f>
        <v>#N/A</v>
      </c>
      <c r="CG70" s="67" t="e">
        <f>IF(OR('Consumptions Rate Calculator'!FM531="",'Consumptions Rate Calculator'!FM531="Indefinite"),#N/A,'Consumptions Rate Calculator'!FM531)</f>
        <v>#N/A</v>
      </c>
      <c r="CH70" s="67" t="e">
        <f>IF(OR('Consumptions Rate Calculator'!FO531="",'Consumptions Rate Calculator'!FO531="Indefinite"),#N/A,'Consumptions Rate Calculator'!FO531)</f>
        <v>#N/A</v>
      </c>
      <c r="CI70" s="67" t="e">
        <f>IF(OR('Consumptions Rate Calculator'!FQ531="",'Consumptions Rate Calculator'!FQ531="Indefinite"),#N/A,'Consumptions Rate Calculator'!FQ531)</f>
        <v>#N/A</v>
      </c>
      <c r="CJ70" s="67" t="e">
        <f>IF(OR('Consumptions Rate Calculator'!FS531="",'Consumptions Rate Calculator'!FS531="Indefinite"),#N/A,'Consumptions Rate Calculator'!FS531)</f>
        <v>#N/A</v>
      </c>
      <c r="CK70" s="67" t="e">
        <f>IF(OR('Consumptions Rate Calculator'!FU531="",'Consumptions Rate Calculator'!FU531="Indefinite"),#N/A,'Consumptions Rate Calculator'!FU531)</f>
        <v>#N/A</v>
      </c>
      <c r="CL70" s="67" t="e">
        <f>IF(OR('Consumptions Rate Calculator'!FW531="",'Consumptions Rate Calculator'!FW531="Indefinite"),#N/A,'Consumptions Rate Calculator'!FW531)</f>
        <v>#N/A</v>
      </c>
      <c r="CM70" s="67" t="e">
        <f>IF(OR('Consumptions Rate Calculator'!FY531="",'Consumptions Rate Calculator'!FY531="Indefinite"),#N/A,'Consumptions Rate Calculator'!FY531)</f>
        <v>#N/A</v>
      </c>
    </row>
    <row r="71" spans="1:91" ht="13.5" customHeight="1" x14ac:dyDescent="0.35">
      <c r="A71" s="67" t="str">
        <f>CONCATENATE('Consumptions Rate Calculator'!$A74," ",'Consumptions Rate Calculator'!$B74)</f>
        <v xml:space="preserve">Other 58 </v>
      </c>
      <c r="B71" s="67" t="e">
        <f>IF(OR('Consumptions Rate Calculator'!C532="",'Consumptions Rate Calculator'!C532="Indefinite"),#N/A,'Consumptions Rate Calculator'!C532)</f>
        <v>#N/A</v>
      </c>
      <c r="C71" s="67" t="e">
        <f>IF(OR('Consumptions Rate Calculator'!E532="",'Consumptions Rate Calculator'!E532="Indefinite"),#N/A,'Consumptions Rate Calculator'!E532)</f>
        <v>#N/A</v>
      </c>
      <c r="D71" s="67" t="e">
        <f>IF(OR('Consumptions Rate Calculator'!G532="",'Consumptions Rate Calculator'!G532="Indefinite"),#N/A,'Consumptions Rate Calculator'!G532)</f>
        <v>#N/A</v>
      </c>
      <c r="E71" s="67" t="e">
        <f>IF(OR('Consumptions Rate Calculator'!I532="",'Consumptions Rate Calculator'!I532="Indefinite"),#N/A,'Consumptions Rate Calculator'!I532)</f>
        <v>#N/A</v>
      </c>
      <c r="F71" s="67" t="e">
        <f>IF(OR('Consumptions Rate Calculator'!K532="",'Consumptions Rate Calculator'!K532="Indefinite"),#N/A,'Consumptions Rate Calculator'!K532)</f>
        <v>#N/A</v>
      </c>
      <c r="G71" s="67" t="e">
        <f>IF(OR('Consumptions Rate Calculator'!M532="",'Consumptions Rate Calculator'!M532="Indefinite"),#N/A,'Consumptions Rate Calculator'!M532)</f>
        <v>#N/A</v>
      </c>
      <c r="H71" s="67" t="e">
        <f>IF(OR('Consumptions Rate Calculator'!O532="",'Consumptions Rate Calculator'!O532="Indefinite"),#N/A,'Consumptions Rate Calculator'!O532)</f>
        <v>#N/A</v>
      </c>
      <c r="I71" s="67" t="e">
        <f>IF(OR('Consumptions Rate Calculator'!Q532="",'Consumptions Rate Calculator'!Q532="Indefinite"),#N/A,'Consumptions Rate Calculator'!Q532)</f>
        <v>#N/A</v>
      </c>
      <c r="J71" s="67" t="e">
        <f>IF(OR('Consumptions Rate Calculator'!S532="",'Consumptions Rate Calculator'!S532="Indefinite"),#N/A,'Consumptions Rate Calculator'!S532)</f>
        <v>#N/A</v>
      </c>
      <c r="K71" s="67" t="e">
        <f>IF(OR('Consumptions Rate Calculator'!U532="",'Consumptions Rate Calculator'!U532="Indefinite"),#N/A,'Consumptions Rate Calculator'!U532)</f>
        <v>#N/A</v>
      </c>
      <c r="L71" s="67" t="e">
        <f>IF(OR('Consumptions Rate Calculator'!W532="",'Consumptions Rate Calculator'!W532="Indefinite"),#N/A,'Consumptions Rate Calculator'!W532)</f>
        <v>#N/A</v>
      </c>
      <c r="M71" s="67" t="e">
        <f>IF(OR('Consumptions Rate Calculator'!Y532="",'Consumptions Rate Calculator'!Y532="Indefinite"),#N/A,'Consumptions Rate Calculator'!Y532)</f>
        <v>#N/A</v>
      </c>
      <c r="N71" s="67" t="e">
        <f>IF(OR('Consumptions Rate Calculator'!AA532="",'Consumptions Rate Calculator'!AA532="Indefinite"),#N/A,'Consumptions Rate Calculator'!AA532)</f>
        <v>#N/A</v>
      </c>
      <c r="O71" s="67" t="e">
        <f>IF(OR('Consumptions Rate Calculator'!AC532="",'Consumptions Rate Calculator'!AC532="Indefinite"),#N/A,'Consumptions Rate Calculator'!AC532)</f>
        <v>#N/A</v>
      </c>
      <c r="P71" s="67" t="e">
        <f>IF(OR('Consumptions Rate Calculator'!AE532="",'Consumptions Rate Calculator'!AE532="Indefinite"),#N/A,'Consumptions Rate Calculator'!AE532)</f>
        <v>#N/A</v>
      </c>
      <c r="Q71" s="67" t="e">
        <f>IF(OR('Consumptions Rate Calculator'!AG532="",'Consumptions Rate Calculator'!AG532="Indefinite"),#N/A,'Consumptions Rate Calculator'!AG532)</f>
        <v>#N/A</v>
      </c>
      <c r="R71" s="67" t="e">
        <f>IF(OR('Consumptions Rate Calculator'!AI532="",'Consumptions Rate Calculator'!AI532="Indefinite"),#N/A,'Consumptions Rate Calculator'!AI532)</f>
        <v>#N/A</v>
      </c>
      <c r="S71" s="67" t="e">
        <f>IF(OR('Consumptions Rate Calculator'!AK532="",'Consumptions Rate Calculator'!AK532="Indefinite"),#N/A,'Consumptions Rate Calculator'!AK532)</f>
        <v>#N/A</v>
      </c>
      <c r="T71" s="67" t="e">
        <f>IF(OR('Consumptions Rate Calculator'!AM532="",'Consumptions Rate Calculator'!AM532="Indefinite"),#N/A,'Consumptions Rate Calculator'!AM532)</f>
        <v>#N/A</v>
      </c>
      <c r="U71" s="67" t="e">
        <f>IF(OR('Consumptions Rate Calculator'!AO532="",'Consumptions Rate Calculator'!AO532="Indefinite"),#N/A,'Consumptions Rate Calculator'!AO532)</f>
        <v>#N/A</v>
      </c>
      <c r="V71" s="67" t="e">
        <f>IF(OR('Consumptions Rate Calculator'!AQ532="",'Consumptions Rate Calculator'!AQ532="Indefinite"),#N/A,'Consumptions Rate Calculator'!AQ532)</f>
        <v>#N/A</v>
      </c>
      <c r="W71" s="67" t="e">
        <f>IF(OR('Consumptions Rate Calculator'!AS532="",'Consumptions Rate Calculator'!AS532="Indefinite"),#N/A,'Consumptions Rate Calculator'!AS532)</f>
        <v>#N/A</v>
      </c>
      <c r="X71" s="67" t="e">
        <f>IF(OR('Consumptions Rate Calculator'!AU532="",'Consumptions Rate Calculator'!AU532="Indefinite"),#N/A,'Consumptions Rate Calculator'!AU532)</f>
        <v>#N/A</v>
      </c>
      <c r="Y71" s="67" t="e">
        <f>IF(OR('Consumptions Rate Calculator'!AW532="",'Consumptions Rate Calculator'!AW532="Indefinite"),#N/A,'Consumptions Rate Calculator'!AW532)</f>
        <v>#N/A</v>
      </c>
      <c r="Z71" s="67" t="e">
        <f>IF(OR('Consumptions Rate Calculator'!AY532="",'Consumptions Rate Calculator'!AY532="Indefinite"),#N/A,'Consumptions Rate Calculator'!AY532)</f>
        <v>#N/A</v>
      </c>
      <c r="AA71" s="67" t="e">
        <f>IF(OR('Consumptions Rate Calculator'!BA532="",'Consumptions Rate Calculator'!BA532="Indefinite"),#N/A,'Consumptions Rate Calculator'!BA532)</f>
        <v>#N/A</v>
      </c>
      <c r="AB71" s="67" t="e">
        <f>IF(OR('Consumptions Rate Calculator'!BC532="",'Consumptions Rate Calculator'!BC532="Indefinite"),#N/A,'Consumptions Rate Calculator'!BC532)</f>
        <v>#N/A</v>
      </c>
      <c r="AC71" s="67" t="e">
        <f>IF(OR('Consumptions Rate Calculator'!BE532="",'Consumptions Rate Calculator'!BE532="Indefinite"),#N/A,'Consumptions Rate Calculator'!BE532)</f>
        <v>#N/A</v>
      </c>
      <c r="AD71" s="67" t="e">
        <f>IF(OR('Consumptions Rate Calculator'!BG532="",'Consumptions Rate Calculator'!BG532="Indefinite"),#N/A,'Consumptions Rate Calculator'!BG532)</f>
        <v>#N/A</v>
      </c>
      <c r="AE71" s="67" t="e">
        <f>IF(OR('Consumptions Rate Calculator'!BI532="",'Consumptions Rate Calculator'!BI532="Indefinite"),#N/A,'Consumptions Rate Calculator'!BI532)</f>
        <v>#N/A</v>
      </c>
      <c r="AF71" s="67" t="e">
        <f>IF(OR('Consumptions Rate Calculator'!BK532="",'Consumptions Rate Calculator'!BK532="Indefinite"),#N/A,'Consumptions Rate Calculator'!BK532)</f>
        <v>#N/A</v>
      </c>
      <c r="AG71" s="67" t="e">
        <f>IF(OR('Consumptions Rate Calculator'!BM532="",'Consumptions Rate Calculator'!BM532="Indefinite"),#N/A,'Consumptions Rate Calculator'!BM532)</f>
        <v>#N/A</v>
      </c>
      <c r="AH71" s="67" t="e">
        <f>IF(OR('Consumptions Rate Calculator'!BO532="",'Consumptions Rate Calculator'!BO532="Indefinite"),#N/A,'Consumptions Rate Calculator'!BO532)</f>
        <v>#N/A</v>
      </c>
      <c r="AI71" s="67" t="e">
        <f>IF(OR('Consumptions Rate Calculator'!BQ532="",'Consumptions Rate Calculator'!BQ532="Indefinite"),#N/A,'Consumptions Rate Calculator'!BQ532)</f>
        <v>#N/A</v>
      </c>
      <c r="AJ71" s="67" t="e">
        <f>IF(OR('Consumptions Rate Calculator'!BS532="",'Consumptions Rate Calculator'!BS532="Indefinite"),#N/A,'Consumptions Rate Calculator'!BS532)</f>
        <v>#N/A</v>
      </c>
      <c r="AK71" s="67" t="e">
        <f>IF(OR('Consumptions Rate Calculator'!BU532="",'Consumptions Rate Calculator'!BU532="Indefinite"),#N/A,'Consumptions Rate Calculator'!BU532)</f>
        <v>#N/A</v>
      </c>
      <c r="AL71" s="67" t="e">
        <f>IF(OR('Consumptions Rate Calculator'!BW532="",'Consumptions Rate Calculator'!BW532="Indefinite"),#N/A,'Consumptions Rate Calculator'!BW532)</f>
        <v>#N/A</v>
      </c>
      <c r="AM71" s="67" t="e">
        <f>IF(OR('Consumptions Rate Calculator'!BY532="",'Consumptions Rate Calculator'!BY532="Indefinite"),#N/A,'Consumptions Rate Calculator'!BY532)</f>
        <v>#N/A</v>
      </c>
      <c r="AN71" s="67" t="e">
        <f>IF(OR('Consumptions Rate Calculator'!CA532="",'Consumptions Rate Calculator'!CA532="Indefinite"),#N/A,'Consumptions Rate Calculator'!CA532)</f>
        <v>#N/A</v>
      </c>
      <c r="AO71" s="67" t="e">
        <f>IF(OR('Consumptions Rate Calculator'!CC532="",'Consumptions Rate Calculator'!CC532="Indefinite"),#N/A,'Consumptions Rate Calculator'!CC532)</f>
        <v>#N/A</v>
      </c>
      <c r="AP71" s="67" t="e">
        <f>IF(OR('Consumptions Rate Calculator'!CE532="",'Consumptions Rate Calculator'!CE532="Indefinite"),#N/A,'Consumptions Rate Calculator'!CE532)</f>
        <v>#N/A</v>
      </c>
      <c r="AQ71" s="67" t="e">
        <f>IF(OR('Consumptions Rate Calculator'!CG532="",'Consumptions Rate Calculator'!CG532="Indefinite"),#N/A,'Consumptions Rate Calculator'!CG532)</f>
        <v>#N/A</v>
      </c>
      <c r="AR71" s="67" t="e">
        <f>IF(OR('Consumptions Rate Calculator'!CI532="",'Consumptions Rate Calculator'!CI532="Indefinite"),#N/A,'Consumptions Rate Calculator'!CI532)</f>
        <v>#N/A</v>
      </c>
      <c r="AS71" s="67" t="e">
        <f>IF(OR('Consumptions Rate Calculator'!CK532="",'Consumptions Rate Calculator'!CK532="Indefinite"),#N/A,'Consumptions Rate Calculator'!CK532)</f>
        <v>#N/A</v>
      </c>
      <c r="AT71" s="67" t="e">
        <f>IF(OR('Consumptions Rate Calculator'!CM532="",'Consumptions Rate Calculator'!CM532="Indefinite"),#N/A,'Consumptions Rate Calculator'!CM532)</f>
        <v>#N/A</v>
      </c>
      <c r="AU71" s="67" t="e">
        <f>IF(OR('Consumptions Rate Calculator'!CO532="",'Consumptions Rate Calculator'!CO532="Indefinite"),#N/A,'Consumptions Rate Calculator'!CO532)</f>
        <v>#N/A</v>
      </c>
      <c r="AV71" s="67" t="e">
        <f>IF(OR('Consumptions Rate Calculator'!CQ532="",'Consumptions Rate Calculator'!CQ532="Indefinite"),#N/A,'Consumptions Rate Calculator'!CQ532)</f>
        <v>#N/A</v>
      </c>
      <c r="AW71" s="67" t="e">
        <f>IF(OR('Consumptions Rate Calculator'!CS532="",'Consumptions Rate Calculator'!CS532="Indefinite"),#N/A,'Consumptions Rate Calculator'!CS532)</f>
        <v>#N/A</v>
      </c>
      <c r="AX71" s="67" t="e">
        <f>IF(OR('Consumptions Rate Calculator'!CU532="",'Consumptions Rate Calculator'!CU532="Indefinite"),#N/A,'Consumptions Rate Calculator'!CU532)</f>
        <v>#N/A</v>
      </c>
      <c r="AY71" s="67" t="e">
        <f>IF(OR('Consumptions Rate Calculator'!CW532="",'Consumptions Rate Calculator'!CW532="Indefinite"),#N/A,'Consumptions Rate Calculator'!CW532)</f>
        <v>#N/A</v>
      </c>
      <c r="AZ71" s="67" t="e">
        <f>IF(OR('Consumptions Rate Calculator'!CY532="",'Consumptions Rate Calculator'!CY532="Indefinite"),#N/A,'Consumptions Rate Calculator'!CY532)</f>
        <v>#N/A</v>
      </c>
      <c r="BA71" s="67" t="e">
        <f>IF(OR('Consumptions Rate Calculator'!DA532="",'Consumptions Rate Calculator'!DA532="Indefinite"),#N/A,'Consumptions Rate Calculator'!DA532)</f>
        <v>#N/A</v>
      </c>
      <c r="BB71" s="67" t="e">
        <f>IF(OR('Consumptions Rate Calculator'!DC532="",'Consumptions Rate Calculator'!DC532="Indefinite"),#N/A,'Consumptions Rate Calculator'!DC532)</f>
        <v>#N/A</v>
      </c>
      <c r="BC71" s="67" t="e">
        <f>IF(OR('Consumptions Rate Calculator'!DE532="",'Consumptions Rate Calculator'!DE532="Indefinite"),#N/A,'Consumptions Rate Calculator'!DE532)</f>
        <v>#N/A</v>
      </c>
      <c r="BD71" s="67" t="e">
        <f>IF(OR('Consumptions Rate Calculator'!DG532="",'Consumptions Rate Calculator'!DG532="Indefinite"),#N/A,'Consumptions Rate Calculator'!DG532)</f>
        <v>#N/A</v>
      </c>
      <c r="BE71" s="67" t="e">
        <f>IF(OR('Consumptions Rate Calculator'!DI532="",'Consumptions Rate Calculator'!DI532="Indefinite"),#N/A,'Consumptions Rate Calculator'!DI532)</f>
        <v>#N/A</v>
      </c>
      <c r="BF71" s="67" t="e">
        <f>IF(OR('Consumptions Rate Calculator'!DK532="",'Consumptions Rate Calculator'!DK532="Indefinite"),#N/A,'Consumptions Rate Calculator'!DK532)</f>
        <v>#N/A</v>
      </c>
      <c r="BG71" s="67" t="e">
        <f>IF(OR('Consumptions Rate Calculator'!DM532="",'Consumptions Rate Calculator'!DM532="Indefinite"),#N/A,'Consumptions Rate Calculator'!DM532)</f>
        <v>#N/A</v>
      </c>
      <c r="BH71" s="67" t="e">
        <f>IF(OR('Consumptions Rate Calculator'!DO532="",'Consumptions Rate Calculator'!DO532="Indefinite"),#N/A,'Consumptions Rate Calculator'!DO532)</f>
        <v>#N/A</v>
      </c>
      <c r="BI71" s="67" t="e">
        <f>IF(OR('Consumptions Rate Calculator'!DQ532="",'Consumptions Rate Calculator'!DQ532="Indefinite"),#N/A,'Consumptions Rate Calculator'!DQ532)</f>
        <v>#N/A</v>
      </c>
      <c r="BJ71" s="67" t="e">
        <f>IF(OR('Consumptions Rate Calculator'!DS532="",'Consumptions Rate Calculator'!DS532="Indefinite"),#N/A,'Consumptions Rate Calculator'!DS532)</f>
        <v>#N/A</v>
      </c>
      <c r="BK71" s="67" t="e">
        <f>IF(OR('Consumptions Rate Calculator'!DU532="",'Consumptions Rate Calculator'!DU532="Indefinite"),#N/A,'Consumptions Rate Calculator'!DU532)</f>
        <v>#N/A</v>
      </c>
      <c r="BL71" s="67" t="e">
        <f>IF(OR('Consumptions Rate Calculator'!DW532="",'Consumptions Rate Calculator'!DW532="Indefinite"),#N/A,'Consumptions Rate Calculator'!DW532)</f>
        <v>#N/A</v>
      </c>
      <c r="BM71" s="67" t="e">
        <f>IF(OR('Consumptions Rate Calculator'!DY532="",'Consumptions Rate Calculator'!DY532="Indefinite"),#N/A,'Consumptions Rate Calculator'!DY532)</f>
        <v>#N/A</v>
      </c>
      <c r="BN71" s="67" t="e">
        <f>IF(OR('Consumptions Rate Calculator'!EA532="",'Consumptions Rate Calculator'!EA532="Indefinite"),#N/A,'Consumptions Rate Calculator'!EA532)</f>
        <v>#N/A</v>
      </c>
      <c r="BO71" s="67" t="e">
        <f>IF(OR('Consumptions Rate Calculator'!EC532="",'Consumptions Rate Calculator'!EC532="Indefinite"),#N/A,'Consumptions Rate Calculator'!EC532)</f>
        <v>#N/A</v>
      </c>
      <c r="BP71" s="67" t="e">
        <f>IF(OR('Consumptions Rate Calculator'!EE532="",'Consumptions Rate Calculator'!EE532="Indefinite"),#N/A,'Consumptions Rate Calculator'!EE532)</f>
        <v>#N/A</v>
      </c>
      <c r="BQ71" s="67" t="e">
        <f>IF(OR('Consumptions Rate Calculator'!EG532="",'Consumptions Rate Calculator'!EG532="Indefinite"),#N/A,'Consumptions Rate Calculator'!EG532)</f>
        <v>#N/A</v>
      </c>
      <c r="BR71" s="67" t="e">
        <f>IF(OR('Consumptions Rate Calculator'!EI532="",'Consumptions Rate Calculator'!EI532="Indefinite"),#N/A,'Consumptions Rate Calculator'!EI532)</f>
        <v>#N/A</v>
      </c>
      <c r="BS71" s="67" t="e">
        <f>IF(OR('Consumptions Rate Calculator'!EK532="",'Consumptions Rate Calculator'!EK532="Indefinite"),#N/A,'Consumptions Rate Calculator'!EK532)</f>
        <v>#N/A</v>
      </c>
      <c r="BT71" s="67" t="e">
        <f>IF(OR('Consumptions Rate Calculator'!EM532="",'Consumptions Rate Calculator'!EM532="Indefinite"),#N/A,'Consumptions Rate Calculator'!EM532)</f>
        <v>#N/A</v>
      </c>
      <c r="BU71" s="67" t="e">
        <f>IF(OR('Consumptions Rate Calculator'!EO532="",'Consumptions Rate Calculator'!EO532="Indefinite"),#N/A,'Consumptions Rate Calculator'!EO532)</f>
        <v>#N/A</v>
      </c>
      <c r="BV71" s="67" t="e">
        <f>IF(OR('Consumptions Rate Calculator'!EQ532="",'Consumptions Rate Calculator'!EQ532="Indefinite"),#N/A,'Consumptions Rate Calculator'!EQ532)</f>
        <v>#N/A</v>
      </c>
      <c r="BW71" s="67" t="e">
        <f>IF(OR('Consumptions Rate Calculator'!ES532="",'Consumptions Rate Calculator'!ES532="Indefinite"),#N/A,'Consumptions Rate Calculator'!ES532)</f>
        <v>#N/A</v>
      </c>
      <c r="BX71" s="67" t="e">
        <f>IF(OR('Consumptions Rate Calculator'!EU532="",'Consumptions Rate Calculator'!EU532="Indefinite"),#N/A,'Consumptions Rate Calculator'!EU532)</f>
        <v>#N/A</v>
      </c>
      <c r="BY71" s="67" t="e">
        <f>IF(OR('Consumptions Rate Calculator'!EW532="",'Consumptions Rate Calculator'!EW532="Indefinite"),#N/A,'Consumptions Rate Calculator'!EW532)</f>
        <v>#N/A</v>
      </c>
      <c r="BZ71" s="67" t="e">
        <f>IF(OR('Consumptions Rate Calculator'!EY532="",'Consumptions Rate Calculator'!EY532="Indefinite"),#N/A,'Consumptions Rate Calculator'!EY532)</f>
        <v>#N/A</v>
      </c>
      <c r="CA71" s="67" t="e">
        <f>IF(OR('Consumptions Rate Calculator'!FA532="",'Consumptions Rate Calculator'!FA532="Indefinite"),#N/A,'Consumptions Rate Calculator'!FA532)</f>
        <v>#N/A</v>
      </c>
      <c r="CB71" s="67" t="e">
        <f>IF(OR('Consumptions Rate Calculator'!FC532="",'Consumptions Rate Calculator'!FC532="Indefinite"),#N/A,'Consumptions Rate Calculator'!FC532)</f>
        <v>#N/A</v>
      </c>
      <c r="CC71" s="67" t="e">
        <f>IF(OR('Consumptions Rate Calculator'!FE532="",'Consumptions Rate Calculator'!FE532="Indefinite"),#N/A,'Consumptions Rate Calculator'!FE532)</f>
        <v>#N/A</v>
      </c>
      <c r="CD71" s="67" t="e">
        <f>IF(OR('Consumptions Rate Calculator'!FG532="",'Consumptions Rate Calculator'!FG532="Indefinite"),#N/A,'Consumptions Rate Calculator'!FG532)</f>
        <v>#N/A</v>
      </c>
      <c r="CE71" s="67" t="e">
        <f>IF(OR('Consumptions Rate Calculator'!FI532="",'Consumptions Rate Calculator'!FI532="Indefinite"),#N/A,'Consumptions Rate Calculator'!FI532)</f>
        <v>#N/A</v>
      </c>
      <c r="CF71" s="67" t="e">
        <f>IF(OR('Consumptions Rate Calculator'!FK532="",'Consumptions Rate Calculator'!FK532="Indefinite"),#N/A,'Consumptions Rate Calculator'!FK532)</f>
        <v>#N/A</v>
      </c>
      <c r="CG71" s="67" t="e">
        <f>IF(OR('Consumptions Rate Calculator'!FM532="",'Consumptions Rate Calculator'!FM532="Indefinite"),#N/A,'Consumptions Rate Calculator'!FM532)</f>
        <v>#N/A</v>
      </c>
      <c r="CH71" s="67" t="e">
        <f>IF(OR('Consumptions Rate Calculator'!FO532="",'Consumptions Rate Calculator'!FO532="Indefinite"),#N/A,'Consumptions Rate Calculator'!FO532)</f>
        <v>#N/A</v>
      </c>
      <c r="CI71" s="67" t="e">
        <f>IF(OR('Consumptions Rate Calculator'!FQ532="",'Consumptions Rate Calculator'!FQ532="Indefinite"),#N/A,'Consumptions Rate Calculator'!FQ532)</f>
        <v>#N/A</v>
      </c>
      <c r="CJ71" s="67" t="e">
        <f>IF(OR('Consumptions Rate Calculator'!FS532="",'Consumptions Rate Calculator'!FS532="Indefinite"),#N/A,'Consumptions Rate Calculator'!FS532)</f>
        <v>#N/A</v>
      </c>
      <c r="CK71" s="67" t="e">
        <f>IF(OR('Consumptions Rate Calculator'!FU532="",'Consumptions Rate Calculator'!FU532="Indefinite"),#N/A,'Consumptions Rate Calculator'!FU532)</f>
        <v>#N/A</v>
      </c>
      <c r="CL71" s="67" t="e">
        <f>IF(OR('Consumptions Rate Calculator'!FW532="",'Consumptions Rate Calculator'!FW532="Indefinite"),#N/A,'Consumptions Rate Calculator'!FW532)</f>
        <v>#N/A</v>
      </c>
      <c r="CM71" s="67" t="e">
        <f>IF(OR('Consumptions Rate Calculator'!FY532="",'Consumptions Rate Calculator'!FY532="Indefinite"),#N/A,'Consumptions Rate Calculator'!FY532)</f>
        <v>#N/A</v>
      </c>
    </row>
    <row r="72" spans="1:91" ht="13.5" customHeight="1" x14ac:dyDescent="0.35">
      <c r="A72" s="67" t="str">
        <f>CONCATENATE('Consumptions Rate Calculator'!$A75," ",'Consumptions Rate Calculator'!$B75)</f>
        <v xml:space="preserve">Other 59 </v>
      </c>
      <c r="B72" s="67" t="e">
        <f>IF(OR('Consumptions Rate Calculator'!C533="",'Consumptions Rate Calculator'!C533="Indefinite"),#N/A,'Consumptions Rate Calculator'!C533)</f>
        <v>#N/A</v>
      </c>
      <c r="C72" s="67" t="e">
        <f>IF(OR('Consumptions Rate Calculator'!E533="",'Consumptions Rate Calculator'!E533="Indefinite"),#N/A,'Consumptions Rate Calculator'!E533)</f>
        <v>#N/A</v>
      </c>
      <c r="D72" s="67" t="e">
        <f>IF(OR('Consumptions Rate Calculator'!G533="",'Consumptions Rate Calculator'!G533="Indefinite"),#N/A,'Consumptions Rate Calculator'!G533)</f>
        <v>#N/A</v>
      </c>
      <c r="E72" s="67" t="e">
        <f>IF(OR('Consumptions Rate Calculator'!I533="",'Consumptions Rate Calculator'!I533="Indefinite"),#N/A,'Consumptions Rate Calculator'!I533)</f>
        <v>#N/A</v>
      </c>
      <c r="F72" s="67" t="e">
        <f>IF(OR('Consumptions Rate Calculator'!K533="",'Consumptions Rate Calculator'!K533="Indefinite"),#N/A,'Consumptions Rate Calculator'!K533)</f>
        <v>#N/A</v>
      </c>
      <c r="G72" s="67" t="e">
        <f>IF(OR('Consumptions Rate Calculator'!M533="",'Consumptions Rate Calculator'!M533="Indefinite"),#N/A,'Consumptions Rate Calculator'!M533)</f>
        <v>#N/A</v>
      </c>
      <c r="H72" s="67" t="e">
        <f>IF(OR('Consumptions Rate Calculator'!O533="",'Consumptions Rate Calculator'!O533="Indefinite"),#N/A,'Consumptions Rate Calculator'!O533)</f>
        <v>#N/A</v>
      </c>
      <c r="I72" s="67" t="e">
        <f>IF(OR('Consumptions Rate Calculator'!Q533="",'Consumptions Rate Calculator'!Q533="Indefinite"),#N/A,'Consumptions Rate Calculator'!Q533)</f>
        <v>#N/A</v>
      </c>
      <c r="J72" s="67" t="e">
        <f>IF(OR('Consumptions Rate Calculator'!S533="",'Consumptions Rate Calculator'!S533="Indefinite"),#N/A,'Consumptions Rate Calculator'!S533)</f>
        <v>#N/A</v>
      </c>
      <c r="K72" s="67" t="e">
        <f>IF(OR('Consumptions Rate Calculator'!U533="",'Consumptions Rate Calculator'!U533="Indefinite"),#N/A,'Consumptions Rate Calculator'!U533)</f>
        <v>#N/A</v>
      </c>
      <c r="L72" s="67" t="e">
        <f>IF(OR('Consumptions Rate Calculator'!W533="",'Consumptions Rate Calculator'!W533="Indefinite"),#N/A,'Consumptions Rate Calculator'!W533)</f>
        <v>#N/A</v>
      </c>
      <c r="M72" s="67" t="e">
        <f>IF(OR('Consumptions Rate Calculator'!Y533="",'Consumptions Rate Calculator'!Y533="Indefinite"),#N/A,'Consumptions Rate Calculator'!Y533)</f>
        <v>#N/A</v>
      </c>
      <c r="N72" s="67" t="e">
        <f>IF(OR('Consumptions Rate Calculator'!AA533="",'Consumptions Rate Calculator'!AA533="Indefinite"),#N/A,'Consumptions Rate Calculator'!AA533)</f>
        <v>#N/A</v>
      </c>
      <c r="O72" s="67" t="e">
        <f>IF(OR('Consumptions Rate Calculator'!AC533="",'Consumptions Rate Calculator'!AC533="Indefinite"),#N/A,'Consumptions Rate Calculator'!AC533)</f>
        <v>#N/A</v>
      </c>
      <c r="P72" s="67" t="e">
        <f>IF(OR('Consumptions Rate Calculator'!AE533="",'Consumptions Rate Calculator'!AE533="Indefinite"),#N/A,'Consumptions Rate Calculator'!AE533)</f>
        <v>#N/A</v>
      </c>
      <c r="Q72" s="67" t="e">
        <f>IF(OR('Consumptions Rate Calculator'!AG533="",'Consumptions Rate Calculator'!AG533="Indefinite"),#N/A,'Consumptions Rate Calculator'!AG533)</f>
        <v>#N/A</v>
      </c>
      <c r="R72" s="67" t="e">
        <f>IF(OR('Consumptions Rate Calculator'!AI533="",'Consumptions Rate Calculator'!AI533="Indefinite"),#N/A,'Consumptions Rate Calculator'!AI533)</f>
        <v>#N/A</v>
      </c>
      <c r="S72" s="67" t="e">
        <f>IF(OR('Consumptions Rate Calculator'!AK533="",'Consumptions Rate Calculator'!AK533="Indefinite"),#N/A,'Consumptions Rate Calculator'!AK533)</f>
        <v>#N/A</v>
      </c>
      <c r="T72" s="67" t="e">
        <f>IF(OR('Consumptions Rate Calculator'!AM533="",'Consumptions Rate Calculator'!AM533="Indefinite"),#N/A,'Consumptions Rate Calculator'!AM533)</f>
        <v>#N/A</v>
      </c>
      <c r="U72" s="67" t="e">
        <f>IF(OR('Consumptions Rate Calculator'!AO533="",'Consumptions Rate Calculator'!AO533="Indefinite"),#N/A,'Consumptions Rate Calculator'!AO533)</f>
        <v>#N/A</v>
      </c>
      <c r="V72" s="67" t="e">
        <f>IF(OR('Consumptions Rate Calculator'!AQ533="",'Consumptions Rate Calculator'!AQ533="Indefinite"),#N/A,'Consumptions Rate Calculator'!AQ533)</f>
        <v>#N/A</v>
      </c>
      <c r="W72" s="67" t="e">
        <f>IF(OR('Consumptions Rate Calculator'!AS533="",'Consumptions Rate Calculator'!AS533="Indefinite"),#N/A,'Consumptions Rate Calculator'!AS533)</f>
        <v>#N/A</v>
      </c>
      <c r="X72" s="67" t="e">
        <f>IF(OR('Consumptions Rate Calculator'!AU533="",'Consumptions Rate Calculator'!AU533="Indefinite"),#N/A,'Consumptions Rate Calculator'!AU533)</f>
        <v>#N/A</v>
      </c>
      <c r="Y72" s="67" t="e">
        <f>IF(OR('Consumptions Rate Calculator'!AW533="",'Consumptions Rate Calculator'!AW533="Indefinite"),#N/A,'Consumptions Rate Calculator'!AW533)</f>
        <v>#N/A</v>
      </c>
      <c r="Z72" s="67" t="e">
        <f>IF(OR('Consumptions Rate Calculator'!AY533="",'Consumptions Rate Calculator'!AY533="Indefinite"),#N/A,'Consumptions Rate Calculator'!AY533)</f>
        <v>#N/A</v>
      </c>
      <c r="AA72" s="67" t="e">
        <f>IF(OR('Consumptions Rate Calculator'!BA533="",'Consumptions Rate Calculator'!BA533="Indefinite"),#N/A,'Consumptions Rate Calculator'!BA533)</f>
        <v>#N/A</v>
      </c>
      <c r="AB72" s="67" t="e">
        <f>IF(OR('Consumptions Rate Calculator'!BC533="",'Consumptions Rate Calculator'!BC533="Indefinite"),#N/A,'Consumptions Rate Calculator'!BC533)</f>
        <v>#N/A</v>
      </c>
      <c r="AC72" s="67" t="e">
        <f>IF(OR('Consumptions Rate Calculator'!BE533="",'Consumptions Rate Calculator'!BE533="Indefinite"),#N/A,'Consumptions Rate Calculator'!BE533)</f>
        <v>#N/A</v>
      </c>
      <c r="AD72" s="67" t="e">
        <f>IF(OR('Consumptions Rate Calculator'!BG533="",'Consumptions Rate Calculator'!BG533="Indefinite"),#N/A,'Consumptions Rate Calculator'!BG533)</f>
        <v>#N/A</v>
      </c>
      <c r="AE72" s="67" t="e">
        <f>IF(OR('Consumptions Rate Calculator'!BI533="",'Consumptions Rate Calculator'!BI533="Indefinite"),#N/A,'Consumptions Rate Calculator'!BI533)</f>
        <v>#N/A</v>
      </c>
      <c r="AF72" s="67" t="e">
        <f>IF(OR('Consumptions Rate Calculator'!BK533="",'Consumptions Rate Calculator'!BK533="Indefinite"),#N/A,'Consumptions Rate Calculator'!BK533)</f>
        <v>#N/A</v>
      </c>
      <c r="AG72" s="67" t="e">
        <f>IF(OR('Consumptions Rate Calculator'!BM533="",'Consumptions Rate Calculator'!BM533="Indefinite"),#N/A,'Consumptions Rate Calculator'!BM533)</f>
        <v>#N/A</v>
      </c>
      <c r="AH72" s="67" t="e">
        <f>IF(OR('Consumptions Rate Calculator'!BO533="",'Consumptions Rate Calculator'!BO533="Indefinite"),#N/A,'Consumptions Rate Calculator'!BO533)</f>
        <v>#N/A</v>
      </c>
      <c r="AI72" s="67" t="e">
        <f>IF(OR('Consumptions Rate Calculator'!BQ533="",'Consumptions Rate Calculator'!BQ533="Indefinite"),#N/A,'Consumptions Rate Calculator'!BQ533)</f>
        <v>#N/A</v>
      </c>
      <c r="AJ72" s="67" t="e">
        <f>IF(OR('Consumptions Rate Calculator'!BS533="",'Consumptions Rate Calculator'!BS533="Indefinite"),#N/A,'Consumptions Rate Calculator'!BS533)</f>
        <v>#N/A</v>
      </c>
      <c r="AK72" s="67" t="e">
        <f>IF(OR('Consumptions Rate Calculator'!BU533="",'Consumptions Rate Calculator'!BU533="Indefinite"),#N/A,'Consumptions Rate Calculator'!BU533)</f>
        <v>#N/A</v>
      </c>
      <c r="AL72" s="67" t="e">
        <f>IF(OR('Consumptions Rate Calculator'!BW533="",'Consumptions Rate Calculator'!BW533="Indefinite"),#N/A,'Consumptions Rate Calculator'!BW533)</f>
        <v>#N/A</v>
      </c>
      <c r="AM72" s="67" t="e">
        <f>IF(OR('Consumptions Rate Calculator'!BY533="",'Consumptions Rate Calculator'!BY533="Indefinite"),#N/A,'Consumptions Rate Calculator'!BY533)</f>
        <v>#N/A</v>
      </c>
      <c r="AN72" s="67" t="e">
        <f>IF(OR('Consumptions Rate Calculator'!CA533="",'Consumptions Rate Calculator'!CA533="Indefinite"),#N/A,'Consumptions Rate Calculator'!CA533)</f>
        <v>#N/A</v>
      </c>
      <c r="AO72" s="67" t="e">
        <f>IF(OR('Consumptions Rate Calculator'!CC533="",'Consumptions Rate Calculator'!CC533="Indefinite"),#N/A,'Consumptions Rate Calculator'!CC533)</f>
        <v>#N/A</v>
      </c>
      <c r="AP72" s="67" t="e">
        <f>IF(OR('Consumptions Rate Calculator'!CE533="",'Consumptions Rate Calculator'!CE533="Indefinite"),#N/A,'Consumptions Rate Calculator'!CE533)</f>
        <v>#N/A</v>
      </c>
      <c r="AQ72" s="67" t="e">
        <f>IF(OR('Consumptions Rate Calculator'!CG533="",'Consumptions Rate Calculator'!CG533="Indefinite"),#N/A,'Consumptions Rate Calculator'!CG533)</f>
        <v>#N/A</v>
      </c>
      <c r="AR72" s="67" t="e">
        <f>IF(OR('Consumptions Rate Calculator'!CI533="",'Consumptions Rate Calculator'!CI533="Indefinite"),#N/A,'Consumptions Rate Calculator'!CI533)</f>
        <v>#N/A</v>
      </c>
      <c r="AS72" s="67" t="e">
        <f>IF(OR('Consumptions Rate Calculator'!CK533="",'Consumptions Rate Calculator'!CK533="Indefinite"),#N/A,'Consumptions Rate Calculator'!CK533)</f>
        <v>#N/A</v>
      </c>
      <c r="AT72" s="67" t="e">
        <f>IF(OR('Consumptions Rate Calculator'!CM533="",'Consumptions Rate Calculator'!CM533="Indefinite"),#N/A,'Consumptions Rate Calculator'!CM533)</f>
        <v>#N/A</v>
      </c>
      <c r="AU72" s="67" t="e">
        <f>IF(OR('Consumptions Rate Calculator'!CO533="",'Consumptions Rate Calculator'!CO533="Indefinite"),#N/A,'Consumptions Rate Calculator'!CO533)</f>
        <v>#N/A</v>
      </c>
      <c r="AV72" s="67" t="e">
        <f>IF(OR('Consumptions Rate Calculator'!CQ533="",'Consumptions Rate Calculator'!CQ533="Indefinite"),#N/A,'Consumptions Rate Calculator'!CQ533)</f>
        <v>#N/A</v>
      </c>
      <c r="AW72" s="67" t="e">
        <f>IF(OR('Consumptions Rate Calculator'!CS533="",'Consumptions Rate Calculator'!CS533="Indefinite"),#N/A,'Consumptions Rate Calculator'!CS533)</f>
        <v>#N/A</v>
      </c>
      <c r="AX72" s="67" t="e">
        <f>IF(OR('Consumptions Rate Calculator'!CU533="",'Consumptions Rate Calculator'!CU533="Indefinite"),#N/A,'Consumptions Rate Calculator'!CU533)</f>
        <v>#N/A</v>
      </c>
      <c r="AY72" s="67" t="e">
        <f>IF(OR('Consumptions Rate Calculator'!CW533="",'Consumptions Rate Calculator'!CW533="Indefinite"),#N/A,'Consumptions Rate Calculator'!CW533)</f>
        <v>#N/A</v>
      </c>
      <c r="AZ72" s="67" t="e">
        <f>IF(OR('Consumptions Rate Calculator'!CY533="",'Consumptions Rate Calculator'!CY533="Indefinite"),#N/A,'Consumptions Rate Calculator'!CY533)</f>
        <v>#N/A</v>
      </c>
      <c r="BA72" s="67" t="e">
        <f>IF(OR('Consumptions Rate Calculator'!DA533="",'Consumptions Rate Calculator'!DA533="Indefinite"),#N/A,'Consumptions Rate Calculator'!DA533)</f>
        <v>#N/A</v>
      </c>
      <c r="BB72" s="67" t="e">
        <f>IF(OR('Consumptions Rate Calculator'!DC533="",'Consumptions Rate Calculator'!DC533="Indefinite"),#N/A,'Consumptions Rate Calculator'!DC533)</f>
        <v>#N/A</v>
      </c>
      <c r="BC72" s="67" t="e">
        <f>IF(OR('Consumptions Rate Calculator'!DE533="",'Consumptions Rate Calculator'!DE533="Indefinite"),#N/A,'Consumptions Rate Calculator'!DE533)</f>
        <v>#N/A</v>
      </c>
      <c r="BD72" s="67" t="e">
        <f>IF(OR('Consumptions Rate Calculator'!DG533="",'Consumptions Rate Calculator'!DG533="Indefinite"),#N/A,'Consumptions Rate Calculator'!DG533)</f>
        <v>#N/A</v>
      </c>
      <c r="BE72" s="67" t="e">
        <f>IF(OR('Consumptions Rate Calculator'!DI533="",'Consumptions Rate Calculator'!DI533="Indefinite"),#N/A,'Consumptions Rate Calculator'!DI533)</f>
        <v>#N/A</v>
      </c>
      <c r="BF72" s="67" t="e">
        <f>IF(OR('Consumptions Rate Calculator'!DK533="",'Consumptions Rate Calculator'!DK533="Indefinite"),#N/A,'Consumptions Rate Calculator'!DK533)</f>
        <v>#N/A</v>
      </c>
      <c r="BG72" s="67" t="e">
        <f>IF(OR('Consumptions Rate Calculator'!DM533="",'Consumptions Rate Calculator'!DM533="Indefinite"),#N/A,'Consumptions Rate Calculator'!DM533)</f>
        <v>#N/A</v>
      </c>
      <c r="BH72" s="67" t="e">
        <f>IF(OR('Consumptions Rate Calculator'!DO533="",'Consumptions Rate Calculator'!DO533="Indefinite"),#N/A,'Consumptions Rate Calculator'!DO533)</f>
        <v>#N/A</v>
      </c>
      <c r="BI72" s="67" t="e">
        <f>IF(OR('Consumptions Rate Calculator'!DQ533="",'Consumptions Rate Calculator'!DQ533="Indefinite"),#N/A,'Consumptions Rate Calculator'!DQ533)</f>
        <v>#N/A</v>
      </c>
      <c r="BJ72" s="67" t="e">
        <f>IF(OR('Consumptions Rate Calculator'!DS533="",'Consumptions Rate Calculator'!DS533="Indefinite"),#N/A,'Consumptions Rate Calculator'!DS533)</f>
        <v>#N/A</v>
      </c>
      <c r="BK72" s="67" t="e">
        <f>IF(OR('Consumptions Rate Calculator'!DU533="",'Consumptions Rate Calculator'!DU533="Indefinite"),#N/A,'Consumptions Rate Calculator'!DU533)</f>
        <v>#N/A</v>
      </c>
      <c r="BL72" s="67" t="e">
        <f>IF(OR('Consumptions Rate Calculator'!DW533="",'Consumptions Rate Calculator'!DW533="Indefinite"),#N/A,'Consumptions Rate Calculator'!DW533)</f>
        <v>#N/A</v>
      </c>
      <c r="BM72" s="67" t="e">
        <f>IF(OR('Consumptions Rate Calculator'!DY533="",'Consumptions Rate Calculator'!DY533="Indefinite"),#N/A,'Consumptions Rate Calculator'!DY533)</f>
        <v>#N/A</v>
      </c>
      <c r="BN72" s="67" t="e">
        <f>IF(OR('Consumptions Rate Calculator'!EA533="",'Consumptions Rate Calculator'!EA533="Indefinite"),#N/A,'Consumptions Rate Calculator'!EA533)</f>
        <v>#N/A</v>
      </c>
      <c r="BO72" s="67" t="e">
        <f>IF(OR('Consumptions Rate Calculator'!EC533="",'Consumptions Rate Calculator'!EC533="Indefinite"),#N/A,'Consumptions Rate Calculator'!EC533)</f>
        <v>#N/A</v>
      </c>
      <c r="BP72" s="67" t="e">
        <f>IF(OR('Consumptions Rate Calculator'!EE533="",'Consumptions Rate Calculator'!EE533="Indefinite"),#N/A,'Consumptions Rate Calculator'!EE533)</f>
        <v>#N/A</v>
      </c>
      <c r="BQ72" s="67" t="e">
        <f>IF(OR('Consumptions Rate Calculator'!EG533="",'Consumptions Rate Calculator'!EG533="Indefinite"),#N/A,'Consumptions Rate Calculator'!EG533)</f>
        <v>#N/A</v>
      </c>
      <c r="BR72" s="67" t="e">
        <f>IF(OR('Consumptions Rate Calculator'!EI533="",'Consumptions Rate Calculator'!EI533="Indefinite"),#N/A,'Consumptions Rate Calculator'!EI533)</f>
        <v>#N/A</v>
      </c>
      <c r="BS72" s="67" t="e">
        <f>IF(OR('Consumptions Rate Calculator'!EK533="",'Consumptions Rate Calculator'!EK533="Indefinite"),#N/A,'Consumptions Rate Calculator'!EK533)</f>
        <v>#N/A</v>
      </c>
      <c r="BT72" s="67" t="e">
        <f>IF(OR('Consumptions Rate Calculator'!EM533="",'Consumptions Rate Calculator'!EM533="Indefinite"),#N/A,'Consumptions Rate Calculator'!EM533)</f>
        <v>#N/A</v>
      </c>
      <c r="BU72" s="67" t="e">
        <f>IF(OR('Consumptions Rate Calculator'!EO533="",'Consumptions Rate Calculator'!EO533="Indefinite"),#N/A,'Consumptions Rate Calculator'!EO533)</f>
        <v>#N/A</v>
      </c>
      <c r="BV72" s="67" t="e">
        <f>IF(OR('Consumptions Rate Calculator'!EQ533="",'Consumptions Rate Calculator'!EQ533="Indefinite"),#N/A,'Consumptions Rate Calculator'!EQ533)</f>
        <v>#N/A</v>
      </c>
      <c r="BW72" s="67" t="e">
        <f>IF(OR('Consumptions Rate Calculator'!ES533="",'Consumptions Rate Calculator'!ES533="Indefinite"),#N/A,'Consumptions Rate Calculator'!ES533)</f>
        <v>#N/A</v>
      </c>
      <c r="BX72" s="67" t="e">
        <f>IF(OR('Consumptions Rate Calculator'!EU533="",'Consumptions Rate Calculator'!EU533="Indefinite"),#N/A,'Consumptions Rate Calculator'!EU533)</f>
        <v>#N/A</v>
      </c>
      <c r="BY72" s="67" t="e">
        <f>IF(OR('Consumptions Rate Calculator'!EW533="",'Consumptions Rate Calculator'!EW533="Indefinite"),#N/A,'Consumptions Rate Calculator'!EW533)</f>
        <v>#N/A</v>
      </c>
      <c r="BZ72" s="67" t="e">
        <f>IF(OR('Consumptions Rate Calculator'!EY533="",'Consumptions Rate Calculator'!EY533="Indefinite"),#N/A,'Consumptions Rate Calculator'!EY533)</f>
        <v>#N/A</v>
      </c>
      <c r="CA72" s="67" t="e">
        <f>IF(OR('Consumptions Rate Calculator'!FA533="",'Consumptions Rate Calculator'!FA533="Indefinite"),#N/A,'Consumptions Rate Calculator'!FA533)</f>
        <v>#N/A</v>
      </c>
      <c r="CB72" s="67" t="e">
        <f>IF(OR('Consumptions Rate Calculator'!FC533="",'Consumptions Rate Calculator'!FC533="Indefinite"),#N/A,'Consumptions Rate Calculator'!FC533)</f>
        <v>#N/A</v>
      </c>
      <c r="CC72" s="67" t="e">
        <f>IF(OR('Consumptions Rate Calculator'!FE533="",'Consumptions Rate Calculator'!FE533="Indefinite"),#N/A,'Consumptions Rate Calculator'!FE533)</f>
        <v>#N/A</v>
      </c>
      <c r="CD72" s="67" t="e">
        <f>IF(OR('Consumptions Rate Calculator'!FG533="",'Consumptions Rate Calculator'!FG533="Indefinite"),#N/A,'Consumptions Rate Calculator'!FG533)</f>
        <v>#N/A</v>
      </c>
      <c r="CE72" s="67" t="e">
        <f>IF(OR('Consumptions Rate Calculator'!FI533="",'Consumptions Rate Calculator'!FI533="Indefinite"),#N/A,'Consumptions Rate Calculator'!FI533)</f>
        <v>#N/A</v>
      </c>
      <c r="CF72" s="67" t="e">
        <f>IF(OR('Consumptions Rate Calculator'!FK533="",'Consumptions Rate Calculator'!FK533="Indefinite"),#N/A,'Consumptions Rate Calculator'!FK533)</f>
        <v>#N/A</v>
      </c>
      <c r="CG72" s="67" t="e">
        <f>IF(OR('Consumptions Rate Calculator'!FM533="",'Consumptions Rate Calculator'!FM533="Indefinite"),#N/A,'Consumptions Rate Calculator'!FM533)</f>
        <v>#N/A</v>
      </c>
      <c r="CH72" s="67" t="e">
        <f>IF(OR('Consumptions Rate Calculator'!FO533="",'Consumptions Rate Calculator'!FO533="Indefinite"),#N/A,'Consumptions Rate Calculator'!FO533)</f>
        <v>#N/A</v>
      </c>
      <c r="CI72" s="67" t="e">
        <f>IF(OR('Consumptions Rate Calculator'!FQ533="",'Consumptions Rate Calculator'!FQ533="Indefinite"),#N/A,'Consumptions Rate Calculator'!FQ533)</f>
        <v>#N/A</v>
      </c>
      <c r="CJ72" s="67" t="e">
        <f>IF(OR('Consumptions Rate Calculator'!FS533="",'Consumptions Rate Calculator'!FS533="Indefinite"),#N/A,'Consumptions Rate Calculator'!FS533)</f>
        <v>#N/A</v>
      </c>
      <c r="CK72" s="67" t="e">
        <f>IF(OR('Consumptions Rate Calculator'!FU533="",'Consumptions Rate Calculator'!FU533="Indefinite"),#N/A,'Consumptions Rate Calculator'!FU533)</f>
        <v>#N/A</v>
      </c>
      <c r="CL72" s="67" t="e">
        <f>IF(OR('Consumptions Rate Calculator'!FW533="",'Consumptions Rate Calculator'!FW533="Indefinite"),#N/A,'Consumptions Rate Calculator'!FW533)</f>
        <v>#N/A</v>
      </c>
      <c r="CM72" s="67" t="e">
        <f>IF(OR('Consumptions Rate Calculator'!FY533="",'Consumptions Rate Calculator'!FY533="Indefinite"),#N/A,'Consumptions Rate Calculator'!FY533)</f>
        <v>#N/A</v>
      </c>
    </row>
    <row r="73" spans="1:91" ht="13.5" customHeight="1" x14ac:dyDescent="0.35">
      <c r="A73" s="67" t="str">
        <f>CONCATENATE('Consumptions Rate Calculator'!$A76," ",'Consumptions Rate Calculator'!$B76)</f>
        <v xml:space="preserve">Other 60 </v>
      </c>
      <c r="B73" s="67" t="e">
        <f>IF(OR('Consumptions Rate Calculator'!C534="",'Consumptions Rate Calculator'!C534="Indefinite"),#N/A,'Consumptions Rate Calculator'!C534)</f>
        <v>#N/A</v>
      </c>
      <c r="C73" s="67" t="e">
        <f>IF(OR('Consumptions Rate Calculator'!E534="",'Consumptions Rate Calculator'!E534="Indefinite"),#N/A,'Consumptions Rate Calculator'!E534)</f>
        <v>#N/A</v>
      </c>
      <c r="D73" s="67" t="e">
        <f>IF(OR('Consumptions Rate Calculator'!G534="",'Consumptions Rate Calculator'!G534="Indefinite"),#N/A,'Consumptions Rate Calculator'!G534)</f>
        <v>#N/A</v>
      </c>
      <c r="E73" s="67" t="e">
        <f>IF(OR('Consumptions Rate Calculator'!I534="",'Consumptions Rate Calculator'!I534="Indefinite"),#N/A,'Consumptions Rate Calculator'!I534)</f>
        <v>#N/A</v>
      </c>
      <c r="F73" s="67" t="e">
        <f>IF(OR('Consumptions Rate Calculator'!K534="",'Consumptions Rate Calculator'!K534="Indefinite"),#N/A,'Consumptions Rate Calculator'!K534)</f>
        <v>#N/A</v>
      </c>
      <c r="G73" s="67" t="e">
        <f>IF(OR('Consumptions Rate Calculator'!M534="",'Consumptions Rate Calculator'!M534="Indefinite"),#N/A,'Consumptions Rate Calculator'!M534)</f>
        <v>#N/A</v>
      </c>
      <c r="H73" s="67" t="e">
        <f>IF(OR('Consumptions Rate Calculator'!O534="",'Consumptions Rate Calculator'!O534="Indefinite"),#N/A,'Consumptions Rate Calculator'!O534)</f>
        <v>#N/A</v>
      </c>
      <c r="I73" s="67" t="e">
        <f>IF(OR('Consumptions Rate Calculator'!Q534="",'Consumptions Rate Calculator'!Q534="Indefinite"),#N/A,'Consumptions Rate Calculator'!Q534)</f>
        <v>#N/A</v>
      </c>
      <c r="J73" s="67" t="e">
        <f>IF(OR('Consumptions Rate Calculator'!S534="",'Consumptions Rate Calculator'!S534="Indefinite"),#N/A,'Consumptions Rate Calculator'!S534)</f>
        <v>#N/A</v>
      </c>
      <c r="K73" s="67" t="e">
        <f>IF(OR('Consumptions Rate Calculator'!U534="",'Consumptions Rate Calculator'!U534="Indefinite"),#N/A,'Consumptions Rate Calculator'!U534)</f>
        <v>#N/A</v>
      </c>
      <c r="L73" s="67" t="e">
        <f>IF(OR('Consumptions Rate Calculator'!W534="",'Consumptions Rate Calculator'!W534="Indefinite"),#N/A,'Consumptions Rate Calculator'!W534)</f>
        <v>#N/A</v>
      </c>
      <c r="M73" s="67" t="e">
        <f>IF(OR('Consumptions Rate Calculator'!Y534="",'Consumptions Rate Calculator'!Y534="Indefinite"),#N/A,'Consumptions Rate Calculator'!Y534)</f>
        <v>#N/A</v>
      </c>
      <c r="N73" s="67" t="e">
        <f>IF(OR('Consumptions Rate Calculator'!AA534="",'Consumptions Rate Calculator'!AA534="Indefinite"),#N/A,'Consumptions Rate Calculator'!AA534)</f>
        <v>#N/A</v>
      </c>
      <c r="O73" s="67" t="e">
        <f>IF(OR('Consumptions Rate Calculator'!AC534="",'Consumptions Rate Calculator'!AC534="Indefinite"),#N/A,'Consumptions Rate Calculator'!AC534)</f>
        <v>#N/A</v>
      </c>
      <c r="P73" s="67" t="e">
        <f>IF(OR('Consumptions Rate Calculator'!AE534="",'Consumptions Rate Calculator'!AE534="Indefinite"),#N/A,'Consumptions Rate Calculator'!AE534)</f>
        <v>#N/A</v>
      </c>
      <c r="Q73" s="67" t="e">
        <f>IF(OR('Consumptions Rate Calculator'!AG534="",'Consumptions Rate Calculator'!AG534="Indefinite"),#N/A,'Consumptions Rate Calculator'!AG534)</f>
        <v>#N/A</v>
      </c>
      <c r="R73" s="67" t="e">
        <f>IF(OR('Consumptions Rate Calculator'!AI534="",'Consumptions Rate Calculator'!AI534="Indefinite"),#N/A,'Consumptions Rate Calculator'!AI534)</f>
        <v>#N/A</v>
      </c>
      <c r="S73" s="67" t="e">
        <f>IF(OR('Consumptions Rate Calculator'!AK534="",'Consumptions Rate Calculator'!AK534="Indefinite"),#N/A,'Consumptions Rate Calculator'!AK534)</f>
        <v>#N/A</v>
      </c>
      <c r="T73" s="67" t="e">
        <f>IF(OR('Consumptions Rate Calculator'!AM534="",'Consumptions Rate Calculator'!AM534="Indefinite"),#N/A,'Consumptions Rate Calculator'!AM534)</f>
        <v>#N/A</v>
      </c>
      <c r="U73" s="67" t="e">
        <f>IF(OR('Consumptions Rate Calculator'!AO534="",'Consumptions Rate Calculator'!AO534="Indefinite"),#N/A,'Consumptions Rate Calculator'!AO534)</f>
        <v>#N/A</v>
      </c>
      <c r="V73" s="67" t="e">
        <f>IF(OR('Consumptions Rate Calculator'!AQ534="",'Consumptions Rate Calculator'!AQ534="Indefinite"),#N/A,'Consumptions Rate Calculator'!AQ534)</f>
        <v>#N/A</v>
      </c>
      <c r="W73" s="67" t="e">
        <f>IF(OR('Consumptions Rate Calculator'!AS534="",'Consumptions Rate Calculator'!AS534="Indefinite"),#N/A,'Consumptions Rate Calculator'!AS534)</f>
        <v>#N/A</v>
      </c>
      <c r="X73" s="67" t="e">
        <f>IF(OR('Consumptions Rate Calculator'!AU534="",'Consumptions Rate Calculator'!AU534="Indefinite"),#N/A,'Consumptions Rate Calculator'!AU534)</f>
        <v>#N/A</v>
      </c>
      <c r="Y73" s="67" t="e">
        <f>IF(OR('Consumptions Rate Calculator'!AW534="",'Consumptions Rate Calculator'!AW534="Indefinite"),#N/A,'Consumptions Rate Calculator'!AW534)</f>
        <v>#N/A</v>
      </c>
      <c r="Z73" s="67" t="e">
        <f>IF(OR('Consumptions Rate Calculator'!AY534="",'Consumptions Rate Calculator'!AY534="Indefinite"),#N/A,'Consumptions Rate Calculator'!AY534)</f>
        <v>#N/A</v>
      </c>
      <c r="AA73" s="67" t="e">
        <f>IF(OR('Consumptions Rate Calculator'!BA534="",'Consumptions Rate Calculator'!BA534="Indefinite"),#N/A,'Consumptions Rate Calculator'!BA534)</f>
        <v>#N/A</v>
      </c>
      <c r="AB73" s="67" t="e">
        <f>IF(OR('Consumptions Rate Calculator'!BC534="",'Consumptions Rate Calculator'!BC534="Indefinite"),#N/A,'Consumptions Rate Calculator'!BC534)</f>
        <v>#N/A</v>
      </c>
      <c r="AC73" s="67" t="e">
        <f>IF(OR('Consumptions Rate Calculator'!BE534="",'Consumptions Rate Calculator'!BE534="Indefinite"),#N/A,'Consumptions Rate Calculator'!BE534)</f>
        <v>#N/A</v>
      </c>
      <c r="AD73" s="67" t="e">
        <f>IF(OR('Consumptions Rate Calculator'!BG534="",'Consumptions Rate Calculator'!BG534="Indefinite"),#N/A,'Consumptions Rate Calculator'!BG534)</f>
        <v>#N/A</v>
      </c>
      <c r="AE73" s="67" t="e">
        <f>IF(OR('Consumptions Rate Calculator'!BI534="",'Consumptions Rate Calculator'!BI534="Indefinite"),#N/A,'Consumptions Rate Calculator'!BI534)</f>
        <v>#N/A</v>
      </c>
      <c r="AF73" s="67" t="e">
        <f>IF(OR('Consumptions Rate Calculator'!BK534="",'Consumptions Rate Calculator'!BK534="Indefinite"),#N/A,'Consumptions Rate Calculator'!BK534)</f>
        <v>#N/A</v>
      </c>
      <c r="AG73" s="67" t="e">
        <f>IF(OR('Consumptions Rate Calculator'!BM534="",'Consumptions Rate Calculator'!BM534="Indefinite"),#N/A,'Consumptions Rate Calculator'!BM534)</f>
        <v>#N/A</v>
      </c>
      <c r="AH73" s="67" t="e">
        <f>IF(OR('Consumptions Rate Calculator'!BO534="",'Consumptions Rate Calculator'!BO534="Indefinite"),#N/A,'Consumptions Rate Calculator'!BO534)</f>
        <v>#N/A</v>
      </c>
      <c r="AI73" s="67" t="e">
        <f>IF(OR('Consumptions Rate Calculator'!BQ534="",'Consumptions Rate Calculator'!BQ534="Indefinite"),#N/A,'Consumptions Rate Calculator'!BQ534)</f>
        <v>#N/A</v>
      </c>
      <c r="AJ73" s="67" t="e">
        <f>IF(OR('Consumptions Rate Calculator'!BS534="",'Consumptions Rate Calculator'!BS534="Indefinite"),#N/A,'Consumptions Rate Calculator'!BS534)</f>
        <v>#N/A</v>
      </c>
      <c r="AK73" s="67" t="e">
        <f>IF(OR('Consumptions Rate Calculator'!BU534="",'Consumptions Rate Calculator'!BU534="Indefinite"),#N/A,'Consumptions Rate Calculator'!BU534)</f>
        <v>#N/A</v>
      </c>
      <c r="AL73" s="67" t="e">
        <f>IF(OR('Consumptions Rate Calculator'!BW534="",'Consumptions Rate Calculator'!BW534="Indefinite"),#N/A,'Consumptions Rate Calculator'!BW534)</f>
        <v>#N/A</v>
      </c>
      <c r="AM73" s="67" t="e">
        <f>IF(OR('Consumptions Rate Calculator'!BY534="",'Consumptions Rate Calculator'!BY534="Indefinite"),#N/A,'Consumptions Rate Calculator'!BY534)</f>
        <v>#N/A</v>
      </c>
      <c r="AN73" s="67" t="e">
        <f>IF(OR('Consumptions Rate Calculator'!CA534="",'Consumptions Rate Calculator'!CA534="Indefinite"),#N/A,'Consumptions Rate Calculator'!CA534)</f>
        <v>#N/A</v>
      </c>
      <c r="AO73" s="67" t="e">
        <f>IF(OR('Consumptions Rate Calculator'!CC534="",'Consumptions Rate Calculator'!CC534="Indefinite"),#N/A,'Consumptions Rate Calculator'!CC534)</f>
        <v>#N/A</v>
      </c>
      <c r="AP73" s="67" t="e">
        <f>IF(OR('Consumptions Rate Calculator'!CE534="",'Consumptions Rate Calculator'!CE534="Indefinite"),#N/A,'Consumptions Rate Calculator'!CE534)</f>
        <v>#N/A</v>
      </c>
      <c r="AQ73" s="67" t="e">
        <f>IF(OR('Consumptions Rate Calculator'!CG534="",'Consumptions Rate Calculator'!CG534="Indefinite"),#N/A,'Consumptions Rate Calculator'!CG534)</f>
        <v>#N/A</v>
      </c>
      <c r="AR73" s="67" t="e">
        <f>IF(OR('Consumptions Rate Calculator'!CI534="",'Consumptions Rate Calculator'!CI534="Indefinite"),#N/A,'Consumptions Rate Calculator'!CI534)</f>
        <v>#N/A</v>
      </c>
      <c r="AS73" s="67" t="e">
        <f>IF(OR('Consumptions Rate Calculator'!CK534="",'Consumptions Rate Calculator'!CK534="Indefinite"),#N/A,'Consumptions Rate Calculator'!CK534)</f>
        <v>#N/A</v>
      </c>
      <c r="AT73" s="67" t="e">
        <f>IF(OR('Consumptions Rate Calculator'!CM534="",'Consumptions Rate Calculator'!CM534="Indefinite"),#N/A,'Consumptions Rate Calculator'!CM534)</f>
        <v>#N/A</v>
      </c>
      <c r="AU73" s="67" t="e">
        <f>IF(OR('Consumptions Rate Calculator'!CO534="",'Consumptions Rate Calculator'!CO534="Indefinite"),#N/A,'Consumptions Rate Calculator'!CO534)</f>
        <v>#N/A</v>
      </c>
      <c r="AV73" s="67" t="e">
        <f>IF(OR('Consumptions Rate Calculator'!CQ534="",'Consumptions Rate Calculator'!CQ534="Indefinite"),#N/A,'Consumptions Rate Calculator'!CQ534)</f>
        <v>#N/A</v>
      </c>
      <c r="AW73" s="67" t="e">
        <f>IF(OR('Consumptions Rate Calculator'!CS534="",'Consumptions Rate Calculator'!CS534="Indefinite"),#N/A,'Consumptions Rate Calculator'!CS534)</f>
        <v>#N/A</v>
      </c>
      <c r="AX73" s="67" t="e">
        <f>IF(OR('Consumptions Rate Calculator'!CU534="",'Consumptions Rate Calculator'!CU534="Indefinite"),#N/A,'Consumptions Rate Calculator'!CU534)</f>
        <v>#N/A</v>
      </c>
      <c r="AY73" s="67" t="e">
        <f>IF(OR('Consumptions Rate Calculator'!CW534="",'Consumptions Rate Calculator'!CW534="Indefinite"),#N/A,'Consumptions Rate Calculator'!CW534)</f>
        <v>#N/A</v>
      </c>
      <c r="AZ73" s="67" t="e">
        <f>IF(OR('Consumptions Rate Calculator'!CY534="",'Consumptions Rate Calculator'!CY534="Indefinite"),#N/A,'Consumptions Rate Calculator'!CY534)</f>
        <v>#N/A</v>
      </c>
      <c r="BA73" s="67" t="e">
        <f>IF(OR('Consumptions Rate Calculator'!DA534="",'Consumptions Rate Calculator'!DA534="Indefinite"),#N/A,'Consumptions Rate Calculator'!DA534)</f>
        <v>#N/A</v>
      </c>
      <c r="BB73" s="67" t="e">
        <f>IF(OR('Consumptions Rate Calculator'!DC534="",'Consumptions Rate Calculator'!DC534="Indefinite"),#N/A,'Consumptions Rate Calculator'!DC534)</f>
        <v>#N/A</v>
      </c>
      <c r="BC73" s="67" t="e">
        <f>IF(OR('Consumptions Rate Calculator'!DE534="",'Consumptions Rate Calculator'!DE534="Indefinite"),#N/A,'Consumptions Rate Calculator'!DE534)</f>
        <v>#N/A</v>
      </c>
      <c r="BD73" s="67" t="e">
        <f>IF(OR('Consumptions Rate Calculator'!DG534="",'Consumptions Rate Calculator'!DG534="Indefinite"),#N/A,'Consumptions Rate Calculator'!DG534)</f>
        <v>#N/A</v>
      </c>
      <c r="BE73" s="67" t="e">
        <f>IF(OR('Consumptions Rate Calculator'!DI534="",'Consumptions Rate Calculator'!DI534="Indefinite"),#N/A,'Consumptions Rate Calculator'!DI534)</f>
        <v>#N/A</v>
      </c>
      <c r="BF73" s="67" t="e">
        <f>IF(OR('Consumptions Rate Calculator'!DK534="",'Consumptions Rate Calculator'!DK534="Indefinite"),#N/A,'Consumptions Rate Calculator'!DK534)</f>
        <v>#N/A</v>
      </c>
      <c r="BG73" s="67" t="e">
        <f>IF(OR('Consumptions Rate Calculator'!DM534="",'Consumptions Rate Calculator'!DM534="Indefinite"),#N/A,'Consumptions Rate Calculator'!DM534)</f>
        <v>#N/A</v>
      </c>
      <c r="BH73" s="67" t="e">
        <f>IF(OR('Consumptions Rate Calculator'!DO534="",'Consumptions Rate Calculator'!DO534="Indefinite"),#N/A,'Consumptions Rate Calculator'!DO534)</f>
        <v>#N/A</v>
      </c>
      <c r="BI73" s="67" t="e">
        <f>IF(OR('Consumptions Rate Calculator'!DQ534="",'Consumptions Rate Calculator'!DQ534="Indefinite"),#N/A,'Consumptions Rate Calculator'!DQ534)</f>
        <v>#N/A</v>
      </c>
      <c r="BJ73" s="67" t="e">
        <f>IF(OR('Consumptions Rate Calculator'!DS534="",'Consumptions Rate Calculator'!DS534="Indefinite"),#N/A,'Consumptions Rate Calculator'!DS534)</f>
        <v>#N/A</v>
      </c>
      <c r="BK73" s="67" t="e">
        <f>IF(OR('Consumptions Rate Calculator'!DU534="",'Consumptions Rate Calculator'!DU534="Indefinite"),#N/A,'Consumptions Rate Calculator'!DU534)</f>
        <v>#N/A</v>
      </c>
      <c r="BL73" s="67" t="e">
        <f>IF(OR('Consumptions Rate Calculator'!DW534="",'Consumptions Rate Calculator'!DW534="Indefinite"),#N/A,'Consumptions Rate Calculator'!DW534)</f>
        <v>#N/A</v>
      </c>
      <c r="BM73" s="67" t="e">
        <f>IF(OR('Consumptions Rate Calculator'!DY534="",'Consumptions Rate Calculator'!DY534="Indefinite"),#N/A,'Consumptions Rate Calculator'!DY534)</f>
        <v>#N/A</v>
      </c>
      <c r="BN73" s="67" t="e">
        <f>IF(OR('Consumptions Rate Calculator'!EA534="",'Consumptions Rate Calculator'!EA534="Indefinite"),#N/A,'Consumptions Rate Calculator'!EA534)</f>
        <v>#N/A</v>
      </c>
      <c r="BO73" s="67" t="e">
        <f>IF(OR('Consumptions Rate Calculator'!EC534="",'Consumptions Rate Calculator'!EC534="Indefinite"),#N/A,'Consumptions Rate Calculator'!EC534)</f>
        <v>#N/A</v>
      </c>
      <c r="BP73" s="67" t="e">
        <f>IF(OR('Consumptions Rate Calculator'!EE534="",'Consumptions Rate Calculator'!EE534="Indefinite"),#N/A,'Consumptions Rate Calculator'!EE534)</f>
        <v>#N/A</v>
      </c>
      <c r="BQ73" s="67" t="e">
        <f>IF(OR('Consumptions Rate Calculator'!EG534="",'Consumptions Rate Calculator'!EG534="Indefinite"),#N/A,'Consumptions Rate Calculator'!EG534)</f>
        <v>#N/A</v>
      </c>
      <c r="BR73" s="67" t="e">
        <f>IF(OR('Consumptions Rate Calculator'!EI534="",'Consumptions Rate Calculator'!EI534="Indefinite"),#N/A,'Consumptions Rate Calculator'!EI534)</f>
        <v>#N/A</v>
      </c>
      <c r="BS73" s="67" t="e">
        <f>IF(OR('Consumptions Rate Calculator'!EK534="",'Consumptions Rate Calculator'!EK534="Indefinite"),#N/A,'Consumptions Rate Calculator'!EK534)</f>
        <v>#N/A</v>
      </c>
      <c r="BT73" s="67" t="e">
        <f>IF(OR('Consumptions Rate Calculator'!EM534="",'Consumptions Rate Calculator'!EM534="Indefinite"),#N/A,'Consumptions Rate Calculator'!EM534)</f>
        <v>#N/A</v>
      </c>
      <c r="BU73" s="67" t="e">
        <f>IF(OR('Consumptions Rate Calculator'!EO534="",'Consumptions Rate Calculator'!EO534="Indefinite"),#N/A,'Consumptions Rate Calculator'!EO534)</f>
        <v>#N/A</v>
      </c>
      <c r="BV73" s="67" t="e">
        <f>IF(OR('Consumptions Rate Calculator'!EQ534="",'Consumptions Rate Calculator'!EQ534="Indefinite"),#N/A,'Consumptions Rate Calculator'!EQ534)</f>
        <v>#N/A</v>
      </c>
      <c r="BW73" s="67" t="e">
        <f>IF(OR('Consumptions Rate Calculator'!ES534="",'Consumptions Rate Calculator'!ES534="Indefinite"),#N/A,'Consumptions Rate Calculator'!ES534)</f>
        <v>#N/A</v>
      </c>
      <c r="BX73" s="67" t="e">
        <f>IF(OR('Consumptions Rate Calculator'!EU534="",'Consumptions Rate Calculator'!EU534="Indefinite"),#N/A,'Consumptions Rate Calculator'!EU534)</f>
        <v>#N/A</v>
      </c>
      <c r="BY73" s="67" t="e">
        <f>IF(OR('Consumptions Rate Calculator'!EW534="",'Consumptions Rate Calculator'!EW534="Indefinite"),#N/A,'Consumptions Rate Calculator'!EW534)</f>
        <v>#N/A</v>
      </c>
      <c r="BZ73" s="67" t="e">
        <f>IF(OR('Consumptions Rate Calculator'!EY534="",'Consumptions Rate Calculator'!EY534="Indefinite"),#N/A,'Consumptions Rate Calculator'!EY534)</f>
        <v>#N/A</v>
      </c>
      <c r="CA73" s="67" t="e">
        <f>IF(OR('Consumptions Rate Calculator'!FA534="",'Consumptions Rate Calculator'!FA534="Indefinite"),#N/A,'Consumptions Rate Calculator'!FA534)</f>
        <v>#N/A</v>
      </c>
      <c r="CB73" s="67" t="e">
        <f>IF(OR('Consumptions Rate Calculator'!FC534="",'Consumptions Rate Calculator'!FC534="Indefinite"),#N/A,'Consumptions Rate Calculator'!FC534)</f>
        <v>#N/A</v>
      </c>
      <c r="CC73" s="67" t="e">
        <f>IF(OR('Consumptions Rate Calculator'!FE534="",'Consumptions Rate Calculator'!FE534="Indefinite"),#N/A,'Consumptions Rate Calculator'!FE534)</f>
        <v>#N/A</v>
      </c>
      <c r="CD73" s="67" t="e">
        <f>IF(OR('Consumptions Rate Calculator'!FG534="",'Consumptions Rate Calculator'!FG534="Indefinite"),#N/A,'Consumptions Rate Calculator'!FG534)</f>
        <v>#N/A</v>
      </c>
      <c r="CE73" s="67" t="e">
        <f>IF(OR('Consumptions Rate Calculator'!FI534="",'Consumptions Rate Calculator'!FI534="Indefinite"),#N/A,'Consumptions Rate Calculator'!FI534)</f>
        <v>#N/A</v>
      </c>
      <c r="CF73" s="67" t="e">
        <f>IF(OR('Consumptions Rate Calculator'!FK534="",'Consumptions Rate Calculator'!FK534="Indefinite"),#N/A,'Consumptions Rate Calculator'!FK534)</f>
        <v>#N/A</v>
      </c>
      <c r="CG73" s="67" t="e">
        <f>IF(OR('Consumptions Rate Calculator'!FM534="",'Consumptions Rate Calculator'!FM534="Indefinite"),#N/A,'Consumptions Rate Calculator'!FM534)</f>
        <v>#N/A</v>
      </c>
      <c r="CH73" s="67" t="e">
        <f>IF(OR('Consumptions Rate Calculator'!FO534="",'Consumptions Rate Calculator'!FO534="Indefinite"),#N/A,'Consumptions Rate Calculator'!FO534)</f>
        <v>#N/A</v>
      </c>
      <c r="CI73" s="67" t="e">
        <f>IF(OR('Consumptions Rate Calculator'!FQ534="",'Consumptions Rate Calculator'!FQ534="Indefinite"),#N/A,'Consumptions Rate Calculator'!FQ534)</f>
        <v>#N/A</v>
      </c>
      <c r="CJ73" s="67" t="e">
        <f>IF(OR('Consumptions Rate Calculator'!FS534="",'Consumptions Rate Calculator'!FS534="Indefinite"),#N/A,'Consumptions Rate Calculator'!FS534)</f>
        <v>#N/A</v>
      </c>
      <c r="CK73" s="67" t="e">
        <f>IF(OR('Consumptions Rate Calculator'!FU534="",'Consumptions Rate Calculator'!FU534="Indefinite"),#N/A,'Consumptions Rate Calculator'!FU534)</f>
        <v>#N/A</v>
      </c>
      <c r="CL73" s="67" t="e">
        <f>IF(OR('Consumptions Rate Calculator'!FW534="",'Consumptions Rate Calculator'!FW534="Indefinite"),#N/A,'Consumptions Rate Calculator'!FW534)</f>
        <v>#N/A</v>
      </c>
      <c r="CM73" s="67" t="e">
        <f>IF(OR('Consumptions Rate Calculator'!FY534="",'Consumptions Rate Calculator'!FY534="Indefinite"),#N/A,'Consumptions Rate Calculator'!FY534)</f>
        <v>#N/A</v>
      </c>
    </row>
    <row r="74" spans="1:91" ht="13.5" customHeight="1" x14ac:dyDescent="0.35">
      <c r="A74" s="67" t="str">
        <f>CONCATENATE('Consumptions Rate Calculator'!$A77," ",'Consumptions Rate Calculator'!$B77)</f>
        <v xml:space="preserve">Other 61 </v>
      </c>
      <c r="B74" s="67" t="e">
        <f>IF(OR('Consumptions Rate Calculator'!C535="",'Consumptions Rate Calculator'!C535="Indefinite"),#N/A,'Consumptions Rate Calculator'!C535)</f>
        <v>#N/A</v>
      </c>
      <c r="C74" s="67" t="e">
        <f>IF(OR('Consumptions Rate Calculator'!E535="",'Consumptions Rate Calculator'!E535="Indefinite"),#N/A,'Consumptions Rate Calculator'!E535)</f>
        <v>#N/A</v>
      </c>
      <c r="D74" s="67" t="e">
        <f>IF(OR('Consumptions Rate Calculator'!G535="",'Consumptions Rate Calculator'!G535="Indefinite"),#N/A,'Consumptions Rate Calculator'!G535)</f>
        <v>#N/A</v>
      </c>
      <c r="E74" s="67" t="e">
        <f>IF(OR('Consumptions Rate Calculator'!I535="",'Consumptions Rate Calculator'!I535="Indefinite"),#N/A,'Consumptions Rate Calculator'!I535)</f>
        <v>#N/A</v>
      </c>
      <c r="F74" s="67" t="e">
        <f>IF(OR('Consumptions Rate Calculator'!K535="",'Consumptions Rate Calculator'!K535="Indefinite"),#N/A,'Consumptions Rate Calculator'!K535)</f>
        <v>#N/A</v>
      </c>
      <c r="G74" s="67" t="e">
        <f>IF(OR('Consumptions Rate Calculator'!M535="",'Consumptions Rate Calculator'!M535="Indefinite"),#N/A,'Consumptions Rate Calculator'!M535)</f>
        <v>#N/A</v>
      </c>
      <c r="H74" s="67" t="e">
        <f>IF(OR('Consumptions Rate Calculator'!O535="",'Consumptions Rate Calculator'!O535="Indefinite"),#N/A,'Consumptions Rate Calculator'!O535)</f>
        <v>#N/A</v>
      </c>
      <c r="I74" s="67" t="e">
        <f>IF(OR('Consumptions Rate Calculator'!Q535="",'Consumptions Rate Calculator'!Q535="Indefinite"),#N/A,'Consumptions Rate Calculator'!Q535)</f>
        <v>#N/A</v>
      </c>
      <c r="J74" s="67" t="e">
        <f>IF(OR('Consumptions Rate Calculator'!S535="",'Consumptions Rate Calculator'!S535="Indefinite"),#N/A,'Consumptions Rate Calculator'!S535)</f>
        <v>#N/A</v>
      </c>
      <c r="K74" s="67" t="e">
        <f>IF(OR('Consumptions Rate Calculator'!U535="",'Consumptions Rate Calculator'!U535="Indefinite"),#N/A,'Consumptions Rate Calculator'!U535)</f>
        <v>#N/A</v>
      </c>
      <c r="L74" s="67" t="e">
        <f>IF(OR('Consumptions Rate Calculator'!W535="",'Consumptions Rate Calculator'!W535="Indefinite"),#N/A,'Consumptions Rate Calculator'!W535)</f>
        <v>#N/A</v>
      </c>
      <c r="M74" s="67" t="e">
        <f>IF(OR('Consumptions Rate Calculator'!Y535="",'Consumptions Rate Calculator'!Y535="Indefinite"),#N/A,'Consumptions Rate Calculator'!Y535)</f>
        <v>#N/A</v>
      </c>
      <c r="N74" s="67" t="e">
        <f>IF(OR('Consumptions Rate Calculator'!AA535="",'Consumptions Rate Calculator'!AA535="Indefinite"),#N/A,'Consumptions Rate Calculator'!AA535)</f>
        <v>#N/A</v>
      </c>
      <c r="O74" s="67" t="e">
        <f>IF(OR('Consumptions Rate Calculator'!AC535="",'Consumptions Rate Calculator'!AC535="Indefinite"),#N/A,'Consumptions Rate Calculator'!AC535)</f>
        <v>#N/A</v>
      </c>
      <c r="P74" s="67" t="e">
        <f>IF(OR('Consumptions Rate Calculator'!AE535="",'Consumptions Rate Calculator'!AE535="Indefinite"),#N/A,'Consumptions Rate Calculator'!AE535)</f>
        <v>#N/A</v>
      </c>
      <c r="Q74" s="67" t="e">
        <f>IF(OR('Consumptions Rate Calculator'!AG535="",'Consumptions Rate Calculator'!AG535="Indefinite"),#N/A,'Consumptions Rate Calculator'!AG535)</f>
        <v>#N/A</v>
      </c>
      <c r="R74" s="67" t="e">
        <f>IF(OR('Consumptions Rate Calculator'!AI535="",'Consumptions Rate Calculator'!AI535="Indefinite"),#N/A,'Consumptions Rate Calculator'!AI535)</f>
        <v>#N/A</v>
      </c>
      <c r="S74" s="67" t="e">
        <f>IF(OR('Consumptions Rate Calculator'!AK535="",'Consumptions Rate Calculator'!AK535="Indefinite"),#N/A,'Consumptions Rate Calculator'!AK535)</f>
        <v>#N/A</v>
      </c>
      <c r="T74" s="67" t="e">
        <f>IF(OR('Consumptions Rate Calculator'!AM535="",'Consumptions Rate Calculator'!AM535="Indefinite"),#N/A,'Consumptions Rate Calculator'!AM535)</f>
        <v>#N/A</v>
      </c>
      <c r="U74" s="67" t="e">
        <f>IF(OR('Consumptions Rate Calculator'!AO535="",'Consumptions Rate Calculator'!AO535="Indefinite"),#N/A,'Consumptions Rate Calculator'!AO535)</f>
        <v>#N/A</v>
      </c>
      <c r="V74" s="67" t="e">
        <f>IF(OR('Consumptions Rate Calculator'!AQ535="",'Consumptions Rate Calculator'!AQ535="Indefinite"),#N/A,'Consumptions Rate Calculator'!AQ535)</f>
        <v>#N/A</v>
      </c>
      <c r="W74" s="67" t="e">
        <f>IF(OR('Consumptions Rate Calculator'!AS535="",'Consumptions Rate Calculator'!AS535="Indefinite"),#N/A,'Consumptions Rate Calculator'!AS535)</f>
        <v>#N/A</v>
      </c>
      <c r="X74" s="67" t="e">
        <f>IF(OR('Consumptions Rate Calculator'!AU535="",'Consumptions Rate Calculator'!AU535="Indefinite"),#N/A,'Consumptions Rate Calculator'!AU535)</f>
        <v>#N/A</v>
      </c>
      <c r="Y74" s="67" t="e">
        <f>IF(OR('Consumptions Rate Calculator'!AW535="",'Consumptions Rate Calculator'!AW535="Indefinite"),#N/A,'Consumptions Rate Calculator'!AW535)</f>
        <v>#N/A</v>
      </c>
      <c r="Z74" s="67" t="e">
        <f>IF(OR('Consumptions Rate Calculator'!AY535="",'Consumptions Rate Calculator'!AY535="Indefinite"),#N/A,'Consumptions Rate Calculator'!AY535)</f>
        <v>#N/A</v>
      </c>
      <c r="AA74" s="67" t="e">
        <f>IF(OR('Consumptions Rate Calculator'!BA535="",'Consumptions Rate Calculator'!BA535="Indefinite"),#N/A,'Consumptions Rate Calculator'!BA535)</f>
        <v>#N/A</v>
      </c>
      <c r="AB74" s="67" t="e">
        <f>IF(OR('Consumptions Rate Calculator'!BC535="",'Consumptions Rate Calculator'!BC535="Indefinite"),#N/A,'Consumptions Rate Calculator'!BC535)</f>
        <v>#N/A</v>
      </c>
      <c r="AC74" s="67" t="e">
        <f>IF(OR('Consumptions Rate Calculator'!BE535="",'Consumptions Rate Calculator'!BE535="Indefinite"),#N/A,'Consumptions Rate Calculator'!BE535)</f>
        <v>#N/A</v>
      </c>
      <c r="AD74" s="67" t="e">
        <f>IF(OR('Consumptions Rate Calculator'!BG535="",'Consumptions Rate Calculator'!BG535="Indefinite"),#N/A,'Consumptions Rate Calculator'!BG535)</f>
        <v>#N/A</v>
      </c>
      <c r="AE74" s="67" t="e">
        <f>IF(OR('Consumptions Rate Calculator'!BI535="",'Consumptions Rate Calculator'!BI535="Indefinite"),#N/A,'Consumptions Rate Calculator'!BI535)</f>
        <v>#N/A</v>
      </c>
      <c r="AF74" s="67" t="e">
        <f>IF(OR('Consumptions Rate Calculator'!BK535="",'Consumptions Rate Calculator'!BK535="Indefinite"),#N/A,'Consumptions Rate Calculator'!BK535)</f>
        <v>#N/A</v>
      </c>
      <c r="AG74" s="67" t="e">
        <f>IF(OR('Consumptions Rate Calculator'!BM535="",'Consumptions Rate Calculator'!BM535="Indefinite"),#N/A,'Consumptions Rate Calculator'!BM535)</f>
        <v>#N/A</v>
      </c>
      <c r="AH74" s="67" t="e">
        <f>IF(OR('Consumptions Rate Calculator'!BO535="",'Consumptions Rate Calculator'!BO535="Indefinite"),#N/A,'Consumptions Rate Calculator'!BO535)</f>
        <v>#N/A</v>
      </c>
      <c r="AI74" s="67" t="e">
        <f>IF(OR('Consumptions Rate Calculator'!BQ535="",'Consumptions Rate Calculator'!BQ535="Indefinite"),#N/A,'Consumptions Rate Calculator'!BQ535)</f>
        <v>#N/A</v>
      </c>
      <c r="AJ74" s="67" t="e">
        <f>IF(OR('Consumptions Rate Calculator'!BS535="",'Consumptions Rate Calculator'!BS535="Indefinite"),#N/A,'Consumptions Rate Calculator'!BS535)</f>
        <v>#N/A</v>
      </c>
      <c r="AK74" s="67" t="e">
        <f>IF(OR('Consumptions Rate Calculator'!BU535="",'Consumptions Rate Calculator'!BU535="Indefinite"),#N/A,'Consumptions Rate Calculator'!BU535)</f>
        <v>#N/A</v>
      </c>
      <c r="AL74" s="67" t="e">
        <f>IF(OR('Consumptions Rate Calculator'!BW535="",'Consumptions Rate Calculator'!BW535="Indefinite"),#N/A,'Consumptions Rate Calculator'!BW535)</f>
        <v>#N/A</v>
      </c>
      <c r="AM74" s="67" t="e">
        <f>IF(OR('Consumptions Rate Calculator'!BY535="",'Consumptions Rate Calculator'!BY535="Indefinite"),#N/A,'Consumptions Rate Calculator'!BY535)</f>
        <v>#N/A</v>
      </c>
      <c r="AN74" s="67" t="e">
        <f>IF(OR('Consumptions Rate Calculator'!CA535="",'Consumptions Rate Calculator'!CA535="Indefinite"),#N/A,'Consumptions Rate Calculator'!CA535)</f>
        <v>#N/A</v>
      </c>
      <c r="AO74" s="67" t="e">
        <f>IF(OR('Consumptions Rate Calculator'!CC535="",'Consumptions Rate Calculator'!CC535="Indefinite"),#N/A,'Consumptions Rate Calculator'!CC535)</f>
        <v>#N/A</v>
      </c>
      <c r="AP74" s="67" t="e">
        <f>IF(OR('Consumptions Rate Calculator'!CE535="",'Consumptions Rate Calculator'!CE535="Indefinite"),#N/A,'Consumptions Rate Calculator'!CE535)</f>
        <v>#N/A</v>
      </c>
      <c r="AQ74" s="67" t="e">
        <f>IF(OR('Consumptions Rate Calculator'!CG535="",'Consumptions Rate Calculator'!CG535="Indefinite"),#N/A,'Consumptions Rate Calculator'!CG535)</f>
        <v>#N/A</v>
      </c>
      <c r="AR74" s="67" t="e">
        <f>IF(OR('Consumptions Rate Calculator'!CI535="",'Consumptions Rate Calculator'!CI535="Indefinite"),#N/A,'Consumptions Rate Calculator'!CI535)</f>
        <v>#N/A</v>
      </c>
      <c r="AS74" s="67" t="e">
        <f>IF(OR('Consumptions Rate Calculator'!CK535="",'Consumptions Rate Calculator'!CK535="Indefinite"),#N/A,'Consumptions Rate Calculator'!CK535)</f>
        <v>#N/A</v>
      </c>
      <c r="AT74" s="67" t="e">
        <f>IF(OR('Consumptions Rate Calculator'!CM535="",'Consumptions Rate Calculator'!CM535="Indefinite"),#N/A,'Consumptions Rate Calculator'!CM535)</f>
        <v>#N/A</v>
      </c>
      <c r="AU74" s="67" t="e">
        <f>IF(OR('Consumptions Rate Calculator'!CO535="",'Consumptions Rate Calculator'!CO535="Indefinite"),#N/A,'Consumptions Rate Calculator'!CO535)</f>
        <v>#N/A</v>
      </c>
      <c r="AV74" s="67" t="e">
        <f>IF(OR('Consumptions Rate Calculator'!CQ535="",'Consumptions Rate Calculator'!CQ535="Indefinite"),#N/A,'Consumptions Rate Calculator'!CQ535)</f>
        <v>#N/A</v>
      </c>
      <c r="AW74" s="67" t="e">
        <f>IF(OR('Consumptions Rate Calculator'!CS535="",'Consumptions Rate Calculator'!CS535="Indefinite"),#N/A,'Consumptions Rate Calculator'!CS535)</f>
        <v>#N/A</v>
      </c>
      <c r="AX74" s="67" t="e">
        <f>IF(OR('Consumptions Rate Calculator'!CU535="",'Consumptions Rate Calculator'!CU535="Indefinite"),#N/A,'Consumptions Rate Calculator'!CU535)</f>
        <v>#N/A</v>
      </c>
      <c r="AY74" s="67" t="e">
        <f>IF(OR('Consumptions Rate Calculator'!CW535="",'Consumptions Rate Calculator'!CW535="Indefinite"),#N/A,'Consumptions Rate Calculator'!CW535)</f>
        <v>#N/A</v>
      </c>
      <c r="AZ74" s="67" t="e">
        <f>IF(OR('Consumptions Rate Calculator'!CY535="",'Consumptions Rate Calculator'!CY535="Indefinite"),#N/A,'Consumptions Rate Calculator'!CY535)</f>
        <v>#N/A</v>
      </c>
      <c r="BA74" s="67" t="e">
        <f>IF(OR('Consumptions Rate Calculator'!DA535="",'Consumptions Rate Calculator'!DA535="Indefinite"),#N/A,'Consumptions Rate Calculator'!DA535)</f>
        <v>#N/A</v>
      </c>
      <c r="BB74" s="67" t="e">
        <f>IF(OR('Consumptions Rate Calculator'!DC535="",'Consumptions Rate Calculator'!DC535="Indefinite"),#N/A,'Consumptions Rate Calculator'!DC535)</f>
        <v>#N/A</v>
      </c>
      <c r="BC74" s="67" t="e">
        <f>IF(OR('Consumptions Rate Calculator'!DE535="",'Consumptions Rate Calculator'!DE535="Indefinite"),#N/A,'Consumptions Rate Calculator'!DE535)</f>
        <v>#N/A</v>
      </c>
      <c r="BD74" s="67" t="e">
        <f>IF(OR('Consumptions Rate Calculator'!DG535="",'Consumptions Rate Calculator'!DG535="Indefinite"),#N/A,'Consumptions Rate Calculator'!DG535)</f>
        <v>#N/A</v>
      </c>
      <c r="BE74" s="67" t="e">
        <f>IF(OR('Consumptions Rate Calculator'!DI535="",'Consumptions Rate Calculator'!DI535="Indefinite"),#N/A,'Consumptions Rate Calculator'!DI535)</f>
        <v>#N/A</v>
      </c>
      <c r="BF74" s="67" t="e">
        <f>IF(OR('Consumptions Rate Calculator'!DK535="",'Consumptions Rate Calculator'!DK535="Indefinite"),#N/A,'Consumptions Rate Calculator'!DK535)</f>
        <v>#N/A</v>
      </c>
      <c r="BG74" s="67" t="e">
        <f>IF(OR('Consumptions Rate Calculator'!DM535="",'Consumptions Rate Calculator'!DM535="Indefinite"),#N/A,'Consumptions Rate Calculator'!DM535)</f>
        <v>#N/A</v>
      </c>
      <c r="BH74" s="67" t="e">
        <f>IF(OR('Consumptions Rate Calculator'!DO535="",'Consumptions Rate Calculator'!DO535="Indefinite"),#N/A,'Consumptions Rate Calculator'!DO535)</f>
        <v>#N/A</v>
      </c>
      <c r="BI74" s="67" t="e">
        <f>IF(OR('Consumptions Rate Calculator'!DQ535="",'Consumptions Rate Calculator'!DQ535="Indefinite"),#N/A,'Consumptions Rate Calculator'!DQ535)</f>
        <v>#N/A</v>
      </c>
      <c r="BJ74" s="67" t="e">
        <f>IF(OR('Consumptions Rate Calculator'!DS535="",'Consumptions Rate Calculator'!DS535="Indefinite"),#N/A,'Consumptions Rate Calculator'!DS535)</f>
        <v>#N/A</v>
      </c>
      <c r="BK74" s="67" t="e">
        <f>IF(OR('Consumptions Rate Calculator'!DU535="",'Consumptions Rate Calculator'!DU535="Indefinite"),#N/A,'Consumptions Rate Calculator'!DU535)</f>
        <v>#N/A</v>
      </c>
      <c r="BL74" s="67" t="e">
        <f>IF(OR('Consumptions Rate Calculator'!DW535="",'Consumptions Rate Calculator'!DW535="Indefinite"),#N/A,'Consumptions Rate Calculator'!DW535)</f>
        <v>#N/A</v>
      </c>
      <c r="BM74" s="67" t="e">
        <f>IF(OR('Consumptions Rate Calculator'!DY535="",'Consumptions Rate Calculator'!DY535="Indefinite"),#N/A,'Consumptions Rate Calculator'!DY535)</f>
        <v>#N/A</v>
      </c>
      <c r="BN74" s="67" t="e">
        <f>IF(OR('Consumptions Rate Calculator'!EA535="",'Consumptions Rate Calculator'!EA535="Indefinite"),#N/A,'Consumptions Rate Calculator'!EA535)</f>
        <v>#N/A</v>
      </c>
      <c r="BO74" s="67" t="e">
        <f>IF(OR('Consumptions Rate Calculator'!EC535="",'Consumptions Rate Calculator'!EC535="Indefinite"),#N/A,'Consumptions Rate Calculator'!EC535)</f>
        <v>#N/A</v>
      </c>
      <c r="BP74" s="67" t="e">
        <f>IF(OR('Consumptions Rate Calculator'!EE535="",'Consumptions Rate Calculator'!EE535="Indefinite"),#N/A,'Consumptions Rate Calculator'!EE535)</f>
        <v>#N/A</v>
      </c>
      <c r="BQ74" s="67" t="e">
        <f>IF(OR('Consumptions Rate Calculator'!EG535="",'Consumptions Rate Calculator'!EG535="Indefinite"),#N/A,'Consumptions Rate Calculator'!EG535)</f>
        <v>#N/A</v>
      </c>
      <c r="BR74" s="67" t="e">
        <f>IF(OR('Consumptions Rate Calculator'!EI535="",'Consumptions Rate Calculator'!EI535="Indefinite"),#N/A,'Consumptions Rate Calculator'!EI535)</f>
        <v>#N/A</v>
      </c>
      <c r="BS74" s="67" t="e">
        <f>IF(OR('Consumptions Rate Calculator'!EK535="",'Consumptions Rate Calculator'!EK535="Indefinite"),#N/A,'Consumptions Rate Calculator'!EK535)</f>
        <v>#N/A</v>
      </c>
      <c r="BT74" s="67" t="e">
        <f>IF(OR('Consumptions Rate Calculator'!EM535="",'Consumptions Rate Calculator'!EM535="Indefinite"),#N/A,'Consumptions Rate Calculator'!EM535)</f>
        <v>#N/A</v>
      </c>
      <c r="BU74" s="67" t="e">
        <f>IF(OR('Consumptions Rate Calculator'!EO535="",'Consumptions Rate Calculator'!EO535="Indefinite"),#N/A,'Consumptions Rate Calculator'!EO535)</f>
        <v>#N/A</v>
      </c>
      <c r="BV74" s="67" t="e">
        <f>IF(OR('Consumptions Rate Calculator'!EQ535="",'Consumptions Rate Calculator'!EQ535="Indefinite"),#N/A,'Consumptions Rate Calculator'!EQ535)</f>
        <v>#N/A</v>
      </c>
      <c r="BW74" s="67" t="e">
        <f>IF(OR('Consumptions Rate Calculator'!ES535="",'Consumptions Rate Calculator'!ES535="Indefinite"),#N/A,'Consumptions Rate Calculator'!ES535)</f>
        <v>#N/A</v>
      </c>
      <c r="BX74" s="67" t="e">
        <f>IF(OR('Consumptions Rate Calculator'!EU535="",'Consumptions Rate Calculator'!EU535="Indefinite"),#N/A,'Consumptions Rate Calculator'!EU535)</f>
        <v>#N/A</v>
      </c>
      <c r="BY74" s="67" t="e">
        <f>IF(OR('Consumptions Rate Calculator'!EW535="",'Consumptions Rate Calculator'!EW535="Indefinite"),#N/A,'Consumptions Rate Calculator'!EW535)</f>
        <v>#N/A</v>
      </c>
      <c r="BZ74" s="67" t="e">
        <f>IF(OR('Consumptions Rate Calculator'!EY535="",'Consumptions Rate Calculator'!EY535="Indefinite"),#N/A,'Consumptions Rate Calculator'!EY535)</f>
        <v>#N/A</v>
      </c>
      <c r="CA74" s="67" t="e">
        <f>IF(OR('Consumptions Rate Calculator'!FA535="",'Consumptions Rate Calculator'!FA535="Indefinite"),#N/A,'Consumptions Rate Calculator'!FA535)</f>
        <v>#N/A</v>
      </c>
      <c r="CB74" s="67" t="e">
        <f>IF(OR('Consumptions Rate Calculator'!FC535="",'Consumptions Rate Calculator'!FC535="Indefinite"),#N/A,'Consumptions Rate Calculator'!FC535)</f>
        <v>#N/A</v>
      </c>
      <c r="CC74" s="67" t="e">
        <f>IF(OR('Consumptions Rate Calculator'!FE535="",'Consumptions Rate Calculator'!FE535="Indefinite"),#N/A,'Consumptions Rate Calculator'!FE535)</f>
        <v>#N/A</v>
      </c>
      <c r="CD74" s="67" t="e">
        <f>IF(OR('Consumptions Rate Calculator'!FG535="",'Consumptions Rate Calculator'!FG535="Indefinite"),#N/A,'Consumptions Rate Calculator'!FG535)</f>
        <v>#N/A</v>
      </c>
      <c r="CE74" s="67" t="e">
        <f>IF(OR('Consumptions Rate Calculator'!FI535="",'Consumptions Rate Calculator'!FI535="Indefinite"),#N/A,'Consumptions Rate Calculator'!FI535)</f>
        <v>#N/A</v>
      </c>
      <c r="CF74" s="67" t="e">
        <f>IF(OR('Consumptions Rate Calculator'!FK535="",'Consumptions Rate Calculator'!FK535="Indefinite"),#N/A,'Consumptions Rate Calculator'!FK535)</f>
        <v>#N/A</v>
      </c>
      <c r="CG74" s="67" t="e">
        <f>IF(OR('Consumptions Rate Calculator'!FM535="",'Consumptions Rate Calculator'!FM535="Indefinite"),#N/A,'Consumptions Rate Calculator'!FM535)</f>
        <v>#N/A</v>
      </c>
      <c r="CH74" s="67" t="e">
        <f>IF(OR('Consumptions Rate Calculator'!FO535="",'Consumptions Rate Calculator'!FO535="Indefinite"),#N/A,'Consumptions Rate Calculator'!FO535)</f>
        <v>#N/A</v>
      </c>
      <c r="CI74" s="67" t="e">
        <f>IF(OR('Consumptions Rate Calculator'!FQ535="",'Consumptions Rate Calculator'!FQ535="Indefinite"),#N/A,'Consumptions Rate Calculator'!FQ535)</f>
        <v>#N/A</v>
      </c>
      <c r="CJ74" s="67" t="e">
        <f>IF(OR('Consumptions Rate Calculator'!FS535="",'Consumptions Rate Calculator'!FS535="Indefinite"),#N/A,'Consumptions Rate Calculator'!FS535)</f>
        <v>#N/A</v>
      </c>
      <c r="CK74" s="67" t="e">
        <f>IF(OR('Consumptions Rate Calculator'!FU535="",'Consumptions Rate Calculator'!FU535="Indefinite"),#N/A,'Consumptions Rate Calculator'!FU535)</f>
        <v>#N/A</v>
      </c>
      <c r="CL74" s="67" t="e">
        <f>IF(OR('Consumptions Rate Calculator'!FW535="",'Consumptions Rate Calculator'!FW535="Indefinite"),#N/A,'Consumptions Rate Calculator'!FW535)</f>
        <v>#N/A</v>
      </c>
      <c r="CM74" s="67" t="e">
        <f>IF(OR('Consumptions Rate Calculator'!FY535="",'Consumptions Rate Calculator'!FY535="Indefinite"),#N/A,'Consumptions Rate Calculator'!FY535)</f>
        <v>#N/A</v>
      </c>
    </row>
    <row r="75" spans="1:91" ht="13.5" customHeight="1" x14ac:dyDescent="0.35">
      <c r="A75" s="67" t="str">
        <f>CONCATENATE('Consumptions Rate Calculator'!$A78," ",'Consumptions Rate Calculator'!$B78)</f>
        <v xml:space="preserve">Other 62 </v>
      </c>
      <c r="B75" s="67" t="e">
        <f>IF(OR('Consumptions Rate Calculator'!C536="",'Consumptions Rate Calculator'!C536="Indefinite"),#N/A,'Consumptions Rate Calculator'!C536)</f>
        <v>#N/A</v>
      </c>
      <c r="C75" s="67" t="e">
        <f>IF(OR('Consumptions Rate Calculator'!E536="",'Consumptions Rate Calculator'!E536="Indefinite"),#N/A,'Consumptions Rate Calculator'!E536)</f>
        <v>#N/A</v>
      </c>
      <c r="D75" s="67" t="e">
        <f>IF(OR('Consumptions Rate Calculator'!G536="",'Consumptions Rate Calculator'!G536="Indefinite"),#N/A,'Consumptions Rate Calculator'!G536)</f>
        <v>#N/A</v>
      </c>
      <c r="E75" s="67" t="e">
        <f>IF(OR('Consumptions Rate Calculator'!I536="",'Consumptions Rate Calculator'!I536="Indefinite"),#N/A,'Consumptions Rate Calculator'!I536)</f>
        <v>#N/A</v>
      </c>
      <c r="F75" s="67" t="e">
        <f>IF(OR('Consumptions Rate Calculator'!K536="",'Consumptions Rate Calculator'!K536="Indefinite"),#N/A,'Consumptions Rate Calculator'!K536)</f>
        <v>#N/A</v>
      </c>
      <c r="G75" s="67" t="e">
        <f>IF(OR('Consumptions Rate Calculator'!M536="",'Consumptions Rate Calculator'!M536="Indefinite"),#N/A,'Consumptions Rate Calculator'!M536)</f>
        <v>#N/A</v>
      </c>
      <c r="H75" s="67" t="e">
        <f>IF(OR('Consumptions Rate Calculator'!O536="",'Consumptions Rate Calculator'!O536="Indefinite"),#N/A,'Consumptions Rate Calculator'!O536)</f>
        <v>#N/A</v>
      </c>
      <c r="I75" s="67" t="e">
        <f>IF(OR('Consumptions Rate Calculator'!Q536="",'Consumptions Rate Calculator'!Q536="Indefinite"),#N/A,'Consumptions Rate Calculator'!Q536)</f>
        <v>#N/A</v>
      </c>
      <c r="J75" s="67" t="e">
        <f>IF(OR('Consumptions Rate Calculator'!S536="",'Consumptions Rate Calculator'!S536="Indefinite"),#N/A,'Consumptions Rate Calculator'!S536)</f>
        <v>#N/A</v>
      </c>
      <c r="K75" s="67" t="e">
        <f>IF(OR('Consumptions Rate Calculator'!U536="",'Consumptions Rate Calculator'!U536="Indefinite"),#N/A,'Consumptions Rate Calculator'!U536)</f>
        <v>#N/A</v>
      </c>
      <c r="L75" s="67" t="e">
        <f>IF(OR('Consumptions Rate Calculator'!W536="",'Consumptions Rate Calculator'!W536="Indefinite"),#N/A,'Consumptions Rate Calculator'!W536)</f>
        <v>#N/A</v>
      </c>
      <c r="M75" s="67" t="e">
        <f>IF(OR('Consumptions Rate Calculator'!Y536="",'Consumptions Rate Calculator'!Y536="Indefinite"),#N/A,'Consumptions Rate Calculator'!Y536)</f>
        <v>#N/A</v>
      </c>
      <c r="N75" s="67" t="e">
        <f>IF(OR('Consumptions Rate Calculator'!AA536="",'Consumptions Rate Calculator'!AA536="Indefinite"),#N/A,'Consumptions Rate Calculator'!AA536)</f>
        <v>#N/A</v>
      </c>
      <c r="O75" s="67" t="e">
        <f>IF(OR('Consumptions Rate Calculator'!AC536="",'Consumptions Rate Calculator'!AC536="Indefinite"),#N/A,'Consumptions Rate Calculator'!AC536)</f>
        <v>#N/A</v>
      </c>
      <c r="P75" s="67" t="e">
        <f>IF(OR('Consumptions Rate Calculator'!AE536="",'Consumptions Rate Calculator'!AE536="Indefinite"),#N/A,'Consumptions Rate Calculator'!AE536)</f>
        <v>#N/A</v>
      </c>
      <c r="Q75" s="67" t="e">
        <f>IF(OR('Consumptions Rate Calculator'!AG536="",'Consumptions Rate Calculator'!AG536="Indefinite"),#N/A,'Consumptions Rate Calculator'!AG536)</f>
        <v>#N/A</v>
      </c>
      <c r="R75" s="67" t="e">
        <f>IF(OR('Consumptions Rate Calculator'!AI536="",'Consumptions Rate Calculator'!AI536="Indefinite"),#N/A,'Consumptions Rate Calculator'!AI536)</f>
        <v>#N/A</v>
      </c>
      <c r="S75" s="67" t="e">
        <f>IF(OR('Consumptions Rate Calculator'!AK536="",'Consumptions Rate Calculator'!AK536="Indefinite"),#N/A,'Consumptions Rate Calculator'!AK536)</f>
        <v>#N/A</v>
      </c>
      <c r="T75" s="67" t="e">
        <f>IF(OR('Consumptions Rate Calculator'!AM536="",'Consumptions Rate Calculator'!AM536="Indefinite"),#N/A,'Consumptions Rate Calculator'!AM536)</f>
        <v>#N/A</v>
      </c>
      <c r="U75" s="67" t="e">
        <f>IF(OR('Consumptions Rate Calculator'!AO536="",'Consumptions Rate Calculator'!AO536="Indefinite"),#N/A,'Consumptions Rate Calculator'!AO536)</f>
        <v>#N/A</v>
      </c>
      <c r="V75" s="67" t="e">
        <f>IF(OR('Consumptions Rate Calculator'!AQ536="",'Consumptions Rate Calculator'!AQ536="Indefinite"),#N/A,'Consumptions Rate Calculator'!AQ536)</f>
        <v>#N/A</v>
      </c>
      <c r="W75" s="67" t="e">
        <f>IF(OR('Consumptions Rate Calculator'!AS536="",'Consumptions Rate Calculator'!AS536="Indefinite"),#N/A,'Consumptions Rate Calculator'!AS536)</f>
        <v>#N/A</v>
      </c>
      <c r="X75" s="67" t="e">
        <f>IF(OR('Consumptions Rate Calculator'!AU536="",'Consumptions Rate Calculator'!AU536="Indefinite"),#N/A,'Consumptions Rate Calculator'!AU536)</f>
        <v>#N/A</v>
      </c>
      <c r="Y75" s="67" t="e">
        <f>IF(OR('Consumptions Rate Calculator'!AW536="",'Consumptions Rate Calculator'!AW536="Indefinite"),#N/A,'Consumptions Rate Calculator'!AW536)</f>
        <v>#N/A</v>
      </c>
      <c r="Z75" s="67" t="e">
        <f>IF(OR('Consumptions Rate Calculator'!AY536="",'Consumptions Rate Calculator'!AY536="Indefinite"),#N/A,'Consumptions Rate Calculator'!AY536)</f>
        <v>#N/A</v>
      </c>
      <c r="AA75" s="67" t="e">
        <f>IF(OR('Consumptions Rate Calculator'!BA536="",'Consumptions Rate Calculator'!BA536="Indefinite"),#N/A,'Consumptions Rate Calculator'!BA536)</f>
        <v>#N/A</v>
      </c>
      <c r="AB75" s="67" t="e">
        <f>IF(OR('Consumptions Rate Calculator'!BC536="",'Consumptions Rate Calculator'!BC536="Indefinite"),#N/A,'Consumptions Rate Calculator'!BC536)</f>
        <v>#N/A</v>
      </c>
      <c r="AC75" s="67" t="e">
        <f>IF(OR('Consumptions Rate Calculator'!BE536="",'Consumptions Rate Calculator'!BE536="Indefinite"),#N/A,'Consumptions Rate Calculator'!BE536)</f>
        <v>#N/A</v>
      </c>
      <c r="AD75" s="67" t="e">
        <f>IF(OR('Consumptions Rate Calculator'!BG536="",'Consumptions Rate Calculator'!BG536="Indefinite"),#N/A,'Consumptions Rate Calculator'!BG536)</f>
        <v>#N/A</v>
      </c>
      <c r="AE75" s="67" t="e">
        <f>IF(OR('Consumptions Rate Calculator'!BI536="",'Consumptions Rate Calculator'!BI536="Indefinite"),#N/A,'Consumptions Rate Calculator'!BI536)</f>
        <v>#N/A</v>
      </c>
      <c r="AF75" s="67" t="e">
        <f>IF(OR('Consumptions Rate Calculator'!BK536="",'Consumptions Rate Calculator'!BK536="Indefinite"),#N/A,'Consumptions Rate Calculator'!BK536)</f>
        <v>#N/A</v>
      </c>
      <c r="AG75" s="67" t="e">
        <f>IF(OR('Consumptions Rate Calculator'!BM536="",'Consumptions Rate Calculator'!BM536="Indefinite"),#N/A,'Consumptions Rate Calculator'!BM536)</f>
        <v>#N/A</v>
      </c>
      <c r="AH75" s="67" t="e">
        <f>IF(OR('Consumptions Rate Calculator'!BO536="",'Consumptions Rate Calculator'!BO536="Indefinite"),#N/A,'Consumptions Rate Calculator'!BO536)</f>
        <v>#N/A</v>
      </c>
      <c r="AI75" s="67" t="e">
        <f>IF(OR('Consumptions Rate Calculator'!BQ536="",'Consumptions Rate Calculator'!BQ536="Indefinite"),#N/A,'Consumptions Rate Calculator'!BQ536)</f>
        <v>#N/A</v>
      </c>
      <c r="AJ75" s="67" t="e">
        <f>IF(OR('Consumptions Rate Calculator'!BS536="",'Consumptions Rate Calculator'!BS536="Indefinite"),#N/A,'Consumptions Rate Calculator'!BS536)</f>
        <v>#N/A</v>
      </c>
      <c r="AK75" s="67" t="e">
        <f>IF(OR('Consumptions Rate Calculator'!BU536="",'Consumptions Rate Calculator'!BU536="Indefinite"),#N/A,'Consumptions Rate Calculator'!BU536)</f>
        <v>#N/A</v>
      </c>
      <c r="AL75" s="67" t="e">
        <f>IF(OR('Consumptions Rate Calculator'!BW536="",'Consumptions Rate Calculator'!BW536="Indefinite"),#N/A,'Consumptions Rate Calculator'!BW536)</f>
        <v>#N/A</v>
      </c>
      <c r="AM75" s="67" t="e">
        <f>IF(OR('Consumptions Rate Calculator'!BY536="",'Consumptions Rate Calculator'!BY536="Indefinite"),#N/A,'Consumptions Rate Calculator'!BY536)</f>
        <v>#N/A</v>
      </c>
      <c r="AN75" s="67" t="e">
        <f>IF(OR('Consumptions Rate Calculator'!CA536="",'Consumptions Rate Calculator'!CA536="Indefinite"),#N/A,'Consumptions Rate Calculator'!CA536)</f>
        <v>#N/A</v>
      </c>
      <c r="AO75" s="67" t="e">
        <f>IF(OR('Consumptions Rate Calculator'!CC536="",'Consumptions Rate Calculator'!CC536="Indefinite"),#N/A,'Consumptions Rate Calculator'!CC536)</f>
        <v>#N/A</v>
      </c>
      <c r="AP75" s="67" t="e">
        <f>IF(OR('Consumptions Rate Calculator'!CE536="",'Consumptions Rate Calculator'!CE536="Indefinite"),#N/A,'Consumptions Rate Calculator'!CE536)</f>
        <v>#N/A</v>
      </c>
      <c r="AQ75" s="67" t="e">
        <f>IF(OR('Consumptions Rate Calculator'!CG536="",'Consumptions Rate Calculator'!CG536="Indefinite"),#N/A,'Consumptions Rate Calculator'!CG536)</f>
        <v>#N/A</v>
      </c>
      <c r="AR75" s="67" t="e">
        <f>IF(OR('Consumptions Rate Calculator'!CI536="",'Consumptions Rate Calculator'!CI536="Indefinite"),#N/A,'Consumptions Rate Calculator'!CI536)</f>
        <v>#N/A</v>
      </c>
      <c r="AS75" s="67" t="e">
        <f>IF(OR('Consumptions Rate Calculator'!CK536="",'Consumptions Rate Calculator'!CK536="Indefinite"),#N/A,'Consumptions Rate Calculator'!CK536)</f>
        <v>#N/A</v>
      </c>
      <c r="AT75" s="67" t="e">
        <f>IF(OR('Consumptions Rate Calculator'!CM536="",'Consumptions Rate Calculator'!CM536="Indefinite"),#N/A,'Consumptions Rate Calculator'!CM536)</f>
        <v>#N/A</v>
      </c>
      <c r="AU75" s="67" t="e">
        <f>IF(OR('Consumptions Rate Calculator'!CO536="",'Consumptions Rate Calculator'!CO536="Indefinite"),#N/A,'Consumptions Rate Calculator'!CO536)</f>
        <v>#N/A</v>
      </c>
      <c r="AV75" s="67" t="e">
        <f>IF(OR('Consumptions Rate Calculator'!CQ536="",'Consumptions Rate Calculator'!CQ536="Indefinite"),#N/A,'Consumptions Rate Calculator'!CQ536)</f>
        <v>#N/A</v>
      </c>
      <c r="AW75" s="67" t="e">
        <f>IF(OR('Consumptions Rate Calculator'!CS536="",'Consumptions Rate Calculator'!CS536="Indefinite"),#N/A,'Consumptions Rate Calculator'!CS536)</f>
        <v>#N/A</v>
      </c>
      <c r="AX75" s="67" t="e">
        <f>IF(OR('Consumptions Rate Calculator'!CU536="",'Consumptions Rate Calculator'!CU536="Indefinite"),#N/A,'Consumptions Rate Calculator'!CU536)</f>
        <v>#N/A</v>
      </c>
      <c r="AY75" s="67" t="e">
        <f>IF(OR('Consumptions Rate Calculator'!CW536="",'Consumptions Rate Calculator'!CW536="Indefinite"),#N/A,'Consumptions Rate Calculator'!CW536)</f>
        <v>#N/A</v>
      </c>
      <c r="AZ75" s="67" t="e">
        <f>IF(OR('Consumptions Rate Calculator'!CY536="",'Consumptions Rate Calculator'!CY536="Indefinite"),#N/A,'Consumptions Rate Calculator'!CY536)</f>
        <v>#N/A</v>
      </c>
      <c r="BA75" s="67" t="e">
        <f>IF(OR('Consumptions Rate Calculator'!DA536="",'Consumptions Rate Calculator'!DA536="Indefinite"),#N/A,'Consumptions Rate Calculator'!DA536)</f>
        <v>#N/A</v>
      </c>
      <c r="BB75" s="67" t="e">
        <f>IF(OR('Consumptions Rate Calculator'!DC536="",'Consumptions Rate Calculator'!DC536="Indefinite"),#N/A,'Consumptions Rate Calculator'!DC536)</f>
        <v>#N/A</v>
      </c>
      <c r="BC75" s="67" t="e">
        <f>IF(OR('Consumptions Rate Calculator'!DE536="",'Consumptions Rate Calculator'!DE536="Indefinite"),#N/A,'Consumptions Rate Calculator'!DE536)</f>
        <v>#N/A</v>
      </c>
      <c r="BD75" s="67" t="e">
        <f>IF(OR('Consumptions Rate Calculator'!DG536="",'Consumptions Rate Calculator'!DG536="Indefinite"),#N/A,'Consumptions Rate Calculator'!DG536)</f>
        <v>#N/A</v>
      </c>
      <c r="BE75" s="67" t="e">
        <f>IF(OR('Consumptions Rate Calculator'!DI536="",'Consumptions Rate Calculator'!DI536="Indefinite"),#N/A,'Consumptions Rate Calculator'!DI536)</f>
        <v>#N/A</v>
      </c>
      <c r="BF75" s="67" t="e">
        <f>IF(OR('Consumptions Rate Calculator'!DK536="",'Consumptions Rate Calculator'!DK536="Indefinite"),#N/A,'Consumptions Rate Calculator'!DK536)</f>
        <v>#N/A</v>
      </c>
      <c r="BG75" s="67" t="e">
        <f>IF(OR('Consumptions Rate Calculator'!DM536="",'Consumptions Rate Calculator'!DM536="Indefinite"),#N/A,'Consumptions Rate Calculator'!DM536)</f>
        <v>#N/A</v>
      </c>
      <c r="BH75" s="67" t="e">
        <f>IF(OR('Consumptions Rate Calculator'!DO536="",'Consumptions Rate Calculator'!DO536="Indefinite"),#N/A,'Consumptions Rate Calculator'!DO536)</f>
        <v>#N/A</v>
      </c>
      <c r="BI75" s="67" t="e">
        <f>IF(OR('Consumptions Rate Calculator'!DQ536="",'Consumptions Rate Calculator'!DQ536="Indefinite"),#N/A,'Consumptions Rate Calculator'!DQ536)</f>
        <v>#N/A</v>
      </c>
      <c r="BJ75" s="67" t="e">
        <f>IF(OR('Consumptions Rate Calculator'!DS536="",'Consumptions Rate Calculator'!DS536="Indefinite"),#N/A,'Consumptions Rate Calculator'!DS536)</f>
        <v>#N/A</v>
      </c>
      <c r="BK75" s="67" t="e">
        <f>IF(OR('Consumptions Rate Calculator'!DU536="",'Consumptions Rate Calculator'!DU536="Indefinite"),#N/A,'Consumptions Rate Calculator'!DU536)</f>
        <v>#N/A</v>
      </c>
      <c r="BL75" s="67" t="e">
        <f>IF(OR('Consumptions Rate Calculator'!DW536="",'Consumptions Rate Calculator'!DW536="Indefinite"),#N/A,'Consumptions Rate Calculator'!DW536)</f>
        <v>#N/A</v>
      </c>
      <c r="BM75" s="67" t="e">
        <f>IF(OR('Consumptions Rate Calculator'!DY536="",'Consumptions Rate Calculator'!DY536="Indefinite"),#N/A,'Consumptions Rate Calculator'!DY536)</f>
        <v>#N/A</v>
      </c>
      <c r="BN75" s="67" t="e">
        <f>IF(OR('Consumptions Rate Calculator'!EA536="",'Consumptions Rate Calculator'!EA536="Indefinite"),#N/A,'Consumptions Rate Calculator'!EA536)</f>
        <v>#N/A</v>
      </c>
      <c r="BO75" s="67" t="e">
        <f>IF(OR('Consumptions Rate Calculator'!EC536="",'Consumptions Rate Calculator'!EC536="Indefinite"),#N/A,'Consumptions Rate Calculator'!EC536)</f>
        <v>#N/A</v>
      </c>
      <c r="BP75" s="67" t="e">
        <f>IF(OR('Consumptions Rate Calculator'!EE536="",'Consumptions Rate Calculator'!EE536="Indefinite"),#N/A,'Consumptions Rate Calculator'!EE536)</f>
        <v>#N/A</v>
      </c>
      <c r="BQ75" s="67" t="e">
        <f>IF(OR('Consumptions Rate Calculator'!EG536="",'Consumptions Rate Calculator'!EG536="Indefinite"),#N/A,'Consumptions Rate Calculator'!EG536)</f>
        <v>#N/A</v>
      </c>
      <c r="BR75" s="67" t="e">
        <f>IF(OR('Consumptions Rate Calculator'!EI536="",'Consumptions Rate Calculator'!EI536="Indefinite"),#N/A,'Consumptions Rate Calculator'!EI536)</f>
        <v>#N/A</v>
      </c>
      <c r="BS75" s="67" t="e">
        <f>IF(OR('Consumptions Rate Calculator'!EK536="",'Consumptions Rate Calculator'!EK536="Indefinite"),#N/A,'Consumptions Rate Calculator'!EK536)</f>
        <v>#N/A</v>
      </c>
      <c r="BT75" s="67" t="e">
        <f>IF(OR('Consumptions Rate Calculator'!EM536="",'Consumptions Rate Calculator'!EM536="Indefinite"),#N/A,'Consumptions Rate Calculator'!EM536)</f>
        <v>#N/A</v>
      </c>
      <c r="BU75" s="67" t="e">
        <f>IF(OR('Consumptions Rate Calculator'!EO536="",'Consumptions Rate Calculator'!EO536="Indefinite"),#N/A,'Consumptions Rate Calculator'!EO536)</f>
        <v>#N/A</v>
      </c>
      <c r="BV75" s="67" t="e">
        <f>IF(OR('Consumptions Rate Calculator'!EQ536="",'Consumptions Rate Calculator'!EQ536="Indefinite"),#N/A,'Consumptions Rate Calculator'!EQ536)</f>
        <v>#N/A</v>
      </c>
      <c r="BW75" s="67" t="e">
        <f>IF(OR('Consumptions Rate Calculator'!ES536="",'Consumptions Rate Calculator'!ES536="Indefinite"),#N/A,'Consumptions Rate Calculator'!ES536)</f>
        <v>#N/A</v>
      </c>
      <c r="BX75" s="67" t="e">
        <f>IF(OR('Consumptions Rate Calculator'!EU536="",'Consumptions Rate Calculator'!EU536="Indefinite"),#N/A,'Consumptions Rate Calculator'!EU536)</f>
        <v>#N/A</v>
      </c>
      <c r="BY75" s="67" t="e">
        <f>IF(OR('Consumptions Rate Calculator'!EW536="",'Consumptions Rate Calculator'!EW536="Indefinite"),#N/A,'Consumptions Rate Calculator'!EW536)</f>
        <v>#N/A</v>
      </c>
      <c r="BZ75" s="67" t="e">
        <f>IF(OR('Consumptions Rate Calculator'!EY536="",'Consumptions Rate Calculator'!EY536="Indefinite"),#N/A,'Consumptions Rate Calculator'!EY536)</f>
        <v>#N/A</v>
      </c>
      <c r="CA75" s="67" t="e">
        <f>IF(OR('Consumptions Rate Calculator'!FA536="",'Consumptions Rate Calculator'!FA536="Indefinite"),#N/A,'Consumptions Rate Calculator'!FA536)</f>
        <v>#N/A</v>
      </c>
      <c r="CB75" s="67" t="e">
        <f>IF(OR('Consumptions Rate Calculator'!FC536="",'Consumptions Rate Calculator'!FC536="Indefinite"),#N/A,'Consumptions Rate Calculator'!FC536)</f>
        <v>#N/A</v>
      </c>
      <c r="CC75" s="67" t="e">
        <f>IF(OR('Consumptions Rate Calculator'!FE536="",'Consumptions Rate Calculator'!FE536="Indefinite"),#N/A,'Consumptions Rate Calculator'!FE536)</f>
        <v>#N/A</v>
      </c>
      <c r="CD75" s="67" t="e">
        <f>IF(OR('Consumptions Rate Calculator'!FG536="",'Consumptions Rate Calculator'!FG536="Indefinite"),#N/A,'Consumptions Rate Calculator'!FG536)</f>
        <v>#N/A</v>
      </c>
      <c r="CE75" s="67" t="e">
        <f>IF(OR('Consumptions Rate Calculator'!FI536="",'Consumptions Rate Calculator'!FI536="Indefinite"),#N/A,'Consumptions Rate Calculator'!FI536)</f>
        <v>#N/A</v>
      </c>
      <c r="CF75" s="67" t="e">
        <f>IF(OR('Consumptions Rate Calculator'!FK536="",'Consumptions Rate Calculator'!FK536="Indefinite"),#N/A,'Consumptions Rate Calculator'!FK536)</f>
        <v>#N/A</v>
      </c>
      <c r="CG75" s="67" t="e">
        <f>IF(OR('Consumptions Rate Calculator'!FM536="",'Consumptions Rate Calculator'!FM536="Indefinite"),#N/A,'Consumptions Rate Calculator'!FM536)</f>
        <v>#N/A</v>
      </c>
      <c r="CH75" s="67" t="e">
        <f>IF(OR('Consumptions Rate Calculator'!FO536="",'Consumptions Rate Calculator'!FO536="Indefinite"),#N/A,'Consumptions Rate Calculator'!FO536)</f>
        <v>#N/A</v>
      </c>
      <c r="CI75" s="67" t="e">
        <f>IF(OR('Consumptions Rate Calculator'!FQ536="",'Consumptions Rate Calculator'!FQ536="Indefinite"),#N/A,'Consumptions Rate Calculator'!FQ536)</f>
        <v>#N/A</v>
      </c>
      <c r="CJ75" s="67" t="e">
        <f>IF(OR('Consumptions Rate Calculator'!FS536="",'Consumptions Rate Calculator'!FS536="Indefinite"),#N/A,'Consumptions Rate Calculator'!FS536)</f>
        <v>#N/A</v>
      </c>
      <c r="CK75" s="67" t="e">
        <f>IF(OR('Consumptions Rate Calculator'!FU536="",'Consumptions Rate Calculator'!FU536="Indefinite"),#N/A,'Consumptions Rate Calculator'!FU536)</f>
        <v>#N/A</v>
      </c>
      <c r="CL75" s="67" t="e">
        <f>IF(OR('Consumptions Rate Calculator'!FW536="",'Consumptions Rate Calculator'!FW536="Indefinite"),#N/A,'Consumptions Rate Calculator'!FW536)</f>
        <v>#N/A</v>
      </c>
      <c r="CM75" s="67" t="e">
        <f>IF(OR('Consumptions Rate Calculator'!FY536="",'Consumptions Rate Calculator'!FY536="Indefinite"),#N/A,'Consumptions Rate Calculator'!FY536)</f>
        <v>#N/A</v>
      </c>
    </row>
    <row r="76" spans="1:91" ht="13.5" customHeight="1" x14ac:dyDescent="0.35">
      <c r="A76" s="67" t="str">
        <f>CONCATENATE('Consumptions Rate Calculator'!$A79," ",'Consumptions Rate Calculator'!$B79)</f>
        <v xml:space="preserve">Other 63 </v>
      </c>
      <c r="B76" s="67" t="e">
        <f>IF(OR('Consumptions Rate Calculator'!C537="",'Consumptions Rate Calculator'!C537="Indefinite"),#N/A,'Consumptions Rate Calculator'!C537)</f>
        <v>#N/A</v>
      </c>
      <c r="C76" s="67" t="e">
        <f>IF(OR('Consumptions Rate Calculator'!E537="",'Consumptions Rate Calculator'!E537="Indefinite"),#N/A,'Consumptions Rate Calculator'!E537)</f>
        <v>#N/A</v>
      </c>
      <c r="D76" s="67" t="e">
        <f>IF(OR('Consumptions Rate Calculator'!G537="",'Consumptions Rate Calculator'!G537="Indefinite"),#N/A,'Consumptions Rate Calculator'!G537)</f>
        <v>#N/A</v>
      </c>
      <c r="E76" s="67" t="e">
        <f>IF(OR('Consumptions Rate Calculator'!I537="",'Consumptions Rate Calculator'!I537="Indefinite"),#N/A,'Consumptions Rate Calculator'!I537)</f>
        <v>#N/A</v>
      </c>
      <c r="F76" s="67" t="e">
        <f>IF(OR('Consumptions Rate Calculator'!K537="",'Consumptions Rate Calculator'!K537="Indefinite"),#N/A,'Consumptions Rate Calculator'!K537)</f>
        <v>#N/A</v>
      </c>
      <c r="G76" s="67" t="e">
        <f>IF(OR('Consumptions Rate Calculator'!M537="",'Consumptions Rate Calculator'!M537="Indefinite"),#N/A,'Consumptions Rate Calculator'!M537)</f>
        <v>#N/A</v>
      </c>
      <c r="H76" s="67" t="e">
        <f>IF(OR('Consumptions Rate Calculator'!O537="",'Consumptions Rate Calculator'!O537="Indefinite"),#N/A,'Consumptions Rate Calculator'!O537)</f>
        <v>#N/A</v>
      </c>
      <c r="I76" s="67" t="e">
        <f>IF(OR('Consumptions Rate Calculator'!Q537="",'Consumptions Rate Calculator'!Q537="Indefinite"),#N/A,'Consumptions Rate Calculator'!Q537)</f>
        <v>#N/A</v>
      </c>
      <c r="J76" s="67" t="e">
        <f>IF(OR('Consumptions Rate Calculator'!S537="",'Consumptions Rate Calculator'!S537="Indefinite"),#N/A,'Consumptions Rate Calculator'!S537)</f>
        <v>#N/A</v>
      </c>
      <c r="K76" s="67" t="e">
        <f>IF(OR('Consumptions Rate Calculator'!U537="",'Consumptions Rate Calculator'!U537="Indefinite"),#N/A,'Consumptions Rate Calculator'!U537)</f>
        <v>#N/A</v>
      </c>
      <c r="L76" s="67" t="e">
        <f>IF(OR('Consumptions Rate Calculator'!W537="",'Consumptions Rate Calculator'!W537="Indefinite"),#N/A,'Consumptions Rate Calculator'!W537)</f>
        <v>#N/A</v>
      </c>
      <c r="M76" s="67" t="e">
        <f>IF(OR('Consumptions Rate Calculator'!Y537="",'Consumptions Rate Calculator'!Y537="Indefinite"),#N/A,'Consumptions Rate Calculator'!Y537)</f>
        <v>#N/A</v>
      </c>
      <c r="N76" s="67" t="e">
        <f>IF(OR('Consumptions Rate Calculator'!AA537="",'Consumptions Rate Calculator'!AA537="Indefinite"),#N/A,'Consumptions Rate Calculator'!AA537)</f>
        <v>#N/A</v>
      </c>
      <c r="O76" s="67" t="e">
        <f>IF(OR('Consumptions Rate Calculator'!AC537="",'Consumptions Rate Calculator'!AC537="Indefinite"),#N/A,'Consumptions Rate Calculator'!AC537)</f>
        <v>#N/A</v>
      </c>
      <c r="P76" s="67" t="e">
        <f>IF(OR('Consumptions Rate Calculator'!AE537="",'Consumptions Rate Calculator'!AE537="Indefinite"),#N/A,'Consumptions Rate Calculator'!AE537)</f>
        <v>#N/A</v>
      </c>
      <c r="Q76" s="67" t="e">
        <f>IF(OR('Consumptions Rate Calculator'!AG537="",'Consumptions Rate Calculator'!AG537="Indefinite"),#N/A,'Consumptions Rate Calculator'!AG537)</f>
        <v>#N/A</v>
      </c>
      <c r="R76" s="67" t="e">
        <f>IF(OR('Consumptions Rate Calculator'!AI537="",'Consumptions Rate Calculator'!AI537="Indefinite"),#N/A,'Consumptions Rate Calculator'!AI537)</f>
        <v>#N/A</v>
      </c>
      <c r="S76" s="67" t="e">
        <f>IF(OR('Consumptions Rate Calculator'!AK537="",'Consumptions Rate Calculator'!AK537="Indefinite"),#N/A,'Consumptions Rate Calculator'!AK537)</f>
        <v>#N/A</v>
      </c>
      <c r="T76" s="67" t="e">
        <f>IF(OR('Consumptions Rate Calculator'!AM537="",'Consumptions Rate Calculator'!AM537="Indefinite"),#N/A,'Consumptions Rate Calculator'!AM537)</f>
        <v>#N/A</v>
      </c>
      <c r="U76" s="67" t="e">
        <f>IF(OR('Consumptions Rate Calculator'!AO537="",'Consumptions Rate Calculator'!AO537="Indefinite"),#N/A,'Consumptions Rate Calculator'!AO537)</f>
        <v>#N/A</v>
      </c>
      <c r="V76" s="67" t="e">
        <f>IF(OR('Consumptions Rate Calculator'!AQ537="",'Consumptions Rate Calculator'!AQ537="Indefinite"),#N/A,'Consumptions Rate Calculator'!AQ537)</f>
        <v>#N/A</v>
      </c>
      <c r="W76" s="67" t="e">
        <f>IF(OR('Consumptions Rate Calculator'!AS537="",'Consumptions Rate Calculator'!AS537="Indefinite"),#N/A,'Consumptions Rate Calculator'!AS537)</f>
        <v>#N/A</v>
      </c>
      <c r="X76" s="67" t="e">
        <f>IF(OR('Consumptions Rate Calculator'!AU537="",'Consumptions Rate Calculator'!AU537="Indefinite"),#N/A,'Consumptions Rate Calculator'!AU537)</f>
        <v>#N/A</v>
      </c>
      <c r="Y76" s="67" t="e">
        <f>IF(OR('Consumptions Rate Calculator'!AW537="",'Consumptions Rate Calculator'!AW537="Indefinite"),#N/A,'Consumptions Rate Calculator'!AW537)</f>
        <v>#N/A</v>
      </c>
      <c r="Z76" s="67" t="e">
        <f>IF(OR('Consumptions Rate Calculator'!AY537="",'Consumptions Rate Calculator'!AY537="Indefinite"),#N/A,'Consumptions Rate Calculator'!AY537)</f>
        <v>#N/A</v>
      </c>
      <c r="AA76" s="67" t="e">
        <f>IF(OR('Consumptions Rate Calculator'!BA537="",'Consumptions Rate Calculator'!BA537="Indefinite"),#N/A,'Consumptions Rate Calculator'!BA537)</f>
        <v>#N/A</v>
      </c>
      <c r="AB76" s="67" t="e">
        <f>IF(OR('Consumptions Rate Calculator'!BC537="",'Consumptions Rate Calculator'!BC537="Indefinite"),#N/A,'Consumptions Rate Calculator'!BC537)</f>
        <v>#N/A</v>
      </c>
      <c r="AC76" s="67" t="e">
        <f>IF(OR('Consumptions Rate Calculator'!BE537="",'Consumptions Rate Calculator'!BE537="Indefinite"),#N/A,'Consumptions Rate Calculator'!BE537)</f>
        <v>#N/A</v>
      </c>
      <c r="AD76" s="67" t="e">
        <f>IF(OR('Consumptions Rate Calculator'!BG537="",'Consumptions Rate Calculator'!BG537="Indefinite"),#N/A,'Consumptions Rate Calculator'!BG537)</f>
        <v>#N/A</v>
      </c>
      <c r="AE76" s="67" t="e">
        <f>IF(OR('Consumptions Rate Calculator'!BI537="",'Consumptions Rate Calculator'!BI537="Indefinite"),#N/A,'Consumptions Rate Calculator'!BI537)</f>
        <v>#N/A</v>
      </c>
      <c r="AF76" s="67" t="e">
        <f>IF(OR('Consumptions Rate Calculator'!BK537="",'Consumptions Rate Calculator'!BK537="Indefinite"),#N/A,'Consumptions Rate Calculator'!BK537)</f>
        <v>#N/A</v>
      </c>
      <c r="AG76" s="67" t="e">
        <f>IF(OR('Consumptions Rate Calculator'!BM537="",'Consumptions Rate Calculator'!BM537="Indefinite"),#N/A,'Consumptions Rate Calculator'!BM537)</f>
        <v>#N/A</v>
      </c>
      <c r="AH76" s="67" t="e">
        <f>IF(OR('Consumptions Rate Calculator'!BO537="",'Consumptions Rate Calculator'!BO537="Indefinite"),#N/A,'Consumptions Rate Calculator'!BO537)</f>
        <v>#N/A</v>
      </c>
      <c r="AI76" s="67" t="e">
        <f>IF(OR('Consumptions Rate Calculator'!BQ537="",'Consumptions Rate Calculator'!BQ537="Indefinite"),#N/A,'Consumptions Rate Calculator'!BQ537)</f>
        <v>#N/A</v>
      </c>
      <c r="AJ76" s="67" t="e">
        <f>IF(OR('Consumptions Rate Calculator'!BS537="",'Consumptions Rate Calculator'!BS537="Indefinite"),#N/A,'Consumptions Rate Calculator'!BS537)</f>
        <v>#N/A</v>
      </c>
      <c r="AK76" s="67" t="e">
        <f>IF(OR('Consumptions Rate Calculator'!BU537="",'Consumptions Rate Calculator'!BU537="Indefinite"),#N/A,'Consumptions Rate Calculator'!BU537)</f>
        <v>#N/A</v>
      </c>
      <c r="AL76" s="67" t="e">
        <f>IF(OR('Consumptions Rate Calculator'!BW537="",'Consumptions Rate Calculator'!BW537="Indefinite"),#N/A,'Consumptions Rate Calculator'!BW537)</f>
        <v>#N/A</v>
      </c>
      <c r="AM76" s="67" t="e">
        <f>IF(OR('Consumptions Rate Calculator'!BY537="",'Consumptions Rate Calculator'!BY537="Indefinite"),#N/A,'Consumptions Rate Calculator'!BY537)</f>
        <v>#N/A</v>
      </c>
      <c r="AN76" s="67" t="e">
        <f>IF(OR('Consumptions Rate Calculator'!CA537="",'Consumptions Rate Calculator'!CA537="Indefinite"),#N/A,'Consumptions Rate Calculator'!CA537)</f>
        <v>#N/A</v>
      </c>
      <c r="AO76" s="67" t="e">
        <f>IF(OR('Consumptions Rate Calculator'!CC537="",'Consumptions Rate Calculator'!CC537="Indefinite"),#N/A,'Consumptions Rate Calculator'!CC537)</f>
        <v>#N/A</v>
      </c>
      <c r="AP76" s="67" t="e">
        <f>IF(OR('Consumptions Rate Calculator'!CE537="",'Consumptions Rate Calculator'!CE537="Indefinite"),#N/A,'Consumptions Rate Calculator'!CE537)</f>
        <v>#N/A</v>
      </c>
      <c r="AQ76" s="67" t="e">
        <f>IF(OR('Consumptions Rate Calculator'!CG537="",'Consumptions Rate Calculator'!CG537="Indefinite"),#N/A,'Consumptions Rate Calculator'!CG537)</f>
        <v>#N/A</v>
      </c>
      <c r="AR76" s="67" t="e">
        <f>IF(OR('Consumptions Rate Calculator'!CI537="",'Consumptions Rate Calculator'!CI537="Indefinite"),#N/A,'Consumptions Rate Calculator'!CI537)</f>
        <v>#N/A</v>
      </c>
      <c r="AS76" s="67" t="e">
        <f>IF(OR('Consumptions Rate Calculator'!CK537="",'Consumptions Rate Calculator'!CK537="Indefinite"),#N/A,'Consumptions Rate Calculator'!CK537)</f>
        <v>#N/A</v>
      </c>
      <c r="AT76" s="67" t="e">
        <f>IF(OR('Consumptions Rate Calculator'!CM537="",'Consumptions Rate Calculator'!CM537="Indefinite"),#N/A,'Consumptions Rate Calculator'!CM537)</f>
        <v>#N/A</v>
      </c>
      <c r="AU76" s="67" t="e">
        <f>IF(OR('Consumptions Rate Calculator'!CO537="",'Consumptions Rate Calculator'!CO537="Indefinite"),#N/A,'Consumptions Rate Calculator'!CO537)</f>
        <v>#N/A</v>
      </c>
      <c r="AV76" s="67" t="e">
        <f>IF(OR('Consumptions Rate Calculator'!CQ537="",'Consumptions Rate Calculator'!CQ537="Indefinite"),#N/A,'Consumptions Rate Calculator'!CQ537)</f>
        <v>#N/A</v>
      </c>
      <c r="AW76" s="67" t="e">
        <f>IF(OR('Consumptions Rate Calculator'!CS537="",'Consumptions Rate Calculator'!CS537="Indefinite"),#N/A,'Consumptions Rate Calculator'!CS537)</f>
        <v>#N/A</v>
      </c>
      <c r="AX76" s="67" t="e">
        <f>IF(OR('Consumptions Rate Calculator'!CU537="",'Consumptions Rate Calculator'!CU537="Indefinite"),#N/A,'Consumptions Rate Calculator'!CU537)</f>
        <v>#N/A</v>
      </c>
      <c r="AY76" s="67" t="e">
        <f>IF(OR('Consumptions Rate Calculator'!CW537="",'Consumptions Rate Calculator'!CW537="Indefinite"),#N/A,'Consumptions Rate Calculator'!CW537)</f>
        <v>#N/A</v>
      </c>
      <c r="AZ76" s="67" t="e">
        <f>IF(OR('Consumptions Rate Calculator'!CY537="",'Consumptions Rate Calculator'!CY537="Indefinite"),#N/A,'Consumptions Rate Calculator'!CY537)</f>
        <v>#N/A</v>
      </c>
      <c r="BA76" s="67" t="e">
        <f>IF(OR('Consumptions Rate Calculator'!DA537="",'Consumptions Rate Calculator'!DA537="Indefinite"),#N/A,'Consumptions Rate Calculator'!DA537)</f>
        <v>#N/A</v>
      </c>
      <c r="BB76" s="67" t="e">
        <f>IF(OR('Consumptions Rate Calculator'!DC537="",'Consumptions Rate Calculator'!DC537="Indefinite"),#N/A,'Consumptions Rate Calculator'!DC537)</f>
        <v>#N/A</v>
      </c>
      <c r="BC76" s="67" t="e">
        <f>IF(OR('Consumptions Rate Calculator'!DE537="",'Consumptions Rate Calculator'!DE537="Indefinite"),#N/A,'Consumptions Rate Calculator'!DE537)</f>
        <v>#N/A</v>
      </c>
      <c r="BD76" s="67" t="e">
        <f>IF(OR('Consumptions Rate Calculator'!DG537="",'Consumptions Rate Calculator'!DG537="Indefinite"),#N/A,'Consumptions Rate Calculator'!DG537)</f>
        <v>#N/A</v>
      </c>
      <c r="BE76" s="67" t="e">
        <f>IF(OR('Consumptions Rate Calculator'!DI537="",'Consumptions Rate Calculator'!DI537="Indefinite"),#N/A,'Consumptions Rate Calculator'!DI537)</f>
        <v>#N/A</v>
      </c>
      <c r="BF76" s="67" t="e">
        <f>IF(OR('Consumptions Rate Calculator'!DK537="",'Consumptions Rate Calculator'!DK537="Indefinite"),#N/A,'Consumptions Rate Calculator'!DK537)</f>
        <v>#N/A</v>
      </c>
      <c r="BG76" s="67" t="e">
        <f>IF(OR('Consumptions Rate Calculator'!DM537="",'Consumptions Rate Calculator'!DM537="Indefinite"),#N/A,'Consumptions Rate Calculator'!DM537)</f>
        <v>#N/A</v>
      </c>
      <c r="BH76" s="67" t="e">
        <f>IF(OR('Consumptions Rate Calculator'!DO537="",'Consumptions Rate Calculator'!DO537="Indefinite"),#N/A,'Consumptions Rate Calculator'!DO537)</f>
        <v>#N/A</v>
      </c>
      <c r="BI76" s="67" t="e">
        <f>IF(OR('Consumptions Rate Calculator'!DQ537="",'Consumptions Rate Calculator'!DQ537="Indefinite"),#N/A,'Consumptions Rate Calculator'!DQ537)</f>
        <v>#N/A</v>
      </c>
      <c r="BJ76" s="67" t="e">
        <f>IF(OR('Consumptions Rate Calculator'!DS537="",'Consumptions Rate Calculator'!DS537="Indefinite"),#N/A,'Consumptions Rate Calculator'!DS537)</f>
        <v>#N/A</v>
      </c>
      <c r="BK76" s="67" t="e">
        <f>IF(OR('Consumptions Rate Calculator'!DU537="",'Consumptions Rate Calculator'!DU537="Indefinite"),#N/A,'Consumptions Rate Calculator'!DU537)</f>
        <v>#N/A</v>
      </c>
      <c r="BL76" s="67" t="e">
        <f>IF(OR('Consumptions Rate Calculator'!DW537="",'Consumptions Rate Calculator'!DW537="Indefinite"),#N/A,'Consumptions Rate Calculator'!DW537)</f>
        <v>#N/A</v>
      </c>
      <c r="BM76" s="67" t="e">
        <f>IF(OR('Consumptions Rate Calculator'!DY537="",'Consumptions Rate Calculator'!DY537="Indefinite"),#N/A,'Consumptions Rate Calculator'!DY537)</f>
        <v>#N/A</v>
      </c>
      <c r="BN76" s="67" t="e">
        <f>IF(OR('Consumptions Rate Calculator'!EA537="",'Consumptions Rate Calculator'!EA537="Indefinite"),#N/A,'Consumptions Rate Calculator'!EA537)</f>
        <v>#N/A</v>
      </c>
      <c r="BO76" s="67" t="e">
        <f>IF(OR('Consumptions Rate Calculator'!EC537="",'Consumptions Rate Calculator'!EC537="Indefinite"),#N/A,'Consumptions Rate Calculator'!EC537)</f>
        <v>#N/A</v>
      </c>
      <c r="BP76" s="67" t="e">
        <f>IF(OR('Consumptions Rate Calculator'!EE537="",'Consumptions Rate Calculator'!EE537="Indefinite"),#N/A,'Consumptions Rate Calculator'!EE537)</f>
        <v>#N/A</v>
      </c>
      <c r="BQ76" s="67" t="e">
        <f>IF(OR('Consumptions Rate Calculator'!EG537="",'Consumptions Rate Calculator'!EG537="Indefinite"),#N/A,'Consumptions Rate Calculator'!EG537)</f>
        <v>#N/A</v>
      </c>
      <c r="BR76" s="67" t="e">
        <f>IF(OR('Consumptions Rate Calculator'!EI537="",'Consumptions Rate Calculator'!EI537="Indefinite"),#N/A,'Consumptions Rate Calculator'!EI537)</f>
        <v>#N/A</v>
      </c>
      <c r="BS76" s="67" t="e">
        <f>IF(OR('Consumptions Rate Calculator'!EK537="",'Consumptions Rate Calculator'!EK537="Indefinite"),#N/A,'Consumptions Rate Calculator'!EK537)</f>
        <v>#N/A</v>
      </c>
      <c r="BT76" s="67" t="e">
        <f>IF(OR('Consumptions Rate Calculator'!EM537="",'Consumptions Rate Calculator'!EM537="Indefinite"),#N/A,'Consumptions Rate Calculator'!EM537)</f>
        <v>#N/A</v>
      </c>
      <c r="BU76" s="67" t="e">
        <f>IF(OR('Consumptions Rate Calculator'!EO537="",'Consumptions Rate Calculator'!EO537="Indefinite"),#N/A,'Consumptions Rate Calculator'!EO537)</f>
        <v>#N/A</v>
      </c>
      <c r="BV76" s="67" t="e">
        <f>IF(OR('Consumptions Rate Calculator'!EQ537="",'Consumptions Rate Calculator'!EQ537="Indefinite"),#N/A,'Consumptions Rate Calculator'!EQ537)</f>
        <v>#N/A</v>
      </c>
      <c r="BW76" s="67" t="e">
        <f>IF(OR('Consumptions Rate Calculator'!ES537="",'Consumptions Rate Calculator'!ES537="Indefinite"),#N/A,'Consumptions Rate Calculator'!ES537)</f>
        <v>#N/A</v>
      </c>
      <c r="BX76" s="67" t="e">
        <f>IF(OR('Consumptions Rate Calculator'!EU537="",'Consumptions Rate Calculator'!EU537="Indefinite"),#N/A,'Consumptions Rate Calculator'!EU537)</f>
        <v>#N/A</v>
      </c>
      <c r="BY76" s="67" t="e">
        <f>IF(OR('Consumptions Rate Calculator'!EW537="",'Consumptions Rate Calculator'!EW537="Indefinite"),#N/A,'Consumptions Rate Calculator'!EW537)</f>
        <v>#N/A</v>
      </c>
      <c r="BZ76" s="67" t="e">
        <f>IF(OR('Consumptions Rate Calculator'!EY537="",'Consumptions Rate Calculator'!EY537="Indefinite"),#N/A,'Consumptions Rate Calculator'!EY537)</f>
        <v>#N/A</v>
      </c>
      <c r="CA76" s="67" t="e">
        <f>IF(OR('Consumptions Rate Calculator'!FA537="",'Consumptions Rate Calculator'!FA537="Indefinite"),#N/A,'Consumptions Rate Calculator'!FA537)</f>
        <v>#N/A</v>
      </c>
      <c r="CB76" s="67" t="e">
        <f>IF(OR('Consumptions Rate Calculator'!FC537="",'Consumptions Rate Calculator'!FC537="Indefinite"),#N/A,'Consumptions Rate Calculator'!FC537)</f>
        <v>#N/A</v>
      </c>
      <c r="CC76" s="67" t="e">
        <f>IF(OR('Consumptions Rate Calculator'!FE537="",'Consumptions Rate Calculator'!FE537="Indefinite"),#N/A,'Consumptions Rate Calculator'!FE537)</f>
        <v>#N/A</v>
      </c>
      <c r="CD76" s="67" t="e">
        <f>IF(OR('Consumptions Rate Calculator'!FG537="",'Consumptions Rate Calculator'!FG537="Indefinite"),#N/A,'Consumptions Rate Calculator'!FG537)</f>
        <v>#N/A</v>
      </c>
      <c r="CE76" s="67" t="e">
        <f>IF(OR('Consumptions Rate Calculator'!FI537="",'Consumptions Rate Calculator'!FI537="Indefinite"),#N/A,'Consumptions Rate Calculator'!FI537)</f>
        <v>#N/A</v>
      </c>
      <c r="CF76" s="67" t="e">
        <f>IF(OR('Consumptions Rate Calculator'!FK537="",'Consumptions Rate Calculator'!FK537="Indefinite"),#N/A,'Consumptions Rate Calculator'!FK537)</f>
        <v>#N/A</v>
      </c>
      <c r="CG76" s="67" t="e">
        <f>IF(OR('Consumptions Rate Calculator'!FM537="",'Consumptions Rate Calculator'!FM537="Indefinite"),#N/A,'Consumptions Rate Calculator'!FM537)</f>
        <v>#N/A</v>
      </c>
      <c r="CH76" s="67" t="e">
        <f>IF(OR('Consumptions Rate Calculator'!FO537="",'Consumptions Rate Calculator'!FO537="Indefinite"),#N/A,'Consumptions Rate Calculator'!FO537)</f>
        <v>#N/A</v>
      </c>
      <c r="CI76" s="67" t="e">
        <f>IF(OR('Consumptions Rate Calculator'!FQ537="",'Consumptions Rate Calculator'!FQ537="Indefinite"),#N/A,'Consumptions Rate Calculator'!FQ537)</f>
        <v>#N/A</v>
      </c>
      <c r="CJ76" s="67" t="e">
        <f>IF(OR('Consumptions Rate Calculator'!FS537="",'Consumptions Rate Calculator'!FS537="Indefinite"),#N/A,'Consumptions Rate Calculator'!FS537)</f>
        <v>#N/A</v>
      </c>
      <c r="CK76" s="67" t="e">
        <f>IF(OR('Consumptions Rate Calculator'!FU537="",'Consumptions Rate Calculator'!FU537="Indefinite"),#N/A,'Consumptions Rate Calculator'!FU537)</f>
        <v>#N/A</v>
      </c>
      <c r="CL76" s="67" t="e">
        <f>IF(OR('Consumptions Rate Calculator'!FW537="",'Consumptions Rate Calculator'!FW537="Indefinite"),#N/A,'Consumptions Rate Calculator'!FW537)</f>
        <v>#N/A</v>
      </c>
      <c r="CM76" s="67" t="e">
        <f>IF(OR('Consumptions Rate Calculator'!FY537="",'Consumptions Rate Calculator'!FY537="Indefinite"),#N/A,'Consumptions Rate Calculator'!FY537)</f>
        <v>#N/A</v>
      </c>
    </row>
    <row r="77" spans="1:91" ht="13.5" customHeight="1" x14ac:dyDescent="0.35">
      <c r="A77" s="67" t="str">
        <f>CONCATENATE('Consumptions Rate Calculator'!$A80," ",'Consumptions Rate Calculator'!$B80)</f>
        <v xml:space="preserve">Other 64 </v>
      </c>
      <c r="B77" s="67" t="e">
        <f>IF(OR('Consumptions Rate Calculator'!C538="",'Consumptions Rate Calculator'!C538="Indefinite"),#N/A,'Consumptions Rate Calculator'!C538)</f>
        <v>#N/A</v>
      </c>
      <c r="C77" s="67" t="e">
        <f>IF(OR('Consumptions Rate Calculator'!E538="",'Consumptions Rate Calculator'!E538="Indefinite"),#N/A,'Consumptions Rate Calculator'!E538)</f>
        <v>#N/A</v>
      </c>
      <c r="D77" s="67" t="e">
        <f>IF(OR('Consumptions Rate Calculator'!G538="",'Consumptions Rate Calculator'!G538="Indefinite"),#N/A,'Consumptions Rate Calculator'!G538)</f>
        <v>#N/A</v>
      </c>
      <c r="E77" s="67" t="e">
        <f>IF(OR('Consumptions Rate Calculator'!I538="",'Consumptions Rate Calculator'!I538="Indefinite"),#N/A,'Consumptions Rate Calculator'!I538)</f>
        <v>#N/A</v>
      </c>
      <c r="F77" s="67" t="e">
        <f>IF(OR('Consumptions Rate Calculator'!K538="",'Consumptions Rate Calculator'!K538="Indefinite"),#N/A,'Consumptions Rate Calculator'!K538)</f>
        <v>#N/A</v>
      </c>
      <c r="G77" s="67" t="e">
        <f>IF(OR('Consumptions Rate Calculator'!M538="",'Consumptions Rate Calculator'!M538="Indefinite"),#N/A,'Consumptions Rate Calculator'!M538)</f>
        <v>#N/A</v>
      </c>
      <c r="H77" s="67" t="e">
        <f>IF(OR('Consumptions Rate Calculator'!O538="",'Consumptions Rate Calculator'!O538="Indefinite"),#N/A,'Consumptions Rate Calculator'!O538)</f>
        <v>#N/A</v>
      </c>
      <c r="I77" s="67" t="e">
        <f>IF(OR('Consumptions Rate Calculator'!Q538="",'Consumptions Rate Calculator'!Q538="Indefinite"),#N/A,'Consumptions Rate Calculator'!Q538)</f>
        <v>#N/A</v>
      </c>
      <c r="J77" s="67" t="e">
        <f>IF(OR('Consumptions Rate Calculator'!S538="",'Consumptions Rate Calculator'!S538="Indefinite"),#N/A,'Consumptions Rate Calculator'!S538)</f>
        <v>#N/A</v>
      </c>
      <c r="K77" s="67" t="e">
        <f>IF(OR('Consumptions Rate Calculator'!U538="",'Consumptions Rate Calculator'!U538="Indefinite"),#N/A,'Consumptions Rate Calculator'!U538)</f>
        <v>#N/A</v>
      </c>
      <c r="L77" s="67" t="e">
        <f>IF(OR('Consumptions Rate Calculator'!W538="",'Consumptions Rate Calculator'!W538="Indefinite"),#N/A,'Consumptions Rate Calculator'!W538)</f>
        <v>#N/A</v>
      </c>
      <c r="M77" s="67" t="e">
        <f>IF(OR('Consumptions Rate Calculator'!Y538="",'Consumptions Rate Calculator'!Y538="Indefinite"),#N/A,'Consumptions Rate Calculator'!Y538)</f>
        <v>#N/A</v>
      </c>
      <c r="N77" s="67" t="e">
        <f>IF(OR('Consumptions Rate Calculator'!AA538="",'Consumptions Rate Calculator'!AA538="Indefinite"),#N/A,'Consumptions Rate Calculator'!AA538)</f>
        <v>#N/A</v>
      </c>
      <c r="O77" s="67" t="e">
        <f>IF(OR('Consumptions Rate Calculator'!AC538="",'Consumptions Rate Calculator'!AC538="Indefinite"),#N/A,'Consumptions Rate Calculator'!AC538)</f>
        <v>#N/A</v>
      </c>
      <c r="P77" s="67" t="e">
        <f>IF(OR('Consumptions Rate Calculator'!AE538="",'Consumptions Rate Calculator'!AE538="Indefinite"),#N/A,'Consumptions Rate Calculator'!AE538)</f>
        <v>#N/A</v>
      </c>
      <c r="Q77" s="67" t="e">
        <f>IF(OR('Consumptions Rate Calculator'!AG538="",'Consumptions Rate Calculator'!AG538="Indefinite"),#N/A,'Consumptions Rate Calculator'!AG538)</f>
        <v>#N/A</v>
      </c>
      <c r="R77" s="67" t="e">
        <f>IF(OR('Consumptions Rate Calculator'!AI538="",'Consumptions Rate Calculator'!AI538="Indefinite"),#N/A,'Consumptions Rate Calculator'!AI538)</f>
        <v>#N/A</v>
      </c>
      <c r="S77" s="67" t="e">
        <f>IF(OR('Consumptions Rate Calculator'!AK538="",'Consumptions Rate Calculator'!AK538="Indefinite"),#N/A,'Consumptions Rate Calculator'!AK538)</f>
        <v>#N/A</v>
      </c>
      <c r="T77" s="67" t="e">
        <f>IF(OR('Consumptions Rate Calculator'!AM538="",'Consumptions Rate Calculator'!AM538="Indefinite"),#N/A,'Consumptions Rate Calculator'!AM538)</f>
        <v>#N/A</v>
      </c>
      <c r="U77" s="67" t="e">
        <f>IF(OR('Consumptions Rate Calculator'!AO538="",'Consumptions Rate Calculator'!AO538="Indefinite"),#N/A,'Consumptions Rate Calculator'!AO538)</f>
        <v>#N/A</v>
      </c>
      <c r="V77" s="67" t="e">
        <f>IF(OR('Consumptions Rate Calculator'!AQ538="",'Consumptions Rate Calculator'!AQ538="Indefinite"),#N/A,'Consumptions Rate Calculator'!AQ538)</f>
        <v>#N/A</v>
      </c>
      <c r="W77" s="67" t="e">
        <f>IF(OR('Consumptions Rate Calculator'!AS538="",'Consumptions Rate Calculator'!AS538="Indefinite"),#N/A,'Consumptions Rate Calculator'!AS538)</f>
        <v>#N/A</v>
      </c>
      <c r="X77" s="67" t="e">
        <f>IF(OR('Consumptions Rate Calculator'!AU538="",'Consumptions Rate Calculator'!AU538="Indefinite"),#N/A,'Consumptions Rate Calculator'!AU538)</f>
        <v>#N/A</v>
      </c>
      <c r="Y77" s="67" t="e">
        <f>IF(OR('Consumptions Rate Calculator'!AW538="",'Consumptions Rate Calculator'!AW538="Indefinite"),#N/A,'Consumptions Rate Calculator'!AW538)</f>
        <v>#N/A</v>
      </c>
      <c r="Z77" s="67" t="e">
        <f>IF(OR('Consumptions Rate Calculator'!AY538="",'Consumptions Rate Calculator'!AY538="Indefinite"),#N/A,'Consumptions Rate Calculator'!AY538)</f>
        <v>#N/A</v>
      </c>
      <c r="AA77" s="67" t="e">
        <f>IF(OR('Consumptions Rate Calculator'!BA538="",'Consumptions Rate Calculator'!BA538="Indefinite"),#N/A,'Consumptions Rate Calculator'!BA538)</f>
        <v>#N/A</v>
      </c>
      <c r="AB77" s="67" t="e">
        <f>IF(OR('Consumptions Rate Calculator'!BC538="",'Consumptions Rate Calculator'!BC538="Indefinite"),#N/A,'Consumptions Rate Calculator'!BC538)</f>
        <v>#N/A</v>
      </c>
      <c r="AC77" s="67" t="e">
        <f>IF(OR('Consumptions Rate Calculator'!BE538="",'Consumptions Rate Calculator'!BE538="Indefinite"),#N/A,'Consumptions Rate Calculator'!BE538)</f>
        <v>#N/A</v>
      </c>
      <c r="AD77" s="67" t="e">
        <f>IF(OR('Consumptions Rate Calculator'!BG538="",'Consumptions Rate Calculator'!BG538="Indefinite"),#N/A,'Consumptions Rate Calculator'!BG538)</f>
        <v>#N/A</v>
      </c>
      <c r="AE77" s="67" t="e">
        <f>IF(OR('Consumptions Rate Calculator'!BI538="",'Consumptions Rate Calculator'!BI538="Indefinite"),#N/A,'Consumptions Rate Calculator'!BI538)</f>
        <v>#N/A</v>
      </c>
      <c r="AF77" s="67" t="e">
        <f>IF(OR('Consumptions Rate Calculator'!BK538="",'Consumptions Rate Calculator'!BK538="Indefinite"),#N/A,'Consumptions Rate Calculator'!BK538)</f>
        <v>#N/A</v>
      </c>
      <c r="AG77" s="67" t="e">
        <f>IF(OR('Consumptions Rate Calculator'!BM538="",'Consumptions Rate Calculator'!BM538="Indefinite"),#N/A,'Consumptions Rate Calculator'!BM538)</f>
        <v>#N/A</v>
      </c>
      <c r="AH77" s="67" t="e">
        <f>IF(OR('Consumptions Rate Calculator'!BO538="",'Consumptions Rate Calculator'!BO538="Indefinite"),#N/A,'Consumptions Rate Calculator'!BO538)</f>
        <v>#N/A</v>
      </c>
      <c r="AI77" s="67" t="e">
        <f>IF(OR('Consumptions Rate Calculator'!BQ538="",'Consumptions Rate Calculator'!BQ538="Indefinite"),#N/A,'Consumptions Rate Calculator'!BQ538)</f>
        <v>#N/A</v>
      </c>
      <c r="AJ77" s="67" t="e">
        <f>IF(OR('Consumptions Rate Calculator'!BS538="",'Consumptions Rate Calculator'!BS538="Indefinite"),#N/A,'Consumptions Rate Calculator'!BS538)</f>
        <v>#N/A</v>
      </c>
      <c r="AK77" s="67" t="e">
        <f>IF(OR('Consumptions Rate Calculator'!BU538="",'Consumptions Rate Calculator'!BU538="Indefinite"),#N/A,'Consumptions Rate Calculator'!BU538)</f>
        <v>#N/A</v>
      </c>
      <c r="AL77" s="67" t="e">
        <f>IF(OR('Consumptions Rate Calculator'!BW538="",'Consumptions Rate Calculator'!BW538="Indefinite"),#N/A,'Consumptions Rate Calculator'!BW538)</f>
        <v>#N/A</v>
      </c>
      <c r="AM77" s="67" t="e">
        <f>IF(OR('Consumptions Rate Calculator'!BY538="",'Consumptions Rate Calculator'!BY538="Indefinite"),#N/A,'Consumptions Rate Calculator'!BY538)</f>
        <v>#N/A</v>
      </c>
      <c r="AN77" s="67" t="e">
        <f>IF(OR('Consumptions Rate Calculator'!CA538="",'Consumptions Rate Calculator'!CA538="Indefinite"),#N/A,'Consumptions Rate Calculator'!CA538)</f>
        <v>#N/A</v>
      </c>
      <c r="AO77" s="67" t="e">
        <f>IF(OR('Consumptions Rate Calculator'!CC538="",'Consumptions Rate Calculator'!CC538="Indefinite"),#N/A,'Consumptions Rate Calculator'!CC538)</f>
        <v>#N/A</v>
      </c>
      <c r="AP77" s="67" t="e">
        <f>IF(OR('Consumptions Rate Calculator'!CE538="",'Consumptions Rate Calculator'!CE538="Indefinite"),#N/A,'Consumptions Rate Calculator'!CE538)</f>
        <v>#N/A</v>
      </c>
      <c r="AQ77" s="67" t="e">
        <f>IF(OR('Consumptions Rate Calculator'!CG538="",'Consumptions Rate Calculator'!CG538="Indefinite"),#N/A,'Consumptions Rate Calculator'!CG538)</f>
        <v>#N/A</v>
      </c>
      <c r="AR77" s="67" t="e">
        <f>IF(OR('Consumptions Rate Calculator'!CI538="",'Consumptions Rate Calculator'!CI538="Indefinite"),#N/A,'Consumptions Rate Calculator'!CI538)</f>
        <v>#N/A</v>
      </c>
      <c r="AS77" s="67" t="e">
        <f>IF(OR('Consumptions Rate Calculator'!CK538="",'Consumptions Rate Calculator'!CK538="Indefinite"),#N/A,'Consumptions Rate Calculator'!CK538)</f>
        <v>#N/A</v>
      </c>
      <c r="AT77" s="67" t="e">
        <f>IF(OR('Consumptions Rate Calculator'!CM538="",'Consumptions Rate Calculator'!CM538="Indefinite"),#N/A,'Consumptions Rate Calculator'!CM538)</f>
        <v>#N/A</v>
      </c>
      <c r="AU77" s="67" t="e">
        <f>IF(OR('Consumptions Rate Calculator'!CO538="",'Consumptions Rate Calculator'!CO538="Indefinite"),#N/A,'Consumptions Rate Calculator'!CO538)</f>
        <v>#N/A</v>
      </c>
      <c r="AV77" s="67" t="e">
        <f>IF(OR('Consumptions Rate Calculator'!CQ538="",'Consumptions Rate Calculator'!CQ538="Indefinite"),#N/A,'Consumptions Rate Calculator'!CQ538)</f>
        <v>#N/A</v>
      </c>
      <c r="AW77" s="67" t="e">
        <f>IF(OR('Consumptions Rate Calculator'!CS538="",'Consumptions Rate Calculator'!CS538="Indefinite"),#N/A,'Consumptions Rate Calculator'!CS538)</f>
        <v>#N/A</v>
      </c>
      <c r="AX77" s="67" t="e">
        <f>IF(OR('Consumptions Rate Calculator'!CU538="",'Consumptions Rate Calculator'!CU538="Indefinite"),#N/A,'Consumptions Rate Calculator'!CU538)</f>
        <v>#N/A</v>
      </c>
      <c r="AY77" s="67" t="e">
        <f>IF(OR('Consumptions Rate Calculator'!CW538="",'Consumptions Rate Calculator'!CW538="Indefinite"),#N/A,'Consumptions Rate Calculator'!CW538)</f>
        <v>#N/A</v>
      </c>
      <c r="AZ77" s="67" t="e">
        <f>IF(OR('Consumptions Rate Calculator'!CY538="",'Consumptions Rate Calculator'!CY538="Indefinite"),#N/A,'Consumptions Rate Calculator'!CY538)</f>
        <v>#N/A</v>
      </c>
      <c r="BA77" s="67" t="e">
        <f>IF(OR('Consumptions Rate Calculator'!DA538="",'Consumptions Rate Calculator'!DA538="Indefinite"),#N/A,'Consumptions Rate Calculator'!DA538)</f>
        <v>#N/A</v>
      </c>
      <c r="BB77" s="67" t="e">
        <f>IF(OR('Consumptions Rate Calculator'!DC538="",'Consumptions Rate Calculator'!DC538="Indefinite"),#N/A,'Consumptions Rate Calculator'!DC538)</f>
        <v>#N/A</v>
      </c>
      <c r="BC77" s="67" t="e">
        <f>IF(OR('Consumptions Rate Calculator'!DE538="",'Consumptions Rate Calculator'!DE538="Indefinite"),#N/A,'Consumptions Rate Calculator'!DE538)</f>
        <v>#N/A</v>
      </c>
      <c r="BD77" s="67" t="e">
        <f>IF(OR('Consumptions Rate Calculator'!DG538="",'Consumptions Rate Calculator'!DG538="Indefinite"),#N/A,'Consumptions Rate Calculator'!DG538)</f>
        <v>#N/A</v>
      </c>
      <c r="BE77" s="67" t="e">
        <f>IF(OR('Consumptions Rate Calculator'!DI538="",'Consumptions Rate Calculator'!DI538="Indefinite"),#N/A,'Consumptions Rate Calculator'!DI538)</f>
        <v>#N/A</v>
      </c>
      <c r="BF77" s="67" t="e">
        <f>IF(OR('Consumptions Rate Calculator'!DK538="",'Consumptions Rate Calculator'!DK538="Indefinite"),#N/A,'Consumptions Rate Calculator'!DK538)</f>
        <v>#N/A</v>
      </c>
      <c r="BG77" s="67" t="e">
        <f>IF(OR('Consumptions Rate Calculator'!DM538="",'Consumptions Rate Calculator'!DM538="Indefinite"),#N/A,'Consumptions Rate Calculator'!DM538)</f>
        <v>#N/A</v>
      </c>
      <c r="BH77" s="67" t="e">
        <f>IF(OR('Consumptions Rate Calculator'!DO538="",'Consumptions Rate Calculator'!DO538="Indefinite"),#N/A,'Consumptions Rate Calculator'!DO538)</f>
        <v>#N/A</v>
      </c>
      <c r="BI77" s="67" t="e">
        <f>IF(OR('Consumptions Rate Calculator'!DQ538="",'Consumptions Rate Calculator'!DQ538="Indefinite"),#N/A,'Consumptions Rate Calculator'!DQ538)</f>
        <v>#N/A</v>
      </c>
      <c r="BJ77" s="67" t="e">
        <f>IF(OR('Consumptions Rate Calculator'!DS538="",'Consumptions Rate Calculator'!DS538="Indefinite"),#N/A,'Consumptions Rate Calculator'!DS538)</f>
        <v>#N/A</v>
      </c>
      <c r="BK77" s="67" t="e">
        <f>IF(OR('Consumptions Rate Calculator'!DU538="",'Consumptions Rate Calculator'!DU538="Indefinite"),#N/A,'Consumptions Rate Calculator'!DU538)</f>
        <v>#N/A</v>
      </c>
      <c r="BL77" s="67" t="e">
        <f>IF(OR('Consumptions Rate Calculator'!DW538="",'Consumptions Rate Calculator'!DW538="Indefinite"),#N/A,'Consumptions Rate Calculator'!DW538)</f>
        <v>#N/A</v>
      </c>
      <c r="BM77" s="67" t="e">
        <f>IF(OR('Consumptions Rate Calculator'!DY538="",'Consumptions Rate Calculator'!DY538="Indefinite"),#N/A,'Consumptions Rate Calculator'!DY538)</f>
        <v>#N/A</v>
      </c>
      <c r="BN77" s="67" t="e">
        <f>IF(OR('Consumptions Rate Calculator'!EA538="",'Consumptions Rate Calculator'!EA538="Indefinite"),#N/A,'Consumptions Rate Calculator'!EA538)</f>
        <v>#N/A</v>
      </c>
      <c r="BO77" s="67" t="e">
        <f>IF(OR('Consumptions Rate Calculator'!EC538="",'Consumptions Rate Calculator'!EC538="Indefinite"),#N/A,'Consumptions Rate Calculator'!EC538)</f>
        <v>#N/A</v>
      </c>
      <c r="BP77" s="67" t="e">
        <f>IF(OR('Consumptions Rate Calculator'!EE538="",'Consumptions Rate Calculator'!EE538="Indefinite"),#N/A,'Consumptions Rate Calculator'!EE538)</f>
        <v>#N/A</v>
      </c>
      <c r="BQ77" s="67" t="e">
        <f>IF(OR('Consumptions Rate Calculator'!EG538="",'Consumptions Rate Calculator'!EG538="Indefinite"),#N/A,'Consumptions Rate Calculator'!EG538)</f>
        <v>#N/A</v>
      </c>
      <c r="BR77" s="67" t="e">
        <f>IF(OR('Consumptions Rate Calculator'!EI538="",'Consumptions Rate Calculator'!EI538="Indefinite"),#N/A,'Consumptions Rate Calculator'!EI538)</f>
        <v>#N/A</v>
      </c>
      <c r="BS77" s="67" t="e">
        <f>IF(OR('Consumptions Rate Calculator'!EK538="",'Consumptions Rate Calculator'!EK538="Indefinite"),#N/A,'Consumptions Rate Calculator'!EK538)</f>
        <v>#N/A</v>
      </c>
      <c r="BT77" s="67" t="e">
        <f>IF(OR('Consumptions Rate Calculator'!EM538="",'Consumptions Rate Calculator'!EM538="Indefinite"),#N/A,'Consumptions Rate Calculator'!EM538)</f>
        <v>#N/A</v>
      </c>
      <c r="BU77" s="67" t="e">
        <f>IF(OR('Consumptions Rate Calculator'!EO538="",'Consumptions Rate Calculator'!EO538="Indefinite"),#N/A,'Consumptions Rate Calculator'!EO538)</f>
        <v>#N/A</v>
      </c>
      <c r="BV77" s="67" t="e">
        <f>IF(OR('Consumptions Rate Calculator'!EQ538="",'Consumptions Rate Calculator'!EQ538="Indefinite"),#N/A,'Consumptions Rate Calculator'!EQ538)</f>
        <v>#N/A</v>
      </c>
      <c r="BW77" s="67" t="e">
        <f>IF(OR('Consumptions Rate Calculator'!ES538="",'Consumptions Rate Calculator'!ES538="Indefinite"),#N/A,'Consumptions Rate Calculator'!ES538)</f>
        <v>#N/A</v>
      </c>
      <c r="BX77" s="67" t="e">
        <f>IF(OR('Consumptions Rate Calculator'!EU538="",'Consumptions Rate Calculator'!EU538="Indefinite"),#N/A,'Consumptions Rate Calculator'!EU538)</f>
        <v>#N/A</v>
      </c>
      <c r="BY77" s="67" t="e">
        <f>IF(OR('Consumptions Rate Calculator'!EW538="",'Consumptions Rate Calculator'!EW538="Indefinite"),#N/A,'Consumptions Rate Calculator'!EW538)</f>
        <v>#N/A</v>
      </c>
      <c r="BZ77" s="67" t="e">
        <f>IF(OR('Consumptions Rate Calculator'!EY538="",'Consumptions Rate Calculator'!EY538="Indefinite"),#N/A,'Consumptions Rate Calculator'!EY538)</f>
        <v>#N/A</v>
      </c>
      <c r="CA77" s="67" t="e">
        <f>IF(OR('Consumptions Rate Calculator'!FA538="",'Consumptions Rate Calculator'!FA538="Indefinite"),#N/A,'Consumptions Rate Calculator'!FA538)</f>
        <v>#N/A</v>
      </c>
      <c r="CB77" s="67" t="e">
        <f>IF(OR('Consumptions Rate Calculator'!FC538="",'Consumptions Rate Calculator'!FC538="Indefinite"),#N/A,'Consumptions Rate Calculator'!FC538)</f>
        <v>#N/A</v>
      </c>
      <c r="CC77" s="67" t="e">
        <f>IF(OR('Consumptions Rate Calculator'!FE538="",'Consumptions Rate Calculator'!FE538="Indefinite"),#N/A,'Consumptions Rate Calculator'!FE538)</f>
        <v>#N/A</v>
      </c>
      <c r="CD77" s="67" t="e">
        <f>IF(OR('Consumptions Rate Calculator'!FG538="",'Consumptions Rate Calculator'!FG538="Indefinite"),#N/A,'Consumptions Rate Calculator'!FG538)</f>
        <v>#N/A</v>
      </c>
      <c r="CE77" s="67" t="e">
        <f>IF(OR('Consumptions Rate Calculator'!FI538="",'Consumptions Rate Calculator'!FI538="Indefinite"),#N/A,'Consumptions Rate Calculator'!FI538)</f>
        <v>#N/A</v>
      </c>
      <c r="CF77" s="67" t="e">
        <f>IF(OR('Consumptions Rate Calculator'!FK538="",'Consumptions Rate Calculator'!FK538="Indefinite"),#N/A,'Consumptions Rate Calculator'!FK538)</f>
        <v>#N/A</v>
      </c>
      <c r="CG77" s="67" t="e">
        <f>IF(OR('Consumptions Rate Calculator'!FM538="",'Consumptions Rate Calculator'!FM538="Indefinite"),#N/A,'Consumptions Rate Calculator'!FM538)</f>
        <v>#N/A</v>
      </c>
      <c r="CH77" s="67" t="e">
        <f>IF(OR('Consumptions Rate Calculator'!FO538="",'Consumptions Rate Calculator'!FO538="Indefinite"),#N/A,'Consumptions Rate Calculator'!FO538)</f>
        <v>#N/A</v>
      </c>
      <c r="CI77" s="67" t="e">
        <f>IF(OR('Consumptions Rate Calculator'!FQ538="",'Consumptions Rate Calculator'!FQ538="Indefinite"),#N/A,'Consumptions Rate Calculator'!FQ538)</f>
        <v>#N/A</v>
      </c>
      <c r="CJ77" s="67" t="e">
        <f>IF(OR('Consumptions Rate Calculator'!FS538="",'Consumptions Rate Calculator'!FS538="Indefinite"),#N/A,'Consumptions Rate Calculator'!FS538)</f>
        <v>#N/A</v>
      </c>
      <c r="CK77" s="67" t="e">
        <f>IF(OR('Consumptions Rate Calculator'!FU538="",'Consumptions Rate Calculator'!FU538="Indefinite"),#N/A,'Consumptions Rate Calculator'!FU538)</f>
        <v>#N/A</v>
      </c>
      <c r="CL77" s="67" t="e">
        <f>IF(OR('Consumptions Rate Calculator'!FW538="",'Consumptions Rate Calculator'!FW538="Indefinite"),#N/A,'Consumptions Rate Calculator'!FW538)</f>
        <v>#N/A</v>
      </c>
      <c r="CM77" s="67" t="e">
        <f>IF(OR('Consumptions Rate Calculator'!FY538="",'Consumptions Rate Calculator'!FY538="Indefinite"),#N/A,'Consumptions Rate Calculator'!FY538)</f>
        <v>#N/A</v>
      </c>
    </row>
    <row r="78" spans="1:91" ht="13.5" customHeight="1" x14ac:dyDescent="0.35">
      <c r="A78" s="67" t="str">
        <f>CONCATENATE('Consumptions Rate Calculator'!$A81," ",'Consumptions Rate Calculator'!$B81)</f>
        <v xml:space="preserve">Other 65 </v>
      </c>
      <c r="B78" s="67" t="e">
        <f>IF(OR('Consumptions Rate Calculator'!C539="",'Consumptions Rate Calculator'!C539="Indefinite"),#N/A,'Consumptions Rate Calculator'!C539)</f>
        <v>#N/A</v>
      </c>
      <c r="C78" s="67" t="e">
        <f>IF(OR('Consumptions Rate Calculator'!E539="",'Consumptions Rate Calculator'!E539="Indefinite"),#N/A,'Consumptions Rate Calculator'!E539)</f>
        <v>#N/A</v>
      </c>
      <c r="D78" s="67" t="e">
        <f>IF(OR('Consumptions Rate Calculator'!G539="",'Consumptions Rate Calculator'!G539="Indefinite"),#N/A,'Consumptions Rate Calculator'!G539)</f>
        <v>#N/A</v>
      </c>
      <c r="E78" s="67" t="e">
        <f>IF(OR('Consumptions Rate Calculator'!I539="",'Consumptions Rate Calculator'!I539="Indefinite"),#N/A,'Consumptions Rate Calculator'!I539)</f>
        <v>#N/A</v>
      </c>
      <c r="F78" s="67" t="e">
        <f>IF(OR('Consumptions Rate Calculator'!K539="",'Consumptions Rate Calculator'!K539="Indefinite"),#N/A,'Consumptions Rate Calculator'!K539)</f>
        <v>#N/A</v>
      </c>
      <c r="G78" s="67" t="e">
        <f>IF(OR('Consumptions Rate Calculator'!M539="",'Consumptions Rate Calculator'!M539="Indefinite"),#N/A,'Consumptions Rate Calculator'!M539)</f>
        <v>#N/A</v>
      </c>
      <c r="H78" s="67" t="e">
        <f>IF(OR('Consumptions Rate Calculator'!O539="",'Consumptions Rate Calculator'!O539="Indefinite"),#N/A,'Consumptions Rate Calculator'!O539)</f>
        <v>#N/A</v>
      </c>
      <c r="I78" s="67" t="e">
        <f>IF(OR('Consumptions Rate Calculator'!Q539="",'Consumptions Rate Calculator'!Q539="Indefinite"),#N/A,'Consumptions Rate Calculator'!Q539)</f>
        <v>#N/A</v>
      </c>
      <c r="J78" s="67" t="e">
        <f>IF(OR('Consumptions Rate Calculator'!S539="",'Consumptions Rate Calculator'!S539="Indefinite"),#N/A,'Consumptions Rate Calculator'!S539)</f>
        <v>#N/A</v>
      </c>
      <c r="K78" s="67" t="e">
        <f>IF(OR('Consumptions Rate Calculator'!U539="",'Consumptions Rate Calculator'!U539="Indefinite"),#N/A,'Consumptions Rate Calculator'!U539)</f>
        <v>#N/A</v>
      </c>
      <c r="L78" s="67" t="e">
        <f>IF(OR('Consumptions Rate Calculator'!W539="",'Consumptions Rate Calculator'!W539="Indefinite"),#N/A,'Consumptions Rate Calculator'!W539)</f>
        <v>#N/A</v>
      </c>
      <c r="M78" s="67" t="e">
        <f>IF(OR('Consumptions Rate Calculator'!Y539="",'Consumptions Rate Calculator'!Y539="Indefinite"),#N/A,'Consumptions Rate Calculator'!Y539)</f>
        <v>#N/A</v>
      </c>
      <c r="N78" s="67" t="e">
        <f>IF(OR('Consumptions Rate Calculator'!AA539="",'Consumptions Rate Calculator'!AA539="Indefinite"),#N/A,'Consumptions Rate Calculator'!AA539)</f>
        <v>#N/A</v>
      </c>
      <c r="O78" s="67" t="e">
        <f>IF(OR('Consumptions Rate Calculator'!AC539="",'Consumptions Rate Calculator'!AC539="Indefinite"),#N/A,'Consumptions Rate Calculator'!AC539)</f>
        <v>#N/A</v>
      </c>
      <c r="P78" s="67" t="e">
        <f>IF(OR('Consumptions Rate Calculator'!AE539="",'Consumptions Rate Calculator'!AE539="Indefinite"),#N/A,'Consumptions Rate Calculator'!AE539)</f>
        <v>#N/A</v>
      </c>
      <c r="Q78" s="67" t="e">
        <f>IF(OR('Consumptions Rate Calculator'!AG539="",'Consumptions Rate Calculator'!AG539="Indefinite"),#N/A,'Consumptions Rate Calculator'!AG539)</f>
        <v>#N/A</v>
      </c>
      <c r="R78" s="67" t="e">
        <f>IF(OR('Consumptions Rate Calculator'!AI539="",'Consumptions Rate Calculator'!AI539="Indefinite"),#N/A,'Consumptions Rate Calculator'!AI539)</f>
        <v>#N/A</v>
      </c>
      <c r="S78" s="67" t="e">
        <f>IF(OR('Consumptions Rate Calculator'!AK539="",'Consumptions Rate Calculator'!AK539="Indefinite"),#N/A,'Consumptions Rate Calculator'!AK539)</f>
        <v>#N/A</v>
      </c>
      <c r="T78" s="67" t="e">
        <f>IF(OR('Consumptions Rate Calculator'!AM539="",'Consumptions Rate Calculator'!AM539="Indefinite"),#N/A,'Consumptions Rate Calculator'!AM539)</f>
        <v>#N/A</v>
      </c>
      <c r="U78" s="67" t="e">
        <f>IF(OR('Consumptions Rate Calculator'!AO539="",'Consumptions Rate Calculator'!AO539="Indefinite"),#N/A,'Consumptions Rate Calculator'!AO539)</f>
        <v>#N/A</v>
      </c>
      <c r="V78" s="67" t="e">
        <f>IF(OR('Consumptions Rate Calculator'!AQ539="",'Consumptions Rate Calculator'!AQ539="Indefinite"),#N/A,'Consumptions Rate Calculator'!AQ539)</f>
        <v>#N/A</v>
      </c>
      <c r="W78" s="67" t="e">
        <f>IF(OR('Consumptions Rate Calculator'!AS539="",'Consumptions Rate Calculator'!AS539="Indefinite"),#N/A,'Consumptions Rate Calculator'!AS539)</f>
        <v>#N/A</v>
      </c>
      <c r="X78" s="67" t="e">
        <f>IF(OR('Consumptions Rate Calculator'!AU539="",'Consumptions Rate Calculator'!AU539="Indefinite"),#N/A,'Consumptions Rate Calculator'!AU539)</f>
        <v>#N/A</v>
      </c>
      <c r="Y78" s="67" t="e">
        <f>IF(OR('Consumptions Rate Calculator'!AW539="",'Consumptions Rate Calculator'!AW539="Indefinite"),#N/A,'Consumptions Rate Calculator'!AW539)</f>
        <v>#N/A</v>
      </c>
      <c r="Z78" s="67" t="e">
        <f>IF(OR('Consumptions Rate Calculator'!AY539="",'Consumptions Rate Calculator'!AY539="Indefinite"),#N/A,'Consumptions Rate Calculator'!AY539)</f>
        <v>#N/A</v>
      </c>
      <c r="AA78" s="67" t="e">
        <f>IF(OR('Consumptions Rate Calculator'!BA539="",'Consumptions Rate Calculator'!BA539="Indefinite"),#N/A,'Consumptions Rate Calculator'!BA539)</f>
        <v>#N/A</v>
      </c>
      <c r="AB78" s="67" t="e">
        <f>IF(OR('Consumptions Rate Calculator'!BC539="",'Consumptions Rate Calculator'!BC539="Indefinite"),#N/A,'Consumptions Rate Calculator'!BC539)</f>
        <v>#N/A</v>
      </c>
      <c r="AC78" s="67" t="e">
        <f>IF(OR('Consumptions Rate Calculator'!BE539="",'Consumptions Rate Calculator'!BE539="Indefinite"),#N/A,'Consumptions Rate Calculator'!BE539)</f>
        <v>#N/A</v>
      </c>
      <c r="AD78" s="67" t="e">
        <f>IF(OR('Consumptions Rate Calculator'!BG539="",'Consumptions Rate Calculator'!BG539="Indefinite"),#N/A,'Consumptions Rate Calculator'!BG539)</f>
        <v>#N/A</v>
      </c>
      <c r="AE78" s="67" t="e">
        <f>IF(OR('Consumptions Rate Calculator'!BI539="",'Consumptions Rate Calculator'!BI539="Indefinite"),#N/A,'Consumptions Rate Calculator'!BI539)</f>
        <v>#N/A</v>
      </c>
      <c r="AF78" s="67" t="e">
        <f>IF(OR('Consumptions Rate Calculator'!BK539="",'Consumptions Rate Calculator'!BK539="Indefinite"),#N/A,'Consumptions Rate Calculator'!BK539)</f>
        <v>#N/A</v>
      </c>
      <c r="AG78" s="67" t="e">
        <f>IF(OR('Consumptions Rate Calculator'!BM539="",'Consumptions Rate Calculator'!BM539="Indefinite"),#N/A,'Consumptions Rate Calculator'!BM539)</f>
        <v>#N/A</v>
      </c>
      <c r="AH78" s="67" t="e">
        <f>IF(OR('Consumptions Rate Calculator'!BO539="",'Consumptions Rate Calculator'!BO539="Indefinite"),#N/A,'Consumptions Rate Calculator'!BO539)</f>
        <v>#N/A</v>
      </c>
      <c r="AI78" s="67" t="e">
        <f>IF(OR('Consumptions Rate Calculator'!BQ539="",'Consumptions Rate Calculator'!BQ539="Indefinite"),#N/A,'Consumptions Rate Calculator'!BQ539)</f>
        <v>#N/A</v>
      </c>
      <c r="AJ78" s="67" t="e">
        <f>IF(OR('Consumptions Rate Calculator'!BS539="",'Consumptions Rate Calculator'!BS539="Indefinite"),#N/A,'Consumptions Rate Calculator'!BS539)</f>
        <v>#N/A</v>
      </c>
      <c r="AK78" s="67" t="e">
        <f>IF(OR('Consumptions Rate Calculator'!BU539="",'Consumptions Rate Calculator'!BU539="Indefinite"),#N/A,'Consumptions Rate Calculator'!BU539)</f>
        <v>#N/A</v>
      </c>
      <c r="AL78" s="67" t="e">
        <f>IF(OR('Consumptions Rate Calculator'!BW539="",'Consumptions Rate Calculator'!BW539="Indefinite"),#N/A,'Consumptions Rate Calculator'!BW539)</f>
        <v>#N/A</v>
      </c>
      <c r="AM78" s="67" t="e">
        <f>IF(OR('Consumptions Rate Calculator'!BY539="",'Consumptions Rate Calculator'!BY539="Indefinite"),#N/A,'Consumptions Rate Calculator'!BY539)</f>
        <v>#N/A</v>
      </c>
      <c r="AN78" s="67" t="e">
        <f>IF(OR('Consumptions Rate Calculator'!CA539="",'Consumptions Rate Calculator'!CA539="Indefinite"),#N/A,'Consumptions Rate Calculator'!CA539)</f>
        <v>#N/A</v>
      </c>
      <c r="AO78" s="67" t="e">
        <f>IF(OR('Consumptions Rate Calculator'!CC539="",'Consumptions Rate Calculator'!CC539="Indefinite"),#N/A,'Consumptions Rate Calculator'!CC539)</f>
        <v>#N/A</v>
      </c>
      <c r="AP78" s="67" t="e">
        <f>IF(OR('Consumptions Rate Calculator'!CE539="",'Consumptions Rate Calculator'!CE539="Indefinite"),#N/A,'Consumptions Rate Calculator'!CE539)</f>
        <v>#N/A</v>
      </c>
      <c r="AQ78" s="67" t="e">
        <f>IF(OR('Consumptions Rate Calculator'!CG539="",'Consumptions Rate Calculator'!CG539="Indefinite"),#N/A,'Consumptions Rate Calculator'!CG539)</f>
        <v>#N/A</v>
      </c>
      <c r="AR78" s="67" t="e">
        <f>IF(OR('Consumptions Rate Calculator'!CI539="",'Consumptions Rate Calculator'!CI539="Indefinite"),#N/A,'Consumptions Rate Calculator'!CI539)</f>
        <v>#N/A</v>
      </c>
      <c r="AS78" s="67" t="e">
        <f>IF(OR('Consumptions Rate Calculator'!CK539="",'Consumptions Rate Calculator'!CK539="Indefinite"),#N/A,'Consumptions Rate Calculator'!CK539)</f>
        <v>#N/A</v>
      </c>
      <c r="AT78" s="67" t="e">
        <f>IF(OR('Consumptions Rate Calculator'!CM539="",'Consumptions Rate Calculator'!CM539="Indefinite"),#N/A,'Consumptions Rate Calculator'!CM539)</f>
        <v>#N/A</v>
      </c>
      <c r="AU78" s="67" t="e">
        <f>IF(OR('Consumptions Rate Calculator'!CO539="",'Consumptions Rate Calculator'!CO539="Indefinite"),#N/A,'Consumptions Rate Calculator'!CO539)</f>
        <v>#N/A</v>
      </c>
      <c r="AV78" s="67" t="e">
        <f>IF(OR('Consumptions Rate Calculator'!CQ539="",'Consumptions Rate Calculator'!CQ539="Indefinite"),#N/A,'Consumptions Rate Calculator'!CQ539)</f>
        <v>#N/A</v>
      </c>
      <c r="AW78" s="67" t="e">
        <f>IF(OR('Consumptions Rate Calculator'!CS539="",'Consumptions Rate Calculator'!CS539="Indefinite"),#N/A,'Consumptions Rate Calculator'!CS539)</f>
        <v>#N/A</v>
      </c>
      <c r="AX78" s="67" t="e">
        <f>IF(OR('Consumptions Rate Calculator'!CU539="",'Consumptions Rate Calculator'!CU539="Indefinite"),#N/A,'Consumptions Rate Calculator'!CU539)</f>
        <v>#N/A</v>
      </c>
      <c r="AY78" s="67" t="e">
        <f>IF(OR('Consumptions Rate Calculator'!CW539="",'Consumptions Rate Calculator'!CW539="Indefinite"),#N/A,'Consumptions Rate Calculator'!CW539)</f>
        <v>#N/A</v>
      </c>
      <c r="AZ78" s="67" t="e">
        <f>IF(OR('Consumptions Rate Calculator'!CY539="",'Consumptions Rate Calculator'!CY539="Indefinite"),#N/A,'Consumptions Rate Calculator'!CY539)</f>
        <v>#N/A</v>
      </c>
      <c r="BA78" s="67" t="e">
        <f>IF(OR('Consumptions Rate Calculator'!DA539="",'Consumptions Rate Calculator'!DA539="Indefinite"),#N/A,'Consumptions Rate Calculator'!DA539)</f>
        <v>#N/A</v>
      </c>
      <c r="BB78" s="67" t="e">
        <f>IF(OR('Consumptions Rate Calculator'!DC539="",'Consumptions Rate Calculator'!DC539="Indefinite"),#N/A,'Consumptions Rate Calculator'!DC539)</f>
        <v>#N/A</v>
      </c>
      <c r="BC78" s="67" t="e">
        <f>IF(OR('Consumptions Rate Calculator'!DE539="",'Consumptions Rate Calculator'!DE539="Indefinite"),#N/A,'Consumptions Rate Calculator'!DE539)</f>
        <v>#N/A</v>
      </c>
      <c r="BD78" s="67" t="e">
        <f>IF(OR('Consumptions Rate Calculator'!DG539="",'Consumptions Rate Calculator'!DG539="Indefinite"),#N/A,'Consumptions Rate Calculator'!DG539)</f>
        <v>#N/A</v>
      </c>
      <c r="BE78" s="67" t="e">
        <f>IF(OR('Consumptions Rate Calculator'!DI539="",'Consumptions Rate Calculator'!DI539="Indefinite"),#N/A,'Consumptions Rate Calculator'!DI539)</f>
        <v>#N/A</v>
      </c>
      <c r="BF78" s="67" t="e">
        <f>IF(OR('Consumptions Rate Calculator'!DK539="",'Consumptions Rate Calculator'!DK539="Indefinite"),#N/A,'Consumptions Rate Calculator'!DK539)</f>
        <v>#N/A</v>
      </c>
      <c r="BG78" s="67" t="e">
        <f>IF(OR('Consumptions Rate Calculator'!DM539="",'Consumptions Rate Calculator'!DM539="Indefinite"),#N/A,'Consumptions Rate Calculator'!DM539)</f>
        <v>#N/A</v>
      </c>
      <c r="BH78" s="67" t="e">
        <f>IF(OR('Consumptions Rate Calculator'!DO539="",'Consumptions Rate Calculator'!DO539="Indefinite"),#N/A,'Consumptions Rate Calculator'!DO539)</f>
        <v>#N/A</v>
      </c>
      <c r="BI78" s="67" t="e">
        <f>IF(OR('Consumptions Rate Calculator'!DQ539="",'Consumptions Rate Calculator'!DQ539="Indefinite"),#N/A,'Consumptions Rate Calculator'!DQ539)</f>
        <v>#N/A</v>
      </c>
      <c r="BJ78" s="67" t="e">
        <f>IF(OR('Consumptions Rate Calculator'!DS539="",'Consumptions Rate Calculator'!DS539="Indefinite"),#N/A,'Consumptions Rate Calculator'!DS539)</f>
        <v>#N/A</v>
      </c>
      <c r="BK78" s="67" t="e">
        <f>IF(OR('Consumptions Rate Calculator'!DU539="",'Consumptions Rate Calculator'!DU539="Indefinite"),#N/A,'Consumptions Rate Calculator'!DU539)</f>
        <v>#N/A</v>
      </c>
      <c r="BL78" s="67" t="e">
        <f>IF(OR('Consumptions Rate Calculator'!DW539="",'Consumptions Rate Calculator'!DW539="Indefinite"),#N/A,'Consumptions Rate Calculator'!DW539)</f>
        <v>#N/A</v>
      </c>
      <c r="BM78" s="67" t="e">
        <f>IF(OR('Consumptions Rate Calculator'!DY539="",'Consumptions Rate Calculator'!DY539="Indefinite"),#N/A,'Consumptions Rate Calculator'!DY539)</f>
        <v>#N/A</v>
      </c>
      <c r="BN78" s="67" t="e">
        <f>IF(OR('Consumptions Rate Calculator'!EA539="",'Consumptions Rate Calculator'!EA539="Indefinite"),#N/A,'Consumptions Rate Calculator'!EA539)</f>
        <v>#N/A</v>
      </c>
      <c r="BO78" s="67" t="e">
        <f>IF(OR('Consumptions Rate Calculator'!EC539="",'Consumptions Rate Calculator'!EC539="Indefinite"),#N/A,'Consumptions Rate Calculator'!EC539)</f>
        <v>#N/A</v>
      </c>
      <c r="BP78" s="67" t="e">
        <f>IF(OR('Consumptions Rate Calculator'!EE539="",'Consumptions Rate Calculator'!EE539="Indefinite"),#N/A,'Consumptions Rate Calculator'!EE539)</f>
        <v>#N/A</v>
      </c>
      <c r="BQ78" s="67" t="e">
        <f>IF(OR('Consumptions Rate Calculator'!EG539="",'Consumptions Rate Calculator'!EG539="Indefinite"),#N/A,'Consumptions Rate Calculator'!EG539)</f>
        <v>#N/A</v>
      </c>
      <c r="BR78" s="67" t="e">
        <f>IF(OR('Consumptions Rate Calculator'!EI539="",'Consumptions Rate Calculator'!EI539="Indefinite"),#N/A,'Consumptions Rate Calculator'!EI539)</f>
        <v>#N/A</v>
      </c>
      <c r="BS78" s="67" t="e">
        <f>IF(OR('Consumptions Rate Calculator'!EK539="",'Consumptions Rate Calculator'!EK539="Indefinite"),#N/A,'Consumptions Rate Calculator'!EK539)</f>
        <v>#N/A</v>
      </c>
      <c r="BT78" s="67" t="e">
        <f>IF(OR('Consumptions Rate Calculator'!EM539="",'Consumptions Rate Calculator'!EM539="Indefinite"),#N/A,'Consumptions Rate Calculator'!EM539)</f>
        <v>#N/A</v>
      </c>
      <c r="BU78" s="67" t="e">
        <f>IF(OR('Consumptions Rate Calculator'!EO539="",'Consumptions Rate Calculator'!EO539="Indefinite"),#N/A,'Consumptions Rate Calculator'!EO539)</f>
        <v>#N/A</v>
      </c>
      <c r="BV78" s="67" t="e">
        <f>IF(OR('Consumptions Rate Calculator'!EQ539="",'Consumptions Rate Calculator'!EQ539="Indefinite"),#N/A,'Consumptions Rate Calculator'!EQ539)</f>
        <v>#N/A</v>
      </c>
      <c r="BW78" s="67" t="e">
        <f>IF(OR('Consumptions Rate Calculator'!ES539="",'Consumptions Rate Calculator'!ES539="Indefinite"),#N/A,'Consumptions Rate Calculator'!ES539)</f>
        <v>#N/A</v>
      </c>
      <c r="BX78" s="67" t="e">
        <f>IF(OR('Consumptions Rate Calculator'!EU539="",'Consumptions Rate Calculator'!EU539="Indefinite"),#N/A,'Consumptions Rate Calculator'!EU539)</f>
        <v>#N/A</v>
      </c>
      <c r="BY78" s="67" t="e">
        <f>IF(OR('Consumptions Rate Calculator'!EW539="",'Consumptions Rate Calculator'!EW539="Indefinite"),#N/A,'Consumptions Rate Calculator'!EW539)</f>
        <v>#N/A</v>
      </c>
      <c r="BZ78" s="67" t="e">
        <f>IF(OR('Consumptions Rate Calculator'!EY539="",'Consumptions Rate Calculator'!EY539="Indefinite"),#N/A,'Consumptions Rate Calculator'!EY539)</f>
        <v>#N/A</v>
      </c>
      <c r="CA78" s="67" t="e">
        <f>IF(OR('Consumptions Rate Calculator'!FA539="",'Consumptions Rate Calculator'!FA539="Indefinite"),#N/A,'Consumptions Rate Calculator'!FA539)</f>
        <v>#N/A</v>
      </c>
      <c r="CB78" s="67" t="e">
        <f>IF(OR('Consumptions Rate Calculator'!FC539="",'Consumptions Rate Calculator'!FC539="Indefinite"),#N/A,'Consumptions Rate Calculator'!FC539)</f>
        <v>#N/A</v>
      </c>
      <c r="CC78" s="67" t="e">
        <f>IF(OR('Consumptions Rate Calculator'!FE539="",'Consumptions Rate Calculator'!FE539="Indefinite"),#N/A,'Consumptions Rate Calculator'!FE539)</f>
        <v>#N/A</v>
      </c>
      <c r="CD78" s="67" t="e">
        <f>IF(OR('Consumptions Rate Calculator'!FG539="",'Consumptions Rate Calculator'!FG539="Indefinite"),#N/A,'Consumptions Rate Calculator'!FG539)</f>
        <v>#N/A</v>
      </c>
      <c r="CE78" s="67" t="e">
        <f>IF(OR('Consumptions Rate Calculator'!FI539="",'Consumptions Rate Calculator'!FI539="Indefinite"),#N/A,'Consumptions Rate Calculator'!FI539)</f>
        <v>#N/A</v>
      </c>
      <c r="CF78" s="67" t="e">
        <f>IF(OR('Consumptions Rate Calculator'!FK539="",'Consumptions Rate Calculator'!FK539="Indefinite"),#N/A,'Consumptions Rate Calculator'!FK539)</f>
        <v>#N/A</v>
      </c>
      <c r="CG78" s="67" t="e">
        <f>IF(OR('Consumptions Rate Calculator'!FM539="",'Consumptions Rate Calculator'!FM539="Indefinite"),#N/A,'Consumptions Rate Calculator'!FM539)</f>
        <v>#N/A</v>
      </c>
      <c r="CH78" s="67" t="e">
        <f>IF(OR('Consumptions Rate Calculator'!FO539="",'Consumptions Rate Calculator'!FO539="Indefinite"),#N/A,'Consumptions Rate Calculator'!FO539)</f>
        <v>#N/A</v>
      </c>
      <c r="CI78" s="67" t="e">
        <f>IF(OR('Consumptions Rate Calculator'!FQ539="",'Consumptions Rate Calculator'!FQ539="Indefinite"),#N/A,'Consumptions Rate Calculator'!FQ539)</f>
        <v>#N/A</v>
      </c>
      <c r="CJ78" s="67" t="e">
        <f>IF(OR('Consumptions Rate Calculator'!FS539="",'Consumptions Rate Calculator'!FS539="Indefinite"),#N/A,'Consumptions Rate Calculator'!FS539)</f>
        <v>#N/A</v>
      </c>
      <c r="CK78" s="67" t="e">
        <f>IF(OR('Consumptions Rate Calculator'!FU539="",'Consumptions Rate Calculator'!FU539="Indefinite"),#N/A,'Consumptions Rate Calculator'!FU539)</f>
        <v>#N/A</v>
      </c>
      <c r="CL78" s="67" t="e">
        <f>IF(OR('Consumptions Rate Calculator'!FW539="",'Consumptions Rate Calculator'!FW539="Indefinite"),#N/A,'Consumptions Rate Calculator'!FW539)</f>
        <v>#N/A</v>
      </c>
      <c r="CM78" s="67" t="e">
        <f>IF(OR('Consumptions Rate Calculator'!FY539="",'Consumptions Rate Calculator'!FY539="Indefinite"),#N/A,'Consumptions Rate Calculator'!FY539)</f>
        <v>#N/A</v>
      </c>
    </row>
    <row r="79" spans="1:91" ht="13.5" customHeight="1" x14ac:dyDescent="0.35">
      <c r="A79" s="67" t="str">
        <f>CONCATENATE('Consumptions Rate Calculator'!$A82," ",'Consumptions Rate Calculator'!$B82)</f>
        <v xml:space="preserve">Other 66 </v>
      </c>
      <c r="B79" s="67" t="e">
        <f>IF(OR('Consumptions Rate Calculator'!C540="",'Consumptions Rate Calculator'!C540="Indefinite"),#N/A,'Consumptions Rate Calculator'!C540)</f>
        <v>#N/A</v>
      </c>
      <c r="C79" s="67" t="e">
        <f>IF(OR('Consumptions Rate Calculator'!E540="",'Consumptions Rate Calculator'!E540="Indefinite"),#N/A,'Consumptions Rate Calculator'!E540)</f>
        <v>#N/A</v>
      </c>
      <c r="D79" s="67" t="e">
        <f>IF(OR('Consumptions Rate Calculator'!G540="",'Consumptions Rate Calculator'!G540="Indefinite"),#N/A,'Consumptions Rate Calculator'!G540)</f>
        <v>#N/A</v>
      </c>
      <c r="E79" s="67" t="e">
        <f>IF(OR('Consumptions Rate Calculator'!I540="",'Consumptions Rate Calculator'!I540="Indefinite"),#N/A,'Consumptions Rate Calculator'!I540)</f>
        <v>#N/A</v>
      </c>
      <c r="F79" s="67" t="e">
        <f>IF(OR('Consumptions Rate Calculator'!K540="",'Consumptions Rate Calculator'!K540="Indefinite"),#N/A,'Consumptions Rate Calculator'!K540)</f>
        <v>#N/A</v>
      </c>
      <c r="G79" s="67" t="e">
        <f>IF(OR('Consumptions Rate Calculator'!M540="",'Consumptions Rate Calculator'!M540="Indefinite"),#N/A,'Consumptions Rate Calculator'!M540)</f>
        <v>#N/A</v>
      </c>
      <c r="H79" s="67" t="e">
        <f>IF(OR('Consumptions Rate Calculator'!O540="",'Consumptions Rate Calculator'!O540="Indefinite"),#N/A,'Consumptions Rate Calculator'!O540)</f>
        <v>#N/A</v>
      </c>
      <c r="I79" s="67" t="e">
        <f>IF(OR('Consumptions Rate Calculator'!Q540="",'Consumptions Rate Calculator'!Q540="Indefinite"),#N/A,'Consumptions Rate Calculator'!Q540)</f>
        <v>#N/A</v>
      </c>
      <c r="J79" s="67" t="e">
        <f>IF(OR('Consumptions Rate Calculator'!S540="",'Consumptions Rate Calculator'!S540="Indefinite"),#N/A,'Consumptions Rate Calculator'!S540)</f>
        <v>#N/A</v>
      </c>
      <c r="K79" s="67" t="e">
        <f>IF(OR('Consumptions Rate Calculator'!U540="",'Consumptions Rate Calculator'!U540="Indefinite"),#N/A,'Consumptions Rate Calculator'!U540)</f>
        <v>#N/A</v>
      </c>
      <c r="L79" s="67" t="e">
        <f>IF(OR('Consumptions Rate Calculator'!W540="",'Consumptions Rate Calculator'!W540="Indefinite"),#N/A,'Consumptions Rate Calculator'!W540)</f>
        <v>#N/A</v>
      </c>
      <c r="M79" s="67" t="e">
        <f>IF(OR('Consumptions Rate Calculator'!Y540="",'Consumptions Rate Calculator'!Y540="Indefinite"),#N/A,'Consumptions Rate Calculator'!Y540)</f>
        <v>#N/A</v>
      </c>
      <c r="N79" s="67" t="e">
        <f>IF(OR('Consumptions Rate Calculator'!AA540="",'Consumptions Rate Calculator'!AA540="Indefinite"),#N/A,'Consumptions Rate Calculator'!AA540)</f>
        <v>#N/A</v>
      </c>
      <c r="O79" s="67" t="e">
        <f>IF(OR('Consumptions Rate Calculator'!AC540="",'Consumptions Rate Calculator'!AC540="Indefinite"),#N/A,'Consumptions Rate Calculator'!AC540)</f>
        <v>#N/A</v>
      </c>
      <c r="P79" s="67" t="e">
        <f>IF(OR('Consumptions Rate Calculator'!AE540="",'Consumptions Rate Calculator'!AE540="Indefinite"),#N/A,'Consumptions Rate Calculator'!AE540)</f>
        <v>#N/A</v>
      </c>
      <c r="Q79" s="67" t="e">
        <f>IF(OR('Consumptions Rate Calculator'!AG540="",'Consumptions Rate Calculator'!AG540="Indefinite"),#N/A,'Consumptions Rate Calculator'!AG540)</f>
        <v>#N/A</v>
      </c>
      <c r="R79" s="67" t="e">
        <f>IF(OR('Consumptions Rate Calculator'!AI540="",'Consumptions Rate Calculator'!AI540="Indefinite"),#N/A,'Consumptions Rate Calculator'!AI540)</f>
        <v>#N/A</v>
      </c>
      <c r="S79" s="67" t="e">
        <f>IF(OR('Consumptions Rate Calculator'!AK540="",'Consumptions Rate Calculator'!AK540="Indefinite"),#N/A,'Consumptions Rate Calculator'!AK540)</f>
        <v>#N/A</v>
      </c>
      <c r="T79" s="67" t="e">
        <f>IF(OR('Consumptions Rate Calculator'!AM540="",'Consumptions Rate Calculator'!AM540="Indefinite"),#N/A,'Consumptions Rate Calculator'!AM540)</f>
        <v>#N/A</v>
      </c>
      <c r="U79" s="67" t="e">
        <f>IF(OR('Consumptions Rate Calculator'!AO540="",'Consumptions Rate Calculator'!AO540="Indefinite"),#N/A,'Consumptions Rate Calculator'!AO540)</f>
        <v>#N/A</v>
      </c>
      <c r="V79" s="67" t="e">
        <f>IF(OR('Consumptions Rate Calculator'!AQ540="",'Consumptions Rate Calculator'!AQ540="Indefinite"),#N/A,'Consumptions Rate Calculator'!AQ540)</f>
        <v>#N/A</v>
      </c>
      <c r="W79" s="67" t="e">
        <f>IF(OR('Consumptions Rate Calculator'!AS540="",'Consumptions Rate Calculator'!AS540="Indefinite"),#N/A,'Consumptions Rate Calculator'!AS540)</f>
        <v>#N/A</v>
      </c>
      <c r="X79" s="67" t="e">
        <f>IF(OR('Consumptions Rate Calculator'!AU540="",'Consumptions Rate Calculator'!AU540="Indefinite"),#N/A,'Consumptions Rate Calculator'!AU540)</f>
        <v>#N/A</v>
      </c>
      <c r="Y79" s="67" t="e">
        <f>IF(OR('Consumptions Rate Calculator'!AW540="",'Consumptions Rate Calculator'!AW540="Indefinite"),#N/A,'Consumptions Rate Calculator'!AW540)</f>
        <v>#N/A</v>
      </c>
      <c r="Z79" s="67" t="e">
        <f>IF(OR('Consumptions Rate Calculator'!AY540="",'Consumptions Rate Calculator'!AY540="Indefinite"),#N/A,'Consumptions Rate Calculator'!AY540)</f>
        <v>#N/A</v>
      </c>
      <c r="AA79" s="67" t="e">
        <f>IF(OR('Consumptions Rate Calculator'!BA540="",'Consumptions Rate Calculator'!BA540="Indefinite"),#N/A,'Consumptions Rate Calculator'!BA540)</f>
        <v>#N/A</v>
      </c>
      <c r="AB79" s="67" t="e">
        <f>IF(OR('Consumptions Rate Calculator'!BC540="",'Consumptions Rate Calculator'!BC540="Indefinite"),#N/A,'Consumptions Rate Calculator'!BC540)</f>
        <v>#N/A</v>
      </c>
      <c r="AC79" s="67" t="e">
        <f>IF(OR('Consumptions Rate Calculator'!BE540="",'Consumptions Rate Calculator'!BE540="Indefinite"),#N/A,'Consumptions Rate Calculator'!BE540)</f>
        <v>#N/A</v>
      </c>
      <c r="AD79" s="67" t="e">
        <f>IF(OR('Consumptions Rate Calculator'!BG540="",'Consumptions Rate Calculator'!BG540="Indefinite"),#N/A,'Consumptions Rate Calculator'!BG540)</f>
        <v>#N/A</v>
      </c>
      <c r="AE79" s="67" t="e">
        <f>IF(OR('Consumptions Rate Calculator'!BI540="",'Consumptions Rate Calculator'!BI540="Indefinite"),#N/A,'Consumptions Rate Calculator'!BI540)</f>
        <v>#N/A</v>
      </c>
      <c r="AF79" s="67" t="e">
        <f>IF(OR('Consumptions Rate Calculator'!BK540="",'Consumptions Rate Calculator'!BK540="Indefinite"),#N/A,'Consumptions Rate Calculator'!BK540)</f>
        <v>#N/A</v>
      </c>
      <c r="AG79" s="67" t="e">
        <f>IF(OR('Consumptions Rate Calculator'!BM540="",'Consumptions Rate Calculator'!BM540="Indefinite"),#N/A,'Consumptions Rate Calculator'!BM540)</f>
        <v>#N/A</v>
      </c>
      <c r="AH79" s="67" t="e">
        <f>IF(OR('Consumptions Rate Calculator'!BO540="",'Consumptions Rate Calculator'!BO540="Indefinite"),#N/A,'Consumptions Rate Calculator'!BO540)</f>
        <v>#N/A</v>
      </c>
      <c r="AI79" s="67" t="e">
        <f>IF(OR('Consumptions Rate Calculator'!BQ540="",'Consumptions Rate Calculator'!BQ540="Indefinite"),#N/A,'Consumptions Rate Calculator'!BQ540)</f>
        <v>#N/A</v>
      </c>
      <c r="AJ79" s="67" t="e">
        <f>IF(OR('Consumptions Rate Calculator'!BS540="",'Consumptions Rate Calculator'!BS540="Indefinite"),#N/A,'Consumptions Rate Calculator'!BS540)</f>
        <v>#N/A</v>
      </c>
      <c r="AK79" s="67" t="e">
        <f>IF(OR('Consumptions Rate Calculator'!BU540="",'Consumptions Rate Calculator'!BU540="Indefinite"),#N/A,'Consumptions Rate Calculator'!BU540)</f>
        <v>#N/A</v>
      </c>
      <c r="AL79" s="67" t="e">
        <f>IF(OR('Consumptions Rate Calculator'!BW540="",'Consumptions Rate Calculator'!BW540="Indefinite"),#N/A,'Consumptions Rate Calculator'!BW540)</f>
        <v>#N/A</v>
      </c>
      <c r="AM79" s="67" t="e">
        <f>IF(OR('Consumptions Rate Calculator'!BY540="",'Consumptions Rate Calculator'!BY540="Indefinite"),#N/A,'Consumptions Rate Calculator'!BY540)</f>
        <v>#N/A</v>
      </c>
      <c r="AN79" s="67" t="e">
        <f>IF(OR('Consumptions Rate Calculator'!CA540="",'Consumptions Rate Calculator'!CA540="Indefinite"),#N/A,'Consumptions Rate Calculator'!CA540)</f>
        <v>#N/A</v>
      </c>
      <c r="AO79" s="67" t="e">
        <f>IF(OR('Consumptions Rate Calculator'!CC540="",'Consumptions Rate Calculator'!CC540="Indefinite"),#N/A,'Consumptions Rate Calculator'!CC540)</f>
        <v>#N/A</v>
      </c>
      <c r="AP79" s="67" t="e">
        <f>IF(OR('Consumptions Rate Calculator'!CE540="",'Consumptions Rate Calculator'!CE540="Indefinite"),#N/A,'Consumptions Rate Calculator'!CE540)</f>
        <v>#N/A</v>
      </c>
      <c r="AQ79" s="67" t="e">
        <f>IF(OR('Consumptions Rate Calculator'!CG540="",'Consumptions Rate Calculator'!CG540="Indefinite"),#N/A,'Consumptions Rate Calculator'!CG540)</f>
        <v>#N/A</v>
      </c>
      <c r="AR79" s="67" t="e">
        <f>IF(OR('Consumptions Rate Calculator'!CI540="",'Consumptions Rate Calculator'!CI540="Indefinite"),#N/A,'Consumptions Rate Calculator'!CI540)</f>
        <v>#N/A</v>
      </c>
      <c r="AS79" s="67" t="e">
        <f>IF(OR('Consumptions Rate Calculator'!CK540="",'Consumptions Rate Calculator'!CK540="Indefinite"),#N/A,'Consumptions Rate Calculator'!CK540)</f>
        <v>#N/A</v>
      </c>
      <c r="AT79" s="67" t="e">
        <f>IF(OR('Consumptions Rate Calculator'!CM540="",'Consumptions Rate Calculator'!CM540="Indefinite"),#N/A,'Consumptions Rate Calculator'!CM540)</f>
        <v>#N/A</v>
      </c>
      <c r="AU79" s="67" t="e">
        <f>IF(OR('Consumptions Rate Calculator'!CO540="",'Consumptions Rate Calculator'!CO540="Indefinite"),#N/A,'Consumptions Rate Calculator'!CO540)</f>
        <v>#N/A</v>
      </c>
      <c r="AV79" s="67" t="e">
        <f>IF(OR('Consumptions Rate Calculator'!CQ540="",'Consumptions Rate Calculator'!CQ540="Indefinite"),#N/A,'Consumptions Rate Calculator'!CQ540)</f>
        <v>#N/A</v>
      </c>
      <c r="AW79" s="67" t="e">
        <f>IF(OR('Consumptions Rate Calculator'!CS540="",'Consumptions Rate Calculator'!CS540="Indefinite"),#N/A,'Consumptions Rate Calculator'!CS540)</f>
        <v>#N/A</v>
      </c>
      <c r="AX79" s="67" t="e">
        <f>IF(OR('Consumptions Rate Calculator'!CU540="",'Consumptions Rate Calculator'!CU540="Indefinite"),#N/A,'Consumptions Rate Calculator'!CU540)</f>
        <v>#N/A</v>
      </c>
      <c r="AY79" s="67" t="e">
        <f>IF(OR('Consumptions Rate Calculator'!CW540="",'Consumptions Rate Calculator'!CW540="Indefinite"),#N/A,'Consumptions Rate Calculator'!CW540)</f>
        <v>#N/A</v>
      </c>
      <c r="AZ79" s="67" t="e">
        <f>IF(OR('Consumptions Rate Calculator'!CY540="",'Consumptions Rate Calculator'!CY540="Indefinite"),#N/A,'Consumptions Rate Calculator'!CY540)</f>
        <v>#N/A</v>
      </c>
      <c r="BA79" s="67" t="e">
        <f>IF(OR('Consumptions Rate Calculator'!DA540="",'Consumptions Rate Calculator'!DA540="Indefinite"),#N/A,'Consumptions Rate Calculator'!DA540)</f>
        <v>#N/A</v>
      </c>
      <c r="BB79" s="67" t="e">
        <f>IF(OR('Consumptions Rate Calculator'!DC540="",'Consumptions Rate Calculator'!DC540="Indefinite"),#N/A,'Consumptions Rate Calculator'!DC540)</f>
        <v>#N/A</v>
      </c>
      <c r="BC79" s="67" t="e">
        <f>IF(OR('Consumptions Rate Calculator'!DE540="",'Consumptions Rate Calculator'!DE540="Indefinite"),#N/A,'Consumptions Rate Calculator'!DE540)</f>
        <v>#N/A</v>
      </c>
      <c r="BD79" s="67" t="e">
        <f>IF(OR('Consumptions Rate Calculator'!DG540="",'Consumptions Rate Calculator'!DG540="Indefinite"),#N/A,'Consumptions Rate Calculator'!DG540)</f>
        <v>#N/A</v>
      </c>
      <c r="BE79" s="67" t="e">
        <f>IF(OR('Consumptions Rate Calculator'!DI540="",'Consumptions Rate Calculator'!DI540="Indefinite"),#N/A,'Consumptions Rate Calculator'!DI540)</f>
        <v>#N/A</v>
      </c>
      <c r="BF79" s="67" t="e">
        <f>IF(OR('Consumptions Rate Calculator'!DK540="",'Consumptions Rate Calculator'!DK540="Indefinite"),#N/A,'Consumptions Rate Calculator'!DK540)</f>
        <v>#N/A</v>
      </c>
      <c r="BG79" s="67" t="e">
        <f>IF(OR('Consumptions Rate Calculator'!DM540="",'Consumptions Rate Calculator'!DM540="Indefinite"),#N/A,'Consumptions Rate Calculator'!DM540)</f>
        <v>#N/A</v>
      </c>
      <c r="BH79" s="67" t="e">
        <f>IF(OR('Consumptions Rate Calculator'!DO540="",'Consumptions Rate Calculator'!DO540="Indefinite"),#N/A,'Consumptions Rate Calculator'!DO540)</f>
        <v>#N/A</v>
      </c>
      <c r="BI79" s="67" t="e">
        <f>IF(OR('Consumptions Rate Calculator'!DQ540="",'Consumptions Rate Calculator'!DQ540="Indefinite"),#N/A,'Consumptions Rate Calculator'!DQ540)</f>
        <v>#N/A</v>
      </c>
      <c r="BJ79" s="67" t="e">
        <f>IF(OR('Consumptions Rate Calculator'!DS540="",'Consumptions Rate Calculator'!DS540="Indefinite"),#N/A,'Consumptions Rate Calculator'!DS540)</f>
        <v>#N/A</v>
      </c>
      <c r="BK79" s="67" t="e">
        <f>IF(OR('Consumptions Rate Calculator'!DU540="",'Consumptions Rate Calculator'!DU540="Indefinite"),#N/A,'Consumptions Rate Calculator'!DU540)</f>
        <v>#N/A</v>
      </c>
      <c r="BL79" s="67" t="e">
        <f>IF(OR('Consumptions Rate Calculator'!DW540="",'Consumptions Rate Calculator'!DW540="Indefinite"),#N/A,'Consumptions Rate Calculator'!DW540)</f>
        <v>#N/A</v>
      </c>
      <c r="BM79" s="67" t="e">
        <f>IF(OR('Consumptions Rate Calculator'!DY540="",'Consumptions Rate Calculator'!DY540="Indefinite"),#N/A,'Consumptions Rate Calculator'!DY540)</f>
        <v>#N/A</v>
      </c>
      <c r="BN79" s="67" t="e">
        <f>IF(OR('Consumptions Rate Calculator'!EA540="",'Consumptions Rate Calculator'!EA540="Indefinite"),#N/A,'Consumptions Rate Calculator'!EA540)</f>
        <v>#N/A</v>
      </c>
      <c r="BO79" s="67" t="e">
        <f>IF(OR('Consumptions Rate Calculator'!EC540="",'Consumptions Rate Calculator'!EC540="Indefinite"),#N/A,'Consumptions Rate Calculator'!EC540)</f>
        <v>#N/A</v>
      </c>
      <c r="BP79" s="67" t="e">
        <f>IF(OR('Consumptions Rate Calculator'!EE540="",'Consumptions Rate Calculator'!EE540="Indefinite"),#N/A,'Consumptions Rate Calculator'!EE540)</f>
        <v>#N/A</v>
      </c>
      <c r="BQ79" s="67" t="e">
        <f>IF(OR('Consumptions Rate Calculator'!EG540="",'Consumptions Rate Calculator'!EG540="Indefinite"),#N/A,'Consumptions Rate Calculator'!EG540)</f>
        <v>#N/A</v>
      </c>
      <c r="BR79" s="67" t="e">
        <f>IF(OR('Consumptions Rate Calculator'!EI540="",'Consumptions Rate Calculator'!EI540="Indefinite"),#N/A,'Consumptions Rate Calculator'!EI540)</f>
        <v>#N/A</v>
      </c>
      <c r="BS79" s="67" t="e">
        <f>IF(OR('Consumptions Rate Calculator'!EK540="",'Consumptions Rate Calculator'!EK540="Indefinite"),#N/A,'Consumptions Rate Calculator'!EK540)</f>
        <v>#N/A</v>
      </c>
      <c r="BT79" s="67" t="e">
        <f>IF(OR('Consumptions Rate Calculator'!EM540="",'Consumptions Rate Calculator'!EM540="Indefinite"),#N/A,'Consumptions Rate Calculator'!EM540)</f>
        <v>#N/A</v>
      </c>
      <c r="BU79" s="67" t="e">
        <f>IF(OR('Consumptions Rate Calculator'!EO540="",'Consumptions Rate Calculator'!EO540="Indefinite"),#N/A,'Consumptions Rate Calculator'!EO540)</f>
        <v>#N/A</v>
      </c>
      <c r="BV79" s="67" t="e">
        <f>IF(OR('Consumptions Rate Calculator'!EQ540="",'Consumptions Rate Calculator'!EQ540="Indefinite"),#N/A,'Consumptions Rate Calculator'!EQ540)</f>
        <v>#N/A</v>
      </c>
      <c r="BW79" s="67" t="e">
        <f>IF(OR('Consumptions Rate Calculator'!ES540="",'Consumptions Rate Calculator'!ES540="Indefinite"),#N/A,'Consumptions Rate Calculator'!ES540)</f>
        <v>#N/A</v>
      </c>
      <c r="BX79" s="67" t="e">
        <f>IF(OR('Consumptions Rate Calculator'!EU540="",'Consumptions Rate Calculator'!EU540="Indefinite"),#N/A,'Consumptions Rate Calculator'!EU540)</f>
        <v>#N/A</v>
      </c>
      <c r="BY79" s="67" t="e">
        <f>IF(OR('Consumptions Rate Calculator'!EW540="",'Consumptions Rate Calculator'!EW540="Indefinite"),#N/A,'Consumptions Rate Calculator'!EW540)</f>
        <v>#N/A</v>
      </c>
      <c r="BZ79" s="67" t="e">
        <f>IF(OR('Consumptions Rate Calculator'!EY540="",'Consumptions Rate Calculator'!EY540="Indefinite"),#N/A,'Consumptions Rate Calculator'!EY540)</f>
        <v>#N/A</v>
      </c>
      <c r="CA79" s="67" t="e">
        <f>IF(OR('Consumptions Rate Calculator'!FA540="",'Consumptions Rate Calculator'!FA540="Indefinite"),#N/A,'Consumptions Rate Calculator'!FA540)</f>
        <v>#N/A</v>
      </c>
      <c r="CB79" s="67" t="e">
        <f>IF(OR('Consumptions Rate Calculator'!FC540="",'Consumptions Rate Calculator'!FC540="Indefinite"),#N/A,'Consumptions Rate Calculator'!FC540)</f>
        <v>#N/A</v>
      </c>
      <c r="CC79" s="67" t="e">
        <f>IF(OR('Consumptions Rate Calculator'!FE540="",'Consumptions Rate Calculator'!FE540="Indefinite"),#N/A,'Consumptions Rate Calculator'!FE540)</f>
        <v>#N/A</v>
      </c>
      <c r="CD79" s="67" t="e">
        <f>IF(OR('Consumptions Rate Calculator'!FG540="",'Consumptions Rate Calculator'!FG540="Indefinite"),#N/A,'Consumptions Rate Calculator'!FG540)</f>
        <v>#N/A</v>
      </c>
      <c r="CE79" s="67" t="e">
        <f>IF(OR('Consumptions Rate Calculator'!FI540="",'Consumptions Rate Calculator'!FI540="Indefinite"),#N/A,'Consumptions Rate Calculator'!FI540)</f>
        <v>#N/A</v>
      </c>
      <c r="CF79" s="67" t="e">
        <f>IF(OR('Consumptions Rate Calculator'!FK540="",'Consumptions Rate Calculator'!FK540="Indefinite"),#N/A,'Consumptions Rate Calculator'!FK540)</f>
        <v>#N/A</v>
      </c>
      <c r="CG79" s="67" t="e">
        <f>IF(OR('Consumptions Rate Calculator'!FM540="",'Consumptions Rate Calculator'!FM540="Indefinite"),#N/A,'Consumptions Rate Calculator'!FM540)</f>
        <v>#N/A</v>
      </c>
      <c r="CH79" s="67" t="e">
        <f>IF(OR('Consumptions Rate Calculator'!FO540="",'Consumptions Rate Calculator'!FO540="Indefinite"),#N/A,'Consumptions Rate Calculator'!FO540)</f>
        <v>#N/A</v>
      </c>
      <c r="CI79" s="67" t="e">
        <f>IF(OR('Consumptions Rate Calculator'!FQ540="",'Consumptions Rate Calculator'!FQ540="Indefinite"),#N/A,'Consumptions Rate Calculator'!FQ540)</f>
        <v>#N/A</v>
      </c>
      <c r="CJ79" s="67" t="e">
        <f>IF(OR('Consumptions Rate Calculator'!FS540="",'Consumptions Rate Calculator'!FS540="Indefinite"),#N/A,'Consumptions Rate Calculator'!FS540)</f>
        <v>#N/A</v>
      </c>
      <c r="CK79" s="67" t="e">
        <f>IF(OR('Consumptions Rate Calculator'!FU540="",'Consumptions Rate Calculator'!FU540="Indefinite"),#N/A,'Consumptions Rate Calculator'!FU540)</f>
        <v>#N/A</v>
      </c>
      <c r="CL79" s="67" t="e">
        <f>IF(OR('Consumptions Rate Calculator'!FW540="",'Consumptions Rate Calculator'!FW540="Indefinite"),#N/A,'Consumptions Rate Calculator'!FW540)</f>
        <v>#N/A</v>
      </c>
      <c r="CM79" s="67" t="e">
        <f>IF(OR('Consumptions Rate Calculator'!FY540="",'Consumptions Rate Calculator'!FY540="Indefinite"),#N/A,'Consumptions Rate Calculator'!FY540)</f>
        <v>#N/A</v>
      </c>
    </row>
    <row r="80" spans="1:91" ht="13.5" customHeight="1" x14ac:dyDescent="0.35">
      <c r="A80" s="67" t="str">
        <f>CONCATENATE('Consumptions Rate Calculator'!$A83," ",'Consumptions Rate Calculator'!$B83)</f>
        <v xml:space="preserve">Other 67 </v>
      </c>
      <c r="B80" s="67" t="e">
        <f>IF(OR('Consumptions Rate Calculator'!C541="",'Consumptions Rate Calculator'!C541="Indefinite"),#N/A,'Consumptions Rate Calculator'!C541)</f>
        <v>#N/A</v>
      </c>
      <c r="C80" s="67" t="e">
        <f>IF(OR('Consumptions Rate Calculator'!E541="",'Consumptions Rate Calculator'!E541="Indefinite"),#N/A,'Consumptions Rate Calculator'!E541)</f>
        <v>#N/A</v>
      </c>
      <c r="D80" s="67" t="e">
        <f>IF(OR('Consumptions Rate Calculator'!G541="",'Consumptions Rate Calculator'!G541="Indefinite"),#N/A,'Consumptions Rate Calculator'!G541)</f>
        <v>#N/A</v>
      </c>
      <c r="E80" s="67" t="e">
        <f>IF(OR('Consumptions Rate Calculator'!I541="",'Consumptions Rate Calculator'!I541="Indefinite"),#N/A,'Consumptions Rate Calculator'!I541)</f>
        <v>#N/A</v>
      </c>
      <c r="F80" s="67" t="e">
        <f>IF(OR('Consumptions Rate Calculator'!K541="",'Consumptions Rate Calculator'!K541="Indefinite"),#N/A,'Consumptions Rate Calculator'!K541)</f>
        <v>#N/A</v>
      </c>
      <c r="G80" s="67" t="e">
        <f>IF(OR('Consumptions Rate Calculator'!M541="",'Consumptions Rate Calculator'!M541="Indefinite"),#N/A,'Consumptions Rate Calculator'!M541)</f>
        <v>#N/A</v>
      </c>
      <c r="H80" s="67" t="e">
        <f>IF(OR('Consumptions Rate Calculator'!O541="",'Consumptions Rate Calculator'!O541="Indefinite"),#N/A,'Consumptions Rate Calculator'!O541)</f>
        <v>#N/A</v>
      </c>
      <c r="I80" s="67" t="e">
        <f>IF(OR('Consumptions Rate Calculator'!Q541="",'Consumptions Rate Calculator'!Q541="Indefinite"),#N/A,'Consumptions Rate Calculator'!Q541)</f>
        <v>#N/A</v>
      </c>
      <c r="J80" s="67" t="e">
        <f>IF(OR('Consumptions Rate Calculator'!S541="",'Consumptions Rate Calculator'!S541="Indefinite"),#N/A,'Consumptions Rate Calculator'!S541)</f>
        <v>#N/A</v>
      </c>
      <c r="K80" s="67" t="e">
        <f>IF(OR('Consumptions Rate Calculator'!U541="",'Consumptions Rate Calculator'!U541="Indefinite"),#N/A,'Consumptions Rate Calculator'!U541)</f>
        <v>#N/A</v>
      </c>
      <c r="L80" s="67" t="e">
        <f>IF(OR('Consumptions Rate Calculator'!W541="",'Consumptions Rate Calculator'!W541="Indefinite"),#N/A,'Consumptions Rate Calculator'!W541)</f>
        <v>#N/A</v>
      </c>
      <c r="M80" s="67" t="e">
        <f>IF(OR('Consumptions Rate Calculator'!Y541="",'Consumptions Rate Calculator'!Y541="Indefinite"),#N/A,'Consumptions Rate Calculator'!Y541)</f>
        <v>#N/A</v>
      </c>
      <c r="N80" s="67" t="e">
        <f>IF(OR('Consumptions Rate Calculator'!AA541="",'Consumptions Rate Calculator'!AA541="Indefinite"),#N/A,'Consumptions Rate Calculator'!AA541)</f>
        <v>#N/A</v>
      </c>
      <c r="O80" s="67" t="e">
        <f>IF(OR('Consumptions Rate Calculator'!AC541="",'Consumptions Rate Calculator'!AC541="Indefinite"),#N/A,'Consumptions Rate Calculator'!AC541)</f>
        <v>#N/A</v>
      </c>
      <c r="P80" s="67" t="e">
        <f>IF(OR('Consumptions Rate Calculator'!AE541="",'Consumptions Rate Calculator'!AE541="Indefinite"),#N/A,'Consumptions Rate Calculator'!AE541)</f>
        <v>#N/A</v>
      </c>
      <c r="Q80" s="67" t="e">
        <f>IF(OR('Consumptions Rate Calculator'!AG541="",'Consumptions Rate Calculator'!AG541="Indefinite"),#N/A,'Consumptions Rate Calculator'!AG541)</f>
        <v>#N/A</v>
      </c>
      <c r="R80" s="67" t="e">
        <f>IF(OR('Consumptions Rate Calculator'!AI541="",'Consumptions Rate Calculator'!AI541="Indefinite"),#N/A,'Consumptions Rate Calculator'!AI541)</f>
        <v>#N/A</v>
      </c>
      <c r="S80" s="67" t="e">
        <f>IF(OR('Consumptions Rate Calculator'!AK541="",'Consumptions Rate Calculator'!AK541="Indefinite"),#N/A,'Consumptions Rate Calculator'!AK541)</f>
        <v>#N/A</v>
      </c>
      <c r="T80" s="67" t="e">
        <f>IF(OR('Consumptions Rate Calculator'!AM541="",'Consumptions Rate Calculator'!AM541="Indefinite"),#N/A,'Consumptions Rate Calculator'!AM541)</f>
        <v>#N/A</v>
      </c>
      <c r="U80" s="67" t="e">
        <f>IF(OR('Consumptions Rate Calculator'!AO541="",'Consumptions Rate Calculator'!AO541="Indefinite"),#N/A,'Consumptions Rate Calculator'!AO541)</f>
        <v>#N/A</v>
      </c>
      <c r="V80" s="67" t="e">
        <f>IF(OR('Consumptions Rate Calculator'!AQ541="",'Consumptions Rate Calculator'!AQ541="Indefinite"),#N/A,'Consumptions Rate Calculator'!AQ541)</f>
        <v>#N/A</v>
      </c>
      <c r="W80" s="67" t="e">
        <f>IF(OR('Consumptions Rate Calculator'!AS541="",'Consumptions Rate Calculator'!AS541="Indefinite"),#N/A,'Consumptions Rate Calculator'!AS541)</f>
        <v>#N/A</v>
      </c>
      <c r="X80" s="67" t="e">
        <f>IF(OR('Consumptions Rate Calculator'!AU541="",'Consumptions Rate Calculator'!AU541="Indefinite"),#N/A,'Consumptions Rate Calculator'!AU541)</f>
        <v>#N/A</v>
      </c>
      <c r="Y80" s="67" t="e">
        <f>IF(OR('Consumptions Rate Calculator'!AW541="",'Consumptions Rate Calculator'!AW541="Indefinite"),#N/A,'Consumptions Rate Calculator'!AW541)</f>
        <v>#N/A</v>
      </c>
      <c r="Z80" s="67" t="e">
        <f>IF(OR('Consumptions Rate Calculator'!AY541="",'Consumptions Rate Calculator'!AY541="Indefinite"),#N/A,'Consumptions Rate Calculator'!AY541)</f>
        <v>#N/A</v>
      </c>
      <c r="AA80" s="67" t="e">
        <f>IF(OR('Consumptions Rate Calculator'!BA541="",'Consumptions Rate Calculator'!BA541="Indefinite"),#N/A,'Consumptions Rate Calculator'!BA541)</f>
        <v>#N/A</v>
      </c>
      <c r="AB80" s="67" t="e">
        <f>IF(OR('Consumptions Rate Calculator'!BC541="",'Consumptions Rate Calculator'!BC541="Indefinite"),#N/A,'Consumptions Rate Calculator'!BC541)</f>
        <v>#N/A</v>
      </c>
      <c r="AC80" s="67" t="e">
        <f>IF(OR('Consumptions Rate Calculator'!BE541="",'Consumptions Rate Calculator'!BE541="Indefinite"),#N/A,'Consumptions Rate Calculator'!BE541)</f>
        <v>#N/A</v>
      </c>
      <c r="AD80" s="67" t="e">
        <f>IF(OR('Consumptions Rate Calculator'!BG541="",'Consumptions Rate Calculator'!BG541="Indefinite"),#N/A,'Consumptions Rate Calculator'!BG541)</f>
        <v>#N/A</v>
      </c>
      <c r="AE80" s="67" t="e">
        <f>IF(OR('Consumptions Rate Calculator'!BI541="",'Consumptions Rate Calculator'!BI541="Indefinite"),#N/A,'Consumptions Rate Calculator'!BI541)</f>
        <v>#N/A</v>
      </c>
      <c r="AF80" s="67" t="e">
        <f>IF(OR('Consumptions Rate Calculator'!BK541="",'Consumptions Rate Calculator'!BK541="Indefinite"),#N/A,'Consumptions Rate Calculator'!BK541)</f>
        <v>#N/A</v>
      </c>
      <c r="AG80" s="67" t="e">
        <f>IF(OR('Consumptions Rate Calculator'!BM541="",'Consumptions Rate Calculator'!BM541="Indefinite"),#N/A,'Consumptions Rate Calculator'!BM541)</f>
        <v>#N/A</v>
      </c>
      <c r="AH80" s="67" t="e">
        <f>IF(OR('Consumptions Rate Calculator'!BO541="",'Consumptions Rate Calculator'!BO541="Indefinite"),#N/A,'Consumptions Rate Calculator'!BO541)</f>
        <v>#N/A</v>
      </c>
      <c r="AI80" s="67" t="e">
        <f>IF(OR('Consumptions Rate Calculator'!BQ541="",'Consumptions Rate Calculator'!BQ541="Indefinite"),#N/A,'Consumptions Rate Calculator'!BQ541)</f>
        <v>#N/A</v>
      </c>
      <c r="AJ80" s="67" t="e">
        <f>IF(OR('Consumptions Rate Calculator'!BS541="",'Consumptions Rate Calculator'!BS541="Indefinite"),#N/A,'Consumptions Rate Calculator'!BS541)</f>
        <v>#N/A</v>
      </c>
      <c r="AK80" s="67" t="e">
        <f>IF(OR('Consumptions Rate Calculator'!BU541="",'Consumptions Rate Calculator'!BU541="Indefinite"),#N/A,'Consumptions Rate Calculator'!BU541)</f>
        <v>#N/A</v>
      </c>
      <c r="AL80" s="67" t="e">
        <f>IF(OR('Consumptions Rate Calculator'!BW541="",'Consumptions Rate Calculator'!BW541="Indefinite"),#N/A,'Consumptions Rate Calculator'!BW541)</f>
        <v>#N/A</v>
      </c>
      <c r="AM80" s="67" t="e">
        <f>IF(OR('Consumptions Rate Calculator'!BY541="",'Consumptions Rate Calculator'!BY541="Indefinite"),#N/A,'Consumptions Rate Calculator'!BY541)</f>
        <v>#N/A</v>
      </c>
      <c r="AN80" s="67" t="e">
        <f>IF(OR('Consumptions Rate Calculator'!CA541="",'Consumptions Rate Calculator'!CA541="Indefinite"),#N/A,'Consumptions Rate Calculator'!CA541)</f>
        <v>#N/A</v>
      </c>
      <c r="AO80" s="67" t="e">
        <f>IF(OR('Consumptions Rate Calculator'!CC541="",'Consumptions Rate Calculator'!CC541="Indefinite"),#N/A,'Consumptions Rate Calculator'!CC541)</f>
        <v>#N/A</v>
      </c>
      <c r="AP80" s="67" t="e">
        <f>IF(OR('Consumptions Rate Calculator'!CE541="",'Consumptions Rate Calculator'!CE541="Indefinite"),#N/A,'Consumptions Rate Calculator'!CE541)</f>
        <v>#N/A</v>
      </c>
      <c r="AQ80" s="67" t="e">
        <f>IF(OR('Consumptions Rate Calculator'!CG541="",'Consumptions Rate Calculator'!CG541="Indefinite"),#N/A,'Consumptions Rate Calculator'!CG541)</f>
        <v>#N/A</v>
      </c>
      <c r="AR80" s="67" t="e">
        <f>IF(OR('Consumptions Rate Calculator'!CI541="",'Consumptions Rate Calculator'!CI541="Indefinite"),#N/A,'Consumptions Rate Calculator'!CI541)</f>
        <v>#N/A</v>
      </c>
      <c r="AS80" s="67" t="e">
        <f>IF(OR('Consumptions Rate Calculator'!CK541="",'Consumptions Rate Calculator'!CK541="Indefinite"),#N/A,'Consumptions Rate Calculator'!CK541)</f>
        <v>#N/A</v>
      </c>
      <c r="AT80" s="67" t="e">
        <f>IF(OR('Consumptions Rate Calculator'!CM541="",'Consumptions Rate Calculator'!CM541="Indefinite"),#N/A,'Consumptions Rate Calculator'!CM541)</f>
        <v>#N/A</v>
      </c>
      <c r="AU80" s="67" t="e">
        <f>IF(OR('Consumptions Rate Calculator'!CO541="",'Consumptions Rate Calculator'!CO541="Indefinite"),#N/A,'Consumptions Rate Calculator'!CO541)</f>
        <v>#N/A</v>
      </c>
      <c r="AV80" s="67" t="e">
        <f>IF(OR('Consumptions Rate Calculator'!CQ541="",'Consumptions Rate Calculator'!CQ541="Indefinite"),#N/A,'Consumptions Rate Calculator'!CQ541)</f>
        <v>#N/A</v>
      </c>
      <c r="AW80" s="67" t="e">
        <f>IF(OR('Consumptions Rate Calculator'!CS541="",'Consumptions Rate Calculator'!CS541="Indefinite"),#N/A,'Consumptions Rate Calculator'!CS541)</f>
        <v>#N/A</v>
      </c>
      <c r="AX80" s="67" t="e">
        <f>IF(OR('Consumptions Rate Calculator'!CU541="",'Consumptions Rate Calculator'!CU541="Indefinite"),#N/A,'Consumptions Rate Calculator'!CU541)</f>
        <v>#N/A</v>
      </c>
      <c r="AY80" s="67" t="e">
        <f>IF(OR('Consumptions Rate Calculator'!CW541="",'Consumptions Rate Calculator'!CW541="Indefinite"),#N/A,'Consumptions Rate Calculator'!CW541)</f>
        <v>#N/A</v>
      </c>
      <c r="AZ80" s="67" t="e">
        <f>IF(OR('Consumptions Rate Calculator'!CY541="",'Consumptions Rate Calculator'!CY541="Indefinite"),#N/A,'Consumptions Rate Calculator'!CY541)</f>
        <v>#N/A</v>
      </c>
      <c r="BA80" s="67" t="e">
        <f>IF(OR('Consumptions Rate Calculator'!DA541="",'Consumptions Rate Calculator'!DA541="Indefinite"),#N/A,'Consumptions Rate Calculator'!DA541)</f>
        <v>#N/A</v>
      </c>
      <c r="BB80" s="67" t="e">
        <f>IF(OR('Consumptions Rate Calculator'!DC541="",'Consumptions Rate Calculator'!DC541="Indefinite"),#N/A,'Consumptions Rate Calculator'!DC541)</f>
        <v>#N/A</v>
      </c>
      <c r="BC80" s="67" t="e">
        <f>IF(OR('Consumptions Rate Calculator'!DE541="",'Consumptions Rate Calculator'!DE541="Indefinite"),#N/A,'Consumptions Rate Calculator'!DE541)</f>
        <v>#N/A</v>
      </c>
      <c r="BD80" s="67" t="e">
        <f>IF(OR('Consumptions Rate Calculator'!DG541="",'Consumptions Rate Calculator'!DG541="Indefinite"),#N/A,'Consumptions Rate Calculator'!DG541)</f>
        <v>#N/A</v>
      </c>
      <c r="BE80" s="67" t="e">
        <f>IF(OR('Consumptions Rate Calculator'!DI541="",'Consumptions Rate Calculator'!DI541="Indefinite"),#N/A,'Consumptions Rate Calculator'!DI541)</f>
        <v>#N/A</v>
      </c>
      <c r="BF80" s="67" t="e">
        <f>IF(OR('Consumptions Rate Calculator'!DK541="",'Consumptions Rate Calculator'!DK541="Indefinite"),#N/A,'Consumptions Rate Calculator'!DK541)</f>
        <v>#N/A</v>
      </c>
      <c r="BG80" s="67" t="e">
        <f>IF(OR('Consumptions Rate Calculator'!DM541="",'Consumptions Rate Calculator'!DM541="Indefinite"),#N/A,'Consumptions Rate Calculator'!DM541)</f>
        <v>#N/A</v>
      </c>
      <c r="BH80" s="67" t="e">
        <f>IF(OR('Consumptions Rate Calculator'!DO541="",'Consumptions Rate Calculator'!DO541="Indefinite"),#N/A,'Consumptions Rate Calculator'!DO541)</f>
        <v>#N/A</v>
      </c>
      <c r="BI80" s="67" t="e">
        <f>IF(OR('Consumptions Rate Calculator'!DQ541="",'Consumptions Rate Calculator'!DQ541="Indefinite"),#N/A,'Consumptions Rate Calculator'!DQ541)</f>
        <v>#N/A</v>
      </c>
      <c r="BJ80" s="67" t="e">
        <f>IF(OR('Consumptions Rate Calculator'!DS541="",'Consumptions Rate Calculator'!DS541="Indefinite"),#N/A,'Consumptions Rate Calculator'!DS541)</f>
        <v>#N/A</v>
      </c>
      <c r="BK80" s="67" t="e">
        <f>IF(OR('Consumptions Rate Calculator'!DU541="",'Consumptions Rate Calculator'!DU541="Indefinite"),#N/A,'Consumptions Rate Calculator'!DU541)</f>
        <v>#N/A</v>
      </c>
      <c r="BL80" s="67" t="e">
        <f>IF(OR('Consumptions Rate Calculator'!DW541="",'Consumptions Rate Calculator'!DW541="Indefinite"),#N/A,'Consumptions Rate Calculator'!DW541)</f>
        <v>#N/A</v>
      </c>
      <c r="BM80" s="67" t="e">
        <f>IF(OR('Consumptions Rate Calculator'!DY541="",'Consumptions Rate Calculator'!DY541="Indefinite"),#N/A,'Consumptions Rate Calculator'!DY541)</f>
        <v>#N/A</v>
      </c>
      <c r="BN80" s="67" t="e">
        <f>IF(OR('Consumptions Rate Calculator'!EA541="",'Consumptions Rate Calculator'!EA541="Indefinite"),#N/A,'Consumptions Rate Calculator'!EA541)</f>
        <v>#N/A</v>
      </c>
      <c r="BO80" s="67" t="e">
        <f>IF(OR('Consumptions Rate Calculator'!EC541="",'Consumptions Rate Calculator'!EC541="Indefinite"),#N/A,'Consumptions Rate Calculator'!EC541)</f>
        <v>#N/A</v>
      </c>
      <c r="BP80" s="67" t="e">
        <f>IF(OR('Consumptions Rate Calculator'!EE541="",'Consumptions Rate Calculator'!EE541="Indefinite"),#N/A,'Consumptions Rate Calculator'!EE541)</f>
        <v>#N/A</v>
      </c>
      <c r="BQ80" s="67" t="e">
        <f>IF(OR('Consumptions Rate Calculator'!EG541="",'Consumptions Rate Calculator'!EG541="Indefinite"),#N/A,'Consumptions Rate Calculator'!EG541)</f>
        <v>#N/A</v>
      </c>
      <c r="BR80" s="67" t="e">
        <f>IF(OR('Consumptions Rate Calculator'!EI541="",'Consumptions Rate Calculator'!EI541="Indefinite"),#N/A,'Consumptions Rate Calculator'!EI541)</f>
        <v>#N/A</v>
      </c>
      <c r="BS80" s="67" t="e">
        <f>IF(OR('Consumptions Rate Calculator'!EK541="",'Consumptions Rate Calculator'!EK541="Indefinite"),#N/A,'Consumptions Rate Calculator'!EK541)</f>
        <v>#N/A</v>
      </c>
      <c r="BT80" s="67" t="e">
        <f>IF(OR('Consumptions Rate Calculator'!EM541="",'Consumptions Rate Calculator'!EM541="Indefinite"),#N/A,'Consumptions Rate Calculator'!EM541)</f>
        <v>#N/A</v>
      </c>
      <c r="BU80" s="67" t="e">
        <f>IF(OR('Consumptions Rate Calculator'!EO541="",'Consumptions Rate Calculator'!EO541="Indefinite"),#N/A,'Consumptions Rate Calculator'!EO541)</f>
        <v>#N/A</v>
      </c>
      <c r="BV80" s="67" t="e">
        <f>IF(OR('Consumptions Rate Calculator'!EQ541="",'Consumptions Rate Calculator'!EQ541="Indefinite"),#N/A,'Consumptions Rate Calculator'!EQ541)</f>
        <v>#N/A</v>
      </c>
      <c r="BW80" s="67" t="e">
        <f>IF(OR('Consumptions Rate Calculator'!ES541="",'Consumptions Rate Calculator'!ES541="Indefinite"),#N/A,'Consumptions Rate Calculator'!ES541)</f>
        <v>#N/A</v>
      </c>
      <c r="BX80" s="67" t="e">
        <f>IF(OR('Consumptions Rate Calculator'!EU541="",'Consumptions Rate Calculator'!EU541="Indefinite"),#N/A,'Consumptions Rate Calculator'!EU541)</f>
        <v>#N/A</v>
      </c>
      <c r="BY80" s="67" t="e">
        <f>IF(OR('Consumptions Rate Calculator'!EW541="",'Consumptions Rate Calculator'!EW541="Indefinite"),#N/A,'Consumptions Rate Calculator'!EW541)</f>
        <v>#N/A</v>
      </c>
      <c r="BZ80" s="67" t="e">
        <f>IF(OR('Consumptions Rate Calculator'!EY541="",'Consumptions Rate Calculator'!EY541="Indefinite"),#N/A,'Consumptions Rate Calculator'!EY541)</f>
        <v>#N/A</v>
      </c>
      <c r="CA80" s="67" t="e">
        <f>IF(OR('Consumptions Rate Calculator'!FA541="",'Consumptions Rate Calculator'!FA541="Indefinite"),#N/A,'Consumptions Rate Calculator'!FA541)</f>
        <v>#N/A</v>
      </c>
      <c r="CB80" s="67" t="e">
        <f>IF(OR('Consumptions Rate Calculator'!FC541="",'Consumptions Rate Calculator'!FC541="Indefinite"),#N/A,'Consumptions Rate Calculator'!FC541)</f>
        <v>#N/A</v>
      </c>
      <c r="CC80" s="67" t="e">
        <f>IF(OR('Consumptions Rate Calculator'!FE541="",'Consumptions Rate Calculator'!FE541="Indefinite"),#N/A,'Consumptions Rate Calculator'!FE541)</f>
        <v>#N/A</v>
      </c>
      <c r="CD80" s="67" t="e">
        <f>IF(OR('Consumptions Rate Calculator'!FG541="",'Consumptions Rate Calculator'!FG541="Indefinite"),#N/A,'Consumptions Rate Calculator'!FG541)</f>
        <v>#N/A</v>
      </c>
      <c r="CE80" s="67" t="e">
        <f>IF(OR('Consumptions Rate Calculator'!FI541="",'Consumptions Rate Calculator'!FI541="Indefinite"),#N/A,'Consumptions Rate Calculator'!FI541)</f>
        <v>#N/A</v>
      </c>
      <c r="CF80" s="67" t="e">
        <f>IF(OR('Consumptions Rate Calculator'!FK541="",'Consumptions Rate Calculator'!FK541="Indefinite"),#N/A,'Consumptions Rate Calculator'!FK541)</f>
        <v>#N/A</v>
      </c>
      <c r="CG80" s="67" t="e">
        <f>IF(OR('Consumptions Rate Calculator'!FM541="",'Consumptions Rate Calculator'!FM541="Indefinite"),#N/A,'Consumptions Rate Calculator'!FM541)</f>
        <v>#N/A</v>
      </c>
      <c r="CH80" s="67" t="e">
        <f>IF(OR('Consumptions Rate Calculator'!FO541="",'Consumptions Rate Calculator'!FO541="Indefinite"),#N/A,'Consumptions Rate Calculator'!FO541)</f>
        <v>#N/A</v>
      </c>
      <c r="CI80" s="67" t="e">
        <f>IF(OR('Consumptions Rate Calculator'!FQ541="",'Consumptions Rate Calculator'!FQ541="Indefinite"),#N/A,'Consumptions Rate Calculator'!FQ541)</f>
        <v>#N/A</v>
      </c>
      <c r="CJ80" s="67" t="e">
        <f>IF(OR('Consumptions Rate Calculator'!FS541="",'Consumptions Rate Calculator'!FS541="Indefinite"),#N/A,'Consumptions Rate Calculator'!FS541)</f>
        <v>#N/A</v>
      </c>
      <c r="CK80" s="67" t="e">
        <f>IF(OR('Consumptions Rate Calculator'!FU541="",'Consumptions Rate Calculator'!FU541="Indefinite"),#N/A,'Consumptions Rate Calculator'!FU541)</f>
        <v>#N/A</v>
      </c>
      <c r="CL80" s="67" t="e">
        <f>IF(OR('Consumptions Rate Calculator'!FW541="",'Consumptions Rate Calculator'!FW541="Indefinite"),#N/A,'Consumptions Rate Calculator'!FW541)</f>
        <v>#N/A</v>
      </c>
      <c r="CM80" s="67" t="e">
        <f>IF(OR('Consumptions Rate Calculator'!FY541="",'Consumptions Rate Calculator'!FY541="Indefinite"),#N/A,'Consumptions Rate Calculator'!FY541)</f>
        <v>#N/A</v>
      </c>
    </row>
    <row r="81" spans="1:91" ht="13.5" customHeight="1" x14ac:dyDescent="0.35">
      <c r="A81" s="67" t="str">
        <f>CONCATENATE('Consumptions Rate Calculator'!$A84," ",'Consumptions Rate Calculator'!$B84)</f>
        <v xml:space="preserve">Other 68 </v>
      </c>
      <c r="B81" s="67" t="e">
        <f>IF(OR('Consumptions Rate Calculator'!C542="",'Consumptions Rate Calculator'!C542="Indefinite"),#N/A,'Consumptions Rate Calculator'!C542)</f>
        <v>#N/A</v>
      </c>
      <c r="C81" s="67" t="e">
        <f>IF(OR('Consumptions Rate Calculator'!E542="",'Consumptions Rate Calculator'!E542="Indefinite"),#N/A,'Consumptions Rate Calculator'!E542)</f>
        <v>#N/A</v>
      </c>
      <c r="D81" s="67" t="e">
        <f>IF(OR('Consumptions Rate Calculator'!G542="",'Consumptions Rate Calculator'!G542="Indefinite"),#N/A,'Consumptions Rate Calculator'!G542)</f>
        <v>#N/A</v>
      </c>
      <c r="E81" s="67" t="e">
        <f>IF(OR('Consumptions Rate Calculator'!I542="",'Consumptions Rate Calculator'!I542="Indefinite"),#N/A,'Consumptions Rate Calculator'!I542)</f>
        <v>#N/A</v>
      </c>
      <c r="F81" s="67" t="e">
        <f>IF(OR('Consumptions Rate Calculator'!K542="",'Consumptions Rate Calculator'!K542="Indefinite"),#N/A,'Consumptions Rate Calculator'!K542)</f>
        <v>#N/A</v>
      </c>
      <c r="G81" s="67" t="e">
        <f>IF(OR('Consumptions Rate Calculator'!M542="",'Consumptions Rate Calculator'!M542="Indefinite"),#N/A,'Consumptions Rate Calculator'!M542)</f>
        <v>#N/A</v>
      </c>
      <c r="H81" s="67" t="e">
        <f>IF(OR('Consumptions Rate Calculator'!O542="",'Consumptions Rate Calculator'!O542="Indefinite"),#N/A,'Consumptions Rate Calculator'!O542)</f>
        <v>#N/A</v>
      </c>
      <c r="I81" s="67" t="e">
        <f>IF(OR('Consumptions Rate Calculator'!Q542="",'Consumptions Rate Calculator'!Q542="Indefinite"),#N/A,'Consumptions Rate Calculator'!Q542)</f>
        <v>#N/A</v>
      </c>
      <c r="J81" s="67" t="e">
        <f>IF(OR('Consumptions Rate Calculator'!S542="",'Consumptions Rate Calculator'!S542="Indefinite"),#N/A,'Consumptions Rate Calculator'!S542)</f>
        <v>#N/A</v>
      </c>
      <c r="K81" s="67" t="e">
        <f>IF(OR('Consumptions Rate Calculator'!U542="",'Consumptions Rate Calculator'!U542="Indefinite"),#N/A,'Consumptions Rate Calculator'!U542)</f>
        <v>#N/A</v>
      </c>
      <c r="L81" s="67" t="e">
        <f>IF(OR('Consumptions Rate Calculator'!W542="",'Consumptions Rate Calculator'!W542="Indefinite"),#N/A,'Consumptions Rate Calculator'!W542)</f>
        <v>#N/A</v>
      </c>
      <c r="M81" s="67" t="e">
        <f>IF(OR('Consumptions Rate Calculator'!Y542="",'Consumptions Rate Calculator'!Y542="Indefinite"),#N/A,'Consumptions Rate Calculator'!Y542)</f>
        <v>#N/A</v>
      </c>
      <c r="N81" s="67" t="e">
        <f>IF(OR('Consumptions Rate Calculator'!AA542="",'Consumptions Rate Calculator'!AA542="Indefinite"),#N/A,'Consumptions Rate Calculator'!AA542)</f>
        <v>#N/A</v>
      </c>
      <c r="O81" s="67" t="e">
        <f>IF(OR('Consumptions Rate Calculator'!AC542="",'Consumptions Rate Calculator'!AC542="Indefinite"),#N/A,'Consumptions Rate Calculator'!AC542)</f>
        <v>#N/A</v>
      </c>
      <c r="P81" s="67" t="e">
        <f>IF(OR('Consumptions Rate Calculator'!AE542="",'Consumptions Rate Calculator'!AE542="Indefinite"),#N/A,'Consumptions Rate Calculator'!AE542)</f>
        <v>#N/A</v>
      </c>
      <c r="Q81" s="67" t="e">
        <f>IF(OR('Consumptions Rate Calculator'!AG542="",'Consumptions Rate Calculator'!AG542="Indefinite"),#N/A,'Consumptions Rate Calculator'!AG542)</f>
        <v>#N/A</v>
      </c>
      <c r="R81" s="67" t="e">
        <f>IF(OR('Consumptions Rate Calculator'!AI542="",'Consumptions Rate Calculator'!AI542="Indefinite"),#N/A,'Consumptions Rate Calculator'!AI542)</f>
        <v>#N/A</v>
      </c>
      <c r="S81" s="67" t="e">
        <f>IF(OR('Consumptions Rate Calculator'!AK542="",'Consumptions Rate Calculator'!AK542="Indefinite"),#N/A,'Consumptions Rate Calculator'!AK542)</f>
        <v>#N/A</v>
      </c>
      <c r="T81" s="67" t="e">
        <f>IF(OR('Consumptions Rate Calculator'!AM542="",'Consumptions Rate Calculator'!AM542="Indefinite"),#N/A,'Consumptions Rate Calculator'!AM542)</f>
        <v>#N/A</v>
      </c>
      <c r="U81" s="67" t="e">
        <f>IF(OR('Consumptions Rate Calculator'!AO542="",'Consumptions Rate Calculator'!AO542="Indefinite"),#N/A,'Consumptions Rate Calculator'!AO542)</f>
        <v>#N/A</v>
      </c>
      <c r="V81" s="67" t="e">
        <f>IF(OR('Consumptions Rate Calculator'!AQ542="",'Consumptions Rate Calculator'!AQ542="Indefinite"),#N/A,'Consumptions Rate Calculator'!AQ542)</f>
        <v>#N/A</v>
      </c>
      <c r="W81" s="67" t="e">
        <f>IF(OR('Consumptions Rate Calculator'!AS542="",'Consumptions Rate Calculator'!AS542="Indefinite"),#N/A,'Consumptions Rate Calculator'!AS542)</f>
        <v>#N/A</v>
      </c>
      <c r="X81" s="67" t="e">
        <f>IF(OR('Consumptions Rate Calculator'!AU542="",'Consumptions Rate Calculator'!AU542="Indefinite"),#N/A,'Consumptions Rate Calculator'!AU542)</f>
        <v>#N/A</v>
      </c>
      <c r="Y81" s="67" t="e">
        <f>IF(OR('Consumptions Rate Calculator'!AW542="",'Consumptions Rate Calculator'!AW542="Indefinite"),#N/A,'Consumptions Rate Calculator'!AW542)</f>
        <v>#N/A</v>
      </c>
      <c r="Z81" s="67" t="e">
        <f>IF(OR('Consumptions Rate Calculator'!AY542="",'Consumptions Rate Calculator'!AY542="Indefinite"),#N/A,'Consumptions Rate Calculator'!AY542)</f>
        <v>#N/A</v>
      </c>
      <c r="AA81" s="67" t="e">
        <f>IF(OR('Consumptions Rate Calculator'!BA542="",'Consumptions Rate Calculator'!BA542="Indefinite"),#N/A,'Consumptions Rate Calculator'!BA542)</f>
        <v>#N/A</v>
      </c>
      <c r="AB81" s="67" t="e">
        <f>IF(OR('Consumptions Rate Calculator'!BC542="",'Consumptions Rate Calculator'!BC542="Indefinite"),#N/A,'Consumptions Rate Calculator'!BC542)</f>
        <v>#N/A</v>
      </c>
      <c r="AC81" s="67" t="e">
        <f>IF(OR('Consumptions Rate Calculator'!BE542="",'Consumptions Rate Calculator'!BE542="Indefinite"),#N/A,'Consumptions Rate Calculator'!BE542)</f>
        <v>#N/A</v>
      </c>
      <c r="AD81" s="67" t="e">
        <f>IF(OR('Consumptions Rate Calculator'!BG542="",'Consumptions Rate Calculator'!BG542="Indefinite"),#N/A,'Consumptions Rate Calculator'!BG542)</f>
        <v>#N/A</v>
      </c>
      <c r="AE81" s="67" t="e">
        <f>IF(OR('Consumptions Rate Calculator'!BI542="",'Consumptions Rate Calculator'!BI542="Indefinite"),#N/A,'Consumptions Rate Calculator'!BI542)</f>
        <v>#N/A</v>
      </c>
      <c r="AF81" s="67" t="e">
        <f>IF(OR('Consumptions Rate Calculator'!BK542="",'Consumptions Rate Calculator'!BK542="Indefinite"),#N/A,'Consumptions Rate Calculator'!BK542)</f>
        <v>#N/A</v>
      </c>
      <c r="AG81" s="67" t="e">
        <f>IF(OR('Consumptions Rate Calculator'!BM542="",'Consumptions Rate Calculator'!BM542="Indefinite"),#N/A,'Consumptions Rate Calculator'!BM542)</f>
        <v>#N/A</v>
      </c>
      <c r="AH81" s="67" t="e">
        <f>IF(OR('Consumptions Rate Calculator'!BO542="",'Consumptions Rate Calculator'!BO542="Indefinite"),#N/A,'Consumptions Rate Calculator'!BO542)</f>
        <v>#N/A</v>
      </c>
      <c r="AI81" s="67" t="e">
        <f>IF(OR('Consumptions Rate Calculator'!BQ542="",'Consumptions Rate Calculator'!BQ542="Indefinite"),#N/A,'Consumptions Rate Calculator'!BQ542)</f>
        <v>#N/A</v>
      </c>
      <c r="AJ81" s="67" t="e">
        <f>IF(OR('Consumptions Rate Calculator'!BS542="",'Consumptions Rate Calculator'!BS542="Indefinite"),#N/A,'Consumptions Rate Calculator'!BS542)</f>
        <v>#N/A</v>
      </c>
      <c r="AK81" s="67" t="e">
        <f>IF(OR('Consumptions Rate Calculator'!BU542="",'Consumptions Rate Calculator'!BU542="Indefinite"),#N/A,'Consumptions Rate Calculator'!BU542)</f>
        <v>#N/A</v>
      </c>
      <c r="AL81" s="67" t="e">
        <f>IF(OR('Consumptions Rate Calculator'!BW542="",'Consumptions Rate Calculator'!BW542="Indefinite"),#N/A,'Consumptions Rate Calculator'!BW542)</f>
        <v>#N/A</v>
      </c>
      <c r="AM81" s="67" t="e">
        <f>IF(OR('Consumptions Rate Calculator'!BY542="",'Consumptions Rate Calculator'!BY542="Indefinite"),#N/A,'Consumptions Rate Calculator'!BY542)</f>
        <v>#N/A</v>
      </c>
      <c r="AN81" s="67" t="e">
        <f>IF(OR('Consumptions Rate Calculator'!CA542="",'Consumptions Rate Calculator'!CA542="Indefinite"),#N/A,'Consumptions Rate Calculator'!CA542)</f>
        <v>#N/A</v>
      </c>
      <c r="AO81" s="67" t="e">
        <f>IF(OR('Consumptions Rate Calculator'!CC542="",'Consumptions Rate Calculator'!CC542="Indefinite"),#N/A,'Consumptions Rate Calculator'!CC542)</f>
        <v>#N/A</v>
      </c>
      <c r="AP81" s="67" t="e">
        <f>IF(OR('Consumptions Rate Calculator'!CE542="",'Consumptions Rate Calculator'!CE542="Indefinite"),#N/A,'Consumptions Rate Calculator'!CE542)</f>
        <v>#N/A</v>
      </c>
      <c r="AQ81" s="67" t="e">
        <f>IF(OR('Consumptions Rate Calculator'!CG542="",'Consumptions Rate Calculator'!CG542="Indefinite"),#N/A,'Consumptions Rate Calculator'!CG542)</f>
        <v>#N/A</v>
      </c>
      <c r="AR81" s="67" t="e">
        <f>IF(OR('Consumptions Rate Calculator'!CI542="",'Consumptions Rate Calculator'!CI542="Indefinite"),#N/A,'Consumptions Rate Calculator'!CI542)</f>
        <v>#N/A</v>
      </c>
      <c r="AS81" s="67" t="e">
        <f>IF(OR('Consumptions Rate Calculator'!CK542="",'Consumptions Rate Calculator'!CK542="Indefinite"),#N/A,'Consumptions Rate Calculator'!CK542)</f>
        <v>#N/A</v>
      </c>
      <c r="AT81" s="67" t="e">
        <f>IF(OR('Consumptions Rate Calculator'!CM542="",'Consumptions Rate Calculator'!CM542="Indefinite"),#N/A,'Consumptions Rate Calculator'!CM542)</f>
        <v>#N/A</v>
      </c>
      <c r="AU81" s="67" t="e">
        <f>IF(OR('Consumptions Rate Calculator'!CO542="",'Consumptions Rate Calculator'!CO542="Indefinite"),#N/A,'Consumptions Rate Calculator'!CO542)</f>
        <v>#N/A</v>
      </c>
      <c r="AV81" s="67" t="e">
        <f>IF(OR('Consumptions Rate Calculator'!CQ542="",'Consumptions Rate Calculator'!CQ542="Indefinite"),#N/A,'Consumptions Rate Calculator'!CQ542)</f>
        <v>#N/A</v>
      </c>
      <c r="AW81" s="67" t="e">
        <f>IF(OR('Consumptions Rate Calculator'!CS542="",'Consumptions Rate Calculator'!CS542="Indefinite"),#N/A,'Consumptions Rate Calculator'!CS542)</f>
        <v>#N/A</v>
      </c>
      <c r="AX81" s="67" t="e">
        <f>IF(OR('Consumptions Rate Calculator'!CU542="",'Consumptions Rate Calculator'!CU542="Indefinite"),#N/A,'Consumptions Rate Calculator'!CU542)</f>
        <v>#N/A</v>
      </c>
      <c r="AY81" s="67" t="e">
        <f>IF(OR('Consumptions Rate Calculator'!CW542="",'Consumptions Rate Calculator'!CW542="Indefinite"),#N/A,'Consumptions Rate Calculator'!CW542)</f>
        <v>#N/A</v>
      </c>
      <c r="AZ81" s="67" t="e">
        <f>IF(OR('Consumptions Rate Calculator'!CY542="",'Consumptions Rate Calculator'!CY542="Indefinite"),#N/A,'Consumptions Rate Calculator'!CY542)</f>
        <v>#N/A</v>
      </c>
      <c r="BA81" s="67" t="e">
        <f>IF(OR('Consumptions Rate Calculator'!DA542="",'Consumptions Rate Calculator'!DA542="Indefinite"),#N/A,'Consumptions Rate Calculator'!DA542)</f>
        <v>#N/A</v>
      </c>
      <c r="BB81" s="67" t="e">
        <f>IF(OR('Consumptions Rate Calculator'!DC542="",'Consumptions Rate Calculator'!DC542="Indefinite"),#N/A,'Consumptions Rate Calculator'!DC542)</f>
        <v>#N/A</v>
      </c>
      <c r="BC81" s="67" t="e">
        <f>IF(OR('Consumptions Rate Calculator'!DE542="",'Consumptions Rate Calculator'!DE542="Indefinite"),#N/A,'Consumptions Rate Calculator'!DE542)</f>
        <v>#N/A</v>
      </c>
      <c r="BD81" s="67" t="e">
        <f>IF(OR('Consumptions Rate Calculator'!DG542="",'Consumptions Rate Calculator'!DG542="Indefinite"),#N/A,'Consumptions Rate Calculator'!DG542)</f>
        <v>#N/A</v>
      </c>
      <c r="BE81" s="67" t="e">
        <f>IF(OR('Consumptions Rate Calculator'!DI542="",'Consumptions Rate Calculator'!DI542="Indefinite"),#N/A,'Consumptions Rate Calculator'!DI542)</f>
        <v>#N/A</v>
      </c>
      <c r="BF81" s="67" t="e">
        <f>IF(OR('Consumptions Rate Calculator'!DK542="",'Consumptions Rate Calculator'!DK542="Indefinite"),#N/A,'Consumptions Rate Calculator'!DK542)</f>
        <v>#N/A</v>
      </c>
      <c r="BG81" s="67" t="e">
        <f>IF(OR('Consumptions Rate Calculator'!DM542="",'Consumptions Rate Calculator'!DM542="Indefinite"),#N/A,'Consumptions Rate Calculator'!DM542)</f>
        <v>#N/A</v>
      </c>
      <c r="BH81" s="67" t="e">
        <f>IF(OR('Consumptions Rate Calculator'!DO542="",'Consumptions Rate Calculator'!DO542="Indefinite"),#N/A,'Consumptions Rate Calculator'!DO542)</f>
        <v>#N/A</v>
      </c>
      <c r="BI81" s="67" t="e">
        <f>IF(OR('Consumptions Rate Calculator'!DQ542="",'Consumptions Rate Calculator'!DQ542="Indefinite"),#N/A,'Consumptions Rate Calculator'!DQ542)</f>
        <v>#N/A</v>
      </c>
      <c r="BJ81" s="67" t="e">
        <f>IF(OR('Consumptions Rate Calculator'!DS542="",'Consumptions Rate Calculator'!DS542="Indefinite"),#N/A,'Consumptions Rate Calculator'!DS542)</f>
        <v>#N/A</v>
      </c>
      <c r="BK81" s="67" t="e">
        <f>IF(OR('Consumptions Rate Calculator'!DU542="",'Consumptions Rate Calculator'!DU542="Indefinite"),#N/A,'Consumptions Rate Calculator'!DU542)</f>
        <v>#N/A</v>
      </c>
      <c r="BL81" s="67" t="e">
        <f>IF(OR('Consumptions Rate Calculator'!DW542="",'Consumptions Rate Calculator'!DW542="Indefinite"),#N/A,'Consumptions Rate Calculator'!DW542)</f>
        <v>#N/A</v>
      </c>
      <c r="BM81" s="67" t="e">
        <f>IF(OR('Consumptions Rate Calculator'!DY542="",'Consumptions Rate Calculator'!DY542="Indefinite"),#N/A,'Consumptions Rate Calculator'!DY542)</f>
        <v>#N/A</v>
      </c>
      <c r="BN81" s="67" t="e">
        <f>IF(OR('Consumptions Rate Calculator'!EA542="",'Consumptions Rate Calculator'!EA542="Indefinite"),#N/A,'Consumptions Rate Calculator'!EA542)</f>
        <v>#N/A</v>
      </c>
      <c r="BO81" s="67" t="e">
        <f>IF(OR('Consumptions Rate Calculator'!EC542="",'Consumptions Rate Calculator'!EC542="Indefinite"),#N/A,'Consumptions Rate Calculator'!EC542)</f>
        <v>#N/A</v>
      </c>
      <c r="BP81" s="67" t="e">
        <f>IF(OR('Consumptions Rate Calculator'!EE542="",'Consumptions Rate Calculator'!EE542="Indefinite"),#N/A,'Consumptions Rate Calculator'!EE542)</f>
        <v>#N/A</v>
      </c>
      <c r="BQ81" s="67" t="e">
        <f>IF(OR('Consumptions Rate Calculator'!EG542="",'Consumptions Rate Calculator'!EG542="Indefinite"),#N/A,'Consumptions Rate Calculator'!EG542)</f>
        <v>#N/A</v>
      </c>
      <c r="BR81" s="67" t="e">
        <f>IF(OR('Consumptions Rate Calculator'!EI542="",'Consumptions Rate Calculator'!EI542="Indefinite"),#N/A,'Consumptions Rate Calculator'!EI542)</f>
        <v>#N/A</v>
      </c>
      <c r="BS81" s="67" t="e">
        <f>IF(OR('Consumptions Rate Calculator'!EK542="",'Consumptions Rate Calculator'!EK542="Indefinite"),#N/A,'Consumptions Rate Calculator'!EK542)</f>
        <v>#N/A</v>
      </c>
      <c r="BT81" s="67" t="e">
        <f>IF(OR('Consumptions Rate Calculator'!EM542="",'Consumptions Rate Calculator'!EM542="Indefinite"),#N/A,'Consumptions Rate Calculator'!EM542)</f>
        <v>#N/A</v>
      </c>
      <c r="BU81" s="67" t="e">
        <f>IF(OR('Consumptions Rate Calculator'!EO542="",'Consumptions Rate Calculator'!EO542="Indefinite"),#N/A,'Consumptions Rate Calculator'!EO542)</f>
        <v>#N/A</v>
      </c>
      <c r="BV81" s="67" t="e">
        <f>IF(OR('Consumptions Rate Calculator'!EQ542="",'Consumptions Rate Calculator'!EQ542="Indefinite"),#N/A,'Consumptions Rate Calculator'!EQ542)</f>
        <v>#N/A</v>
      </c>
      <c r="BW81" s="67" t="e">
        <f>IF(OR('Consumptions Rate Calculator'!ES542="",'Consumptions Rate Calculator'!ES542="Indefinite"),#N/A,'Consumptions Rate Calculator'!ES542)</f>
        <v>#N/A</v>
      </c>
      <c r="BX81" s="67" t="e">
        <f>IF(OR('Consumptions Rate Calculator'!EU542="",'Consumptions Rate Calculator'!EU542="Indefinite"),#N/A,'Consumptions Rate Calculator'!EU542)</f>
        <v>#N/A</v>
      </c>
      <c r="BY81" s="67" t="e">
        <f>IF(OR('Consumptions Rate Calculator'!EW542="",'Consumptions Rate Calculator'!EW542="Indefinite"),#N/A,'Consumptions Rate Calculator'!EW542)</f>
        <v>#N/A</v>
      </c>
      <c r="BZ81" s="67" t="e">
        <f>IF(OR('Consumptions Rate Calculator'!EY542="",'Consumptions Rate Calculator'!EY542="Indefinite"),#N/A,'Consumptions Rate Calculator'!EY542)</f>
        <v>#N/A</v>
      </c>
      <c r="CA81" s="67" t="e">
        <f>IF(OR('Consumptions Rate Calculator'!FA542="",'Consumptions Rate Calculator'!FA542="Indefinite"),#N/A,'Consumptions Rate Calculator'!FA542)</f>
        <v>#N/A</v>
      </c>
      <c r="CB81" s="67" t="e">
        <f>IF(OR('Consumptions Rate Calculator'!FC542="",'Consumptions Rate Calculator'!FC542="Indefinite"),#N/A,'Consumptions Rate Calculator'!FC542)</f>
        <v>#N/A</v>
      </c>
      <c r="CC81" s="67" t="e">
        <f>IF(OR('Consumptions Rate Calculator'!FE542="",'Consumptions Rate Calculator'!FE542="Indefinite"),#N/A,'Consumptions Rate Calculator'!FE542)</f>
        <v>#N/A</v>
      </c>
      <c r="CD81" s="67" t="e">
        <f>IF(OR('Consumptions Rate Calculator'!FG542="",'Consumptions Rate Calculator'!FG542="Indefinite"),#N/A,'Consumptions Rate Calculator'!FG542)</f>
        <v>#N/A</v>
      </c>
      <c r="CE81" s="67" t="e">
        <f>IF(OR('Consumptions Rate Calculator'!FI542="",'Consumptions Rate Calculator'!FI542="Indefinite"),#N/A,'Consumptions Rate Calculator'!FI542)</f>
        <v>#N/A</v>
      </c>
      <c r="CF81" s="67" t="e">
        <f>IF(OR('Consumptions Rate Calculator'!FK542="",'Consumptions Rate Calculator'!FK542="Indefinite"),#N/A,'Consumptions Rate Calculator'!FK542)</f>
        <v>#N/A</v>
      </c>
      <c r="CG81" s="67" t="e">
        <f>IF(OR('Consumptions Rate Calculator'!FM542="",'Consumptions Rate Calculator'!FM542="Indefinite"),#N/A,'Consumptions Rate Calculator'!FM542)</f>
        <v>#N/A</v>
      </c>
      <c r="CH81" s="67" t="e">
        <f>IF(OR('Consumptions Rate Calculator'!FO542="",'Consumptions Rate Calculator'!FO542="Indefinite"),#N/A,'Consumptions Rate Calculator'!FO542)</f>
        <v>#N/A</v>
      </c>
      <c r="CI81" s="67" t="e">
        <f>IF(OR('Consumptions Rate Calculator'!FQ542="",'Consumptions Rate Calculator'!FQ542="Indefinite"),#N/A,'Consumptions Rate Calculator'!FQ542)</f>
        <v>#N/A</v>
      </c>
      <c r="CJ81" s="67" t="e">
        <f>IF(OR('Consumptions Rate Calculator'!FS542="",'Consumptions Rate Calculator'!FS542="Indefinite"),#N/A,'Consumptions Rate Calculator'!FS542)</f>
        <v>#N/A</v>
      </c>
      <c r="CK81" s="67" t="e">
        <f>IF(OR('Consumptions Rate Calculator'!FU542="",'Consumptions Rate Calculator'!FU542="Indefinite"),#N/A,'Consumptions Rate Calculator'!FU542)</f>
        <v>#N/A</v>
      </c>
      <c r="CL81" s="67" t="e">
        <f>IF(OR('Consumptions Rate Calculator'!FW542="",'Consumptions Rate Calculator'!FW542="Indefinite"),#N/A,'Consumptions Rate Calculator'!FW542)</f>
        <v>#N/A</v>
      </c>
      <c r="CM81" s="67" t="e">
        <f>IF(OR('Consumptions Rate Calculator'!FY542="",'Consumptions Rate Calculator'!FY542="Indefinite"),#N/A,'Consumptions Rate Calculator'!FY542)</f>
        <v>#N/A</v>
      </c>
    </row>
    <row r="82" spans="1:91" ht="13.5" customHeight="1" x14ac:dyDescent="0.35">
      <c r="A82" s="67" t="str">
        <f>CONCATENATE('Consumptions Rate Calculator'!$A85," ",'Consumptions Rate Calculator'!$B85)</f>
        <v xml:space="preserve">Other 69 </v>
      </c>
      <c r="B82" s="67" t="e">
        <f>IF(OR('Consumptions Rate Calculator'!C543="",'Consumptions Rate Calculator'!C543="Indefinite"),#N/A,'Consumptions Rate Calculator'!C543)</f>
        <v>#N/A</v>
      </c>
      <c r="C82" s="67" t="e">
        <f>IF(OR('Consumptions Rate Calculator'!E543="",'Consumptions Rate Calculator'!E543="Indefinite"),#N/A,'Consumptions Rate Calculator'!E543)</f>
        <v>#N/A</v>
      </c>
      <c r="D82" s="67" t="e">
        <f>IF(OR('Consumptions Rate Calculator'!G543="",'Consumptions Rate Calculator'!G543="Indefinite"),#N/A,'Consumptions Rate Calculator'!G543)</f>
        <v>#N/A</v>
      </c>
      <c r="E82" s="67" t="e">
        <f>IF(OR('Consumptions Rate Calculator'!I543="",'Consumptions Rate Calculator'!I543="Indefinite"),#N/A,'Consumptions Rate Calculator'!I543)</f>
        <v>#N/A</v>
      </c>
      <c r="F82" s="67" t="e">
        <f>IF(OR('Consumptions Rate Calculator'!K543="",'Consumptions Rate Calculator'!K543="Indefinite"),#N/A,'Consumptions Rate Calculator'!K543)</f>
        <v>#N/A</v>
      </c>
      <c r="G82" s="67" t="e">
        <f>IF(OR('Consumptions Rate Calculator'!M543="",'Consumptions Rate Calculator'!M543="Indefinite"),#N/A,'Consumptions Rate Calculator'!M543)</f>
        <v>#N/A</v>
      </c>
      <c r="H82" s="67" t="e">
        <f>IF(OR('Consumptions Rate Calculator'!O543="",'Consumptions Rate Calculator'!O543="Indefinite"),#N/A,'Consumptions Rate Calculator'!O543)</f>
        <v>#N/A</v>
      </c>
      <c r="I82" s="67" t="e">
        <f>IF(OR('Consumptions Rate Calculator'!Q543="",'Consumptions Rate Calculator'!Q543="Indefinite"),#N/A,'Consumptions Rate Calculator'!Q543)</f>
        <v>#N/A</v>
      </c>
      <c r="J82" s="67" t="e">
        <f>IF(OR('Consumptions Rate Calculator'!S543="",'Consumptions Rate Calculator'!S543="Indefinite"),#N/A,'Consumptions Rate Calculator'!S543)</f>
        <v>#N/A</v>
      </c>
      <c r="K82" s="67" t="e">
        <f>IF(OR('Consumptions Rate Calculator'!U543="",'Consumptions Rate Calculator'!U543="Indefinite"),#N/A,'Consumptions Rate Calculator'!U543)</f>
        <v>#N/A</v>
      </c>
      <c r="L82" s="67" t="e">
        <f>IF(OR('Consumptions Rate Calculator'!W543="",'Consumptions Rate Calculator'!W543="Indefinite"),#N/A,'Consumptions Rate Calculator'!W543)</f>
        <v>#N/A</v>
      </c>
      <c r="M82" s="67" t="e">
        <f>IF(OR('Consumptions Rate Calculator'!Y543="",'Consumptions Rate Calculator'!Y543="Indefinite"),#N/A,'Consumptions Rate Calculator'!Y543)</f>
        <v>#N/A</v>
      </c>
      <c r="N82" s="67" t="e">
        <f>IF(OR('Consumptions Rate Calculator'!AA543="",'Consumptions Rate Calculator'!AA543="Indefinite"),#N/A,'Consumptions Rate Calculator'!AA543)</f>
        <v>#N/A</v>
      </c>
      <c r="O82" s="67" t="e">
        <f>IF(OR('Consumptions Rate Calculator'!AC543="",'Consumptions Rate Calculator'!AC543="Indefinite"),#N/A,'Consumptions Rate Calculator'!AC543)</f>
        <v>#N/A</v>
      </c>
      <c r="P82" s="67" t="e">
        <f>IF(OR('Consumptions Rate Calculator'!AE543="",'Consumptions Rate Calculator'!AE543="Indefinite"),#N/A,'Consumptions Rate Calculator'!AE543)</f>
        <v>#N/A</v>
      </c>
      <c r="Q82" s="67" t="e">
        <f>IF(OR('Consumptions Rate Calculator'!AG543="",'Consumptions Rate Calculator'!AG543="Indefinite"),#N/A,'Consumptions Rate Calculator'!AG543)</f>
        <v>#N/A</v>
      </c>
      <c r="R82" s="67" t="e">
        <f>IF(OR('Consumptions Rate Calculator'!AI543="",'Consumptions Rate Calculator'!AI543="Indefinite"),#N/A,'Consumptions Rate Calculator'!AI543)</f>
        <v>#N/A</v>
      </c>
      <c r="S82" s="67" t="e">
        <f>IF(OR('Consumptions Rate Calculator'!AK543="",'Consumptions Rate Calculator'!AK543="Indefinite"),#N/A,'Consumptions Rate Calculator'!AK543)</f>
        <v>#N/A</v>
      </c>
      <c r="T82" s="67" t="e">
        <f>IF(OR('Consumptions Rate Calculator'!AM543="",'Consumptions Rate Calculator'!AM543="Indefinite"),#N/A,'Consumptions Rate Calculator'!AM543)</f>
        <v>#N/A</v>
      </c>
      <c r="U82" s="67" t="e">
        <f>IF(OR('Consumptions Rate Calculator'!AO543="",'Consumptions Rate Calculator'!AO543="Indefinite"),#N/A,'Consumptions Rate Calculator'!AO543)</f>
        <v>#N/A</v>
      </c>
      <c r="V82" s="67" t="e">
        <f>IF(OR('Consumptions Rate Calculator'!AQ543="",'Consumptions Rate Calculator'!AQ543="Indefinite"),#N/A,'Consumptions Rate Calculator'!AQ543)</f>
        <v>#N/A</v>
      </c>
      <c r="W82" s="67" t="e">
        <f>IF(OR('Consumptions Rate Calculator'!AS543="",'Consumptions Rate Calculator'!AS543="Indefinite"),#N/A,'Consumptions Rate Calculator'!AS543)</f>
        <v>#N/A</v>
      </c>
      <c r="X82" s="67" t="e">
        <f>IF(OR('Consumptions Rate Calculator'!AU543="",'Consumptions Rate Calculator'!AU543="Indefinite"),#N/A,'Consumptions Rate Calculator'!AU543)</f>
        <v>#N/A</v>
      </c>
      <c r="Y82" s="67" t="e">
        <f>IF(OR('Consumptions Rate Calculator'!AW543="",'Consumptions Rate Calculator'!AW543="Indefinite"),#N/A,'Consumptions Rate Calculator'!AW543)</f>
        <v>#N/A</v>
      </c>
      <c r="Z82" s="67" t="e">
        <f>IF(OR('Consumptions Rate Calculator'!AY543="",'Consumptions Rate Calculator'!AY543="Indefinite"),#N/A,'Consumptions Rate Calculator'!AY543)</f>
        <v>#N/A</v>
      </c>
      <c r="AA82" s="67" t="e">
        <f>IF(OR('Consumptions Rate Calculator'!BA543="",'Consumptions Rate Calculator'!BA543="Indefinite"),#N/A,'Consumptions Rate Calculator'!BA543)</f>
        <v>#N/A</v>
      </c>
      <c r="AB82" s="67" t="e">
        <f>IF(OR('Consumptions Rate Calculator'!BC543="",'Consumptions Rate Calculator'!BC543="Indefinite"),#N/A,'Consumptions Rate Calculator'!BC543)</f>
        <v>#N/A</v>
      </c>
      <c r="AC82" s="67" t="e">
        <f>IF(OR('Consumptions Rate Calculator'!BE543="",'Consumptions Rate Calculator'!BE543="Indefinite"),#N/A,'Consumptions Rate Calculator'!BE543)</f>
        <v>#N/A</v>
      </c>
      <c r="AD82" s="67" t="e">
        <f>IF(OR('Consumptions Rate Calculator'!BG543="",'Consumptions Rate Calculator'!BG543="Indefinite"),#N/A,'Consumptions Rate Calculator'!BG543)</f>
        <v>#N/A</v>
      </c>
      <c r="AE82" s="67" t="e">
        <f>IF(OR('Consumptions Rate Calculator'!BI543="",'Consumptions Rate Calculator'!BI543="Indefinite"),#N/A,'Consumptions Rate Calculator'!BI543)</f>
        <v>#N/A</v>
      </c>
      <c r="AF82" s="67" t="e">
        <f>IF(OR('Consumptions Rate Calculator'!BK543="",'Consumptions Rate Calculator'!BK543="Indefinite"),#N/A,'Consumptions Rate Calculator'!BK543)</f>
        <v>#N/A</v>
      </c>
      <c r="AG82" s="67" t="e">
        <f>IF(OR('Consumptions Rate Calculator'!BM543="",'Consumptions Rate Calculator'!BM543="Indefinite"),#N/A,'Consumptions Rate Calculator'!BM543)</f>
        <v>#N/A</v>
      </c>
      <c r="AH82" s="67" t="e">
        <f>IF(OR('Consumptions Rate Calculator'!BO543="",'Consumptions Rate Calculator'!BO543="Indefinite"),#N/A,'Consumptions Rate Calculator'!BO543)</f>
        <v>#N/A</v>
      </c>
      <c r="AI82" s="67" t="e">
        <f>IF(OR('Consumptions Rate Calculator'!BQ543="",'Consumptions Rate Calculator'!BQ543="Indefinite"),#N/A,'Consumptions Rate Calculator'!BQ543)</f>
        <v>#N/A</v>
      </c>
      <c r="AJ82" s="67" t="e">
        <f>IF(OR('Consumptions Rate Calculator'!BS543="",'Consumptions Rate Calculator'!BS543="Indefinite"),#N/A,'Consumptions Rate Calculator'!BS543)</f>
        <v>#N/A</v>
      </c>
      <c r="AK82" s="67" t="e">
        <f>IF(OR('Consumptions Rate Calculator'!BU543="",'Consumptions Rate Calculator'!BU543="Indefinite"),#N/A,'Consumptions Rate Calculator'!BU543)</f>
        <v>#N/A</v>
      </c>
      <c r="AL82" s="67" t="e">
        <f>IF(OR('Consumptions Rate Calculator'!BW543="",'Consumptions Rate Calculator'!BW543="Indefinite"),#N/A,'Consumptions Rate Calculator'!BW543)</f>
        <v>#N/A</v>
      </c>
      <c r="AM82" s="67" t="e">
        <f>IF(OR('Consumptions Rate Calculator'!BY543="",'Consumptions Rate Calculator'!BY543="Indefinite"),#N/A,'Consumptions Rate Calculator'!BY543)</f>
        <v>#N/A</v>
      </c>
      <c r="AN82" s="67" t="e">
        <f>IF(OR('Consumptions Rate Calculator'!CA543="",'Consumptions Rate Calculator'!CA543="Indefinite"),#N/A,'Consumptions Rate Calculator'!CA543)</f>
        <v>#N/A</v>
      </c>
      <c r="AO82" s="67" t="e">
        <f>IF(OR('Consumptions Rate Calculator'!CC543="",'Consumptions Rate Calculator'!CC543="Indefinite"),#N/A,'Consumptions Rate Calculator'!CC543)</f>
        <v>#N/A</v>
      </c>
      <c r="AP82" s="67" t="e">
        <f>IF(OR('Consumptions Rate Calculator'!CE543="",'Consumptions Rate Calculator'!CE543="Indefinite"),#N/A,'Consumptions Rate Calculator'!CE543)</f>
        <v>#N/A</v>
      </c>
      <c r="AQ82" s="67" t="e">
        <f>IF(OR('Consumptions Rate Calculator'!CG543="",'Consumptions Rate Calculator'!CG543="Indefinite"),#N/A,'Consumptions Rate Calculator'!CG543)</f>
        <v>#N/A</v>
      </c>
      <c r="AR82" s="67" t="e">
        <f>IF(OR('Consumptions Rate Calculator'!CI543="",'Consumptions Rate Calculator'!CI543="Indefinite"),#N/A,'Consumptions Rate Calculator'!CI543)</f>
        <v>#N/A</v>
      </c>
      <c r="AS82" s="67" t="e">
        <f>IF(OR('Consumptions Rate Calculator'!CK543="",'Consumptions Rate Calculator'!CK543="Indefinite"),#N/A,'Consumptions Rate Calculator'!CK543)</f>
        <v>#N/A</v>
      </c>
      <c r="AT82" s="67" t="e">
        <f>IF(OR('Consumptions Rate Calculator'!CM543="",'Consumptions Rate Calculator'!CM543="Indefinite"),#N/A,'Consumptions Rate Calculator'!CM543)</f>
        <v>#N/A</v>
      </c>
      <c r="AU82" s="67" t="e">
        <f>IF(OR('Consumptions Rate Calculator'!CO543="",'Consumptions Rate Calculator'!CO543="Indefinite"),#N/A,'Consumptions Rate Calculator'!CO543)</f>
        <v>#N/A</v>
      </c>
      <c r="AV82" s="67" t="e">
        <f>IF(OR('Consumptions Rate Calculator'!CQ543="",'Consumptions Rate Calculator'!CQ543="Indefinite"),#N/A,'Consumptions Rate Calculator'!CQ543)</f>
        <v>#N/A</v>
      </c>
      <c r="AW82" s="67" t="e">
        <f>IF(OR('Consumptions Rate Calculator'!CS543="",'Consumptions Rate Calculator'!CS543="Indefinite"),#N/A,'Consumptions Rate Calculator'!CS543)</f>
        <v>#N/A</v>
      </c>
      <c r="AX82" s="67" t="e">
        <f>IF(OR('Consumptions Rate Calculator'!CU543="",'Consumptions Rate Calculator'!CU543="Indefinite"),#N/A,'Consumptions Rate Calculator'!CU543)</f>
        <v>#N/A</v>
      </c>
      <c r="AY82" s="67" t="e">
        <f>IF(OR('Consumptions Rate Calculator'!CW543="",'Consumptions Rate Calculator'!CW543="Indefinite"),#N/A,'Consumptions Rate Calculator'!CW543)</f>
        <v>#N/A</v>
      </c>
      <c r="AZ82" s="67" t="e">
        <f>IF(OR('Consumptions Rate Calculator'!CY543="",'Consumptions Rate Calculator'!CY543="Indefinite"),#N/A,'Consumptions Rate Calculator'!CY543)</f>
        <v>#N/A</v>
      </c>
      <c r="BA82" s="67" t="e">
        <f>IF(OR('Consumptions Rate Calculator'!DA543="",'Consumptions Rate Calculator'!DA543="Indefinite"),#N/A,'Consumptions Rate Calculator'!DA543)</f>
        <v>#N/A</v>
      </c>
      <c r="BB82" s="67" t="e">
        <f>IF(OR('Consumptions Rate Calculator'!DC543="",'Consumptions Rate Calculator'!DC543="Indefinite"),#N/A,'Consumptions Rate Calculator'!DC543)</f>
        <v>#N/A</v>
      </c>
      <c r="BC82" s="67" t="e">
        <f>IF(OR('Consumptions Rate Calculator'!DE543="",'Consumptions Rate Calculator'!DE543="Indefinite"),#N/A,'Consumptions Rate Calculator'!DE543)</f>
        <v>#N/A</v>
      </c>
      <c r="BD82" s="67" t="e">
        <f>IF(OR('Consumptions Rate Calculator'!DG543="",'Consumptions Rate Calculator'!DG543="Indefinite"),#N/A,'Consumptions Rate Calculator'!DG543)</f>
        <v>#N/A</v>
      </c>
      <c r="BE82" s="67" t="e">
        <f>IF(OR('Consumptions Rate Calculator'!DI543="",'Consumptions Rate Calculator'!DI543="Indefinite"),#N/A,'Consumptions Rate Calculator'!DI543)</f>
        <v>#N/A</v>
      </c>
      <c r="BF82" s="67" t="e">
        <f>IF(OR('Consumptions Rate Calculator'!DK543="",'Consumptions Rate Calculator'!DK543="Indefinite"),#N/A,'Consumptions Rate Calculator'!DK543)</f>
        <v>#N/A</v>
      </c>
      <c r="BG82" s="67" t="e">
        <f>IF(OR('Consumptions Rate Calculator'!DM543="",'Consumptions Rate Calculator'!DM543="Indefinite"),#N/A,'Consumptions Rate Calculator'!DM543)</f>
        <v>#N/A</v>
      </c>
      <c r="BH82" s="67" t="e">
        <f>IF(OR('Consumptions Rate Calculator'!DO543="",'Consumptions Rate Calculator'!DO543="Indefinite"),#N/A,'Consumptions Rate Calculator'!DO543)</f>
        <v>#N/A</v>
      </c>
      <c r="BI82" s="67" t="e">
        <f>IF(OR('Consumptions Rate Calculator'!DQ543="",'Consumptions Rate Calculator'!DQ543="Indefinite"),#N/A,'Consumptions Rate Calculator'!DQ543)</f>
        <v>#N/A</v>
      </c>
      <c r="BJ82" s="67" t="e">
        <f>IF(OR('Consumptions Rate Calculator'!DS543="",'Consumptions Rate Calculator'!DS543="Indefinite"),#N/A,'Consumptions Rate Calculator'!DS543)</f>
        <v>#N/A</v>
      </c>
      <c r="BK82" s="67" t="e">
        <f>IF(OR('Consumptions Rate Calculator'!DU543="",'Consumptions Rate Calculator'!DU543="Indefinite"),#N/A,'Consumptions Rate Calculator'!DU543)</f>
        <v>#N/A</v>
      </c>
      <c r="BL82" s="67" t="e">
        <f>IF(OR('Consumptions Rate Calculator'!DW543="",'Consumptions Rate Calculator'!DW543="Indefinite"),#N/A,'Consumptions Rate Calculator'!DW543)</f>
        <v>#N/A</v>
      </c>
      <c r="BM82" s="67" t="e">
        <f>IF(OR('Consumptions Rate Calculator'!DY543="",'Consumptions Rate Calculator'!DY543="Indefinite"),#N/A,'Consumptions Rate Calculator'!DY543)</f>
        <v>#N/A</v>
      </c>
      <c r="BN82" s="67" t="e">
        <f>IF(OR('Consumptions Rate Calculator'!EA543="",'Consumptions Rate Calculator'!EA543="Indefinite"),#N/A,'Consumptions Rate Calculator'!EA543)</f>
        <v>#N/A</v>
      </c>
      <c r="BO82" s="67" t="e">
        <f>IF(OR('Consumptions Rate Calculator'!EC543="",'Consumptions Rate Calculator'!EC543="Indefinite"),#N/A,'Consumptions Rate Calculator'!EC543)</f>
        <v>#N/A</v>
      </c>
      <c r="BP82" s="67" t="e">
        <f>IF(OR('Consumptions Rate Calculator'!EE543="",'Consumptions Rate Calculator'!EE543="Indefinite"),#N/A,'Consumptions Rate Calculator'!EE543)</f>
        <v>#N/A</v>
      </c>
      <c r="BQ82" s="67" t="e">
        <f>IF(OR('Consumptions Rate Calculator'!EG543="",'Consumptions Rate Calculator'!EG543="Indefinite"),#N/A,'Consumptions Rate Calculator'!EG543)</f>
        <v>#N/A</v>
      </c>
      <c r="BR82" s="67" t="e">
        <f>IF(OR('Consumptions Rate Calculator'!EI543="",'Consumptions Rate Calculator'!EI543="Indefinite"),#N/A,'Consumptions Rate Calculator'!EI543)</f>
        <v>#N/A</v>
      </c>
      <c r="BS82" s="67" t="e">
        <f>IF(OR('Consumptions Rate Calculator'!EK543="",'Consumptions Rate Calculator'!EK543="Indefinite"),#N/A,'Consumptions Rate Calculator'!EK543)</f>
        <v>#N/A</v>
      </c>
      <c r="BT82" s="67" t="e">
        <f>IF(OR('Consumptions Rate Calculator'!EM543="",'Consumptions Rate Calculator'!EM543="Indefinite"),#N/A,'Consumptions Rate Calculator'!EM543)</f>
        <v>#N/A</v>
      </c>
      <c r="BU82" s="67" t="e">
        <f>IF(OR('Consumptions Rate Calculator'!EO543="",'Consumptions Rate Calculator'!EO543="Indefinite"),#N/A,'Consumptions Rate Calculator'!EO543)</f>
        <v>#N/A</v>
      </c>
      <c r="BV82" s="67" t="e">
        <f>IF(OR('Consumptions Rate Calculator'!EQ543="",'Consumptions Rate Calculator'!EQ543="Indefinite"),#N/A,'Consumptions Rate Calculator'!EQ543)</f>
        <v>#N/A</v>
      </c>
      <c r="BW82" s="67" t="e">
        <f>IF(OR('Consumptions Rate Calculator'!ES543="",'Consumptions Rate Calculator'!ES543="Indefinite"),#N/A,'Consumptions Rate Calculator'!ES543)</f>
        <v>#N/A</v>
      </c>
      <c r="BX82" s="67" t="e">
        <f>IF(OR('Consumptions Rate Calculator'!EU543="",'Consumptions Rate Calculator'!EU543="Indefinite"),#N/A,'Consumptions Rate Calculator'!EU543)</f>
        <v>#N/A</v>
      </c>
      <c r="BY82" s="67" t="e">
        <f>IF(OR('Consumptions Rate Calculator'!EW543="",'Consumptions Rate Calculator'!EW543="Indefinite"),#N/A,'Consumptions Rate Calculator'!EW543)</f>
        <v>#N/A</v>
      </c>
      <c r="BZ82" s="67" t="e">
        <f>IF(OR('Consumptions Rate Calculator'!EY543="",'Consumptions Rate Calculator'!EY543="Indefinite"),#N/A,'Consumptions Rate Calculator'!EY543)</f>
        <v>#N/A</v>
      </c>
      <c r="CA82" s="67" t="e">
        <f>IF(OR('Consumptions Rate Calculator'!FA543="",'Consumptions Rate Calculator'!FA543="Indefinite"),#N/A,'Consumptions Rate Calculator'!FA543)</f>
        <v>#N/A</v>
      </c>
      <c r="CB82" s="67" t="e">
        <f>IF(OR('Consumptions Rate Calculator'!FC543="",'Consumptions Rate Calculator'!FC543="Indefinite"),#N/A,'Consumptions Rate Calculator'!FC543)</f>
        <v>#N/A</v>
      </c>
      <c r="CC82" s="67" t="e">
        <f>IF(OR('Consumptions Rate Calculator'!FE543="",'Consumptions Rate Calculator'!FE543="Indefinite"),#N/A,'Consumptions Rate Calculator'!FE543)</f>
        <v>#N/A</v>
      </c>
      <c r="CD82" s="67" t="e">
        <f>IF(OR('Consumptions Rate Calculator'!FG543="",'Consumptions Rate Calculator'!FG543="Indefinite"),#N/A,'Consumptions Rate Calculator'!FG543)</f>
        <v>#N/A</v>
      </c>
      <c r="CE82" s="67" t="e">
        <f>IF(OR('Consumptions Rate Calculator'!FI543="",'Consumptions Rate Calculator'!FI543="Indefinite"),#N/A,'Consumptions Rate Calculator'!FI543)</f>
        <v>#N/A</v>
      </c>
      <c r="CF82" s="67" t="e">
        <f>IF(OR('Consumptions Rate Calculator'!FK543="",'Consumptions Rate Calculator'!FK543="Indefinite"),#N/A,'Consumptions Rate Calculator'!FK543)</f>
        <v>#N/A</v>
      </c>
      <c r="CG82" s="67" t="e">
        <f>IF(OR('Consumptions Rate Calculator'!FM543="",'Consumptions Rate Calculator'!FM543="Indefinite"),#N/A,'Consumptions Rate Calculator'!FM543)</f>
        <v>#N/A</v>
      </c>
      <c r="CH82" s="67" t="e">
        <f>IF(OR('Consumptions Rate Calculator'!FO543="",'Consumptions Rate Calculator'!FO543="Indefinite"),#N/A,'Consumptions Rate Calculator'!FO543)</f>
        <v>#N/A</v>
      </c>
      <c r="CI82" s="67" t="e">
        <f>IF(OR('Consumptions Rate Calculator'!FQ543="",'Consumptions Rate Calculator'!FQ543="Indefinite"),#N/A,'Consumptions Rate Calculator'!FQ543)</f>
        <v>#N/A</v>
      </c>
      <c r="CJ82" s="67" t="e">
        <f>IF(OR('Consumptions Rate Calculator'!FS543="",'Consumptions Rate Calculator'!FS543="Indefinite"),#N/A,'Consumptions Rate Calculator'!FS543)</f>
        <v>#N/A</v>
      </c>
      <c r="CK82" s="67" t="e">
        <f>IF(OR('Consumptions Rate Calculator'!FU543="",'Consumptions Rate Calculator'!FU543="Indefinite"),#N/A,'Consumptions Rate Calculator'!FU543)</f>
        <v>#N/A</v>
      </c>
      <c r="CL82" s="67" t="e">
        <f>IF(OR('Consumptions Rate Calculator'!FW543="",'Consumptions Rate Calculator'!FW543="Indefinite"),#N/A,'Consumptions Rate Calculator'!FW543)</f>
        <v>#N/A</v>
      </c>
      <c r="CM82" s="67" t="e">
        <f>IF(OR('Consumptions Rate Calculator'!FY543="",'Consumptions Rate Calculator'!FY543="Indefinite"),#N/A,'Consumptions Rate Calculator'!FY543)</f>
        <v>#N/A</v>
      </c>
    </row>
    <row r="83" spans="1:91" ht="13.5" customHeight="1" x14ac:dyDescent="0.35">
      <c r="A83" s="67" t="str">
        <f>CONCATENATE('Consumptions Rate Calculator'!$A86," ",'Consumptions Rate Calculator'!$B86)</f>
        <v xml:space="preserve">Other 70 </v>
      </c>
      <c r="B83" s="67" t="e">
        <f>IF(OR('Consumptions Rate Calculator'!C544="",'Consumptions Rate Calculator'!C544="Indefinite"),#N/A,'Consumptions Rate Calculator'!C544)</f>
        <v>#N/A</v>
      </c>
      <c r="C83" s="67" t="e">
        <f>IF(OR('Consumptions Rate Calculator'!E544="",'Consumptions Rate Calculator'!E544="Indefinite"),#N/A,'Consumptions Rate Calculator'!E544)</f>
        <v>#N/A</v>
      </c>
      <c r="D83" s="67" t="e">
        <f>IF(OR('Consumptions Rate Calculator'!G544="",'Consumptions Rate Calculator'!G544="Indefinite"),#N/A,'Consumptions Rate Calculator'!G544)</f>
        <v>#N/A</v>
      </c>
      <c r="E83" s="67" t="e">
        <f>IF(OR('Consumptions Rate Calculator'!I544="",'Consumptions Rate Calculator'!I544="Indefinite"),#N/A,'Consumptions Rate Calculator'!I544)</f>
        <v>#N/A</v>
      </c>
      <c r="F83" s="67" t="e">
        <f>IF(OR('Consumptions Rate Calculator'!K544="",'Consumptions Rate Calculator'!K544="Indefinite"),#N/A,'Consumptions Rate Calculator'!K544)</f>
        <v>#N/A</v>
      </c>
      <c r="G83" s="67" t="e">
        <f>IF(OR('Consumptions Rate Calculator'!M544="",'Consumptions Rate Calculator'!M544="Indefinite"),#N/A,'Consumptions Rate Calculator'!M544)</f>
        <v>#N/A</v>
      </c>
      <c r="H83" s="67" t="e">
        <f>IF(OR('Consumptions Rate Calculator'!O544="",'Consumptions Rate Calculator'!O544="Indefinite"),#N/A,'Consumptions Rate Calculator'!O544)</f>
        <v>#N/A</v>
      </c>
      <c r="I83" s="67" t="e">
        <f>IF(OR('Consumptions Rate Calculator'!Q544="",'Consumptions Rate Calculator'!Q544="Indefinite"),#N/A,'Consumptions Rate Calculator'!Q544)</f>
        <v>#N/A</v>
      </c>
      <c r="J83" s="67" t="e">
        <f>IF(OR('Consumptions Rate Calculator'!S544="",'Consumptions Rate Calculator'!S544="Indefinite"),#N/A,'Consumptions Rate Calculator'!S544)</f>
        <v>#N/A</v>
      </c>
      <c r="K83" s="67" t="e">
        <f>IF(OR('Consumptions Rate Calculator'!U544="",'Consumptions Rate Calculator'!U544="Indefinite"),#N/A,'Consumptions Rate Calculator'!U544)</f>
        <v>#N/A</v>
      </c>
      <c r="L83" s="67" t="e">
        <f>IF(OR('Consumptions Rate Calculator'!W544="",'Consumptions Rate Calculator'!W544="Indefinite"),#N/A,'Consumptions Rate Calculator'!W544)</f>
        <v>#N/A</v>
      </c>
      <c r="M83" s="67" t="e">
        <f>IF(OR('Consumptions Rate Calculator'!Y544="",'Consumptions Rate Calculator'!Y544="Indefinite"),#N/A,'Consumptions Rate Calculator'!Y544)</f>
        <v>#N/A</v>
      </c>
      <c r="N83" s="67" t="e">
        <f>IF(OR('Consumptions Rate Calculator'!AA544="",'Consumptions Rate Calculator'!AA544="Indefinite"),#N/A,'Consumptions Rate Calculator'!AA544)</f>
        <v>#N/A</v>
      </c>
      <c r="O83" s="67" t="e">
        <f>IF(OR('Consumptions Rate Calculator'!AC544="",'Consumptions Rate Calculator'!AC544="Indefinite"),#N/A,'Consumptions Rate Calculator'!AC544)</f>
        <v>#N/A</v>
      </c>
      <c r="P83" s="67" t="e">
        <f>IF(OR('Consumptions Rate Calculator'!AE544="",'Consumptions Rate Calculator'!AE544="Indefinite"),#N/A,'Consumptions Rate Calculator'!AE544)</f>
        <v>#N/A</v>
      </c>
      <c r="Q83" s="67" t="e">
        <f>IF(OR('Consumptions Rate Calculator'!AG544="",'Consumptions Rate Calculator'!AG544="Indefinite"),#N/A,'Consumptions Rate Calculator'!AG544)</f>
        <v>#N/A</v>
      </c>
      <c r="R83" s="67" t="e">
        <f>IF(OR('Consumptions Rate Calculator'!AI544="",'Consumptions Rate Calculator'!AI544="Indefinite"),#N/A,'Consumptions Rate Calculator'!AI544)</f>
        <v>#N/A</v>
      </c>
      <c r="S83" s="67" t="e">
        <f>IF(OR('Consumptions Rate Calculator'!AK544="",'Consumptions Rate Calculator'!AK544="Indefinite"),#N/A,'Consumptions Rate Calculator'!AK544)</f>
        <v>#N/A</v>
      </c>
      <c r="T83" s="67" t="e">
        <f>IF(OR('Consumptions Rate Calculator'!AM544="",'Consumptions Rate Calculator'!AM544="Indefinite"),#N/A,'Consumptions Rate Calculator'!AM544)</f>
        <v>#N/A</v>
      </c>
      <c r="U83" s="67" t="e">
        <f>IF(OR('Consumptions Rate Calculator'!AO544="",'Consumptions Rate Calculator'!AO544="Indefinite"),#N/A,'Consumptions Rate Calculator'!AO544)</f>
        <v>#N/A</v>
      </c>
      <c r="V83" s="67" t="e">
        <f>IF(OR('Consumptions Rate Calculator'!AQ544="",'Consumptions Rate Calculator'!AQ544="Indefinite"),#N/A,'Consumptions Rate Calculator'!AQ544)</f>
        <v>#N/A</v>
      </c>
      <c r="W83" s="67" t="e">
        <f>IF(OR('Consumptions Rate Calculator'!AS544="",'Consumptions Rate Calculator'!AS544="Indefinite"),#N/A,'Consumptions Rate Calculator'!AS544)</f>
        <v>#N/A</v>
      </c>
      <c r="X83" s="67" t="e">
        <f>IF(OR('Consumptions Rate Calculator'!AU544="",'Consumptions Rate Calculator'!AU544="Indefinite"),#N/A,'Consumptions Rate Calculator'!AU544)</f>
        <v>#N/A</v>
      </c>
      <c r="Y83" s="67" t="e">
        <f>IF(OR('Consumptions Rate Calculator'!AW544="",'Consumptions Rate Calculator'!AW544="Indefinite"),#N/A,'Consumptions Rate Calculator'!AW544)</f>
        <v>#N/A</v>
      </c>
      <c r="Z83" s="67" t="e">
        <f>IF(OR('Consumptions Rate Calculator'!AY544="",'Consumptions Rate Calculator'!AY544="Indefinite"),#N/A,'Consumptions Rate Calculator'!AY544)</f>
        <v>#N/A</v>
      </c>
      <c r="AA83" s="67" t="e">
        <f>IF(OR('Consumptions Rate Calculator'!BA544="",'Consumptions Rate Calculator'!BA544="Indefinite"),#N/A,'Consumptions Rate Calculator'!BA544)</f>
        <v>#N/A</v>
      </c>
      <c r="AB83" s="67" t="e">
        <f>IF(OR('Consumptions Rate Calculator'!BC544="",'Consumptions Rate Calculator'!BC544="Indefinite"),#N/A,'Consumptions Rate Calculator'!BC544)</f>
        <v>#N/A</v>
      </c>
      <c r="AC83" s="67" t="e">
        <f>IF(OR('Consumptions Rate Calculator'!BE544="",'Consumptions Rate Calculator'!BE544="Indefinite"),#N/A,'Consumptions Rate Calculator'!BE544)</f>
        <v>#N/A</v>
      </c>
      <c r="AD83" s="67" t="e">
        <f>IF(OR('Consumptions Rate Calculator'!BG544="",'Consumptions Rate Calculator'!BG544="Indefinite"),#N/A,'Consumptions Rate Calculator'!BG544)</f>
        <v>#N/A</v>
      </c>
      <c r="AE83" s="67" t="e">
        <f>IF(OR('Consumptions Rate Calculator'!BI544="",'Consumptions Rate Calculator'!BI544="Indefinite"),#N/A,'Consumptions Rate Calculator'!BI544)</f>
        <v>#N/A</v>
      </c>
      <c r="AF83" s="67" t="e">
        <f>IF(OR('Consumptions Rate Calculator'!BK544="",'Consumptions Rate Calculator'!BK544="Indefinite"),#N/A,'Consumptions Rate Calculator'!BK544)</f>
        <v>#N/A</v>
      </c>
      <c r="AG83" s="67" t="e">
        <f>IF(OR('Consumptions Rate Calculator'!BM544="",'Consumptions Rate Calculator'!BM544="Indefinite"),#N/A,'Consumptions Rate Calculator'!BM544)</f>
        <v>#N/A</v>
      </c>
      <c r="AH83" s="67" t="e">
        <f>IF(OR('Consumptions Rate Calculator'!BO544="",'Consumptions Rate Calculator'!BO544="Indefinite"),#N/A,'Consumptions Rate Calculator'!BO544)</f>
        <v>#N/A</v>
      </c>
      <c r="AI83" s="67" t="e">
        <f>IF(OR('Consumptions Rate Calculator'!BQ544="",'Consumptions Rate Calculator'!BQ544="Indefinite"),#N/A,'Consumptions Rate Calculator'!BQ544)</f>
        <v>#N/A</v>
      </c>
      <c r="AJ83" s="67" t="e">
        <f>IF(OR('Consumptions Rate Calculator'!BS544="",'Consumptions Rate Calculator'!BS544="Indefinite"),#N/A,'Consumptions Rate Calculator'!BS544)</f>
        <v>#N/A</v>
      </c>
      <c r="AK83" s="67" t="e">
        <f>IF(OR('Consumptions Rate Calculator'!BU544="",'Consumptions Rate Calculator'!BU544="Indefinite"),#N/A,'Consumptions Rate Calculator'!BU544)</f>
        <v>#N/A</v>
      </c>
      <c r="AL83" s="67" t="e">
        <f>IF(OR('Consumptions Rate Calculator'!BW544="",'Consumptions Rate Calculator'!BW544="Indefinite"),#N/A,'Consumptions Rate Calculator'!BW544)</f>
        <v>#N/A</v>
      </c>
      <c r="AM83" s="67" t="e">
        <f>IF(OR('Consumptions Rate Calculator'!BY544="",'Consumptions Rate Calculator'!BY544="Indefinite"),#N/A,'Consumptions Rate Calculator'!BY544)</f>
        <v>#N/A</v>
      </c>
      <c r="AN83" s="67" t="e">
        <f>IF(OR('Consumptions Rate Calculator'!CA544="",'Consumptions Rate Calculator'!CA544="Indefinite"),#N/A,'Consumptions Rate Calculator'!CA544)</f>
        <v>#N/A</v>
      </c>
      <c r="AO83" s="67" t="e">
        <f>IF(OR('Consumptions Rate Calculator'!CC544="",'Consumptions Rate Calculator'!CC544="Indefinite"),#N/A,'Consumptions Rate Calculator'!CC544)</f>
        <v>#N/A</v>
      </c>
      <c r="AP83" s="67" t="e">
        <f>IF(OR('Consumptions Rate Calculator'!CE544="",'Consumptions Rate Calculator'!CE544="Indefinite"),#N/A,'Consumptions Rate Calculator'!CE544)</f>
        <v>#N/A</v>
      </c>
      <c r="AQ83" s="67" t="e">
        <f>IF(OR('Consumptions Rate Calculator'!CG544="",'Consumptions Rate Calculator'!CG544="Indefinite"),#N/A,'Consumptions Rate Calculator'!CG544)</f>
        <v>#N/A</v>
      </c>
      <c r="AR83" s="67" t="e">
        <f>IF(OR('Consumptions Rate Calculator'!CI544="",'Consumptions Rate Calculator'!CI544="Indefinite"),#N/A,'Consumptions Rate Calculator'!CI544)</f>
        <v>#N/A</v>
      </c>
      <c r="AS83" s="67" t="e">
        <f>IF(OR('Consumptions Rate Calculator'!CK544="",'Consumptions Rate Calculator'!CK544="Indefinite"),#N/A,'Consumptions Rate Calculator'!CK544)</f>
        <v>#N/A</v>
      </c>
      <c r="AT83" s="67" t="e">
        <f>IF(OR('Consumptions Rate Calculator'!CM544="",'Consumptions Rate Calculator'!CM544="Indefinite"),#N/A,'Consumptions Rate Calculator'!CM544)</f>
        <v>#N/A</v>
      </c>
      <c r="AU83" s="67" t="e">
        <f>IF(OR('Consumptions Rate Calculator'!CO544="",'Consumptions Rate Calculator'!CO544="Indefinite"),#N/A,'Consumptions Rate Calculator'!CO544)</f>
        <v>#N/A</v>
      </c>
      <c r="AV83" s="67" t="e">
        <f>IF(OR('Consumptions Rate Calculator'!CQ544="",'Consumptions Rate Calculator'!CQ544="Indefinite"),#N/A,'Consumptions Rate Calculator'!CQ544)</f>
        <v>#N/A</v>
      </c>
      <c r="AW83" s="67" t="e">
        <f>IF(OR('Consumptions Rate Calculator'!CS544="",'Consumptions Rate Calculator'!CS544="Indefinite"),#N/A,'Consumptions Rate Calculator'!CS544)</f>
        <v>#N/A</v>
      </c>
      <c r="AX83" s="67" t="e">
        <f>IF(OR('Consumptions Rate Calculator'!CU544="",'Consumptions Rate Calculator'!CU544="Indefinite"),#N/A,'Consumptions Rate Calculator'!CU544)</f>
        <v>#N/A</v>
      </c>
      <c r="AY83" s="67" t="e">
        <f>IF(OR('Consumptions Rate Calculator'!CW544="",'Consumptions Rate Calculator'!CW544="Indefinite"),#N/A,'Consumptions Rate Calculator'!CW544)</f>
        <v>#N/A</v>
      </c>
      <c r="AZ83" s="67" t="e">
        <f>IF(OR('Consumptions Rate Calculator'!CY544="",'Consumptions Rate Calculator'!CY544="Indefinite"),#N/A,'Consumptions Rate Calculator'!CY544)</f>
        <v>#N/A</v>
      </c>
      <c r="BA83" s="67" t="e">
        <f>IF(OR('Consumptions Rate Calculator'!DA544="",'Consumptions Rate Calculator'!DA544="Indefinite"),#N/A,'Consumptions Rate Calculator'!DA544)</f>
        <v>#N/A</v>
      </c>
      <c r="BB83" s="67" t="e">
        <f>IF(OR('Consumptions Rate Calculator'!DC544="",'Consumptions Rate Calculator'!DC544="Indefinite"),#N/A,'Consumptions Rate Calculator'!DC544)</f>
        <v>#N/A</v>
      </c>
      <c r="BC83" s="67" t="e">
        <f>IF(OR('Consumptions Rate Calculator'!DE544="",'Consumptions Rate Calculator'!DE544="Indefinite"),#N/A,'Consumptions Rate Calculator'!DE544)</f>
        <v>#N/A</v>
      </c>
      <c r="BD83" s="67" t="e">
        <f>IF(OR('Consumptions Rate Calculator'!DG544="",'Consumptions Rate Calculator'!DG544="Indefinite"),#N/A,'Consumptions Rate Calculator'!DG544)</f>
        <v>#N/A</v>
      </c>
      <c r="BE83" s="67" t="e">
        <f>IF(OR('Consumptions Rate Calculator'!DI544="",'Consumptions Rate Calculator'!DI544="Indefinite"),#N/A,'Consumptions Rate Calculator'!DI544)</f>
        <v>#N/A</v>
      </c>
      <c r="BF83" s="67" t="e">
        <f>IF(OR('Consumptions Rate Calculator'!DK544="",'Consumptions Rate Calculator'!DK544="Indefinite"),#N/A,'Consumptions Rate Calculator'!DK544)</f>
        <v>#N/A</v>
      </c>
      <c r="BG83" s="67" t="e">
        <f>IF(OR('Consumptions Rate Calculator'!DM544="",'Consumptions Rate Calculator'!DM544="Indefinite"),#N/A,'Consumptions Rate Calculator'!DM544)</f>
        <v>#N/A</v>
      </c>
      <c r="BH83" s="67" t="e">
        <f>IF(OR('Consumptions Rate Calculator'!DO544="",'Consumptions Rate Calculator'!DO544="Indefinite"),#N/A,'Consumptions Rate Calculator'!DO544)</f>
        <v>#N/A</v>
      </c>
      <c r="BI83" s="67" t="e">
        <f>IF(OR('Consumptions Rate Calculator'!DQ544="",'Consumptions Rate Calculator'!DQ544="Indefinite"),#N/A,'Consumptions Rate Calculator'!DQ544)</f>
        <v>#N/A</v>
      </c>
      <c r="BJ83" s="67" t="e">
        <f>IF(OR('Consumptions Rate Calculator'!DS544="",'Consumptions Rate Calculator'!DS544="Indefinite"),#N/A,'Consumptions Rate Calculator'!DS544)</f>
        <v>#N/A</v>
      </c>
      <c r="BK83" s="67" t="e">
        <f>IF(OR('Consumptions Rate Calculator'!DU544="",'Consumptions Rate Calculator'!DU544="Indefinite"),#N/A,'Consumptions Rate Calculator'!DU544)</f>
        <v>#N/A</v>
      </c>
      <c r="BL83" s="67" t="e">
        <f>IF(OR('Consumptions Rate Calculator'!DW544="",'Consumptions Rate Calculator'!DW544="Indefinite"),#N/A,'Consumptions Rate Calculator'!DW544)</f>
        <v>#N/A</v>
      </c>
      <c r="BM83" s="67" t="e">
        <f>IF(OR('Consumptions Rate Calculator'!DY544="",'Consumptions Rate Calculator'!DY544="Indefinite"),#N/A,'Consumptions Rate Calculator'!DY544)</f>
        <v>#N/A</v>
      </c>
      <c r="BN83" s="67" t="e">
        <f>IF(OR('Consumptions Rate Calculator'!EA544="",'Consumptions Rate Calculator'!EA544="Indefinite"),#N/A,'Consumptions Rate Calculator'!EA544)</f>
        <v>#N/A</v>
      </c>
      <c r="BO83" s="67" t="e">
        <f>IF(OR('Consumptions Rate Calculator'!EC544="",'Consumptions Rate Calculator'!EC544="Indefinite"),#N/A,'Consumptions Rate Calculator'!EC544)</f>
        <v>#N/A</v>
      </c>
      <c r="BP83" s="67" t="e">
        <f>IF(OR('Consumptions Rate Calculator'!EE544="",'Consumptions Rate Calculator'!EE544="Indefinite"),#N/A,'Consumptions Rate Calculator'!EE544)</f>
        <v>#N/A</v>
      </c>
      <c r="BQ83" s="67" t="e">
        <f>IF(OR('Consumptions Rate Calculator'!EG544="",'Consumptions Rate Calculator'!EG544="Indefinite"),#N/A,'Consumptions Rate Calculator'!EG544)</f>
        <v>#N/A</v>
      </c>
      <c r="BR83" s="67" t="e">
        <f>IF(OR('Consumptions Rate Calculator'!EI544="",'Consumptions Rate Calculator'!EI544="Indefinite"),#N/A,'Consumptions Rate Calculator'!EI544)</f>
        <v>#N/A</v>
      </c>
      <c r="BS83" s="67" t="e">
        <f>IF(OR('Consumptions Rate Calculator'!EK544="",'Consumptions Rate Calculator'!EK544="Indefinite"),#N/A,'Consumptions Rate Calculator'!EK544)</f>
        <v>#N/A</v>
      </c>
      <c r="BT83" s="67" t="e">
        <f>IF(OR('Consumptions Rate Calculator'!EM544="",'Consumptions Rate Calculator'!EM544="Indefinite"),#N/A,'Consumptions Rate Calculator'!EM544)</f>
        <v>#N/A</v>
      </c>
      <c r="BU83" s="67" t="e">
        <f>IF(OR('Consumptions Rate Calculator'!EO544="",'Consumptions Rate Calculator'!EO544="Indefinite"),#N/A,'Consumptions Rate Calculator'!EO544)</f>
        <v>#N/A</v>
      </c>
      <c r="BV83" s="67" t="e">
        <f>IF(OR('Consumptions Rate Calculator'!EQ544="",'Consumptions Rate Calculator'!EQ544="Indefinite"),#N/A,'Consumptions Rate Calculator'!EQ544)</f>
        <v>#N/A</v>
      </c>
      <c r="BW83" s="67" t="e">
        <f>IF(OR('Consumptions Rate Calculator'!ES544="",'Consumptions Rate Calculator'!ES544="Indefinite"),#N/A,'Consumptions Rate Calculator'!ES544)</f>
        <v>#N/A</v>
      </c>
      <c r="BX83" s="67" t="e">
        <f>IF(OR('Consumptions Rate Calculator'!EU544="",'Consumptions Rate Calculator'!EU544="Indefinite"),#N/A,'Consumptions Rate Calculator'!EU544)</f>
        <v>#N/A</v>
      </c>
      <c r="BY83" s="67" t="e">
        <f>IF(OR('Consumptions Rate Calculator'!EW544="",'Consumptions Rate Calculator'!EW544="Indefinite"),#N/A,'Consumptions Rate Calculator'!EW544)</f>
        <v>#N/A</v>
      </c>
      <c r="BZ83" s="67" t="e">
        <f>IF(OR('Consumptions Rate Calculator'!EY544="",'Consumptions Rate Calculator'!EY544="Indefinite"),#N/A,'Consumptions Rate Calculator'!EY544)</f>
        <v>#N/A</v>
      </c>
      <c r="CA83" s="67" t="e">
        <f>IF(OR('Consumptions Rate Calculator'!FA544="",'Consumptions Rate Calculator'!FA544="Indefinite"),#N/A,'Consumptions Rate Calculator'!FA544)</f>
        <v>#N/A</v>
      </c>
      <c r="CB83" s="67" t="e">
        <f>IF(OR('Consumptions Rate Calculator'!FC544="",'Consumptions Rate Calculator'!FC544="Indefinite"),#N/A,'Consumptions Rate Calculator'!FC544)</f>
        <v>#N/A</v>
      </c>
      <c r="CC83" s="67" t="e">
        <f>IF(OR('Consumptions Rate Calculator'!FE544="",'Consumptions Rate Calculator'!FE544="Indefinite"),#N/A,'Consumptions Rate Calculator'!FE544)</f>
        <v>#N/A</v>
      </c>
      <c r="CD83" s="67" t="e">
        <f>IF(OR('Consumptions Rate Calculator'!FG544="",'Consumptions Rate Calculator'!FG544="Indefinite"),#N/A,'Consumptions Rate Calculator'!FG544)</f>
        <v>#N/A</v>
      </c>
      <c r="CE83" s="67" t="e">
        <f>IF(OR('Consumptions Rate Calculator'!FI544="",'Consumptions Rate Calculator'!FI544="Indefinite"),#N/A,'Consumptions Rate Calculator'!FI544)</f>
        <v>#N/A</v>
      </c>
      <c r="CF83" s="67" t="e">
        <f>IF(OR('Consumptions Rate Calculator'!FK544="",'Consumptions Rate Calculator'!FK544="Indefinite"),#N/A,'Consumptions Rate Calculator'!FK544)</f>
        <v>#N/A</v>
      </c>
      <c r="CG83" s="67" t="e">
        <f>IF(OR('Consumptions Rate Calculator'!FM544="",'Consumptions Rate Calculator'!FM544="Indefinite"),#N/A,'Consumptions Rate Calculator'!FM544)</f>
        <v>#N/A</v>
      </c>
      <c r="CH83" s="67" t="e">
        <f>IF(OR('Consumptions Rate Calculator'!FO544="",'Consumptions Rate Calculator'!FO544="Indefinite"),#N/A,'Consumptions Rate Calculator'!FO544)</f>
        <v>#N/A</v>
      </c>
      <c r="CI83" s="67" t="e">
        <f>IF(OR('Consumptions Rate Calculator'!FQ544="",'Consumptions Rate Calculator'!FQ544="Indefinite"),#N/A,'Consumptions Rate Calculator'!FQ544)</f>
        <v>#N/A</v>
      </c>
      <c r="CJ83" s="67" t="e">
        <f>IF(OR('Consumptions Rate Calculator'!FS544="",'Consumptions Rate Calculator'!FS544="Indefinite"),#N/A,'Consumptions Rate Calculator'!FS544)</f>
        <v>#N/A</v>
      </c>
      <c r="CK83" s="67" t="e">
        <f>IF(OR('Consumptions Rate Calculator'!FU544="",'Consumptions Rate Calculator'!FU544="Indefinite"),#N/A,'Consumptions Rate Calculator'!FU544)</f>
        <v>#N/A</v>
      </c>
      <c r="CL83" s="67" t="e">
        <f>IF(OR('Consumptions Rate Calculator'!FW544="",'Consumptions Rate Calculator'!FW544="Indefinite"),#N/A,'Consumptions Rate Calculator'!FW544)</f>
        <v>#N/A</v>
      </c>
      <c r="CM83" s="67" t="e">
        <f>IF(OR('Consumptions Rate Calculator'!FY544="",'Consumptions Rate Calculator'!FY544="Indefinite"),#N/A,'Consumptions Rate Calculator'!FY544)</f>
        <v>#N/A</v>
      </c>
    </row>
    <row r="84" spans="1:91" ht="13.5" customHeight="1" x14ac:dyDescent="0.35">
      <c r="A84" s="67" t="str">
        <f>CONCATENATE('Consumptions Rate Calculator'!$A87," ",'Consumptions Rate Calculator'!$B87)</f>
        <v xml:space="preserve">Other 71 </v>
      </c>
      <c r="B84" s="67" t="e">
        <f>IF(OR('Consumptions Rate Calculator'!C545="",'Consumptions Rate Calculator'!C545="Indefinite"),#N/A,'Consumptions Rate Calculator'!C545)</f>
        <v>#N/A</v>
      </c>
      <c r="C84" s="67" t="e">
        <f>IF(OR('Consumptions Rate Calculator'!E545="",'Consumptions Rate Calculator'!E545="Indefinite"),#N/A,'Consumptions Rate Calculator'!E545)</f>
        <v>#N/A</v>
      </c>
      <c r="D84" s="67" t="e">
        <f>IF(OR('Consumptions Rate Calculator'!G545="",'Consumptions Rate Calculator'!G545="Indefinite"),#N/A,'Consumptions Rate Calculator'!G545)</f>
        <v>#N/A</v>
      </c>
      <c r="E84" s="67" t="e">
        <f>IF(OR('Consumptions Rate Calculator'!I545="",'Consumptions Rate Calculator'!I545="Indefinite"),#N/A,'Consumptions Rate Calculator'!I545)</f>
        <v>#N/A</v>
      </c>
      <c r="F84" s="67" t="e">
        <f>IF(OR('Consumptions Rate Calculator'!K545="",'Consumptions Rate Calculator'!K545="Indefinite"),#N/A,'Consumptions Rate Calculator'!K545)</f>
        <v>#N/A</v>
      </c>
      <c r="G84" s="67" t="e">
        <f>IF(OR('Consumptions Rate Calculator'!M545="",'Consumptions Rate Calculator'!M545="Indefinite"),#N/A,'Consumptions Rate Calculator'!M545)</f>
        <v>#N/A</v>
      </c>
      <c r="H84" s="67" t="e">
        <f>IF(OR('Consumptions Rate Calculator'!O545="",'Consumptions Rate Calculator'!O545="Indefinite"),#N/A,'Consumptions Rate Calculator'!O545)</f>
        <v>#N/A</v>
      </c>
      <c r="I84" s="67" t="e">
        <f>IF(OR('Consumptions Rate Calculator'!Q545="",'Consumptions Rate Calculator'!Q545="Indefinite"),#N/A,'Consumptions Rate Calculator'!Q545)</f>
        <v>#N/A</v>
      </c>
      <c r="J84" s="67" t="e">
        <f>IF(OR('Consumptions Rate Calculator'!S545="",'Consumptions Rate Calculator'!S545="Indefinite"),#N/A,'Consumptions Rate Calculator'!S545)</f>
        <v>#N/A</v>
      </c>
      <c r="K84" s="67" t="e">
        <f>IF(OR('Consumptions Rate Calculator'!U545="",'Consumptions Rate Calculator'!U545="Indefinite"),#N/A,'Consumptions Rate Calculator'!U545)</f>
        <v>#N/A</v>
      </c>
      <c r="L84" s="67" t="e">
        <f>IF(OR('Consumptions Rate Calculator'!W545="",'Consumptions Rate Calculator'!W545="Indefinite"),#N/A,'Consumptions Rate Calculator'!W545)</f>
        <v>#N/A</v>
      </c>
      <c r="M84" s="67" t="e">
        <f>IF(OR('Consumptions Rate Calculator'!Y545="",'Consumptions Rate Calculator'!Y545="Indefinite"),#N/A,'Consumptions Rate Calculator'!Y545)</f>
        <v>#N/A</v>
      </c>
      <c r="N84" s="67" t="e">
        <f>IF(OR('Consumptions Rate Calculator'!AA545="",'Consumptions Rate Calculator'!AA545="Indefinite"),#N/A,'Consumptions Rate Calculator'!AA545)</f>
        <v>#N/A</v>
      </c>
      <c r="O84" s="67" t="e">
        <f>IF(OR('Consumptions Rate Calculator'!AC545="",'Consumptions Rate Calculator'!AC545="Indefinite"),#N/A,'Consumptions Rate Calculator'!AC545)</f>
        <v>#N/A</v>
      </c>
      <c r="P84" s="67" t="e">
        <f>IF(OR('Consumptions Rate Calculator'!AE545="",'Consumptions Rate Calculator'!AE545="Indefinite"),#N/A,'Consumptions Rate Calculator'!AE545)</f>
        <v>#N/A</v>
      </c>
      <c r="Q84" s="67" t="e">
        <f>IF(OR('Consumptions Rate Calculator'!AG545="",'Consumptions Rate Calculator'!AG545="Indefinite"),#N/A,'Consumptions Rate Calculator'!AG545)</f>
        <v>#N/A</v>
      </c>
      <c r="R84" s="67" t="e">
        <f>IF(OR('Consumptions Rate Calculator'!AI545="",'Consumptions Rate Calculator'!AI545="Indefinite"),#N/A,'Consumptions Rate Calculator'!AI545)</f>
        <v>#N/A</v>
      </c>
      <c r="S84" s="67" t="e">
        <f>IF(OR('Consumptions Rate Calculator'!AK545="",'Consumptions Rate Calculator'!AK545="Indefinite"),#N/A,'Consumptions Rate Calculator'!AK545)</f>
        <v>#N/A</v>
      </c>
      <c r="T84" s="67" t="e">
        <f>IF(OR('Consumptions Rate Calculator'!AM545="",'Consumptions Rate Calculator'!AM545="Indefinite"),#N/A,'Consumptions Rate Calculator'!AM545)</f>
        <v>#N/A</v>
      </c>
      <c r="U84" s="67" t="e">
        <f>IF(OR('Consumptions Rate Calculator'!AO545="",'Consumptions Rate Calculator'!AO545="Indefinite"),#N/A,'Consumptions Rate Calculator'!AO545)</f>
        <v>#N/A</v>
      </c>
      <c r="V84" s="67" t="e">
        <f>IF(OR('Consumptions Rate Calculator'!AQ545="",'Consumptions Rate Calculator'!AQ545="Indefinite"),#N/A,'Consumptions Rate Calculator'!AQ545)</f>
        <v>#N/A</v>
      </c>
      <c r="W84" s="67" t="e">
        <f>IF(OR('Consumptions Rate Calculator'!AS545="",'Consumptions Rate Calculator'!AS545="Indefinite"),#N/A,'Consumptions Rate Calculator'!AS545)</f>
        <v>#N/A</v>
      </c>
      <c r="X84" s="67" t="e">
        <f>IF(OR('Consumptions Rate Calculator'!AU545="",'Consumptions Rate Calculator'!AU545="Indefinite"),#N/A,'Consumptions Rate Calculator'!AU545)</f>
        <v>#N/A</v>
      </c>
      <c r="Y84" s="67" t="e">
        <f>IF(OR('Consumptions Rate Calculator'!AW545="",'Consumptions Rate Calculator'!AW545="Indefinite"),#N/A,'Consumptions Rate Calculator'!AW545)</f>
        <v>#N/A</v>
      </c>
      <c r="Z84" s="67" t="e">
        <f>IF(OR('Consumptions Rate Calculator'!AY545="",'Consumptions Rate Calculator'!AY545="Indefinite"),#N/A,'Consumptions Rate Calculator'!AY545)</f>
        <v>#N/A</v>
      </c>
      <c r="AA84" s="67" t="e">
        <f>IF(OR('Consumptions Rate Calculator'!BA545="",'Consumptions Rate Calculator'!BA545="Indefinite"),#N/A,'Consumptions Rate Calculator'!BA545)</f>
        <v>#N/A</v>
      </c>
      <c r="AB84" s="67" t="e">
        <f>IF(OR('Consumptions Rate Calculator'!BC545="",'Consumptions Rate Calculator'!BC545="Indefinite"),#N/A,'Consumptions Rate Calculator'!BC545)</f>
        <v>#N/A</v>
      </c>
      <c r="AC84" s="67" t="e">
        <f>IF(OR('Consumptions Rate Calculator'!BE545="",'Consumptions Rate Calculator'!BE545="Indefinite"),#N/A,'Consumptions Rate Calculator'!BE545)</f>
        <v>#N/A</v>
      </c>
      <c r="AD84" s="67" t="e">
        <f>IF(OR('Consumptions Rate Calculator'!BG545="",'Consumptions Rate Calculator'!BG545="Indefinite"),#N/A,'Consumptions Rate Calculator'!BG545)</f>
        <v>#N/A</v>
      </c>
      <c r="AE84" s="67" t="e">
        <f>IF(OR('Consumptions Rate Calculator'!BI545="",'Consumptions Rate Calculator'!BI545="Indefinite"),#N/A,'Consumptions Rate Calculator'!BI545)</f>
        <v>#N/A</v>
      </c>
      <c r="AF84" s="67" t="e">
        <f>IF(OR('Consumptions Rate Calculator'!BK545="",'Consumptions Rate Calculator'!BK545="Indefinite"),#N/A,'Consumptions Rate Calculator'!BK545)</f>
        <v>#N/A</v>
      </c>
      <c r="AG84" s="67" t="e">
        <f>IF(OR('Consumptions Rate Calculator'!BM545="",'Consumptions Rate Calculator'!BM545="Indefinite"),#N/A,'Consumptions Rate Calculator'!BM545)</f>
        <v>#N/A</v>
      </c>
      <c r="AH84" s="67" t="e">
        <f>IF(OR('Consumptions Rate Calculator'!BO545="",'Consumptions Rate Calculator'!BO545="Indefinite"),#N/A,'Consumptions Rate Calculator'!BO545)</f>
        <v>#N/A</v>
      </c>
      <c r="AI84" s="67" t="e">
        <f>IF(OR('Consumptions Rate Calculator'!BQ545="",'Consumptions Rate Calculator'!BQ545="Indefinite"),#N/A,'Consumptions Rate Calculator'!BQ545)</f>
        <v>#N/A</v>
      </c>
      <c r="AJ84" s="67" t="e">
        <f>IF(OR('Consumptions Rate Calculator'!BS545="",'Consumptions Rate Calculator'!BS545="Indefinite"),#N/A,'Consumptions Rate Calculator'!BS545)</f>
        <v>#N/A</v>
      </c>
      <c r="AK84" s="67" t="e">
        <f>IF(OR('Consumptions Rate Calculator'!BU545="",'Consumptions Rate Calculator'!BU545="Indefinite"),#N/A,'Consumptions Rate Calculator'!BU545)</f>
        <v>#N/A</v>
      </c>
      <c r="AL84" s="67" t="e">
        <f>IF(OR('Consumptions Rate Calculator'!BW545="",'Consumptions Rate Calculator'!BW545="Indefinite"),#N/A,'Consumptions Rate Calculator'!BW545)</f>
        <v>#N/A</v>
      </c>
      <c r="AM84" s="67" t="e">
        <f>IF(OR('Consumptions Rate Calculator'!BY545="",'Consumptions Rate Calculator'!BY545="Indefinite"),#N/A,'Consumptions Rate Calculator'!BY545)</f>
        <v>#N/A</v>
      </c>
      <c r="AN84" s="67" t="e">
        <f>IF(OR('Consumptions Rate Calculator'!CA545="",'Consumptions Rate Calculator'!CA545="Indefinite"),#N/A,'Consumptions Rate Calculator'!CA545)</f>
        <v>#N/A</v>
      </c>
      <c r="AO84" s="67" t="e">
        <f>IF(OR('Consumptions Rate Calculator'!CC545="",'Consumptions Rate Calculator'!CC545="Indefinite"),#N/A,'Consumptions Rate Calculator'!CC545)</f>
        <v>#N/A</v>
      </c>
      <c r="AP84" s="67" t="e">
        <f>IF(OR('Consumptions Rate Calculator'!CE545="",'Consumptions Rate Calculator'!CE545="Indefinite"),#N/A,'Consumptions Rate Calculator'!CE545)</f>
        <v>#N/A</v>
      </c>
      <c r="AQ84" s="67" t="e">
        <f>IF(OR('Consumptions Rate Calculator'!CG545="",'Consumptions Rate Calculator'!CG545="Indefinite"),#N/A,'Consumptions Rate Calculator'!CG545)</f>
        <v>#N/A</v>
      </c>
      <c r="AR84" s="67" t="e">
        <f>IF(OR('Consumptions Rate Calculator'!CI545="",'Consumptions Rate Calculator'!CI545="Indefinite"),#N/A,'Consumptions Rate Calculator'!CI545)</f>
        <v>#N/A</v>
      </c>
      <c r="AS84" s="67" t="e">
        <f>IF(OR('Consumptions Rate Calculator'!CK545="",'Consumptions Rate Calculator'!CK545="Indefinite"),#N/A,'Consumptions Rate Calculator'!CK545)</f>
        <v>#N/A</v>
      </c>
      <c r="AT84" s="67" t="e">
        <f>IF(OR('Consumptions Rate Calculator'!CM545="",'Consumptions Rate Calculator'!CM545="Indefinite"),#N/A,'Consumptions Rate Calculator'!CM545)</f>
        <v>#N/A</v>
      </c>
      <c r="AU84" s="67" t="e">
        <f>IF(OR('Consumptions Rate Calculator'!CO545="",'Consumptions Rate Calculator'!CO545="Indefinite"),#N/A,'Consumptions Rate Calculator'!CO545)</f>
        <v>#N/A</v>
      </c>
      <c r="AV84" s="67" t="e">
        <f>IF(OR('Consumptions Rate Calculator'!CQ545="",'Consumptions Rate Calculator'!CQ545="Indefinite"),#N/A,'Consumptions Rate Calculator'!CQ545)</f>
        <v>#N/A</v>
      </c>
      <c r="AW84" s="67" t="e">
        <f>IF(OR('Consumptions Rate Calculator'!CS545="",'Consumptions Rate Calculator'!CS545="Indefinite"),#N/A,'Consumptions Rate Calculator'!CS545)</f>
        <v>#N/A</v>
      </c>
      <c r="AX84" s="67" t="e">
        <f>IF(OR('Consumptions Rate Calculator'!CU545="",'Consumptions Rate Calculator'!CU545="Indefinite"),#N/A,'Consumptions Rate Calculator'!CU545)</f>
        <v>#N/A</v>
      </c>
      <c r="AY84" s="67" t="e">
        <f>IF(OR('Consumptions Rate Calculator'!CW545="",'Consumptions Rate Calculator'!CW545="Indefinite"),#N/A,'Consumptions Rate Calculator'!CW545)</f>
        <v>#N/A</v>
      </c>
      <c r="AZ84" s="67" t="e">
        <f>IF(OR('Consumptions Rate Calculator'!CY545="",'Consumptions Rate Calculator'!CY545="Indefinite"),#N/A,'Consumptions Rate Calculator'!CY545)</f>
        <v>#N/A</v>
      </c>
      <c r="BA84" s="67" t="e">
        <f>IF(OR('Consumptions Rate Calculator'!DA545="",'Consumptions Rate Calculator'!DA545="Indefinite"),#N/A,'Consumptions Rate Calculator'!DA545)</f>
        <v>#N/A</v>
      </c>
      <c r="BB84" s="67" t="e">
        <f>IF(OR('Consumptions Rate Calculator'!DC545="",'Consumptions Rate Calculator'!DC545="Indefinite"),#N/A,'Consumptions Rate Calculator'!DC545)</f>
        <v>#N/A</v>
      </c>
      <c r="BC84" s="67" t="e">
        <f>IF(OR('Consumptions Rate Calculator'!DE545="",'Consumptions Rate Calculator'!DE545="Indefinite"),#N/A,'Consumptions Rate Calculator'!DE545)</f>
        <v>#N/A</v>
      </c>
      <c r="BD84" s="67" t="e">
        <f>IF(OR('Consumptions Rate Calculator'!DG545="",'Consumptions Rate Calculator'!DG545="Indefinite"),#N/A,'Consumptions Rate Calculator'!DG545)</f>
        <v>#N/A</v>
      </c>
      <c r="BE84" s="67" t="e">
        <f>IF(OR('Consumptions Rate Calculator'!DI545="",'Consumptions Rate Calculator'!DI545="Indefinite"),#N/A,'Consumptions Rate Calculator'!DI545)</f>
        <v>#N/A</v>
      </c>
      <c r="BF84" s="67" t="e">
        <f>IF(OR('Consumptions Rate Calculator'!DK545="",'Consumptions Rate Calculator'!DK545="Indefinite"),#N/A,'Consumptions Rate Calculator'!DK545)</f>
        <v>#N/A</v>
      </c>
      <c r="BG84" s="67" t="e">
        <f>IF(OR('Consumptions Rate Calculator'!DM545="",'Consumptions Rate Calculator'!DM545="Indefinite"),#N/A,'Consumptions Rate Calculator'!DM545)</f>
        <v>#N/A</v>
      </c>
      <c r="BH84" s="67" t="e">
        <f>IF(OR('Consumptions Rate Calculator'!DO545="",'Consumptions Rate Calculator'!DO545="Indefinite"),#N/A,'Consumptions Rate Calculator'!DO545)</f>
        <v>#N/A</v>
      </c>
      <c r="BI84" s="67" t="e">
        <f>IF(OR('Consumptions Rate Calculator'!DQ545="",'Consumptions Rate Calculator'!DQ545="Indefinite"),#N/A,'Consumptions Rate Calculator'!DQ545)</f>
        <v>#N/A</v>
      </c>
      <c r="BJ84" s="67" t="e">
        <f>IF(OR('Consumptions Rate Calculator'!DS545="",'Consumptions Rate Calculator'!DS545="Indefinite"),#N/A,'Consumptions Rate Calculator'!DS545)</f>
        <v>#N/A</v>
      </c>
      <c r="BK84" s="67" t="e">
        <f>IF(OR('Consumptions Rate Calculator'!DU545="",'Consumptions Rate Calculator'!DU545="Indefinite"),#N/A,'Consumptions Rate Calculator'!DU545)</f>
        <v>#N/A</v>
      </c>
      <c r="BL84" s="67" t="e">
        <f>IF(OR('Consumptions Rate Calculator'!DW545="",'Consumptions Rate Calculator'!DW545="Indefinite"),#N/A,'Consumptions Rate Calculator'!DW545)</f>
        <v>#N/A</v>
      </c>
      <c r="BM84" s="67" t="e">
        <f>IF(OR('Consumptions Rate Calculator'!DY545="",'Consumptions Rate Calculator'!DY545="Indefinite"),#N/A,'Consumptions Rate Calculator'!DY545)</f>
        <v>#N/A</v>
      </c>
      <c r="BN84" s="67" t="e">
        <f>IF(OR('Consumptions Rate Calculator'!EA545="",'Consumptions Rate Calculator'!EA545="Indefinite"),#N/A,'Consumptions Rate Calculator'!EA545)</f>
        <v>#N/A</v>
      </c>
      <c r="BO84" s="67" t="e">
        <f>IF(OR('Consumptions Rate Calculator'!EC545="",'Consumptions Rate Calculator'!EC545="Indefinite"),#N/A,'Consumptions Rate Calculator'!EC545)</f>
        <v>#N/A</v>
      </c>
      <c r="BP84" s="67" t="e">
        <f>IF(OR('Consumptions Rate Calculator'!EE545="",'Consumptions Rate Calculator'!EE545="Indefinite"),#N/A,'Consumptions Rate Calculator'!EE545)</f>
        <v>#N/A</v>
      </c>
      <c r="BQ84" s="67" t="e">
        <f>IF(OR('Consumptions Rate Calculator'!EG545="",'Consumptions Rate Calculator'!EG545="Indefinite"),#N/A,'Consumptions Rate Calculator'!EG545)</f>
        <v>#N/A</v>
      </c>
      <c r="BR84" s="67" t="e">
        <f>IF(OR('Consumptions Rate Calculator'!EI545="",'Consumptions Rate Calculator'!EI545="Indefinite"),#N/A,'Consumptions Rate Calculator'!EI545)</f>
        <v>#N/A</v>
      </c>
      <c r="BS84" s="67" t="e">
        <f>IF(OR('Consumptions Rate Calculator'!EK545="",'Consumptions Rate Calculator'!EK545="Indefinite"),#N/A,'Consumptions Rate Calculator'!EK545)</f>
        <v>#N/A</v>
      </c>
      <c r="BT84" s="67" t="e">
        <f>IF(OR('Consumptions Rate Calculator'!EM545="",'Consumptions Rate Calculator'!EM545="Indefinite"),#N/A,'Consumptions Rate Calculator'!EM545)</f>
        <v>#N/A</v>
      </c>
      <c r="BU84" s="67" t="e">
        <f>IF(OR('Consumptions Rate Calculator'!EO545="",'Consumptions Rate Calculator'!EO545="Indefinite"),#N/A,'Consumptions Rate Calculator'!EO545)</f>
        <v>#N/A</v>
      </c>
      <c r="BV84" s="67" t="e">
        <f>IF(OR('Consumptions Rate Calculator'!EQ545="",'Consumptions Rate Calculator'!EQ545="Indefinite"),#N/A,'Consumptions Rate Calculator'!EQ545)</f>
        <v>#N/A</v>
      </c>
      <c r="BW84" s="67" t="e">
        <f>IF(OR('Consumptions Rate Calculator'!ES545="",'Consumptions Rate Calculator'!ES545="Indefinite"),#N/A,'Consumptions Rate Calculator'!ES545)</f>
        <v>#N/A</v>
      </c>
      <c r="BX84" s="67" t="e">
        <f>IF(OR('Consumptions Rate Calculator'!EU545="",'Consumptions Rate Calculator'!EU545="Indefinite"),#N/A,'Consumptions Rate Calculator'!EU545)</f>
        <v>#N/A</v>
      </c>
      <c r="BY84" s="67" t="e">
        <f>IF(OR('Consumptions Rate Calculator'!EW545="",'Consumptions Rate Calculator'!EW545="Indefinite"),#N/A,'Consumptions Rate Calculator'!EW545)</f>
        <v>#N/A</v>
      </c>
      <c r="BZ84" s="67" t="e">
        <f>IF(OR('Consumptions Rate Calculator'!EY545="",'Consumptions Rate Calculator'!EY545="Indefinite"),#N/A,'Consumptions Rate Calculator'!EY545)</f>
        <v>#N/A</v>
      </c>
      <c r="CA84" s="67" t="e">
        <f>IF(OR('Consumptions Rate Calculator'!FA545="",'Consumptions Rate Calculator'!FA545="Indefinite"),#N/A,'Consumptions Rate Calculator'!FA545)</f>
        <v>#N/A</v>
      </c>
      <c r="CB84" s="67" t="e">
        <f>IF(OR('Consumptions Rate Calculator'!FC545="",'Consumptions Rate Calculator'!FC545="Indefinite"),#N/A,'Consumptions Rate Calculator'!FC545)</f>
        <v>#N/A</v>
      </c>
      <c r="CC84" s="67" t="e">
        <f>IF(OR('Consumptions Rate Calculator'!FE545="",'Consumptions Rate Calculator'!FE545="Indefinite"),#N/A,'Consumptions Rate Calculator'!FE545)</f>
        <v>#N/A</v>
      </c>
      <c r="CD84" s="67" t="e">
        <f>IF(OR('Consumptions Rate Calculator'!FG545="",'Consumptions Rate Calculator'!FG545="Indefinite"),#N/A,'Consumptions Rate Calculator'!FG545)</f>
        <v>#N/A</v>
      </c>
      <c r="CE84" s="67" t="e">
        <f>IF(OR('Consumptions Rate Calculator'!FI545="",'Consumptions Rate Calculator'!FI545="Indefinite"),#N/A,'Consumptions Rate Calculator'!FI545)</f>
        <v>#N/A</v>
      </c>
      <c r="CF84" s="67" t="e">
        <f>IF(OR('Consumptions Rate Calculator'!FK545="",'Consumptions Rate Calculator'!FK545="Indefinite"),#N/A,'Consumptions Rate Calculator'!FK545)</f>
        <v>#N/A</v>
      </c>
      <c r="CG84" s="67" t="e">
        <f>IF(OR('Consumptions Rate Calculator'!FM545="",'Consumptions Rate Calculator'!FM545="Indefinite"),#N/A,'Consumptions Rate Calculator'!FM545)</f>
        <v>#N/A</v>
      </c>
      <c r="CH84" s="67" t="e">
        <f>IF(OR('Consumptions Rate Calculator'!FO545="",'Consumptions Rate Calculator'!FO545="Indefinite"),#N/A,'Consumptions Rate Calculator'!FO545)</f>
        <v>#N/A</v>
      </c>
      <c r="CI84" s="67" t="e">
        <f>IF(OR('Consumptions Rate Calculator'!FQ545="",'Consumptions Rate Calculator'!FQ545="Indefinite"),#N/A,'Consumptions Rate Calculator'!FQ545)</f>
        <v>#N/A</v>
      </c>
      <c r="CJ84" s="67" t="e">
        <f>IF(OR('Consumptions Rate Calculator'!FS545="",'Consumptions Rate Calculator'!FS545="Indefinite"),#N/A,'Consumptions Rate Calculator'!FS545)</f>
        <v>#N/A</v>
      </c>
      <c r="CK84" s="67" t="e">
        <f>IF(OR('Consumptions Rate Calculator'!FU545="",'Consumptions Rate Calculator'!FU545="Indefinite"),#N/A,'Consumptions Rate Calculator'!FU545)</f>
        <v>#N/A</v>
      </c>
      <c r="CL84" s="67" t="e">
        <f>IF(OR('Consumptions Rate Calculator'!FW545="",'Consumptions Rate Calculator'!FW545="Indefinite"),#N/A,'Consumptions Rate Calculator'!FW545)</f>
        <v>#N/A</v>
      </c>
      <c r="CM84" s="67" t="e">
        <f>IF(OR('Consumptions Rate Calculator'!FY545="",'Consumptions Rate Calculator'!FY545="Indefinite"),#N/A,'Consumptions Rate Calculator'!FY545)</f>
        <v>#N/A</v>
      </c>
    </row>
    <row r="85" spans="1:91" ht="13.5" customHeight="1" x14ac:dyDescent="0.35">
      <c r="A85" s="67" t="str">
        <f>CONCATENATE('Consumptions Rate Calculator'!$A88," ",'Consumptions Rate Calculator'!$B88)</f>
        <v xml:space="preserve">Other 72 </v>
      </c>
      <c r="B85" s="67" t="e">
        <f>IF(OR('Consumptions Rate Calculator'!C546="",'Consumptions Rate Calculator'!C546="Indefinite"),#N/A,'Consumptions Rate Calculator'!C546)</f>
        <v>#N/A</v>
      </c>
      <c r="C85" s="67" t="e">
        <f>IF(OR('Consumptions Rate Calculator'!E546="",'Consumptions Rate Calculator'!E546="Indefinite"),#N/A,'Consumptions Rate Calculator'!E546)</f>
        <v>#N/A</v>
      </c>
      <c r="D85" s="67" t="e">
        <f>IF(OR('Consumptions Rate Calculator'!G546="",'Consumptions Rate Calculator'!G546="Indefinite"),#N/A,'Consumptions Rate Calculator'!G546)</f>
        <v>#N/A</v>
      </c>
      <c r="E85" s="67" t="e">
        <f>IF(OR('Consumptions Rate Calculator'!I546="",'Consumptions Rate Calculator'!I546="Indefinite"),#N/A,'Consumptions Rate Calculator'!I546)</f>
        <v>#N/A</v>
      </c>
      <c r="F85" s="67" t="e">
        <f>IF(OR('Consumptions Rate Calculator'!K546="",'Consumptions Rate Calculator'!K546="Indefinite"),#N/A,'Consumptions Rate Calculator'!K546)</f>
        <v>#N/A</v>
      </c>
      <c r="G85" s="67" t="e">
        <f>IF(OR('Consumptions Rate Calculator'!M546="",'Consumptions Rate Calculator'!M546="Indefinite"),#N/A,'Consumptions Rate Calculator'!M546)</f>
        <v>#N/A</v>
      </c>
      <c r="H85" s="67" t="e">
        <f>IF(OR('Consumptions Rate Calculator'!O546="",'Consumptions Rate Calculator'!O546="Indefinite"),#N/A,'Consumptions Rate Calculator'!O546)</f>
        <v>#N/A</v>
      </c>
      <c r="I85" s="67" t="e">
        <f>IF(OR('Consumptions Rate Calculator'!Q546="",'Consumptions Rate Calculator'!Q546="Indefinite"),#N/A,'Consumptions Rate Calculator'!Q546)</f>
        <v>#N/A</v>
      </c>
      <c r="J85" s="67" t="e">
        <f>IF(OR('Consumptions Rate Calculator'!S546="",'Consumptions Rate Calculator'!S546="Indefinite"),#N/A,'Consumptions Rate Calculator'!S546)</f>
        <v>#N/A</v>
      </c>
      <c r="K85" s="67" t="e">
        <f>IF(OR('Consumptions Rate Calculator'!U546="",'Consumptions Rate Calculator'!U546="Indefinite"),#N/A,'Consumptions Rate Calculator'!U546)</f>
        <v>#N/A</v>
      </c>
      <c r="L85" s="67" t="e">
        <f>IF(OR('Consumptions Rate Calculator'!W546="",'Consumptions Rate Calculator'!W546="Indefinite"),#N/A,'Consumptions Rate Calculator'!W546)</f>
        <v>#N/A</v>
      </c>
      <c r="M85" s="67" t="e">
        <f>IF(OR('Consumptions Rate Calculator'!Y546="",'Consumptions Rate Calculator'!Y546="Indefinite"),#N/A,'Consumptions Rate Calculator'!Y546)</f>
        <v>#N/A</v>
      </c>
      <c r="N85" s="67" t="e">
        <f>IF(OR('Consumptions Rate Calculator'!AA546="",'Consumptions Rate Calculator'!AA546="Indefinite"),#N/A,'Consumptions Rate Calculator'!AA546)</f>
        <v>#N/A</v>
      </c>
      <c r="O85" s="67" t="e">
        <f>IF(OR('Consumptions Rate Calculator'!AC546="",'Consumptions Rate Calculator'!AC546="Indefinite"),#N/A,'Consumptions Rate Calculator'!AC546)</f>
        <v>#N/A</v>
      </c>
      <c r="P85" s="67" t="e">
        <f>IF(OR('Consumptions Rate Calculator'!AE546="",'Consumptions Rate Calculator'!AE546="Indefinite"),#N/A,'Consumptions Rate Calculator'!AE546)</f>
        <v>#N/A</v>
      </c>
      <c r="Q85" s="67" t="e">
        <f>IF(OR('Consumptions Rate Calculator'!AG546="",'Consumptions Rate Calculator'!AG546="Indefinite"),#N/A,'Consumptions Rate Calculator'!AG546)</f>
        <v>#N/A</v>
      </c>
      <c r="R85" s="67" t="e">
        <f>IF(OR('Consumptions Rate Calculator'!AI546="",'Consumptions Rate Calculator'!AI546="Indefinite"),#N/A,'Consumptions Rate Calculator'!AI546)</f>
        <v>#N/A</v>
      </c>
      <c r="S85" s="67" t="e">
        <f>IF(OR('Consumptions Rate Calculator'!AK546="",'Consumptions Rate Calculator'!AK546="Indefinite"),#N/A,'Consumptions Rate Calculator'!AK546)</f>
        <v>#N/A</v>
      </c>
      <c r="T85" s="67" t="e">
        <f>IF(OR('Consumptions Rate Calculator'!AM546="",'Consumptions Rate Calculator'!AM546="Indefinite"),#N/A,'Consumptions Rate Calculator'!AM546)</f>
        <v>#N/A</v>
      </c>
      <c r="U85" s="67" t="e">
        <f>IF(OR('Consumptions Rate Calculator'!AO546="",'Consumptions Rate Calculator'!AO546="Indefinite"),#N/A,'Consumptions Rate Calculator'!AO546)</f>
        <v>#N/A</v>
      </c>
      <c r="V85" s="67" t="e">
        <f>IF(OR('Consumptions Rate Calculator'!AQ546="",'Consumptions Rate Calculator'!AQ546="Indefinite"),#N/A,'Consumptions Rate Calculator'!AQ546)</f>
        <v>#N/A</v>
      </c>
      <c r="W85" s="67" t="e">
        <f>IF(OR('Consumptions Rate Calculator'!AS546="",'Consumptions Rate Calculator'!AS546="Indefinite"),#N/A,'Consumptions Rate Calculator'!AS546)</f>
        <v>#N/A</v>
      </c>
      <c r="X85" s="67" t="e">
        <f>IF(OR('Consumptions Rate Calculator'!AU546="",'Consumptions Rate Calculator'!AU546="Indefinite"),#N/A,'Consumptions Rate Calculator'!AU546)</f>
        <v>#N/A</v>
      </c>
      <c r="Y85" s="67" t="e">
        <f>IF(OR('Consumptions Rate Calculator'!AW546="",'Consumptions Rate Calculator'!AW546="Indefinite"),#N/A,'Consumptions Rate Calculator'!AW546)</f>
        <v>#N/A</v>
      </c>
      <c r="Z85" s="67" t="e">
        <f>IF(OR('Consumptions Rate Calculator'!AY546="",'Consumptions Rate Calculator'!AY546="Indefinite"),#N/A,'Consumptions Rate Calculator'!AY546)</f>
        <v>#N/A</v>
      </c>
      <c r="AA85" s="67" t="e">
        <f>IF(OR('Consumptions Rate Calculator'!BA546="",'Consumptions Rate Calculator'!BA546="Indefinite"),#N/A,'Consumptions Rate Calculator'!BA546)</f>
        <v>#N/A</v>
      </c>
      <c r="AB85" s="67" t="e">
        <f>IF(OR('Consumptions Rate Calculator'!BC546="",'Consumptions Rate Calculator'!BC546="Indefinite"),#N/A,'Consumptions Rate Calculator'!BC546)</f>
        <v>#N/A</v>
      </c>
      <c r="AC85" s="67" t="e">
        <f>IF(OR('Consumptions Rate Calculator'!BE546="",'Consumptions Rate Calculator'!BE546="Indefinite"),#N/A,'Consumptions Rate Calculator'!BE546)</f>
        <v>#N/A</v>
      </c>
      <c r="AD85" s="67" t="e">
        <f>IF(OR('Consumptions Rate Calculator'!BG546="",'Consumptions Rate Calculator'!BG546="Indefinite"),#N/A,'Consumptions Rate Calculator'!BG546)</f>
        <v>#N/A</v>
      </c>
      <c r="AE85" s="67" t="e">
        <f>IF(OR('Consumptions Rate Calculator'!BI546="",'Consumptions Rate Calculator'!BI546="Indefinite"),#N/A,'Consumptions Rate Calculator'!BI546)</f>
        <v>#N/A</v>
      </c>
      <c r="AF85" s="67" t="e">
        <f>IF(OR('Consumptions Rate Calculator'!BK546="",'Consumptions Rate Calculator'!BK546="Indefinite"),#N/A,'Consumptions Rate Calculator'!BK546)</f>
        <v>#N/A</v>
      </c>
      <c r="AG85" s="67" t="e">
        <f>IF(OR('Consumptions Rate Calculator'!BM546="",'Consumptions Rate Calculator'!BM546="Indefinite"),#N/A,'Consumptions Rate Calculator'!BM546)</f>
        <v>#N/A</v>
      </c>
      <c r="AH85" s="67" t="e">
        <f>IF(OR('Consumptions Rate Calculator'!BO546="",'Consumptions Rate Calculator'!BO546="Indefinite"),#N/A,'Consumptions Rate Calculator'!BO546)</f>
        <v>#N/A</v>
      </c>
      <c r="AI85" s="67" t="e">
        <f>IF(OR('Consumptions Rate Calculator'!BQ546="",'Consumptions Rate Calculator'!BQ546="Indefinite"),#N/A,'Consumptions Rate Calculator'!BQ546)</f>
        <v>#N/A</v>
      </c>
      <c r="AJ85" s="67" t="e">
        <f>IF(OR('Consumptions Rate Calculator'!BS546="",'Consumptions Rate Calculator'!BS546="Indefinite"),#N/A,'Consumptions Rate Calculator'!BS546)</f>
        <v>#N/A</v>
      </c>
      <c r="AK85" s="67" t="e">
        <f>IF(OR('Consumptions Rate Calculator'!BU546="",'Consumptions Rate Calculator'!BU546="Indefinite"),#N/A,'Consumptions Rate Calculator'!BU546)</f>
        <v>#N/A</v>
      </c>
      <c r="AL85" s="67" t="e">
        <f>IF(OR('Consumptions Rate Calculator'!BW546="",'Consumptions Rate Calculator'!BW546="Indefinite"),#N/A,'Consumptions Rate Calculator'!BW546)</f>
        <v>#N/A</v>
      </c>
      <c r="AM85" s="67" t="e">
        <f>IF(OR('Consumptions Rate Calculator'!BY546="",'Consumptions Rate Calculator'!BY546="Indefinite"),#N/A,'Consumptions Rate Calculator'!BY546)</f>
        <v>#N/A</v>
      </c>
      <c r="AN85" s="67" t="e">
        <f>IF(OR('Consumptions Rate Calculator'!CA546="",'Consumptions Rate Calculator'!CA546="Indefinite"),#N/A,'Consumptions Rate Calculator'!CA546)</f>
        <v>#N/A</v>
      </c>
      <c r="AO85" s="67" t="e">
        <f>IF(OR('Consumptions Rate Calculator'!CC546="",'Consumptions Rate Calculator'!CC546="Indefinite"),#N/A,'Consumptions Rate Calculator'!CC546)</f>
        <v>#N/A</v>
      </c>
      <c r="AP85" s="67" t="e">
        <f>IF(OR('Consumptions Rate Calculator'!CE546="",'Consumptions Rate Calculator'!CE546="Indefinite"),#N/A,'Consumptions Rate Calculator'!CE546)</f>
        <v>#N/A</v>
      </c>
      <c r="AQ85" s="67" t="e">
        <f>IF(OR('Consumptions Rate Calculator'!CG546="",'Consumptions Rate Calculator'!CG546="Indefinite"),#N/A,'Consumptions Rate Calculator'!CG546)</f>
        <v>#N/A</v>
      </c>
      <c r="AR85" s="67" t="e">
        <f>IF(OR('Consumptions Rate Calculator'!CI546="",'Consumptions Rate Calculator'!CI546="Indefinite"),#N/A,'Consumptions Rate Calculator'!CI546)</f>
        <v>#N/A</v>
      </c>
      <c r="AS85" s="67" t="e">
        <f>IF(OR('Consumptions Rate Calculator'!CK546="",'Consumptions Rate Calculator'!CK546="Indefinite"),#N/A,'Consumptions Rate Calculator'!CK546)</f>
        <v>#N/A</v>
      </c>
      <c r="AT85" s="67" t="e">
        <f>IF(OR('Consumptions Rate Calculator'!CM546="",'Consumptions Rate Calculator'!CM546="Indefinite"),#N/A,'Consumptions Rate Calculator'!CM546)</f>
        <v>#N/A</v>
      </c>
      <c r="AU85" s="67" t="e">
        <f>IF(OR('Consumptions Rate Calculator'!CO546="",'Consumptions Rate Calculator'!CO546="Indefinite"),#N/A,'Consumptions Rate Calculator'!CO546)</f>
        <v>#N/A</v>
      </c>
      <c r="AV85" s="67" t="e">
        <f>IF(OR('Consumptions Rate Calculator'!CQ546="",'Consumptions Rate Calculator'!CQ546="Indefinite"),#N/A,'Consumptions Rate Calculator'!CQ546)</f>
        <v>#N/A</v>
      </c>
      <c r="AW85" s="67" t="e">
        <f>IF(OR('Consumptions Rate Calculator'!CS546="",'Consumptions Rate Calculator'!CS546="Indefinite"),#N/A,'Consumptions Rate Calculator'!CS546)</f>
        <v>#N/A</v>
      </c>
      <c r="AX85" s="67" t="e">
        <f>IF(OR('Consumptions Rate Calculator'!CU546="",'Consumptions Rate Calculator'!CU546="Indefinite"),#N/A,'Consumptions Rate Calculator'!CU546)</f>
        <v>#N/A</v>
      </c>
      <c r="AY85" s="67" t="e">
        <f>IF(OR('Consumptions Rate Calculator'!CW546="",'Consumptions Rate Calculator'!CW546="Indefinite"),#N/A,'Consumptions Rate Calculator'!CW546)</f>
        <v>#N/A</v>
      </c>
      <c r="AZ85" s="67" t="e">
        <f>IF(OR('Consumptions Rate Calculator'!CY546="",'Consumptions Rate Calculator'!CY546="Indefinite"),#N/A,'Consumptions Rate Calculator'!CY546)</f>
        <v>#N/A</v>
      </c>
      <c r="BA85" s="67" t="e">
        <f>IF(OR('Consumptions Rate Calculator'!DA546="",'Consumptions Rate Calculator'!DA546="Indefinite"),#N/A,'Consumptions Rate Calculator'!DA546)</f>
        <v>#N/A</v>
      </c>
      <c r="BB85" s="67" t="e">
        <f>IF(OR('Consumptions Rate Calculator'!DC546="",'Consumptions Rate Calculator'!DC546="Indefinite"),#N/A,'Consumptions Rate Calculator'!DC546)</f>
        <v>#N/A</v>
      </c>
      <c r="BC85" s="67" t="e">
        <f>IF(OR('Consumptions Rate Calculator'!DE546="",'Consumptions Rate Calculator'!DE546="Indefinite"),#N/A,'Consumptions Rate Calculator'!DE546)</f>
        <v>#N/A</v>
      </c>
      <c r="BD85" s="67" t="e">
        <f>IF(OR('Consumptions Rate Calculator'!DG546="",'Consumptions Rate Calculator'!DG546="Indefinite"),#N/A,'Consumptions Rate Calculator'!DG546)</f>
        <v>#N/A</v>
      </c>
      <c r="BE85" s="67" t="e">
        <f>IF(OR('Consumptions Rate Calculator'!DI546="",'Consumptions Rate Calculator'!DI546="Indefinite"),#N/A,'Consumptions Rate Calculator'!DI546)</f>
        <v>#N/A</v>
      </c>
      <c r="BF85" s="67" t="e">
        <f>IF(OR('Consumptions Rate Calculator'!DK546="",'Consumptions Rate Calculator'!DK546="Indefinite"),#N/A,'Consumptions Rate Calculator'!DK546)</f>
        <v>#N/A</v>
      </c>
      <c r="BG85" s="67" t="e">
        <f>IF(OR('Consumptions Rate Calculator'!DM546="",'Consumptions Rate Calculator'!DM546="Indefinite"),#N/A,'Consumptions Rate Calculator'!DM546)</f>
        <v>#N/A</v>
      </c>
      <c r="BH85" s="67" t="e">
        <f>IF(OR('Consumptions Rate Calculator'!DO546="",'Consumptions Rate Calculator'!DO546="Indefinite"),#N/A,'Consumptions Rate Calculator'!DO546)</f>
        <v>#N/A</v>
      </c>
      <c r="BI85" s="67" t="e">
        <f>IF(OR('Consumptions Rate Calculator'!DQ546="",'Consumptions Rate Calculator'!DQ546="Indefinite"),#N/A,'Consumptions Rate Calculator'!DQ546)</f>
        <v>#N/A</v>
      </c>
      <c r="BJ85" s="67" t="e">
        <f>IF(OR('Consumptions Rate Calculator'!DS546="",'Consumptions Rate Calculator'!DS546="Indefinite"),#N/A,'Consumptions Rate Calculator'!DS546)</f>
        <v>#N/A</v>
      </c>
      <c r="BK85" s="67" t="e">
        <f>IF(OR('Consumptions Rate Calculator'!DU546="",'Consumptions Rate Calculator'!DU546="Indefinite"),#N/A,'Consumptions Rate Calculator'!DU546)</f>
        <v>#N/A</v>
      </c>
      <c r="BL85" s="67" t="e">
        <f>IF(OR('Consumptions Rate Calculator'!DW546="",'Consumptions Rate Calculator'!DW546="Indefinite"),#N/A,'Consumptions Rate Calculator'!DW546)</f>
        <v>#N/A</v>
      </c>
      <c r="BM85" s="67" t="e">
        <f>IF(OR('Consumptions Rate Calculator'!DY546="",'Consumptions Rate Calculator'!DY546="Indefinite"),#N/A,'Consumptions Rate Calculator'!DY546)</f>
        <v>#N/A</v>
      </c>
      <c r="BN85" s="67" t="e">
        <f>IF(OR('Consumptions Rate Calculator'!EA546="",'Consumptions Rate Calculator'!EA546="Indefinite"),#N/A,'Consumptions Rate Calculator'!EA546)</f>
        <v>#N/A</v>
      </c>
      <c r="BO85" s="67" t="e">
        <f>IF(OR('Consumptions Rate Calculator'!EC546="",'Consumptions Rate Calculator'!EC546="Indefinite"),#N/A,'Consumptions Rate Calculator'!EC546)</f>
        <v>#N/A</v>
      </c>
      <c r="BP85" s="67" t="e">
        <f>IF(OR('Consumptions Rate Calculator'!EE546="",'Consumptions Rate Calculator'!EE546="Indefinite"),#N/A,'Consumptions Rate Calculator'!EE546)</f>
        <v>#N/A</v>
      </c>
      <c r="BQ85" s="67" t="e">
        <f>IF(OR('Consumptions Rate Calculator'!EG546="",'Consumptions Rate Calculator'!EG546="Indefinite"),#N/A,'Consumptions Rate Calculator'!EG546)</f>
        <v>#N/A</v>
      </c>
      <c r="BR85" s="67" t="e">
        <f>IF(OR('Consumptions Rate Calculator'!EI546="",'Consumptions Rate Calculator'!EI546="Indefinite"),#N/A,'Consumptions Rate Calculator'!EI546)</f>
        <v>#N/A</v>
      </c>
      <c r="BS85" s="67" t="e">
        <f>IF(OR('Consumptions Rate Calculator'!EK546="",'Consumptions Rate Calculator'!EK546="Indefinite"),#N/A,'Consumptions Rate Calculator'!EK546)</f>
        <v>#N/A</v>
      </c>
      <c r="BT85" s="67" t="e">
        <f>IF(OR('Consumptions Rate Calculator'!EM546="",'Consumptions Rate Calculator'!EM546="Indefinite"),#N/A,'Consumptions Rate Calculator'!EM546)</f>
        <v>#N/A</v>
      </c>
      <c r="BU85" s="67" t="e">
        <f>IF(OR('Consumptions Rate Calculator'!EO546="",'Consumptions Rate Calculator'!EO546="Indefinite"),#N/A,'Consumptions Rate Calculator'!EO546)</f>
        <v>#N/A</v>
      </c>
      <c r="BV85" s="67" t="e">
        <f>IF(OR('Consumptions Rate Calculator'!EQ546="",'Consumptions Rate Calculator'!EQ546="Indefinite"),#N/A,'Consumptions Rate Calculator'!EQ546)</f>
        <v>#N/A</v>
      </c>
      <c r="BW85" s="67" t="e">
        <f>IF(OR('Consumptions Rate Calculator'!ES546="",'Consumptions Rate Calculator'!ES546="Indefinite"),#N/A,'Consumptions Rate Calculator'!ES546)</f>
        <v>#N/A</v>
      </c>
      <c r="BX85" s="67" t="e">
        <f>IF(OR('Consumptions Rate Calculator'!EU546="",'Consumptions Rate Calculator'!EU546="Indefinite"),#N/A,'Consumptions Rate Calculator'!EU546)</f>
        <v>#N/A</v>
      </c>
      <c r="BY85" s="67" t="e">
        <f>IF(OR('Consumptions Rate Calculator'!EW546="",'Consumptions Rate Calculator'!EW546="Indefinite"),#N/A,'Consumptions Rate Calculator'!EW546)</f>
        <v>#N/A</v>
      </c>
      <c r="BZ85" s="67" t="e">
        <f>IF(OR('Consumptions Rate Calculator'!EY546="",'Consumptions Rate Calculator'!EY546="Indefinite"),#N/A,'Consumptions Rate Calculator'!EY546)</f>
        <v>#N/A</v>
      </c>
      <c r="CA85" s="67" t="e">
        <f>IF(OR('Consumptions Rate Calculator'!FA546="",'Consumptions Rate Calculator'!FA546="Indefinite"),#N/A,'Consumptions Rate Calculator'!FA546)</f>
        <v>#N/A</v>
      </c>
      <c r="CB85" s="67" t="e">
        <f>IF(OR('Consumptions Rate Calculator'!FC546="",'Consumptions Rate Calculator'!FC546="Indefinite"),#N/A,'Consumptions Rate Calculator'!FC546)</f>
        <v>#N/A</v>
      </c>
      <c r="CC85" s="67" t="e">
        <f>IF(OR('Consumptions Rate Calculator'!FE546="",'Consumptions Rate Calculator'!FE546="Indefinite"),#N/A,'Consumptions Rate Calculator'!FE546)</f>
        <v>#N/A</v>
      </c>
      <c r="CD85" s="67" t="e">
        <f>IF(OR('Consumptions Rate Calculator'!FG546="",'Consumptions Rate Calculator'!FG546="Indefinite"),#N/A,'Consumptions Rate Calculator'!FG546)</f>
        <v>#N/A</v>
      </c>
      <c r="CE85" s="67" t="e">
        <f>IF(OR('Consumptions Rate Calculator'!FI546="",'Consumptions Rate Calculator'!FI546="Indefinite"),#N/A,'Consumptions Rate Calculator'!FI546)</f>
        <v>#N/A</v>
      </c>
      <c r="CF85" s="67" t="e">
        <f>IF(OR('Consumptions Rate Calculator'!FK546="",'Consumptions Rate Calculator'!FK546="Indefinite"),#N/A,'Consumptions Rate Calculator'!FK546)</f>
        <v>#N/A</v>
      </c>
      <c r="CG85" s="67" t="e">
        <f>IF(OR('Consumptions Rate Calculator'!FM546="",'Consumptions Rate Calculator'!FM546="Indefinite"),#N/A,'Consumptions Rate Calculator'!FM546)</f>
        <v>#N/A</v>
      </c>
      <c r="CH85" s="67" t="e">
        <f>IF(OR('Consumptions Rate Calculator'!FO546="",'Consumptions Rate Calculator'!FO546="Indefinite"),#N/A,'Consumptions Rate Calculator'!FO546)</f>
        <v>#N/A</v>
      </c>
      <c r="CI85" s="67" t="e">
        <f>IF(OR('Consumptions Rate Calculator'!FQ546="",'Consumptions Rate Calculator'!FQ546="Indefinite"),#N/A,'Consumptions Rate Calculator'!FQ546)</f>
        <v>#N/A</v>
      </c>
      <c r="CJ85" s="67" t="e">
        <f>IF(OR('Consumptions Rate Calculator'!FS546="",'Consumptions Rate Calculator'!FS546="Indefinite"),#N/A,'Consumptions Rate Calculator'!FS546)</f>
        <v>#N/A</v>
      </c>
      <c r="CK85" s="67" t="e">
        <f>IF(OR('Consumptions Rate Calculator'!FU546="",'Consumptions Rate Calculator'!FU546="Indefinite"),#N/A,'Consumptions Rate Calculator'!FU546)</f>
        <v>#N/A</v>
      </c>
      <c r="CL85" s="67" t="e">
        <f>IF(OR('Consumptions Rate Calculator'!FW546="",'Consumptions Rate Calculator'!FW546="Indefinite"),#N/A,'Consumptions Rate Calculator'!FW546)</f>
        <v>#N/A</v>
      </c>
      <c r="CM85" s="67" t="e">
        <f>IF(OR('Consumptions Rate Calculator'!FY546="",'Consumptions Rate Calculator'!FY546="Indefinite"),#N/A,'Consumptions Rate Calculator'!FY546)</f>
        <v>#N/A</v>
      </c>
    </row>
    <row r="86" spans="1:91" ht="13.5" customHeight="1" x14ac:dyDescent="0.35">
      <c r="A86" s="67" t="str">
        <f>CONCATENATE('Consumptions Rate Calculator'!$A89," ",'Consumptions Rate Calculator'!$B89)</f>
        <v xml:space="preserve">Other 73 </v>
      </c>
      <c r="B86" s="67" t="e">
        <f>IF(OR('Consumptions Rate Calculator'!C547="",'Consumptions Rate Calculator'!C547="Indefinite"),#N/A,'Consumptions Rate Calculator'!C547)</f>
        <v>#N/A</v>
      </c>
      <c r="C86" s="67" t="e">
        <f>IF(OR('Consumptions Rate Calculator'!E547="",'Consumptions Rate Calculator'!E547="Indefinite"),#N/A,'Consumptions Rate Calculator'!E547)</f>
        <v>#N/A</v>
      </c>
      <c r="D86" s="67" t="e">
        <f>IF(OR('Consumptions Rate Calculator'!G547="",'Consumptions Rate Calculator'!G547="Indefinite"),#N/A,'Consumptions Rate Calculator'!G547)</f>
        <v>#N/A</v>
      </c>
      <c r="E86" s="67" t="e">
        <f>IF(OR('Consumptions Rate Calculator'!I547="",'Consumptions Rate Calculator'!I547="Indefinite"),#N/A,'Consumptions Rate Calculator'!I547)</f>
        <v>#N/A</v>
      </c>
      <c r="F86" s="67" t="e">
        <f>IF(OR('Consumptions Rate Calculator'!K547="",'Consumptions Rate Calculator'!K547="Indefinite"),#N/A,'Consumptions Rate Calculator'!K547)</f>
        <v>#N/A</v>
      </c>
      <c r="G86" s="67" t="e">
        <f>IF(OR('Consumptions Rate Calculator'!M547="",'Consumptions Rate Calculator'!M547="Indefinite"),#N/A,'Consumptions Rate Calculator'!M547)</f>
        <v>#N/A</v>
      </c>
      <c r="H86" s="67" t="e">
        <f>IF(OR('Consumptions Rate Calculator'!O547="",'Consumptions Rate Calculator'!O547="Indefinite"),#N/A,'Consumptions Rate Calculator'!O547)</f>
        <v>#N/A</v>
      </c>
      <c r="I86" s="67" t="e">
        <f>IF(OR('Consumptions Rate Calculator'!Q547="",'Consumptions Rate Calculator'!Q547="Indefinite"),#N/A,'Consumptions Rate Calculator'!Q547)</f>
        <v>#N/A</v>
      </c>
      <c r="J86" s="67" t="e">
        <f>IF(OR('Consumptions Rate Calculator'!S547="",'Consumptions Rate Calculator'!S547="Indefinite"),#N/A,'Consumptions Rate Calculator'!S547)</f>
        <v>#N/A</v>
      </c>
      <c r="K86" s="67" t="e">
        <f>IF(OR('Consumptions Rate Calculator'!U547="",'Consumptions Rate Calculator'!U547="Indefinite"),#N/A,'Consumptions Rate Calculator'!U547)</f>
        <v>#N/A</v>
      </c>
      <c r="L86" s="67" t="e">
        <f>IF(OR('Consumptions Rate Calculator'!W547="",'Consumptions Rate Calculator'!W547="Indefinite"),#N/A,'Consumptions Rate Calculator'!W547)</f>
        <v>#N/A</v>
      </c>
      <c r="M86" s="67" t="e">
        <f>IF(OR('Consumptions Rate Calculator'!Y547="",'Consumptions Rate Calculator'!Y547="Indefinite"),#N/A,'Consumptions Rate Calculator'!Y547)</f>
        <v>#N/A</v>
      </c>
      <c r="N86" s="67" t="e">
        <f>IF(OR('Consumptions Rate Calculator'!AA547="",'Consumptions Rate Calculator'!AA547="Indefinite"),#N/A,'Consumptions Rate Calculator'!AA547)</f>
        <v>#N/A</v>
      </c>
      <c r="O86" s="67" t="e">
        <f>IF(OR('Consumptions Rate Calculator'!AC547="",'Consumptions Rate Calculator'!AC547="Indefinite"),#N/A,'Consumptions Rate Calculator'!AC547)</f>
        <v>#N/A</v>
      </c>
      <c r="P86" s="67" t="e">
        <f>IF(OR('Consumptions Rate Calculator'!AE547="",'Consumptions Rate Calculator'!AE547="Indefinite"),#N/A,'Consumptions Rate Calculator'!AE547)</f>
        <v>#N/A</v>
      </c>
      <c r="Q86" s="67" t="e">
        <f>IF(OR('Consumptions Rate Calculator'!AG547="",'Consumptions Rate Calculator'!AG547="Indefinite"),#N/A,'Consumptions Rate Calculator'!AG547)</f>
        <v>#N/A</v>
      </c>
      <c r="R86" s="67" t="e">
        <f>IF(OR('Consumptions Rate Calculator'!AI547="",'Consumptions Rate Calculator'!AI547="Indefinite"),#N/A,'Consumptions Rate Calculator'!AI547)</f>
        <v>#N/A</v>
      </c>
      <c r="S86" s="67" t="e">
        <f>IF(OR('Consumptions Rate Calculator'!AK547="",'Consumptions Rate Calculator'!AK547="Indefinite"),#N/A,'Consumptions Rate Calculator'!AK547)</f>
        <v>#N/A</v>
      </c>
      <c r="T86" s="67" t="e">
        <f>IF(OR('Consumptions Rate Calculator'!AM547="",'Consumptions Rate Calculator'!AM547="Indefinite"),#N/A,'Consumptions Rate Calculator'!AM547)</f>
        <v>#N/A</v>
      </c>
      <c r="U86" s="67" t="e">
        <f>IF(OR('Consumptions Rate Calculator'!AO547="",'Consumptions Rate Calculator'!AO547="Indefinite"),#N/A,'Consumptions Rate Calculator'!AO547)</f>
        <v>#N/A</v>
      </c>
      <c r="V86" s="67" t="e">
        <f>IF(OR('Consumptions Rate Calculator'!AQ547="",'Consumptions Rate Calculator'!AQ547="Indefinite"),#N/A,'Consumptions Rate Calculator'!AQ547)</f>
        <v>#N/A</v>
      </c>
      <c r="W86" s="67" t="e">
        <f>IF(OR('Consumptions Rate Calculator'!AS547="",'Consumptions Rate Calculator'!AS547="Indefinite"),#N/A,'Consumptions Rate Calculator'!AS547)</f>
        <v>#N/A</v>
      </c>
      <c r="X86" s="67" t="e">
        <f>IF(OR('Consumptions Rate Calculator'!AU547="",'Consumptions Rate Calculator'!AU547="Indefinite"),#N/A,'Consumptions Rate Calculator'!AU547)</f>
        <v>#N/A</v>
      </c>
      <c r="Y86" s="67" t="e">
        <f>IF(OR('Consumptions Rate Calculator'!AW547="",'Consumptions Rate Calculator'!AW547="Indefinite"),#N/A,'Consumptions Rate Calculator'!AW547)</f>
        <v>#N/A</v>
      </c>
      <c r="Z86" s="67" t="e">
        <f>IF(OR('Consumptions Rate Calculator'!AY547="",'Consumptions Rate Calculator'!AY547="Indefinite"),#N/A,'Consumptions Rate Calculator'!AY547)</f>
        <v>#N/A</v>
      </c>
      <c r="AA86" s="67" t="e">
        <f>IF(OR('Consumptions Rate Calculator'!BA547="",'Consumptions Rate Calculator'!BA547="Indefinite"),#N/A,'Consumptions Rate Calculator'!BA547)</f>
        <v>#N/A</v>
      </c>
      <c r="AB86" s="67" t="e">
        <f>IF(OR('Consumptions Rate Calculator'!BC547="",'Consumptions Rate Calculator'!BC547="Indefinite"),#N/A,'Consumptions Rate Calculator'!BC547)</f>
        <v>#N/A</v>
      </c>
      <c r="AC86" s="67" t="e">
        <f>IF(OR('Consumptions Rate Calculator'!BE547="",'Consumptions Rate Calculator'!BE547="Indefinite"),#N/A,'Consumptions Rate Calculator'!BE547)</f>
        <v>#N/A</v>
      </c>
      <c r="AD86" s="67" t="e">
        <f>IF(OR('Consumptions Rate Calculator'!BG547="",'Consumptions Rate Calculator'!BG547="Indefinite"),#N/A,'Consumptions Rate Calculator'!BG547)</f>
        <v>#N/A</v>
      </c>
      <c r="AE86" s="67" t="e">
        <f>IF(OR('Consumptions Rate Calculator'!BI547="",'Consumptions Rate Calculator'!BI547="Indefinite"),#N/A,'Consumptions Rate Calculator'!BI547)</f>
        <v>#N/A</v>
      </c>
      <c r="AF86" s="67" t="e">
        <f>IF(OR('Consumptions Rate Calculator'!BK547="",'Consumptions Rate Calculator'!BK547="Indefinite"),#N/A,'Consumptions Rate Calculator'!BK547)</f>
        <v>#N/A</v>
      </c>
      <c r="AG86" s="67" t="e">
        <f>IF(OR('Consumptions Rate Calculator'!BM547="",'Consumptions Rate Calculator'!BM547="Indefinite"),#N/A,'Consumptions Rate Calculator'!BM547)</f>
        <v>#N/A</v>
      </c>
      <c r="AH86" s="67" t="e">
        <f>IF(OR('Consumptions Rate Calculator'!BO547="",'Consumptions Rate Calculator'!BO547="Indefinite"),#N/A,'Consumptions Rate Calculator'!BO547)</f>
        <v>#N/A</v>
      </c>
      <c r="AI86" s="67" t="e">
        <f>IF(OR('Consumptions Rate Calculator'!BQ547="",'Consumptions Rate Calculator'!BQ547="Indefinite"),#N/A,'Consumptions Rate Calculator'!BQ547)</f>
        <v>#N/A</v>
      </c>
      <c r="AJ86" s="67" t="e">
        <f>IF(OR('Consumptions Rate Calculator'!BS547="",'Consumptions Rate Calculator'!BS547="Indefinite"),#N/A,'Consumptions Rate Calculator'!BS547)</f>
        <v>#N/A</v>
      </c>
      <c r="AK86" s="67" t="e">
        <f>IF(OR('Consumptions Rate Calculator'!BU547="",'Consumptions Rate Calculator'!BU547="Indefinite"),#N/A,'Consumptions Rate Calculator'!BU547)</f>
        <v>#N/A</v>
      </c>
      <c r="AL86" s="67" t="e">
        <f>IF(OR('Consumptions Rate Calculator'!BW547="",'Consumptions Rate Calculator'!BW547="Indefinite"),#N/A,'Consumptions Rate Calculator'!BW547)</f>
        <v>#N/A</v>
      </c>
      <c r="AM86" s="67" t="e">
        <f>IF(OR('Consumptions Rate Calculator'!BY547="",'Consumptions Rate Calculator'!BY547="Indefinite"),#N/A,'Consumptions Rate Calculator'!BY547)</f>
        <v>#N/A</v>
      </c>
      <c r="AN86" s="67" t="e">
        <f>IF(OR('Consumptions Rate Calculator'!CA547="",'Consumptions Rate Calculator'!CA547="Indefinite"),#N/A,'Consumptions Rate Calculator'!CA547)</f>
        <v>#N/A</v>
      </c>
      <c r="AO86" s="67" t="e">
        <f>IF(OR('Consumptions Rate Calculator'!CC547="",'Consumptions Rate Calculator'!CC547="Indefinite"),#N/A,'Consumptions Rate Calculator'!CC547)</f>
        <v>#N/A</v>
      </c>
      <c r="AP86" s="67" t="e">
        <f>IF(OR('Consumptions Rate Calculator'!CE547="",'Consumptions Rate Calculator'!CE547="Indefinite"),#N/A,'Consumptions Rate Calculator'!CE547)</f>
        <v>#N/A</v>
      </c>
      <c r="AQ86" s="67" t="e">
        <f>IF(OR('Consumptions Rate Calculator'!CG547="",'Consumptions Rate Calculator'!CG547="Indefinite"),#N/A,'Consumptions Rate Calculator'!CG547)</f>
        <v>#N/A</v>
      </c>
      <c r="AR86" s="67" t="e">
        <f>IF(OR('Consumptions Rate Calculator'!CI547="",'Consumptions Rate Calculator'!CI547="Indefinite"),#N/A,'Consumptions Rate Calculator'!CI547)</f>
        <v>#N/A</v>
      </c>
      <c r="AS86" s="67" t="e">
        <f>IF(OR('Consumptions Rate Calculator'!CK547="",'Consumptions Rate Calculator'!CK547="Indefinite"),#N/A,'Consumptions Rate Calculator'!CK547)</f>
        <v>#N/A</v>
      </c>
      <c r="AT86" s="67" t="e">
        <f>IF(OR('Consumptions Rate Calculator'!CM547="",'Consumptions Rate Calculator'!CM547="Indefinite"),#N/A,'Consumptions Rate Calculator'!CM547)</f>
        <v>#N/A</v>
      </c>
      <c r="AU86" s="67" t="e">
        <f>IF(OR('Consumptions Rate Calculator'!CO547="",'Consumptions Rate Calculator'!CO547="Indefinite"),#N/A,'Consumptions Rate Calculator'!CO547)</f>
        <v>#N/A</v>
      </c>
      <c r="AV86" s="67" t="e">
        <f>IF(OR('Consumptions Rate Calculator'!CQ547="",'Consumptions Rate Calculator'!CQ547="Indefinite"),#N/A,'Consumptions Rate Calculator'!CQ547)</f>
        <v>#N/A</v>
      </c>
      <c r="AW86" s="67" t="e">
        <f>IF(OR('Consumptions Rate Calculator'!CS547="",'Consumptions Rate Calculator'!CS547="Indefinite"),#N/A,'Consumptions Rate Calculator'!CS547)</f>
        <v>#N/A</v>
      </c>
      <c r="AX86" s="67" t="e">
        <f>IF(OR('Consumptions Rate Calculator'!CU547="",'Consumptions Rate Calculator'!CU547="Indefinite"),#N/A,'Consumptions Rate Calculator'!CU547)</f>
        <v>#N/A</v>
      </c>
      <c r="AY86" s="67" t="e">
        <f>IF(OR('Consumptions Rate Calculator'!CW547="",'Consumptions Rate Calculator'!CW547="Indefinite"),#N/A,'Consumptions Rate Calculator'!CW547)</f>
        <v>#N/A</v>
      </c>
      <c r="AZ86" s="67" t="e">
        <f>IF(OR('Consumptions Rate Calculator'!CY547="",'Consumptions Rate Calculator'!CY547="Indefinite"),#N/A,'Consumptions Rate Calculator'!CY547)</f>
        <v>#N/A</v>
      </c>
      <c r="BA86" s="67" t="e">
        <f>IF(OR('Consumptions Rate Calculator'!DA547="",'Consumptions Rate Calculator'!DA547="Indefinite"),#N/A,'Consumptions Rate Calculator'!DA547)</f>
        <v>#N/A</v>
      </c>
      <c r="BB86" s="67" t="e">
        <f>IF(OR('Consumptions Rate Calculator'!DC547="",'Consumptions Rate Calculator'!DC547="Indefinite"),#N/A,'Consumptions Rate Calculator'!DC547)</f>
        <v>#N/A</v>
      </c>
      <c r="BC86" s="67" t="e">
        <f>IF(OR('Consumptions Rate Calculator'!DE547="",'Consumptions Rate Calculator'!DE547="Indefinite"),#N/A,'Consumptions Rate Calculator'!DE547)</f>
        <v>#N/A</v>
      </c>
      <c r="BD86" s="67" t="e">
        <f>IF(OR('Consumptions Rate Calculator'!DG547="",'Consumptions Rate Calculator'!DG547="Indefinite"),#N/A,'Consumptions Rate Calculator'!DG547)</f>
        <v>#N/A</v>
      </c>
      <c r="BE86" s="67" t="e">
        <f>IF(OR('Consumptions Rate Calculator'!DI547="",'Consumptions Rate Calculator'!DI547="Indefinite"),#N/A,'Consumptions Rate Calculator'!DI547)</f>
        <v>#N/A</v>
      </c>
      <c r="BF86" s="67" t="e">
        <f>IF(OR('Consumptions Rate Calculator'!DK547="",'Consumptions Rate Calculator'!DK547="Indefinite"),#N/A,'Consumptions Rate Calculator'!DK547)</f>
        <v>#N/A</v>
      </c>
      <c r="BG86" s="67" t="e">
        <f>IF(OR('Consumptions Rate Calculator'!DM547="",'Consumptions Rate Calculator'!DM547="Indefinite"),#N/A,'Consumptions Rate Calculator'!DM547)</f>
        <v>#N/A</v>
      </c>
      <c r="BH86" s="67" t="e">
        <f>IF(OR('Consumptions Rate Calculator'!DO547="",'Consumptions Rate Calculator'!DO547="Indefinite"),#N/A,'Consumptions Rate Calculator'!DO547)</f>
        <v>#N/A</v>
      </c>
      <c r="BI86" s="67" t="e">
        <f>IF(OR('Consumptions Rate Calculator'!DQ547="",'Consumptions Rate Calculator'!DQ547="Indefinite"),#N/A,'Consumptions Rate Calculator'!DQ547)</f>
        <v>#N/A</v>
      </c>
      <c r="BJ86" s="67" t="e">
        <f>IF(OR('Consumptions Rate Calculator'!DS547="",'Consumptions Rate Calculator'!DS547="Indefinite"),#N/A,'Consumptions Rate Calculator'!DS547)</f>
        <v>#N/A</v>
      </c>
      <c r="BK86" s="67" t="e">
        <f>IF(OR('Consumptions Rate Calculator'!DU547="",'Consumptions Rate Calculator'!DU547="Indefinite"),#N/A,'Consumptions Rate Calculator'!DU547)</f>
        <v>#N/A</v>
      </c>
      <c r="BL86" s="67" t="e">
        <f>IF(OR('Consumptions Rate Calculator'!DW547="",'Consumptions Rate Calculator'!DW547="Indefinite"),#N/A,'Consumptions Rate Calculator'!DW547)</f>
        <v>#N/A</v>
      </c>
      <c r="BM86" s="67" t="e">
        <f>IF(OR('Consumptions Rate Calculator'!DY547="",'Consumptions Rate Calculator'!DY547="Indefinite"),#N/A,'Consumptions Rate Calculator'!DY547)</f>
        <v>#N/A</v>
      </c>
      <c r="BN86" s="67" t="e">
        <f>IF(OR('Consumptions Rate Calculator'!EA547="",'Consumptions Rate Calculator'!EA547="Indefinite"),#N/A,'Consumptions Rate Calculator'!EA547)</f>
        <v>#N/A</v>
      </c>
      <c r="BO86" s="67" t="e">
        <f>IF(OR('Consumptions Rate Calculator'!EC547="",'Consumptions Rate Calculator'!EC547="Indefinite"),#N/A,'Consumptions Rate Calculator'!EC547)</f>
        <v>#N/A</v>
      </c>
      <c r="BP86" s="67" t="e">
        <f>IF(OR('Consumptions Rate Calculator'!EE547="",'Consumptions Rate Calculator'!EE547="Indefinite"),#N/A,'Consumptions Rate Calculator'!EE547)</f>
        <v>#N/A</v>
      </c>
      <c r="BQ86" s="67" t="e">
        <f>IF(OR('Consumptions Rate Calculator'!EG547="",'Consumptions Rate Calculator'!EG547="Indefinite"),#N/A,'Consumptions Rate Calculator'!EG547)</f>
        <v>#N/A</v>
      </c>
      <c r="BR86" s="67" t="e">
        <f>IF(OR('Consumptions Rate Calculator'!EI547="",'Consumptions Rate Calculator'!EI547="Indefinite"),#N/A,'Consumptions Rate Calculator'!EI547)</f>
        <v>#N/A</v>
      </c>
      <c r="BS86" s="67" t="e">
        <f>IF(OR('Consumptions Rate Calculator'!EK547="",'Consumptions Rate Calculator'!EK547="Indefinite"),#N/A,'Consumptions Rate Calculator'!EK547)</f>
        <v>#N/A</v>
      </c>
      <c r="BT86" s="67" t="e">
        <f>IF(OR('Consumptions Rate Calculator'!EM547="",'Consumptions Rate Calculator'!EM547="Indefinite"),#N/A,'Consumptions Rate Calculator'!EM547)</f>
        <v>#N/A</v>
      </c>
      <c r="BU86" s="67" t="e">
        <f>IF(OR('Consumptions Rate Calculator'!EO547="",'Consumptions Rate Calculator'!EO547="Indefinite"),#N/A,'Consumptions Rate Calculator'!EO547)</f>
        <v>#N/A</v>
      </c>
      <c r="BV86" s="67" t="e">
        <f>IF(OR('Consumptions Rate Calculator'!EQ547="",'Consumptions Rate Calculator'!EQ547="Indefinite"),#N/A,'Consumptions Rate Calculator'!EQ547)</f>
        <v>#N/A</v>
      </c>
      <c r="BW86" s="67" t="e">
        <f>IF(OR('Consumptions Rate Calculator'!ES547="",'Consumptions Rate Calculator'!ES547="Indefinite"),#N/A,'Consumptions Rate Calculator'!ES547)</f>
        <v>#N/A</v>
      </c>
      <c r="BX86" s="67" t="e">
        <f>IF(OR('Consumptions Rate Calculator'!EU547="",'Consumptions Rate Calculator'!EU547="Indefinite"),#N/A,'Consumptions Rate Calculator'!EU547)</f>
        <v>#N/A</v>
      </c>
      <c r="BY86" s="67" t="e">
        <f>IF(OR('Consumptions Rate Calculator'!EW547="",'Consumptions Rate Calculator'!EW547="Indefinite"),#N/A,'Consumptions Rate Calculator'!EW547)</f>
        <v>#N/A</v>
      </c>
      <c r="BZ86" s="67" t="e">
        <f>IF(OR('Consumptions Rate Calculator'!EY547="",'Consumptions Rate Calculator'!EY547="Indefinite"),#N/A,'Consumptions Rate Calculator'!EY547)</f>
        <v>#N/A</v>
      </c>
      <c r="CA86" s="67" t="e">
        <f>IF(OR('Consumptions Rate Calculator'!FA547="",'Consumptions Rate Calculator'!FA547="Indefinite"),#N/A,'Consumptions Rate Calculator'!FA547)</f>
        <v>#N/A</v>
      </c>
      <c r="CB86" s="67" t="e">
        <f>IF(OR('Consumptions Rate Calculator'!FC547="",'Consumptions Rate Calculator'!FC547="Indefinite"),#N/A,'Consumptions Rate Calculator'!FC547)</f>
        <v>#N/A</v>
      </c>
      <c r="CC86" s="67" t="e">
        <f>IF(OR('Consumptions Rate Calculator'!FE547="",'Consumptions Rate Calculator'!FE547="Indefinite"),#N/A,'Consumptions Rate Calculator'!FE547)</f>
        <v>#N/A</v>
      </c>
      <c r="CD86" s="67" t="e">
        <f>IF(OR('Consumptions Rate Calculator'!FG547="",'Consumptions Rate Calculator'!FG547="Indefinite"),#N/A,'Consumptions Rate Calculator'!FG547)</f>
        <v>#N/A</v>
      </c>
      <c r="CE86" s="67" t="e">
        <f>IF(OR('Consumptions Rate Calculator'!FI547="",'Consumptions Rate Calculator'!FI547="Indefinite"),#N/A,'Consumptions Rate Calculator'!FI547)</f>
        <v>#N/A</v>
      </c>
      <c r="CF86" s="67" t="e">
        <f>IF(OR('Consumptions Rate Calculator'!FK547="",'Consumptions Rate Calculator'!FK547="Indefinite"),#N/A,'Consumptions Rate Calculator'!FK547)</f>
        <v>#N/A</v>
      </c>
      <c r="CG86" s="67" t="e">
        <f>IF(OR('Consumptions Rate Calculator'!FM547="",'Consumptions Rate Calculator'!FM547="Indefinite"),#N/A,'Consumptions Rate Calculator'!FM547)</f>
        <v>#N/A</v>
      </c>
      <c r="CH86" s="67" t="e">
        <f>IF(OR('Consumptions Rate Calculator'!FO547="",'Consumptions Rate Calculator'!FO547="Indefinite"),#N/A,'Consumptions Rate Calculator'!FO547)</f>
        <v>#N/A</v>
      </c>
      <c r="CI86" s="67" t="e">
        <f>IF(OR('Consumptions Rate Calculator'!FQ547="",'Consumptions Rate Calculator'!FQ547="Indefinite"),#N/A,'Consumptions Rate Calculator'!FQ547)</f>
        <v>#N/A</v>
      </c>
      <c r="CJ86" s="67" t="e">
        <f>IF(OR('Consumptions Rate Calculator'!FS547="",'Consumptions Rate Calculator'!FS547="Indefinite"),#N/A,'Consumptions Rate Calculator'!FS547)</f>
        <v>#N/A</v>
      </c>
      <c r="CK86" s="67" t="e">
        <f>IF(OR('Consumptions Rate Calculator'!FU547="",'Consumptions Rate Calculator'!FU547="Indefinite"),#N/A,'Consumptions Rate Calculator'!FU547)</f>
        <v>#N/A</v>
      </c>
      <c r="CL86" s="67" t="e">
        <f>IF(OR('Consumptions Rate Calculator'!FW547="",'Consumptions Rate Calculator'!FW547="Indefinite"),#N/A,'Consumptions Rate Calculator'!FW547)</f>
        <v>#N/A</v>
      </c>
      <c r="CM86" s="67" t="e">
        <f>IF(OR('Consumptions Rate Calculator'!FY547="",'Consumptions Rate Calculator'!FY547="Indefinite"),#N/A,'Consumptions Rate Calculator'!FY547)</f>
        <v>#N/A</v>
      </c>
    </row>
    <row r="87" spans="1:91" ht="13.5" customHeight="1" x14ac:dyDescent="0.35">
      <c r="A87" s="67" t="str">
        <f>CONCATENATE('Consumptions Rate Calculator'!$A90," ",'Consumptions Rate Calculator'!$B90)</f>
        <v xml:space="preserve">Other 74 </v>
      </c>
      <c r="B87" s="67" t="e">
        <f>IF(OR('Consumptions Rate Calculator'!C548="",'Consumptions Rate Calculator'!C548="Indefinite"),#N/A,'Consumptions Rate Calculator'!C548)</f>
        <v>#N/A</v>
      </c>
      <c r="C87" s="67" t="e">
        <f>IF(OR('Consumptions Rate Calculator'!E548="",'Consumptions Rate Calculator'!E548="Indefinite"),#N/A,'Consumptions Rate Calculator'!E548)</f>
        <v>#N/A</v>
      </c>
      <c r="D87" s="67" t="e">
        <f>IF(OR('Consumptions Rate Calculator'!G548="",'Consumptions Rate Calculator'!G548="Indefinite"),#N/A,'Consumptions Rate Calculator'!G548)</f>
        <v>#N/A</v>
      </c>
      <c r="E87" s="67" t="e">
        <f>IF(OR('Consumptions Rate Calculator'!I548="",'Consumptions Rate Calculator'!I548="Indefinite"),#N/A,'Consumptions Rate Calculator'!I548)</f>
        <v>#N/A</v>
      </c>
      <c r="F87" s="67" t="e">
        <f>IF(OR('Consumptions Rate Calculator'!K548="",'Consumptions Rate Calculator'!K548="Indefinite"),#N/A,'Consumptions Rate Calculator'!K548)</f>
        <v>#N/A</v>
      </c>
      <c r="G87" s="67" t="e">
        <f>IF(OR('Consumptions Rate Calculator'!M548="",'Consumptions Rate Calculator'!M548="Indefinite"),#N/A,'Consumptions Rate Calculator'!M548)</f>
        <v>#N/A</v>
      </c>
      <c r="H87" s="67" t="e">
        <f>IF(OR('Consumptions Rate Calculator'!O548="",'Consumptions Rate Calculator'!O548="Indefinite"),#N/A,'Consumptions Rate Calculator'!O548)</f>
        <v>#N/A</v>
      </c>
      <c r="I87" s="67" t="e">
        <f>IF(OR('Consumptions Rate Calculator'!Q548="",'Consumptions Rate Calculator'!Q548="Indefinite"),#N/A,'Consumptions Rate Calculator'!Q548)</f>
        <v>#N/A</v>
      </c>
      <c r="J87" s="67" t="e">
        <f>IF(OR('Consumptions Rate Calculator'!S548="",'Consumptions Rate Calculator'!S548="Indefinite"),#N/A,'Consumptions Rate Calculator'!S548)</f>
        <v>#N/A</v>
      </c>
      <c r="K87" s="67" t="e">
        <f>IF(OR('Consumptions Rate Calculator'!U548="",'Consumptions Rate Calculator'!U548="Indefinite"),#N/A,'Consumptions Rate Calculator'!U548)</f>
        <v>#N/A</v>
      </c>
      <c r="L87" s="67" t="e">
        <f>IF(OR('Consumptions Rate Calculator'!W548="",'Consumptions Rate Calculator'!W548="Indefinite"),#N/A,'Consumptions Rate Calculator'!W548)</f>
        <v>#N/A</v>
      </c>
      <c r="M87" s="67" t="e">
        <f>IF(OR('Consumptions Rate Calculator'!Y548="",'Consumptions Rate Calculator'!Y548="Indefinite"),#N/A,'Consumptions Rate Calculator'!Y548)</f>
        <v>#N/A</v>
      </c>
      <c r="N87" s="67" t="e">
        <f>IF(OR('Consumptions Rate Calculator'!AA548="",'Consumptions Rate Calculator'!AA548="Indefinite"),#N/A,'Consumptions Rate Calculator'!AA548)</f>
        <v>#N/A</v>
      </c>
      <c r="O87" s="67" t="e">
        <f>IF(OR('Consumptions Rate Calculator'!AC548="",'Consumptions Rate Calculator'!AC548="Indefinite"),#N/A,'Consumptions Rate Calculator'!AC548)</f>
        <v>#N/A</v>
      </c>
      <c r="P87" s="67" t="e">
        <f>IF(OR('Consumptions Rate Calculator'!AE548="",'Consumptions Rate Calculator'!AE548="Indefinite"),#N/A,'Consumptions Rate Calculator'!AE548)</f>
        <v>#N/A</v>
      </c>
      <c r="Q87" s="67" t="e">
        <f>IF(OR('Consumptions Rate Calculator'!AG548="",'Consumptions Rate Calculator'!AG548="Indefinite"),#N/A,'Consumptions Rate Calculator'!AG548)</f>
        <v>#N/A</v>
      </c>
      <c r="R87" s="67" t="e">
        <f>IF(OR('Consumptions Rate Calculator'!AI548="",'Consumptions Rate Calculator'!AI548="Indefinite"),#N/A,'Consumptions Rate Calculator'!AI548)</f>
        <v>#N/A</v>
      </c>
      <c r="S87" s="67" t="e">
        <f>IF(OR('Consumptions Rate Calculator'!AK548="",'Consumptions Rate Calculator'!AK548="Indefinite"),#N/A,'Consumptions Rate Calculator'!AK548)</f>
        <v>#N/A</v>
      </c>
      <c r="T87" s="67" t="e">
        <f>IF(OR('Consumptions Rate Calculator'!AM548="",'Consumptions Rate Calculator'!AM548="Indefinite"),#N/A,'Consumptions Rate Calculator'!AM548)</f>
        <v>#N/A</v>
      </c>
      <c r="U87" s="67" t="e">
        <f>IF(OR('Consumptions Rate Calculator'!AO548="",'Consumptions Rate Calculator'!AO548="Indefinite"),#N/A,'Consumptions Rate Calculator'!AO548)</f>
        <v>#N/A</v>
      </c>
      <c r="V87" s="67" t="e">
        <f>IF(OR('Consumptions Rate Calculator'!AQ548="",'Consumptions Rate Calculator'!AQ548="Indefinite"),#N/A,'Consumptions Rate Calculator'!AQ548)</f>
        <v>#N/A</v>
      </c>
      <c r="W87" s="67" t="e">
        <f>IF(OR('Consumptions Rate Calculator'!AS548="",'Consumptions Rate Calculator'!AS548="Indefinite"),#N/A,'Consumptions Rate Calculator'!AS548)</f>
        <v>#N/A</v>
      </c>
      <c r="X87" s="67" t="e">
        <f>IF(OR('Consumptions Rate Calculator'!AU548="",'Consumptions Rate Calculator'!AU548="Indefinite"),#N/A,'Consumptions Rate Calculator'!AU548)</f>
        <v>#N/A</v>
      </c>
      <c r="Y87" s="67" t="e">
        <f>IF(OR('Consumptions Rate Calculator'!AW548="",'Consumptions Rate Calculator'!AW548="Indefinite"),#N/A,'Consumptions Rate Calculator'!AW548)</f>
        <v>#N/A</v>
      </c>
      <c r="Z87" s="67" t="e">
        <f>IF(OR('Consumptions Rate Calculator'!AY548="",'Consumptions Rate Calculator'!AY548="Indefinite"),#N/A,'Consumptions Rate Calculator'!AY548)</f>
        <v>#N/A</v>
      </c>
      <c r="AA87" s="67" t="e">
        <f>IF(OR('Consumptions Rate Calculator'!BA548="",'Consumptions Rate Calculator'!BA548="Indefinite"),#N/A,'Consumptions Rate Calculator'!BA548)</f>
        <v>#N/A</v>
      </c>
      <c r="AB87" s="67" t="e">
        <f>IF(OR('Consumptions Rate Calculator'!BC548="",'Consumptions Rate Calculator'!BC548="Indefinite"),#N/A,'Consumptions Rate Calculator'!BC548)</f>
        <v>#N/A</v>
      </c>
      <c r="AC87" s="67" t="e">
        <f>IF(OR('Consumptions Rate Calculator'!BE548="",'Consumptions Rate Calculator'!BE548="Indefinite"),#N/A,'Consumptions Rate Calculator'!BE548)</f>
        <v>#N/A</v>
      </c>
      <c r="AD87" s="67" t="e">
        <f>IF(OR('Consumptions Rate Calculator'!BG548="",'Consumptions Rate Calculator'!BG548="Indefinite"),#N/A,'Consumptions Rate Calculator'!BG548)</f>
        <v>#N/A</v>
      </c>
      <c r="AE87" s="67" t="e">
        <f>IF(OR('Consumptions Rate Calculator'!BI548="",'Consumptions Rate Calculator'!BI548="Indefinite"),#N/A,'Consumptions Rate Calculator'!BI548)</f>
        <v>#N/A</v>
      </c>
      <c r="AF87" s="67" t="e">
        <f>IF(OR('Consumptions Rate Calculator'!BK548="",'Consumptions Rate Calculator'!BK548="Indefinite"),#N/A,'Consumptions Rate Calculator'!BK548)</f>
        <v>#N/A</v>
      </c>
      <c r="AG87" s="67" t="e">
        <f>IF(OR('Consumptions Rate Calculator'!BM548="",'Consumptions Rate Calculator'!BM548="Indefinite"),#N/A,'Consumptions Rate Calculator'!BM548)</f>
        <v>#N/A</v>
      </c>
      <c r="AH87" s="67" t="e">
        <f>IF(OR('Consumptions Rate Calculator'!BO548="",'Consumptions Rate Calculator'!BO548="Indefinite"),#N/A,'Consumptions Rate Calculator'!BO548)</f>
        <v>#N/A</v>
      </c>
      <c r="AI87" s="67" t="e">
        <f>IF(OR('Consumptions Rate Calculator'!BQ548="",'Consumptions Rate Calculator'!BQ548="Indefinite"),#N/A,'Consumptions Rate Calculator'!BQ548)</f>
        <v>#N/A</v>
      </c>
      <c r="AJ87" s="67" t="e">
        <f>IF(OR('Consumptions Rate Calculator'!BS548="",'Consumptions Rate Calculator'!BS548="Indefinite"),#N/A,'Consumptions Rate Calculator'!BS548)</f>
        <v>#N/A</v>
      </c>
      <c r="AK87" s="67" t="e">
        <f>IF(OR('Consumptions Rate Calculator'!BU548="",'Consumptions Rate Calculator'!BU548="Indefinite"),#N/A,'Consumptions Rate Calculator'!BU548)</f>
        <v>#N/A</v>
      </c>
      <c r="AL87" s="67" t="e">
        <f>IF(OR('Consumptions Rate Calculator'!BW548="",'Consumptions Rate Calculator'!BW548="Indefinite"),#N/A,'Consumptions Rate Calculator'!BW548)</f>
        <v>#N/A</v>
      </c>
      <c r="AM87" s="67" t="e">
        <f>IF(OR('Consumptions Rate Calculator'!BY548="",'Consumptions Rate Calculator'!BY548="Indefinite"),#N/A,'Consumptions Rate Calculator'!BY548)</f>
        <v>#N/A</v>
      </c>
      <c r="AN87" s="67" t="e">
        <f>IF(OR('Consumptions Rate Calculator'!CA548="",'Consumptions Rate Calculator'!CA548="Indefinite"),#N/A,'Consumptions Rate Calculator'!CA548)</f>
        <v>#N/A</v>
      </c>
      <c r="AO87" s="67" t="e">
        <f>IF(OR('Consumptions Rate Calculator'!CC548="",'Consumptions Rate Calculator'!CC548="Indefinite"),#N/A,'Consumptions Rate Calculator'!CC548)</f>
        <v>#N/A</v>
      </c>
      <c r="AP87" s="67" t="e">
        <f>IF(OR('Consumptions Rate Calculator'!CE548="",'Consumptions Rate Calculator'!CE548="Indefinite"),#N/A,'Consumptions Rate Calculator'!CE548)</f>
        <v>#N/A</v>
      </c>
      <c r="AQ87" s="67" t="e">
        <f>IF(OR('Consumptions Rate Calculator'!CG548="",'Consumptions Rate Calculator'!CG548="Indefinite"),#N/A,'Consumptions Rate Calculator'!CG548)</f>
        <v>#N/A</v>
      </c>
      <c r="AR87" s="67" t="e">
        <f>IF(OR('Consumptions Rate Calculator'!CI548="",'Consumptions Rate Calculator'!CI548="Indefinite"),#N/A,'Consumptions Rate Calculator'!CI548)</f>
        <v>#N/A</v>
      </c>
      <c r="AS87" s="67" t="e">
        <f>IF(OR('Consumptions Rate Calculator'!CK548="",'Consumptions Rate Calculator'!CK548="Indefinite"),#N/A,'Consumptions Rate Calculator'!CK548)</f>
        <v>#N/A</v>
      </c>
      <c r="AT87" s="67" t="e">
        <f>IF(OR('Consumptions Rate Calculator'!CM548="",'Consumptions Rate Calculator'!CM548="Indefinite"),#N/A,'Consumptions Rate Calculator'!CM548)</f>
        <v>#N/A</v>
      </c>
      <c r="AU87" s="67" t="e">
        <f>IF(OR('Consumptions Rate Calculator'!CO548="",'Consumptions Rate Calculator'!CO548="Indefinite"),#N/A,'Consumptions Rate Calculator'!CO548)</f>
        <v>#N/A</v>
      </c>
      <c r="AV87" s="67" t="e">
        <f>IF(OR('Consumptions Rate Calculator'!CQ548="",'Consumptions Rate Calculator'!CQ548="Indefinite"),#N/A,'Consumptions Rate Calculator'!CQ548)</f>
        <v>#N/A</v>
      </c>
      <c r="AW87" s="67" t="e">
        <f>IF(OR('Consumptions Rate Calculator'!CS548="",'Consumptions Rate Calculator'!CS548="Indefinite"),#N/A,'Consumptions Rate Calculator'!CS548)</f>
        <v>#N/A</v>
      </c>
      <c r="AX87" s="67" t="e">
        <f>IF(OR('Consumptions Rate Calculator'!CU548="",'Consumptions Rate Calculator'!CU548="Indefinite"),#N/A,'Consumptions Rate Calculator'!CU548)</f>
        <v>#N/A</v>
      </c>
      <c r="AY87" s="67" t="e">
        <f>IF(OR('Consumptions Rate Calculator'!CW548="",'Consumptions Rate Calculator'!CW548="Indefinite"),#N/A,'Consumptions Rate Calculator'!CW548)</f>
        <v>#N/A</v>
      </c>
      <c r="AZ87" s="67" t="e">
        <f>IF(OR('Consumptions Rate Calculator'!CY548="",'Consumptions Rate Calculator'!CY548="Indefinite"),#N/A,'Consumptions Rate Calculator'!CY548)</f>
        <v>#N/A</v>
      </c>
      <c r="BA87" s="67" t="e">
        <f>IF(OR('Consumptions Rate Calculator'!DA548="",'Consumptions Rate Calculator'!DA548="Indefinite"),#N/A,'Consumptions Rate Calculator'!DA548)</f>
        <v>#N/A</v>
      </c>
      <c r="BB87" s="67" t="e">
        <f>IF(OR('Consumptions Rate Calculator'!DC548="",'Consumptions Rate Calculator'!DC548="Indefinite"),#N/A,'Consumptions Rate Calculator'!DC548)</f>
        <v>#N/A</v>
      </c>
      <c r="BC87" s="67" t="e">
        <f>IF(OR('Consumptions Rate Calculator'!DE548="",'Consumptions Rate Calculator'!DE548="Indefinite"),#N/A,'Consumptions Rate Calculator'!DE548)</f>
        <v>#N/A</v>
      </c>
      <c r="BD87" s="67" t="e">
        <f>IF(OR('Consumptions Rate Calculator'!DG548="",'Consumptions Rate Calculator'!DG548="Indefinite"),#N/A,'Consumptions Rate Calculator'!DG548)</f>
        <v>#N/A</v>
      </c>
      <c r="BE87" s="67" t="e">
        <f>IF(OR('Consumptions Rate Calculator'!DI548="",'Consumptions Rate Calculator'!DI548="Indefinite"),#N/A,'Consumptions Rate Calculator'!DI548)</f>
        <v>#N/A</v>
      </c>
      <c r="BF87" s="67" t="e">
        <f>IF(OR('Consumptions Rate Calculator'!DK548="",'Consumptions Rate Calculator'!DK548="Indefinite"),#N/A,'Consumptions Rate Calculator'!DK548)</f>
        <v>#N/A</v>
      </c>
      <c r="BG87" s="67" t="e">
        <f>IF(OR('Consumptions Rate Calculator'!DM548="",'Consumptions Rate Calculator'!DM548="Indefinite"),#N/A,'Consumptions Rate Calculator'!DM548)</f>
        <v>#N/A</v>
      </c>
      <c r="BH87" s="67" t="e">
        <f>IF(OR('Consumptions Rate Calculator'!DO548="",'Consumptions Rate Calculator'!DO548="Indefinite"),#N/A,'Consumptions Rate Calculator'!DO548)</f>
        <v>#N/A</v>
      </c>
      <c r="BI87" s="67" t="e">
        <f>IF(OR('Consumptions Rate Calculator'!DQ548="",'Consumptions Rate Calculator'!DQ548="Indefinite"),#N/A,'Consumptions Rate Calculator'!DQ548)</f>
        <v>#N/A</v>
      </c>
      <c r="BJ87" s="67" t="e">
        <f>IF(OR('Consumptions Rate Calculator'!DS548="",'Consumptions Rate Calculator'!DS548="Indefinite"),#N/A,'Consumptions Rate Calculator'!DS548)</f>
        <v>#N/A</v>
      </c>
      <c r="BK87" s="67" t="e">
        <f>IF(OR('Consumptions Rate Calculator'!DU548="",'Consumptions Rate Calculator'!DU548="Indefinite"),#N/A,'Consumptions Rate Calculator'!DU548)</f>
        <v>#N/A</v>
      </c>
      <c r="BL87" s="67" t="e">
        <f>IF(OR('Consumptions Rate Calculator'!DW548="",'Consumptions Rate Calculator'!DW548="Indefinite"),#N/A,'Consumptions Rate Calculator'!DW548)</f>
        <v>#N/A</v>
      </c>
      <c r="BM87" s="67" t="e">
        <f>IF(OR('Consumptions Rate Calculator'!DY548="",'Consumptions Rate Calculator'!DY548="Indefinite"),#N/A,'Consumptions Rate Calculator'!DY548)</f>
        <v>#N/A</v>
      </c>
      <c r="BN87" s="67" t="e">
        <f>IF(OR('Consumptions Rate Calculator'!EA548="",'Consumptions Rate Calculator'!EA548="Indefinite"),#N/A,'Consumptions Rate Calculator'!EA548)</f>
        <v>#N/A</v>
      </c>
      <c r="BO87" s="67" t="e">
        <f>IF(OR('Consumptions Rate Calculator'!EC548="",'Consumptions Rate Calculator'!EC548="Indefinite"),#N/A,'Consumptions Rate Calculator'!EC548)</f>
        <v>#N/A</v>
      </c>
      <c r="BP87" s="67" t="e">
        <f>IF(OR('Consumptions Rate Calculator'!EE548="",'Consumptions Rate Calculator'!EE548="Indefinite"),#N/A,'Consumptions Rate Calculator'!EE548)</f>
        <v>#N/A</v>
      </c>
      <c r="BQ87" s="67" t="e">
        <f>IF(OR('Consumptions Rate Calculator'!EG548="",'Consumptions Rate Calculator'!EG548="Indefinite"),#N/A,'Consumptions Rate Calculator'!EG548)</f>
        <v>#N/A</v>
      </c>
      <c r="BR87" s="67" t="e">
        <f>IF(OR('Consumptions Rate Calculator'!EI548="",'Consumptions Rate Calculator'!EI548="Indefinite"),#N/A,'Consumptions Rate Calculator'!EI548)</f>
        <v>#N/A</v>
      </c>
      <c r="BS87" s="67" t="e">
        <f>IF(OR('Consumptions Rate Calculator'!EK548="",'Consumptions Rate Calculator'!EK548="Indefinite"),#N/A,'Consumptions Rate Calculator'!EK548)</f>
        <v>#N/A</v>
      </c>
      <c r="BT87" s="67" t="e">
        <f>IF(OR('Consumptions Rate Calculator'!EM548="",'Consumptions Rate Calculator'!EM548="Indefinite"),#N/A,'Consumptions Rate Calculator'!EM548)</f>
        <v>#N/A</v>
      </c>
      <c r="BU87" s="67" t="e">
        <f>IF(OR('Consumptions Rate Calculator'!EO548="",'Consumptions Rate Calculator'!EO548="Indefinite"),#N/A,'Consumptions Rate Calculator'!EO548)</f>
        <v>#N/A</v>
      </c>
      <c r="BV87" s="67" t="e">
        <f>IF(OR('Consumptions Rate Calculator'!EQ548="",'Consumptions Rate Calculator'!EQ548="Indefinite"),#N/A,'Consumptions Rate Calculator'!EQ548)</f>
        <v>#N/A</v>
      </c>
      <c r="BW87" s="67" t="e">
        <f>IF(OR('Consumptions Rate Calculator'!ES548="",'Consumptions Rate Calculator'!ES548="Indefinite"),#N/A,'Consumptions Rate Calculator'!ES548)</f>
        <v>#N/A</v>
      </c>
      <c r="BX87" s="67" t="e">
        <f>IF(OR('Consumptions Rate Calculator'!EU548="",'Consumptions Rate Calculator'!EU548="Indefinite"),#N/A,'Consumptions Rate Calculator'!EU548)</f>
        <v>#N/A</v>
      </c>
      <c r="BY87" s="67" t="e">
        <f>IF(OR('Consumptions Rate Calculator'!EW548="",'Consumptions Rate Calculator'!EW548="Indefinite"),#N/A,'Consumptions Rate Calculator'!EW548)</f>
        <v>#N/A</v>
      </c>
      <c r="BZ87" s="67" t="e">
        <f>IF(OR('Consumptions Rate Calculator'!EY548="",'Consumptions Rate Calculator'!EY548="Indefinite"),#N/A,'Consumptions Rate Calculator'!EY548)</f>
        <v>#N/A</v>
      </c>
      <c r="CA87" s="67" t="e">
        <f>IF(OR('Consumptions Rate Calculator'!FA548="",'Consumptions Rate Calculator'!FA548="Indefinite"),#N/A,'Consumptions Rate Calculator'!FA548)</f>
        <v>#N/A</v>
      </c>
      <c r="CB87" s="67" t="e">
        <f>IF(OR('Consumptions Rate Calculator'!FC548="",'Consumptions Rate Calculator'!FC548="Indefinite"),#N/A,'Consumptions Rate Calculator'!FC548)</f>
        <v>#N/A</v>
      </c>
      <c r="CC87" s="67" t="e">
        <f>IF(OR('Consumptions Rate Calculator'!FE548="",'Consumptions Rate Calculator'!FE548="Indefinite"),#N/A,'Consumptions Rate Calculator'!FE548)</f>
        <v>#N/A</v>
      </c>
      <c r="CD87" s="67" t="e">
        <f>IF(OR('Consumptions Rate Calculator'!FG548="",'Consumptions Rate Calculator'!FG548="Indefinite"),#N/A,'Consumptions Rate Calculator'!FG548)</f>
        <v>#N/A</v>
      </c>
      <c r="CE87" s="67" t="e">
        <f>IF(OR('Consumptions Rate Calculator'!FI548="",'Consumptions Rate Calculator'!FI548="Indefinite"),#N/A,'Consumptions Rate Calculator'!FI548)</f>
        <v>#N/A</v>
      </c>
      <c r="CF87" s="67" t="e">
        <f>IF(OR('Consumptions Rate Calculator'!FK548="",'Consumptions Rate Calculator'!FK548="Indefinite"),#N/A,'Consumptions Rate Calculator'!FK548)</f>
        <v>#N/A</v>
      </c>
      <c r="CG87" s="67" t="e">
        <f>IF(OR('Consumptions Rate Calculator'!FM548="",'Consumptions Rate Calculator'!FM548="Indefinite"),#N/A,'Consumptions Rate Calculator'!FM548)</f>
        <v>#N/A</v>
      </c>
      <c r="CH87" s="67" t="e">
        <f>IF(OR('Consumptions Rate Calculator'!FO548="",'Consumptions Rate Calculator'!FO548="Indefinite"),#N/A,'Consumptions Rate Calculator'!FO548)</f>
        <v>#N/A</v>
      </c>
      <c r="CI87" s="67" t="e">
        <f>IF(OR('Consumptions Rate Calculator'!FQ548="",'Consumptions Rate Calculator'!FQ548="Indefinite"),#N/A,'Consumptions Rate Calculator'!FQ548)</f>
        <v>#N/A</v>
      </c>
      <c r="CJ87" s="67" t="e">
        <f>IF(OR('Consumptions Rate Calculator'!FS548="",'Consumptions Rate Calculator'!FS548="Indefinite"),#N/A,'Consumptions Rate Calculator'!FS548)</f>
        <v>#N/A</v>
      </c>
      <c r="CK87" s="67" t="e">
        <f>IF(OR('Consumptions Rate Calculator'!FU548="",'Consumptions Rate Calculator'!FU548="Indefinite"),#N/A,'Consumptions Rate Calculator'!FU548)</f>
        <v>#N/A</v>
      </c>
      <c r="CL87" s="67" t="e">
        <f>IF(OR('Consumptions Rate Calculator'!FW548="",'Consumptions Rate Calculator'!FW548="Indefinite"),#N/A,'Consumptions Rate Calculator'!FW548)</f>
        <v>#N/A</v>
      </c>
      <c r="CM87" s="67" t="e">
        <f>IF(OR('Consumptions Rate Calculator'!FY548="",'Consumptions Rate Calculator'!FY548="Indefinite"),#N/A,'Consumptions Rate Calculator'!FY548)</f>
        <v>#N/A</v>
      </c>
    </row>
    <row r="88" spans="1:91" ht="13.5" customHeight="1" x14ac:dyDescent="0.35">
      <c r="A88" s="67" t="str">
        <f>CONCATENATE('Consumptions Rate Calculator'!$A91," ",'Consumptions Rate Calculator'!$B91)</f>
        <v xml:space="preserve">Other 75 </v>
      </c>
      <c r="B88" s="67" t="e">
        <f>IF(OR('Consumptions Rate Calculator'!C549="",'Consumptions Rate Calculator'!C549="Indefinite"),#N/A,'Consumptions Rate Calculator'!C549)</f>
        <v>#N/A</v>
      </c>
      <c r="C88" s="67" t="e">
        <f>IF(OR('Consumptions Rate Calculator'!E549="",'Consumptions Rate Calculator'!E549="Indefinite"),#N/A,'Consumptions Rate Calculator'!E549)</f>
        <v>#N/A</v>
      </c>
      <c r="D88" s="67" t="e">
        <f>IF(OR('Consumptions Rate Calculator'!G549="",'Consumptions Rate Calculator'!G549="Indefinite"),#N/A,'Consumptions Rate Calculator'!G549)</f>
        <v>#N/A</v>
      </c>
      <c r="E88" s="67" t="e">
        <f>IF(OR('Consumptions Rate Calculator'!I549="",'Consumptions Rate Calculator'!I549="Indefinite"),#N/A,'Consumptions Rate Calculator'!I549)</f>
        <v>#N/A</v>
      </c>
      <c r="F88" s="67" t="e">
        <f>IF(OR('Consumptions Rate Calculator'!K549="",'Consumptions Rate Calculator'!K549="Indefinite"),#N/A,'Consumptions Rate Calculator'!K549)</f>
        <v>#N/A</v>
      </c>
      <c r="G88" s="67" t="e">
        <f>IF(OR('Consumptions Rate Calculator'!M549="",'Consumptions Rate Calculator'!M549="Indefinite"),#N/A,'Consumptions Rate Calculator'!M549)</f>
        <v>#N/A</v>
      </c>
      <c r="H88" s="67" t="e">
        <f>IF(OR('Consumptions Rate Calculator'!O549="",'Consumptions Rate Calculator'!O549="Indefinite"),#N/A,'Consumptions Rate Calculator'!O549)</f>
        <v>#N/A</v>
      </c>
      <c r="I88" s="67" t="e">
        <f>IF(OR('Consumptions Rate Calculator'!Q549="",'Consumptions Rate Calculator'!Q549="Indefinite"),#N/A,'Consumptions Rate Calculator'!Q549)</f>
        <v>#N/A</v>
      </c>
      <c r="J88" s="67" t="e">
        <f>IF(OR('Consumptions Rate Calculator'!S549="",'Consumptions Rate Calculator'!S549="Indefinite"),#N/A,'Consumptions Rate Calculator'!S549)</f>
        <v>#N/A</v>
      </c>
      <c r="K88" s="67" t="e">
        <f>IF(OR('Consumptions Rate Calculator'!U549="",'Consumptions Rate Calculator'!U549="Indefinite"),#N/A,'Consumptions Rate Calculator'!U549)</f>
        <v>#N/A</v>
      </c>
      <c r="L88" s="67" t="e">
        <f>IF(OR('Consumptions Rate Calculator'!W549="",'Consumptions Rate Calculator'!W549="Indefinite"),#N/A,'Consumptions Rate Calculator'!W549)</f>
        <v>#N/A</v>
      </c>
      <c r="M88" s="67" t="e">
        <f>IF(OR('Consumptions Rate Calculator'!Y549="",'Consumptions Rate Calculator'!Y549="Indefinite"),#N/A,'Consumptions Rate Calculator'!Y549)</f>
        <v>#N/A</v>
      </c>
      <c r="N88" s="67" t="e">
        <f>IF(OR('Consumptions Rate Calculator'!AA549="",'Consumptions Rate Calculator'!AA549="Indefinite"),#N/A,'Consumptions Rate Calculator'!AA549)</f>
        <v>#N/A</v>
      </c>
      <c r="O88" s="67" t="e">
        <f>IF(OR('Consumptions Rate Calculator'!AC549="",'Consumptions Rate Calculator'!AC549="Indefinite"),#N/A,'Consumptions Rate Calculator'!AC549)</f>
        <v>#N/A</v>
      </c>
      <c r="P88" s="67" t="e">
        <f>IF(OR('Consumptions Rate Calculator'!AE549="",'Consumptions Rate Calculator'!AE549="Indefinite"),#N/A,'Consumptions Rate Calculator'!AE549)</f>
        <v>#N/A</v>
      </c>
      <c r="Q88" s="67" t="e">
        <f>IF(OR('Consumptions Rate Calculator'!AG549="",'Consumptions Rate Calculator'!AG549="Indefinite"),#N/A,'Consumptions Rate Calculator'!AG549)</f>
        <v>#N/A</v>
      </c>
      <c r="R88" s="67" t="e">
        <f>IF(OR('Consumptions Rate Calculator'!AI549="",'Consumptions Rate Calculator'!AI549="Indefinite"),#N/A,'Consumptions Rate Calculator'!AI549)</f>
        <v>#N/A</v>
      </c>
      <c r="S88" s="67" t="e">
        <f>IF(OR('Consumptions Rate Calculator'!AK549="",'Consumptions Rate Calculator'!AK549="Indefinite"),#N/A,'Consumptions Rate Calculator'!AK549)</f>
        <v>#N/A</v>
      </c>
      <c r="T88" s="67" t="e">
        <f>IF(OR('Consumptions Rate Calculator'!AM549="",'Consumptions Rate Calculator'!AM549="Indefinite"),#N/A,'Consumptions Rate Calculator'!AM549)</f>
        <v>#N/A</v>
      </c>
      <c r="U88" s="67" t="e">
        <f>IF(OR('Consumptions Rate Calculator'!AO549="",'Consumptions Rate Calculator'!AO549="Indefinite"),#N/A,'Consumptions Rate Calculator'!AO549)</f>
        <v>#N/A</v>
      </c>
      <c r="V88" s="67" t="e">
        <f>IF(OR('Consumptions Rate Calculator'!AQ549="",'Consumptions Rate Calculator'!AQ549="Indefinite"),#N/A,'Consumptions Rate Calculator'!AQ549)</f>
        <v>#N/A</v>
      </c>
      <c r="W88" s="67" t="e">
        <f>IF(OR('Consumptions Rate Calculator'!AS549="",'Consumptions Rate Calculator'!AS549="Indefinite"),#N/A,'Consumptions Rate Calculator'!AS549)</f>
        <v>#N/A</v>
      </c>
      <c r="X88" s="67" t="e">
        <f>IF(OR('Consumptions Rate Calculator'!AU549="",'Consumptions Rate Calculator'!AU549="Indefinite"),#N/A,'Consumptions Rate Calculator'!AU549)</f>
        <v>#N/A</v>
      </c>
      <c r="Y88" s="67" t="e">
        <f>IF(OR('Consumptions Rate Calculator'!AW549="",'Consumptions Rate Calculator'!AW549="Indefinite"),#N/A,'Consumptions Rate Calculator'!AW549)</f>
        <v>#N/A</v>
      </c>
      <c r="Z88" s="67" t="e">
        <f>IF(OR('Consumptions Rate Calculator'!AY549="",'Consumptions Rate Calculator'!AY549="Indefinite"),#N/A,'Consumptions Rate Calculator'!AY549)</f>
        <v>#N/A</v>
      </c>
      <c r="AA88" s="67" t="e">
        <f>IF(OR('Consumptions Rate Calculator'!BA549="",'Consumptions Rate Calculator'!BA549="Indefinite"),#N/A,'Consumptions Rate Calculator'!BA549)</f>
        <v>#N/A</v>
      </c>
      <c r="AB88" s="67" t="e">
        <f>IF(OR('Consumptions Rate Calculator'!BC549="",'Consumptions Rate Calculator'!BC549="Indefinite"),#N/A,'Consumptions Rate Calculator'!BC549)</f>
        <v>#N/A</v>
      </c>
      <c r="AC88" s="67" t="e">
        <f>IF(OR('Consumptions Rate Calculator'!BE549="",'Consumptions Rate Calculator'!BE549="Indefinite"),#N/A,'Consumptions Rate Calculator'!BE549)</f>
        <v>#N/A</v>
      </c>
      <c r="AD88" s="67" t="e">
        <f>IF(OR('Consumptions Rate Calculator'!BG549="",'Consumptions Rate Calculator'!BG549="Indefinite"),#N/A,'Consumptions Rate Calculator'!BG549)</f>
        <v>#N/A</v>
      </c>
      <c r="AE88" s="67" t="e">
        <f>IF(OR('Consumptions Rate Calculator'!BI549="",'Consumptions Rate Calculator'!BI549="Indefinite"),#N/A,'Consumptions Rate Calculator'!BI549)</f>
        <v>#N/A</v>
      </c>
      <c r="AF88" s="67" t="e">
        <f>IF(OR('Consumptions Rate Calculator'!BK549="",'Consumptions Rate Calculator'!BK549="Indefinite"),#N/A,'Consumptions Rate Calculator'!BK549)</f>
        <v>#N/A</v>
      </c>
      <c r="AG88" s="67" t="e">
        <f>IF(OR('Consumptions Rate Calculator'!BM549="",'Consumptions Rate Calculator'!BM549="Indefinite"),#N/A,'Consumptions Rate Calculator'!BM549)</f>
        <v>#N/A</v>
      </c>
      <c r="AH88" s="67" t="e">
        <f>IF(OR('Consumptions Rate Calculator'!BO549="",'Consumptions Rate Calculator'!BO549="Indefinite"),#N/A,'Consumptions Rate Calculator'!BO549)</f>
        <v>#N/A</v>
      </c>
      <c r="AI88" s="67" t="e">
        <f>IF(OR('Consumptions Rate Calculator'!BQ549="",'Consumptions Rate Calculator'!BQ549="Indefinite"),#N/A,'Consumptions Rate Calculator'!BQ549)</f>
        <v>#N/A</v>
      </c>
      <c r="AJ88" s="67" t="e">
        <f>IF(OR('Consumptions Rate Calculator'!BS549="",'Consumptions Rate Calculator'!BS549="Indefinite"),#N/A,'Consumptions Rate Calculator'!BS549)</f>
        <v>#N/A</v>
      </c>
      <c r="AK88" s="67" t="e">
        <f>IF(OR('Consumptions Rate Calculator'!BU549="",'Consumptions Rate Calculator'!BU549="Indefinite"),#N/A,'Consumptions Rate Calculator'!BU549)</f>
        <v>#N/A</v>
      </c>
      <c r="AL88" s="67" t="e">
        <f>IF(OR('Consumptions Rate Calculator'!BW549="",'Consumptions Rate Calculator'!BW549="Indefinite"),#N/A,'Consumptions Rate Calculator'!BW549)</f>
        <v>#N/A</v>
      </c>
      <c r="AM88" s="67" t="e">
        <f>IF(OR('Consumptions Rate Calculator'!BY549="",'Consumptions Rate Calculator'!BY549="Indefinite"),#N/A,'Consumptions Rate Calculator'!BY549)</f>
        <v>#N/A</v>
      </c>
      <c r="AN88" s="67" t="e">
        <f>IF(OR('Consumptions Rate Calculator'!CA549="",'Consumptions Rate Calculator'!CA549="Indefinite"),#N/A,'Consumptions Rate Calculator'!CA549)</f>
        <v>#N/A</v>
      </c>
      <c r="AO88" s="67" t="e">
        <f>IF(OR('Consumptions Rate Calculator'!CC549="",'Consumptions Rate Calculator'!CC549="Indefinite"),#N/A,'Consumptions Rate Calculator'!CC549)</f>
        <v>#N/A</v>
      </c>
      <c r="AP88" s="67" t="e">
        <f>IF(OR('Consumptions Rate Calculator'!CE549="",'Consumptions Rate Calculator'!CE549="Indefinite"),#N/A,'Consumptions Rate Calculator'!CE549)</f>
        <v>#N/A</v>
      </c>
      <c r="AQ88" s="67" t="e">
        <f>IF(OR('Consumptions Rate Calculator'!CG549="",'Consumptions Rate Calculator'!CG549="Indefinite"),#N/A,'Consumptions Rate Calculator'!CG549)</f>
        <v>#N/A</v>
      </c>
      <c r="AR88" s="67" t="e">
        <f>IF(OR('Consumptions Rate Calculator'!CI549="",'Consumptions Rate Calculator'!CI549="Indefinite"),#N/A,'Consumptions Rate Calculator'!CI549)</f>
        <v>#N/A</v>
      </c>
      <c r="AS88" s="67" t="e">
        <f>IF(OR('Consumptions Rate Calculator'!CK549="",'Consumptions Rate Calculator'!CK549="Indefinite"),#N/A,'Consumptions Rate Calculator'!CK549)</f>
        <v>#N/A</v>
      </c>
      <c r="AT88" s="67" t="e">
        <f>IF(OR('Consumptions Rate Calculator'!CM549="",'Consumptions Rate Calculator'!CM549="Indefinite"),#N/A,'Consumptions Rate Calculator'!CM549)</f>
        <v>#N/A</v>
      </c>
      <c r="AU88" s="67" t="e">
        <f>IF(OR('Consumptions Rate Calculator'!CO549="",'Consumptions Rate Calculator'!CO549="Indefinite"),#N/A,'Consumptions Rate Calculator'!CO549)</f>
        <v>#N/A</v>
      </c>
      <c r="AV88" s="67" t="e">
        <f>IF(OR('Consumptions Rate Calculator'!CQ549="",'Consumptions Rate Calculator'!CQ549="Indefinite"),#N/A,'Consumptions Rate Calculator'!CQ549)</f>
        <v>#N/A</v>
      </c>
      <c r="AW88" s="67" t="e">
        <f>IF(OR('Consumptions Rate Calculator'!CS549="",'Consumptions Rate Calculator'!CS549="Indefinite"),#N/A,'Consumptions Rate Calculator'!CS549)</f>
        <v>#N/A</v>
      </c>
      <c r="AX88" s="67" t="e">
        <f>IF(OR('Consumptions Rate Calculator'!CU549="",'Consumptions Rate Calculator'!CU549="Indefinite"),#N/A,'Consumptions Rate Calculator'!CU549)</f>
        <v>#N/A</v>
      </c>
      <c r="AY88" s="67" t="e">
        <f>IF(OR('Consumptions Rate Calculator'!CW549="",'Consumptions Rate Calculator'!CW549="Indefinite"),#N/A,'Consumptions Rate Calculator'!CW549)</f>
        <v>#N/A</v>
      </c>
      <c r="AZ88" s="67" t="e">
        <f>IF(OR('Consumptions Rate Calculator'!CY549="",'Consumptions Rate Calculator'!CY549="Indefinite"),#N/A,'Consumptions Rate Calculator'!CY549)</f>
        <v>#N/A</v>
      </c>
      <c r="BA88" s="67" t="e">
        <f>IF(OR('Consumptions Rate Calculator'!DA549="",'Consumptions Rate Calculator'!DA549="Indefinite"),#N/A,'Consumptions Rate Calculator'!DA549)</f>
        <v>#N/A</v>
      </c>
      <c r="BB88" s="67" t="e">
        <f>IF(OR('Consumptions Rate Calculator'!DC549="",'Consumptions Rate Calculator'!DC549="Indefinite"),#N/A,'Consumptions Rate Calculator'!DC549)</f>
        <v>#N/A</v>
      </c>
      <c r="BC88" s="67" t="e">
        <f>IF(OR('Consumptions Rate Calculator'!DE549="",'Consumptions Rate Calculator'!DE549="Indefinite"),#N/A,'Consumptions Rate Calculator'!DE549)</f>
        <v>#N/A</v>
      </c>
      <c r="BD88" s="67" t="e">
        <f>IF(OR('Consumptions Rate Calculator'!DG549="",'Consumptions Rate Calculator'!DG549="Indefinite"),#N/A,'Consumptions Rate Calculator'!DG549)</f>
        <v>#N/A</v>
      </c>
      <c r="BE88" s="67" t="e">
        <f>IF(OR('Consumptions Rate Calculator'!DI549="",'Consumptions Rate Calculator'!DI549="Indefinite"),#N/A,'Consumptions Rate Calculator'!DI549)</f>
        <v>#N/A</v>
      </c>
      <c r="BF88" s="67" t="e">
        <f>IF(OR('Consumptions Rate Calculator'!DK549="",'Consumptions Rate Calculator'!DK549="Indefinite"),#N/A,'Consumptions Rate Calculator'!DK549)</f>
        <v>#N/A</v>
      </c>
      <c r="BG88" s="67" t="e">
        <f>IF(OR('Consumptions Rate Calculator'!DM549="",'Consumptions Rate Calculator'!DM549="Indefinite"),#N/A,'Consumptions Rate Calculator'!DM549)</f>
        <v>#N/A</v>
      </c>
      <c r="BH88" s="67" t="e">
        <f>IF(OR('Consumptions Rate Calculator'!DO549="",'Consumptions Rate Calculator'!DO549="Indefinite"),#N/A,'Consumptions Rate Calculator'!DO549)</f>
        <v>#N/A</v>
      </c>
      <c r="BI88" s="67" t="e">
        <f>IF(OR('Consumptions Rate Calculator'!DQ549="",'Consumptions Rate Calculator'!DQ549="Indefinite"),#N/A,'Consumptions Rate Calculator'!DQ549)</f>
        <v>#N/A</v>
      </c>
      <c r="BJ88" s="67" t="e">
        <f>IF(OR('Consumptions Rate Calculator'!DS549="",'Consumptions Rate Calculator'!DS549="Indefinite"),#N/A,'Consumptions Rate Calculator'!DS549)</f>
        <v>#N/A</v>
      </c>
      <c r="BK88" s="67" t="e">
        <f>IF(OR('Consumptions Rate Calculator'!DU549="",'Consumptions Rate Calculator'!DU549="Indefinite"),#N/A,'Consumptions Rate Calculator'!DU549)</f>
        <v>#N/A</v>
      </c>
      <c r="BL88" s="67" t="e">
        <f>IF(OR('Consumptions Rate Calculator'!DW549="",'Consumptions Rate Calculator'!DW549="Indefinite"),#N/A,'Consumptions Rate Calculator'!DW549)</f>
        <v>#N/A</v>
      </c>
      <c r="BM88" s="67" t="e">
        <f>IF(OR('Consumptions Rate Calculator'!DY549="",'Consumptions Rate Calculator'!DY549="Indefinite"),#N/A,'Consumptions Rate Calculator'!DY549)</f>
        <v>#N/A</v>
      </c>
      <c r="BN88" s="67" t="e">
        <f>IF(OR('Consumptions Rate Calculator'!EA549="",'Consumptions Rate Calculator'!EA549="Indefinite"),#N/A,'Consumptions Rate Calculator'!EA549)</f>
        <v>#N/A</v>
      </c>
      <c r="BO88" s="67" t="e">
        <f>IF(OR('Consumptions Rate Calculator'!EC549="",'Consumptions Rate Calculator'!EC549="Indefinite"),#N/A,'Consumptions Rate Calculator'!EC549)</f>
        <v>#N/A</v>
      </c>
      <c r="BP88" s="67" t="e">
        <f>IF(OR('Consumptions Rate Calculator'!EE549="",'Consumptions Rate Calculator'!EE549="Indefinite"),#N/A,'Consumptions Rate Calculator'!EE549)</f>
        <v>#N/A</v>
      </c>
      <c r="BQ88" s="67" t="e">
        <f>IF(OR('Consumptions Rate Calculator'!EG549="",'Consumptions Rate Calculator'!EG549="Indefinite"),#N/A,'Consumptions Rate Calculator'!EG549)</f>
        <v>#N/A</v>
      </c>
      <c r="BR88" s="67" t="e">
        <f>IF(OR('Consumptions Rate Calculator'!EI549="",'Consumptions Rate Calculator'!EI549="Indefinite"),#N/A,'Consumptions Rate Calculator'!EI549)</f>
        <v>#N/A</v>
      </c>
      <c r="BS88" s="67" t="e">
        <f>IF(OR('Consumptions Rate Calculator'!EK549="",'Consumptions Rate Calculator'!EK549="Indefinite"),#N/A,'Consumptions Rate Calculator'!EK549)</f>
        <v>#N/A</v>
      </c>
      <c r="BT88" s="67" t="e">
        <f>IF(OR('Consumptions Rate Calculator'!EM549="",'Consumptions Rate Calculator'!EM549="Indefinite"),#N/A,'Consumptions Rate Calculator'!EM549)</f>
        <v>#N/A</v>
      </c>
      <c r="BU88" s="67" t="e">
        <f>IF(OR('Consumptions Rate Calculator'!EO549="",'Consumptions Rate Calculator'!EO549="Indefinite"),#N/A,'Consumptions Rate Calculator'!EO549)</f>
        <v>#N/A</v>
      </c>
      <c r="BV88" s="67" t="e">
        <f>IF(OR('Consumptions Rate Calculator'!EQ549="",'Consumptions Rate Calculator'!EQ549="Indefinite"),#N/A,'Consumptions Rate Calculator'!EQ549)</f>
        <v>#N/A</v>
      </c>
      <c r="BW88" s="67" t="e">
        <f>IF(OR('Consumptions Rate Calculator'!ES549="",'Consumptions Rate Calculator'!ES549="Indefinite"),#N/A,'Consumptions Rate Calculator'!ES549)</f>
        <v>#N/A</v>
      </c>
      <c r="BX88" s="67" t="e">
        <f>IF(OR('Consumptions Rate Calculator'!EU549="",'Consumptions Rate Calculator'!EU549="Indefinite"),#N/A,'Consumptions Rate Calculator'!EU549)</f>
        <v>#N/A</v>
      </c>
      <c r="BY88" s="67" t="e">
        <f>IF(OR('Consumptions Rate Calculator'!EW549="",'Consumptions Rate Calculator'!EW549="Indefinite"),#N/A,'Consumptions Rate Calculator'!EW549)</f>
        <v>#N/A</v>
      </c>
      <c r="BZ88" s="67" t="e">
        <f>IF(OR('Consumptions Rate Calculator'!EY549="",'Consumptions Rate Calculator'!EY549="Indefinite"),#N/A,'Consumptions Rate Calculator'!EY549)</f>
        <v>#N/A</v>
      </c>
      <c r="CA88" s="67" t="e">
        <f>IF(OR('Consumptions Rate Calculator'!FA549="",'Consumptions Rate Calculator'!FA549="Indefinite"),#N/A,'Consumptions Rate Calculator'!FA549)</f>
        <v>#N/A</v>
      </c>
      <c r="CB88" s="67" t="e">
        <f>IF(OR('Consumptions Rate Calculator'!FC549="",'Consumptions Rate Calculator'!FC549="Indefinite"),#N/A,'Consumptions Rate Calculator'!FC549)</f>
        <v>#N/A</v>
      </c>
      <c r="CC88" s="67" t="e">
        <f>IF(OR('Consumptions Rate Calculator'!FE549="",'Consumptions Rate Calculator'!FE549="Indefinite"),#N/A,'Consumptions Rate Calculator'!FE549)</f>
        <v>#N/A</v>
      </c>
      <c r="CD88" s="67" t="e">
        <f>IF(OR('Consumptions Rate Calculator'!FG549="",'Consumptions Rate Calculator'!FG549="Indefinite"),#N/A,'Consumptions Rate Calculator'!FG549)</f>
        <v>#N/A</v>
      </c>
      <c r="CE88" s="67" t="e">
        <f>IF(OR('Consumptions Rate Calculator'!FI549="",'Consumptions Rate Calculator'!FI549="Indefinite"),#N/A,'Consumptions Rate Calculator'!FI549)</f>
        <v>#N/A</v>
      </c>
      <c r="CF88" s="67" t="e">
        <f>IF(OR('Consumptions Rate Calculator'!FK549="",'Consumptions Rate Calculator'!FK549="Indefinite"),#N/A,'Consumptions Rate Calculator'!FK549)</f>
        <v>#N/A</v>
      </c>
      <c r="CG88" s="67" t="e">
        <f>IF(OR('Consumptions Rate Calculator'!FM549="",'Consumptions Rate Calculator'!FM549="Indefinite"),#N/A,'Consumptions Rate Calculator'!FM549)</f>
        <v>#N/A</v>
      </c>
      <c r="CH88" s="67" t="e">
        <f>IF(OR('Consumptions Rate Calculator'!FO549="",'Consumptions Rate Calculator'!FO549="Indefinite"),#N/A,'Consumptions Rate Calculator'!FO549)</f>
        <v>#N/A</v>
      </c>
      <c r="CI88" s="67" t="e">
        <f>IF(OR('Consumptions Rate Calculator'!FQ549="",'Consumptions Rate Calculator'!FQ549="Indefinite"),#N/A,'Consumptions Rate Calculator'!FQ549)</f>
        <v>#N/A</v>
      </c>
      <c r="CJ88" s="67" t="e">
        <f>IF(OR('Consumptions Rate Calculator'!FS549="",'Consumptions Rate Calculator'!FS549="Indefinite"),#N/A,'Consumptions Rate Calculator'!FS549)</f>
        <v>#N/A</v>
      </c>
      <c r="CK88" s="67" t="e">
        <f>IF(OR('Consumptions Rate Calculator'!FU549="",'Consumptions Rate Calculator'!FU549="Indefinite"),#N/A,'Consumptions Rate Calculator'!FU549)</f>
        <v>#N/A</v>
      </c>
      <c r="CL88" s="67" t="e">
        <f>IF(OR('Consumptions Rate Calculator'!FW549="",'Consumptions Rate Calculator'!FW549="Indefinite"),#N/A,'Consumptions Rate Calculator'!FW549)</f>
        <v>#N/A</v>
      </c>
      <c r="CM88" s="67" t="e">
        <f>IF(OR('Consumptions Rate Calculator'!FY549="",'Consumptions Rate Calculator'!FY549="Indefinite"),#N/A,'Consumptions Rate Calculator'!FY549)</f>
        <v>#N/A</v>
      </c>
    </row>
    <row r="89" spans="1:91" ht="13.5" customHeight="1" x14ac:dyDescent="0.35">
      <c r="A89" s="67" t="str">
        <f>CONCATENATE('Consumptions Rate Calculator'!$A92," ",'Consumptions Rate Calculator'!$B92)</f>
        <v xml:space="preserve">Other 76 </v>
      </c>
      <c r="B89" s="67" t="e">
        <f>IF(OR('Consumptions Rate Calculator'!C550="",'Consumptions Rate Calculator'!C550="Indefinite"),#N/A,'Consumptions Rate Calculator'!C550)</f>
        <v>#N/A</v>
      </c>
      <c r="C89" s="67" t="e">
        <f>IF(OR('Consumptions Rate Calculator'!E550="",'Consumptions Rate Calculator'!E550="Indefinite"),#N/A,'Consumptions Rate Calculator'!E550)</f>
        <v>#N/A</v>
      </c>
      <c r="D89" s="67" t="e">
        <f>IF(OR('Consumptions Rate Calculator'!G550="",'Consumptions Rate Calculator'!G550="Indefinite"),#N/A,'Consumptions Rate Calculator'!G550)</f>
        <v>#N/A</v>
      </c>
      <c r="E89" s="67" t="e">
        <f>IF(OR('Consumptions Rate Calculator'!I550="",'Consumptions Rate Calculator'!I550="Indefinite"),#N/A,'Consumptions Rate Calculator'!I550)</f>
        <v>#N/A</v>
      </c>
      <c r="F89" s="67" t="e">
        <f>IF(OR('Consumptions Rate Calculator'!K550="",'Consumptions Rate Calculator'!K550="Indefinite"),#N/A,'Consumptions Rate Calculator'!K550)</f>
        <v>#N/A</v>
      </c>
      <c r="G89" s="67" t="e">
        <f>IF(OR('Consumptions Rate Calculator'!M550="",'Consumptions Rate Calculator'!M550="Indefinite"),#N/A,'Consumptions Rate Calculator'!M550)</f>
        <v>#N/A</v>
      </c>
      <c r="H89" s="67" t="e">
        <f>IF(OR('Consumptions Rate Calculator'!O550="",'Consumptions Rate Calculator'!O550="Indefinite"),#N/A,'Consumptions Rate Calculator'!O550)</f>
        <v>#N/A</v>
      </c>
      <c r="I89" s="67" t="e">
        <f>IF(OR('Consumptions Rate Calculator'!Q550="",'Consumptions Rate Calculator'!Q550="Indefinite"),#N/A,'Consumptions Rate Calculator'!Q550)</f>
        <v>#N/A</v>
      </c>
      <c r="J89" s="67" t="e">
        <f>IF(OR('Consumptions Rate Calculator'!S550="",'Consumptions Rate Calculator'!S550="Indefinite"),#N/A,'Consumptions Rate Calculator'!S550)</f>
        <v>#N/A</v>
      </c>
      <c r="K89" s="67" t="e">
        <f>IF(OR('Consumptions Rate Calculator'!U550="",'Consumptions Rate Calculator'!U550="Indefinite"),#N/A,'Consumptions Rate Calculator'!U550)</f>
        <v>#N/A</v>
      </c>
      <c r="L89" s="67" t="e">
        <f>IF(OR('Consumptions Rate Calculator'!W550="",'Consumptions Rate Calculator'!W550="Indefinite"),#N/A,'Consumptions Rate Calculator'!W550)</f>
        <v>#N/A</v>
      </c>
      <c r="M89" s="67" t="e">
        <f>IF(OR('Consumptions Rate Calculator'!Y550="",'Consumptions Rate Calculator'!Y550="Indefinite"),#N/A,'Consumptions Rate Calculator'!Y550)</f>
        <v>#N/A</v>
      </c>
      <c r="N89" s="67" t="e">
        <f>IF(OR('Consumptions Rate Calculator'!AA550="",'Consumptions Rate Calculator'!AA550="Indefinite"),#N/A,'Consumptions Rate Calculator'!AA550)</f>
        <v>#N/A</v>
      </c>
      <c r="O89" s="67" t="e">
        <f>IF(OR('Consumptions Rate Calculator'!AC550="",'Consumptions Rate Calculator'!AC550="Indefinite"),#N/A,'Consumptions Rate Calculator'!AC550)</f>
        <v>#N/A</v>
      </c>
      <c r="P89" s="67" t="e">
        <f>IF(OR('Consumptions Rate Calculator'!AE550="",'Consumptions Rate Calculator'!AE550="Indefinite"),#N/A,'Consumptions Rate Calculator'!AE550)</f>
        <v>#N/A</v>
      </c>
      <c r="Q89" s="67" t="e">
        <f>IF(OR('Consumptions Rate Calculator'!AG550="",'Consumptions Rate Calculator'!AG550="Indefinite"),#N/A,'Consumptions Rate Calculator'!AG550)</f>
        <v>#N/A</v>
      </c>
      <c r="R89" s="67" t="e">
        <f>IF(OR('Consumptions Rate Calculator'!AI550="",'Consumptions Rate Calculator'!AI550="Indefinite"),#N/A,'Consumptions Rate Calculator'!AI550)</f>
        <v>#N/A</v>
      </c>
      <c r="S89" s="67" t="e">
        <f>IF(OR('Consumptions Rate Calculator'!AK550="",'Consumptions Rate Calculator'!AK550="Indefinite"),#N/A,'Consumptions Rate Calculator'!AK550)</f>
        <v>#N/A</v>
      </c>
      <c r="T89" s="67" t="e">
        <f>IF(OR('Consumptions Rate Calculator'!AM550="",'Consumptions Rate Calculator'!AM550="Indefinite"),#N/A,'Consumptions Rate Calculator'!AM550)</f>
        <v>#N/A</v>
      </c>
      <c r="U89" s="67" t="e">
        <f>IF(OR('Consumptions Rate Calculator'!AO550="",'Consumptions Rate Calculator'!AO550="Indefinite"),#N/A,'Consumptions Rate Calculator'!AO550)</f>
        <v>#N/A</v>
      </c>
      <c r="V89" s="67" t="e">
        <f>IF(OR('Consumptions Rate Calculator'!AQ550="",'Consumptions Rate Calculator'!AQ550="Indefinite"),#N/A,'Consumptions Rate Calculator'!AQ550)</f>
        <v>#N/A</v>
      </c>
      <c r="W89" s="67" t="e">
        <f>IF(OR('Consumptions Rate Calculator'!AS550="",'Consumptions Rate Calculator'!AS550="Indefinite"),#N/A,'Consumptions Rate Calculator'!AS550)</f>
        <v>#N/A</v>
      </c>
      <c r="X89" s="67" t="e">
        <f>IF(OR('Consumptions Rate Calculator'!AU550="",'Consumptions Rate Calculator'!AU550="Indefinite"),#N/A,'Consumptions Rate Calculator'!AU550)</f>
        <v>#N/A</v>
      </c>
      <c r="Y89" s="67" t="e">
        <f>IF(OR('Consumptions Rate Calculator'!AW550="",'Consumptions Rate Calculator'!AW550="Indefinite"),#N/A,'Consumptions Rate Calculator'!AW550)</f>
        <v>#N/A</v>
      </c>
      <c r="Z89" s="67" t="e">
        <f>IF(OR('Consumptions Rate Calculator'!AY550="",'Consumptions Rate Calculator'!AY550="Indefinite"),#N/A,'Consumptions Rate Calculator'!AY550)</f>
        <v>#N/A</v>
      </c>
      <c r="AA89" s="67" t="e">
        <f>IF(OR('Consumptions Rate Calculator'!BA550="",'Consumptions Rate Calculator'!BA550="Indefinite"),#N/A,'Consumptions Rate Calculator'!BA550)</f>
        <v>#N/A</v>
      </c>
      <c r="AB89" s="67" t="e">
        <f>IF(OR('Consumptions Rate Calculator'!BC550="",'Consumptions Rate Calculator'!BC550="Indefinite"),#N/A,'Consumptions Rate Calculator'!BC550)</f>
        <v>#N/A</v>
      </c>
      <c r="AC89" s="67" t="e">
        <f>IF(OR('Consumptions Rate Calculator'!BE550="",'Consumptions Rate Calculator'!BE550="Indefinite"),#N/A,'Consumptions Rate Calculator'!BE550)</f>
        <v>#N/A</v>
      </c>
      <c r="AD89" s="67" t="e">
        <f>IF(OR('Consumptions Rate Calculator'!BG550="",'Consumptions Rate Calculator'!BG550="Indefinite"),#N/A,'Consumptions Rate Calculator'!BG550)</f>
        <v>#N/A</v>
      </c>
      <c r="AE89" s="67" t="e">
        <f>IF(OR('Consumptions Rate Calculator'!BI550="",'Consumptions Rate Calculator'!BI550="Indefinite"),#N/A,'Consumptions Rate Calculator'!BI550)</f>
        <v>#N/A</v>
      </c>
      <c r="AF89" s="67" t="e">
        <f>IF(OR('Consumptions Rate Calculator'!BK550="",'Consumptions Rate Calculator'!BK550="Indefinite"),#N/A,'Consumptions Rate Calculator'!BK550)</f>
        <v>#N/A</v>
      </c>
      <c r="AG89" s="67" t="e">
        <f>IF(OR('Consumptions Rate Calculator'!BM550="",'Consumptions Rate Calculator'!BM550="Indefinite"),#N/A,'Consumptions Rate Calculator'!BM550)</f>
        <v>#N/A</v>
      </c>
      <c r="AH89" s="67" t="e">
        <f>IF(OR('Consumptions Rate Calculator'!BO550="",'Consumptions Rate Calculator'!BO550="Indefinite"),#N/A,'Consumptions Rate Calculator'!BO550)</f>
        <v>#N/A</v>
      </c>
      <c r="AI89" s="67" t="e">
        <f>IF(OR('Consumptions Rate Calculator'!BQ550="",'Consumptions Rate Calculator'!BQ550="Indefinite"),#N/A,'Consumptions Rate Calculator'!BQ550)</f>
        <v>#N/A</v>
      </c>
      <c r="AJ89" s="67" t="e">
        <f>IF(OR('Consumptions Rate Calculator'!BS550="",'Consumptions Rate Calculator'!BS550="Indefinite"),#N/A,'Consumptions Rate Calculator'!BS550)</f>
        <v>#N/A</v>
      </c>
      <c r="AK89" s="67" t="e">
        <f>IF(OR('Consumptions Rate Calculator'!BU550="",'Consumptions Rate Calculator'!BU550="Indefinite"),#N/A,'Consumptions Rate Calculator'!BU550)</f>
        <v>#N/A</v>
      </c>
      <c r="AL89" s="67" t="e">
        <f>IF(OR('Consumptions Rate Calculator'!BW550="",'Consumptions Rate Calculator'!BW550="Indefinite"),#N/A,'Consumptions Rate Calculator'!BW550)</f>
        <v>#N/A</v>
      </c>
      <c r="AM89" s="67" t="e">
        <f>IF(OR('Consumptions Rate Calculator'!BY550="",'Consumptions Rate Calculator'!BY550="Indefinite"),#N/A,'Consumptions Rate Calculator'!BY550)</f>
        <v>#N/A</v>
      </c>
      <c r="AN89" s="67" t="e">
        <f>IF(OR('Consumptions Rate Calculator'!CA550="",'Consumptions Rate Calculator'!CA550="Indefinite"),#N/A,'Consumptions Rate Calculator'!CA550)</f>
        <v>#N/A</v>
      </c>
      <c r="AO89" s="67" t="e">
        <f>IF(OR('Consumptions Rate Calculator'!CC550="",'Consumptions Rate Calculator'!CC550="Indefinite"),#N/A,'Consumptions Rate Calculator'!CC550)</f>
        <v>#N/A</v>
      </c>
      <c r="AP89" s="67" t="e">
        <f>IF(OR('Consumptions Rate Calculator'!CE550="",'Consumptions Rate Calculator'!CE550="Indefinite"),#N/A,'Consumptions Rate Calculator'!CE550)</f>
        <v>#N/A</v>
      </c>
      <c r="AQ89" s="67" t="e">
        <f>IF(OR('Consumptions Rate Calculator'!CG550="",'Consumptions Rate Calculator'!CG550="Indefinite"),#N/A,'Consumptions Rate Calculator'!CG550)</f>
        <v>#N/A</v>
      </c>
      <c r="AR89" s="67" t="e">
        <f>IF(OR('Consumptions Rate Calculator'!CI550="",'Consumptions Rate Calculator'!CI550="Indefinite"),#N/A,'Consumptions Rate Calculator'!CI550)</f>
        <v>#N/A</v>
      </c>
      <c r="AS89" s="67" t="e">
        <f>IF(OR('Consumptions Rate Calculator'!CK550="",'Consumptions Rate Calculator'!CK550="Indefinite"),#N/A,'Consumptions Rate Calculator'!CK550)</f>
        <v>#N/A</v>
      </c>
      <c r="AT89" s="67" t="e">
        <f>IF(OR('Consumptions Rate Calculator'!CM550="",'Consumptions Rate Calculator'!CM550="Indefinite"),#N/A,'Consumptions Rate Calculator'!CM550)</f>
        <v>#N/A</v>
      </c>
      <c r="AU89" s="67" t="e">
        <f>IF(OR('Consumptions Rate Calculator'!CO550="",'Consumptions Rate Calculator'!CO550="Indefinite"),#N/A,'Consumptions Rate Calculator'!CO550)</f>
        <v>#N/A</v>
      </c>
      <c r="AV89" s="67" t="e">
        <f>IF(OR('Consumptions Rate Calculator'!CQ550="",'Consumptions Rate Calculator'!CQ550="Indefinite"),#N/A,'Consumptions Rate Calculator'!CQ550)</f>
        <v>#N/A</v>
      </c>
      <c r="AW89" s="67" t="e">
        <f>IF(OR('Consumptions Rate Calculator'!CS550="",'Consumptions Rate Calculator'!CS550="Indefinite"),#N/A,'Consumptions Rate Calculator'!CS550)</f>
        <v>#N/A</v>
      </c>
      <c r="AX89" s="67" t="e">
        <f>IF(OR('Consumptions Rate Calculator'!CU550="",'Consumptions Rate Calculator'!CU550="Indefinite"),#N/A,'Consumptions Rate Calculator'!CU550)</f>
        <v>#N/A</v>
      </c>
      <c r="AY89" s="67" t="e">
        <f>IF(OR('Consumptions Rate Calculator'!CW550="",'Consumptions Rate Calculator'!CW550="Indefinite"),#N/A,'Consumptions Rate Calculator'!CW550)</f>
        <v>#N/A</v>
      </c>
      <c r="AZ89" s="67" t="e">
        <f>IF(OR('Consumptions Rate Calculator'!CY550="",'Consumptions Rate Calculator'!CY550="Indefinite"),#N/A,'Consumptions Rate Calculator'!CY550)</f>
        <v>#N/A</v>
      </c>
      <c r="BA89" s="67" t="e">
        <f>IF(OR('Consumptions Rate Calculator'!DA550="",'Consumptions Rate Calculator'!DA550="Indefinite"),#N/A,'Consumptions Rate Calculator'!DA550)</f>
        <v>#N/A</v>
      </c>
      <c r="BB89" s="67" t="e">
        <f>IF(OR('Consumptions Rate Calculator'!DC550="",'Consumptions Rate Calculator'!DC550="Indefinite"),#N/A,'Consumptions Rate Calculator'!DC550)</f>
        <v>#N/A</v>
      </c>
      <c r="BC89" s="67" t="e">
        <f>IF(OR('Consumptions Rate Calculator'!DE550="",'Consumptions Rate Calculator'!DE550="Indefinite"),#N/A,'Consumptions Rate Calculator'!DE550)</f>
        <v>#N/A</v>
      </c>
      <c r="BD89" s="67" t="e">
        <f>IF(OR('Consumptions Rate Calculator'!DG550="",'Consumptions Rate Calculator'!DG550="Indefinite"),#N/A,'Consumptions Rate Calculator'!DG550)</f>
        <v>#N/A</v>
      </c>
      <c r="BE89" s="67" t="e">
        <f>IF(OR('Consumptions Rate Calculator'!DI550="",'Consumptions Rate Calculator'!DI550="Indefinite"),#N/A,'Consumptions Rate Calculator'!DI550)</f>
        <v>#N/A</v>
      </c>
      <c r="BF89" s="67" t="e">
        <f>IF(OR('Consumptions Rate Calculator'!DK550="",'Consumptions Rate Calculator'!DK550="Indefinite"),#N/A,'Consumptions Rate Calculator'!DK550)</f>
        <v>#N/A</v>
      </c>
      <c r="BG89" s="67" t="e">
        <f>IF(OR('Consumptions Rate Calculator'!DM550="",'Consumptions Rate Calculator'!DM550="Indefinite"),#N/A,'Consumptions Rate Calculator'!DM550)</f>
        <v>#N/A</v>
      </c>
      <c r="BH89" s="67" t="e">
        <f>IF(OR('Consumptions Rate Calculator'!DO550="",'Consumptions Rate Calculator'!DO550="Indefinite"),#N/A,'Consumptions Rate Calculator'!DO550)</f>
        <v>#N/A</v>
      </c>
      <c r="BI89" s="67" t="e">
        <f>IF(OR('Consumptions Rate Calculator'!DQ550="",'Consumptions Rate Calculator'!DQ550="Indefinite"),#N/A,'Consumptions Rate Calculator'!DQ550)</f>
        <v>#N/A</v>
      </c>
      <c r="BJ89" s="67" t="e">
        <f>IF(OR('Consumptions Rate Calculator'!DS550="",'Consumptions Rate Calculator'!DS550="Indefinite"),#N/A,'Consumptions Rate Calculator'!DS550)</f>
        <v>#N/A</v>
      </c>
      <c r="BK89" s="67" t="e">
        <f>IF(OR('Consumptions Rate Calculator'!DU550="",'Consumptions Rate Calculator'!DU550="Indefinite"),#N/A,'Consumptions Rate Calculator'!DU550)</f>
        <v>#N/A</v>
      </c>
      <c r="BL89" s="67" t="e">
        <f>IF(OR('Consumptions Rate Calculator'!DW550="",'Consumptions Rate Calculator'!DW550="Indefinite"),#N/A,'Consumptions Rate Calculator'!DW550)</f>
        <v>#N/A</v>
      </c>
      <c r="BM89" s="67" t="e">
        <f>IF(OR('Consumptions Rate Calculator'!DY550="",'Consumptions Rate Calculator'!DY550="Indefinite"),#N/A,'Consumptions Rate Calculator'!DY550)</f>
        <v>#N/A</v>
      </c>
      <c r="BN89" s="67" t="e">
        <f>IF(OR('Consumptions Rate Calculator'!EA550="",'Consumptions Rate Calculator'!EA550="Indefinite"),#N/A,'Consumptions Rate Calculator'!EA550)</f>
        <v>#N/A</v>
      </c>
      <c r="BO89" s="67" t="e">
        <f>IF(OR('Consumptions Rate Calculator'!EC550="",'Consumptions Rate Calculator'!EC550="Indefinite"),#N/A,'Consumptions Rate Calculator'!EC550)</f>
        <v>#N/A</v>
      </c>
      <c r="BP89" s="67" t="e">
        <f>IF(OR('Consumptions Rate Calculator'!EE550="",'Consumptions Rate Calculator'!EE550="Indefinite"),#N/A,'Consumptions Rate Calculator'!EE550)</f>
        <v>#N/A</v>
      </c>
      <c r="BQ89" s="67" t="e">
        <f>IF(OR('Consumptions Rate Calculator'!EG550="",'Consumptions Rate Calculator'!EG550="Indefinite"),#N/A,'Consumptions Rate Calculator'!EG550)</f>
        <v>#N/A</v>
      </c>
      <c r="BR89" s="67" t="e">
        <f>IF(OR('Consumptions Rate Calculator'!EI550="",'Consumptions Rate Calculator'!EI550="Indefinite"),#N/A,'Consumptions Rate Calculator'!EI550)</f>
        <v>#N/A</v>
      </c>
      <c r="BS89" s="67" t="e">
        <f>IF(OR('Consumptions Rate Calculator'!EK550="",'Consumptions Rate Calculator'!EK550="Indefinite"),#N/A,'Consumptions Rate Calculator'!EK550)</f>
        <v>#N/A</v>
      </c>
      <c r="BT89" s="67" t="e">
        <f>IF(OR('Consumptions Rate Calculator'!EM550="",'Consumptions Rate Calculator'!EM550="Indefinite"),#N/A,'Consumptions Rate Calculator'!EM550)</f>
        <v>#N/A</v>
      </c>
      <c r="BU89" s="67" t="e">
        <f>IF(OR('Consumptions Rate Calculator'!EO550="",'Consumptions Rate Calculator'!EO550="Indefinite"),#N/A,'Consumptions Rate Calculator'!EO550)</f>
        <v>#N/A</v>
      </c>
      <c r="BV89" s="67" t="e">
        <f>IF(OR('Consumptions Rate Calculator'!EQ550="",'Consumptions Rate Calculator'!EQ550="Indefinite"),#N/A,'Consumptions Rate Calculator'!EQ550)</f>
        <v>#N/A</v>
      </c>
      <c r="BW89" s="67" t="e">
        <f>IF(OR('Consumptions Rate Calculator'!ES550="",'Consumptions Rate Calculator'!ES550="Indefinite"),#N/A,'Consumptions Rate Calculator'!ES550)</f>
        <v>#N/A</v>
      </c>
      <c r="BX89" s="67" t="e">
        <f>IF(OR('Consumptions Rate Calculator'!EU550="",'Consumptions Rate Calculator'!EU550="Indefinite"),#N/A,'Consumptions Rate Calculator'!EU550)</f>
        <v>#N/A</v>
      </c>
      <c r="BY89" s="67" t="e">
        <f>IF(OR('Consumptions Rate Calculator'!EW550="",'Consumptions Rate Calculator'!EW550="Indefinite"),#N/A,'Consumptions Rate Calculator'!EW550)</f>
        <v>#N/A</v>
      </c>
      <c r="BZ89" s="67" t="e">
        <f>IF(OR('Consumptions Rate Calculator'!EY550="",'Consumptions Rate Calculator'!EY550="Indefinite"),#N/A,'Consumptions Rate Calculator'!EY550)</f>
        <v>#N/A</v>
      </c>
      <c r="CA89" s="67" t="e">
        <f>IF(OR('Consumptions Rate Calculator'!FA550="",'Consumptions Rate Calculator'!FA550="Indefinite"),#N/A,'Consumptions Rate Calculator'!FA550)</f>
        <v>#N/A</v>
      </c>
      <c r="CB89" s="67" t="e">
        <f>IF(OR('Consumptions Rate Calculator'!FC550="",'Consumptions Rate Calculator'!FC550="Indefinite"),#N/A,'Consumptions Rate Calculator'!FC550)</f>
        <v>#N/A</v>
      </c>
      <c r="CC89" s="67" t="e">
        <f>IF(OR('Consumptions Rate Calculator'!FE550="",'Consumptions Rate Calculator'!FE550="Indefinite"),#N/A,'Consumptions Rate Calculator'!FE550)</f>
        <v>#N/A</v>
      </c>
      <c r="CD89" s="67" t="e">
        <f>IF(OR('Consumptions Rate Calculator'!FG550="",'Consumptions Rate Calculator'!FG550="Indefinite"),#N/A,'Consumptions Rate Calculator'!FG550)</f>
        <v>#N/A</v>
      </c>
      <c r="CE89" s="67" t="e">
        <f>IF(OR('Consumptions Rate Calculator'!FI550="",'Consumptions Rate Calculator'!FI550="Indefinite"),#N/A,'Consumptions Rate Calculator'!FI550)</f>
        <v>#N/A</v>
      </c>
      <c r="CF89" s="67" t="e">
        <f>IF(OR('Consumptions Rate Calculator'!FK550="",'Consumptions Rate Calculator'!FK550="Indefinite"),#N/A,'Consumptions Rate Calculator'!FK550)</f>
        <v>#N/A</v>
      </c>
      <c r="CG89" s="67" t="e">
        <f>IF(OR('Consumptions Rate Calculator'!FM550="",'Consumptions Rate Calculator'!FM550="Indefinite"),#N/A,'Consumptions Rate Calculator'!FM550)</f>
        <v>#N/A</v>
      </c>
      <c r="CH89" s="67" t="e">
        <f>IF(OR('Consumptions Rate Calculator'!FO550="",'Consumptions Rate Calculator'!FO550="Indefinite"),#N/A,'Consumptions Rate Calculator'!FO550)</f>
        <v>#N/A</v>
      </c>
      <c r="CI89" s="67" t="e">
        <f>IF(OR('Consumptions Rate Calculator'!FQ550="",'Consumptions Rate Calculator'!FQ550="Indefinite"),#N/A,'Consumptions Rate Calculator'!FQ550)</f>
        <v>#N/A</v>
      </c>
      <c r="CJ89" s="67" t="e">
        <f>IF(OR('Consumptions Rate Calculator'!FS550="",'Consumptions Rate Calculator'!FS550="Indefinite"),#N/A,'Consumptions Rate Calculator'!FS550)</f>
        <v>#N/A</v>
      </c>
      <c r="CK89" s="67" t="e">
        <f>IF(OR('Consumptions Rate Calculator'!FU550="",'Consumptions Rate Calculator'!FU550="Indefinite"),#N/A,'Consumptions Rate Calculator'!FU550)</f>
        <v>#N/A</v>
      </c>
      <c r="CL89" s="67" t="e">
        <f>IF(OR('Consumptions Rate Calculator'!FW550="",'Consumptions Rate Calculator'!FW550="Indefinite"),#N/A,'Consumptions Rate Calculator'!FW550)</f>
        <v>#N/A</v>
      </c>
      <c r="CM89" s="67" t="e">
        <f>IF(OR('Consumptions Rate Calculator'!FY550="",'Consumptions Rate Calculator'!FY550="Indefinite"),#N/A,'Consumptions Rate Calculator'!FY550)</f>
        <v>#N/A</v>
      </c>
    </row>
    <row r="90" spans="1:91" ht="13.5" customHeight="1" x14ac:dyDescent="0.35">
      <c r="A90" s="67" t="str">
        <f>CONCATENATE('Consumptions Rate Calculator'!$A93," ",'Consumptions Rate Calculator'!$B93)</f>
        <v xml:space="preserve">Other 77 </v>
      </c>
      <c r="B90" s="67" t="e">
        <f>IF(OR('Consumptions Rate Calculator'!C551="",'Consumptions Rate Calculator'!C551="Indefinite"),#N/A,'Consumptions Rate Calculator'!C551)</f>
        <v>#N/A</v>
      </c>
      <c r="C90" s="67" t="e">
        <f>IF(OR('Consumptions Rate Calculator'!E551="",'Consumptions Rate Calculator'!E551="Indefinite"),#N/A,'Consumptions Rate Calculator'!E551)</f>
        <v>#N/A</v>
      </c>
      <c r="D90" s="67" t="e">
        <f>IF(OR('Consumptions Rate Calculator'!G551="",'Consumptions Rate Calculator'!G551="Indefinite"),#N/A,'Consumptions Rate Calculator'!G551)</f>
        <v>#N/A</v>
      </c>
      <c r="E90" s="67" t="e">
        <f>IF(OR('Consumptions Rate Calculator'!I551="",'Consumptions Rate Calculator'!I551="Indefinite"),#N/A,'Consumptions Rate Calculator'!I551)</f>
        <v>#N/A</v>
      </c>
      <c r="F90" s="67" t="e">
        <f>IF(OR('Consumptions Rate Calculator'!K551="",'Consumptions Rate Calculator'!K551="Indefinite"),#N/A,'Consumptions Rate Calculator'!K551)</f>
        <v>#N/A</v>
      </c>
      <c r="G90" s="67" t="e">
        <f>IF(OR('Consumptions Rate Calculator'!M551="",'Consumptions Rate Calculator'!M551="Indefinite"),#N/A,'Consumptions Rate Calculator'!M551)</f>
        <v>#N/A</v>
      </c>
      <c r="H90" s="67" t="e">
        <f>IF(OR('Consumptions Rate Calculator'!O551="",'Consumptions Rate Calculator'!O551="Indefinite"),#N/A,'Consumptions Rate Calculator'!O551)</f>
        <v>#N/A</v>
      </c>
      <c r="I90" s="67" t="e">
        <f>IF(OR('Consumptions Rate Calculator'!Q551="",'Consumptions Rate Calculator'!Q551="Indefinite"),#N/A,'Consumptions Rate Calculator'!Q551)</f>
        <v>#N/A</v>
      </c>
      <c r="J90" s="67" t="e">
        <f>IF(OR('Consumptions Rate Calculator'!S551="",'Consumptions Rate Calculator'!S551="Indefinite"),#N/A,'Consumptions Rate Calculator'!S551)</f>
        <v>#N/A</v>
      </c>
      <c r="K90" s="67" t="e">
        <f>IF(OR('Consumptions Rate Calculator'!U551="",'Consumptions Rate Calculator'!U551="Indefinite"),#N/A,'Consumptions Rate Calculator'!U551)</f>
        <v>#N/A</v>
      </c>
      <c r="L90" s="67" t="e">
        <f>IF(OR('Consumptions Rate Calculator'!W551="",'Consumptions Rate Calculator'!W551="Indefinite"),#N/A,'Consumptions Rate Calculator'!W551)</f>
        <v>#N/A</v>
      </c>
      <c r="M90" s="67" t="e">
        <f>IF(OR('Consumptions Rate Calculator'!Y551="",'Consumptions Rate Calculator'!Y551="Indefinite"),#N/A,'Consumptions Rate Calculator'!Y551)</f>
        <v>#N/A</v>
      </c>
      <c r="N90" s="67" t="e">
        <f>IF(OR('Consumptions Rate Calculator'!AA551="",'Consumptions Rate Calculator'!AA551="Indefinite"),#N/A,'Consumptions Rate Calculator'!AA551)</f>
        <v>#N/A</v>
      </c>
      <c r="O90" s="67" t="e">
        <f>IF(OR('Consumptions Rate Calculator'!AC551="",'Consumptions Rate Calculator'!AC551="Indefinite"),#N/A,'Consumptions Rate Calculator'!AC551)</f>
        <v>#N/A</v>
      </c>
      <c r="P90" s="67" t="e">
        <f>IF(OR('Consumptions Rate Calculator'!AE551="",'Consumptions Rate Calculator'!AE551="Indefinite"),#N/A,'Consumptions Rate Calculator'!AE551)</f>
        <v>#N/A</v>
      </c>
      <c r="Q90" s="67" t="e">
        <f>IF(OR('Consumptions Rate Calculator'!AG551="",'Consumptions Rate Calculator'!AG551="Indefinite"),#N/A,'Consumptions Rate Calculator'!AG551)</f>
        <v>#N/A</v>
      </c>
      <c r="R90" s="67" t="e">
        <f>IF(OR('Consumptions Rate Calculator'!AI551="",'Consumptions Rate Calculator'!AI551="Indefinite"),#N/A,'Consumptions Rate Calculator'!AI551)</f>
        <v>#N/A</v>
      </c>
      <c r="S90" s="67" t="e">
        <f>IF(OR('Consumptions Rate Calculator'!AK551="",'Consumptions Rate Calculator'!AK551="Indefinite"),#N/A,'Consumptions Rate Calculator'!AK551)</f>
        <v>#N/A</v>
      </c>
      <c r="T90" s="67" t="e">
        <f>IF(OR('Consumptions Rate Calculator'!AM551="",'Consumptions Rate Calculator'!AM551="Indefinite"),#N/A,'Consumptions Rate Calculator'!AM551)</f>
        <v>#N/A</v>
      </c>
      <c r="U90" s="67" t="e">
        <f>IF(OR('Consumptions Rate Calculator'!AO551="",'Consumptions Rate Calculator'!AO551="Indefinite"),#N/A,'Consumptions Rate Calculator'!AO551)</f>
        <v>#N/A</v>
      </c>
      <c r="V90" s="67" t="e">
        <f>IF(OR('Consumptions Rate Calculator'!AQ551="",'Consumptions Rate Calculator'!AQ551="Indefinite"),#N/A,'Consumptions Rate Calculator'!AQ551)</f>
        <v>#N/A</v>
      </c>
      <c r="W90" s="67" t="e">
        <f>IF(OR('Consumptions Rate Calculator'!AS551="",'Consumptions Rate Calculator'!AS551="Indefinite"),#N/A,'Consumptions Rate Calculator'!AS551)</f>
        <v>#N/A</v>
      </c>
      <c r="X90" s="67" t="e">
        <f>IF(OR('Consumptions Rate Calculator'!AU551="",'Consumptions Rate Calculator'!AU551="Indefinite"),#N/A,'Consumptions Rate Calculator'!AU551)</f>
        <v>#N/A</v>
      </c>
      <c r="Y90" s="67" t="e">
        <f>IF(OR('Consumptions Rate Calculator'!AW551="",'Consumptions Rate Calculator'!AW551="Indefinite"),#N/A,'Consumptions Rate Calculator'!AW551)</f>
        <v>#N/A</v>
      </c>
      <c r="Z90" s="67" t="e">
        <f>IF(OR('Consumptions Rate Calculator'!AY551="",'Consumptions Rate Calculator'!AY551="Indefinite"),#N/A,'Consumptions Rate Calculator'!AY551)</f>
        <v>#N/A</v>
      </c>
      <c r="AA90" s="67" t="e">
        <f>IF(OR('Consumptions Rate Calculator'!BA551="",'Consumptions Rate Calculator'!BA551="Indefinite"),#N/A,'Consumptions Rate Calculator'!BA551)</f>
        <v>#N/A</v>
      </c>
      <c r="AB90" s="67" t="e">
        <f>IF(OR('Consumptions Rate Calculator'!BC551="",'Consumptions Rate Calculator'!BC551="Indefinite"),#N/A,'Consumptions Rate Calculator'!BC551)</f>
        <v>#N/A</v>
      </c>
      <c r="AC90" s="67" t="e">
        <f>IF(OR('Consumptions Rate Calculator'!BE551="",'Consumptions Rate Calculator'!BE551="Indefinite"),#N/A,'Consumptions Rate Calculator'!BE551)</f>
        <v>#N/A</v>
      </c>
      <c r="AD90" s="67" t="e">
        <f>IF(OR('Consumptions Rate Calculator'!BG551="",'Consumptions Rate Calculator'!BG551="Indefinite"),#N/A,'Consumptions Rate Calculator'!BG551)</f>
        <v>#N/A</v>
      </c>
      <c r="AE90" s="67" t="e">
        <f>IF(OR('Consumptions Rate Calculator'!BI551="",'Consumptions Rate Calculator'!BI551="Indefinite"),#N/A,'Consumptions Rate Calculator'!BI551)</f>
        <v>#N/A</v>
      </c>
      <c r="AF90" s="67" t="e">
        <f>IF(OR('Consumptions Rate Calculator'!BK551="",'Consumptions Rate Calculator'!BK551="Indefinite"),#N/A,'Consumptions Rate Calculator'!BK551)</f>
        <v>#N/A</v>
      </c>
      <c r="AG90" s="67" t="e">
        <f>IF(OR('Consumptions Rate Calculator'!BM551="",'Consumptions Rate Calculator'!BM551="Indefinite"),#N/A,'Consumptions Rate Calculator'!BM551)</f>
        <v>#N/A</v>
      </c>
      <c r="AH90" s="67" t="e">
        <f>IF(OR('Consumptions Rate Calculator'!BO551="",'Consumptions Rate Calculator'!BO551="Indefinite"),#N/A,'Consumptions Rate Calculator'!BO551)</f>
        <v>#N/A</v>
      </c>
      <c r="AI90" s="67" t="e">
        <f>IF(OR('Consumptions Rate Calculator'!BQ551="",'Consumptions Rate Calculator'!BQ551="Indefinite"),#N/A,'Consumptions Rate Calculator'!BQ551)</f>
        <v>#N/A</v>
      </c>
      <c r="AJ90" s="67" t="e">
        <f>IF(OR('Consumptions Rate Calculator'!BS551="",'Consumptions Rate Calculator'!BS551="Indefinite"),#N/A,'Consumptions Rate Calculator'!BS551)</f>
        <v>#N/A</v>
      </c>
      <c r="AK90" s="67" t="e">
        <f>IF(OR('Consumptions Rate Calculator'!BU551="",'Consumptions Rate Calculator'!BU551="Indefinite"),#N/A,'Consumptions Rate Calculator'!BU551)</f>
        <v>#N/A</v>
      </c>
      <c r="AL90" s="67" t="e">
        <f>IF(OR('Consumptions Rate Calculator'!BW551="",'Consumptions Rate Calculator'!BW551="Indefinite"),#N/A,'Consumptions Rate Calculator'!BW551)</f>
        <v>#N/A</v>
      </c>
      <c r="AM90" s="67" t="e">
        <f>IF(OR('Consumptions Rate Calculator'!BY551="",'Consumptions Rate Calculator'!BY551="Indefinite"),#N/A,'Consumptions Rate Calculator'!BY551)</f>
        <v>#N/A</v>
      </c>
      <c r="AN90" s="67" t="e">
        <f>IF(OR('Consumptions Rate Calculator'!CA551="",'Consumptions Rate Calculator'!CA551="Indefinite"),#N/A,'Consumptions Rate Calculator'!CA551)</f>
        <v>#N/A</v>
      </c>
      <c r="AO90" s="67" t="e">
        <f>IF(OR('Consumptions Rate Calculator'!CC551="",'Consumptions Rate Calculator'!CC551="Indefinite"),#N/A,'Consumptions Rate Calculator'!CC551)</f>
        <v>#N/A</v>
      </c>
      <c r="AP90" s="67" t="e">
        <f>IF(OR('Consumptions Rate Calculator'!CE551="",'Consumptions Rate Calculator'!CE551="Indefinite"),#N/A,'Consumptions Rate Calculator'!CE551)</f>
        <v>#N/A</v>
      </c>
      <c r="AQ90" s="67" t="e">
        <f>IF(OR('Consumptions Rate Calculator'!CG551="",'Consumptions Rate Calculator'!CG551="Indefinite"),#N/A,'Consumptions Rate Calculator'!CG551)</f>
        <v>#N/A</v>
      </c>
      <c r="AR90" s="67" t="e">
        <f>IF(OR('Consumptions Rate Calculator'!CI551="",'Consumptions Rate Calculator'!CI551="Indefinite"),#N/A,'Consumptions Rate Calculator'!CI551)</f>
        <v>#N/A</v>
      </c>
      <c r="AS90" s="67" t="e">
        <f>IF(OR('Consumptions Rate Calculator'!CK551="",'Consumptions Rate Calculator'!CK551="Indefinite"),#N/A,'Consumptions Rate Calculator'!CK551)</f>
        <v>#N/A</v>
      </c>
      <c r="AT90" s="67" t="e">
        <f>IF(OR('Consumptions Rate Calculator'!CM551="",'Consumptions Rate Calculator'!CM551="Indefinite"),#N/A,'Consumptions Rate Calculator'!CM551)</f>
        <v>#N/A</v>
      </c>
      <c r="AU90" s="67" t="e">
        <f>IF(OR('Consumptions Rate Calculator'!CO551="",'Consumptions Rate Calculator'!CO551="Indefinite"),#N/A,'Consumptions Rate Calculator'!CO551)</f>
        <v>#N/A</v>
      </c>
      <c r="AV90" s="67" t="e">
        <f>IF(OR('Consumptions Rate Calculator'!CQ551="",'Consumptions Rate Calculator'!CQ551="Indefinite"),#N/A,'Consumptions Rate Calculator'!CQ551)</f>
        <v>#N/A</v>
      </c>
      <c r="AW90" s="67" t="e">
        <f>IF(OR('Consumptions Rate Calculator'!CS551="",'Consumptions Rate Calculator'!CS551="Indefinite"),#N/A,'Consumptions Rate Calculator'!CS551)</f>
        <v>#N/A</v>
      </c>
      <c r="AX90" s="67" t="e">
        <f>IF(OR('Consumptions Rate Calculator'!CU551="",'Consumptions Rate Calculator'!CU551="Indefinite"),#N/A,'Consumptions Rate Calculator'!CU551)</f>
        <v>#N/A</v>
      </c>
      <c r="AY90" s="67" t="e">
        <f>IF(OR('Consumptions Rate Calculator'!CW551="",'Consumptions Rate Calculator'!CW551="Indefinite"),#N/A,'Consumptions Rate Calculator'!CW551)</f>
        <v>#N/A</v>
      </c>
      <c r="AZ90" s="67" t="e">
        <f>IF(OR('Consumptions Rate Calculator'!CY551="",'Consumptions Rate Calculator'!CY551="Indefinite"),#N/A,'Consumptions Rate Calculator'!CY551)</f>
        <v>#N/A</v>
      </c>
      <c r="BA90" s="67" t="e">
        <f>IF(OR('Consumptions Rate Calculator'!DA551="",'Consumptions Rate Calculator'!DA551="Indefinite"),#N/A,'Consumptions Rate Calculator'!DA551)</f>
        <v>#N/A</v>
      </c>
      <c r="BB90" s="67" t="e">
        <f>IF(OR('Consumptions Rate Calculator'!DC551="",'Consumptions Rate Calculator'!DC551="Indefinite"),#N/A,'Consumptions Rate Calculator'!DC551)</f>
        <v>#N/A</v>
      </c>
      <c r="BC90" s="67" t="e">
        <f>IF(OR('Consumptions Rate Calculator'!DE551="",'Consumptions Rate Calculator'!DE551="Indefinite"),#N/A,'Consumptions Rate Calculator'!DE551)</f>
        <v>#N/A</v>
      </c>
      <c r="BD90" s="67" t="e">
        <f>IF(OR('Consumptions Rate Calculator'!DG551="",'Consumptions Rate Calculator'!DG551="Indefinite"),#N/A,'Consumptions Rate Calculator'!DG551)</f>
        <v>#N/A</v>
      </c>
      <c r="BE90" s="67" t="e">
        <f>IF(OR('Consumptions Rate Calculator'!DI551="",'Consumptions Rate Calculator'!DI551="Indefinite"),#N/A,'Consumptions Rate Calculator'!DI551)</f>
        <v>#N/A</v>
      </c>
      <c r="BF90" s="67" t="e">
        <f>IF(OR('Consumptions Rate Calculator'!DK551="",'Consumptions Rate Calculator'!DK551="Indefinite"),#N/A,'Consumptions Rate Calculator'!DK551)</f>
        <v>#N/A</v>
      </c>
      <c r="BG90" s="67" t="e">
        <f>IF(OR('Consumptions Rate Calculator'!DM551="",'Consumptions Rate Calculator'!DM551="Indefinite"),#N/A,'Consumptions Rate Calculator'!DM551)</f>
        <v>#N/A</v>
      </c>
      <c r="BH90" s="67" t="e">
        <f>IF(OR('Consumptions Rate Calculator'!DO551="",'Consumptions Rate Calculator'!DO551="Indefinite"),#N/A,'Consumptions Rate Calculator'!DO551)</f>
        <v>#N/A</v>
      </c>
      <c r="BI90" s="67" t="e">
        <f>IF(OR('Consumptions Rate Calculator'!DQ551="",'Consumptions Rate Calculator'!DQ551="Indefinite"),#N/A,'Consumptions Rate Calculator'!DQ551)</f>
        <v>#N/A</v>
      </c>
      <c r="BJ90" s="67" t="e">
        <f>IF(OR('Consumptions Rate Calculator'!DS551="",'Consumptions Rate Calculator'!DS551="Indefinite"),#N/A,'Consumptions Rate Calculator'!DS551)</f>
        <v>#N/A</v>
      </c>
      <c r="BK90" s="67" t="e">
        <f>IF(OR('Consumptions Rate Calculator'!DU551="",'Consumptions Rate Calculator'!DU551="Indefinite"),#N/A,'Consumptions Rate Calculator'!DU551)</f>
        <v>#N/A</v>
      </c>
      <c r="BL90" s="67" t="e">
        <f>IF(OR('Consumptions Rate Calculator'!DW551="",'Consumptions Rate Calculator'!DW551="Indefinite"),#N/A,'Consumptions Rate Calculator'!DW551)</f>
        <v>#N/A</v>
      </c>
      <c r="BM90" s="67" t="e">
        <f>IF(OR('Consumptions Rate Calculator'!DY551="",'Consumptions Rate Calculator'!DY551="Indefinite"),#N/A,'Consumptions Rate Calculator'!DY551)</f>
        <v>#N/A</v>
      </c>
      <c r="BN90" s="67" t="e">
        <f>IF(OR('Consumptions Rate Calculator'!EA551="",'Consumptions Rate Calculator'!EA551="Indefinite"),#N/A,'Consumptions Rate Calculator'!EA551)</f>
        <v>#N/A</v>
      </c>
      <c r="BO90" s="67" t="e">
        <f>IF(OR('Consumptions Rate Calculator'!EC551="",'Consumptions Rate Calculator'!EC551="Indefinite"),#N/A,'Consumptions Rate Calculator'!EC551)</f>
        <v>#N/A</v>
      </c>
      <c r="BP90" s="67" t="e">
        <f>IF(OR('Consumptions Rate Calculator'!EE551="",'Consumptions Rate Calculator'!EE551="Indefinite"),#N/A,'Consumptions Rate Calculator'!EE551)</f>
        <v>#N/A</v>
      </c>
      <c r="BQ90" s="67" t="e">
        <f>IF(OR('Consumptions Rate Calculator'!EG551="",'Consumptions Rate Calculator'!EG551="Indefinite"),#N/A,'Consumptions Rate Calculator'!EG551)</f>
        <v>#N/A</v>
      </c>
      <c r="BR90" s="67" t="e">
        <f>IF(OR('Consumptions Rate Calculator'!EI551="",'Consumptions Rate Calculator'!EI551="Indefinite"),#N/A,'Consumptions Rate Calculator'!EI551)</f>
        <v>#N/A</v>
      </c>
      <c r="BS90" s="67" t="e">
        <f>IF(OR('Consumptions Rate Calculator'!EK551="",'Consumptions Rate Calculator'!EK551="Indefinite"),#N/A,'Consumptions Rate Calculator'!EK551)</f>
        <v>#N/A</v>
      </c>
      <c r="BT90" s="67" t="e">
        <f>IF(OR('Consumptions Rate Calculator'!EM551="",'Consumptions Rate Calculator'!EM551="Indefinite"),#N/A,'Consumptions Rate Calculator'!EM551)</f>
        <v>#N/A</v>
      </c>
      <c r="BU90" s="67" t="e">
        <f>IF(OR('Consumptions Rate Calculator'!EO551="",'Consumptions Rate Calculator'!EO551="Indefinite"),#N/A,'Consumptions Rate Calculator'!EO551)</f>
        <v>#N/A</v>
      </c>
      <c r="BV90" s="67" t="e">
        <f>IF(OR('Consumptions Rate Calculator'!EQ551="",'Consumptions Rate Calculator'!EQ551="Indefinite"),#N/A,'Consumptions Rate Calculator'!EQ551)</f>
        <v>#N/A</v>
      </c>
      <c r="BW90" s="67" t="e">
        <f>IF(OR('Consumptions Rate Calculator'!ES551="",'Consumptions Rate Calculator'!ES551="Indefinite"),#N/A,'Consumptions Rate Calculator'!ES551)</f>
        <v>#N/A</v>
      </c>
      <c r="BX90" s="67" t="e">
        <f>IF(OR('Consumptions Rate Calculator'!EU551="",'Consumptions Rate Calculator'!EU551="Indefinite"),#N/A,'Consumptions Rate Calculator'!EU551)</f>
        <v>#N/A</v>
      </c>
      <c r="BY90" s="67" t="e">
        <f>IF(OR('Consumptions Rate Calculator'!EW551="",'Consumptions Rate Calculator'!EW551="Indefinite"),#N/A,'Consumptions Rate Calculator'!EW551)</f>
        <v>#N/A</v>
      </c>
      <c r="BZ90" s="67" t="e">
        <f>IF(OR('Consumptions Rate Calculator'!EY551="",'Consumptions Rate Calculator'!EY551="Indefinite"),#N/A,'Consumptions Rate Calculator'!EY551)</f>
        <v>#N/A</v>
      </c>
      <c r="CA90" s="67" t="e">
        <f>IF(OR('Consumptions Rate Calculator'!FA551="",'Consumptions Rate Calculator'!FA551="Indefinite"),#N/A,'Consumptions Rate Calculator'!FA551)</f>
        <v>#N/A</v>
      </c>
      <c r="CB90" s="67" t="e">
        <f>IF(OR('Consumptions Rate Calculator'!FC551="",'Consumptions Rate Calculator'!FC551="Indefinite"),#N/A,'Consumptions Rate Calculator'!FC551)</f>
        <v>#N/A</v>
      </c>
      <c r="CC90" s="67" t="e">
        <f>IF(OR('Consumptions Rate Calculator'!FE551="",'Consumptions Rate Calculator'!FE551="Indefinite"),#N/A,'Consumptions Rate Calculator'!FE551)</f>
        <v>#N/A</v>
      </c>
      <c r="CD90" s="67" t="e">
        <f>IF(OR('Consumptions Rate Calculator'!FG551="",'Consumptions Rate Calculator'!FG551="Indefinite"),#N/A,'Consumptions Rate Calculator'!FG551)</f>
        <v>#N/A</v>
      </c>
      <c r="CE90" s="67" t="e">
        <f>IF(OR('Consumptions Rate Calculator'!FI551="",'Consumptions Rate Calculator'!FI551="Indefinite"),#N/A,'Consumptions Rate Calculator'!FI551)</f>
        <v>#N/A</v>
      </c>
      <c r="CF90" s="67" t="e">
        <f>IF(OR('Consumptions Rate Calculator'!FK551="",'Consumptions Rate Calculator'!FK551="Indefinite"),#N/A,'Consumptions Rate Calculator'!FK551)</f>
        <v>#N/A</v>
      </c>
      <c r="CG90" s="67" t="e">
        <f>IF(OR('Consumptions Rate Calculator'!FM551="",'Consumptions Rate Calculator'!FM551="Indefinite"),#N/A,'Consumptions Rate Calculator'!FM551)</f>
        <v>#N/A</v>
      </c>
      <c r="CH90" s="67" t="e">
        <f>IF(OR('Consumptions Rate Calculator'!FO551="",'Consumptions Rate Calculator'!FO551="Indefinite"),#N/A,'Consumptions Rate Calculator'!FO551)</f>
        <v>#N/A</v>
      </c>
      <c r="CI90" s="67" t="e">
        <f>IF(OR('Consumptions Rate Calculator'!FQ551="",'Consumptions Rate Calculator'!FQ551="Indefinite"),#N/A,'Consumptions Rate Calculator'!FQ551)</f>
        <v>#N/A</v>
      </c>
      <c r="CJ90" s="67" t="e">
        <f>IF(OR('Consumptions Rate Calculator'!FS551="",'Consumptions Rate Calculator'!FS551="Indefinite"),#N/A,'Consumptions Rate Calculator'!FS551)</f>
        <v>#N/A</v>
      </c>
      <c r="CK90" s="67" t="e">
        <f>IF(OR('Consumptions Rate Calculator'!FU551="",'Consumptions Rate Calculator'!FU551="Indefinite"),#N/A,'Consumptions Rate Calculator'!FU551)</f>
        <v>#N/A</v>
      </c>
      <c r="CL90" s="67" t="e">
        <f>IF(OR('Consumptions Rate Calculator'!FW551="",'Consumptions Rate Calculator'!FW551="Indefinite"),#N/A,'Consumptions Rate Calculator'!FW551)</f>
        <v>#N/A</v>
      </c>
      <c r="CM90" s="67" t="e">
        <f>IF(OR('Consumptions Rate Calculator'!FY551="",'Consumptions Rate Calculator'!FY551="Indefinite"),#N/A,'Consumptions Rate Calculator'!FY551)</f>
        <v>#N/A</v>
      </c>
    </row>
    <row r="91" spans="1:91" ht="13.5" customHeight="1" x14ac:dyDescent="0.35">
      <c r="A91" s="67" t="str">
        <f>CONCATENATE('Consumptions Rate Calculator'!$A94," ",'Consumptions Rate Calculator'!$B94)</f>
        <v xml:space="preserve">Other 78 </v>
      </c>
      <c r="B91" s="67" t="e">
        <f>IF(OR('Consumptions Rate Calculator'!C552="",'Consumptions Rate Calculator'!C552="Indefinite"),#N/A,'Consumptions Rate Calculator'!C552)</f>
        <v>#N/A</v>
      </c>
      <c r="C91" s="67" t="e">
        <f>IF(OR('Consumptions Rate Calculator'!E552="",'Consumptions Rate Calculator'!E552="Indefinite"),#N/A,'Consumptions Rate Calculator'!E552)</f>
        <v>#N/A</v>
      </c>
      <c r="D91" s="67" t="e">
        <f>IF(OR('Consumptions Rate Calculator'!G552="",'Consumptions Rate Calculator'!G552="Indefinite"),#N/A,'Consumptions Rate Calculator'!G552)</f>
        <v>#N/A</v>
      </c>
      <c r="E91" s="67" t="e">
        <f>IF(OR('Consumptions Rate Calculator'!I552="",'Consumptions Rate Calculator'!I552="Indefinite"),#N/A,'Consumptions Rate Calculator'!I552)</f>
        <v>#N/A</v>
      </c>
      <c r="F91" s="67" t="e">
        <f>IF(OR('Consumptions Rate Calculator'!K552="",'Consumptions Rate Calculator'!K552="Indefinite"),#N/A,'Consumptions Rate Calculator'!K552)</f>
        <v>#N/A</v>
      </c>
      <c r="G91" s="67" t="e">
        <f>IF(OR('Consumptions Rate Calculator'!M552="",'Consumptions Rate Calculator'!M552="Indefinite"),#N/A,'Consumptions Rate Calculator'!M552)</f>
        <v>#N/A</v>
      </c>
      <c r="H91" s="67" t="e">
        <f>IF(OR('Consumptions Rate Calculator'!O552="",'Consumptions Rate Calculator'!O552="Indefinite"),#N/A,'Consumptions Rate Calculator'!O552)</f>
        <v>#N/A</v>
      </c>
      <c r="I91" s="67" t="e">
        <f>IF(OR('Consumptions Rate Calculator'!Q552="",'Consumptions Rate Calculator'!Q552="Indefinite"),#N/A,'Consumptions Rate Calculator'!Q552)</f>
        <v>#N/A</v>
      </c>
      <c r="J91" s="67" t="e">
        <f>IF(OR('Consumptions Rate Calculator'!S552="",'Consumptions Rate Calculator'!S552="Indefinite"),#N/A,'Consumptions Rate Calculator'!S552)</f>
        <v>#N/A</v>
      </c>
      <c r="K91" s="67" t="e">
        <f>IF(OR('Consumptions Rate Calculator'!U552="",'Consumptions Rate Calculator'!U552="Indefinite"),#N/A,'Consumptions Rate Calculator'!U552)</f>
        <v>#N/A</v>
      </c>
      <c r="L91" s="67" t="e">
        <f>IF(OR('Consumptions Rate Calculator'!W552="",'Consumptions Rate Calculator'!W552="Indefinite"),#N/A,'Consumptions Rate Calculator'!W552)</f>
        <v>#N/A</v>
      </c>
      <c r="M91" s="67" t="e">
        <f>IF(OR('Consumptions Rate Calculator'!Y552="",'Consumptions Rate Calculator'!Y552="Indefinite"),#N/A,'Consumptions Rate Calculator'!Y552)</f>
        <v>#N/A</v>
      </c>
      <c r="N91" s="67" t="e">
        <f>IF(OR('Consumptions Rate Calculator'!AA552="",'Consumptions Rate Calculator'!AA552="Indefinite"),#N/A,'Consumptions Rate Calculator'!AA552)</f>
        <v>#N/A</v>
      </c>
      <c r="O91" s="67" t="e">
        <f>IF(OR('Consumptions Rate Calculator'!AC552="",'Consumptions Rate Calculator'!AC552="Indefinite"),#N/A,'Consumptions Rate Calculator'!AC552)</f>
        <v>#N/A</v>
      </c>
      <c r="P91" s="67" t="e">
        <f>IF(OR('Consumptions Rate Calculator'!AE552="",'Consumptions Rate Calculator'!AE552="Indefinite"),#N/A,'Consumptions Rate Calculator'!AE552)</f>
        <v>#N/A</v>
      </c>
      <c r="Q91" s="67" t="e">
        <f>IF(OR('Consumptions Rate Calculator'!AG552="",'Consumptions Rate Calculator'!AG552="Indefinite"),#N/A,'Consumptions Rate Calculator'!AG552)</f>
        <v>#N/A</v>
      </c>
      <c r="R91" s="67" t="e">
        <f>IF(OR('Consumptions Rate Calculator'!AI552="",'Consumptions Rate Calculator'!AI552="Indefinite"),#N/A,'Consumptions Rate Calculator'!AI552)</f>
        <v>#N/A</v>
      </c>
      <c r="S91" s="67" t="e">
        <f>IF(OR('Consumptions Rate Calculator'!AK552="",'Consumptions Rate Calculator'!AK552="Indefinite"),#N/A,'Consumptions Rate Calculator'!AK552)</f>
        <v>#N/A</v>
      </c>
      <c r="T91" s="67" t="e">
        <f>IF(OR('Consumptions Rate Calculator'!AM552="",'Consumptions Rate Calculator'!AM552="Indefinite"),#N/A,'Consumptions Rate Calculator'!AM552)</f>
        <v>#N/A</v>
      </c>
      <c r="U91" s="67" t="e">
        <f>IF(OR('Consumptions Rate Calculator'!AO552="",'Consumptions Rate Calculator'!AO552="Indefinite"),#N/A,'Consumptions Rate Calculator'!AO552)</f>
        <v>#N/A</v>
      </c>
      <c r="V91" s="67" t="e">
        <f>IF(OR('Consumptions Rate Calculator'!AQ552="",'Consumptions Rate Calculator'!AQ552="Indefinite"),#N/A,'Consumptions Rate Calculator'!AQ552)</f>
        <v>#N/A</v>
      </c>
      <c r="W91" s="67" t="e">
        <f>IF(OR('Consumptions Rate Calculator'!AS552="",'Consumptions Rate Calculator'!AS552="Indefinite"),#N/A,'Consumptions Rate Calculator'!AS552)</f>
        <v>#N/A</v>
      </c>
      <c r="X91" s="67" t="e">
        <f>IF(OR('Consumptions Rate Calculator'!AU552="",'Consumptions Rate Calculator'!AU552="Indefinite"),#N/A,'Consumptions Rate Calculator'!AU552)</f>
        <v>#N/A</v>
      </c>
      <c r="Y91" s="67" t="e">
        <f>IF(OR('Consumptions Rate Calculator'!AW552="",'Consumptions Rate Calculator'!AW552="Indefinite"),#N/A,'Consumptions Rate Calculator'!AW552)</f>
        <v>#N/A</v>
      </c>
      <c r="Z91" s="67" t="e">
        <f>IF(OR('Consumptions Rate Calculator'!AY552="",'Consumptions Rate Calculator'!AY552="Indefinite"),#N/A,'Consumptions Rate Calculator'!AY552)</f>
        <v>#N/A</v>
      </c>
      <c r="AA91" s="67" t="e">
        <f>IF(OR('Consumptions Rate Calculator'!BA552="",'Consumptions Rate Calculator'!BA552="Indefinite"),#N/A,'Consumptions Rate Calculator'!BA552)</f>
        <v>#N/A</v>
      </c>
      <c r="AB91" s="67" t="e">
        <f>IF(OR('Consumptions Rate Calculator'!BC552="",'Consumptions Rate Calculator'!BC552="Indefinite"),#N/A,'Consumptions Rate Calculator'!BC552)</f>
        <v>#N/A</v>
      </c>
      <c r="AC91" s="67" t="e">
        <f>IF(OR('Consumptions Rate Calculator'!BE552="",'Consumptions Rate Calculator'!BE552="Indefinite"),#N/A,'Consumptions Rate Calculator'!BE552)</f>
        <v>#N/A</v>
      </c>
      <c r="AD91" s="67" t="e">
        <f>IF(OR('Consumptions Rate Calculator'!BG552="",'Consumptions Rate Calculator'!BG552="Indefinite"),#N/A,'Consumptions Rate Calculator'!BG552)</f>
        <v>#N/A</v>
      </c>
      <c r="AE91" s="67" t="e">
        <f>IF(OR('Consumptions Rate Calculator'!BI552="",'Consumptions Rate Calculator'!BI552="Indefinite"),#N/A,'Consumptions Rate Calculator'!BI552)</f>
        <v>#N/A</v>
      </c>
      <c r="AF91" s="67" t="e">
        <f>IF(OR('Consumptions Rate Calculator'!BK552="",'Consumptions Rate Calculator'!BK552="Indefinite"),#N/A,'Consumptions Rate Calculator'!BK552)</f>
        <v>#N/A</v>
      </c>
      <c r="AG91" s="67" t="e">
        <f>IF(OR('Consumptions Rate Calculator'!BM552="",'Consumptions Rate Calculator'!BM552="Indefinite"),#N/A,'Consumptions Rate Calculator'!BM552)</f>
        <v>#N/A</v>
      </c>
      <c r="AH91" s="67" t="e">
        <f>IF(OR('Consumptions Rate Calculator'!BO552="",'Consumptions Rate Calculator'!BO552="Indefinite"),#N/A,'Consumptions Rate Calculator'!BO552)</f>
        <v>#N/A</v>
      </c>
      <c r="AI91" s="67" t="e">
        <f>IF(OR('Consumptions Rate Calculator'!BQ552="",'Consumptions Rate Calculator'!BQ552="Indefinite"),#N/A,'Consumptions Rate Calculator'!BQ552)</f>
        <v>#N/A</v>
      </c>
      <c r="AJ91" s="67" t="e">
        <f>IF(OR('Consumptions Rate Calculator'!BS552="",'Consumptions Rate Calculator'!BS552="Indefinite"),#N/A,'Consumptions Rate Calculator'!BS552)</f>
        <v>#N/A</v>
      </c>
      <c r="AK91" s="67" t="e">
        <f>IF(OR('Consumptions Rate Calculator'!BU552="",'Consumptions Rate Calculator'!BU552="Indefinite"),#N/A,'Consumptions Rate Calculator'!BU552)</f>
        <v>#N/A</v>
      </c>
      <c r="AL91" s="67" t="e">
        <f>IF(OR('Consumptions Rate Calculator'!BW552="",'Consumptions Rate Calculator'!BW552="Indefinite"),#N/A,'Consumptions Rate Calculator'!BW552)</f>
        <v>#N/A</v>
      </c>
      <c r="AM91" s="67" t="e">
        <f>IF(OR('Consumptions Rate Calculator'!BY552="",'Consumptions Rate Calculator'!BY552="Indefinite"),#N/A,'Consumptions Rate Calculator'!BY552)</f>
        <v>#N/A</v>
      </c>
      <c r="AN91" s="67" t="e">
        <f>IF(OR('Consumptions Rate Calculator'!CA552="",'Consumptions Rate Calculator'!CA552="Indefinite"),#N/A,'Consumptions Rate Calculator'!CA552)</f>
        <v>#N/A</v>
      </c>
      <c r="AO91" s="67" t="e">
        <f>IF(OR('Consumptions Rate Calculator'!CC552="",'Consumptions Rate Calculator'!CC552="Indefinite"),#N/A,'Consumptions Rate Calculator'!CC552)</f>
        <v>#N/A</v>
      </c>
      <c r="AP91" s="67" t="e">
        <f>IF(OR('Consumptions Rate Calculator'!CE552="",'Consumptions Rate Calculator'!CE552="Indefinite"),#N/A,'Consumptions Rate Calculator'!CE552)</f>
        <v>#N/A</v>
      </c>
      <c r="AQ91" s="67" t="e">
        <f>IF(OR('Consumptions Rate Calculator'!CG552="",'Consumptions Rate Calculator'!CG552="Indefinite"),#N/A,'Consumptions Rate Calculator'!CG552)</f>
        <v>#N/A</v>
      </c>
      <c r="AR91" s="67" t="e">
        <f>IF(OR('Consumptions Rate Calculator'!CI552="",'Consumptions Rate Calculator'!CI552="Indefinite"),#N/A,'Consumptions Rate Calculator'!CI552)</f>
        <v>#N/A</v>
      </c>
      <c r="AS91" s="67" t="e">
        <f>IF(OR('Consumptions Rate Calculator'!CK552="",'Consumptions Rate Calculator'!CK552="Indefinite"),#N/A,'Consumptions Rate Calculator'!CK552)</f>
        <v>#N/A</v>
      </c>
      <c r="AT91" s="67" t="e">
        <f>IF(OR('Consumptions Rate Calculator'!CM552="",'Consumptions Rate Calculator'!CM552="Indefinite"),#N/A,'Consumptions Rate Calculator'!CM552)</f>
        <v>#N/A</v>
      </c>
      <c r="AU91" s="67" t="e">
        <f>IF(OR('Consumptions Rate Calculator'!CO552="",'Consumptions Rate Calculator'!CO552="Indefinite"),#N/A,'Consumptions Rate Calculator'!CO552)</f>
        <v>#N/A</v>
      </c>
      <c r="AV91" s="67" t="e">
        <f>IF(OR('Consumptions Rate Calculator'!CQ552="",'Consumptions Rate Calculator'!CQ552="Indefinite"),#N/A,'Consumptions Rate Calculator'!CQ552)</f>
        <v>#N/A</v>
      </c>
      <c r="AW91" s="67" t="e">
        <f>IF(OR('Consumptions Rate Calculator'!CS552="",'Consumptions Rate Calculator'!CS552="Indefinite"),#N/A,'Consumptions Rate Calculator'!CS552)</f>
        <v>#N/A</v>
      </c>
      <c r="AX91" s="67" t="e">
        <f>IF(OR('Consumptions Rate Calculator'!CU552="",'Consumptions Rate Calculator'!CU552="Indefinite"),#N/A,'Consumptions Rate Calculator'!CU552)</f>
        <v>#N/A</v>
      </c>
      <c r="AY91" s="67" t="e">
        <f>IF(OR('Consumptions Rate Calculator'!CW552="",'Consumptions Rate Calculator'!CW552="Indefinite"),#N/A,'Consumptions Rate Calculator'!CW552)</f>
        <v>#N/A</v>
      </c>
      <c r="AZ91" s="67" t="e">
        <f>IF(OR('Consumptions Rate Calculator'!CY552="",'Consumptions Rate Calculator'!CY552="Indefinite"),#N/A,'Consumptions Rate Calculator'!CY552)</f>
        <v>#N/A</v>
      </c>
      <c r="BA91" s="67" t="e">
        <f>IF(OR('Consumptions Rate Calculator'!DA552="",'Consumptions Rate Calculator'!DA552="Indefinite"),#N/A,'Consumptions Rate Calculator'!DA552)</f>
        <v>#N/A</v>
      </c>
      <c r="BB91" s="67" t="e">
        <f>IF(OR('Consumptions Rate Calculator'!DC552="",'Consumptions Rate Calculator'!DC552="Indefinite"),#N/A,'Consumptions Rate Calculator'!DC552)</f>
        <v>#N/A</v>
      </c>
      <c r="BC91" s="67" t="e">
        <f>IF(OR('Consumptions Rate Calculator'!DE552="",'Consumptions Rate Calculator'!DE552="Indefinite"),#N/A,'Consumptions Rate Calculator'!DE552)</f>
        <v>#N/A</v>
      </c>
      <c r="BD91" s="67" t="e">
        <f>IF(OR('Consumptions Rate Calculator'!DG552="",'Consumptions Rate Calculator'!DG552="Indefinite"),#N/A,'Consumptions Rate Calculator'!DG552)</f>
        <v>#N/A</v>
      </c>
      <c r="BE91" s="67" t="e">
        <f>IF(OR('Consumptions Rate Calculator'!DI552="",'Consumptions Rate Calculator'!DI552="Indefinite"),#N/A,'Consumptions Rate Calculator'!DI552)</f>
        <v>#N/A</v>
      </c>
      <c r="BF91" s="67" t="e">
        <f>IF(OR('Consumptions Rate Calculator'!DK552="",'Consumptions Rate Calculator'!DK552="Indefinite"),#N/A,'Consumptions Rate Calculator'!DK552)</f>
        <v>#N/A</v>
      </c>
      <c r="BG91" s="67" t="e">
        <f>IF(OR('Consumptions Rate Calculator'!DM552="",'Consumptions Rate Calculator'!DM552="Indefinite"),#N/A,'Consumptions Rate Calculator'!DM552)</f>
        <v>#N/A</v>
      </c>
      <c r="BH91" s="67" t="e">
        <f>IF(OR('Consumptions Rate Calculator'!DO552="",'Consumptions Rate Calculator'!DO552="Indefinite"),#N/A,'Consumptions Rate Calculator'!DO552)</f>
        <v>#N/A</v>
      </c>
      <c r="BI91" s="67" t="e">
        <f>IF(OR('Consumptions Rate Calculator'!DQ552="",'Consumptions Rate Calculator'!DQ552="Indefinite"),#N/A,'Consumptions Rate Calculator'!DQ552)</f>
        <v>#N/A</v>
      </c>
      <c r="BJ91" s="67" t="e">
        <f>IF(OR('Consumptions Rate Calculator'!DS552="",'Consumptions Rate Calculator'!DS552="Indefinite"),#N/A,'Consumptions Rate Calculator'!DS552)</f>
        <v>#N/A</v>
      </c>
      <c r="BK91" s="67" t="e">
        <f>IF(OR('Consumptions Rate Calculator'!DU552="",'Consumptions Rate Calculator'!DU552="Indefinite"),#N/A,'Consumptions Rate Calculator'!DU552)</f>
        <v>#N/A</v>
      </c>
      <c r="BL91" s="67" t="e">
        <f>IF(OR('Consumptions Rate Calculator'!DW552="",'Consumptions Rate Calculator'!DW552="Indefinite"),#N/A,'Consumptions Rate Calculator'!DW552)</f>
        <v>#N/A</v>
      </c>
      <c r="BM91" s="67" t="e">
        <f>IF(OR('Consumptions Rate Calculator'!DY552="",'Consumptions Rate Calculator'!DY552="Indefinite"),#N/A,'Consumptions Rate Calculator'!DY552)</f>
        <v>#N/A</v>
      </c>
      <c r="BN91" s="67" t="e">
        <f>IF(OR('Consumptions Rate Calculator'!EA552="",'Consumptions Rate Calculator'!EA552="Indefinite"),#N/A,'Consumptions Rate Calculator'!EA552)</f>
        <v>#N/A</v>
      </c>
      <c r="BO91" s="67" t="e">
        <f>IF(OR('Consumptions Rate Calculator'!EC552="",'Consumptions Rate Calculator'!EC552="Indefinite"),#N/A,'Consumptions Rate Calculator'!EC552)</f>
        <v>#N/A</v>
      </c>
      <c r="BP91" s="67" t="e">
        <f>IF(OR('Consumptions Rate Calculator'!EE552="",'Consumptions Rate Calculator'!EE552="Indefinite"),#N/A,'Consumptions Rate Calculator'!EE552)</f>
        <v>#N/A</v>
      </c>
      <c r="BQ91" s="67" t="e">
        <f>IF(OR('Consumptions Rate Calculator'!EG552="",'Consumptions Rate Calculator'!EG552="Indefinite"),#N/A,'Consumptions Rate Calculator'!EG552)</f>
        <v>#N/A</v>
      </c>
      <c r="BR91" s="67" t="e">
        <f>IF(OR('Consumptions Rate Calculator'!EI552="",'Consumptions Rate Calculator'!EI552="Indefinite"),#N/A,'Consumptions Rate Calculator'!EI552)</f>
        <v>#N/A</v>
      </c>
      <c r="BS91" s="67" t="e">
        <f>IF(OR('Consumptions Rate Calculator'!EK552="",'Consumptions Rate Calculator'!EK552="Indefinite"),#N/A,'Consumptions Rate Calculator'!EK552)</f>
        <v>#N/A</v>
      </c>
      <c r="BT91" s="67" t="e">
        <f>IF(OR('Consumptions Rate Calculator'!EM552="",'Consumptions Rate Calculator'!EM552="Indefinite"),#N/A,'Consumptions Rate Calculator'!EM552)</f>
        <v>#N/A</v>
      </c>
      <c r="BU91" s="67" t="e">
        <f>IF(OR('Consumptions Rate Calculator'!EO552="",'Consumptions Rate Calculator'!EO552="Indefinite"),#N/A,'Consumptions Rate Calculator'!EO552)</f>
        <v>#N/A</v>
      </c>
      <c r="BV91" s="67" t="e">
        <f>IF(OR('Consumptions Rate Calculator'!EQ552="",'Consumptions Rate Calculator'!EQ552="Indefinite"),#N/A,'Consumptions Rate Calculator'!EQ552)</f>
        <v>#N/A</v>
      </c>
      <c r="BW91" s="67" t="e">
        <f>IF(OR('Consumptions Rate Calculator'!ES552="",'Consumptions Rate Calculator'!ES552="Indefinite"),#N/A,'Consumptions Rate Calculator'!ES552)</f>
        <v>#N/A</v>
      </c>
      <c r="BX91" s="67" t="e">
        <f>IF(OR('Consumptions Rate Calculator'!EU552="",'Consumptions Rate Calculator'!EU552="Indefinite"),#N/A,'Consumptions Rate Calculator'!EU552)</f>
        <v>#N/A</v>
      </c>
      <c r="BY91" s="67" t="e">
        <f>IF(OR('Consumptions Rate Calculator'!EW552="",'Consumptions Rate Calculator'!EW552="Indefinite"),#N/A,'Consumptions Rate Calculator'!EW552)</f>
        <v>#N/A</v>
      </c>
      <c r="BZ91" s="67" t="e">
        <f>IF(OR('Consumptions Rate Calculator'!EY552="",'Consumptions Rate Calculator'!EY552="Indefinite"),#N/A,'Consumptions Rate Calculator'!EY552)</f>
        <v>#N/A</v>
      </c>
      <c r="CA91" s="67" t="e">
        <f>IF(OR('Consumptions Rate Calculator'!FA552="",'Consumptions Rate Calculator'!FA552="Indefinite"),#N/A,'Consumptions Rate Calculator'!FA552)</f>
        <v>#N/A</v>
      </c>
      <c r="CB91" s="67" t="e">
        <f>IF(OR('Consumptions Rate Calculator'!FC552="",'Consumptions Rate Calculator'!FC552="Indefinite"),#N/A,'Consumptions Rate Calculator'!FC552)</f>
        <v>#N/A</v>
      </c>
      <c r="CC91" s="67" t="e">
        <f>IF(OR('Consumptions Rate Calculator'!FE552="",'Consumptions Rate Calculator'!FE552="Indefinite"),#N/A,'Consumptions Rate Calculator'!FE552)</f>
        <v>#N/A</v>
      </c>
      <c r="CD91" s="67" t="e">
        <f>IF(OR('Consumptions Rate Calculator'!FG552="",'Consumptions Rate Calculator'!FG552="Indefinite"),#N/A,'Consumptions Rate Calculator'!FG552)</f>
        <v>#N/A</v>
      </c>
      <c r="CE91" s="67" t="e">
        <f>IF(OR('Consumptions Rate Calculator'!FI552="",'Consumptions Rate Calculator'!FI552="Indefinite"),#N/A,'Consumptions Rate Calculator'!FI552)</f>
        <v>#N/A</v>
      </c>
      <c r="CF91" s="67" t="e">
        <f>IF(OR('Consumptions Rate Calculator'!FK552="",'Consumptions Rate Calculator'!FK552="Indefinite"),#N/A,'Consumptions Rate Calculator'!FK552)</f>
        <v>#N/A</v>
      </c>
      <c r="CG91" s="67" t="e">
        <f>IF(OR('Consumptions Rate Calculator'!FM552="",'Consumptions Rate Calculator'!FM552="Indefinite"),#N/A,'Consumptions Rate Calculator'!FM552)</f>
        <v>#N/A</v>
      </c>
      <c r="CH91" s="67" t="e">
        <f>IF(OR('Consumptions Rate Calculator'!FO552="",'Consumptions Rate Calculator'!FO552="Indefinite"),#N/A,'Consumptions Rate Calculator'!FO552)</f>
        <v>#N/A</v>
      </c>
      <c r="CI91" s="67" t="e">
        <f>IF(OR('Consumptions Rate Calculator'!FQ552="",'Consumptions Rate Calculator'!FQ552="Indefinite"),#N/A,'Consumptions Rate Calculator'!FQ552)</f>
        <v>#N/A</v>
      </c>
      <c r="CJ91" s="67" t="e">
        <f>IF(OR('Consumptions Rate Calculator'!FS552="",'Consumptions Rate Calculator'!FS552="Indefinite"),#N/A,'Consumptions Rate Calculator'!FS552)</f>
        <v>#N/A</v>
      </c>
      <c r="CK91" s="67" t="e">
        <f>IF(OR('Consumptions Rate Calculator'!FU552="",'Consumptions Rate Calculator'!FU552="Indefinite"),#N/A,'Consumptions Rate Calculator'!FU552)</f>
        <v>#N/A</v>
      </c>
      <c r="CL91" s="67" t="e">
        <f>IF(OR('Consumptions Rate Calculator'!FW552="",'Consumptions Rate Calculator'!FW552="Indefinite"),#N/A,'Consumptions Rate Calculator'!FW552)</f>
        <v>#N/A</v>
      </c>
      <c r="CM91" s="67" t="e">
        <f>IF(OR('Consumptions Rate Calculator'!FY552="",'Consumptions Rate Calculator'!FY552="Indefinite"),#N/A,'Consumptions Rate Calculator'!FY552)</f>
        <v>#N/A</v>
      </c>
    </row>
    <row r="92" spans="1:91" ht="13.5" customHeight="1" x14ac:dyDescent="0.35">
      <c r="A92" s="67" t="str">
        <f>CONCATENATE('Consumptions Rate Calculator'!$A95," ",'Consumptions Rate Calculator'!$B95)</f>
        <v xml:space="preserve">Other 79 </v>
      </c>
      <c r="B92" s="67" t="e">
        <f>IF(OR('Consumptions Rate Calculator'!C553="",'Consumptions Rate Calculator'!C553="Indefinite"),#N/A,'Consumptions Rate Calculator'!C553)</f>
        <v>#N/A</v>
      </c>
      <c r="C92" s="67" t="e">
        <f>IF(OR('Consumptions Rate Calculator'!E553="",'Consumptions Rate Calculator'!E553="Indefinite"),#N/A,'Consumptions Rate Calculator'!E553)</f>
        <v>#N/A</v>
      </c>
      <c r="D92" s="67" t="e">
        <f>IF(OR('Consumptions Rate Calculator'!G553="",'Consumptions Rate Calculator'!G553="Indefinite"),#N/A,'Consumptions Rate Calculator'!G553)</f>
        <v>#N/A</v>
      </c>
      <c r="E92" s="67" t="e">
        <f>IF(OR('Consumptions Rate Calculator'!I553="",'Consumptions Rate Calculator'!I553="Indefinite"),#N/A,'Consumptions Rate Calculator'!I553)</f>
        <v>#N/A</v>
      </c>
      <c r="F92" s="67" t="e">
        <f>IF(OR('Consumptions Rate Calculator'!K553="",'Consumptions Rate Calculator'!K553="Indefinite"),#N/A,'Consumptions Rate Calculator'!K553)</f>
        <v>#N/A</v>
      </c>
      <c r="G92" s="67" t="e">
        <f>IF(OR('Consumptions Rate Calculator'!M553="",'Consumptions Rate Calculator'!M553="Indefinite"),#N/A,'Consumptions Rate Calculator'!M553)</f>
        <v>#N/A</v>
      </c>
      <c r="H92" s="67" t="e">
        <f>IF(OR('Consumptions Rate Calculator'!O553="",'Consumptions Rate Calculator'!O553="Indefinite"),#N/A,'Consumptions Rate Calculator'!O553)</f>
        <v>#N/A</v>
      </c>
      <c r="I92" s="67" t="e">
        <f>IF(OR('Consumptions Rate Calculator'!Q553="",'Consumptions Rate Calculator'!Q553="Indefinite"),#N/A,'Consumptions Rate Calculator'!Q553)</f>
        <v>#N/A</v>
      </c>
      <c r="J92" s="67" t="e">
        <f>IF(OR('Consumptions Rate Calculator'!S553="",'Consumptions Rate Calculator'!S553="Indefinite"),#N/A,'Consumptions Rate Calculator'!S553)</f>
        <v>#N/A</v>
      </c>
      <c r="K92" s="67" t="e">
        <f>IF(OR('Consumptions Rate Calculator'!U553="",'Consumptions Rate Calculator'!U553="Indefinite"),#N/A,'Consumptions Rate Calculator'!U553)</f>
        <v>#N/A</v>
      </c>
      <c r="L92" s="67" t="e">
        <f>IF(OR('Consumptions Rate Calculator'!W553="",'Consumptions Rate Calculator'!W553="Indefinite"),#N/A,'Consumptions Rate Calculator'!W553)</f>
        <v>#N/A</v>
      </c>
      <c r="M92" s="67" t="e">
        <f>IF(OR('Consumptions Rate Calculator'!Y553="",'Consumptions Rate Calculator'!Y553="Indefinite"),#N/A,'Consumptions Rate Calculator'!Y553)</f>
        <v>#N/A</v>
      </c>
      <c r="N92" s="67" t="e">
        <f>IF(OR('Consumptions Rate Calculator'!AA553="",'Consumptions Rate Calculator'!AA553="Indefinite"),#N/A,'Consumptions Rate Calculator'!AA553)</f>
        <v>#N/A</v>
      </c>
      <c r="O92" s="67" t="e">
        <f>IF(OR('Consumptions Rate Calculator'!AC553="",'Consumptions Rate Calculator'!AC553="Indefinite"),#N/A,'Consumptions Rate Calculator'!AC553)</f>
        <v>#N/A</v>
      </c>
      <c r="P92" s="67" t="e">
        <f>IF(OR('Consumptions Rate Calculator'!AE553="",'Consumptions Rate Calculator'!AE553="Indefinite"),#N/A,'Consumptions Rate Calculator'!AE553)</f>
        <v>#N/A</v>
      </c>
      <c r="Q92" s="67" t="e">
        <f>IF(OR('Consumptions Rate Calculator'!AG553="",'Consumptions Rate Calculator'!AG553="Indefinite"),#N/A,'Consumptions Rate Calculator'!AG553)</f>
        <v>#N/A</v>
      </c>
      <c r="R92" s="67" t="e">
        <f>IF(OR('Consumptions Rate Calculator'!AI553="",'Consumptions Rate Calculator'!AI553="Indefinite"),#N/A,'Consumptions Rate Calculator'!AI553)</f>
        <v>#N/A</v>
      </c>
      <c r="S92" s="67" t="e">
        <f>IF(OR('Consumptions Rate Calculator'!AK553="",'Consumptions Rate Calculator'!AK553="Indefinite"),#N/A,'Consumptions Rate Calculator'!AK553)</f>
        <v>#N/A</v>
      </c>
      <c r="T92" s="67" t="e">
        <f>IF(OR('Consumptions Rate Calculator'!AM553="",'Consumptions Rate Calculator'!AM553="Indefinite"),#N/A,'Consumptions Rate Calculator'!AM553)</f>
        <v>#N/A</v>
      </c>
      <c r="U92" s="67" t="e">
        <f>IF(OR('Consumptions Rate Calculator'!AO553="",'Consumptions Rate Calculator'!AO553="Indefinite"),#N/A,'Consumptions Rate Calculator'!AO553)</f>
        <v>#N/A</v>
      </c>
      <c r="V92" s="67" t="e">
        <f>IF(OR('Consumptions Rate Calculator'!AQ553="",'Consumptions Rate Calculator'!AQ553="Indefinite"),#N/A,'Consumptions Rate Calculator'!AQ553)</f>
        <v>#N/A</v>
      </c>
      <c r="W92" s="67" t="e">
        <f>IF(OR('Consumptions Rate Calculator'!AS553="",'Consumptions Rate Calculator'!AS553="Indefinite"),#N/A,'Consumptions Rate Calculator'!AS553)</f>
        <v>#N/A</v>
      </c>
      <c r="X92" s="67" t="e">
        <f>IF(OR('Consumptions Rate Calculator'!AU553="",'Consumptions Rate Calculator'!AU553="Indefinite"),#N/A,'Consumptions Rate Calculator'!AU553)</f>
        <v>#N/A</v>
      </c>
      <c r="Y92" s="67" t="e">
        <f>IF(OR('Consumptions Rate Calculator'!AW553="",'Consumptions Rate Calculator'!AW553="Indefinite"),#N/A,'Consumptions Rate Calculator'!AW553)</f>
        <v>#N/A</v>
      </c>
      <c r="Z92" s="67" t="e">
        <f>IF(OR('Consumptions Rate Calculator'!AY553="",'Consumptions Rate Calculator'!AY553="Indefinite"),#N/A,'Consumptions Rate Calculator'!AY553)</f>
        <v>#N/A</v>
      </c>
      <c r="AA92" s="67" t="e">
        <f>IF(OR('Consumptions Rate Calculator'!BA553="",'Consumptions Rate Calculator'!BA553="Indefinite"),#N/A,'Consumptions Rate Calculator'!BA553)</f>
        <v>#N/A</v>
      </c>
      <c r="AB92" s="67" t="e">
        <f>IF(OR('Consumptions Rate Calculator'!BC553="",'Consumptions Rate Calculator'!BC553="Indefinite"),#N/A,'Consumptions Rate Calculator'!BC553)</f>
        <v>#N/A</v>
      </c>
      <c r="AC92" s="67" t="e">
        <f>IF(OR('Consumptions Rate Calculator'!BE553="",'Consumptions Rate Calculator'!BE553="Indefinite"),#N/A,'Consumptions Rate Calculator'!BE553)</f>
        <v>#N/A</v>
      </c>
      <c r="AD92" s="67" t="e">
        <f>IF(OR('Consumptions Rate Calculator'!BG553="",'Consumptions Rate Calculator'!BG553="Indefinite"),#N/A,'Consumptions Rate Calculator'!BG553)</f>
        <v>#N/A</v>
      </c>
      <c r="AE92" s="67" t="e">
        <f>IF(OR('Consumptions Rate Calculator'!BI553="",'Consumptions Rate Calculator'!BI553="Indefinite"),#N/A,'Consumptions Rate Calculator'!BI553)</f>
        <v>#N/A</v>
      </c>
      <c r="AF92" s="67" t="e">
        <f>IF(OR('Consumptions Rate Calculator'!BK553="",'Consumptions Rate Calculator'!BK553="Indefinite"),#N/A,'Consumptions Rate Calculator'!BK553)</f>
        <v>#N/A</v>
      </c>
      <c r="AG92" s="67" t="e">
        <f>IF(OR('Consumptions Rate Calculator'!BM553="",'Consumptions Rate Calculator'!BM553="Indefinite"),#N/A,'Consumptions Rate Calculator'!BM553)</f>
        <v>#N/A</v>
      </c>
      <c r="AH92" s="67" t="e">
        <f>IF(OR('Consumptions Rate Calculator'!BO553="",'Consumptions Rate Calculator'!BO553="Indefinite"),#N/A,'Consumptions Rate Calculator'!BO553)</f>
        <v>#N/A</v>
      </c>
      <c r="AI92" s="67" t="e">
        <f>IF(OR('Consumptions Rate Calculator'!BQ553="",'Consumptions Rate Calculator'!BQ553="Indefinite"),#N/A,'Consumptions Rate Calculator'!BQ553)</f>
        <v>#N/A</v>
      </c>
      <c r="AJ92" s="67" t="e">
        <f>IF(OR('Consumptions Rate Calculator'!BS553="",'Consumptions Rate Calculator'!BS553="Indefinite"),#N/A,'Consumptions Rate Calculator'!BS553)</f>
        <v>#N/A</v>
      </c>
      <c r="AK92" s="67" t="e">
        <f>IF(OR('Consumptions Rate Calculator'!BU553="",'Consumptions Rate Calculator'!BU553="Indefinite"),#N/A,'Consumptions Rate Calculator'!BU553)</f>
        <v>#N/A</v>
      </c>
      <c r="AL92" s="67" t="e">
        <f>IF(OR('Consumptions Rate Calculator'!BW553="",'Consumptions Rate Calculator'!BW553="Indefinite"),#N/A,'Consumptions Rate Calculator'!BW553)</f>
        <v>#N/A</v>
      </c>
      <c r="AM92" s="67" t="e">
        <f>IF(OR('Consumptions Rate Calculator'!BY553="",'Consumptions Rate Calculator'!BY553="Indefinite"),#N/A,'Consumptions Rate Calculator'!BY553)</f>
        <v>#N/A</v>
      </c>
      <c r="AN92" s="67" t="e">
        <f>IF(OR('Consumptions Rate Calculator'!CA553="",'Consumptions Rate Calculator'!CA553="Indefinite"),#N/A,'Consumptions Rate Calculator'!CA553)</f>
        <v>#N/A</v>
      </c>
      <c r="AO92" s="67" t="e">
        <f>IF(OR('Consumptions Rate Calculator'!CC553="",'Consumptions Rate Calculator'!CC553="Indefinite"),#N/A,'Consumptions Rate Calculator'!CC553)</f>
        <v>#N/A</v>
      </c>
      <c r="AP92" s="67" t="e">
        <f>IF(OR('Consumptions Rate Calculator'!CE553="",'Consumptions Rate Calculator'!CE553="Indefinite"),#N/A,'Consumptions Rate Calculator'!CE553)</f>
        <v>#N/A</v>
      </c>
      <c r="AQ92" s="67" t="e">
        <f>IF(OR('Consumptions Rate Calculator'!CG553="",'Consumptions Rate Calculator'!CG553="Indefinite"),#N/A,'Consumptions Rate Calculator'!CG553)</f>
        <v>#N/A</v>
      </c>
      <c r="AR92" s="67" t="e">
        <f>IF(OR('Consumptions Rate Calculator'!CI553="",'Consumptions Rate Calculator'!CI553="Indefinite"),#N/A,'Consumptions Rate Calculator'!CI553)</f>
        <v>#N/A</v>
      </c>
      <c r="AS92" s="67" t="e">
        <f>IF(OR('Consumptions Rate Calculator'!CK553="",'Consumptions Rate Calculator'!CK553="Indefinite"),#N/A,'Consumptions Rate Calculator'!CK553)</f>
        <v>#N/A</v>
      </c>
      <c r="AT92" s="67" t="e">
        <f>IF(OR('Consumptions Rate Calculator'!CM553="",'Consumptions Rate Calculator'!CM553="Indefinite"),#N/A,'Consumptions Rate Calculator'!CM553)</f>
        <v>#N/A</v>
      </c>
      <c r="AU92" s="67" t="e">
        <f>IF(OR('Consumptions Rate Calculator'!CO553="",'Consumptions Rate Calculator'!CO553="Indefinite"),#N/A,'Consumptions Rate Calculator'!CO553)</f>
        <v>#N/A</v>
      </c>
      <c r="AV92" s="67" t="e">
        <f>IF(OR('Consumptions Rate Calculator'!CQ553="",'Consumptions Rate Calculator'!CQ553="Indefinite"),#N/A,'Consumptions Rate Calculator'!CQ553)</f>
        <v>#N/A</v>
      </c>
      <c r="AW92" s="67" t="e">
        <f>IF(OR('Consumptions Rate Calculator'!CS553="",'Consumptions Rate Calculator'!CS553="Indefinite"),#N/A,'Consumptions Rate Calculator'!CS553)</f>
        <v>#N/A</v>
      </c>
      <c r="AX92" s="67" t="e">
        <f>IF(OR('Consumptions Rate Calculator'!CU553="",'Consumptions Rate Calculator'!CU553="Indefinite"),#N/A,'Consumptions Rate Calculator'!CU553)</f>
        <v>#N/A</v>
      </c>
      <c r="AY92" s="67" t="e">
        <f>IF(OR('Consumptions Rate Calculator'!CW553="",'Consumptions Rate Calculator'!CW553="Indefinite"),#N/A,'Consumptions Rate Calculator'!CW553)</f>
        <v>#N/A</v>
      </c>
      <c r="AZ92" s="67" t="e">
        <f>IF(OR('Consumptions Rate Calculator'!CY553="",'Consumptions Rate Calculator'!CY553="Indefinite"),#N/A,'Consumptions Rate Calculator'!CY553)</f>
        <v>#N/A</v>
      </c>
      <c r="BA92" s="67" t="e">
        <f>IF(OR('Consumptions Rate Calculator'!DA553="",'Consumptions Rate Calculator'!DA553="Indefinite"),#N/A,'Consumptions Rate Calculator'!DA553)</f>
        <v>#N/A</v>
      </c>
      <c r="BB92" s="67" t="e">
        <f>IF(OR('Consumptions Rate Calculator'!DC553="",'Consumptions Rate Calculator'!DC553="Indefinite"),#N/A,'Consumptions Rate Calculator'!DC553)</f>
        <v>#N/A</v>
      </c>
      <c r="BC92" s="67" t="e">
        <f>IF(OR('Consumptions Rate Calculator'!DE553="",'Consumptions Rate Calculator'!DE553="Indefinite"),#N/A,'Consumptions Rate Calculator'!DE553)</f>
        <v>#N/A</v>
      </c>
      <c r="BD92" s="67" t="e">
        <f>IF(OR('Consumptions Rate Calculator'!DG553="",'Consumptions Rate Calculator'!DG553="Indefinite"),#N/A,'Consumptions Rate Calculator'!DG553)</f>
        <v>#N/A</v>
      </c>
      <c r="BE92" s="67" t="e">
        <f>IF(OR('Consumptions Rate Calculator'!DI553="",'Consumptions Rate Calculator'!DI553="Indefinite"),#N/A,'Consumptions Rate Calculator'!DI553)</f>
        <v>#N/A</v>
      </c>
      <c r="BF92" s="67" t="e">
        <f>IF(OR('Consumptions Rate Calculator'!DK553="",'Consumptions Rate Calculator'!DK553="Indefinite"),#N/A,'Consumptions Rate Calculator'!DK553)</f>
        <v>#N/A</v>
      </c>
      <c r="BG92" s="67" t="e">
        <f>IF(OR('Consumptions Rate Calculator'!DM553="",'Consumptions Rate Calculator'!DM553="Indefinite"),#N/A,'Consumptions Rate Calculator'!DM553)</f>
        <v>#N/A</v>
      </c>
      <c r="BH92" s="67" t="e">
        <f>IF(OR('Consumptions Rate Calculator'!DO553="",'Consumptions Rate Calculator'!DO553="Indefinite"),#N/A,'Consumptions Rate Calculator'!DO553)</f>
        <v>#N/A</v>
      </c>
      <c r="BI92" s="67" t="e">
        <f>IF(OR('Consumptions Rate Calculator'!DQ553="",'Consumptions Rate Calculator'!DQ553="Indefinite"),#N/A,'Consumptions Rate Calculator'!DQ553)</f>
        <v>#N/A</v>
      </c>
      <c r="BJ92" s="67" t="e">
        <f>IF(OR('Consumptions Rate Calculator'!DS553="",'Consumptions Rate Calculator'!DS553="Indefinite"),#N/A,'Consumptions Rate Calculator'!DS553)</f>
        <v>#N/A</v>
      </c>
      <c r="BK92" s="67" t="e">
        <f>IF(OR('Consumptions Rate Calculator'!DU553="",'Consumptions Rate Calculator'!DU553="Indefinite"),#N/A,'Consumptions Rate Calculator'!DU553)</f>
        <v>#N/A</v>
      </c>
      <c r="BL92" s="67" t="e">
        <f>IF(OR('Consumptions Rate Calculator'!DW553="",'Consumptions Rate Calculator'!DW553="Indefinite"),#N/A,'Consumptions Rate Calculator'!DW553)</f>
        <v>#N/A</v>
      </c>
      <c r="BM92" s="67" t="e">
        <f>IF(OR('Consumptions Rate Calculator'!DY553="",'Consumptions Rate Calculator'!DY553="Indefinite"),#N/A,'Consumptions Rate Calculator'!DY553)</f>
        <v>#N/A</v>
      </c>
      <c r="BN92" s="67" t="e">
        <f>IF(OR('Consumptions Rate Calculator'!EA553="",'Consumptions Rate Calculator'!EA553="Indefinite"),#N/A,'Consumptions Rate Calculator'!EA553)</f>
        <v>#N/A</v>
      </c>
      <c r="BO92" s="67" t="e">
        <f>IF(OR('Consumptions Rate Calculator'!EC553="",'Consumptions Rate Calculator'!EC553="Indefinite"),#N/A,'Consumptions Rate Calculator'!EC553)</f>
        <v>#N/A</v>
      </c>
      <c r="BP92" s="67" t="e">
        <f>IF(OR('Consumptions Rate Calculator'!EE553="",'Consumptions Rate Calculator'!EE553="Indefinite"),#N/A,'Consumptions Rate Calculator'!EE553)</f>
        <v>#N/A</v>
      </c>
      <c r="BQ92" s="67" t="e">
        <f>IF(OR('Consumptions Rate Calculator'!EG553="",'Consumptions Rate Calculator'!EG553="Indefinite"),#N/A,'Consumptions Rate Calculator'!EG553)</f>
        <v>#N/A</v>
      </c>
      <c r="BR92" s="67" t="e">
        <f>IF(OR('Consumptions Rate Calculator'!EI553="",'Consumptions Rate Calculator'!EI553="Indefinite"),#N/A,'Consumptions Rate Calculator'!EI553)</f>
        <v>#N/A</v>
      </c>
      <c r="BS92" s="67" t="e">
        <f>IF(OR('Consumptions Rate Calculator'!EK553="",'Consumptions Rate Calculator'!EK553="Indefinite"),#N/A,'Consumptions Rate Calculator'!EK553)</f>
        <v>#N/A</v>
      </c>
      <c r="BT92" s="67" t="e">
        <f>IF(OR('Consumptions Rate Calculator'!EM553="",'Consumptions Rate Calculator'!EM553="Indefinite"),#N/A,'Consumptions Rate Calculator'!EM553)</f>
        <v>#N/A</v>
      </c>
      <c r="BU92" s="67" t="e">
        <f>IF(OR('Consumptions Rate Calculator'!EO553="",'Consumptions Rate Calculator'!EO553="Indefinite"),#N/A,'Consumptions Rate Calculator'!EO553)</f>
        <v>#N/A</v>
      </c>
      <c r="BV92" s="67" t="e">
        <f>IF(OR('Consumptions Rate Calculator'!EQ553="",'Consumptions Rate Calculator'!EQ553="Indefinite"),#N/A,'Consumptions Rate Calculator'!EQ553)</f>
        <v>#N/A</v>
      </c>
      <c r="BW92" s="67" t="e">
        <f>IF(OR('Consumptions Rate Calculator'!ES553="",'Consumptions Rate Calculator'!ES553="Indefinite"),#N/A,'Consumptions Rate Calculator'!ES553)</f>
        <v>#N/A</v>
      </c>
      <c r="BX92" s="67" t="e">
        <f>IF(OR('Consumptions Rate Calculator'!EU553="",'Consumptions Rate Calculator'!EU553="Indefinite"),#N/A,'Consumptions Rate Calculator'!EU553)</f>
        <v>#N/A</v>
      </c>
      <c r="BY92" s="67" t="e">
        <f>IF(OR('Consumptions Rate Calculator'!EW553="",'Consumptions Rate Calculator'!EW553="Indefinite"),#N/A,'Consumptions Rate Calculator'!EW553)</f>
        <v>#N/A</v>
      </c>
      <c r="BZ92" s="67" t="e">
        <f>IF(OR('Consumptions Rate Calculator'!EY553="",'Consumptions Rate Calculator'!EY553="Indefinite"),#N/A,'Consumptions Rate Calculator'!EY553)</f>
        <v>#N/A</v>
      </c>
      <c r="CA92" s="67" t="e">
        <f>IF(OR('Consumptions Rate Calculator'!FA553="",'Consumptions Rate Calculator'!FA553="Indefinite"),#N/A,'Consumptions Rate Calculator'!FA553)</f>
        <v>#N/A</v>
      </c>
      <c r="CB92" s="67" t="e">
        <f>IF(OR('Consumptions Rate Calculator'!FC553="",'Consumptions Rate Calculator'!FC553="Indefinite"),#N/A,'Consumptions Rate Calculator'!FC553)</f>
        <v>#N/A</v>
      </c>
      <c r="CC92" s="67" t="e">
        <f>IF(OR('Consumptions Rate Calculator'!FE553="",'Consumptions Rate Calculator'!FE553="Indefinite"),#N/A,'Consumptions Rate Calculator'!FE553)</f>
        <v>#N/A</v>
      </c>
      <c r="CD92" s="67" t="e">
        <f>IF(OR('Consumptions Rate Calculator'!FG553="",'Consumptions Rate Calculator'!FG553="Indefinite"),#N/A,'Consumptions Rate Calculator'!FG553)</f>
        <v>#N/A</v>
      </c>
      <c r="CE92" s="67" t="e">
        <f>IF(OR('Consumptions Rate Calculator'!FI553="",'Consumptions Rate Calculator'!FI553="Indefinite"),#N/A,'Consumptions Rate Calculator'!FI553)</f>
        <v>#N/A</v>
      </c>
      <c r="CF92" s="67" t="e">
        <f>IF(OR('Consumptions Rate Calculator'!FK553="",'Consumptions Rate Calculator'!FK553="Indefinite"),#N/A,'Consumptions Rate Calculator'!FK553)</f>
        <v>#N/A</v>
      </c>
      <c r="CG92" s="67" t="e">
        <f>IF(OR('Consumptions Rate Calculator'!FM553="",'Consumptions Rate Calculator'!FM553="Indefinite"),#N/A,'Consumptions Rate Calculator'!FM553)</f>
        <v>#N/A</v>
      </c>
      <c r="CH92" s="67" t="e">
        <f>IF(OR('Consumptions Rate Calculator'!FO553="",'Consumptions Rate Calculator'!FO553="Indefinite"),#N/A,'Consumptions Rate Calculator'!FO553)</f>
        <v>#N/A</v>
      </c>
      <c r="CI92" s="67" t="e">
        <f>IF(OR('Consumptions Rate Calculator'!FQ553="",'Consumptions Rate Calculator'!FQ553="Indefinite"),#N/A,'Consumptions Rate Calculator'!FQ553)</f>
        <v>#N/A</v>
      </c>
      <c r="CJ92" s="67" t="e">
        <f>IF(OR('Consumptions Rate Calculator'!FS553="",'Consumptions Rate Calculator'!FS553="Indefinite"),#N/A,'Consumptions Rate Calculator'!FS553)</f>
        <v>#N/A</v>
      </c>
      <c r="CK92" s="67" t="e">
        <f>IF(OR('Consumptions Rate Calculator'!FU553="",'Consumptions Rate Calculator'!FU553="Indefinite"),#N/A,'Consumptions Rate Calculator'!FU553)</f>
        <v>#N/A</v>
      </c>
      <c r="CL92" s="67" t="e">
        <f>IF(OR('Consumptions Rate Calculator'!FW553="",'Consumptions Rate Calculator'!FW553="Indefinite"),#N/A,'Consumptions Rate Calculator'!FW553)</f>
        <v>#N/A</v>
      </c>
      <c r="CM92" s="67" t="e">
        <f>IF(OR('Consumptions Rate Calculator'!FY553="",'Consumptions Rate Calculator'!FY553="Indefinite"),#N/A,'Consumptions Rate Calculator'!FY553)</f>
        <v>#N/A</v>
      </c>
    </row>
    <row r="93" spans="1:91" ht="13.5" customHeight="1" x14ac:dyDescent="0.35">
      <c r="A93" s="67" t="str">
        <f>CONCATENATE('Consumptions Rate Calculator'!$A96," ",'Consumptions Rate Calculator'!$B96)</f>
        <v xml:space="preserve">Other 80 </v>
      </c>
      <c r="B93" s="67" t="e">
        <f>IF(OR('Consumptions Rate Calculator'!C554="",'Consumptions Rate Calculator'!C554="Indefinite"),#N/A,'Consumptions Rate Calculator'!C554)</f>
        <v>#N/A</v>
      </c>
      <c r="C93" s="67" t="e">
        <f>IF(OR('Consumptions Rate Calculator'!E554="",'Consumptions Rate Calculator'!E554="Indefinite"),#N/A,'Consumptions Rate Calculator'!E554)</f>
        <v>#N/A</v>
      </c>
      <c r="D93" s="67" t="e">
        <f>IF(OR('Consumptions Rate Calculator'!G554="",'Consumptions Rate Calculator'!G554="Indefinite"),#N/A,'Consumptions Rate Calculator'!G554)</f>
        <v>#N/A</v>
      </c>
      <c r="E93" s="67" t="e">
        <f>IF(OR('Consumptions Rate Calculator'!I554="",'Consumptions Rate Calculator'!I554="Indefinite"),#N/A,'Consumptions Rate Calculator'!I554)</f>
        <v>#N/A</v>
      </c>
      <c r="F93" s="67" t="e">
        <f>IF(OR('Consumptions Rate Calculator'!K554="",'Consumptions Rate Calculator'!K554="Indefinite"),#N/A,'Consumptions Rate Calculator'!K554)</f>
        <v>#N/A</v>
      </c>
      <c r="G93" s="67" t="e">
        <f>IF(OR('Consumptions Rate Calculator'!M554="",'Consumptions Rate Calculator'!M554="Indefinite"),#N/A,'Consumptions Rate Calculator'!M554)</f>
        <v>#N/A</v>
      </c>
      <c r="H93" s="67" t="e">
        <f>IF(OR('Consumptions Rate Calculator'!O554="",'Consumptions Rate Calculator'!O554="Indefinite"),#N/A,'Consumptions Rate Calculator'!O554)</f>
        <v>#N/A</v>
      </c>
      <c r="I93" s="67" t="e">
        <f>IF(OR('Consumptions Rate Calculator'!Q554="",'Consumptions Rate Calculator'!Q554="Indefinite"),#N/A,'Consumptions Rate Calculator'!Q554)</f>
        <v>#N/A</v>
      </c>
      <c r="J93" s="67" t="e">
        <f>IF(OR('Consumptions Rate Calculator'!S554="",'Consumptions Rate Calculator'!S554="Indefinite"),#N/A,'Consumptions Rate Calculator'!S554)</f>
        <v>#N/A</v>
      </c>
      <c r="K93" s="67" t="e">
        <f>IF(OR('Consumptions Rate Calculator'!U554="",'Consumptions Rate Calculator'!U554="Indefinite"),#N/A,'Consumptions Rate Calculator'!U554)</f>
        <v>#N/A</v>
      </c>
      <c r="L93" s="67" t="e">
        <f>IF(OR('Consumptions Rate Calculator'!W554="",'Consumptions Rate Calculator'!W554="Indefinite"),#N/A,'Consumptions Rate Calculator'!W554)</f>
        <v>#N/A</v>
      </c>
      <c r="M93" s="67" t="e">
        <f>IF(OR('Consumptions Rate Calculator'!Y554="",'Consumptions Rate Calculator'!Y554="Indefinite"),#N/A,'Consumptions Rate Calculator'!Y554)</f>
        <v>#N/A</v>
      </c>
      <c r="N93" s="67" t="e">
        <f>IF(OR('Consumptions Rate Calculator'!AA554="",'Consumptions Rate Calculator'!AA554="Indefinite"),#N/A,'Consumptions Rate Calculator'!AA554)</f>
        <v>#N/A</v>
      </c>
      <c r="O93" s="67" t="e">
        <f>IF(OR('Consumptions Rate Calculator'!AC554="",'Consumptions Rate Calculator'!AC554="Indefinite"),#N/A,'Consumptions Rate Calculator'!AC554)</f>
        <v>#N/A</v>
      </c>
      <c r="P93" s="67" t="e">
        <f>IF(OR('Consumptions Rate Calculator'!AE554="",'Consumptions Rate Calculator'!AE554="Indefinite"),#N/A,'Consumptions Rate Calculator'!AE554)</f>
        <v>#N/A</v>
      </c>
      <c r="Q93" s="67" t="e">
        <f>IF(OR('Consumptions Rate Calculator'!AG554="",'Consumptions Rate Calculator'!AG554="Indefinite"),#N/A,'Consumptions Rate Calculator'!AG554)</f>
        <v>#N/A</v>
      </c>
      <c r="R93" s="67" t="e">
        <f>IF(OR('Consumptions Rate Calculator'!AI554="",'Consumptions Rate Calculator'!AI554="Indefinite"),#N/A,'Consumptions Rate Calculator'!AI554)</f>
        <v>#N/A</v>
      </c>
      <c r="S93" s="67" t="e">
        <f>IF(OR('Consumptions Rate Calculator'!AK554="",'Consumptions Rate Calculator'!AK554="Indefinite"),#N/A,'Consumptions Rate Calculator'!AK554)</f>
        <v>#N/A</v>
      </c>
      <c r="T93" s="67" t="e">
        <f>IF(OR('Consumptions Rate Calculator'!AM554="",'Consumptions Rate Calculator'!AM554="Indefinite"),#N/A,'Consumptions Rate Calculator'!AM554)</f>
        <v>#N/A</v>
      </c>
      <c r="U93" s="67" t="e">
        <f>IF(OR('Consumptions Rate Calculator'!AO554="",'Consumptions Rate Calculator'!AO554="Indefinite"),#N/A,'Consumptions Rate Calculator'!AO554)</f>
        <v>#N/A</v>
      </c>
      <c r="V93" s="67" t="e">
        <f>IF(OR('Consumptions Rate Calculator'!AQ554="",'Consumptions Rate Calculator'!AQ554="Indefinite"),#N/A,'Consumptions Rate Calculator'!AQ554)</f>
        <v>#N/A</v>
      </c>
      <c r="W93" s="67" t="e">
        <f>IF(OR('Consumptions Rate Calculator'!AS554="",'Consumptions Rate Calculator'!AS554="Indefinite"),#N/A,'Consumptions Rate Calculator'!AS554)</f>
        <v>#N/A</v>
      </c>
      <c r="X93" s="67" t="e">
        <f>IF(OR('Consumptions Rate Calculator'!AU554="",'Consumptions Rate Calculator'!AU554="Indefinite"),#N/A,'Consumptions Rate Calculator'!AU554)</f>
        <v>#N/A</v>
      </c>
      <c r="Y93" s="67" t="e">
        <f>IF(OR('Consumptions Rate Calculator'!AW554="",'Consumptions Rate Calculator'!AW554="Indefinite"),#N/A,'Consumptions Rate Calculator'!AW554)</f>
        <v>#N/A</v>
      </c>
      <c r="Z93" s="67" t="e">
        <f>IF(OR('Consumptions Rate Calculator'!AY554="",'Consumptions Rate Calculator'!AY554="Indefinite"),#N/A,'Consumptions Rate Calculator'!AY554)</f>
        <v>#N/A</v>
      </c>
      <c r="AA93" s="67" t="e">
        <f>IF(OR('Consumptions Rate Calculator'!BA554="",'Consumptions Rate Calculator'!BA554="Indefinite"),#N/A,'Consumptions Rate Calculator'!BA554)</f>
        <v>#N/A</v>
      </c>
      <c r="AB93" s="67" t="e">
        <f>IF(OR('Consumptions Rate Calculator'!BC554="",'Consumptions Rate Calculator'!BC554="Indefinite"),#N/A,'Consumptions Rate Calculator'!BC554)</f>
        <v>#N/A</v>
      </c>
      <c r="AC93" s="67" t="e">
        <f>IF(OR('Consumptions Rate Calculator'!BE554="",'Consumptions Rate Calculator'!BE554="Indefinite"),#N/A,'Consumptions Rate Calculator'!BE554)</f>
        <v>#N/A</v>
      </c>
      <c r="AD93" s="67" t="e">
        <f>IF(OR('Consumptions Rate Calculator'!BG554="",'Consumptions Rate Calculator'!BG554="Indefinite"),#N/A,'Consumptions Rate Calculator'!BG554)</f>
        <v>#N/A</v>
      </c>
      <c r="AE93" s="67" t="e">
        <f>IF(OR('Consumptions Rate Calculator'!BI554="",'Consumptions Rate Calculator'!BI554="Indefinite"),#N/A,'Consumptions Rate Calculator'!BI554)</f>
        <v>#N/A</v>
      </c>
      <c r="AF93" s="67" t="e">
        <f>IF(OR('Consumptions Rate Calculator'!BK554="",'Consumptions Rate Calculator'!BK554="Indefinite"),#N/A,'Consumptions Rate Calculator'!BK554)</f>
        <v>#N/A</v>
      </c>
      <c r="AG93" s="67" t="e">
        <f>IF(OR('Consumptions Rate Calculator'!BM554="",'Consumptions Rate Calculator'!BM554="Indefinite"),#N/A,'Consumptions Rate Calculator'!BM554)</f>
        <v>#N/A</v>
      </c>
      <c r="AH93" s="67" t="e">
        <f>IF(OR('Consumptions Rate Calculator'!BO554="",'Consumptions Rate Calculator'!BO554="Indefinite"),#N/A,'Consumptions Rate Calculator'!BO554)</f>
        <v>#N/A</v>
      </c>
      <c r="AI93" s="67" t="e">
        <f>IF(OR('Consumptions Rate Calculator'!BQ554="",'Consumptions Rate Calculator'!BQ554="Indefinite"),#N/A,'Consumptions Rate Calculator'!BQ554)</f>
        <v>#N/A</v>
      </c>
      <c r="AJ93" s="67" t="e">
        <f>IF(OR('Consumptions Rate Calculator'!BS554="",'Consumptions Rate Calculator'!BS554="Indefinite"),#N/A,'Consumptions Rate Calculator'!BS554)</f>
        <v>#N/A</v>
      </c>
      <c r="AK93" s="67" t="e">
        <f>IF(OR('Consumptions Rate Calculator'!BU554="",'Consumptions Rate Calculator'!BU554="Indefinite"),#N/A,'Consumptions Rate Calculator'!BU554)</f>
        <v>#N/A</v>
      </c>
      <c r="AL93" s="67" t="e">
        <f>IF(OR('Consumptions Rate Calculator'!BW554="",'Consumptions Rate Calculator'!BW554="Indefinite"),#N/A,'Consumptions Rate Calculator'!BW554)</f>
        <v>#N/A</v>
      </c>
      <c r="AM93" s="67" t="e">
        <f>IF(OR('Consumptions Rate Calculator'!BY554="",'Consumptions Rate Calculator'!BY554="Indefinite"),#N/A,'Consumptions Rate Calculator'!BY554)</f>
        <v>#N/A</v>
      </c>
      <c r="AN93" s="67" t="e">
        <f>IF(OR('Consumptions Rate Calculator'!CA554="",'Consumptions Rate Calculator'!CA554="Indefinite"),#N/A,'Consumptions Rate Calculator'!CA554)</f>
        <v>#N/A</v>
      </c>
      <c r="AO93" s="67" t="e">
        <f>IF(OR('Consumptions Rate Calculator'!CC554="",'Consumptions Rate Calculator'!CC554="Indefinite"),#N/A,'Consumptions Rate Calculator'!CC554)</f>
        <v>#N/A</v>
      </c>
      <c r="AP93" s="67" t="e">
        <f>IF(OR('Consumptions Rate Calculator'!CE554="",'Consumptions Rate Calculator'!CE554="Indefinite"),#N/A,'Consumptions Rate Calculator'!CE554)</f>
        <v>#N/A</v>
      </c>
      <c r="AQ93" s="67" t="e">
        <f>IF(OR('Consumptions Rate Calculator'!CG554="",'Consumptions Rate Calculator'!CG554="Indefinite"),#N/A,'Consumptions Rate Calculator'!CG554)</f>
        <v>#N/A</v>
      </c>
      <c r="AR93" s="67" t="e">
        <f>IF(OR('Consumptions Rate Calculator'!CI554="",'Consumptions Rate Calculator'!CI554="Indefinite"),#N/A,'Consumptions Rate Calculator'!CI554)</f>
        <v>#N/A</v>
      </c>
      <c r="AS93" s="67" t="e">
        <f>IF(OR('Consumptions Rate Calculator'!CK554="",'Consumptions Rate Calculator'!CK554="Indefinite"),#N/A,'Consumptions Rate Calculator'!CK554)</f>
        <v>#N/A</v>
      </c>
      <c r="AT93" s="67" t="e">
        <f>IF(OR('Consumptions Rate Calculator'!CM554="",'Consumptions Rate Calculator'!CM554="Indefinite"),#N/A,'Consumptions Rate Calculator'!CM554)</f>
        <v>#N/A</v>
      </c>
      <c r="AU93" s="67" t="e">
        <f>IF(OR('Consumptions Rate Calculator'!CO554="",'Consumptions Rate Calculator'!CO554="Indefinite"),#N/A,'Consumptions Rate Calculator'!CO554)</f>
        <v>#N/A</v>
      </c>
      <c r="AV93" s="67" t="e">
        <f>IF(OR('Consumptions Rate Calculator'!CQ554="",'Consumptions Rate Calculator'!CQ554="Indefinite"),#N/A,'Consumptions Rate Calculator'!CQ554)</f>
        <v>#N/A</v>
      </c>
      <c r="AW93" s="67" t="e">
        <f>IF(OR('Consumptions Rate Calculator'!CS554="",'Consumptions Rate Calculator'!CS554="Indefinite"),#N/A,'Consumptions Rate Calculator'!CS554)</f>
        <v>#N/A</v>
      </c>
      <c r="AX93" s="67" t="e">
        <f>IF(OR('Consumptions Rate Calculator'!CU554="",'Consumptions Rate Calculator'!CU554="Indefinite"),#N/A,'Consumptions Rate Calculator'!CU554)</f>
        <v>#N/A</v>
      </c>
      <c r="AY93" s="67" t="e">
        <f>IF(OR('Consumptions Rate Calculator'!CW554="",'Consumptions Rate Calculator'!CW554="Indefinite"),#N/A,'Consumptions Rate Calculator'!CW554)</f>
        <v>#N/A</v>
      </c>
      <c r="AZ93" s="67" t="e">
        <f>IF(OR('Consumptions Rate Calculator'!CY554="",'Consumptions Rate Calculator'!CY554="Indefinite"),#N/A,'Consumptions Rate Calculator'!CY554)</f>
        <v>#N/A</v>
      </c>
      <c r="BA93" s="67" t="e">
        <f>IF(OR('Consumptions Rate Calculator'!DA554="",'Consumptions Rate Calculator'!DA554="Indefinite"),#N/A,'Consumptions Rate Calculator'!DA554)</f>
        <v>#N/A</v>
      </c>
      <c r="BB93" s="67" t="e">
        <f>IF(OR('Consumptions Rate Calculator'!DC554="",'Consumptions Rate Calculator'!DC554="Indefinite"),#N/A,'Consumptions Rate Calculator'!DC554)</f>
        <v>#N/A</v>
      </c>
      <c r="BC93" s="67" t="e">
        <f>IF(OR('Consumptions Rate Calculator'!DE554="",'Consumptions Rate Calculator'!DE554="Indefinite"),#N/A,'Consumptions Rate Calculator'!DE554)</f>
        <v>#N/A</v>
      </c>
      <c r="BD93" s="67" t="e">
        <f>IF(OR('Consumptions Rate Calculator'!DG554="",'Consumptions Rate Calculator'!DG554="Indefinite"),#N/A,'Consumptions Rate Calculator'!DG554)</f>
        <v>#N/A</v>
      </c>
      <c r="BE93" s="67" t="e">
        <f>IF(OR('Consumptions Rate Calculator'!DI554="",'Consumptions Rate Calculator'!DI554="Indefinite"),#N/A,'Consumptions Rate Calculator'!DI554)</f>
        <v>#N/A</v>
      </c>
      <c r="BF93" s="67" t="e">
        <f>IF(OR('Consumptions Rate Calculator'!DK554="",'Consumptions Rate Calculator'!DK554="Indefinite"),#N/A,'Consumptions Rate Calculator'!DK554)</f>
        <v>#N/A</v>
      </c>
      <c r="BG93" s="67" t="e">
        <f>IF(OR('Consumptions Rate Calculator'!DM554="",'Consumptions Rate Calculator'!DM554="Indefinite"),#N/A,'Consumptions Rate Calculator'!DM554)</f>
        <v>#N/A</v>
      </c>
      <c r="BH93" s="67" t="e">
        <f>IF(OR('Consumptions Rate Calculator'!DO554="",'Consumptions Rate Calculator'!DO554="Indefinite"),#N/A,'Consumptions Rate Calculator'!DO554)</f>
        <v>#N/A</v>
      </c>
      <c r="BI93" s="67" t="e">
        <f>IF(OR('Consumptions Rate Calculator'!DQ554="",'Consumptions Rate Calculator'!DQ554="Indefinite"),#N/A,'Consumptions Rate Calculator'!DQ554)</f>
        <v>#N/A</v>
      </c>
      <c r="BJ93" s="67" t="e">
        <f>IF(OR('Consumptions Rate Calculator'!DS554="",'Consumptions Rate Calculator'!DS554="Indefinite"),#N/A,'Consumptions Rate Calculator'!DS554)</f>
        <v>#N/A</v>
      </c>
      <c r="BK93" s="67" t="e">
        <f>IF(OR('Consumptions Rate Calculator'!DU554="",'Consumptions Rate Calculator'!DU554="Indefinite"),#N/A,'Consumptions Rate Calculator'!DU554)</f>
        <v>#N/A</v>
      </c>
      <c r="BL93" s="67" t="e">
        <f>IF(OR('Consumptions Rate Calculator'!DW554="",'Consumptions Rate Calculator'!DW554="Indefinite"),#N/A,'Consumptions Rate Calculator'!DW554)</f>
        <v>#N/A</v>
      </c>
      <c r="BM93" s="67" t="e">
        <f>IF(OR('Consumptions Rate Calculator'!DY554="",'Consumptions Rate Calculator'!DY554="Indefinite"),#N/A,'Consumptions Rate Calculator'!DY554)</f>
        <v>#N/A</v>
      </c>
      <c r="BN93" s="67" t="e">
        <f>IF(OR('Consumptions Rate Calculator'!EA554="",'Consumptions Rate Calculator'!EA554="Indefinite"),#N/A,'Consumptions Rate Calculator'!EA554)</f>
        <v>#N/A</v>
      </c>
      <c r="BO93" s="67" t="e">
        <f>IF(OR('Consumptions Rate Calculator'!EC554="",'Consumptions Rate Calculator'!EC554="Indefinite"),#N/A,'Consumptions Rate Calculator'!EC554)</f>
        <v>#N/A</v>
      </c>
      <c r="BP93" s="67" t="e">
        <f>IF(OR('Consumptions Rate Calculator'!EE554="",'Consumptions Rate Calculator'!EE554="Indefinite"),#N/A,'Consumptions Rate Calculator'!EE554)</f>
        <v>#N/A</v>
      </c>
      <c r="BQ93" s="67" t="e">
        <f>IF(OR('Consumptions Rate Calculator'!EG554="",'Consumptions Rate Calculator'!EG554="Indefinite"),#N/A,'Consumptions Rate Calculator'!EG554)</f>
        <v>#N/A</v>
      </c>
      <c r="BR93" s="67" t="e">
        <f>IF(OR('Consumptions Rate Calculator'!EI554="",'Consumptions Rate Calculator'!EI554="Indefinite"),#N/A,'Consumptions Rate Calculator'!EI554)</f>
        <v>#N/A</v>
      </c>
      <c r="BS93" s="67" t="e">
        <f>IF(OR('Consumptions Rate Calculator'!EK554="",'Consumptions Rate Calculator'!EK554="Indefinite"),#N/A,'Consumptions Rate Calculator'!EK554)</f>
        <v>#N/A</v>
      </c>
      <c r="BT93" s="67" t="e">
        <f>IF(OR('Consumptions Rate Calculator'!EM554="",'Consumptions Rate Calculator'!EM554="Indefinite"),#N/A,'Consumptions Rate Calculator'!EM554)</f>
        <v>#N/A</v>
      </c>
      <c r="BU93" s="67" t="e">
        <f>IF(OR('Consumptions Rate Calculator'!EO554="",'Consumptions Rate Calculator'!EO554="Indefinite"),#N/A,'Consumptions Rate Calculator'!EO554)</f>
        <v>#N/A</v>
      </c>
      <c r="BV93" s="67" t="e">
        <f>IF(OR('Consumptions Rate Calculator'!EQ554="",'Consumptions Rate Calculator'!EQ554="Indefinite"),#N/A,'Consumptions Rate Calculator'!EQ554)</f>
        <v>#N/A</v>
      </c>
      <c r="BW93" s="67" t="e">
        <f>IF(OR('Consumptions Rate Calculator'!ES554="",'Consumptions Rate Calculator'!ES554="Indefinite"),#N/A,'Consumptions Rate Calculator'!ES554)</f>
        <v>#N/A</v>
      </c>
      <c r="BX93" s="67" t="e">
        <f>IF(OR('Consumptions Rate Calculator'!EU554="",'Consumptions Rate Calculator'!EU554="Indefinite"),#N/A,'Consumptions Rate Calculator'!EU554)</f>
        <v>#N/A</v>
      </c>
      <c r="BY93" s="67" t="e">
        <f>IF(OR('Consumptions Rate Calculator'!EW554="",'Consumptions Rate Calculator'!EW554="Indefinite"),#N/A,'Consumptions Rate Calculator'!EW554)</f>
        <v>#N/A</v>
      </c>
      <c r="BZ93" s="67" t="e">
        <f>IF(OR('Consumptions Rate Calculator'!EY554="",'Consumptions Rate Calculator'!EY554="Indefinite"),#N/A,'Consumptions Rate Calculator'!EY554)</f>
        <v>#N/A</v>
      </c>
      <c r="CA93" s="67" t="e">
        <f>IF(OR('Consumptions Rate Calculator'!FA554="",'Consumptions Rate Calculator'!FA554="Indefinite"),#N/A,'Consumptions Rate Calculator'!FA554)</f>
        <v>#N/A</v>
      </c>
      <c r="CB93" s="67" t="e">
        <f>IF(OR('Consumptions Rate Calculator'!FC554="",'Consumptions Rate Calculator'!FC554="Indefinite"),#N/A,'Consumptions Rate Calculator'!FC554)</f>
        <v>#N/A</v>
      </c>
      <c r="CC93" s="67" t="e">
        <f>IF(OR('Consumptions Rate Calculator'!FE554="",'Consumptions Rate Calculator'!FE554="Indefinite"),#N/A,'Consumptions Rate Calculator'!FE554)</f>
        <v>#N/A</v>
      </c>
      <c r="CD93" s="67" t="e">
        <f>IF(OR('Consumptions Rate Calculator'!FG554="",'Consumptions Rate Calculator'!FG554="Indefinite"),#N/A,'Consumptions Rate Calculator'!FG554)</f>
        <v>#N/A</v>
      </c>
      <c r="CE93" s="67" t="e">
        <f>IF(OR('Consumptions Rate Calculator'!FI554="",'Consumptions Rate Calculator'!FI554="Indefinite"),#N/A,'Consumptions Rate Calculator'!FI554)</f>
        <v>#N/A</v>
      </c>
      <c r="CF93" s="67" t="e">
        <f>IF(OR('Consumptions Rate Calculator'!FK554="",'Consumptions Rate Calculator'!FK554="Indefinite"),#N/A,'Consumptions Rate Calculator'!FK554)</f>
        <v>#N/A</v>
      </c>
      <c r="CG93" s="67" t="e">
        <f>IF(OR('Consumptions Rate Calculator'!FM554="",'Consumptions Rate Calculator'!FM554="Indefinite"),#N/A,'Consumptions Rate Calculator'!FM554)</f>
        <v>#N/A</v>
      </c>
      <c r="CH93" s="67" t="e">
        <f>IF(OR('Consumptions Rate Calculator'!FO554="",'Consumptions Rate Calculator'!FO554="Indefinite"),#N/A,'Consumptions Rate Calculator'!FO554)</f>
        <v>#N/A</v>
      </c>
      <c r="CI93" s="67" t="e">
        <f>IF(OR('Consumptions Rate Calculator'!FQ554="",'Consumptions Rate Calculator'!FQ554="Indefinite"),#N/A,'Consumptions Rate Calculator'!FQ554)</f>
        <v>#N/A</v>
      </c>
      <c r="CJ93" s="67" t="e">
        <f>IF(OR('Consumptions Rate Calculator'!FS554="",'Consumptions Rate Calculator'!FS554="Indefinite"),#N/A,'Consumptions Rate Calculator'!FS554)</f>
        <v>#N/A</v>
      </c>
      <c r="CK93" s="67" t="e">
        <f>IF(OR('Consumptions Rate Calculator'!FU554="",'Consumptions Rate Calculator'!FU554="Indefinite"),#N/A,'Consumptions Rate Calculator'!FU554)</f>
        <v>#N/A</v>
      </c>
      <c r="CL93" s="67" t="e">
        <f>IF(OR('Consumptions Rate Calculator'!FW554="",'Consumptions Rate Calculator'!FW554="Indefinite"),#N/A,'Consumptions Rate Calculator'!FW554)</f>
        <v>#N/A</v>
      </c>
      <c r="CM93" s="67" t="e">
        <f>IF(OR('Consumptions Rate Calculator'!FY554="",'Consumptions Rate Calculator'!FY554="Indefinite"),#N/A,'Consumptions Rate Calculator'!FY554)</f>
        <v>#N/A</v>
      </c>
    </row>
    <row r="94" spans="1:91" ht="13.5" customHeight="1" x14ac:dyDescent="0.35">
      <c r="A94" s="67" t="str">
        <f>CONCATENATE('Consumptions Rate Calculator'!$A97," ",'Consumptions Rate Calculator'!$B97)</f>
        <v xml:space="preserve">Other 81 </v>
      </c>
      <c r="B94" s="67" t="e">
        <f>IF(OR('Consumptions Rate Calculator'!C555="",'Consumptions Rate Calculator'!C555="Indefinite"),#N/A,'Consumptions Rate Calculator'!C555)</f>
        <v>#N/A</v>
      </c>
      <c r="C94" s="67" t="e">
        <f>IF(OR('Consumptions Rate Calculator'!E555="",'Consumptions Rate Calculator'!E555="Indefinite"),#N/A,'Consumptions Rate Calculator'!E555)</f>
        <v>#N/A</v>
      </c>
      <c r="D94" s="67" t="e">
        <f>IF(OR('Consumptions Rate Calculator'!G555="",'Consumptions Rate Calculator'!G555="Indefinite"),#N/A,'Consumptions Rate Calculator'!G555)</f>
        <v>#N/A</v>
      </c>
      <c r="E94" s="67" t="e">
        <f>IF(OR('Consumptions Rate Calculator'!I555="",'Consumptions Rate Calculator'!I555="Indefinite"),#N/A,'Consumptions Rate Calculator'!I555)</f>
        <v>#N/A</v>
      </c>
      <c r="F94" s="67" t="e">
        <f>IF(OR('Consumptions Rate Calculator'!K555="",'Consumptions Rate Calculator'!K555="Indefinite"),#N/A,'Consumptions Rate Calculator'!K555)</f>
        <v>#N/A</v>
      </c>
      <c r="G94" s="67" t="e">
        <f>IF(OR('Consumptions Rate Calculator'!M555="",'Consumptions Rate Calculator'!M555="Indefinite"),#N/A,'Consumptions Rate Calculator'!M555)</f>
        <v>#N/A</v>
      </c>
      <c r="H94" s="67" t="e">
        <f>IF(OR('Consumptions Rate Calculator'!O555="",'Consumptions Rate Calculator'!O555="Indefinite"),#N/A,'Consumptions Rate Calculator'!O555)</f>
        <v>#N/A</v>
      </c>
      <c r="I94" s="67" t="e">
        <f>IF(OR('Consumptions Rate Calculator'!Q555="",'Consumptions Rate Calculator'!Q555="Indefinite"),#N/A,'Consumptions Rate Calculator'!Q555)</f>
        <v>#N/A</v>
      </c>
      <c r="J94" s="67" t="e">
        <f>IF(OR('Consumptions Rate Calculator'!S555="",'Consumptions Rate Calculator'!S555="Indefinite"),#N/A,'Consumptions Rate Calculator'!S555)</f>
        <v>#N/A</v>
      </c>
      <c r="K94" s="67" t="e">
        <f>IF(OR('Consumptions Rate Calculator'!U555="",'Consumptions Rate Calculator'!U555="Indefinite"),#N/A,'Consumptions Rate Calculator'!U555)</f>
        <v>#N/A</v>
      </c>
      <c r="L94" s="67" t="e">
        <f>IF(OR('Consumptions Rate Calculator'!W555="",'Consumptions Rate Calculator'!W555="Indefinite"),#N/A,'Consumptions Rate Calculator'!W555)</f>
        <v>#N/A</v>
      </c>
      <c r="M94" s="67" t="e">
        <f>IF(OR('Consumptions Rate Calculator'!Y555="",'Consumptions Rate Calculator'!Y555="Indefinite"),#N/A,'Consumptions Rate Calculator'!Y555)</f>
        <v>#N/A</v>
      </c>
      <c r="N94" s="67" t="e">
        <f>IF(OR('Consumptions Rate Calculator'!AA555="",'Consumptions Rate Calculator'!AA555="Indefinite"),#N/A,'Consumptions Rate Calculator'!AA555)</f>
        <v>#N/A</v>
      </c>
      <c r="O94" s="67" t="e">
        <f>IF(OR('Consumptions Rate Calculator'!AC555="",'Consumptions Rate Calculator'!AC555="Indefinite"),#N/A,'Consumptions Rate Calculator'!AC555)</f>
        <v>#N/A</v>
      </c>
      <c r="P94" s="67" t="e">
        <f>IF(OR('Consumptions Rate Calculator'!AE555="",'Consumptions Rate Calculator'!AE555="Indefinite"),#N/A,'Consumptions Rate Calculator'!AE555)</f>
        <v>#N/A</v>
      </c>
      <c r="Q94" s="67" t="e">
        <f>IF(OR('Consumptions Rate Calculator'!AG555="",'Consumptions Rate Calculator'!AG555="Indefinite"),#N/A,'Consumptions Rate Calculator'!AG555)</f>
        <v>#N/A</v>
      </c>
      <c r="R94" s="67" t="e">
        <f>IF(OR('Consumptions Rate Calculator'!AI555="",'Consumptions Rate Calculator'!AI555="Indefinite"),#N/A,'Consumptions Rate Calculator'!AI555)</f>
        <v>#N/A</v>
      </c>
      <c r="S94" s="67" t="e">
        <f>IF(OR('Consumptions Rate Calculator'!AK555="",'Consumptions Rate Calculator'!AK555="Indefinite"),#N/A,'Consumptions Rate Calculator'!AK555)</f>
        <v>#N/A</v>
      </c>
      <c r="T94" s="67" t="e">
        <f>IF(OR('Consumptions Rate Calculator'!AM555="",'Consumptions Rate Calculator'!AM555="Indefinite"),#N/A,'Consumptions Rate Calculator'!AM555)</f>
        <v>#N/A</v>
      </c>
      <c r="U94" s="67" t="e">
        <f>IF(OR('Consumptions Rate Calculator'!AO555="",'Consumptions Rate Calculator'!AO555="Indefinite"),#N/A,'Consumptions Rate Calculator'!AO555)</f>
        <v>#N/A</v>
      </c>
      <c r="V94" s="67" t="e">
        <f>IF(OR('Consumptions Rate Calculator'!AQ555="",'Consumptions Rate Calculator'!AQ555="Indefinite"),#N/A,'Consumptions Rate Calculator'!AQ555)</f>
        <v>#N/A</v>
      </c>
      <c r="W94" s="67" t="e">
        <f>IF(OR('Consumptions Rate Calculator'!AS555="",'Consumptions Rate Calculator'!AS555="Indefinite"),#N/A,'Consumptions Rate Calculator'!AS555)</f>
        <v>#N/A</v>
      </c>
      <c r="X94" s="67" t="e">
        <f>IF(OR('Consumptions Rate Calculator'!AU555="",'Consumptions Rate Calculator'!AU555="Indefinite"),#N/A,'Consumptions Rate Calculator'!AU555)</f>
        <v>#N/A</v>
      </c>
      <c r="Y94" s="67" t="e">
        <f>IF(OR('Consumptions Rate Calculator'!AW555="",'Consumptions Rate Calculator'!AW555="Indefinite"),#N/A,'Consumptions Rate Calculator'!AW555)</f>
        <v>#N/A</v>
      </c>
      <c r="Z94" s="67" t="e">
        <f>IF(OR('Consumptions Rate Calculator'!AY555="",'Consumptions Rate Calculator'!AY555="Indefinite"),#N/A,'Consumptions Rate Calculator'!AY555)</f>
        <v>#N/A</v>
      </c>
      <c r="AA94" s="67" t="e">
        <f>IF(OR('Consumptions Rate Calculator'!BA555="",'Consumptions Rate Calculator'!BA555="Indefinite"),#N/A,'Consumptions Rate Calculator'!BA555)</f>
        <v>#N/A</v>
      </c>
      <c r="AB94" s="67" t="e">
        <f>IF(OR('Consumptions Rate Calculator'!BC555="",'Consumptions Rate Calculator'!BC555="Indefinite"),#N/A,'Consumptions Rate Calculator'!BC555)</f>
        <v>#N/A</v>
      </c>
      <c r="AC94" s="67" t="e">
        <f>IF(OR('Consumptions Rate Calculator'!BE555="",'Consumptions Rate Calculator'!BE555="Indefinite"),#N/A,'Consumptions Rate Calculator'!BE555)</f>
        <v>#N/A</v>
      </c>
      <c r="AD94" s="67" t="e">
        <f>IF(OR('Consumptions Rate Calculator'!BG555="",'Consumptions Rate Calculator'!BG555="Indefinite"),#N/A,'Consumptions Rate Calculator'!BG555)</f>
        <v>#N/A</v>
      </c>
      <c r="AE94" s="67" t="e">
        <f>IF(OR('Consumptions Rate Calculator'!BI555="",'Consumptions Rate Calculator'!BI555="Indefinite"),#N/A,'Consumptions Rate Calculator'!BI555)</f>
        <v>#N/A</v>
      </c>
      <c r="AF94" s="67" t="e">
        <f>IF(OR('Consumptions Rate Calculator'!BK555="",'Consumptions Rate Calculator'!BK555="Indefinite"),#N/A,'Consumptions Rate Calculator'!BK555)</f>
        <v>#N/A</v>
      </c>
      <c r="AG94" s="67" t="e">
        <f>IF(OR('Consumptions Rate Calculator'!BM555="",'Consumptions Rate Calculator'!BM555="Indefinite"),#N/A,'Consumptions Rate Calculator'!BM555)</f>
        <v>#N/A</v>
      </c>
      <c r="AH94" s="67" t="e">
        <f>IF(OR('Consumptions Rate Calculator'!BO555="",'Consumptions Rate Calculator'!BO555="Indefinite"),#N/A,'Consumptions Rate Calculator'!BO555)</f>
        <v>#N/A</v>
      </c>
      <c r="AI94" s="67" t="e">
        <f>IF(OR('Consumptions Rate Calculator'!BQ555="",'Consumptions Rate Calculator'!BQ555="Indefinite"),#N/A,'Consumptions Rate Calculator'!BQ555)</f>
        <v>#N/A</v>
      </c>
      <c r="AJ94" s="67" t="e">
        <f>IF(OR('Consumptions Rate Calculator'!BS555="",'Consumptions Rate Calculator'!BS555="Indefinite"),#N/A,'Consumptions Rate Calculator'!BS555)</f>
        <v>#N/A</v>
      </c>
      <c r="AK94" s="67" t="e">
        <f>IF(OR('Consumptions Rate Calculator'!BU555="",'Consumptions Rate Calculator'!BU555="Indefinite"),#N/A,'Consumptions Rate Calculator'!BU555)</f>
        <v>#N/A</v>
      </c>
      <c r="AL94" s="67" t="e">
        <f>IF(OR('Consumptions Rate Calculator'!BW555="",'Consumptions Rate Calculator'!BW555="Indefinite"),#N/A,'Consumptions Rate Calculator'!BW555)</f>
        <v>#N/A</v>
      </c>
      <c r="AM94" s="67" t="e">
        <f>IF(OR('Consumptions Rate Calculator'!BY555="",'Consumptions Rate Calculator'!BY555="Indefinite"),#N/A,'Consumptions Rate Calculator'!BY555)</f>
        <v>#N/A</v>
      </c>
      <c r="AN94" s="67" t="e">
        <f>IF(OR('Consumptions Rate Calculator'!CA555="",'Consumptions Rate Calculator'!CA555="Indefinite"),#N/A,'Consumptions Rate Calculator'!CA555)</f>
        <v>#N/A</v>
      </c>
      <c r="AO94" s="67" t="e">
        <f>IF(OR('Consumptions Rate Calculator'!CC555="",'Consumptions Rate Calculator'!CC555="Indefinite"),#N/A,'Consumptions Rate Calculator'!CC555)</f>
        <v>#N/A</v>
      </c>
      <c r="AP94" s="67" t="e">
        <f>IF(OR('Consumptions Rate Calculator'!CE555="",'Consumptions Rate Calculator'!CE555="Indefinite"),#N/A,'Consumptions Rate Calculator'!CE555)</f>
        <v>#N/A</v>
      </c>
      <c r="AQ94" s="67" t="e">
        <f>IF(OR('Consumptions Rate Calculator'!CG555="",'Consumptions Rate Calculator'!CG555="Indefinite"),#N/A,'Consumptions Rate Calculator'!CG555)</f>
        <v>#N/A</v>
      </c>
      <c r="AR94" s="67" t="e">
        <f>IF(OR('Consumptions Rate Calculator'!CI555="",'Consumptions Rate Calculator'!CI555="Indefinite"),#N/A,'Consumptions Rate Calculator'!CI555)</f>
        <v>#N/A</v>
      </c>
      <c r="AS94" s="67" t="e">
        <f>IF(OR('Consumptions Rate Calculator'!CK555="",'Consumptions Rate Calculator'!CK555="Indefinite"),#N/A,'Consumptions Rate Calculator'!CK555)</f>
        <v>#N/A</v>
      </c>
      <c r="AT94" s="67" t="e">
        <f>IF(OR('Consumptions Rate Calculator'!CM555="",'Consumptions Rate Calculator'!CM555="Indefinite"),#N/A,'Consumptions Rate Calculator'!CM555)</f>
        <v>#N/A</v>
      </c>
      <c r="AU94" s="67" t="e">
        <f>IF(OR('Consumptions Rate Calculator'!CO555="",'Consumptions Rate Calculator'!CO555="Indefinite"),#N/A,'Consumptions Rate Calculator'!CO555)</f>
        <v>#N/A</v>
      </c>
      <c r="AV94" s="67" t="e">
        <f>IF(OR('Consumptions Rate Calculator'!CQ555="",'Consumptions Rate Calculator'!CQ555="Indefinite"),#N/A,'Consumptions Rate Calculator'!CQ555)</f>
        <v>#N/A</v>
      </c>
      <c r="AW94" s="67" t="e">
        <f>IF(OR('Consumptions Rate Calculator'!CS555="",'Consumptions Rate Calculator'!CS555="Indefinite"),#N/A,'Consumptions Rate Calculator'!CS555)</f>
        <v>#N/A</v>
      </c>
      <c r="AX94" s="67" t="e">
        <f>IF(OR('Consumptions Rate Calculator'!CU555="",'Consumptions Rate Calculator'!CU555="Indefinite"),#N/A,'Consumptions Rate Calculator'!CU555)</f>
        <v>#N/A</v>
      </c>
      <c r="AY94" s="67" t="e">
        <f>IF(OR('Consumptions Rate Calculator'!CW555="",'Consumptions Rate Calculator'!CW555="Indefinite"),#N/A,'Consumptions Rate Calculator'!CW555)</f>
        <v>#N/A</v>
      </c>
      <c r="AZ94" s="67" t="e">
        <f>IF(OR('Consumptions Rate Calculator'!CY555="",'Consumptions Rate Calculator'!CY555="Indefinite"),#N/A,'Consumptions Rate Calculator'!CY555)</f>
        <v>#N/A</v>
      </c>
      <c r="BA94" s="67" t="e">
        <f>IF(OR('Consumptions Rate Calculator'!DA555="",'Consumptions Rate Calculator'!DA555="Indefinite"),#N/A,'Consumptions Rate Calculator'!DA555)</f>
        <v>#N/A</v>
      </c>
      <c r="BB94" s="67" t="e">
        <f>IF(OR('Consumptions Rate Calculator'!DC555="",'Consumptions Rate Calculator'!DC555="Indefinite"),#N/A,'Consumptions Rate Calculator'!DC555)</f>
        <v>#N/A</v>
      </c>
      <c r="BC94" s="67" t="e">
        <f>IF(OR('Consumptions Rate Calculator'!DE555="",'Consumptions Rate Calculator'!DE555="Indefinite"),#N/A,'Consumptions Rate Calculator'!DE555)</f>
        <v>#N/A</v>
      </c>
      <c r="BD94" s="67" t="e">
        <f>IF(OR('Consumptions Rate Calculator'!DG555="",'Consumptions Rate Calculator'!DG555="Indefinite"),#N/A,'Consumptions Rate Calculator'!DG555)</f>
        <v>#N/A</v>
      </c>
      <c r="BE94" s="67" t="e">
        <f>IF(OR('Consumptions Rate Calculator'!DI555="",'Consumptions Rate Calculator'!DI555="Indefinite"),#N/A,'Consumptions Rate Calculator'!DI555)</f>
        <v>#N/A</v>
      </c>
      <c r="BF94" s="67" t="e">
        <f>IF(OR('Consumptions Rate Calculator'!DK555="",'Consumptions Rate Calculator'!DK555="Indefinite"),#N/A,'Consumptions Rate Calculator'!DK555)</f>
        <v>#N/A</v>
      </c>
      <c r="BG94" s="67" t="e">
        <f>IF(OR('Consumptions Rate Calculator'!DM555="",'Consumptions Rate Calculator'!DM555="Indefinite"),#N/A,'Consumptions Rate Calculator'!DM555)</f>
        <v>#N/A</v>
      </c>
      <c r="BH94" s="67" t="e">
        <f>IF(OR('Consumptions Rate Calculator'!DO555="",'Consumptions Rate Calculator'!DO555="Indefinite"),#N/A,'Consumptions Rate Calculator'!DO555)</f>
        <v>#N/A</v>
      </c>
      <c r="BI94" s="67" t="e">
        <f>IF(OR('Consumptions Rate Calculator'!DQ555="",'Consumptions Rate Calculator'!DQ555="Indefinite"),#N/A,'Consumptions Rate Calculator'!DQ555)</f>
        <v>#N/A</v>
      </c>
      <c r="BJ94" s="67" t="e">
        <f>IF(OR('Consumptions Rate Calculator'!DS555="",'Consumptions Rate Calculator'!DS555="Indefinite"),#N/A,'Consumptions Rate Calculator'!DS555)</f>
        <v>#N/A</v>
      </c>
      <c r="BK94" s="67" t="e">
        <f>IF(OR('Consumptions Rate Calculator'!DU555="",'Consumptions Rate Calculator'!DU555="Indefinite"),#N/A,'Consumptions Rate Calculator'!DU555)</f>
        <v>#N/A</v>
      </c>
      <c r="BL94" s="67" t="e">
        <f>IF(OR('Consumptions Rate Calculator'!DW555="",'Consumptions Rate Calculator'!DW555="Indefinite"),#N/A,'Consumptions Rate Calculator'!DW555)</f>
        <v>#N/A</v>
      </c>
      <c r="BM94" s="67" t="e">
        <f>IF(OR('Consumptions Rate Calculator'!DY555="",'Consumptions Rate Calculator'!DY555="Indefinite"),#N/A,'Consumptions Rate Calculator'!DY555)</f>
        <v>#N/A</v>
      </c>
      <c r="BN94" s="67" t="e">
        <f>IF(OR('Consumptions Rate Calculator'!EA555="",'Consumptions Rate Calculator'!EA555="Indefinite"),#N/A,'Consumptions Rate Calculator'!EA555)</f>
        <v>#N/A</v>
      </c>
      <c r="BO94" s="67" t="e">
        <f>IF(OR('Consumptions Rate Calculator'!EC555="",'Consumptions Rate Calculator'!EC555="Indefinite"),#N/A,'Consumptions Rate Calculator'!EC555)</f>
        <v>#N/A</v>
      </c>
      <c r="BP94" s="67" t="e">
        <f>IF(OR('Consumptions Rate Calculator'!EE555="",'Consumptions Rate Calculator'!EE555="Indefinite"),#N/A,'Consumptions Rate Calculator'!EE555)</f>
        <v>#N/A</v>
      </c>
      <c r="BQ94" s="67" t="e">
        <f>IF(OR('Consumptions Rate Calculator'!EG555="",'Consumptions Rate Calculator'!EG555="Indefinite"),#N/A,'Consumptions Rate Calculator'!EG555)</f>
        <v>#N/A</v>
      </c>
      <c r="BR94" s="67" t="e">
        <f>IF(OR('Consumptions Rate Calculator'!EI555="",'Consumptions Rate Calculator'!EI555="Indefinite"),#N/A,'Consumptions Rate Calculator'!EI555)</f>
        <v>#N/A</v>
      </c>
      <c r="BS94" s="67" t="e">
        <f>IF(OR('Consumptions Rate Calculator'!EK555="",'Consumptions Rate Calculator'!EK555="Indefinite"),#N/A,'Consumptions Rate Calculator'!EK555)</f>
        <v>#N/A</v>
      </c>
      <c r="BT94" s="67" t="e">
        <f>IF(OR('Consumptions Rate Calculator'!EM555="",'Consumptions Rate Calculator'!EM555="Indefinite"),#N/A,'Consumptions Rate Calculator'!EM555)</f>
        <v>#N/A</v>
      </c>
      <c r="BU94" s="67" t="e">
        <f>IF(OR('Consumptions Rate Calculator'!EO555="",'Consumptions Rate Calculator'!EO555="Indefinite"),#N/A,'Consumptions Rate Calculator'!EO555)</f>
        <v>#N/A</v>
      </c>
      <c r="BV94" s="67" t="e">
        <f>IF(OR('Consumptions Rate Calculator'!EQ555="",'Consumptions Rate Calculator'!EQ555="Indefinite"),#N/A,'Consumptions Rate Calculator'!EQ555)</f>
        <v>#N/A</v>
      </c>
      <c r="BW94" s="67" t="e">
        <f>IF(OR('Consumptions Rate Calculator'!ES555="",'Consumptions Rate Calculator'!ES555="Indefinite"),#N/A,'Consumptions Rate Calculator'!ES555)</f>
        <v>#N/A</v>
      </c>
      <c r="BX94" s="67" t="e">
        <f>IF(OR('Consumptions Rate Calculator'!EU555="",'Consumptions Rate Calculator'!EU555="Indefinite"),#N/A,'Consumptions Rate Calculator'!EU555)</f>
        <v>#N/A</v>
      </c>
      <c r="BY94" s="67" t="e">
        <f>IF(OR('Consumptions Rate Calculator'!EW555="",'Consumptions Rate Calculator'!EW555="Indefinite"),#N/A,'Consumptions Rate Calculator'!EW555)</f>
        <v>#N/A</v>
      </c>
      <c r="BZ94" s="67" t="e">
        <f>IF(OR('Consumptions Rate Calculator'!EY555="",'Consumptions Rate Calculator'!EY555="Indefinite"),#N/A,'Consumptions Rate Calculator'!EY555)</f>
        <v>#N/A</v>
      </c>
      <c r="CA94" s="67" t="e">
        <f>IF(OR('Consumptions Rate Calculator'!FA555="",'Consumptions Rate Calculator'!FA555="Indefinite"),#N/A,'Consumptions Rate Calculator'!FA555)</f>
        <v>#N/A</v>
      </c>
      <c r="CB94" s="67" t="e">
        <f>IF(OR('Consumptions Rate Calculator'!FC555="",'Consumptions Rate Calculator'!FC555="Indefinite"),#N/A,'Consumptions Rate Calculator'!FC555)</f>
        <v>#N/A</v>
      </c>
      <c r="CC94" s="67" t="e">
        <f>IF(OR('Consumptions Rate Calculator'!FE555="",'Consumptions Rate Calculator'!FE555="Indefinite"),#N/A,'Consumptions Rate Calculator'!FE555)</f>
        <v>#N/A</v>
      </c>
      <c r="CD94" s="67" t="e">
        <f>IF(OR('Consumptions Rate Calculator'!FG555="",'Consumptions Rate Calculator'!FG555="Indefinite"),#N/A,'Consumptions Rate Calculator'!FG555)</f>
        <v>#N/A</v>
      </c>
      <c r="CE94" s="67" t="e">
        <f>IF(OR('Consumptions Rate Calculator'!FI555="",'Consumptions Rate Calculator'!FI555="Indefinite"),#N/A,'Consumptions Rate Calculator'!FI555)</f>
        <v>#N/A</v>
      </c>
      <c r="CF94" s="67" t="e">
        <f>IF(OR('Consumptions Rate Calculator'!FK555="",'Consumptions Rate Calculator'!FK555="Indefinite"),#N/A,'Consumptions Rate Calculator'!FK555)</f>
        <v>#N/A</v>
      </c>
      <c r="CG94" s="67" t="e">
        <f>IF(OR('Consumptions Rate Calculator'!FM555="",'Consumptions Rate Calculator'!FM555="Indefinite"),#N/A,'Consumptions Rate Calculator'!FM555)</f>
        <v>#N/A</v>
      </c>
      <c r="CH94" s="67" t="e">
        <f>IF(OR('Consumptions Rate Calculator'!FO555="",'Consumptions Rate Calculator'!FO555="Indefinite"),#N/A,'Consumptions Rate Calculator'!FO555)</f>
        <v>#N/A</v>
      </c>
      <c r="CI94" s="67" t="e">
        <f>IF(OR('Consumptions Rate Calculator'!FQ555="",'Consumptions Rate Calculator'!FQ555="Indefinite"),#N/A,'Consumptions Rate Calculator'!FQ555)</f>
        <v>#N/A</v>
      </c>
      <c r="CJ94" s="67" t="e">
        <f>IF(OR('Consumptions Rate Calculator'!FS555="",'Consumptions Rate Calculator'!FS555="Indefinite"),#N/A,'Consumptions Rate Calculator'!FS555)</f>
        <v>#N/A</v>
      </c>
      <c r="CK94" s="67" t="e">
        <f>IF(OR('Consumptions Rate Calculator'!FU555="",'Consumptions Rate Calculator'!FU555="Indefinite"),#N/A,'Consumptions Rate Calculator'!FU555)</f>
        <v>#N/A</v>
      </c>
      <c r="CL94" s="67" t="e">
        <f>IF(OR('Consumptions Rate Calculator'!FW555="",'Consumptions Rate Calculator'!FW555="Indefinite"),#N/A,'Consumptions Rate Calculator'!FW555)</f>
        <v>#N/A</v>
      </c>
      <c r="CM94" s="67" t="e">
        <f>IF(OR('Consumptions Rate Calculator'!FY555="",'Consumptions Rate Calculator'!FY555="Indefinite"),#N/A,'Consumptions Rate Calculator'!FY555)</f>
        <v>#N/A</v>
      </c>
    </row>
    <row r="95" spans="1:91" ht="13.5" customHeight="1" x14ac:dyDescent="0.35">
      <c r="A95" s="67" t="str">
        <f>CONCATENATE('Consumptions Rate Calculator'!$A98," ",'Consumptions Rate Calculator'!$B98)</f>
        <v xml:space="preserve">Other 82 </v>
      </c>
      <c r="B95" s="67" t="e">
        <f>IF(OR('Consumptions Rate Calculator'!C556="",'Consumptions Rate Calculator'!C556="Indefinite"),#N/A,'Consumptions Rate Calculator'!C556)</f>
        <v>#N/A</v>
      </c>
      <c r="C95" s="67" t="e">
        <f>IF(OR('Consumptions Rate Calculator'!E556="",'Consumptions Rate Calculator'!E556="Indefinite"),#N/A,'Consumptions Rate Calculator'!E556)</f>
        <v>#N/A</v>
      </c>
      <c r="D95" s="67" t="e">
        <f>IF(OR('Consumptions Rate Calculator'!G556="",'Consumptions Rate Calculator'!G556="Indefinite"),#N/A,'Consumptions Rate Calculator'!G556)</f>
        <v>#N/A</v>
      </c>
      <c r="E95" s="67" t="e">
        <f>IF(OR('Consumptions Rate Calculator'!I556="",'Consumptions Rate Calculator'!I556="Indefinite"),#N/A,'Consumptions Rate Calculator'!I556)</f>
        <v>#N/A</v>
      </c>
      <c r="F95" s="67" t="e">
        <f>IF(OR('Consumptions Rate Calculator'!K556="",'Consumptions Rate Calculator'!K556="Indefinite"),#N/A,'Consumptions Rate Calculator'!K556)</f>
        <v>#N/A</v>
      </c>
      <c r="G95" s="67" t="e">
        <f>IF(OR('Consumptions Rate Calculator'!M556="",'Consumptions Rate Calculator'!M556="Indefinite"),#N/A,'Consumptions Rate Calculator'!M556)</f>
        <v>#N/A</v>
      </c>
      <c r="H95" s="67" t="e">
        <f>IF(OR('Consumptions Rate Calculator'!O556="",'Consumptions Rate Calculator'!O556="Indefinite"),#N/A,'Consumptions Rate Calculator'!O556)</f>
        <v>#N/A</v>
      </c>
      <c r="I95" s="67" t="e">
        <f>IF(OR('Consumptions Rate Calculator'!Q556="",'Consumptions Rate Calculator'!Q556="Indefinite"),#N/A,'Consumptions Rate Calculator'!Q556)</f>
        <v>#N/A</v>
      </c>
      <c r="J95" s="67" t="e">
        <f>IF(OR('Consumptions Rate Calculator'!S556="",'Consumptions Rate Calculator'!S556="Indefinite"),#N/A,'Consumptions Rate Calculator'!S556)</f>
        <v>#N/A</v>
      </c>
      <c r="K95" s="67" t="e">
        <f>IF(OR('Consumptions Rate Calculator'!U556="",'Consumptions Rate Calculator'!U556="Indefinite"),#N/A,'Consumptions Rate Calculator'!U556)</f>
        <v>#N/A</v>
      </c>
      <c r="L95" s="67" t="e">
        <f>IF(OR('Consumptions Rate Calculator'!W556="",'Consumptions Rate Calculator'!W556="Indefinite"),#N/A,'Consumptions Rate Calculator'!W556)</f>
        <v>#N/A</v>
      </c>
      <c r="M95" s="67" t="e">
        <f>IF(OR('Consumptions Rate Calculator'!Y556="",'Consumptions Rate Calculator'!Y556="Indefinite"),#N/A,'Consumptions Rate Calculator'!Y556)</f>
        <v>#N/A</v>
      </c>
      <c r="N95" s="67" t="e">
        <f>IF(OR('Consumptions Rate Calculator'!AA556="",'Consumptions Rate Calculator'!AA556="Indefinite"),#N/A,'Consumptions Rate Calculator'!AA556)</f>
        <v>#N/A</v>
      </c>
      <c r="O95" s="67" t="e">
        <f>IF(OR('Consumptions Rate Calculator'!AC556="",'Consumptions Rate Calculator'!AC556="Indefinite"),#N/A,'Consumptions Rate Calculator'!AC556)</f>
        <v>#N/A</v>
      </c>
      <c r="P95" s="67" t="e">
        <f>IF(OR('Consumptions Rate Calculator'!AE556="",'Consumptions Rate Calculator'!AE556="Indefinite"),#N/A,'Consumptions Rate Calculator'!AE556)</f>
        <v>#N/A</v>
      </c>
      <c r="Q95" s="67" t="e">
        <f>IF(OR('Consumptions Rate Calculator'!AG556="",'Consumptions Rate Calculator'!AG556="Indefinite"),#N/A,'Consumptions Rate Calculator'!AG556)</f>
        <v>#N/A</v>
      </c>
      <c r="R95" s="67" t="e">
        <f>IF(OR('Consumptions Rate Calculator'!AI556="",'Consumptions Rate Calculator'!AI556="Indefinite"),#N/A,'Consumptions Rate Calculator'!AI556)</f>
        <v>#N/A</v>
      </c>
      <c r="S95" s="67" t="e">
        <f>IF(OR('Consumptions Rate Calculator'!AK556="",'Consumptions Rate Calculator'!AK556="Indefinite"),#N/A,'Consumptions Rate Calculator'!AK556)</f>
        <v>#N/A</v>
      </c>
      <c r="T95" s="67" t="e">
        <f>IF(OR('Consumptions Rate Calculator'!AM556="",'Consumptions Rate Calculator'!AM556="Indefinite"),#N/A,'Consumptions Rate Calculator'!AM556)</f>
        <v>#N/A</v>
      </c>
      <c r="U95" s="67" t="e">
        <f>IF(OR('Consumptions Rate Calculator'!AO556="",'Consumptions Rate Calculator'!AO556="Indefinite"),#N/A,'Consumptions Rate Calculator'!AO556)</f>
        <v>#N/A</v>
      </c>
      <c r="V95" s="67" t="e">
        <f>IF(OR('Consumptions Rate Calculator'!AQ556="",'Consumptions Rate Calculator'!AQ556="Indefinite"),#N/A,'Consumptions Rate Calculator'!AQ556)</f>
        <v>#N/A</v>
      </c>
      <c r="W95" s="67" t="e">
        <f>IF(OR('Consumptions Rate Calculator'!AS556="",'Consumptions Rate Calculator'!AS556="Indefinite"),#N/A,'Consumptions Rate Calculator'!AS556)</f>
        <v>#N/A</v>
      </c>
      <c r="X95" s="67" t="e">
        <f>IF(OR('Consumptions Rate Calculator'!AU556="",'Consumptions Rate Calculator'!AU556="Indefinite"),#N/A,'Consumptions Rate Calculator'!AU556)</f>
        <v>#N/A</v>
      </c>
      <c r="Y95" s="67" t="e">
        <f>IF(OR('Consumptions Rate Calculator'!AW556="",'Consumptions Rate Calculator'!AW556="Indefinite"),#N/A,'Consumptions Rate Calculator'!AW556)</f>
        <v>#N/A</v>
      </c>
      <c r="Z95" s="67" t="e">
        <f>IF(OR('Consumptions Rate Calculator'!AY556="",'Consumptions Rate Calculator'!AY556="Indefinite"),#N/A,'Consumptions Rate Calculator'!AY556)</f>
        <v>#N/A</v>
      </c>
      <c r="AA95" s="67" t="e">
        <f>IF(OR('Consumptions Rate Calculator'!BA556="",'Consumptions Rate Calculator'!BA556="Indefinite"),#N/A,'Consumptions Rate Calculator'!BA556)</f>
        <v>#N/A</v>
      </c>
      <c r="AB95" s="67" t="e">
        <f>IF(OR('Consumptions Rate Calculator'!BC556="",'Consumptions Rate Calculator'!BC556="Indefinite"),#N/A,'Consumptions Rate Calculator'!BC556)</f>
        <v>#N/A</v>
      </c>
      <c r="AC95" s="67" t="e">
        <f>IF(OR('Consumptions Rate Calculator'!BE556="",'Consumptions Rate Calculator'!BE556="Indefinite"),#N/A,'Consumptions Rate Calculator'!BE556)</f>
        <v>#N/A</v>
      </c>
      <c r="AD95" s="67" t="e">
        <f>IF(OR('Consumptions Rate Calculator'!BG556="",'Consumptions Rate Calculator'!BG556="Indefinite"),#N/A,'Consumptions Rate Calculator'!BG556)</f>
        <v>#N/A</v>
      </c>
      <c r="AE95" s="67" t="e">
        <f>IF(OR('Consumptions Rate Calculator'!BI556="",'Consumptions Rate Calculator'!BI556="Indefinite"),#N/A,'Consumptions Rate Calculator'!BI556)</f>
        <v>#N/A</v>
      </c>
      <c r="AF95" s="67" t="e">
        <f>IF(OR('Consumptions Rate Calculator'!BK556="",'Consumptions Rate Calculator'!BK556="Indefinite"),#N/A,'Consumptions Rate Calculator'!BK556)</f>
        <v>#N/A</v>
      </c>
      <c r="AG95" s="67" t="e">
        <f>IF(OR('Consumptions Rate Calculator'!BM556="",'Consumptions Rate Calculator'!BM556="Indefinite"),#N/A,'Consumptions Rate Calculator'!BM556)</f>
        <v>#N/A</v>
      </c>
      <c r="AH95" s="67" t="e">
        <f>IF(OR('Consumptions Rate Calculator'!BO556="",'Consumptions Rate Calculator'!BO556="Indefinite"),#N/A,'Consumptions Rate Calculator'!BO556)</f>
        <v>#N/A</v>
      </c>
      <c r="AI95" s="67" t="e">
        <f>IF(OR('Consumptions Rate Calculator'!BQ556="",'Consumptions Rate Calculator'!BQ556="Indefinite"),#N/A,'Consumptions Rate Calculator'!BQ556)</f>
        <v>#N/A</v>
      </c>
      <c r="AJ95" s="67" t="e">
        <f>IF(OR('Consumptions Rate Calculator'!BS556="",'Consumptions Rate Calculator'!BS556="Indefinite"),#N/A,'Consumptions Rate Calculator'!BS556)</f>
        <v>#N/A</v>
      </c>
      <c r="AK95" s="67" t="e">
        <f>IF(OR('Consumptions Rate Calculator'!BU556="",'Consumptions Rate Calculator'!BU556="Indefinite"),#N/A,'Consumptions Rate Calculator'!BU556)</f>
        <v>#N/A</v>
      </c>
      <c r="AL95" s="67" t="e">
        <f>IF(OR('Consumptions Rate Calculator'!BW556="",'Consumptions Rate Calculator'!BW556="Indefinite"),#N/A,'Consumptions Rate Calculator'!BW556)</f>
        <v>#N/A</v>
      </c>
      <c r="AM95" s="67" t="e">
        <f>IF(OR('Consumptions Rate Calculator'!BY556="",'Consumptions Rate Calculator'!BY556="Indefinite"),#N/A,'Consumptions Rate Calculator'!BY556)</f>
        <v>#N/A</v>
      </c>
      <c r="AN95" s="67" t="e">
        <f>IF(OR('Consumptions Rate Calculator'!CA556="",'Consumptions Rate Calculator'!CA556="Indefinite"),#N/A,'Consumptions Rate Calculator'!CA556)</f>
        <v>#N/A</v>
      </c>
      <c r="AO95" s="67" t="e">
        <f>IF(OR('Consumptions Rate Calculator'!CC556="",'Consumptions Rate Calculator'!CC556="Indefinite"),#N/A,'Consumptions Rate Calculator'!CC556)</f>
        <v>#N/A</v>
      </c>
      <c r="AP95" s="67" t="e">
        <f>IF(OR('Consumptions Rate Calculator'!CE556="",'Consumptions Rate Calculator'!CE556="Indefinite"),#N/A,'Consumptions Rate Calculator'!CE556)</f>
        <v>#N/A</v>
      </c>
      <c r="AQ95" s="67" t="e">
        <f>IF(OR('Consumptions Rate Calculator'!CG556="",'Consumptions Rate Calculator'!CG556="Indefinite"),#N/A,'Consumptions Rate Calculator'!CG556)</f>
        <v>#N/A</v>
      </c>
      <c r="AR95" s="67" t="e">
        <f>IF(OR('Consumptions Rate Calculator'!CI556="",'Consumptions Rate Calculator'!CI556="Indefinite"),#N/A,'Consumptions Rate Calculator'!CI556)</f>
        <v>#N/A</v>
      </c>
      <c r="AS95" s="67" t="e">
        <f>IF(OR('Consumptions Rate Calculator'!CK556="",'Consumptions Rate Calculator'!CK556="Indefinite"),#N/A,'Consumptions Rate Calculator'!CK556)</f>
        <v>#N/A</v>
      </c>
      <c r="AT95" s="67" t="e">
        <f>IF(OR('Consumptions Rate Calculator'!CM556="",'Consumptions Rate Calculator'!CM556="Indefinite"),#N/A,'Consumptions Rate Calculator'!CM556)</f>
        <v>#N/A</v>
      </c>
      <c r="AU95" s="67" t="e">
        <f>IF(OR('Consumptions Rate Calculator'!CO556="",'Consumptions Rate Calculator'!CO556="Indefinite"),#N/A,'Consumptions Rate Calculator'!CO556)</f>
        <v>#N/A</v>
      </c>
      <c r="AV95" s="67" t="e">
        <f>IF(OR('Consumptions Rate Calculator'!CQ556="",'Consumptions Rate Calculator'!CQ556="Indefinite"),#N/A,'Consumptions Rate Calculator'!CQ556)</f>
        <v>#N/A</v>
      </c>
      <c r="AW95" s="67" t="e">
        <f>IF(OR('Consumptions Rate Calculator'!CS556="",'Consumptions Rate Calculator'!CS556="Indefinite"),#N/A,'Consumptions Rate Calculator'!CS556)</f>
        <v>#N/A</v>
      </c>
      <c r="AX95" s="67" t="e">
        <f>IF(OR('Consumptions Rate Calculator'!CU556="",'Consumptions Rate Calculator'!CU556="Indefinite"),#N/A,'Consumptions Rate Calculator'!CU556)</f>
        <v>#N/A</v>
      </c>
      <c r="AY95" s="67" t="e">
        <f>IF(OR('Consumptions Rate Calculator'!CW556="",'Consumptions Rate Calculator'!CW556="Indefinite"),#N/A,'Consumptions Rate Calculator'!CW556)</f>
        <v>#N/A</v>
      </c>
      <c r="AZ95" s="67" t="e">
        <f>IF(OR('Consumptions Rate Calculator'!CY556="",'Consumptions Rate Calculator'!CY556="Indefinite"),#N/A,'Consumptions Rate Calculator'!CY556)</f>
        <v>#N/A</v>
      </c>
      <c r="BA95" s="67" t="e">
        <f>IF(OR('Consumptions Rate Calculator'!DA556="",'Consumptions Rate Calculator'!DA556="Indefinite"),#N/A,'Consumptions Rate Calculator'!DA556)</f>
        <v>#N/A</v>
      </c>
      <c r="BB95" s="67" t="e">
        <f>IF(OR('Consumptions Rate Calculator'!DC556="",'Consumptions Rate Calculator'!DC556="Indefinite"),#N/A,'Consumptions Rate Calculator'!DC556)</f>
        <v>#N/A</v>
      </c>
      <c r="BC95" s="67" t="e">
        <f>IF(OR('Consumptions Rate Calculator'!DE556="",'Consumptions Rate Calculator'!DE556="Indefinite"),#N/A,'Consumptions Rate Calculator'!DE556)</f>
        <v>#N/A</v>
      </c>
      <c r="BD95" s="67" t="e">
        <f>IF(OR('Consumptions Rate Calculator'!DG556="",'Consumptions Rate Calculator'!DG556="Indefinite"),#N/A,'Consumptions Rate Calculator'!DG556)</f>
        <v>#N/A</v>
      </c>
      <c r="BE95" s="67" t="e">
        <f>IF(OR('Consumptions Rate Calculator'!DI556="",'Consumptions Rate Calculator'!DI556="Indefinite"),#N/A,'Consumptions Rate Calculator'!DI556)</f>
        <v>#N/A</v>
      </c>
      <c r="BF95" s="67" t="e">
        <f>IF(OR('Consumptions Rate Calculator'!DK556="",'Consumptions Rate Calculator'!DK556="Indefinite"),#N/A,'Consumptions Rate Calculator'!DK556)</f>
        <v>#N/A</v>
      </c>
      <c r="BG95" s="67" t="e">
        <f>IF(OR('Consumptions Rate Calculator'!DM556="",'Consumptions Rate Calculator'!DM556="Indefinite"),#N/A,'Consumptions Rate Calculator'!DM556)</f>
        <v>#N/A</v>
      </c>
      <c r="BH95" s="67" t="e">
        <f>IF(OR('Consumptions Rate Calculator'!DO556="",'Consumptions Rate Calculator'!DO556="Indefinite"),#N/A,'Consumptions Rate Calculator'!DO556)</f>
        <v>#N/A</v>
      </c>
      <c r="BI95" s="67" t="e">
        <f>IF(OR('Consumptions Rate Calculator'!DQ556="",'Consumptions Rate Calculator'!DQ556="Indefinite"),#N/A,'Consumptions Rate Calculator'!DQ556)</f>
        <v>#N/A</v>
      </c>
      <c r="BJ95" s="67" t="e">
        <f>IF(OR('Consumptions Rate Calculator'!DS556="",'Consumptions Rate Calculator'!DS556="Indefinite"),#N/A,'Consumptions Rate Calculator'!DS556)</f>
        <v>#N/A</v>
      </c>
      <c r="BK95" s="67" t="e">
        <f>IF(OR('Consumptions Rate Calculator'!DU556="",'Consumptions Rate Calculator'!DU556="Indefinite"),#N/A,'Consumptions Rate Calculator'!DU556)</f>
        <v>#N/A</v>
      </c>
      <c r="BL95" s="67" t="e">
        <f>IF(OR('Consumptions Rate Calculator'!DW556="",'Consumptions Rate Calculator'!DW556="Indefinite"),#N/A,'Consumptions Rate Calculator'!DW556)</f>
        <v>#N/A</v>
      </c>
      <c r="BM95" s="67" t="e">
        <f>IF(OR('Consumptions Rate Calculator'!DY556="",'Consumptions Rate Calculator'!DY556="Indefinite"),#N/A,'Consumptions Rate Calculator'!DY556)</f>
        <v>#N/A</v>
      </c>
      <c r="BN95" s="67" t="e">
        <f>IF(OR('Consumptions Rate Calculator'!EA556="",'Consumptions Rate Calculator'!EA556="Indefinite"),#N/A,'Consumptions Rate Calculator'!EA556)</f>
        <v>#N/A</v>
      </c>
      <c r="BO95" s="67" t="e">
        <f>IF(OR('Consumptions Rate Calculator'!EC556="",'Consumptions Rate Calculator'!EC556="Indefinite"),#N/A,'Consumptions Rate Calculator'!EC556)</f>
        <v>#N/A</v>
      </c>
      <c r="BP95" s="67" t="e">
        <f>IF(OR('Consumptions Rate Calculator'!EE556="",'Consumptions Rate Calculator'!EE556="Indefinite"),#N/A,'Consumptions Rate Calculator'!EE556)</f>
        <v>#N/A</v>
      </c>
      <c r="BQ95" s="67" t="e">
        <f>IF(OR('Consumptions Rate Calculator'!EG556="",'Consumptions Rate Calculator'!EG556="Indefinite"),#N/A,'Consumptions Rate Calculator'!EG556)</f>
        <v>#N/A</v>
      </c>
      <c r="BR95" s="67" t="e">
        <f>IF(OR('Consumptions Rate Calculator'!EI556="",'Consumptions Rate Calculator'!EI556="Indefinite"),#N/A,'Consumptions Rate Calculator'!EI556)</f>
        <v>#N/A</v>
      </c>
      <c r="BS95" s="67" t="e">
        <f>IF(OR('Consumptions Rate Calculator'!EK556="",'Consumptions Rate Calculator'!EK556="Indefinite"),#N/A,'Consumptions Rate Calculator'!EK556)</f>
        <v>#N/A</v>
      </c>
      <c r="BT95" s="67" t="e">
        <f>IF(OR('Consumptions Rate Calculator'!EM556="",'Consumptions Rate Calculator'!EM556="Indefinite"),#N/A,'Consumptions Rate Calculator'!EM556)</f>
        <v>#N/A</v>
      </c>
      <c r="BU95" s="67" t="e">
        <f>IF(OR('Consumptions Rate Calculator'!EO556="",'Consumptions Rate Calculator'!EO556="Indefinite"),#N/A,'Consumptions Rate Calculator'!EO556)</f>
        <v>#N/A</v>
      </c>
      <c r="BV95" s="67" t="e">
        <f>IF(OR('Consumptions Rate Calculator'!EQ556="",'Consumptions Rate Calculator'!EQ556="Indefinite"),#N/A,'Consumptions Rate Calculator'!EQ556)</f>
        <v>#N/A</v>
      </c>
      <c r="BW95" s="67" t="e">
        <f>IF(OR('Consumptions Rate Calculator'!ES556="",'Consumptions Rate Calculator'!ES556="Indefinite"),#N/A,'Consumptions Rate Calculator'!ES556)</f>
        <v>#N/A</v>
      </c>
      <c r="BX95" s="67" t="e">
        <f>IF(OR('Consumptions Rate Calculator'!EU556="",'Consumptions Rate Calculator'!EU556="Indefinite"),#N/A,'Consumptions Rate Calculator'!EU556)</f>
        <v>#N/A</v>
      </c>
      <c r="BY95" s="67" t="e">
        <f>IF(OR('Consumptions Rate Calculator'!EW556="",'Consumptions Rate Calculator'!EW556="Indefinite"),#N/A,'Consumptions Rate Calculator'!EW556)</f>
        <v>#N/A</v>
      </c>
      <c r="BZ95" s="67" t="e">
        <f>IF(OR('Consumptions Rate Calculator'!EY556="",'Consumptions Rate Calculator'!EY556="Indefinite"),#N/A,'Consumptions Rate Calculator'!EY556)</f>
        <v>#N/A</v>
      </c>
      <c r="CA95" s="67" t="e">
        <f>IF(OR('Consumptions Rate Calculator'!FA556="",'Consumptions Rate Calculator'!FA556="Indefinite"),#N/A,'Consumptions Rate Calculator'!FA556)</f>
        <v>#N/A</v>
      </c>
      <c r="CB95" s="67" t="e">
        <f>IF(OR('Consumptions Rate Calculator'!FC556="",'Consumptions Rate Calculator'!FC556="Indefinite"),#N/A,'Consumptions Rate Calculator'!FC556)</f>
        <v>#N/A</v>
      </c>
      <c r="CC95" s="67" t="e">
        <f>IF(OR('Consumptions Rate Calculator'!FE556="",'Consumptions Rate Calculator'!FE556="Indefinite"),#N/A,'Consumptions Rate Calculator'!FE556)</f>
        <v>#N/A</v>
      </c>
      <c r="CD95" s="67" t="e">
        <f>IF(OR('Consumptions Rate Calculator'!FG556="",'Consumptions Rate Calculator'!FG556="Indefinite"),#N/A,'Consumptions Rate Calculator'!FG556)</f>
        <v>#N/A</v>
      </c>
      <c r="CE95" s="67" t="e">
        <f>IF(OR('Consumptions Rate Calculator'!FI556="",'Consumptions Rate Calculator'!FI556="Indefinite"),#N/A,'Consumptions Rate Calculator'!FI556)</f>
        <v>#N/A</v>
      </c>
      <c r="CF95" s="67" t="e">
        <f>IF(OR('Consumptions Rate Calculator'!FK556="",'Consumptions Rate Calculator'!FK556="Indefinite"),#N/A,'Consumptions Rate Calculator'!FK556)</f>
        <v>#N/A</v>
      </c>
      <c r="CG95" s="67" t="e">
        <f>IF(OR('Consumptions Rate Calculator'!FM556="",'Consumptions Rate Calculator'!FM556="Indefinite"),#N/A,'Consumptions Rate Calculator'!FM556)</f>
        <v>#N/A</v>
      </c>
      <c r="CH95" s="67" t="e">
        <f>IF(OR('Consumptions Rate Calculator'!FO556="",'Consumptions Rate Calculator'!FO556="Indefinite"),#N/A,'Consumptions Rate Calculator'!FO556)</f>
        <v>#N/A</v>
      </c>
      <c r="CI95" s="67" t="e">
        <f>IF(OR('Consumptions Rate Calculator'!FQ556="",'Consumptions Rate Calculator'!FQ556="Indefinite"),#N/A,'Consumptions Rate Calculator'!FQ556)</f>
        <v>#N/A</v>
      </c>
      <c r="CJ95" s="67" t="e">
        <f>IF(OR('Consumptions Rate Calculator'!FS556="",'Consumptions Rate Calculator'!FS556="Indefinite"),#N/A,'Consumptions Rate Calculator'!FS556)</f>
        <v>#N/A</v>
      </c>
      <c r="CK95" s="67" t="e">
        <f>IF(OR('Consumptions Rate Calculator'!FU556="",'Consumptions Rate Calculator'!FU556="Indefinite"),#N/A,'Consumptions Rate Calculator'!FU556)</f>
        <v>#N/A</v>
      </c>
      <c r="CL95" s="67" t="e">
        <f>IF(OR('Consumptions Rate Calculator'!FW556="",'Consumptions Rate Calculator'!FW556="Indefinite"),#N/A,'Consumptions Rate Calculator'!FW556)</f>
        <v>#N/A</v>
      </c>
      <c r="CM95" s="67" t="e">
        <f>IF(OR('Consumptions Rate Calculator'!FY556="",'Consumptions Rate Calculator'!FY556="Indefinite"),#N/A,'Consumptions Rate Calculator'!FY556)</f>
        <v>#N/A</v>
      </c>
    </row>
    <row r="96" spans="1:91" ht="13.5" customHeight="1" x14ac:dyDescent="0.35">
      <c r="A96" s="67" t="str">
        <f>CONCATENATE('Consumptions Rate Calculator'!$A99," ",'Consumptions Rate Calculator'!$B99)</f>
        <v xml:space="preserve">Other 83 </v>
      </c>
      <c r="B96" s="67" t="e">
        <f>IF(OR('Consumptions Rate Calculator'!C557="",'Consumptions Rate Calculator'!C557="Indefinite"),#N/A,'Consumptions Rate Calculator'!C557)</f>
        <v>#N/A</v>
      </c>
      <c r="C96" s="67" t="e">
        <f>IF(OR('Consumptions Rate Calculator'!E557="",'Consumptions Rate Calculator'!E557="Indefinite"),#N/A,'Consumptions Rate Calculator'!E557)</f>
        <v>#N/A</v>
      </c>
      <c r="D96" s="67" t="e">
        <f>IF(OR('Consumptions Rate Calculator'!G557="",'Consumptions Rate Calculator'!G557="Indefinite"),#N/A,'Consumptions Rate Calculator'!G557)</f>
        <v>#N/A</v>
      </c>
      <c r="E96" s="67" t="e">
        <f>IF(OR('Consumptions Rate Calculator'!I557="",'Consumptions Rate Calculator'!I557="Indefinite"),#N/A,'Consumptions Rate Calculator'!I557)</f>
        <v>#N/A</v>
      </c>
      <c r="F96" s="67" t="e">
        <f>IF(OR('Consumptions Rate Calculator'!K557="",'Consumptions Rate Calculator'!K557="Indefinite"),#N/A,'Consumptions Rate Calculator'!K557)</f>
        <v>#N/A</v>
      </c>
      <c r="G96" s="67" t="e">
        <f>IF(OR('Consumptions Rate Calculator'!M557="",'Consumptions Rate Calculator'!M557="Indefinite"),#N/A,'Consumptions Rate Calculator'!M557)</f>
        <v>#N/A</v>
      </c>
      <c r="H96" s="67" t="e">
        <f>IF(OR('Consumptions Rate Calculator'!O557="",'Consumptions Rate Calculator'!O557="Indefinite"),#N/A,'Consumptions Rate Calculator'!O557)</f>
        <v>#N/A</v>
      </c>
      <c r="I96" s="67" t="e">
        <f>IF(OR('Consumptions Rate Calculator'!Q557="",'Consumptions Rate Calculator'!Q557="Indefinite"),#N/A,'Consumptions Rate Calculator'!Q557)</f>
        <v>#N/A</v>
      </c>
      <c r="J96" s="67" t="e">
        <f>IF(OR('Consumptions Rate Calculator'!S557="",'Consumptions Rate Calculator'!S557="Indefinite"),#N/A,'Consumptions Rate Calculator'!S557)</f>
        <v>#N/A</v>
      </c>
      <c r="K96" s="67" t="e">
        <f>IF(OR('Consumptions Rate Calculator'!U557="",'Consumptions Rate Calculator'!U557="Indefinite"),#N/A,'Consumptions Rate Calculator'!U557)</f>
        <v>#N/A</v>
      </c>
      <c r="L96" s="67" t="e">
        <f>IF(OR('Consumptions Rate Calculator'!W557="",'Consumptions Rate Calculator'!W557="Indefinite"),#N/A,'Consumptions Rate Calculator'!W557)</f>
        <v>#N/A</v>
      </c>
      <c r="M96" s="67" t="e">
        <f>IF(OR('Consumptions Rate Calculator'!Y557="",'Consumptions Rate Calculator'!Y557="Indefinite"),#N/A,'Consumptions Rate Calculator'!Y557)</f>
        <v>#N/A</v>
      </c>
      <c r="N96" s="67" t="e">
        <f>IF(OR('Consumptions Rate Calculator'!AA557="",'Consumptions Rate Calculator'!AA557="Indefinite"),#N/A,'Consumptions Rate Calculator'!AA557)</f>
        <v>#N/A</v>
      </c>
      <c r="O96" s="67" t="e">
        <f>IF(OR('Consumptions Rate Calculator'!AC557="",'Consumptions Rate Calculator'!AC557="Indefinite"),#N/A,'Consumptions Rate Calculator'!AC557)</f>
        <v>#N/A</v>
      </c>
      <c r="P96" s="67" t="e">
        <f>IF(OR('Consumptions Rate Calculator'!AE557="",'Consumptions Rate Calculator'!AE557="Indefinite"),#N/A,'Consumptions Rate Calculator'!AE557)</f>
        <v>#N/A</v>
      </c>
      <c r="Q96" s="67" t="e">
        <f>IF(OR('Consumptions Rate Calculator'!AG557="",'Consumptions Rate Calculator'!AG557="Indefinite"),#N/A,'Consumptions Rate Calculator'!AG557)</f>
        <v>#N/A</v>
      </c>
      <c r="R96" s="67" t="e">
        <f>IF(OR('Consumptions Rate Calculator'!AI557="",'Consumptions Rate Calculator'!AI557="Indefinite"),#N/A,'Consumptions Rate Calculator'!AI557)</f>
        <v>#N/A</v>
      </c>
      <c r="S96" s="67" t="e">
        <f>IF(OR('Consumptions Rate Calculator'!AK557="",'Consumptions Rate Calculator'!AK557="Indefinite"),#N/A,'Consumptions Rate Calculator'!AK557)</f>
        <v>#N/A</v>
      </c>
      <c r="T96" s="67" t="e">
        <f>IF(OR('Consumptions Rate Calculator'!AM557="",'Consumptions Rate Calculator'!AM557="Indefinite"),#N/A,'Consumptions Rate Calculator'!AM557)</f>
        <v>#N/A</v>
      </c>
      <c r="U96" s="67" t="e">
        <f>IF(OR('Consumptions Rate Calculator'!AO557="",'Consumptions Rate Calculator'!AO557="Indefinite"),#N/A,'Consumptions Rate Calculator'!AO557)</f>
        <v>#N/A</v>
      </c>
      <c r="V96" s="67" t="e">
        <f>IF(OR('Consumptions Rate Calculator'!AQ557="",'Consumptions Rate Calculator'!AQ557="Indefinite"),#N/A,'Consumptions Rate Calculator'!AQ557)</f>
        <v>#N/A</v>
      </c>
      <c r="W96" s="67" t="e">
        <f>IF(OR('Consumptions Rate Calculator'!AS557="",'Consumptions Rate Calculator'!AS557="Indefinite"),#N/A,'Consumptions Rate Calculator'!AS557)</f>
        <v>#N/A</v>
      </c>
      <c r="X96" s="67" t="e">
        <f>IF(OR('Consumptions Rate Calculator'!AU557="",'Consumptions Rate Calculator'!AU557="Indefinite"),#N/A,'Consumptions Rate Calculator'!AU557)</f>
        <v>#N/A</v>
      </c>
      <c r="Y96" s="67" t="e">
        <f>IF(OR('Consumptions Rate Calculator'!AW557="",'Consumptions Rate Calculator'!AW557="Indefinite"),#N/A,'Consumptions Rate Calculator'!AW557)</f>
        <v>#N/A</v>
      </c>
      <c r="Z96" s="67" t="e">
        <f>IF(OR('Consumptions Rate Calculator'!AY557="",'Consumptions Rate Calculator'!AY557="Indefinite"),#N/A,'Consumptions Rate Calculator'!AY557)</f>
        <v>#N/A</v>
      </c>
      <c r="AA96" s="67" t="e">
        <f>IF(OR('Consumptions Rate Calculator'!BA557="",'Consumptions Rate Calculator'!BA557="Indefinite"),#N/A,'Consumptions Rate Calculator'!BA557)</f>
        <v>#N/A</v>
      </c>
      <c r="AB96" s="67" t="e">
        <f>IF(OR('Consumptions Rate Calculator'!BC557="",'Consumptions Rate Calculator'!BC557="Indefinite"),#N/A,'Consumptions Rate Calculator'!BC557)</f>
        <v>#N/A</v>
      </c>
      <c r="AC96" s="67" t="e">
        <f>IF(OR('Consumptions Rate Calculator'!BE557="",'Consumptions Rate Calculator'!BE557="Indefinite"),#N/A,'Consumptions Rate Calculator'!BE557)</f>
        <v>#N/A</v>
      </c>
      <c r="AD96" s="67" t="e">
        <f>IF(OR('Consumptions Rate Calculator'!BG557="",'Consumptions Rate Calculator'!BG557="Indefinite"),#N/A,'Consumptions Rate Calculator'!BG557)</f>
        <v>#N/A</v>
      </c>
      <c r="AE96" s="67" t="e">
        <f>IF(OR('Consumptions Rate Calculator'!BI557="",'Consumptions Rate Calculator'!BI557="Indefinite"),#N/A,'Consumptions Rate Calculator'!BI557)</f>
        <v>#N/A</v>
      </c>
      <c r="AF96" s="67" t="e">
        <f>IF(OR('Consumptions Rate Calculator'!BK557="",'Consumptions Rate Calculator'!BK557="Indefinite"),#N/A,'Consumptions Rate Calculator'!BK557)</f>
        <v>#N/A</v>
      </c>
      <c r="AG96" s="67" t="e">
        <f>IF(OR('Consumptions Rate Calculator'!BM557="",'Consumptions Rate Calculator'!BM557="Indefinite"),#N/A,'Consumptions Rate Calculator'!BM557)</f>
        <v>#N/A</v>
      </c>
      <c r="AH96" s="67" t="e">
        <f>IF(OR('Consumptions Rate Calculator'!BO557="",'Consumptions Rate Calculator'!BO557="Indefinite"),#N/A,'Consumptions Rate Calculator'!BO557)</f>
        <v>#N/A</v>
      </c>
      <c r="AI96" s="67" t="e">
        <f>IF(OR('Consumptions Rate Calculator'!BQ557="",'Consumptions Rate Calculator'!BQ557="Indefinite"),#N/A,'Consumptions Rate Calculator'!BQ557)</f>
        <v>#N/A</v>
      </c>
      <c r="AJ96" s="67" t="e">
        <f>IF(OR('Consumptions Rate Calculator'!BS557="",'Consumptions Rate Calculator'!BS557="Indefinite"),#N/A,'Consumptions Rate Calculator'!BS557)</f>
        <v>#N/A</v>
      </c>
      <c r="AK96" s="67" t="e">
        <f>IF(OR('Consumptions Rate Calculator'!BU557="",'Consumptions Rate Calculator'!BU557="Indefinite"),#N/A,'Consumptions Rate Calculator'!BU557)</f>
        <v>#N/A</v>
      </c>
      <c r="AL96" s="67" t="e">
        <f>IF(OR('Consumptions Rate Calculator'!BW557="",'Consumptions Rate Calculator'!BW557="Indefinite"),#N/A,'Consumptions Rate Calculator'!BW557)</f>
        <v>#N/A</v>
      </c>
      <c r="AM96" s="67" t="e">
        <f>IF(OR('Consumptions Rate Calculator'!BY557="",'Consumptions Rate Calculator'!BY557="Indefinite"),#N/A,'Consumptions Rate Calculator'!BY557)</f>
        <v>#N/A</v>
      </c>
      <c r="AN96" s="67" t="e">
        <f>IF(OR('Consumptions Rate Calculator'!CA557="",'Consumptions Rate Calculator'!CA557="Indefinite"),#N/A,'Consumptions Rate Calculator'!CA557)</f>
        <v>#N/A</v>
      </c>
      <c r="AO96" s="67" t="e">
        <f>IF(OR('Consumptions Rate Calculator'!CC557="",'Consumptions Rate Calculator'!CC557="Indefinite"),#N/A,'Consumptions Rate Calculator'!CC557)</f>
        <v>#N/A</v>
      </c>
      <c r="AP96" s="67" t="e">
        <f>IF(OR('Consumptions Rate Calculator'!CE557="",'Consumptions Rate Calculator'!CE557="Indefinite"),#N/A,'Consumptions Rate Calculator'!CE557)</f>
        <v>#N/A</v>
      </c>
      <c r="AQ96" s="67" t="e">
        <f>IF(OR('Consumptions Rate Calculator'!CG557="",'Consumptions Rate Calculator'!CG557="Indefinite"),#N/A,'Consumptions Rate Calculator'!CG557)</f>
        <v>#N/A</v>
      </c>
      <c r="AR96" s="67" t="e">
        <f>IF(OR('Consumptions Rate Calculator'!CI557="",'Consumptions Rate Calculator'!CI557="Indefinite"),#N/A,'Consumptions Rate Calculator'!CI557)</f>
        <v>#N/A</v>
      </c>
      <c r="AS96" s="67" t="e">
        <f>IF(OR('Consumptions Rate Calculator'!CK557="",'Consumptions Rate Calculator'!CK557="Indefinite"),#N/A,'Consumptions Rate Calculator'!CK557)</f>
        <v>#N/A</v>
      </c>
      <c r="AT96" s="67" t="e">
        <f>IF(OR('Consumptions Rate Calculator'!CM557="",'Consumptions Rate Calculator'!CM557="Indefinite"),#N/A,'Consumptions Rate Calculator'!CM557)</f>
        <v>#N/A</v>
      </c>
      <c r="AU96" s="67" t="e">
        <f>IF(OR('Consumptions Rate Calculator'!CO557="",'Consumptions Rate Calculator'!CO557="Indefinite"),#N/A,'Consumptions Rate Calculator'!CO557)</f>
        <v>#N/A</v>
      </c>
      <c r="AV96" s="67" t="e">
        <f>IF(OR('Consumptions Rate Calculator'!CQ557="",'Consumptions Rate Calculator'!CQ557="Indefinite"),#N/A,'Consumptions Rate Calculator'!CQ557)</f>
        <v>#N/A</v>
      </c>
      <c r="AW96" s="67" t="e">
        <f>IF(OR('Consumptions Rate Calculator'!CS557="",'Consumptions Rate Calculator'!CS557="Indefinite"),#N/A,'Consumptions Rate Calculator'!CS557)</f>
        <v>#N/A</v>
      </c>
      <c r="AX96" s="67" t="e">
        <f>IF(OR('Consumptions Rate Calculator'!CU557="",'Consumptions Rate Calculator'!CU557="Indefinite"),#N/A,'Consumptions Rate Calculator'!CU557)</f>
        <v>#N/A</v>
      </c>
      <c r="AY96" s="67" t="e">
        <f>IF(OR('Consumptions Rate Calculator'!CW557="",'Consumptions Rate Calculator'!CW557="Indefinite"),#N/A,'Consumptions Rate Calculator'!CW557)</f>
        <v>#N/A</v>
      </c>
      <c r="AZ96" s="67" t="e">
        <f>IF(OR('Consumptions Rate Calculator'!CY557="",'Consumptions Rate Calculator'!CY557="Indefinite"),#N/A,'Consumptions Rate Calculator'!CY557)</f>
        <v>#N/A</v>
      </c>
      <c r="BA96" s="67" t="e">
        <f>IF(OR('Consumptions Rate Calculator'!DA557="",'Consumptions Rate Calculator'!DA557="Indefinite"),#N/A,'Consumptions Rate Calculator'!DA557)</f>
        <v>#N/A</v>
      </c>
      <c r="BB96" s="67" t="e">
        <f>IF(OR('Consumptions Rate Calculator'!DC557="",'Consumptions Rate Calculator'!DC557="Indefinite"),#N/A,'Consumptions Rate Calculator'!DC557)</f>
        <v>#N/A</v>
      </c>
      <c r="BC96" s="67" t="e">
        <f>IF(OR('Consumptions Rate Calculator'!DE557="",'Consumptions Rate Calculator'!DE557="Indefinite"),#N/A,'Consumptions Rate Calculator'!DE557)</f>
        <v>#N/A</v>
      </c>
      <c r="BD96" s="67" t="e">
        <f>IF(OR('Consumptions Rate Calculator'!DG557="",'Consumptions Rate Calculator'!DG557="Indefinite"),#N/A,'Consumptions Rate Calculator'!DG557)</f>
        <v>#N/A</v>
      </c>
      <c r="BE96" s="67" t="e">
        <f>IF(OR('Consumptions Rate Calculator'!DI557="",'Consumptions Rate Calculator'!DI557="Indefinite"),#N/A,'Consumptions Rate Calculator'!DI557)</f>
        <v>#N/A</v>
      </c>
      <c r="BF96" s="67" t="e">
        <f>IF(OR('Consumptions Rate Calculator'!DK557="",'Consumptions Rate Calculator'!DK557="Indefinite"),#N/A,'Consumptions Rate Calculator'!DK557)</f>
        <v>#N/A</v>
      </c>
      <c r="BG96" s="67" t="e">
        <f>IF(OR('Consumptions Rate Calculator'!DM557="",'Consumptions Rate Calculator'!DM557="Indefinite"),#N/A,'Consumptions Rate Calculator'!DM557)</f>
        <v>#N/A</v>
      </c>
      <c r="BH96" s="67" t="e">
        <f>IF(OR('Consumptions Rate Calculator'!DO557="",'Consumptions Rate Calculator'!DO557="Indefinite"),#N/A,'Consumptions Rate Calculator'!DO557)</f>
        <v>#N/A</v>
      </c>
      <c r="BI96" s="67" t="e">
        <f>IF(OR('Consumptions Rate Calculator'!DQ557="",'Consumptions Rate Calculator'!DQ557="Indefinite"),#N/A,'Consumptions Rate Calculator'!DQ557)</f>
        <v>#N/A</v>
      </c>
      <c r="BJ96" s="67" t="e">
        <f>IF(OR('Consumptions Rate Calculator'!DS557="",'Consumptions Rate Calculator'!DS557="Indefinite"),#N/A,'Consumptions Rate Calculator'!DS557)</f>
        <v>#N/A</v>
      </c>
      <c r="BK96" s="67" t="e">
        <f>IF(OR('Consumptions Rate Calculator'!DU557="",'Consumptions Rate Calculator'!DU557="Indefinite"),#N/A,'Consumptions Rate Calculator'!DU557)</f>
        <v>#N/A</v>
      </c>
      <c r="BL96" s="67" t="e">
        <f>IF(OR('Consumptions Rate Calculator'!DW557="",'Consumptions Rate Calculator'!DW557="Indefinite"),#N/A,'Consumptions Rate Calculator'!DW557)</f>
        <v>#N/A</v>
      </c>
      <c r="BM96" s="67" t="e">
        <f>IF(OR('Consumptions Rate Calculator'!DY557="",'Consumptions Rate Calculator'!DY557="Indefinite"),#N/A,'Consumptions Rate Calculator'!DY557)</f>
        <v>#N/A</v>
      </c>
      <c r="BN96" s="67" t="e">
        <f>IF(OR('Consumptions Rate Calculator'!EA557="",'Consumptions Rate Calculator'!EA557="Indefinite"),#N/A,'Consumptions Rate Calculator'!EA557)</f>
        <v>#N/A</v>
      </c>
      <c r="BO96" s="67" t="e">
        <f>IF(OR('Consumptions Rate Calculator'!EC557="",'Consumptions Rate Calculator'!EC557="Indefinite"),#N/A,'Consumptions Rate Calculator'!EC557)</f>
        <v>#N/A</v>
      </c>
      <c r="BP96" s="67" t="e">
        <f>IF(OR('Consumptions Rate Calculator'!EE557="",'Consumptions Rate Calculator'!EE557="Indefinite"),#N/A,'Consumptions Rate Calculator'!EE557)</f>
        <v>#N/A</v>
      </c>
      <c r="BQ96" s="67" t="e">
        <f>IF(OR('Consumptions Rate Calculator'!EG557="",'Consumptions Rate Calculator'!EG557="Indefinite"),#N/A,'Consumptions Rate Calculator'!EG557)</f>
        <v>#N/A</v>
      </c>
      <c r="BR96" s="67" t="e">
        <f>IF(OR('Consumptions Rate Calculator'!EI557="",'Consumptions Rate Calculator'!EI557="Indefinite"),#N/A,'Consumptions Rate Calculator'!EI557)</f>
        <v>#N/A</v>
      </c>
      <c r="BS96" s="67" t="e">
        <f>IF(OR('Consumptions Rate Calculator'!EK557="",'Consumptions Rate Calculator'!EK557="Indefinite"),#N/A,'Consumptions Rate Calculator'!EK557)</f>
        <v>#N/A</v>
      </c>
      <c r="BT96" s="67" t="e">
        <f>IF(OR('Consumptions Rate Calculator'!EM557="",'Consumptions Rate Calculator'!EM557="Indefinite"),#N/A,'Consumptions Rate Calculator'!EM557)</f>
        <v>#N/A</v>
      </c>
      <c r="BU96" s="67" t="e">
        <f>IF(OR('Consumptions Rate Calculator'!EO557="",'Consumptions Rate Calculator'!EO557="Indefinite"),#N/A,'Consumptions Rate Calculator'!EO557)</f>
        <v>#N/A</v>
      </c>
      <c r="BV96" s="67" t="e">
        <f>IF(OR('Consumptions Rate Calculator'!EQ557="",'Consumptions Rate Calculator'!EQ557="Indefinite"),#N/A,'Consumptions Rate Calculator'!EQ557)</f>
        <v>#N/A</v>
      </c>
      <c r="BW96" s="67" t="e">
        <f>IF(OR('Consumptions Rate Calculator'!ES557="",'Consumptions Rate Calculator'!ES557="Indefinite"),#N/A,'Consumptions Rate Calculator'!ES557)</f>
        <v>#N/A</v>
      </c>
      <c r="BX96" s="67" t="e">
        <f>IF(OR('Consumptions Rate Calculator'!EU557="",'Consumptions Rate Calculator'!EU557="Indefinite"),#N/A,'Consumptions Rate Calculator'!EU557)</f>
        <v>#N/A</v>
      </c>
      <c r="BY96" s="67" t="e">
        <f>IF(OR('Consumptions Rate Calculator'!EW557="",'Consumptions Rate Calculator'!EW557="Indefinite"),#N/A,'Consumptions Rate Calculator'!EW557)</f>
        <v>#N/A</v>
      </c>
      <c r="BZ96" s="67" t="e">
        <f>IF(OR('Consumptions Rate Calculator'!EY557="",'Consumptions Rate Calculator'!EY557="Indefinite"),#N/A,'Consumptions Rate Calculator'!EY557)</f>
        <v>#N/A</v>
      </c>
      <c r="CA96" s="67" t="e">
        <f>IF(OR('Consumptions Rate Calculator'!FA557="",'Consumptions Rate Calculator'!FA557="Indefinite"),#N/A,'Consumptions Rate Calculator'!FA557)</f>
        <v>#N/A</v>
      </c>
      <c r="CB96" s="67" t="e">
        <f>IF(OR('Consumptions Rate Calculator'!FC557="",'Consumptions Rate Calculator'!FC557="Indefinite"),#N/A,'Consumptions Rate Calculator'!FC557)</f>
        <v>#N/A</v>
      </c>
      <c r="CC96" s="67" t="e">
        <f>IF(OR('Consumptions Rate Calculator'!FE557="",'Consumptions Rate Calculator'!FE557="Indefinite"),#N/A,'Consumptions Rate Calculator'!FE557)</f>
        <v>#N/A</v>
      </c>
      <c r="CD96" s="67" t="e">
        <f>IF(OR('Consumptions Rate Calculator'!FG557="",'Consumptions Rate Calculator'!FG557="Indefinite"),#N/A,'Consumptions Rate Calculator'!FG557)</f>
        <v>#N/A</v>
      </c>
      <c r="CE96" s="67" t="e">
        <f>IF(OR('Consumptions Rate Calculator'!FI557="",'Consumptions Rate Calculator'!FI557="Indefinite"),#N/A,'Consumptions Rate Calculator'!FI557)</f>
        <v>#N/A</v>
      </c>
      <c r="CF96" s="67" t="e">
        <f>IF(OR('Consumptions Rate Calculator'!FK557="",'Consumptions Rate Calculator'!FK557="Indefinite"),#N/A,'Consumptions Rate Calculator'!FK557)</f>
        <v>#N/A</v>
      </c>
      <c r="CG96" s="67" t="e">
        <f>IF(OR('Consumptions Rate Calculator'!FM557="",'Consumptions Rate Calculator'!FM557="Indefinite"),#N/A,'Consumptions Rate Calculator'!FM557)</f>
        <v>#N/A</v>
      </c>
      <c r="CH96" s="67" t="e">
        <f>IF(OR('Consumptions Rate Calculator'!FO557="",'Consumptions Rate Calculator'!FO557="Indefinite"),#N/A,'Consumptions Rate Calculator'!FO557)</f>
        <v>#N/A</v>
      </c>
      <c r="CI96" s="67" t="e">
        <f>IF(OR('Consumptions Rate Calculator'!FQ557="",'Consumptions Rate Calculator'!FQ557="Indefinite"),#N/A,'Consumptions Rate Calculator'!FQ557)</f>
        <v>#N/A</v>
      </c>
      <c r="CJ96" s="67" t="e">
        <f>IF(OR('Consumptions Rate Calculator'!FS557="",'Consumptions Rate Calculator'!FS557="Indefinite"),#N/A,'Consumptions Rate Calculator'!FS557)</f>
        <v>#N/A</v>
      </c>
      <c r="CK96" s="67" t="e">
        <f>IF(OR('Consumptions Rate Calculator'!FU557="",'Consumptions Rate Calculator'!FU557="Indefinite"),#N/A,'Consumptions Rate Calculator'!FU557)</f>
        <v>#N/A</v>
      </c>
      <c r="CL96" s="67" t="e">
        <f>IF(OR('Consumptions Rate Calculator'!FW557="",'Consumptions Rate Calculator'!FW557="Indefinite"),#N/A,'Consumptions Rate Calculator'!FW557)</f>
        <v>#N/A</v>
      </c>
      <c r="CM96" s="67" t="e">
        <f>IF(OR('Consumptions Rate Calculator'!FY557="",'Consumptions Rate Calculator'!FY557="Indefinite"),#N/A,'Consumptions Rate Calculator'!FY557)</f>
        <v>#N/A</v>
      </c>
    </row>
    <row r="97" spans="1:91" ht="13.5" customHeight="1" x14ac:dyDescent="0.35">
      <c r="A97" s="67" t="str">
        <f>CONCATENATE('Consumptions Rate Calculator'!$A100," ",'Consumptions Rate Calculator'!$B100)</f>
        <v xml:space="preserve">Other 84 </v>
      </c>
      <c r="B97" s="67" t="e">
        <f>IF(OR('Consumptions Rate Calculator'!C558="",'Consumptions Rate Calculator'!C558="Indefinite"),#N/A,'Consumptions Rate Calculator'!C558)</f>
        <v>#N/A</v>
      </c>
      <c r="C97" s="67" t="e">
        <f>IF(OR('Consumptions Rate Calculator'!E558="",'Consumptions Rate Calculator'!E558="Indefinite"),#N/A,'Consumptions Rate Calculator'!E558)</f>
        <v>#N/A</v>
      </c>
      <c r="D97" s="67" t="e">
        <f>IF(OR('Consumptions Rate Calculator'!G558="",'Consumptions Rate Calculator'!G558="Indefinite"),#N/A,'Consumptions Rate Calculator'!G558)</f>
        <v>#N/A</v>
      </c>
      <c r="E97" s="67" t="e">
        <f>IF(OR('Consumptions Rate Calculator'!I558="",'Consumptions Rate Calculator'!I558="Indefinite"),#N/A,'Consumptions Rate Calculator'!I558)</f>
        <v>#N/A</v>
      </c>
      <c r="F97" s="67" t="e">
        <f>IF(OR('Consumptions Rate Calculator'!K558="",'Consumptions Rate Calculator'!K558="Indefinite"),#N/A,'Consumptions Rate Calculator'!K558)</f>
        <v>#N/A</v>
      </c>
      <c r="G97" s="67" t="e">
        <f>IF(OR('Consumptions Rate Calculator'!M558="",'Consumptions Rate Calculator'!M558="Indefinite"),#N/A,'Consumptions Rate Calculator'!M558)</f>
        <v>#N/A</v>
      </c>
      <c r="H97" s="67" t="e">
        <f>IF(OR('Consumptions Rate Calculator'!O558="",'Consumptions Rate Calculator'!O558="Indefinite"),#N/A,'Consumptions Rate Calculator'!O558)</f>
        <v>#N/A</v>
      </c>
      <c r="I97" s="67" t="e">
        <f>IF(OR('Consumptions Rate Calculator'!Q558="",'Consumptions Rate Calculator'!Q558="Indefinite"),#N/A,'Consumptions Rate Calculator'!Q558)</f>
        <v>#N/A</v>
      </c>
      <c r="J97" s="67" t="e">
        <f>IF(OR('Consumptions Rate Calculator'!S558="",'Consumptions Rate Calculator'!S558="Indefinite"),#N/A,'Consumptions Rate Calculator'!S558)</f>
        <v>#N/A</v>
      </c>
      <c r="K97" s="67" t="e">
        <f>IF(OR('Consumptions Rate Calculator'!U558="",'Consumptions Rate Calculator'!U558="Indefinite"),#N/A,'Consumptions Rate Calculator'!U558)</f>
        <v>#N/A</v>
      </c>
      <c r="L97" s="67" t="e">
        <f>IF(OR('Consumptions Rate Calculator'!W558="",'Consumptions Rate Calculator'!W558="Indefinite"),#N/A,'Consumptions Rate Calculator'!W558)</f>
        <v>#N/A</v>
      </c>
      <c r="M97" s="67" t="e">
        <f>IF(OR('Consumptions Rate Calculator'!Y558="",'Consumptions Rate Calculator'!Y558="Indefinite"),#N/A,'Consumptions Rate Calculator'!Y558)</f>
        <v>#N/A</v>
      </c>
      <c r="N97" s="67" t="e">
        <f>IF(OR('Consumptions Rate Calculator'!AA558="",'Consumptions Rate Calculator'!AA558="Indefinite"),#N/A,'Consumptions Rate Calculator'!AA558)</f>
        <v>#N/A</v>
      </c>
      <c r="O97" s="67" t="e">
        <f>IF(OR('Consumptions Rate Calculator'!AC558="",'Consumptions Rate Calculator'!AC558="Indefinite"),#N/A,'Consumptions Rate Calculator'!AC558)</f>
        <v>#N/A</v>
      </c>
      <c r="P97" s="67" t="e">
        <f>IF(OR('Consumptions Rate Calculator'!AE558="",'Consumptions Rate Calculator'!AE558="Indefinite"),#N/A,'Consumptions Rate Calculator'!AE558)</f>
        <v>#N/A</v>
      </c>
      <c r="Q97" s="67" t="e">
        <f>IF(OR('Consumptions Rate Calculator'!AG558="",'Consumptions Rate Calculator'!AG558="Indefinite"),#N/A,'Consumptions Rate Calculator'!AG558)</f>
        <v>#N/A</v>
      </c>
      <c r="R97" s="67" t="e">
        <f>IF(OR('Consumptions Rate Calculator'!AI558="",'Consumptions Rate Calculator'!AI558="Indefinite"),#N/A,'Consumptions Rate Calculator'!AI558)</f>
        <v>#N/A</v>
      </c>
      <c r="S97" s="67" t="e">
        <f>IF(OR('Consumptions Rate Calculator'!AK558="",'Consumptions Rate Calculator'!AK558="Indefinite"),#N/A,'Consumptions Rate Calculator'!AK558)</f>
        <v>#N/A</v>
      </c>
      <c r="T97" s="67" t="e">
        <f>IF(OR('Consumptions Rate Calculator'!AM558="",'Consumptions Rate Calculator'!AM558="Indefinite"),#N/A,'Consumptions Rate Calculator'!AM558)</f>
        <v>#N/A</v>
      </c>
      <c r="U97" s="67" t="e">
        <f>IF(OR('Consumptions Rate Calculator'!AO558="",'Consumptions Rate Calculator'!AO558="Indefinite"),#N/A,'Consumptions Rate Calculator'!AO558)</f>
        <v>#N/A</v>
      </c>
      <c r="V97" s="67" t="e">
        <f>IF(OR('Consumptions Rate Calculator'!AQ558="",'Consumptions Rate Calculator'!AQ558="Indefinite"),#N/A,'Consumptions Rate Calculator'!AQ558)</f>
        <v>#N/A</v>
      </c>
      <c r="W97" s="67" t="e">
        <f>IF(OR('Consumptions Rate Calculator'!AS558="",'Consumptions Rate Calculator'!AS558="Indefinite"),#N/A,'Consumptions Rate Calculator'!AS558)</f>
        <v>#N/A</v>
      </c>
      <c r="X97" s="67" t="e">
        <f>IF(OR('Consumptions Rate Calculator'!AU558="",'Consumptions Rate Calculator'!AU558="Indefinite"),#N/A,'Consumptions Rate Calculator'!AU558)</f>
        <v>#N/A</v>
      </c>
      <c r="Y97" s="67" t="e">
        <f>IF(OR('Consumptions Rate Calculator'!AW558="",'Consumptions Rate Calculator'!AW558="Indefinite"),#N/A,'Consumptions Rate Calculator'!AW558)</f>
        <v>#N/A</v>
      </c>
      <c r="Z97" s="67" t="e">
        <f>IF(OR('Consumptions Rate Calculator'!AY558="",'Consumptions Rate Calculator'!AY558="Indefinite"),#N/A,'Consumptions Rate Calculator'!AY558)</f>
        <v>#N/A</v>
      </c>
      <c r="AA97" s="67" t="e">
        <f>IF(OR('Consumptions Rate Calculator'!BA558="",'Consumptions Rate Calculator'!BA558="Indefinite"),#N/A,'Consumptions Rate Calculator'!BA558)</f>
        <v>#N/A</v>
      </c>
      <c r="AB97" s="67" t="e">
        <f>IF(OR('Consumptions Rate Calculator'!BC558="",'Consumptions Rate Calculator'!BC558="Indefinite"),#N/A,'Consumptions Rate Calculator'!BC558)</f>
        <v>#N/A</v>
      </c>
      <c r="AC97" s="67" t="e">
        <f>IF(OR('Consumptions Rate Calculator'!BE558="",'Consumptions Rate Calculator'!BE558="Indefinite"),#N/A,'Consumptions Rate Calculator'!BE558)</f>
        <v>#N/A</v>
      </c>
      <c r="AD97" s="67" t="e">
        <f>IF(OR('Consumptions Rate Calculator'!BG558="",'Consumptions Rate Calculator'!BG558="Indefinite"),#N/A,'Consumptions Rate Calculator'!BG558)</f>
        <v>#N/A</v>
      </c>
      <c r="AE97" s="67" t="e">
        <f>IF(OR('Consumptions Rate Calculator'!BI558="",'Consumptions Rate Calculator'!BI558="Indefinite"),#N/A,'Consumptions Rate Calculator'!BI558)</f>
        <v>#N/A</v>
      </c>
      <c r="AF97" s="67" t="e">
        <f>IF(OR('Consumptions Rate Calculator'!BK558="",'Consumptions Rate Calculator'!BK558="Indefinite"),#N/A,'Consumptions Rate Calculator'!BK558)</f>
        <v>#N/A</v>
      </c>
      <c r="AG97" s="67" t="e">
        <f>IF(OR('Consumptions Rate Calculator'!BM558="",'Consumptions Rate Calculator'!BM558="Indefinite"),#N/A,'Consumptions Rate Calculator'!BM558)</f>
        <v>#N/A</v>
      </c>
      <c r="AH97" s="67" t="e">
        <f>IF(OR('Consumptions Rate Calculator'!BO558="",'Consumptions Rate Calculator'!BO558="Indefinite"),#N/A,'Consumptions Rate Calculator'!BO558)</f>
        <v>#N/A</v>
      </c>
      <c r="AI97" s="67" t="e">
        <f>IF(OR('Consumptions Rate Calculator'!BQ558="",'Consumptions Rate Calculator'!BQ558="Indefinite"),#N/A,'Consumptions Rate Calculator'!BQ558)</f>
        <v>#N/A</v>
      </c>
      <c r="AJ97" s="67" t="e">
        <f>IF(OR('Consumptions Rate Calculator'!BS558="",'Consumptions Rate Calculator'!BS558="Indefinite"),#N/A,'Consumptions Rate Calculator'!BS558)</f>
        <v>#N/A</v>
      </c>
      <c r="AK97" s="67" t="e">
        <f>IF(OR('Consumptions Rate Calculator'!BU558="",'Consumptions Rate Calculator'!BU558="Indefinite"),#N/A,'Consumptions Rate Calculator'!BU558)</f>
        <v>#N/A</v>
      </c>
      <c r="AL97" s="67" t="e">
        <f>IF(OR('Consumptions Rate Calculator'!BW558="",'Consumptions Rate Calculator'!BW558="Indefinite"),#N/A,'Consumptions Rate Calculator'!BW558)</f>
        <v>#N/A</v>
      </c>
      <c r="AM97" s="67" t="e">
        <f>IF(OR('Consumptions Rate Calculator'!BY558="",'Consumptions Rate Calculator'!BY558="Indefinite"),#N/A,'Consumptions Rate Calculator'!BY558)</f>
        <v>#N/A</v>
      </c>
      <c r="AN97" s="67" t="e">
        <f>IF(OR('Consumptions Rate Calculator'!CA558="",'Consumptions Rate Calculator'!CA558="Indefinite"),#N/A,'Consumptions Rate Calculator'!CA558)</f>
        <v>#N/A</v>
      </c>
      <c r="AO97" s="67" t="e">
        <f>IF(OR('Consumptions Rate Calculator'!CC558="",'Consumptions Rate Calculator'!CC558="Indefinite"),#N/A,'Consumptions Rate Calculator'!CC558)</f>
        <v>#N/A</v>
      </c>
      <c r="AP97" s="67" t="e">
        <f>IF(OR('Consumptions Rate Calculator'!CE558="",'Consumptions Rate Calculator'!CE558="Indefinite"),#N/A,'Consumptions Rate Calculator'!CE558)</f>
        <v>#N/A</v>
      </c>
      <c r="AQ97" s="67" t="e">
        <f>IF(OR('Consumptions Rate Calculator'!CG558="",'Consumptions Rate Calculator'!CG558="Indefinite"),#N/A,'Consumptions Rate Calculator'!CG558)</f>
        <v>#N/A</v>
      </c>
      <c r="AR97" s="67" t="e">
        <f>IF(OR('Consumptions Rate Calculator'!CI558="",'Consumptions Rate Calculator'!CI558="Indefinite"),#N/A,'Consumptions Rate Calculator'!CI558)</f>
        <v>#N/A</v>
      </c>
      <c r="AS97" s="67" t="e">
        <f>IF(OR('Consumptions Rate Calculator'!CK558="",'Consumptions Rate Calculator'!CK558="Indefinite"),#N/A,'Consumptions Rate Calculator'!CK558)</f>
        <v>#N/A</v>
      </c>
      <c r="AT97" s="67" t="e">
        <f>IF(OR('Consumptions Rate Calculator'!CM558="",'Consumptions Rate Calculator'!CM558="Indefinite"),#N/A,'Consumptions Rate Calculator'!CM558)</f>
        <v>#N/A</v>
      </c>
      <c r="AU97" s="67" t="e">
        <f>IF(OR('Consumptions Rate Calculator'!CO558="",'Consumptions Rate Calculator'!CO558="Indefinite"),#N/A,'Consumptions Rate Calculator'!CO558)</f>
        <v>#N/A</v>
      </c>
      <c r="AV97" s="67" t="e">
        <f>IF(OR('Consumptions Rate Calculator'!CQ558="",'Consumptions Rate Calculator'!CQ558="Indefinite"),#N/A,'Consumptions Rate Calculator'!CQ558)</f>
        <v>#N/A</v>
      </c>
      <c r="AW97" s="67" t="e">
        <f>IF(OR('Consumptions Rate Calculator'!CS558="",'Consumptions Rate Calculator'!CS558="Indefinite"),#N/A,'Consumptions Rate Calculator'!CS558)</f>
        <v>#N/A</v>
      </c>
      <c r="AX97" s="67" t="e">
        <f>IF(OR('Consumptions Rate Calculator'!CU558="",'Consumptions Rate Calculator'!CU558="Indefinite"),#N/A,'Consumptions Rate Calculator'!CU558)</f>
        <v>#N/A</v>
      </c>
      <c r="AY97" s="67" t="e">
        <f>IF(OR('Consumptions Rate Calculator'!CW558="",'Consumptions Rate Calculator'!CW558="Indefinite"),#N/A,'Consumptions Rate Calculator'!CW558)</f>
        <v>#N/A</v>
      </c>
      <c r="AZ97" s="67" t="e">
        <f>IF(OR('Consumptions Rate Calculator'!CY558="",'Consumptions Rate Calculator'!CY558="Indefinite"),#N/A,'Consumptions Rate Calculator'!CY558)</f>
        <v>#N/A</v>
      </c>
      <c r="BA97" s="67" t="e">
        <f>IF(OR('Consumptions Rate Calculator'!DA558="",'Consumptions Rate Calculator'!DA558="Indefinite"),#N/A,'Consumptions Rate Calculator'!DA558)</f>
        <v>#N/A</v>
      </c>
      <c r="BB97" s="67" t="e">
        <f>IF(OR('Consumptions Rate Calculator'!DC558="",'Consumptions Rate Calculator'!DC558="Indefinite"),#N/A,'Consumptions Rate Calculator'!DC558)</f>
        <v>#N/A</v>
      </c>
      <c r="BC97" s="67" t="e">
        <f>IF(OR('Consumptions Rate Calculator'!DE558="",'Consumptions Rate Calculator'!DE558="Indefinite"),#N/A,'Consumptions Rate Calculator'!DE558)</f>
        <v>#N/A</v>
      </c>
      <c r="BD97" s="67" t="e">
        <f>IF(OR('Consumptions Rate Calculator'!DG558="",'Consumptions Rate Calculator'!DG558="Indefinite"),#N/A,'Consumptions Rate Calculator'!DG558)</f>
        <v>#N/A</v>
      </c>
      <c r="BE97" s="67" t="e">
        <f>IF(OR('Consumptions Rate Calculator'!DI558="",'Consumptions Rate Calculator'!DI558="Indefinite"),#N/A,'Consumptions Rate Calculator'!DI558)</f>
        <v>#N/A</v>
      </c>
      <c r="BF97" s="67" t="e">
        <f>IF(OR('Consumptions Rate Calculator'!DK558="",'Consumptions Rate Calculator'!DK558="Indefinite"),#N/A,'Consumptions Rate Calculator'!DK558)</f>
        <v>#N/A</v>
      </c>
      <c r="BG97" s="67" t="e">
        <f>IF(OR('Consumptions Rate Calculator'!DM558="",'Consumptions Rate Calculator'!DM558="Indefinite"),#N/A,'Consumptions Rate Calculator'!DM558)</f>
        <v>#N/A</v>
      </c>
      <c r="BH97" s="67" t="e">
        <f>IF(OR('Consumptions Rate Calculator'!DO558="",'Consumptions Rate Calculator'!DO558="Indefinite"),#N/A,'Consumptions Rate Calculator'!DO558)</f>
        <v>#N/A</v>
      </c>
      <c r="BI97" s="67" t="e">
        <f>IF(OR('Consumptions Rate Calculator'!DQ558="",'Consumptions Rate Calculator'!DQ558="Indefinite"),#N/A,'Consumptions Rate Calculator'!DQ558)</f>
        <v>#N/A</v>
      </c>
      <c r="BJ97" s="67" t="e">
        <f>IF(OR('Consumptions Rate Calculator'!DS558="",'Consumptions Rate Calculator'!DS558="Indefinite"),#N/A,'Consumptions Rate Calculator'!DS558)</f>
        <v>#N/A</v>
      </c>
      <c r="BK97" s="67" t="e">
        <f>IF(OR('Consumptions Rate Calculator'!DU558="",'Consumptions Rate Calculator'!DU558="Indefinite"),#N/A,'Consumptions Rate Calculator'!DU558)</f>
        <v>#N/A</v>
      </c>
      <c r="BL97" s="67" t="e">
        <f>IF(OR('Consumptions Rate Calculator'!DW558="",'Consumptions Rate Calculator'!DW558="Indefinite"),#N/A,'Consumptions Rate Calculator'!DW558)</f>
        <v>#N/A</v>
      </c>
      <c r="BM97" s="67" t="e">
        <f>IF(OR('Consumptions Rate Calculator'!DY558="",'Consumptions Rate Calculator'!DY558="Indefinite"),#N/A,'Consumptions Rate Calculator'!DY558)</f>
        <v>#N/A</v>
      </c>
      <c r="BN97" s="67" t="e">
        <f>IF(OR('Consumptions Rate Calculator'!EA558="",'Consumptions Rate Calculator'!EA558="Indefinite"),#N/A,'Consumptions Rate Calculator'!EA558)</f>
        <v>#N/A</v>
      </c>
      <c r="BO97" s="67" t="e">
        <f>IF(OR('Consumptions Rate Calculator'!EC558="",'Consumptions Rate Calculator'!EC558="Indefinite"),#N/A,'Consumptions Rate Calculator'!EC558)</f>
        <v>#N/A</v>
      </c>
      <c r="BP97" s="67" t="e">
        <f>IF(OR('Consumptions Rate Calculator'!EE558="",'Consumptions Rate Calculator'!EE558="Indefinite"),#N/A,'Consumptions Rate Calculator'!EE558)</f>
        <v>#N/A</v>
      </c>
      <c r="BQ97" s="67" t="e">
        <f>IF(OR('Consumptions Rate Calculator'!EG558="",'Consumptions Rate Calculator'!EG558="Indefinite"),#N/A,'Consumptions Rate Calculator'!EG558)</f>
        <v>#N/A</v>
      </c>
      <c r="BR97" s="67" t="e">
        <f>IF(OR('Consumptions Rate Calculator'!EI558="",'Consumptions Rate Calculator'!EI558="Indefinite"),#N/A,'Consumptions Rate Calculator'!EI558)</f>
        <v>#N/A</v>
      </c>
      <c r="BS97" s="67" t="e">
        <f>IF(OR('Consumptions Rate Calculator'!EK558="",'Consumptions Rate Calculator'!EK558="Indefinite"),#N/A,'Consumptions Rate Calculator'!EK558)</f>
        <v>#N/A</v>
      </c>
      <c r="BT97" s="67" t="e">
        <f>IF(OR('Consumptions Rate Calculator'!EM558="",'Consumptions Rate Calculator'!EM558="Indefinite"),#N/A,'Consumptions Rate Calculator'!EM558)</f>
        <v>#N/A</v>
      </c>
      <c r="BU97" s="67" t="e">
        <f>IF(OR('Consumptions Rate Calculator'!EO558="",'Consumptions Rate Calculator'!EO558="Indefinite"),#N/A,'Consumptions Rate Calculator'!EO558)</f>
        <v>#N/A</v>
      </c>
      <c r="BV97" s="67" t="e">
        <f>IF(OR('Consumptions Rate Calculator'!EQ558="",'Consumptions Rate Calculator'!EQ558="Indefinite"),#N/A,'Consumptions Rate Calculator'!EQ558)</f>
        <v>#N/A</v>
      </c>
      <c r="BW97" s="67" t="e">
        <f>IF(OR('Consumptions Rate Calculator'!ES558="",'Consumptions Rate Calculator'!ES558="Indefinite"),#N/A,'Consumptions Rate Calculator'!ES558)</f>
        <v>#N/A</v>
      </c>
      <c r="BX97" s="67" t="e">
        <f>IF(OR('Consumptions Rate Calculator'!EU558="",'Consumptions Rate Calculator'!EU558="Indefinite"),#N/A,'Consumptions Rate Calculator'!EU558)</f>
        <v>#N/A</v>
      </c>
      <c r="BY97" s="67" t="e">
        <f>IF(OR('Consumptions Rate Calculator'!EW558="",'Consumptions Rate Calculator'!EW558="Indefinite"),#N/A,'Consumptions Rate Calculator'!EW558)</f>
        <v>#N/A</v>
      </c>
      <c r="BZ97" s="67" t="e">
        <f>IF(OR('Consumptions Rate Calculator'!EY558="",'Consumptions Rate Calculator'!EY558="Indefinite"),#N/A,'Consumptions Rate Calculator'!EY558)</f>
        <v>#N/A</v>
      </c>
      <c r="CA97" s="67" t="e">
        <f>IF(OR('Consumptions Rate Calculator'!FA558="",'Consumptions Rate Calculator'!FA558="Indefinite"),#N/A,'Consumptions Rate Calculator'!FA558)</f>
        <v>#N/A</v>
      </c>
      <c r="CB97" s="67" t="e">
        <f>IF(OR('Consumptions Rate Calculator'!FC558="",'Consumptions Rate Calculator'!FC558="Indefinite"),#N/A,'Consumptions Rate Calculator'!FC558)</f>
        <v>#N/A</v>
      </c>
      <c r="CC97" s="67" t="e">
        <f>IF(OR('Consumptions Rate Calculator'!FE558="",'Consumptions Rate Calculator'!FE558="Indefinite"),#N/A,'Consumptions Rate Calculator'!FE558)</f>
        <v>#N/A</v>
      </c>
      <c r="CD97" s="67" t="e">
        <f>IF(OR('Consumptions Rate Calculator'!FG558="",'Consumptions Rate Calculator'!FG558="Indefinite"),#N/A,'Consumptions Rate Calculator'!FG558)</f>
        <v>#N/A</v>
      </c>
      <c r="CE97" s="67" t="e">
        <f>IF(OR('Consumptions Rate Calculator'!FI558="",'Consumptions Rate Calculator'!FI558="Indefinite"),#N/A,'Consumptions Rate Calculator'!FI558)</f>
        <v>#N/A</v>
      </c>
      <c r="CF97" s="67" t="e">
        <f>IF(OR('Consumptions Rate Calculator'!FK558="",'Consumptions Rate Calculator'!FK558="Indefinite"),#N/A,'Consumptions Rate Calculator'!FK558)</f>
        <v>#N/A</v>
      </c>
      <c r="CG97" s="67" t="e">
        <f>IF(OR('Consumptions Rate Calculator'!FM558="",'Consumptions Rate Calculator'!FM558="Indefinite"),#N/A,'Consumptions Rate Calculator'!FM558)</f>
        <v>#N/A</v>
      </c>
      <c r="CH97" s="67" t="e">
        <f>IF(OR('Consumptions Rate Calculator'!FO558="",'Consumptions Rate Calculator'!FO558="Indefinite"),#N/A,'Consumptions Rate Calculator'!FO558)</f>
        <v>#N/A</v>
      </c>
      <c r="CI97" s="67" t="e">
        <f>IF(OR('Consumptions Rate Calculator'!FQ558="",'Consumptions Rate Calculator'!FQ558="Indefinite"),#N/A,'Consumptions Rate Calculator'!FQ558)</f>
        <v>#N/A</v>
      </c>
      <c r="CJ97" s="67" t="e">
        <f>IF(OR('Consumptions Rate Calculator'!FS558="",'Consumptions Rate Calculator'!FS558="Indefinite"),#N/A,'Consumptions Rate Calculator'!FS558)</f>
        <v>#N/A</v>
      </c>
      <c r="CK97" s="67" t="e">
        <f>IF(OR('Consumptions Rate Calculator'!FU558="",'Consumptions Rate Calculator'!FU558="Indefinite"),#N/A,'Consumptions Rate Calculator'!FU558)</f>
        <v>#N/A</v>
      </c>
      <c r="CL97" s="67" t="e">
        <f>IF(OR('Consumptions Rate Calculator'!FW558="",'Consumptions Rate Calculator'!FW558="Indefinite"),#N/A,'Consumptions Rate Calculator'!FW558)</f>
        <v>#N/A</v>
      </c>
      <c r="CM97" s="67" t="e">
        <f>IF(OR('Consumptions Rate Calculator'!FY558="",'Consumptions Rate Calculator'!FY558="Indefinite"),#N/A,'Consumptions Rate Calculator'!FY558)</f>
        <v>#N/A</v>
      </c>
    </row>
    <row r="98" spans="1:91" ht="13.5" customHeight="1" x14ac:dyDescent="0.35">
      <c r="A98" s="67" t="str">
        <f>CONCATENATE('Consumptions Rate Calculator'!$A101," ",'Consumptions Rate Calculator'!$B101)</f>
        <v xml:space="preserve">Other 85 </v>
      </c>
      <c r="B98" s="67" t="e">
        <f>IF(OR('Consumptions Rate Calculator'!C559="",'Consumptions Rate Calculator'!C559="Indefinite"),#N/A,'Consumptions Rate Calculator'!C559)</f>
        <v>#N/A</v>
      </c>
      <c r="C98" s="67" t="e">
        <f>IF(OR('Consumptions Rate Calculator'!E559="",'Consumptions Rate Calculator'!E559="Indefinite"),#N/A,'Consumptions Rate Calculator'!E559)</f>
        <v>#N/A</v>
      </c>
      <c r="D98" s="67" t="e">
        <f>IF(OR('Consumptions Rate Calculator'!G559="",'Consumptions Rate Calculator'!G559="Indefinite"),#N/A,'Consumptions Rate Calculator'!G559)</f>
        <v>#N/A</v>
      </c>
      <c r="E98" s="67" t="e">
        <f>IF(OR('Consumptions Rate Calculator'!I559="",'Consumptions Rate Calculator'!I559="Indefinite"),#N/A,'Consumptions Rate Calculator'!I559)</f>
        <v>#N/A</v>
      </c>
      <c r="F98" s="67" t="e">
        <f>IF(OR('Consumptions Rate Calculator'!K559="",'Consumptions Rate Calculator'!K559="Indefinite"),#N/A,'Consumptions Rate Calculator'!K559)</f>
        <v>#N/A</v>
      </c>
      <c r="G98" s="67" t="e">
        <f>IF(OR('Consumptions Rate Calculator'!M559="",'Consumptions Rate Calculator'!M559="Indefinite"),#N/A,'Consumptions Rate Calculator'!M559)</f>
        <v>#N/A</v>
      </c>
      <c r="H98" s="67" t="e">
        <f>IF(OR('Consumptions Rate Calculator'!O559="",'Consumptions Rate Calculator'!O559="Indefinite"),#N/A,'Consumptions Rate Calculator'!O559)</f>
        <v>#N/A</v>
      </c>
      <c r="I98" s="67" t="e">
        <f>IF(OR('Consumptions Rate Calculator'!Q559="",'Consumptions Rate Calculator'!Q559="Indefinite"),#N/A,'Consumptions Rate Calculator'!Q559)</f>
        <v>#N/A</v>
      </c>
      <c r="J98" s="67" t="e">
        <f>IF(OR('Consumptions Rate Calculator'!S559="",'Consumptions Rate Calculator'!S559="Indefinite"),#N/A,'Consumptions Rate Calculator'!S559)</f>
        <v>#N/A</v>
      </c>
      <c r="K98" s="67" t="e">
        <f>IF(OR('Consumptions Rate Calculator'!U559="",'Consumptions Rate Calculator'!U559="Indefinite"),#N/A,'Consumptions Rate Calculator'!U559)</f>
        <v>#N/A</v>
      </c>
      <c r="L98" s="67" t="e">
        <f>IF(OR('Consumptions Rate Calculator'!W559="",'Consumptions Rate Calculator'!W559="Indefinite"),#N/A,'Consumptions Rate Calculator'!W559)</f>
        <v>#N/A</v>
      </c>
      <c r="M98" s="67" t="e">
        <f>IF(OR('Consumptions Rate Calculator'!Y559="",'Consumptions Rate Calculator'!Y559="Indefinite"),#N/A,'Consumptions Rate Calculator'!Y559)</f>
        <v>#N/A</v>
      </c>
      <c r="N98" s="67" t="e">
        <f>IF(OR('Consumptions Rate Calculator'!AA559="",'Consumptions Rate Calculator'!AA559="Indefinite"),#N/A,'Consumptions Rate Calculator'!AA559)</f>
        <v>#N/A</v>
      </c>
      <c r="O98" s="67" t="e">
        <f>IF(OR('Consumptions Rate Calculator'!AC559="",'Consumptions Rate Calculator'!AC559="Indefinite"),#N/A,'Consumptions Rate Calculator'!AC559)</f>
        <v>#N/A</v>
      </c>
      <c r="P98" s="67" t="e">
        <f>IF(OR('Consumptions Rate Calculator'!AE559="",'Consumptions Rate Calculator'!AE559="Indefinite"),#N/A,'Consumptions Rate Calculator'!AE559)</f>
        <v>#N/A</v>
      </c>
      <c r="Q98" s="67" t="e">
        <f>IF(OR('Consumptions Rate Calculator'!AG559="",'Consumptions Rate Calculator'!AG559="Indefinite"),#N/A,'Consumptions Rate Calculator'!AG559)</f>
        <v>#N/A</v>
      </c>
      <c r="R98" s="67" t="e">
        <f>IF(OR('Consumptions Rate Calculator'!AI559="",'Consumptions Rate Calculator'!AI559="Indefinite"),#N/A,'Consumptions Rate Calculator'!AI559)</f>
        <v>#N/A</v>
      </c>
      <c r="S98" s="67" t="e">
        <f>IF(OR('Consumptions Rate Calculator'!AK559="",'Consumptions Rate Calculator'!AK559="Indefinite"),#N/A,'Consumptions Rate Calculator'!AK559)</f>
        <v>#N/A</v>
      </c>
      <c r="T98" s="67" t="e">
        <f>IF(OR('Consumptions Rate Calculator'!AM559="",'Consumptions Rate Calculator'!AM559="Indefinite"),#N/A,'Consumptions Rate Calculator'!AM559)</f>
        <v>#N/A</v>
      </c>
      <c r="U98" s="67" t="e">
        <f>IF(OR('Consumptions Rate Calculator'!AO559="",'Consumptions Rate Calculator'!AO559="Indefinite"),#N/A,'Consumptions Rate Calculator'!AO559)</f>
        <v>#N/A</v>
      </c>
      <c r="V98" s="67" t="e">
        <f>IF(OR('Consumptions Rate Calculator'!AQ559="",'Consumptions Rate Calculator'!AQ559="Indefinite"),#N/A,'Consumptions Rate Calculator'!AQ559)</f>
        <v>#N/A</v>
      </c>
      <c r="W98" s="67" t="e">
        <f>IF(OR('Consumptions Rate Calculator'!AS559="",'Consumptions Rate Calculator'!AS559="Indefinite"),#N/A,'Consumptions Rate Calculator'!AS559)</f>
        <v>#N/A</v>
      </c>
      <c r="X98" s="67" t="e">
        <f>IF(OR('Consumptions Rate Calculator'!AU559="",'Consumptions Rate Calculator'!AU559="Indefinite"),#N/A,'Consumptions Rate Calculator'!AU559)</f>
        <v>#N/A</v>
      </c>
      <c r="Y98" s="67" t="e">
        <f>IF(OR('Consumptions Rate Calculator'!AW559="",'Consumptions Rate Calculator'!AW559="Indefinite"),#N/A,'Consumptions Rate Calculator'!AW559)</f>
        <v>#N/A</v>
      </c>
      <c r="Z98" s="67" t="e">
        <f>IF(OR('Consumptions Rate Calculator'!AY559="",'Consumptions Rate Calculator'!AY559="Indefinite"),#N/A,'Consumptions Rate Calculator'!AY559)</f>
        <v>#N/A</v>
      </c>
      <c r="AA98" s="67" t="e">
        <f>IF(OR('Consumptions Rate Calculator'!BA559="",'Consumptions Rate Calculator'!BA559="Indefinite"),#N/A,'Consumptions Rate Calculator'!BA559)</f>
        <v>#N/A</v>
      </c>
      <c r="AB98" s="67" t="e">
        <f>IF(OR('Consumptions Rate Calculator'!BC559="",'Consumptions Rate Calculator'!BC559="Indefinite"),#N/A,'Consumptions Rate Calculator'!BC559)</f>
        <v>#N/A</v>
      </c>
      <c r="AC98" s="67" t="e">
        <f>IF(OR('Consumptions Rate Calculator'!BE559="",'Consumptions Rate Calculator'!BE559="Indefinite"),#N/A,'Consumptions Rate Calculator'!BE559)</f>
        <v>#N/A</v>
      </c>
      <c r="AD98" s="67" t="e">
        <f>IF(OR('Consumptions Rate Calculator'!BG559="",'Consumptions Rate Calculator'!BG559="Indefinite"),#N/A,'Consumptions Rate Calculator'!BG559)</f>
        <v>#N/A</v>
      </c>
      <c r="AE98" s="67" t="e">
        <f>IF(OR('Consumptions Rate Calculator'!BI559="",'Consumptions Rate Calculator'!BI559="Indefinite"),#N/A,'Consumptions Rate Calculator'!BI559)</f>
        <v>#N/A</v>
      </c>
      <c r="AF98" s="67" t="e">
        <f>IF(OR('Consumptions Rate Calculator'!BK559="",'Consumptions Rate Calculator'!BK559="Indefinite"),#N/A,'Consumptions Rate Calculator'!BK559)</f>
        <v>#N/A</v>
      </c>
      <c r="AG98" s="67" t="e">
        <f>IF(OR('Consumptions Rate Calculator'!BM559="",'Consumptions Rate Calculator'!BM559="Indefinite"),#N/A,'Consumptions Rate Calculator'!BM559)</f>
        <v>#N/A</v>
      </c>
      <c r="AH98" s="67" t="e">
        <f>IF(OR('Consumptions Rate Calculator'!BO559="",'Consumptions Rate Calculator'!BO559="Indefinite"),#N/A,'Consumptions Rate Calculator'!BO559)</f>
        <v>#N/A</v>
      </c>
      <c r="AI98" s="67" t="e">
        <f>IF(OR('Consumptions Rate Calculator'!BQ559="",'Consumptions Rate Calculator'!BQ559="Indefinite"),#N/A,'Consumptions Rate Calculator'!BQ559)</f>
        <v>#N/A</v>
      </c>
      <c r="AJ98" s="67" t="e">
        <f>IF(OR('Consumptions Rate Calculator'!BS559="",'Consumptions Rate Calculator'!BS559="Indefinite"),#N/A,'Consumptions Rate Calculator'!BS559)</f>
        <v>#N/A</v>
      </c>
      <c r="AK98" s="67" t="e">
        <f>IF(OR('Consumptions Rate Calculator'!BU559="",'Consumptions Rate Calculator'!BU559="Indefinite"),#N/A,'Consumptions Rate Calculator'!BU559)</f>
        <v>#N/A</v>
      </c>
      <c r="AL98" s="67" t="e">
        <f>IF(OR('Consumptions Rate Calculator'!BW559="",'Consumptions Rate Calculator'!BW559="Indefinite"),#N/A,'Consumptions Rate Calculator'!BW559)</f>
        <v>#N/A</v>
      </c>
      <c r="AM98" s="67" t="e">
        <f>IF(OR('Consumptions Rate Calculator'!BY559="",'Consumptions Rate Calculator'!BY559="Indefinite"),#N/A,'Consumptions Rate Calculator'!BY559)</f>
        <v>#N/A</v>
      </c>
      <c r="AN98" s="67" t="e">
        <f>IF(OR('Consumptions Rate Calculator'!CA559="",'Consumptions Rate Calculator'!CA559="Indefinite"),#N/A,'Consumptions Rate Calculator'!CA559)</f>
        <v>#N/A</v>
      </c>
      <c r="AO98" s="67" t="e">
        <f>IF(OR('Consumptions Rate Calculator'!CC559="",'Consumptions Rate Calculator'!CC559="Indefinite"),#N/A,'Consumptions Rate Calculator'!CC559)</f>
        <v>#N/A</v>
      </c>
      <c r="AP98" s="67" t="e">
        <f>IF(OR('Consumptions Rate Calculator'!CE559="",'Consumptions Rate Calculator'!CE559="Indefinite"),#N/A,'Consumptions Rate Calculator'!CE559)</f>
        <v>#N/A</v>
      </c>
      <c r="AQ98" s="67" t="e">
        <f>IF(OR('Consumptions Rate Calculator'!CG559="",'Consumptions Rate Calculator'!CG559="Indefinite"),#N/A,'Consumptions Rate Calculator'!CG559)</f>
        <v>#N/A</v>
      </c>
      <c r="AR98" s="67" t="e">
        <f>IF(OR('Consumptions Rate Calculator'!CI559="",'Consumptions Rate Calculator'!CI559="Indefinite"),#N/A,'Consumptions Rate Calculator'!CI559)</f>
        <v>#N/A</v>
      </c>
      <c r="AS98" s="67" t="e">
        <f>IF(OR('Consumptions Rate Calculator'!CK559="",'Consumptions Rate Calculator'!CK559="Indefinite"),#N/A,'Consumptions Rate Calculator'!CK559)</f>
        <v>#N/A</v>
      </c>
      <c r="AT98" s="67" t="e">
        <f>IF(OR('Consumptions Rate Calculator'!CM559="",'Consumptions Rate Calculator'!CM559="Indefinite"),#N/A,'Consumptions Rate Calculator'!CM559)</f>
        <v>#N/A</v>
      </c>
      <c r="AU98" s="67" t="e">
        <f>IF(OR('Consumptions Rate Calculator'!CO559="",'Consumptions Rate Calculator'!CO559="Indefinite"),#N/A,'Consumptions Rate Calculator'!CO559)</f>
        <v>#N/A</v>
      </c>
      <c r="AV98" s="67" t="e">
        <f>IF(OR('Consumptions Rate Calculator'!CQ559="",'Consumptions Rate Calculator'!CQ559="Indefinite"),#N/A,'Consumptions Rate Calculator'!CQ559)</f>
        <v>#N/A</v>
      </c>
      <c r="AW98" s="67" t="e">
        <f>IF(OR('Consumptions Rate Calculator'!CS559="",'Consumptions Rate Calculator'!CS559="Indefinite"),#N/A,'Consumptions Rate Calculator'!CS559)</f>
        <v>#N/A</v>
      </c>
      <c r="AX98" s="67" t="e">
        <f>IF(OR('Consumptions Rate Calculator'!CU559="",'Consumptions Rate Calculator'!CU559="Indefinite"),#N/A,'Consumptions Rate Calculator'!CU559)</f>
        <v>#N/A</v>
      </c>
      <c r="AY98" s="67" t="e">
        <f>IF(OR('Consumptions Rate Calculator'!CW559="",'Consumptions Rate Calculator'!CW559="Indefinite"),#N/A,'Consumptions Rate Calculator'!CW559)</f>
        <v>#N/A</v>
      </c>
      <c r="AZ98" s="67" t="e">
        <f>IF(OR('Consumptions Rate Calculator'!CY559="",'Consumptions Rate Calculator'!CY559="Indefinite"),#N/A,'Consumptions Rate Calculator'!CY559)</f>
        <v>#N/A</v>
      </c>
      <c r="BA98" s="67" t="e">
        <f>IF(OR('Consumptions Rate Calculator'!DA559="",'Consumptions Rate Calculator'!DA559="Indefinite"),#N/A,'Consumptions Rate Calculator'!DA559)</f>
        <v>#N/A</v>
      </c>
      <c r="BB98" s="67" t="e">
        <f>IF(OR('Consumptions Rate Calculator'!DC559="",'Consumptions Rate Calculator'!DC559="Indefinite"),#N/A,'Consumptions Rate Calculator'!DC559)</f>
        <v>#N/A</v>
      </c>
      <c r="BC98" s="67" t="e">
        <f>IF(OR('Consumptions Rate Calculator'!DE559="",'Consumptions Rate Calculator'!DE559="Indefinite"),#N/A,'Consumptions Rate Calculator'!DE559)</f>
        <v>#N/A</v>
      </c>
      <c r="BD98" s="67" t="e">
        <f>IF(OR('Consumptions Rate Calculator'!DG559="",'Consumptions Rate Calculator'!DG559="Indefinite"),#N/A,'Consumptions Rate Calculator'!DG559)</f>
        <v>#N/A</v>
      </c>
      <c r="BE98" s="67" t="e">
        <f>IF(OR('Consumptions Rate Calculator'!DI559="",'Consumptions Rate Calculator'!DI559="Indefinite"),#N/A,'Consumptions Rate Calculator'!DI559)</f>
        <v>#N/A</v>
      </c>
      <c r="BF98" s="67" t="e">
        <f>IF(OR('Consumptions Rate Calculator'!DK559="",'Consumptions Rate Calculator'!DK559="Indefinite"),#N/A,'Consumptions Rate Calculator'!DK559)</f>
        <v>#N/A</v>
      </c>
      <c r="BG98" s="67" t="e">
        <f>IF(OR('Consumptions Rate Calculator'!DM559="",'Consumptions Rate Calculator'!DM559="Indefinite"),#N/A,'Consumptions Rate Calculator'!DM559)</f>
        <v>#N/A</v>
      </c>
      <c r="BH98" s="67" t="e">
        <f>IF(OR('Consumptions Rate Calculator'!DO559="",'Consumptions Rate Calculator'!DO559="Indefinite"),#N/A,'Consumptions Rate Calculator'!DO559)</f>
        <v>#N/A</v>
      </c>
      <c r="BI98" s="67" t="e">
        <f>IF(OR('Consumptions Rate Calculator'!DQ559="",'Consumptions Rate Calculator'!DQ559="Indefinite"),#N/A,'Consumptions Rate Calculator'!DQ559)</f>
        <v>#N/A</v>
      </c>
      <c r="BJ98" s="67" t="e">
        <f>IF(OR('Consumptions Rate Calculator'!DS559="",'Consumptions Rate Calculator'!DS559="Indefinite"),#N/A,'Consumptions Rate Calculator'!DS559)</f>
        <v>#N/A</v>
      </c>
      <c r="BK98" s="67" t="e">
        <f>IF(OR('Consumptions Rate Calculator'!DU559="",'Consumptions Rate Calculator'!DU559="Indefinite"),#N/A,'Consumptions Rate Calculator'!DU559)</f>
        <v>#N/A</v>
      </c>
      <c r="BL98" s="67" t="e">
        <f>IF(OR('Consumptions Rate Calculator'!DW559="",'Consumptions Rate Calculator'!DW559="Indefinite"),#N/A,'Consumptions Rate Calculator'!DW559)</f>
        <v>#N/A</v>
      </c>
      <c r="BM98" s="67" t="e">
        <f>IF(OR('Consumptions Rate Calculator'!DY559="",'Consumptions Rate Calculator'!DY559="Indefinite"),#N/A,'Consumptions Rate Calculator'!DY559)</f>
        <v>#N/A</v>
      </c>
      <c r="BN98" s="67" t="e">
        <f>IF(OR('Consumptions Rate Calculator'!EA559="",'Consumptions Rate Calculator'!EA559="Indefinite"),#N/A,'Consumptions Rate Calculator'!EA559)</f>
        <v>#N/A</v>
      </c>
      <c r="BO98" s="67" t="e">
        <f>IF(OR('Consumptions Rate Calculator'!EC559="",'Consumptions Rate Calculator'!EC559="Indefinite"),#N/A,'Consumptions Rate Calculator'!EC559)</f>
        <v>#N/A</v>
      </c>
      <c r="BP98" s="67" t="e">
        <f>IF(OR('Consumptions Rate Calculator'!EE559="",'Consumptions Rate Calculator'!EE559="Indefinite"),#N/A,'Consumptions Rate Calculator'!EE559)</f>
        <v>#N/A</v>
      </c>
      <c r="BQ98" s="67" t="e">
        <f>IF(OR('Consumptions Rate Calculator'!EG559="",'Consumptions Rate Calculator'!EG559="Indefinite"),#N/A,'Consumptions Rate Calculator'!EG559)</f>
        <v>#N/A</v>
      </c>
      <c r="BR98" s="67" t="e">
        <f>IF(OR('Consumptions Rate Calculator'!EI559="",'Consumptions Rate Calculator'!EI559="Indefinite"),#N/A,'Consumptions Rate Calculator'!EI559)</f>
        <v>#N/A</v>
      </c>
      <c r="BS98" s="67" t="e">
        <f>IF(OR('Consumptions Rate Calculator'!EK559="",'Consumptions Rate Calculator'!EK559="Indefinite"),#N/A,'Consumptions Rate Calculator'!EK559)</f>
        <v>#N/A</v>
      </c>
      <c r="BT98" s="67" t="e">
        <f>IF(OR('Consumptions Rate Calculator'!EM559="",'Consumptions Rate Calculator'!EM559="Indefinite"),#N/A,'Consumptions Rate Calculator'!EM559)</f>
        <v>#N/A</v>
      </c>
      <c r="BU98" s="67" t="e">
        <f>IF(OR('Consumptions Rate Calculator'!EO559="",'Consumptions Rate Calculator'!EO559="Indefinite"),#N/A,'Consumptions Rate Calculator'!EO559)</f>
        <v>#N/A</v>
      </c>
      <c r="BV98" s="67" t="e">
        <f>IF(OR('Consumptions Rate Calculator'!EQ559="",'Consumptions Rate Calculator'!EQ559="Indefinite"),#N/A,'Consumptions Rate Calculator'!EQ559)</f>
        <v>#N/A</v>
      </c>
      <c r="BW98" s="67" t="e">
        <f>IF(OR('Consumptions Rate Calculator'!ES559="",'Consumptions Rate Calculator'!ES559="Indefinite"),#N/A,'Consumptions Rate Calculator'!ES559)</f>
        <v>#N/A</v>
      </c>
      <c r="BX98" s="67" t="e">
        <f>IF(OR('Consumptions Rate Calculator'!EU559="",'Consumptions Rate Calculator'!EU559="Indefinite"),#N/A,'Consumptions Rate Calculator'!EU559)</f>
        <v>#N/A</v>
      </c>
      <c r="BY98" s="67" t="e">
        <f>IF(OR('Consumptions Rate Calculator'!EW559="",'Consumptions Rate Calculator'!EW559="Indefinite"),#N/A,'Consumptions Rate Calculator'!EW559)</f>
        <v>#N/A</v>
      </c>
      <c r="BZ98" s="67" t="e">
        <f>IF(OR('Consumptions Rate Calculator'!EY559="",'Consumptions Rate Calculator'!EY559="Indefinite"),#N/A,'Consumptions Rate Calculator'!EY559)</f>
        <v>#N/A</v>
      </c>
      <c r="CA98" s="67" t="e">
        <f>IF(OR('Consumptions Rate Calculator'!FA559="",'Consumptions Rate Calculator'!FA559="Indefinite"),#N/A,'Consumptions Rate Calculator'!FA559)</f>
        <v>#N/A</v>
      </c>
      <c r="CB98" s="67" t="e">
        <f>IF(OR('Consumptions Rate Calculator'!FC559="",'Consumptions Rate Calculator'!FC559="Indefinite"),#N/A,'Consumptions Rate Calculator'!FC559)</f>
        <v>#N/A</v>
      </c>
      <c r="CC98" s="67" t="e">
        <f>IF(OR('Consumptions Rate Calculator'!FE559="",'Consumptions Rate Calculator'!FE559="Indefinite"),#N/A,'Consumptions Rate Calculator'!FE559)</f>
        <v>#N/A</v>
      </c>
      <c r="CD98" s="67" t="e">
        <f>IF(OR('Consumptions Rate Calculator'!FG559="",'Consumptions Rate Calculator'!FG559="Indefinite"),#N/A,'Consumptions Rate Calculator'!FG559)</f>
        <v>#N/A</v>
      </c>
      <c r="CE98" s="67" t="e">
        <f>IF(OR('Consumptions Rate Calculator'!FI559="",'Consumptions Rate Calculator'!FI559="Indefinite"),#N/A,'Consumptions Rate Calculator'!FI559)</f>
        <v>#N/A</v>
      </c>
      <c r="CF98" s="67" t="e">
        <f>IF(OR('Consumptions Rate Calculator'!FK559="",'Consumptions Rate Calculator'!FK559="Indefinite"),#N/A,'Consumptions Rate Calculator'!FK559)</f>
        <v>#N/A</v>
      </c>
      <c r="CG98" s="67" t="e">
        <f>IF(OR('Consumptions Rate Calculator'!FM559="",'Consumptions Rate Calculator'!FM559="Indefinite"),#N/A,'Consumptions Rate Calculator'!FM559)</f>
        <v>#N/A</v>
      </c>
      <c r="CH98" s="67" t="e">
        <f>IF(OR('Consumptions Rate Calculator'!FO559="",'Consumptions Rate Calculator'!FO559="Indefinite"),#N/A,'Consumptions Rate Calculator'!FO559)</f>
        <v>#N/A</v>
      </c>
      <c r="CI98" s="67" t="e">
        <f>IF(OR('Consumptions Rate Calculator'!FQ559="",'Consumptions Rate Calculator'!FQ559="Indefinite"),#N/A,'Consumptions Rate Calculator'!FQ559)</f>
        <v>#N/A</v>
      </c>
      <c r="CJ98" s="67" t="e">
        <f>IF(OR('Consumptions Rate Calculator'!FS559="",'Consumptions Rate Calculator'!FS559="Indefinite"),#N/A,'Consumptions Rate Calculator'!FS559)</f>
        <v>#N/A</v>
      </c>
      <c r="CK98" s="67" t="e">
        <f>IF(OR('Consumptions Rate Calculator'!FU559="",'Consumptions Rate Calculator'!FU559="Indefinite"),#N/A,'Consumptions Rate Calculator'!FU559)</f>
        <v>#N/A</v>
      </c>
      <c r="CL98" s="67" t="e">
        <f>IF(OR('Consumptions Rate Calculator'!FW559="",'Consumptions Rate Calculator'!FW559="Indefinite"),#N/A,'Consumptions Rate Calculator'!FW559)</f>
        <v>#N/A</v>
      </c>
      <c r="CM98" s="67" t="e">
        <f>IF(OR('Consumptions Rate Calculator'!FY559="",'Consumptions Rate Calculator'!FY559="Indefinite"),#N/A,'Consumptions Rate Calculator'!FY559)</f>
        <v>#N/A</v>
      </c>
    </row>
    <row r="99" spans="1:91" ht="13.5" customHeight="1" x14ac:dyDescent="0.35">
      <c r="A99" s="67" t="str">
        <f>CONCATENATE('Consumptions Rate Calculator'!$A102," ",'Consumptions Rate Calculator'!$B102)</f>
        <v xml:space="preserve">Other 86 </v>
      </c>
      <c r="B99" s="67" t="e">
        <f>IF(OR('Consumptions Rate Calculator'!C560="",'Consumptions Rate Calculator'!C560="Indefinite"),#N/A,'Consumptions Rate Calculator'!C560)</f>
        <v>#N/A</v>
      </c>
      <c r="C99" s="67" t="e">
        <f>IF(OR('Consumptions Rate Calculator'!E560="",'Consumptions Rate Calculator'!E560="Indefinite"),#N/A,'Consumptions Rate Calculator'!E560)</f>
        <v>#N/A</v>
      </c>
      <c r="D99" s="67" t="e">
        <f>IF(OR('Consumptions Rate Calculator'!G560="",'Consumptions Rate Calculator'!G560="Indefinite"),#N/A,'Consumptions Rate Calculator'!G560)</f>
        <v>#N/A</v>
      </c>
      <c r="E99" s="67" t="e">
        <f>IF(OR('Consumptions Rate Calculator'!I560="",'Consumptions Rate Calculator'!I560="Indefinite"),#N/A,'Consumptions Rate Calculator'!I560)</f>
        <v>#N/A</v>
      </c>
      <c r="F99" s="67" t="e">
        <f>IF(OR('Consumptions Rate Calculator'!K560="",'Consumptions Rate Calculator'!K560="Indefinite"),#N/A,'Consumptions Rate Calculator'!K560)</f>
        <v>#N/A</v>
      </c>
      <c r="G99" s="67" t="e">
        <f>IF(OR('Consumptions Rate Calculator'!M560="",'Consumptions Rate Calculator'!M560="Indefinite"),#N/A,'Consumptions Rate Calculator'!M560)</f>
        <v>#N/A</v>
      </c>
      <c r="H99" s="67" t="e">
        <f>IF(OR('Consumptions Rate Calculator'!O560="",'Consumptions Rate Calculator'!O560="Indefinite"),#N/A,'Consumptions Rate Calculator'!O560)</f>
        <v>#N/A</v>
      </c>
      <c r="I99" s="67" t="e">
        <f>IF(OR('Consumptions Rate Calculator'!Q560="",'Consumptions Rate Calculator'!Q560="Indefinite"),#N/A,'Consumptions Rate Calculator'!Q560)</f>
        <v>#N/A</v>
      </c>
      <c r="J99" s="67" t="e">
        <f>IF(OR('Consumptions Rate Calculator'!S560="",'Consumptions Rate Calculator'!S560="Indefinite"),#N/A,'Consumptions Rate Calculator'!S560)</f>
        <v>#N/A</v>
      </c>
      <c r="K99" s="67" t="e">
        <f>IF(OR('Consumptions Rate Calculator'!U560="",'Consumptions Rate Calculator'!U560="Indefinite"),#N/A,'Consumptions Rate Calculator'!U560)</f>
        <v>#N/A</v>
      </c>
      <c r="L99" s="67" t="e">
        <f>IF(OR('Consumptions Rate Calculator'!W560="",'Consumptions Rate Calculator'!W560="Indefinite"),#N/A,'Consumptions Rate Calculator'!W560)</f>
        <v>#N/A</v>
      </c>
      <c r="M99" s="67" t="e">
        <f>IF(OR('Consumptions Rate Calculator'!Y560="",'Consumptions Rate Calculator'!Y560="Indefinite"),#N/A,'Consumptions Rate Calculator'!Y560)</f>
        <v>#N/A</v>
      </c>
      <c r="N99" s="67" t="e">
        <f>IF(OR('Consumptions Rate Calculator'!AA560="",'Consumptions Rate Calculator'!AA560="Indefinite"),#N/A,'Consumptions Rate Calculator'!AA560)</f>
        <v>#N/A</v>
      </c>
      <c r="O99" s="67" t="e">
        <f>IF(OR('Consumptions Rate Calculator'!AC560="",'Consumptions Rate Calculator'!AC560="Indefinite"),#N/A,'Consumptions Rate Calculator'!AC560)</f>
        <v>#N/A</v>
      </c>
      <c r="P99" s="67" t="e">
        <f>IF(OR('Consumptions Rate Calculator'!AE560="",'Consumptions Rate Calculator'!AE560="Indefinite"),#N/A,'Consumptions Rate Calculator'!AE560)</f>
        <v>#N/A</v>
      </c>
      <c r="Q99" s="67" t="e">
        <f>IF(OR('Consumptions Rate Calculator'!AG560="",'Consumptions Rate Calculator'!AG560="Indefinite"),#N/A,'Consumptions Rate Calculator'!AG560)</f>
        <v>#N/A</v>
      </c>
      <c r="R99" s="67" t="e">
        <f>IF(OR('Consumptions Rate Calculator'!AI560="",'Consumptions Rate Calculator'!AI560="Indefinite"),#N/A,'Consumptions Rate Calculator'!AI560)</f>
        <v>#N/A</v>
      </c>
      <c r="S99" s="67" t="e">
        <f>IF(OR('Consumptions Rate Calculator'!AK560="",'Consumptions Rate Calculator'!AK560="Indefinite"),#N/A,'Consumptions Rate Calculator'!AK560)</f>
        <v>#N/A</v>
      </c>
      <c r="T99" s="67" t="e">
        <f>IF(OR('Consumptions Rate Calculator'!AM560="",'Consumptions Rate Calculator'!AM560="Indefinite"),#N/A,'Consumptions Rate Calculator'!AM560)</f>
        <v>#N/A</v>
      </c>
      <c r="U99" s="67" t="e">
        <f>IF(OR('Consumptions Rate Calculator'!AO560="",'Consumptions Rate Calculator'!AO560="Indefinite"),#N/A,'Consumptions Rate Calculator'!AO560)</f>
        <v>#N/A</v>
      </c>
      <c r="V99" s="67" t="e">
        <f>IF(OR('Consumptions Rate Calculator'!AQ560="",'Consumptions Rate Calculator'!AQ560="Indefinite"),#N/A,'Consumptions Rate Calculator'!AQ560)</f>
        <v>#N/A</v>
      </c>
      <c r="W99" s="67" t="e">
        <f>IF(OR('Consumptions Rate Calculator'!AS560="",'Consumptions Rate Calculator'!AS560="Indefinite"),#N/A,'Consumptions Rate Calculator'!AS560)</f>
        <v>#N/A</v>
      </c>
      <c r="X99" s="67" t="e">
        <f>IF(OR('Consumptions Rate Calculator'!AU560="",'Consumptions Rate Calculator'!AU560="Indefinite"),#N/A,'Consumptions Rate Calculator'!AU560)</f>
        <v>#N/A</v>
      </c>
      <c r="Y99" s="67" t="e">
        <f>IF(OR('Consumptions Rate Calculator'!AW560="",'Consumptions Rate Calculator'!AW560="Indefinite"),#N/A,'Consumptions Rate Calculator'!AW560)</f>
        <v>#N/A</v>
      </c>
      <c r="Z99" s="67" t="e">
        <f>IF(OR('Consumptions Rate Calculator'!AY560="",'Consumptions Rate Calculator'!AY560="Indefinite"),#N/A,'Consumptions Rate Calculator'!AY560)</f>
        <v>#N/A</v>
      </c>
      <c r="AA99" s="67" t="e">
        <f>IF(OR('Consumptions Rate Calculator'!BA560="",'Consumptions Rate Calculator'!BA560="Indefinite"),#N/A,'Consumptions Rate Calculator'!BA560)</f>
        <v>#N/A</v>
      </c>
      <c r="AB99" s="67" t="e">
        <f>IF(OR('Consumptions Rate Calculator'!BC560="",'Consumptions Rate Calculator'!BC560="Indefinite"),#N/A,'Consumptions Rate Calculator'!BC560)</f>
        <v>#N/A</v>
      </c>
      <c r="AC99" s="67" t="e">
        <f>IF(OR('Consumptions Rate Calculator'!BE560="",'Consumptions Rate Calculator'!BE560="Indefinite"),#N/A,'Consumptions Rate Calculator'!BE560)</f>
        <v>#N/A</v>
      </c>
      <c r="AD99" s="67" t="e">
        <f>IF(OR('Consumptions Rate Calculator'!BG560="",'Consumptions Rate Calculator'!BG560="Indefinite"),#N/A,'Consumptions Rate Calculator'!BG560)</f>
        <v>#N/A</v>
      </c>
      <c r="AE99" s="67" t="e">
        <f>IF(OR('Consumptions Rate Calculator'!BI560="",'Consumptions Rate Calculator'!BI560="Indefinite"),#N/A,'Consumptions Rate Calculator'!BI560)</f>
        <v>#N/A</v>
      </c>
      <c r="AF99" s="67" t="e">
        <f>IF(OR('Consumptions Rate Calculator'!BK560="",'Consumptions Rate Calculator'!BK560="Indefinite"),#N/A,'Consumptions Rate Calculator'!BK560)</f>
        <v>#N/A</v>
      </c>
      <c r="AG99" s="67" t="e">
        <f>IF(OR('Consumptions Rate Calculator'!BM560="",'Consumptions Rate Calculator'!BM560="Indefinite"),#N/A,'Consumptions Rate Calculator'!BM560)</f>
        <v>#N/A</v>
      </c>
      <c r="AH99" s="67" t="e">
        <f>IF(OR('Consumptions Rate Calculator'!BO560="",'Consumptions Rate Calculator'!BO560="Indefinite"),#N/A,'Consumptions Rate Calculator'!BO560)</f>
        <v>#N/A</v>
      </c>
      <c r="AI99" s="67" t="e">
        <f>IF(OR('Consumptions Rate Calculator'!BQ560="",'Consumptions Rate Calculator'!BQ560="Indefinite"),#N/A,'Consumptions Rate Calculator'!BQ560)</f>
        <v>#N/A</v>
      </c>
      <c r="AJ99" s="67" t="e">
        <f>IF(OR('Consumptions Rate Calculator'!BS560="",'Consumptions Rate Calculator'!BS560="Indefinite"),#N/A,'Consumptions Rate Calculator'!BS560)</f>
        <v>#N/A</v>
      </c>
      <c r="AK99" s="67" t="e">
        <f>IF(OR('Consumptions Rate Calculator'!BU560="",'Consumptions Rate Calculator'!BU560="Indefinite"),#N/A,'Consumptions Rate Calculator'!BU560)</f>
        <v>#N/A</v>
      </c>
      <c r="AL99" s="67" t="e">
        <f>IF(OR('Consumptions Rate Calculator'!BW560="",'Consumptions Rate Calculator'!BW560="Indefinite"),#N/A,'Consumptions Rate Calculator'!BW560)</f>
        <v>#N/A</v>
      </c>
      <c r="AM99" s="67" t="e">
        <f>IF(OR('Consumptions Rate Calculator'!BY560="",'Consumptions Rate Calculator'!BY560="Indefinite"),#N/A,'Consumptions Rate Calculator'!BY560)</f>
        <v>#N/A</v>
      </c>
      <c r="AN99" s="67" t="e">
        <f>IF(OR('Consumptions Rate Calculator'!CA560="",'Consumptions Rate Calculator'!CA560="Indefinite"),#N/A,'Consumptions Rate Calculator'!CA560)</f>
        <v>#N/A</v>
      </c>
      <c r="AO99" s="67" t="e">
        <f>IF(OR('Consumptions Rate Calculator'!CC560="",'Consumptions Rate Calculator'!CC560="Indefinite"),#N/A,'Consumptions Rate Calculator'!CC560)</f>
        <v>#N/A</v>
      </c>
      <c r="AP99" s="67" t="e">
        <f>IF(OR('Consumptions Rate Calculator'!CE560="",'Consumptions Rate Calculator'!CE560="Indefinite"),#N/A,'Consumptions Rate Calculator'!CE560)</f>
        <v>#N/A</v>
      </c>
      <c r="AQ99" s="67" t="e">
        <f>IF(OR('Consumptions Rate Calculator'!CG560="",'Consumptions Rate Calculator'!CG560="Indefinite"),#N/A,'Consumptions Rate Calculator'!CG560)</f>
        <v>#N/A</v>
      </c>
      <c r="AR99" s="67" t="e">
        <f>IF(OR('Consumptions Rate Calculator'!CI560="",'Consumptions Rate Calculator'!CI560="Indefinite"),#N/A,'Consumptions Rate Calculator'!CI560)</f>
        <v>#N/A</v>
      </c>
      <c r="AS99" s="67" t="e">
        <f>IF(OR('Consumptions Rate Calculator'!CK560="",'Consumptions Rate Calculator'!CK560="Indefinite"),#N/A,'Consumptions Rate Calculator'!CK560)</f>
        <v>#N/A</v>
      </c>
      <c r="AT99" s="67" t="e">
        <f>IF(OR('Consumptions Rate Calculator'!CM560="",'Consumptions Rate Calculator'!CM560="Indefinite"),#N/A,'Consumptions Rate Calculator'!CM560)</f>
        <v>#N/A</v>
      </c>
      <c r="AU99" s="67" t="e">
        <f>IF(OR('Consumptions Rate Calculator'!CO560="",'Consumptions Rate Calculator'!CO560="Indefinite"),#N/A,'Consumptions Rate Calculator'!CO560)</f>
        <v>#N/A</v>
      </c>
      <c r="AV99" s="67" t="e">
        <f>IF(OR('Consumptions Rate Calculator'!CQ560="",'Consumptions Rate Calculator'!CQ560="Indefinite"),#N/A,'Consumptions Rate Calculator'!CQ560)</f>
        <v>#N/A</v>
      </c>
      <c r="AW99" s="67" t="e">
        <f>IF(OR('Consumptions Rate Calculator'!CS560="",'Consumptions Rate Calculator'!CS560="Indefinite"),#N/A,'Consumptions Rate Calculator'!CS560)</f>
        <v>#N/A</v>
      </c>
      <c r="AX99" s="67" t="e">
        <f>IF(OR('Consumptions Rate Calculator'!CU560="",'Consumptions Rate Calculator'!CU560="Indefinite"),#N/A,'Consumptions Rate Calculator'!CU560)</f>
        <v>#N/A</v>
      </c>
      <c r="AY99" s="67" t="e">
        <f>IF(OR('Consumptions Rate Calculator'!CW560="",'Consumptions Rate Calculator'!CW560="Indefinite"),#N/A,'Consumptions Rate Calculator'!CW560)</f>
        <v>#N/A</v>
      </c>
      <c r="AZ99" s="67" t="e">
        <f>IF(OR('Consumptions Rate Calculator'!CY560="",'Consumptions Rate Calculator'!CY560="Indefinite"),#N/A,'Consumptions Rate Calculator'!CY560)</f>
        <v>#N/A</v>
      </c>
      <c r="BA99" s="67" t="e">
        <f>IF(OR('Consumptions Rate Calculator'!DA560="",'Consumptions Rate Calculator'!DA560="Indefinite"),#N/A,'Consumptions Rate Calculator'!DA560)</f>
        <v>#N/A</v>
      </c>
      <c r="BB99" s="67" t="e">
        <f>IF(OR('Consumptions Rate Calculator'!DC560="",'Consumptions Rate Calculator'!DC560="Indefinite"),#N/A,'Consumptions Rate Calculator'!DC560)</f>
        <v>#N/A</v>
      </c>
      <c r="BC99" s="67" t="e">
        <f>IF(OR('Consumptions Rate Calculator'!DE560="",'Consumptions Rate Calculator'!DE560="Indefinite"),#N/A,'Consumptions Rate Calculator'!DE560)</f>
        <v>#N/A</v>
      </c>
      <c r="BD99" s="67" t="e">
        <f>IF(OR('Consumptions Rate Calculator'!DG560="",'Consumptions Rate Calculator'!DG560="Indefinite"),#N/A,'Consumptions Rate Calculator'!DG560)</f>
        <v>#N/A</v>
      </c>
      <c r="BE99" s="67" t="e">
        <f>IF(OR('Consumptions Rate Calculator'!DI560="",'Consumptions Rate Calculator'!DI560="Indefinite"),#N/A,'Consumptions Rate Calculator'!DI560)</f>
        <v>#N/A</v>
      </c>
      <c r="BF99" s="67" t="e">
        <f>IF(OR('Consumptions Rate Calculator'!DK560="",'Consumptions Rate Calculator'!DK560="Indefinite"),#N/A,'Consumptions Rate Calculator'!DK560)</f>
        <v>#N/A</v>
      </c>
      <c r="BG99" s="67" t="e">
        <f>IF(OR('Consumptions Rate Calculator'!DM560="",'Consumptions Rate Calculator'!DM560="Indefinite"),#N/A,'Consumptions Rate Calculator'!DM560)</f>
        <v>#N/A</v>
      </c>
      <c r="BH99" s="67" t="e">
        <f>IF(OR('Consumptions Rate Calculator'!DO560="",'Consumptions Rate Calculator'!DO560="Indefinite"),#N/A,'Consumptions Rate Calculator'!DO560)</f>
        <v>#N/A</v>
      </c>
      <c r="BI99" s="67" t="e">
        <f>IF(OR('Consumptions Rate Calculator'!DQ560="",'Consumptions Rate Calculator'!DQ560="Indefinite"),#N/A,'Consumptions Rate Calculator'!DQ560)</f>
        <v>#N/A</v>
      </c>
      <c r="BJ99" s="67" t="e">
        <f>IF(OR('Consumptions Rate Calculator'!DS560="",'Consumptions Rate Calculator'!DS560="Indefinite"),#N/A,'Consumptions Rate Calculator'!DS560)</f>
        <v>#N/A</v>
      </c>
      <c r="BK99" s="67" t="e">
        <f>IF(OR('Consumptions Rate Calculator'!DU560="",'Consumptions Rate Calculator'!DU560="Indefinite"),#N/A,'Consumptions Rate Calculator'!DU560)</f>
        <v>#N/A</v>
      </c>
      <c r="BL99" s="67" t="e">
        <f>IF(OR('Consumptions Rate Calculator'!DW560="",'Consumptions Rate Calculator'!DW560="Indefinite"),#N/A,'Consumptions Rate Calculator'!DW560)</f>
        <v>#N/A</v>
      </c>
      <c r="BM99" s="67" t="e">
        <f>IF(OR('Consumptions Rate Calculator'!DY560="",'Consumptions Rate Calculator'!DY560="Indefinite"),#N/A,'Consumptions Rate Calculator'!DY560)</f>
        <v>#N/A</v>
      </c>
      <c r="BN99" s="67" t="e">
        <f>IF(OR('Consumptions Rate Calculator'!EA560="",'Consumptions Rate Calculator'!EA560="Indefinite"),#N/A,'Consumptions Rate Calculator'!EA560)</f>
        <v>#N/A</v>
      </c>
      <c r="BO99" s="67" t="e">
        <f>IF(OR('Consumptions Rate Calculator'!EC560="",'Consumptions Rate Calculator'!EC560="Indefinite"),#N/A,'Consumptions Rate Calculator'!EC560)</f>
        <v>#N/A</v>
      </c>
      <c r="BP99" s="67" t="e">
        <f>IF(OR('Consumptions Rate Calculator'!EE560="",'Consumptions Rate Calculator'!EE560="Indefinite"),#N/A,'Consumptions Rate Calculator'!EE560)</f>
        <v>#N/A</v>
      </c>
      <c r="BQ99" s="67" t="e">
        <f>IF(OR('Consumptions Rate Calculator'!EG560="",'Consumptions Rate Calculator'!EG560="Indefinite"),#N/A,'Consumptions Rate Calculator'!EG560)</f>
        <v>#N/A</v>
      </c>
      <c r="BR99" s="67" t="e">
        <f>IF(OR('Consumptions Rate Calculator'!EI560="",'Consumptions Rate Calculator'!EI560="Indefinite"),#N/A,'Consumptions Rate Calculator'!EI560)</f>
        <v>#N/A</v>
      </c>
      <c r="BS99" s="67" t="e">
        <f>IF(OR('Consumptions Rate Calculator'!EK560="",'Consumptions Rate Calculator'!EK560="Indefinite"),#N/A,'Consumptions Rate Calculator'!EK560)</f>
        <v>#N/A</v>
      </c>
      <c r="BT99" s="67" t="e">
        <f>IF(OR('Consumptions Rate Calculator'!EM560="",'Consumptions Rate Calculator'!EM560="Indefinite"),#N/A,'Consumptions Rate Calculator'!EM560)</f>
        <v>#N/A</v>
      </c>
      <c r="BU99" s="67" t="e">
        <f>IF(OR('Consumptions Rate Calculator'!EO560="",'Consumptions Rate Calculator'!EO560="Indefinite"),#N/A,'Consumptions Rate Calculator'!EO560)</f>
        <v>#N/A</v>
      </c>
      <c r="BV99" s="67" t="e">
        <f>IF(OR('Consumptions Rate Calculator'!EQ560="",'Consumptions Rate Calculator'!EQ560="Indefinite"),#N/A,'Consumptions Rate Calculator'!EQ560)</f>
        <v>#N/A</v>
      </c>
      <c r="BW99" s="67" t="e">
        <f>IF(OR('Consumptions Rate Calculator'!ES560="",'Consumptions Rate Calculator'!ES560="Indefinite"),#N/A,'Consumptions Rate Calculator'!ES560)</f>
        <v>#N/A</v>
      </c>
      <c r="BX99" s="67" t="e">
        <f>IF(OR('Consumptions Rate Calculator'!EU560="",'Consumptions Rate Calculator'!EU560="Indefinite"),#N/A,'Consumptions Rate Calculator'!EU560)</f>
        <v>#N/A</v>
      </c>
      <c r="BY99" s="67" t="e">
        <f>IF(OR('Consumptions Rate Calculator'!EW560="",'Consumptions Rate Calculator'!EW560="Indefinite"),#N/A,'Consumptions Rate Calculator'!EW560)</f>
        <v>#N/A</v>
      </c>
      <c r="BZ99" s="67" t="e">
        <f>IF(OR('Consumptions Rate Calculator'!EY560="",'Consumptions Rate Calculator'!EY560="Indefinite"),#N/A,'Consumptions Rate Calculator'!EY560)</f>
        <v>#N/A</v>
      </c>
      <c r="CA99" s="67" t="e">
        <f>IF(OR('Consumptions Rate Calculator'!FA560="",'Consumptions Rate Calculator'!FA560="Indefinite"),#N/A,'Consumptions Rate Calculator'!FA560)</f>
        <v>#N/A</v>
      </c>
      <c r="CB99" s="67" t="e">
        <f>IF(OR('Consumptions Rate Calculator'!FC560="",'Consumptions Rate Calculator'!FC560="Indefinite"),#N/A,'Consumptions Rate Calculator'!FC560)</f>
        <v>#N/A</v>
      </c>
      <c r="CC99" s="67" t="e">
        <f>IF(OR('Consumptions Rate Calculator'!FE560="",'Consumptions Rate Calculator'!FE560="Indefinite"),#N/A,'Consumptions Rate Calculator'!FE560)</f>
        <v>#N/A</v>
      </c>
      <c r="CD99" s="67" t="e">
        <f>IF(OR('Consumptions Rate Calculator'!FG560="",'Consumptions Rate Calculator'!FG560="Indefinite"),#N/A,'Consumptions Rate Calculator'!FG560)</f>
        <v>#N/A</v>
      </c>
      <c r="CE99" s="67" t="e">
        <f>IF(OR('Consumptions Rate Calculator'!FI560="",'Consumptions Rate Calculator'!FI560="Indefinite"),#N/A,'Consumptions Rate Calculator'!FI560)</f>
        <v>#N/A</v>
      </c>
      <c r="CF99" s="67" t="e">
        <f>IF(OR('Consumptions Rate Calculator'!FK560="",'Consumptions Rate Calculator'!FK560="Indefinite"),#N/A,'Consumptions Rate Calculator'!FK560)</f>
        <v>#N/A</v>
      </c>
      <c r="CG99" s="67" t="e">
        <f>IF(OR('Consumptions Rate Calculator'!FM560="",'Consumptions Rate Calculator'!FM560="Indefinite"),#N/A,'Consumptions Rate Calculator'!FM560)</f>
        <v>#N/A</v>
      </c>
      <c r="CH99" s="67" t="e">
        <f>IF(OR('Consumptions Rate Calculator'!FO560="",'Consumptions Rate Calculator'!FO560="Indefinite"),#N/A,'Consumptions Rate Calculator'!FO560)</f>
        <v>#N/A</v>
      </c>
      <c r="CI99" s="67" t="e">
        <f>IF(OR('Consumptions Rate Calculator'!FQ560="",'Consumptions Rate Calculator'!FQ560="Indefinite"),#N/A,'Consumptions Rate Calculator'!FQ560)</f>
        <v>#N/A</v>
      </c>
      <c r="CJ99" s="67" t="e">
        <f>IF(OR('Consumptions Rate Calculator'!FS560="",'Consumptions Rate Calculator'!FS560="Indefinite"),#N/A,'Consumptions Rate Calculator'!FS560)</f>
        <v>#N/A</v>
      </c>
      <c r="CK99" s="67" t="e">
        <f>IF(OR('Consumptions Rate Calculator'!FU560="",'Consumptions Rate Calculator'!FU560="Indefinite"),#N/A,'Consumptions Rate Calculator'!FU560)</f>
        <v>#N/A</v>
      </c>
      <c r="CL99" s="67" t="e">
        <f>IF(OR('Consumptions Rate Calculator'!FW560="",'Consumptions Rate Calculator'!FW560="Indefinite"),#N/A,'Consumptions Rate Calculator'!FW560)</f>
        <v>#N/A</v>
      </c>
      <c r="CM99" s="67" t="e">
        <f>IF(OR('Consumptions Rate Calculator'!FY560="",'Consumptions Rate Calculator'!FY560="Indefinite"),#N/A,'Consumptions Rate Calculator'!FY560)</f>
        <v>#N/A</v>
      </c>
    </row>
    <row r="100" spans="1:91" ht="13.5" customHeight="1" x14ac:dyDescent="0.35">
      <c r="A100" s="67" t="str">
        <f>CONCATENATE('Consumptions Rate Calculator'!$A103," ",'Consumptions Rate Calculator'!$B103)</f>
        <v xml:space="preserve">Other 87 </v>
      </c>
      <c r="B100" s="67" t="e">
        <f>IF(OR('Consumptions Rate Calculator'!C561="",'Consumptions Rate Calculator'!C561="Indefinite"),#N/A,'Consumptions Rate Calculator'!C561)</f>
        <v>#N/A</v>
      </c>
      <c r="C100" s="67" t="e">
        <f>IF(OR('Consumptions Rate Calculator'!E561="",'Consumptions Rate Calculator'!E561="Indefinite"),#N/A,'Consumptions Rate Calculator'!E561)</f>
        <v>#N/A</v>
      </c>
      <c r="D100" s="67" t="e">
        <f>IF(OR('Consumptions Rate Calculator'!G561="",'Consumptions Rate Calculator'!G561="Indefinite"),#N/A,'Consumptions Rate Calculator'!G561)</f>
        <v>#N/A</v>
      </c>
      <c r="E100" s="67" t="e">
        <f>IF(OR('Consumptions Rate Calculator'!I561="",'Consumptions Rate Calculator'!I561="Indefinite"),#N/A,'Consumptions Rate Calculator'!I561)</f>
        <v>#N/A</v>
      </c>
      <c r="F100" s="67" t="e">
        <f>IF(OR('Consumptions Rate Calculator'!K561="",'Consumptions Rate Calculator'!K561="Indefinite"),#N/A,'Consumptions Rate Calculator'!K561)</f>
        <v>#N/A</v>
      </c>
      <c r="G100" s="67" t="e">
        <f>IF(OR('Consumptions Rate Calculator'!M561="",'Consumptions Rate Calculator'!M561="Indefinite"),#N/A,'Consumptions Rate Calculator'!M561)</f>
        <v>#N/A</v>
      </c>
      <c r="H100" s="67" t="e">
        <f>IF(OR('Consumptions Rate Calculator'!O561="",'Consumptions Rate Calculator'!O561="Indefinite"),#N/A,'Consumptions Rate Calculator'!O561)</f>
        <v>#N/A</v>
      </c>
      <c r="I100" s="67" t="e">
        <f>IF(OR('Consumptions Rate Calculator'!Q561="",'Consumptions Rate Calculator'!Q561="Indefinite"),#N/A,'Consumptions Rate Calculator'!Q561)</f>
        <v>#N/A</v>
      </c>
      <c r="J100" s="67" t="e">
        <f>IF(OR('Consumptions Rate Calculator'!S561="",'Consumptions Rate Calculator'!S561="Indefinite"),#N/A,'Consumptions Rate Calculator'!S561)</f>
        <v>#N/A</v>
      </c>
      <c r="K100" s="67" t="e">
        <f>IF(OR('Consumptions Rate Calculator'!U561="",'Consumptions Rate Calculator'!U561="Indefinite"),#N/A,'Consumptions Rate Calculator'!U561)</f>
        <v>#N/A</v>
      </c>
      <c r="L100" s="67" t="e">
        <f>IF(OR('Consumptions Rate Calculator'!W561="",'Consumptions Rate Calculator'!W561="Indefinite"),#N/A,'Consumptions Rate Calculator'!W561)</f>
        <v>#N/A</v>
      </c>
      <c r="M100" s="67" t="e">
        <f>IF(OR('Consumptions Rate Calculator'!Y561="",'Consumptions Rate Calculator'!Y561="Indefinite"),#N/A,'Consumptions Rate Calculator'!Y561)</f>
        <v>#N/A</v>
      </c>
      <c r="N100" s="67" t="e">
        <f>IF(OR('Consumptions Rate Calculator'!AA561="",'Consumptions Rate Calculator'!AA561="Indefinite"),#N/A,'Consumptions Rate Calculator'!AA561)</f>
        <v>#N/A</v>
      </c>
      <c r="O100" s="67" t="e">
        <f>IF(OR('Consumptions Rate Calculator'!AC561="",'Consumptions Rate Calculator'!AC561="Indefinite"),#N/A,'Consumptions Rate Calculator'!AC561)</f>
        <v>#N/A</v>
      </c>
      <c r="P100" s="67" t="e">
        <f>IF(OR('Consumptions Rate Calculator'!AE561="",'Consumptions Rate Calculator'!AE561="Indefinite"),#N/A,'Consumptions Rate Calculator'!AE561)</f>
        <v>#N/A</v>
      </c>
      <c r="Q100" s="67" t="e">
        <f>IF(OR('Consumptions Rate Calculator'!AG561="",'Consumptions Rate Calculator'!AG561="Indefinite"),#N/A,'Consumptions Rate Calculator'!AG561)</f>
        <v>#N/A</v>
      </c>
      <c r="R100" s="67" t="e">
        <f>IF(OR('Consumptions Rate Calculator'!AI561="",'Consumptions Rate Calculator'!AI561="Indefinite"),#N/A,'Consumptions Rate Calculator'!AI561)</f>
        <v>#N/A</v>
      </c>
      <c r="S100" s="67" t="e">
        <f>IF(OR('Consumptions Rate Calculator'!AK561="",'Consumptions Rate Calculator'!AK561="Indefinite"),#N/A,'Consumptions Rate Calculator'!AK561)</f>
        <v>#N/A</v>
      </c>
      <c r="T100" s="67" t="e">
        <f>IF(OR('Consumptions Rate Calculator'!AM561="",'Consumptions Rate Calculator'!AM561="Indefinite"),#N/A,'Consumptions Rate Calculator'!AM561)</f>
        <v>#N/A</v>
      </c>
      <c r="U100" s="67" t="e">
        <f>IF(OR('Consumptions Rate Calculator'!AO561="",'Consumptions Rate Calculator'!AO561="Indefinite"),#N/A,'Consumptions Rate Calculator'!AO561)</f>
        <v>#N/A</v>
      </c>
      <c r="V100" s="67" t="e">
        <f>IF(OR('Consumptions Rate Calculator'!AQ561="",'Consumptions Rate Calculator'!AQ561="Indefinite"),#N/A,'Consumptions Rate Calculator'!AQ561)</f>
        <v>#N/A</v>
      </c>
      <c r="W100" s="67" t="e">
        <f>IF(OR('Consumptions Rate Calculator'!AS561="",'Consumptions Rate Calculator'!AS561="Indefinite"),#N/A,'Consumptions Rate Calculator'!AS561)</f>
        <v>#N/A</v>
      </c>
      <c r="X100" s="67" t="e">
        <f>IF(OR('Consumptions Rate Calculator'!AU561="",'Consumptions Rate Calculator'!AU561="Indefinite"),#N/A,'Consumptions Rate Calculator'!AU561)</f>
        <v>#N/A</v>
      </c>
      <c r="Y100" s="67" t="e">
        <f>IF(OR('Consumptions Rate Calculator'!AW561="",'Consumptions Rate Calculator'!AW561="Indefinite"),#N/A,'Consumptions Rate Calculator'!AW561)</f>
        <v>#N/A</v>
      </c>
      <c r="Z100" s="67" t="e">
        <f>IF(OR('Consumptions Rate Calculator'!AY561="",'Consumptions Rate Calculator'!AY561="Indefinite"),#N/A,'Consumptions Rate Calculator'!AY561)</f>
        <v>#N/A</v>
      </c>
      <c r="AA100" s="67" t="e">
        <f>IF(OR('Consumptions Rate Calculator'!BA561="",'Consumptions Rate Calculator'!BA561="Indefinite"),#N/A,'Consumptions Rate Calculator'!BA561)</f>
        <v>#N/A</v>
      </c>
      <c r="AB100" s="67" t="e">
        <f>IF(OR('Consumptions Rate Calculator'!BC561="",'Consumptions Rate Calculator'!BC561="Indefinite"),#N/A,'Consumptions Rate Calculator'!BC561)</f>
        <v>#N/A</v>
      </c>
      <c r="AC100" s="67" t="e">
        <f>IF(OR('Consumptions Rate Calculator'!BE561="",'Consumptions Rate Calculator'!BE561="Indefinite"),#N/A,'Consumptions Rate Calculator'!BE561)</f>
        <v>#N/A</v>
      </c>
      <c r="AD100" s="67" t="e">
        <f>IF(OR('Consumptions Rate Calculator'!BG561="",'Consumptions Rate Calculator'!BG561="Indefinite"),#N/A,'Consumptions Rate Calculator'!BG561)</f>
        <v>#N/A</v>
      </c>
      <c r="AE100" s="67" t="e">
        <f>IF(OR('Consumptions Rate Calculator'!BI561="",'Consumptions Rate Calculator'!BI561="Indefinite"),#N/A,'Consumptions Rate Calculator'!BI561)</f>
        <v>#N/A</v>
      </c>
      <c r="AF100" s="67" t="e">
        <f>IF(OR('Consumptions Rate Calculator'!BK561="",'Consumptions Rate Calculator'!BK561="Indefinite"),#N/A,'Consumptions Rate Calculator'!BK561)</f>
        <v>#N/A</v>
      </c>
      <c r="AG100" s="67" t="e">
        <f>IF(OR('Consumptions Rate Calculator'!BM561="",'Consumptions Rate Calculator'!BM561="Indefinite"),#N/A,'Consumptions Rate Calculator'!BM561)</f>
        <v>#N/A</v>
      </c>
      <c r="AH100" s="67" t="e">
        <f>IF(OR('Consumptions Rate Calculator'!BO561="",'Consumptions Rate Calculator'!BO561="Indefinite"),#N/A,'Consumptions Rate Calculator'!BO561)</f>
        <v>#N/A</v>
      </c>
      <c r="AI100" s="67" t="e">
        <f>IF(OR('Consumptions Rate Calculator'!BQ561="",'Consumptions Rate Calculator'!BQ561="Indefinite"),#N/A,'Consumptions Rate Calculator'!BQ561)</f>
        <v>#N/A</v>
      </c>
      <c r="AJ100" s="67" t="e">
        <f>IF(OR('Consumptions Rate Calculator'!BS561="",'Consumptions Rate Calculator'!BS561="Indefinite"),#N/A,'Consumptions Rate Calculator'!BS561)</f>
        <v>#N/A</v>
      </c>
      <c r="AK100" s="67" t="e">
        <f>IF(OR('Consumptions Rate Calculator'!BU561="",'Consumptions Rate Calculator'!BU561="Indefinite"),#N/A,'Consumptions Rate Calculator'!BU561)</f>
        <v>#N/A</v>
      </c>
      <c r="AL100" s="67" t="e">
        <f>IF(OR('Consumptions Rate Calculator'!BW561="",'Consumptions Rate Calculator'!BW561="Indefinite"),#N/A,'Consumptions Rate Calculator'!BW561)</f>
        <v>#N/A</v>
      </c>
      <c r="AM100" s="67" t="e">
        <f>IF(OR('Consumptions Rate Calculator'!BY561="",'Consumptions Rate Calculator'!BY561="Indefinite"),#N/A,'Consumptions Rate Calculator'!BY561)</f>
        <v>#N/A</v>
      </c>
      <c r="AN100" s="67" t="e">
        <f>IF(OR('Consumptions Rate Calculator'!CA561="",'Consumptions Rate Calculator'!CA561="Indefinite"),#N/A,'Consumptions Rate Calculator'!CA561)</f>
        <v>#N/A</v>
      </c>
      <c r="AO100" s="67" t="e">
        <f>IF(OR('Consumptions Rate Calculator'!CC561="",'Consumptions Rate Calculator'!CC561="Indefinite"),#N/A,'Consumptions Rate Calculator'!CC561)</f>
        <v>#N/A</v>
      </c>
      <c r="AP100" s="67" t="e">
        <f>IF(OR('Consumptions Rate Calculator'!CE561="",'Consumptions Rate Calculator'!CE561="Indefinite"),#N/A,'Consumptions Rate Calculator'!CE561)</f>
        <v>#N/A</v>
      </c>
      <c r="AQ100" s="67" t="e">
        <f>IF(OR('Consumptions Rate Calculator'!CG561="",'Consumptions Rate Calculator'!CG561="Indefinite"),#N/A,'Consumptions Rate Calculator'!CG561)</f>
        <v>#N/A</v>
      </c>
      <c r="AR100" s="67" t="e">
        <f>IF(OR('Consumptions Rate Calculator'!CI561="",'Consumptions Rate Calculator'!CI561="Indefinite"),#N/A,'Consumptions Rate Calculator'!CI561)</f>
        <v>#N/A</v>
      </c>
      <c r="AS100" s="67" t="e">
        <f>IF(OR('Consumptions Rate Calculator'!CK561="",'Consumptions Rate Calculator'!CK561="Indefinite"),#N/A,'Consumptions Rate Calculator'!CK561)</f>
        <v>#N/A</v>
      </c>
      <c r="AT100" s="67" t="e">
        <f>IF(OR('Consumptions Rate Calculator'!CM561="",'Consumptions Rate Calculator'!CM561="Indefinite"),#N/A,'Consumptions Rate Calculator'!CM561)</f>
        <v>#N/A</v>
      </c>
      <c r="AU100" s="67" t="e">
        <f>IF(OR('Consumptions Rate Calculator'!CO561="",'Consumptions Rate Calculator'!CO561="Indefinite"),#N/A,'Consumptions Rate Calculator'!CO561)</f>
        <v>#N/A</v>
      </c>
      <c r="AV100" s="67" t="e">
        <f>IF(OR('Consumptions Rate Calculator'!CQ561="",'Consumptions Rate Calculator'!CQ561="Indefinite"),#N/A,'Consumptions Rate Calculator'!CQ561)</f>
        <v>#N/A</v>
      </c>
      <c r="AW100" s="67" t="e">
        <f>IF(OR('Consumptions Rate Calculator'!CS561="",'Consumptions Rate Calculator'!CS561="Indefinite"),#N/A,'Consumptions Rate Calculator'!CS561)</f>
        <v>#N/A</v>
      </c>
      <c r="AX100" s="67" t="e">
        <f>IF(OR('Consumptions Rate Calculator'!CU561="",'Consumptions Rate Calculator'!CU561="Indefinite"),#N/A,'Consumptions Rate Calculator'!CU561)</f>
        <v>#N/A</v>
      </c>
      <c r="AY100" s="67" t="e">
        <f>IF(OR('Consumptions Rate Calculator'!CW561="",'Consumptions Rate Calculator'!CW561="Indefinite"),#N/A,'Consumptions Rate Calculator'!CW561)</f>
        <v>#N/A</v>
      </c>
      <c r="AZ100" s="67" t="e">
        <f>IF(OR('Consumptions Rate Calculator'!CY561="",'Consumptions Rate Calculator'!CY561="Indefinite"),#N/A,'Consumptions Rate Calculator'!CY561)</f>
        <v>#N/A</v>
      </c>
      <c r="BA100" s="67" t="e">
        <f>IF(OR('Consumptions Rate Calculator'!DA561="",'Consumptions Rate Calculator'!DA561="Indefinite"),#N/A,'Consumptions Rate Calculator'!DA561)</f>
        <v>#N/A</v>
      </c>
      <c r="BB100" s="67" t="e">
        <f>IF(OR('Consumptions Rate Calculator'!DC561="",'Consumptions Rate Calculator'!DC561="Indefinite"),#N/A,'Consumptions Rate Calculator'!DC561)</f>
        <v>#N/A</v>
      </c>
      <c r="BC100" s="67" t="e">
        <f>IF(OR('Consumptions Rate Calculator'!DE561="",'Consumptions Rate Calculator'!DE561="Indefinite"),#N/A,'Consumptions Rate Calculator'!DE561)</f>
        <v>#N/A</v>
      </c>
      <c r="BD100" s="67" t="e">
        <f>IF(OR('Consumptions Rate Calculator'!DG561="",'Consumptions Rate Calculator'!DG561="Indefinite"),#N/A,'Consumptions Rate Calculator'!DG561)</f>
        <v>#N/A</v>
      </c>
      <c r="BE100" s="67" t="e">
        <f>IF(OR('Consumptions Rate Calculator'!DI561="",'Consumptions Rate Calculator'!DI561="Indefinite"),#N/A,'Consumptions Rate Calculator'!DI561)</f>
        <v>#N/A</v>
      </c>
      <c r="BF100" s="67" t="e">
        <f>IF(OR('Consumptions Rate Calculator'!DK561="",'Consumptions Rate Calculator'!DK561="Indefinite"),#N/A,'Consumptions Rate Calculator'!DK561)</f>
        <v>#N/A</v>
      </c>
      <c r="BG100" s="67" t="e">
        <f>IF(OR('Consumptions Rate Calculator'!DM561="",'Consumptions Rate Calculator'!DM561="Indefinite"),#N/A,'Consumptions Rate Calculator'!DM561)</f>
        <v>#N/A</v>
      </c>
      <c r="BH100" s="67" t="e">
        <f>IF(OR('Consumptions Rate Calculator'!DO561="",'Consumptions Rate Calculator'!DO561="Indefinite"),#N/A,'Consumptions Rate Calculator'!DO561)</f>
        <v>#N/A</v>
      </c>
      <c r="BI100" s="67" t="e">
        <f>IF(OR('Consumptions Rate Calculator'!DQ561="",'Consumptions Rate Calculator'!DQ561="Indefinite"),#N/A,'Consumptions Rate Calculator'!DQ561)</f>
        <v>#N/A</v>
      </c>
      <c r="BJ100" s="67" t="e">
        <f>IF(OR('Consumptions Rate Calculator'!DS561="",'Consumptions Rate Calculator'!DS561="Indefinite"),#N/A,'Consumptions Rate Calculator'!DS561)</f>
        <v>#N/A</v>
      </c>
      <c r="BK100" s="67" t="e">
        <f>IF(OR('Consumptions Rate Calculator'!DU561="",'Consumptions Rate Calculator'!DU561="Indefinite"),#N/A,'Consumptions Rate Calculator'!DU561)</f>
        <v>#N/A</v>
      </c>
      <c r="BL100" s="67" t="e">
        <f>IF(OR('Consumptions Rate Calculator'!DW561="",'Consumptions Rate Calculator'!DW561="Indefinite"),#N/A,'Consumptions Rate Calculator'!DW561)</f>
        <v>#N/A</v>
      </c>
      <c r="BM100" s="67" t="e">
        <f>IF(OR('Consumptions Rate Calculator'!DY561="",'Consumptions Rate Calculator'!DY561="Indefinite"),#N/A,'Consumptions Rate Calculator'!DY561)</f>
        <v>#N/A</v>
      </c>
      <c r="BN100" s="67" t="e">
        <f>IF(OR('Consumptions Rate Calculator'!EA561="",'Consumptions Rate Calculator'!EA561="Indefinite"),#N/A,'Consumptions Rate Calculator'!EA561)</f>
        <v>#N/A</v>
      </c>
      <c r="BO100" s="67" t="e">
        <f>IF(OR('Consumptions Rate Calculator'!EC561="",'Consumptions Rate Calculator'!EC561="Indefinite"),#N/A,'Consumptions Rate Calculator'!EC561)</f>
        <v>#N/A</v>
      </c>
      <c r="BP100" s="67" t="e">
        <f>IF(OR('Consumptions Rate Calculator'!EE561="",'Consumptions Rate Calculator'!EE561="Indefinite"),#N/A,'Consumptions Rate Calculator'!EE561)</f>
        <v>#N/A</v>
      </c>
      <c r="BQ100" s="67" t="e">
        <f>IF(OR('Consumptions Rate Calculator'!EG561="",'Consumptions Rate Calculator'!EG561="Indefinite"),#N/A,'Consumptions Rate Calculator'!EG561)</f>
        <v>#N/A</v>
      </c>
      <c r="BR100" s="67" t="e">
        <f>IF(OR('Consumptions Rate Calculator'!EI561="",'Consumptions Rate Calculator'!EI561="Indefinite"),#N/A,'Consumptions Rate Calculator'!EI561)</f>
        <v>#N/A</v>
      </c>
      <c r="BS100" s="67" t="e">
        <f>IF(OR('Consumptions Rate Calculator'!EK561="",'Consumptions Rate Calculator'!EK561="Indefinite"),#N/A,'Consumptions Rate Calculator'!EK561)</f>
        <v>#N/A</v>
      </c>
      <c r="BT100" s="67" t="e">
        <f>IF(OR('Consumptions Rate Calculator'!EM561="",'Consumptions Rate Calculator'!EM561="Indefinite"),#N/A,'Consumptions Rate Calculator'!EM561)</f>
        <v>#N/A</v>
      </c>
      <c r="BU100" s="67" t="e">
        <f>IF(OR('Consumptions Rate Calculator'!EO561="",'Consumptions Rate Calculator'!EO561="Indefinite"),#N/A,'Consumptions Rate Calculator'!EO561)</f>
        <v>#N/A</v>
      </c>
      <c r="BV100" s="67" t="e">
        <f>IF(OR('Consumptions Rate Calculator'!EQ561="",'Consumptions Rate Calculator'!EQ561="Indefinite"),#N/A,'Consumptions Rate Calculator'!EQ561)</f>
        <v>#N/A</v>
      </c>
      <c r="BW100" s="67" t="e">
        <f>IF(OR('Consumptions Rate Calculator'!ES561="",'Consumptions Rate Calculator'!ES561="Indefinite"),#N/A,'Consumptions Rate Calculator'!ES561)</f>
        <v>#N/A</v>
      </c>
      <c r="BX100" s="67" t="e">
        <f>IF(OR('Consumptions Rate Calculator'!EU561="",'Consumptions Rate Calculator'!EU561="Indefinite"),#N/A,'Consumptions Rate Calculator'!EU561)</f>
        <v>#N/A</v>
      </c>
      <c r="BY100" s="67" t="e">
        <f>IF(OR('Consumptions Rate Calculator'!EW561="",'Consumptions Rate Calculator'!EW561="Indefinite"),#N/A,'Consumptions Rate Calculator'!EW561)</f>
        <v>#N/A</v>
      </c>
      <c r="BZ100" s="67" t="e">
        <f>IF(OR('Consumptions Rate Calculator'!EY561="",'Consumptions Rate Calculator'!EY561="Indefinite"),#N/A,'Consumptions Rate Calculator'!EY561)</f>
        <v>#N/A</v>
      </c>
      <c r="CA100" s="67" t="e">
        <f>IF(OR('Consumptions Rate Calculator'!FA561="",'Consumptions Rate Calculator'!FA561="Indefinite"),#N/A,'Consumptions Rate Calculator'!FA561)</f>
        <v>#N/A</v>
      </c>
      <c r="CB100" s="67" t="e">
        <f>IF(OR('Consumptions Rate Calculator'!FC561="",'Consumptions Rate Calculator'!FC561="Indefinite"),#N/A,'Consumptions Rate Calculator'!FC561)</f>
        <v>#N/A</v>
      </c>
      <c r="CC100" s="67" t="e">
        <f>IF(OR('Consumptions Rate Calculator'!FE561="",'Consumptions Rate Calculator'!FE561="Indefinite"),#N/A,'Consumptions Rate Calculator'!FE561)</f>
        <v>#N/A</v>
      </c>
      <c r="CD100" s="67" t="e">
        <f>IF(OR('Consumptions Rate Calculator'!FG561="",'Consumptions Rate Calculator'!FG561="Indefinite"),#N/A,'Consumptions Rate Calculator'!FG561)</f>
        <v>#N/A</v>
      </c>
      <c r="CE100" s="67" t="e">
        <f>IF(OR('Consumptions Rate Calculator'!FI561="",'Consumptions Rate Calculator'!FI561="Indefinite"),#N/A,'Consumptions Rate Calculator'!FI561)</f>
        <v>#N/A</v>
      </c>
      <c r="CF100" s="67" t="e">
        <f>IF(OR('Consumptions Rate Calculator'!FK561="",'Consumptions Rate Calculator'!FK561="Indefinite"),#N/A,'Consumptions Rate Calculator'!FK561)</f>
        <v>#N/A</v>
      </c>
      <c r="CG100" s="67" t="e">
        <f>IF(OR('Consumptions Rate Calculator'!FM561="",'Consumptions Rate Calculator'!FM561="Indefinite"),#N/A,'Consumptions Rate Calculator'!FM561)</f>
        <v>#N/A</v>
      </c>
      <c r="CH100" s="67" t="e">
        <f>IF(OR('Consumptions Rate Calculator'!FO561="",'Consumptions Rate Calculator'!FO561="Indefinite"),#N/A,'Consumptions Rate Calculator'!FO561)</f>
        <v>#N/A</v>
      </c>
      <c r="CI100" s="67" t="e">
        <f>IF(OR('Consumptions Rate Calculator'!FQ561="",'Consumptions Rate Calculator'!FQ561="Indefinite"),#N/A,'Consumptions Rate Calculator'!FQ561)</f>
        <v>#N/A</v>
      </c>
      <c r="CJ100" s="67" t="e">
        <f>IF(OR('Consumptions Rate Calculator'!FS561="",'Consumptions Rate Calculator'!FS561="Indefinite"),#N/A,'Consumptions Rate Calculator'!FS561)</f>
        <v>#N/A</v>
      </c>
      <c r="CK100" s="67" t="e">
        <f>IF(OR('Consumptions Rate Calculator'!FU561="",'Consumptions Rate Calculator'!FU561="Indefinite"),#N/A,'Consumptions Rate Calculator'!FU561)</f>
        <v>#N/A</v>
      </c>
      <c r="CL100" s="67" t="e">
        <f>IF(OR('Consumptions Rate Calculator'!FW561="",'Consumptions Rate Calculator'!FW561="Indefinite"),#N/A,'Consumptions Rate Calculator'!FW561)</f>
        <v>#N/A</v>
      </c>
      <c r="CM100" s="67" t="e">
        <f>IF(OR('Consumptions Rate Calculator'!FY561="",'Consumptions Rate Calculator'!FY561="Indefinite"),#N/A,'Consumptions Rate Calculator'!FY561)</f>
        <v>#N/A</v>
      </c>
    </row>
    <row r="101" spans="1:91" ht="13.5" customHeight="1" x14ac:dyDescent="0.35">
      <c r="A101" s="67" t="str">
        <f>CONCATENATE('Consumptions Rate Calculator'!$A104," ",'Consumptions Rate Calculator'!$B104)</f>
        <v xml:space="preserve">Other 88 </v>
      </c>
      <c r="B101" s="67" t="e">
        <f>IF(OR('Consumptions Rate Calculator'!C562="",'Consumptions Rate Calculator'!C562="Indefinite"),#N/A,'Consumptions Rate Calculator'!C562)</f>
        <v>#N/A</v>
      </c>
      <c r="C101" s="67" t="e">
        <f>IF(OR('Consumptions Rate Calculator'!E562="",'Consumptions Rate Calculator'!E562="Indefinite"),#N/A,'Consumptions Rate Calculator'!E562)</f>
        <v>#N/A</v>
      </c>
      <c r="D101" s="67" t="e">
        <f>IF(OR('Consumptions Rate Calculator'!G562="",'Consumptions Rate Calculator'!G562="Indefinite"),#N/A,'Consumptions Rate Calculator'!G562)</f>
        <v>#N/A</v>
      </c>
      <c r="E101" s="67" t="e">
        <f>IF(OR('Consumptions Rate Calculator'!I562="",'Consumptions Rate Calculator'!I562="Indefinite"),#N/A,'Consumptions Rate Calculator'!I562)</f>
        <v>#N/A</v>
      </c>
      <c r="F101" s="67" t="e">
        <f>IF(OR('Consumptions Rate Calculator'!K562="",'Consumptions Rate Calculator'!K562="Indefinite"),#N/A,'Consumptions Rate Calculator'!K562)</f>
        <v>#N/A</v>
      </c>
      <c r="G101" s="67" t="e">
        <f>IF(OR('Consumptions Rate Calculator'!M562="",'Consumptions Rate Calculator'!M562="Indefinite"),#N/A,'Consumptions Rate Calculator'!M562)</f>
        <v>#N/A</v>
      </c>
      <c r="H101" s="67" t="e">
        <f>IF(OR('Consumptions Rate Calculator'!O562="",'Consumptions Rate Calculator'!O562="Indefinite"),#N/A,'Consumptions Rate Calculator'!O562)</f>
        <v>#N/A</v>
      </c>
      <c r="I101" s="67" t="e">
        <f>IF(OR('Consumptions Rate Calculator'!Q562="",'Consumptions Rate Calculator'!Q562="Indefinite"),#N/A,'Consumptions Rate Calculator'!Q562)</f>
        <v>#N/A</v>
      </c>
      <c r="J101" s="67" t="e">
        <f>IF(OR('Consumptions Rate Calculator'!S562="",'Consumptions Rate Calculator'!S562="Indefinite"),#N/A,'Consumptions Rate Calculator'!S562)</f>
        <v>#N/A</v>
      </c>
      <c r="K101" s="67" t="e">
        <f>IF(OR('Consumptions Rate Calculator'!U562="",'Consumptions Rate Calculator'!U562="Indefinite"),#N/A,'Consumptions Rate Calculator'!U562)</f>
        <v>#N/A</v>
      </c>
      <c r="L101" s="67" t="e">
        <f>IF(OR('Consumptions Rate Calculator'!W562="",'Consumptions Rate Calculator'!W562="Indefinite"),#N/A,'Consumptions Rate Calculator'!W562)</f>
        <v>#N/A</v>
      </c>
      <c r="M101" s="67" t="e">
        <f>IF(OR('Consumptions Rate Calculator'!Y562="",'Consumptions Rate Calculator'!Y562="Indefinite"),#N/A,'Consumptions Rate Calculator'!Y562)</f>
        <v>#N/A</v>
      </c>
      <c r="N101" s="67" t="e">
        <f>IF(OR('Consumptions Rate Calculator'!AA562="",'Consumptions Rate Calculator'!AA562="Indefinite"),#N/A,'Consumptions Rate Calculator'!AA562)</f>
        <v>#N/A</v>
      </c>
      <c r="O101" s="67" t="e">
        <f>IF(OR('Consumptions Rate Calculator'!AC562="",'Consumptions Rate Calculator'!AC562="Indefinite"),#N/A,'Consumptions Rate Calculator'!AC562)</f>
        <v>#N/A</v>
      </c>
      <c r="P101" s="67" t="e">
        <f>IF(OR('Consumptions Rate Calculator'!AE562="",'Consumptions Rate Calculator'!AE562="Indefinite"),#N/A,'Consumptions Rate Calculator'!AE562)</f>
        <v>#N/A</v>
      </c>
      <c r="Q101" s="67" t="e">
        <f>IF(OR('Consumptions Rate Calculator'!AG562="",'Consumptions Rate Calculator'!AG562="Indefinite"),#N/A,'Consumptions Rate Calculator'!AG562)</f>
        <v>#N/A</v>
      </c>
      <c r="R101" s="67" t="e">
        <f>IF(OR('Consumptions Rate Calculator'!AI562="",'Consumptions Rate Calculator'!AI562="Indefinite"),#N/A,'Consumptions Rate Calculator'!AI562)</f>
        <v>#N/A</v>
      </c>
      <c r="S101" s="67" t="e">
        <f>IF(OR('Consumptions Rate Calculator'!AK562="",'Consumptions Rate Calculator'!AK562="Indefinite"),#N/A,'Consumptions Rate Calculator'!AK562)</f>
        <v>#N/A</v>
      </c>
      <c r="T101" s="67" t="e">
        <f>IF(OR('Consumptions Rate Calculator'!AM562="",'Consumptions Rate Calculator'!AM562="Indefinite"),#N/A,'Consumptions Rate Calculator'!AM562)</f>
        <v>#N/A</v>
      </c>
      <c r="U101" s="67" t="e">
        <f>IF(OR('Consumptions Rate Calculator'!AO562="",'Consumptions Rate Calculator'!AO562="Indefinite"),#N/A,'Consumptions Rate Calculator'!AO562)</f>
        <v>#N/A</v>
      </c>
      <c r="V101" s="67" t="e">
        <f>IF(OR('Consumptions Rate Calculator'!AQ562="",'Consumptions Rate Calculator'!AQ562="Indefinite"),#N/A,'Consumptions Rate Calculator'!AQ562)</f>
        <v>#N/A</v>
      </c>
      <c r="W101" s="67" t="e">
        <f>IF(OR('Consumptions Rate Calculator'!AS562="",'Consumptions Rate Calculator'!AS562="Indefinite"),#N/A,'Consumptions Rate Calculator'!AS562)</f>
        <v>#N/A</v>
      </c>
      <c r="X101" s="67" t="e">
        <f>IF(OR('Consumptions Rate Calculator'!AU562="",'Consumptions Rate Calculator'!AU562="Indefinite"),#N/A,'Consumptions Rate Calculator'!AU562)</f>
        <v>#N/A</v>
      </c>
      <c r="Y101" s="67" t="e">
        <f>IF(OR('Consumptions Rate Calculator'!AW562="",'Consumptions Rate Calculator'!AW562="Indefinite"),#N/A,'Consumptions Rate Calculator'!AW562)</f>
        <v>#N/A</v>
      </c>
      <c r="Z101" s="67" t="e">
        <f>IF(OR('Consumptions Rate Calculator'!AY562="",'Consumptions Rate Calculator'!AY562="Indefinite"),#N/A,'Consumptions Rate Calculator'!AY562)</f>
        <v>#N/A</v>
      </c>
      <c r="AA101" s="67" t="e">
        <f>IF(OR('Consumptions Rate Calculator'!BA562="",'Consumptions Rate Calculator'!BA562="Indefinite"),#N/A,'Consumptions Rate Calculator'!BA562)</f>
        <v>#N/A</v>
      </c>
      <c r="AB101" s="67" t="e">
        <f>IF(OR('Consumptions Rate Calculator'!BC562="",'Consumptions Rate Calculator'!BC562="Indefinite"),#N/A,'Consumptions Rate Calculator'!BC562)</f>
        <v>#N/A</v>
      </c>
      <c r="AC101" s="67" t="e">
        <f>IF(OR('Consumptions Rate Calculator'!BE562="",'Consumptions Rate Calculator'!BE562="Indefinite"),#N/A,'Consumptions Rate Calculator'!BE562)</f>
        <v>#N/A</v>
      </c>
      <c r="AD101" s="67" t="e">
        <f>IF(OR('Consumptions Rate Calculator'!BG562="",'Consumptions Rate Calculator'!BG562="Indefinite"),#N/A,'Consumptions Rate Calculator'!BG562)</f>
        <v>#N/A</v>
      </c>
      <c r="AE101" s="67" t="e">
        <f>IF(OR('Consumptions Rate Calculator'!BI562="",'Consumptions Rate Calculator'!BI562="Indefinite"),#N/A,'Consumptions Rate Calculator'!BI562)</f>
        <v>#N/A</v>
      </c>
      <c r="AF101" s="67" t="e">
        <f>IF(OR('Consumptions Rate Calculator'!BK562="",'Consumptions Rate Calculator'!BK562="Indefinite"),#N/A,'Consumptions Rate Calculator'!BK562)</f>
        <v>#N/A</v>
      </c>
      <c r="AG101" s="67" t="e">
        <f>IF(OR('Consumptions Rate Calculator'!BM562="",'Consumptions Rate Calculator'!BM562="Indefinite"),#N/A,'Consumptions Rate Calculator'!BM562)</f>
        <v>#N/A</v>
      </c>
      <c r="AH101" s="67" t="e">
        <f>IF(OR('Consumptions Rate Calculator'!BO562="",'Consumptions Rate Calculator'!BO562="Indefinite"),#N/A,'Consumptions Rate Calculator'!BO562)</f>
        <v>#N/A</v>
      </c>
      <c r="AI101" s="67" t="e">
        <f>IF(OR('Consumptions Rate Calculator'!BQ562="",'Consumptions Rate Calculator'!BQ562="Indefinite"),#N/A,'Consumptions Rate Calculator'!BQ562)</f>
        <v>#N/A</v>
      </c>
      <c r="AJ101" s="67" t="e">
        <f>IF(OR('Consumptions Rate Calculator'!BS562="",'Consumptions Rate Calculator'!BS562="Indefinite"),#N/A,'Consumptions Rate Calculator'!BS562)</f>
        <v>#N/A</v>
      </c>
      <c r="AK101" s="67" t="e">
        <f>IF(OR('Consumptions Rate Calculator'!BU562="",'Consumptions Rate Calculator'!BU562="Indefinite"),#N/A,'Consumptions Rate Calculator'!BU562)</f>
        <v>#N/A</v>
      </c>
      <c r="AL101" s="67" t="e">
        <f>IF(OR('Consumptions Rate Calculator'!BW562="",'Consumptions Rate Calculator'!BW562="Indefinite"),#N/A,'Consumptions Rate Calculator'!BW562)</f>
        <v>#N/A</v>
      </c>
      <c r="AM101" s="67" t="e">
        <f>IF(OR('Consumptions Rate Calculator'!BY562="",'Consumptions Rate Calculator'!BY562="Indefinite"),#N/A,'Consumptions Rate Calculator'!BY562)</f>
        <v>#N/A</v>
      </c>
      <c r="AN101" s="67" t="e">
        <f>IF(OR('Consumptions Rate Calculator'!CA562="",'Consumptions Rate Calculator'!CA562="Indefinite"),#N/A,'Consumptions Rate Calculator'!CA562)</f>
        <v>#N/A</v>
      </c>
      <c r="AO101" s="67" t="e">
        <f>IF(OR('Consumptions Rate Calculator'!CC562="",'Consumptions Rate Calculator'!CC562="Indefinite"),#N/A,'Consumptions Rate Calculator'!CC562)</f>
        <v>#N/A</v>
      </c>
      <c r="AP101" s="67" t="e">
        <f>IF(OR('Consumptions Rate Calculator'!CE562="",'Consumptions Rate Calculator'!CE562="Indefinite"),#N/A,'Consumptions Rate Calculator'!CE562)</f>
        <v>#N/A</v>
      </c>
      <c r="AQ101" s="67" t="e">
        <f>IF(OR('Consumptions Rate Calculator'!CG562="",'Consumptions Rate Calculator'!CG562="Indefinite"),#N/A,'Consumptions Rate Calculator'!CG562)</f>
        <v>#N/A</v>
      </c>
      <c r="AR101" s="67" t="e">
        <f>IF(OR('Consumptions Rate Calculator'!CI562="",'Consumptions Rate Calculator'!CI562="Indefinite"),#N/A,'Consumptions Rate Calculator'!CI562)</f>
        <v>#N/A</v>
      </c>
      <c r="AS101" s="67" t="e">
        <f>IF(OR('Consumptions Rate Calculator'!CK562="",'Consumptions Rate Calculator'!CK562="Indefinite"),#N/A,'Consumptions Rate Calculator'!CK562)</f>
        <v>#N/A</v>
      </c>
      <c r="AT101" s="67" t="e">
        <f>IF(OR('Consumptions Rate Calculator'!CM562="",'Consumptions Rate Calculator'!CM562="Indefinite"),#N/A,'Consumptions Rate Calculator'!CM562)</f>
        <v>#N/A</v>
      </c>
      <c r="AU101" s="67" t="e">
        <f>IF(OR('Consumptions Rate Calculator'!CO562="",'Consumptions Rate Calculator'!CO562="Indefinite"),#N/A,'Consumptions Rate Calculator'!CO562)</f>
        <v>#N/A</v>
      </c>
      <c r="AV101" s="67" t="e">
        <f>IF(OR('Consumptions Rate Calculator'!CQ562="",'Consumptions Rate Calculator'!CQ562="Indefinite"),#N/A,'Consumptions Rate Calculator'!CQ562)</f>
        <v>#N/A</v>
      </c>
      <c r="AW101" s="67" t="e">
        <f>IF(OR('Consumptions Rate Calculator'!CS562="",'Consumptions Rate Calculator'!CS562="Indefinite"),#N/A,'Consumptions Rate Calculator'!CS562)</f>
        <v>#N/A</v>
      </c>
      <c r="AX101" s="67" t="e">
        <f>IF(OR('Consumptions Rate Calculator'!CU562="",'Consumptions Rate Calculator'!CU562="Indefinite"),#N/A,'Consumptions Rate Calculator'!CU562)</f>
        <v>#N/A</v>
      </c>
      <c r="AY101" s="67" t="e">
        <f>IF(OR('Consumptions Rate Calculator'!CW562="",'Consumptions Rate Calculator'!CW562="Indefinite"),#N/A,'Consumptions Rate Calculator'!CW562)</f>
        <v>#N/A</v>
      </c>
      <c r="AZ101" s="67" t="e">
        <f>IF(OR('Consumptions Rate Calculator'!CY562="",'Consumptions Rate Calculator'!CY562="Indefinite"),#N/A,'Consumptions Rate Calculator'!CY562)</f>
        <v>#N/A</v>
      </c>
      <c r="BA101" s="67" t="e">
        <f>IF(OR('Consumptions Rate Calculator'!DA562="",'Consumptions Rate Calculator'!DA562="Indefinite"),#N/A,'Consumptions Rate Calculator'!DA562)</f>
        <v>#N/A</v>
      </c>
      <c r="BB101" s="67" t="e">
        <f>IF(OR('Consumptions Rate Calculator'!DC562="",'Consumptions Rate Calculator'!DC562="Indefinite"),#N/A,'Consumptions Rate Calculator'!DC562)</f>
        <v>#N/A</v>
      </c>
      <c r="BC101" s="67" t="e">
        <f>IF(OR('Consumptions Rate Calculator'!DE562="",'Consumptions Rate Calculator'!DE562="Indefinite"),#N/A,'Consumptions Rate Calculator'!DE562)</f>
        <v>#N/A</v>
      </c>
      <c r="BD101" s="67" t="e">
        <f>IF(OR('Consumptions Rate Calculator'!DG562="",'Consumptions Rate Calculator'!DG562="Indefinite"),#N/A,'Consumptions Rate Calculator'!DG562)</f>
        <v>#N/A</v>
      </c>
      <c r="BE101" s="67" t="e">
        <f>IF(OR('Consumptions Rate Calculator'!DI562="",'Consumptions Rate Calculator'!DI562="Indefinite"),#N/A,'Consumptions Rate Calculator'!DI562)</f>
        <v>#N/A</v>
      </c>
      <c r="BF101" s="67" t="e">
        <f>IF(OR('Consumptions Rate Calculator'!DK562="",'Consumptions Rate Calculator'!DK562="Indefinite"),#N/A,'Consumptions Rate Calculator'!DK562)</f>
        <v>#N/A</v>
      </c>
      <c r="BG101" s="67" t="e">
        <f>IF(OR('Consumptions Rate Calculator'!DM562="",'Consumptions Rate Calculator'!DM562="Indefinite"),#N/A,'Consumptions Rate Calculator'!DM562)</f>
        <v>#N/A</v>
      </c>
      <c r="BH101" s="67" t="e">
        <f>IF(OR('Consumptions Rate Calculator'!DO562="",'Consumptions Rate Calculator'!DO562="Indefinite"),#N/A,'Consumptions Rate Calculator'!DO562)</f>
        <v>#N/A</v>
      </c>
      <c r="BI101" s="67" t="e">
        <f>IF(OR('Consumptions Rate Calculator'!DQ562="",'Consumptions Rate Calculator'!DQ562="Indefinite"),#N/A,'Consumptions Rate Calculator'!DQ562)</f>
        <v>#N/A</v>
      </c>
      <c r="BJ101" s="67" t="e">
        <f>IF(OR('Consumptions Rate Calculator'!DS562="",'Consumptions Rate Calculator'!DS562="Indefinite"),#N/A,'Consumptions Rate Calculator'!DS562)</f>
        <v>#N/A</v>
      </c>
      <c r="BK101" s="67" t="e">
        <f>IF(OR('Consumptions Rate Calculator'!DU562="",'Consumptions Rate Calculator'!DU562="Indefinite"),#N/A,'Consumptions Rate Calculator'!DU562)</f>
        <v>#N/A</v>
      </c>
      <c r="BL101" s="67" t="e">
        <f>IF(OR('Consumptions Rate Calculator'!DW562="",'Consumptions Rate Calculator'!DW562="Indefinite"),#N/A,'Consumptions Rate Calculator'!DW562)</f>
        <v>#N/A</v>
      </c>
      <c r="BM101" s="67" t="e">
        <f>IF(OR('Consumptions Rate Calculator'!DY562="",'Consumptions Rate Calculator'!DY562="Indefinite"),#N/A,'Consumptions Rate Calculator'!DY562)</f>
        <v>#N/A</v>
      </c>
      <c r="BN101" s="67" t="e">
        <f>IF(OR('Consumptions Rate Calculator'!EA562="",'Consumptions Rate Calculator'!EA562="Indefinite"),#N/A,'Consumptions Rate Calculator'!EA562)</f>
        <v>#N/A</v>
      </c>
      <c r="BO101" s="67" t="e">
        <f>IF(OR('Consumptions Rate Calculator'!EC562="",'Consumptions Rate Calculator'!EC562="Indefinite"),#N/A,'Consumptions Rate Calculator'!EC562)</f>
        <v>#N/A</v>
      </c>
      <c r="BP101" s="67" t="e">
        <f>IF(OR('Consumptions Rate Calculator'!EE562="",'Consumptions Rate Calculator'!EE562="Indefinite"),#N/A,'Consumptions Rate Calculator'!EE562)</f>
        <v>#N/A</v>
      </c>
      <c r="BQ101" s="67" t="e">
        <f>IF(OR('Consumptions Rate Calculator'!EG562="",'Consumptions Rate Calculator'!EG562="Indefinite"),#N/A,'Consumptions Rate Calculator'!EG562)</f>
        <v>#N/A</v>
      </c>
      <c r="BR101" s="67" t="e">
        <f>IF(OR('Consumptions Rate Calculator'!EI562="",'Consumptions Rate Calculator'!EI562="Indefinite"),#N/A,'Consumptions Rate Calculator'!EI562)</f>
        <v>#N/A</v>
      </c>
      <c r="BS101" s="67" t="e">
        <f>IF(OR('Consumptions Rate Calculator'!EK562="",'Consumptions Rate Calculator'!EK562="Indefinite"),#N/A,'Consumptions Rate Calculator'!EK562)</f>
        <v>#N/A</v>
      </c>
      <c r="BT101" s="67" t="e">
        <f>IF(OR('Consumptions Rate Calculator'!EM562="",'Consumptions Rate Calculator'!EM562="Indefinite"),#N/A,'Consumptions Rate Calculator'!EM562)</f>
        <v>#N/A</v>
      </c>
      <c r="BU101" s="67" t="e">
        <f>IF(OR('Consumptions Rate Calculator'!EO562="",'Consumptions Rate Calculator'!EO562="Indefinite"),#N/A,'Consumptions Rate Calculator'!EO562)</f>
        <v>#N/A</v>
      </c>
      <c r="BV101" s="67" t="e">
        <f>IF(OR('Consumptions Rate Calculator'!EQ562="",'Consumptions Rate Calculator'!EQ562="Indefinite"),#N/A,'Consumptions Rate Calculator'!EQ562)</f>
        <v>#N/A</v>
      </c>
      <c r="BW101" s="67" t="e">
        <f>IF(OR('Consumptions Rate Calculator'!ES562="",'Consumptions Rate Calculator'!ES562="Indefinite"),#N/A,'Consumptions Rate Calculator'!ES562)</f>
        <v>#N/A</v>
      </c>
      <c r="BX101" s="67" t="e">
        <f>IF(OR('Consumptions Rate Calculator'!EU562="",'Consumptions Rate Calculator'!EU562="Indefinite"),#N/A,'Consumptions Rate Calculator'!EU562)</f>
        <v>#N/A</v>
      </c>
      <c r="BY101" s="67" t="e">
        <f>IF(OR('Consumptions Rate Calculator'!EW562="",'Consumptions Rate Calculator'!EW562="Indefinite"),#N/A,'Consumptions Rate Calculator'!EW562)</f>
        <v>#N/A</v>
      </c>
      <c r="BZ101" s="67" t="e">
        <f>IF(OR('Consumptions Rate Calculator'!EY562="",'Consumptions Rate Calculator'!EY562="Indefinite"),#N/A,'Consumptions Rate Calculator'!EY562)</f>
        <v>#N/A</v>
      </c>
      <c r="CA101" s="67" t="e">
        <f>IF(OR('Consumptions Rate Calculator'!FA562="",'Consumptions Rate Calculator'!FA562="Indefinite"),#N/A,'Consumptions Rate Calculator'!FA562)</f>
        <v>#N/A</v>
      </c>
      <c r="CB101" s="67" t="e">
        <f>IF(OR('Consumptions Rate Calculator'!FC562="",'Consumptions Rate Calculator'!FC562="Indefinite"),#N/A,'Consumptions Rate Calculator'!FC562)</f>
        <v>#N/A</v>
      </c>
      <c r="CC101" s="67" t="e">
        <f>IF(OR('Consumptions Rate Calculator'!FE562="",'Consumptions Rate Calculator'!FE562="Indefinite"),#N/A,'Consumptions Rate Calculator'!FE562)</f>
        <v>#N/A</v>
      </c>
      <c r="CD101" s="67" t="e">
        <f>IF(OR('Consumptions Rate Calculator'!FG562="",'Consumptions Rate Calculator'!FG562="Indefinite"),#N/A,'Consumptions Rate Calculator'!FG562)</f>
        <v>#N/A</v>
      </c>
      <c r="CE101" s="67" t="e">
        <f>IF(OR('Consumptions Rate Calculator'!FI562="",'Consumptions Rate Calculator'!FI562="Indefinite"),#N/A,'Consumptions Rate Calculator'!FI562)</f>
        <v>#N/A</v>
      </c>
      <c r="CF101" s="67" t="e">
        <f>IF(OR('Consumptions Rate Calculator'!FK562="",'Consumptions Rate Calculator'!FK562="Indefinite"),#N/A,'Consumptions Rate Calculator'!FK562)</f>
        <v>#N/A</v>
      </c>
      <c r="CG101" s="67" t="e">
        <f>IF(OR('Consumptions Rate Calculator'!FM562="",'Consumptions Rate Calculator'!FM562="Indefinite"),#N/A,'Consumptions Rate Calculator'!FM562)</f>
        <v>#N/A</v>
      </c>
      <c r="CH101" s="67" t="e">
        <f>IF(OR('Consumptions Rate Calculator'!FO562="",'Consumptions Rate Calculator'!FO562="Indefinite"),#N/A,'Consumptions Rate Calculator'!FO562)</f>
        <v>#N/A</v>
      </c>
      <c r="CI101" s="67" t="e">
        <f>IF(OR('Consumptions Rate Calculator'!FQ562="",'Consumptions Rate Calculator'!FQ562="Indefinite"),#N/A,'Consumptions Rate Calculator'!FQ562)</f>
        <v>#N/A</v>
      </c>
      <c r="CJ101" s="67" t="e">
        <f>IF(OR('Consumptions Rate Calculator'!FS562="",'Consumptions Rate Calculator'!FS562="Indefinite"),#N/A,'Consumptions Rate Calculator'!FS562)</f>
        <v>#N/A</v>
      </c>
      <c r="CK101" s="67" t="e">
        <f>IF(OR('Consumptions Rate Calculator'!FU562="",'Consumptions Rate Calculator'!FU562="Indefinite"),#N/A,'Consumptions Rate Calculator'!FU562)</f>
        <v>#N/A</v>
      </c>
      <c r="CL101" s="67" t="e">
        <f>IF(OR('Consumptions Rate Calculator'!FW562="",'Consumptions Rate Calculator'!FW562="Indefinite"),#N/A,'Consumptions Rate Calculator'!FW562)</f>
        <v>#N/A</v>
      </c>
      <c r="CM101" s="67" t="e">
        <f>IF(OR('Consumptions Rate Calculator'!FY562="",'Consumptions Rate Calculator'!FY562="Indefinite"),#N/A,'Consumptions Rate Calculator'!FY562)</f>
        <v>#N/A</v>
      </c>
    </row>
    <row r="102" spans="1:91" ht="13.5" customHeight="1" x14ac:dyDescent="0.35">
      <c r="A102" s="67" t="str">
        <f>CONCATENATE('Consumptions Rate Calculator'!$A105," ",'Consumptions Rate Calculator'!$B105)</f>
        <v xml:space="preserve">Other 89 </v>
      </c>
      <c r="B102" s="67" t="e">
        <f>IF(OR('Consumptions Rate Calculator'!C563="",'Consumptions Rate Calculator'!C563="Indefinite"),#N/A,'Consumptions Rate Calculator'!C563)</f>
        <v>#N/A</v>
      </c>
      <c r="C102" s="67" t="e">
        <f>IF(OR('Consumptions Rate Calculator'!E563="",'Consumptions Rate Calculator'!E563="Indefinite"),#N/A,'Consumptions Rate Calculator'!E563)</f>
        <v>#N/A</v>
      </c>
      <c r="D102" s="67" t="e">
        <f>IF(OR('Consumptions Rate Calculator'!G563="",'Consumptions Rate Calculator'!G563="Indefinite"),#N/A,'Consumptions Rate Calculator'!G563)</f>
        <v>#N/A</v>
      </c>
      <c r="E102" s="67" t="e">
        <f>IF(OR('Consumptions Rate Calculator'!I563="",'Consumptions Rate Calculator'!I563="Indefinite"),#N/A,'Consumptions Rate Calculator'!I563)</f>
        <v>#N/A</v>
      </c>
      <c r="F102" s="67" t="e">
        <f>IF(OR('Consumptions Rate Calculator'!K563="",'Consumptions Rate Calculator'!K563="Indefinite"),#N/A,'Consumptions Rate Calculator'!K563)</f>
        <v>#N/A</v>
      </c>
      <c r="G102" s="67" t="e">
        <f>IF(OR('Consumptions Rate Calculator'!M563="",'Consumptions Rate Calculator'!M563="Indefinite"),#N/A,'Consumptions Rate Calculator'!M563)</f>
        <v>#N/A</v>
      </c>
      <c r="H102" s="67" t="e">
        <f>IF(OR('Consumptions Rate Calculator'!O563="",'Consumptions Rate Calculator'!O563="Indefinite"),#N/A,'Consumptions Rate Calculator'!O563)</f>
        <v>#N/A</v>
      </c>
      <c r="I102" s="67" t="e">
        <f>IF(OR('Consumptions Rate Calculator'!Q563="",'Consumptions Rate Calculator'!Q563="Indefinite"),#N/A,'Consumptions Rate Calculator'!Q563)</f>
        <v>#N/A</v>
      </c>
      <c r="J102" s="67" t="e">
        <f>IF(OR('Consumptions Rate Calculator'!S563="",'Consumptions Rate Calculator'!S563="Indefinite"),#N/A,'Consumptions Rate Calculator'!S563)</f>
        <v>#N/A</v>
      </c>
      <c r="K102" s="67" t="e">
        <f>IF(OR('Consumptions Rate Calculator'!U563="",'Consumptions Rate Calculator'!U563="Indefinite"),#N/A,'Consumptions Rate Calculator'!U563)</f>
        <v>#N/A</v>
      </c>
      <c r="L102" s="67" t="e">
        <f>IF(OR('Consumptions Rate Calculator'!W563="",'Consumptions Rate Calculator'!W563="Indefinite"),#N/A,'Consumptions Rate Calculator'!W563)</f>
        <v>#N/A</v>
      </c>
      <c r="M102" s="67" t="e">
        <f>IF(OR('Consumptions Rate Calculator'!Y563="",'Consumptions Rate Calculator'!Y563="Indefinite"),#N/A,'Consumptions Rate Calculator'!Y563)</f>
        <v>#N/A</v>
      </c>
      <c r="N102" s="67" t="e">
        <f>IF(OR('Consumptions Rate Calculator'!AA563="",'Consumptions Rate Calculator'!AA563="Indefinite"),#N/A,'Consumptions Rate Calculator'!AA563)</f>
        <v>#N/A</v>
      </c>
      <c r="O102" s="67" t="e">
        <f>IF(OR('Consumptions Rate Calculator'!AC563="",'Consumptions Rate Calculator'!AC563="Indefinite"),#N/A,'Consumptions Rate Calculator'!AC563)</f>
        <v>#N/A</v>
      </c>
      <c r="P102" s="67" t="e">
        <f>IF(OR('Consumptions Rate Calculator'!AE563="",'Consumptions Rate Calculator'!AE563="Indefinite"),#N/A,'Consumptions Rate Calculator'!AE563)</f>
        <v>#N/A</v>
      </c>
      <c r="Q102" s="67" t="e">
        <f>IF(OR('Consumptions Rate Calculator'!AG563="",'Consumptions Rate Calculator'!AG563="Indefinite"),#N/A,'Consumptions Rate Calculator'!AG563)</f>
        <v>#N/A</v>
      </c>
      <c r="R102" s="67" t="e">
        <f>IF(OR('Consumptions Rate Calculator'!AI563="",'Consumptions Rate Calculator'!AI563="Indefinite"),#N/A,'Consumptions Rate Calculator'!AI563)</f>
        <v>#N/A</v>
      </c>
      <c r="S102" s="67" t="e">
        <f>IF(OR('Consumptions Rate Calculator'!AK563="",'Consumptions Rate Calculator'!AK563="Indefinite"),#N/A,'Consumptions Rate Calculator'!AK563)</f>
        <v>#N/A</v>
      </c>
      <c r="T102" s="67" t="e">
        <f>IF(OR('Consumptions Rate Calculator'!AM563="",'Consumptions Rate Calculator'!AM563="Indefinite"),#N/A,'Consumptions Rate Calculator'!AM563)</f>
        <v>#N/A</v>
      </c>
      <c r="U102" s="67" t="e">
        <f>IF(OR('Consumptions Rate Calculator'!AO563="",'Consumptions Rate Calculator'!AO563="Indefinite"),#N/A,'Consumptions Rate Calculator'!AO563)</f>
        <v>#N/A</v>
      </c>
      <c r="V102" s="67" t="e">
        <f>IF(OR('Consumptions Rate Calculator'!AQ563="",'Consumptions Rate Calculator'!AQ563="Indefinite"),#N/A,'Consumptions Rate Calculator'!AQ563)</f>
        <v>#N/A</v>
      </c>
      <c r="W102" s="67" t="e">
        <f>IF(OR('Consumptions Rate Calculator'!AS563="",'Consumptions Rate Calculator'!AS563="Indefinite"),#N/A,'Consumptions Rate Calculator'!AS563)</f>
        <v>#N/A</v>
      </c>
      <c r="X102" s="67" t="e">
        <f>IF(OR('Consumptions Rate Calculator'!AU563="",'Consumptions Rate Calculator'!AU563="Indefinite"),#N/A,'Consumptions Rate Calculator'!AU563)</f>
        <v>#N/A</v>
      </c>
      <c r="Y102" s="67" t="e">
        <f>IF(OR('Consumptions Rate Calculator'!AW563="",'Consumptions Rate Calculator'!AW563="Indefinite"),#N/A,'Consumptions Rate Calculator'!AW563)</f>
        <v>#N/A</v>
      </c>
      <c r="Z102" s="67" t="e">
        <f>IF(OR('Consumptions Rate Calculator'!AY563="",'Consumptions Rate Calculator'!AY563="Indefinite"),#N/A,'Consumptions Rate Calculator'!AY563)</f>
        <v>#N/A</v>
      </c>
      <c r="AA102" s="67" t="e">
        <f>IF(OR('Consumptions Rate Calculator'!BA563="",'Consumptions Rate Calculator'!BA563="Indefinite"),#N/A,'Consumptions Rate Calculator'!BA563)</f>
        <v>#N/A</v>
      </c>
      <c r="AB102" s="67" t="e">
        <f>IF(OR('Consumptions Rate Calculator'!BC563="",'Consumptions Rate Calculator'!BC563="Indefinite"),#N/A,'Consumptions Rate Calculator'!BC563)</f>
        <v>#N/A</v>
      </c>
      <c r="AC102" s="67" t="e">
        <f>IF(OR('Consumptions Rate Calculator'!BE563="",'Consumptions Rate Calculator'!BE563="Indefinite"),#N/A,'Consumptions Rate Calculator'!BE563)</f>
        <v>#N/A</v>
      </c>
      <c r="AD102" s="67" t="e">
        <f>IF(OR('Consumptions Rate Calculator'!BG563="",'Consumptions Rate Calculator'!BG563="Indefinite"),#N/A,'Consumptions Rate Calculator'!BG563)</f>
        <v>#N/A</v>
      </c>
      <c r="AE102" s="67" t="e">
        <f>IF(OR('Consumptions Rate Calculator'!BI563="",'Consumptions Rate Calculator'!BI563="Indefinite"),#N/A,'Consumptions Rate Calculator'!BI563)</f>
        <v>#N/A</v>
      </c>
      <c r="AF102" s="67" t="e">
        <f>IF(OR('Consumptions Rate Calculator'!BK563="",'Consumptions Rate Calculator'!BK563="Indefinite"),#N/A,'Consumptions Rate Calculator'!BK563)</f>
        <v>#N/A</v>
      </c>
      <c r="AG102" s="67" t="e">
        <f>IF(OR('Consumptions Rate Calculator'!BM563="",'Consumptions Rate Calculator'!BM563="Indefinite"),#N/A,'Consumptions Rate Calculator'!BM563)</f>
        <v>#N/A</v>
      </c>
      <c r="AH102" s="67" t="e">
        <f>IF(OR('Consumptions Rate Calculator'!BO563="",'Consumptions Rate Calculator'!BO563="Indefinite"),#N/A,'Consumptions Rate Calculator'!BO563)</f>
        <v>#N/A</v>
      </c>
      <c r="AI102" s="67" t="e">
        <f>IF(OR('Consumptions Rate Calculator'!BQ563="",'Consumptions Rate Calculator'!BQ563="Indefinite"),#N/A,'Consumptions Rate Calculator'!BQ563)</f>
        <v>#N/A</v>
      </c>
      <c r="AJ102" s="67" t="e">
        <f>IF(OR('Consumptions Rate Calculator'!BS563="",'Consumptions Rate Calculator'!BS563="Indefinite"),#N/A,'Consumptions Rate Calculator'!BS563)</f>
        <v>#N/A</v>
      </c>
      <c r="AK102" s="67" t="e">
        <f>IF(OR('Consumptions Rate Calculator'!BU563="",'Consumptions Rate Calculator'!BU563="Indefinite"),#N/A,'Consumptions Rate Calculator'!BU563)</f>
        <v>#N/A</v>
      </c>
      <c r="AL102" s="67" t="e">
        <f>IF(OR('Consumptions Rate Calculator'!BW563="",'Consumptions Rate Calculator'!BW563="Indefinite"),#N/A,'Consumptions Rate Calculator'!BW563)</f>
        <v>#N/A</v>
      </c>
      <c r="AM102" s="67" t="e">
        <f>IF(OR('Consumptions Rate Calculator'!BY563="",'Consumptions Rate Calculator'!BY563="Indefinite"),#N/A,'Consumptions Rate Calculator'!BY563)</f>
        <v>#N/A</v>
      </c>
      <c r="AN102" s="67" t="e">
        <f>IF(OR('Consumptions Rate Calculator'!CA563="",'Consumptions Rate Calculator'!CA563="Indefinite"),#N/A,'Consumptions Rate Calculator'!CA563)</f>
        <v>#N/A</v>
      </c>
      <c r="AO102" s="67" t="e">
        <f>IF(OR('Consumptions Rate Calculator'!CC563="",'Consumptions Rate Calculator'!CC563="Indefinite"),#N/A,'Consumptions Rate Calculator'!CC563)</f>
        <v>#N/A</v>
      </c>
      <c r="AP102" s="67" t="e">
        <f>IF(OR('Consumptions Rate Calculator'!CE563="",'Consumptions Rate Calculator'!CE563="Indefinite"),#N/A,'Consumptions Rate Calculator'!CE563)</f>
        <v>#N/A</v>
      </c>
      <c r="AQ102" s="67" t="e">
        <f>IF(OR('Consumptions Rate Calculator'!CG563="",'Consumptions Rate Calculator'!CG563="Indefinite"),#N/A,'Consumptions Rate Calculator'!CG563)</f>
        <v>#N/A</v>
      </c>
      <c r="AR102" s="67" t="e">
        <f>IF(OR('Consumptions Rate Calculator'!CI563="",'Consumptions Rate Calculator'!CI563="Indefinite"),#N/A,'Consumptions Rate Calculator'!CI563)</f>
        <v>#N/A</v>
      </c>
      <c r="AS102" s="67" t="e">
        <f>IF(OR('Consumptions Rate Calculator'!CK563="",'Consumptions Rate Calculator'!CK563="Indefinite"),#N/A,'Consumptions Rate Calculator'!CK563)</f>
        <v>#N/A</v>
      </c>
      <c r="AT102" s="67" t="e">
        <f>IF(OR('Consumptions Rate Calculator'!CM563="",'Consumptions Rate Calculator'!CM563="Indefinite"),#N/A,'Consumptions Rate Calculator'!CM563)</f>
        <v>#N/A</v>
      </c>
      <c r="AU102" s="67" t="e">
        <f>IF(OR('Consumptions Rate Calculator'!CO563="",'Consumptions Rate Calculator'!CO563="Indefinite"),#N/A,'Consumptions Rate Calculator'!CO563)</f>
        <v>#N/A</v>
      </c>
      <c r="AV102" s="67" t="e">
        <f>IF(OR('Consumptions Rate Calculator'!CQ563="",'Consumptions Rate Calculator'!CQ563="Indefinite"),#N/A,'Consumptions Rate Calculator'!CQ563)</f>
        <v>#N/A</v>
      </c>
      <c r="AW102" s="67" t="e">
        <f>IF(OR('Consumptions Rate Calculator'!CS563="",'Consumptions Rate Calculator'!CS563="Indefinite"),#N/A,'Consumptions Rate Calculator'!CS563)</f>
        <v>#N/A</v>
      </c>
      <c r="AX102" s="67" t="e">
        <f>IF(OR('Consumptions Rate Calculator'!CU563="",'Consumptions Rate Calculator'!CU563="Indefinite"),#N/A,'Consumptions Rate Calculator'!CU563)</f>
        <v>#N/A</v>
      </c>
      <c r="AY102" s="67" t="e">
        <f>IF(OR('Consumptions Rate Calculator'!CW563="",'Consumptions Rate Calculator'!CW563="Indefinite"),#N/A,'Consumptions Rate Calculator'!CW563)</f>
        <v>#N/A</v>
      </c>
      <c r="AZ102" s="67" t="e">
        <f>IF(OR('Consumptions Rate Calculator'!CY563="",'Consumptions Rate Calculator'!CY563="Indefinite"),#N/A,'Consumptions Rate Calculator'!CY563)</f>
        <v>#N/A</v>
      </c>
      <c r="BA102" s="67" t="e">
        <f>IF(OR('Consumptions Rate Calculator'!DA563="",'Consumptions Rate Calculator'!DA563="Indefinite"),#N/A,'Consumptions Rate Calculator'!DA563)</f>
        <v>#N/A</v>
      </c>
      <c r="BB102" s="67" t="e">
        <f>IF(OR('Consumptions Rate Calculator'!DC563="",'Consumptions Rate Calculator'!DC563="Indefinite"),#N/A,'Consumptions Rate Calculator'!DC563)</f>
        <v>#N/A</v>
      </c>
      <c r="BC102" s="67" t="e">
        <f>IF(OR('Consumptions Rate Calculator'!DE563="",'Consumptions Rate Calculator'!DE563="Indefinite"),#N/A,'Consumptions Rate Calculator'!DE563)</f>
        <v>#N/A</v>
      </c>
      <c r="BD102" s="67" t="e">
        <f>IF(OR('Consumptions Rate Calculator'!DG563="",'Consumptions Rate Calculator'!DG563="Indefinite"),#N/A,'Consumptions Rate Calculator'!DG563)</f>
        <v>#N/A</v>
      </c>
      <c r="BE102" s="67" t="e">
        <f>IF(OR('Consumptions Rate Calculator'!DI563="",'Consumptions Rate Calculator'!DI563="Indefinite"),#N/A,'Consumptions Rate Calculator'!DI563)</f>
        <v>#N/A</v>
      </c>
      <c r="BF102" s="67" t="e">
        <f>IF(OR('Consumptions Rate Calculator'!DK563="",'Consumptions Rate Calculator'!DK563="Indefinite"),#N/A,'Consumptions Rate Calculator'!DK563)</f>
        <v>#N/A</v>
      </c>
      <c r="BG102" s="67" t="e">
        <f>IF(OR('Consumptions Rate Calculator'!DM563="",'Consumptions Rate Calculator'!DM563="Indefinite"),#N/A,'Consumptions Rate Calculator'!DM563)</f>
        <v>#N/A</v>
      </c>
      <c r="BH102" s="67" t="e">
        <f>IF(OR('Consumptions Rate Calculator'!DO563="",'Consumptions Rate Calculator'!DO563="Indefinite"),#N/A,'Consumptions Rate Calculator'!DO563)</f>
        <v>#N/A</v>
      </c>
      <c r="BI102" s="67" t="e">
        <f>IF(OR('Consumptions Rate Calculator'!DQ563="",'Consumptions Rate Calculator'!DQ563="Indefinite"),#N/A,'Consumptions Rate Calculator'!DQ563)</f>
        <v>#N/A</v>
      </c>
      <c r="BJ102" s="67" t="e">
        <f>IF(OR('Consumptions Rate Calculator'!DS563="",'Consumptions Rate Calculator'!DS563="Indefinite"),#N/A,'Consumptions Rate Calculator'!DS563)</f>
        <v>#N/A</v>
      </c>
      <c r="BK102" s="67" t="e">
        <f>IF(OR('Consumptions Rate Calculator'!DU563="",'Consumptions Rate Calculator'!DU563="Indefinite"),#N/A,'Consumptions Rate Calculator'!DU563)</f>
        <v>#N/A</v>
      </c>
      <c r="BL102" s="67" t="e">
        <f>IF(OR('Consumptions Rate Calculator'!DW563="",'Consumptions Rate Calculator'!DW563="Indefinite"),#N/A,'Consumptions Rate Calculator'!DW563)</f>
        <v>#N/A</v>
      </c>
      <c r="BM102" s="67" t="e">
        <f>IF(OR('Consumptions Rate Calculator'!DY563="",'Consumptions Rate Calculator'!DY563="Indefinite"),#N/A,'Consumptions Rate Calculator'!DY563)</f>
        <v>#N/A</v>
      </c>
      <c r="BN102" s="67" t="e">
        <f>IF(OR('Consumptions Rate Calculator'!EA563="",'Consumptions Rate Calculator'!EA563="Indefinite"),#N/A,'Consumptions Rate Calculator'!EA563)</f>
        <v>#N/A</v>
      </c>
      <c r="BO102" s="67" t="e">
        <f>IF(OR('Consumptions Rate Calculator'!EC563="",'Consumptions Rate Calculator'!EC563="Indefinite"),#N/A,'Consumptions Rate Calculator'!EC563)</f>
        <v>#N/A</v>
      </c>
      <c r="BP102" s="67" t="e">
        <f>IF(OR('Consumptions Rate Calculator'!EE563="",'Consumptions Rate Calculator'!EE563="Indefinite"),#N/A,'Consumptions Rate Calculator'!EE563)</f>
        <v>#N/A</v>
      </c>
      <c r="BQ102" s="67" t="e">
        <f>IF(OR('Consumptions Rate Calculator'!EG563="",'Consumptions Rate Calculator'!EG563="Indefinite"),#N/A,'Consumptions Rate Calculator'!EG563)</f>
        <v>#N/A</v>
      </c>
      <c r="BR102" s="67" t="e">
        <f>IF(OR('Consumptions Rate Calculator'!EI563="",'Consumptions Rate Calculator'!EI563="Indefinite"),#N/A,'Consumptions Rate Calculator'!EI563)</f>
        <v>#N/A</v>
      </c>
      <c r="BS102" s="67" t="e">
        <f>IF(OR('Consumptions Rate Calculator'!EK563="",'Consumptions Rate Calculator'!EK563="Indefinite"),#N/A,'Consumptions Rate Calculator'!EK563)</f>
        <v>#N/A</v>
      </c>
      <c r="BT102" s="67" t="e">
        <f>IF(OR('Consumptions Rate Calculator'!EM563="",'Consumptions Rate Calculator'!EM563="Indefinite"),#N/A,'Consumptions Rate Calculator'!EM563)</f>
        <v>#N/A</v>
      </c>
      <c r="BU102" s="67" t="e">
        <f>IF(OR('Consumptions Rate Calculator'!EO563="",'Consumptions Rate Calculator'!EO563="Indefinite"),#N/A,'Consumptions Rate Calculator'!EO563)</f>
        <v>#N/A</v>
      </c>
      <c r="BV102" s="67" t="e">
        <f>IF(OR('Consumptions Rate Calculator'!EQ563="",'Consumptions Rate Calculator'!EQ563="Indefinite"),#N/A,'Consumptions Rate Calculator'!EQ563)</f>
        <v>#N/A</v>
      </c>
      <c r="BW102" s="67" t="e">
        <f>IF(OR('Consumptions Rate Calculator'!ES563="",'Consumptions Rate Calculator'!ES563="Indefinite"),#N/A,'Consumptions Rate Calculator'!ES563)</f>
        <v>#N/A</v>
      </c>
      <c r="BX102" s="67" t="e">
        <f>IF(OR('Consumptions Rate Calculator'!EU563="",'Consumptions Rate Calculator'!EU563="Indefinite"),#N/A,'Consumptions Rate Calculator'!EU563)</f>
        <v>#N/A</v>
      </c>
      <c r="BY102" s="67" t="e">
        <f>IF(OR('Consumptions Rate Calculator'!EW563="",'Consumptions Rate Calculator'!EW563="Indefinite"),#N/A,'Consumptions Rate Calculator'!EW563)</f>
        <v>#N/A</v>
      </c>
      <c r="BZ102" s="67" t="e">
        <f>IF(OR('Consumptions Rate Calculator'!EY563="",'Consumptions Rate Calculator'!EY563="Indefinite"),#N/A,'Consumptions Rate Calculator'!EY563)</f>
        <v>#N/A</v>
      </c>
      <c r="CA102" s="67" t="e">
        <f>IF(OR('Consumptions Rate Calculator'!FA563="",'Consumptions Rate Calculator'!FA563="Indefinite"),#N/A,'Consumptions Rate Calculator'!FA563)</f>
        <v>#N/A</v>
      </c>
      <c r="CB102" s="67" t="e">
        <f>IF(OR('Consumptions Rate Calculator'!FC563="",'Consumptions Rate Calculator'!FC563="Indefinite"),#N/A,'Consumptions Rate Calculator'!FC563)</f>
        <v>#N/A</v>
      </c>
      <c r="CC102" s="67" t="e">
        <f>IF(OR('Consumptions Rate Calculator'!FE563="",'Consumptions Rate Calculator'!FE563="Indefinite"),#N/A,'Consumptions Rate Calculator'!FE563)</f>
        <v>#N/A</v>
      </c>
      <c r="CD102" s="67" t="e">
        <f>IF(OR('Consumptions Rate Calculator'!FG563="",'Consumptions Rate Calculator'!FG563="Indefinite"),#N/A,'Consumptions Rate Calculator'!FG563)</f>
        <v>#N/A</v>
      </c>
      <c r="CE102" s="67" t="e">
        <f>IF(OR('Consumptions Rate Calculator'!FI563="",'Consumptions Rate Calculator'!FI563="Indefinite"),#N/A,'Consumptions Rate Calculator'!FI563)</f>
        <v>#N/A</v>
      </c>
      <c r="CF102" s="67" t="e">
        <f>IF(OR('Consumptions Rate Calculator'!FK563="",'Consumptions Rate Calculator'!FK563="Indefinite"),#N/A,'Consumptions Rate Calculator'!FK563)</f>
        <v>#N/A</v>
      </c>
      <c r="CG102" s="67" t="e">
        <f>IF(OR('Consumptions Rate Calculator'!FM563="",'Consumptions Rate Calculator'!FM563="Indefinite"),#N/A,'Consumptions Rate Calculator'!FM563)</f>
        <v>#N/A</v>
      </c>
      <c r="CH102" s="67" t="e">
        <f>IF(OR('Consumptions Rate Calculator'!FO563="",'Consumptions Rate Calculator'!FO563="Indefinite"),#N/A,'Consumptions Rate Calculator'!FO563)</f>
        <v>#N/A</v>
      </c>
      <c r="CI102" s="67" t="e">
        <f>IF(OR('Consumptions Rate Calculator'!FQ563="",'Consumptions Rate Calculator'!FQ563="Indefinite"),#N/A,'Consumptions Rate Calculator'!FQ563)</f>
        <v>#N/A</v>
      </c>
      <c r="CJ102" s="67" t="e">
        <f>IF(OR('Consumptions Rate Calculator'!FS563="",'Consumptions Rate Calculator'!FS563="Indefinite"),#N/A,'Consumptions Rate Calculator'!FS563)</f>
        <v>#N/A</v>
      </c>
      <c r="CK102" s="67" t="e">
        <f>IF(OR('Consumptions Rate Calculator'!FU563="",'Consumptions Rate Calculator'!FU563="Indefinite"),#N/A,'Consumptions Rate Calculator'!FU563)</f>
        <v>#N/A</v>
      </c>
      <c r="CL102" s="67" t="e">
        <f>IF(OR('Consumptions Rate Calculator'!FW563="",'Consumptions Rate Calculator'!FW563="Indefinite"),#N/A,'Consumptions Rate Calculator'!FW563)</f>
        <v>#N/A</v>
      </c>
      <c r="CM102" s="67" t="e">
        <f>IF(OR('Consumptions Rate Calculator'!FY563="",'Consumptions Rate Calculator'!FY563="Indefinite"),#N/A,'Consumptions Rate Calculator'!FY563)</f>
        <v>#N/A</v>
      </c>
    </row>
    <row r="103" spans="1:91" ht="13.5" customHeight="1" x14ac:dyDescent="0.35">
      <c r="A103" s="67" t="str">
        <f>CONCATENATE('Consumptions Rate Calculator'!$A106," ",'Consumptions Rate Calculator'!$B106)</f>
        <v xml:space="preserve">Other 90 </v>
      </c>
      <c r="B103" s="67" t="e">
        <f>IF(OR('Consumptions Rate Calculator'!C564="",'Consumptions Rate Calculator'!C564="Indefinite"),#N/A,'Consumptions Rate Calculator'!C564)</f>
        <v>#N/A</v>
      </c>
      <c r="C103" s="67" t="e">
        <f>IF(OR('Consumptions Rate Calculator'!E564="",'Consumptions Rate Calculator'!E564="Indefinite"),#N/A,'Consumptions Rate Calculator'!E564)</f>
        <v>#N/A</v>
      </c>
      <c r="D103" s="67" t="e">
        <f>IF(OR('Consumptions Rate Calculator'!G564="",'Consumptions Rate Calculator'!G564="Indefinite"),#N/A,'Consumptions Rate Calculator'!G564)</f>
        <v>#N/A</v>
      </c>
      <c r="E103" s="67" t="e">
        <f>IF(OR('Consumptions Rate Calculator'!I564="",'Consumptions Rate Calculator'!I564="Indefinite"),#N/A,'Consumptions Rate Calculator'!I564)</f>
        <v>#N/A</v>
      </c>
      <c r="F103" s="67" t="e">
        <f>IF(OR('Consumptions Rate Calculator'!K564="",'Consumptions Rate Calculator'!K564="Indefinite"),#N/A,'Consumptions Rate Calculator'!K564)</f>
        <v>#N/A</v>
      </c>
      <c r="G103" s="67" t="e">
        <f>IF(OR('Consumptions Rate Calculator'!M564="",'Consumptions Rate Calculator'!M564="Indefinite"),#N/A,'Consumptions Rate Calculator'!M564)</f>
        <v>#N/A</v>
      </c>
      <c r="H103" s="67" t="e">
        <f>IF(OR('Consumptions Rate Calculator'!O564="",'Consumptions Rate Calculator'!O564="Indefinite"),#N/A,'Consumptions Rate Calculator'!O564)</f>
        <v>#N/A</v>
      </c>
      <c r="I103" s="67" t="e">
        <f>IF(OR('Consumptions Rate Calculator'!Q564="",'Consumptions Rate Calculator'!Q564="Indefinite"),#N/A,'Consumptions Rate Calculator'!Q564)</f>
        <v>#N/A</v>
      </c>
      <c r="J103" s="67" t="e">
        <f>IF(OR('Consumptions Rate Calculator'!S564="",'Consumptions Rate Calculator'!S564="Indefinite"),#N/A,'Consumptions Rate Calculator'!S564)</f>
        <v>#N/A</v>
      </c>
      <c r="K103" s="67" t="e">
        <f>IF(OR('Consumptions Rate Calculator'!U564="",'Consumptions Rate Calculator'!U564="Indefinite"),#N/A,'Consumptions Rate Calculator'!U564)</f>
        <v>#N/A</v>
      </c>
      <c r="L103" s="67" t="e">
        <f>IF(OR('Consumptions Rate Calculator'!W564="",'Consumptions Rate Calculator'!W564="Indefinite"),#N/A,'Consumptions Rate Calculator'!W564)</f>
        <v>#N/A</v>
      </c>
      <c r="M103" s="67" t="e">
        <f>IF(OR('Consumptions Rate Calculator'!Y564="",'Consumptions Rate Calculator'!Y564="Indefinite"),#N/A,'Consumptions Rate Calculator'!Y564)</f>
        <v>#N/A</v>
      </c>
      <c r="N103" s="67" t="e">
        <f>IF(OR('Consumptions Rate Calculator'!AA564="",'Consumptions Rate Calculator'!AA564="Indefinite"),#N/A,'Consumptions Rate Calculator'!AA564)</f>
        <v>#N/A</v>
      </c>
      <c r="O103" s="67" t="e">
        <f>IF(OR('Consumptions Rate Calculator'!AC564="",'Consumptions Rate Calculator'!AC564="Indefinite"),#N/A,'Consumptions Rate Calculator'!AC564)</f>
        <v>#N/A</v>
      </c>
      <c r="P103" s="67" t="e">
        <f>IF(OR('Consumptions Rate Calculator'!AE564="",'Consumptions Rate Calculator'!AE564="Indefinite"),#N/A,'Consumptions Rate Calculator'!AE564)</f>
        <v>#N/A</v>
      </c>
      <c r="Q103" s="67" t="e">
        <f>IF(OR('Consumptions Rate Calculator'!AG564="",'Consumptions Rate Calculator'!AG564="Indefinite"),#N/A,'Consumptions Rate Calculator'!AG564)</f>
        <v>#N/A</v>
      </c>
      <c r="R103" s="67" t="e">
        <f>IF(OR('Consumptions Rate Calculator'!AI564="",'Consumptions Rate Calculator'!AI564="Indefinite"),#N/A,'Consumptions Rate Calculator'!AI564)</f>
        <v>#N/A</v>
      </c>
      <c r="S103" s="67" t="e">
        <f>IF(OR('Consumptions Rate Calculator'!AK564="",'Consumptions Rate Calculator'!AK564="Indefinite"),#N/A,'Consumptions Rate Calculator'!AK564)</f>
        <v>#N/A</v>
      </c>
      <c r="T103" s="67" t="e">
        <f>IF(OR('Consumptions Rate Calculator'!AM564="",'Consumptions Rate Calculator'!AM564="Indefinite"),#N/A,'Consumptions Rate Calculator'!AM564)</f>
        <v>#N/A</v>
      </c>
      <c r="U103" s="67" t="e">
        <f>IF(OR('Consumptions Rate Calculator'!AO564="",'Consumptions Rate Calculator'!AO564="Indefinite"),#N/A,'Consumptions Rate Calculator'!AO564)</f>
        <v>#N/A</v>
      </c>
      <c r="V103" s="67" t="e">
        <f>IF(OR('Consumptions Rate Calculator'!AQ564="",'Consumptions Rate Calculator'!AQ564="Indefinite"),#N/A,'Consumptions Rate Calculator'!AQ564)</f>
        <v>#N/A</v>
      </c>
      <c r="W103" s="67" t="e">
        <f>IF(OR('Consumptions Rate Calculator'!AS564="",'Consumptions Rate Calculator'!AS564="Indefinite"),#N/A,'Consumptions Rate Calculator'!AS564)</f>
        <v>#N/A</v>
      </c>
      <c r="X103" s="67" t="e">
        <f>IF(OR('Consumptions Rate Calculator'!AU564="",'Consumptions Rate Calculator'!AU564="Indefinite"),#N/A,'Consumptions Rate Calculator'!AU564)</f>
        <v>#N/A</v>
      </c>
      <c r="Y103" s="67" t="e">
        <f>IF(OR('Consumptions Rate Calculator'!AW564="",'Consumptions Rate Calculator'!AW564="Indefinite"),#N/A,'Consumptions Rate Calculator'!AW564)</f>
        <v>#N/A</v>
      </c>
      <c r="Z103" s="67" t="e">
        <f>IF(OR('Consumptions Rate Calculator'!AY564="",'Consumptions Rate Calculator'!AY564="Indefinite"),#N/A,'Consumptions Rate Calculator'!AY564)</f>
        <v>#N/A</v>
      </c>
      <c r="AA103" s="67" t="e">
        <f>IF(OR('Consumptions Rate Calculator'!BA564="",'Consumptions Rate Calculator'!BA564="Indefinite"),#N/A,'Consumptions Rate Calculator'!BA564)</f>
        <v>#N/A</v>
      </c>
      <c r="AB103" s="67" t="e">
        <f>IF(OR('Consumptions Rate Calculator'!BC564="",'Consumptions Rate Calculator'!BC564="Indefinite"),#N/A,'Consumptions Rate Calculator'!BC564)</f>
        <v>#N/A</v>
      </c>
      <c r="AC103" s="67" t="e">
        <f>IF(OR('Consumptions Rate Calculator'!BE564="",'Consumptions Rate Calculator'!BE564="Indefinite"),#N/A,'Consumptions Rate Calculator'!BE564)</f>
        <v>#N/A</v>
      </c>
      <c r="AD103" s="67" t="e">
        <f>IF(OR('Consumptions Rate Calculator'!BG564="",'Consumptions Rate Calculator'!BG564="Indefinite"),#N/A,'Consumptions Rate Calculator'!BG564)</f>
        <v>#N/A</v>
      </c>
      <c r="AE103" s="67" t="e">
        <f>IF(OR('Consumptions Rate Calculator'!BI564="",'Consumptions Rate Calculator'!BI564="Indefinite"),#N/A,'Consumptions Rate Calculator'!BI564)</f>
        <v>#N/A</v>
      </c>
      <c r="AF103" s="67" t="e">
        <f>IF(OR('Consumptions Rate Calculator'!BK564="",'Consumptions Rate Calculator'!BK564="Indefinite"),#N/A,'Consumptions Rate Calculator'!BK564)</f>
        <v>#N/A</v>
      </c>
      <c r="AG103" s="67" t="e">
        <f>IF(OR('Consumptions Rate Calculator'!BM564="",'Consumptions Rate Calculator'!BM564="Indefinite"),#N/A,'Consumptions Rate Calculator'!BM564)</f>
        <v>#N/A</v>
      </c>
      <c r="AH103" s="67" t="e">
        <f>IF(OR('Consumptions Rate Calculator'!BO564="",'Consumptions Rate Calculator'!BO564="Indefinite"),#N/A,'Consumptions Rate Calculator'!BO564)</f>
        <v>#N/A</v>
      </c>
      <c r="AI103" s="67" t="e">
        <f>IF(OR('Consumptions Rate Calculator'!BQ564="",'Consumptions Rate Calculator'!BQ564="Indefinite"),#N/A,'Consumptions Rate Calculator'!BQ564)</f>
        <v>#N/A</v>
      </c>
      <c r="AJ103" s="67" t="e">
        <f>IF(OR('Consumptions Rate Calculator'!BS564="",'Consumptions Rate Calculator'!BS564="Indefinite"),#N/A,'Consumptions Rate Calculator'!BS564)</f>
        <v>#N/A</v>
      </c>
      <c r="AK103" s="67" t="e">
        <f>IF(OR('Consumptions Rate Calculator'!BU564="",'Consumptions Rate Calculator'!BU564="Indefinite"),#N/A,'Consumptions Rate Calculator'!BU564)</f>
        <v>#N/A</v>
      </c>
      <c r="AL103" s="67" t="e">
        <f>IF(OR('Consumptions Rate Calculator'!BW564="",'Consumptions Rate Calculator'!BW564="Indefinite"),#N/A,'Consumptions Rate Calculator'!BW564)</f>
        <v>#N/A</v>
      </c>
      <c r="AM103" s="67" t="e">
        <f>IF(OR('Consumptions Rate Calculator'!BY564="",'Consumptions Rate Calculator'!BY564="Indefinite"),#N/A,'Consumptions Rate Calculator'!BY564)</f>
        <v>#N/A</v>
      </c>
      <c r="AN103" s="67" t="e">
        <f>IF(OR('Consumptions Rate Calculator'!CA564="",'Consumptions Rate Calculator'!CA564="Indefinite"),#N/A,'Consumptions Rate Calculator'!CA564)</f>
        <v>#N/A</v>
      </c>
      <c r="AO103" s="67" t="e">
        <f>IF(OR('Consumptions Rate Calculator'!CC564="",'Consumptions Rate Calculator'!CC564="Indefinite"),#N/A,'Consumptions Rate Calculator'!CC564)</f>
        <v>#N/A</v>
      </c>
      <c r="AP103" s="67" t="e">
        <f>IF(OR('Consumptions Rate Calculator'!CE564="",'Consumptions Rate Calculator'!CE564="Indefinite"),#N/A,'Consumptions Rate Calculator'!CE564)</f>
        <v>#N/A</v>
      </c>
      <c r="AQ103" s="67" t="e">
        <f>IF(OR('Consumptions Rate Calculator'!CG564="",'Consumptions Rate Calculator'!CG564="Indefinite"),#N/A,'Consumptions Rate Calculator'!CG564)</f>
        <v>#N/A</v>
      </c>
      <c r="AR103" s="67" t="e">
        <f>IF(OR('Consumptions Rate Calculator'!CI564="",'Consumptions Rate Calculator'!CI564="Indefinite"),#N/A,'Consumptions Rate Calculator'!CI564)</f>
        <v>#N/A</v>
      </c>
      <c r="AS103" s="67" t="e">
        <f>IF(OR('Consumptions Rate Calculator'!CK564="",'Consumptions Rate Calculator'!CK564="Indefinite"),#N/A,'Consumptions Rate Calculator'!CK564)</f>
        <v>#N/A</v>
      </c>
      <c r="AT103" s="67" t="e">
        <f>IF(OR('Consumptions Rate Calculator'!CM564="",'Consumptions Rate Calculator'!CM564="Indefinite"),#N/A,'Consumptions Rate Calculator'!CM564)</f>
        <v>#N/A</v>
      </c>
      <c r="AU103" s="67" t="e">
        <f>IF(OR('Consumptions Rate Calculator'!CO564="",'Consumptions Rate Calculator'!CO564="Indefinite"),#N/A,'Consumptions Rate Calculator'!CO564)</f>
        <v>#N/A</v>
      </c>
      <c r="AV103" s="67" t="e">
        <f>IF(OR('Consumptions Rate Calculator'!CQ564="",'Consumptions Rate Calculator'!CQ564="Indefinite"),#N/A,'Consumptions Rate Calculator'!CQ564)</f>
        <v>#N/A</v>
      </c>
      <c r="AW103" s="67" t="e">
        <f>IF(OR('Consumptions Rate Calculator'!CS564="",'Consumptions Rate Calculator'!CS564="Indefinite"),#N/A,'Consumptions Rate Calculator'!CS564)</f>
        <v>#N/A</v>
      </c>
      <c r="AX103" s="67" t="e">
        <f>IF(OR('Consumptions Rate Calculator'!CU564="",'Consumptions Rate Calculator'!CU564="Indefinite"),#N/A,'Consumptions Rate Calculator'!CU564)</f>
        <v>#N/A</v>
      </c>
      <c r="AY103" s="67" t="e">
        <f>IF(OR('Consumptions Rate Calculator'!CW564="",'Consumptions Rate Calculator'!CW564="Indefinite"),#N/A,'Consumptions Rate Calculator'!CW564)</f>
        <v>#N/A</v>
      </c>
      <c r="AZ103" s="67" t="e">
        <f>IF(OR('Consumptions Rate Calculator'!CY564="",'Consumptions Rate Calculator'!CY564="Indefinite"),#N/A,'Consumptions Rate Calculator'!CY564)</f>
        <v>#N/A</v>
      </c>
      <c r="BA103" s="67" t="e">
        <f>IF(OR('Consumptions Rate Calculator'!DA564="",'Consumptions Rate Calculator'!DA564="Indefinite"),#N/A,'Consumptions Rate Calculator'!DA564)</f>
        <v>#N/A</v>
      </c>
      <c r="BB103" s="67" t="e">
        <f>IF(OR('Consumptions Rate Calculator'!DC564="",'Consumptions Rate Calculator'!DC564="Indefinite"),#N/A,'Consumptions Rate Calculator'!DC564)</f>
        <v>#N/A</v>
      </c>
      <c r="BC103" s="67" t="e">
        <f>IF(OR('Consumptions Rate Calculator'!DE564="",'Consumptions Rate Calculator'!DE564="Indefinite"),#N/A,'Consumptions Rate Calculator'!DE564)</f>
        <v>#N/A</v>
      </c>
      <c r="BD103" s="67" t="e">
        <f>IF(OR('Consumptions Rate Calculator'!DG564="",'Consumptions Rate Calculator'!DG564="Indefinite"),#N/A,'Consumptions Rate Calculator'!DG564)</f>
        <v>#N/A</v>
      </c>
      <c r="BE103" s="67" t="e">
        <f>IF(OR('Consumptions Rate Calculator'!DI564="",'Consumptions Rate Calculator'!DI564="Indefinite"),#N/A,'Consumptions Rate Calculator'!DI564)</f>
        <v>#N/A</v>
      </c>
      <c r="BF103" s="67" t="e">
        <f>IF(OR('Consumptions Rate Calculator'!DK564="",'Consumptions Rate Calculator'!DK564="Indefinite"),#N/A,'Consumptions Rate Calculator'!DK564)</f>
        <v>#N/A</v>
      </c>
      <c r="BG103" s="67" t="e">
        <f>IF(OR('Consumptions Rate Calculator'!DM564="",'Consumptions Rate Calculator'!DM564="Indefinite"),#N/A,'Consumptions Rate Calculator'!DM564)</f>
        <v>#N/A</v>
      </c>
      <c r="BH103" s="67" t="e">
        <f>IF(OR('Consumptions Rate Calculator'!DO564="",'Consumptions Rate Calculator'!DO564="Indefinite"),#N/A,'Consumptions Rate Calculator'!DO564)</f>
        <v>#N/A</v>
      </c>
      <c r="BI103" s="67" t="e">
        <f>IF(OR('Consumptions Rate Calculator'!DQ564="",'Consumptions Rate Calculator'!DQ564="Indefinite"),#N/A,'Consumptions Rate Calculator'!DQ564)</f>
        <v>#N/A</v>
      </c>
      <c r="BJ103" s="67" t="e">
        <f>IF(OR('Consumptions Rate Calculator'!DS564="",'Consumptions Rate Calculator'!DS564="Indefinite"),#N/A,'Consumptions Rate Calculator'!DS564)</f>
        <v>#N/A</v>
      </c>
      <c r="BK103" s="67" t="e">
        <f>IF(OR('Consumptions Rate Calculator'!DU564="",'Consumptions Rate Calculator'!DU564="Indefinite"),#N/A,'Consumptions Rate Calculator'!DU564)</f>
        <v>#N/A</v>
      </c>
      <c r="BL103" s="67" t="e">
        <f>IF(OR('Consumptions Rate Calculator'!DW564="",'Consumptions Rate Calculator'!DW564="Indefinite"),#N/A,'Consumptions Rate Calculator'!DW564)</f>
        <v>#N/A</v>
      </c>
      <c r="BM103" s="67" t="e">
        <f>IF(OR('Consumptions Rate Calculator'!DY564="",'Consumptions Rate Calculator'!DY564="Indefinite"),#N/A,'Consumptions Rate Calculator'!DY564)</f>
        <v>#N/A</v>
      </c>
      <c r="BN103" s="67" t="e">
        <f>IF(OR('Consumptions Rate Calculator'!EA564="",'Consumptions Rate Calculator'!EA564="Indefinite"),#N/A,'Consumptions Rate Calculator'!EA564)</f>
        <v>#N/A</v>
      </c>
      <c r="BO103" s="67" t="e">
        <f>IF(OR('Consumptions Rate Calculator'!EC564="",'Consumptions Rate Calculator'!EC564="Indefinite"),#N/A,'Consumptions Rate Calculator'!EC564)</f>
        <v>#N/A</v>
      </c>
      <c r="BP103" s="67" t="e">
        <f>IF(OR('Consumptions Rate Calculator'!EE564="",'Consumptions Rate Calculator'!EE564="Indefinite"),#N/A,'Consumptions Rate Calculator'!EE564)</f>
        <v>#N/A</v>
      </c>
      <c r="BQ103" s="67" t="e">
        <f>IF(OR('Consumptions Rate Calculator'!EG564="",'Consumptions Rate Calculator'!EG564="Indefinite"),#N/A,'Consumptions Rate Calculator'!EG564)</f>
        <v>#N/A</v>
      </c>
      <c r="BR103" s="67" t="e">
        <f>IF(OR('Consumptions Rate Calculator'!EI564="",'Consumptions Rate Calculator'!EI564="Indefinite"),#N/A,'Consumptions Rate Calculator'!EI564)</f>
        <v>#N/A</v>
      </c>
      <c r="BS103" s="67" t="e">
        <f>IF(OR('Consumptions Rate Calculator'!EK564="",'Consumptions Rate Calculator'!EK564="Indefinite"),#N/A,'Consumptions Rate Calculator'!EK564)</f>
        <v>#N/A</v>
      </c>
      <c r="BT103" s="67" t="e">
        <f>IF(OR('Consumptions Rate Calculator'!EM564="",'Consumptions Rate Calculator'!EM564="Indefinite"),#N/A,'Consumptions Rate Calculator'!EM564)</f>
        <v>#N/A</v>
      </c>
      <c r="BU103" s="67" t="e">
        <f>IF(OR('Consumptions Rate Calculator'!EO564="",'Consumptions Rate Calculator'!EO564="Indefinite"),#N/A,'Consumptions Rate Calculator'!EO564)</f>
        <v>#N/A</v>
      </c>
      <c r="BV103" s="67" t="e">
        <f>IF(OR('Consumptions Rate Calculator'!EQ564="",'Consumptions Rate Calculator'!EQ564="Indefinite"),#N/A,'Consumptions Rate Calculator'!EQ564)</f>
        <v>#N/A</v>
      </c>
      <c r="BW103" s="67" t="e">
        <f>IF(OR('Consumptions Rate Calculator'!ES564="",'Consumptions Rate Calculator'!ES564="Indefinite"),#N/A,'Consumptions Rate Calculator'!ES564)</f>
        <v>#N/A</v>
      </c>
      <c r="BX103" s="67" t="e">
        <f>IF(OR('Consumptions Rate Calculator'!EU564="",'Consumptions Rate Calculator'!EU564="Indefinite"),#N/A,'Consumptions Rate Calculator'!EU564)</f>
        <v>#N/A</v>
      </c>
      <c r="BY103" s="67" t="e">
        <f>IF(OR('Consumptions Rate Calculator'!EW564="",'Consumptions Rate Calculator'!EW564="Indefinite"),#N/A,'Consumptions Rate Calculator'!EW564)</f>
        <v>#N/A</v>
      </c>
      <c r="BZ103" s="67" t="e">
        <f>IF(OR('Consumptions Rate Calculator'!EY564="",'Consumptions Rate Calculator'!EY564="Indefinite"),#N/A,'Consumptions Rate Calculator'!EY564)</f>
        <v>#N/A</v>
      </c>
      <c r="CA103" s="67" t="e">
        <f>IF(OR('Consumptions Rate Calculator'!FA564="",'Consumptions Rate Calculator'!FA564="Indefinite"),#N/A,'Consumptions Rate Calculator'!FA564)</f>
        <v>#N/A</v>
      </c>
      <c r="CB103" s="67" t="e">
        <f>IF(OR('Consumptions Rate Calculator'!FC564="",'Consumptions Rate Calculator'!FC564="Indefinite"),#N/A,'Consumptions Rate Calculator'!FC564)</f>
        <v>#N/A</v>
      </c>
      <c r="CC103" s="67" t="e">
        <f>IF(OR('Consumptions Rate Calculator'!FE564="",'Consumptions Rate Calculator'!FE564="Indefinite"),#N/A,'Consumptions Rate Calculator'!FE564)</f>
        <v>#N/A</v>
      </c>
      <c r="CD103" s="67" t="e">
        <f>IF(OR('Consumptions Rate Calculator'!FG564="",'Consumptions Rate Calculator'!FG564="Indefinite"),#N/A,'Consumptions Rate Calculator'!FG564)</f>
        <v>#N/A</v>
      </c>
      <c r="CE103" s="67" t="e">
        <f>IF(OR('Consumptions Rate Calculator'!FI564="",'Consumptions Rate Calculator'!FI564="Indefinite"),#N/A,'Consumptions Rate Calculator'!FI564)</f>
        <v>#N/A</v>
      </c>
      <c r="CF103" s="67" t="e">
        <f>IF(OR('Consumptions Rate Calculator'!FK564="",'Consumptions Rate Calculator'!FK564="Indefinite"),#N/A,'Consumptions Rate Calculator'!FK564)</f>
        <v>#N/A</v>
      </c>
      <c r="CG103" s="67" t="e">
        <f>IF(OR('Consumptions Rate Calculator'!FM564="",'Consumptions Rate Calculator'!FM564="Indefinite"),#N/A,'Consumptions Rate Calculator'!FM564)</f>
        <v>#N/A</v>
      </c>
      <c r="CH103" s="67" t="e">
        <f>IF(OR('Consumptions Rate Calculator'!FO564="",'Consumptions Rate Calculator'!FO564="Indefinite"),#N/A,'Consumptions Rate Calculator'!FO564)</f>
        <v>#N/A</v>
      </c>
      <c r="CI103" s="67" t="e">
        <f>IF(OR('Consumptions Rate Calculator'!FQ564="",'Consumptions Rate Calculator'!FQ564="Indefinite"),#N/A,'Consumptions Rate Calculator'!FQ564)</f>
        <v>#N/A</v>
      </c>
      <c r="CJ103" s="67" t="e">
        <f>IF(OR('Consumptions Rate Calculator'!FS564="",'Consumptions Rate Calculator'!FS564="Indefinite"),#N/A,'Consumptions Rate Calculator'!FS564)</f>
        <v>#N/A</v>
      </c>
      <c r="CK103" s="67" t="e">
        <f>IF(OR('Consumptions Rate Calculator'!FU564="",'Consumptions Rate Calculator'!FU564="Indefinite"),#N/A,'Consumptions Rate Calculator'!FU564)</f>
        <v>#N/A</v>
      </c>
      <c r="CL103" s="67" t="e">
        <f>IF(OR('Consumptions Rate Calculator'!FW564="",'Consumptions Rate Calculator'!FW564="Indefinite"),#N/A,'Consumptions Rate Calculator'!FW564)</f>
        <v>#N/A</v>
      </c>
      <c r="CM103" s="67" t="e">
        <f>IF(OR('Consumptions Rate Calculator'!FY564="",'Consumptions Rate Calculator'!FY564="Indefinite"),#N/A,'Consumptions Rate Calculator'!FY564)</f>
        <v>#N/A</v>
      </c>
    </row>
    <row r="104" spans="1:91" ht="13.5" customHeight="1" x14ac:dyDescent="0.35">
      <c r="A104" s="67" t="str">
        <f>CONCATENATE('Consumptions Rate Calculator'!$A107," ",'Consumptions Rate Calculator'!$B107)</f>
        <v xml:space="preserve">Other 91 </v>
      </c>
      <c r="B104" s="67" t="e">
        <f>IF(OR('Consumptions Rate Calculator'!C565="",'Consumptions Rate Calculator'!C565="Indefinite"),#N/A,'Consumptions Rate Calculator'!C565)</f>
        <v>#N/A</v>
      </c>
      <c r="C104" s="67" t="e">
        <f>IF(OR('Consumptions Rate Calculator'!E565="",'Consumptions Rate Calculator'!E565="Indefinite"),#N/A,'Consumptions Rate Calculator'!E565)</f>
        <v>#N/A</v>
      </c>
      <c r="D104" s="67" t="e">
        <f>IF(OR('Consumptions Rate Calculator'!G565="",'Consumptions Rate Calculator'!G565="Indefinite"),#N/A,'Consumptions Rate Calculator'!G565)</f>
        <v>#N/A</v>
      </c>
      <c r="E104" s="67" t="e">
        <f>IF(OR('Consumptions Rate Calculator'!I565="",'Consumptions Rate Calculator'!I565="Indefinite"),#N/A,'Consumptions Rate Calculator'!I565)</f>
        <v>#N/A</v>
      </c>
      <c r="F104" s="67" t="e">
        <f>IF(OR('Consumptions Rate Calculator'!K565="",'Consumptions Rate Calculator'!K565="Indefinite"),#N/A,'Consumptions Rate Calculator'!K565)</f>
        <v>#N/A</v>
      </c>
      <c r="G104" s="67" t="e">
        <f>IF(OR('Consumptions Rate Calculator'!M565="",'Consumptions Rate Calculator'!M565="Indefinite"),#N/A,'Consumptions Rate Calculator'!M565)</f>
        <v>#N/A</v>
      </c>
      <c r="H104" s="67" t="e">
        <f>IF(OR('Consumptions Rate Calculator'!O565="",'Consumptions Rate Calculator'!O565="Indefinite"),#N/A,'Consumptions Rate Calculator'!O565)</f>
        <v>#N/A</v>
      </c>
      <c r="I104" s="67" t="e">
        <f>IF(OR('Consumptions Rate Calculator'!Q565="",'Consumptions Rate Calculator'!Q565="Indefinite"),#N/A,'Consumptions Rate Calculator'!Q565)</f>
        <v>#N/A</v>
      </c>
      <c r="J104" s="67" t="e">
        <f>IF(OR('Consumptions Rate Calculator'!S565="",'Consumptions Rate Calculator'!S565="Indefinite"),#N/A,'Consumptions Rate Calculator'!S565)</f>
        <v>#N/A</v>
      </c>
      <c r="K104" s="67" t="e">
        <f>IF(OR('Consumptions Rate Calculator'!U565="",'Consumptions Rate Calculator'!U565="Indefinite"),#N/A,'Consumptions Rate Calculator'!U565)</f>
        <v>#N/A</v>
      </c>
      <c r="L104" s="67" t="e">
        <f>IF(OR('Consumptions Rate Calculator'!W565="",'Consumptions Rate Calculator'!W565="Indefinite"),#N/A,'Consumptions Rate Calculator'!W565)</f>
        <v>#N/A</v>
      </c>
      <c r="M104" s="67" t="e">
        <f>IF(OR('Consumptions Rate Calculator'!Y565="",'Consumptions Rate Calculator'!Y565="Indefinite"),#N/A,'Consumptions Rate Calculator'!Y565)</f>
        <v>#N/A</v>
      </c>
      <c r="N104" s="67" t="e">
        <f>IF(OR('Consumptions Rate Calculator'!AA565="",'Consumptions Rate Calculator'!AA565="Indefinite"),#N/A,'Consumptions Rate Calculator'!AA565)</f>
        <v>#N/A</v>
      </c>
      <c r="O104" s="67" t="e">
        <f>IF(OR('Consumptions Rate Calculator'!AC565="",'Consumptions Rate Calculator'!AC565="Indefinite"),#N/A,'Consumptions Rate Calculator'!AC565)</f>
        <v>#N/A</v>
      </c>
      <c r="P104" s="67" t="e">
        <f>IF(OR('Consumptions Rate Calculator'!AE565="",'Consumptions Rate Calculator'!AE565="Indefinite"),#N/A,'Consumptions Rate Calculator'!AE565)</f>
        <v>#N/A</v>
      </c>
      <c r="Q104" s="67" t="e">
        <f>IF(OR('Consumptions Rate Calculator'!AG565="",'Consumptions Rate Calculator'!AG565="Indefinite"),#N/A,'Consumptions Rate Calculator'!AG565)</f>
        <v>#N/A</v>
      </c>
      <c r="R104" s="67" t="e">
        <f>IF(OR('Consumptions Rate Calculator'!AI565="",'Consumptions Rate Calculator'!AI565="Indefinite"),#N/A,'Consumptions Rate Calculator'!AI565)</f>
        <v>#N/A</v>
      </c>
      <c r="S104" s="67" t="e">
        <f>IF(OR('Consumptions Rate Calculator'!AK565="",'Consumptions Rate Calculator'!AK565="Indefinite"),#N/A,'Consumptions Rate Calculator'!AK565)</f>
        <v>#N/A</v>
      </c>
      <c r="T104" s="67" t="e">
        <f>IF(OR('Consumptions Rate Calculator'!AM565="",'Consumptions Rate Calculator'!AM565="Indefinite"),#N/A,'Consumptions Rate Calculator'!AM565)</f>
        <v>#N/A</v>
      </c>
      <c r="U104" s="67" t="e">
        <f>IF(OR('Consumptions Rate Calculator'!AO565="",'Consumptions Rate Calculator'!AO565="Indefinite"),#N/A,'Consumptions Rate Calculator'!AO565)</f>
        <v>#N/A</v>
      </c>
      <c r="V104" s="67" t="e">
        <f>IF(OR('Consumptions Rate Calculator'!AQ565="",'Consumptions Rate Calculator'!AQ565="Indefinite"),#N/A,'Consumptions Rate Calculator'!AQ565)</f>
        <v>#N/A</v>
      </c>
      <c r="W104" s="67" t="e">
        <f>IF(OR('Consumptions Rate Calculator'!AS565="",'Consumptions Rate Calculator'!AS565="Indefinite"),#N/A,'Consumptions Rate Calculator'!AS565)</f>
        <v>#N/A</v>
      </c>
      <c r="X104" s="67" t="e">
        <f>IF(OR('Consumptions Rate Calculator'!AU565="",'Consumptions Rate Calculator'!AU565="Indefinite"),#N/A,'Consumptions Rate Calculator'!AU565)</f>
        <v>#N/A</v>
      </c>
      <c r="Y104" s="67" t="e">
        <f>IF(OR('Consumptions Rate Calculator'!AW565="",'Consumptions Rate Calculator'!AW565="Indefinite"),#N/A,'Consumptions Rate Calculator'!AW565)</f>
        <v>#N/A</v>
      </c>
      <c r="Z104" s="67" t="e">
        <f>IF(OR('Consumptions Rate Calculator'!AY565="",'Consumptions Rate Calculator'!AY565="Indefinite"),#N/A,'Consumptions Rate Calculator'!AY565)</f>
        <v>#N/A</v>
      </c>
      <c r="AA104" s="67" t="e">
        <f>IF(OR('Consumptions Rate Calculator'!BA565="",'Consumptions Rate Calculator'!BA565="Indefinite"),#N/A,'Consumptions Rate Calculator'!BA565)</f>
        <v>#N/A</v>
      </c>
      <c r="AB104" s="67" t="e">
        <f>IF(OR('Consumptions Rate Calculator'!BC565="",'Consumptions Rate Calculator'!BC565="Indefinite"),#N/A,'Consumptions Rate Calculator'!BC565)</f>
        <v>#N/A</v>
      </c>
      <c r="AC104" s="67" t="e">
        <f>IF(OR('Consumptions Rate Calculator'!BE565="",'Consumptions Rate Calculator'!BE565="Indefinite"),#N/A,'Consumptions Rate Calculator'!BE565)</f>
        <v>#N/A</v>
      </c>
      <c r="AD104" s="67" t="e">
        <f>IF(OR('Consumptions Rate Calculator'!BG565="",'Consumptions Rate Calculator'!BG565="Indefinite"),#N/A,'Consumptions Rate Calculator'!BG565)</f>
        <v>#N/A</v>
      </c>
      <c r="AE104" s="67" t="e">
        <f>IF(OR('Consumptions Rate Calculator'!BI565="",'Consumptions Rate Calculator'!BI565="Indefinite"),#N/A,'Consumptions Rate Calculator'!BI565)</f>
        <v>#N/A</v>
      </c>
      <c r="AF104" s="67" t="e">
        <f>IF(OR('Consumptions Rate Calculator'!BK565="",'Consumptions Rate Calculator'!BK565="Indefinite"),#N/A,'Consumptions Rate Calculator'!BK565)</f>
        <v>#N/A</v>
      </c>
      <c r="AG104" s="67" t="e">
        <f>IF(OR('Consumptions Rate Calculator'!BM565="",'Consumptions Rate Calculator'!BM565="Indefinite"),#N/A,'Consumptions Rate Calculator'!BM565)</f>
        <v>#N/A</v>
      </c>
      <c r="AH104" s="67" t="e">
        <f>IF(OR('Consumptions Rate Calculator'!BO565="",'Consumptions Rate Calculator'!BO565="Indefinite"),#N/A,'Consumptions Rate Calculator'!BO565)</f>
        <v>#N/A</v>
      </c>
      <c r="AI104" s="67" t="e">
        <f>IF(OR('Consumptions Rate Calculator'!BQ565="",'Consumptions Rate Calculator'!BQ565="Indefinite"),#N/A,'Consumptions Rate Calculator'!BQ565)</f>
        <v>#N/A</v>
      </c>
      <c r="AJ104" s="67" t="e">
        <f>IF(OR('Consumptions Rate Calculator'!BS565="",'Consumptions Rate Calculator'!BS565="Indefinite"),#N/A,'Consumptions Rate Calculator'!BS565)</f>
        <v>#N/A</v>
      </c>
      <c r="AK104" s="67" t="e">
        <f>IF(OR('Consumptions Rate Calculator'!BU565="",'Consumptions Rate Calculator'!BU565="Indefinite"),#N/A,'Consumptions Rate Calculator'!BU565)</f>
        <v>#N/A</v>
      </c>
      <c r="AL104" s="67" t="e">
        <f>IF(OR('Consumptions Rate Calculator'!BW565="",'Consumptions Rate Calculator'!BW565="Indefinite"),#N/A,'Consumptions Rate Calculator'!BW565)</f>
        <v>#N/A</v>
      </c>
      <c r="AM104" s="67" t="e">
        <f>IF(OR('Consumptions Rate Calculator'!BY565="",'Consumptions Rate Calculator'!BY565="Indefinite"),#N/A,'Consumptions Rate Calculator'!BY565)</f>
        <v>#N/A</v>
      </c>
      <c r="AN104" s="67" t="e">
        <f>IF(OR('Consumptions Rate Calculator'!CA565="",'Consumptions Rate Calculator'!CA565="Indefinite"),#N/A,'Consumptions Rate Calculator'!CA565)</f>
        <v>#N/A</v>
      </c>
      <c r="AO104" s="67" t="e">
        <f>IF(OR('Consumptions Rate Calculator'!CC565="",'Consumptions Rate Calculator'!CC565="Indefinite"),#N/A,'Consumptions Rate Calculator'!CC565)</f>
        <v>#N/A</v>
      </c>
      <c r="AP104" s="67" t="e">
        <f>IF(OR('Consumptions Rate Calculator'!CE565="",'Consumptions Rate Calculator'!CE565="Indefinite"),#N/A,'Consumptions Rate Calculator'!CE565)</f>
        <v>#N/A</v>
      </c>
      <c r="AQ104" s="67" t="e">
        <f>IF(OR('Consumptions Rate Calculator'!CG565="",'Consumptions Rate Calculator'!CG565="Indefinite"),#N/A,'Consumptions Rate Calculator'!CG565)</f>
        <v>#N/A</v>
      </c>
      <c r="AR104" s="67" t="e">
        <f>IF(OR('Consumptions Rate Calculator'!CI565="",'Consumptions Rate Calculator'!CI565="Indefinite"),#N/A,'Consumptions Rate Calculator'!CI565)</f>
        <v>#N/A</v>
      </c>
      <c r="AS104" s="67" t="e">
        <f>IF(OR('Consumptions Rate Calculator'!CK565="",'Consumptions Rate Calculator'!CK565="Indefinite"),#N/A,'Consumptions Rate Calculator'!CK565)</f>
        <v>#N/A</v>
      </c>
      <c r="AT104" s="67" t="e">
        <f>IF(OR('Consumptions Rate Calculator'!CM565="",'Consumptions Rate Calculator'!CM565="Indefinite"),#N/A,'Consumptions Rate Calculator'!CM565)</f>
        <v>#N/A</v>
      </c>
      <c r="AU104" s="67" t="e">
        <f>IF(OR('Consumptions Rate Calculator'!CO565="",'Consumptions Rate Calculator'!CO565="Indefinite"),#N/A,'Consumptions Rate Calculator'!CO565)</f>
        <v>#N/A</v>
      </c>
      <c r="AV104" s="67" t="e">
        <f>IF(OR('Consumptions Rate Calculator'!CQ565="",'Consumptions Rate Calculator'!CQ565="Indefinite"),#N/A,'Consumptions Rate Calculator'!CQ565)</f>
        <v>#N/A</v>
      </c>
      <c r="AW104" s="67" t="e">
        <f>IF(OR('Consumptions Rate Calculator'!CS565="",'Consumptions Rate Calculator'!CS565="Indefinite"),#N/A,'Consumptions Rate Calculator'!CS565)</f>
        <v>#N/A</v>
      </c>
      <c r="AX104" s="67" t="e">
        <f>IF(OR('Consumptions Rate Calculator'!CU565="",'Consumptions Rate Calculator'!CU565="Indefinite"),#N/A,'Consumptions Rate Calculator'!CU565)</f>
        <v>#N/A</v>
      </c>
      <c r="AY104" s="67" t="e">
        <f>IF(OR('Consumptions Rate Calculator'!CW565="",'Consumptions Rate Calculator'!CW565="Indefinite"),#N/A,'Consumptions Rate Calculator'!CW565)</f>
        <v>#N/A</v>
      </c>
      <c r="AZ104" s="67" t="e">
        <f>IF(OR('Consumptions Rate Calculator'!CY565="",'Consumptions Rate Calculator'!CY565="Indefinite"),#N/A,'Consumptions Rate Calculator'!CY565)</f>
        <v>#N/A</v>
      </c>
      <c r="BA104" s="67" t="e">
        <f>IF(OR('Consumptions Rate Calculator'!DA565="",'Consumptions Rate Calculator'!DA565="Indefinite"),#N/A,'Consumptions Rate Calculator'!DA565)</f>
        <v>#N/A</v>
      </c>
      <c r="BB104" s="67" t="e">
        <f>IF(OR('Consumptions Rate Calculator'!DC565="",'Consumptions Rate Calculator'!DC565="Indefinite"),#N/A,'Consumptions Rate Calculator'!DC565)</f>
        <v>#N/A</v>
      </c>
      <c r="BC104" s="67" t="e">
        <f>IF(OR('Consumptions Rate Calculator'!DE565="",'Consumptions Rate Calculator'!DE565="Indefinite"),#N/A,'Consumptions Rate Calculator'!DE565)</f>
        <v>#N/A</v>
      </c>
      <c r="BD104" s="67" t="e">
        <f>IF(OR('Consumptions Rate Calculator'!DG565="",'Consumptions Rate Calculator'!DG565="Indefinite"),#N/A,'Consumptions Rate Calculator'!DG565)</f>
        <v>#N/A</v>
      </c>
      <c r="BE104" s="67" t="e">
        <f>IF(OR('Consumptions Rate Calculator'!DI565="",'Consumptions Rate Calculator'!DI565="Indefinite"),#N/A,'Consumptions Rate Calculator'!DI565)</f>
        <v>#N/A</v>
      </c>
      <c r="BF104" s="67" t="e">
        <f>IF(OR('Consumptions Rate Calculator'!DK565="",'Consumptions Rate Calculator'!DK565="Indefinite"),#N/A,'Consumptions Rate Calculator'!DK565)</f>
        <v>#N/A</v>
      </c>
      <c r="BG104" s="67" t="e">
        <f>IF(OR('Consumptions Rate Calculator'!DM565="",'Consumptions Rate Calculator'!DM565="Indefinite"),#N/A,'Consumptions Rate Calculator'!DM565)</f>
        <v>#N/A</v>
      </c>
      <c r="BH104" s="67" t="e">
        <f>IF(OR('Consumptions Rate Calculator'!DO565="",'Consumptions Rate Calculator'!DO565="Indefinite"),#N/A,'Consumptions Rate Calculator'!DO565)</f>
        <v>#N/A</v>
      </c>
      <c r="BI104" s="67" t="e">
        <f>IF(OR('Consumptions Rate Calculator'!DQ565="",'Consumptions Rate Calculator'!DQ565="Indefinite"),#N/A,'Consumptions Rate Calculator'!DQ565)</f>
        <v>#N/A</v>
      </c>
      <c r="BJ104" s="67" t="e">
        <f>IF(OR('Consumptions Rate Calculator'!DS565="",'Consumptions Rate Calculator'!DS565="Indefinite"),#N/A,'Consumptions Rate Calculator'!DS565)</f>
        <v>#N/A</v>
      </c>
      <c r="BK104" s="67" t="e">
        <f>IF(OR('Consumptions Rate Calculator'!DU565="",'Consumptions Rate Calculator'!DU565="Indefinite"),#N/A,'Consumptions Rate Calculator'!DU565)</f>
        <v>#N/A</v>
      </c>
      <c r="BL104" s="67" t="e">
        <f>IF(OR('Consumptions Rate Calculator'!DW565="",'Consumptions Rate Calculator'!DW565="Indefinite"),#N/A,'Consumptions Rate Calculator'!DW565)</f>
        <v>#N/A</v>
      </c>
      <c r="BM104" s="67" t="e">
        <f>IF(OR('Consumptions Rate Calculator'!DY565="",'Consumptions Rate Calculator'!DY565="Indefinite"),#N/A,'Consumptions Rate Calculator'!DY565)</f>
        <v>#N/A</v>
      </c>
      <c r="BN104" s="67" t="e">
        <f>IF(OR('Consumptions Rate Calculator'!EA565="",'Consumptions Rate Calculator'!EA565="Indefinite"),#N/A,'Consumptions Rate Calculator'!EA565)</f>
        <v>#N/A</v>
      </c>
      <c r="BO104" s="67" t="e">
        <f>IF(OR('Consumptions Rate Calculator'!EC565="",'Consumptions Rate Calculator'!EC565="Indefinite"),#N/A,'Consumptions Rate Calculator'!EC565)</f>
        <v>#N/A</v>
      </c>
      <c r="BP104" s="67" t="e">
        <f>IF(OR('Consumptions Rate Calculator'!EE565="",'Consumptions Rate Calculator'!EE565="Indefinite"),#N/A,'Consumptions Rate Calculator'!EE565)</f>
        <v>#N/A</v>
      </c>
      <c r="BQ104" s="67" t="e">
        <f>IF(OR('Consumptions Rate Calculator'!EG565="",'Consumptions Rate Calculator'!EG565="Indefinite"),#N/A,'Consumptions Rate Calculator'!EG565)</f>
        <v>#N/A</v>
      </c>
      <c r="BR104" s="67" t="e">
        <f>IF(OR('Consumptions Rate Calculator'!EI565="",'Consumptions Rate Calculator'!EI565="Indefinite"),#N/A,'Consumptions Rate Calculator'!EI565)</f>
        <v>#N/A</v>
      </c>
      <c r="BS104" s="67" t="e">
        <f>IF(OR('Consumptions Rate Calculator'!EK565="",'Consumptions Rate Calculator'!EK565="Indefinite"),#N/A,'Consumptions Rate Calculator'!EK565)</f>
        <v>#N/A</v>
      </c>
      <c r="BT104" s="67" t="e">
        <f>IF(OR('Consumptions Rate Calculator'!EM565="",'Consumptions Rate Calculator'!EM565="Indefinite"),#N/A,'Consumptions Rate Calculator'!EM565)</f>
        <v>#N/A</v>
      </c>
      <c r="BU104" s="67" t="e">
        <f>IF(OR('Consumptions Rate Calculator'!EO565="",'Consumptions Rate Calculator'!EO565="Indefinite"),#N/A,'Consumptions Rate Calculator'!EO565)</f>
        <v>#N/A</v>
      </c>
      <c r="BV104" s="67" t="e">
        <f>IF(OR('Consumptions Rate Calculator'!EQ565="",'Consumptions Rate Calculator'!EQ565="Indefinite"),#N/A,'Consumptions Rate Calculator'!EQ565)</f>
        <v>#N/A</v>
      </c>
      <c r="BW104" s="67" t="e">
        <f>IF(OR('Consumptions Rate Calculator'!ES565="",'Consumptions Rate Calculator'!ES565="Indefinite"),#N/A,'Consumptions Rate Calculator'!ES565)</f>
        <v>#N/A</v>
      </c>
      <c r="BX104" s="67" t="e">
        <f>IF(OR('Consumptions Rate Calculator'!EU565="",'Consumptions Rate Calculator'!EU565="Indefinite"),#N/A,'Consumptions Rate Calculator'!EU565)</f>
        <v>#N/A</v>
      </c>
      <c r="BY104" s="67" t="e">
        <f>IF(OR('Consumptions Rate Calculator'!EW565="",'Consumptions Rate Calculator'!EW565="Indefinite"),#N/A,'Consumptions Rate Calculator'!EW565)</f>
        <v>#N/A</v>
      </c>
      <c r="BZ104" s="67" t="e">
        <f>IF(OR('Consumptions Rate Calculator'!EY565="",'Consumptions Rate Calculator'!EY565="Indefinite"),#N/A,'Consumptions Rate Calculator'!EY565)</f>
        <v>#N/A</v>
      </c>
      <c r="CA104" s="67" t="e">
        <f>IF(OR('Consumptions Rate Calculator'!FA565="",'Consumptions Rate Calculator'!FA565="Indefinite"),#N/A,'Consumptions Rate Calculator'!FA565)</f>
        <v>#N/A</v>
      </c>
      <c r="CB104" s="67" t="e">
        <f>IF(OR('Consumptions Rate Calculator'!FC565="",'Consumptions Rate Calculator'!FC565="Indefinite"),#N/A,'Consumptions Rate Calculator'!FC565)</f>
        <v>#N/A</v>
      </c>
      <c r="CC104" s="67" t="e">
        <f>IF(OR('Consumptions Rate Calculator'!FE565="",'Consumptions Rate Calculator'!FE565="Indefinite"),#N/A,'Consumptions Rate Calculator'!FE565)</f>
        <v>#N/A</v>
      </c>
      <c r="CD104" s="67" t="e">
        <f>IF(OR('Consumptions Rate Calculator'!FG565="",'Consumptions Rate Calculator'!FG565="Indefinite"),#N/A,'Consumptions Rate Calculator'!FG565)</f>
        <v>#N/A</v>
      </c>
      <c r="CE104" s="67" t="e">
        <f>IF(OR('Consumptions Rate Calculator'!FI565="",'Consumptions Rate Calculator'!FI565="Indefinite"),#N/A,'Consumptions Rate Calculator'!FI565)</f>
        <v>#N/A</v>
      </c>
      <c r="CF104" s="67" t="e">
        <f>IF(OR('Consumptions Rate Calculator'!FK565="",'Consumptions Rate Calculator'!FK565="Indefinite"),#N/A,'Consumptions Rate Calculator'!FK565)</f>
        <v>#N/A</v>
      </c>
      <c r="CG104" s="67" t="e">
        <f>IF(OR('Consumptions Rate Calculator'!FM565="",'Consumptions Rate Calculator'!FM565="Indefinite"),#N/A,'Consumptions Rate Calculator'!FM565)</f>
        <v>#N/A</v>
      </c>
      <c r="CH104" s="67" t="e">
        <f>IF(OR('Consumptions Rate Calculator'!FO565="",'Consumptions Rate Calculator'!FO565="Indefinite"),#N/A,'Consumptions Rate Calculator'!FO565)</f>
        <v>#N/A</v>
      </c>
      <c r="CI104" s="67" t="e">
        <f>IF(OR('Consumptions Rate Calculator'!FQ565="",'Consumptions Rate Calculator'!FQ565="Indefinite"),#N/A,'Consumptions Rate Calculator'!FQ565)</f>
        <v>#N/A</v>
      </c>
      <c r="CJ104" s="67" t="e">
        <f>IF(OR('Consumptions Rate Calculator'!FS565="",'Consumptions Rate Calculator'!FS565="Indefinite"),#N/A,'Consumptions Rate Calculator'!FS565)</f>
        <v>#N/A</v>
      </c>
      <c r="CK104" s="67" t="e">
        <f>IF(OR('Consumptions Rate Calculator'!FU565="",'Consumptions Rate Calculator'!FU565="Indefinite"),#N/A,'Consumptions Rate Calculator'!FU565)</f>
        <v>#N/A</v>
      </c>
      <c r="CL104" s="67" t="e">
        <f>IF(OR('Consumptions Rate Calculator'!FW565="",'Consumptions Rate Calculator'!FW565="Indefinite"),#N/A,'Consumptions Rate Calculator'!FW565)</f>
        <v>#N/A</v>
      </c>
      <c r="CM104" s="67" t="e">
        <f>IF(OR('Consumptions Rate Calculator'!FY565="",'Consumptions Rate Calculator'!FY565="Indefinite"),#N/A,'Consumptions Rate Calculator'!FY565)</f>
        <v>#N/A</v>
      </c>
    </row>
    <row r="105" spans="1:91" ht="13.5" customHeight="1" x14ac:dyDescent="0.35">
      <c r="A105" s="67" t="str">
        <f>CONCATENATE('Consumptions Rate Calculator'!$A108," ",'Consumptions Rate Calculator'!$B108)</f>
        <v xml:space="preserve">Other 92 </v>
      </c>
      <c r="B105" s="67" t="e">
        <f>IF(OR('Consumptions Rate Calculator'!C566="",'Consumptions Rate Calculator'!C566="Indefinite"),#N/A,'Consumptions Rate Calculator'!C566)</f>
        <v>#N/A</v>
      </c>
      <c r="C105" s="67" t="e">
        <f>IF(OR('Consumptions Rate Calculator'!E566="",'Consumptions Rate Calculator'!E566="Indefinite"),#N/A,'Consumptions Rate Calculator'!E566)</f>
        <v>#N/A</v>
      </c>
      <c r="D105" s="67" t="e">
        <f>IF(OR('Consumptions Rate Calculator'!G566="",'Consumptions Rate Calculator'!G566="Indefinite"),#N/A,'Consumptions Rate Calculator'!G566)</f>
        <v>#N/A</v>
      </c>
      <c r="E105" s="67" t="e">
        <f>IF(OR('Consumptions Rate Calculator'!I566="",'Consumptions Rate Calculator'!I566="Indefinite"),#N/A,'Consumptions Rate Calculator'!I566)</f>
        <v>#N/A</v>
      </c>
      <c r="F105" s="67" t="e">
        <f>IF(OR('Consumptions Rate Calculator'!K566="",'Consumptions Rate Calculator'!K566="Indefinite"),#N/A,'Consumptions Rate Calculator'!K566)</f>
        <v>#N/A</v>
      </c>
      <c r="G105" s="67" t="e">
        <f>IF(OR('Consumptions Rate Calculator'!M566="",'Consumptions Rate Calculator'!M566="Indefinite"),#N/A,'Consumptions Rate Calculator'!M566)</f>
        <v>#N/A</v>
      </c>
      <c r="H105" s="67" t="e">
        <f>IF(OR('Consumptions Rate Calculator'!O566="",'Consumptions Rate Calculator'!O566="Indefinite"),#N/A,'Consumptions Rate Calculator'!O566)</f>
        <v>#N/A</v>
      </c>
      <c r="I105" s="67" t="e">
        <f>IF(OR('Consumptions Rate Calculator'!Q566="",'Consumptions Rate Calculator'!Q566="Indefinite"),#N/A,'Consumptions Rate Calculator'!Q566)</f>
        <v>#N/A</v>
      </c>
      <c r="J105" s="67" t="e">
        <f>IF(OR('Consumptions Rate Calculator'!S566="",'Consumptions Rate Calculator'!S566="Indefinite"),#N/A,'Consumptions Rate Calculator'!S566)</f>
        <v>#N/A</v>
      </c>
      <c r="K105" s="67" t="e">
        <f>IF(OR('Consumptions Rate Calculator'!U566="",'Consumptions Rate Calculator'!U566="Indefinite"),#N/A,'Consumptions Rate Calculator'!U566)</f>
        <v>#N/A</v>
      </c>
      <c r="L105" s="67" t="e">
        <f>IF(OR('Consumptions Rate Calculator'!W566="",'Consumptions Rate Calculator'!W566="Indefinite"),#N/A,'Consumptions Rate Calculator'!W566)</f>
        <v>#N/A</v>
      </c>
      <c r="M105" s="67" t="e">
        <f>IF(OR('Consumptions Rate Calculator'!Y566="",'Consumptions Rate Calculator'!Y566="Indefinite"),#N/A,'Consumptions Rate Calculator'!Y566)</f>
        <v>#N/A</v>
      </c>
      <c r="N105" s="67" t="e">
        <f>IF(OR('Consumptions Rate Calculator'!AA566="",'Consumptions Rate Calculator'!AA566="Indefinite"),#N/A,'Consumptions Rate Calculator'!AA566)</f>
        <v>#N/A</v>
      </c>
      <c r="O105" s="67" t="e">
        <f>IF(OR('Consumptions Rate Calculator'!AC566="",'Consumptions Rate Calculator'!AC566="Indefinite"),#N/A,'Consumptions Rate Calculator'!AC566)</f>
        <v>#N/A</v>
      </c>
      <c r="P105" s="67" t="e">
        <f>IF(OR('Consumptions Rate Calculator'!AE566="",'Consumptions Rate Calculator'!AE566="Indefinite"),#N/A,'Consumptions Rate Calculator'!AE566)</f>
        <v>#N/A</v>
      </c>
      <c r="Q105" s="67" t="e">
        <f>IF(OR('Consumptions Rate Calculator'!AG566="",'Consumptions Rate Calculator'!AG566="Indefinite"),#N/A,'Consumptions Rate Calculator'!AG566)</f>
        <v>#N/A</v>
      </c>
      <c r="R105" s="67" t="e">
        <f>IF(OR('Consumptions Rate Calculator'!AI566="",'Consumptions Rate Calculator'!AI566="Indefinite"),#N/A,'Consumptions Rate Calculator'!AI566)</f>
        <v>#N/A</v>
      </c>
      <c r="S105" s="67" t="e">
        <f>IF(OR('Consumptions Rate Calculator'!AK566="",'Consumptions Rate Calculator'!AK566="Indefinite"),#N/A,'Consumptions Rate Calculator'!AK566)</f>
        <v>#N/A</v>
      </c>
      <c r="T105" s="67" t="e">
        <f>IF(OR('Consumptions Rate Calculator'!AM566="",'Consumptions Rate Calculator'!AM566="Indefinite"),#N/A,'Consumptions Rate Calculator'!AM566)</f>
        <v>#N/A</v>
      </c>
      <c r="U105" s="67" t="e">
        <f>IF(OR('Consumptions Rate Calculator'!AO566="",'Consumptions Rate Calculator'!AO566="Indefinite"),#N/A,'Consumptions Rate Calculator'!AO566)</f>
        <v>#N/A</v>
      </c>
      <c r="V105" s="67" t="e">
        <f>IF(OR('Consumptions Rate Calculator'!AQ566="",'Consumptions Rate Calculator'!AQ566="Indefinite"),#N/A,'Consumptions Rate Calculator'!AQ566)</f>
        <v>#N/A</v>
      </c>
      <c r="W105" s="67" t="e">
        <f>IF(OR('Consumptions Rate Calculator'!AS566="",'Consumptions Rate Calculator'!AS566="Indefinite"),#N/A,'Consumptions Rate Calculator'!AS566)</f>
        <v>#N/A</v>
      </c>
      <c r="X105" s="67" t="e">
        <f>IF(OR('Consumptions Rate Calculator'!AU566="",'Consumptions Rate Calculator'!AU566="Indefinite"),#N/A,'Consumptions Rate Calculator'!AU566)</f>
        <v>#N/A</v>
      </c>
      <c r="Y105" s="67" t="e">
        <f>IF(OR('Consumptions Rate Calculator'!AW566="",'Consumptions Rate Calculator'!AW566="Indefinite"),#N/A,'Consumptions Rate Calculator'!AW566)</f>
        <v>#N/A</v>
      </c>
      <c r="Z105" s="67" t="e">
        <f>IF(OR('Consumptions Rate Calculator'!AY566="",'Consumptions Rate Calculator'!AY566="Indefinite"),#N/A,'Consumptions Rate Calculator'!AY566)</f>
        <v>#N/A</v>
      </c>
      <c r="AA105" s="67" t="e">
        <f>IF(OR('Consumptions Rate Calculator'!BA566="",'Consumptions Rate Calculator'!BA566="Indefinite"),#N/A,'Consumptions Rate Calculator'!BA566)</f>
        <v>#N/A</v>
      </c>
      <c r="AB105" s="67" t="e">
        <f>IF(OR('Consumptions Rate Calculator'!BC566="",'Consumptions Rate Calculator'!BC566="Indefinite"),#N/A,'Consumptions Rate Calculator'!BC566)</f>
        <v>#N/A</v>
      </c>
      <c r="AC105" s="67" t="e">
        <f>IF(OR('Consumptions Rate Calculator'!BE566="",'Consumptions Rate Calculator'!BE566="Indefinite"),#N/A,'Consumptions Rate Calculator'!BE566)</f>
        <v>#N/A</v>
      </c>
      <c r="AD105" s="67" t="e">
        <f>IF(OR('Consumptions Rate Calculator'!BG566="",'Consumptions Rate Calculator'!BG566="Indefinite"),#N/A,'Consumptions Rate Calculator'!BG566)</f>
        <v>#N/A</v>
      </c>
      <c r="AE105" s="67" t="e">
        <f>IF(OR('Consumptions Rate Calculator'!BI566="",'Consumptions Rate Calculator'!BI566="Indefinite"),#N/A,'Consumptions Rate Calculator'!BI566)</f>
        <v>#N/A</v>
      </c>
      <c r="AF105" s="67" t="e">
        <f>IF(OR('Consumptions Rate Calculator'!BK566="",'Consumptions Rate Calculator'!BK566="Indefinite"),#N/A,'Consumptions Rate Calculator'!BK566)</f>
        <v>#N/A</v>
      </c>
      <c r="AG105" s="67" t="e">
        <f>IF(OR('Consumptions Rate Calculator'!BM566="",'Consumptions Rate Calculator'!BM566="Indefinite"),#N/A,'Consumptions Rate Calculator'!BM566)</f>
        <v>#N/A</v>
      </c>
      <c r="AH105" s="67" t="e">
        <f>IF(OR('Consumptions Rate Calculator'!BO566="",'Consumptions Rate Calculator'!BO566="Indefinite"),#N/A,'Consumptions Rate Calculator'!BO566)</f>
        <v>#N/A</v>
      </c>
      <c r="AI105" s="67" t="e">
        <f>IF(OR('Consumptions Rate Calculator'!BQ566="",'Consumptions Rate Calculator'!BQ566="Indefinite"),#N/A,'Consumptions Rate Calculator'!BQ566)</f>
        <v>#N/A</v>
      </c>
      <c r="AJ105" s="67" t="e">
        <f>IF(OR('Consumptions Rate Calculator'!BS566="",'Consumptions Rate Calculator'!BS566="Indefinite"),#N/A,'Consumptions Rate Calculator'!BS566)</f>
        <v>#N/A</v>
      </c>
      <c r="AK105" s="67" t="e">
        <f>IF(OR('Consumptions Rate Calculator'!BU566="",'Consumptions Rate Calculator'!BU566="Indefinite"),#N/A,'Consumptions Rate Calculator'!BU566)</f>
        <v>#N/A</v>
      </c>
      <c r="AL105" s="67" t="e">
        <f>IF(OR('Consumptions Rate Calculator'!BW566="",'Consumptions Rate Calculator'!BW566="Indefinite"),#N/A,'Consumptions Rate Calculator'!BW566)</f>
        <v>#N/A</v>
      </c>
      <c r="AM105" s="67" t="e">
        <f>IF(OR('Consumptions Rate Calculator'!BY566="",'Consumptions Rate Calculator'!BY566="Indefinite"),#N/A,'Consumptions Rate Calculator'!BY566)</f>
        <v>#N/A</v>
      </c>
      <c r="AN105" s="67" t="e">
        <f>IF(OR('Consumptions Rate Calculator'!CA566="",'Consumptions Rate Calculator'!CA566="Indefinite"),#N/A,'Consumptions Rate Calculator'!CA566)</f>
        <v>#N/A</v>
      </c>
      <c r="AO105" s="67" t="e">
        <f>IF(OR('Consumptions Rate Calculator'!CC566="",'Consumptions Rate Calculator'!CC566="Indefinite"),#N/A,'Consumptions Rate Calculator'!CC566)</f>
        <v>#N/A</v>
      </c>
      <c r="AP105" s="67" t="e">
        <f>IF(OR('Consumptions Rate Calculator'!CE566="",'Consumptions Rate Calculator'!CE566="Indefinite"),#N/A,'Consumptions Rate Calculator'!CE566)</f>
        <v>#N/A</v>
      </c>
      <c r="AQ105" s="67" t="e">
        <f>IF(OR('Consumptions Rate Calculator'!CG566="",'Consumptions Rate Calculator'!CG566="Indefinite"),#N/A,'Consumptions Rate Calculator'!CG566)</f>
        <v>#N/A</v>
      </c>
      <c r="AR105" s="67" t="e">
        <f>IF(OR('Consumptions Rate Calculator'!CI566="",'Consumptions Rate Calculator'!CI566="Indefinite"),#N/A,'Consumptions Rate Calculator'!CI566)</f>
        <v>#N/A</v>
      </c>
      <c r="AS105" s="67" t="e">
        <f>IF(OR('Consumptions Rate Calculator'!CK566="",'Consumptions Rate Calculator'!CK566="Indefinite"),#N/A,'Consumptions Rate Calculator'!CK566)</f>
        <v>#N/A</v>
      </c>
      <c r="AT105" s="67" t="e">
        <f>IF(OR('Consumptions Rate Calculator'!CM566="",'Consumptions Rate Calculator'!CM566="Indefinite"),#N/A,'Consumptions Rate Calculator'!CM566)</f>
        <v>#N/A</v>
      </c>
      <c r="AU105" s="67" t="e">
        <f>IF(OR('Consumptions Rate Calculator'!CO566="",'Consumptions Rate Calculator'!CO566="Indefinite"),#N/A,'Consumptions Rate Calculator'!CO566)</f>
        <v>#N/A</v>
      </c>
      <c r="AV105" s="67" t="e">
        <f>IF(OR('Consumptions Rate Calculator'!CQ566="",'Consumptions Rate Calculator'!CQ566="Indefinite"),#N/A,'Consumptions Rate Calculator'!CQ566)</f>
        <v>#N/A</v>
      </c>
      <c r="AW105" s="67" t="e">
        <f>IF(OR('Consumptions Rate Calculator'!CS566="",'Consumptions Rate Calculator'!CS566="Indefinite"),#N/A,'Consumptions Rate Calculator'!CS566)</f>
        <v>#N/A</v>
      </c>
      <c r="AX105" s="67" t="e">
        <f>IF(OR('Consumptions Rate Calculator'!CU566="",'Consumptions Rate Calculator'!CU566="Indefinite"),#N/A,'Consumptions Rate Calculator'!CU566)</f>
        <v>#N/A</v>
      </c>
      <c r="AY105" s="67" t="e">
        <f>IF(OR('Consumptions Rate Calculator'!CW566="",'Consumptions Rate Calculator'!CW566="Indefinite"),#N/A,'Consumptions Rate Calculator'!CW566)</f>
        <v>#N/A</v>
      </c>
      <c r="AZ105" s="67" t="e">
        <f>IF(OR('Consumptions Rate Calculator'!CY566="",'Consumptions Rate Calculator'!CY566="Indefinite"),#N/A,'Consumptions Rate Calculator'!CY566)</f>
        <v>#N/A</v>
      </c>
      <c r="BA105" s="67" t="e">
        <f>IF(OR('Consumptions Rate Calculator'!DA566="",'Consumptions Rate Calculator'!DA566="Indefinite"),#N/A,'Consumptions Rate Calculator'!DA566)</f>
        <v>#N/A</v>
      </c>
      <c r="BB105" s="67" t="e">
        <f>IF(OR('Consumptions Rate Calculator'!DC566="",'Consumptions Rate Calculator'!DC566="Indefinite"),#N/A,'Consumptions Rate Calculator'!DC566)</f>
        <v>#N/A</v>
      </c>
      <c r="BC105" s="67" t="e">
        <f>IF(OR('Consumptions Rate Calculator'!DE566="",'Consumptions Rate Calculator'!DE566="Indefinite"),#N/A,'Consumptions Rate Calculator'!DE566)</f>
        <v>#N/A</v>
      </c>
      <c r="BD105" s="67" t="e">
        <f>IF(OR('Consumptions Rate Calculator'!DG566="",'Consumptions Rate Calculator'!DG566="Indefinite"),#N/A,'Consumptions Rate Calculator'!DG566)</f>
        <v>#N/A</v>
      </c>
      <c r="BE105" s="67" t="e">
        <f>IF(OR('Consumptions Rate Calculator'!DI566="",'Consumptions Rate Calculator'!DI566="Indefinite"),#N/A,'Consumptions Rate Calculator'!DI566)</f>
        <v>#N/A</v>
      </c>
      <c r="BF105" s="67" t="e">
        <f>IF(OR('Consumptions Rate Calculator'!DK566="",'Consumptions Rate Calculator'!DK566="Indefinite"),#N/A,'Consumptions Rate Calculator'!DK566)</f>
        <v>#N/A</v>
      </c>
      <c r="BG105" s="67" t="e">
        <f>IF(OR('Consumptions Rate Calculator'!DM566="",'Consumptions Rate Calculator'!DM566="Indefinite"),#N/A,'Consumptions Rate Calculator'!DM566)</f>
        <v>#N/A</v>
      </c>
      <c r="BH105" s="67" t="e">
        <f>IF(OR('Consumptions Rate Calculator'!DO566="",'Consumptions Rate Calculator'!DO566="Indefinite"),#N/A,'Consumptions Rate Calculator'!DO566)</f>
        <v>#N/A</v>
      </c>
      <c r="BI105" s="67" t="e">
        <f>IF(OR('Consumptions Rate Calculator'!DQ566="",'Consumptions Rate Calculator'!DQ566="Indefinite"),#N/A,'Consumptions Rate Calculator'!DQ566)</f>
        <v>#N/A</v>
      </c>
      <c r="BJ105" s="67" t="e">
        <f>IF(OR('Consumptions Rate Calculator'!DS566="",'Consumptions Rate Calculator'!DS566="Indefinite"),#N/A,'Consumptions Rate Calculator'!DS566)</f>
        <v>#N/A</v>
      </c>
      <c r="BK105" s="67" t="e">
        <f>IF(OR('Consumptions Rate Calculator'!DU566="",'Consumptions Rate Calculator'!DU566="Indefinite"),#N/A,'Consumptions Rate Calculator'!DU566)</f>
        <v>#N/A</v>
      </c>
      <c r="BL105" s="67" t="e">
        <f>IF(OR('Consumptions Rate Calculator'!DW566="",'Consumptions Rate Calculator'!DW566="Indefinite"),#N/A,'Consumptions Rate Calculator'!DW566)</f>
        <v>#N/A</v>
      </c>
      <c r="BM105" s="67" t="e">
        <f>IF(OR('Consumptions Rate Calculator'!DY566="",'Consumptions Rate Calculator'!DY566="Indefinite"),#N/A,'Consumptions Rate Calculator'!DY566)</f>
        <v>#N/A</v>
      </c>
      <c r="BN105" s="67" t="e">
        <f>IF(OR('Consumptions Rate Calculator'!EA566="",'Consumptions Rate Calculator'!EA566="Indefinite"),#N/A,'Consumptions Rate Calculator'!EA566)</f>
        <v>#N/A</v>
      </c>
      <c r="BO105" s="67" t="e">
        <f>IF(OR('Consumptions Rate Calculator'!EC566="",'Consumptions Rate Calculator'!EC566="Indefinite"),#N/A,'Consumptions Rate Calculator'!EC566)</f>
        <v>#N/A</v>
      </c>
      <c r="BP105" s="67" t="e">
        <f>IF(OR('Consumptions Rate Calculator'!EE566="",'Consumptions Rate Calculator'!EE566="Indefinite"),#N/A,'Consumptions Rate Calculator'!EE566)</f>
        <v>#N/A</v>
      </c>
      <c r="BQ105" s="67" t="e">
        <f>IF(OR('Consumptions Rate Calculator'!EG566="",'Consumptions Rate Calculator'!EG566="Indefinite"),#N/A,'Consumptions Rate Calculator'!EG566)</f>
        <v>#N/A</v>
      </c>
      <c r="BR105" s="67" t="e">
        <f>IF(OR('Consumptions Rate Calculator'!EI566="",'Consumptions Rate Calculator'!EI566="Indefinite"),#N/A,'Consumptions Rate Calculator'!EI566)</f>
        <v>#N/A</v>
      </c>
      <c r="BS105" s="67" t="e">
        <f>IF(OR('Consumptions Rate Calculator'!EK566="",'Consumptions Rate Calculator'!EK566="Indefinite"),#N/A,'Consumptions Rate Calculator'!EK566)</f>
        <v>#N/A</v>
      </c>
      <c r="BT105" s="67" t="e">
        <f>IF(OR('Consumptions Rate Calculator'!EM566="",'Consumptions Rate Calculator'!EM566="Indefinite"),#N/A,'Consumptions Rate Calculator'!EM566)</f>
        <v>#N/A</v>
      </c>
      <c r="BU105" s="67" t="e">
        <f>IF(OR('Consumptions Rate Calculator'!EO566="",'Consumptions Rate Calculator'!EO566="Indefinite"),#N/A,'Consumptions Rate Calculator'!EO566)</f>
        <v>#N/A</v>
      </c>
      <c r="BV105" s="67" t="e">
        <f>IF(OR('Consumptions Rate Calculator'!EQ566="",'Consumptions Rate Calculator'!EQ566="Indefinite"),#N/A,'Consumptions Rate Calculator'!EQ566)</f>
        <v>#N/A</v>
      </c>
      <c r="BW105" s="67" t="e">
        <f>IF(OR('Consumptions Rate Calculator'!ES566="",'Consumptions Rate Calculator'!ES566="Indefinite"),#N/A,'Consumptions Rate Calculator'!ES566)</f>
        <v>#N/A</v>
      </c>
      <c r="BX105" s="67" t="e">
        <f>IF(OR('Consumptions Rate Calculator'!EU566="",'Consumptions Rate Calculator'!EU566="Indefinite"),#N/A,'Consumptions Rate Calculator'!EU566)</f>
        <v>#N/A</v>
      </c>
      <c r="BY105" s="67" t="e">
        <f>IF(OR('Consumptions Rate Calculator'!EW566="",'Consumptions Rate Calculator'!EW566="Indefinite"),#N/A,'Consumptions Rate Calculator'!EW566)</f>
        <v>#N/A</v>
      </c>
      <c r="BZ105" s="67" t="e">
        <f>IF(OR('Consumptions Rate Calculator'!EY566="",'Consumptions Rate Calculator'!EY566="Indefinite"),#N/A,'Consumptions Rate Calculator'!EY566)</f>
        <v>#N/A</v>
      </c>
      <c r="CA105" s="67" t="e">
        <f>IF(OR('Consumptions Rate Calculator'!FA566="",'Consumptions Rate Calculator'!FA566="Indefinite"),#N/A,'Consumptions Rate Calculator'!FA566)</f>
        <v>#N/A</v>
      </c>
      <c r="CB105" s="67" t="e">
        <f>IF(OR('Consumptions Rate Calculator'!FC566="",'Consumptions Rate Calculator'!FC566="Indefinite"),#N/A,'Consumptions Rate Calculator'!FC566)</f>
        <v>#N/A</v>
      </c>
      <c r="CC105" s="67" t="e">
        <f>IF(OR('Consumptions Rate Calculator'!FE566="",'Consumptions Rate Calculator'!FE566="Indefinite"),#N/A,'Consumptions Rate Calculator'!FE566)</f>
        <v>#N/A</v>
      </c>
      <c r="CD105" s="67" t="e">
        <f>IF(OR('Consumptions Rate Calculator'!FG566="",'Consumptions Rate Calculator'!FG566="Indefinite"),#N/A,'Consumptions Rate Calculator'!FG566)</f>
        <v>#N/A</v>
      </c>
      <c r="CE105" s="67" t="e">
        <f>IF(OR('Consumptions Rate Calculator'!FI566="",'Consumptions Rate Calculator'!FI566="Indefinite"),#N/A,'Consumptions Rate Calculator'!FI566)</f>
        <v>#N/A</v>
      </c>
      <c r="CF105" s="67" t="e">
        <f>IF(OR('Consumptions Rate Calculator'!FK566="",'Consumptions Rate Calculator'!FK566="Indefinite"),#N/A,'Consumptions Rate Calculator'!FK566)</f>
        <v>#N/A</v>
      </c>
      <c r="CG105" s="67" t="e">
        <f>IF(OR('Consumptions Rate Calculator'!FM566="",'Consumptions Rate Calculator'!FM566="Indefinite"),#N/A,'Consumptions Rate Calculator'!FM566)</f>
        <v>#N/A</v>
      </c>
      <c r="CH105" s="67" t="e">
        <f>IF(OR('Consumptions Rate Calculator'!FO566="",'Consumptions Rate Calculator'!FO566="Indefinite"),#N/A,'Consumptions Rate Calculator'!FO566)</f>
        <v>#N/A</v>
      </c>
      <c r="CI105" s="67" t="e">
        <f>IF(OR('Consumptions Rate Calculator'!FQ566="",'Consumptions Rate Calculator'!FQ566="Indefinite"),#N/A,'Consumptions Rate Calculator'!FQ566)</f>
        <v>#N/A</v>
      </c>
      <c r="CJ105" s="67" t="e">
        <f>IF(OR('Consumptions Rate Calculator'!FS566="",'Consumptions Rate Calculator'!FS566="Indefinite"),#N/A,'Consumptions Rate Calculator'!FS566)</f>
        <v>#N/A</v>
      </c>
      <c r="CK105" s="67" t="e">
        <f>IF(OR('Consumptions Rate Calculator'!FU566="",'Consumptions Rate Calculator'!FU566="Indefinite"),#N/A,'Consumptions Rate Calculator'!FU566)</f>
        <v>#N/A</v>
      </c>
      <c r="CL105" s="67" t="e">
        <f>IF(OR('Consumptions Rate Calculator'!FW566="",'Consumptions Rate Calculator'!FW566="Indefinite"),#N/A,'Consumptions Rate Calculator'!FW566)</f>
        <v>#N/A</v>
      </c>
      <c r="CM105" s="67" t="e">
        <f>IF(OR('Consumptions Rate Calculator'!FY566="",'Consumptions Rate Calculator'!FY566="Indefinite"),#N/A,'Consumptions Rate Calculator'!FY566)</f>
        <v>#N/A</v>
      </c>
    </row>
    <row r="106" spans="1:91" ht="13.5" customHeight="1" x14ac:dyDescent="0.35">
      <c r="A106" s="67" t="str">
        <f>CONCATENATE('Consumptions Rate Calculator'!$A109," ",'Consumptions Rate Calculator'!$B109)</f>
        <v xml:space="preserve">Other 93 </v>
      </c>
      <c r="B106" s="67" t="e">
        <f>IF(OR('Consumptions Rate Calculator'!C567="",'Consumptions Rate Calculator'!C567="Indefinite"),#N/A,'Consumptions Rate Calculator'!C567)</f>
        <v>#N/A</v>
      </c>
      <c r="C106" s="67" t="e">
        <f>IF(OR('Consumptions Rate Calculator'!E567="",'Consumptions Rate Calculator'!E567="Indefinite"),#N/A,'Consumptions Rate Calculator'!E567)</f>
        <v>#N/A</v>
      </c>
      <c r="D106" s="67" t="e">
        <f>IF(OR('Consumptions Rate Calculator'!G567="",'Consumptions Rate Calculator'!G567="Indefinite"),#N/A,'Consumptions Rate Calculator'!G567)</f>
        <v>#N/A</v>
      </c>
      <c r="E106" s="67" t="e">
        <f>IF(OR('Consumptions Rate Calculator'!I567="",'Consumptions Rate Calculator'!I567="Indefinite"),#N/A,'Consumptions Rate Calculator'!I567)</f>
        <v>#N/A</v>
      </c>
      <c r="F106" s="67" t="e">
        <f>IF(OR('Consumptions Rate Calculator'!K567="",'Consumptions Rate Calculator'!K567="Indefinite"),#N/A,'Consumptions Rate Calculator'!K567)</f>
        <v>#N/A</v>
      </c>
      <c r="G106" s="67" t="e">
        <f>IF(OR('Consumptions Rate Calculator'!M567="",'Consumptions Rate Calculator'!M567="Indefinite"),#N/A,'Consumptions Rate Calculator'!M567)</f>
        <v>#N/A</v>
      </c>
      <c r="H106" s="67" t="e">
        <f>IF(OR('Consumptions Rate Calculator'!O567="",'Consumptions Rate Calculator'!O567="Indefinite"),#N/A,'Consumptions Rate Calculator'!O567)</f>
        <v>#N/A</v>
      </c>
      <c r="I106" s="67" t="e">
        <f>IF(OR('Consumptions Rate Calculator'!Q567="",'Consumptions Rate Calculator'!Q567="Indefinite"),#N/A,'Consumptions Rate Calculator'!Q567)</f>
        <v>#N/A</v>
      </c>
      <c r="J106" s="67" t="e">
        <f>IF(OR('Consumptions Rate Calculator'!S567="",'Consumptions Rate Calculator'!S567="Indefinite"),#N/A,'Consumptions Rate Calculator'!S567)</f>
        <v>#N/A</v>
      </c>
      <c r="K106" s="67" t="e">
        <f>IF(OR('Consumptions Rate Calculator'!U567="",'Consumptions Rate Calculator'!U567="Indefinite"),#N/A,'Consumptions Rate Calculator'!U567)</f>
        <v>#N/A</v>
      </c>
      <c r="L106" s="67" t="e">
        <f>IF(OR('Consumptions Rate Calculator'!W567="",'Consumptions Rate Calculator'!W567="Indefinite"),#N/A,'Consumptions Rate Calculator'!W567)</f>
        <v>#N/A</v>
      </c>
      <c r="M106" s="67" t="e">
        <f>IF(OR('Consumptions Rate Calculator'!Y567="",'Consumptions Rate Calculator'!Y567="Indefinite"),#N/A,'Consumptions Rate Calculator'!Y567)</f>
        <v>#N/A</v>
      </c>
      <c r="N106" s="67" t="e">
        <f>IF(OR('Consumptions Rate Calculator'!AA567="",'Consumptions Rate Calculator'!AA567="Indefinite"),#N/A,'Consumptions Rate Calculator'!AA567)</f>
        <v>#N/A</v>
      </c>
      <c r="O106" s="67" t="e">
        <f>IF(OR('Consumptions Rate Calculator'!AC567="",'Consumptions Rate Calculator'!AC567="Indefinite"),#N/A,'Consumptions Rate Calculator'!AC567)</f>
        <v>#N/A</v>
      </c>
      <c r="P106" s="67" t="e">
        <f>IF(OR('Consumptions Rate Calculator'!AE567="",'Consumptions Rate Calculator'!AE567="Indefinite"),#N/A,'Consumptions Rate Calculator'!AE567)</f>
        <v>#N/A</v>
      </c>
      <c r="Q106" s="67" t="e">
        <f>IF(OR('Consumptions Rate Calculator'!AG567="",'Consumptions Rate Calculator'!AG567="Indefinite"),#N/A,'Consumptions Rate Calculator'!AG567)</f>
        <v>#N/A</v>
      </c>
      <c r="R106" s="67" t="e">
        <f>IF(OR('Consumptions Rate Calculator'!AI567="",'Consumptions Rate Calculator'!AI567="Indefinite"),#N/A,'Consumptions Rate Calculator'!AI567)</f>
        <v>#N/A</v>
      </c>
      <c r="S106" s="67" t="e">
        <f>IF(OR('Consumptions Rate Calculator'!AK567="",'Consumptions Rate Calculator'!AK567="Indefinite"),#N/A,'Consumptions Rate Calculator'!AK567)</f>
        <v>#N/A</v>
      </c>
      <c r="T106" s="67" t="e">
        <f>IF(OR('Consumptions Rate Calculator'!AM567="",'Consumptions Rate Calculator'!AM567="Indefinite"),#N/A,'Consumptions Rate Calculator'!AM567)</f>
        <v>#N/A</v>
      </c>
      <c r="U106" s="67" t="e">
        <f>IF(OR('Consumptions Rate Calculator'!AO567="",'Consumptions Rate Calculator'!AO567="Indefinite"),#N/A,'Consumptions Rate Calculator'!AO567)</f>
        <v>#N/A</v>
      </c>
      <c r="V106" s="67" t="e">
        <f>IF(OR('Consumptions Rate Calculator'!AQ567="",'Consumptions Rate Calculator'!AQ567="Indefinite"),#N/A,'Consumptions Rate Calculator'!AQ567)</f>
        <v>#N/A</v>
      </c>
      <c r="W106" s="67" t="e">
        <f>IF(OR('Consumptions Rate Calculator'!AS567="",'Consumptions Rate Calculator'!AS567="Indefinite"),#N/A,'Consumptions Rate Calculator'!AS567)</f>
        <v>#N/A</v>
      </c>
      <c r="X106" s="67" t="e">
        <f>IF(OR('Consumptions Rate Calculator'!AU567="",'Consumptions Rate Calculator'!AU567="Indefinite"),#N/A,'Consumptions Rate Calculator'!AU567)</f>
        <v>#N/A</v>
      </c>
      <c r="Y106" s="67" t="e">
        <f>IF(OR('Consumptions Rate Calculator'!AW567="",'Consumptions Rate Calculator'!AW567="Indefinite"),#N/A,'Consumptions Rate Calculator'!AW567)</f>
        <v>#N/A</v>
      </c>
      <c r="Z106" s="67" t="e">
        <f>IF(OR('Consumptions Rate Calculator'!AY567="",'Consumptions Rate Calculator'!AY567="Indefinite"),#N/A,'Consumptions Rate Calculator'!AY567)</f>
        <v>#N/A</v>
      </c>
      <c r="AA106" s="67" t="e">
        <f>IF(OR('Consumptions Rate Calculator'!BA567="",'Consumptions Rate Calculator'!BA567="Indefinite"),#N/A,'Consumptions Rate Calculator'!BA567)</f>
        <v>#N/A</v>
      </c>
      <c r="AB106" s="67" t="e">
        <f>IF(OR('Consumptions Rate Calculator'!BC567="",'Consumptions Rate Calculator'!BC567="Indefinite"),#N/A,'Consumptions Rate Calculator'!BC567)</f>
        <v>#N/A</v>
      </c>
      <c r="AC106" s="67" t="e">
        <f>IF(OR('Consumptions Rate Calculator'!BE567="",'Consumptions Rate Calculator'!BE567="Indefinite"),#N/A,'Consumptions Rate Calculator'!BE567)</f>
        <v>#N/A</v>
      </c>
      <c r="AD106" s="67" t="e">
        <f>IF(OR('Consumptions Rate Calculator'!BG567="",'Consumptions Rate Calculator'!BG567="Indefinite"),#N/A,'Consumptions Rate Calculator'!BG567)</f>
        <v>#N/A</v>
      </c>
      <c r="AE106" s="67" t="e">
        <f>IF(OR('Consumptions Rate Calculator'!BI567="",'Consumptions Rate Calculator'!BI567="Indefinite"),#N/A,'Consumptions Rate Calculator'!BI567)</f>
        <v>#N/A</v>
      </c>
      <c r="AF106" s="67" t="e">
        <f>IF(OR('Consumptions Rate Calculator'!BK567="",'Consumptions Rate Calculator'!BK567="Indefinite"),#N/A,'Consumptions Rate Calculator'!BK567)</f>
        <v>#N/A</v>
      </c>
      <c r="AG106" s="67" t="e">
        <f>IF(OR('Consumptions Rate Calculator'!BM567="",'Consumptions Rate Calculator'!BM567="Indefinite"),#N/A,'Consumptions Rate Calculator'!BM567)</f>
        <v>#N/A</v>
      </c>
      <c r="AH106" s="67" t="e">
        <f>IF(OR('Consumptions Rate Calculator'!BO567="",'Consumptions Rate Calculator'!BO567="Indefinite"),#N/A,'Consumptions Rate Calculator'!BO567)</f>
        <v>#N/A</v>
      </c>
      <c r="AI106" s="67" t="e">
        <f>IF(OR('Consumptions Rate Calculator'!BQ567="",'Consumptions Rate Calculator'!BQ567="Indefinite"),#N/A,'Consumptions Rate Calculator'!BQ567)</f>
        <v>#N/A</v>
      </c>
      <c r="AJ106" s="67" t="e">
        <f>IF(OR('Consumptions Rate Calculator'!BS567="",'Consumptions Rate Calculator'!BS567="Indefinite"),#N/A,'Consumptions Rate Calculator'!BS567)</f>
        <v>#N/A</v>
      </c>
      <c r="AK106" s="67" t="e">
        <f>IF(OR('Consumptions Rate Calculator'!BU567="",'Consumptions Rate Calculator'!BU567="Indefinite"),#N/A,'Consumptions Rate Calculator'!BU567)</f>
        <v>#N/A</v>
      </c>
      <c r="AL106" s="67" t="e">
        <f>IF(OR('Consumptions Rate Calculator'!BW567="",'Consumptions Rate Calculator'!BW567="Indefinite"),#N/A,'Consumptions Rate Calculator'!BW567)</f>
        <v>#N/A</v>
      </c>
      <c r="AM106" s="67" t="e">
        <f>IF(OR('Consumptions Rate Calculator'!BY567="",'Consumptions Rate Calculator'!BY567="Indefinite"),#N/A,'Consumptions Rate Calculator'!BY567)</f>
        <v>#N/A</v>
      </c>
      <c r="AN106" s="67" t="e">
        <f>IF(OR('Consumptions Rate Calculator'!CA567="",'Consumptions Rate Calculator'!CA567="Indefinite"),#N/A,'Consumptions Rate Calculator'!CA567)</f>
        <v>#N/A</v>
      </c>
      <c r="AO106" s="67" t="e">
        <f>IF(OR('Consumptions Rate Calculator'!CC567="",'Consumptions Rate Calculator'!CC567="Indefinite"),#N/A,'Consumptions Rate Calculator'!CC567)</f>
        <v>#N/A</v>
      </c>
      <c r="AP106" s="67" t="e">
        <f>IF(OR('Consumptions Rate Calculator'!CE567="",'Consumptions Rate Calculator'!CE567="Indefinite"),#N/A,'Consumptions Rate Calculator'!CE567)</f>
        <v>#N/A</v>
      </c>
      <c r="AQ106" s="67" t="e">
        <f>IF(OR('Consumptions Rate Calculator'!CG567="",'Consumptions Rate Calculator'!CG567="Indefinite"),#N/A,'Consumptions Rate Calculator'!CG567)</f>
        <v>#N/A</v>
      </c>
      <c r="AR106" s="67" t="e">
        <f>IF(OR('Consumptions Rate Calculator'!CI567="",'Consumptions Rate Calculator'!CI567="Indefinite"),#N/A,'Consumptions Rate Calculator'!CI567)</f>
        <v>#N/A</v>
      </c>
      <c r="AS106" s="67" t="e">
        <f>IF(OR('Consumptions Rate Calculator'!CK567="",'Consumptions Rate Calculator'!CK567="Indefinite"),#N/A,'Consumptions Rate Calculator'!CK567)</f>
        <v>#N/A</v>
      </c>
      <c r="AT106" s="67" t="e">
        <f>IF(OR('Consumptions Rate Calculator'!CM567="",'Consumptions Rate Calculator'!CM567="Indefinite"),#N/A,'Consumptions Rate Calculator'!CM567)</f>
        <v>#N/A</v>
      </c>
      <c r="AU106" s="67" t="e">
        <f>IF(OR('Consumptions Rate Calculator'!CO567="",'Consumptions Rate Calculator'!CO567="Indefinite"),#N/A,'Consumptions Rate Calculator'!CO567)</f>
        <v>#N/A</v>
      </c>
      <c r="AV106" s="67" t="e">
        <f>IF(OR('Consumptions Rate Calculator'!CQ567="",'Consumptions Rate Calculator'!CQ567="Indefinite"),#N/A,'Consumptions Rate Calculator'!CQ567)</f>
        <v>#N/A</v>
      </c>
      <c r="AW106" s="67" t="e">
        <f>IF(OR('Consumptions Rate Calculator'!CS567="",'Consumptions Rate Calculator'!CS567="Indefinite"),#N/A,'Consumptions Rate Calculator'!CS567)</f>
        <v>#N/A</v>
      </c>
      <c r="AX106" s="67" t="e">
        <f>IF(OR('Consumptions Rate Calculator'!CU567="",'Consumptions Rate Calculator'!CU567="Indefinite"),#N/A,'Consumptions Rate Calculator'!CU567)</f>
        <v>#N/A</v>
      </c>
      <c r="AY106" s="67" t="e">
        <f>IF(OR('Consumptions Rate Calculator'!CW567="",'Consumptions Rate Calculator'!CW567="Indefinite"),#N/A,'Consumptions Rate Calculator'!CW567)</f>
        <v>#N/A</v>
      </c>
      <c r="AZ106" s="67" t="e">
        <f>IF(OR('Consumptions Rate Calculator'!CY567="",'Consumptions Rate Calculator'!CY567="Indefinite"),#N/A,'Consumptions Rate Calculator'!CY567)</f>
        <v>#N/A</v>
      </c>
      <c r="BA106" s="67" t="e">
        <f>IF(OR('Consumptions Rate Calculator'!DA567="",'Consumptions Rate Calculator'!DA567="Indefinite"),#N/A,'Consumptions Rate Calculator'!DA567)</f>
        <v>#N/A</v>
      </c>
      <c r="BB106" s="67" t="e">
        <f>IF(OR('Consumptions Rate Calculator'!DC567="",'Consumptions Rate Calculator'!DC567="Indefinite"),#N/A,'Consumptions Rate Calculator'!DC567)</f>
        <v>#N/A</v>
      </c>
      <c r="BC106" s="67" t="e">
        <f>IF(OR('Consumptions Rate Calculator'!DE567="",'Consumptions Rate Calculator'!DE567="Indefinite"),#N/A,'Consumptions Rate Calculator'!DE567)</f>
        <v>#N/A</v>
      </c>
      <c r="BD106" s="67" t="e">
        <f>IF(OR('Consumptions Rate Calculator'!DG567="",'Consumptions Rate Calculator'!DG567="Indefinite"),#N/A,'Consumptions Rate Calculator'!DG567)</f>
        <v>#N/A</v>
      </c>
      <c r="BE106" s="67" t="e">
        <f>IF(OR('Consumptions Rate Calculator'!DI567="",'Consumptions Rate Calculator'!DI567="Indefinite"),#N/A,'Consumptions Rate Calculator'!DI567)</f>
        <v>#N/A</v>
      </c>
      <c r="BF106" s="67" t="e">
        <f>IF(OR('Consumptions Rate Calculator'!DK567="",'Consumptions Rate Calculator'!DK567="Indefinite"),#N/A,'Consumptions Rate Calculator'!DK567)</f>
        <v>#N/A</v>
      </c>
      <c r="BG106" s="67" t="e">
        <f>IF(OR('Consumptions Rate Calculator'!DM567="",'Consumptions Rate Calculator'!DM567="Indefinite"),#N/A,'Consumptions Rate Calculator'!DM567)</f>
        <v>#N/A</v>
      </c>
      <c r="BH106" s="67" t="e">
        <f>IF(OR('Consumptions Rate Calculator'!DO567="",'Consumptions Rate Calculator'!DO567="Indefinite"),#N/A,'Consumptions Rate Calculator'!DO567)</f>
        <v>#N/A</v>
      </c>
      <c r="BI106" s="67" t="e">
        <f>IF(OR('Consumptions Rate Calculator'!DQ567="",'Consumptions Rate Calculator'!DQ567="Indefinite"),#N/A,'Consumptions Rate Calculator'!DQ567)</f>
        <v>#N/A</v>
      </c>
      <c r="BJ106" s="67" t="e">
        <f>IF(OR('Consumptions Rate Calculator'!DS567="",'Consumptions Rate Calculator'!DS567="Indefinite"),#N/A,'Consumptions Rate Calculator'!DS567)</f>
        <v>#N/A</v>
      </c>
      <c r="BK106" s="67" t="e">
        <f>IF(OR('Consumptions Rate Calculator'!DU567="",'Consumptions Rate Calculator'!DU567="Indefinite"),#N/A,'Consumptions Rate Calculator'!DU567)</f>
        <v>#N/A</v>
      </c>
      <c r="BL106" s="67" t="e">
        <f>IF(OR('Consumptions Rate Calculator'!DW567="",'Consumptions Rate Calculator'!DW567="Indefinite"),#N/A,'Consumptions Rate Calculator'!DW567)</f>
        <v>#N/A</v>
      </c>
      <c r="BM106" s="67" t="e">
        <f>IF(OR('Consumptions Rate Calculator'!DY567="",'Consumptions Rate Calculator'!DY567="Indefinite"),#N/A,'Consumptions Rate Calculator'!DY567)</f>
        <v>#N/A</v>
      </c>
      <c r="BN106" s="67" t="e">
        <f>IF(OR('Consumptions Rate Calculator'!EA567="",'Consumptions Rate Calculator'!EA567="Indefinite"),#N/A,'Consumptions Rate Calculator'!EA567)</f>
        <v>#N/A</v>
      </c>
      <c r="BO106" s="67" t="e">
        <f>IF(OR('Consumptions Rate Calculator'!EC567="",'Consumptions Rate Calculator'!EC567="Indefinite"),#N/A,'Consumptions Rate Calculator'!EC567)</f>
        <v>#N/A</v>
      </c>
      <c r="BP106" s="67" t="e">
        <f>IF(OR('Consumptions Rate Calculator'!EE567="",'Consumptions Rate Calculator'!EE567="Indefinite"),#N/A,'Consumptions Rate Calculator'!EE567)</f>
        <v>#N/A</v>
      </c>
      <c r="BQ106" s="67" t="e">
        <f>IF(OR('Consumptions Rate Calculator'!EG567="",'Consumptions Rate Calculator'!EG567="Indefinite"),#N/A,'Consumptions Rate Calculator'!EG567)</f>
        <v>#N/A</v>
      </c>
      <c r="BR106" s="67" t="e">
        <f>IF(OR('Consumptions Rate Calculator'!EI567="",'Consumptions Rate Calculator'!EI567="Indefinite"),#N/A,'Consumptions Rate Calculator'!EI567)</f>
        <v>#N/A</v>
      </c>
      <c r="BS106" s="67" t="e">
        <f>IF(OR('Consumptions Rate Calculator'!EK567="",'Consumptions Rate Calculator'!EK567="Indefinite"),#N/A,'Consumptions Rate Calculator'!EK567)</f>
        <v>#N/A</v>
      </c>
      <c r="BT106" s="67" t="e">
        <f>IF(OR('Consumptions Rate Calculator'!EM567="",'Consumptions Rate Calculator'!EM567="Indefinite"),#N/A,'Consumptions Rate Calculator'!EM567)</f>
        <v>#N/A</v>
      </c>
      <c r="BU106" s="67" t="e">
        <f>IF(OR('Consumptions Rate Calculator'!EO567="",'Consumptions Rate Calculator'!EO567="Indefinite"),#N/A,'Consumptions Rate Calculator'!EO567)</f>
        <v>#N/A</v>
      </c>
      <c r="BV106" s="67" t="e">
        <f>IF(OR('Consumptions Rate Calculator'!EQ567="",'Consumptions Rate Calculator'!EQ567="Indefinite"),#N/A,'Consumptions Rate Calculator'!EQ567)</f>
        <v>#N/A</v>
      </c>
      <c r="BW106" s="67" t="e">
        <f>IF(OR('Consumptions Rate Calculator'!ES567="",'Consumptions Rate Calculator'!ES567="Indefinite"),#N/A,'Consumptions Rate Calculator'!ES567)</f>
        <v>#N/A</v>
      </c>
      <c r="BX106" s="67" t="e">
        <f>IF(OR('Consumptions Rate Calculator'!EU567="",'Consumptions Rate Calculator'!EU567="Indefinite"),#N/A,'Consumptions Rate Calculator'!EU567)</f>
        <v>#N/A</v>
      </c>
      <c r="BY106" s="67" t="e">
        <f>IF(OR('Consumptions Rate Calculator'!EW567="",'Consumptions Rate Calculator'!EW567="Indefinite"),#N/A,'Consumptions Rate Calculator'!EW567)</f>
        <v>#N/A</v>
      </c>
      <c r="BZ106" s="67" t="e">
        <f>IF(OR('Consumptions Rate Calculator'!EY567="",'Consumptions Rate Calculator'!EY567="Indefinite"),#N/A,'Consumptions Rate Calculator'!EY567)</f>
        <v>#N/A</v>
      </c>
      <c r="CA106" s="67" t="e">
        <f>IF(OR('Consumptions Rate Calculator'!FA567="",'Consumptions Rate Calculator'!FA567="Indefinite"),#N/A,'Consumptions Rate Calculator'!FA567)</f>
        <v>#N/A</v>
      </c>
      <c r="CB106" s="67" t="e">
        <f>IF(OR('Consumptions Rate Calculator'!FC567="",'Consumptions Rate Calculator'!FC567="Indefinite"),#N/A,'Consumptions Rate Calculator'!FC567)</f>
        <v>#N/A</v>
      </c>
      <c r="CC106" s="67" t="e">
        <f>IF(OR('Consumptions Rate Calculator'!FE567="",'Consumptions Rate Calculator'!FE567="Indefinite"),#N/A,'Consumptions Rate Calculator'!FE567)</f>
        <v>#N/A</v>
      </c>
      <c r="CD106" s="67" t="e">
        <f>IF(OR('Consumptions Rate Calculator'!FG567="",'Consumptions Rate Calculator'!FG567="Indefinite"),#N/A,'Consumptions Rate Calculator'!FG567)</f>
        <v>#N/A</v>
      </c>
      <c r="CE106" s="67" t="e">
        <f>IF(OR('Consumptions Rate Calculator'!FI567="",'Consumptions Rate Calculator'!FI567="Indefinite"),#N/A,'Consumptions Rate Calculator'!FI567)</f>
        <v>#N/A</v>
      </c>
      <c r="CF106" s="67" t="e">
        <f>IF(OR('Consumptions Rate Calculator'!FK567="",'Consumptions Rate Calculator'!FK567="Indefinite"),#N/A,'Consumptions Rate Calculator'!FK567)</f>
        <v>#N/A</v>
      </c>
      <c r="CG106" s="67" t="e">
        <f>IF(OR('Consumptions Rate Calculator'!FM567="",'Consumptions Rate Calculator'!FM567="Indefinite"),#N/A,'Consumptions Rate Calculator'!FM567)</f>
        <v>#N/A</v>
      </c>
      <c r="CH106" s="67" t="e">
        <f>IF(OR('Consumptions Rate Calculator'!FO567="",'Consumptions Rate Calculator'!FO567="Indefinite"),#N/A,'Consumptions Rate Calculator'!FO567)</f>
        <v>#N/A</v>
      </c>
      <c r="CI106" s="67" t="e">
        <f>IF(OR('Consumptions Rate Calculator'!FQ567="",'Consumptions Rate Calculator'!FQ567="Indefinite"),#N/A,'Consumptions Rate Calculator'!FQ567)</f>
        <v>#N/A</v>
      </c>
      <c r="CJ106" s="67" t="e">
        <f>IF(OR('Consumptions Rate Calculator'!FS567="",'Consumptions Rate Calculator'!FS567="Indefinite"),#N/A,'Consumptions Rate Calculator'!FS567)</f>
        <v>#N/A</v>
      </c>
      <c r="CK106" s="67" t="e">
        <f>IF(OR('Consumptions Rate Calculator'!FU567="",'Consumptions Rate Calculator'!FU567="Indefinite"),#N/A,'Consumptions Rate Calculator'!FU567)</f>
        <v>#N/A</v>
      </c>
      <c r="CL106" s="67" t="e">
        <f>IF(OR('Consumptions Rate Calculator'!FW567="",'Consumptions Rate Calculator'!FW567="Indefinite"),#N/A,'Consumptions Rate Calculator'!FW567)</f>
        <v>#N/A</v>
      </c>
      <c r="CM106" s="67" t="e">
        <f>IF(OR('Consumptions Rate Calculator'!FY567="",'Consumptions Rate Calculator'!FY567="Indefinite"),#N/A,'Consumptions Rate Calculator'!FY567)</f>
        <v>#N/A</v>
      </c>
    </row>
    <row r="107" spans="1:91" ht="13.5" customHeight="1" x14ac:dyDescent="0.35">
      <c r="A107" s="67" t="str">
        <f>CONCATENATE('Consumptions Rate Calculator'!$A110," ",'Consumptions Rate Calculator'!$B110)</f>
        <v xml:space="preserve">Other 94 </v>
      </c>
      <c r="B107" s="67" t="e">
        <f>IF(OR('Consumptions Rate Calculator'!C568="",'Consumptions Rate Calculator'!C568="Indefinite"),#N/A,'Consumptions Rate Calculator'!C568)</f>
        <v>#N/A</v>
      </c>
      <c r="C107" s="67" t="e">
        <f>IF(OR('Consumptions Rate Calculator'!E568="",'Consumptions Rate Calculator'!E568="Indefinite"),#N/A,'Consumptions Rate Calculator'!E568)</f>
        <v>#N/A</v>
      </c>
      <c r="D107" s="67" t="e">
        <f>IF(OR('Consumptions Rate Calculator'!G568="",'Consumptions Rate Calculator'!G568="Indefinite"),#N/A,'Consumptions Rate Calculator'!G568)</f>
        <v>#N/A</v>
      </c>
      <c r="E107" s="67" t="e">
        <f>IF(OR('Consumptions Rate Calculator'!I568="",'Consumptions Rate Calculator'!I568="Indefinite"),#N/A,'Consumptions Rate Calculator'!I568)</f>
        <v>#N/A</v>
      </c>
      <c r="F107" s="67" t="e">
        <f>IF(OR('Consumptions Rate Calculator'!K568="",'Consumptions Rate Calculator'!K568="Indefinite"),#N/A,'Consumptions Rate Calculator'!K568)</f>
        <v>#N/A</v>
      </c>
      <c r="G107" s="67" t="e">
        <f>IF(OR('Consumptions Rate Calculator'!M568="",'Consumptions Rate Calculator'!M568="Indefinite"),#N/A,'Consumptions Rate Calculator'!M568)</f>
        <v>#N/A</v>
      </c>
      <c r="H107" s="67" t="e">
        <f>IF(OR('Consumptions Rate Calculator'!O568="",'Consumptions Rate Calculator'!O568="Indefinite"),#N/A,'Consumptions Rate Calculator'!O568)</f>
        <v>#N/A</v>
      </c>
      <c r="I107" s="67" t="e">
        <f>IF(OR('Consumptions Rate Calculator'!Q568="",'Consumptions Rate Calculator'!Q568="Indefinite"),#N/A,'Consumptions Rate Calculator'!Q568)</f>
        <v>#N/A</v>
      </c>
      <c r="J107" s="67" t="e">
        <f>IF(OR('Consumptions Rate Calculator'!S568="",'Consumptions Rate Calculator'!S568="Indefinite"),#N/A,'Consumptions Rate Calculator'!S568)</f>
        <v>#N/A</v>
      </c>
      <c r="K107" s="67" t="e">
        <f>IF(OR('Consumptions Rate Calculator'!U568="",'Consumptions Rate Calculator'!U568="Indefinite"),#N/A,'Consumptions Rate Calculator'!U568)</f>
        <v>#N/A</v>
      </c>
      <c r="L107" s="67" t="e">
        <f>IF(OR('Consumptions Rate Calculator'!W568="",'Consumptions Rate Calculator'!W568="Indefinite"),#N/A,'Consumptions Rate Calculator'!W568)</f>
        <v>#N/A</v>
      </c>
      <c r="M107" s="67" t="e">
        <f>IF(OR('Consumptions Rate Calculator'!Y568="",'Consumptions Rate Calculator'!Y568="Indefinite"),#N/A,'Consumptions Rate Calculator'!Y568)</f>
        <v>#N/A</v>
      </c>
      <c r="N107" s="67" t="e">
        <f>IF(OR('Consumptions Rate Calculator'!AA568="",'Consumptions Rate Calculator'!AA568="Indefinite"),#N/A,'Consumptions Rate Calculator'!AA568)</f>
        <v>#N/A</v>
      </c>
      <c r="O107" s="67" t="e">
        <f>IF(OR('Consumptions Rate Calculator'!AC568="",'Consumptions Rate Calculator'!AC568="Indefinite"),#N/A,'Consumptions Rate Calculator'!AC568)</f>
        <v>#N/A</v>
      </c>
      <c r="P107" s="67" t="e">
        <f>IF(OR('Consumptions Rate Calculator'!AE568="",'Consumptions Rate Calculator'!AE568="Indefinite"),#N/A,'Consumptions Rate Calculator'!AE568)</f>
        <v>#N/A</v>
      </c>
      <c r="Q107" s="67" t="e">
        <f>IF(OR('Consumptions Rate Calculator'!AG568="",'Consumptions Rate Calculator'!AG568="Indefinite"),#N/A,'Consumptions Rate Calculator'!AG568)</f>
        <v>#N/A</v>
      </c>
      <c r="R107" s="67" t="e">
        <f>IF(OR('Consumptions Rate Calculator'!AI568="",'Consumptions Rate Calculator'!AI568="Indefinite"),#N/A,'Consumptions Rate Calculator'!AI568)</f>
        <v>#N/A</v>
      </c>
      <c r="S107" s="67" t="e">
        <f>IF(OR('Consumptions Rate Calculator'!AK568="",'Consumptions Rate Calculator'!AK568="Indefinite"),#N/A,'Consumptions Rate Calculator'!AK568)</f>
        <v>#N/A</v>
      </c>
      <c r="T107" s="67" t="e">
        <f>IF(OR('Consumptions Rate Calculator'!AM568="",'Consumptions Rate Calculator'!AM568="Indefinite"),#N/A,'Consumptions Rate Calculator'!AM568)</f>
        <v>#N/A</v>
      </c>
      <c r="U107" s="67" t="e">
        <f>IF(OR('Consumptions Rate Calculator'!AO568="",'Consumptions Rate Calculator'!AO568="Indefinite"),#N/A,'Consumptions Rate Calculator'!AO568)</f>
        <v>#N/A</v>
      </c>
      <c r="V107" s="67" t="e">
        <f>IF(OR('Consumptions Rate Calculator'!AQ568="",'Consumptions Rate Calculator'!AQ568="Indefinite"),#N/A,'Consumptions Rate Calculator'!AQ568)</f>
        <v>#N/A</v>
      </c>
      <c r="W107" s="67" t="e">
        <f>IF(OR('Consumptions Rate Calculator'!AS568="",'Consumptions Rate Calculator'!AS568="Indefinite"),#N/A,'Consumptions Rate Calculator'!AS568)</f>
        <v>#N/A</v>
      </c>
      <c r="X107" s="67" t="e">
        <f>IF(OR('Consumptions Rate Calculator'!AU568="",'Consumptions Rate Calculator'!AU568="Indefinite"),#N/A,'Consumptions Rate Calculator'!AU568)</f>
        <v>#N/A</v>
      </c>
      <c r="Y107" s="67" t="e">
        <f>IF(OR('Consumptions Rate Calculator'!AW568="",'Consumptions Rate Calculator'!AW568="Indefinite"),#N/A,'Consumptions Rate Calculator'!AW568)</f>
        <v>#N/A</v>
      </c>
      <c r="Z107" s="67" t="e">
        <f>IF(OR('Consumptions Rate Calculator'!AY568="",'Consumptions Rate Calculator'!AY568="Indefinite"),#N/A,'Consumptions Rate Calculator'!AY568)</f>
        <v>#N/A</v>
      </c>
      <c r="AA107" s="67" t="e">
        <f>IF(OR('Consumptions Rate Calculator'!BA568="",'Consumptions Rate Calculator'!BA568="Indefinite"),#N/A,'Consumptions Rate Calculator'!BA568)</f>
        <v>#N/A</v>
      </c>
      <c r="AB107" s="67" t="e">
        <f>IF(OR('Consumptions Rate Calculator'!BC568="",'Consumptions Rate Calculator'!BC568="Indefinite"),#N/A,'Consumptions Rate Calculator'!BC568)</f>
        <v>#N/A</v>
      </c>
      <c r="AC107" s="67" t="e">
        <f>IF(OR('Consumptions Rate Calculator'!BE568="",'Consumptions Rate Calculator'!BE568="Indefinite"),#N/A,'Consumptions Rate Calculator'!BE568)</f>
        <v>#N/A</v>
      </c>
      <c r="AD107" s="67" t="e">
        <f>IF(OR('Consumptions Rate Calculator'!BG568="",'Consumptions Rate Calculator'!BG568="Indefinite"),#N/A,'Consumptions Rate Calculator'!BG568)</f>
        <v>#N/A</v>
      </c>
      <c r="AE107" s="67" t="e">
        <f>IF(OR('Consumptions Rate Calculator'!BI568="",'Consumptions Rate Calculator'!BI568="Indefinite"),#N/A,'Consumptions Rate Calculator'!BI568)</f>
        <v>#N/A</v>
      </c>
      <c r="AF107" s="67" t="e">
        <f>IF(OR('Consumptions Rate Calculator'!BK568="",'Consumptions Rate Calculator'!BK568="Indefinite"),#N/A,'Consumptions Rate Calculator'!BK568)</f>
        <v>#N/A</v>
      </c>
      <c r="AG107" s="67" t="e">
        <f>IF(OR('Consumptions Rate Calculator'!BM568="",'Consumptions Rate Calculator'!BM568="Indefinite"),#N/A,'Consumptions Rate Calculator'!BM568)</f>
        <v>#N/A</v>
      </c>
      <c r="AH107" s="67" t="e">
        <f>IF(OR('Consumptions Rate Calculator'!BO568="",'Consumptions Rate Calculator'!BO568="Indefinite"),#N/A,'Consumptions Rate Calculator'!BO568)</f>
        <v>#N/A</v>
      </c>
      <c r="AI107" s="67" t="e">
        <f>IF(OR('Consumptions Rate Calculator'!BQ568="",'Consumptions Rate Calculator'!BQ568="Indefinite"),#N/A,'Consumptions Rate Calculator'!BQ568)</f>
        <v>#N/A</v>
      </c>
      <c r="AJ107" s="67" t="e">
        <f>IF(OR('Consumptions Rate Calculator'!BS568="",'Consumptions Rate Calculator'!BS568="Indefinite"),#N/A,'Consumptions Rate Calculator'!BS568)</f>
        <v>#N/A</v>
      </c>
      <c r="AK107" s="67" t="e">
        <f>IF(OR('Consumptions Rate Calculator'!BU568="",'Consumptions Rate Calculator'!BU568="Indefinite"),#N/A,'Consumptions Rate Calculator'!BU568)</f>
        <v>#N/A</v>
      </c>
      <c r="AL107" s="67" t="e">
        <f>IF(OR('Consumptions Rate Calculator'!BW568="",'Consumptions Rate Calculator'!BW568="Indefinite"),#N/A,'Consumptions Rate Calculator'!BW568)</f>
        <v>#N/A</v>
      </c>
      <c r="AM107" s="67" t="e">
        <f>IF(OR('Consumptions Rate Calculator'!BY568="",'Consumptions Rate Calculator'!BY568="Indefinite"),#N/A,'Consumptions Rate Calculator'!BY568)</f>
        <v>#N/A</v>
      </c>
      <c r="AN107" s="67" t="e">
        <f>IF(OR('Consumptions Rate Calculator'!CA568="",'Consumptions Rate Calculator'!CA568="Indefinite"),#N/A,'Consumptions Rate Calculator'!CA568)</f>
        <v>#N/A</v>
      </c>
      <c r="AO107" s="67" t="e">
        <f>IF(OR('Consumptions Rate Calculator'!CC568="",'Consumptions Rate Calculator'!CC568="Indefinite"),#N/A,'Consumptions Rate Calculator'!CC568)</f>
        <v>#N/A</v>
      </c>
      <c r="AP107" s="67" t="e">
        <f>IF(OR('Consumptions Rate Calculator'!CE568="",'Consumptions Rate Calculator'!CE568="Indefinite"),#N/A,'Consumptions Rate Calculator'!CE568)</f>
        <v>#N/A</v>
      </c>
      <c r="AQ107" s="67" t="e">
        <f>IF(OR('Consumptions Rate Calculator'!CG568="",'Consumptions Rate Calculator'!CG568="Indefinite"),#N/A,'Consumptions Rate Calculator'!CG568)</f>
        <v>#N/A</v>
      </c>
      <c r="AR107" s="67" t="e">
        <f>IF(OR('Consumptions Rate Calculator'!CI568="",'Consumptions Rate Calculator'!CI568="Indefinite"),#N/A,'Consumptions Rate Calculator'!CI568)</f>
        <v>#N/A</v>
      </c>
      <c r="AS107" s="67" t="e">
        <f>IF(OR('Consumptions Rate Calculator'!CK568="",'Consumptions Rate Calculator'!CK568="Indefinite"),#N/A,'Consumptions Rate Calculator'!CK568)</f>
        <v>#N/A</v>
      </c>
      <c r="AT107" s="67" t="e">
        <f>IF(OR('Consumptions Rate Calculator'!CM568="",'Consumptions Rate Calculator'!CM568="Indefinite"),#N/A,'Consumptions Rate Calculator'!CM568)</f>
        <v>#N/A</v>
      </c>
      <c r="AU107" s="67" t="e">
        <f>IF(OR('Consumptions Rate Calculator'!CO568="",'Consumptions Rate Calculator'!CO568="Indefinite"),#N/A,'Consumptions Rate Calculator'!CO568)</f>
        <v>#N/A</v>
      </c>
      <c r="AV107" s="67" t="e">
        <f>IF(OR('Consumptions Rate Calculator'!CQ568="",'Consumptions Rate Calculator'!CQ568="Indefinite"),#N/A,'Consumptions Rate Calculator'!CQ568)</f>
        <v>#N/A</v>
      </c>
      <c r="AW107" s="67" t="e">
        <f>IF(OR('Consumptions Rate Calculator'!CS568="",'Consumptions Rate Calculator'!CS568="Indefinite"),#N/A,'Consumptions Rate Calculator'!CS568)</f>
        <v>#N/A</v>
      </c>
      <c r="AX107" s="67" t="e">
        <f>IF(OR('Consumptions Rate Calculator'!CU568="",'Consumptions Rate Calculator'!CU568="Indefinite"),#N/A,'Consumptions Rate Calculator'!CU568)</f>
        <v>#N/A</v>
      </c>
      <c r="AY107" s="67" t="e">
        <f>IF(OR('Consumptions Rate Calculator'!CW568="",'Consumptions Rate Calculator'!CW568="Indefinite"),#N/A,'Consumptions Rate Calculator'!CW568)</f>
        <v>#N/A</v>
      </c>
      <c r="AZ107" s="67" t="e">
        <f>IF(OR('Consumptions Rate Calculator'!CY568="",'Consumptions Rate Calculator'!CY568="Indefinite"),#N/A,'Consumptions Rate Calculator'!CY568)</f>
        <v>#N/A</v>
      </c>
      <c r="BA107" s="67" t="e">
        <f>IF(OR('Consumptions Rate Calculator'!DA568="",'Consumptions Rate Calculator'!DA568="Indefinite"),#N/A,'Consumptions Rate Calculator'!DA568)</f>
        <v>#N/A</v>
      </c>
      <c r="BB107" s="67" t="e">
        <f>IF(OR('Consumptions Rate Calculator'!DC568="",'Consumptions Rate Calculator'!DC568="Indefinite"),#N/A,'Consumptions Rate Calculator'!DC568)</f>
        <v>#N/A</v>
      </c>
      <c r="BC107" s="67" t="e">
        <f>IF(OR('Consumptions Rate Calculator'!DE568="",'Consumptions Rate Calculator'!DE568="Indefinite"),#N/A,'Consumptions Rate Calculator'!DE568)</f>
        <v>#N/A</v>
      </c>
      <c r="BD107" s="67" t="e">
        <f>IF(OR('Consumptions Rate Calculator'!DG568="",'Consumptions Rate Calculator'!DG568="Indefinite"),#N/A,'Consumptions Rate Calculator'!DG568)</f>
        <v>#N/A</v>
      </c>
      <c r="BE107" s="67" t="e">
        <f>IF(OR('Consumptions Rate Calculator'!DI568="",'Consumptions Rate Calculator'!DI568="Indefinite"),#N/A,'Consumptions Rate Calculator'!DI568)</f>
        <v>#N/A</v>
      </c>
      <c r="BF107" s="67" t="e">
        <f>IF(OR('Consumptions Rate Calculator'!DK568="",'Consumptions Rate Calculator'!DK568="Indefinite"),#N/A,'Consumptions Rate Calculator'!DK568)</f>
        <v>#N/A</v>
      </c>
      <c r="BG107" s="67" t="e">
        <f>IF(OR('Consumptions Rate Calculator'!DM568="",'Consumptions Rate Calculator'!DM568="Indefinite"),#N/A,'Consumptions Rate Calculator'!DM568)</f>
        <v>#N/A</v>
      </c>
      <c r="BH107" s="67" t="e">
        <f>IF(OR('Consumptions Rate Calculator'!DO568="",'Consumptions Rate Calculator'!DO568="Indefinite"),#N/A,'Consumptions Rate Calculator'!DO568)</f>
        <v>#N/A</v>
      </c>
      <c r="BI107" s="67" t="e">
        <f>IF(OR('Consumptions Rate Calculator'!DQ568="",'Consumptions Rate Calculator'!DQ568="Indefinite"),#N/A,'Consumptions Rate Calculator'!DQ568)</f>
        <v>#N/A</v>
      </c>
      <c r="BJ107" s="67" t="e">
        <f>IF(OR('Consumptions Rate Calculator'!DS568="",'Consumptions Rate Calculator'!DS568="Indefinite"),#N/A,'Consumptions Rate Calculator'!DS568)</f>
        <v>#N/A</v>
      </c>
      <c r="BK107" s="67" t="e">
        <f>IF(OR('Consumptions Rate Calculator'!DU568="",'Consumptions Rate Calculator'!DU568="Indefinite"),#N/A,'Consumptions Rate Calculator'!DU568)</f>
        <v>#N/A</v>
      </c>
      <c r="BL107" s="67" t="e">
        <f>IF(OR('Consumptions Rate Calculator'!DW568="",'Consumptions Rate Calculator'!DW568="Indefinite"),#N/A,'Consumptions Rate Calculator'!DW568)</f>
        <v>#N/A</v>
      </c>
      <c r="BM107" s="67" t="e">
        <f>IF(OR('Consumptions Rate Calculator'!DY568="",'Consumptions Rate Calculator'!DY568="Indefinite"),#N/A,'Consumptions Rate Calculator'!DY568)</f>
        <v>#N/A</v>
      </c>
      <c r="BN107" s="67" t="e">
        <f>IF(OR('Consumptions Rate Calculator'!EA568="",'Consumptions Rate Calculator'!EA568="Indefinite"),#N/A,'Consumptions Rate Calculator'!EA568)</f>
        <v>#N/A</v>
      </c>
      <c r="BO107" s="67" t="e">
        <f>IF(OR('Consumptions Rate Calculator'!EC568="",'Consumptions Rate Calculator'!EC568="Indefinite"),#N/A,'Consumptions Rate Calculator'!EC568)</f>
        <v>#N/A</v>
      </c>
      <c r="BP107" s="67" t="e">
        <f>IF(OR('Consumptions Rate Calculator'!EE568="",'Consumptions Rate Calculator'!EE568="Indefinite"),#N/A,'Consumptions Rate Calculator'!EE568)</f>
        <v>#N/A</v>
      </c>
      <c r="BQ107" s="67" t="e">
        <f>IF(OR('Consumptions Rate Calculator'!EG568="",'Consumptions Rate Calculator'!EG568="Indefinite"),#N/A,'Consumptions Rate Calculator'!EG568)</f>
        <v>#N/A</v>
      </c>
      <c r="BR107" s="67" t="e">
        <f>IF(OR('Consumptions Rate Calculator'!EI568="",'Consumptions Rate Calculator'!EI568="Indefinite"),#N/A,'Consumptions Rate Calculator'!EI568)</f>
        <v>#N/A</v>
      </c>
      <c r="BS107" s="67" t="e">
        <f>IF(OR('Consumptions Rate Calculator'!EK568="",'Consumptions Rate Calculator'!EK568="Indefinite"),#N/A,'Consumptions Rate Calculator'!EK568)</f>
        <v>#N/A</v>
      </c>
      <c r="BT107" s="67" t="e">
        <f>IF(OR('Consumptions Rate Calculator'!EM568="",'Consumptions Rate Calculator'!EM568="Indefinite"),#N/A,'Consumptions Rate Calculator'!EM568)</f>
        <v>#N/A</v>
      </c>
      <c r="BU107" s="67" t="e">
        <f>IF(OR('Consumptions Rate Calculator'!EO568="",'Consumptions Rate Calculator'!EO568="Indefinite"),#N/A,'Consumptions Rate Calculator'!EO568)</f>
        <v>#N/A</v>
      </c>
      <c r="BV107" s="67" t="e">
        <f>IF(OR('Consumptions Rate Calculator'!EQ568="",'Consumptions Rate Calculator'!EQ568="Indefinite"),#N/A,'Consumptions Rate Calculator'!EQ568)</f>
        <v>#N/A</v>
      </c>
      <c r="BW107" s="67" t="e">
        <f>IF(OR('Consumptions Rate Calculator'!ES568="",'Consumptions Rate Calculator'!ES568="Indefinite"),#N/A,'Consumptions Rate Calculator'!ES568)</f>
        <v>#N/A</v>
      </c>
      <c r="BX107" s="67" t="e">
        <f>IF(OR('Consumptions Rate Calculator'!EU568="",'Consumptions Rate Calculator'!EU568="Indefinite"),#N/A,'Consumptions Rate Calculator'!EU568)</f>
        <v>#N/A</v>
      </c>
      <c r="BY107" s="67" t="e">
        <f>IF(OR('Consumptions Rate Calculator'!EW568="",'Consumptions Rate Calculator'!EW568="Indefinite"),#N/A,'Consumptions Rate Calculator'!EW568)</f>
        <v>#N/A</v>
      </c>
      <c r="BZ107" s="67" t="e">
        <f>IF(OR('Consumptions Rate Calculator'!EY568="",'Consumptions Rate Calculator'!EY568="Indefinite"),#N/A,'Consumptions Rate Calculator'!EY568)</f>
        <v>#N/A</v>
      </c>
      <c r="CA107" s="67" t="e">
        <f>IF(OR('Consumptions Rate Calculator'!FA568="",'Consumptions Rate Calculator'!FA568="Indefinite"),#N/A,'Consumptions Rate Calculator'!FA568)</f>
        <v>#N/A</v>
      </c>
      <c r="CB107" s="67" t="e">
        <f>IF(OR('Consumptions Rate Calculator'!FC568="",'Consumptions Rate Calculator'!FC568="Indefinite"),#N/A,'Consumptions Rate Calculator'!FC568)</f>
        <v>#N/A</v>
      </c>
      <c r="CC107" s="67" t="e">
        <f>IF(OR('Consumptions Rate Calculator'!FE568="",'Consumptions Rate Calculator'!FE568="Indefinite"),#N/A,'Consumptions Rate Calculator'!FE568)</f>
        <v>#N/A</v>
      </c>
      <c r="CD107" s="67" t="e">
        <f>IF(OR('Consumptions Rate Calculator'!FG568="",'Consumptions Rate Calculator'!FG568="Indefinite"),#N/A,'Consumptions Rate Calculator'!FG568)</f>
        <v>#N/A</v>
      </c>
      <c r="CE107" s="67" t="e">
        <f>IF(OR('Consumptions Rate Calculator'!FI568="",'Consumptions Rate Calculator'!FI568="Indefinite"),#N/A,'Consumptions Rate Calculator'!FI568)</f>
        <v>#N/A</v>
      </c>
      <c r="CF107" s="67" t="e">
        <f>IF(OR('Consumptions Rate Calculator'!FK568="",'Consumptions Rate Calculator'!FK568="Indefinite"),#N/A,'Consumptions Rate Calculator'!FK568)</f>
        <v>#N/A</v>
      </c>
      <c r="CG107" s="67" t="e">
        <f>IF(OR('Consumptions Rate Calculator'!FM568="",'Consumptions Rate Calculator'!FM568="Indefinite"),#N/A,'Consumptions Rate Calculator'!FM568)</f>
        <v>#N/A</v>
      </c>
      <c r="CH107" s="67" t="e">
        <f>IF(OR('Consumptions Rate Calculator'!FO568="",'Consumptions Rate Calculator'!FO568="Indefinite"),#N/A,'Consumptions Rate Calculator'!FO568)</f>
        <v>#N/A</v>
      </c>
      <c r="CI107" s="67" t="e">
        <f>IF(OR('Consumptions Rate Calculator'!FQ568="",'Consumptions Rate Calculator'!FQ568="Indefinite"),#N/A,'Consumptions Rate Calculator'!FQ568)</f>
        <v>#N/A</v>
      </c>
      <c r="CJ107" s="67" t="e">
        <f>IF(OR('Consumptions Rate Calculator'!FS568="",'Consumptions Rate Calculator'!FS568="Indefinite"),#N/A,'Consumptions Rate Calculator'!FS568)</f>
        <v>#N/A</v>
      </c>
      <c r="CK107" s="67" t="e">
        <f>IF(OR('Consumptions Rate Calculator'!FU568="",'Consumptions Rate Calculator'!FU568="Indefinite"),#N/A,'Consumptions Rate Calculator'!FU568)</f>
        <v>#N/A</v>
      </c>
      <c r="CL107" s="67" t="e">
        <f>IF(OR('Consumptions Rate Calculator'!FW568="",'Consumptions Rate Calculator'!FW568="Indefinite"),#N/A,'Consumptions Rate Calculator'!FW568)</f>
        <v>#N/A</v>
      </c>
      <c r="CM107" s="67" t="e">
        <f>IF(OR('Consumptions Rate Calculator'!FY568="",'Consumptions Rate Calculator'!FY568="Indefinite"),#N/A,'Consumptions Rate Calculator'!FY568)</f>
        <v>#N/A</v>
      </c>
    </row>
    <row r="108" spans="1:91" ht="13.5" customHeight="1" x14ac:dyDescent="0.35">
      <c r="A108" s="67" t="str">
        <f>CONCATENATE('Consumptions Rate Calculator'!$A111," ",'Consumptions Rate Calculator'!$B111)</f>
        <v xml:space="preserve">Other 95 </v>
      </c>
      <c r="B108" s="67" t="e">
        <f>IF(OR('Consumptions Rate Calculator'!C569="",'Consumptions Rate Calculator'!C569="Indefinite"),#N/A,'Consumptions Rate Calculator'!C569)</f>
        <v>#N/A</v>
      </c>
      <c r="C108" s="67" t="e">
        <f>IF(OR('Consumptions Rate Calculator'!E569="",'Consumptions Rate Calculator'!E569="Indefinite"),#N/A,'Consumptions Rate Calculator'!E569)</f>
        <v>#N/A</v>
      </c>
      <c r="D108" s="67" t="e">
        <f>IF(OR('Consumptions Rate Calculator'!G569="",'Consumptions Rate Calculator'!G569="Indefinite"),#N/A,'Consumptions Rate Calculator'!G569)</f>
        <v>#N/A</v>
      </c>
      <c r="E108" s="67" t="e">
        <f>IF(OR('Consumptions Rate Calculator'!I569="",'Consumptions Rate Calculator'!I569="Indefinite"),#N/A,'Consumptions Rate Calculator'!I569)</f>
        <v>#N/A</v>
      </c>
      <c r="F108" s="67" t="e">
        <f>IF(OR('Consumptions Rate Calculator'!K569="",'Consumptions Rate Calculator'!K569="Indefinite"),#N/A,'Consumptions Rate Calculator'!K569)</f>
        <v>#N/A</v>
      </c>
      <c r="G108" s="67" t="e">
        <f>IF(OR('Consumptions Rate Calculator'!M569="",'Consumptions Rate Calculator'!M569="Indefinite"),#N/A,'Consumptions Rate Calculator'!M569)</f>
        <v>#N/A</v>
      </c>
      <c r="H108" s="67" t="e">
        <f>IF(OR('Consumptions Rate Calculator'!O569="",'Consumptions Rate Calculator'!O569="Indefinite"),#N/A,'Consumptions Rate Calculator'!O569)</f>
        <v>#N/A</v>
      </c>
      <c r="I108" s="67" t="e">
        <f>IF(OR('Consumptions Rate Calculator'!Q569="",'Consumptions Rate Calculator'!Q569="Indefinite"),#N/A,'Consumptions Rate Calculator'!Q569)</f>
        <v>#N/A</v>
      </c>
      <c r="J108" s="67" t="e">
        <f>IF(OR('Consumptions Rate Calculator'!S569="",'Consumptions Rate Calculator'!S569="Indefinite"),#N/A,'Consumptions Rate Calculator'!S569)</f>
        <v>#N/A</v>
      </c>
      <c r="K108" s="67" t="e">
        <f>IF(OR('Consumptions Rate Calculator'!U569="",'Consumptions Rate Calculator'!U569="Indefinite"),#N/A,'Consumptions Rate Calculator'!U569)</f>
        <v>#N/A</v>
      </c>
      <c r="L108" s="67" t="e">
        <f>IF(OR('Consumptions Rate Calculator'!W569="",'Consumptions Rate Calculator'!W569="Indefinite"),#N/A,'Consumptions Rate Calculator'!W569)</f>
        <v>#N/A</v>
      </c>
      <c r="M108" s="67" t="e">
        <f>IF(OR('Consumptions Rate Calculator'!Y569="",'Consumptions Rate Calculator'!Y569="Indefinite"),#N/A,'Consumptions Rate Calculator'!Y569)</f>
        <v>#N/A</v>
      </c>
      <c r="N108" s="67" t="e">
        <f>IF(OR('Consumptions Rate Calculator'!AA569="",'Consumptions Rate Calculator'!AA569="Indefinite"),#N/A,'Consumptions Rate Calculator'!AA569)</f>
        <v>#N/A</v>
      </c>
      <c r="O108" s="67" t="e">
        <f>IF(OR('Consumptions Rate Calculator'!AC569="",'Consumptions Rate Calculator'!AC569="Indefinite"),#N/A,'Consumptions Rate Calculator'!AC569)</f>
        <v>#N/A</v>
      </c>
      <c r="P108" s="67" t="e">
        <f>IF(OR('Consumptions Rate Calculator'!AE569="",'Consumptions Rate Calculator'!AE569="Indefinite"),#N/A,'Consumptions Rate Calculator'!AE569)</f>
        <v>#N/A</v>
      </c>
      <c r="Q108" s="67" t="e">
        <f>IF(OR('Consumptions Rate Calculator'!AG569="",'Consumptions Rate Calculator'!AG569="Indefinite"),#N/A,'Consumptions Rate Calculator'!AG569)</f>
        <v>#N/A</v>
      </c>
      <c r="R108" s="67" t="e">
        <f>IF(OR('Consumptions Rate Calculator'!AI569="",'Consumptions Rate Calculator'!AI569="Indefinite"),#N/A,'Consumptions Rate Calculator'!AI569)</f>
        <v>#N/A</v>
      </c>
      <c r="S108" s="67" t="e">
        <f>IF(OR('Consumptions Rate Calculator'!AK569="",'Consumptions Rate Calculator'!AK569="Indefinite"),#N/A,'Consumptions Rate Calculator'!AK569)</f>
        <v>#N/A</v>
      </c>
      <c r="T108" s="67" t="e">
        <f>IF(OR('Consumptions Rate Calculator'!AM569="",'Consumptions Rate Calculator'!AM569="Indefinite"),#N/A,'Consumptions Rate Calculator'!AM569)</f>
        <v>#N/A</v>
      </c>
      <c r="U108" s="67" t="e">
        <f>IF(OR('Consumptions Rate Calculator'!AO569="",'Consumptions Rate Calculator'!AO569="Indefinite"),#N/A,'Consumptions Rate Calculator'!AO569)</f>
        <v>#N/A</v>
      </c>
      <c r="V108" s="67" t="e">
        <f>IF(OR('Consumptions Rate Calculator'!AQ569="",'Consumptions Rate Calculator'!AQ569="Indefinite"),#N/A,'Consumptions Rate Calculator'!AQ569)</f>
        <v>#N/A</v>
      </c>
      <c r="W108" s="67" t="e">
        <f>IF(OR('Consumptions Rate Calculator'!AS569="",'Consumptions Rate Calculator'!AS569="Indefinite"),#N/A,'Consumptions Rate Calculator'!AS569)</f>
        <v>#N/A</v>
      </c>
      <c r="X108" s="67" t="e">
        <f>IF(OR('Consumptions Rate Calculator'!AU569="",'Consumptions Rate Calculator'!AU569="Indefinite"),#N/A,'Consumptions Rate Calculator'!AU569)</f>
        <v>#N/A</v>
      </c>
      <c r="Y108" s="67" t="e">
        <f>IF(OR('Consumptions Rate Calculator'!AW569="",'Consumptions Rate Calculator'!AW569="Indefinite"),#N/A,'Consumptions Rate Calculator'!AW569)</f>
        <v>#N/A</v>
      </c>
      <c r="Z108" s="67" t="e">
        <f>IF(OR('Consumptions Rate Calculator'!AY569="",'Consumptions Rate Calculator'!AY569="Indefinite"),#N/A,'Consumptions Rate Calculator'!AY569)</f>
        <v>#N/A</v>
      </c>
      <c r="AA108" s="67" t="e">
        <f>IF(OR('Consumptions Rate Calculator'!BA569="",'Consumptions Rate Calculator'!BA569="Indefinite"),#N/A,'Consumptions Rate Calculator'!BA569)</f>
        <v>#N/A</v>
      </c>
      <c r="AB108" s="67" t="e">
        <f>IF(OR('Consumptions Rate Calculator'!BC569="",'Consumptions Rate Calculator'!BC569="Indefinite"),#N/A,'Consumptions Rate Calculator'!BC569)</f>
        <v>#N/A</v>
      </c>
      <c r="AC108" s="67" t="e">
        <f>IF(OR('Consumptions Rate Calculator'!BE569="",'Consumptions Rate Calculator'!BE569="Indefinite"),#N/A,'Consumptions Rate Calculator'!BE569)</f>
        <v>#N/A</v>
      </c>
      <c r="AD108" s="67" t="e">
        <f>IF(OR('Consumptions Rate Calculator'!BG569="",'Consumptions Rate Calculator'!BG569="Indefinite"),#N/A,'Consumptions Rate Calculator'!BG569)</f>
        <v>#N/A</v>
      </c>
      <c r="AE108" s="67" t="e">
        <f>IF(OR('Consumptions Rate Calculator'!BI569="",'Consumptions Rate Calculator'!BI569="Indefinite"),#N/A,'Consumptions Rate Calculator'!BI569)</f>
        <v>#N/A</v>
      </c>
      <c r="AF108" s="67" t="e">
        <f>IF(OR('Consumptions Rate Calculator'!BK569="",'Consumptions Rate Calculator'!BK569="Indefinite"),#N/A,'Consumptions Rate Calculator'!BK569)</f>
        <v>#N/A</v>
      </c>
      <c r="AG108" s="67" t="e">
        <f>IF(OR('Consumptions Rate Calculator'!BM569="",'Consumptions Rate Calculator'!BM569="Indefinite"),#N/A,'Consumptions Rate Calculator'!BM569)</f>
        <v>#N/A</v>
      </c>
      <c r="AH108" s="67" t="e">
        <f>IF(OR('Consumptions Rate Calculator'!BO569="",'Consumptions Rate Calculator'!BO569="Indefinite"),#N/A,'Consumptions Rate Calculator'!BO569)</f>
        <v>#N/A</v>
      </c>
      <c r="AI108" s="67" t="e">
        <f>IF(OR('Consumptions Rate Calculator'!BQ569="",'Consumptions Rate Calculator'!BQ569="Indefinite"),#N/A,'Consumptions Rate Calculator'!BQ569)</f>
        <v>#N/A</v>
      </c>
      <c r="AJ108" s="67" t="e">
        <f>IF(OR('Consumptions Rate Calculator'!BS569="",'Consumptions Rate Calculator'!BS569="Indefinite"),#N/A,'Consumptions Rate Calculator'!BS569)</f>
        <v>#N/A</v>
      </c>
      <c r="AK108" s="67" t="e">
        <f>IF(OR('Consumptions Rate Calculator'!BU569="",'Consumptions Rate Calculator'!BU569="Indefinite"),#N/A,'Consumptions Rate Calculator'!BU569)</f>
        <v>#N/A</v>
      </c>
      <c r="AL108" s="67" t="e">
        <f>IF(OR('Consumptions Rate Calculator'!BW569="",'Consumptions Rate Calculator'!BW569="Indefinite"),#N/A,'Consumptions Rate Calculator'!BW569)</f>
        <v>#N/A</v>
      </c>
      <c r="AM108" s="67" t="e">
        <f>IF(OR('Consumptions Rate Calculator'!BY569="",'Consumptions Rate Calculator'!BY569="Indefinite"),#N/A,'Consumptions Rate Calculator'!BY569)</f>
        <v>#N/A</v>
      </c>
      <c r="AN108" s="67" t="e">
        <f>IF(OR('Consumptions Rate Calculator'!CA569="",'Consumptions Rate Calculator'!CA569="Indefinite"),#N/A,'Consumptions Rate Calculator'!CA569)</f>
        <v>#N/A</v>
      </c>
      <c r="AO108" s="67" t="e">
        <f>IF(OR('Consumptions Rate Calculator'!CC569="",'Consumptions Rate Calculator'!CC569="Indefinite"),#N/A,'Consumptions Rate Calculator'!CC569)</f>
        <v>#N/A</v>
      </c>
      <c r="AP108" s="67" t="e">
        <f>IF(OR('Consumptions Rate Calculator'!CE569="",'Consumptions Rate Calculator'!CE569="Indefinite"),#N/A,'Consumptions Rate Calculator'!CE569)</f>
        <v>#N/A</v>
      </c>
      <c r="AQ108" s="67" t="e">
        <f>IF(OR('Consumptions Rate Calculator'!CG569="",'Consumptions Rate Calculator'!CG569="Indefinite"),#N/A,'Consumptions Rate Calculator'!CG569)</f>
        <v>#N/A</v>
      </c>
      <c r="AR108" s="67" t="e">
        <f>IF(OR('Consumptions Rate Calculator'!CI569="",'Consumptions Rate Calculator'!CI569="Indefinite"),#N/A,'Consumptions Rate Calculator'!CI569)</f>
        <v>#N/A</v>
      </c>
      <c r="AS108" s="67" t="e">
        <f>IF(OR('Consumptions Rate Calculator'!CK569="",'Consumptions Rate Calculator'!CK569="Indefinite"),#N/A,'Consumptions Rate Calculator'!CK569)</f>
        <v>#N/A</v>
      </c>
      <c r="AT108" s="67" t="e">
        <f>IF(OR('Consumptions Rate Calculator'!CM569="",'Consumptions Rate Calculator'!CM569="Indefinite"),#N/A,'Consumptions Rate Calculator'!CM569)</f>
        <v>#N/A</v>
      </c>
      <c r="AU108" s="67" t="e">
        <f>IF(OR('Consumptions Rate Calculator'!CO569="",'Consumptions Rate Calculator'!CO569="Indefinite"),#N/A,'Consumptions Rate Calculator'!CO569)</f>
        <v>#N/A</v>
      </c>
      <c r="AV108" s="67" t="e">
        <f>IF(OR('Consumptions Rate Calculator'!CQ569="",'Consumptions Rate Calculator'!CQ569="Indefinite"),#N/A,'Consumptions Rate Calculator'!CQ569)</f>
        <v>#N/A</v>
      </c>
      <c r="AW108" s="67" t="e">
        <f>IF(OR('Consumptions Rate Calculator'!CS569="",'Consumptions Rate Calculator'!CS569="Indefinite"),#N/A,'Consumptions Rate Calculator'!CS569)</f>
        <v>#N/A</v>
      </c>
      <c r="AX108" s="67" t="e">
        <f>IF(OR('Consumptions Rate Calculator'!CU569="",'Consumptions Rate Calculator'!CU569="Indefinite"),#N/A,'Consumptions Rate Calculator'!CU569)</f>
        <v>#N/A</v>
      </c>
      <c r="AY108" s="67" t="e">
        <f>IF(OR('Consumptions Rate Calculator'!CW569="",'Consumptions Rate Calculator'!CW569="Indefinite"),#N/A,'Consumptions Rate Calculator'!CW569)</f>
        <v>#N/A</v>
      </c>
      <c r="AZ108" s="67" t="e">
        <f>IF(OR('Consumptions Rate Calculator'!CY569="",'Consumptions Rate Calculator'!CY569="Indefinite"),#N/A,'Consumptions Rate Calculator'!CY569)</f>
        <v>#N/A</v>
      </c>
      <c r="BA108" s="67" t="e">
        <f>IF(OR('Consumptions Rate Calculator'!DA569="",'Consumptions Rate Calculator'!DA569="Indefinite"),#N/A,'Consumptions Rate Calculator'!DA569)</f>
        <v>#N/A</v>
      </c>
      <c r="BB108" s="67" t="e">
        <f>IF(OR('Consumptions Rate Calculator'!DC569="",'Consumptions Rate Calculator'!DC569="Indefinite"),#N/A,'Consumptions Rate Calculator'!DC569)</f>
        <v>#N/A</v>
      </c>
      <c r="BC108" s="67" t="e">
        <f>IF(OR('Consumptions Rate Calculator'!DE569="",'Consumptions Rate Calculator'!DE569="Indefinite"),#N/A,'Consumptions Rate Calculator'!DE569)</f>
        <v>#N/A</v>
      </c>
      <c r="BD108" s="67" t="e">
        <f>IF(OR('Consumptions Rate Calculator'!DG569="",'Consumptions Rate Calculator'!DG569="Indefinite"),#N/A,'Consumptions Rate Calculator'!DG569)</f>
        <v>#N/A</v>
      </c>
      <c r="BE108" s="67" t="e">
        <f>IF(OR('Consumptions Rate Calculator'!DI569="",'Consumptions Rate Calculator'!DI569="Indefinite"),#N/A,'Consumptions Rate Calculator'!DI569)</f>
        <v>#N/A</v>
      </c>
      <c r="BF108" s="67" t="e">
        <f>IF(OR('Consumptions Rate Calculator'!DK569="",'Consumptions Rate Calculator'!DK569="Indefinite"),#N/A,'Consumptions Rate Calculator'!DK569)</f>
        <v>#N/A</v>
      </c>
      <c r="BG108" s="67" t="e">
        <f>IF(OR('Consumptions Rate Calculator'!DM569="",'Consumptions Rate Calculator'!DM569="Indefinite"),#N/A,'Consumptions Rate Calculator'!DM569)</f>
        <v>#N/A</v>
      </c>
      <c r="BH108" s="67" t="e">
        <f>IF(OR('Consumptions Rate Calculator'!DO569="",'Consumptions Rate Calculator'!DO569="Indefinite"),#N/A,'Consumptions Rate Calculator'!DO569)</f>
        <v>#N/A</v>
      </c>
      <c r="BI108" s="67" t="e">
        <f>IF(OR('Consumptions Rate Calculator'!DQ569="",'Consumptions Rate Calculator'!DQ569="Indefinite"),#N/A,'Consumptions Rate Calculator'!DQ569)</f>
        <v>#N/A</v>
      </c>
      <c r="BJ108" s="67" t="e">
        <f>IF(OR('Consumptions Rate Calculator'!DS569="",'Consumptions Rate Calculator'!DS569="Indefinite"),#N/A,'Consumptions Rate Calculator'!DS569)</f>
        <v>#N/A</v>
      </c>
      <c r="BK108" s="67" t="e">
        <f>IF(OR('Consumptions Rate Calculator'!DU569="",'Consumptions Rate Calculator'!DU569="Indefinite"),#N/A,'Consumptions Rate Calculator'!DU569)</f>
        <v>#N/A</v>
      </c>
      <c r="BL108" s="67" t="e">
        <f>IF(OR('Consumptions Rate Calculator'!DW569="",'Consumptions Rate Calculator'!DW569="Indefinite"),#N/A,'Consumptions Rate Calculator'!DW569)</f>
        <v>#N/A</v>
      </c>
      <c r="BM108" s="67" t="e">
        <f>IF(OR('Consumptions Rate Calculator'!DY569="",'Consumptions Rate Calculator'!DY569="Indefinite"),#N/A,'Consumptions Rate Calculator'!DY569)</f>
        <v>#N/A</v>
      </c>
      <c r="BN108" s="67" t="e">
        <f>IF(OR('Consumptions Rate Calculator'!EA569="",'Consumptions Rate Calculator'!EA569="Indefinite"),#N/A,'Consumptions Rate Calculator'!EA569)</f>
        <v>#N/A</v>
      </c>
      <c r="BO108" s="67" t="e">
        <f>IF(OR('Consumptions Rate Calculator'!EC569="",'Consumptions Rate Calculator'!EC569="Indefinite"),#N/A,'Consumptions Rate Calculator'!EC569)</f>
        <v>#N/A</v>
      </c>
      <c r="BP108" s="67" t="e">
        <f>IF(OR('Consumptions Rate Calculator'!EE569="",'Consumptions Rate Calculator'!EE569="Indefinite"),#N/A,'Consumptions Rate Calculator'!EE569)</f>
        <v>#N/A</v>
      </c>
      <c r="BQ108" s="67" t="e">
        <f>IF(OR('Consumptions Rate Calculator'!EG569="",'Consumptions Rate Calculator'!EG569="Indefinite"),#N/A,'Consumptions Rate Calculator'!EG569)</f>
        <v>#N/A</v>
      </c>
      <c r="BR108" s="67" t="e">
        <f>IF(OR('Consumptions Rate Calculator'!EI569="",'Consumptions Rate Calculator'!EI569="Indefinite"),#N/A,'Consumptions Rate Calculator'!EI569)</f>
        <v>#N/A</v>
      </c>
      <c r="BS108" s="67" t="e">
        <f>IF(OR('Consumptions Rate Calculator'!EK569="",'Consumptions Rate Calculator'!EK569="Indefinite"),#N/A,'Consumptions Rate Calculator'!EK569)</f>
        <v>#N/A</v>
      </c>
      <c r="BT108" s="67" t="e">
        <f>IF(OR('Consumptions Rate Calculator'!EM569="",'Consumptions Rate Calculator'!EM569="Indefinite"),#N/A,'Consumptions Rate Calculator'!EM569)</f>
        <v>#N/A</v>
      </c>
      <c r="BU108" s="67" t="e">
        <f>IF(OR('Consumptions Rate Calculator'!EO569="",'Consumptions Rate Calculator'!EO569="Indefinite"),#N/A,'Consumptions Rate Calculator'!EO569)</f>
        <v>#N/A</v>
      </c>
      <c r="BV108" s="67" t="e">
        <f>IF(OR('Consumptions Rate Calculator'!EQ569="",'Consumptions Rate Calculator'!EQ569="Indefinite"),#N/A,'Consumptions Rate Calculator'!EQ569)</f>
        <v>#N/A</v>
      </c>
      <c r="BW108" s="67" t="e">
        <f>IF(OR('Consumptions Rate Calculator'!ES569="",'Consumptions Rate Calculator'!ES569="Indefinite"),#N/A,'Consumptions Rate Calculator'!ES569)</f>
        <v>#N/A</v>
      </c>
      <c r="BX108" s="67" t="e">
        <f>IF(OR('Consumptions Rate Calculator'!EU569="",'Consumptions Rate Calculator'!EU569="Indefinite"),#N/A,'Consumptions Rate Calculator'!EU569)</f>
        <v>#N/A</v>
      </c>
      <c r="BY108" s="67" t="e">
        <f>IF(OR('Consumptions Rate Calculator'!EW569="",'Consumptions Rate Calculator'!EW569="Indefinite"),#N/A,'Consumptions Rate Calculator'!EW569)</f>
        <v>#N/A</v>
      </c>
      <c r="BZ108" s="67" t="e">
        <f>IF(OR('Consumptions Rate Calculator'!EY569="",'Consumptions Rate Calculator'!EY569="Indefinite"),#N/A,'Consumptions Rate Calculator'!EY569)</f>
        <v>#N/A</v>
      </c>
      <c r="CA108" s="67" t="e">
        <f>IF(OR('Consumptions Rate Calculator'!FA569="",'Consumptions Rate Calculator'!FA569="Indefinite"),#N/A,'Consumptions Rate Calculator'!FA569)</f>
        <v>#N/A</v>
      </c>
      <c r="CB108" s="67" t="e">
        <f>IF(OR('Consumptions Rate Calculator'!FC569="",'Consumptions Rate Calculator'!FC569="Indefinite"),#N/A,'Consumptions Rate Calculator'!FC569)</f>
        <v>#N/A</v>
      </c>
      <c r="CC108" s="67" t="e">
        <f>IF(OR('Consumptions Rate Calculator'!FE569="",'Consumptions Rate Calculator'!FE569="Indefinite"),#N/A,'Consumptions Rate Calculator'!FE569)</f>
        <v>#N/A</v>
      </c>
      <c r="CD108" s="67" t="e">
        <f>IF(OR('Consumptions Rate Calculator'!FG569="",'Consumptions Rate Calculator'!FG569="Indefinite"),#N/A,'Consumptions Rate Calculator'!FG569)</f>
        <v>#N/A</v>
      </c>
      <c r="CE108" s="67" t="e">
        <f>IF(OR('Consumptions Rate Calculator'!FI569="",'Consumptions Rate Calculator'!FI569="Indefinite"),#N/A,'Consumptions Rate Calculator'!FI569)</f>
        <v>#N/A</v>
      </c>
      <c r="CF108" s="67" t="e">
        <f>IF(OR('Consumptions Rate Calculator'!FK569="",'Consumptions Rate Calculator'!FK569="Indefinite"),#N/A,'Consumptions Rate Calculator'!FK569)</f>
        <v>#N/A</v>
      </c>
      <c r="CG108" s="67" t="e">
        <f>IF(OR('Consumptions Rate Calculator'!FM569="",'Consumptions Rate Calculator'!FM569="Indefinite"),#N/A,'Consumptions Rate Calculator'!FM569)</f>
        <v>#N/A</v>
      </c>
      <c r="CH108" s="67" t="e">
        <f>IF(OR('Consumptions Rate Calculator'!FO569="",'Consumptions Rate Calculator'!FO569="Indefinite"),#N/A,'Consumptions Rate Calculator'!FO569)</f>
        <v>#N/A</v>
      </c>
      <c r="CI108" s="67" t="e">
        <f>IF(OR('Consumptions Rate Calculator'!FQ569="",'Consumptions Rate Calculator'!FQ569="Indefinite"),#N/A,'Consumptions Rate Calculator'!FQ569)</f>
        <v>#N/A</v>
      </c>
      <c r="CJ108" s="67" t="e">
        <f>IF(OR('Consumptions Rate Calculator'!FS569="",'Consumptions Rate Calculator'!FS569="Indefinite"),#N/A,'Consumptions Rate Calculator'!FS569)</f>
        <v>#N/A</v>
      </c>
      <c r="CK108" s="67" t="e">
        <f>IF(OR('Consumptions Rate Calculator'!FU569="",'Consumptions Rate Calculator'!FU569="Indefinite"),#N/A,'Consumptions Rate Calculator'!FU569)</f>
        <v>#N/A</v>
      </c>
      <c r="CL108" s="67" t="e">
        <f>IF(OR('Consumptions Rate Calculator'!FW569="",'Consumptions Rate Calculator'!FW569="Indefinite"),#N/A,'Consumptions Rate Calculator'!FW569)</f>
        <v>#N/A</v>
      </c>
      <c r="CM108" s="67" t="e">
        <f>IF(OR('Consumptions Rate Calculator'!FY569="",'Consumptions Rate Calculator'!FY569="Indefinite"),#N/A,'Consumptions Rate Calculator'!FY569)</f>
        <v>#N/A</v>
      </c>
    </row>
    <row r="109" spans="1:91" ht="13.5" customHeight="1" x14ac:dyDescent="0.35">
      <c r="A109" s="67" t="str">
        <f>CONCATENATE('Consumptions Rate Calculator'!$A112," ",'Consumptions Rate Calculator'!$B112)</f>
        <v xml:space="preserve">Other 96 </v>
      </c>
      <c r="B109" s="67" t="e">
        <f>IF(OR('Consumptions Rate Calculator'!C570="",'Consumptions Rate Calculator'!C570="Indefinite"),#N/A,'Consumptions Rate Calculator'!C570)</f>
        <v>#N/A</v>
      </c>
      <c r="C109" s="67" t="e">
        <f>IF(OR('Consumptions Rate Calculator'!E570="",'Consumptions Rate Calculator'!E570="Indefinite"),#N/A,'Consumptions Rate Calculator'!E570)</f>
        <v>#N/A</v>
      </c>
      <c r="D109" s="67" t="e">
        <f>IF(OR('Consumptions Rate Calculator'!G570="",'Consumptions Rate Calculator'!G570="Indefinite"),#N/A,'Consumptions Rate Calculator'!G570)</f>
        <v>#N/A</v>
      </c>
      <c r="E109" s="67" t="e">
        <f>IF(OR('Consumptions Rate Calculator'!I570="",'Consumptions Rate Calculator'!I570="Indefinite"),#N/A,'Consumptions Rate Calculator'!I570)</f>
        <v>#N/A</v>
      </c>
      <c r="F109" s="67" t="e">
        <f>IF(OR('Consumptions Rate Calculator'!K570="",'Consumptions Rate Calculator'!K570="Indefinite"),#N/A,'Consumptions Rate Calculator'!K570)</f>
        <v>#N/A</v>
      </c>
      <c r="G109" s="67" t="e">
        <f>IF(OR('Consumptions Rate Calculator'!M570="",'Consumptions Rate Calculator'!M570="Indefinite"),#N/A,'Consumptions Rate Calculator'!M570)</f>
        <v>#N/A</v>
      </c>
      <c r="H109" s="67" t="e">
        <f>IF(OR('Consumptions Rate Calculator'!O570="",'Consumptions Rate Calculator'!O570="Indefinite"),#N/A,'Consumptions Rate Calculator'!O570)</f>
        <v>#N/A</v>
      </c>
      <c r="I109" s="67" t="e">
        <f>IF(OR('Consumptions Rate Calculator'!Q570="",'Consumptions Rate Calculator'!Q570="Indefinite"),#N/A,'Consumptions Rate Calculator'!Q570)</f>
        <v>#N/A</v>
      </c>
      <c r="J109" s="67" t="e">
        <f>IF(OR('Consumptions Rate Calculator'!S570="",'Consumptions Rate Calculator'!S570="Indefinite"),#N/A,'Consumptions Rate Calculator'!S570)</f>
        <v>#N/A</v>
      </c>
      <c r="K109" s="67" t="e">
        <f>IF(OR('Consumptions Rate Calculator'!U570="",'Consumptions Rate Calculator'!U570="Indefinite"),#N/A,'Consumptions Rate Calculator'!U570)</f>
        <v>#N/A</v>
      </c>
      <c r="L109" s="67" t="e">
        <f>IF(OR('Consumptions Rate Calculator'!W570="",'Consumptions Rate Calculator'!W570="Indefinite"),#N/A,'Consumptions Rate Calculator'!W570)</f>
        <v>#N/A</v>
      </c>
      <c r="M109" s="67" t="e">
        <f>IF(OR('Consumptions Rate Calculator'!Y570="",'Consumptions Rate Calculator'!Y570="Indefinite"),#N/A,'Consumptions Rate Calculator'!Y570)</f>
        <v>#N/A</v>
      </c>
      <c r="N109" s="67" t="e">
        <f>IF(OR('Consumptions Rate Calculator'!AA570="",'Consumptions Rate Calculator'!AA570="Indefinite"),#N/A,'Consumptions Rate Calculator'!AA570)</f>
        <v>#N/A</v>
      </c>
      <c r="O109" s="67" t="e">
        <f>IF(OR('Consumptions Rate Calculator'!AC570="",'Consumptions Rate Calculator'!AC570="Indefinite"),#N/A,'Consumptions Rate Calculator'!AC570)</f>
        <v>#N/A</v>
      </c>
      <c r="P109" s="67" t="e">
        <f>IF(OR('Consumptions Rate Calculator'!AE570="",'Consumptions Rate Calculator'!AE570="Indefinite"),#N/A,'Consumptions Rate Calculator'!AE570)</f>
        <v>#N/A</v>
      </c>
      <c r="Q109" s="67" t="e">
        <f>IF(OR('Consumptions Rate Calculator'!AG570="",'Consumptions Rate Calculator'!AG570="Indefinite"),#N/A,'Consumptions Rate Calculator'!AG570)</f>
        <v>#N/A</v>
      </c>
      <c r="R109" s="67" t="e">
        <f>IF(OR('Consumptions Rate Calculator'!AI570="",'Consumptions Rate Calculator'!AI570="Indefinite"),#N/A,'Consumptions Rate Calculator'!AI570)</f>
        <v>#N/A</v>
      </c>
      <c r="S109" s="67" t="e">
        <f>IF(OR('Consumptions Rate Calculator'!AK570="",'Consumptions Rate Calculator'!AK570="Indefinite"),#N/A,'Consumptions Rate Calculator'!AK570)</f>
        <v>#N/A</v>
      </c>
      <c r="T109" s="67" t="e">
        <f>IF(OR('Consumptions Rate Calculator'!AM570="",'Consumptions Rate Calculator'!AM570="Indefinite"),#N/A,'Consumptions Rate Calculator'!AM570)</f>
        <v>#N/A</v>
      </c>
      <c r="U109" s="67" t="e">
        <f>IF(OR('Consumptions Rate Calculator'!AO570="",'Consumptions Rate Calculator'!AO570="Indefinite"),#N/A,'Consumptions Rate Calculator'!AO570)</f>
        <v>#N/A</v>
      </c>
      <c r="V109" s="67" t="e">
        <f>IF(OR('Consumptions Rate Calculator'!AQ570="",'Consumptions Rate Calculator'!AQ570="Indefinite"),#N/A,'Consumptions Rate Calculator'!AQ570)</f>
        <v>#N/A</v>
      </c>
      <c r="W109" s="67" t="e">
        <f>IF(OR('Consumptions Rate Calculator'!AS570="",'Consumptions Rate Calculator'!AS570="Indefinite"),#N/A,'Consumptions Rate Calculator'!AS570)</f>
        <v>#N/A</v>
      </c>
      <c r="X109" s="67" t="e">
        <f>IF(OR('Consumptions Rate Calculator'!AU570="",'Consumptions Rate Calculator'!AU570="Indefinite"),#N/A,'Consumptions Rate Calculator'!AU570)</f>
        <v>#N/A</v>
      </c>
      <c r="Y109" s="67" t="e">
        <f>IF(OR('Consumptions Rate Calculator'!AW570="",'Consumptions Rate Calculator'!AW570="Indefinite"),#N/A,'Consumptions Rate Calculator'!AW570)</f>
        <v>#N/A</v>
      </c>
      <c r="Z109" s="67" t="e">
        <f>IF(OR('Consumptions Rate Calculator'!AY570="",'Consumptions Rate Calculator'!AY570="Indefinite"),#N/A,'Consumptions Rate Calculator'!AY570)</f>
        <v>#N/A</v>
      </c>
      <c r="AA109" s="67" t="e">
        <f>IF(OR('Consumptions Rate Calculator'!BA570="",'Consumptions Rate Calculator'!BA570="Indefinite"),#N/A,'Consumptions Rate Calculator'!BA570)</f>
        <v>#N/A</v>
      </c>
      <c r="AB109" s="67" t="e">
        <f>IF(OR('Consumptions Rate Calculator'!BC570="",'Consumptions Rate Calculator'!BC570="Indefinite"),#N/A,'Consumptions Rate Calculator'!BC570)</f>
        <v>#N/A</v>
      </c>
      <c r="AC109" s="67" t="e">
        <f>IF(OR('Consumptions Rate Calculator'!BE570="",'Consumptions Rate Calculator'!BE570="Indefinite"),#N/A,'Consumptions Rate Calculator'!BE570)</f>
        <v>#N/A</v>
      </c>
      <c r="AD109" s="67" t="e">
        <f>IF(OR('Consumptions Rate Calculator'!BG570="",'Consumptions Rate Calculator'!BG570="Indefinite"),#N/A,'Consumptions Rate Calculator'!BG570)</f>
        <v>#N/A</v>
      </c>
      <c r="AE109" s="67" t="e">
        <f>IF(OR('Consumptions Rate Calculator'!BI570="",'Consumptions Rate Calculator'!BI570="Indefinite"),#N/A,'Consumptions Rate Calculator'!BI570)</f>
        <v>#N/A</v>
      </c>
      <c r="AF109" s="67" t="e">
        <f>IF(OR('Consumptions Rate Calculator'!BK570="",'Consumptions Rate Calculator'!BK570="Indefinite"),#N/A,'Consumptions Rate Calculator'!BK570)</f>
        <v>#N/A</v>
      </c>
      <c r="AG109" s="67" t="e">
        <f>IF(OR('Consumptions Rate Calculator'!BM570="",'Consumptions Rate Calculator'!BM570="Indefinite"),#N/A,'Consumptions Rate Calculator'!BM570)</f>
        <v>#N/A</v>
      </c>
      <c r="AH109" s="67" t="e">
        <f>IF(OR('Consumptions Rate Calculator'!BO570="",'Consumptions Rate Calculator'!BO570="Indefinite"),#N/A,'Consumptions Rate Calculator'!BO570)</f>
        <v>#N/A</v>
      </c>
      <c r="AI109" s="67" t="e">
        <f>IF(OR('Consumptions Rate Calculator'!BQ570="",'Consumptions Rate Calculator'!BQ570="Indefinite"),#N/A,'Consumptions Rate Calculator'!BQ570)</f>
        <v>#N/A</v>
      </c>
      <c r="AJ109" s="67" t="e">
        <f>IF(OR('Consumptions Rate Calculator'!BS570="",'Consumptions Rate Calculator'!BS570="Indefinite"),#N/A,'Consumptions Rate Calculator'!BS570)</f>
        <v>#N/A</v>
      </c>
      <c r="AK109" s="67" t="e">
        <f>IF(OR('Consumptions Rate Calculator'!BU570="",'Consumptions Rate Calculator'!BU570="Indefinite"),#N/A,'Consumptions Rate Calculator'!BU570)</f>
        <v>#N/A</v>
      </c>
      <c r="AL109" s="67" t="e">
        <f>IF(OR('Consumptions Rate Calculator'!BW570="",'Consumptions Rate Calculator'!BW570="Indefinite"),#N/A,'Consumptions Rate Calculator'!BW570)</f>
        <v>#N/A</v>
      </c>
      <c r="AM109" s="67" t="e">
        <f>IF(OR('Consumptions Rate Calculator'!BY570="",'Consumptions Rate Calculator'!BY570="Indefinite"),#N/A,'Consumptions Rate Calculator'!BY570)</f>
        <v>#N/A</v>
      </c>
      <c r="AN109" s="67" t="e">
        <f>IF(OR('Consumptions Rate Calculator'!CA570="",'Consumptions Rate Calculator'!CA570="Indefinite"),#N/A,'Consumptions Rate Calculator'!CA570)</f>
        <v>#N/A</v>
      </c>
      <c r="AO109" s="67" t="e">
        <f>IF(OR('Consumptions Rate Calculator'!CC570="",'Consumptions Rate Calculator'!CC570="Indefinite"),#N/A,'Consumptions Rate Calculator'!CC570)</f>
        <v>#N/A</v>
      </c>
      <c r="AP109" s="67" t="e">
        <f>IF(OR('Consumptions Rate Calculator'!CE570="",'Consumptions Rate Calculator'!CE570="Indefinite"),#N/A,'Consumptions Rate Calculator'!CE570)</f>
        <v>#N/A</v>
      </c>
      <c r="AQ109" s="67" t="e">
        <f>IF(OR('Consumptions Rate Calculator'!CG570="",'Consumptions Rate Calculator'!CG570="Indefinite"),#N/A,'Consumptions Rate Calculator'!CG570)</f>
        <v>#N/A</v>
      </c>
      <c r="AR109" s="67" t="e">
        <f>IF(OR('Consumptions Rate Calculator'!CI570="",'Consumptions Rate Calculator'!CI570="Indefinite"),#N/A,'Consumptions Rate Calculator'!CI570)</f>
        <v>#N/A</v>
      </c>
      <c r="AS109" s="67" t="e">
        <f>IF(OR('Consumptions Rate Calculator'!CK570="",'Consumptions Rate Calculator'!CK570="Indefinite"),#N/A,'Consumptions Rate Calculator'!CK570)</f>
        <v>#N/A</v>
      </c>
      <c r="AT109" s="67" t="e">
        <f>IF(OR('Consumptions Rate Calculator'!CM570="",'Consumptions Rate Calculator'!CM570="Indefinite"),#N/A,'Consumptions Rate Calculator'!CM570)</f>
        <v>#N/A</v>
      </c>
      <c r="AU109" s="67" t="e">
        <f>IF(OR('Consumptions Rate Calculator'!CO570="",'Consumptions Rate Calculator'!CO570="Indefinite"),#N/A,'Consumptions Rate Calculator'!CO570)</f>
        <v>#N/A</v>
      </c>
      <c r="AV109" s="67" t="e">
        <f>IF(OR('Consumptions Rate Calculator'!CQ570="",'Consumptions Rate Calculator'!CQ570="Indefinite"),#N/A,'Consumptions Rate Calculator'!CQ570)</f>
        <v>#N/A</v>
      </c>
      <c r="AW109" s="67" t="e">
        <f>IF(OR('Consumptions Rate Calculator'!CS570="",'Consumptions Rate Calculator'!CS570="Indefinite"),#N/A,'Consumptions Rate Calculator'!CS570)</f>
        <v>#N/A</v>
      </c>
      <c r="AX109" s="67" t="e">
        <f>IF(OR('Consumptions Rate Calculator'!CU570="",'Consumptions Rate Calculator'!CU570="Indefinite"),#N/A,'Consumptions Rate Calculator'!CU570)</f>
        <v>#N/A</v>
      </c>
      <c r="AY109" s="67" t="e">
        <f>IF(OR('Consumptions Rate Calculator'!CW570="",'Consumptions Rate Calculator'!CW570="Indefinite"),#N/A,'Consumptions Rate Calculator'!CW570)</f>
        <v>#N/A</v>
      </c>
      <c r="AZ109" s="67" t="e">
        <f>IF(OR('Consumptions Rate Calculator'!CY570="",'Consumptions Rate Calculator'!CY570="Indefinite"),#N/A,'Consumptions Rate Calculator'!CY570)</f>
        <v>#N/A</v>
      </c>
      <c r="BA109" s="67" t="e">
        <f>IF(OR('Consumptions Rate Calculator'!DA570="",'Consumptions Rate Calculator'!DA570="Indefinite"),#N/A,'Consumptions Rate Calculator'!DA570)</f>
        <v>#N/A</v>
      </c>
      <c r="BB109" s="67" t="e">
        <f>IF(OR('Consumptions Rate Calculator'!DC570="",'Consumptions Rate Calculator'!DC570="Indefinite"),#N/A,'Consumptions Rate Calculator'!DC570)</f>
        <v>#N/A</v>
      </c>
      <c r="BC109" s="67" t="e">
        <f>IF(OR('Consumptions Rate Calculator'!DE570="",'Consumptions Rate Calculator'!DE570="Indefinite"),#N/A,'Consumptions Rate Calculator'!DE570)</f>
        <v>#N/A</v>
      </c>
      <c r="BD109" s="67" t="e">
        <f>IF(OR('Consumptions Rate Calculator'!DG570="",'Consumptions Rate Calculator'!DG570="Indefinite"),#N/A,'Consumptions Rate Calculator'!DG570)</f>
        <v>#N/A</v>
      </c>
      <c r="BE109" s="67" t="e">
        <f>IF(OR('Consumptions Rate Calculator'!DI570="",'Consumptions Rate Calculator'!DI570="Indefinite"),#N/A,'Consumptions Rate Calculator'!DI570)</f>
        <v>#N/A</v>
      </c>
      <c r="BF109" s="67" t="e">
        <f>IF(OR('Consumptions Rate Calculator'!DK570="",'Consumptions Rate Calculator'!DK570="Indefinite"),#N/A,'Consumptions Rate Calculator'!DK570)</f>
        <v>#N/A</v>
      </c>
      <c r="BG109" s="67" t="e">
        <f>IF(OR('Consumptions Rate Calculator'!DM570="",'Consumptions Rate Calculator'!DM570="Indefinite"),#N/A,'Consumptions Rate Calculator'!DM570)</f>
        <v>#N/A</v>
      </c>
      <c r="BH109" s="67" t="e">
        <f>IF(OR('Consumptions Rate Calculator'!DO570="",'Consumptions Rate Calculator'!DO570="Indefinite"),#N/A,'Consumptions Rate Calculator'!DO570)</f>
        <v>#N/A</v>
      </c>
      <c r="BI109" s="67" t="e">
        <f>IF(OR('Consumptions Rate Calculator'!DQ570="",'Consumptions Rate Calculator'!DQ570="Indefinite"),#N/A,'Consumptions Rate Calculator'!DQ570)</f>
        <v>#N/A</v>
      </c>
      <c r="BJ109" s="67" t="e">
        <f>IF(OR('Consumptions Rate Calculator'!DS570="",'Consumptions Rate Calculator'!DS570="Indefinite"),#N/A,'Consumptions Rate Calculator'!DS570)</f>
        <v>#N/A</v>
      </c>
      <c r="BK109" s="67" t="e">
        <f>IF(OR('Consumptions Rate Calculator'!DU570="",'Consumptions Rate Calculator'!DU570="Indefinite"),#N/A,'Consumptions Rate Calculator'!DU570)</f>
        <v>#N/A</v>
      </c>
      <c r="BL109" s="67" t="e">
        <f>IF(OR('Consumptions Rate Calculator'!DW570="",'Consumptions Rate Calculator'!DW570="Indefinite"),#N/A,'Consumptions Rate Calculator'!DW570)</f>
        <v>#N/A</v>
      </c>
      <c r="BM109" s="67" t="e">
        <f>IF(OR('Consumptions Rate Calculator'!DY570="",'Consumptions Rate Calculator'!DY570="Indefinite"),#N/A,'Consumptions Rate Calculator'!DY570)</f>
        <v>#N/A</v>
      </c>
      <c r="BN109" s="67" t="e">
        <f>IF(OR('Consumptions Rate Calculator'!EA570="",'Consumptions Rate Calculator'!EA570="Indefinite"),#N/A,'Consumptions Rate Calculator'!EA570)</f>
        <v>#N/A</v>
      </c>
      <c r="BO109" s="67" t="e">
        <f>IF(OR('Consumptions Rate Calculator'!EC570="",'Consumptions Rate Calculator'!EC570="Indefinite"),#N/A,'Consumptions Rate Calculator'!EC570)</f>
        <v>#N/A</v>
      </c>
      <c r="BP109" s="67" t="e">
        <f>IF(OR('Consumptions Rate Calculator'!EE570="",'Consumptions Rate Calculator'!EE570="Indefinite"),#N/A,'Consumptions Rate Calculator'!EE570)</f>
        <v>#N/A</v>
      </c>
      <c r="BQ109" s="67" t="e">
        <f>IF(OR('Consumptions Rate Calculator'!EG570="",'Consumptions Rate Calculator'!EG570="Indefinite"),#N/A,'Consumptions Rate Calculator'!EG570)</f>
        <v>#N/A</v>
      </c>
      <c r="BR109" s="67" t="e">
        <f>IF(OR('Consumptions Rate Calculator'!EI570="",'Consumptions Rate Calculator'!EI570="Indefinite"),#N/A,'Consumptions Rate Calculator'!EI570)</f>
        <v>#N/A</v>
      </c>
      <c r="BS109" s="67" t="e">
        <f>IF(OR('Consumptions Rate Calculator'!EK570="",'Consumptions Rate Calculator'!EK570="Indefinite"),#N/A,'Consumptions Rate Calculator'!EK570)</f>
        <v>#N/A</v>
      </c>
      <c r="BT109" s="67" t="e">
        <f>IF(OR('Consumptions Rate Calculator'!EM570="",'Consumptions Rate Calculator'!EM570="Indefinite"),#N/A,'Consumptions Rate Calculator'!EM570)</f>
        <v>#N/A</v>
      </c>
      <c r="BU109" s="67" t="e">
        <f>IF(OR('Consumptions Rate Calculator'!EO570="",'Consumptions Rate Calculator'!EO570="Indefinite"),#N/A,'Consumptions Rate Calculator'!EO570)</f>
        <v>#N/A</v>
      </c>
      <c r="BV109" s="67" t="e">
        <f>IF(OR('Consumptions Rate Calculator'!EQ570="",'Consumptions Rate Calculator'!EQ570="Indefinite"),#N/A,'Consumptions Rate Calculator'!EQ570)</f>
        <v>#N/A</v>
      </c>
      <c r="BW109" s="67" t="e">
        <f>IF(OR('Consumptions Rate Calculator'!ES570="",'Consumptions Rate Calculator'!ES570="Indefinite"),#N/A,'Consumptions Rate Calculator'!ES570)</f>
        <v>#N/A</v>
      </c>
      <c r="BX109" s="67" t="e">
        <f>IF(OR('Consumptions Rate Calculator'!EU570="",'Consumptions Rate Calculator'!EU570="Indefinite"),#N/A,'Consumptions Rate Calculator'!EU570)</f>
        <v>#N/A</v>
      </c>
      <c r="BY109" s="67" t="e">
        <f>IF(OR('Consumptions Rate Calculator'!EW570="",'Consumptions Rate Calculator'!EW570="Indefinite"),#N/A,'Consumptions Rate Calculator'!EW570)</f>
        <v>#N/A</v>
      </c>
      <c r="BZ109" s="67" t="e">
        <f>IF(OR('Consumptions Rate Calculator'!EY570="",'Consumptions Rate Calculator'!EY570="Indefinite"),#N/A,'Consumptions Rate Calculator'!EY570)</f>
        <v>#N/A</v>
      </c>
      <c r="CA109" s="67" t="e">
        <f>IF(OR('Consumptions Rate Calculator'!FA570="",'Consumptions Rate Calculator'!FA570="Indefinite"),#N/A,'Consumptions Rate Calculator'!FA570)</f>
        <v>#N/A</v>
      </c>
      <c r="CB109" s="67" t="e">
        <f>IF(OR('Consumptions Rate Calculator'!FC570="",'Consumptions Rate Calculator'!FC570="Indefinite"),#N/A,'Consumptions Rate Calculator'!FC570)</f>
        <v>#N/A</v>
      </c>
      <c r="CC109" s="67" t="e">
        <f>IF(OR('Consumptions Rate Calculator'!FE570="",'Consumptions Rate Calculator'!FE570="Indefinite"),#N/A,'Consumptions Rate Calculator'!FE570)</f>
        <v>#N/A</v>
      </c>
      <c r="CD109" s="67" t="e">
        <f>IF(OR('Consumptions Rate Calculator'!FG570="",'Consumptions Rate Calculator'!FG570="Indefinite"),#N/A,'Consumptions Rate Calculator'!FG570)</f>
        <v>#N/A</v>
      </c>
      <c r="CE109" s="67" t="e">
        <f>IF(OR('Consumptions Rate Calculator'!FI570="",'Consumptions Rate Calculator'!FI570="Indefinite"),#N/A,'Consumptions Rate Calculator'!FI570)</f>
        <v>#N/A</v>
      </c>
      <c r="CF109" s="67" t="e">
        <f>IF(OR('Consumptions Rate Calculator'!FK570="",'Consumptions Rate Calculator'!FK570="Indefinite"),#N/A,'Consumptions Rate Calculator'!FK570)</f>
        <v>#N/A</v>
      </c>
      <c r="CG109" s="67" t="e">
        <f>IF(OR('Consumptions Rate Calculator'!FM570="",'Consumptions Rate Calculator'!FM570="Indefinite"),#N/A,'Consumptions Rate Calculator'!FM570)</f>
        <v>#N/A</v>
      </c>
      <c r="CH109" s="67" t="e">
        <f>IF(OR('Consumptions Rate Calculator'!FO570="",'Consumptions Rate Calculator'!FO570="Indefinite"),#N/A,'Consumptions Rate Calculator'!FO570)</f>
        <v>#N/A</v>
      </c>
      <c r="CI109" s="67" t="e">
        <f>IF(OR('Consumptions Rate Calculator'!FQ570="",'Consumptions Rate Calculator'!FQ570="Indefinite"),#N/A,'Consumptions Rate Calculator'!FQ570)</f>
        <v>#N/A</v>
      </c>
      <c r="CJ109" s="67" t="e">
        <f>IF(OR('Consumptions Rate Calculator'!FS570="",'Consumptions Rate Calculator'!FS570="Indefinite"),#N/A,'Consumptions Rate Calculator'!FS570)</f>
        <v>#N/A</v>
      </c>
      <c r="CK109" s="67" t="e">
        <f>IF(OR('Consumptions Rate Calculator'!FU570="",'Consumptions Rate Calculator'!FU570="Indefinite"),#N/A,'Consumptions Rate Calculator'!FU570)</f>
        <v>#N/A</v>
      </c>
      <c r="CL109" s="67" t="e">
        <f>IF(OR('Consumptions Rate Calculator'!FW570="",'Consumptions Rate Calculator'!FW570="Indefinite"),#N/A,'Consumptions Rate Calculator'!FW570)</f>
        <v>#N/A</v>
      </c>
      <c r="CM109" s="67" t="e">
        <f>IF(OR('Consumptions Rate Calculator'!FY570="",'Consumptions Rate Calculator'!FY570="Indefinite"),#N/A,'Consumptions Rate Calculator'!FY570)</f>
        <v>#N/A</v>
      </c>
    </row>
    <row r="110" spans="1:91" ht="13.5" customHeight="1" x14ac:dyDescent="0.35">
      <c r="A110" s="67" t="str">
        <f>CONCATENATE('Consumptions Rate Calculator'!$A113," ",'Consumptions Rate Calculator'!$B113)</f>
        <v xml:space="preserve">Other 97 </v>
      </c>
      <c r="B110" s="67" t="e">
        <f>IF(OR('Consumptions Rate Calculator'!C571="",'Consumptions Rate Calculator'!C571="Indefinite"),#N/A,'Consumptions Rate Calculator'!C571)</f>
        <v>#N/A</v>
      </c>
      <c r="C110" s="67" t="e">
        <f>IF(OR('Consumptions Rate Calculator'!E571="",'Consumptions Rate Calculator'!E571="Indefinite"),#N/A,'Consumptions Rate Calculator'!E571)</f>
        <v>#N/A</v>
      </c>
      <c r="D110" s="67" t="e">
        <f>IF(OR('Consumptions Rate Calculator'!G571="",'Consumptions Rate Calculator'!G571="Indefinite"),#N/A,'Consumptions Rate Calculator'!G571)</f>
        <v>#N/A</v>
      </c>
      <c r="E110" s="67" t="e">
        <f>IF(OR('Consumptions Rate Calculator'!I571="",'Consumptions Rate Calculator'!I571="Indefinite"),#N/A,'Consumptions Rate Calculator'!I571)</f>
        <v>#N/A</v>
      </c>
      <c r="F110" s="67" t="e">
        <f>IF(OR('Consumptions Rate Calculator'!K571="",'Consumptions Rate Calculator'!K571="Indefinite"),#N/A,'Consumptions Rate Calculator'!K571)</f>
        <v>#N/A</v>
      </c>
      <c r="G110" s="67" t="e">
        <f>IF(OR('Consumptions Rate Calculator'!M571="",'Consumptions Rate Calculator'!M571="Indefinite"),#N/A,'Consumptions Rate Calculator'!M571)</f>
        <v>#N/A</v>
      </c>
      <c r="H110" s="67" t="e">
        <f>IF(OR('Consumptions Rate Calculator'!O571="",'Consumptions Rate Calculator'!O571="Indefinite"),#N/A,'Consumptions Rate Calculator'!O571)</f>
        <v>#N/A</v>
      </c>
      <c r="I110" s="67" t="e">
        <f>IF(OR('Consumptions Rate Calculator'!Q571="",'Consumptions Rate Calculator'!Q571="Indefinite"),#N/A,'Consumptions Rate Calculator'!Q571)</f>
        <v>#N/A</v>
      </c>
      <c r="J110" s="67" t="e">
        <f>IF(OR('Consumptions Rate Calculator'!S571="",'Consumptions Rate Calculator'!S571="Indefinite"),#N/A,'Consumptions Rate Calculator'!S571)</f>
        <v>#N/A</v>
      </c>
      <c r="K110" s="67" t="e">
        <f>IF(OR('Consumptions Rate Calculator'!U571="",'Consumptions Rate Calculator'!U571="Indefinite"),#N/A,'Consumptions Rate Calculator'!U571)</f>
        <v>#N/A</v>
      </c>
      <c r="L110" s="67" t="e">
        <f>IF(OR('Consumptions Rate Calculator'!W571="",'Consumptions Rate Calculator'!W571="Indefinite"),#N/A,'Consumptions Rate Calculator'!W571)</f>
        <v>#N/A</v>
      </c>
      <c r="M110" s="67" t="e">
        <f>IF(OR('Consumptions Rate Calculator'!Y571="",'Consumptions Rate Calculator'!Y571="Indefinite"),#N/A,'Consumptions Rate Calculator'!Y571)</f>
        <v>#N/A</v>
      </c>
      <c r="N110" s="67" t="e">
        <f>IF(OR('Consumptions Rate Calculator'!AA571="",'Consumptions Rate Calculator'!AA571="Indefinite"),#N/A,'Consumptions Rate Calculator'!AA571)</f>
        <v>#N/A</v>
      </c>
      <c r="O110" s="67" t="e">
        <f>IF(OR('Consumptions Rate Calculator'!AC571="",'Consumptions Rate Calculator'!AC571="Indefinite"),#N/A,'Consumptions Rate Calculator'!AC571)</f>
        <v>#N/A</v>
      </c>
      <c r="P110" s="67" t="e">
        <f>IF(OR('Consumptions Rate Calculator'!AE571="",'Consumptions Rate Calculator'!AE571="Indefinite"),#N/A,'Consumptions Rate Calculator'!AE571)</f>
        <v>#N/A</v>
      </c>
      <c r="Q110" s="67" t="e">
        <f>IF(OR('Consumptions Rate Calculator'!AG571="",'Consumptions Rate Calculator'!AG571="Indefinite"),#N/A,'Consumptions Rate Calculator'!AG571)</f>
        <v>#N/A</v>
      </c>
      <c r="R110" s="67" t="e">
        <f>IF(OR('Consumptions Rate Calculator'!AI571="",'Consumptions Rate Calculator'!AI571="Indefinite"),#N/A,'Consumptions Rate Calculator'!AI571)</f>
        <v>#N/A</v>
      </c>
      <c r="S110" s="67" t="e">
        <f>IF(OR('Consumptions Rate Calculator'!AK571="",'Consumptions Rate Calculator'!AK571="Indefinite"),#N/A,'Consumptions Rate Calculator'!AK571)</f>
        <v>#N/A</v>
      </c>
      <c r="T110" s="67" t="e">
        <f>IF(OR('Consumptions Rate Calculator'!AM571="",'Consumptions Rate Calculator'!AM571="Indefinite"),#N/A,'Consumptions Rate Calculator'!AM571)</f>
        <v>#N/A</v>
      </c>
      <c r="U110" s="67" t="e">
        <f>IF(OR('Consumptions Rate Calculator'!AO571="",'Consumptions Rate Calculator'!AO571="Indefinite"),#N/A,'Consumptions Rate Calculator'!AO571)</f>
        <v>#N/A</v>
      </c>
      <c r="V110" s="67" t="e">
        <f>IF(OR('Consumptions Rate Calculator'!AQ571="",'Consumptions Rate Calculator'!AQ571="Indefinite"),#N/A,'Consumptions Rate Calculator'!AQ571)</f>
        <v>#N/A</v>
      </c>
      <c r="W110" s="67" t="e">
        <f>IF(OR('Consumptions Rate Calculator'!AS571="",'Consumptions Rate Calculator'!AS571="Indefinite"),#N/A,'Consumptions Rate Calculator'!AS571)</f>
        <v>#N/A</v>
      </c>
      <c r="X110" s="67" t="e">
        <f>IF(OR('Consumptions Rate Calculator'!AU571="",'Consumptions Rate Calculator'!AU571="Indefinite"),#N/A,'Consumptions Rate Calculator'!AU571)</f>
        <v>#N/A</v>
      </c>
      <c r="Y110" s="67" t="e">
        <f>IF(OR('Consumptions Rate Calculator'!AW571="",'Consumptions Rate Calculator'!AW571="Indefinite"),#N/A,'Consumptions Rate Calculator'!AW571)</f>
        <v>#N/A</v>
      </c>
      <c r="Z110" s="67" t="e">
        <f>IF(OR('Consumptions Rate Calculator'!AY571="",'Consumptions Rate Calculator'!AY571="Indefinite"),#N/A,'Consumptions Rate Calculator'!AY571)</f>
        <v>#N/A</v>
      </c>
      <c r="AA110" s="67" t="e">
        <f>IF(OR('Consumptions Rate Calculator'!BA571="",'Consumptions Rate Calculator'!BA571="Indefinite"),#N/A,'Consumptions Rate Calculator'!BA571)</f>
        <v>#N/A</v>
      </c>
      <c r="AB110" s="67" t="e">
        <f>IF(OR('Consumptions Rate Calculator'!BC571="",'Consumptions Rate Calculator'!BC571="Indefinite"),#N/A,'Consumptions Rate Calculator'!BC571)</f>
        <v>#N/A</v>
      </c>
      <c r="AC110" s="67" t="e">
        <f>IF(OR('Consumptions Rate Calculator'!BE571="",'Consumptions Rate Calculator'!BE571="Indefinite"),#N/A,'Consumptions Rate Calculator'!BE571)</f>
        <v>#N/A</v>
      </c>
      <c r="AD110" s="67" t="e">
        <f>IF(OR('Consumptions Rate Calculator'!BG571="",'Consumptions Rate Calculator'!BG571="Indefinite"),#N/A,'Consumptions Rate Calculator'!BG571)</f>
        <v>#N/A</v>
      </c>
      <c r="AE110" s="67" t="e">
        <f>IF(OR('Consumptions Rate Calculator'!BI571="",'Consumptions Rate Calculator'!BI571="Indefinite"),#N/A,'Consumptions Rate Calculator'!BI571)</f>
        <v>#N/A</v>
      </c>
      <c r="AF110" s="67" t="e">
        <f>IF(OR('Consumptions Rate Calculator'!BK571="",'Consumptions Rate Calculator'!BK571="Indefinite"),#N/A,'Consumptions Rate Calculator'!BK571)</f>
        <v>#N/A</v>
      </c>
      <c r="AG110" s="67" t="e">
        <f>IF(OR('Consumptions Rate Calculator'!BM571="",'Consumptions Rate Calculator'!BM571="Indefinite"),#N/A,'Consumptions Rate Calculator'!BM571)</f>
        <v>#N/A</v>
      </c>
      <c r="AH110" s="67" t="e">
        <f>IF(OR('Consumptions Rate Calculator'!BO571="",'Consumptions Rate Calculator'!BO571="Indefinite"),#N/A,'Consumptions Rate Calculator'!BO571)</f>
        <v>#N/A</v>
      </c>
      <c r="AI110" s="67" t="e">
        <f>IF(OR('Consumptions Rate Calculator'!BQ571="",'Consumptions Rate Calculator'!BQ571="Indefinite"),#N/A,'Consumptions Rate Calculator'!BQ571)</f>
        <v>#N/A</v>
      </c>
      <c r="AJ110" s="67" t="e">
        <f>IF(OR('Consumptions Rate Calculator'!BS571="",'Consumptions Rate Calculator'!BS571="Indefinite"),#N/A,'Consumptions Rate Calculator'!BS571)</f>
        <v>#N/A</v>
      </c>
      <c r="AK110" s="67" t="e">
        <f>IF(OR('Consumptions Rate Calculator'!BU571="",'Consumptions Rate Calculator'!BU571="Indefinite"),#N/A,'Consumptions Rate Calculator'!BU571)</f>
        <v>#N/A</v>
      </c>
      <c r="AL110" s="67" t="e">
        <f>IF(OR('Consumptions Rate Calculator'!BW571="",'Consumptions Rate Calculator'!BW571="Indefinite"),#N/A,'Consumptions Rate Calculator'!BW571)</f>
        <v>#N/A</v>
      </c>
      <c r="AM110" s="67" t="e">
        <f>IF(OR('Consumptions Rate Calculator'!BY571="",'Consumptions Rate Calculator'!BY571="Indefinite"),#N/A,'Consumptions Rate Calculator'!BY571)</f>
        <v>#N/A</v>
      </c>
      <c r="AN110" s="67" t="e">
        <f>IF(OR('Consumptions Rate Calculator'!CA571="",'Consumptions Rate Calculator'!CA571="Indefinite"),#N/A,'Consumptions Rate Calculator'!CA571)</f>
        <v>#N/A</v>
      </c>
      <c r="AO110" s="67" t="e">
        <f>IF(OR('Consumptions Rate Calculator'!CC571="",'Consumptions Rate Calculator'!CC571="Indefinite"),#N/A,'Consumptions Rate Calculator'!CC571)</f>
        <v>#N/A</v>
      </c>
      <c r="AP110" s="67" t="e">
        <f>IF(OR('Consumptions Rate Calculator'!CE571="",'Consumptions Rate Calculator'!CE571="Indefinite"),#N/A,'Consumptions Rate Calculator'!CE571)</f>
        <v>#N/A</v>
      </c>
      <c r="AQ110" s="67" t="e">
        <f>IF(OR('Consumptions Rate Calculator'!CG571="",'Consumptions Rate Calculator'!CG571="Indefinite"),#N/A,'Consumptions Rate Calculator'!CG571)</f>
        <v>#N/A</v>
      </c>
      <c r="AR110" s="67" t="e">
        <f>IF(OR('Consumptions Rate Calculator'!CI571="",'Consumptions Rate Calculator'!CI571="Indefinite"),#N/A,'Consumptions Rate Calculator'!CI571)</f>
        <v>#N/A</v>
      </c>
      <c r="AS110" s="67" t="e">
        <f>IF(OR('Consumptions Rate Calculator'!CK571="",'Consumptions Rate Calculator'!CK571="Indefinite"),#N/A,'Consumptions Rate Calculator'!CK571)</f>
        <v>#N/A</v>
      </c>
      <c r="AT110" s="67" t="e">
        <f>IF(OR('Consumptions Rate Calculator'!CM571="",'Consumptions Rate Calculator'!CM571="Indefinite"),#N/A,'Consumptions Rate Calculator'!CM571)</f>
        <v>#N/A</v>
      </c>
      <c r="AU110" s="67" t="e">
        <f>IF(OR('Consumptions Rate Calculator'!CO571="",'Consumptions Rate Calculator'!CO571="Indefinite"),#N/A,'Consumptions Rate Calculator'!CO571)</f>
        <v>#N/A</v>
      </c>
      <c r="AV110" s="67" t="e">
        <f>IF(OR('Consumptions Rate Calculator'!CQ571="",'Consumptions Rate Calculator'!CQ571="Indefinite"),#N/A,'Consumptions Rate Calculator'!CQ571)</f>
        <v>#N/A</v>
      </c>
      <c r="AW110" s="67" t="e">
        <f>IF(OR('Consumptions Rate Calculator'!CS571="",'Consumptions Rate Calculator'!CS571="Indefinite"),#N/A,'Consumptions Rate Calculator'!CS571)</f>
        <v>#N/A</v>
      </c>
      <c r="AX110" s="67" t="e">
        <f>IF(OR('Consumptions Rate Calculator'!CU571="",'Consumptions Rate Calculator'!CU571="Indefinite"),#N/A,'Consumptions Rate Calculator'!CU571)</f>
        <v>#N/A</v>
      </c>
      <c r="AY110" s="67" t="e">
        <f>IF(OR('Consumptions Rate Calculator'!CW571="",'Consumptions Rate Calculator'!CW571="Indefinite"),#N/A,'Consumptions Rate Calculator'!CW571)</f>
        <v>#N/A</v>
      </c>
      <c r="AZ110" s="67" t="e">
        <f>IF(OR('Consumptions Rate Calculator'!CY571="",'Consumptions Rate Calculator'!CY571="Indefinite"),#N/A,'Consumptions Rate Calculator'!CY571)</f>
        <v>#N/A</v>
      </c>
      <c r="BA110" s="67" t="e">
        <f>IF(OR('Consumptions Rate Calculator'!DA571="",'Consumptions Rate Calculator'!DA571="Indefinite"),#N/A,'Consumptions Rate Calculator'!DA571)</f>
        <v>#N/A</v>
      </c>
      <c r="BB110" s="67" t="e">
        <f>IF(OR('Consumptions Rate Calculator'!DC571="",'Consumptions Rate Calculator'!DC571="Indefinite"),#N/A,'Consumptions Rate Calculator'!DC571)</f>
        <v>#N/A</v>
      </c>
      <c r="BC110" s="67" t="e">
        <f>IF(OR('Consumptions Rate Calculator'!DE571="",'Consumptions Rate Calculator'!DE571="Indefinite"),#N/A,'Consumptions Rate Calculator'!DE571)</f>
        <v>#N/A</v>
      </c>
      <c r="BD110" s="67" t="e">
        <f>IF(OR('Consumptions Rate Calculator'!DG571="",'Consumptions Rate Calculator'!DG571="Indefinite"),#N/A,'Consumptions Rate Calculator'!DG571)</f>
        <v>#N/A</v>
      </c>
      <c r="BE110" s="67" t="e">
        <f>IF(OR('Consumptions Rate Calculator'!DI571="",'Consumptions Rate Calculator'!DI571="Indefinite"),#N/A,'Consumptions Rate Calculator'!DI571)</f>
        <v>#N/A</v>
      </c>
      <c r="BF110" s="67" t="e">
        <f>IF(OR('Consumptions Rate Calculator'!DK571="",'Consumptions Rate Calculator'!DK571="Indefinite"),#N/A,'Consumptions Rate Calculator'!DK571)</f>
        <v>#N/A</v>
      </c>
      <c r="BG110" s="67" t="e">
        <f>IF(OR('Consumptions Rate Calculator'!DM571="",'Consumptions Rate Calculator'!DM571="Indefinite"),#N/A,'Consumptions Rate Calculator'!DM571)</f>
        <v>#N/A</v>
      </c>
      <c r="BH110" s="67" t="e">
        <f>IF(OR('Consumptions Rate Calculator'!DO571="",'Consumptions Rate Calculator'!DO571="Indefinite"),#N/A,'Consumptions Rate Calculator'!DO571)</f>
        <v>#N/A</v>
      </c>
      <c r="BI110" s="67" t="e">
        <f>IF(OR('Consumptions Rate Calculator'!DQ571="",'Consumptions Rate Calculator'!DQ571="Indefinite"),#N/A,'Consumptions Rate Calculator'!DQ571)</f>
        <v>#N/A</v>
      </c>
      <c r="BJ110" s="67" t="e">
        <f>IF(OR('Consumptions Rate Calculator'!DS571="",'Consumptions Rate Calculator'!DS571="Indefinite"),#N/A,'Consumptions Rate Calculator'!DS571)</f>
        <v>#N/A</v>
      </c>
      <c r="BK110" s="67" t="e">
        <f>IF(OR('Consumptions Rate Calculator'!DU571="",'Consumptions Rate Calculator'!DU571="Indefinite"),#N/A,'Consumptions Rate Calculator'!DU571)</f>
        <v>#N/A</v>
      </c>
      <c r="BL110" s="67" t="e">
        <f>IF(OR('Consumptions Rate Calculator'!DW571="",'Consumptions Rate Calculator'!DW571="Indefinite"),#N/A,'Consumptions Rate Calculator'!DW571)</f>
        <v>#N/A</v>
      </c>
      <c r="BM110" s="67" t="e">
        <f>IF(OR('Consumptions Rate Calculator'!DY571="",'Consumptions Rate Calculator'!DY571="Indefinite"),#N/A,'Consumptions Rate Calculator'!DY571)</f>
        <v>#N/A</v>
      </c>
      <c r="BN110" s="67" t="e">
        <f>IF(OR('Consumptions Rate Calculator'!EA571="",'Consumptions Rate Calculator'!EA571="Indefinite"),#N/A,'Consumptions Rate Calculator'!EA571)</f>
        <v>#N/A</v>
      </c>
      <c r="BO110" s="67" t="e">
        <f>IF(OR('Consumptions Rate Calculator'!EC571="",'Consumptions Rate Calculator'!EC571="Indefinite"),#N/A,'Consumptions Rate Calculator'!EC571)</f>
        <v>#N/A</v>
      </c>
      <c r="BP110" s="67" t="e">
        <f>IF(OR('Consumptions Rate Calculator'!EE571="",'Consumptions Rate Calculator'!EE571="Indefinite"),#N/A,'Consumptions Rate Calculator'!EE571)</f>
        <v>#N/A</v>
      </c>
      <c r="BQ110" s="67" t="e">
        <f>IF(OR('Consumptions Rate Calculator'!EG571="",'Consumptions Rate Calculator'!EG571="Indefinite"),#N/A,'Consumptions Rate Calculator'!EG571)</f>
        <v>#N/A</v>
      </c>
      <c r="BR110" s="67" t="e">
        <f>IF(OR('Consumptions Rate Calculator'!EI571="",'Consumptions Rate Calculator'!EI571="Indefinite"),#N/A,'Consumptions Rate Calculator'!EI571)</f>
        <v>#N/A</v>
      </c>
      <c r="BS110" s="67" t="e">
        <f>IF(OR('Consumptions Rate Calculator'!EK571="",'Consumptions Rate Calculator'!EK571="Indefinite"),#N/A,'Consumptions Rate Calculator'!EK571)</f>
        <v>#N/A</v>
      </c>
      <c r="BT110" s="67" t="e">
        <f>IF(OR('Consumptions Rate Calculator'!EM571="",'Consumptions Rate Calculator'!EM571="Indefinite"),#N/A,'Consumptions Rate Calculator'!EM571)</f>
        <v>#N/A</v>
      </c>
      <c r="BU110" s="67" t="e">
        <f>IF(OR('Consumptions Rate Calculator'!EO571="",'Consumptions Rate Calculator'!EO571="Indefinite"),#N/A,'Consumptions Rate Calculator'!EO571)</f>
        <v>#N/A</v>
      </c>
      <c r="BV110" s="67" t="e">
        <f>IF(OR('Consumptions Rate Calculator'!EQ571="",'Consumptions Rate Calculator'!EQ571="Indefinite"),#N/A,'Consumptions Rate Calculator'!EQ571)</f>
        <v>#N/A</v>
      </c>
      <c r="BW110" s="67" t="e">
        <f>IF(OR('Consumptions Rate Calculator'!ES571="",'Consumptions Rate Calculator'!ES571="Indefinite"),#N/A,'Consumptions Rate Calculator'!ES571)</f>
        <v>#N/A</v>
      </c>
      <c r="BX110" s="67" t="e">
        <f>IF(OR('Consumptions Rate Calculator'!EU571="",'Consumptions Rate Calculator'!EU571="Indefinite"),#N/A,'Consumptions Rate Calculator'!EU571)</f>
        <v>#N/A</v>
      </c>
      <c r="BY110" s="67" t="e">
        <f>IF(OR('Consumptions Rate Calculator'!EW571="",'Consumptions Rate Calculator'!EW571="Indefinite"),#N/A,'Consumptions Rate Calculator'!EW571)</f>
        <v>#N/A</v>
      </c>
      <c r="BZ110" s="67" t="e">
        <f>IF(OR('Consumptions Rate Calculator'!EY571="",'Consumptions Rate Calculator'!EY571="Indefinite"),#N/A,'Consumptions Rate Calculator'!EY571)</f>
        <v>#N/A</v>
      </c>
      <c r="CA110" s="67" t="e">
        <f>IF(OR('Consumptions Rate Calculator'!FA571="",'Consumptions Rate Calculator'!FA571="Indefinite"),#N/A,'Consumptions Rate Calculator'!FA571)</f>
        <v>#N/A</v>
      </c>
      <c r="CB110" s="67" t="e">
        <f>IF(OR('Consumptions Rate Calculator'!FC571="",'Consumptions Rate Calculator'!FC571="Indefinite"),#N/A,'Consumptions Rate Calculator'!FC571)</f>
        <v>#N/A</v>
      </c>
      <c r="CC110" s="67" t="e">
        <f>IF(OR('Consumptions Rate Calculator'!FE571="",'Consumptions Rate Calculator'!FE571="Indefinite"),#N/A,'Consumptions Rate Calculator'!FE571)</f>
        <v>#N/A</v>
      </c>
      <c r="CD110" s="67" t="e">
        <f>IF(OR('Consumptions Rate Calculator'!FG571="",'Consumptions Rate Calculator'!FG571="Indefinite"),#N/A,'Consumptions Rate Calculator'!FG571)</f>
        <v>#N/A</v>
      </c>
      <c r="CE110" s="67" t="e">
        <f>IF(OR('Consumptions Rate Calculator'!FI571="",'Consumptions Rate Calculator'!FI571="Indefinite"),#N/A,'Consumptions Rate Calculator'!FI571)</f>
        <v>#N/A</v>
      </c>
      <c r="CF110" s="67" t="e">
        <f>IF(OR('Consumptions Rate Calculator'!FK571="",'Consumptions Rate Calculator'!FK571="Indefinite"),#N/A,'Consumptions Rate Calculator'!FK571)</f>
        <v>#N/A</v>
      </c>
      <c r="CG110" s="67" t="e">
        <f>IF(OR('Consumptions Rate Calculator'!FM571="",'Consumptions Rate Calculator'!FM571="Indefinite"),#N/A,'Consumptions Rate Calculator'!FM571)</f>
        <v>#N/A</v>
      </c>
      <c r="CH110" s="67" t="e">
        <f>IF(OR('Consumptions Rate Calculator'!FO571="",'Consumptions Rate Calculator'!FO571="Indefinite"),#N/A,'Consumptions Rate Calculator'!FO571)</f>
        <v>#N/A</v>
      </c>
      <c r="CI110" s="67" t="e">
        <f>IF(OR('Consumptions Rate Calculator'!FQ571="",'Consumptions Rate Calculator'!FQ571="Indefinite"),#N/A,'Consumptions Rate Calculator'!FQ571)</f>
        <v>#N/A</v>
      </c>
      <c r="CJ110" s="67" t="e">
        <f>IF(OR('Consumptions Rate Calculator'!FS571="",'Consumptions Rate Calculator'!FS571="Indefinite"),#N/A,'Consumptions Rate Calculator'!FS571)</f>
        <v>#N/A</v>
      </c>
      <c r="CK110" s="67" t="e">
        <f>IF(OR('Consumptions Rate Calculator'!FU571="",'Consumptions Rate Calculator'!FU571="Indefinite"),#N/A,'Consumptions Rate Calculator'!FU571)</f>
        <v>#N/A</v>
      </c>
      <c r="CL110" s="67" t="e">
        <f>IF(OR('Consumptions Rate Calculator'!FW571="",'Consumptions Rate Calculator'!FW571="Indefinite"),#N/A,'Consumptions Rate Calculator'!FW571)</f>
        <v>#N/A</v>
      </c>
      <c r="CM110" s="67" t="e">
        <f>IF(OR('Consumptions Rate Calculator'!FY571="",'Consumptions Rate Calculator'!FY571="Indefinite"),#N/A,'Consumptions Rate Calculator'!FY571)</f>
        <v>#N/A</v>
      </c>
    </row>
    <row r="111" spans="1:91" ht="13.5" customHeight="1" x14ac:dyDescent="0.35">
      <c r="A111" s="67" t="str">
        <f>CONCATENATE('Consumptions Rate Calculator'!$A114," ",'Consumptions Rate Calculator'!$B114)</f>
        <v xml:space="preserve">Other 98 </v>
      </c>
      <c r="B111" s="67" t="e">
        <f>IF(OR('Consumptions Rate Calculator'!C572="",'Consumptions Rate Calculator'!C572="Indefinite"),#N/A,'Consumptions Rate Calculator'!C572)</f>
        <v>#N/A</v>
      </c>
      <c r="C111" s="67" t="e">
        <f>IF(OR('Consumptions Rate Calculator'!E572="",'Consumptions Rate Calculator'!E572="Indefinite"),#N/A,'Consumptions Rate Calculator'!E572)</f>
        <v>#N/A</v>
      </c>
      <c r="D111" s="67" t="e">
        <f>IF(OR('Consumptions Rate Calculator'!G572="",'Consumptions Rate Calculator'!G572="Indefinite"),#N/A,'Consumptions Rate Calculator'!G572)</f>
        <v>#N/A</v>
      </c>
      <c r="E111" s="67" t="e">
        <f>IF(OR('Consumptions Rate Calculator'!I572="",'Consumptions Rate Calculator'!I572="Indefinite"),#N/A,'Consumptions Rate Calculator'!I572)</f>
        <v>#N/A</v>
      </c>
      <c r="F111" s="67" t="e">
        <f>IF(OR('Consumptions Rate Calculator'!K572="",'Consumptions Rate Calculator'!K572="Indefinite"),#N/A,'Consumptions Rate Calculator'!K572)</f>
        <v>#N/A</v>
      </c>
      <c r="G111" s="67" t="e">
        <f>IF(OR('Consumptions Rate Calculator'!M572="",'Consumptions Rate Calculator'!M572="Indefinite"),#N/A,'Consumptions Rate Calculator'!M572)</f>
        <v>#N/A</v>
      </c>
      <c r="H111" s="67" t="e">
        <f>IF(OR('Consumptions Rate Calculator'!O572="",'Consumptions Rate Calculator'!O572="Indefinite"),#N/A,'Consumptions Rate Calculator'!O572)</f>
        <v>#N/A</v>
      </c>
      <c r="I111" s="67" t="e">
        <f>IF(OR('Consumptions Rate Calculator'!Q572="",'Consumptions Rate Calculator'!Q572="Indefinite"),#N/A,'Consumptions Rate Calculator'!Q572)</f>
        <v>#N/A</v>
      </c>
      <c r="J111" s="67" t="e">
        <f>IF(OR('Consumptions Rate Calculator'!S572="",'Consumptions Rate Calculator'!S572="Indefinite"),#N/A,'Consumptions Rate Calculator'!S572)</f>
        <v>#N/A</v>
      </c>
      <c r="K111" s="67" t="e">
        <f>IF(OR('Consumptions Rate Calculator'!U572="",'Consumptions Rate Calculator'!U572="Indefinite"),#N/A,'Consumptions Rate Calculator'!U572)</f>
        <v>#N/A</v>
      </c>
      <c r="L111" s="67" t="e">
        <f>IF(OR('Consumptions Rate Calculator'!W572="",'Consumptions Rate Calculator'!W572="Indefinite"),#N/A,'Consumptions Rate Calculator'!W572)</f>
        <v>#N/A</v>
      </c>
      <c r="M111" s="67" t="e">
        <f>IF(OR('Consumptions Rate Calculator'!Y572="",'Consumptions Rate Calculator'!Y572="Indefinite"),#N/A,'Consumptions Rate Calculator'!Y572)</f>
        <v>#N/A</v>
      </c>
      <c r="N111" s="67" t="e">
        <f>IF(OR('Consumptions Rate Calculator'!AA572="",'Consumptions Rate Calculator'!AA572="Indefinite"),#N/A,'Consumptions Rate Calculator'!AA572)</f>
        <v>#N/A</v>
      </c>
      <c r="O111" s="67" t="e">
        <f>IF(OR('Consumptions Rate Calculator'!AC572="",'Consumptions Rate Calculator'!AC572="Indefinite"),#N/A,'Consumptions Rate Calculator'!AC572)</f>
        <v>#N/A</v>
      </c>
      <c r="P111" s="67" t="e">
        <f>IF(OR('Consumptions Rate Calculator'!AE572="",'Consumptions Rate Calculator'!AE572="Indefinite"),#N/A,'Consumptions Rate Calculator'!AE572)</f>
        <v>#N/A</v>
      </c>
      <c r="Q111" s="67" t="e">
        <f>IF(OR('Consumptions Rate Calculator'!AG572="",'Consumptions Rate Calculator'!AG572="Indefinite"),#N/A,'Consumptions Rate Calculator'!AG572)</f>
        <v>#N/A</v>
      </c>
      <c r="R111" s="67" t="e">
        <f>IF(OR('Consumptions Rate Calculator'!AI572="",'Consumptions Rate Calculator'!AI572="Indefinite"),#N/A,'Consumptions Rate Calculator'!AI572)</f>
        <v>#N/A</v>
      </c>
      <c r="S111" s="67" t="e">
        <f>IF(OR('Consumptions Rate Calculator'!AK572="",'Consumptions Rate Calculator'!AK572="Indefinite"),#N/A,'Consumptions Rate Calculator'!AK572)</f>
        <v>#N/A</v>
      </c>
      <c r="T111" s="67" t="e">
        <f>IF(OR('Consumptions Rate Calculator'!AM572="",'Consumptions Rate Calculator'!AM572="Indefinite"),#N/A,'Consumptions Rate Calculator'!AM572)</f>
        <v>#N/A</v>
      </c>
      <c r="U111" s="67" t="e">
        <f>IF(OR('Consumptions Rate Calculator'!AO572="",'Consumptions Rate Calculator'!AO572="Indefinite"),#N/A,'Consumptions Rate Calculator'!AO572)</f>
        <v>#N/A</v>
      </c>
      <c r="V111" s="67" t="e">
        <f>IF(OR('Consumptions Rate Calculator'!AQ572="",'Consumptions Rate Calculator'!AQ572="Indefinite"),#N/A,'Consumptions Rate Calculator'!AQ572)</f>
        <v>#N/A</v>
      </c>
      <c r="W111" s="67" t="e">
        <f>IF(OR('Consumptions Rate Calculator'!AS572="",'Consumptions Rate Calculator'!AS572="Indefinite"),#N/A,'Consumptions Rate Calculator'!AS572)</f>
        <v>#N/A</v>
      </c>
      <c r="X111" s="67" t="e">
        <f>IF(OR('Consumptions Rate Calculator'!AU572="",'Consumptions Rate Calculator'!AU572="Indefinite"),#N/A,'Consumptions Rate Calculator'!AU572)</f>
        <v>#N/A</v>
      </c>
      <c r="Y111" s="67" t="e">
        <f>IF(OR('Consumptions Rate Calculator'!AW572="",'Consumptions Rate Calculator'!AW572="Indefinite"),#N/A,'Consumptions Rate Calculator'!AW572)</f>
        <v>#N/A</v>
      </c>
      <c r="Z111" s="67" t="e">
        <f>IF(OR('Consumptions Rate Calculator'!AY572="",'Consumptions Rate Calculator'!AY572="Indefinite"),#N/A,'Consumptions Rate Calculator'!AY572)</f>
        <v>#N/A</v>
      </c>
      <c r="AA111" s="67" t="e">
        <f>IF(OR('Consumptions Rate Calculator'!BA572="",'Consumptions Rate Calculator'!BA572="Indefinite"),#N/A,'Consumptions Rate Calculator'!BA572)</f>
        <v>#N/A</v>
      </c>
      <c r="AB111" s="67" t="e">
        <f>IF(OR('Consumptions Rate Calculator'!BC572="",'Consumptions Rate Calculator'!BC572="Indefinite"),#N/A,'Consumptions Rate Calculator'!BC572)</f>
        <v>#N/A</v>
      </c>
      <c r="AC111" s="67" t="e">
        <f>IF(OR('Consumptions Rate Calculator'!BE572="",'Consumptions Rate Calculator'!BE572="Indefinite"),#N/A,'Consumptions Rate Calculator'!BE572)</f>
        <v>#N/A</v>
      </c>
      <c r="AD111" s="67" t="e">
        <f>IF(OR('Consumptions Rate Calculator'!BG572="",'Consumptions Rate Calculator'!BG572="Indefinite"),#N/A,'Consumptions Rate Calculator'!BG572)</f>
        <v>#N/A</v>
      </c>
      <c r="AE111" s="67" t="e">
        <f>IF(OR('Consumptions Rate Calculator'!BI572="",'Consumptions Rate Calculator'!BI572="Indefinite"),#N/A,'Consumptions Rate Calculator'!BI572)</f>
        <v>#N/A</v>
      </c>
      <c r="AF111" s="67" t="e">
        <f>IF(OR('Consumptions Rate Calculator'!BK572="",'Consumptions Rate Calculator'!BK572="Indefinite"),#N/A,'Consumptions Rate Calculator'!BK572)</f>
        <v>#N/A</v>
      </c>
      <c r="AG111" s="67" t="e">
        <f>IF(OR('Consumptions Rate Calculator'!BM572="",'Consumptions Rate Calculator'!BM572="Indefinite"),#N/A,'Consumptions Rate Calculator'!BM572)</f>
        <v>#N/A</v>
      </c>
      <c r="AH111" s="67" t="e">
        <f>IF(OR('Consumptions Rate Calculator'!BO572="",'Consumptions Rate Calculator'!BO572="Indefinite"),#N/A,'Consumptions Rate Calculator'!BO572)</f>
        <v>#N/A</v>
      </c>
      <c r="AI111" s="67" t="e">
        <f>IF(OR('Consumptions Rate Calculator'!BQ572="",'Consumptions Rate Calculator'!BQ572="Indefinite"),#N/A,'Consumptions Rate Calculator'!BQ572)</f>
        <v>#N/A</v>
      </c>
      <c r="AJ111" s="67" t="e">
        <f>IF(OR('Consumptions Rate Calculator'!BS572="",'Consumptions Rate Calculator'!BS572="Indefinite"),#N/A,'Consumptions Rate Calculator'!BS572)</f>
        <v>#N/A</v>
      </c>
      <c r="AK111" s="67" t="e">
        <f>IF(OR('Consumptions Rate Calculator'!BU572="",'Consumptions Rate Calculator'!BU572="Indefinite"),#N/A,'Consumptions Rate Calculator'!BU572)</f>
        <v>#N/A</v>
      </c>
      <c r="AL111" s="67" t="e">
        <f>IF(OR('Consumptions Rate Calculator'!BW572="",'Consumptions Rate Calculator'!BW572="Indefinite"),#N/A,'Consumptions Rate Calculator'!BW572)</f>
        <v>#N/A</v>
      </c>
      <c r="AM111" s="67" t="e">
        <f>IF(OR('Consumptions Rate Calculator'!BY572="",'Consumptions Rate Calculator'!BY572="Indefinite"),#N/A,'Consumptions Rate Calculator'!BY572)</f>
        <v>#N/A</v>
      </c>
      <c r="AN111" s="67" t="e">
        <f>IF(OR('Consumptions Rate Calculator'!CA572="",'Consumptions Rate Calculator'!CA572="Indefinite"),#N/A,'Consumptions Rate Calculator'!CA572)</f>
        <v>#N/A</v>
      </c>
      <c r="AO111" s="67" t="e">
        <f>IF(OR('Consumptions Rate Calculator'!CC572="",'Consumptions Rate Calculator'!CC572="Indefinite"),#N/A,'Consumptions Rate Calculator'!CC572)</f>
        <v>#N/A</v>
      </c>
      <c r="AP111" s="67" t="e">
        <f>IF(OR('Consumptions Rate Calculator'!CE572="",'Consumptions Rate Calculator'!CE572="Indefinite"),#N/A,'Consumptions Rate Calculator'!CE572)</f>
        <v>#N/A</v>
      </c>
      <c r="AQ111" s="67" t="e">
        <f>IF(OR('Consumptions Rate Calculator'!CG572="",'Consumptions Rate Calculator'!CG572="Indefinite"),#N/A,'Consumptions Rate Calculator'!CG572)</f>
        <v>#N/A</v>
      </c>
      <c r="AR111" s="67" t="e">
        <f>IF(OR('Consumptions Rate Calculator'!CI572="",'Consumptions Rate Calculator'!CI572="Indefinite"),#N/A,'Consumptions Rate Calculator'!CI572)</f>
        <v>#N/A</v>
      </c>
      <c r="AS111" s="67" t="e">
        <f>IF(OR('Consumptions Rate Calculator'!CK572="",'Consumptions Rate Calculator'!CK572="Indefinite"),#N/A,'Consumptions Rate Calculator'!CK572)</f>
        <v>#N/A</v>
      </c>
      <c r="AT111" s="67" t="e">
        <f>IF(OR('Consumptions Rate Calculator'!CM572="",'Consumptions Rate Calculator'!CM572="Indefinite"),#N/A,'Consumptions Rate Calculator'!CM572)</f>
        <v>#N/A</v>
      </c>
      <c r="AU111" s="67" t="e">
        <f>IF(OR('Consumptions Rate Calculator'!CO572="",'Consumptions Rate Calculator'!CO572="Indefinite"),#N/A,'Consumptions Rate Calculator'!CO572)</f>
        <v>#N/A</v>
      </c>
      <c r="AV111" s="67" t="e">
        <f>IF(OR('Consumptions Rate Calculator'!CQ572="",'Consumptions Rate Calculator'!CQ572="Indefinite"),#N/A,'Consumptions Rate Calculator'!CQ572)</f>
        <v>#N/A</v>
      </c>
      <c r="AW111" s="67" t="e">
        <f>IF(OR('Consumptions Rate Calculator'!CS572="",'Consumptions Rate Calculator'!CS572="Indefinite"),#N/A,'Consumptions Rate Calculator'!CS572)</f>
        <v>#N/A</v>
      </c>
      <c r="AX111" s="67" t="e">
        <f>IF(OR('Consumptions Rate Calculator'!CU572="",'Consumptions Rate Calculator'!CU572="Indefinite"),#N/A,'Consumptions Rate Calculator'!CU572)</f>
        <v>#N/A</v>
      </c>
      <c r="AY111" s="67" t="e">
        <f>IF(OR('Consumptions Rate Calculator'!CW572="",'Consumptions Rate Calculator'!CW572="Indefinite"),#N/A,'Consumptions Rate Calculator'!CW572)</f>
        <v>#N/A</v>
      </c>
      <c r="AZ111" s="67" t="e">
        <f>IF(OR('Consumptions Rate Calculator'!CY572="",'Consumptions Rate Calculator'!CY572="Indefinite"),#N/A,'Consumptions Rate Calculator'!CY572)</f>
        <v>#N/A</v>
      </c>
      <c r="BA111" s="67" t="e">
        <f>IF(OR('Consumptions Rate Calculator'!DA572="",'Consumptions Rate Calculator'!DA572="Indefinite"),#N/A,'Consumptions Rate Calculator'!DA572)</f>
        <v>#N/A</v>
      </c>
      <c r="BB111" s="67" t="e">
        <f>IF(OR('Consumptions Rate Calculator'!DC572="",'Consumptions Rate Calculator'!DC572="Indefinite"),#N/A,'Consumptions Rate Calculator'!DC572)</f>
        <v>#N/A</v>
      </c>
      <c r="BC111" s="67" t="e">
        <f>IF(OR('Consumptions Rate Calculator'!DE572="",'Consumptions Rate Calculator'!DE572="Indefinite"),#N/A,'Consumptions Rate Calculator'!DE572)</f>
        <v>#N/A</v>
      </c>
      <c r="BD111" s="67" t="e">
        <f>IF(OR('Consumptions Rate Calculator'!DG572="",'Consumptions Rate Calculator'!DG572="Indefinite"),#N/A,'Consumptions Rate Calculator'!DG572)</f>
        <v>#N/A</v>
      </c>
      <c r="BE111" s="67" t="e">
        <f>IF(OR('Consumptions Rate Calculator'!DI572="",'Consumptions Rate Calculator'!DI572="Indefinite"),#N/A,'Consumptions Rate Calculator'!DI572)</f>
        <v>#N/A</v>
      </c>
      <c r="BF111" s="67" t="e">
        <f>IF(OR('Consumptions Rate Calculator'!DK572="",'Consumptions Rate Calculator'!DK572="Indefinite"),#N/A,'Consumptions Rate Calculator'!DK572)</f>
        <v>#N/A</v>
      </c>
      <c r="BG111" s="67" t="e">
        <f>IF(OR('Consumptions Rate Calculator'!DM572="",'Consumptions Rate Calculator'!DM572="Indefinite"),#N/A,'Consumptions Rate Calculator'!DM572)</f>
        <v>#N/A</v>
      </c>
      <c r="BH111" s="67" t="e">
        <f>IF(OR('Consumptions Rate Calculator'!DO572="",'Consumptions Rate Calculator'!DO572="Indefinite"),#N/A,'Consumptions Rate Calculator'!DO572)</f>
        <v>#N/A</v>
      </c>
      <c r="BI111" s="67" t="e">
        <f>IF(OR('Consumptions Rate Calculator'!DQ572="",'Consumptions Rate Calculator'!DQ572="Indefinite"),#N/A,'Consumptions Rate Calculator'!DQ572)</f>
        <v>#N/A</v>
      </c>
      <c r="BJ111" s="67" t="e">
        <f>IF(OR('Consumptions Rate Calculator'!DS572="",'Consumptions Rate Calculator'!DS572="Indefinite"),#N/A,'Consumptions Rate Calculator'!DS572)</f>
        <v>#N/A</v>
      </c>
      <c r="BK111" s="67" t="e">
        <f>IF(OR('Consumptions Rate Calculator'!DU572="",'Consumptions Rate Calculator'!DU572="Indefinite"),#N/A,'Consumptions Rate Calculator'!DU572)</f>
        <v>#N/A</v>
      </c>
      <c r="BL111" s="67" t="e">
        <f>IF(OR('Consumptions Rate Calculator'!DW572="",'Consumptions Rate Calculator'!DW572="Indefinite"),#N/A,'Consumptions Rate Calculator'!DW572)</f>
        <v>#N/A</v>
      </c>
      <c r="BM111" s="67" t="e">
        <f>IF(OR('Consumptions Rate Calculator'!DY572="",'Consumptions Rate Calculator'!DY572="Indefinite"),#N/A,'Consumptions Rate Calculator'!DY572)</f>
        <v>#N/A</v>
      </c>
      <c r="BN111" s="67" t="e">
        <f>IF(OR('Consumptions Rate Calculator'!EA572="",'Consumptions Rate Calculator'!EA572="Indefinite"),#N/A,'Consumptions Rate Calculator'!EA572)</f>
        <v>#N/A</v>
      </c>
      <c r="BO111" s="67" t="e">
        <f>IF(OR('Consumptions Rate Calculator'!EC572="",'Consumptions Rate Calculator'!EC572="Indefinite"),#N/A,'Consumptions Rate Calculator'!EC572)</f>
        <v>#N/A</v>
      </c>
      <c r="BP111" s="67" t="e">
        <f>IF(OR('Consumptions Rate Calculator'!EE572="",'Consumptions Rate Calculator'!EE572="Indefinite"),#N/A,'Consumptions Rate Calculator'!EE572)</f>
        <v>#N/A</v>
      </c>
      <c r="BQ111" s="67" t="e">
        <f>IF(OR('Consumptions Rate Calculator'!EG572="",'Consumptions Rate Calculator'!EG572="Indefinite"),#N/A,'Consumptions Rate Calculator'!EG572)</f>
        <v>#N/A</v>
      </c>
      <c r="BR111" s="67" t="e">
        <f>IF(OR('Consumptions Rate Calculator'!EI572="",'Consumptions Rate Calculator'!EI572="Indefinite"),#N/A,'Consumptions Rate Calculator'!EI572)</f>
        <v>#N/A</v>
      </c>
      <c r="BS111" s="67" t="e">
        <f>IF(OR('Consumptions Rate Calculator'!EK572="",'Consumptions Rate Calculator'!EK572="Indefinite"),#N/A,'Consumptions Rate Calculator'!EK572)</f>
        <v>#N/A</v>
      </c>
      <c r="BT111" s="67" t="e">
        <f>IF(OR('Consumptions Rate Calculator'!EM572="",'Consumptions Rate Calculator'!EM572="Indefinite"),#N/A,'Consumptions Rate Calculator'!EM572)</f>
        <v>#N/A</v>
      </c>
      <c r="BU111" s="67" t="e">
        <f>IF(OR('Consumptions Rate Calculator'!EO572="",'Consumptions Rate Calculator'!EO572="Indefinite"),#N/A,'Consumptions Rate Calculator'!EO572)</f>
        <v>#N/A</v>
      </c>
      <c r="BV111" s="67" t="e">
        <f>IF(OR('Consumptions Rate Calculator'!EQ572="",'Consumptions Rate Calculator'!EQ572="Indefinite"),#N/A,'Consumptions Rate Calculator'!EQ572)</f>
        <v>#N/A</v>
      </c>
      <c r="BW111" s="67" t="e">
        <f>IF(OR('Consumptions Rate Calculator'!ES572="",'Consumptions Rate Calculator'!ES572="Indefinite"),#N/A,'Consumptions Rate Calculator'!ES572)</f>
        <v>#N/A</v>
      </c>
      <c r="BX111" s="67" t="e">
        <f>IF(OR('Consumptions Rate Calculator'!EU572="",'Consumptions Rate Calculator'!EU572="Indefinite"),#N/A,'Consumptions Rate Calculator'!EU572)</f>
        <v>#N/A</v>
      </c>
      <c r="BY111" s="67" t="e">
        <f>IF(OR('Consumptions Rate Calculator'!EW572="",'Consumptions Rate Calculator'!EW572="Indefinite"),#N/A,'Consumptions Rate Calculator'!EW572)</f>
        <v>#N/A</v>
      </c>
      <c r="BZ111" s="67" t="e">
        <f>IF(OR('Consumptions Rate Calculator'!EY572="",'Consumptions Rate Calculator'!EY572="Indefinite"),#N/A,'Consumptions Rate Calculator'!EY572)</f>
        <v>#N/A</v>
      </c>
      <c r="CA111" s="67" t="e">
        <f>IF(OR('Consumptions Rate Calculator'!FA572="",'Consumptions Rate Calculator'!FA572="Indefinite"),#N/A,'Consumptions Rate Calculator'!FA572)</f>
        <v>#N/A</v>
      </c>
      <c r="CB111" s="67" t="e">
        <f>IF(OR('Consumptions Rate Calculator'!FC572="",'Consumptions Rate Calculator'!FC572="Indefinite"),#N/A,'Consumptions Rate Calculator'!FC572)</f>
        <v>#N/A</v>
      </c>
      <c r="CC111" s="67" t="e">
        <f>IF(OR('Consumptions Rate Calculator'!FE572="",'Consumptions Rate Calculator'!FE572="Indefinite"),#N/A,'Consumptions Rate Calculator'!FE572)</f>
        <v>#N/A</v>
      </c>
      <c r="CD111" s="67" t="e">
        <f>IF(OR('Consumptions Rate Calculator'!FG572="",'Consumptions Rate Calculator'!FG572="Indefinite"),#N/A,'Consumptions Rate Calculator'!FG572)</f>
        <v>#N/A</v>
      </c>
      <c r="CE111" s="67" t="e">
        <f>IF(OR('Consumptions Rate Calculator'!FI572="",'Consumptions Rate Calculator'!FI572="Indefinite"),#N/A,'Consumptions Rate Calculator'!FI572)</f>
        <v>#N/A</v>
      </c>
      <c r="CF111" s="67" t="e">
        <f>IF(OR('Consumptions Rate Calculator'!FK572="",'Consumptions Rate Calculator'!FK572="Indefinite"),#N/A,'Consumptions Rate Calculator'!FK572)</f>
        <v>#N/A</v>
      </c>
      <c r="CG111" s="67" t="e">
        <f>IF(OR('Consumptions Rate Calculator'!FM572="",'Consumptions Rate Calculator'!FM572="Indefinite"),#N/A,'Consumptions Rate Calculator'!FM572)</f>
        <v>#N/A</v>
      </c>
      <c r="CH111" s="67" t="e">
        <f>IF(OR('Consumptions Rate Calculator'!FO572="",'Consumptions Rate Calculator'!FO572="Indefinite"),#N/A,'Consumptions Rate Calculator'!FO572)</f>
        <v>#N/A</v>
      </c>
      <c r="CI111" s="67" t="e">
        <f>IF(OR('Consumptions Rate Calculator'!FQ572="",'Consumptions Rate Calculator'!FQ572="Indefinite"),#N/A,'Consumptions Rate Calculator'!FQ572)</f>
        <v>#N/A</v>
      </c>
      <c r="CJ111" s="67" t="e">
        <f>IF(OR('Consumptions Rate Calculator'!FS572="",'Consumptions Rate Calculator'!FS572="Indefinite"),#N/A,'Consumptions Rate Calculator'!FS572)</f>
        <v>#N/A</v>
      </c>
      <c r="CK111" s="67" t="e">
        <f>IF(OR('Consumptions Rate Calculator'!FU572="",'Consumptions Rate Calculator'!FU572="Indefinite"),#N/A,'Consumptions Rate Calculator'!FU572)</f>
        <v>#N/A</v>
      </c>
      <c r="CL111" s="67" t="e">
        <f>IF(OR('Consumptions Rate Calculator'!FW572="",'Consumptions Rate Calculator'!FW572="Indefinite"),#N/A,'Consumptions Rate Calculator'!FW572)</f>
        <v>#N/A</v>
      </c>
      <c r="CM111" s="67" t="e">
        <f>IF(OR('Consumptions Rate Calculator'!FY572="",'Consumptions Rate Calculator'!FY572="Indefinite"),#N/A,'Consumptions Rate Calculator'!FY572)</f>
        <v>#N/A</v>
      </c>
    </row>
    <row r="112" spans="1:91" ht="13.5" customHeight="1" x14ac:dyDescent="0.35">
      <c r="A112" s="67" t="str">
        <f>CONCATENATE('Consumptions Rate Calculator'!$A115," ",'Consumptions Rate Calculator'!$B115)</f>
        <v xml:space="preserve">Other 99 </v>
      </c>
      <c r="B112" s="67" t="e">
        <f>IF(OR('Consumptions Rate Calculator'!C573="",'Consumptions Rate Calculator'!C573="Indefinite"),#N/A,'Consumptions Rate Calculator'!C573)</f>
        <v>#N/A</v>
      </c>
      <c r="C112" s="67" t="e">
        <f>IF(OR('Consumptions Rate Calculator'!E573="",'Consumptions Rate Calculator'!E573="Indefinite"),#N/A,'Consumptions Rate Calculator'!E573)</f>
        <v>#N/A</v>
      </c>
      <c r="D112" s="67" t="e">
        <f>IF(OR('Consumptions Rate Calculator'!G573="",'Consumptions Rate Calculator'!G573="Indefinite"),#N/A,'Consumptions Rate Calculator'!G573)</f>
        <v>#N/A</v>
      </c>
      <c r="E112" s="67" t="e">
        <f>IF(OR('Consumptions Rate Calculator'!I573="",'Consumptions Rate Calculator'!I573="Indefinite"),#N/A,'Consumptions Rate Calculator'!I573)</f>
        <v>#N/A</v>
      </c>
      <c r="F112" s="67" t="e">
        <f>IF(OR('Consumptions Rate Calculator'!K573="",'Consumptions Rate Calculator'!K573="Indefinite"),#N/A,'Consumptions Rate Calculator'!K573)</f>
        <v>#N/A</v>
      </c>
      <c r="G112" s="67" t="e">
        <f>IF(OR('Consumptions Rate Calculator'!M573="",'Consumptions Rate Calculator'!M573="Indefinite"),#N/A,'Consumptions Rate Calculator'!M573)</f>
        <v>#N/A</v>
      </c>
      <c r="H112" s="67" t="e">
        <f>IF(OR('Consumptions Rate Calculator'!O573="",'Consumptions Rate Calculator'!O573="Indefinite"),#N/A,'Consumptions Rate Calculator'!O573)</f>
        <v>#N/A</v>
      </c>
      <c r="I112" s="67" t="e">
        <f>IF(OR('Consumptions Rate Calculator'!Q573="",'Consumptions Rate Calculator'!Q573="Indefinite"),#N/A,'Consumptions Rate Calculator'!Q573)</f>
        <v>#N/A</v>
      </c>
      <c r="J112" s="67" t="e">
        <f>IF(OR('Consumptions Rate Calculator'!S573="",'Consumptions Rate Calculator'!S573="Indefinite"),#N/A,'Consumptions Rate Calculator'!S573)</f>
        <v>#N/A</v>
      </c>
      <c r="K112" s="67" t="e">
        <f>IF(OR('Consumptions Rate Calculator'!U573="",'Consumptions Rate Calculator'!U573="Indefinite"),#N/A,'Consumptions Rate Calculator'!U573)</f>
        <v>#N/A</v>
      </c>
      <c r="L112" s="67" t="e">
        <f>IF(OR('Consumptions Rate Calculator'!W573="",'Consumptions Rate Calculator'!W573="Indefinite"),#N/A,'Consumptions Rate Calculator'!W573)</f>
        <v>#N/A</v>
      </c>
      <c r="M112" s="67" t="e">
        <f>IF(OR('Consumptions Rate Calculator'!Y573="",'Consumptions Rate Calculator'!Y573="Indefinite"),#N/A,'Consumptions Rate Calculator'!Y573)</f>
        <v>#N/A</v>
      </c>
      <c r="N112" s="67" t="e">
        <f>IF(OR('Consumptions Rate Calculator'!AA573="",'Consumptions Rate Calculator'!AA573="Indefinite"),#N/A,'Consumptions Rate Calculator'!AA573)</f>
        <v>#N/A</v>
      </c>
      <c r="O112" s="67" t="e">
        <f>IF(OR('Consumptions Rate Calculator'!AC573="",'Consumptions Rate Calculator'!AC573="Indefinite"),#N/A,'Consumptions Rate Calculator'!AC573)</f>
        <v>#N/A</v>
      </c>
      <c r="P112" s="67" t="e">
        <f>IF(OR('Consumptions Rate Calculator'!AE573="",'Consumptions Rate Calculator'!AE573="Indefinite"),#N/A,'Consumptions Rate Calculator'!AE573)</f>
        <v>#N/A</v>
      </c>
      <c r="Q112" s="67" t="e">
        <f>IF(OR('Consumptions Rate Calculator'!AG573="",'Consumptions Rate Calculator'!AG573="Indefinite"),#N/A,'Consumptions Rate Calculator'!AG573)</f>
        <v>#N/A</v>
      </c>
      <c r="R112" s="67" t="e">
        <f>IF(OR('Consumptions Rate Calculator'!AI573="",'Consumptions Rate Calculator'!AI573="Indefinite"),#N/A,'Consumptions Rate Calculator'!AI573)</f>
        <v>#N/A</v>
      </c>
      <c r="S112" s="67" t="e">
        <f>IF(OR('Consumptions Rate Calculator'!AK573="",'Consumptions Rate Calculator'!AK573="Indefinite"),#N/A,'Consumptions Rate Calculator'!AK573)</f>
        <v>#N/A</v>
      </c>
      <c r="T112" s="67" t="e">
        <f>IF(OR('Consumptions Rate Calculator'!AM573="",'Consumptions Rate Calculator'!AM573="Indefinite"),#N/A,'Consumptions Rate Calculator'!AM573)</f>
        <v>#N/A</v>
      </c>
      <c r="U112" s="67" t="e">
        <f>IF(OR('Consumptions Rate Calculator'!AO573="",'Consumptions Rate Calculator'!AO573="Indefinite"),#N/A,'Consumptions Rate Calculator'!AO573)</f>
        <v>#N/A</v>
      </c>
      <c r="V112" s="67" t="e">
        <f>IF(OR('Consumptions Rate Calculator'!AQ573="",'Consumptions Rate Calculator'!AQ573="Indefinite"),#N/A,'Consumptions Rate Calculator'!AQ573)</f>
        <v>#N/A</v>
      </c>
      <c r="W112" s="67" t="e">
        <f>IF(OR('Consumptions Rate Calculator'!AS573="",'Consumptions Rate Calculator'!AS573="Indefinite"),#N/A,'Consumptions Rate Calculator'!AS573)</f>
        <v>#N/A</v>
      </c>
      <c r="X112" s="67" t="e">
        <f>IF(OR('Consumptions Rate Calculator'!AU573="",'Consumptions Rate Calculator'!AU573="Indefinite"),#N/A,'Consumptions Rate Calculator'!AU573)</f>
        <v>#N/A</v>
      </c>
      <c r="Y112" s="67" t="e">
        <f>IF(OR('Consumptions Rate Calculator'!AW573="",'Consumptions Rate Calculator'!AW573="Indefinite"),#N/A,'Consumptions Rate Calculator'!AW573)</f>
        <v>#N/A</v>
      </c>
      <c r="Z112" s="67" t="e">
        <f>IF(OR('Consumptions Rate Calculator'!AY573="",'Consumptions Rate Calculator'!AY573="Indefinite"),#N/A,'Consumptions Rate Calculator'!AY573)</f>
        <v>#N/A</v>
      </c>
      <c r="AA112" s="67" t="e">
        <f>IF(OR('Consumptions Rate Calculator'!BA573="",'Consumptions Rate Calculator'!BA573="Indefinite"),#N/A,'Consumptions Rate Calculator'!BA573)</f>
        <v>#N/A</v>
      </c>
      <c r="AB112" s="67" t="e">
        <f>IF(OR('Consumptions Rate Calculator'!BC573="",'Consumptions Rate Calculator'!BC573="Indefinite"),#N/A,'Consumptions Rate Calculator'!BC573)</f>
        <v>#N/A</v>
      </c>
      <c r="AC112" s="67" t="e">
        <f>IF(OR('Consumptions Rate Calculator'!BE573="",'Consumptions Rate Calculator'!BE573="Indefinite"),#N/A,'Consumptions Rate Calculator'!BE573)</f>
        <v>#N/A</v>
      </c>
      <c r="AD112" s="67" t="e">
        <f>IF(OR('Consumptions Rate Calculator'!BG573="",'Consumptions Rate Calculator'!BG573="Indefinite"),#N/A,'Consumptions Rate Calculator'!BG573)</f>
        <v>#N/A</v>
      </c>
      <c r="AE112" s="67" t="e">
        <f>IF(OR('Consumptions Rate Calculator'!BI573="",'Consumptions Rate Calculator'!BI573="Indefinite"),#N/A,'Consumptions Rate Calculator'!BI573)</f>
        <v>#N/A</v>
      </c>
      <c r="AF112" s="67" t="e">
        <f>IF(OR('Consumptions Rate Calculator'!BK573="",'Consumptions Rate Calculator'!BK573="Indefinite"),#N/A,'Consumptions Rate Calculator'!BK573)</f>
        <v>#N/A</v>
      </c>
      <c r="AG112" s="67" t="e">
        <f>IF(OR('Consumptions Rate Calculator'!BM573="",'Consumptions Rate Calculator'!BM573="Indefinite"),#N/A,'Consumptions Rate Calculator'!BM573)</f>
        <v>#N/A</v>
      </c>
      <c r="AH112" s="67" t="e">
        <f>IF(OR('Consumptions Rate Calculator'!BO573="",'Consumptions Rate Calculator'!BO573="Indefinite"),#N/A,'Consumptions Rate Calculator'!BO573)</f>
        <v>#N/A</v>
      </c>
      <c r="AI112" s="67" t="e">
        <f>IF(OR('Consumptions Rate Calculator'!BQ573="",'Consumptions Rate Calculator'!BQ573="Indefinite"),#N/A,'Consumptions Rate Calculator'!BQ573)</f>
        <v>#N/A</v>
      </c>
      <c r="AJ112" s="67" t="e">
        <f>IF(OR('Consumptions Rate Calculator'!BS573="",'Consumptions Rate Calculator'!BS573="Indefinite"),#N/A,'Consumptions Rate Calculator'!BS573)</f>
        <v>#N/A</v>
      </c>
      <c r="AK112" s="67" t="e">
        <f>IF(OR('Consumptions Rate Calculator'!BU573="",'Consumptions Rate Calculator'!BU573="Indefinite"),#N/A,'Consumptions Rate Calculator'!BU573)</f>
        <v>#N/A</v>
      </c>
      <c r="AL112" s="67" t="e">
        <f>IF(OR('Consumptions Rate Calculator'!BW573="",'Consumptions Rate Calculator'!BW573="Indefinite"),#N/A,'Consumptions Rate Calculator'!BW573)</f>
        <v>#N/A</v>
      </c>
      <c r="AM112" s="67" t="e">
        <f>IF(OR('Consumptions Rate Calculator'!BY573="",'Consumptions Rate Calculator'!BY573="Indefinite"),#N/A,'Consumptions Rate Calculator'!BY573)</f>
        <v>#N/A</v>
      </c>
      <c r="AN112" s="67" t="e">
        <f>IF(OR('Consumptions Rate Calculator'!CA573="",'Consumptions Rate Calculator'!CA573="Indefinite"),#N/A,'Consumptions Rate Calculator'!CA573)</f>
        <v>#N/A</v>
      </c>
      <c r="AO112" s="67" t="e">
        <f>IF(OR('Consumptions Rate Calculator'!CC573="",'Consumptions Rate Calculator'!CC573="Indefinite"),#N/A,'Consumptions Rate Calculator'!CC573)</f>
        <v>#N/A</v>
      </c>
      <c r="AP112" s="67" t="e">
        <f>IF(OR('Consumptions Rate Calculator'!CE573="",'Consumptions Rate Calculator'!CE573="Indefinite"),#N/A,'Consumptions Rate Calculator'!CE573)</f>
        <v>#N/A</v>
      </c>
      <c r="AQ112" s="67" t="e">
        <f>IF(OR('Consumptions Rate Calculator'!CG573="",'Consumptions Rate Calculator'!CG573="Indefinite"),#N/A,'Consumptions Rate Calculator'!CG573)</f>
        <v>#N/A</v>
      </c>
      <c r="AR112" s="67" t="e">
        <f>IF(OR('Consumptions Rate Calculator'!CI573="",'Consumptions Rate Calculator'!CI573="Indefinite"),#N/A,'Consumptions Rate Calculator'!CI573)</f>
        <v>#N/A</v>
      </c>
      <c r="AS112" s="67" t="e">
        <f>IF(OR('Consumptions Rate Calculator'!CK573="",'Consumptions Rate Calculator'!CK573="Indefinite"),#N/A,'Consumptions Rate Calculator'!CK573)</f>
        <v>#N/A</v>
      </c>
      <c r="AT112" s="67" t="e">
        <f>IF(OR('Consumptions Rate Calculator'!CM573="",'Consumptions Rate Calculator'!CM573="Indefinite"),#N/A,'Consumptions Rate Calculator'!CM573)</f>
        <v>#N/A</v>
      </c>
      <c r="AU112" s="67" t="e">
        <f>IF(OR('Consumptions Rate Calculator'!CO573="",'Consumptions Rate Calculator'!CO573="Indefinite"),#N/A,'Consumptions Rate Calculator'!CO573)</f>
        <v>#N/A</v>
      </c>
      <c r="AV112" s="67" t="e">
        <f>IF(OR('Consumptions Rate Calculator'!CQ573="",'Consumptions Rate Calculator'!CQ573="Indefinite"),#N/A,'Consumptions Rate Calculator'!CQ573)</f>
        <v>#N/A</v>
      </c>
      <c r="AW112" s="67" t="e">
        <f>IF(OR('Consumptions Rate Calculator'!CS573="",'Consumptions Rate Calculator'!CS573="Indefinite"),#N/A,'Consumptions Rate Calculator'!CS573)</f>
        <v>#N/A</v>
      </c>
      <c r="AX112" s="67" t="e">
        <f>IF(OR('Consumptions Rate Calculator'!CU573="",'Consumptions Rate Calculator'!CU573="Indefinite"),#N/A,'Consumptions Rate Calculator'!CU573)</f>
        <v>#N/A</v>
      </c>
      <c r="AY112" s="67" t="e">
        <f>IF(OR('Consumptions Rate Calculator'!CW573="",'Consumptions Rate Calculator'!CW573="Indefinite"),#N/A,'Consumptions Rate Calculator'!CW573)</f>
        <v>#N/A</v>
      </c>
      <c r="AZ112" s="67" t="e">
        <f>IF(OR('Consumptions Rate Calculator'!CY573="",'Consumptions Rate Calculator'!CY573="Indefinite"),#N/A,'Consumptions Rate Calculator'!CY573)</f>
        <v>#N/A</v>
      </c>
      <c r="BA112" s="67" t="e">
        <f>IF(OR('Consumptions Rate Calculator'!DA573="",'Consumptions Rate Calculator'!DA573="Indefinite"),#N/A,'Consumptions Rate Calculator'!DA573)</f>
        <v>#N/A</v>
      </c>
      <c r="BB112" s="67" t="e">
        <f>IF(OR('Consumptions Rate Calculator'!DC573="",'Consumptions Rate Calculator'!DC573="Indefinite"),#N/A,'Consumptions Rate Calculator'!DC573)</f>
        <v>#N/A</v>
      </c>
      <c r="BC112" s="67" t="e">
        <f>IF(OR('Consumptions Rate Calculator'!DE573="",'Consumptions Rate Calculator'!DE573="Indefinite"),#N/A,'Consumptions Rate Calculator'!DE573)</f>
        <v>#N/A</v>
      </c>
      <c r="BD112" s="67" t="e">
        <f>IF(OR('Consumptions Rate Calculator'!DG573="",'Consumptions Rate Calculator'!DG573="Indefinite"),#N/A,'Consumptions Rate Calculator'!DG573)</f>
        <v>#N/A</v>
      </c>
      <c r="BE112" s="67" t="e">
        <f>IF(OR('Consumptions Rate Calculator'!DI573="",'Consumptions Rate Calculator'!DI573="Indefinite"),#N/A,'Consumptions Rate Calculator'!DI573)</f>
        <v>#N/A</v>
      </c>
      <c r="BF112" s="67" t="e">
        <f>IF(OR('Consumptions Rate Calculator'!DK573="",'Consumptions Rate Calculator'!DK573="Indefinite"),#N/A,'Consumptions Rate Calculator'!DK573)</f>
        <v>#N/A</v>
      </c>
      <c r="BG112" s="67" t="e">
        <f>IF(OR('Consumptions Rate Calculator'!DM573="",'Consumptions Rate Calculator'!DM573="Indefinite"),#N/A,'Consumptions Rate Calculator'!DM573)</f>
        <v>#N/A</v>
      </c>
      <c r="BH112" s="67" t="e">
        <f>IF(OR('Consumptions Rate Calculator'!DO573="",'Consumptions Rate Calculator'!DO573="Indefinite"),#N/A,'Consumptions Rate Calculator'!DO573)</f>
        <v>#N/A</v>
      </c>
      <c r="BI112" s="67" t="e">
        <f>IF(OR('Consumptions Rate Calculator'!DQ573="",'Consumptions Rate Calculator'!DQ573="Indefinite"),#N/A,'Consumptions Rate Calculator'!DQ573)</f>
        <v>#N/A</v>
      </c>
      <c r="BJ112" s="67" t="e">
        <f>IF(OR('Consumptions Rate Calculator'!DS573="",'Consumptions Rate Calculator'!DS573="Indefinite"),#N/A,'Consumptions Rate Calculator'!DS573)</f>
        <v>#N/A</v>
      </c>
      <c r="BK112" s="67" t="e">
        <f>IF(OR('Consumptions Rate Calculator'!DU573="",'Consumptions Rate Calculator'!DU573="Indefinite"),#N/A,'Consumptions Rate Calculator'!DU573)</f>
        <v>#N/A</v>
      </c>
      <c r="BL112" s="67" t="e">
        <f>IF(OR('Consumptions Rate Calculator'!DW573="",'Consumptions Rate Calculator'!DW573="Indefinite"),#N/A,'Consumptions Rate Calculator'!DW573)</f>
        <v>#N/A</v>
      </c>
      <c r="BM112" s="67" t="e">
        <f>IF(OR('Consumptions Rate Calculator'!DY573="",'Consumptions Rate Calculator'!DY573="Indefinite"),#N/A,'Consumptions Rate Calculator'!DY573)</f>
        <v>#N/A</v>
      </c>
      <c r="BN112" s="67" t="e">
        <f>IF(OR('Consumptions Rate Calculator'!EA573="",'Consumptions Rate Calculator'!EA573="Indefinite"),#N/A,'Consumptions Rate Calculator'!EA573)</f>
        <v>#N/A</v>
      </c>
      <c r="BO112" s="67" t="e">
        <f>IF(OR('Consumptions Rate Calculator'!EC573="",'Consumptions Rate Calculator'!EC573="Indefinite"),#N/A,'Consumptions Rate Calculator'!EC573)</f>
        <v>#N/A</v>
      </c>
      <c r="BP112" s="67" t="e">
        <f>IF(OR('Consumptions Rate Calculator'!EE573="",'Consumptions Rate Calculator'!EE573="Indefinite"),#N/A,'Consumptions Rate Calculator'!EE573)</f>
        <v>#N/A</v>
      </c>
      <c r="BQ112" s="67" t="e">
        <f>IF(OR('Consumptions Rate Calculator'!EG573="",'Consumptions Rate Calculator'!EG573="Indefinite"),#N/A,'Consumptions Rate Calculator'!EG573)</f>
        <v>#N/A</v>
      </c>
      <c r="BR112" s="67" t="e">
        <f>IF(OR('Consumptions Rate Calculator'!EI573="",'Consumptions Rate Calculator'!EI573="Indefinite"),#N/A,'Consumptions Rate Calculator'!EI573)</f>
        <v>#N/A</v>
      </c>
      <c r="BS112" s="67" t="e">
        <f>IF(OR('Consumptions Rate Calculator'!EK573="",'Consumptions Rate Calculator'!EK573="Indefinite"),#N/A,'Consumptions Rate Calculator'!EK573)</f>
        <v>#N/A</v>
      </c>
      <c r="BT112" s="67" t="e">
        <f>IF(OR('Consumptions Rate Calculator'!EM573="",'Consumptions Rate Calculator'!EM573="Indefinite"),#N/A,'Consumptions Rate Calculator'!EM573)</f>
        <v>#N/A</v>
      </c>
      <c r="BU112" s="67" t="e">
        <f>IF(OR('Consumptions Rate Calculator'!EO573="",'Consumptions Rate Calculator'!EO573="Indefinite"),#N/A,'Consumptions Rate Calculator'!EO573)</f>
        <v>#N/A</v>
      </c>
      <c r="BV112" s="67" t="e">
        <f>IF(OR('Consumptions Rate Calculator'!EQ573="",'Consumptions Rate Calculator'!EQ573="Indefinite"),#N/A,'Consumptions Rate Calculator'!EQ573)</f>
        <v>#N/A</v>
      </c>
      <c r="BW112" s="67" t="e">
        <f>IF(OR('Consumptions Rate Calculator'!ES573="",'Consumptions Rate Calculator'!ES573="Indefinite"),#N/A,'Consumptions Rate Calculator'!ES573)</f>
        <v>#N/A</v>
      </c>
      <c r="BX112" s="67" t="e">
        <f>IF(OR('Consumptions Rate Calculator'!EU573="",'Consumptions Rate Calculator'!EU573="Indefinite"),#N/A,'Consumptions Rate Calculator'!EU573)</f>
        <v>#N/A</v>
      </c>
      <c r="BY112" s="67" t="e">
        <f>IF(OR('Consumptions Rate Calculator'!EW573="",'Consumptions Rate Calculator'!EW573="Indefinite"),#N/A,'Consumptions Rate Calculator'!EW573)</f>
        <v>#N/A</v>
      </c>
      <c r="BZ112" s="67" t="e">
        <f>IF(OR('Consumptions Rate Calculator'!EY573="",'Consumptions Rate Calculator'!EY573="Indefinite"),#N/A,'Consumptions Rate Calculator'!EY573)</f>
        <v>#N/A</v>
      </c>
      <c r="CA112" s="67" t="e">
        <f>IF(OR('Consumptions Rate Calculator'!FA573="",'Consumptions Rate Calculator'!FA573="Indefinite"),#N/A,'Consumptions Rate Calculator'!FA573)</f>
        <v>#N/A</v>
      </c>
      <c r="CB112" s="67" t="e">
        <f>IF(OR('Consumptions Rate Calculator'!FC573="",'Consumptions Rate Calculator'!FC573="Indefinite"),#N/A,'Consumptions Rate Calculator'!FC573)</f>
        <v>#N/A</v>
      </c>
      <c r="CC112" s="67" t="e">
        <f>IF(OR('Consumptions Rate Calculator'!FE573="",'Consumptions Rate Calculator'!FE573="Indefinite"),#N/A,'Consumptions Rate Calculator'!FE573)</f>
        <v>#N/A</v>
      </c>
      <c r="CD112" s="67" t="e">
        <f>IF(OR('Consumptions Rate Calculator'!FG573="",'Consumptions Rate Calculator'!FG573="Indefinite"),#N/A,'Consumptions Rate Calculator'!FG573)</f>
        <v>#N/A</v>
      </c>
      <c r="CE112" s="67" t="e">
        <f>IF(OR('Consumptions Rate Calculator'!FI573="",'Consumptions Rate Calculator'!FI573="Indefinite"),#N/A,'Consumptions Rate Calculator'!FI573)</f>
        <v>#N/A</v>
      </c>
      <c r="CF112" s="67" t="e">
        <f>IF(OR('Consumptions Rate Calculator'!FK573="",'Consumptions Rate Calculator'!FK573="Indefinite"),#N/A,'Consumptions Rate Calculator'!FK573)</f>
        <v>#N/A</v>
      </c>
      <c r="CG112" s="67" t="e">
        <f>IF(OR('Consumptions Rate Calculator'!FM573="",'Consumptions Rate Calculator'!FM573="Indefinite"),#N/A,'Consumptions Rate Calculator'!FM573)</f>
        <v>#N/A</v>
      </c>
      <c r="CH112" s="67" t="e">
        <f>IF(OR('Consumptions Rate Calculator'!FO573="",'Consumptions Rate Calculator'!FO573="Indefinite"),#N/A,'Consumptions Rate Calculator'!FO573)</f>
        <v>#N/A</v>
      </c>
      <c r="CI112" s="67" t="e">
        <f>IF(OR('Consumptions Rate Calculator'!FQ573="",'Consumptions Rate Calculator'!FQ573="Indefinite"),#N/A,'Consumptions Rate Calculator'!FQ573)</f>
        <v>#N/A</v>
      </c>
      <c r="CJ112" s="67" t="e">
        <f>IF(OR('Consumptions Rate Calculator'!FS573="",'Consumptions Rate Calculator'!FS573="Indefinite"),#N/A,'Consumptions Rate Calculator'!FS573)</f>
        <v>#N/A</v>
      </c>
      <c r="CK112" s="67" t="e">
        <f>IF(OR('Consumptions Rate Calculator'!FU573="",'Consumptions Rate Calculator'!FU573="Indefinite"),#N/A,'Consumptions Rate Calculator'!FU573)</f>
        <v>#N/A</v>
      </c>
      <c r="CL112" s="67" t="e">
        <f>IF(OR('Consumptions Rate Calculator'!FW573="",'Consumptions Rate Calculator'!FW573="Indefinite"),#N/A,'Consumptions Rate Calculator'!FW573)</f>
        <v>#N/A</v>
      </c>
      <c r="CM112" s="67" t="e">
        <f>IF(OR('Consumptions Rate Calculator'!FY573="",'Consumptions Rate Calculator'!FY573="Indefinite"),#N/A,'Consumptions Rate Calculator'!FY573)</f>
        <v>#N/A</v>
      </c>
    </row>
    <row r="113" spans="1:91" ht="13.5" customHeight="1" x14ac:dyDescent="0.35">
      <c r="A113" s="67" t="str">
        <f>CONCATENATE('Consumptions Rate Calculator'!$A116," ",'Consumptions Rate Calculator'!$B116)</f>
        <v xml:space="preserve">Other 100 </v>
      </c>
      <c r="B113" s="67" t="e">
        <f>IF(OR('Consumptions Rate Calculator'!C574="",'Consumptions Rate Calculator'!C574="Indefinite"),#N/A,'Consumptions Rate Calculator'!C574)</f>
        <v>#N/A</v>
      </c>
      <c r="C113" s="67" t="e">
        <f>IF(OR('Consumptions Rate Calculator'!E574="",'Consumptions Rate Calculator'!E574="Indefinite"),#N/A,'Consumptions Rate Calculator'!E574)</f>
        <v>#N/A</v>
      </c>
      <c r="D113" s="67" t="e">
        <f>IF(OR('Consumptions Rate Calculator'!G574="",'Consumptions Rate Calculator'!G574="Indefinite"),#N/A,'Consumptions Rate Calculator'!G574)</f>
        <v>#N/A</v>
      </c>
      <c r="E113" s="67" t="e">
        <f>IF(OR('Consumptions Rate Calculator'!I574="",'Consumptions Rate Calculator'!I574="Indefinite"),#N/A,'Consumptions Rate Calculator'!I574)</f>
        <v>#N/A</v>
      </c>
      <c r="F113" s="67" t="e">
        <f>IF(OR('Consumptions Rate Calculator'!K574="",'Consumptions Rate Calculator'!K574="Indefinite"),#N/A,'Consumptions Rate Calculator'!K574)</f>
        <v>#N/A</v>
      </c>
      <c r="G113" s="67" t="e">
        <f>IF(OR('Consumptions Rate Calculator'!M574="",'Consumptions Rate Calculator'!M574="Indefinite"),#N/A,'Consumptions Rate Calculator'!M574)</f>
        <v>#N/A</v>
      </c>
      <c r="H113" s="67" t="e">
        <f>IF(OR('Consumptions Rate Calculator'!O574="",'Consumptions Rate Calculator'!O574="Indefinite"),#N/A,'Consumptions Rate Calculator'!O574)</f>
        <v>#N/A</v>
      </c>
      <c r="I113" s="67" t="e">
        <f>IF(OR('Consumptions Rate Calculator'!Q574="",'Consumptions Rate Calculator'!Q574="Indefinite"),#N/A,'Consumptions Rate Calculator'!Q574)</f>
        <v>#N/A</v>
      </c>
      <c r="J113" s="67" t="e">
        <f>IF(OR('Consumptions Rate Calculator'!S574="",'Consumptions Rate Calculator'!S574="Indefinite"),#N/A,'Consumptions Rate Calculator'!S574)</f>
        <v>#N/A</v>
      </c>
      <c r="K113" s="67" t="e">
        <f>IF(OR('Consumptions Rate Calculator'!U574="",'Consumptions Rate Calculator'!U574="Indefinite"),#N/A,'Consumptions Rate Calculator'!U574)</f>
        <v>#N/A</v>
      </c>
      <c r="L113" s="67" t="e">
        <f>IF(OR('Consumptions Rate Calculator'!W574="",'Consumptions Rate Calculator'!W574="Indefinite"),#N/A,'Consumptions Rate Calculator'!W574)</f>
        <v>#N/A</v>
      </c>
      <c r="M113" s="67" t="e">
        <f>IF(OR('Consumptions Rate Calculator'!Y574="",'Consumptions Rate Calculator'!Y574="Indefinite"),#N/A,'Consumptions Rate Calculator'!Y574)</f>
        <v>#N/A</v>
      </c>
      <c r="N113" s="67" t="e">
        <f>IF(OR('Consumptions Rate Calculator'!AA574="",'Consumptions Rate Calculator'!AA574="Indefinite"),#N/A,'Consumptions Rate Calculator'!AA574)</f>
        <v>#N/A</v>
      </c>
      <c r="O113" s="67" t="e">
        <f>IF(OR('Consumptions Rate Calculator'!AC574="",'Consumptions Rate Calculator'!AC574="Indefinite"),#N/A,'Consumptions Rate Calculator'!AC574)</f>
        <v>#N/A</v>
      </c>
      <c r="P113" s="67" t="e">
        <f>IF(OR('Consumptions Rate Calculator'!AE574="",'Consumptions Rate Calculator'!AE574="Indefinite"),#N/A,'Consumptions Rate Calculator'!AE574)</f>
        <v>#N/A</v>
      </c>
      <c r="Q113" s="67" t="e">
        <f>IF(OR('Consumptions Rate Calculator'!AG574="",'Consumptions Rate Calculator'!AG574="Indefinite"),#N/A,'Consumptions Rate Calculator'!AG574)</f>
        <v>#N/A</v>
      </c>
      <c r="R113" s="67" t="e">
        <f>IF(OR('Consumptions Rate Calculator'!AI574="",'Consumptions Rate Calculator'!AI574="Indefinite"),#N/A,'Consumptions Rate Calculator'!AI574)</f>
        <v>#N/A</v>
      </c>
      <c r="S113" s="67" t="e">
        <f>IF(OR('Consumptions Rate Calculator'!AK574="",'Consumptions Rate Calculator'!AK574="Indefinite"),#N/A,'Consumptions Rate Calculator'!AK574)</f>
        <v>#N/A</v>
      </c>
      <c r="T113" s="67" t="e">
        <f>IF(OR('Consumptions Rate Calculator'!AM574="",'Consumptions Rate Calculator'!AM574="Indefinite"),#N/A,'Consumptions Rate Calculator'!AM574)</f>
        <v>#N/A</v>
      </c>
      <c r="U113" s="67" t="e">
        <f>IF(OR('Consumptions Rate Calculator'!AO574="",'Consumptions Rate Calculator'!AO574="Indefinite"),#N/A,'Consumptions Rate Calculator'!AO574)</f>
        <v>#N/A</v>
      </c>
      <c r="V113" s="67" t="e">
        <f>IF(OR('Consumptions Rate Calculator'!AQ574="",'Consumptions Rate Calculator'!AQ574="Indefinite"),#N/A,'Consumptions Rate Calculator'!AQ574)</f>
        <v>#N/A</v>
      </c>
      <c r="W113" s="67" t="e">
        <f>IF(OR('Consumptions Rate Calculator'!AS574="",'Consumptions Rate Calculator'!AS574="Indefinite"),#N/A,'Consumptions Rate Calculator'!AS574)</f>
        <v>#N/A</v>
      </c>
      <c r="X113" s="67" t="e">
        <f>IF(OR('Consumptions Rate Calculator'!AU574="",'Consumptions Rate Calculator'!AU574="Indefinite"),#N/A,'Consumptions Rate Calculator'!AU574)</f>
        <v>#N/A</v>
      </c>
      <c r="Y113" s="67" t="e">
        <f>IF(OR('Consumptions Rate Calculator'!AW574="",'Consumptions Rate Calculator'!AW574="Indefinite"),#N/A,'Consumptions Rate Calculator'!AW574)</f>
        <v>#N/A</v>
      </c>
      <c r="Z113" s="67" t="e">
        <f>IF(OR('Consumptions Rate Calculator'!AY574="",'Consumptions Rate Calculator'!AY574="Indefinite"),#N/A,'Consumptions Rate Calculator'!AY574)</f>
        <v>#N/A</v>
      </c>
      <c r="AA113" s="67" t="e">
        <f>IF(OR('Consumptions Rate Calculator'!BA574="",'Consumptions Rate Calculator'!BA574="Indefinite"),#N/A,'Consumptions Rate Calculator'!BA574)</f>
        <v>#N/A</v>
      </c>
      <c r="AB113" s="67" t="e">
        <f>IF(OR('Consumptions Rate Calculator'!BC574="",'Consumptions Rate Calculator'!BC574="Indefinite"),#N/A,'Consumptions Rate Calculator'!BC574)</f>
        <v>#N/A</v>
      </c>
      <c r="AC113" s="67" t="e">
        <f>IF(OR('Consumptions Rate Calculator'!BE574="",'Consumptions Rate Calculator'!BE574="Indefinite"),#N/A,'Consumptions Rate Calculator'!BE574)</f>
        <v>#N/A</v>
      </c>
      <c r="AD113" s="67" t="e">
        <f>IF(OR('Consumptions Rate Calculator'!BG574="",'Consumptions Rate Calculator'!BG574="Indefinite"),#N/A,'Consumptions Rate Calculator'!BG574)</f>
        <v>#N/A</v>
      </c>
      <c r="AE113" s="67" t="e">
        <f>IF(OR('Consumptions Rate Calculator'!BI574="",'Consumptions Rate Calculator'!BI574="Indefinite"),#N/A,'Consumptions Rate Calculator'!BI574)</f>
        <v>#N/A</v>
      </c>
      <c r="AF113" s="67" t="e">
        <f>IF(OR('Consumptions Rate Calculator'!BK574="",'Consumptions Rate Calculator'!BK574="Indefinite"),#N/A,'Consumptions Rate Calculator'!BK574)</f>
        <v>#N/A</v>
      </c>
      <c r="AG113" s="67" t="e">
        <f>IF(OR('Consumptions Rate Calculator'!BM574="",'Consumptions Rate Calculator'!BM574="Indefinite"),#N/A,'Consumptions Rate Calculator'!BM574)</f>
        <v>#N/A</v>
      </c>
      <c r="AH113" s="67" t="e">
        <f>IF(OR('Consumptions Rate Calculator'!BO574="",'Consumptions Rate Calculator'!BO574="Indefinite"),#N/A,'Consumptions Rate Calculator'!BO574)</f>
        <v>#N/A</v>
      </c>
      <c r="AI113" s="67" t="e">
        <f>IF(OR('Consumptions Rate Calculator'!BQ574="",'Consumptions Rate Calculator'!BQ574="Indefinite"),#N/A,'Consumptions Rate Calculator'!BQ574)</f>
        <v>#N/A</v>
      </c>
      <c r="AJ113" s="67" t="e">
        <f>IF(OR('Consumptions Rate Calculator'!BS574="",'Consumptions Rate Calculator'!BS574="Indefinite"),#N/A,'Consumptions Rate Calculator'!BS574)</f>
        <v>#N/A</v>
      </c>
      <c r="AK113" s="67" t="e">
        <f>IF(OR('Consumptions Rate Calculator'!BU574="",'Consumptions Rate Calculator'!BU574="Indefinite"),#N/A,'Consumptions Rate Calculator'!BU574)</f>
        <v>#N/A</v>
      </c>
      <c r="AL113" s="67" t="e">
        <f>IF(OR('Consumptions Rate Calculator'!BW574="",'Consumptions Rate Calculator'!BW574="Indefinite"),#N/A,'Consumptions Rate Calculator'!BW574)</f>
        <v>#N/A</v>
      </c>
      <c r="AM113" s="67" t="e">
        <f>IF(OR('Consumptions Rate Calculator'!BY574="",'Consumptions Rate Calculator'!BY574="Indefinite"),#N/A,'Consumptions Rate Calculator'!BY574)</f>
        <v>#N/A</v>
      </c>
      <c r="AN113" s="67" t="e">
        <f>IF(OR('Consumptions Rate Calculator'!CA574="",'Consumptions Rate Calculator'!CA574="Indefinite"),#N/A,'Consumptions Rate Calculator'!CA574)</f>
        <v>#N/A</v>
      </c>
      <c r="AO113" s="67" t="e">
        <f>IF(OR('Consumptions Rate Calculator'!CC574="",'Consumptions Rate Calculator'!CC574="Indefinite"),#N/A,'Consumptions Rate Calculator'!CC574)</f>
        <v>#N/A</v>
      </c>
      <c r="AP113" s="67" t="e">
        <f>IF(OR('Consumptions Rate Calculator'!CE574="",'Consumptions Rate Calculator'!CE574="Indefinite"),#N/A,'Consumptions Rate Calculator'!CE574)</f>
        <v>#N/A</v>
      </c>
      <c r="AQ113" s="67" t="e">
        <f>IF(OR('Consumptions Rate Calculator'!CG574="",'Consumptions Rate Calculator'!CG574="Indefinite"),#N/A,'Consumptions Rate Calculator'!CG574)</f>
        <v>#N/A</v>
      </c>
      <c r="AR113" s="67" t="e">
        <f>IF(OR('Consumptions Rate Calculator'!CI574="",'Consumptions Rate Calculator'!CI574="Indefinite"),#N/A,'Consumptions Rate Calculator'!CI574)</f>
        <v>#N/A</v>
      </c>
      <c r="AS113" s="67" t="e">
        <f>IF(OR('Consumptions Rate Calculator'!CK574="",'Consumptions Rate Calculator'!CK574="Indefinite"),#N/A,'Consumptions Rate Calculator'!CK574)</f>
        <v>#N/A</v>
      </c>
      <c r="AT113" s="67" t="e">
        <f>IF(OR('Consumptions Rate Calculator'!CM574="",'Consumptions Rate Calculator'!CM574="Indefinite"),#N/A,'Consumptions Rate Calculator'!CM574)</f>
        <v>#N/A</v>
      </c>
      <c r="AU113" s="67" t="e">
        <f>IF(OR('Consumptions Rate Calculator'!CO574="",'Consumptions Rate Calculator'!CO574="Indefinite"),#N/A,'Consumptions Rate Calculator'!CO574)</f>
        <v>#N/A</v>
      </c>
      <c r="AV113" s="67" t="e">
        <f>IF(OR('Consumptions Rate Calculator'!CQ574="",'Consumptions Rate Calculator'!CQ574="Indefinite"),#N/A,'Consumptions Rate Calculator'!CQ574)</f>
        <v>#N/A</v>
      </c>
      <c r="AW113" s="67" t="e">
        <f>IF(OR('Consumptions Rate Calculator'!CS574="",'Consumptions Rate Calculator'!CS574="Indefinite"),#N/A,'Consumptions Rate Calculator'!CS574)</f>
        <v>#N/A</v>
      </c>
      <c r="AX113" s="67" t="e">
        <f>IF(OR('Consumptions Rate Calculator'!CU574="",'Consumptions Rate Calculator'!CU574="Indefinite"),#N/A,'Consumptions Rate Calculator'!CU574)</f>
        <v>#N/A</v>
      </c>
      <c r="AY113" s="67" t="e">
        <f>IF(OR('Consumptions Rate Calculator'!CW574="",'Consumptions Rate Calculator'!CW574="Indefinite"),#N/A,'Consumptions Rate Calculator'!CW574)</f>
        <v>#N/A</v>
      </c>
      <c r="AZ113" s="67" t="e">
        <f>IF(OR('Consumptions Rate Calculator'!CY574="",'Consumptions Rate Calculator'!CY574="Indefinite"),#N/A,'Consumptions Rate Calculator'!CY574)</f>
        <v>#N/A</v>
      </c>
      <c r="BA113" s="67" t="e">
        <f>IF(OR('Consumptions Rate Calculator'!DA574="",'Consumptions Rate Calculator'!DA574="Indefinite"),#N/A,'Consumptions Rate Calculator'!DA574)</f>
        <v>#N/A</v>
      </c>
      <c r="BB113" s="67" t="e">
        <f>IF(OR('Consumptions Rate Calculator'!DC574="",'Consumptions Rate Calculator'!DC574="Indefinite"),#N/A,'Consumptions Rate Calculator'!DC574)</f>
        <v>#N/A</v>
      </c>
      <c r="BC113" s="67" t="e">
        <f>IF(OR('Consumptions Rate Calculator'!DE574="",'Consumptions Rate Calculator'!DE574="Indefinite"),#N/A,'Consumptions Rate Calculator'!DE574)</f>
        <v>#N/A</v>
      </c>
      <c r="BD113" s="67" t="e">
        <f>IF(OR('Consumptions Rate Calculator'!DG574="",'Consumptions Rate Calculator'!DG574="Indefinite"),#N/A,'Consumptions Rate Calculator'!DG574)</f>
        <v>#N/A</v>
      </c>
      <c r="BE113" s="67" t="e">
        <f>IF(OR('Consumptions Rate Calculator'!DI574="",'Consumptions Rate Calculator'!DI574="Indefinite"),#N/A,'Consumptions Rate Calculator'!DI574)</f>
        <v>#N/A</v>
      </c>
      <c r="BF113" s="67" t="e">
        <f>IF(OR('Consumptions Rate Calculator'!DK574="",'Consumptions Rate Calculator'!DK574="Indefinite"),#N/A,'Consumptions Rate Calculator'!DK574)</f>
        <v>#N/A</v>
      </c>
      <c r="BG113" s="67" t="e">
        <f>IF(OR('Consumptions Rate Calculator'!DM574="",'Consumptions Rate Calculator'!DM574="Indefinite"),#N/A,'Consumptions Rate Calculator'!DM574)</f>
        <v>#N/A</v>
      </c>
      <c r="BH113" s="67" t="e">
        <f>IF(OR('Consumptions Rate Calculator'!DO574="",'Consumptions Rate Calculator'!DO574="Indefinite"),#N/A,'Consumptions Rate Calculator'!DO574)</f>
        <v>#N/A</v>
      </c>
      <c r="BI113" s="67" t="e">
        <f>IF(OR('Consumptions Rate Calculator'!DQ574="",'Consumptions Rate Calculator'!DQ574="Indefinite"),#N/A,'Consumptions Rate Calculator'!DQ574)</f>
        <v>#N/A</v>
      </c>
      <c r="BJ113" s="67" t="e">
        <f>IF(OR('Consumptions Rate Calculator'!DS574="",'Consumptions Rate Calculator'!DS574="Indefinite"),#N/A,'Consumptions Rate Calculator'!DS574)</f>
        <v>#N/A</v>
      </c>
      <c r="BK113" s="67" t="e">
        <f>IF(OR('Consumptions Rate Calculator'!DU574="",'Consumptions Rate Calculator'!DU574="Indefinite"),#N/A,'Consumptions Rate Calculator'!DU574)</f>
        <v>#N/A</v>
      </c>
      <c r="BL113" s="67" t="e">
        <f>IF(OR('Consumptions Rate Calculator'!DW574="",'Consumptions Rate Calculator'!DW574="Indefinite"),#N/A,'Consumptions Rate Calculator'!DW574)</f>
        <v>#N/A</v>
      </c>
      <c r="BM113" s="67" t="e">
        <f>IF(OR('Consumptions Rate Calculator'!DY574="",'Consumptions Rate Calculator'!DY574="Indefinite"),#N/A,'Consumptions Rate Calculator'!DY574)</f>
        <v>#N/A</v>
      </c>
      <c r="BN113" s="67" t="e">
        <f>IF(OR('Consumptions Rate Calculator'!EA574="",'Consumptions Rate Calculator'!EA574="Indefinite"),#N/A,'Consumptions Rate Calculator'!EA574)</f>
        <v>#N/A</v>
      </c>
      <c r="BO113" s="67" t="e">
        <f>IF(OR('Consumptions Rate Calculator'!EC574="",'Consumptions Rate Calculator'!EC574="Indefinite"),#N/A,'Consumptions Rate Calculator'!EC574)</f>
        <v>#N/A</v>
      </c>
      <c r="BP113" s="67" t="e">
        <f>IF(OR('Consumptions Rate Calculator'!EE574="",'Consumptions Rate Calculator'!EE574="Indefinite"),#N/A,'Consumptions Rate Calculator'!EE574)</f>
        <v>#N/A</v>
      </c>
      <c r="BQ113" s="67" t="e">
        <f>IF(OR('Consumptions Rate Calculator'!EG574="",'Consumptions Rate Calculator'!EG574="Indefinite"),#N/A,'Consumptions Rate Calculator'!EG574)</f>
        <v>#N/A</v>
      </c>
      <c r="BR113" s="67" t="e">
        <f>IF(OR('Consumptions Rate Calculator'!EI574="",'Consumptions Rate Calculator'!EI574="Indefinite"),#N/A,'Consumptions Rate Calculator'!EI574)</f>
        <v>#N/A</v>
      </c>
      <c r="BS113" s="67" t="e">
        <f>IF(OR('Consumptions Rate Calculator'!EK574="",'Consumptions Rate Calculator'!EK574="Indefinite"),#N/A,'Consumptions Rate Calculator'!EK574)</f>
        <v>#N/A</v>
      </c>
      <c r="BT113" s="67" t="e">
        <f>IF(OR('Consumptions Rate Calculator'!EM574="",'Consumptions Rate Calculator'!EM574="Indefinite"),#N/A,'Consumptions Rate Calculator'!EM574)</f>
        <v>#N/A</v>
      </c>
      <c r="BU113" s="67" t="e">
        <f>IF(OR('Consumptions Rate Calculator'!EO574="",'Consumptions Rate Calculator'!EO574="Indefinite"),#N/A,'Consumptions Rate Calculator'!EO574)</f>
        <v>#N/A</v>
      </c>
      <c r="BV113" s="67" t="e">
        <f>IF(OR('Consumptions Rate Calculator'!EQ574="",'Consumptions Rate Calculator'!EQ574="Indefinite"),#N/A,'Consumptions Rate Calculator'!EQ574)</f>
        <v>#N/A</v>
      </c>
      <c r="BW113" s="67" t="e">
        <f>IF(OR('Consumptions Rate Calculator'!ES574="",'Consumptions Rate Calculator'!ES574="Indefinite"),#N/A,'Consumptions Rate Calculator'!ES574)</f>
        <v>#N/A</v>
      </c>
      <c r="BX113" s="67" t="e">
        <f>IF(OR('Consumptions Rate Calculator'!EU574="",'Consumptions Rate Calculator'!EU574="Indefinite"),#N/A,'Consumptions Rate Calculator'!EU574)</f>
        <v>#N/A</v>
      </c>
      <c r="BY113" s="67" t="e">
        <f>IF(OR('Consumptions Rate Calculator'!EW574="",'Consumptions Rate Calculator'!EW574="Indefinite"),#N/A,'Consumptions Rate Calculator'!EW574)</f>
        <v>#N/A</v>
      </c>
      <c r="BZ113" s="67" t="e">
        <f>IF(OR('Consumptions Rate Calculator'!EY574="",'Consumptions Rate Calculator'!EY574="Indefinite"),#N/A,'Consumptions Rate Calculator'!EY574)</f>
        <v>#N/A</v>
      </c>
      <c r="CA113" s="67" t="e">
        <f>IF(OR('Consumptions Rate Calculator'!FA574="",'Consumptions Rate Calculator'!FA574="Indefinite"),#N/A,'Consumptions Rate Calculator'!FA574)</f>
        <v>#N/A</v>
      </c>
      <c r="CB113" s="67" t="e">
        <f>IF(OR('Consumptions Rate Calculator'!FC574="",'Consumptions Rate Calculator'!FC574="Indefinite"),#N/A,'Consumptions Rate Calculator'!FC574)</f>
        <v>#N/A</v>
      </c>
      <c r="CC113" s="67" t="e">
        <f>IF(OR('Consumptions Rate Calculator'!FE574="",'Consumptions Rate Calculator'!FE574="Indefinite"),#N/A,'Consumptions Rate Calculator'!FE574)</f>
        <v>#N/A</v>
      </c>
      <c r="CD113" s="67" t="e">
        <f>IF(OR('Consumptions Rate Calculator'!FG574="",'Consumptions Rate Calculator'!FG574="Indefinite"),#N/A,'Consumptions Rate Calculator'!FG574)</f>
        <v>#N/A</v>
      </c>
      <c r="CE113" s="67" t="e">
        <f>IF(OR('Consumptions Rate Calculator'!FI574="",'Consumptions Rate Calculator'!FI574="Indefinite"),#N/A,'Consumptions Rate Calculator'!FI574)</f>
        <v>#N/A</v>
      </c>
      <c r="CF113" s="67" t="e">
        <f>IF(OR('Consumptions Rate Calculator'!FK574="",'Consumptions Rate Calculator'!FK574="Indefinite"),#N/A,'Consumptions Rate Calculator'!FK574)</f>
        <v>#N/A</v>
      </c>
      <c r="CG113" s="67" t="e">
        <f>IF(OR('Consumptions Rate Calculator'!FM574="",'Consumptions Rate Calculator'!FM574="Indefinite"),#N/A,'Consumptions Rate Calculator'!FM574)</f>
        <v>#N/A</v>
      </c>
      <c r="CH113" s="67" t="e">
        <f>IF(OR('Consumptions Rate Calculator'!FO574="",'Consumptions Rate Calculator'!FO574="Indefinite"),#N/A,'Consumptions Rate Calculator'!FO574)</f>
        <v>#N/A</v>
      </c>
      <c r="CI113" s="67" t="e">
        <f>IF(OR('Consumptions Rate Calculator'!FQ574="",'Consumptions Rate Calculator'!FQ574="Indefinite"),#N/A,'Consumptions Rate Calculator'!FQ574)</f>
        <v>#N/A</v>
      </c>
      <c r="CJ113" s="67" t="e">
        <f>IF(OR('Consumptions Rate Calculator'!FS574="",'Consumptions Rate Calculator'!FS574="Indefinite"),#N/A,'Consumptions Rate Calculator'!FS574)</f>
        <v>#N/A</v>
      </c>
      <c r="CK113" s="67" t="e">
        <f>IF(OR('Consumptions Rate Calculator'!FU574="",'Consumptions Rate Calculator'!FU574="Indefinite"),#N/A,'Consumptions Rate Calculator'!FU574)</f>
        <v>#N/A</v>
      </c>
      <c r="CL113" s="67" t="e">
        <f>IF(OR('Consumptions Rate Calculator'!FW574="",'Consumptions Rate Calculator'!FW574="Indefinite"),#N/A,'Consumptions Rate Calculator'!FW574)</f>
        <v>#N/A</v>
      </c>
      <c r="CM113" s="67" t="e">
        <f>IF(OR('Consumptions Rate Calculator'!FY574="",'Consumptions Rate Calculator'!FY574="Indefinite"),#N/A,'Consumptions Rate Calculator'!FY574)</f>
        <v>#N/A</v>
      </c>
    </row>
    <row r="114" spans="1:91" ht="13.5" customHeight="1" x14ac:dyDescent="0.35"/>
    <row r="115" spans="1:91" ht="13.5" customHeight="1" x14ac:dyDescent="0.35"/>
    <row r="116" spans="1:91" ht="13.5" customHeight="1" x14ac:dyDescent="0.35"/>
    <row r="117" spans="1:91" ht="13.5" customHeight="1" x14ac:dyDescent="0.35"/>
    <row r="118" spans="1:91" ht="13.5" customHeight="1" x14ac:dyDescent="0.35"/>
    <row r="119" spans="1:91" ht="13.5" customHeight="1" x14ac:dyDescent="0.35"/>
    <row r="120" spans="1:91" ht="13.5" customHeight="1" x14ac:dyDescent="0.35"/>
    <row r="121" spans="1:91" ht="13.5" customHeight="1" x14ac:dyDescent="0.35"/>
    <row r="122" spans="1:91" ht="13.5" customHeight="1" x14ac:dyDescent="0.35"/>
    <row r="123" spans="1:91" ht="13.5" customHeight="1" x14ac:dyDescent="0.35"/>
    <row r="124" spans="1:91" ht="13.5" customHeight="1" x14ac:dyDescent="0.35"/>
    <row r="125" spans="1:91" ht="13.5" customHeight="1" x14ac:dyDescent="0.35"/>
    <row r="126" spans="1:91" ht="13.5" customHeight="1" x14ac:dyDescent="0.35"/>
    <row r="127" spans="1:91" ht="13.5" customHeight="1" x14ac:dyDescent="0.35"/>
    <row r="128" spans="1:91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5DFFF"/>
  </sheetPr>
  <dimension ref="A1:CM1000"/>
  <sheetViews>
    <sheetView workbookViewId="0"/>
  </sheetViews>
  <sheetFormatPr defaultColWidth="14.453125" defaultRowHeight="15" customHeight="1" x14ac:dyDescent="0.35"/>
  <cols>
    <col min="1" max="1" width="18.08984375" customWidth="1"/>
    <col min="2" max="91" width="8.7265625" customWidth="1"/>
  </cols>
  <sheetData>
    <row r="1" spans="1:91" ht="13.5" customHeight="1" x14ac:dyDescent="0.35">
      <c r="A1" s="67">
        <v>1</v>
      </c>
    </row>
    <row r="2" spans="1:91" ht="13.5" customHeight="1" x14ac:dyDescent="0.35">
      <c r="B2" s="68" t="str">
        <f>'Consumptions Rate Calculator'!C233</f>
        <v>Day 1</v>
      </c>
      <c r="C2" s="68" t="str">
        <f>'Consumptions Rate Calculator'!E233</f>
        <v>Day 2</v>
      </c>
      <c r="D2" s="68" t="str">
        <f>'Consumptions Rate Calculator'!G233</f>
        <v>Day 3</v>
      </c>
      <c r="E2" s="68" t="str">
        <f>'Consumptions Rate Calculator'!I233</f>
        <v>Day 4</v>
      </c>
      <c r="F2" s="68" t="str">
        <f>'Consumptions Rate Calculator'!K233</f>
        <v>Day 5</v>
      </c>
      <c r="G2" s="68" t="str">
        <f>'Consumptions Rate Calculator'!M233</f>
        <v>Day 6</v>
      </c>
      <c r="H2" s="68" t="str">
        <f>'Consumptions Rate Calculator'!O233</f>
        <v>Day 7</v>
      </c>
      <c r="I2" s="68" t="str">
        <f>'Consumptions Rate Calculator'!Q233</f>
        <v>Day 8</v>
      </c>
      <c r="J2" s="68" t="str">
        <f>'Consumptions Rate Calculator'!S233</f>
        <v>Day 9</v>
      </c>
      <c r="K2" s="68" t="str">
        <f>'Consumptions Rate Calculator'!U233</f>
        <v>Day 10</v>
      </c>
      <c r="L2" s="68" t="str">
        <f>'Consumptions Rate Calculator'!W233</f>
        <v>Day 11</v>
      </c>
      <c r="M2" s="68" t="str">
        <f>'Consumptions Rate Calculator'!Y233</f>
        <v>Day 12</v>
      </c>
      <c r="N2" s="68" t="str">
        <f>'Consumptions Rate Calculator'!AA233</f>
        <v>Day 13</v>
      </c>
      <c r="O2" s="68" t="str">
        <f>'Consumptions Rate Calculator'!AC233</f>
        <v>Day 14</v>
      </c>
      <c r="P2" s="68" t="str">
        <f>'Consumptions Rate Calculator'!AE233</f>
        <v>Day 15</v>
      </c>
      <c r="Q2" s="68" t="str">
        <f>'Consumptions Rate Calculator'!AG233</f>
        <v>Day 16</v>
      </c>
      <c r="R2" s="68" t="str">
        <f>'Consumptions Rate Calculator'!AI233</f>
        <v>Day 17</v>
      </c>
      <c r="S2" s="68" t="str">
        <f>'Consumptions Rate Calculator'!AK233</f>
        <v>Day 18</v>
      </c>
      <c r="T2" s="68" t="str">
        <f>'Consumptions Rate Calculator'!AM233</f>
        <v>Day 19</v>
      </c>
      <c r="U2" s="68" t="str">
        <f>'Consumptions Rate Calculator'!AO233</f>
        <v>Day 20</v>
      </c>
      <c r="V2" s="68" t="str">
        <f>'Consumptions Rate Calculator'!AQ233</f>
        <v>Day 21</v>
      </c>
      <c r="W2" s="68" t="str">
        <f>'Consumptions Rate Calculator'!AS233</f>
        <v>Day 22</v>
      </c>
      <c r="X2" s="68" t="str">
        <f>'Consumptions Rate Calculator'!AU233</f>
        <v>Day 23</v>
      </c>
      <c r="Y2" s="68" t="str">
        <f>'Consumptions Rate Calculator'!AW233</f>
        <v>Day 24</v>
      </c>
      <c r="Z2" s="68" t="str">
        <f>'Consumptions Rate Calculator'!AY233</f>
        <v>Day 25</v>
      </c>
      <c r="AA2" s="68" t="str">
        <f>'Consumptions Rate Calculator'!BA233</f>
        <v>Day 26</v>
      </c>
      <c r="AB2" s="68" t="str">
        <f>'Consumptions Rate Calculator'!BC233</f>
        <v>Day 27</v>
      </c>
      <c r="AC2" s="68" t="str">
        <f>'Consumptions Rate Calculator'!BE233</f>
        <v>Day 28</v>
      </c>
      <c r="AD2" s="68" t="str">
        <f>'Consumptions Rate Calculator'!BG233</f>
        <v>Day 29</v>
      </c>
      <c r="AE2" s="68" t="str">
        <f>'Consumptions Rate Calculator'!BI233</f>
        <v>Day 30</v>
      </c>
      <c r="AF2" s="68" t="str">
        <f>'Consumptions Rate Calculator'!BK233</f>
        <v>Day 31</v>
      </c>
      <c r="AG2" s="68" t="str">
        <f>'Consumptions Rate Calculator'!BM233</f>
        <v>Day 32</v>
      </c>
      <c r="AH2" s="68" t="str">
        <f>'Consumptions Rate Calculator'!BO233</f>
        <v>Day 33</v>
      </c>
      <c r="AI2" s="68" t="str">
        <f>'Consumptions Rate Calculator'!BQ233</f>
        <v>Day 34</v>
      </c>
      <c r="AJ2" s="68" t="str">
        <f>'Consumptions Rate Calculator'!BS233</f>
        <v>Day 35</v>
      </c>
      <c r="AK2" s="68" t="str">
        <f>'Consumptions Rate Calculator'!BU233</f>
        <v>Day 36</v>
      </c>
      <c r="AL2" s="68" t="str">
        <f>'Consumptions Rate Calculator'!BW233</f>
        <v>Day 37</v>
      </c>
      <c r="AM2" s="68" t="str">
        <f>'Consumptions Rate Calculator'!BY233</f>
        <v>Day 38</v>
      </c>
      <c r="AN2" s="68" t="str">
        <f>'Consumptions Rate Calculator'!CA233</f>
        <v>Day 39</v>
      </c>
      <c r="AO2" s="68" t="str">
        <f>'Consumptions Rate Calculator'!CC233</f>
        <v>Day 40</v>
      </c>
      <c r="AP2" s="68" t="str">
        <f>'Consumptions Rate Calculator'!CE233</f>
        <v>Day 41</v>
      </c>
      <c r="AQ2" s="68" t="str">
        <f>'Consumptions Rate Calculator'!CG233</f>
        <v>Day 42</v>
      </c>
      <c r="AR2" s="68" t="str">
        <f>'Consumptions Rate Calculator'!CI233</f>
        <v>Day 43</v>
      </c>
      <c r="AS2" s="68" t="str">
        <f>'Consumptions Rate Calculator'!CK233</f>
        <v>Day 44</v>
      </c>
      <c r="AT2" s="68" t="str">
        <f>'Consumptions Rate Calculator'!CM233</f>
        <v>Day 45</v>
      </c>
      <c r="AU2" s="68" t="str">
        <f>'Consumptions Rate Calculator'!CO233</f>
        <v>Day 46</v>
      </c>
      <c r="AV2" s="68" t="str">
        <f>'Consumptions Rate Calculator'!CQ233</f>
        <v>Day 47</v>
      </c>
      <c r="AW2" s="68" t="str">
        <f>'Consumptions Rate Calculator'!CS233</f>
        <v>Day 48</v>
      </c>
      <c r="AX2" s="68" t="str">
        <f>'Consumptions Rate Calculator'!CU233</f>
        <v>Day 49</v>
      </c>
      <c r="AY2" s="68" t="str">
        <f>'Consumptions Rate Calculator'!CW233</f>
        <v>Day 50</v>
      </c>
      <c r="AZ2" s="68" t="str">
        <f>'Consumptions Rate Calculator'!CY233</f>
        <v>Day 51</v>
      </c>
      <c r="BA2" s="68" t="str">
        <f>'Consumptions Rate Calculator'!DA233</f>
        <v>Day 52</v>
      </c>
      <c r="BB2" s="68" t="str">
        <f>'Consumptions Rate Calculator'!DC233</f>
        <v>Day 53</v>
      </c>
      <c r="BC2" s="68" t="str">
        <f>'Consumptions Rate Calculator'!DE233</f>
        <v>Day 54</v>
      </c>
      <c r="BD2" s="68" t="str">
        <f>'Consumptions Rate Calculator'!DG233</f>
        <v>Day 55</v>
      </c>
      <c r="BE2" s="68" t="str">
        <f>'Consumptions Rate Calculator'!DI233</f>
        <v>Day 56</v>
      </c>
      <c r="BF2" s="68" t="str">
        <f>'Consumptions Rate Calculator'!DK233</f>
        <v>Day 57</v>
      </c>
      <c r="BG2" s="68" t="str">
        <f>'Consumptions Rate Calculator'!DM233</f>
        <v>Day 58</v>
      </c>
      <c r="BH2" s="68" t="str">
        <f>'Consumptions Rate Calculator'!DO233</f>
        <v>Day 59</v>
      </c>
      <c r="BI2" s="68" t="str">
        <f>'Consumptions Rate Calculator'!DQ233</f>
        <v>Day 60</v>
      </c>
      <c r="BJ2" s="68" t="str">
        <f>'Consumptions Rate Calculator'!DS233</f>
        <v>Day 61</v>
      </c>
      <c r="BK2" s="68" t="str">
        <f>'Consumptions Rate Calculator'!DU233</f>
        <v>Day 62</v>
      </c>
      <c r="BL2" s="68" t="str">
        <f>'Consumptions Rate Calculator'!DW233</f>
        <v>Day 63</v>
      </c>
      <c r="BM2" s="68" t="str">
        <f>'Consumptions Rate Calculator'!DY233</f>
        <v>Day 64</v>
      </c>
      <c r="BN2" s="68" t="str">
        <f>'Consumptions Rate Calculator'!EA233</f>
        <v>Day 65</v>
      </c>
      <c r="BO2" s="68" t="str">
        <f>'Consumptions Rate Calculator'!EC233</f>
        <v>Day 66</v>
      </c>
      <c r="BP2" s="68" t="str">
        <f>'Consumptions Rate Calculator'!EE233</f>
        <v>Day 67</v>
      </c>
      <c r="BQ2" s="68" t="str">
        <f>'Consumptions Rate Calculator'!EG233</f>
        <v>Day 68</v>
      </c>
      <c r="BR2" s="68" t="str">
        <f>'Consumptions Rate Calculator'!EI233</f>
        <v>Day 69</v>
      </c>
      <c r="BS2" s="68" t="str">
        <f>'Consumptions Rate Calculator'!EK233</f>
        <v>Day 70</v>
      </c>
      <c r="BT2" s="68" t="str">
        <f>'Consumptions Rate Calculator'!EM233</f>
        <v>Day 71</v>
      </c>
      <c r="BU2" s="68" t="str">
        <f>'Consumptions Rate Calculator'!EO233</f>
        <v>Day 72</v>
      </c>
      <c r="BV2" s="68" t="str">
        <f>'Consumptions Rate Calculator'!EQ233</f>
        <v>Day 73</v>
      </c>
      <c r="BW2" s="68" t="str">
        <f>'Consumptions Rate Calculator'!ES233</f>
        <v>Day 74</v>
      </c>
      <c r="BX2" s="68" t="str">
        <f>'Consumptions Rate Calculator'!EU233</f>
        <v>Day 75</v>
      </c>
      <c r="BY2" s="68" t="str">
        <f>'Consumptions Rate Calculator'!EW233</f>
        <v>Day 76</v>
      </c>
      <c r="BZ2" s="68" t="str">
        <f>'Consumptions Rate Calculator'!EY233</f>
        <v>Day 77</v>
      </c>
      <c r="CA2" s="68" t="str">
        <f>'Consumptions Rate Calculator'!FA233</f>
        <v>Day 78</v>
      </c>
      <c r="CB2" s="68" t="str">
        <f>'Consumptions Rate Calculator'!FC233</f>
        <v>Day 79</v>
      </c>
      <c r="CC2" s="68" t="str">
        <f>'Consumptions Rate Calculator'!FE233</f>
        <v>Day 80</v>
      </c>
      <c r="CD2" s="68" t="str">
        <f>'Consumptions Rate Calculator'!FG233</f>
        <v>Day 81</v>
      </c>
      <c r="CE2" s="68" t="str">
        <f>'Consumptions Rate Calculator'!FI233</f>
        <v>Day 82</v>
      </c>
      <c r="CF2" s="68" t="str">
        <f>'Consumptions Rate Calculator'!FK233</f>
        <v>Day 83</v>
      </c>
      <c r="CG2" s="68" t="str">
        <f>'Consumptions Rate Calculator'!FM233</f>
        <v>Day 84</v>
      </c>
      <c r="CH2" s="68" t="str">
        <f>'Consumptions Rate Calculator'!FO233</f>
        <v>Day 85</v>
      </c>
      <c r="CI2" s="68" t="str">
        <f>'Consumptions Rate Calculator'!FQ233</f>
        <v>Day 86</v>
      </c>
      <c r="CJ2" s="68" t="str">
        <f>'Consumptions Rate Calculator'!FS233</f>
        <v>Day 87</v>
      </c>
      <c r="CK2" s="68" t="str">
        <f>'Consumptions Rate Calculator'!FU233</f>
        <v>Day 88</v>
      </c>
      <c r="CL2" s="68" t="str">
        <f>'Consumptions Rate Calculator'!FW233</f>
        <v>Day 89</v>
      </c>
      <c r="CM2" s="68" t="str">
        <f>'Consumptions Rate Calculator'!FY233</f>
        <v>Day 90</v>
      </c>
    </row>
    <row r="3" spans="1:91" ht="13.5" customHeight="1" x14ac:dyDescent="0.35">
      <c r="A3" s="69" t="str">
        <f t="array" ref="A3">INDEX('PPE per PATIENT Graph data'!A3:A113,$A$1)</f>
        <v>Gown Size 1</v>
      </c>
      <c r="B3" s="69" t="e">
        <f t="array" ref="B3">INDEX('PPE per PATIENT Graph data'!B3:B113,$A$1)</f>
        <v>#N/A</v>
      </c>
      <c r="C3" s="69" t="e">
        <f t="array" ref="C3">INDEX('PPE per PATIENT Graph data'!C3:C113,$A$1)</f>
        <v>#N/A</v>
      </c>
      <c r="D3" s="69" t="e">
        <f t="array" ref="D3">INDEX('PPE per PATIENT Graph data'!D3:D113,$A$1)</f>
        <v>#N/A</v>
      </c>
      <c r="E3" s="69" t="e">
        <f t="array" ref="E3">INDEX('PPE per PATIENT Graph data'!E3:E113,$A$1)</f>
        <v>#N/A</v>
      </c>
      <c r="F3" s="69" t="e">
        <f t="array" ref="F3">INDEX('PPE per PATIENT Graph data'!F3:F113,$A$1)</f>
        <v>#N/A</v>
      </c>
      <c r="G3" s="69" t="e">
        <f t="array" ref="G3">INDEX('PPE per PATIENT Graph data'!G3:G113,$A$1)</f>
        <v>#N/A</v>
      </c>
      <c r="H3" s="69" t="e">
        <f t="array" ref="H3">INDEX('PPE per PATIENT Graph data'!H3:H113,$A$1)</f>
        <v>#N/A</v>
      </c>
      <c r="I3" s="69" t="e">
        <f t="array" ref="I3">INDEX('PPE per PATIENT Graph data'!I3:I113,$A$1)</f>
        <v>#N/A</v>
      </c>
      <c r="J3" s="69" t="e">
        <f t="array" ref="J3">INDEX('PPE per PATIENT Graph data'!J3:J113,$A$1)</f>
        <v>#N/A</v>
      </c>
      <c r="K3" s="69" t="e">
        <f t="array" ref="K3">INDEX('PPE per PATIENT Graph data'!K3:K113,$A$1)</f>
        <v>#N/A</v>
      </c>
      <c r="L3" s="69" t="e">
        <f t="array" ref="L3">INDEX('PPE per PATIENT Graph data'!L3:L113,$A$1)</f>
        <v>#N/A</v>
      </c>
      <c r="M3" s="69" t="e">
        <f t="array" ref="M3">INDEX('PPE per PATIENT Graph data'!M3:M113,$A$1)</f>
        <v>#N/A</v>
      </c>
      <c r="N3" s="69" t="e">
        <f t="array" ref="N3">INDEX('PPE per PATIENT Graph data'!N3:N113,$A$1)</f>
        <v>#N/A</v>
      </c>
      <c r="O3" s="69" t="e">
        <f t="array" ref="O3">INDEX('PPE per PATIENT Graph data'!O3:O113,$A$1)</f>
        <v>#N/A</v>
      </c>
      <c r="P3" s="69" t="e">
        <f t="array" ref="P3">INDEX('PPE per PATIENT Graph data'!P3:P113,$A$1)</f>
        <v>#N/A</v>
      </c>
      <c r="Q3" s="69" t="e">
        <f t="array" ref="Q3">INDEX('PPE per PATIENT Graph data'!Q3:Q113,$A$1)</f>
        <v>#N/A</v>
      </c>
      <c r="R3" s="69" t="e">
        <f t="array" ref="R3">INDEX('PPE per PATIENT Graph data'!R3:R113,$A$1)</f>
        <v>#N/A</v>
      </c>
      <c r="S3" s="69" t="e">
        <f t="array" ref="S3">INDEX('PPE per PATIENT Graph data'!S3:S113,$A$1)</f>
        <v>#N/A</v>
      </c>
      <c r="T3" s="69" t="e">
        <f t="array" ref="T3">INDEX('PPE per PATIENT Graph data'!T3:T113,$A$1)</f>
        <v>#N/A</v>
      </c>
      <c r="U3" s="69" t="e">
        <f t="array" ref="U3">INDEX('PPE per PATIENT Graph data'!U3:U113,$A$1)</f>
        <v>#N/A</v>
      </c>
      <c r="V3" s="69" t="e">
        <f t="array" ref="V3">INDEX('PPE per PATIENT Graph data'!V3:V113,$A$1)</f>
        <v>#N/A</v>
      </c>
      <c r="W3" s="69" t="e">
        <f t="array" ref="W3">INDEX('PPE per PATIENT Graph data'!W3:W113,$A$1)</f>
        <v>#N/A</v>
      </c>
      <c r="X3" s="69" t="e">
        <f t="array" ref="X3">INDEX('PPE per PATIENT Graph data'!X3:X113,$A$1)</f>
        <v>#N/A</v>
      </c>
      <c r="Y3" s="69" t="e">
        <f t="array" ref="Y3">INDEX('PPE per PATIENT Graph data'!Y3:Y113,$A$1)</f>
        <v>#N/A</v>
      </c>
      <c r="Z3" s="69" t="e">
        <f t="array" ref="Z3">INDEX('PPE per PATIENT Graph data'!Z3:Z113,$A$1)</f>
        <v>#N/A</v>
      </c>
      <c r="AA3" s="69" t="e">
        <f t="array" ref="AA3">INDEX('PPE per PATIENT Graph data'!AA3:AA113,$A$1)</f>
        <v>#N/A</v>
      </c>
      <c r="AB3" s="69" t="e">
        <f t="array" ref="AB3">INDEX('PPE per PATIENT Graph data'!AB3:AB113,$A$1)</f>
        <v>#N/A</v>
      </c>
      <c r="AC3" s="69" t="e">
        <f t="array" ref="AC3">INDEX('PPE per PATIENT Graph data'!AC3:AC113,$A$1)</f>
        <v>#N/A</v>
      </c>
      <c r="AD3" s="69" t="e">
        <f t="array" ref="AD3">INDEX('PPE per PATIENT Graph data'!AD3:AD113,$A$1)</f>
        <v>#N/A</v>
      </c>
      <c r="AE3" s="69" t="e">
        <f t="array" ref="AE3">INDEX('PPE per PATIENT Graph data'!AE3:AE113,$A$1)</f>
        <v>#N/A</v>
      </c>
      <c r="AF3" s="69" t="e">
        <f t="array" ref="AF3">INDEX('PPE per PATIENT Graph data'!AF3:AF113,$A$1)</f>
        <v>#N/A</v>
      </c>
      <c r="AG3" s="69" t="e">
        <f t="array" ref="AG3">INDEX('PPE per PATIENT Graph data'!AG3:AG113,$A$1)</f>
        <v>#N/A</v>
      </c>
      <c r="AH3" s="69" t="e">
        <f t="array" ref="AH3">INDEX('PPE per PATIENT Graph data'!AH3:AH113,$A$1)</f>
        <v>#N/A</v>
      </c>
      <c r="AI3" s="69" t="e">
        <f t="array" ref="AI3">INDEX('PPE per PATIENT Graph data'!AI3:AI113,$A$1)</f>
        <v>#N/A</v>
      </c>
      <c r="AJ3" s="69" t="e">
        <f t="array" ref="AJ3">INDEX('PPE per PATIENT Graph data'!AJ3:AJ113,$A$1)</f>
        <v>#N/A</v>
      </c>
      <c r="AK3" s="69" t="e">
        <f t="array" ref="AK3">INDEX('PPE per PATIENT Graph data'!AK3:AK113,$A$1)</f>
        <v>#N/A</v>
      </c>
      <c r="AL3" s="69" t="e">
        <f t="array" ref="AL3">INDEX('PPE per PATIENT Graph data'!AL3:AL113,$A$1)</f>
        <v>#N/A</v>
      </c>
      <c r="AM3" s="69" t="e">
        <f t="array" ref="AM3">INDEX('PPE per PATIENT Graph data'!AM3:AM113,$A$1)</f>
        <v>#N/A</v>
      </c>
      <c r="AN3" s="69" t="e">
        <f t="array" ref="AN3">INDEX('PPE per PATIENT Graph data'!AN3:AN113,$A$1)</f>
        <v>#N/A</v>
      </c>
      <c r="AO3" s="69" t="e">
        <f t="array" ref="AO3">INDEX('PPE per PATIENT Graph data'!AO3:AO113,$A$1)</f>
        <v>#N/A</v>
      </c>
      <c r="AP3" s="69" t="e">
        <f t="array" ref="AP3">INDEX('PPE per PATIENT Graph data'!AP3:AP113,$A$1)</f>
        <v>#N/A</v>
      </c>
      <c r="AQ3" s="69" t="e">
        <f t="array" ref="AQ3">INDEX('PPE per PATIENT Graph data'!AQ3:AQ113,$A$1)</f>
        <v>#N/A</v>
      </c>
      <c r="AR3" s="69" t="e">
        <f t="array" ref="AR3">INDEX('PPE per PATIENT Graph data'!AR3:AR113,$A$1)</f>
        <v>#N/A</v>
      </c>
      <c r="AS3" s="69" t="e">
        <f t="array" ref="AS3">INDEX('PPE per PATIENT Graph data'!AS3:AS113,$A$1)</f>
        <v>#N/A</v>
      </c>
      <c r="AT3" s="69" t="e">
        <f t="array" ref="AT3">INDEX('PPE per PATIENT Graph data'!AT3:AT113,$A$1)</f>
        <v>#N/A</v>
      </c>
      <c r="AU3" s="69" t="e">
        <f t="array" ref="AU3">INDEX('PPE per PATIENT Graph data'!AU3:AU113,$A$1)</f>
        <v>#N/A</v>
      </c>
      <c r="AV3" s="69" t="e">
        <f t="array" ref="AV3">INDEX('PPE per PATIENT Graph data'!AV3:AV113,$A$1)</f>
        <v>#N/A</v>
      </c>
      <c r="AW3" s="69" t="e">
        <f t="array" ref="AW3">INDEX('PPE per PATIENT Graph data'!AW3:AW113,$A$1)</f>
        <v>#N/A</v>
      </c>
      <c r="AX3" s="69" t="e">
        <f t="array" ref="AX3">INDEX('PPE per PATIENT Graph data'!AX3:AX113,$A$1)</f>
        <v>#N/A</v>
      </c>
      <c r="AY3" s="69" t="e">
        <f t="array" ref="AY3">INDEX('PPE per PATIENT Graph data'!AY3:AY113,$A$1)</f>
        <v>#N/A</v>
      </c>
      <c r="AZ3" s="69" t="e">
        <f t="array" ref="AZ3">INDEX('PPE per PATIENT Graph data'!AZ3:AZ113,$A$1)</f>
        <v>#N/A</v>
      </c>
      <c r="BA3" s="69" t="e">
        <f t="array" ref="BA3">INDEX('PPE per PATIENT Graph data'!BA3:BA113,$A$1)</f>
        <v>#N/A</v>
      </c>
      <c r="BB3" s="69" t="e">
        <f t="array" ref="BB3">INDEX('PPE per PATIENT Graph data'!BB3:BB113,$A$1)</f>
        <v>#N/A</v>
      </c>
      <c r="BC3" s="69" t="e">
        <f t="array" ref="BC3">INDEX('PPE per PATIENT Graph data'!BC3:BC113,$A$1)</f>
        <v>#N/A</v>
      </c>
      <c r="BD3" s="69" t="e">
        <f t="array" ref="BD3">INDEX('PPE per PATIENT Graph data'!BD3:BD113,$A$1)</f>
        <v>#N/A</v>
      </c>
      <c r="BE3" s="69" t="e">
        <f t="array" ref="BE3">INDEX('PPE per PATIENT Graph data'!BE3:BE113,$A$1)</f>
        <v>#N/A</v>
      </c>
      <c r="BF3" s="69" t="e">
        <f t="array" ref="BF3">INDEX('PPE per PATIENT Graph data'!BF3:BF113,$A$1)</f>
        <v>#N/A</v>
      </c>
      <c r="BG3" s="69" t="e">
        <f t="array" ref="BG3">INDEX('PPE per PATIENT Graph data'!BG3:BG113,$A$1)</f>
        <v>#N/A</v>
      </c>
      <c r="BH3" s="69" t="e">
        <f t="array" ref="BH3">INDEX('PPE per PATIENT Graph data'!BH3:BH113,$A$1)</f>
        <v>#N/A</v>
      </c>
      <c r="BI3" s="69" t="e">
        <f t="array" ref="BI3">INDEX('PPE per PATIENT Graph data'!BI3:BI113,$A$1)</f>
        <v>#N/A</v>
      </c>
      <c r="BJ3" s="69" t="e">
        <f t="array" ref="BJ3">INDEX('PPE per PATIENT Graph data'!BJ3:BJ113,$A$1)</f>
        <v>#N/A</v>
      </c>
      <c r="BK3" s="69" t="e">
        <f t="array" ref="BK3">INDEX('PPE per PATIENT Graph data'!BK3:BK113,$A$1)</f>
        <v>#N/A</v>
      </c>
      <c r="BL3" s="69" t="e">
        <f t="array" ref="BL3">INDEX('PPE per PATIENT Graph data'!BL3:BL113,$A$1)</f>
        <v>#N/A</v>
      </c>
      <c r="BM3" s="69" t="e">
        <f t="array" ref="BM3">INDEX('PPE per PATIENT Graph data'!BM3:BM113,$A$1)</f>
        <v>#N/A</v>
      </c>
      <c r="BN3" s="69" t="e">
        <f t="array" ref="BN3">INDEX('PPE per PATIENT Graph data'!BN3:BN113,$A$1)</f>
        <v>#N/A</v>
      </c>
      <c r="BO3" s="69" t="e">
        <f t="array" ref="BO3">INDEX('PPE per PATIENT Graph data'!BO3:BO113,$A$1)</f>
        <v>#N/A</v>
      </c>
      <c r="BP3" s="69" t="e">
        <f t="array" ref="BP3">INDEX('PPE per PATIENT Graph data'!BP3:BP113,$A$1)</f>
        <v>#N/A</v>
      </c>
      <c r="BQ3" s="69" t="e">
        <f t="array" ref="BQ3">INDEX('PPE per PATIENT Graph data'!BQ3:BQ113,$A$1)</f>
        <v>#N/A</v>
      </c>
      <c r="BR3" s="69" t="e">
        <f t="array" ref="BR3">INDEX('PPE per PATIENT Graph data'!BR3:BR113,$A$1)</f>
        <v>#N/A</v>
      </c>
      <c r="BS3" s="69" t="e">
        <f t="array" ref="BS3">INDEX('PPE per PATIENT Graph data'!BS3:BS113,$A$1)</f>
        <v>#N/A</v>
      </c>
      <c r="BT3" s="69" t="e">
        <f t="array" ref="BT3">INDEX('PPE per PATIENT Graph data'!BT3:BT113,$A$1)</f>
        <v>#N/A</v>
      </c>
      <c r="BU3" s="69" t="e">
        <f t="array" ref="BU3">INDEX('PPE per PATIENT Graph data'!BU3:BU113,$A$1)</f>
        <v>#N/A</v>
      </c>
      <c r="BV3" s="69" t="e">
        <f t="array" ref="BV3">INDEX('PPE per PATIENT Graph data'!BV3:BV113,$A$1)</f>
        <v>#N/A</v>
      </c>
      <c r="BW3" s="69" t="e">
        <f t="array" ref="BW3">INDEX('PPE per PATIENT Graph data'!BW3:BW113,$A$1)</f>
        <v>#N/A</v>
      </c>
      <c r="BX3" s="69" t="e">
        <f t="array" ref="BX3">INDEX('PPE per PATIENT Graph data'!BX3:BX113,$A$1)</f>
        <v>#N/A</v>
      </c>
      <c r="BY3" s="69" t="e">
        <f t="array" ref="BY3">INDEX('PPE per PATIENT Graph data'!BY3:BY113,$A$1)</f>
        <v>#N/A</v>
      </c>
      <c r="BZ3" s="69" t="e">
        <f t="array" ref="BZ3">INDEX('PPE per PATIENT Graph data'!BZ3:BZ113,$A$1)</f>
        <v>#N/A</v>
      </c>
      <c r="CA3" s="69" t="e">
        <f t="array" ref="CA3">INDEX('PPE per PATIENT Graph data'!CA3:CA113,$A$1)</f>
        <v>#N/A</v>
      </c>
      <c r="CB3" s="69" t="e">
        <f t="array" ref="CB3">INDEX('PPE per PATIENT Graph data'!CB3:CB113,$A$1)</f>
        <v>#N/A</v>
      </c>
      <c r="CC3" s="69" t="e">
        <f t="array" ref="CC3">INDEX('PPE per PATIENT Graph data'!CC3:CC113,$A$1)</f>
        <v>#N/A</v>
      </c>
      <c r="CD3" s="69" t="e">
        <f t="array" ref="CD3">INDEX('PPE per PATIENT Graph data'!CD3:CD113,$A$1)</f>
        <v>#N/A</v>
      </c>
      <c r="CE3" s="69" t="e">
        <f t="array" ref="CE3">INDEX('PPE per PATIENT Graph data'!CE3:CE113,$A$1)</f>
        <v>#N/A</v>
      </c>
      <c r="CF3" s="69" t="e">
        <f t="array" ref="CF3">INDEX('PPE per PATIENT Graph data'!CF3:CF113,$A$1)</f>
        <v>#N/A</v>
      </c>
      <c r="CG3" s="69" t="e">
        <f t="array" ref="CG3">INDEX('PPE per PATIENT Graph data'!CG3:CG113,$A$1)</f>
        <v>#N/A</v>
      </c>
      <c r="CH3" s="69" t="e">
        <f t="array" ref="CH3">INDEX('PPE per PATIENT Graph data'!CH3:CH113,$A$1)</f>
        <v>#N/A</v>
      </c>
      <c r="CI3" s="69" t="e">
        <f t="array" ref="CI3">INDEX('PPE per PATIENT Graph data'!CI3:CI113,$A$1)</f>
        <v>#N/A</v>
      </c>
      <c r="CJ3" s="69" t="e">
        <f t="array" ref="CJ3">INDEX('PPE per PATIENT Graph data'!CJ3:CJ113,$A$1)</f>
        <v>#N/A</v>
      </c>
      <c r="CK3" s="69" t="e">
        <f t="array" ref="CK3">INDEX('PPE per PATIENT Graph data'!CK3:CK113,$A$1)</f>
        <v>#N/A</v>
      </c>
      <c r="CL3" s="69" t="e">
        <f t="array" ref="CL3">INDEX('PPE per PATIENT Graph data'!CL3:CL113,$A$1)</f>
        <v>#N/A</v>
      </c>
      <c r="CM3" s="69" t="e">
        <f t="array" ref="CM3">INDEX('PPE per PATIENT Graph data'!CM3:CM113,$A$1)</f>
        <v>#N/A</v>
      </c>
    </row>
    <row r="4" spans="1:91" ht="13.5" customHeight="1" x14ac:dyDescent="0.35"/>
    <row r="5" spans="1:91" ht="13.5" customHeight="1" x14ac:dyDescent="0.35"/>
    <row r="6" spans="1:91" ht="13.5" customHeight="1" x14ac:dyDescent="0.35"/>
    <row r="7" spans="1:91" ht="13.5" customHeight="1" x14ac:dyDescent="0.35"/>
    <row r="8" spans="1:91" ht="13.5" customHeight="1" x14ac:dyDescent="0.35"/>
    <row r="9" spans="1:91" ht="13.5" customHeight="1" x14ac:dyDescent="0.35"/>
    <row r="10" spans="1:91" ht="13.5" customHeight="1" x14ac:dyDescent="0.35"/>
    <row r="11" spans="1:91" ht="13.5" customHeight="1" x14ac:dyDescent="0.35"/>
    <row r="12" spans="1:91" ht="13.5" customHeight="1" x14ac:dyDescent="0.35"/>
    <row r="13" spans="1:91" ht="13.5" customHeight="1" x14ac:dyDescent="0.35"/>
    <row r="14" spans="1:91" ht="13.5" customHeight="1" x14ac:dyDescent="0.35"/>
    <row r="15" spans="1:91" ht="13.5" customHeight="1" x14ac:dyDescent="0.35"/>
    <row r="16" spans="1:9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2EFD9"/>
  </sheetPr>
  <dimension ref="A1:CL1000"/>
  <sheetViews>
    <sheetView workbookViewId="0">
      <pane xSplit="1" topLeftCell="B1" activePane="topRight" state="frozen"/>
      <selection pane="topRight" activeCell="C2" sqref="C2"/>
    </sheetView>
  </sheetViews>
  <sheetFormatPr defaultColWidth="14.453125" defaultRowHeight="15" customHeight="1" x14ac:dyDescent="0.35"/>
  <cols>
    <col min="1" max="1" width="20" customWidth="1"/>
    <col min="2" max="26" width="13.81640625" customWidth="1"/>
    <col min="27" max="90" width="8.7265625" customWidth="1"/>
  </cols>
  <sheetData>
    <row r="1" spans="1:90" ht="13.5" customHeight="1" x14ac:dyDescent="0.35">
      <c r="A1" s="67" t="s">
        <v>325</v>
      </c>
    </row>
    <row r="2" spans="1:90" ht="13.5" customHeight="1" x14ac:dyDescent="0.35">
      <c r="B2" s="67" t="s">
        <v>326</v>
      </c>
      <c r="C2" s="68" t="str">
        <f>'Consumptions Rate Calculator'!G119</f>
        <v>Day 2 -Day 3</v>
      </c>
      <c r="D2" s="68" t="str">
        <f>'Consumptions Rate Calculator'!I119</f>
        <v>Day 3 -Day 4</v>
      </c>
      <c r="E2" s="68" t="str">
        <f>'Consumptions Rate Calculator'!K119</f>
        <v>Day 4 -Day 5</v>
      </c>
      <c r="F2" s="68" t="str">
        <f>'Consumptions Rate Calculator'!M119</f>
        <v>Day 5 -Day 6</v>
      </c>
      <c r="G2" s="68" t="str">
        <f>'Consumptions Rate Calculator'!O119</f>
        <v>Day 6 -Day 7</v>
      </c>
      <c r="H2" s="68" t="str">
        <f>'Consumptions Rate Calculator'!Q119</f>
        <v>Day 7 -Day 8</v>
      </c>
      <c r="I2" s="68" t="str">
        <f>'Consumptions Rate Calculator'!S119</f>
        <v>Day 8 -Day 9</v>
      </c>
      <c r="J2" s="68" t="str">
        <f>'Consumptions Rate Calculator'!U119</f>
        <v>Day 9 -Day 10</v>
      </c>
      <c r="K2" s="68" t="str">
        <f>'Consumptions Rate Calculator'!W119</f>
        <v>Day 10 -Day 11</v>
      </c>
      <c r="L2" s="68" t="str">
        <f>'Consumptions Rate Calculator'!Y119</f>
        <v>Day 1` -Day 12</v>
      </c>
      <c r="M2" s="68" t="str">
        <f>'Consumptions Rate Calculator'!AA119</f>
        <v>Day 11 -Day 13</v>
      </c>
      <c r="N2" s="68" t="str">
        <f>'Consumptions Rate Calculator'!AC119</f>
        <v>Day 13 -Day 14</v>
      </c>
      <c r="O2" s="68" t="str">
        <f>'Consumptions Rate Calculator'!AE119</f>
        <v>Day 14 -Day 15</v>
      </c>
      <c r="P2" s="68" t="str">
        <f>'Consumptions Rate Calculator'!AG119</f>
        <v>Day 15-Day 16</v>
      </c>
      <c r="Q2" s="68" t="str">
        <f>'Consumptions Rate Calculator'!AI119</f>
        <v>Day 16 -Day 17</v>
      </c>
      <c r="R2" s="68" t="str">
        <f>'Consumptions Rate Calculator'!AK119</f>
        <v>Day 17 -Day 18</v>
      </c>
      <c r="S2" s="68" t="str">
        <f>'Consumptions Rate Calculator'!AM119</f>
        <v>Day 18 -Day 19</v>
      </c>
      <c r="T2" s="68" t="str">
        <f>'Consumptions Rate Calculator'!AO119</f>
        <v>Day 19 -Day 20</v>
      </c>
      <c r="U2" s="68" t="str">
        <f>'Consumptions Rate Calculator'!AQ119</f>
        <v>Day 20 -Day 21</v>
      </c>
      <c r="V2" s="68" t="str">
        <f>'Consumptions Rate Calculator'!AS119</f>
        <v>Day 21 -Day 22</v>
      </c>
      <c r="W2" s="68" t="str">
        <f>'Consumptions Rate Calculator'!AU119</f>
        <v>Day 22 -Day 23</v>
      </c>
      <c r="X2" s="68" t="str">
        <f>'Consumptions Rate Calculator'!AW119</f>
        <v>Day 23 -Day 24</v>
      </c>
      <c r="Y2" s="68" t="str">
        <f>'Consumptions Rate Calculator'!AY119</f>
        <v>Day 24 -Day 25</v>
      </c>
      <c r="Z2" s="68" t="str">
        <f>'Consumptions Rate Calculator'!BA119</f>
        <v>Day 25 -Day 26</v>
      </c>
      <c r="AA2" s="68" t="str">
        <f>'Consumptions Rate Calculator'!BC119</f>
        <v>Day 26 -Day 27</v>
      </c>
      <c r="AB2" s="68" t="str">
        <f>'Consumptions Rate Calculator'!BE119</f>
        <v>Day 27 -Day 28</v>
      </c>
      <c r="AC2" s="68" t="str">
        <f>'Consumptions Rate Calculator'!BG119</f>
        <v>Day 28 -Day 29</v>
      </c>
      <c r="AD2" s="68" t="str">
        <f>'Consumptions Rate Calculator'!BI119</f>
        <v>Day 29 -Day 30</v>
      </c>
      <c r="AE2" s="68" t="str">
        <f>'Consumptions Rate Calculator'!BK119</f>
        <v>Day 30 -Day 31</v>
      </c>
      <c r="AF2" s="68" t="str">
        <f>'Consumptions Rate Calculator'!BM119</f>
        <v>Day 31 -Day 32</v>
      </c>
      <c r="AG2" s="68" t="str">
        <f>'Consumptions Rate Calculator'!BO119</f>
        <v>Day 32 -Day 33</v>
      </c>
      <c r="AH2" s="68" t="str">
        <f>'Consumptions Rate Calculator'!BQ119</f>
        <v>Day 33 -Day 34</v>
      </c>
      <c r="AI2" s="68" t="str">
        <f>'Consumptions Rate Calculator'!BS119</f>
        <v>Day 34 -Day 35</v>
      </c>
      <c r="AJ2" s="68" t="str">
        <f>'Consumptions Rate Calculator'!BU119</f>
        <v>Day 35 -Day 36</v>
      </c>
      <c r="AK2" s="68" t="str">
        <f>'Consumptions Rate Calculator'!BW119</f>
        <v>Day 36 -Day 37</v>
      </c>
      <c r="AL2" s="68" t="str">
        <f>'Consumptions Rate Calculator'!BY119</f>
        <v>Day 37 -Day 38</v>
      </c>
      <c r="AM2" s="68" t="str">
        <f>'Consumptions Rate Calculator'!CA119</f>
        <v>Day 38 -Day 39</v>
      </c>
      <c r="AN2" s="68" t="str">
        <f>'Consumptions Rate Calculator'!CC119</f>
        <v>Day 39 -Day 40</v>
      </c>
      <c r="AO2" s="68" t="str">
        <f>'Consumptions Rate Calculator'!CE119</f>
        <v>Day 40 -Day 41</v>
      </c>
      <c r="AP2" s="68" t="str">
        <f>'Consumptions Rate Calculator'!CG119</f>
        <v>Day 41 -Day 42</v>
      </c>
      <c r="AQ2" s="68" t="str">
        <f>'Consumptions Rate Calculator'!CI119</f>
        <v>Day 42 -Day 43</v>
      </c>
      <c r="AR2" s="68" t="str">
        <f>'Consumptions Rate Calculator'!CK119</f>
        <v>Day 43 -Day 44</v>
      </c>
      <c r="AS2" s="68" t="str">
        <f>'Consumptions Rate Calculator'!CM119</f>
        <v>Day 44 -Day 45</v>
      </c>
      <c r="AT2" s="68" t="str">
        <f>'Consumptions Rate Calculator'!CO119</f>
        <v>Day 45 -Day 46</v>
      </c>
      <c r="AU2" s="68" t="str">
        <f>'Consumptions Rate Calculator'!CQ119</f>
        <v>Day 46 -Day 47</v>
      </c>
      <c r="AV2" s="68" t="str">
        <f>'Consumptions Rate Calculator'!CS119</f>
        <v>Day 47 -Day 48</v>
      </c>
      <c r="AW2" s="68" t="str">
        <f>'Consumptions Rate Calculator'!CU119</f>
        <v>Day 48 -Day 49</v>
      </c>
      <c r="AX2" s="68" t="str">
        <f>'Consumptions Rate Calculator'!CW119</f>
        <v>Day 49 -Day 50</v>
      </c>
      <c r="AY2" s="68" t="str">
        <f>'Consumptions Rate Calculator'!CY119</f>
        <v>Day 50 -Day 51</v>
      </c>
      <c r="AZ2" s="68" t="str">
        <f>'Consumptions Rate Calculator'!DA119</f>
        <v>Day 51 -Day 52</v>
      </c>
      <c r="BA2" s="68" t="str">
        <f>'Consumptions Rate Calculator'!DC119</f>
        <v>Day 52 -Day 53</v>
      </c>
      <c r="BB2" s="68" t="str">
        <f>'Consumptions Rate Calculator'!DE119</f>
        <v>Day 53 -Day 54</v>
      </c>
      <c r="BC2" s="68" t="str">
        <f>'Consumptions Rate Calculator'!DG119</f>
        <v>Day 54 -Day 55</v>
      </c>
      <c r="BD2" s="68" t="str">
        <f>'Consumptions Rate Calculator'!DI119</f>
        <v>Day 55 -Day 56</v>
      </c>
      <c r="BE2" s="68" t="str">
        <f>'Consumptions Rate Calculator'!DK119</f>
        <v>Day 56 -Day 57</v>
      </c>
      <c r="BF2" s="68" t="str">
        <f>'Consumptions Rate Calculator'!DM119</f>
        <v>Day 57 -Day 58</v>
      </c>
      <c r="BG2" s="68" t="str">
        <f>'Consumptions Rate Calculator'!DO119</f>
        <v>Day 58 -Day 59</v>
      </c>
      <c r="BH2" s="68" t="str">
        <f>'Consumptions Rate Calculator'!DQ119</f>
        <v>Day 59 -Day 60</v>
      </c>
      <c r="BI2" s="68" t="str">
        <f>'Consumptions Rate Calculator'!DS119</f>
        <v>Day 60 -Day 61</v>
      </c>
      <c r="BJ2" s="68" t="str">
        <f>'Consumptions Rate Calculator'!DU119</f>
        <v>Day 16 -Day 62</v>
      </c>
      <c r="BK2" s="68" t="str">
        <f>'Consumptions Rate Calculator'!DW119</f>
        <v>Day 62 -Day 63</v>
      </c>
      <c r="BL2" s="68" t="str">
        <f>'Consumptions Rate Calculator'!DY119</f>
        <v>Day 63 -Day 64</v>
      </c>
      <c r="BM2" s="68" t="str">
        <f>'Consumptions Rate Calculator'!EA119</f>
        <v>Day 64 -Day 65</v>
      </c>
      <c r="BN2" s="68" t="str">
        <f>'Consumptions Rate Calculator'!EC119</f>
        <v>Day 65 -Day 66</v>
      </c>
      <c r="BO2" s="68" t="str">
        <f>'Consumptions Rate Calculator'!EE119</f>
        <v>Day 66 -Day 67</v>
      </c>
      <c r="BP2" s="68" t="str">
        <f>'Consumptions Rate Calculator'!EG119</f>
        <v>Day 67 -Day 68</v>
      </c>
      <c r="BQ2" s="68" t="str">
        <f>'Consumptions Rate Calculator'!EI119</f>
        <v>Day 68 -Day 69</v>
      </c>
      <c r="BR2" s="68" t="str">
        <f>'Consumptions Rate Calculator'!EK119</f>
        <v>Day 69 -Day 70</v>
      </c>
      <c r="BS2" s="68" t="str">
        <f>'Consumptions Rate Calculator'!EM119</f>
        <v>Day 70 -Day 71</v>
      </c>
      <c r="BT2" s="68" t="str">
        <f>'Consumptions Rate Calculator'!EO119</f>
        <v>Day 71 -Day 72</v>
      </c>
      <c r="BU2" s="68" t="str">
        <f>'Consumptions Rate Calculator'!EQ119</f>
        <v>Day 72 -Day 73</v>
      </c>
      <c r="BV2" s="68" t="str">
        <f>'Consumptions Rate Calculator'!ES119</f>
        <v>Day 73 -Day 74</v>
      </c>
      <c r="BW2" s="68" t="str">
        <f>'Consumptions Rate Calculator'!EU119</f>
        <v>Day 74 -Day 75</v>
      </c>
      <c r="BX2" s="68" t="str">
        <f>'Consumptions Rate Calculator'!EW119</f>
        <v>Day 75 -Day 76</v>
      </c>
      <c r="BY2" s="68" t="str">
        <f>'Consumptions Rate Calculator'!EY119</f>
        <v>Day 76 -Day 77</v>
      </c>
      <c r="BZ2" s="68" t="str">
        <f>'Consumptions Rate Calculator'!FA119</f>
        <v>Day 77 -Day 78</v>
      </c>
      <c r="CA2" s="68" t="str">
        <f>'Consumptions Rate Calculator'!FC119</f>
        <v>Day 78 -Day 79</v>
      </c>
      <c r="CB2" s="68" t="str">
        <f>'Consumptions Rate Calculator'!FE119</f>
        <v>Day 79 -Day 80</v>
      </c>
      <c r="CC2" s="68" t="str">
        <f>'Consumptions Rate Calculator'!FG119</f>
        <v>Day 80 -Day 81</v>
      </c>
      <c r="CD2" s="68" t="str">
        <f>'Consumptions Rate Calculator'!FI119</f>
        <v>Day 81 -Day 82</v>
      </c>
      <c r="CE2" s="68" t="str">
        <f>'Consumptions Rate Calculator'!FK119</f>
        <v>Day 82 -Day 83</v>
      </c>
      <c r="CF2" s="68" t="str">
        <f>'Consumptions Rate Calculator'!FM119</f>
        <v>Day 83 -Day 84</v>
      </c>
      <c r="CG2" s="68" t="str">
        <f>'Consumptions Rate Calculator'!FO119</f>
        <v>Day 84 -Day 85</v>
      </c>
      <c r="CH2" s="68" t="str">
        <f>'Consumptions Rate Calculator'!FQ119</f>
        <v>Day 85 -Day 86</v>
      </c>
      <c r="CI2" s="68" t="str">
        <f>'Consumptions Rate Calculator'!FS119</f>
        <v>Day 86 -Day 87</v>
      </c>
      <c r="CJ2" s="68" t="str">
        <f>'Consumptions Rate Calculator'!FU119</f>
        <v>Day 87 -Day 88</v>
      </c>
      <c r="CK2" s="68" t="str">
        <f>'Consumptions Rate Calculator'!FW119</f>
        <v>Day 88 -Day 89</v>
      </c>
      <c r="CL2" s="68" t="str">
        <f>'Consumptions Rate Calculator'!FY119</f>
        <v>Day 89 -Day 90</v>
      </c>
    </row>
    <row r="3" spans="1:90" ht="13.5" customHeight="1" x14ac:dyDescent="0.35">
      <c r="A3" s="67" t="str">
        <f>CONCATENATE('Consumptions Rate Calculator'!$A6," ",'Consumptions Rate Calculator'!$B6)</f>
        <v>Gown Size 1</v>
      </c>
      <c r="B3" s="56">
        <f>IF('Consumptions Rate Calculator'!E120="",#N/A,'Consumptions Rate Calculator'!E120)</f>
        <v>110</v>
      </c>
      <c r="C3" s="56" t="e">
        <f>IF('Consumptions Rate Calculator'!G120="",#N/A,'Consumptions Rate Calculator'!G120)</f>
        <v>#N/A</v>
      </c>
      <c r="D3" s="56" t="e">
        <f>IF('Consumptions Rate Calculator'!I120="",#N/A,'Consumptions Rate Calculator'!I120)</f>
        <v>#N/A</v>
      </c>
      <c r="E3" s="56" t="e">
        <f>IF('Consumptions Rate Calculator'!K120="",#N/A,'Consumptions Rate Calculator'!K120)</f>
        <v>#N/A</v>
      </c>
      <c r="F3" s="56" t="e">
        <f>IF('Consumptions Rate Calculator'!M120="",#N/A,'Consumptions Rate Calculator'!M120)</f>
        <v>#N/A</v>
      </c>
      <c r="G3" s="56" t="e">
        <f>IF('Consumptions Rate Calculator'!O120="",#N/A,'Consumptions Rate Calculator'!O120)</f>
        <v>#N/A</v>
      </c>
      <c r="H3" s="56" t="e">
        <f>IF('Consumptions Rate Calculator'!Q120="",#N/A,'Consumptions Rate Calculator'!Q120)</f>
        <v>#N/A</v>
      </c>
      <c r="I3" s="56" t="e">
        <f>IF('Consumptions Rate Calculator'!S120="",#N/A,'Consumptions Rate Calculator'!S120)</f>
        <v>#N/A</v>
      </c>
      <c r="J3" s="56" t="e">
        <f>IF('Consumptions Rate Calculator'!U120="",#N/A,'Consumptions Rate Calculator'!U120)</f>
        <v>#N/A</v>
      </c>
      <c r="K3" s="56" t="e">
        <f>IF('Consumptions Rate Calculator'!W120="",#N/A,'Consumptions Rate Calculator'!W120)</f>
        <v>#N/A</v>
      </c>
      <c r="L3" s="56" t="e">
        <f>IF('Consumptions Rate Calculator'!Y120="",#N/A,'Consumptions Rate Calculator'!Y120)</f>
        <v>#N/A</v>
      </c>
      <c r="M3" s="56" t="e">
        <f>IF('Consumptions Rate Calculator'!AA120="",#N/A,'Consumptions Rate Calculator'!AA120)</f>
        <v>#N/A</v>
      </c>
      <c r="N3" s="56" t="e">
        <f>IF('Consumptions Rate Calculator'!AC120="",#N/A,'Consumptions Rate Calculator'!AC120)</f>
        <v>#N/A</v>
      </c>
      <c r="O3" s="56" t="e">
        <f>IF('Consumptions Rate Calculator'!AE120="",#N/A,'Consumptions Rate Calculator'!AE120)</f>
        <v>#N/A</v>
      </c>
      <c r="P3" s="56" t="e">
        <f>IF('Consumptions Rate Calculator'!AG120="",#N/A,'Consumptions Rate Calculator'!AG120)</f>
        <v>#N/A</v>
      </c>
      <c r="Q3" s="56" t="e">
        <f>IF('Consumptions Rate Calculator'!AI120="",#N/A,'Consumptions Rate Calculator'!AI120)</f>
        <v>#N/A</v>
      </c>
      <c r="R3" s="56" t="e">
        <f>IF('Consumptions Rate Calculator'!AK120="",#N/A,'Consumptions Rate Calculator'!AK120)</f>
        <v>#N/A</v>
      </c>
      <c r="S3" s="56" t="e">
        <f>IF('Consumptions Rate Calculator'!AM120="",#N/A,'Consumptions Rate Calculator'!AM120)</f>
        <v>#N/A</v>
      </c>
      <c r="T3" s="56" t="e">
        <f>IF('Consumptions Rate Calculator'!AO120="",#N/A,'Consumptions Rate Calculator'!AO120)</f>
        <v>#N/A</v>
      </c>
      <c r="U3" s="56" t="e">
        <f>IF('Consumptions Rate Calculator'!AQ120="",#N/A,'Consumptions Rate Calculator'!AQ120)</f>
        <v>#N/A</v>
      </c>
      <c r="V3" s="56" t="e">
        <f>IF('Consumptions Rate Calculator'!AS120="",#N/A,'Consumptions Rate Calculator'!AS120)</f>
        <v>#N/A</v>
      </c>
      <c r="W3" s="56" t="e">
        <f>IF('Consumptions Rate Calculator'!AU120="",#N/A,'Consumptions Rate Calculator'!AU120)</f>
        <v>#N/A</v>
      </c>
      <c r="X3" s="56" t="e">
        <f>IF('Consumptions Rate Calculator'!AW120="",#N/A,'Consumptions Rate Calculator'!AW120)</f>
        <v>#N/A</v>
      </c>
      <c r="Y3" s="56" t="e">
        <f>IF('Consumptions Rate Calculator'!AY120="",#N/A,'Consumptions Rate Calculator'!AY120)</f>
        <v>#N/A</v>
      </c>
      <c r="Z3" s="56" t="e">
        <f>IF('Consumptions Rate Calculator'!BA120="",#N/A,'Consumptions Rate Calculator'!BA120)</f>
        <v>#N/A</v>
      </c>
      <c r="AA3" s="56" t="e">
        <f>IF('Consumptions Rate Calculator'!BC120="",#N/A,'Consumptions Rate Calculator'!BC120)</f>
        <v>#N/A</v>
      </c>
      <c r="AB3" s="56" t="e">
        <f>IF('Consumptions Rate Calculator'!BE120="",#N/A,'Consumptions Rate Calculator'!BE120)</f>
        <v>#N/A</v>
      </c>
      <c r="AC3" s="56" t="e">
        <f>IF('Consumptions Rate Calculator'!BG120="",#N/A,'Consumptions Rate Calculator'!BG120)</f>
        <v>#N/A</v>
      </c>
      <c r="AD3" s="56" t="e">
        <f>IF('Consumptions Rate Calculator'!BI120="",#N/A,'Consumptions Rate Calculator'!BI120)</f>
        <v>#N/A</v>
      </c>
      <c r="AE3" s="56" t="e">
        <f>IF('Consumptions Rate Calculator'!BK120="",#N/A,'Consumptions Rate Calculator'!BK120)</f>
        <v>#N/A</v>
      </c>
      <c r="AF3" s="56" t="e">
        <f>IF('Consumptions Rate Calculator'!BM120="",#N/A,'Consumptions Rate Calculator'!BM120)</f>
        <v>#N/A</v>
      </c>
      <c r="AG3" s="56" t="e">
        <f>IF('Consumptions Rate Calculator'!BO120="",#N/A,'Consumptions Rate Calculator'!BO120)</f>
        <v>#N/A</v>
      </c>
      <c r="AH3" s="56" t="e">
        <f>IF('Consumptions Rate Calculator'!BQ120="",#N/A,'Consumptions Rate Calculator'!BQ120)</f>
        <v>#N/A</v>
      </c>
      <c r="AI3" s="56" t="e">
        <f>IF('Consumptions Rate Calculator'!BS120="",#N/A,'Consumptions Rate Calculator'!BS120)</f>
        <v>#N/A</v>
      </c>
      <c r="AJ3" s="56" t="e">
        <f>IF('Consumptions Rate Calculator'!BU120="",#N/A,'Consumptions Rate Calculator'!BU120)</f>
        <v>#N/A</v>
      </c>
      <c r="AK3" s="56" t="e">
        <f>IF('Consumptions Rate Calculator'!BW120="",#N/A,'Consumptions Rate Calculator'!BW120)</f>
        <v>#N/A</v>
      </c>
      <c r="AL3" s="56" t="e">
        <f>IF('Consumptions Rate Calculator'!BY120="",#N/A,'Consumptions Rate Calculator'!BY120)</f>
        <v>#N/A</v>
      </c>
      <c r="AM3" s="56" t="e">
        <f>IF('Consumptions Rate Calculator'!CA120="",#N/A,'Consumptions Rate Calculator'!CA120)</f>
        <v>#N/A</v>
      </c>
      <c r="AN3" s="56" t="e">
        <f>IF('Consumptions Rate Calculator'!CC120="",#N/A,'Consumptions Rate Calculator'!CC120)</f>
        <v>#N/A</v>
      </c>
      <c r="AO3" s="56" t="e">
        <f>IF('Consumptions Rate Calculator'!CE120="",#N/A,'Consumptions Rate Calculator'!CE120)</f>
        <v>#N/A</v>
      </c>
      <c r="AP3" s="56" t="e">
        <f>IF('Consumptions Rate Calculator'!CG120="",#N/A,'Consumptions Rate Calculator'!CG120)</f>
        <v>#N/A</v>
      </c>
      <c r="AQ3" s="56" t="e">
        <f>IF('Consumptions Rate Calculator'!CI120="",#N/A,'Consumptions Rate Calculator'!CI120)</f>
        <v>#N/A</v>
      </c>
      <c r="AR3" s="56" t="e">
        <f>IF('Consumptions Rate Calculator'!CK120="",#N/A,'Consumptions Rate Calculator'!CK120)</f>
        <v>#N/A</v>
      </c>
      <c r="AS3" s="56" t="e">
        <f>IF('Consumptions Rate Calculator'!CM120="",#N/A,'Consumptions Rate Calculator'!CM120)</f>
        <v>#N/A</v>
      </c>
      <c r="AT3" s="56" t="e">
        <f>IF('Consumptions Rate Calculator'!CO120="",#N/A,'Consumptions Rate Calculator'!CO120)</f>
        <v>#N/A</v>
      </c>
      <c r="AU3" s="56" t="e">
        <f>IF('Consumptions Rate Calculator'!CQ120="",#N/A,'Consumptions Rate Calculator'!CQ120)</f>
        <v>#N/A</v>
      </c>
      <c r="AV3" s="56" t="e">
        <f>IF('Consumptions Rate Calculator'!CS120="",#N/A,'Consumptions Rate Calculator'!CS120)</f>
        <v>#N/A</v>
      </c>
      <c r="AW3" s="56" t="e">
        <f>IF('Consumptions Rate Calculator'!CU120="",#N/A,'Consumptions Rate Calculator'!CU120)</f>
        <v>#N/A</v>
      </c>
      <c r="AX3" s="56" t="e">
        <f>IF('Consumptions Rate Calculator'!CW120="",#N/A,'Consumptions Rate Calculator'!CW120)</f>
        <v>#N/A</v>
      </c>
      <c r="AY3" s="56" t="e">
        <f>IF('Consumptions Rate Calculator'!CY120="",#N/A,'Consumptions Rate Calculator'!CY120)</f>
        <v>#N/A</v>
      </c>
      <c r="AZ3" s="56" t="e">
        <f>IF('Consumptions Rate Calculator'!DA120="",#N/A,'Consumptions Rate Calculator'!DA120)</f>
        <v>#N/A</v>
      </c>
      <c r="BA3" s="56" t="e">
        <f>IF('Consumptions Rate Calculator'!DC120="",#N/A,'Consumptions Rate Calculator'!DC120)</f>
        <v>#N/A</v>
      </c>
      <c r="BB3" s="56" t="e">
        <f>IF('Consumptions Rate Calculator'!DE120="",#N/A,'Consumptions Rate Calculator'!DE120)</f>
        <v>#N/A</v>
      </c>
      <c r="BC3" s="56" t="e">
        <f>IF('Consumptions Rate Calculator'!DG120="",#N/A,'Consumptions Rate Calculator'!DG120)</f>
        <v>#N/A</v>
      </c>
      <c r="BD3" s="56" t="e">
        <f>IF('Consumptions Rate Calculator'!DI120="",#N/A,'Consumptions Rate Calculator'!DI120)</f>
        <v>#N/A</v>
      </c>
      <c r="BE3" s="56" t="e">
        <f>IF('Consumptions Rate Calculator'!DK120="",#N/A,'Consumptions Rate Calculator'!DK120)</f>
        <v>#N/A</v>
      </c>
      <c r="BF3" s="56" t="e">
        <f>IF('Consumptions Rate Calculator'!DM120="",#N/A,'Consumptions Rate Calculator'!DM120)</f>
        <v>#N/A</v>
      </c>
      <c r="BG3" s="56" t="e">
        <f>IF('Consumptions Rate Calculator'!DO120="",#N/A,'Consumptions Rate Calculator'!DO120)</f>
        <v>#N/A</v>
      </c>
      <c r="BH3" s="56" t="e">
        <f>IF('Consumptions Rate Calculator'!DQ120="",#N/A,'Consumptions Rate Calculator'!DQ120)</f>
        <v>#N/A</v>
      </c>
      <c r="BI3" s="56" t="e">
        <f>IF('Consumptions Rate Calculator'!DS120="",#N/A,'Consumptions Rate Calculator'!DS120)</f>
        <v>#N/A</v>
      </c>
      <c r="BJ3" s="56" t="e">
        <f>IF('Consumptions Rate Calculator'!DU120="",#N/A,'Consumptions Rate Calculator'!DU120)</f>
        <v>#N/A</v>
      </c>
      <c r="BK3" s="56" t="e">
        <f>IF('Consumptions Rate Calculator'!DW120="",#N/A,'Consumptions Rate Calculator'!DW120)</f>
        <v>#N/A</v>
      </c>
      <c r="BL3" s="56" t="e">
        <f>IF('Consumptions Rate Calculator'!DY120="",#N/A,'Consumptions Rate Calculator'!DY120)</f>
        <v>#N/A</v>
      </c>
      <c r="BM3" s="56" t="e">
        <f>IF('Consumptions Rate Calculator'!EA120="",#N/A,'Consumptions Rate Calculator'!EA120)</f>
        <v>#N/A</v>
      </c>
      <c r="BN3" s="56" t="e">
        <f>IF('Consumptions Rate Calculator'!EC120="",#N/A,'Consumptions Rate Calculator'!EC120)</f>
        <v>#N/A</v>
      </c>
      <c r="BO3" s="56" t="e">
        <f>IF('Consumptions Rate Calculator'!EE120="",#N/A,'Consumptions Rate Calculator'!EE120)</f>
        <v>#N/A</v>
      </c>
      <c r="BP3" s="56" t="e">
        <f>IF('Consumptions Rate Calculator'!EG120="",#N/A,'Consumptions Rate Calculator'!EG120)</f>
        <v>#N/A</v>
      </c>
      <c r="BQ3" s="56" t="e">
        <f>IF('Consumptions Rate Calculator'!EI120="",#N/A,'Consumptions Rate Calculator'!EI120)</f>
        <v>#N/A</v>
      </c>
      <c r="BR3" s="56" t="e">
        <f>IF('Consumptions Rate Calculator'!EK120="",#N/A,'Consumptions Rate Calculator'!EK120)</f>
        <v>#N/A</v>
      </c>
      <c r="BS3" s="56" t="e">
        <f>IF('Consumptions Rate Calculator'!EM120="",#N/A,'Consumptions Rate Calculator'!EM120)</f>
        <v>#N/A</v>
      </c>
      <c r="BT3" s="56" t="e">
        <f>IF('Consumptions Rate Calculator'!EO120="",#N/A,'Consumptions Rate Calculator'!EO120)</f>
        <v>#N/A</v>
      </c>
      <c r="BU3" s="56" t="e">
        <f>IF('Consumptions Rate Calculator'!EQ120="",#N/A,'Consumptions Rate Calculator'!EQ120)</f>
        <v>#N/A</v>
      </c>
      <c r="BV3" s="56" t="e">
        <f>IF('Consumptions Rate Calculator'!ES120="",#N/A,'Consumptions Rate Calculator'!ES120)</f>
        <v>#N/A</v>
      </c>
      <c r="BW3" s="56" t="e">
        <f>IF('Consumptions Rate Calculator'!EU120="",#N/A,'Consumptions Rate Calculator'!EU120)</f>
        <v>#N/A</v>
      </c>
      <c r="BX3" s="56" t="e">
        <f>IF('Consumptions Rate Calculator'!EW120="",#N/A,'Consumptions Rate Calculator'!EW120)</f>
        <v>#N/A</v>
      </c>
      <c r="BY3" s="56" t="e">
        <f>IF('Consumptions Rate Calculator'!EY120="",#N/A,'Consumptions Rate Calculator'!EY120)</f>
        <v>#N/A</v>
      </c>
      <c r="BZ3" s="56" t="e">
        <f>IF('Consumptions Rate Calculator'!FA120="",#N/A,'Consumptions Rate Calculator'!FA120)</f>
        <v>#N/A</v>
      </c>
      <c r="CA3" s="56" t="e">
        <f>IF('Consumptions Rate Calculator'!FC120="",#N/A,'Consumptions Rate Calculator'!FC120)</f>
        <v>#N/A</v>
      </c>
      <c r="CB3" s="56" t="e">
        <f>IF('Consumptions Rate Calculator'!FE120="",#N/A,'Consumptions Rate Calculator'!FE120)</f>
        <v>#N/A</v>
      </c>
      <c r="CC3" s="56" t="e">
        <f>IF('Consumptions Rate Calculator'!FG120="",#N/A,'Consumptions Rate Calculator'!FG120)</f>
        <v>#N/A</v>
      </c>
      <c r="CD3" s="56" t="e">
        <f>IF('Consumptions Rate Calculator'!FI120="",#N/A,'Consumptions Rate Calculator'!FI120)</f>
        <v>#N/A</v>
      </c>
      <c r="CE3" s="56" t="e">
        <f>IF('Consumptions Rate Calculator'!FK120="",#N/A,'Consumptions Rate Calculator'!FK120)</f>
        <v>#N/A</v>
      </c>
      <c r="CF3" s="56" t="e">
        <f>IF('Consumptions Rate Calculator'!FM120="",#N/A,'Consumptions Rate Calculator'!FM120)</f>
        <v>#N/A</v>
      </c>
      <c r="CG3" s="56" t="e">
        <f>IF('Consumptions Rate Calculator'!FO120="",#N/A,'Consumptions Rate Calculator'!FO120)</f>
        <v>#N/A</v>
      </c>
      <c r="CH3" s="56" t="e">
        <f>IF('Consumptions Rate Calculator'!FQ120="",#N/A,'Consumptions Rate Calculator'!FQ120)</f>
        <v>#N/A</v>
      </c>
      <c r="CI3" s="56" t="e">
        <f>IF('Consumptions Rate Calculator'!FS120="",#N/A,'Consumptions Rate Calculator'!FS120)</f>
        <v>#N/A</v>
      </c>
      <c r="CJ3" s="56" t="e">
        <f>IF('Consumptions Rate Calculator'!FU120="",#N/A,'Consumptions Rate Calculator'!FU120)</f>
        <v>#N/A</v>
      </c>
      <c r="CK3" s="56" t="e">
        <f>IF('Consumptions Rate Calculator'!FW120="",#N/A,'Consumptions Rate Calculator'!FW120)</f>
        <v>#N/A</v>
      </c>
      <c r="CL3" s="56" t="e">
        <f>IF('Consumptions Rate Calculator'!FY120="",#N/A,'Consumptions Rate Calculator'!FY120)</f>
        <v>#N/A</v>
      </c>
    </row>
    <row r="4" spans="1:90" ht="13.5" customHeight="1" x14ac:dyDescent="0.35">
      <c r="A4" s="67" t="str">
        <f>CONCATENATE('Consumptions Rate Calculator'!$A7," ",'Consumptions Rate Calculator'!$B7)</f>
        <v>Gown Size 2</v>
      </c>
      <c r="B4" s="56" t="e">
        <f>IF('Consumptions Rate Calculator'!E121="",#N/A,'Consumptions Rate Calculator'!E121)</f>
        <v>#N/A</v>
      </c>
      <c r="C4" s="56" t="e">
        <f>IF('Consumptions Rate Calculator'!G121="",#N/A,'Consumptions Rate Calculator'!G121)</f>
        <v>#N/A</v>
      </c>
      <c r="D4" s="56" t="e">
        <f>IF('Consumptions Rate Calculator'!I121="",#N/A,'Consumptions Rate Calculator'!I121)</f>
        <v>#N/A</v>
      </c>
      <c r="E4" s="56" t="e">
        <f>IF('Consumptions Rate Calculator'!K121="",#N/A,'Consumptions Rate Calculator'!K121)</f>
        <v>#N/A</v>
      </c>
      <c r="F4" s="56" t="e">
        <f>IF('Consumptions Rate Calculator'!M121="",#N/A,'Consumptions Rate Calculator'!M121)</f>
        <v>#N/A</v>
      </c>
      <c r="G4" s="56" t="e">
        <f>IF('Consumptions Rate Calculator'!O121="",#N/A,'Consumptions Rate Calculator'!O121)</f>
        <v>#N/A</v>
      </c>
      <c r="H4" s="56" t="e">
        <f>IF('Consumptions Rate Calculator'!Q121="",#N/A,'Consumptions Rate Calculator'!Q121)</f>
        <v>#N/A</v>
      </c>
      <c r="I4" s="56" t="e">
        <f>IF('Consumptions Rate Calculator'!S121="",#N/A,'Consumptions Rate Calculator'!S121)</f>
        <v>#N/A</v>
      </c>
      <c r="J4" s="56" t="e">
        <f>IF('Consumptions Rate Calculator'!U121="",#N/A,'Consumptions Rate Calculator'!U121)</f>
        <v>#N/A</v>
      </c>
      <c r="K4" s="56" t="e">
        <f>IF('Consumptions Rate Calculator'!W121="",#N/A,'Consumptions Rate Calculator'!W121)</f>
        <v>#N/A</v>
      </c>
      <c r="L4" s="56" t="e">
        <f>IF('Consumptions Rate Calculator'!Y121="",#N/A,'Consumptions Rate Calculator'!Y121)</f>
        <v>#N/A</v>
      </c>
      <c r="M4" s="56" t="e">
        <f>IF('Consumptions Rate Calculator'!AA121="",#N/A,'Consumptions Rate Calculator'!AA121)</f>
        <v>#N/A</v>
      </c>
      <c r="N4" s="56" t="e">
        <f>IF('Consumptions Rate Calculator'!AC121="",#N/A,'Consumptions Rate Calculator'!AC121)</f>
        <v>#N/A</v>
      </c>
      <c r="O4" s="56" t="e">
        <f>IF('Consumptions Rate Calculator'!AE121="",#N/A,'Consumptions Rate Calculator'!AE121)</f>
        <v>#N/A</v>
      </c>
      <c r="P4" s="56" t="e">
        <f>IF('Consumptions Rate Calculator'!AG121="",#N/A,'Consumptions Rate Calculator'!AG121)</f>
        <v>#N/A</v>
      </c>
      <c r="Q4" s="56" t="e">
        <f>IF('Consumptions Rate Calculator'!AI121="",#N/A,'Consumptions Rate Calculator'!AI121)</f>
        <v>#N/A</v>
      </c>
      <c r="R4" s="56" t="e">
        <f>IF('Consumptions Rate Calculator'!AK121="",#N/A,'Consumptions Rate Calculator'!AK121)</f>
        <v>#N/A</v>
      </c>
      <c r="S4" s="56" t="e">
        <f>IF('Consumptions Rate Calculator'!AM121="",#N/A,'Consumptions Rate Calculator'!AM121)</f>
        <v>#N/A</v>
      </c>
      <c r="T4" s="56" t="e">
        <f>IF('Consumptions Rate Calculator'!AO121="",#N/A,'Consumptions Rate Calculator'!AO121)</f>
        <v>#N/A</v>
      </c>
      <c r="U4" s="56" t="e">
        <f>IF('Consumptions Rate Calculator'!AQ121="",#N/A,'Consumptions Rate Calculator'!AQ121)</f>
        <v>#N/A</v>
      </c>
      <c r="V4" s="56" t="e">
        <f>IF('Consumptions Rate Calculator'!AS121="",#N/A,'Consumptions Rate Calculator'!AS121)</f>
        <v>#N/A</v>
      </c>
      <c r="W4" s="56" t="e">
        <f>IF('Consumptions Rate Calculator'!AU121="",#N/A,'Consumptions Rate Calculator'!AU121)</f>
        <v>#N/A</v>
      </c>
      <c r="X4" s="56" t="e">
        <f>IF('Consumptions Rate Calculator'!AW121="",#N/A,'Consumptions Rate Calculator'!AW121)</f>
        <v>#N/A</v>
      </c>
      <c r="Y4" s="56" t="e">
        <f>IF('Consumptions Rate Calculator'!AY121="",#N/A,'Consumptions Rate Calculator'!AY121)</f>
        <v>#N/A</v>
      </c>
      <c r="Z4" s="56" t="e">
        <f>IF('Consumptions Rate Calculator'!BA121="",#N/A,'Consumptions Rate Calculator'!BA121)</f>
        <v>#N/A</v>
      </c>
      <c r="AA4" s="56" t="e">
        <f>IF('Consumptions Rate Calculator'!BC121="",#N/A,'Consumptions Rate Calculator'!BC121)</f>
        <v>#N/A</v>
      </c>
      <c r="AB4" s="56" t="e">
        <f>IF('Consumptions Rate Calculator'!BE121="",#N/A,'Consumptions Rate Calculator'!BE121)</f>
        <v>#N/A</v>
      </c>
      <c r="AC4" s="56" t="e">
        <f>IF('Consumptions Rate Calculator'!BG121="",#N/A,'Consumptions Rate Calculator'!BG121)</f>
        <v>#N/A</v>
      </c>
      <c r="AD4" s="56" t="e">
        <f>IF('Consumptions Rate Calculator'!BI121="",#N/A,'Consumptions Rate Calculator'!BI121)</f>
        <v>#N/A</v>
      </c>
      <c r="AE4" s="56" t="e">
        <f>IF('Consumptions Rate Calculator'!BK121="",#N/A,'Consumptions Rate Calculator'!BK121)</f>
        <v>#N/A</v>
      </c>
      <c r="AF4" s="56" t="e">
        <f>IF('Consumptions Rate Calculator'!BM121="",#N/A,'Consumptions Rate Calculator'!BM121)</f>
        <v>#N/A</v>
      </c>
      <c r="AG4" s="56" t="e">
        <f>IF('Consumptions Rate Calculator'!BO121="",#N/A,'Consumptions Rate Calculator'!BO121)</f>
        <v>#N/A</v>
      </c>
      <c r="AH4" s="56" t="e">
        <f>IF('Consumptions Rate Calculator'!BQ121="",#N/A,'Consumptions Rate Calculator'!BQ121)</f>
        <v>#N/A</v>
      </c>
      <c r="AI4" s="56" t="e">
        <f>IF('Consumptions Rate Calculator'!BS121="",#N/A,'Consumptions Rate Calculator'!BS121)</f>
        <v>#N/A</v>
      </c>
      <c r="AJ4" s="56" t="e">
        <f>IF('Consumptions Rate Calculator'!BU121="",#N/A,'Consumptions Rate Calculator'!BU121)</f>
        <v>#N/A</v>
      </c>
      <c r="AK4" s="56" t="e">
        <f>IF('Consumptions Rate Calculator'!BW121="",#N/A,'Consumptions Rate Calculator'!BW121)</f>
        <v>#N/A</v>
      </c>
      <c r="AL4" s="56" t="e">
        <f>IF('Consumptions Rate Calculator'!BY121="",#N/A,'Consumptions Rate Calculator'!BY121)</f>
        <v>#N/A</v>
      </c>
      <c r="AM4" s="56" t="e">
        <f>IF('Consumptions Rate Calculator'!CA121="",#N/A,'Consumptions Rate Calculator'!CA121)</f>
        <v>#N/A</v>
      </c>
      <c r="AN4" s="56" t="e">
        <f>IF('Consumptions Rate Calculator'!CC121="",#N/A,'Consumptions Rate Calculator'!CC121)</f>
        <v>#N/A</v>
      </c>
      <c r="AO4" s="56" t="e">
        <f>IF('Consumptions Rate Calculator'!CE121="",#N/A,'Consumptions Rate Calculator'!CE121)</f>
        <v>#N/A</v>
      </c>
      <c r="AP4" s="56" t="e">
        <f>IF('Consumptions Rate Calculator'!CG121="",#N/A,'Consumptions Rate Calculator'!CG121)</f>
        <v>#N/A</v>
      </c>
      <c r="AQ4" s="56" t="e">
        <f>IF('Consumptions Rate Calculator'!CI121="",#N/A,'Consumptions Rate Calculator'!CI121)</f>
        <v>#N/A</v>
      </c>
      <c r="AR4" s="56" t="e">
        <f>IF('Consumptions Rate Calculator'!CK121="",#N/A,'Consumptions Rate Calculator'!CK121)</f>
        <v>#N/A</v>
      </c>
      <c r="AS4" s="56" t="e">
        <f>IF('Consumptions Rate Calculator'!CM121="",#N/A,'Consumptions Rate Calculator'!CM121)</f>
        <v>#N/A</v>
      </c>
      <c r="AT4" s="56" t="e">
        <f>IF('Consumptions Rate Calculator'!CO121="",#N/A,'Consumptions Rate Calculator'!CO121)</f>
        <v>#N/A</v>
      </c>
      <c r="AU4" s="56" t="e">
        <f>IF('Consumptions Rate Calculator'!CQ121="",#N/A,'Consumptions Rate Calculator'!CQ121)</f>
        <v>#N/A</v>
      </c>
      <c r="AV4" s="56" t="e">
        <f>IF('Consumptions Rate Calculator'!CS121="",#N/A,'Consumptions Rate Calculator'!CS121)</f>
        <v>#N/A</v>
      </c>
      <c r="AW4" s="56" t="e">
        <f>IF('Consumptions Rate Calculator'!CU121="",#N/A,'Consumptions Rate Calculator'!CU121)</f>
        <v>#N/A</v>
      </c>
      <c r="AX4" s="56" t="e">
        <f>IF('Consumptions Rate Calculator'!CW121="",#N/A,'Consumptions Rate Calculator'!CW121)</f>
        <v>#N/A</v>
      </c>
      <c r="AY4" s="56" t="e">
        <f>IF('Consumptions Rate Calculator'!CY121="",#N/A,'Consumptions Rate Calculator'!CY121)</f>
        <v>#N/A</v>
      </c>
      <c r="AZ4" s="56" t="e">
        <f>IF('Consumptions Rate Calculator'!DA121="",#N/A,'Consumptions Rate Calculator'!DA121)</f>
        <v>#N/A</v>
      </c>
      <c r="BA4" s="56" t="e">
        <f>IF('Consumptions Rate Calculator'!DC121="",#N/A,'Consumptions Rate Calculator'!DC121)</f>
        <v>#N/A</v>
      </c>
      <c r="BB4" s="56" t="e">
        <f>IF('Consumptions Rate Calculator'!DE121="",#N/A,'Consumptions Rate Calculator'!DE121)</f>
        <v>#N/A</v>
      </c>
      <c r="BC4" s="56" t="e">
        <f>IF('Consumptions Rate Calculator'!DG121="",#N/A,'Consumptions Rate Calculator'!DG121)</f>
        <v>#N/A</v>
      </c>
      <c r="BD4" s="56" t="e">
        <f>IF('Consumptions Rate Calculator'!DI121="",#N/A,'Consumptions Rate Calculator'!DI121)</f>
        <v>#N/A</v>
      </c>
      <c r="BE4" s="56" t="e">
        <f>IF('Consumptions Rate Calculator'!DK121="",#N/A,'Consumptions Rate Calculator'!DK121)</f>
        <v>#N/A</v>
      </c>
      <c r="BF4" s="56" t="e">
        <f>IF('Consumptions Rate Calculator'!DM121="",#N/A,'Consumptions Rate Calculator'!DM121)</f>
        <v>#N/A</v>
      </c>
      <c r="BG4" s="56" t="e">
        <f>IF('Consumptions Rate Calculator'!DO121="",#N/A,'Consumptions Rate Calculator'!DO121)</f>
        <v>#N/A</v>
      </c>
      <c r="BH4" s="56" t="e">
        <f>IF('Consumptions Rate Calculator'!DQ121="",#N/A,'Consumptions Rate Calculator'!DQ121)</f>
        <v>#N/A</v>
      </c>
      <c r="BI4" s="56" t="e">
        <f>IF('Consumptions Rate Calculator'!DS121="",#N/A,'Consumptions Rate Calculator'!DS121)</f>
        <v>#N/A</v>
      </c>
      <c r="BJ4" s="56" t="e">
        <f>IF('Consumptions Rate Calculator'!DU121="",#N/A,'Consumptions Rate Calculator'!DU121)</f>
        <v>#N/A</v>
      </c>
      <c r="BK4" s="56" t="e">
        <f>IF('Consumptions Rate Calculator'!DW121="",#N/A,'Consumptions Rate Calculator'!DW121)</f>
        <v>#N/A</v>
      </c>
      <c r="BL4" s="56" t="e">
        <f>IF('Consumptions Rate Calculator'!DY121="",#N/A,'Consumptions Rate Calculator'!DY121)</f>
        <v>#N/A</v>
      </c>
      <c r="BM4" s="56" t="e">
        <f>IF('Consumptions Rate Calculator'!EA121="",#N/A,'Consumptions Rate Calculator'!EA121)</f>
        <v>#N/A</v>
      </c>
      <c r="BN4" s="56" t="e">
        <f>IF('Consumptions Rate Calculator'!EC121="",#N/A,'Consumptions Rate Calculator'!EC121)</f>
        <v>#N/A</v>
      </c>
      <c r="BO4" s="56" t="e">
        <f>IF('Consumptions Rate Calculator'!EE121="",#N/A,'Consumptions Rate Calculator'!EE121)</f>
        <v>#N/A</v>
      </c>
      <c r="BP4" s="56" t="e">
        <f>IF('Consumptions Rate Calculator'!EG121="",#N/A,'Consumptions Rate Calculator'!EG121)</f>
        <v>#N/A</v>
      </c>
      <c r="BQ4" s="56" t="e">
        <f>IF('Consumptions Rate Calculator'!EI121="",#N/A,'Consumptions Rate Calculator'!EI121)</f>
        <v>#N/A</v>
      </c>
      <c r="BR4" s="56" t="e">
        <f>IF('Consumptions Rate Calculator'!EK121="",#N/A,'Consumptions Rate Calculator'!EK121)</f>
        <v>#N/A</v>
      </c>
      <c r="BS4" s="56" t="e">
        <f>IF('Consumptions Rate Calculator'!EM121="",#N/A,'Consumptions Rate Calculator'!EM121)</f>
        <v>#N/A</v>
      </c>
      <c r="BT4" s="56" t="e">
        <f>IF('Consumptions Rate Calculator'!EO121="",#N/A,'Consumptions Rate Calculator'!EO121)</f>
        <v>#N/A</v>
      </c>
      <c r="BU4" s="56" t="e">
        <f>IF('Consumptions Rate Calculator'!EQ121="",#N/A,'Consumptions Rate Calculator'!EQ121)</f>
        <v>#N/A</v>
      </c>
      <c r="BV4" s="56" t="e">
        <f>IF('Consumptions Rate Calculator'!ES121="",#N/A,'Consumptions Rate Calculator'!ES121)</f>
        <v>#N/A</v>
      </c>
      <c r="BW4" s="56" t="e">
        <f>IF('Consumptions Rate Calculator'!EU121="",#N/A,'Consumptions Rate Calculator'!EU121)</f>
        <v>#N/A</v>
      </c>
      <c r="BX4" s="56" t="e">
        <f>IF('Consumptions Rate Calculator'!EW121="",#N/A,'Consumptions Rate Calculator'!EW121)</f>
        <v>#N/A</v>
      </c>
      <c r="BY4" s="56" t="e">
        <f>IF('Consumptions Rate Calculator'!EY121="",#N/A,'Consumptions Rate Calculator'!EY121)</f>
        <v>#N/A</v>
      </c>
      <c r="BZ4" s="56" t="e">
        <f>IF('Consumptions Rate Calculator'!FA121="",#N/A,'Consumptions Rate Calculator'!FA121)</f>
        <v>#N/A</v>
      </c>
      <c r="CA4" s="56" t="e">
        <f>IF('Consumptions Rate Calculator'!FC121="",#N/A,'Consumptions Rate Calculator'!FC121)</f>
        <v>#N/A</v>
      </c>
      <c r="CB4" s="56" t="e">
        <f>IF('Consumptions Rate Calculator'!FE121="",#N/A,'Consumptions Rate Calculator'!FE121)</f>
        <v>#N/A</v>
      </c>
      <c r="CC4" s="56" t="e">
        <f>IF('Consumptions Rate Calculator'!FG121="",#N/A,'Consumptions Rate Calculator'!FG121)</f>
        <v>#N/A</v>
      </c>
      <c r="CD4" s="56" t="e">
        <f>IF('Consumptions Rate Calculator'!FI121="",#N/A,'Consumptions Rate Calculator'!FI121)</f>
        <v>#N/A</v>
      </c>
      <c r="CE4" s="56" t="e">
        <f>IF('Consumptions Rate Calculator'!FK121="",#N/A,'Consumptions Rate Calculator'!FK121)</f>
        <v>#N/A</v>
      </c>
      <c r="CF4" s="56" t="e">
        <f>IF('Consumptions Rate Calculator'!FM121="",#N/A,'Consumptions Rate Calculator'!FM121)</f>
        <v>#N/A</v>
      </c>
      <c r="CG4" s="56" t="e">
        <f>IF('Consumptions Rate Calculator'!FO121="",#N/A,'Consumptions Rate Calculator'!FO121)</f>
        <v>#N/A</v>
      </c>
      <c r="CH4" s="56" t="e">
        <f>IF('Consumptions Rate Calculator'!FQ121="",#N/A,'Consumptions Rate Calculator'!FQ121)</f>
        <v>#N/A</v>
      </c>
      <c r="CI4" s="56" t="e">
        <f>IF('Consumptions Rate Calculator'!FS121="",#N/A,'Consumptions Rate Calculator'!FS121)</f>
        <v>#N/A</v>
      </c>
      <c r="CJ4" s="56" t="e">
        <f>IF('Consumptions Rate Calculator'!FU121="",#N/A,'Consumptions Rate Calculator'!FU121)</f>
        <v>#N/A</v>
      </c>
      <c r="CK4" s="56" t="e">
        <f>IF('Consumptions Rate Calculator'!FW121="",#N/A,'Consumptions Rate Calculator'!FW121)</f>
        <v>#N/A</v>
      </c>
      <c r="CL4" s="56" t="e">
        <f>IF('Consumptions Rate Calculator'!FY121="",#N/A,'Consumptions Rate Calculator'!FY121)</f>
        <v>#N/A</v>
      </c>
    </row>
    <row r="5" spans="1:90" ht="13.5" customHeight="1" x14ac:dyDescent="0.35">
      <c r="A5" s="67" t="str">
        <f>CONCATENATE('Consumptions Rate Calculator'!$A8," ",'Consumptions Rate Calculator'!$B8)</f>
        <v xml:space="preserve">Surgical Mask </v>
      </c>
      <c r="B5" s="56" t="e">
        <f>IF('Consumptions Rate Calculator'!E122="",#N/A,'Consumptions Rate Calculator'!E122)</f>
        <v>#N/A</v>
      </c>
      <c r="C5" s="56" t="e">
        <f>IF('Consumptions Rate Calculator'!G122="",#N/A,'Consumptions Rate Calculator'!G122)</f>
        <v>#N/A</v>
      </c>
      <c r="D5" s="56" t="e">
        <f>IF('Consumptions Rate Calculator'!I122="",#N/A,'Consumptions Rate Calculator'!I122)</f>
        <v>#N/A</v>
      </c>
      <c r="E5" s="56" t="e">
        <f>IF('Consumptions Rate Calculator'!K122="",#N/A,'Consumptions Rate Calculator'!K122)</f>
        <v>#N/A</v>
      </c>
      <c r="F5" s="56" t="e">
        <f>IF('Consumptions Rate Calculator'!M122="",#N/A,'Consumptions Rate Calculator'!M122)</f>
        <v>#N/A</v>
      </c>
      <c r="G5" s="56" t="e">
        <f>IF('Consumptions Rate Calculator'!O122="",#N/A,'Consumptions Rate Calculator'!O122)</f>
        <v>#N/A</v>
      </c>
      <c r="H5" s="56" t="e">
        <f>IF('Consumptions Rate Calculator'!Q122="",#N/A,'Consumptions Rate Calculator'!Q122)</f>
        <v>#N/A</v>
      </c>
      <c r="I5" s="56" t="e">
        <f>IF('Consumptions Rate Calculator'!S122="",#N/A,'Consumptions Rate Calculator'!S122)</f>
        <v>#N/A</v>
      </c>
      <c r="J5" s="56" t="e">
        <f>IF('Consumptions Rate Calculator'!U122="",#N/A,'Consumptions Rate Calculator'!U122)</f>
        <v>#N/A</v>
      </c>
      <c r="K5" s="56" t="e">
        <f>IF('Consumptions Rate Calculator'!W122="",#N/A,'Consumptions Rate Calculator'!W122)</f>
        <v>#N/A</v>
      </c>
      <c r="L5" s="56" t="e">
        <f>IF('Consumptions Rate Calculator'!Y122="",#N/A,'Consumptions Rate Calculator'!Y122)</f>
        <v>#N/A</v>
      </c>
      <c r="M5" s="56" t="e">
        <f>IF('Consumptions Rate Calculator'!AA122="",#N/A,'Consumptions Rate Calculator'!AA122)</f>
        <v>#N/A</v>
      </c>
      <c r="N5" s="56" t="e">
        <f>IF('Consumptions Rate Calculator'!AC122="",#N/A,'Consumptions Rate Calculator'!AC122)</f>
        <v>#N/A</v>
      </c>
      <c r="O5" s="56" t="e">
        <f>IF('Consumptions Rate Calculator'!AE122="",#N/A,'Consumptions Rate Calculator'!AE122)</f>
        <v>#N/A</v>
      </c>
      <c r="P5" s="56" t="e">
        <f>IF('Consumptions Rate Calculator'!AG122="",#N/A,'Consumptions Rate Calculator'!AG122)</f>
        <v>#N/A</v>
      </c>
      <c r="Q5" s="56" t="e">
        <f>IF('Consumptions Rate Calculator'!AI122="",#N/A,'Consumptions Rate Calculator'!AI122)</f>
        <v>#N/A</v>
      </c>
      <c r="R5" s="56" t="e">
        <f>IF('Consumptions Rate Calculator'!AK122="",#N/A,'Consumptions Rate Calculator'!AK122)</f>
        <v>#N/A</v>
      </c>
      <c r="S5" s="56" t="e">
        <f>IF('Consumptions Rate Calculator'!AM122="",#N/A,'Consumptions Rate Calculator'!AM122)</f>
        <v>#N/A</v>
      </c>
      <c r="T5" s="56" t="e">
        <f>IF('Consumptions Rate Calculator'!AO122="",#N/A,'Consumptions Rate Calculator'!AO122)</f>
        <v>#N/A</v>
      </c>
      <c r="U5" s="56" t="e">
        <f>IF('Consumptions Rate Calculator'!AQ122="",#N/A,'Consumptions Rate Calculator'!AQ122)</f>
        <v>#N/A</v>
      </c>
      <c r="V5" s="56" t="e">
        <f>IF('Consumptions Rate Calculator'!AS122="",#N/A,'Consumptions Rate Calculator'!AS122)</f>
        <v>#N/A</v>
      </c>
      <c r="W5" s="56" t="e">
        <f>IF('Consumptions Rate Calculator'!AU122="",#N/A,'Consumptions Rate Calculator'!AU122)</f>
        <v>#N/A</v>
      </c>
      <c r="X5" s="56" t="e">
        <f>IF('Consumptions Rate Calculator'!AW122="",#N/A,'Consumptions Rate Calculator'!AW122)</f>
        <v>#N/A</v>
      </c>
      <c r="Y5" s="56" t="e">
        <f>IF('Consumptions Rate Calculator'!AY122="",#N/A,'Consumptions Rate Calculator'!AY122)</f>
        <v>#N/A</v>
      </c>
      <c r="Z5" s="56" t="e">
        <f>IF('Consumptions Rate Calculator'!BA122="",#N/A,'Consumptions Rate Calculator'!BA122)</f>
        <v>#N/A</v>
      </c>
      <c r="AA5" s="56" t="e">
        <f>IF('Consumptions Rate Calculator'!BC122="",#N/A,'Consumptions Rate Calculator'!BC122)</f>
        <v>#N/A</v>
      </c>
      <c r="AB5" s="56" t="e">
        <f>IF('Consumptions Rate Calculator'!BE122="",#N/A,'Consumptions Rate Calculator'!BE122)</f>
        <v>#N/A</v>
      </c>
      <c r="AC5" s="56" t="e">
        <f>IF('Consumptions Rate Calculator'!BG122="",#N/A,'Consumptions Rate Calculator'!BG122)</f>
        <v>#N/A</v>
      </c>
      <c r="AD5" s="56" t="e">
        <f>IF('Consumptions Rate Calculator'!BI122="",#N/A,'Consumptions Rate Calculator'!BI122)</f>
        <v>#N/A</v>
      </c>
      <c r="AE5" s="56" t="e">
        <f>IF('Consumptions Rate Calculator'!BK122="",#N/A,'Consumptions Rate Calculator'!BK122)</f>
        <v>#N/A</v>
      </c>
      <c r="AF5" s="56" t="e">
        <f>IF('Consumptions Rate Calculator'!BM122="",#N/A,'Consumptions Rate Calculator'!BM122)</f>
        <v>#N/A</v>
      </c>
      <c r="AG5" s="56" t="e">
        <f>IF('Consumptions Rate Calculator'!BO122="",#N/A,'Consumptions Rate Calculator'!BO122)</f>
        <v>#N/A</v>
      </c>
      <c r="AH5" s="56" t="e">
        <f>IF('Consumptions Rate Calculator'!BQ122="",#N/A,'Consumptions Rate Calculator'!BQ122)</f>
        <v>#N/A</v>
      </c>
      <c r="AI5" s="56" t="e">
        <f>IF('Consumptions Rate Calculator'!BS122="",#N/A,'Consumptions Rate Calculator'!BS122)</f>
        <v>#N/A</v>
      </c>
      <c r="AJ5" s="56" t="e">
        <f>IF('Consumptions Rate Calculator'!BU122="",#N/A,'Consumptions Rate Calculator'!BU122)</f>
        <v>#N/A</v>
      </c>
      <c r="AK5" s="56" t="e">
        <f>IF('Consumptions Rate Calculator'!BW122="",#N/A,'Consumptions Rate Calculator'!BW122)</f>
        <v>#N/A</v>
      </c>
      <c r="AL5" s="56" t="e">
        <f>IF('Consumptions Rate Calculator'!BY122="",#N/A,'Consumptions Rate Calculator'!BY122)</f>
        <v>#N/A</v>
      </c>
      <c r="AM5" s="56" t="e">
        <f>IF('Consumptions Rate Calculator'!CA122="",#N/A,'Consumptions Rate Calculator'!CA122)</f>
        <v>#N/A</v>
      </c>
      <c r="AN5" s="56" t="e">
        <f>IF('Consumptions Rate Calculator'!CC122="",#N/A,'Consumptions Rate Calculator'!CC122)</f>
        <v>#N/A</v>
      </c>
      <c r="AO5" s="56" t="e">
        <f>IF('Consumptions Rate Calculator'!CE122="",#N/A,'Consumptions Rate Calculator'!CE122)</f>
        <v>#N/A</v>
      </c>
      <c r="AP5" s="56" t="e">
        <f>IF('Consumptions Rate Calculator'!CG122="",#N/A,'Consumptions Rate Calculator'!CG122)</f>
        <v>#N/A</v>
      </c>
      <c r="AQ5" s="56" t="e">
        <f>IF('Consumptions Rate Calculator'!CI122="",#N/A,'Consumptions Rate Calculator'!CI122)</f>
        <v>#N/A</v>
      </c>
      <c r="AR5" s="56" t="e">
        <f>IF('Consumptions Rate Calculator'!CK122="",#N/A,'Consumptions Rate Calculator'!CK122)</f>
        <v>#N/A</v>
      </c>
      <c r="AS5" s="56" t="e">
        <f>IF('Consumptions Rate Calculator'!CM122="",#N/A,'Consumptions Rate Calculator'!CM122)</f>
        <v>#N/A</v>
      </c>
      <c r="AT5" s="56" t="e">
        <f>IF('Consumptions Rate Calculator'!CO122="",#N/A,'Consumptions Rate Calculator'!CO122)</f>
        <v>#N/A</v>
      </c>
      <c r="AU5" s="56" t="e">
        <f>IF('Consumptions Rate Calculator'!CQ122="",#N/A,'Consumptions Rate Calculator'!CQ122)</f>
        <v>#N/A</v>
      </c>
      <c r="AV5" s="56" t="e">
        <f>IF('Consumptions Rate Calculator'!CS122="",#N/A,'Consumptions Rate Calculator'!CS122)</f>
        <v>#N/A</v>
      </c>
      <c r="AW5" s="56" t="e">
        <f>IF('Consumptions Rate Calculator'!CU122="",#N/A,'Consumptions Rate Calculator'!CU122)</f>
        <v>#N/A</v>
      </c>
      <c r="AX5" s="56" t="e">
        <f>IF('Consumptions Rate Calculator'!CW122="",#N/A,'Consumptions Rate Calculator'!CW122)</f>
        <v>#N/A</v>
      </c>
      <c r="AY5" s="56" t="e">
        <f>IF('Consumptions Rate Calculator'!CY122="",#N/A,'Consumptions Rate Calculator'!CY122)</f>
        <v>#N/A</v>
      </c>
      <c r="AZ5" s="56" t="e">
        <f>IF('Consumptions Rate Calculator'!DA122="",#N/A,'Consumptions Rate Calculator'!DA122)</f>
        <v>#N/A</v>
      </c>
      <c r="BA5" s="56" t="e">
        <f>IF('Consumptions Rate Calculator'!DC122="",#N/A,'Consumptions Rate Calculator'!DC122)</f>
        <v>#N/A</v>
      </c>
      <c r="BB5" s="56" t="e">
        <f>IF('Consumptions Rate Calculator'!DE122="",#N/A,'Consumptions Rate Calculator'!DE122)</f>
        <v>#N/A</v>
      </c>
      <c r="BC5" s="56" t="e">
        <f>IF('Consumptions Rate Calculator'!DG122="",#N/A,'Consumptions Rate Calculator'!DG122)</f>
        <v>#N/A</v>
      </c>
      <c r="BD5" s="56" t="e">
        <f>IF('Consumptions Rate Calculator'!DI122="",#N/A,'Consumptions Rate Calculator'!DI122)</f>
        <v>#N/A</v>
      </c>
      <c r="BE5" s="56" t="e">
        <f>IF('Consumptions Rate Calculator'!DK122="",#N/A,'Consumptions Rate Calculator'!DK122)</f>
        <v>#N/A</v>
      </c>
      <c r="BF5" s="56" t="e">
        <f>IF('Consumptions Rate Calculator'!DM122="",#N/A,'Consumptions Rate Calculator'!DM122)</f>
        <v>#N/A</v>
      </c>
      <c r="BG5" s="56" t="e">
        <f>IF('Consumptions Rate Calculator'!DO122="",#N/A,'Consumptions Rate Calculator'!DO122)</f>
        <v>#N/A</v>
      </c>
      <c r="BH5" s="56" t="e">
        <f>IF('Consumptions Rate Calculator'!DQ122="",#N/A,'Consumptions Rate Calculator'!DQ122)</f>
        <v>#N/A</v>
      </c>
      <c r="BI5" s="56" t="e">
        <f>IF('Consumptions Rate Calculator'!DS122="",#N/A,'Consumptions Rate Calculator'!DS122)</f>
        <v>#N/A</v>
      </c>
      <c r="BJ5" s="56" t="e">
        <f>IF('Consumptions Rate Calculator'!DU122="",#N/A,'Consumptions Rate Calculator'!DU122)</f>
        <v>#N/A</v>
      </c>
      <c r="BK5" s="56" t="e">
        <f>IF('Consumptions Rate Calculator'!DW122="",#N/A,'Consumptions Rate Calculator'!DW122)</f>
        <v>#N/A</v>
      </c>
      <c r="BL5" s="56" t="e">
        <f>IF('Consumptions Rate Calculator'!DY122="",#N/A,'Consumptions Rate Calculator'!DY122)</f>
        <v>#N/A</v>
      </c>
      <c r="BM5" s="56" t="e">
        <f>IF('Consumptions Rate Calculator'!EA122="",#N/A,'Consumptions Rate Calculator'!EA122)</f>
        <v>#N/A</v>
      </c>
      <c r="BN5" s="56" t="e">
        <f>IF('Consumptions Rate Calculator'!EC122="",#N/A,'Consumptions Rate Calculator'!EC122)</f>
        <v>#N/A</v>
      </c>
      <c r="BO5" s="56" t="e">
        <f>IF('Consumptions Rate Calculator'!EE122="",#N/A,'Consumptions Rate Calculator'!EE122)</f>
        <v>#N/A</v>
      </c>
      <c r="BP5" s="56" t="e">
        <f>IF('Consumptions Rate Calculator'!EG122="",#N/A,'Consumptions Rate Calculator'!EG122)</f>
        <v>#N/A</v>
      </c>
      <c r="BQ5" s="56" t="e">
        <f>IF('Consumptions Rate Calculator'!EI122="",#N/A,'Consumptions Rate Calculator'!EI122)</f>
        <v>#N/A</v>
      </c>
      <c r="BR5" s="56" t="e">
        <f>IF('Consumptions Rate Calculator'!EK122="",#N/A,'Consumptions Rate Calculator'!EK122)</f>
        <v>#N/A</v>
      </c>
      <c r="BS5" s="56" t="e">
        <f>IF('Consumptions Rate Calculator'!EM122="",#N/A,'Consumptions Rate Calculator'!EM122)</f>
        <v>#N/A</v>
      </c>
      <c r="BT5" s="56" t="e">
        <f>IF('Consumptions Rate Calculator'!EO122="",#N/A,'Consumptions Rate Calculator'!EO122)</f>
        <v>#N/A</v>
      </c>
      <c r="BU5" s="56" t="e">
        <f>IF('Consumptions Rate Calculator'!EQ122="",#N/A,'Consumptions Rate Calculator'!EQ122)</f>
        <v>#N/A</v>
      </c>
      <c r="BV5" s="56" t="e">
        <f>IF('Consumptions Rate Calculator'!ES122="",#N/A,'Consumptions Rate Calculator'!ES122)</f>
        <v>#N/A</v>
      </c>
      <c r="BW5" s="56" t="e">
        <f>IF('Consumptions Rate Calculator'!EU122="",#N/A,'Consumptions Rate Calculator'!EU122)</f>
        <v>#N/A</v>
      </c>
      <c r="BX5" s="56" t="e">
        <f>IF('Consumptions Rate Calculator'!EW122="",#N/A,'Consumptions Rate Calculator'!EW122)</f>
        <v>#N/A</v>
      </c>
      <c r="BY5" s="56" t="e">
        <f>IF('Consumptions Rate Calculator'!EY122="",#N/A,'Consumptions Rate Calculator'!EY122)</f>
        <v>#N/A</v>
      </c>
      <c r="BZ5" s="56" t="e">
        <f>IF('Consumptions Rate Calculator'!FA122="",#N/A,'Consumptions Rate Calculator'!FA122)</f>
        <v>#N/A</v>
      </c>
      <c r="CA5" s="56" t="e">
        <f>IF('Consumptions Rate Calculator'!FC122="",#N/A,'Consumptions Rate Calculator'!FC122)</f>
        <v>#N/A</v>
      </c>
      <c r="CB5" s="56" t="e">
        <f>IF('Consumptions Rate Calculator'!FE122="",#N/A,'Consumptions Rate Calculator'!FE122)</f>
        <v>#N/A</v>
      </c>
      <c r="CC5" s="56" t="e">
        <f>IF('Consumptions Rate Calculator'!FG122="",#N/A,'Consumptions Rate Calculator'!FG122)</f>
        <v>#N/A</v>
      </c>
      <c r="CD5" s="56" t="e">
        <f>IF('Consumptions Rate Calculator'!FI122="",#N/A,'Consumptions Rate Calculator'!FI122)</f>
        <v>#N/A</v>
      </c>
      <c r="CE5" s="56" t="e">
        <f>IF('Consumptions Rate Calculator'!FK122="",#N/A,'Consumptions Rate Calculator'!FK122)</f>
        <v>#N/A</v>
      </c>
      <c r="CF5" s="56" t="e">
        <f>IF('Consumptions Rate Calculator'!FM122="",#N/A,'Consumptions Rate Calculator'!FM122)</f>
        <v>#N/A</v>
      </c>
      <c r="CG5" s="56" t="e">
        <f>IF('Consumptions Rate Calculator'!FO122="",#N/A,'Consumptions Rate Calculator'!FO122)</f>
        <v>#N/A</v>
      </c>
      <c r="CH5" s="56" t="e">
        <f>IF('Consumptions Rate Calculator'!FQ122="",#N/A,'Consumptions Rate Calculator'!FQ122)</f>
        <v>#N/A</v>
      </c>
      <c r="CI5" s="56" t="e">
        <f>IF('Consumptions Rate Calculator'!FS122="",#N/A,'Consumptions Rate Calculator'!FS122)</f>
        <v>#N/A</v>
      </c>
      <c r="CJ5" s="56" t="e">
        <f>IF('Consumptions Rate Calculator'!FU122="",#N/A,'Consumptions Rate Calculator'!FU122)</f>
        <v>#N/A</v>
      </c>
      <c r="CK5" s="56" t="e">
        <f>IF('Consumptions Rate Calculator'!FW122="",#N/A,'Consumptions Rate Calculator'!FW122)</f>
        <v>#N/A</v>
      </c>
      <c r="CL5" s="56" t="e">
        <f>IF('Consumptions Rate Calculator'!FY122="",#N/A,'Consumptions Rate Calculator'!FY122)</f>
        <v>#N/A</v>
      </c>
    </row>
    <row r="6" spans="1:90" ht="13.5" customHeight="1" x14ac:dyDescent="0.35">
      <c r="A6" s="67" t="str">
        <f>CONCATENATE('Consumptions Rate Calculator'!$A9," ",'Consumptions Rate Calculator'!$B9)</f>
        <v>Gloves small</v>
      </c>
      <c r="B6" s="56" t="e">
        <f>IF('Consumptions Rate Calculator'!E123="",#N/A,'Consumptions Rate Calculator'!E123)</f>
        <v>#N/A</v>
      </c>
      <c r="C6" s="56" t="e">
        <f>IF('Consumptions Rate Calculator'!G123="",#N/A,'Consumptions Rate Calculator'!G123)</f>
        <v>#N/A</v>
      </c>
      <c r="D6" s="56" t="e">
        <f>IF('Consumptions Rate Calculator'!I123="",#N/A,'Consumptions Rate Calculator'!I123)</f>
        <v>#N/A</v>
      </c>
      <c r="E6" s="56" t="e">
        <f>IF('Consumptions Rate Calculator'!K123="",#N/A,'Consumptions Rate Calculator'!K123)</f>
        <v>#N/A</v>
      </c>
      <c r="F6" s="56" t="e">
        <f>IF('Consumptions Rate Calculator'!M123="",#N/A,'Consumptions Rate Calculator'!M123)</f>
        <v>#N/A</v>
      </c>
      <c r="G6" s="56" t="e">
        <f>IF('Consumptions Rate Calculator'!O123="",#N/A,'Consumptions Rate Calculator'!O123)</f>
        <v>#N/A</v>
      </c>
      <c r="H6" s="56" t="e">
        <f>IF('Consumptions Rate Calculator'!Q123="",#N/A,'Consumptions Rate Calculator'!Q123)</f>
        <v>#N/A</v>
      </c>
      <c r="I6" s="56" t="e">
        <f>IF('Consumptions Rate Calculator'!S123="",#N/A,'Consumptions Rate Calculator'!S123)</f>
        <v>#N/A</v>
      </c>
      <c r="J6" s="56" t="e">
        <f>IF('Consumptions Rate Calculator'!U123="",#N/A,'Consumptions Rate Calculator'!U123)</f>
        <v>#N/A</v>
      </c>
      <c r="K6" s="56" t="e">
        <f>IF('Consumptions Rate Calculator'!W123="",#N/A,'Consumptions Rate Calculator'!W123)</f>
        <v>#N/A</v>
      </c>
      <c r="L6" s="56" t="e">
        <f>IF('Consumptions Rate Calculator'!Y123="",#N/A,'Consumptions Rate Calculator'!Y123)</f>
        <v>#N/A</v>
      </c>
      <c r="M6" s="56" t="e">
        <f>IF('Consumptions Rate Calculator'!AA123="",#N/A,'Consumptions Rate Calculator'!AA123)</f>
        <v>#N/A</v>
      </c>
      <c r="N6" s="56" t="e">
        <f>IF('Consumptions Rate Calculator'!AC123="",#N/A,'Consumptions Rate Calculator'!AC123)</f>
        <v>#N/A</v>
      </c>
      <c r="O6" s="56" t="e">
        <f>IF('Consumptions Rate Calculator'!AE123="",#N/A,'Consumptions Rate Calculator'!AE123)</f>
        <v>#N/A</v>
      </c>
      <c r="P6" s="56" t="e">
        <f>IF('Consumptions Rate Calculator'!AG123="",#N/A,'Consumptions Rate Calculator'!AG123)</f>
        <v>#N/A</v>
      </c>
      <c r="Q6" s="56" t="e">
        <f>IF('Consumptions Rate Calculator'!AI123="",#N/A,'Consumptions Rate Calculator'!AI123)</f>
        <v>#N/A</v>
      </c>
      <c r="R6" s="56" t="e">
        <f>IF('Consumptions Rate Calculator'!AK123="",#N/A,'Consumptions Rate Calculator'!AK123)</f>
        <v>#N/A</v>
      </c>
      <c r="S6" s="56" t="e">
        <f>IF('Consumptions Rate Calculator'!AM123="",#N/A,'Consumptions Rate Calculator'!AM123)</f>
        <v>#N/A</v>
      </c>
      <c r="T6" s="56" t="e">
        <f>IF('Consumptions Rate Calculator'!AO123="",#N/A,'Consumptions Rate Calculator'!AO123)</f>
        <v>#N/A</v>
      </c>
      <c r="U6" s="56" t="e">
        <f>IF('Consumptions Rate Calculator'!AQ123="",#N/A,'Consumptions Rate Calculator'!AQ123)</f>
        <v>#N/A</v>
      </c>
      <c r="V6" s="56" t="e">
        <f>IF('Consumptions Rate Calculator'!AS123="",#N/A,'Consumptions Rate Calculator'!AS123)</f>
        <v>#N/A</v>
      </c>
      <c r="W6" s="56" t="e">
        <f>IF('Consumptions Rate Calculator'!AU123="",#N/A,'Consumptions Rate Calculator'!AU123)</f>
        <v>#N/A</v>
      </c>
      <c r="X6" s="56" t="e">
        <f>IF('Consumptions Rate Calculator'!AW123="",#N/A,'Consumptions Rate Calculator'!AW123)</f>
        <v>#N/A</v>
      </c>
      <c r="Y6" s="56" t="e">
        <f>IF('Consumptions Rate Calculator'!AY123="",#N/A,'Consumptions Rate Calculator'!AY123)</f>
        <v>#N/A</v>
      </c>
      <c r="Z6" s="56" t="e">
        <f>IF('Consumptions Rate Calculator'!BA123="",#N/A,'Consumptions Rate Calculator'!BA123)</f>
        <v>#N/A</v>
      </c>
      <c r="AA6" s="56" t="e">
        <f>IF('Consumptions Rate Calculator'!BC123="",#N/A,'Consumptions Rate Calculator'!BC123)</f>
        <v>#N/A</v>
      </c>
      <c r="AB6" s="56" t="e">
        <f>IF('Consumptions Rate Calculator'!BE123="",#N/A,'Consumptions Rate Calculator'!BE123)</f>
        <v>#N/A</v>
      </c>
      <c r="AC6" s="56" t="e">
        <f>IF('Consumptions Rate Calculator'!BG123="",#N/A,'Consumptions Rate Calculator'!BG123)</f>
        <v>#N/A</v>
      </c>
      <c r="AD6" s="56" t="e">
        <f>IF('Consumptions Rate Calculator'!BI123="",#N/A,'Consumptions Rate Calculator'!BI123)</f>
        <v>#N/A</v>
      </c>
      <c r="AE6" s="56" t="e">
        <f>IF('Consumptions Rate Calculator'!BK123="",#N/A,'Consumptions Rate Calculator'!BK123)</f>
        <v>#N/A</v>
      </c>
      <c r="AF6" s="56" t="e">
        <f>IF('Consumptions Rate Calculator'!BM123="",#N/A,'Consumptions Rate Calculator'!BM123)</f>
        <v>#N/A</v>
      </c>
      <c r="AG6" s="56" t="e">
        <f>IF('Consumptions Rate Calculator'!BO123="",#N/A,'Consumptions Rate Calculator'!BO123)</f>
        <v>#N/A</v>
      </c>
      <c r="AH6" s="56" t="e">
        <f>IF('Consumptions Rate Calculator'!BQ123="",#N/A,'Consumptions Rate Calculator'!BQ123)</f>
        <v>#N/A</v>
      </c>
      <c r="AI6" s="56" t="e">
        <f>IF('Consumptions Rate Calculator'!BS123="",#N/A,'Consumptions Rate Calculator'!BS123)</f>
        <v>#N/A</v>
      </c>
      <c r="AJ6" s="56" t="e">
        <f>IF('Consumptions Rate Calculator'!BU123="",#N/A,'Consumptions Rate Calculator'!BU123)</f>
        <v>#N/A</v>
      </c>
      <c r="AK6" s="56" t="e">
        <f>IF('Consumptions Rate Calculator'!BW123="",#N/A,'Consumptions Rate Calculator'!BW123)</f>
        <v>#N/A</v>
      </c>
      <c r="AL6" s="56" t="e">
        <f>IF('Consumptions Rate Calculator'!BY123="",#N/A,'Consumptions Rate Calculator'!BY123)</f>
        <v>#N/A</v>
      </c>
      <c r="AM6" s="56" t="e">
        <f>IF('Consumptions Rate Calculator'!CA123="",#N/A,'Consumptions Rate Calculator'!CA123)</f>
        <v>#N/A</v>
      </c>
      <c r="AN6" s="56" t="e">
        <f>IF('Consumptions Rate Calculator'!CC123="",#N/A,'Consumptions Rate Calculator'!CC123)</f>
        <v>#N/A</v>
      </c>
      <c r="AO6" s="56" t="e">
        <f>IF('Consumptions Rate Calculator'!CE123="",#N/A,'Consumptions Rate Calculator'!CE123)</f>
        <v>#N/A</v>
      </c>
      <c r="AP6" s="56" t="e">
        <f>IF('Consumptions Rate Calculator'!CG123="",#N/A,'Consumptions Rate Calculator'!CG123)</f>
        <v>#N/A</v>
      </c>
      <c r="AQ6" s="56" t="e">
        <f>IF('Consumptions Rate Calculator'!CI123="",#N/A,'Consumptions Rate Calculator'!CI123)</f>
        <v>#N/A</v>
      </c>
      <c r="AR6" s="56" t="e">
        <f>IF('Consumptions Rate Calculator'!CK123="",#N/A,'Consumptions Rate Calculator'!CK123)</f>
        <v>#N/A</v>
      </c>
      <c r="AS6" s="56" t="e">
        <f>IF('Consumptions Rate Calculator'!CM123="",#N/A,'Consumptions Rate Calculator'!CM123)</f>
        <v>#N/A</v>
      </c>
      <c r="AT6" s="56" t="e">
        <f>IF('Consumptions Rate Calculator'!CO123="",#N/A,'Consumptions Rate Calculator'!CO123)</f>
        <v>#N/A</v>
      </c>
      <c r="AU6" s="56" t="e">
        <f>IF('Consumptions Rate Calculator'!CQ123="",#N/A,'Consumptions Rate Calculator'!CQ123)</f>
        <v>#N/A</v>
      </c>
      <c r="AV6" s="56" t="e">
        <f>IF('Consumptions Rate Calculator'!CS123="",#N/A,'Consumptions Rate Calculator'!CS123)</f>
        <v>#N/A</v>
      </c>
      <c r="AW6" s="56" t="e">
        <f>IF('Consumptions Rate Calculator'!CU123="",#N/A,'Consumptions Rate Calculator'!CU123)</f>
        <v>#N/A</v>
      </c>
      <c r="AX6" s="56" t="e">
        <f>IF('Consumptions Rate Calculator'!CW123="",#N/A,'Consumptions Rate Calculator'!CW123)</f>
        <v>#N/A</v>
      </c>
      <c r="AY6" s="56" t="e">
        <f>IF('Consumptions Rate Calculator'!CY123="",#N/A,'Consumptions Rate Calculator'!CY123)</f>
        <v>#N/A</v>
      </c>
      <c r="AZ6" s="56" t="e">
        <f>IF('Consumptions Rate Calculator'!DA123="",#N/A,'Consumptions Rate Calculator'!DA123)</f>
        <v>#N/A</v>
      </c>
      <c r="BA6" s="56" t="e">
        <f>IF('Consumptions Rate Calculator'!DC123="",#N/A,'Consumptions Rate Calculator'!DC123)</f>
        <v>#N/A</v>
      </c>
      <c r="BB6" s="56" t="e">
        <f>IF('Consumptions Rate Calculator'!DE123="",#N/A,'Consumptions Rate Calculator'!DE123)</f>
        <v>#N/A</v>
      </c>
      <c r="BC6" s="56" t="e">
        <f>IF('Consumptions Rate Calculator'!DG123="",#N/A,'Consumptions Rate Calculator'!DG123)</f>
        <v>#N/A</v>
      </c>
      <c r="BD6" s="56" t="e">
        <f>IF('Consumptions Rate Calculator'!DI123="",#N/A,'Consumptions Rate Calculator'!DI123)</f>
        <v>#N/A</v>
      </c>
      <c r="BE6" s="56" t="e">
        <f>IF('Consumptions Rate Calculator'!DK123="",#N/A,'Consumptions Rate Calculator'!DK123)</f>
        <v>#N/A</v>
      </c>
      <c r="BF6" s="56" t="e">
        <f>IF('Consumptions Rate Calculator'!DM123="",#N/A,'Consumptions Rate Calculator'!DM123)</f>
        <v>#N/A</v>
      </c>
      <c r="BG6" s="56" t="e">
        <f>IF('Consumptions Rate Calculator'!DO123="",#N/A,'Consumptions Rate Calculator'!DO123)</f>
        <v>#N/A</v>
      </c>
      <c r="BH6" s="56" t="e">
        <f>IF('Consumptions Rate Calculator'!DQ123="",#N/A,'Consumptions Rate Calculator'!DQ123)</f>
        <v>#N/A</v>
      </c>
      <c r="BI6" s="56" t="e">
        <f>IF('Consumptions Rate Calculator'!DS123="",#N/A,'Consumptions Rate Calculator'!DS123)</f>
        <v>#N/A</v>
      </c>
      <c r="BJ6" s="56" t="e">
        <f>IF('Consumptions Rate Calculator'!DU123="",#N/A,'Consumptions Rate Calculator'!DU123)</f>
        <v>#N/A</v>
      </c>
      <c r="BK6" s="56" t="e">
        <f>IF('Consumptions Rate Calculator'!DW123="",#N/A,'Consumptions Rate Calculator'!DW123)</f>
        <v>#N/A</v>
      </c>
      <c r="BL6" s="56" t="e">
        <f>IF('Consumptions Rate Calculator'!DY123="",#N/A,'Consumptions Rate Calculator'!DY123)</f>
        <v>#N/A</v>
      </c>
      <c r="BM6" s="56" t="e">
        <f>IF('Consumptions Rate Calculator'!EA123="",#N/A,'Consumptions Rate Calculator'!EA123)</f>
        <v>#N/A</v>
      </c>
      <c r="BN6" s="56" t="e">
        <f>IF('Consumptions Rate Calculator'!EC123="",#N/A,'Consumptions Rate Calculator'!EC123)</f>
        <v>#N/A</v>
      </c>
      <c r="BO6" s="56" t="e">
        <f>IF('Consumptions Rate Calculator'!EE123="",#N/A,'Consumptions Rate Calculator'!EE123)</f>
        <v>#N/A</v>
      </c>
      <c r="BP6" s="56" t="e">
        <f>IF('Consumptions Rate Calculator'!EG123="",#N/A,'Consumptions Rate Calculator'!EG123)</f>
        <v>#N/A</v>
      </c>
      <c r="BQ6" s="56" t="e">
        <f>IF('Consumptions Rate Calculator'!EI123="",#N/A,'Consumptions Rate Calculator'!EI123)</f>
        <v>#N/A</v>
      </c>
      <c r="BR6" s="56" t="e">
        <f>IF('Consumptions Rate Calculator'!EK123="",#N/A,'Consumptions Rate Calculator'!EK123)</f>
        <v>#N/A</v>
      </c>
      <c r="BS6" s="56" t="e">
        <f>IF('Consumptions Rate Calculator'!EM123="",#N/A,'Consumptions Rate Calculator'!EM123)</f>
        <v>#N/A</v>
      </c>
      <c r="BT6" s="56" t="e">
        <f>IF('Consumptions Rate Calculator'!EO123="",#N/A,'Consumptions Rate Calculator'!EO123)</f>
        <v>#N/A</v>
      </c>
      <c r="BU6" s="56" t="e">
        <f>IF('Consumptions Rate Calculator'!EQ123="",#N/A,'Consumptions Rate Calculator'!EQ123)</f>
        <v>#N/A</v>
      </c>
      <c r="BV6" s="56" t="e">
        <f>IF('Consumptions Rate Calculator'!ES123="",#N/A,'Consumptions Rate Calculator'!ES123)</f>
        <v>#N/A</v>
      </c>
      <c r="BW6" s="56" t="e">
        <f>IF('Consumptions Rate Calculator'!EU123="",#N/A,'Consumptions Rate Calculator'!EU123)</f>
        <v>#N/A</v>
      </c>
      <c r="BX6" s="56" t="e">
        <f>IF('Consumptions Rate Calculator'!EW123="",#N/A,'Consumptions Rate Calculator'!EW123)</f>
        <v>#N/A</v>
      </c>
      <c r="BY6" s="56" t="e">
        <f>IF('Consumptions Rate Calculator'!EY123="",#N/A,'Consumptions Rate Calculator'!EY123)</f>
        <v>#N/A</v>
      </c>
      <c r="BZ6" s="56" t="e">
        <f>IF('Consumptions Rate Calculator'!FA123="",#N/A,'Consumptions Rate Calculator'!FA123)</f>
        <v>#N/A</v>
      </c>
      <c r="CA6" s="56" t="e">
        <f>IF('Consumptions Rate Calculator'!FC123="",#N/A,'Consumptions Rate Calculator'!FC123)</f>
        <v>#N/A</v>
      </c>
      <c r="CB6" s="56" t="e">
        <f>IF('Consumptions Rate Calculator'!FE123="",#N/A,'Consumptions Rate Calculator'!FE123)</f>
        <v>#N/A</v>
      </c>
      <c r="CC6" s="56" t="e">
        <f>IF('Consumptions Rate Calculator'!FG123="",#N/A,'Consumptions Rate Calculator'!FG123)</f>
        <v>#N/A</v>
      </c>
      <c r="CD6" s="56" t="e">
        <f>IF('Consumptions Rate Calculator'!FI123="",#N/A,'Consumptions Rate Calculator'!FI123)</f>
        <v>#N/A</v>
      </c>
      <c r="CE6" s="56" t="e">
        <f>IF('Consumptions Rate Calculator'!FK123="",#N/A,'Consumptions Rate Calculator'!FK123)</f>
        <v>#N/A</v>
      </c>
      <c r="CF6" s="56" t="e">
        <f>IF('Consumptions Rate Calculator'!FM123="",#N/A,'Consumptions Rate Calculator'!FM123)</f>
        <v>#N/A</v>
      </c>
      <c r="CG6" s="56" t="e">
        <f>IF('Consumptions Rate Calculator'!FO123="",#N/A,'Consumptions Rate Calculator'!FO123)</f>
        <v>#N/A</v>
      </c>
      <c r="CH6" s="56" t="e">
        <f>IF('Consumptions Rate Calculator'!FQ123="",#N/A,'Consumptions Rate Calculator'!FQ123)</f>
        <v>#N/A</v>
      </c>
      <c r="CI6" s="56" t="e">
        <f>IF('Consumptions Rate Calculator'!FS123="",#N/A,'Consumptions Rate Calculator'!FS123)</f>
        <v>#N/A</v>
      </c>
      <c r="CJ6" s="56" t="e">
        <f>IF('Consumptions Rate Calculator'!FU123="",#N/A,'Consumptions Rate Calculator'!FU123)</f>
        <v>#N/A</v>
      </c>
      <c r="CK6" s="56" t="e">
        <f>IF('Consumptions Rate Calculator'!FW123="",#N/A,'Consumptions Rate Calculator'!FW123)</f>
        <v>#N/A</v>
      </c>
      <c r="CL6" s="56" t="e">
        <f>IF('Consumptions Rate Calculator'!FY123="",#N/A,'Consumptions Rate Calculator'!FY123)</f>
        <v>#N/A</v>
      </c>
    </row>
    <row r="7" spans="1:90" ht="13.5" customHeight="1" x14ac:dyDescent="0.35">
      <c r="A7" s="67" t="str">
        <f>CONCATENATE('Consumptions Rate Calculator'!$A10," ",'Consumptions Rate Calculator'!$B10)</f>
        <v>Gloves medium</v>
      </c>
      <c r="B7" s="56" t="e">
        <f>IF('Consumptions Rate Calculator'!E124="",#N/A,'Consumptions Rate Calculator'!E124)</f>
        <v>#N/A</v>
      </c>
      <c r="C7" s="56" t="e">
        <f>IF('Consumptions Rate Calculator'!G124="",#N/A,'Consumptions Rate Calculator'!G124)</f>
        <v>#N/A</v>
      </c>
      <c r="D7" s="56" t="e">
        <f>IF('Consumptions Rate Calculator'!I124="",#N/A,'Consumptions Rate Calculator'!I124)</f>
        <v>#N/A</v>
      </c>
      <c r="E7" s="56" t="e">
        <f>IF('Consumptions Rate Calculator'!K124="",#N/A,'Consumptions Rate Calculator'!K124)</f>
        <v>#N/A</v>
      </c>
      <c r="F7" s="56" t="e">
        <f>IF('Consumptions Rate Calculator'!M124="",#N/A,'Consumptions Rate Calculator'!M124)</f>
        <v>#N/A</v>
      </c>
      <c r="G7" s="56" t="e">
        <f>IF('Consumptions Rate Calculator'!O124="",#N/A,'Consumptions Rate Calculator'!O124)</f>
        <v>#N/A</v>
      </c>
      <c r="H7" s="56" t="e">
        <f>IF('Consumptions Rate Calculator'!Q124="",#N/A,'Consumptions Rate Calculator'!Q124)</f>
        <v>#N/A</v>
      </c>
      <c r="I7" s="56" t="e">
        <f>IF('Consumptions Rate Calculator'!S124="",#N/A,'Consumptions Rate Calculator'!S124)</f>
        <v>#N/A</v>
      </c>
      <c r="J7" s="56" t="e">
        <f>IF('Consumptions Rate Calculator'!U124="",#N/A,'Consumptions Rate Calculator'!U124)</f>
        <v>#N/A</v>
      </c>
      <c r="K7" s="56" t="e">
        <f>IF('Consumptions Rate Calculator'!W124="",#N/A,'Consumptions Rate Calculator'!W124)</f>
        <v>#N/A</v>
      </c>
      <c r="L7" s="56" t="e">
        <f>IF('Consumptions Rate Calculator'!Y124="",#N/A,'Consumptions Rate Calculator'!Y124)</f>
        <v>#N/A</v>
      </c>
      <c r="M7" s="56" t="e">
        <f>IF('Consumptions Rate Calculator'!AA124="",#N/A,'Consumptions Rate Calculator'!AA124)</f>
        <v>#N/A</v>
      </c>
      <c r="N7" s="56" t="e">
        <f>IF('Consumptions Rate Calculator'!AC124="",#N/A,'Consumptions Rate Calculator'!AC124)</f>
        <v>#N/A</v>
      </c>
      <c r="O7" s="56" t="e">
        <f>IF('Consumptions Rate Calculator'!AE124="",#N/A,'Consumptions Rate Calculator'!AE124)</f>
        <v>#N/A</v>
      </c>
      <c r="P7" s="56" t="e">
        <f>IF('Consumptions Rate Calculator'!AG124="",#N/A,'Consumptions Rate Calculator'!AG124)</f>
        <v>#N/A</v>
      </c>
      <c r="Q7" s="56" t="e">
        <f>IF('Consumptions Rate Calculator'!AI124="",#N/A,'Consumptions Rate Calculator'!AI124)</f>
        <v>#N/A</v>
      </c>
      <c r="R7" s="56" t="e">
        <f>IF('Consumptions Rate Calculator'!AK124="",#N/A,'Consumptions Rate Calculator'!AK124)</f>
        <v>#N/A</v>
      </c>
      <c r="S7" s="56" t="e">
        <f>IF('Consumptions Rate Calculator'!AM124="",#N/A,'Consumptions Rate Calculator'!AM124)</f>
        <v>#N/A</v>
      </c>
      <c r="T7" s="56" t="e">
        <f>IF('Consumptions Rate Calculator'!AO124="",#N/A,'Consumptions Rate Calculator'!AO124)</f>
        <v>#N/A</v>
      </c>
      <c r="U7" s="56" t="e">
        <f>IF('Consumptions Rate Calculator'!AQ124="",#N/A,'Consumptions Rate Calculator'!AQ124)</f>
        <v>#N/A</v>
      </c>
      <c r="V7" s="56" t="e">
        <f>IF('Consumptions Rate Calculator'!AS124="",#N/A,'Consumptions Rate Calculator'!AS124)</f>
        <v>#N/A</v>
      </c>
      <c r="W7" s="56" t="e">
        <f>IF('Consumptions Rate Calculator'!AU124="",#N/A,'Consumptions Rate Calculator'!AU124)</f>
        <v>#N/A</v>
      </c>
      <c r="X7" s="56" t="e">
        <f>IF('Consumptions Rate Calculator'!AW124="",#N/A,'Consumptions Rate Calculator'!AW124)</f>
        <v>#N/A</v>
      </c>
      <c r="Y7" s="56" t="e">
        <f>IF('Consumptions Rate Calculator'!AY124="",#N/A,'Consumptions Rate Calculator'!AY124)</f>
        <v>#N/A</v>
      </c>
      <c r="Z7" s="56" t="e">
        <f>IF('Consumptions Rate Calculator'!BA124="",#N/A,'Consumptions Rate Calculator'!BA124)</f>
        <v>#N/A</v>
      </c>
      <c r="AA7" s="56" t="e">
        <f>IF('Consumptions Rate Calculator'!BC124="",#N/A,'Consumptions Rate Calculator'!BC124)</f>
        <v>#N/A</v>
      </c>
      <c r="AB7" s="56" t="e">
        <f>IF('Consumptions Rate Calculator'!BE124="",#N/A,'Consumptions Rate Calculator'!BE124)</f>
        <v>#N/A</v>
      </c>
      <c r="AC7" s="56" t="e">
        <f>IF('Consumptions Rate Calculator'!BG124="",#N/A,'Consumptions Rate Calculator'!BG124)</f>
        <v>#N/A</v>
      </c>
      <c r="AD7" s="56" t="e">
        <f>IF('Consumptions Rate Calculator'!BI124="",#N/A,'Consumptions Rate Calculator'!BI124)</f>
        <v>#N/A</v>
      </c>
      <c r="AE7" s="56" t="e">
        <f>IF('Consumptions Rate Calculator'!BK124="",#N/A,'Consumptions Rate Calculator'!BK124)</f>
        <v>#N/A</v>
      </c>
      <c r="AF7" s="56" t="e">
        <f>IF('Consumptions Rate Calculator'!BM124="",#N/A,'Consumptions Rate Calculator'!BM124)</f>
        <v>#N/A</v>
      </c>
      <c r="AG7" s="56" t="e">
        <f>IF('Consumptions Rate Calculator'!BO124="",#N/A,'Consumptions Rate Calculator'!BO124)</f>
        <v>#N/A</v>
      </c>
      <c r="AH7" s="56" t="e">
        <f>IF('Consumptions Rate Calculator'!BQ124="",#N/A,'Consumptions Rate Calculator'!BQ124)</f>
        <v>#N/A</v>
      </c>
      <c r="AI7" s="56" t="e">
        <f>IF('Consumptions Rate Calculator'!BS124="",#N/A,'Consumptions Rate Calculator'!BS124)</f>
        <v>#N/A</v>
      </c>
      <c r="AJ7" s="56" t="e">
        <f>IF('Consumptions Rate Calculator'!BU124="",#N/A,'Consumptions Rate Calculator'!BU124)</f>
        <v>#N/A</v>
      </c>
      <c r="AK7" s="56" t="e">
        <f>IF('Consumptions Rate Calculator'!BW124="",#N/A,'Consumptions Rate Calculator'!BW124)</f>
        <v>#N/A</v>
      </c>
      <c r="AL7" s="56" t="e">
        <f>IF('Consumptions Rate Calculator'!BY124="",#N/A,'Consumptions Rate Calculator'!BY124)</f>
        <v>#N/A</v>
      </c>
      <c r="AM7" s="56" t="e">
        <f>IF('Consumptions Rate Calculator'!CA124="",#N/A,'Consumptions Rate Calculator'!CA124)</f>
        <v>#N/A</v>
      </c>
      <c r="AN7" s="56" t="e">
        <f>IF('Consumptions Rate Calculator'!CC124="",#N/A,'Consumptions Rate Calculator'!CC124)</f>
        <v>#N/A</v>
      </c>
      <c r="AO7" s="56" t="e">
        <f>IF('Consumptions Rate Calculator'!CE124="",#N/A,'Consumptions Rate Calculator'!CE124)</f>
        <v>#N/A</v>
      </c>
      <c r="AP7" s="56" t="e">
        <f>IF('Consumptions Rate Calculator'!CG124="",#N/A,'Consumptions Rate Calculator'!CG124)</f>
        <v>#N/A</v>
      </c>
      <c r="AQ7" s="56" t="e">
        <f>IF('Consumptions Rate Calculator'!CI124="",#N/A,'Consumptions Rate Calculator'!CI124)</f>
        <v>#N/A</v>
      </c>
      <c r="AR7" s="56" t="e">
        <f>IF('Consumptions Rate Calculator'!CK124="",#N/A,'Consumptions Rate Calculator'!CK124)</f>
        <v>#N/A</v>
      </c>
      <c r="AS7" s="56" t="e">
        <f>IF('Consumptions Rate Calculator'!CM124="",#N/A,'Consumptions Rate Calculator'!CM124)</f>
        <v>#N/A</v>
      </c>
      <c r="AT7" s="56" t="e">
        <f>IF('Consumptions Rate Calculator'!CO124="",#N/A,'Consumptions Rate Calculator'!CO124)</f>
        <v>#N/A</v>
      </c>
      <c r="AU7" s="56" t="e">
        <f>IF('Consumptions Rate Calculator'!CQ124="",#N/A,'Consumptions Rate Calculator'!CQ124)</f>
        <v>#N/A</v>
      </c>
      <c r="AV7" s="56" t="e">
        <f>IF('Consumptions Rate Calculator'!CS124="",#N/A,'Consumptions Rate Calculator'!CS124)</f>
        <v>#N/A</v>
      </c>
      <c r="AW7" s="56" t="e">
        <f>IF('Consumptions Rate Calculator'!CU124="",#N/A,'Consumptions Rate Calculator'!CU124)</f>
        <v>#N/A</v>
      </c>
      <c r="AX7" s="56" t="e">
        <f>IF('Consumptions Rate Calculator'!CW124="",#N/A,'Consumptions Rate Calculator'!CW124)</f>
        <v>#N/A</v>
      </c>
      <c r="AY7" s="56" t="e">
        <f>IF('Consumptions Rate Calculator'!CY124="",#N/A,'Consumptions Rate Calculator'!CY124)</f>
        <v>#N/A</v>
      </c>
      <c r="AZ7" s="56" t="e">
        <f>IF('Consumptions Rate Calculator'!DA124="",#N/A,'Consumptions Rate Calculator'!DA124)</f>
        <v>#N/A</v>
      </c>
      <c r="BA7" s="56" t="e">
        <f>IF('Consumptions Rate Calculator'!DC124="",#N/A,'Consumptions Rate Calculator'!DC124)</f>
        <v>#N/A</v>
      </c>
      <c r="BB7" s="56" t="e">
        <f>IF('Consumptions Rate Calculator'!DE124="",#N/A,'Consumptions Rate Calculator'!DE124)</f>
        <v>#N/A</v>
      </c>
      <c r="BC7" s="56" t="e">
        <f>IF('Consumptions Rate Calculator'!DG124="",#N/A,'Consumptions Rate Calculator'!DG124)</f>
        <v>#N/A</v>
      </c>
      <c r="BD7" s="56" t="e">
        <f>IF('Consumptions Rate Calculator'!DI124="",#N/A,'Consumptions Rate Calculator'!DI124)</f>
        <v>#N/A</v>
      </c>
      <c r="BE7" s="56" t="e">
        <f>IF('Consumptions Rate Calculator'!DK124="",#N/A,'Consumptions Rate Calculator'!DK124)</f>
        <v>#N/A</v>
      </c>
      <c r="BF7" s="56" t="e">
        <f>IF('Consumptions Rate Calculator'!DM124="",#N/A,'Consumptions Rate Calculator'!DM124)</f>
        <v>#N/A</v>
      </c>
      <c r="BG7" s="56" t="e">
        <f>IF('Consumptions Rate Calculator'!DO124="",#N/A,'Consumptions Rate Calculator'!DO124)</f>
        <v>#N/A</v>
      </c>
      <c r="BH7" s="56" t="e">
        <f>IF('Consumptions Rate Calculator'!DQ124="",#N/A,'Consumptions Rate Calculator'!DQ124)</f>
        <v>#N/A</v>
      </c>
      <c r="BI7" s="56" t="e">
        <f>IF('Consumptions Rate Calculator'!DS124="",#N/A,'Consumptions Rate Calculator'!DS124)</f>
        <v>#N/A</v>
      </c>
      <c r="BJ7" s="56" t="e">
        <f>IF('Consumptions Rate Calculator'!DU124="",#N/A,'Consumptions Rate Calculator'!DU124)</f>
        <v>#N/A</v>
      </c>
      <c r="BK7" s="56" t="e">
        <f>IF('Consumptions Rate Calculator'!DW124="",#N/A,'Consumptions Rate Calculator'!DW124)</f>
        <v>#N/A</v>
      </c>
      <c r="BL7" s="56" t="e">
        <f>IF('Consumptions Rate Calculator'!DY124="",#N/A,'Consumptions Rate Calculator'!DY124)</f>
        <v>#N/A</v>
      </c>
      <c r="BM7" s="56" t="e">
        <f>IF('Consumptions Rate Calculator'!EA124="",#N/A,'Consumptions Rate Calculator'!EA124)</f>
        <v>#N/A</v>
      </c>
      <c r="BN7" s="56" t="e">
        <f>IF('Consumptions Rate Calculator'!EC124="",#N/A,'Consumptions Rate Calculator'!EC124)</f>
        <v>#N/A</v>
      </c>
      <c r="BO7" s="56" t="e">
        <f>IF('Consumptions Rate Calculator'!EE124="",#N/A,'Consumptions Rate Calculator'!EE124)</f>
        <v>#N/A</v>
      </c>
      <c r="BP7" s="56" t="e">
        <f>IF('Consumptions Rate Calculator'!EG124="",#N/A,'Consumptions Rate Calculator'!EG124)</f>
        <v>#N/A</v>
      </c>
      <c r="BQ7" s="56" t="e">
        <f>IF('Consumptions Rate Calculator'!EI124="",#N/A,'Consumptions Rate Calculator'!EI124)</f>
        <v>#N/A</v>
      </c>
      <c r="BR7" s="56" t="e">
        <f>IF('Consumptions Rate Calculator'!EK124="",#N/A,'Consumptions Rate Calculator'!EK124)</f>
        <v>#N/A</v>
      </c>
      <c r="BS7" s="56" t="e">
        <f>IF('Consumptions Rate Calculator'!EM124="",#N/A,'Consumptions Rate Calculator'!EM124)</f>
        <v>#N/A</v>
      </c>
      <c r="BT7" s="56" t="e">
        <f>IF('Consumptions Rate Calculator'!EO124="",#N/A,'Consumptions Rate Calculator'!EO124)</f>
        <v>#N/A</v>
      </c>
      <c r="BU7" s="56" t="e">
        <f>IF('Consumptions Rate Calculator'!EQ124="",#N/A,'Consumptions Rate Calculator'!EQ124)</f>
        <v>#N/A</v>
      </c>
      <c r="BV7" s="56" t="e">
        <f>IF('Consumptions Rate Calculator'!ES124="",#N/A,'Consumptions Rate Calculator'!ES124)</f>
        <v>#N/A</v>
      </c>
      <c r="BW7" s="56" t="e">
        <f>IF('Consumptions Rate Calculator'!EU124="",#N/A,'Consumptions Rate Calculator'!EU124)</f>
        <v>#N/A</v>
      </c>
      <c r="BX7" s="56" t="e">
        <f>IF('Consumptions Rate Calculator'!EW124="",#N/A,'Consumptions Rate Calculator'!EW124)</f>
        <v>#N/A</v>
      </c>
      <c r="BY7" s="56" t="e">
        <f>IF('Consumptions Rate Calculator'!EY124="",#N/A,'Consumptions Rate Calculator'!EY124)</f>
        <v>#N/A</v>
      </c>
      <c r="BZ7" s="56" t="e">
        <f>IF('Consumptions Rate Calculator'!FA124="",#N/A,'Consumptions Rate Calculator'!FA124)</f>
        <v>#N/A</v>
      </c>
      <c r="CA7" s="56" t="e">
        <f>IF('Consumptions Rate Calculator'!FC124="",#N/A,'Consumptions Rate Calculator'!FC124)</f>
        <v>#N/A</v>
      </c>
      <c r="CB7" s="56" t="e">
        <f>IF('Consumptions Rate Calculator'!FE124="",#N/A,'Consumptions Rate Calculator'!FE124)</f>
        <v>#N/A</v>
      </c>
      <c r="CC7" s="56" t="e">
        <f>IF('Consumptions Rate Calculator'!FG124="",#N/A,'Consumptions Rate Calculator'!FG124)</f>
        <v>#N/A</v>
      </c>
      <c r="CD7" s="56" t="e">
        <f>IF('Consumptions Rate Calculator'!FI124="",#N/A,'Consumptions Rate Calculator'!FI124)</f>
        <v>#N/A</v>
      </c>
      <c r="CE7" s="56" t="e">
        <f>IF('Consumptions Rate Calculator'!FK124="",#N/A,'Consumptions Rate Calculator'!FK124)</f>
        <v>#N/A</v>
      </c>
      <c r="CF7" s="56" t="e">
        <f>IF('Consumptions Rate Calculator'!FM124="",#N/A,'Consumptions Rate Calculator'!FM124)</f>
        <v>#N/A</v>
      </c>
      <c r="CG7" s="56" t="e">
        <f>IF('Consumptions Rate Calculator'!FO124="",#N/A,'Consumptions Rate Calculator'!FO124)</f>
        <v>#N/A</v>
      </c>
      <c r="CH7" s="56" t="e">
        <f>IF('Consumptions Rate Calculator'!FQ124="",#N/A,'Consumptions Rate Calculator'!FQ124)</f>
        <v>#N/A</v>
      </c>
      <c r="CI7" s="56" t="e">
        <f>IF('Consumptions Rate Calculator'!FS124="",#N/A,'Consumptions Rate Calculator'!FS124)</f>
        <v>#N/A</v>
      </c>
      <c r="CJ7" s="56" t="e">
        <f>IF('Consumptions Rate Calculator'!FU124="",#N/A,'Consumptions Rate Calculator'!FU124)</f>
        <v>#N/A</v>
      </c>
      <c r="CK7" s="56" t="e">
        <f>IF('Consumptions Rate Calculator'!FW124="",#N/A,'Consumptions Rate Calculator'!FW124)</f>
        <v>#N/A</v>
      </c>
      <c r="CL7" s="56" t="e">
        <f>IF('Consumptions Rate Calculator'!FY124="",#N/A,'Consumptions Rate Calculator'!FY124)</f>
        <v>#N/A</v>
      </c>
    </row>
    <row r="8" spans="1:90" ht="13.5" customHeight="1" x14ac:dyDescent="0.35">
      <c r="A8" s="67" t="str">
        <f>CONCATENATE('Consumptions Rate Calculator'!$A11," ",'Consumptions Rate Calculator'!$B11)</f>
        <v>Gloves large</v>
      </c>
      <c r="B8" s="56" t="e">
        <f>IF('Consumptions Rate Calculator'!E125="",#N/A,'Consumptions Rate Calculator'!E125)</f>
        <v>#N/A</v>
      </c>
      <c r="C8" s="56" t="e">
        <f>IF('Consumptions Rate Calculator'!G125="",#N/A,'Consumptions Rate Calculator'!G125)</f>
        <v>#N/A</v>
      </c>
      <c r="D8" s="56" t="e">
        <f>IF('Consumptions Rate Calculator'!I125="",#N/A,'Consumptions Rate Calculator'!I125)</f>
        <v>#N/A</v>
      </c>
      <c r="E8" s="56" t="e">
        <f>IF('Consumptions Rate Calculator'!K125="",#N/A,'Consumptions Rate Calculator'!K125)</f>
        <v>#N/A</v>
      </c>
      <c r="F8" s="56" t="e">
        <f>IF('Consumptions Rate Calculator'!M125="",#N/A,'Consumptions Rate Calculator'!M125)</f>
        <v>#N/A</v>
      </c>
      <c r="G8" s="56" t="e">
        <f>IF('Consumptions Rate Calculator'!O125="",#N/A,'Consumptions Rate Calculator'!O125)</f>
        <v>#N/A</v>
      </c>
      <c r="H8" s="56" t="e">
        <f>IF('Consumptions Rate Calculator'!Q125="",#N/A,'Consumptions Rate Calculator'!Q125)</f>
        <v>#N/A</v>
      </c>
      <c r="I8" s="56" t="e">
        <f>IF('Consumptions Rate Calculator'!S125="",#N/A,'Consumptions Rate Calculator'!S125)</f>
        <v>#N/A</v>
      </c>
      <c r="J8" s="56" t="e">
        <f>IF('Consumptions Rate Calculator'!U125="",#N/A,'Consumptions Rate Calculator'!U125)</f>
        <v>#N/A</v>
      </c>
      <c r="K8" s="56" t="e">
        <f>IF('Consumptions Rate Calculator'!W125="",#N/A,'Consumptions Rate Calculator'!W125)</f>
        <v>#N/A</v>
      </c>
      <c r="L8" s="56" t="e">
        <f>IF('Consumptions Rate Calculator'!Y125="",#N/A,'Consumptions Rate Calculator'!Y125)</f>
        <v>#N/A</v>
      </c>
      <c r="M8" s="56" t="e">
        <f>IF('Consumptions Rate Calculator'!AA125="",#N/A,'Consumptions Rate Calculator'!AA125)</f>
        <v>#N/A</v>
      </c>
      <c r="N8" s="56" t="e">
        <f>IF('Consumptions Rate Calculator'!AC125="",#N/A,'Consumptions Rate Calculator'!AC125)</f>
        <v>#N/A</v>
      </c>
      <c r="O8" s="56" t="e">
        <f>IF('Consumptions Rate Calculator'!AE125="",#N/A,'Consumptions Rate Calculator'!AE125)</f>
        <v>#N/A</v>
      </c>
      <c r="P8" s="56" t="e">
        <f>IF('Consumptions Rate Calculator'!AG125="",#N/A,'Consumptions Rate Calculator'!AG125)</f>
        <v>#N/A</v>
      </c>
      <c r="Q8" s="56" t="e">
        <f>IF('Consumptions Rate Calculator'!AI125="",#N/A,'Consumptions Rate Calculator'!AI125)</f>
        <v>#N/A</v>
      </c>
      <c r="R8" s="56" t="e">
        <f>IF('Consumptions Rate Calculator'!AK125="",#N/A,'Consumptions Rate Calculator'!AK125)</f>
        <v>#N/A</v>
      </c>
      <c r="S8" s="56" t="e">
        <f>IF('Consumptions Rate Calculator'!AM125="",#N/A,'Consumptions Rate Calculator'!AM125)</f>
        <v>#N/A</v>
      </c>
      <c r="T8" s="56" t="e">
        <f>IF('Consumptions Rate Calculator'!AO125="",#N/A,'Consumptions Rate Calculator'!AO125)</f>
        <v>#N/A</v>
      </c>
      <c r="U8" s="56" t="e">
        <f>IF('Consumptions Rate Calculator'!AQ125="",#N/A,'Consumptions Rate Calculator'!AQ125)</f>
        <v>#N/A</v>
      </c>
      <c r="V8" s="56" t="e">
        <f>IF('Consumptions Rate Calculator'!AS125="",#N/A,'Consumptions Rate Calculator'!AS125)</f>
        <v>#N/A</v>
      </c>
      <c r="W8" s="56" t="e">
        <f>IF('Consumptions Rate Calculator'!AU125="",#N/A,'Consumptions Rate Calculator'!AU125)</f>
        <v>#N/A</v>
      </c>
      <c r="X8" s="56" t="e">
        <f>IF('Consumptions Rate Calculator'!AW125="",#N/A,'Consumptions Rate Calculator'!AW125)</f>
        <v>#N/A</v>
      </c>
      <c r="Y8" s="56" t="e">
        <f>IF('Consumptions Rate Calculator'!AY125="",#N/A,'Consumptions Rate Calculator'!AY125)</f>
        <v>#N/A</v>
      </c>
      <c r="Z8" s="56" t="e">
        <f>IF('Consumptions Rate Calculator'!BA125="",#N/A,'Consumptions Rate Calculator'!BA125)</f>
        <v>#N/A</v>
      </c>
      <c r="AA8" s="56" t="e">
        <f>IF('Consumptions Rate Calculator'!BC125="",#N/A,'Consumptions Rate Calculator'!BC125)</f>
        <v>#N/A</v>
      </c>
      <c r="AB8" s="56" t="e">
        <f>IF('Consumptions Rate Calculator'!BE125="",#N/A,'Consumptions Rate Calculator'!BE125)</f>
        <v>#N/A</v>
      </c>
      <c r="AC8" s="56" t="e">
        <f>IF('Consumptions Rate Calculator'!BG125="",#N/A,'Consumptions Rate Calculator'!BG125)</f>
        <v>#N/A</v>
      </c>
      <c r="AD8" s="56" t="e">
        <f>IF('Consumptions Rate Calculator'!BI125="",#N/A,'Consumptions Rate Calculator'!BI125)</f>
        <v>#N/A</v>
      </c>
      <c r="AE8" s="56" t="e">
        <f>IF('Consumptions Rate Calculator'!BK125="",#N/A,'Consumptions Rate Calculator'!BK125)</f>
        <v>#N/A</v>
      </c>
      <c r="AF8" s="56" t="e">
        <f>IF('Consumptions Rate Calculator'!BM125="",#N/A,'Consumptions Rate Calculator'!BM125)</f>
        <v>#N/A</v>
      </c>
      <c r="AG8" s="56" t="e">
        <f>IF('Consumptions Rate Calculator'!BO125="",#N/A,'Consumptions Rate Calculator'!BO125)</f>
        <v>#N/A</v>
      </c>
      <c r="AH8" s="56" t="e">
        <f>IF('Consumptions Rate Calculator'!BQ125="",#N/A,'Consumptions Rate Calculator'!BQ125)</f>
        <v>#N/A</v>
      </c>
      <c r="AI8" s="56" t="e">
        <f>IF('Consumptions Rate Calculator'!BS125="",#N/A,'Consumptions Rate Calculator'!BS125)</f>
        <v>#N/A</v>
      </c>
      <c r="AJ8" s="56" t="e">
        <f>IF('Consumptions Rate Calculator'!BU125="",#N/A,'Consumptions Rate Calculator'!BU125)</f>
        <v>#N/A</v>
      </c>
      <c r="AK8" s="56" t="e">
        <f>IF('Consumptions Rate Calculator'!BW125="",#N/A,'Consumptions Rate Calculator'!BW125)</f>
        <v>#N/A</v>
      </c>
      <c r="AL8" s="56" t="e">
        <f>IF('Consumptions Rate Calculator'!BY125="",#N/A,'Consumptions Rate Calculator'!BY125)</f>
        <v>#N/A</v>
      </c>
      <c r="AM8" s="56" t="e">
        <f>IF('Consumptions Rate Calculator'!CA125="",#N/A,'Consumptions Rate Calculator'!CA125)</f>
        <v>#N/A</v>
      </c>
      <c r="AN8" s="56" t="e">
        <f>IF('Consumptions Rate Calculator'!CC125="",#N/A,'Consumptions Rate Calculator'!CC125)</f>
        <v>#N/A</v>
      </c>
      <c r="AO8" s="56" t="e">
        <f>IF('Consumptions Rate Calculator'!CE125="",#N/A,'Consumptions Rate Calculator'!CE125)</f>
        <v>#N/A</v>
      </c>
      <c r="AP8" s="56" t="e">
        <f>IF('Consumptions Rate Calculator'!CG125="",#N/A,'Consumptions Rate Calculator'!CG125)</f>
        <v>#N/A</v>
      </c>
      <c r="AQ8" s="56" t="e">
        <f>IF('Consumptions Rate Calculator'!CI125="",#N/A,'Consumptions Rate Calculator'!CI125)</f>
        <v>#N/A</v>
      </c>
      <c r="AR8" s="56" t="e">
        <f>IF('Consumptions Rate Calculator'!CK125="",#N/A,'Consumptions Rate Calculator'!CK125)</f>
        <v>#N/A</v>
      </c>
      <c r="AS8" s="56" t="e">
        <f>IF('Consumptions Rate Calculator'!CM125="",#N/A,'Consumptions Rate Calculator'!CM125)</f>
        <v>#N/A</v>
      </c>
      <c r="AT8" s="56" t="e">
        <f>IF('Consumptions Rate Calculator'!CO125="",#N/A,'Consumptions Rate Calculator'!CO125)</f>
        <v>#N/A</v>
      </c>
      <c r="AU8" s="56" t="e">
        <f>IF('Consumptions Rate Calculator'!CQ125="",#N/A,'Consumptions Rate Calculator'!CQ125)</f>
        <v>#N/A</v>
      </c>
      <c r="AV8" s="56" t="e">
        <f>IF('Consumptions Rate Calculator'!CS125="",#N/A,'Consumptions Rate Calculator'!CS125)</f>
        <v>#N/A</v>
      </c>
      <c r="AW8" s="56" t="e">
        <f>IF('Consumptions Rate Calculator'!CU125="",#N/A,'Consumptions Rate Calculator'!CU125)</f>
        <v>#N/A</v>
      </c>
      <c r="AX8" s="56" t="e">
        <f>IF('Consumptions Rate Calculator'!CW125="",#N/A,'Consumptions Rate Calculator'!CW125)</f>
        <v>#N/A</v>
      </c>
      <c r="AY8" s="56" t="e">
        <f>IF('Consumptions Rate Calculator'!CY125="",#N/A,'Consumptions Rate Calculator'!CY125)</f>
        <v>#N/A</v>
      </c>
      <c r="AZ8" s="56" t="e">
        <f>IF('Consumptions Rate Calculator'!DA125="",#N/A,'Consumptions Rate Calculator'!DA125)</f>
        <v>#N/A</v>
      </c>
      <c r="BA8" s="56" t="e">
        <f>IF('Consumptions Rate Calculator'!DC125="",#N/A,'Consumptions Rate Calculator'!DC125)</f>
        <v>#N/A</v>
      </c>
      <c r="BB8" s="56" t="e">
        <f>IF('Consumptions Rate Calculator'!DE125="",#N/A,'Consumptions Rate Calculator'!DE125)</f>
        <v>#N/A</v>
      </c>
      <c r="BC8" s="56" t="e">
        <f>IF('Consumptions Rate Calculator'!DG125="",#N/A,'Consumptions Rate Calculator'!DG125)</f>
        <v>#N/A</v>
      </c>
      <c r="BD8" s="56" t="e">
        <f>IF('Consumptions Rate Calculator'!DI125="",#N/A,'Consumptions Rate Calculator'!DI125)</f>
        <v>#N/A</v>
      </c>
      <c r="BE8" s="56" t="e">
        <f>IF('Consumptions Rate Calculator'!DK125="",#N/A,'Consumptions Rate Calculator'!DK125)</f>
        <v>#N/A</v>
      </c>
      <c r="BF8" s="56" t="e">
        <f>IF('Consumptions Rate Calculator'!DM125="",#N/A,'Consumptions Rate Calculator'!DM125)</f>
        <v>#N/A</v>
      </c>
      <c r="BG8" s="56" t="e">
        <f>IF('Consumptions Rate Calculator'!DO125="",#N/A,'Consumptions Rate Calculator'!DO125)</f>
        <v>#N/A</v>
      </c>
      <c r="BH8" s="56" t="e">
        <f>IF('Consumptions Rate Calculator'!DQ125="",#N/A,'Consumptions Rate Calculator'!DQ125)</f>
        <v>#N/A</v>
      </c>
      <c r="BI8" s="56" t="e">
        <f>IF('Consumptions Rate Calculator'!DS125="",#N/A,'Consumptions Rate Calculator'!DS125)</f>
        <v>#N/A</v>
      </c>
      <c r="BJ8" s="56" t="e">
        <f>IF('Consumptions Rate Calculator'!DU125="",#N/A,'Consumptions Rate Calculator'!DU125)</f>
        <v>#N/A</v>
      </c>
      <c r="BK8" s="56" t="e">
        <f>IF('Consumptions Rate Calculator'!DW125="",#N/A,'Consumptions Rate Calculator'!DW125)</f>
        <v>#N/A</v>
      </c>
      <c r="BL8" s="56" t="e">
        <f>IF('Consumptions Rate Calculator'!DY125="",#N/A,'Consumptions Rate Calculator'!DY125)</f>
        <v>#N/A</v>
      </c>
      <c r="BM8" s="56" t="e">
        <f>IF('Consumptions Rate Calculator'!EA125="",#N/A,'Consumptions Rate Calculator'!EA125)</f>
        <v>#N/A</v>
      </c>
      <c r="BN8" s="56" t="e">
        <f>IF('Consumptions Rate Calculator'!EC125="",#N/A,'Consumptions Rate Calculator'!EC125)</f>
        <v>#N/A</v>
      </c>
      <c r="BO8" s="56" t="e">
        <f>IF('Consumptions Rate Calculator'!EE125="",#N/A,'Consumptions Rate Calculator'!EE125)</f>
        <v>#N/A</v>
      </c>
      <c r="BP8" s="56" t="e">
        <f>IF('Consumptions Rate Calculator'!EG125="",#N/A,'Consumptions Rate Calculator'!EG125)</f>
        <v>#N/A</v>
      </c>
      <c r="BQ8" s="56" t="e">
        <f>IF('Consumptions Rate Calculator'!EI125="",#N/A,'Consumptions Rate Calculator'!EI125)</f>
        <v>#N/A</v>
      </c>
      <c r="BR8" s="56" t="e">
        <f>IF('Consumptions Rate Calculator'!EK125="",#N/A,'Consumptions Rate Calculator'!EK125)</f>
        <v>#N/A</v>
      </c>
      <c r="BS8" s="56" t="e">
        <f>IF('Consumptions Rate Calculator'!EM125="",#N/A,'Consumptions Rate Calculator'!EM125)</f>
        <v>#N/A</v>
      </c>
      <c r="BT8" s="56" t="e">
        <f>IF('Consumptions Rate Calculator'!EO125="",#N/A,'Consumptions Rate Calculator'!EO125)</f>
        <v>#N/A</v>
      </c>
      <c r="BU8" s="56" t="e">
        <f>IF('Consumptions Rate Calculator'!EQ125="",#N/A,'Consumptions Rate Calculator'!EQ125)</f>
        <v>#N/A</v>
      </c>
      <c r="BV8" s="56" t="e">
        <f>IF('Consumptions Rate Calculator'!ES125="",#N/A,'Consumptions Rate Calculator'!ES125)</f>
        <v>#N/A</v>
      </c>
      <c r="BW8" s="56" t="e">
        <f>IF('Consumptions Rate Calculator'!EU125="",#N/A,'Consumptions Rate Calculator'!EU125)</f>
        <v>#N/A</v>
      </c>
      <c r="BX8" s="56" t="e">
        <f>IF('Consumptions Rate Calculator'!EW125="",#N/A,'Consumptions Rate Calculator'!EW125)</f>
        <v>#N/A</v>
      </c>
      <c r="BY8" s="56" t="e">
        <f>IF('Consumptions Rate Calculator'!EY125="",#N/A,'Consumptions Rate Calculator'!EY125)</f>
        <v>#N/A</v>
      </c>
      <c r="BZ8" s="56" t="e">
        <f>IF('Consumptions Rate Calculator'!FA125="",#N/A,'Consumptions Rate Calculator'!FA125)</f>
        <v>#N/A</v>
      </c>
      <c r="CA8" s="56" t="e">
        <f>IF('Consumptions Rate Calculator'!FC125="",#N/A,'Consumptions Rate Calculator'!FC125)</f>
        <v>#N/A</v>
      </c>
      <c r="CB8" s="56" t="e">
        <f>IF('Consumptions Rate Calculator'!FE125="",#N/A,'Consumptions Rate Calculator'!FE125)</f>
        <v>#N/A</v>
      </c>
      <c r="CC8" s="56" t="e">
        <f>IF('Consumptions Rate Calculator'!FG125="",#N/A,'Consumptions Rate Calculator'!FG125)</f>
        <v>#N/A</v>
      </c>
      <c r="CD8" s="56" t="e">
        <f>IF('Consumptions Rate Calculator'!FI125="",#N/A,'Consumptions Rate Calculator'!FI125)</f>
        <v>#N/A</v>
      </c>
      <c r="CE8" s="56" t="e">
        <f>IF('Consumptions Rate Calculator'!FK125="",#N/A,'Consumptions Rate Calculator'!FK125)</f>
        <v>#N/A</v>
      </c>
      <c r="CF8" s="56" t="e">
        <f>IF('Consumptions Rate Calculator'!FM125="",#N/A,'Consumptions Rate Calculator'!FM125)</f>
        <v>#N/A</v>
      </c>
      <c r="CG8" s="56" t="e">
        <f>IF('Consumptions Rate Calculator'!FO125="",#N/A,'Consumptions Rate Calculator'!FO125)</f>
        <v>#N/A</v>
      </c>
      <c r="CH8" s="56" t="e">
        <f>IF('Consumptions Rate Calculator'!FQ125="",#N/A,'Consumptions Rate Calculator'!FQ125)</f>
        <v>#N/A</v>
      </c>
      <c r="CI8" s="56" t="e">
        <f>IF('Consumptions Rate Calculator'!FS125="",#N/A,'Consumptions Rate Calculator'!FS125)</f>
        <v>#N/A</v>
      </c>
      <c r="CJ8" s="56" t="e">
        <f>IF('Consumptions Rate Calculator'!FU125="",#N/A,'Consumptions Rate Calculator'!FU125)</f>
        <v>#N/A</v>
      </c>
      <c r="CK8" s="56" t="e">
        <f>IF('Consumptions Rate Calculator'!FW125="",#N/A,'Consumptions Rate Calculator'!FW125)</f>
        <v>#N/A</v>
      </c>
      <c r="CL8" s="56" t="e">
        <f>IF('Consumptions Rate Calculator'!FY125="",#N/A,'Consumptions Rate Calculator'!FY125)</f>
        <v>#N/A</v>
      </c>
    </row>
    <row r="9" spans="1:90" ht="13.5" customHeight="1" x14ac:dyDescent="0.35">
      <c r="A9" s="67" t="str">
        <f>CONCATENATE('Consumptions Rate Calculator'!$A12," ",'Consumptions Rate Calculator'!$B12)</f>
        <v>Gloves extra large</v>
      </c>
      <c r="B9" s="56" t="e">
        <f>IF('Consumptions Rate Calculator'!E126="",#N/A,'Consumptions Rate Calculator'!E126)</f>
        <v>#N/A</v>
      </c>
      <c r="C9" s="56" t="e">
        <f>IF('Consumptions Rate Calculator'!G126="",#N/A,'Consumptions Rate Calculator'!G126)</f>
        <v>#N/A</v>
      </c>
      <c r="D9" s="56" t="e">
        <f>IF('Consumptions Rate Calculator'!I126="",#N/A,'Consumptions Rate Calculator'!I126)</f>
        <v>#N/A</v>
      </c>
      <c r="E9" s="56" t="e">
        <f>IF('Consumptions Rate Calculator'!K126="",#N/A,'Consumptions Rate Calculator'!K126)</f>
        <v>#N/A</v>
      </c>
      <c r="F9" s="56" t="e">
        <f>IF('Consumptions Rate Calculator'!M126="",#N/A,'Consumptions Rate Calculator'!M126)</f>
        <v>#N/A</v>
      </c>
      <c r="G9" s="56" t="e">
        <f>IF('Consumptions Rate Calculator'!O126="",#N/A,'Consumptions Rate Calculator'!O126)</f>
        <v>#N/A</v>
      </c>
      <c r="H9" s="56" t="e">
        <f>IF('Consumptions Rate Calculator'!Q126="",#N/A,'Consumptions Rate Calculator'!Q126)</f>
        <v>#N/A</v>
      </c>
      <c r="I9" s="56" t="e">
        <f>IF('Consumptions Rate Calculator'!S126="",#N/A,'Consumptions Rate Calculator'!S126)</f>
        <v>#N/A</v>
      </c>
      <c r="J9" s="56" t="e">
        <f>IF('Consumptions Rate Calculator'!U126="",#N/A,'Consumptions Rate Calculator'!U126)</f>
        <v>#N/A</v>
      </c>
      <c r="K9" s="56" t="e">
        <f>IF('Consumptions Rate Calculator'!W126="",#N/A,'Consumptions Rate Calculator'!W126)</f>
        <v>#N/A</v>
      </c>
      <c r="L9" s="56" t="e">
        <f>IF('Consumptions Rate Calculator'!Y126="",#N/A,'Consumptions Rate Calculator'!Y126)</f>
        <v>#N/A</v>
      </c>
      <c r="M9" s="56" t="e">
        <f>IF('Consumptions Rate Calculator'!AA126="",#N/A,'Consumptions Rate Calculator'!AA126)</f>
        <v>#N/A</v>
      </c>
      <c r="N9" s="56" t="e">
        <f>IF('Consumptions Rate Calculator'!AC126="",#N/A,'Consumptions Rate Calculator'!AC126)</f>
        <v>#N/A</v>
      </c>
      <c r="O9" s="56" t="e">
        <f>IF('Consumptions Rate Calculator'!AE126="",#N/A,'Consumptions Rate Calculator'!AE126)</f>
        <v>#N/A</v>
      </c>
      <c r="P9" s="56" t="e">
        <f>IF('Consumptions Rate Calculator'!AG126="",#N/A,'Consumptions Rate Calculator'!AG126)</f>
        <v>#N/A</v>
      </c>
      <c r="Q9" s="56" t="e">
        <f>IF('Consumptions Rate Calculator'!AI126="",#N/A,'Consumptions Rate Calculator'!AI126)</f>
        <v>#N/A</v>
      </c>
      <c r="R9" s="56" t="e">
        <f>IF('Consumptions Rate Calculator'!AK126="",#N/A,'Consumptions Rate Calculator'!AK126)</f>
        <v>#N/A</v>
      </c>
      <c r="S9" s="56" t="e">
        <f>IF('Consumptions Rate Calculator'!AM126="",#N/A,'Consumptions Rate Calculator'!AM126)</f>
        <v>#N/A</v>
      </c>
      <c r="T9" s="56" t="e">
        <f>IF('Consumptions Rate Calculator'!AO126="",#N/A,'Consumptions Rate Calculator'!AO126)</f>
        <v>#N/A</v>
      </c>
      <c r="U9" s="56" t="e">
        <f>IF('Consumptions Rate Calculator'!AQ126="",#N/A,'Consumptions Rate Calculator'!AQ126)</f>
        <v>#N/A</v>
      </c>
      <c r="V9" s="56" t="e">
        <f>IF('Consumptions Rate Calculator'!AS126="",#N/A,'Consumptions Rate Calculator'!AS126)</f>
        <v>#N/A</v>
      </c>
      <c r="W9" s="56" t="e">
        <f>IF('Consumptions Rate Calculator'!AU126="",#N/A,'Consumptions Rate Calculator'!AU126)</f>
        <v>#N/A</v>
      </c>
      <c r="X9" s="56" t="e">
        <f>IF('Consumptions Rate Calculator'!AW126="",#N/A,'Consumptions Rate Calculator'!AW126)</f>
        <v>#N/A</v>
      </c>
      <c r="Y9" s="56" t="e">
        <f>IF('Consumptions Rate Calculator'!AY126="",#N/A,'Consumptions Rate Calculator'!AY126)</f>
        <v>#N/A</v>
      </c>
      <c r="Z9" s="56" t="e">
        <f>IF('Consumptions Rate Calculator'!BA126="",#N/A,'Consumptions Rate Calculator'!BA126)</f>
        <v>#N/A</v>
      </c>
      <c r="AA9" s="56" t="e">
        <f>IF('Consumptions Rate Calculator'!BC126="",#N/A,'Consumptions Rate Calculator'!BC126)</f>
        <v>#N/A</v>
      </c>
      <c r="AB9" s="56" t="e">
        <f>IF('Consumptions Rate Calculator'!BE126="",#N/A,'Consumptions Rate Calculator'!BE126)</f>
        <v>#N/A</v>
      </c>
      <c r="AC9" s="56" t="e">
        <f>IF('Consumptions Rate Calculator'!BG126="",#N/A,'Consumptions Rate Calculator'!BG126)</f>
        <v>#N/A</v>
      </c>
      <c r="AD9" s="56" t="e">
        <f>IF('Consumptions Rate Calculator'!BI126="",#N/A,'Consumptions Rate Calculator'!BI126)</f>
        <v>#N/A</v>
      </c>
      <c r="AE9" s="56" t="e">
        <f>IF('Consumptions Rate Calculator'!BK126="",#N/A,'Consumptions Rate Calculator'!BK126)</f>
        <v>#N/A</v>
      </c>
      <c r="AF9" s="56" t="e">
        <f>IF('Consumptions Rate Calculator'!BM126="",#N/A,'Consumptions Rate Calculator'!BM126)</f>
        <v>#N/A</v>
      </c>
      <c r="AG9" s="56" t="e">
        <f>IF('Consumptions Rate Calculator'!BO126="",#N/A,'Consumptions Rate Calculator'!BO126)</f>
        <v>#N/A</v>
      </c>
      <c r="AH9" s="56" t="e">
        <f>IF('Consumptions Rate Calculator'!BQ126="",#N/A,'Consumptions Rate Calculator'!BQ126)</f>
        <v>#N/A</v>
      </c>
      <c r="AI9" s="56" t="e">
        <f>IF('Consumptions Rate Calculator'!BS126="",#N/A,'Consumptions Rate Calculator'!BS126)</f>
        <v>#N/A</v>
      </c>
      <c r="AJ9" s="56" t="e">
        <f>IF('Consumptions Rate Calculator'!BU126="",#N/A,'Consumptions Rate Calculator'!BU126)</f>
        <v>#N/A</v>
      </c>
      <c r="AK9" s="56" t="e">
        <f>IF('Consumptions Rate Calculator'!BW126="",#N/A,'Consumptions Rate Calculator'!BW126)</f>
        <v>#N/A</v>
      </c>
      <c r="AL9" s="56" t="e">
        <f>IF('Consumptions Rate Calculator'!BY126="",#N/A,'Consumptions Rate Calculator'!BY126)</f>
        <v>#N/A</v>
      </c>
      <c r="AM9" s="56" t="e">
        <f>IF('Consumptions Rate Calculator'!CA126="",#N/A,'Consumptions Rate Calculator'!CA126)</f>
        <v>#N/A</v>
      </c>
      <c r="AN9" s="56" t="e">
        <f>IF('Consumptions Rate Calculator'!CC126="",#N/A,'Consumptions Rate Calculator'!CC126)</f>
        <v>#N/A</v>
      </c>
      <c r="AO9" s="56" t="e">
        <f>IF('Consumptions Rate Calculator'!CE126="",#N/A,'Consumptions Rate Calculator'!CE126)</f>
        <v>#N/A</v>
      </c>
      <c r="AP9" s="56" t="e">
        <f>IF('Consumptions Rate Calculator'!CG126="",#N/A,'Consumptions Rate Calculator'!CG126)</f>
        <v>#N/A</v>
      </c>
      <c r="AQ9" s="56" t="e">
        <f>IF('Consumptions Rate Calculator'!CI126="",#N/A,'Consumptions Rate Calculator'!CI126)</f>
        <v>#N/A</v>
      </c>
      <c r="AR9" s="56" t="e">
        <f>IF('Consumptions Rate Calculator'!CK126="",#N/A,'Consumptions Rate Calculator'!CK126)</f>
        <v>#N/A</v>
      </c>
      <c r="AS9" s="56" t="e">
        <f>IF('Consumptions Rate Calculator'!CM126="",#N/A,'Consumptions Rate Calculator'!CM126)</f>
        <v>#N/A</v>
      </c>
      <c r="AT9" s="56" t="e">
        <f>IF('Consumptions Rate Calculator'!CO126="",#N/A,'Consumptions Rate Calculator'!CO126)</f>
        <v>#N/A</v>
      </c>
      <c r="AU9" s="56" t="e">
        <f>IF('Consumptions Rate Calculator'!CQ126="",#N/A,'Consumptions Rate Calculator'!CQ126)</f>
        <v>#N/A</v>
      </c>
      <c r="AV9" s="56" t="e">
        <f>IF('Consumptions Rate Calculator'!CS126="",#N/A,'Consumptions Rate Calculator'!CS126)</f>
        <v>#N/A</v>
      </c>
      <c r="AW9" s="56" t="e">
        <f>IF('Consumptions Rate Calculator'!CU126="",#N/A,'Consumptions Rate Calculator'!CU126)</f>
        <v>#N/A</v>
      </c>
      <c r="AX9" s="56" t="e">
        <f>IF('Consumptions Rate Calculator'!CW126="",#N/A,'Consumptions Rate Calculator'!CW126)</f>
        <v>#N/A</v>
      </c>
      <c r="AY9" s="56" t="e">
        <f>IF('Consumptions Rate Calculator'!CY126="",#N/A,'Consumptions Rate Calculator'!CY126)</f>
        <v>#N/A</v>
      </c>
      <c r="AZ9" s="56" t="e">
        <f>IF('Consumptions Rate Calculator'!DA126="",#N/A,'Consumptions Rate Calculator'!DA126)</f>
        <v>#N/A</v>
      </c>
      <c r="BA9" s="56" t="e">
        <f>IF('Consumptions Rate Calculator'!DC126="",#N/A,'Consumptions Rate Calculator'!DC126)</f>
        <v>#N/A</v>
      </c>
      <c r="BB9" s="56" t="e">
        <f>IF('Consumptions Rate Calculator'!DE126="",#N/A,'Consumptions Rate Calculator'!DE126)</f>
        <v>#N/A</v>
      </c>
      <c r="BC9" s="56" t="e">
        <f>IF('Consumptions Rate Calculator'!DG126="",#N/A,'Consumptions Rate Calculator'!DG126)</f>
        <v>#N/A</v>
      </c>
      <c r="BD9" s="56" t="e">
        <f>IF('Consumptions Rate Calculator'!DI126="",#N/A,'Consumptions Rate Calculator'!DI126)</f>
        <v>#N/A</v>
      </c>
      <c r="BE9" s="56" t="e">
        <f>IF('Consumptions Rate Calculator'!DK126="",#N/A,'Consumptions Rate Calculator'!DK126)</f>
        <v>#N/A</v>
      </c>
      <c r="BF9" s="56" t="e">
        <f>IF('Consumptions Rate Calculator'!DM126="",#N/A,'Consumptions Rate Calculator'!DM126)</f>
        <v>#N/A</v>
      </c>
      <c r="BG9" s="56" t="e">
        <f>IF('Consumptions Rate Calculator'!DO126="",#N/A,'Consumptions Rate Calculator'!DO126)</f>
        <v>#N/A</v>
      </c>
      <c r="BH9" s="56" t="e">
        <f>IF('Consumptions Rate Calculator'!DQ126="",#N/A,'Consumptions Rate Calculator'!DQ126)</f>
        <v>#N/A</v>
      </c>
      <c r="BI9" s="56" t="e">
        <f>IF('Consumptions Rate Calculator'!DS126="",#N/A,'Consumptions Rate Calculator'!DS126)</f>
        <v>#N/A</v>
      </c>
      <c r="BJ9" s="56" t="e">
        <f>IF('Consumptions Rate Calculator'!DU126="",#N/A,'Consumptions Rate Calculator'!DU126)</f>
        <v>#N/A</v>
      </c>
      <c r="BK9" s="56" t="e">
        <f>IF('Consumptions Rate Calculator'!DW126="",#N/A,'Consumptions Rate Calculator'!DW126)</f>
        <v>#N/A</v>
      </c>
      <c r="BL9" s="56" t="e">
        <f>IF('Consumptions Rate Calculator'!DY126="",#N/A,'Consumptions Rate Calculator'!DY126)</f>
        <v>#N/A</v>
      </c>
      <c r="BM9" s="56" t="e">
        <f>IF('Consumptions Rate Calculator'!EA126="",#N/A,'Consumptions Rate Calculator'!EA126)</f>
        <v>#N/A</v>
      </c>
      <c r="BN9" s="56" t="e">
        <f>IF('Consumptions Rate Calculator'!EC126="",#N/A,'Consumptions Rate Calculator'!EC126)</f>
        <v>#N/A</v>
      </c>
      <c r="BO9" s="56" t="e">
        <f>IF('Consumptions Rate Calculator'!EE126="",#N/A,'Consumptions Rate Calculator'!EE126)</f>
        <v>#N/A</v>
      </c>
      <c r="BP9" s="56" t="e">
        <f>IF('Consumptions Rate Calculator'!EG126="",#N/A,'Consumptions Rate Calculator'!EG126)</f>
        <v>#N/A</v>
      </c>
      <c r="BQ9" s="56" t="e">
        <f>IF('Consumptions Rate Calculator'!EI126="",#N/A,'Consumptions Rate Calculator'!EI126)</f>
        <v>#N/A</v>
      </c>
      <c r="BR9" s="56" t="e">
        <f>IF('Consumptions Rate Calculator'!EK126="",#N/A,'Consumptions Rate Calculator'!EK126)</f>
        <v>#N/A</v>
      </c>
      <c r="BS9" s="56" t="e">
        <f>IF('Consumptions Rate Calculator'!EM126="",#N/A,'Consumptions Rate Calculator'!EM126)</f>
        <v>#N/A</v>
      </c>
      <c r="BT9" s="56" t="e">
        <f>IF('Consumptions Rate Calculator'!EO126="",#N/A,'Consumptions Rate Calculator'!EO126)</f>
        <v>#N/A</v>
      </c>
      <c r="BU9" s="56" t="e">
        <f>IF('Consumptions Rate Calculator'!EQ126="",#N/A,'Consumptions Rate Calculator'!EQ126)</f>
        <v>#N/A</v>
      </c>
      <c r="BV9" s="56" t="e">
        <f>IF('Consumptions Rate Calculator'!ES126="",#N/A,'Consumptions Rate Calculator'!ES126)</f>
        <v>#N/A</v>
      </c>
      <c r="BW9" s="56" t="e">
        <f>IF('Consumptions Rate Calculator'!EU126="",#N/A,'Consumptions Rate Calculator'!EU126)</f>
        <v>#N/A</v>
      </c>
      <c r="BX9" s="56" t="e">
        <f>IF('Consumptions Rate Calculator'!EW126="",#N/A,'Consumptions Rate Calculator'!EW126)</f>
        <v>#N/A</v>
      </c>
      <c r="BY9" s="56" t="e">
        <f>IF('Consumptions Rate Calculator'!EY126="",#N/A,'Consumptions Rate Calculator'!EY126)</f>
        <v>#N/A</v>
      </c>
      <c r="BZ9" s="56" t="e">
        <f>IF('Consumptions Rate Calculator'!FA126="",#N/A,'Consumptions Rate Calculator'!FA126)</f>
        <v>#N/A</v>
      </c>
      <c r="CA9" s="56" t="e">
        <f>IF('Consumptions Rate Calculator'!FC126="",#N/A,'Consumptions Rate Calculator'!FC126)</f>
        <v>#N/A</v>
      </c>
      <c r="CB9" s="56" t="e">
        <f>IF('Consumptions Rate Calculator'!FE126="",#N/A,'Consumptions Rate Calculator'!FE126)</f>
        <v>#N/A</v>
      </c>
      <c r="CC9" s="56" t="e">
        <f>IF('Consumptions Rate Calculator'!FG126="",#N/A,'Consumptions Rate Calculator'!FG126)</f>
        <v>#N/A</v>
      </c>
      <c r="CD9" s="56" t="e">
        <f>IF('Consumptions Rate Calculator'!FI126="",#N/A,'Consumptions Rate Calculator'!FI126)</f>
        <v>#N/A</v>
      </c>
      <c r="CE9" s="56" t="e">
        <f>IF('Consumptions Rate Calculator'!FK126="",#N/A,'Consumptions Rate Calculator'!FK126)</f>
        <v>#N/A</v>
      </c>
      <c r="CF9" s="56" t="e">
        <f>IF('Consumptions Rate Calculator'!FM126="",#N/A,'Consumptions Rate Calculator'!FM126)</f>
        <v>#N/A</v>
      </c>
      <c r="CG9" s="56" t="e">
        <f>IF('Consumptions Rate Calculator'!FO126="",#N/A,'Consumptions Rate Calculator'!FO126)</f>
        <v>#N/A</v>
      </c>
      <c r="CH9" s="56" t="e">
        <f>IF('Consumptions Rate Calculator'!FQ126="",#N/A,'Consumptions Rate Calculator'!FQ126)</f>
        <v>#N/A</v>
      </c>
      <c r="CI9" s="56" t="e">
        <f>IF('Consumptions Rate Calculator'!FS126="",#N/A,'Consumptions Rate Calculator'!FS126)</f>
        <v>#N/A</v>
      </c>
      <c r="CJ9" s="56" t="e">
        <f>IF('Consumptions Rate Calculator'!FU126="",#N/A,'Consumptions Rate Calculator'!FU126)</f>
        <v>#N/A</v>
      </c>
      <c r="CK9" s="56" t="e">
        <f>IF('Consumptions Rate Calculator'!FW126="",#N/A,'Consumptions Rate Calculator'!FW126)</f>
        <v>#N/A</v>
      </c>
      <c r="CL9" s="56" t="e">
        <f>IF('Consumptions Rate Calculator'!FY126="",#N/A,'Consumptions Rate Calculator'!FY126)</f>
        <v>#N/A</v>
      </c>
    </row>
    <row r="10" spans="1:90" ht="13.5" customHeight="1" x14ac:dyDescent="0.35">
      <c r="A10" s="67" t="str">
        <f>CONCATENATE('Consumptions Rate Calculator'!$A13," ",'Consumptions Rate Calculator'!$B13)</f>
        <v>Respirator North 7130</v>
      </c>
      <c r="B10" s="56" t="e">
        <f>IF('Consumptions Rate Calculator'!E127="",#N/A,'Consumptions Rate Calculator'!E127)</f>
        <v>#N/A</v>
      </c>
      <c r="C10" s="56" t="e">
        <f>IF('Consumptions Rate Calculator'!G127="",#N/A,'Consumptions Rate Calculator'!G127)</f>
        <v>#N/A</v>
      </c>
      <c r="D10" s="56" t="e">
        <f>IF('Consumptions Rate Calculator'!I127="",#N/A,'Consumptions Rate Calculator'!I127)</f>
        <v>#N/A</v>
      </c>
      <c r="E10" s="56" t="e">
        <f>IF('Consumptions Rate Calculator'!K127="",#N/A,'Consumptions Rate Calculator'!K127)</f>
        <v>#N/A</v>
      </c>
      <c r="F10" s="56" t="e">
        <f>IF('Consumptions Rate Calculator'!M127="",#N/A,'Consumptions Rate Calculator'!M127)</f>
        <v>#N/A</v>
      </c>
      <c r="G10" s="56" t="e">
        <f>IF('Consumptions Rate Calculator'!O127="",#N/A,'Consumptions Rate Calculator'!O127)</f>
        <v>#N/A</v>
      </c>
      <c r="H10" s="56" t="e">
        <f>IF('Consumptions Rate Calculator'!Q127="",#N/A,'Consumptions Rate Calculator'!Q127)</f>
        <v>#N/A</v>
      </c>
      <c r="I10" s="56" t="e">
        <f>IF('Consumptions Rate Calculator'!S127="",#N/A,'Consumptions Rate Calculator'!S127)</f>
        <v>#N/A</v>
      </c>
      <c r="J10" s="56" t="e">
        <f>IF('Consumptions Rate Calculator'!U127="",#N/A,'Consumptions Rate Calculator'!U127)</f>
        <v>#N/A</v>
      </c>
      <c r="K10" s="56" t="e">
        <f>IF('Consumptions Rate Calculator'!W127="",#N/A,'Consumptions Rate Calculator'!W127)</f>
        <v>#N/A</v>
      </c>
      <c r="L10" s="56" t="e">
        <f>IF('Consumptions Rate Calculator'!Y127="",#N/A,'Consumptions Rate Calculator'!Y127)</f>
        <v>#N/A</v>
      </c>
      <c r="M10" s="56" t="e">
        <f>IF('Consumptions Rate Calculator'!AA127="",#N/A,'Consumptions Rate Calculator'!AA127)</f>
        <v>#N/A</v>
      </c>
      <c r="N10" s="56" t="e">
        <f>IF('Consumptions Rate Calculator'!AC127="",#N/A,'Consumptions Rate Calculator'!AC127)</f>
        <v>#N/A</v>
      </c>
      <c r="O10" s="56" t="e">
        <f>IF('Consumptions Rate Calculator'!AE127="",#N/A,'Consumptions Rate Calculator'!AE127)</f>
        <v>#N/A</v>
      </c>
      <c r="P10" s="56" t="e">
        <f>IF('Consumptions Rate Calculator'!AG127="",#N/A,'Consumptions Rate Calculator'!AG127)</f>
        <v>#N/A</v>
      </c>
      <c r="Q10" s="56" t="e">
        <f>IF('Consumptions Rate Calculator'!AI127="",#N/A,'Consumptions Rate Calculator'!AI127)</f>
        <v>#N/A</v>
      </c>
      <c r="R10" s="56" t="e">
        <f>IF('Consumptions Rate Calculator'!AK127="",#N/A,'Consumptions Rate Calculator'!AK127)</f>
        <v>#N/A</v>
      </c>
      <c r="S10" s="56" t="e">
        <f>IF('Consumptions Rate Calculator'!AM127="",#N/A,'Consumptions Rate Calculator'!AM127)</f>
        <v>#N/A</v>
      </c>
      <c r="T10" s="56" t="e">
        <f>IF('Consumptions Rate Calculator'!AO127="",#N/A,'Consumptions Rate Calculator'!AO127)</f>
        <v>#N/A</v>
      </c>
      <c r="U10" s="56" t="e">
        <f>IF('Consumptions Rate Calculator'!AQ127="",#N/A,'Consumptions Rate Calculator'!AQ127)</f>
        <v>#N/A</v>
      </c>
      <c r="V10" s="56" t="e">
        <f>IF('Consumptions Rate Calculator'!AS127="",#N/A,'Consumptions Rate Calculator'!AS127)</f>
        <v>#N/A</v>
      </c>
      <c r="W10" s="56" t="e">
        <f>IF('Consumptions Rate Calculator'!AU127="",#N/A,'Consumptions Rate Calculator'!AU127)</f>
        <v>#N/A</v>
      </c>
      <c r="X10" s="56" t="e">
        <f>IF('Consumptions Rate Calculator'!AW127="",#N/A,'Consumptions Rate Calculator'!AW127)</f>
        <v>#N/A</v>
      </c>
      <c r="Y10" s="56" t="e">
        <f>IF('Consumptions Rate Calculator'!AY127="",#N/A,'Consumptions Rate Calculator'!AY127)</f>
        <v>#N/A</v>
      </c>
      <c r="Z10" s="56" t="e">
        <f>IF('Consumptions Rate Calculator'!BA127="",#N/A,'Consumptions Rate Calculator'!BA127)</f>
        <v>#N/A</v>
      </c>
      <c r="AA10" s="56" t="e">
        <f>IF('Consumptions Rate Calculator'!BC127="",#N/A,'Consumptions Rate Calculator'!BC127)</f>
        <v>#N/A</v>
      </c>
      <c r="AB10" s="56" t="e">
        <f>IF('Consumptions Rate Calculator'!BE127="",#N/A,'Consumptions Rate Calculator'!BE127)</f>
        <v>#N/A</v>
      </c>
      <c r="AC10" s="56" t="e">
        <f>IF('Consumptions Rate Calculator'!BG127="",#N/A,'Consumptions Rate Calculator'!BG127)</f>
        <v>#N/A</v>
      </c>
      <c r="AD10" s="56" t="e">
        <f>IF('Consumptions Rate Calculator'!BI127="",#N/A,'Consumptions Rate Calculator'!BI127)</f>
        <v>#N/A</v>
      </c>
      <c r="AE10" s="56" t="e">
        <f>IF('Consumptions Rate Calculator'!BK127="",#N/A,'Consumptions Rate Calculator'!BK127)</f>
        <v>#N/A</v>
      </c>
      <c r="AF10" s="56" t="e">
        <f>IF('Consumptions Rate Calculator'!BM127="",#N/A,'Consumptions Rate Calculator'!BM127)</f>
        <v>#N/A</v>
      </c>
      <c r="AG10" s="56" t="e">
        <f>IF('Consumptions Rate Calculator'!BO127="",#N/A,'Consumptions Rate Calculator'!BO127)</f>
        <v>#N/A</v>
      </c>
      <c r="AH10" s="56" t="e">
        <f>IF('Consumptions Rate Calculator'!BQ127="",#N/A,'Consumptions Rate Calculator'!BQ127)</f>
        <v>#N/A</v>
      </c>
      <c r="AI10" s="56" t="e">
        <f>IF('Consumptions Rate Calculator'!BS127="",#N/A,'Consumptions Rate Calculator'!BS127)</f>
        <v>#N/A</v>
      </c>
      <c r="AJ10" s="56" t="e">
        <f>IF('Consumptions Rate Calculator'!BU127="",#N/A,'Consumptions Rate Calculator'!BU127)</f>
        <v>#N/A</v>
      </c>
      <c r="AK10" s="56" t="e">
        <f>IF('Consumptions Rate Calculator'!BW127="",#N/A,'Consumptions Rate Calculator'!BW127)</f>
        <v>#N/A</v>
      </c>
      <c r="AL10" s="56" t="e">
        <f>IF('Consumptions Rate Calculator'!BY127="",#N/A,'Consumptions Rate Calculator'!BY127)</f>
        <v>#N/A</v>
      </c>
      <c r="AM10" s="56" t="e">
        <f>IF('Consumptions Rate Calculator'!CA127="",#N/A,'Consumptions Rate Calculator'!CA127)</f>
        <v>#N/A</v>
      </c>
      <c r="AN10" s="56" t="e">
        <f>IF('Consumptions Rate Calculator'!CC127="",#N/A,'Consumptions Rate Calculator'!CC127)</f>
        <v>#N/A</v>
      </c>
      <c r="AO10" s="56" t="e">
        <f>IF('Consumptions Rate Calculator'!CE127="",#N/A,'Consumptions Rate Calculator'!CE127)</f>
        <v>#N/A</v>
      </c>
      <c r="AP10" s="56" t="e">
        <f>IF('Consumptions Rate Calculator'!CG127="",#N/A,'Consumptions Rate Calculator'!CG127)</f>
        <v>#N/A</v>
      </c>
      <c r="AQ10" s="56" t="e">
        <f>IF('Consumptions Rate Calculator'!CI127="",#N/A,'Consumptions Rate Calculator'!CI127)</f>
        <v>#N/A</v>
      </c>
      <c r="AR10" s="56" t="e">
        <f>IF('Consumptions Rate Calculator'!CK127="",#N/A,'Consumptions Rate Calculator'!CK127)</f>
        <v>#N/A</v>
      </c>
      <c r="AS10" s="56" t="e">
        <f>IF('Consumptions Rate Calculator'!CM127="",#N/A,'Consumptions Rate Calculator'!CM127)</f>
        <v>#N/A</v>
      </c>
      <c r="AT10" s="56" t="e">
        <f>IF('Consumptions Rate Calculator'!CO127="",#N/A,'Consumptions Rate Calculator'!CO127)</f>
        <v>#N/A</v>
      </c>
      <c r="AU10" s="56" t="e">
        <f>IF('Consumptions Rate Calculator'!CQ127="",#N/A,'Consumptions Rate Calculator'!CQ127)</f>
        <v>#N/A</v>
      </c>
      <c r="AV10" s="56" t="e">
        <f>IF('Consumptions Rate Calculator'!CS127="",#N/A,'Consumptions Rate Calculator'!CS127)</f>
        <v>#N/A</v>
      </c>
      <c r="AW10" s="56" t="e">
        <f>IF('Consumptions Rate Calculator'!CU127="",#N/A,'Consumptions Rate Calculator'!CU127)</f>
        <v>#N/A</v>
      </c>
      <c r="AX10" s="56" t="e">
        <f>IF('Consumptions Rate Calculator'!CW127="",#N/A,'Consumptions Rate Calculator'!CW127)</f>
        <v>#N/A</v>
      </c>
      <c r="AY10" s="56" t="e">
        <f>IF('Consumptions Rate Calculator'!CY127="",#N/A,'Consumptions Rate Calculator'!CY127)</f>
        <v>#N/A</v>
      </c>
      <c r="AZ10" s="56" t="e">
        <f>IF('Consumptions Rate Calculator'!DA127="",#N/A,'Consumptions Rate Calculator'!DA127)</f>
        <v>#N/A</v>
      </c>
      <c r="BA10" s="56" t="e">
        <f>IF('Consumptions Rate Calculator'!DC127="",#N/A,'Consumptions Rate Calculator'!DC127)</f>
        <v>#N/A</v>
      </c>
      <c r="BB10" s="56" t="e">
        <f>IF('Consumptions Rate Calculator'!DE127="",#N/A,'Consumptions Rate Calculator'!DE127)</f>
        <v>#N/A</v>
      </c>
      <c r="BC10" s="56" t="e">
        <f>IF('Consumptions Rate Calculator'!DG127="",#N/A,'Consumptions Rate Calculator'!DG127)</f>
        <v>#N/A</v>
      </c>
      <c r="BD10" s="56" t="e">
        <f>IF('Consumptions Rate Calculator'!DI127="",#N/A,'Consumptions Rate Calculator'!DI127)</f>
        <v>#N/A</v>
      </c>
      <c r="BE10" s="56" t="e">
        <f>IF('Consumptions Rate Calculator'!DK127="",#N/A,'Consumptions Rate Calculator'!DK127)</f>
        <v>#N/A</v>
      </c>
      <c r="BF10" s="56" t="e">
        <f>IF('Consumptions Rate Calculator'!DM127="",#N/A,'Consumptions Rate Calculator'!DM127)</f>
        <v>#N/A</v>
      </c>
      <c r="BG10" s="56" t="e">
        <f>IF('Consumptions Rate Calculator'!DO127="",#N/A,'Consumptions Rate Calculator'!DO127)</f>
        <v>#N/A</v>
      </c>
      <c r="BH10" s="56" t="e">
        <f>IF('Consumptions Rate Calculator'!DQ127="",#N/A,'Consumptions Rate Calculator'!DQ127)</f>
        <v>#N/A</v>
      </c>
      <c r="BI10" s="56" t="e">
        <f>IF('Consumptions Rate Calculator'!DS127="",#N/A,'Consumptions Rate Calculator'!DS127)</f>
        <v>#N/A</v>
      </c>
      <c r="BJ10" s="56" t="e">
        <f>IF('Consumptions Rate Calculator'!DU127="",#N/A,'Consumptions Rate Calculator'!DU127)</f>
        <v>#N/A</v>
      </c>
      <c r="BK10" s="56" t="e">
        <f>IF('Consumptions Rate Calculator'!DW127="",#N/A,'Consumptions Rate Calculator'!DW127)</f>
        <v>#N/A</v>
      </c>
      <c r="BL10" s="56" t="e">
        <f>IF('Consumptions Rate Calculator'!DY127="",#N/A,'Consumptions Rate Calculator'!DY127)</f>
        <v>#N/A</v>
      </c>
      <c r="BM10" s="56" t="e">
        <f>IF('Consumptions Rate Calculator'!EA127="",#N/A,'Consumptions Rate Calculator'!EA127)</f>
        <v>#N/A</v>
      </c>
      <c r="BN10" s="56" t="e">
        <f>IF('Consumptions Rate Calculator'!EC127="",#N/A,'Consumptions Rate Calculator'!EC127)</f>
        <v>#N/A</v>
      </c>
      <c r="BO10" s="56" t="e">
        <f>IF('Consumptions Rate Calculator'!EE127="",#N/A,'Consumptions Rate Calculator'!EE127)</f>
        <v>#N/A</v>
      </c>
      <c r="BP10" s="56" t="e">
        <f>IF('Consumptions Rate Calculator'!EG127="",#N/A,'Consumptions Rate Calculator'!EG127)</f>
        <v>#N/A</v>
      </c>
      <c r="BQ10" s="56" t="e">
        <f>IF('Consumptions Rate Calculator'!EI127="",#N/A,'Consumptions Rate Calculator'!EI127)</f>
        <v>#N/A</v>
      </c>
      <c r="BR10" s="56" t="e">
        <f>IF('Consumptions Rate Calculator'!EK127="",#N/A,'Consumptions Rate Calculator'!EK127)</f>
        <v>#N/A</v>
      </c>
      <c r="BS10" s="56" t="e">
        <f>IF('Consumptions Rate Calculator'!EM127="",#N/A,'Consumptions Rate Calculator'!EM127)</f>
        <v>#N/A</v>
      </c>
      <c r="BT10" s="56" t="e">
        <f>IF('Consumptions Rate Calculator'!EO127="",#N/A,'Consumptions Rate Calculator'!EO127)</f>
        <v>#N/A</v>
      </c>
      <c r="BU10" s="56" t="e">
        <f>IF('Consumptions Rate Calculator'!EQ127="",#N/A,'Consumptions Rate Calculator'!EQ127)</f>
        <v>#N/A</v>
      </c>
      <c r="BV10" s="56" t="e">
        <f>IF('Consumptions Rate Calculator'!ES127="",#N/A,'Consumptions Rate Calculator'!ES127)</f>
        <v>#N/A</v>
      </c>
      <c r="BW10" s="56" t="e">
        <f>IF('Consumptions Rate Calculator'!EU127="",#N/A,'Consumptions Rate Calculator'!EU127)</f>
        <v>#N/A</v>
      </c>
      <c r="BX10" s="56" t="e">
        <f>IF('Consumptions Rate Calculator'!EW127="",#N/A,'Consumptions Rate Calculator'!EW127)</f>
        <v>#N/A</v>
      </c>
      <c r="BY10" s="56" t="e">
        <f>IF('Consumptions Rate Calculator'!EY127="",#N/A,'Consumptions Rate Calculator'!EY127)</f>
        <v>#N/A</v>
      </c>
      <c r="BZ10" s="56" t="e">
        <f>IF('Consumptions Rate Calculator'!FA127="",#N/A,'Consumptions Rate Calculator'!FA127)</f>
        <v>#N/A</v>
      </c>
      <c r="CA10" s="56" t="e">
        <f>IF('Consumptions Rate Calculator'!FC127="",#N/A,'Consumptions Rate Calculator'!FC127)</f>
        <v>#N/A</v>
      </c>
      <c r="CB10" s="56" t="e">
        <f>IF('Consumptions Rate Calculator'!FE127="",#N/A,'Consumptions Rate Calculator'!FE127)</f>
        <v>#N/A</v>
      </c>
      <c r="CC10" s="56" t="e">
        <f>IF('Consumptions Rate Calculator'!FG127="",#N/A,'Consumptions Rate Calculator'!FG127)</f>
        <v>#N/A</v>
      </c>
      <c r="CD10" s="56" t="e">
        <f>IF('Consumptions Rate Calculator'!FI127="",#N/A,'Consumptions Rate Calculator'!FI127)</f>
        <v>#N/A</v>
      </c>
      <c r="CE10" s="56" t="e">
        <f>IF('Consumptions Rate Calculator'!FK127="",#N/A,'Consumptions Rate Calculator'!FK127)</f>
        <v>#N/A</v>
      </c>
      <c r="CF10" s="56" t="e">
        <f>IF('Consumptions Rate Calculator'!FM127="",#N/A,'Consumptions Rate Calculator'!FM127)</f>
        <v>#N/A</v>
      </c>
      <c r="CG10" s="56" t="e">
        <f>IF('Consumptions Rate Calculator'!FO127="",#N/A,'Consumptions Rate Calculator'!FO127)</f>
        <v>#N/A</v>
      </c>
      <c r="CH10" s="56" t="e">
        <f>IF('Consumptions Rate Calculator'!FQ127="",#N/A,'Consumptions Rate Calculator'!FQ127)</f>
        <v>#N/A</v>
      </c>
      <c r="CI10" s="56" t="e">
        <f>IF('Consumptions Rate Calculator'!FS127="",#N/A,'Consumptions Rate Calculator'!FS127)</f>
        <v>#N/A</v>
      </c>
      <c r="CJ10" s="56" t="e">
        <f>IF('Consumptions Rate Calculator'!FU127="",#N/A,'Consumptions Rate Calculator'!FU127)</f>
        <v>#N/A</v>
      </c>
      <c r="CK10" s="56" t="e">
        <f>IF('Consumptions Rate Calculator'!FW127="",#N/A,'Consumptions Rate Calculator'!FW127)</f>
        <v>#N/A</v>
      </c>
      <c r="CL10" s="56" t="e">
        <f>IF('Consumptions Rate Calculator'!FY127="",#N/A,'Consumptions Rate Calculator'!FY127)</f>
        <v>#N/A</v>
      </c>
    </row>
    <row r="11" spans="1:90" ht="13.5" customHeight="1" x14ac:dyDescent="0.35">
      <c r="A11" s="67" t="str">
        <f>CONCATENATE('Consumptions Rate Calculator'!$A14," ",'Consumptions Rate Calculator'!$B14)</f>
        <v>Respirator 3M 8210</v>
      </c>
      <c r="B11" s="56" t="e">
        <f>IF('Consumptions Rate Calculator'!E128="",#N/A,'Consumptions Rate Calculator'!E128)</f>
        <v>#N/A</v>
      </c>
      <c r="C11" s="56" t="e">
        <f>IF('Consumptions Rate Calculator'!G128="",#N/A,'Consumptions Rate Calculator'!G128)</f>
        <v>#N/A</v>
      </c>
      <c r="D11" s="56" t="e">
        <f>IF('Consumptions Rate Calculator'!I128="",#N/A,'Consumptions Rate Calculator'!I128)</f>
        <v>#N/A</v>
      </c>
      <c r="E11" s="56" t="e">
        <f>IF('Consumptions Rate Calculator'!K128="",#N/A,'Consumptions Rate Calculator'!K128)</f>
        <v>#N/A</v>
      </c>
      <c r="F11" s="56" t="e">
        <f>IF('Consumptions Rate Calculator'!M128="",#N/A,'Consumptions Rate Calculator'!M128)</f>
        <v>#N/A</v>
      </c>
      <c r="G11" s="56" t="e">
        <f>IF('Consumptions Rate Calculator'!O128="",#N/A,'Consumptions Rate Calculator'!O128)</f>
        <v>#N/A</v>
      </c>
      <c r="H11" s="56" t="e">
        <f>IF('Consumptions Rate Calculator'!Q128="",#N/A,'Consumptions Rate Calculator'!Q128)</f>
        <v>#N/A</v>
      </c>
      <c r="I11" s="56" t="e">
        <f>IF('Consumptions Rate Calculator'!S128="",#N/A,'Consumptions Rate Calculator'!S128)</f>
        <v>#N/A</v>
      </c>
      <c r="J11" s="56" t="e">
        <f>IF('Consumptions Rate Calculator'!U128="",#N/A,'Consumptions Rate Calculator'!U128)</f>
        <v>#N/A</v>
      </c>
      <c r="K11" s="56" t="e">
        <f>IF('Consumptions Rate Calculator'!W128="",#N/A,'Consumptions Rate Calculator'!W128)</f>
        <v>#N/A</v>
      </c>
      <c r="L11" s="56" t="e">
        <f>IF('Consumptions Rate Calculator'!Y128="",#N/A,'Consumptions Rate Calculator'!Y128)</f>
        <v>#N/A</v>
      </c>
      <c r="M11" s="56" t="e">
        <f>IF('Consumptions Rate Calculator'!AA128="",#N/A,'Consumptions Rate Calculator'!AA128)</f>
        <v>#N/A</v>
      </c>
      <c r="N11" s="56" t="e">
        <f>IF('Consumptions Rate Calculator'!AC128="",#N/A,'Consumptions Rate Calculator'!AC128)</f>
        <v>#N/A</v>
      </c>
      <c r="O11" s="56" t="e">
        <f>IF('Consumptions Rate Calculator'!AE128="",#N/A,'Consumptions Rate Calculator'!AE128)</f>
        <v>#N/A</v>
      </c>
      <c r="P11" s="56" t="e">
        <f>IF('Consumptions Rate Calculator'!AG128="",#N/A,'Consumptions Rate Calculator'!AG128)</f>
        <v>#N/A</v>
      </c>
      <c r="Q11" s="56" t="e">
        <f>IF('Consumptions Rate Calculator'!AI128="",#N/A,'Consumptions Rate Calculator'!AI128)</f>
        <v>#N/A</v>
      </c>
      <c r="R11" s="56" t="e">
        <f>IF('Consumptions Rate Calculator'!AK128="",#N/A,'Consumptions Rate Calculator'!AK128)</f>
        <v>#N/A</v>
      </c>
      <c r="S11" s="56" t="e">
        <f>IF('Consumptions Rate Calculator'!AM128="",#N/A,'Consumptions Rate Calculator'!AM128)</f>
        <v>#N/A</v>
      </c>
      <c r="T11" s="56" t="e">
        <f>IF('Consumptions Rate Calculator'!AO128="",#N/A,'Consumptions Rate Calculator'!AO128)</f>
        <v>#N/A</v>
      </c>
      <c r="U11" s="56" t="e">
        <f>IF('Consumptions Rate Calculator'!AQ128="",#N/A,'Consumptions Rate Calculator'!AQ128)</f>
        <v>#N/A</v>
      </c>
      <c r="V11" s="56" t="e">
        <f>IF('Consumptions Rate Calculator'!AS128="",#N/A,'Consumptions Rate Calculator'!AS128)</f>
        <v>#N/A</v>
      </c>
      <c r="W11" s="56" t="e">
        <f>IF('Consumptions Rate Calculator'!AU128="",#N/A,'Consumptions Rate Calculator'!AU128)</f>
        <v>#N/A</v>
      </c>
      <c r="X11" s="56" t="e">
        <f>IF('Consumptions Rate Calculator'!AW128="",#N/A,'Consumptions Rate Calculator'!AW128)</f>
        <v>#N/A</v>
      </c>
      <c r="Y11" s="56" t="e">
        <f>IF('Consumptions Rate Calculator'!AY128="",#N/A,'Consumptions Rate Calculator'!AY128)</f>
        <v>#N/A</v>
      </c>
      <c r="Z11" s="56" t="e">
        <f>IF('Consumptions Rate Calculator'!BA128="",#N/A,'Consumptions Rate Calculator'!BA128)</f>
        <v>#N/A</v>
      </c>
      <c r="AA11" s="56" t="e">
        <f>IF('Consumptions Rate Calculator'!BC128="",#N/A,'Consumptions Rate Calculator'!BC128)</f>
        <v>#N/A</v>
      </c>
      <c r="AB11" s="56" t="e">
        <f>IF('Consumptions Rate Calculator'!BE128="",#N/A,'Consumptions Rate Calculator'!BE128)</f>
        <v>#N/A</v>
      </c>
      <c r="AC11" s="56" t="e">
        <f>IF('Consumptions Rate Calculator'!BG128="",#N/A,'Consumptions Rate Calculator'!BG128)</f>
        <v>#N/A</v>
      </c>
      <c r="AD11" s="56" t="e">
        <f>IF('Consumptions Rate Calculator'!BI128="",#N/A,'Consumptions Rate Calculator'!BI128)</f>
        <v>#N/A</v>
      </c>
      <c r="AE11" s="56" t="e">
        <f>IF('Consumptions Rate Calculator'!BK128="",#N/A,'Consumptions Rate Calculator'!BK128)</f>
        <v>#N/A</v>
      </c>
      <c r="AF11" s="56" t="e">
        <f>IF('Consumptions Rate Calculator'!BM128="",#N/A,'Consumptions Rate Calculator'!BM128)</f>
        <v>#N/A</v>
      </c>
      <c r="AG11" s="56" t="e">
        <f>IF('Consumptions Rate Calculator'!BO128="",#N/A,'Consumptions Rate Calculator'!BO128)</f>
        <v>#N/A</v>
      </c>
      <c r="AH11" s="56" t="e">
        <f>IF('Consumptions Rate Calculator'!BQ128="",#N/A,'Consumptions Rate Calculator'!BQ128)</f>
        <v>#N/A</v>
      </c>
      <c r="AI11" s="56" t="e">
        <f>IF('Consumptions Rate Calculator'!BS128="",#N/A,'Consumptions Rate Calculator'!BS128)</f>
        <v>#N/A</v>
      </c>
      <c r="AJ11" s="56" t="e">
        <f>IF('Consumptions Rate Calculator'!BU128="",#N/A,'Consumptions Rate Calculator'!BU128)</f>
        <v>#N/A</v>
      </c>
      <c r="AK11" s="56" t="e">
        <f>IF('Consumptions Rate Calculator'!BW128="",#N/A,'Consumptions Rate Calculator'!BW128)</f>
        <v>#N/A</v>
      </c>
      <c r="AL11" s="56" t="e">
        <f>IF('Consumptions Rate Calculator'!BY128="",#N/A,'Consumptions Rate Calculator'!BY128)</f>
        <v>#N/A</v>
      </c>
      <c r="AM11" s="56" t="e">
        <f>IF('Consumptions Rate Calculator'!CA128="",#N/A,'Consumptions Rate Calculator'!CA128)</f>
        <v>#N/A</v>
      </c>
      <c r="AN11" s="56" t="e">
        <f>IF('Consumptions Rate Calculator'!CC128="",#N/A,'Consumptions Rate Calculator'!CC128)</f>
        <v>#N/A</v>
      </c>
      <c r="AO11" s="56" t="e">
        <f>IF('Consumptions Rate Calculator'!CE128="",#N/A,'Consumptions Rate Calculator'!CE128)</f>
        <v>#N/A</v>
      </c>
      <c r="AP11" s="56" t="e">
        <f>IF('Consumptions Rate Calculator'!CG128="",#N/A,'Consumptions Rate Calculator'!CG128)</f>
        <v>#N/A</v>
      </c>
      <c r="AQ11" s="56" t="e">
        <f>IF('Consumptions Rate Calculator'!CI128="",#N/A,'Consumptions Rate Calculator'!CI128)</f>
        <v>#N/A</v>
      </c>
      <c r="AR11" s="56" t="e">
        <f>IF('Consumptions Rate Calculator'!CK128="",#N/A,'Consumptions Rate Calculator'!CK128)</f>
        <v>#N/A</v>
      </c>
      <c r="AS11" s="56" t="e">
        <f>IF('Consumptions Rate Calculator'!CM128="",#N/A,'Consumptions Rate Calculator'!CM128)</f>
        <v>#N/A</v>
      </c>
      <c r="AT11" s="56" t="e">
        <f>IF('Consumptions Rate Calculator'!CO128="",#N/A,'Consumptions Rate Calculator'!CO128)</f>
        <v>#N/A</v>
      </c>
      <c r="AU11" s="56" t="e">
        <f>IF('Consumptions Rate Calculator'!CQ128="",#N/A,'Consumptions Rate Calculator'!CQ128)</f>
        <v>#N/A</v>
      </c>
      <c r="AV11" s="56" t="e">
        <f>IF('Consumptions Rate Calculator'!CS128="",#N/A,'Consumptions Rate Calculator'!CS128)</f>
        <v>#N/A</v>
      </c>
      <c r="AW11" s="56" t="e">
        <f>IF('Consumptions Rate Calculator'!CU128="",#N/A,'Consumptions Rate Calculator'!CU128)</f>
        <v>#N/A</v>
      </c>
      <c r="AX11" s="56" t="e">
        <f>IF('Consumptions Rate Calculator'!CW128="",#N/A,'Consumptions Rate Calculator'!CW128)</f>
        <v>#N/A</v>
      </c>
      <c r="AY11" s="56" t="e">
        <f>IF('Consumptions Rate Calculator'!CY128="",#N/A,'Consumptions Rate Calculator'!CY128)</f>
        <v>#N/A</v>
      </c>
      <c r="AZ11" s="56" t="e">
        <f>IF('Consumptions Rate Calculator'!DA128="",#N/A,'Consumptions Rate Calculator'!DA128)</f>
        <v>#N/A</v>
      </c>
      <c r="BA11" s="56" t="e">
        <f>IF('Consumptions Rate Calculator'!DC128="",#N/A,'Consumptions Rate Calculator'!DC128)</f>
        <v>#N/A</v>
      </c>
      <c r="BB11" s="56" t="e">
        <f>IF('Consumptions Rate Calculator'!DE128="",#N/A,'Consumptions Rate Calculator'!DE128)</f>
        <v>#N/A</v>
      </c>
      <c r="BC11" s="56" t="e">
        <f>IF('Consumptions Rate Calculator'!DG128="",#N/A,'Consumptions Rate Calculator'!DG128)</f>
        <v>#N/A</v>
      </c>
      <c r="BD11" s="56" t="e">
        <f>IF('Consumptions Rate Calculator'!DI128="",#N/A,'Consumptions Rate Calculator'!DI128)</f>
        <v>#N/A</v>
      </c>
      <c r="BE11" s="56" t="e">
        <f>IF('Consumptions Rate Calculator'!DK128="",#N/A,'Consumptions Rate Calculator'!DK128)</f>
        <v>#N/A</v>
      </c>
      <c r="BF11" s="56" t="e">
        <f>IF('Consumptions Rate Calculator'!DM128="",#N/A,'Consumptions Rate Calculator'!DM128)</f>
        <v>#N/A</v>
      </c>
      <c r="BG11" s="56" t="e">
        <f>IF('Consumptions Rate Calculator'!DO128="",#N/A,'Consumptions Rate Calculator'!DO128)</f>
        <v>#N/A</v>
      </c>
      <c r="BH11" s="56" t="e">
        <f>IF('Consumptions Rate Calculator'!DQ128="",#N/A,'Consumptions Rate Calculator'!DQ128)</f>
        <v>#N/A</v>
      </c>
      <c r="BI11" s="56" t="e">
        <f>IF('Consumptions Rate Calculator'!DS128="",#N/A,'Consumptions Rate Calculator'!DS128)</f>
        <v>#N/A</v>
      </c>
      <c r="BJ11" s="56" t="e">
        <f>IF('Consumptions Rate Calculator'!DU128="",#N/A,'Consumptions Rate Calculator'!DU128)</f>
        <v>#N/A</v>
      </c>
      <c r="BK11" s="56" t="e">
        <f>IF('Consumptions Rate Calculator'!DW128="",#N/A,'Consumptions Rate Calculator'!DW128)</f>
        <v>#N/A</v>
      </c>
      <c r="BL11" s="56" t="e">
        <f>IF('Consumptions Rate Calculator'!DY128="",#N/A,'Consumptions Rate Calculator'!DY128)</f>
        <v>#N/A</v>
      </c>
      <c r="BM11" s="56" t="e">
        <f>IF('Consumptions Rate Calculator'!EA128="",#N/A,'Consumptions Rate Calculator'!EA128)</f>
        <v>#N/A</v>
      </c>
      <c r="BN11" s="56" t="e">
        <f>IF('Consumptions Rate Calculator'!EC128="",#N/A,'Consumptions Rate Calculator'!EC128)</f>
        <v>#N/A</v>
      </c>
      <c r="BO11" s="56" t="e">
        <f>IF('Consumptions Rate Calculator'!EE128="",#N/A,'Consumptions Rate Calculator'!EE128)</f>
        <v>#N/A</v>
      </c>
      <c r="BP11" s="56" t="e">
        <f>IF('Consumptions Rate Calculator'!EG128="",#N/A,'Consumptions Rate Calculator'!EG128)</f>
        <v>#N/A</v>
      </c>
      <c r="BQ11" s="56" t="e">
        <f>IF('Consumptions Rate Calculator'!EI128="",#N/A,'Consumptions Rate Calculator'!EI128)</f>
        <v>#N/A</v>
      </c>
      <c r="BR11" s="56" t="e">
        <f>IF('Consumptions Rate Calculator'!EK128="",#N/A,'Consumptions Rate Calculator'!EK128)</f>
        <v>#N/A</v>
      </c>
      <c r="BS11" s="56" t="e">
        <f>IF('Consumptions Rate Calculator'!EM128="",#N/A,'Consumptions Rate Calculator'!EM128)</f>
        <v>#N/A</v>
      </c>
      <c r="BT11" s="56" t="e">
        <f>IF('Consumptions Rate Calculator'!EO128="",#N/A,'Consumptions Rate Calculator'!EO128)</f>
        <v>#N/A</v>
      </c>
      <c r="BU11" s="56" t="e">
        <f>IF('Consumptions Rate Calculator'!EQ128="",#N/A,'Consumptions Rate Calculator'!EQ128)</f>
        <v>#N/A</v>
      </c>
      <c r="BV11" s="56" t="e">
        <f>IF('Consumptions Rate Calculator'!ES128="",#N/A,'Consumptions Rate Calculator'!ES128)</f>
        <v>#N/A</v>
      </c>
      <c r="BW11" s="56" t="e">
        <f>IF('Consumptions Rate Calculator'!EU128="",#N/A,'Consumptions Rate Calculator'!EU128)</f>
        <v>#N/A</v>
      </c>
      <c r="BX11" s="56" t="e">
        <f>IF('Consumptions Rate Calculator'!EW128="",#N/A,'Consumptions Rate Calculator'!EW128)</f>
        <v>#N/A</v>
      </c>
      <c r="BY11" s="56" t="e">
        <f>IF('Consumptions Rate Calculator'!EY128="",#N/A,'Consumptions Rate Calculator'!EY128)</f>
        <v>#N/A</v>
      </c>
      <c r="BZ11" s="56" t="e">
        <f>IF('Consumptions Rate Calculator'!FA128="",#N/A,'Consumptions Rate Calculator'!FA128)</f>
        <v>#N/A</v>
      </c>
      <c r="CA11" s="56" t="e">
        <f>IF('Consumptions Rate Calculator'!FC128="",#N/A,'Consumptions Rate Calculator'!FC128)</f>
        <v>#N/A</v>
      </c>
      <c r="CB11" s="56" t="e">
        <f>IF('Consumptions Rate Calculator'!FE128="",#N/A,'Consumptions Rate Calculator'!FE128)</f>
        <v>#N/A</v>
      </c>
      <c r="CC11" s="56" t="e">
        <f>IF('Consumptions Rate Calculator'!FG128="",#N/A,'Consumptions Rate Calculator'!FG128)</f>
        <v>#N/A</v>
      </c>
      <c r="CD11" s="56" t="e">
        <f>IF('Consumptions Rate Calculator'!FI128="",#N/A,'Consumptions Rate Calculator'!FI128)</f>
        <v>#N/A</v>
      </c>
      <c r="CE11" s="56" t="e">
        <f>IF('Consumptions Rate Calculator'!FK128="",#N/A,'Consumptions Rate Calculator'!FK128)</f>
        <v>#N/A</v>
      </c>
      <c r="CF11" s="56" t="e">
        <f>IF('Consumptions Rate Calculator'!FM128="",#N/A,'Consumptions Rate Calculator'!FM128)</f>
        <v>#N/A</v>
      </c>
      <c r="CG11" s="56" t="e">
        <f>IF('Consumptions Rate Calculator'!FO128="",#N/A,'Consumptions Rate Calculator'!FO128)</f>
        <v>#N/A</v>
      </c>
      <c r="CH11" s="56" t="e">
        <f>IF('Consumptions Rate Calculator'!FQ128="",#N/A,'Consumptions Rate Calculator'!FQ128)</f>
        <v>#N/A</v>
      </c>
      <c r="CI11" s="56" t="e">
        <f>IF('Consumptions Rate Calculator'!FS128="",#N/A,'Consumptions Rate Calculator'!FS128)</f>
        <v>#N/A</v>
      </c>
      <c r="CJ11" s="56" t="e">
        <f>IF('Consumptions Rate Calculator'!FU128="",#N/A,'Consumptions Rate Calculator'!FU128)</f>
        <v>#N/A</v>
      </c>
      <c r="CK11" s="56" t="e">
        <f>IF('Consumptions Rate Calculator'!FW128="",#N/A,'Consumptions Rate Calculator'!FW128)</f>
        <v>#N/A</v>
      </c>
      <c r="CL11" s="56" t="e">
        <f>IF('Consumptions Rate Calculator'!FY128="",#N/A,'Consumptions Rate Calculator'!FY128)</f>
        <v>#N/A</v>
      </c>
    </row>
    <row r="12" spans="1:90" ht="13.5" customHeight="1" x14ac:dyDescent="0.35">
      <c r="A12" s="67" t="str">
        <f>CONCATENATE('Consumptions Rate Calculator'!$A15," ",'Consumptions Rate Calculator'!$B15)</f>
        <v>Respirator 3M 1860</v>
      </c>
      <c r="B12" s="56" t="e">
        <f>IF('Consumptions Rate Calculator'!E129="",#N/A,'Consumptions Rate Calculator'!E129)</f>
        <v>#N/A</v>
      </c>
      <c r="C12" s="56" t="e">
        <f>IF('Consumptions Rate Calculator'!G129="",#N/A,'Consumptions Rate Calculator'!G129)</f>
        <v>#N/A</v>
      </c>
      <c r="D12" s="56" t="e">
        <f>IF('Consumptions Rate Calculator'!I129="",#N/A,'Consumptions Rate Calculator'!I129)</f>
        <v>#N/A</v>
      </c>
      <c r="E12" s="56" t="e">
        <f>IF('Consumptions Rate Calculator'!K129="",#N/A,'Consumptions Rate Calculator'!K129)</f>
        <v>#N/A</v>
      </c>
      <c r="F12" s="56" t="e">
        <f>IF('Consumptions Rate Calculator'!M129="",#N/A,'Consumptions Rate Calculator'!M129)</f>
        <v>#N/A</v>
      </c>
      <c r="G12" s="56" t="e">
        <f>IF('Consumptions Rate Calculator'!O129="",#N/A,'Consumptions Rate Calculator'!O129)</f>
        <v>#N/A</v>
      </c>
      <c r="H12" s="56" t="e">
        <f>IF('Consumptions Rate Calculator'!Q129="",#N/A,'Consumptions Rate Calculator'!Q129)</f>
        <v>#N/A</v>
      </c>
      <c r="I12" s="56" t="e">
        <f>IF('Consumptions Rate Calculator'!S129="",#N/A,'Consumptions Rate Calculator'!S129)</f>
        <v>#N/A</v>
      </c>
      <c r="J12" s="56" t="e">
        <f>IF('Consumptions Rate Calculator'!U129="",#N/A,'Consumptions Rate Calculator'!U129)</f>
        <v>#N/A</v>
      </c>
      <c r="K12" s="56" t="e">
        <f>IF('Consumptions Rate Calculator'!W129="",#N/A,'Consumptions Rate Calculator'!W129)</f>
        <v>#N/A</v>
      </c>
      <c r="L12" s="56" t="e">
        <f>IF('Consumptions Rate Calculator'!Y129="",#N/A,'Consumptions Rate Calculator'!Y129)</f>
        <v>#N/A</v>
      </c>
      <c r="M12" s="56" t="e">
        <f>IF('Consumptions Rate Calculator'!AA129="",#N/A,'Consumptions Rate Calculator'!AA129)</f>
        <v>#N/A</v>
      </c>
      <c r="N12" s="56" t="e">
        <f>IF('Consumptions Rate Calculator'!AC129="",#N/A,'Consumptions Rate Calculator'!AC129)</f>
        <v>#N/A</v>
      </c>
      <c r="O12" s="56" t="e">
        <f>IF('Consumptions Rate Calculator'!AE129="",#N/A,'Consumptions Rate Calculator'!AE129)</f>
        <v>#N/A</v>
      </c>
      <c r="P12" s="56" t="e">
        <f>IF('Consumptions Rate Calculator'!AG129="",#N/A,'Consumptions Rate Calculator'!AG129)</f>
        <v>#N/A</v>
      </c>
      <c r="Q12" s="56" t="e">
        <f>IF('Consumptions Rate Calculator'!AI129="",#N/A,'Consumptions Rate Calculator'!AI129)</f>
        <v>#N/A</v>
      </c>
      <c r="R12" s="56" t="e">
        <f>IF('Consumptions Rate Calculator'!AK129="",#N/A,'Consumptions Rate Calculator'!AK129)</f>
        <v>#N/A</v>
      </c>
      <c r="S12" s="56" t="e">
        <f>IF('Consumptions Rate Calculator'!AM129="",#N/A,'Consumptions Rate Calculator'!AM129)</f>
        <v>#N/A</v>
      </c>
      <c r="T12" s="56" t="e">
        <f>IF('Consumptions Rate Calculator'!AO129="",#N/A,'Consumptions Rate Calculator'!AO129)</f>
        <v>#N/A</v>
      </c>
      <c r="U12" s="56" t="e">
        <f>IF('Consumptions Rate Calculator'!AQ129="",#N/A,'Consumptions Rate Calculator'!AQ129)</f>
        <v>#N/A</v>
      </c>
      <c r="V12" s="56" t="e">
        <f>IF('Consumptions Rate Calculator'!AS129="",#N/A,'Consumptions Rate Calculator'!AS129)</f>
        <v>#N/A</v>
      </c>
      <c r="W12" s="56" t="e">
        <f>IF('Consumptions Rate Calculator'!AU129="",#N/A,'Consumptions Rate Calculator'!AU129)</f>
        <v>#N/A</v>
      </c>
      <c r="X12" s="56" t="e">
        <f>IF('Consumptions Rate Calculator'!AW129="",#N/A,'Consumptions Rate Calculator'!AW129)</f>
        <v>#N/A</v>
      </c>
      <c r="Y12" s="56" t="e">
        <f>IF('Consumptions Rate Calculator'!AY129="",#N/A,'Consumptions Rate Calculator'!AY129)</f>
        <v>#N/A</v>
      </c>
      <c r="Z12" s="56" t="e">
        <f>IF('Consumptions Rate Calculator'!BA129="",#N/A,'Consumptions Rate Calculator'!BA129)</f>
        <v>#N/A</v>
      </c>
      <c r="AA12" s="56" t="e">
        <f>IF('Consumptions Rate Calculator'!BC129="",#N/A,'Consumptions Rate Calculator'!BC129)</f>
        <v>#N/A</v>
      </c>
      <c r="AB12" s="56" t="e">
        <f>IF('Consumptions Rate Calculator'!BE129="",#N/A,'Consumptions Rate Calculator'!BE129)</f>
        <v>#N/A</v>
      </c>
      <c r="AC12" s="56" t="e">
        <f>IF('Consumptions Rate Calculator'!BG129="",#N/A,'Consumptions Rate Calculator'!BG129)</f>
        <v>#N/A</v>
      </c>
      <c r="AD12" s="56" t="e">
        <f>IF('Consumptions Rate Calculator'!BI129="",#N/A,'Consumptions Rate Calculator'!BI129)</f>
        <v>#N/A</v>
      </c>
      <c r="AE12" s="56" t="e">
        <f>IF('Consumptions Rate Calculator'!BK129="",#N/A,'Consumptions Rate Calculator'!BK129)</f>
        <v>#N/A</v>
      </c>
      <c r="AF12" s="56" t="e">
        <f>IF('Consumptions Rate Calculator'!BM129="",#N/A,'Consumptions Rate Calculator'!BM129)</f>
        <v>#N/A</v>
      </c>
      <c r="AG12" s="56" t="e">
        <f>IF('Consumptions Rate Calculator'!BO129="",#N/A,'Consumptions Rate Calculator'!BO129)</f>
        <v>#N/A</v>
      </c>
      <c r="AH12" s="56" t="e">
        <f>IF('Consumptions Rate Calculator'!BQ129="",#N/A,'Consumptions Rate Calculator'!BQ129)</f>
        <v>#N/A</v>
      </c>
      <c r="AI12" s="56" t="e">
        <f>IF('Consumptions Rate Calculator'!BS129="",#N/A,'Consumptions Rate Calculator'!BS129)</f>
        <v>#N/A</v>
      </c>
      <c r="AJ12" s="56" t="e">
        <f>IF('Consumptions Rate Calculator'!BU129="",#N/A,'Consumptions Rate Calculator'!BU129)</f>
        <v>#N/A</v>
      </c>
      <c r="AK12" s="56" t="e">
        <f>IF('Consumptions Rate Calculator'!BW129="",#N/A,'Consumptions Rate Calculator'!BW129)</f>
        <v>#N/A</v>
      </c>
      <c r="AL12" s="56" t="e">
        <f>IF('Consumptions Rate Calculator'!BY129="",#N/A,'Consumptions Rate Calculator'!BY129)</f>
        <v>#N/A</v>
      </c>
      <c r="AM12" s="56" t="e">
        <f>IF('Consumptions Rate Calculator'!CA129="",#N/A,'Consumptions Rate Calculator'!CA129)</f>
        <v>#N/A</v>
      </c>
      <c r="AN12" s="56" t="e">
        <f>IF('Consumptions Rate Calculator'!CC129="",#N/A,'Consumptions Rate Calculator'!CC129)</f>
        <v>#N/A</v>
      </c>
      <c r="AO12" s="56" t="e">
        <f>IF('Consumptions Rate Calculator'!CE129="",#N/A,'Consumptions Rate Calculator'!CE129)</f>
        <v>#N/A</v>
      </c>
      <c r="AP12" s="56" t="e">
        <f>IF('Consumptions Rate Calculator'!CG129="",#N/A,'Consumptions Rate Calculator'!CG129)</f>
        <v>#N/A</v>
      </c>
      <c r="AQ12" s="56" t="e">
        <f>IF('Consumptions Rate Calculator'!CI129="",#N/A,'Consumptions Rate Calculator'!CI129)</f>
        <v>#N/A</v>
      </c>
      <c r="AR12" s="56" t="e">
        <f>IF('Consumptions Rate Calculator'!CK129="",#N/A,'Consumptions Rate Calculator'!CK129)</f>
        <v>#N/A</v>
      </c>
      <c r="AS12" s="56" t="e">
        <f>IF('Consumptions Rate Calculator'!CM129="",#N/A,'Consumptions Rate Calculator'!CM129)</f>
        <v>#N/A</v>
      </c>
      <c r="AT12" s="56" t="e">
        <f>IF('Consumptions Rate Calculator'!CO129="",#N/A,'Consumptions Rate Calculator'!CO129)</f>
        <v>#N/A</v>
      </c>
      <c r="AU12" s="56" t="e">
        <f>IF('Consumptions Rate Calculator'!CQ129="",#N/A,'Consumptions Rate Calculator'!CQ129)</f>
        <v>#N/A</v>
      </c>
      <c r="AV12" s="56" t="e">
        <f>IF('Consumptions Rate Calculator'!CS129="",#N/A,'Consumptions Rate Calculator'!CS129)</f>
        <v>#N/A</v>
      </c>
      <c r="AW12" s="56" t="e">
        <f>IF('Consumptions Rate Calculator'!CU129="",#N/A,'Consumptions Rate Calculator'!CU129)</f>
        <v>#N/A</v>
      </c>
      <c r="AX12" s="56" t="e">
        <f>IF('Consumptions Rate Calculator'!CW129="",#N/A,'Consumptions Rate Calculator'!CW129)</f>
        <v>#N/A</v>
      </c>
      <c r="AY12" s="56" t="e">
        <f>IF('Consumptions Rate Calculator'!CY129="",#N/A,'Consumptions Rate Calculator'!CY129)</f>
        <v>#N/A</v>
      </c>
      <c r="AZ12" s="56" t="e">
        <f>IF('Consumptions Rate Calculator'!DA129="",#N/A,'Consumptions Rate Calculator'!DA129)</f>
        <v>#N/A</v>
      </c>
      <c r="BA12" s="56" t="e">
        <f>IF('Consumptions Rate Calculator'!DC129="",#N/A,'Consumptions Rate Calculator'!DC129)</f>
        <v>#N/A</v>
      </c>
      <c r="BB12" s="56" t="e">
        <f>IF('Consumptions Rate Calculator'!DE129="",#N/A,'Consumptions Rate Calculator'!DE129)</f>
        <v>#N/A</v>
      </c>
      <c r="BC12" s="56" t="e">
        <f>IF('Consumptions Rate Calculator'!DG129="",#N/A,'Consumptions Rate Calculator'!DG129)</f>
        <v>#N/A</v>
      </c>
      <c r="BD12" s="56" t="e">
        <f>IF('Consumptions Rate Calculator'!DI129="",#N/A,'Consumptions Rate Calculator'!DI129)</f>
        <v>#N/A</v>
      </c>
      <c r="BE12" s="56" t="e">
        <f>IF('Consumptions Rate Calculator'!DK129="",#N/A,'Consumptions Rate Calculator'!DK129)</f>
        <v>#N/A</v>
      </c>
      <c r="BF12" s="56" t="e">
        <f>IF('Consumptions Rate Calculator'!DM129="",#N/A,'Consumptions Rate Calculator'!DM129)</f>
        <v>#N/A</v>
      </c>
      <c r="BG12" s="56" t="e">
        <f>IF('Consumptions Rate Calculator'!DO129="",#N/A,'Consumptions Rate Calculator'!DO129)</f>
        <v>#N/A</v>
      </c>
      <c r="BH12" s="56" t="e">
        <f>IF('Consumptions Rate Calculator'!DQ129="",#N/A,'Consumptions Rate Calculator'!DQ129)</f>
        <v>#N/A</v>
      </c>
      <c r="BI12" s="56" t="e">
        <f>IF('Consumptions Rate Calculator'!DS129="",#N/A,'Consumptions Rate Calculator'!DS129)</f>
        <v>#N/A</v>
      </c>
      <c r="BJ12" s="56" t="e">
        <f>IF('Consumptions Rate Calculator'!DU129="",#N/A,'Consumptions Rate Calculator'!DU129)</f>
        <v>#N/A</v>
      </c>
      <c r="BK12" s="56" t="e">
        <f>IF('Consumptions Rate Calculator'!DW129="",#N/A,'Consumptions Rate Calculator'!DW129)</f>
        <v>#N/A</v>
      </c>
      <c r="BL12" s="56" t="e">
        <f>IF('Consumptions Rate Calculator'!DY129="",#N/A,'Consumptions Rate Calculator'!DY129)</f>
        <v>#N/A</v>
      </c>
      <c r="BM12" s="56" t="e">
        <f>IF('Consumptions Rate Calculator'!EA129="",#N/A,'Consumptions Rate Calculator'!EA129)</f>
        <v>#N/A</v>
      </c>
      <c r="BN12" s="56" t="e">
        <f>IF('Consumptions Rate Calculator'!EC129="",#N/A,'Consumptions Rate Calculator'!EC129)</f>
        <v>#N/A</v>
      </c>
      <c r="BO12" s="56" t="e">
        <f>IF('Consumptions Rate Calculator'!EE129="",#N/A,'Consumptions Rate Calculator'!EE129)</f>
        <v>#N/A</v>
      </c>
      <c r="BP12" s="56" t="e">
        <f>IF('Consumptions Rate Calculator'!EG129="",#N/A,'Consumptions Rate Calculator'!EG129)</f>
        <v>#N/A</v>
      </c>
      <c r="BQ12" s="56" t="e">
        <f>IF('Consumptions Rate Calculator'!EI129="",#N/A,'Consumptions Rate Calculator'!EI129)</f>
        <v>#N/A</v>
      </c>
      <c r="BR12" s="56" t="e">
        <f>IF('Consumptions Rate Calculator'!EK129="",#N/A,'Consumptions Rate Calculator'!EK129)</f>
        <v>#N/A</v>
      </c>
      <c r="BS12" s="56" t="e">
        <f>IF('Consumptions Rate Calculator'!EM129="",#N/A,'Consumptions Rate Calculator'!EM129)</f>
        <v>#N/A</v>
      </c>
      <c r="BT12" s="56" t="e">
        <f>IF('Consumptions Rate Calculator'!EO129="",#N/A,'Consumptions Rate Calculator'!EO129)</f>
        <v>#N/A</v>
      </c>
      <c r="BU12" s="56" t="e">
        <f>IF('Consumptions Rate Calculator'!EQ129="",#N/A,'Consumptions Rate Calculator'!EQ129)</f>
        <v>#N/A</v>
      </c>
      <c r="BV12" s="56" t="e">
        <f>IF('Consumptions Rate Calculator'!ES129="",#N/A,'Consumptions Rate Calculator'!ES129)</f>
        <v>#N/A</v>
      </c>
      <c r="BW12" s="56" t="e">
        <f>IF('Consumptions Rate Calculator'!EU129="",#N/A,'Consumptions Rate Calculator'!EU129)</f>
        <v>#N/A</v>
      </c>
      <c r="BX12" s="56" t="e">
        <f>IF('Consumptions Rate Calculator'!EW129="",#N/A,'Consumptions Rate Calculator'!EW129)</f>
        <v>#N/A</v>
      </c>
      <c r="BY12" s="56" t="e">
        <f>IF('Consumptions Rate Calculator'!EY129="",#N/A,'Consumptions Rate Calculator'!EY129)</f>
        <v>#N/A</v>
      </c>
      <c r="BZ12" s="56" t="e">
        <f>IF('Consumptions Rate Calculator'!FA129="",#N/A,'Consumptions Rate Calculator'!FA129)</f>
        <v>#N/A</v>
      </c>
      <c r="CA12" s="56" t="e">
        <f>IF('Consumptions Rate Calculator'!FC129="",#N/A,'Consumptions Rate Calculator'!FC129)</f>
        <v>#N/A</v>
      </c>
      <c r="CB12" s="56" t="e">
        <f>IF('Consumptions Rate Calculator'!FE129="",#N/A,'Consumptions Rate Calculator'!FE129)</f>
        <v>#N/A</v>
      </c>
      <c r="CC12" s="56" t="e">
        <f>IF('Consumptions Rate Calculator'!FG129="",#N/A,'Consumptions Rate Calculator'!FG129)</f>
        <v>#N/A</v>
      </c>
      <c r="CD12" s="56" t="e">
        <f>IF('Consumptions Rate Calculator'!FI129="",#N/A,'Consumptions Rate Calculator'!FI129)</f>
        <v>#N/A</v>
      </c>
      <c r="CE12" s="56" t="e">
        <f>IF('Consumptions Rate Calculator'!FK129="",#N/A,'Consumptions Rate Calculator'!FK129)</f>
        <v>#N/A</v>
      </c>
      <c r="CF12" s="56" t="e">
        <f>IF('Consumptions Rate Calculator'!FM129="",#N/A,'Consumptions Rate Calculator'!FM129)</f>
        <v>#N/A</v>
      </c>
      <c r="CG12" s="56" t="e">
        <f>IF('Consumptions Rate Calculator'!FO129="",#N/A,'Consumptions Rate Calculator'!FO129)</f>
        <v>#N/A</v>
      </c>
      <c r="CH12" s="56" t="e">
        <f>IF('Consumptions Rate Calculator'!FQ129="",#N/A,'Consumptions Rate Calculator'!FQ129)</f>
        <v>#N/A</v>
      </c>
      <c r="CI12" s="56" t="e">
        <f>IF('Consumptions Rate Calculator'!FS129="",#N/A,'Consumptions Rate Calculator'!FS129)</f>
        <v>#N/A</v>
      </c>
      <c r="CJ12" s="56" t="e">
        <f>IF('Consumptions Rate Calculator'!FU129="",#N/A,'Consumptions Rate Calculator'!FU129)</f>
        <v>#N/A</v>
      </c>
      <c r="CK12" s="56" t="e">
        <f>IF('Consumptions Rate Calculator'!FW129="",#N/A,'Consumptions Rate Calculator'!FW129)</f>
        <v>#N/A</v>
      </c>
      <c r="CL12" s="56" t="e">
        <f>IF('Consumptions Rate Calculator'!FY129="",#N/A,'Consumptions Rate Calculator'!FY129)</f>
        <v>#N/A</v>
      </c>
    </row>
    <row r="13" spans="1:90" ht="13.5" customHeight="1" x14ac:dyDescent="0.35">
      <c r="A13" s="67" t="str">
        <f>CONCATENATE('Consumptions Rate Calculator'!$A16," ",'Consumptions Rate Calculator'!$B16)</f>
        <v xml:space="preserve">Face Shield </v>
      </c>
      <c r="B13" s="56" t="e">
        <f>IF('Consumptions Rate Calculator'!E130="",#N/A,'Consumptions Rate Calculator'!E130)</f>
        <v>#N/A</v>
      </c>
      <c r="C13" s="56" t="e">
        <f>IF('Consumptions Rate Calculator'!G130="",#N/A,'Consumptions Rate Calculator'!G130)</f>
        <v>#N/A</v>
      </c>
      <c r="D13" s="56" t="e">
        <f>IF('Consumptions Rate Calculator'!I130="",#N/A,'Consumptions Rate Calculator'!I130)</f>
        <v>#N/A</v>
      </c>
      <c r="E13" s="56" t="e">
        <f>IF('Consumptions Rate Calculator'!K130="",#N/A,'Consumptions Rate Calculator'!K130)</f>
        <v>#N/A</v>
      </c>
      <c r="F13" s="56" t="e">
        <f>IF('Consumptions Rate Calculator'!M130="",#N/A,'Consumptions Rate Calculator'!M130)</f>
        <v>#N/A</v>
      </c>
      <c r="G13" s="56" t="e">
        <f>IF('Consumptions Rate Calculator'!O130="",#N/A,'Consumptions Rate Calculator'!O130)</f>
        <v>#N/A</v>
      </c>
      <c r="H13" s="56" t="e">
        <f>IF('Consumptions Rate Calculator'!Q130="",#N/A,'Consumptions Rate Calculator'!Q130)</f>
        <v>#N/A</v>
      </c>
      <c r="I13" s="56" t="e">
        <f>IF('Consumptions Rate Calculator'!S130="",#N/A,'Consumptions Rate Calculator'!S130)</f>
        <v>#N/A</v>
      </c>
      <c r="J13" s="56" t="e">
        <f>IF('Consumptions Rate Calculator'!U130="",#N/A,'Consumptions Rate Calculator'!U130)</f>
        <v>#N/A</v>
      </c>
      <c r="K13" s="56" t="e">
        <f>IF('Consumptions Rate Calculator'!W130="",#N/A,'Consumptions Rate Calculator'!W130)</f>
        <v>#N/A</v>
      </c>
      <c r="L13" s="56" t="e">
        <f>IF('Consumptions Rate Calculator'!Y130="",#N/A,'Consumptions Rate Calculator'!Y130)</f>
        <v>#N/A</v>
      </c>
      <c r="M13" s="56" t="e">
        <f>IF('Consumptions Rate Calculator'!AA130="",#N/A,'Consumptions Rate Calculator'!AA130)</f>
        <v>#N/A</v>
      </c>
      <c r="N13" s="56" t="e">
        <f>IF('Consumptions Rate Calculator'!AC130="",#N/A,'Consumptions Rate Calculator'!AC130)</f>
        <v>#N/A</v>
      </c>
      <c r="O13" s="56" t="e">
        <f>IF('Consumptions Rate Calculator'!AE130="",#N/A,'Consumptions Rate Calculator'!AE130)</f>
        <v>#N/A</v>
      </c>
      <c r="P13" s="56" t="e">
        <f>IF('Consumptions Rate Calculator'!AG130="",#N/A,'Consumptions Rate Calculator'!AG130)</f>
        <v>#N/A</v>
      </c>
      <c r="Q13" s="56" t="e">
        <f>IF('Consumptions Rate Calculator'!AI130="",#N/A,'Consumptions Rate Calculator'!AI130)</f>
        <v>#N/A</v>
      </c>
      <c r="R13" s="56" t="e">
        <f>IF('Consumptions Rate Calculator'!AK130="",#N/A,'Consumptions Rate Calculator'!AK130)</f>
        <v>#N/A</v>
      </c>
      <c r="S13" s="56" t="e">
        <f>IF('Consumptions Rate Calculator'!AM130="",#N/A,'Consumptions Rate Calculator'!AM130)</f>
        <v>#N/A</v>
      </c>
      <c r="T13" s="56" t="e">
        <f>IF('Consumptions Rate Calculator'!AO130="",#N/A,'Consumptions Rate Calculator'!AO130)</f>
        <v>#N/A</v>
      </c>
      <c r="U13" s="56" t="e">
        <f>IF('Consumptions Rate Calculator'!AQ130="",#N/A,'Consumptions Rate Calculator'!AQ130)</f>
        <v>#N/A</v>
      </c>
      <c r="V13" s="56" t="e">
        <f>IF('Consumptions Rate Calculator'!AS130="",#N/A,'Consumptions Rate Calculator'!AS130)</f>
        <v>#N/A</v>
      </c>
      <c r="W13" s="56" t="e">
        <f>IF('Consumptions Rate Calculator'!AU130="",#N/A,'Consumptions Rate Calculator'!AU130)</f>
        <v>#N/A</v>
      </c>
      <c r="X13" s="56" t="e">
        <f>IF('Consumptions Rate Calculator'!AW130="",#N/A,'Consumptions Rate Calculator'!AW130)</f>
        <v>#N/A</v>
      </c>
      <c r="Y13" s="56" t="e">
        <f>IF('Consumptions Rate Calculator'!AY130="",#N/A,'Consumptions Rate Calculator'!AY130)</f>
        <v>#N/A</v>
      </c>
      <c r="Z13" s="56" t="e">
        <f>IF('Consumptions Rate Calculator'!BA130="",#N/A,'Consumptions Rate Calculator'!BA130)</f>
        <v>#N/A</v>
      </c>
      <c r="AA13" s="56" t="e">
        <f>IF('Consumptions Rate Calculator'!BC130="",#N/A,'Consumptions Rate Calculator'!BC130)</f>
        <v>#N/A</v>
      </c>
      <c r="AB13" s="56" t="e">
        <f>IF('Consumptions Rate Calculator'!BE130="",#N/A,'Consumptions Rate Calculator'!BE130)</f>
        <v>#N/A</v>
      </c>
      <c r="AC13" s="56" t="e">
        <f>IF('Consumptions Rate Calculator'!BG130="",#N/A,'Consumptions Rate Calculator'!BG130)</f>
        <v>#N/A</v>
      </c>
      <c r="AD13" s="56" t="e">
        <f>IF('Consumptions Rate Calculator'!BI130="",#N/A,'Consumptions Rate Calculator'!BI130)</f>
        <v>#N/A</v>
      </c>
      <c r="AE13" s="56" t="e">
        <f>IF('Consumptions Rate Calculator'!BK130="",#N/A,'Consumptions Rate Calculator'!BK130)</f>
        <v>#N/A</v>
      </c>
      <c r="AF13" s="56" t="e">
        <f>IF('Consumptions Rate Calculator'!BM130="",#N/A,'Consumptions Rate Calculator'!BM130)</f>
        <v>#N/A</v>
      </c>
      <c r="AG13" s="56" t="e">
        <f>IF('Consumptions Rate Calculator'!BO130="",#N/A,'Consumptions Rate Calculator'!BO130)</f>
        <v>#N/A</v>
      </c>
      <c r="AH13" s="56" t="e">
        <f>IF('Consumptions Rate Calculator'!BQ130="",#N/A,'Consumptions Rate Calculator'!BQ130)</f>
        <v>#N/A</v>
      </c>
      <c r="AI13" s="56" t="e">
        <f>IF('Consumptions Rate Calculator'!BS130="",#N/A,'Consumptions Rate Calculator'!BS130)</f>
        <v>#N/A</v>
      </c>
      <c r="AJ13" s="56" t="e">
        <f>IF('Consumptions Rate Calculator'!BU130="",#N/A,'Consumptions Rate Calculator'!BU130)</f>
        <v>#N/A</v>
      </c>
      <c r="AK13" s="56" t="e">
        <f>IF('Consumptions Rate Calculator'!BW130="",#N/A,'Consumptions Rate Calculator'!BW130)</f>
        <v>#N/A</v>
      </c>
      <c r="AL13" s="56" t="e">
        <f>IF('Consumptions Rate Calculator'!BY130="",#N/A,'Consumptions Rate Calculator'!BY130)</f>
        <v>#N/A</v>
      </c>
      <c r="AM13" s="56" t="e">
        <f>IF('Consumptions Rate Calculator'!CA130="",#N/A,'Consumptions Rate Calculator'!CA130)</f>
        <v>#N/A</v>
      </c>
      <c r="AN13" s="56" t="e">
        <f>IF('Consumptions Rate Calculator'!CC130="",#N/A,'Consumptions Rate Calculator'!CC130)</f>
        <v>#N/A</v>
      </c>
      <c r="AO13" s="56" t="e">
        <f>IF('Consumptions Rate Calculator'!CE130="",#N/A,'Consumptions Rate Calculator'!CE130)</f>
        <v>#N/A</v>
      </c>
      <c r="AP13" s="56" t="e">
        <f>IF('Consumptions Rate Calculator'!CG130="",#N/A,'Consumptions Rate Calculator'!CG130)</f>
        <v>#N/A</v>
      </c>
      <c r="AQ13" s="56" t="e">
        <f>IF('Consumptions Rate Calculator'!CI130="",#N/A,'Consumptions Rate Calculator'!CI130)</f>
        <v>#N/A</v>
      </c>
      <c r="AR13" s="56" t="e">
        <f>IF('Consumptions Rate Calculator'!CK130="",#N/A,'Consumptions Rate Calculator'!CK130)</f>
        <v>#N/A</v>
      </c>
      <c r="AS13" s="56" t="e">
        <f>IF('Consumptions Rate Calculator'!CM130="",#N/A,'Consumptions Rate Calculator'!CM130)</f>
        <v>#N/A</v>
      </c>
      <c r="AT13" s="56" t="e">
        <f>IF('Consumptions Rate Calculator'!CO130="",#N/A,'Consumptions Rate Calculator'!CO130)</f>
        <v>#N/A</v>
      </c>
      <c r="AU13" s="56" t="e">
        <f>IF('Consumptions Rate Calculator'!CQ130="",#N/A,'Consumptions Rate Calculator'!CQ130)</f>
        <v>#N/A</v>
      </c>
      <c r="AV13" s="56" t="e">
        <f>IF('Consumptions Rate Calculator'!CS130="",#N/A,'Consumptions Rate Calculator'!CS130)</f>
        <v>#N/A</v>
      </c>
      <c r="AW13" s="56" t="e">
        <f>IF('Consumptions Rate Calculator'!CU130="",#N/A,'Consumptions Rate Calculator'!CU130)</f>
        <v>#N/A</v>
      </c>
      <c r="AX13" s="56" t="e">
        <f>IF('Consumptions Rate Calculator'!CW130="",#N/A,'Consumptions Rate Calculator'!CW130)</f>
        <v>#N/A</v>
      </c>
      <c r="AY13" s="56" t="e">
        <f>IF('Consumptions Rate Calculator'!CY130="",#N/A,'Consumptions Rate Calculator'!CY130)</f>
        <v>#N/A</v>
      </c>
      <c r="AZ13" s="56" t="e">
        <f>IF('Consumptions Rate Calculator'!DA130="",#N/A,'Consumptions Rate Calculator'!DA130)</f>
        <v>#N/A</v>
      </c>
      <c r="BA13" s="56" t="e">
        <f>IF('Consumptions Rate Calculator'!DC130="",#N/A,'Consumptions Rate Calculator'!DC130)</f>
        <v>#N/A</v>
      </c>
      <c r="BB13" s="56" t="e">
        <f>IF('Consumptions Rate Calculator'!DE130="",#N/A,'Consumptions Rate Calculator'!DE130)</f>
        <v>#N/A</v>
      </c>
      <c r="BC13" s="56" t="e">
        <f>IF('Consumptions Rate Calculator'!DG130="",#N/A,'Consumptions Rate Calculator'!DG130)</f>
        <v>#N/A</v>
      </c>
      <c r="BD13" s="56" t="e">
        <f>IF('Consumptions Rate Calculator'!DI130="",#N/A,'Consumptions Rate Calculator'!DI130)</f>
        <v>#N/A</v>
      </c>
      <c r="BE13" s="56" t="e">
        <f>IF('Consumptions Rate Calculator'!DK130="",#N/A,'Consumptions Rate Calculator'!DK130)</f>
        <v>#N/A</v>
      </c>
      <c r="BF13" s="56" t="e">
        <f>IF('Consumptions Rate Calculator'!DM130="",#N/A,'Consumptions Rate Calculator'!DM130)</f>
        <v>#N/A</v>
      </c>
      <c r="BG13" s="56" t="e">
        <f>IF('Consumptions Rate Calculator'!DO130="",#N/A,'Consumptions Rate Calculator'!DO130)</f>
        <v>#N/A</v>
      </c>
      <c r="BH13" s="56" t="e">
        <f>IF('Consumptions Rate Calculator'!DQ130="",#N/A,'Consumptions Rate Calculator'!DQ130)</f>
        <v>#N/A</v>
      </c>
      <c r="BI13" s="56" t="e">
        <f>IF('Consumptions Rate Calculator'!DS130="",#N/A,'Consumptions Rate Calculator'!DS130)</f>
        <v>#N/A</v>
      </c>
      <c r="BJ13" s="56" t="e">
        <f>IF('Consumptions Rate Calculator'!DU130="",#N/A,'Consumptions Rate Calculator'!DU130)</f>
        <v>#N/A</v>
      </c>
      <c r="BK13" s="56" t="e">
        <f>IF('Consumptions Rate Calculator'!DW130="",#N/A,'Consumptions Rate Calculator'!DW130)</f>
        <v>#N/A</v>
      </c>
      <c r="BL13" s="56" t="e">
        <f>IF('Consumptions Rate Calculator'!DY130="",#N/A,'Consumptions Rate Calculator'!DY130)</f>
        <v>#N/A</v>
      </c>
      <c r="BM13" s="56" t="e">
        <f>IF('Consumptions Rate Calculator'!EA130="",#N/A,'Consumptions Rate Calculator'!EA130)</f>
        <v>#N/A</v>
      </c>
      <c r="BN13" s="56" t="e">
        <f>IF('Consumptions Rate Calculator'!EC130="",#N/A,'Consumptions Rate Calculator'!EC130)</f>
        <v>#N/A</v>
      </c>
      <c r="BO13" s="56" t="e">
        <f>IF('Consumptions Rate Calculator'!EE130="",#N/A,'Consumptions Rate Calculator'!EE130)</f>
        <v>#N/A</v>
      </c>
      <c r="BP13" s="56" t="e">
        <f>IF('Consumptions Rate Calculator'!EG130="",#N/A,'Consumptions Rate Calculator'!EG130)</f>
        <v>#N/A</v>
      </c>
      <c r="BQ13" s="56" t="e">
        <f>IF('Consumptions Rate Calculator'!EI130="",#N/A,'Consumptions Rate Calculator'!EI130)</f>
        <v>#N/A</v>
      </c>
      <c r="BR13" s="56" t="e">
        <f>IF('Consumptions Rate Calculator'!EK130="",#N/A,'Consumptions Rate Calculator'!EK130)</f>
        <v>#N/A</v>
      </c>
      <c r="BS13" s="56" t="e">
        <f>IF('Consumptions Rate Calculator'!EM130="",#N/A,'Consumptions Rate Calculator'!EM130)</f>
        <v>#N/A</v>
      </c>
      <c r="BT13" s="56" t="e">
        <f>IF('Consumptions Rate Calculator'!EO130="",#N/A,'Consumptions Rate Calculator'!EO130)</f>
        <v>#N/A</v>
      </c>
      <c r="BU13" s="56" t="e">
        <f>IF('Consumptions Rate Calculator'!EQ130="",#N/A,'Consumptions Rate Calculator'!EQ130)</f>
        <v>#N/A</v>
      </c>
      <c r="BV13" s="56" t="e">
        <f>IF('Consumptions Rate Calculator'!ES130="",#N/A,'Consumptions Rate Calculator'!ES130)</f>
        <v>#N/A</v>
      </c>
      <c r="BW13" s="56" t="e">
        <f>IF('Consumptions Rate Calculator'!EU130="",#N/A,'Consumptions Rate Calculator'!EU130)</f>
        <v>#N/A</v>
      </c>
      <c r="BX13" s="56" t="e">
        <f>IF('Consumptions Rate Calculator'!EW130="",#N/A,'Consumptions Rate Calculator'!EW130)</f>
        <v>#N/A</v>
      </c>
      <c r="BY13" s="56" t="e">
        <f>IF('Consumptions Rate Calculator'!EY130="",#N/A,'Consumptions Rate Calculator'!EY130)</f>
        <v>#N/A</v>
      </c>
      <c r="BZ13" s="56" t="e">
        <f>IF('Consumptions Rate Calculator'!FA130="",#N/A,'Consumptions Rate Calculator'!FA130)</f>
        <v>#N/A</v>
      </c>
      <c r="CA13" s="56" t="e">
        <f>IF('Consumptions Rate Calculator'!FC130="",#N/A,'Consumptions Rate Calculator'!FC130)</f>
        <v>#N/A</v>
      </c>
      <c r="CB13" s="56" t="e">
        <f>IF('Consumptions Rate Calculator'!FE130="",#N/A,'Consumptions Rate Calculator'!FE130)</f>
        <v>#N/A</v>
      </c>
      <c r="CC13" s="56" t="e">
        <f>IF('Consumptions Rate Calculator'!FG130="",#N/A,'Consumptions Rate Calculator'!FG130)</f>
        <v>#N/A</v>
      </c>
      <c r="CD13" s="56" t="e">
        <f>IF('Consumptions Rate Calculator'!FI130="",#N/A,'Consumptions Rate Calculator'!FI130)</f>
        <v>#N/A</v>
      </c>
      <c r="CE13" s="56" t="e">
        <f>IF('Consumptions Rate Calculator'!FK130="",#N/A,'Consumptions Rate Calculator'!FK130)</f>
        <v>#N/A</v>
      </c>
      <c r="CF13" s="56" t="e">
        <f>IF('Consumptions Rate Calculator'!FM130="",#N/A,'Consumptions Rate Calculator'!FM130)</f>
        <v>#N/A</v>
      </c>
      <c r="CG13" s="56" t="e">
        <f>IF('Consumptions Rate Calculator'!FO130="",#N/A,'Consumptions Rate Calculator'!FO130)</f>
        <v>#N/A</v>
      </c>
      <c r="CH13" s="56" t="e">
        <f>IF('Consumptions Rate Calculator'!FQ130="",#N/A,'Consumptions Rate Calculator'!FQ130)</f>
        <v>#N/A</v>
      </c>
      <c r="CI13" s="56" t="e">
        <f>IF('Consumptions Rate Calculator'!FS130="",#N/A,'Consumptions Rate Calculator'!FS130)</f>
        <v>#N/A</v>
      </c>
      <c r="CJ13" s="56" t="e">
        <f>IF('Consumptions Rate Calculator'!FU130="",#N/A,'Consumptions Rate Calculator'!FU130)</f>
        <v>#N/A</v>
      </c>
      <c r="CK13" s="56" t="e">
        <f>IF('Consumptions Rate Calculator'!FW130="",#N/A,'Consumptions Rate Calculator'!FW130)</f>
        <v>#N/A</v>
      </c>
      <c r="CL13" s="56" t="e">
        <f>IF('Consumptions Rate Calculator'!FY130="",#N/A,'Consumptions Rate Calculator'!FY130)</f>
        <v>#N/A</v>
      </c>
    </row>
    <row r="14" spans="1:90" ht="13.5" customHeight="1" x14ac:dyDescent="0.35">
      <c r="A14" s="67" t="str">
        <f>CONCATENATE('Consumptions Rate Calculator'!$A17," ",'Consumptions Rate Calculator'!$B17)</f>
        <v xml:space="preserve">Other 1 </v>
      </c>
      <c r="B14" s="56" t="e">
        <f>IF('Consumptions Rate Calculator'!E131="",#N/A,'Consumptions Rate Calculator'!E131)</f>
        <v>#N/A</v>
      </c>
      <c r="C14" s="56" t="e">
        <f>IF('Consumptions Rate Calculator'!G131="",#N/A,'Consumptions Rate Calculator'!G131)</f>
        <v>#N/A</v>
      </c>
      <c r="D14" s="56" t="e">
        <f>IF('Consumptions Rate Calculator'!I131="",#N/A,'Consumptions Rate Calculator'!I131)</f>
        <v>#N/A</v>
      </c>
      <c r="E14" s="56" t="e">
        <f>IF('Consumptions Rate Calculator'!K131="",#N/A,'Consumptions Rate Calculator'!K131)</f>
        <v>#N/A</v>
      </c>
      <c r="F14" s="56" t="e">
        <f>IF('Consumptions Rate Calculator'!M131="",#N/A,'Consumptions Rate Calculator'!M131)</f>
        <v>#N/A</v>
      </c>
      <c r="G14" s="56" t="e">
        <f>IF('Consumptions Rate Calculator'!O131="",#N/A,'Consumptions Rate Calculator'!O131)</f>
        <v>#N/A</v>
      </c>
      <c r="H14" s="56" t="e">
        <f>IF('Consumptions Rate Calculator'!Q131="",#N/A,'Consumptions Rate Calculator'!Q131)</f>
        <v>#N/A</v>
      </c>
      <c r="I14" s="56" t="e">
        <f>IF('Consumptions Rate Calculator'!S131="",#N/A,'Consumptions Rate Calculator'!S131)</f>
        <v>#N/A</v>
      </c>
      <c r="J14" s="56" t="e">
        <f>IF('Consumptions Rate Calculator'!U131="",#N/A,'Consumptions Rate Calculator'!U131)</f>
        <v>#N/A</v>
      </c>
      <c r="K14" s="56" t="e">
        <f>IF('Consumptions Rate Calculator'!W131="",#N/A,'Consumptions Rate Calculator'!W131)</f>
        <v>#N/A</v>
      </c>
      <c r="L14" s="56" t="e">
        <f>IF('Consumptions Rate Calculator'!Y131="",#N/A,'Consumptions Rate Calculator'!Y131)</f>
        <v>#N/A</v>
      </c>
      <c r="M14" s="56" t="e">
        <f>IF('Consumptions Rate Calculator'!AA131="",#N/A,'Consumptions Rate Calculator'!AA131)</f>
        <v>#N/A</v>
      </c>
      <c r="N14" s="56" t="e">
        <f>IF('Consumptions Rate Calculator'!AC131="",#N/A,'Consumptions Rate Calculator'!AC131)</f>
        <v>#N/A</v>
      </c>
      <c r="O14" s="56" t="e">
        <f>IF('Consumptions Rate Calculator'!AE131="",#N/A,'Consumptions Rate Calculator'!AE131)</f>
        <v>#N/A</v>
      </c>
      <c r="P14" s="56" t="e">
        <f>IF('Consumptions Rate Calculator'!AG131="",#N/A,'Consumptions Rate Calculator'!AG131)</f>
        <v>#N/A</v>
      </c>
      <c r="Q14" s="56" t="e">
        <f>IF('Consumptions Rate Calculator'!AI131="",#N/A,'Consumptions Rate Calculator'!AI131)</f>
        <v>#N/A</v>
      </c>
      <c r="R14" s="56" t="e">
        <f>IF('Consumptions Rate Calculator'!AK131="",#N/A,'Consumptions Rate Calculator'!AK131)</f>
        <v>#N/A</v>
      </c>
      <c r="S14" s="56" t="e">
        <f>IF('Consumptions Rate Calculator'!AM131="",#N/A,'Consumptions Rate Calculator'!AM131)</f>
        <v>#N/A</v>
      </c>
      <c r="T14" s="56" t="e">
        <f>IF('Consumptions Rate Calculator'!AO131="",#N/A,'Consumptions Rate Calculator'!AO131)</f>
        <v>#N/A</v>
      </c>
      <c r="U14" s="56" t="e">
        <f>IF('Consumptions Rate Calculator'!AQ131="",#N/A,'Consumptions Rate Calculator'!AQ131)</f>
        <v>#N/A</v>
      </c>
      <c r="V14" s="56" t="e">
        <f>IF('Consumptions Rate Calculator'!AS131="",#N/A,'Consumptions Rate Calculator'!AS131)</f>
        <v>#N/A</v>
      </c>
      <c r="W14" s="56" t="e">
        <f>IF('Consumptions Rate Calculator'!AU131="",#N/A,'Consumptions Rate Calculator'!AU131)</f>
        <v>#N/A</v>
      </c>
      <c r="X14" s="56" t="e">
        <f>IF('Consumptions Rate Calculator'!AW131="",#N/A,'Consumptions Rate Calculator'!AW131)</f>
        <v>#N/A</v>
      </c>
      <c r="Y14" s="56" t="e">
        <f>IF('Consumptions Rate Calculator'!AY131="",#N/A,'Consumptions Rate Calculator'!AY131)</f>
        <v>#N/A</v>
      </c>
      <c r="Z14" s="56" t="e">
        <f>IF('Consumptions Rate Calculator'!BA131="",#N/A,'Consumptions Rate Calculator'!BA131)</f>
        <v>#N/A</v>
      </c>
      <c r="AA14" s="56" t="e">
        <f>IF('Consumptions Rate Calculator'!BC131="",#N/A,'Consumptions Rate Calculator'!BC131)</f>
        <v>#N/A</v>
      </c>
      <c r="AB14" s="56" t="e">
        <f>IF('Consumptions Rate Calculator'!BE131="",#N/A,'Consumptions Rate Calculator'!BE131)</f>
        <v>#N/A</v>
      </c>
      <c r="AC14" s="56" t="e">
        <f>IF('Consumptions Rate Calculator'!BG131="",#N/A,'Consumptions Rate Calculator'!BG131)</f>
        <v>#N/A</v>
      </c>
      <c r="AD14" s="56" t="e">
        <f>IF('Consumptions Rate Calculator'!BI131="",#N/A,'Consumptions Rate Calculator'!BI131)</f>
        <v>#N/A</v>
      </c>
      <c r="AE14" s="56" t="e">
        <f>IF('Consumptions Rate Calculator'!BK131="",#N/A,'Consumptions Rate Calculator'!BK131)</f>
        <v>#N/A</v>
      </c>
      <c r="AF14" s="56" t="e">
        <f>IF('Consumptions Rate Calculator'!BM131="",#N/A,'Consumptions Rate Calculator'!BM131)</f>
        <v>#N/A</v>
      </c>
      <c r="AG14" s="56" t="e">
        <f>IF('Consumptions Rate Calculator'!BO131="",#N/A,'Consumptions Rate Calculator'!BO131)</f>
        <v>#N/A</v>
      </c>
      <c r="AH14" s="56" t="e">
        <f>IF('Consumptions Rate Calculator'!BQ131="",#N/A,'Consumptions Rate Calculator'!BQ131)</f>
        <v>#N/A</v>
      </c>
      <c r="AI14" s="56" t="e">
        <f>IF('Consumptions Rate Calculator'!BS131="",#N/A,'Consumptions Rate Calculator'!BS131)</f>
        <v>#N/A</v>
      </c>
      <c r="AJ14" s="56" t="e">
        <f>IF('Consumptions Rate Calculator'!BU131="",#N/A,'Consumptions Rate Calculator'!BU131)</f>
        <v>#N/A</v>
      </c>
      <c r="AK14" s="56" t="e">
        <f>IF('Consumptions Rate Calculator'!BW131="",#N/A,'Consumptions Rate Calculator'!BW131)</f>
        <v>#N/A</v>
      </c>
      <c r="AL14" s="56" t="e">
        <f>IF('Consumptions Rate Calculator'!BY131="",#N/A,'Consumptions Rate Calculator'!BY131)</f>
        <v>#N/A</v>
      </c>
      <c r="AM14" s="56" t="e">
        <f>IF('Consumptions Rate Calculator'!CA131="",#N/A,'Consumptions Rate Calculator'!CA131)</f>
        <v>#N/A</v>
      </c>
      <c r="AN14" s="56" t="e">
        <f>IF('Consumptions Rate Calculator'!CC131="",#N/A,'Consumptions Rate Calculator'!CC131)</f>
        <v>#N/A</v>
      </c>
      <c r="AO14" s="56" t="e">
        <f>IF('Consumptions Rate Calculator'!CE131="",#N/A,'Consumptions Rate Calculator'!CE131)</f>
        <v>#N/A</v>
      </c>
      <c r="AP14" s="56" t="e">
        <f>IF('Consumptions Rate Calculator'!CG131="",#N/A,'Consumptions Rate Calculator'!CG131)</f>
        <v>#N/A</v>
      </c>
      <c r="AQ14" s="56" t="e">
        <f>IF('Consumptions Rate Calculator'!CI131="",#N/A,'Consumptions Rate Calculator'!CI131)</f>
        <v>#N/A</v>
      </c>
      <c r="AR14" s="56" t="e">
        <f>IF('Consumptions Rate Calculator'!CK131="",#N/A,'Consumptions Rate Calculator'!CK131)</f>
        <v>#N/A</v>
      </c>
      <c r="AS14" s="56" t="e">
        <f>IF('Consumptions Rate Calculator'!CM131="",#N/A,'Consumptions Rate Calculator'!CM131)</f>
        <v>#N/A</v>
      </c>
      <c r="AT14" s="56" t="e">
        <f>IF('Consumptions Rate Calculator'!CO131="",#N/A,'Consumptions Rate Calculator'!CO131)</f>
        <v>#N/A</v>
      </c>
      <c r="AU14" s="56" t="e">
        <f>IF('Consumptions Rate Calculator'!CQ131="",#N/A,'Consumptions Rate Calculator'!CQ131)</f>
        <v>#N/A</v>
      </c>
      <c r="AV14" s="56" t="e">
        <f>IF('Consumptions Rate Calculator'!CS131="",#N/A,'Consumptions Rate Calculator'!CS131)</f>
        <v>#N/A</v>
      </c>
      <c r="AW14" s="56" t="e">
        <f>IF('Consumptions Rate Calculator'!CU131="",#N/A,'Consumptions Rate Calculator'!CU131)</f>
        <v>#N/A</v>
      </c>
      <c r="AX14" s="56" t="e">
        <f>IF('Consumptions Rate Calculator'!CW131="",#N/A,'Consumptions Rate Calculator'!CW131)</f>
        <v>#N/A</v>
      </c>
      <c r="AY14" s="56" t="e">
        <f>IF('Consumptions Rate Calculator'!CY131="",#N/A,'Consumptions Rate Calculator'!CY131)</f>
        <v>#N/A</v>
      </c>
      <c r="AZ14" s="56" t="e">
        <f>IF('Consumptions Rate Calculator'!DA131="",#N/A,'Consumptions Rate Calculator'!DA131)</f>
        <v>#N/A</v>
      </c>
      <c r="BA14" s="56" t="e">
        <f>IF('Consumptions Rate Calculator'!DC131="",#N/A,'Consumptions Rate Calculator'!DC131)</f>
        <v>#N/A</v>
      </c>
      <c r="BB14" s="56" t="e">
        <f>IF('Consumptions Rate Calculator'!DE131="",#N/A,'Consumptions Rate Calculator'!DE131)</f>
        <v>#N/A</v>
      </c>
      <c r="BC14" s="56" t="e">
        <f>IF('Consumptions Rate Calculator'!DG131="",#N/A,'Consumptions Rate Calculator'!DG131)</f>
        <v>#N/A</v>
      </c>
      <c r="BD14" s="56" t="e">
        <f>IF('Consumptions Rate Calculator'!DI131="",#N/A,'Consumptions Rate Calculator'!DI131)</f>
        <v>#N/A</v>
      </c>
      <c r="BE14" s="56" t="e">
        <f>IF('Consumptions Rate Calculator'!DK131="",#N/A,'Consumptions Rate Calculator'!DK131)</f>
        <v>#N/A</v>
      </c>
      <c r="BF14" s="56" t="e">
        <f>IF('Consumptions Rate Calculator'!DM131="",#N/A,'Consumptions Rate Calculator'!DM131)</f>
        <v>#N/A</v>
      </c>
      <c r="BG14" s="56" t="e">
        <f>IF('Consumptions Rate Calculator'!DO131="",#N/A,'Consumptions Rate Calculator'!DO131)</f>
        <v>#N/A</v>
      </c>
      <c r="BH14" s="56" t="e">
        <f>IF('Consumptions Rate Calculator'!DQ131="",#N/A,'Consumptions Rate Calculator'!DQ131)</f>
        <v>#N/A</v>
      </c>
      <c r="BI14" s="56" t="e">
        <f>IF('Consumptions Rate Calculator'!DS131="",#N/A,'Consumptions Rate Calculator'!DS131)</f>
        <v>#N/A</v>
      </c>
      <c r="BJ14" s="56" t="e">
        <f>IF('Consumptions Rate Calculator'!DU131="",#N/A,'Consumptions Rate Calculator'!DU131)</f>
        <v>#N/A</v>
      </c>
      <c r="BK14" s="56" t="e">
        <f>IF('Consumptions Rate Calculator'!DW131="",#N/A,'Consumptions Rate Calculator'!DW131)</f>
        <v>#N/A</v>
      </c>
      <c r="BL14" s="56" t="e">
        <f>IF('Consumptions Rate Calculator'!DY131="",#N/A,'Consumptions Rate Calculator'!DY131)</f>
        <v>#N/A</v>
      </c>
      <c r="BM14" s="56" t="e">
        <f>IF('Consumptions Rate Calculator'!EA131="",#N/A,'Consumptions Rate Calculator'!EA131)</f>
        <v>#N/A</v>
      </c>
      <c r="BN14" s="56" t="e">
        <f>IF('Consumptions Rate Calculator'!EC131="",#N/A,'Consumptions Rate Calculator'!EC131)</f>
        <v>#N/A</v>
      </c>
      <c r="BO14" s="56" t="e">
        <f>IF('Consumptions Rate Calculator'!EE131="",#N/A,'Consumptions Rate Calculator'!EE131)</f>
        <v>#N/A</v>
      </c>
      <c r="BP14" s="56" t="e">
        <f>IF('Consumptions Rate Calculator'!EG131="",#N/A,'Consumptions Rate Calculator'!EG131)</f>
        <v>#N/A</v>
      </c>
      <c r="BQ14" s="56" t="e">
        <f>IF('Consumptions Rate Calculator'!EI131="",#N/A,'Consumptions Rate Calculator'!EI131)</f>
        <v>#N/A</v>
      </c>
      <c r="BR14" s="56" t="e">
        <f>IF('Consumptions Rate Calculator'!EK131="",#N/A,'Consumptions Rate Calculator'!EK131)</f>
        <v>#N/A</v>
      </c>
      <c r="BS14" s="56" t="e">
        <f>IF('Consumptions Rate Calculator'!EM131="",#N/A,'Consumptions Rate Calculator'!EM131)</f>
        <v>#N/A</v>
      </c>
      <c r="BT14" s="56" t="e">
        <f>IF('Consumptions Rate Calculator'!EO131="",#N/A,'Consumptions Rate Calculator'!EO131)</f>
        <v>#N/A</v>
      </c>
      <c r="BU14" s="56" t="e">
        <f>IF('Consumptions Rate Calculator'!EQ131="",#N/A,'Consumptions Rate Calculator'!EQ131)</f>
        <v>#N/A</v>
      </c>
      <c r="BV14" s="56" t="e">
        <f>IF('Consumptions Rate Calculator'!ES131="",#N/A,'Consumptions Rate Calculator'!ES131)</f>
        <v>#N/A</v>
      </c>
      <c r="BW14" s="56" t="e">
        <f>IF('Consumptions Rate Calculator'!EU131="",#N/A,'Consumptions Rate Calculator'!EU131)</f>
        <v>#N/A</v>
      </c>
      <c r="BX14" s="56" t="e">
        <f>IF('Consumptions Rate Calculator'!EW131="",#N/A,'Consumptions Rate Calculator'!EW131)</f>
        <v>#N/A</v>
      </c>
      <c r="BY14" s="56" t="e">
        <f>IF('Consumptions Rate Calculator'!EY131="",#N/A,'Consumptions Rate Calculator'!EY131)</f>
        <v>#N/A</v>
      </c>
      <c r="BZ14" s="56" t="e">
        <f>IF('Consumptions Rate Calculator'!FA131="",#N/A,'Consumptions Rate Calculator'!FA131)</f>
        <v>#N/A</v>
      </c>
      <c r="CA14" s="56" t="e">
        <f>IF('Consumptions Rate Calculator'!FC131="",#N/A,'Consumptions Rate Calculator'!FC131)</f>
        <v>#N/A</v>
      </c>
      <c r="CB14" s="56" t="e">
        <f>IF('Consumptions Rate Calculator'!FE131="",#N/A,'Consumptions Rate Calculator'!FE131)</f>
        <v>#N/A</v>
      </c>
      <c r="CC14" s="56" t="e">
        <f>IF('Consumptions Rate Calculator'!FG131="",#N/A,'Consumptions Rate Calculator'!FG131)</f>
        <v>#N/A</v>
      </c>
      <c r="CD14" s="56" t="e">
        <f>IF('Consumptions Rate Calculator'!FI131="",#N/A,'Consumptions Rate Calculator'!FI131)</f>
        <v>#N/A</v>
      </c>
      <c r="CE14" s="56" t="e">
        <f>IF('Consumptions Rate Calculator'!FK131="",#N/A,'Consumptions Rate Calculator'!FK131)</f>
        <v>#N/A</v>
      </c>
      <c r="CF14" s="56" t="e">
        <f>IF('Consumptions Rate Calculator'!FM131="",#N/A,'Consumptions Rate Calculator'!FM131)</f>
        <v>#N/A</v>
      </c>
      <c r="CG14" s="56" t="e">
        <f>IF('Consumptions Rate Calculator'!FO131="",#N/A,'Consumptions Rate Calculator'!FO131)</f>
        <v>#N/A</v>
      </c>
      <c r="CH14" s="56" t="e">
        <f>IF('Consumptions Rate Calculator'!FQ131="",#N/A,'Consumptions Rate Calculator'!FQ131)</f>
        <v>#N/A</v>
      </c>
      <c r="CI14" s="56" t="e">
        <f>IF('Consumptions Rate Calculator'!FS131="",#N/A,'Consumptions Rate Calculator'!FS131)</f>
        <v>#N/A</v>
      </c>
      <c r="CJ14" s="56" t="e">
        <f>IF('Consumptions Rate Calculator'!FU131="",#N/A,'Consumptions Rate Calculator'!FU131)</f>
        <v>#N/A</v>
      </c>
      <c r="CK14" s="56" t="e">
        <f>IF('Consumptions Rate Calculator'!FW131="",#N/A,'Consumptions Rate Calculator'!FW131)</f>
        <v>#N/A</v>
      </c>
      <c r="CL14" s="56" t="e">
        <f>IF('Consumptions Rate Calculator'!FY131="",#N/A,'Consumptions Rate Calculator'!FY131)</f>
        <v>#N/A</v>
      </c>
    </row>
    <row r="15" spans="1:90" ht="13.5" customHeight="1" x14ac:dyDescent="0.35">
      <c r="A15" s="67" t="str">
        <f>CONCATENATE('Consumptions Rate Calculator'!$A18," ",'Consumptions Rate Calculator'!$B18)</f>
        <v xml:space="preserve">Other 2 </v>
      </c>
      <c r="B15" s="56" t="e">
        <f>IF('Consumptions Rate Calculator'!E132="",#N/A,'Consumptions Rate Calculator'!E132)</f>
        <v>#N/A</v>
      </c>
      <c r="C15" s="56" t="e">
        <f>IF('Consumptions Rate Calculator'!G132="",#N/A,'Consumptions Rate Calculator'!G132)</f>
        <v>#N/A</v>
      </c>
      <c r="D15" s="56" t="e">
        <f>IF('Consumptions Rate Calculator'!I132="",#N/A,'Consumptions Rate Calculator'!I132)</f>
        <v>#N/A</v>
      </c>
      <c r="E15" s="56" t="e">
        <f>IF('Consumptions Rate Calculator'!K132="",#N/A,'Consumptions Rate Calculator'!K132)</f>
        <v>#N/A</v>
      </c>
      <c r="F15" s="56" t="e">
        <f>IF('Consumptions Rate Calculator'!M132="",#N/A,'Consumptions Rate Calculator'!M132)</f>
        <v>#N/A</v>
      </c>
      <c r="G15" s="56" t="e">
        <f>IF('Consumptions Rate Calculator'!O132="",#N/A,'Consumptions Rate Calculator'!O132)</f>
        <v>#N/A</v>
      </c>
      <c r="H15" s="56" t="e">
        <f>IF('Consumptions Rate Calculator'!Q132="",#N/A,'Consumptions Rate Calculator'!Q132)</f>
        <v>#N/A</v>
      </c>
      <c r="I15" s="56" t="e">
        <f>IF('Consumptions Rate Calculator'!S132="",#N/A,'Consumptions Rate Calculator'!S132)</f>
        <v>#N/A</v>
      </c>
      <c r="J15" s="56" t="e">
        <f>IF('Consumptions Rate Calculator'!U132="",#N/A,'Consumptions Rate Calculator'!U132)</f>
        <v>#N/A</v>
      </c>
      <c r="K15" s="56" t="e">
        <f>IF('Consumptions Rate Calculator'!W132="",#N/A,'Consumptions Rate Calculator'!W132)</f>
        <v>#N/A</v>
      </c>
      <c r="L15" s="56" t="e">
        <f>IF('Consumptions Rate Calculator'!Y132="",#N/A,'Consumptions Rate Calculator'!Y132)</f>
        <v>#N/A</v>
      </c>
      <c r="M15" s="56" t="e">
        <f>IF('Consumptions Rate Calculator'!AA132="",#N/A,'Consumptions Rate Calculator'!AA132)</f>
        <v>#N/A</v>
      </c>
      <c r="N15" s="56" t="e">
        <f>IF('Consumptions Rate Calculator'!AC132="",#N/A,'Consumptions Rate Calculator'!AC132)</f>
        <v>#N/A</v>
      </c>
      <c r="O15" s="56" t="e">
        <f>IF('Consumptions Rate Calculator'!AE132="",#N/A,'Consumptions Rate Calculator'!AE132)</f>
        <v>#N/A</v>
      </c>
      <c r="P15" s="56" t="e">
        <f>IF('Consumptions Rate Calculator'!AG132="",#N/A,'Consumptions Rate Calculator'!AG132)</f>
        <v>#N/A</v>
      </c>
      <c r="Q15" s="56" t="e">
        <f>IF('Consumptions Rate Calculator'!AI132="",#N/A,'Consumptions Rate Calculator'!AI132)</f>
        <v>#N/A</v>
      </c>
      <c r="R15" s="56" t="e">
        <f>IF('Consumptions Rate Calculator'!AK132="",#N/A,'Consumptions Rate Calculator'!AK132)</f>
        <v>#N/A</v>
      </c>
      <c r="S15" s="56" t="e">
        <f>IF('Consumptions Rate Calculator'!AM132="",#N/A,'Consumptions Rate Calculator'!AM132)</f>
        <v>#N/A</v>
      </c>
      <c r="T15" s="56" t="e">
        <f>IF('Consumptions Rate Calculator'!AO132="",#N/A,'Consumptions Rate Calculator'!AO132)</f>
        <v>#N/A</v>
      </c>
      <c r="U15" s="56" t="e">
        <f>IF('Consumptions Rate Calculator'!AQ132="",#N/A,'Consumptions Rate Calculator'!AQ132)</f>
        <v>#N/A</v>
      </c>
      <c r="V15" s="56" t="e">
        <f>IF('Consumptions Rate Calculator'!AS132="",#N/A,'Consumptions Rate Calculator'!AS132)</f>
        <v>#N/A</v>
      </c>
      <c r="W15" s="56" t="e">
        <f>IF('Consumptions Rate Calculator'!AU132="",#N/A,'Consumptions Rate Calculator'!AU132)</f>
        <v>#N/A</v>
      </c>
      <c r="X15" s="56" t="e">
        <f>IF('Consumptions Rate Calculator'!AW132="",#N/A,'Consumptions Rate Calculator'!AW132)</f>
        <v>#N/A</v>
      </c>
      <c r="Y15" s="56" t="e">
        <f>IF('Consumptions Rate Calculator'!AY132="",#N/A,'Consumptions Rate Calculator'!AY132)</f>
        <v>#N/A</v>
      </c>
      <c r="Z15" s="56" t="e">
        <f>IF('Consumptions Rate Calculator'!BA132="",#N/A,'Consumptions Rate Calculator'!BA132)</f>
        <v>#N/A</v>
      </c>
      <c r="AA15" s="56" t="e">
        <f>IF('Consumptions Rate Calculator'!BC132="",#N/A,'Consumptions Rate Calculator'!BC132)</f>
        <v>#N/A</v>
      </c>
      <c r="AB15" s="56" t="e">
        <f>IF('Consumptions Rate Calculator'!BE132="",#N/A,'Consumptions Rate Calculator'!BE132)</f>
        <v>#N/A</v>
      </c>
      <c r="AC15" s="56" t="e">
        <f>IF('Consumptions Rate Calculator'!BG132="",#N/A,'Consumptions Rate Calculator'!BG132)</f>
        <v>#N/A</v>
      </c>
      <c r="AD15" s="56" t="e">
        <f>IF('Consumptions Rate Calculator'!BI132="",#N/A,'Consumptions Rate Calculator'!BI132)</f>
        <v>#N/A</v>
      </c>
      <c r="AE15" s="56" t="e">
        <f>IF('Consumptions Rate Calculator'!BK132="",#N/A,'Consumptions Rate Calculator'!BK132)</f>
        <v>#N/A</v>
      </c>
      <c r="AF15" s="56" t="e">
        <f>IF('Consumptions Rate Calculator'!BM132="",#N/A,'Consumptions Rate Calculator'!BM132)</f>
        <v>#N/A</v>
      </c>
      <c r="AG15" s="56" t="e">
        <f>IF('Consumptions Rate Calculator'!BO132="",#N/A,'Consumptions Rate Calculator'!BO132)</f>
        <v>#N/A</v>
      </c>
      <c r="AH15" s="56" t="e">
        <f>IF('Consumptions Rate Calculator'!BQ132="",#N/A,'Consumptions Rate Calculator'!BQ132)</f>
        <v>#N/A</v>
      </c>
      <c r="AI15" s="56" t="e">
        <f>IF('Consumptions Rate Calculator'!BS132="",#N/A,'Consumptions Rate Calculator'!BS132)</f>
        <v>#N/A</v>
      </c>
      <c r="AJ15" s="56" t="e">
        <f>IF('Consumptions Rate Calculator'!BU132="",#N/A,'Consumptions Rate Calculator'!BU132)</f>
        <v>#N/A</v>
      </c>
      <c r="AK15" s="56" t="e">
        <f>IF('Consumptions Rate Calculator'!BW132="",#N/A,'Consumptions Rate Calculator'!BW132)</f>
        <v>#N/A</v>
      </c>
      <c r="AL15" s="56" t="e">
        <f>IF('Consumptions Rate Calculator'!BY132="",#N/A,'Consumptions Rate Calculator'!BY132)</f>
        <v>#N/A</v>
      </c>
      <c r="AM15" s="56" t="e">
        <f>IF('Consumptions Rate Calculator'!CA132="",#N/A,'Consumptions Rate Calculator'!CA132)</f>
        <v>#N/A</v>
      </c>
      <c r="AN15" s="56" t="e">
        <f>IF('Consumptions Rate Calculator'!CC132="",#N/A,'Consumptions Rate Calculator'!CC132)</f>
        <v>#N/A</v>
      </c>
      <c r="AO15" s="56" t="e">
        <f>IF('Consumptions Rate Calculator'!CE132="",#N/A,'Consumptions Rate Calculator'!CE132)</f>
        <v>#N/A</v>
      </c>
      <c r="AP15" s="56" t="e">
        <f>IF('Consumptions Rate Calculator'!CG132="",#N/A,'Consumptions Rate Calculator'!CG132)</f>
        <v>#N/A</v>
      </c>
      <c r="AQ15" s="56" t="e">
        <f>IF('Consumptions Rate Calculator'!CI132="",#N/A,'Consumptions Rate Calculator'!CI132)</f>
        <v>#N/A</v>
      </c>
      <c r="AR15" s="56" t="e">
        <f>IF('Consumptions Rate Calculator'!CK132="",#N/A,'Consumptions Rate Calculator'!CK132)</f>
        <v>#N/A</v>
      </c>
      <c r="AS15" s="56" t="e">
        <f>IF('Consumptions Rate Calculator'!CM132="",#N/A,'Consumptions Rate Calculator'!CM132)</f>
        <v>#N/A</v>
      </c>
      <c r="AT15" s="56" t="e">
        <f>IF('Consumptions Rate Calculator'!CO132="",#N/A,'Consumptions Rate Calculator'!CO132)</f>
        <v>#N/A</v>
      </c>
      <c r="AU15" s="56" t="e">
        <f>IF('Consumptions Rate Calculator'!CQ132="",#N/A,'Consumptions Rate Calculator'!CQ132)</f>
        <v>#N/A</v>
      </c>
      <c r="AV15" s="56" t="e">
        <f>IF('Consumptions Rate Calculator'!CS132="",#N/A,'Consumptions Rate Calculator'!CS132)</f>
        <v>#N/A</v>
      </c>
      <c r="AW15" s="56" t="e">
        <f>IF('Consumptions Rate Calculator'!CU132="",#N/A,'Consumptions Rate Calculator'!CU132)</f>
        <v>#N/A</v>
      </c>
      <c r="AX15" s="56" t="e">
        <f>IF('Consumptions Rate Calculator'!CW132="",#N/A,'Consumptions Rate Calculator'!CW132)</f>
        <v>#N/A</v>
      </c>
      <c r="AY15" s="56" t="e">
        <f>IF('Consumptions Rate Calculator'!CY132="",#N/A,'Consumptions Rate Calculator'!CY132)</f>
        <v>#N/A</v>
      </c>
      <c r="AZ15" s="56" t="e">
        <f>IF('Consumptions Rate Calculator'!DA132="",#N/A,'Consumptions Rate Calculator'!DA132)</f>
        <v>#N/A</v>
      </c>
      <c r="BA15" s="56" t="e">
        <f>IF('Consumptions Rate Calculator'!DC132="",#N/A,'Consumptions Rate Calculator'!DC132)</f>
        <v>#N/A</v>
      </c>
      <c r="BB15" s="56" t="e">
        <f>IF('Consumptions Rate Calculator'!DE132="",#N/A,'Consumptions Rate Calculator'!DE132)</f>
        <v>#N/A</v>
      </c>
      <c r="BC15" s="56" t="e">
        <f>IF('Consumptions Rate Calculator'!DG132="",#N/A,'Consumptions Rate Calculator'!DG132)</f>
        <v>#N/A</v>
      </c>
      <c r="BD15" s="56" t="e">
        <f>IF('Consumptions Rate Calculator'!DI132="",#N/A,'Consumptions Rate Calculator'!DI132)</f>
        <v>#N/A</v>
      </c>
      <c r="BE15" s="56" t="e">
        <f>IF('Consumptions Rate Calculator'!DK132="",#N/A,'Consumptions Rate Calculator'!DK132)</f>
        <v>#N/A</v>
      </c>
      <c r="BF15" s="56" t="e">
        <f>IF('Consumptions Rate Calculator'!DM132="",#N/A,'Consumptions Rate Calculator'!DM132)</f>
        <v>#N/A</v>
      </c>
      <c r="BG15" s="56" t="e">
        <f>IF('Consumptions Rate Calculator'!DO132="",#N/A,'Consumptions Rate Calculator'!DO132)</f>
        <v>#N/A</v>
      </c>
      <c r="BH15" s="56" t="e">
        <f>IF('Consumptions Rate Calculator'!DQ132="",#N/A,'Consumptions Rate Calculator'!DQ132)</f>
        <v>#N/A</v>
      </c>
      <c r="BI15" s="56" t="e">
        <f>IF('Consumptions Rate Calculator'!DS132="",#N/A,'Consumptions Rate Calculator'!DS132)</f>
        <v>#N/A</v>
      </c>
      <c r="BJ15" s="56" t="e">
        <f>IF('Consumptions Rate Calculator'!DU132="",#N/A,'Consumptions Rate Calculator'!DU132)</f>
        <v>#N/A</v>
      </c>
      <c r="BK15" s="56" t="e">
        <f>IF('Consumptions Rate Calculator'!DW132="",#N/A,'Consumptions Rate Calculator'!DW132)</f>
        <v>#N/A</v>
      </c>
      <c r="BL15" s="56" t="e">
        <f>IF('Consumptions Rate Calculator'!DY132="",#N/A,'Consumptions Rate Calculator'!DY132)</f>
        <v>#N/A</v>
      </c>
      <c r="BM15" s="56" t="e">
        <f>IF('Consumptions Rate Calculator'!EA132="",#N/A,'Consumptions Rate Calculator'!EA132)</f>
        <v>#N/A</v>
      </c>
      <c r="BN15" s="56" t="e">
        <f>IF('Consumptions Rate Calculator'!EC132="",#N/A,'Consumptions Rate Calculator'!EC132)</f>
        <v>#N/A</v>
      </c>
      <c r="BO15" s="56" t="e">
        <f>IF('Consumptions Rate Calculator'!EE132="",#N/A,'Consumptions Rate Calculator'!EE132)</f>
        <v>#N/A</v>
      </c>
      <c r="BP15" s="56" t="e">
        <f>IF('Consumptions Rate Calculator'!EG132="",#N/A,'Consumptions Rate Calculator'!EG132)</f>
        <v>#N/A</v>
      </c>
      <c r="BQ15" s="56" t="e">
        <f>IF('Consumptions Rate Calculator'!EI132="",#N/A,'Consumptions Rate Calculator'!EI132)</f>
        <v>#N/A</v>
      </c>
      <c r="BR15" s="56" t="e">
        <f>IF('Consumptions Rate Calculator'!EK132="",#N/A,'Consumptions Rate Calculator'!EK132)</f>
        <v>#N/A</v>
      </c>
      <c r="BS15" s="56" t="e">
        <f>IF('Consumptions Rate Calculator'!EM132="",#N/A,'Consumptions Rate Calculator'!EM132)</f>
        <v>#N/A</v>
      </c>
      <c r="BT15" s="56" t="e">
        <f>IF('Consumptions Rate Calculator'!EO132="",#N/A,'Consumptions Rate Calculator'!EO132)</f>
        <v>#N/A</v>
      </c>
      <c r="BU15" s="56" t="e">
        <f>IF('Consumptions Rate Calculator'!EQ132="",#N/A,'Consumptions Rate Calculator'!EQ132)</f>
        <v>#N/A</v>
      </c>
      <c r="BV15" s="56" t="e">
        <f>IF('Consumptions Rate Calculator'!ES132="",#N/A,'Consumptions Rate Calculator'!ES132)</f>
        <v>#N/A</v>
      </c>
      <c r="BW15" s="56" t="e">
        <f>IF('Consumptions Rate Calculator'!EU132="",#N/A,'Consumptions Rate Calculator'!EU132)</f>
        <v>#N/A</v>
      </c>
      <c r="BX15" s="56" t="e">
        <f>IF('Consumptions Rate Calculator'!EW132="",#N/A,'Consumptions Rate Calculator'!EW132)</f>
        <v>#N/A</v>
      </c>
      <c r="BY15" s="56" t="e">
        <f>IF('Consumptions Rate Calculator'!EY132="",#N/A,'Consumptions Rate Calculator'!EY132)</f>
        <v>#N/A</v>
      </c>
      <c r="BZ15" s="56" t="e">
        <f>IF('Consumptions Rate Calculator'!FA132="",#N/A,'Consumptions Rate Calculator'!FA132)</f>
        <v>#N/A</v>
      </c>
      <c r="CA15" s="56" t="e">
        <f>IF('Consumptions Rate Calculator'!FC132="",#N/A,'Consumptions Rate Calculator'!FC132)</f>
        <v>#N/A</v>
      </c>
      <c r="CB15" s="56" t="e">
        <f>IF('Consumptions Rate Calculator'!FE132="",#N/A,'Consumptions Rate Calculator'!FE132)</f>
        <v>#N/A</v>
      </c>
      <c r="CC15" s="56" t="e">
        <f>IF('Consumptions Rate Calculator'!FG132="",#N/A,'Consumptions Rate Calculator'!FG132)</f>
        <v>#N/A</v>
      </c>
      <c r="CD15" s="56" t="e">
        <f>IF('Consumptions Rate Calculator'!FI132="",#N/A,'Consumptions Rate Calculator'!FI132)</f>
        <v>#N/A</v>
      </c>
      <c r="CE15" s="56" t="e">
        <f>IF('Consumptions Rate Calculator'!FK132="",#N/A,'Consumptions Rate Calculator'!FK132)</f>
        <v>#N/A</v>
      </c>
      <c r="CF15" s="56" t="e">
        <f>IF('Consumptions Rate Calculator'!FM132="",#N/A,'Consumptions Rate Calculator'!FM132)</f>
        <v>#N/A</v>
      </c>
      <c r="CG15" s="56" t="e">
        <f>IF('Consumptions Rate Calculator'!FO132="",#N/A,'Consumptions Rate Calculator'!FO132)</f>
        <v>#N/A</v>
      </c>
      <c r="CH15" s="56" t="e">
        <f>IF('Consumptions Rate Calculator'!FQ132="",#N/A,'Consumptions Rate Calculator'!FQ132)</f>
        <v>#N/A</v>
      </c>
      <c r="CI15" s="56" t="e">
        <f>IF('Consumptions Rate Calculator'!FS132="",#N/A,'Consumptions Rate Calculator'!FS132)</f>
        <v>#N/A</v>
      </c>
      <c r="CJ15" s="56" t="e">
        <f>IF('Consumptions Rate Calculator'!FU132="",#N/A,'Consumptions Rate Calculator'!FU132)</f>
        <v>#N/A</v>
      </c>
      <c r="CK15" s="56" t="e">
        <f>IF('Consumptions Rate Calculator'!FW132="",#N/A,'Consumptions Rate Calculator'!FW132)</f>
        <v>#N/A</v>
      </c>
      <c r="CL15" s="56" t="e">
        <f>IF('Consumptions Rate Calculator'!FY132="",#N/A,'Consumptions Rate Calculator'!FY132)</f>
        <v>#N/A</v>
      </c>
    </row>
    <row r="16" spans="1:90" ht="13.5" customHeight="1" x14ac:dyDescent="0.35">
      <c r="A16" s="67" t="str">
        <f>CONCATENATE('Consumptions Rate Calculator'!$A19," ",'Consumptions Rate Calculator'!$B19)</f>
        <v xml:space="preserve">Other 3 </v>
      </c>
      <c r="B16" s="56" t="e">
        <f>IF('Consumptions Rate Calculator'!E133="",#N/A,'Consumptions Rate Calculator'!E133)</f>
        <v>#N/A</v>
      </c>
      <c r="C16" s="56" t="e">
        <f>IF('Consumptions Rate Calculator'!G133="",#N/A,'Consumptions Rate Calculator'!G133)</f>
        <v>#N/A</v>
      </c>
      <c r="D16" s="56" t="e">
        <f>IF('Consumptions Rate Calculator'!I133="",#N/A,'Consumptions Rate Calculator'!I133)</f>
        <v>#N/A</v>
      </c>
      <c r="E16" s="56" t="e">
        <f>IF('Consumptions Rate Calculator'!K133="",#N/A,'Consumptions Rate Calculator'!K133)</f>
        <v>#N/A</v>
      </c>
      <c r="F16" s="56" t="e">
        <f>IF('Consumptions Rate Calculator'!M133="",#N/A,'Consumptions Rate Calculator'!M133)</f>
        <v>#N/A</v>
      </c>
      <c r="G16" s="56" t="e">
        <f>IF('Consumptions Rate Calculator'!O133="",#N/A,'Consumptions Rate Calculator'!O133)</f>
        <v>#N/A</v>
      </c>
      <c r="H16" s="56" t="e">
        <f>IF('Consumptions Rate Calculator'!Q133="",#N/A,'Consumptions Rate Calculator'!Q133)</f>
        <v>#N/A</v>
      </c>
      <c r="I16" s="56" t="e">
        <f>IF('Consumptions Rate Calculator'!S133="",#N/A,'Consumptions Rate Calculator'!S133)</f>
        <v>#N/A</v>
      </c>
      <c r="J16" s="56" t="e">
        <f>IF('Consumptions Rate Calculator'!U133="",#N/A,'Consumptions Rate Calculator'!U133)</f>
        <v>#N/A</v>
      </c>
      <c r="K16" s="56" t="e">
        <f>IF('Consumptions Rate Calculator'!W133="",#N/A,'Consumptions Rate Calculator'!W133)</f>
        <v>#N/A</v>
      </c>
      <c r="L16" s="56" t="e">
        <f>IF('Consumptions Rate Calculator'!Y133="",#N/A,'Consumptions Rate Calculator'!Y133)</f>
        <v>#N/A</v>
      </c>
      <c r="M16" s="56" t="e">
        <f>IF('Consumptions Rate Calculator'!AA133="",#N/A,'Consumptions Rate Calculator'!AA133)</f>
        <v>#N/A</v>
      </c>
      <c r="N16" s="56" t="e">
        <f>IF('Consumptions Rate Calculator'!AC133="",#N/A,'Consumptions Rate Calculator'!AC133)</f>
        <v>#N/A</v>
      </c>
      <c r="O16" s="56" t="e">
        <f>IF('Consumptions Rate Calculator'!AE133="",#N/A,'Consumptions Rate Calculator'!AE133)</f>
        <v>#N/A</v>
      </c>
      <c r="P16" s="56" t="e">
        <f>IF('Consumptions Rate Calculator'!AG133="",#N/A,'Consumptions Rate Calculator'!AG133)</f>
        <v>#N/A</v>
      </c>
      <c r="Q16" s="56" t="e">
        <f>IF('Consumptions Rate Calculator'!AI133="",#N/A,'Consumptions Rate Calculator'!AI133)</f>
        <v>#N/A</v>
      </c>
      <c r="R16" s="56" t="e">
        <f>IF('Consumptions Rate Calculator'!AK133="",#N/A,'Consumptions Rate Calculator'!AK133)</f>
        <v>#N/A</v>
      </c>
      <c r="S16" s="56" t="e">
        <f>IF('Consumptions Rate Calculator'!AM133="",#N/A,'Consumptions Rate Calculator'!AM133)</f>
        <v>#N/A</v>
      </c>
      <c r="T16" s="56" t="e">
        <f>IF('Consumptions Rate Calculator'!AO133="",#N/A,'Consumptions Rate Calculator'!AO133)</f>
        <v>#N/A</v>
      </c>
      <c r="U16" s="56" t="e">
        <f>IF('Consumptions Rate Calculator'!AQ133="",#N/A,'Consumptions Rate Calculator'!AQ133)</f>
        <v>#N/A</v>
      </c>
      <c r="V16" s="56" t="e">
        <f>IF('Consumptions Rate Calculator'!AS133="",#N/A,'Consumptions Rate Calculator'!AS133)</f>
        <v>#N/A</v>
      </c>
      <c r="W16" s="56" t="e">
        <f>IF('Consumptions Rate Calculator'!AU133="",#N/A,'Consumptions Rate Calculator'!AU133)</f>
        <v>#N/A</v>
      </c>
      <c r="X16" s="56" t="e">
        <f>IF('Consumptions Rate Calculator'!AW133="",#N/A,'Consumptions Rate Calculator'!AW133)</f>
        <v>#N/A</v>
      </c>
      <c r="Y16" s="56" t="e">
        <f>IF('Consumptions Rate Calculator'!AY133="",#N/A,'Consumptions Rate Calculator'!AY133)</f>
        <v>#N/A</v>
      </c>
      <c r="Z16" s="56" t="e">
        <f>IF('Consumptions Rate Calculator'!BA133="",#N/A,'Consumptions Rate Calculator'!BA133)</f>
        <v>#N/A</v>
      </c>
      <c r="AA16" s="56" t="e">
        <f>IF('Consumptions Rate Calculator'!BC133="",#N/A,'Consumptions Rate Calculator'!BC133)</f>
        <v>#N/A</v>
      </c>
      <c r="AB16" s="56" t="e">
        <f>IF('Consumptions Rate Calculator'!BE133="",#N/A,'Consumptions Rate Calculator'!BE133)</f>
        <v>#N/A</v>
      </c>
      <c r="AC16" s="56" t="e">
        <f>IF('Consumptions Rate Calculator'!BG133="",#N/A,'Consumptions Rate Calculator'!BG133)</f>
        <v>#N/A</v>
      </c>
      <c r="AD16" s="56" t="e">
        <f>IF('Consumptions Rate Calculator'!BI133="",#N/A,'Consumptions Rate Calculator'!BI133)</f>
        <v>#N/A</v>
      </c>
      <c r="AE16" s="56" t="e">
        <f>IF('Consumptions Rate Calculator'!BK133="",#N/A,'Consumptions Rate Calculator'!BK133)</f>
        <v>#N/A</v>
      </c>
      <c r="AF16" s="56" t="e">
        <f>IF('Consumptions Rate Calculator'!BM133="",#N/A,'Consumptions Rate Calculator'!BM133)</f>
        <v>#N/A</v>
      </c>
      <c r="AG16" s="56" t="e">
        <f>IF('Consumptions Rate Calculator'!BO133="",#N/A,'Consumptions Rate Calculator'!BO133)</f>
        <v>#N/A</v>
      </c>
      <c r="AH16" s="56" t="e">
        <f>IF('Consumptions Rate Calculator'!BQ133="",#N/A,'Consumptions Rate Calculator'!BQ133)</f>
        <v>#N/A</v>
      </c>
      <c r="AI16" s="56" t="e">
        <f>IF('Consumptions Rate Calculator'!BS133="",#N/A,'Consumptions Rate Calculator'!BS133)</f>
        <v>#N/A</v>
      </c>
      <c r="AJ16" s="56" t="e">
        <f>IF('Consumptions Rate Calculator'!BU133="",#N/A,'Consumptions Rate Calculator'!BU133)</f>
        <v>#N/A</v>
      </c>
      <c r="AK16" s="56" t="e">
        <f>IF('Consumptions Rate Calculator'!BW133="",#N/A,'Consumptions Rate Calculator'!BW133)</f>
        <v>#N/A</v>
      </c>
      <c r="AL16" s="56" t="e">
        <f>IF('Consumptions Rate Calculator'!BY133="",#N/A,'Consumptions Rate Calculator'!BY133)</f>
        <v>#N/A</v>
      </c>
      <c r="AM16" s="56" t="e">
        <f>IF('Consumptions Rate Calculator'!CA133="",#N/A,'Consumptions Rate Calculator'!CA133)</f>
        <v>#N/A</v>
      </c>
      <c r="AN16" s="56" t="e">
        <f>IF('Consumptions Rate Calculator'!CC133="",#N/A,'Consumptions Rate Calculator'!CC133)</f>
        <v>#N/A</v>
      </c>
      <c r="AO16" s="56" t="e">
        <f>IF('Consumptions Rate Calculator'!CE133="",#N/A,'Consumptions Rate Calculator'!CE133)</f>
        <v>#N/A</v>
      </c>
      <c r="AP16" s="56" t="e">
        <f>IF('Consumptions Rate Calculator'!CG133="",#N/A,'Consumptions Rate Calculator'!CG133)</f>
        <v>#N/A</v>
      </c>
      <c r="AQ16" s="56" t="e">
        <f>IF('Consumptions Rate Calculator'!CI133="",#N/A,'Consumptions Rate Calculator'!CI133)</f>
        <v>#N/A</v>
      </c>
      <c r="AR16" s="56" t="e">
        <f>IF('Consumptions Rate Calculator'!CK133="",#N/A,'Consumptions Rate Calculator'!CK133)</f>
        <v>#N/A</v>
      </c>
      <c r="AS16" s="56" t="e">
        <f>IF('Consumptions Rate Calculator'!CM133="",#N/A,'Consumptions Rate Calculator'!CM133)</f>
        <v>#N/A</v>
      </c>
      <c r="AT16" s="56" t="e">
        <f>IF('Consumptions Rate Calculator'!CO133="",#N/A,'Consumptions Rate Calculator'!CO133)</f>
        <v>#N/A</v>
      </c>
      <c r="AU16" s="56" t="e">
        <f>IF('Consumptions Rate Calculator'!CQ133="",#N/A,'Consumptions Rate Calculator'!CQ133)</f>
        <v>#N/A</v>
      </c>
      <c r="AV16" s="56" t="e">
        <f>IF('Consumptions Rate Calculator'!CS133="",#N/A,'Consumptions Rate Calculator'!CS133)</f>
        <v>#N/A</v>
      </c>
      <c r="AW16" s="56" t="e">
        <f>IF('Consumptions Rate Calculator'!CU133="",#N/A,'Consumptions Rate Calculator'!CU133)</f>
        <v>#N/A</v>
      </c>
      <c r="AX16" s="56" t="e">
        <f>IF('Consumptions Rate Calculator'!CW133="",#N/A,'Consumptions Rate Calculator'!CW133)</f>
        <v>#N/A</v>
      </c>
      <c r="AY16" s="56" t="e">
        <f>IF('Consumptions Rate Calculator'!CY133="",#N/A,'Consumptions Rate Calculator'!CY133)</f>
        <v>#N/A</v>
      </c>
      <c r="AZ16" s="56" t="e">
        <f>IF('Consumptions Rate Calculator'!DA133="",#N/A,'Consumptions Rate Calculator'!DA133)</f>
        <v>#N/A</v>
      </c>
      <c r="BA16" s="56" t="e">
        <f>IF('Consumptions Rate Calculator'!DC133="",#N/A,'Consumptions Rate Calculator'!DC133)</f>
        <v>#N/A</v>
      </c>
      <c r="BB16" s="56" t="e">
        <f>IF('Consumptions Rate Calculator'!DE133="",#N/A,'Consumptions Rate Calculator'!DE133)</f>
        <v>#N/A</v>
      </c>
      <c r="BC16" s="56" t="e">
        <f>IF('Consumptions Rate Calculator'!DG133="",#N/A,'Consumptions Rate Calculator'!DG133)</f>
        <v>#N/A</v>
      </c>
      <c r="BD16" s="56" t="e">
        <f>IF('Consumptions Rate Calculator'!DI133="",#N/A,'Consumptions Rate Calculator'!DI133)</f>
        <v>#N/A</v>
      </c>
      <c r="BE16" s="56" t="e">
        <f>IF('Consumptions Rate Calculator'!DK133="",#N/A,'Consumptions Rate Calculator'!DK133)</f>
        <v>#N/A</v>
      </c>
      <c r="BF16" s="56" t="e">
        <f>IF('Consumptions Rate Calculator'!DM133="",#N/A,'Consumptions Rate Calculator'!DM133)</f>
        <v>#N/A</v>
      </c>
      <c r="BG16" s="56" t="e">
        <f>IF('Consumptions Rate Calculator'!DO133="",#N/A,'Consumptions Rate Calculator'!DO133)</f>
        <v>#N/A</v>
      </c>
      <c r="BH16" s="56" t="e">
        <f>IF('Consumptions Rate Calculator'!DQ133="",#N/A,'Consumptions Rate Calculator'!DQ133)</f>
        <v>#N/A</v>
      </c>
      <c r="BI16" s="56" t="e">
        <f>IF('Consumptions Rate Calculator'!DS133="",#N/A,'Consumptions Rate Calculator'!DS133)</f>
        <v>#N/A</v>
      </c>
      <c r="BJ16" s="56" t="e">
        <f>IF('Consumptions Rate Calculator'!DU133="",#N/A,'Consumptions Rate Calculator'!DU133)</f>
        <v>#N/A</v>
      </c>
      <c r="BK16" s="56" t="e">
        <f>IF('Consumptions Rate Calculator'!DW133="",#N/A,'Consumptions Rate Calculator'!DW133)</f>
        <v>#N/A</v>
      </c>
      <c r="BL16" s="56" t="e">
        <f>IF('Consumptions Rate Calculator'!DY133="",#N/A,'Consumptions Rate Calculator'!DY133)</f>
        <v>#N/A</v>
      </c>
      <c r="BM16" s="56" t="e">
        <f>IF('Consumptions Rate Calculator'!EA133="",#N/A,'Consumptions Rate Calculator'!EA133)</f>
        <v>#N/A</v>
      </c>
      <c r="BN16" s="56" t="e">
        <f>IF('Consumptions Rate Calculator'!EC133="",#N/A,'Consumptions Rate Calculator'!EC133)</f>
        <v>#N/A</v>
      </c>
      <c r="BO16" s="56" t="e">
        <f>IF('Consumptions Rate Calculator'!EE133="",#N/A,'Consumptions Rate Calculator'!EE133)</f>
        <v>#N/A</v>
      </c>
      <c r="BP16" s="56" t="e">
        <f>IF('Consumptions Rate Calculator'!EG133="",#N/A,'Consumptions Rate Calculator'!EG133)</f>
        <v>#N/A</v>
      </c>
      <c r="BQ16" s="56" t="e">
        <f>IF('Consumptions Rate Calculator'!EI133="",#N/A,'Consumptions Rate Calculator'!EI133)</f>
        <v>#N/A</v>
      </c>
      <c r="BR16" s="56" t="e">
        <f>IF('Consumptions Rate Calculator'!EK133="",#N/A,'Consumptions Rate Calculator'!EK133)</f>
        <v>#N/A</v>
      </c>
      <c r="BS16" s="56" t="e">
        <f>IF('Consumptions Rate Calculator'!EM133="",#N/A,'Consumptions Rate Calculator'!EM133)</f>
        <v>#N/A</v>
      </c>
      <c r="BT16" s="56" t="e">
        <f>IF('Consumptions Rate Calculator'!EO133="",#N/A,'Consumptions Rate Calculator'!EO133)</f>
        <v>#N/A</v>
      </c>
      <c r="BU16" s="56" t="e">
        <f>IF('Consumptions Rate Calculator'!EQ133="",#N/A,'Consumptions Rate Calculator'!EQ133)</f>
        <v>#N/A</v>
      </c>
      <c r="BV16" s="56" t="e">
        <f>IF('Consumptions Rate Calculator'!ES133="",#N/A,'Consumptions Rate Calculator'!ES133)</f>
        <v>#N/A</v>
      </c>
      <c r="BW16" s="56" t="e">
        <f>IF('Consumptions Rate Calculator'!EU133="",#N/A,'Consumptions Rate Calculator'!EU133)</f>
        <v>#N/A</v>
      </c>
      <c r="BX16" s="56" t="e">
        <f>IF('Consumptions Rate Calculator'!EW133="",#N/A,'Consumptions Rate Calculator'!EW133)</f>
        <v>#N/A</v>
      </c>
      <c r="BY16" s="56" t="e">
        <f>IF('Consumptions Rate Calculator'!EY133="",#N/A,'Consumptions Rate Calculator'!EY133)</f>
        <v>#N/A</v>
      </c>
      <c r="BZ16" s="56" t="e">
        <f>IF('Consumptions Rate Calculator'!FA133="",#N/A,'Consumptions Rate Calculator'!FA133)</f>
        <v>#N/A</v>
      </c>
      <c r="CA16" s="56" t="e">
        <f>IF('Consumptions Rate Calculator'!FC133="",#N/A,'Consumptions Rate Calculator'!FC133)</f>
        <v>#N/A</v>
      </c>
      <c r="CB16" s="56" t="e">
        <f>IF('Consumptions Rate Calculator'!FE133="",#N/A,'Consumptions Rate Calculator'!FE133)</f>
        <v>#N/A</v>
      </c>
      <c r="CC16" s="56" t="e">
        <f>IF('Consumptions Rate Calculator'!FG133="",#N/A,'Consumptions Rate Calculator'!FG133)</f>
        <v>#N/A</v>
      </c>
      <c r="CD16" s="56" t="e">
        <f>IF('Consumptions Rate Calculator'!FI133="",#N/A,'Consumptions Rate Calculator'!FI133)</f>
        <v>#N/A</v>
      </c>
      <c r="CE16" s="56" t="e">
        <f>IF('Consumptions Rate Calculator'!FK133="",#N/A,'Consumptions Rate Calculator'!FK133)</f>
        <v>#N/A</v>
      </c>
      <c r="CF16" s="56" t="e">
        <f>IF('Consumptions Rate Calculator'!FM133="",#N/A,'Consumptions Rate Calculator'!FM133)</f>
        <v>#N/A</v>
      </c>
      <c r="CG16" s="56" t="e">
        <f>IF('Consumptions Rate Calculator'!FO133="",#N/A,'Consumptions Rate Calculator'!FO133)</f>
        <v>#N/A</v>
      </c>
      <c r="CH16" s="56" t="e">
        <f>IF('Consumptions Rate Calculator'!FQ133="",#N/A,'Consumptions Rate Calculator'!FQ133)</f>
        <v>#N/A</v>
      </c>
      <c r="CI16" s="56" t="e">
        <f>IF('Consumptions Rate Calculator'!FS133="",#N/A,'Consumptions Rate Calculator'!FS133)</f>
        <v>#N/A</v>
      </c>
      <c r="CJ16" s="56" t="e">
        <f>IF('Consumptions Rate Calculator'!FU133="",#N/A,'Consumptions Rate Calculator'!FU133)</f>
        <v>#N/A</v>
      </c>
      <c r="CK16" s="56" t="e">
        <f>IF('Consumptions Rate Calculator'!FW133="",#N/A,'Consumptions Rate Calculator'!FW133)</f>
        <v>#N/A</v>
      </c>
      <c r="CL16" s="56" t="e">
        <f>IF('Consumptions Rate Calculator'!FY133="",#N/A,'Consumptions Rate Calculator'!FY133)</f>
        <v>#N/A</v>
      </c>
    </row>
    <row r="17" spans="1:90" ht="13.5" customHeight="1" x14ac:dyDescent="0.35">
      <c r="A17" s="67" t="str">
        <f>CONCATENATE('Consumptions Rate Calculator'!$A20," ",'Consumptions Rate Calculator'!$B20)</f>
        <v xml:space="preserve">Other 4 </v>
      </c>
      <c r="B17" s="56" t="e">
        <f>IF('Consumptions Rate Calculator'!E134="",#N/A,'Consumptions Rate Calculator'!E134)</f>
        <v>#N/A</v>
      </c>
      <c r="C17" s="56" t="e">
        <f>IF('Consumptions Rate Calculator'!G134="",#N/A,'Consumptions Rate Calculator'!G134)</f>
        <v>#N/A</v>
      </c>
      <c r="D17" s="56" t="e">
        <f>IF('Consumptions Rate Calculator'!I134="",#N/A,'Consumptions Rate Calculator'!I134)</f>
        <v>#N/A</v>
      </c>
      <c r="E17" s="56" t="e">
        <f>IF('Consumptions Rate Calculator'!K134="",#N/A,'Consumptions Rate Calculator'!K134)</f>
        <v>#N/A</v>
      </c>
      <c r="F17" s="56" t="e">
        <f>IF('Consumptions Rate Calculator'!M134="",#N/A,'Consumptions Rate Calculator'!M134)</f>
        <v>#N/A</v>
      </c>
      <c r="G17" s="56" t="e">
        <f>IF('Consumptions Rate Calculator'!O134="",#N/A,'Consumptions Rate Calculator'!O134)</f>
        <v>#N/A</v>
      </c>
      <c r="H17" s="56" t="e">
        <f>IF('Consumptions Rate Calculator'!Q134="",#N/A,'Consumptions Rate Calculator'!Q134)</f>
        <v>#N/A</v>
      </c>
      <c r="I17" s="56" t="e">
        <f>IF('Consumptions Rate Calculator'!S134="",#N/A,'Consumptions Rate Calculator'!S134)</f>
        <v>#N/A</v>
      </c>
      <c r="J17" s="56" t="e">
        <f>IF('Consumptions Rate Calculator'!U134="",#N/A,'Consumptions Rate Calculator'!U134)</f>
        <v>#N/A</v>
      </c>
      <c r="K17" s="56" t="e">
        <f>IF('Consumptions Rate Calculator'!W134="",#N/A,'Consumptions Rate Calculator'!W134)</f>
        <v>#N/A</v>
      </c>
      <c r="L17" s="56" t="e">
        <f>IF('Consumptions Rate Calculator'!Y134="",#N/A,'Consumptions Rate Calculator'!Y134)</f>
        <v>#N/A</v>
      </c>
      <c r="M17" s="56" t="e">
        <f>IF('Consumptions Rate Calculator'!AA134="",#N/A,'Consumptions Rate Calculator'!AA134)</f>
        <v>#N/A</v>
      </c>
      <c r="N17" s="56" t="e">
        <f>IF('Consumptions Rate Calculator'!AC134="",#N/A,'Consumptions Rate Calculator'!AC134)</f>
        <v>#N/A</v>
      </c>
      <c r="O17" s="56" t="e">
        <f>IF('Consumptions Rate Calculator'!AE134="",#N/A,'Consumptions Rate Calculator'!AE134)</f>
        <v>#N/A</v>
      </c>
      <c r="P17" s="56" t="e">
        <f>IF('Consumptions Rate Calculator'!AG134="",#N/A,'Consumptions Rate Calculator'!AG134)</f>
        <v>#N/A</v>
      </c>
      <c r="Q17" s="56" t="e">
        <f>IF('Consumptions Rate Calculator'!AI134="",#N/A,'Consumptions Rate Calculator'!AI134)</f>
        <v>#N/A</v>
      </c>
      <c r="R17" s="56" t="e">
        <f>IF('Consumptions Rate Calculator'!AK134="",#N/A,'Consumptions Rate Calculator'!AK134)</f>
        <v>#N/A</v>
      </c>
      <c r="S17" s="56" t="e">
        <f>IF('Consumptions Rate Calculator'!AM134="",#N/A,'Consumptions Rate Calculator'!AM134)</f>
        <v>#N/A</v>
      </c>
      <c r="T17" s="56" t="e">
        <f>IF('Consumptions Rate Calculator'!AO134="",#N/A,'Consumptions Rate Calculator'!AO134)</f>
        <v>#N/A</v>
      </c>
      <c r="U17" s="56" t="e">
        <f>IF('Consumptions Rate Calculator'!AQ134="",#N/A,'Consumptions Rate Calculator'!AQ134)</f>
        <v>#N/A</v>
      </c>
      <c r="V17" s="56" t="e">
        <f>IF('Consumptions Rate Calculator'!AS134="",#N/A,'Consumptions Rate Calculator'!AS134)</f>
        <v>#N/A</v>
      </c>
      <c r="W17" s="56" t="e">
        <f>IF('Consumptions Rate Calculator'!AU134="",#N/A,'Consumptions Rate Calculator'!AU134)</f>
        <v>#N/A</v>
      </c>
      <c r="X17" s="56" t="e">
        <f>IF('Consumptions Rate Calculator'!AW134="",#N/A,'Consumptions Rate Calculator'!AW134)</f>
        <v>#N/A</v>
      </c>
      <c r="Y17" s="56" t="e">
        <f>IF('Consumptions Rate Calculator'!AY134="",#N/A,'Consumptions Rate Calculator'!AY134)</f>
        <v>#N/A</v>
      </c>
      <c r="Z17" s="56" t="e">
        <f>IF('Consumptions Rate Calculator'!BA134="",#N/A,'Consumptions Rate Calculator'!BA134)</f>
        <v>#N/A</v>
      </c>
      <c r="AA17" s="56" t="e">
        <f>IF('Consumptions Rate Calculator'!BC134="",#N/A,'Consumptions Rate Calculator'!BC134)</f>
        <v>#N/A</v>
      </c>
      <c r="AB17" s="56" t="e">
        <f>IF('Consumptions Rate Calculator'!BE134="",#N/A,'Consumptions Rate Calculator'!BE134)</f>
        <v>#N/A</v>
      </c>
      <c r="AC17" s="56" t="e">
        <f>IF('Consumptions Rate Calculator'!BG134="",#N/A,'Consumptions Rate Calculator'!BG134)</f>
        <v>#N/A</v>
      </c>
      <c r="AD17" s="56" t="e">
        <f>IF('Consumptions Rate Calculator'!BI134="",#N/A,'Consumptions Rate Calculator'!BI134)</f>
        <v>#N/A</v>
      </c>
      <c r="AE17" s="56" t="e">
        <f>IF('Consumptions Rate Calculator'!BK134="",#N/A,'Consumptions Rate Calculator'!BK134)</f>
        <v>#N/A</v>
      </c>
      <c r="AF17" s="56" t="e">
        <f>IF('Consumptions Rate Calculator'!BM134="",#N/A,'Consumptions Rate Calculator'!BM134)</f>
        <v>#N/A</v>
      </c>
      <c r="AG17" s="56" t="e">
        <f>IF('Consumptions Rate Calculator'!BO134="",#N/A,'Consumptions Rate Calculator'!BO134)</f>
        <v>#N/A</v>
      </c>
      <c r="AH17" s="56" t="e">
        <f>IF('Consumptions Rate Calculator'!BQ134="",#N/A,'Consumptions Rate Calculator'!BQ134)</f>
        <v>#N/A</v>
      </c>
      <c r="AI17" s="56" t="e">
        <f>IF('Consumptions Rate Calculator'!BS134="",#N/A,'Consumptions Rate Calculator'!BS134)</f>
        <v>#N/A</v>
      </c>
      <c r="AJ17" s="56" t="e">
        <f>IF('Consumptions Rate Calculator'!BU134="",#N/A,'Consumptions Rate Calculator'!BU134)</f>
        <v>#N/A</v>
      </c>
      <c r="AK17" s="56" t="e">
        <f>IF('Consumptions Rate Calculator'!BW134="",#N/A,'Consumptions Rate Calculator'!BW134)</f>
        <v>#N/A</v>
      </c>
      <c r="AL17" s="56" t="e">
        <f>IF('Consumptions Rate Calculator'!BY134="",#N/A,'Consumptions Rate Calculator'!BY134)</f>
        <v>#N/A</v>
      </c>
      <c r="AM17" s="56" t="e">
        <f>IF('Consumptions Rate Calculator'!CA134="",#N/A,'Consumptions Rate Calculator'!CA134)</f>
        <v>#N/A</v>
      </c>
      <c r="AN17" s="56" t="e">
        <f>IF('Consumptions Rate Calculator'!CC134="",#N/A,'Consumptions Rate Calculator'!CC134)</f>
        <v>#N/A</v>
      </c>
      <c r="AO17" s="56" t="e">
        <f>IF('Consumptions Rate Calculator'!CE134="",#N/A,'Consumptions Rate Calculator'!CE134)</f>
        <v>#N/A</v>
      </c>
      <c r="AP17" s="56" t="e">
        <f>IF('Consumptions Rate Calculator'!CG134="",#N/A,'Consumptions Rate Calculator'!CG134)</f>
        <v>#N/A</v>
      </c>
      <c r="AQ17" s="56" t="e">
        <f>IF('Consumptions Rate Calculator'!CI134="",#N/A,'Consumptions Rate Calculator'!CI134)</f>
        <v>#N/A</v>
      </c>
      <c r="AR17" s="56" t="e">
        <f>IF('Consumptions Rate Calculator'!CK134="",#N/A,'Consumptions Rate Calculator'!CK134)</f>
        <v>#N/A</v>
      </c>
      <c r="AS17" s="56" t="e">
        <f>IF('Consumptions Rate Calculator'!CM134="",#N/A,'Consumptions Rate Calculator'!CM134)</f>
        <v>#N/A</v>
      </c>
      <c r="AT17" s="56" t="e">
        <f>IF('Consumptions Rate Calculator'!CO134="",#N/A,'Consumptions Rate Calculator'!CO134)</f>
        <v>#N/A</v>
      </c>
      <c r="AU17" s="56" t="e">
        <f>IF('Consumptions Rate Calculator'!CQ134="",#N/A,'Consumptions Rate Calculator'!CQ134)</f>
        <v>#N/A</v>
      </c>
      <c r="AV17" s="56" t="e">
        <f>IF('Consumptions Rate Calculator'!CS134="",#N/A,'Consumptions Rate Calculator'!CS134)</f>
        <v>#N/A</v>
      </c>
      <c r="AW17" s="56" t="e">
        <f>IF('Consumptions Rate Calculator'!CU134="",#N/A,'Consumptions Rate Calculator'!CU134)</f>
        <v>#N/A</v>
      </c>
      <c r="AX17" s="56" t="e">
        <f>IF('Consumptions Rate Calculator'!CW134="",#N/A,'Consumptions Rate Calculator'!CW134)</f>
        <v>#N/A</v>
      </c>
      <c r="AY17" s="56" t="e">
        <f>IF('Consumptions Rate Calculator'!CY134="",#N/A,'Consumptions Rate Calculator'!CY134)</f>
        <v>#N/A</v>
      </c>
      <c r="AZ17" s="56" t="e">
        <f>IF('Consumptions Rate Calculator'!DA134="",#N/A,'Consumptions Rate Calculator'!DA134)</f>
        <v>#N/A</v>
      </c>
      <c r="BA17" s="56" t="e">
        <f>IF('Consumptions Rate Calculator'!DC134="",#N/A,'Consumptions Rate Calculator'!DC134)</f>
        <v>#N/A</v>
      </c>
      <c r="BB17" s="56" t="e">
        <f>IF('Consumptions Rate Calculator'!DE134="",#N/A,'Consumptions Rate Calculator'!DE134)</f>
        <v>#N/A</v>
      </c>
      <c r="BC17" s="56" t="e">
        <f>IF('Consumptions Rate Calculator'!DG134="",#N/A,'Consumptions Rate Calculator'!DG134)</f>
        <v>#N/A</v>
      </c>
      <c r="BD17" s="56" t="e">
        <f>IF('Consumptions Rate Calculator'!DI134="",#N/A,'Consumptions Rate Calculator'!DI134)</f>
        <v>#N/A</v>
      </c>
      <c r="BE17" s="56" t="e">
        <f>IF('Consumptions Rate Calculator'!DK134="",#N/A,'Consumptions Rate Calculator'!DK134)</f>
        <v>#N/A</v>
      </c>
      <c r="BF17" s="56" t="e">
        <f>IF('Consumptions Rate Calculator'!DM134="",#N/A,'Consumptions Rate Calculator'!DM134)</f>
        <v>#N/A</v>
      </c>
      <c r="BG17" s="56" t="e">
        <f>IF('Consumptions Rate Calculator'!DO134="",#N/A,'Consumptions Rate Calculator'!DO134)</f>
        <v>#N/A</v>
      </c>
      <c r="BH17" s="56" t="e">
        <f>IF('Consumptions Rate Calculator'!DQ134="",#N/A,'Consumptions Rate Calculator'!DQ134)</f>
        <v>#N/A</v>
      </c>
      <c r="BI17" s="56" t="e">
        <f>IF('Consumptions Rate Calculator'!DS134="",#N/A,'Consumptions Rate Calculator'!DS134)</f>
        <v>#N/A</v>
      </c>
      <c r="BJ17" s="56" t="e">
        <f>IF('Consumptions Rate Calculator'!DU134="",#N/A,'Consumptions Rate Calculator'!DU134)</f>
        <v>#N/A</v>
      </c>
      <c r="BK17" s="56" t="e">
        <f>IF('Consumptions Rate Calculator'!DW134="",#N/A,'Consumptions Rate Calculator'!DW134)</f>
        <v>#N/A</v>
      </c>
      <c r="BL17" s="56" t="e">
        <f>IF('Consumptions Rate Calculator'!DY134="",#N/A,'Consumptions Rate Calculator'!DY134)</f>
        <v>#N/A</v>
      </c>
      <c r="BM17" s="56" t="e">
        <f>IF('Consumptions Rate Calculator'!EA134="",#N/A,'Consumptions Rate Calculator'!EA134)</f>
        <v>#N/A</v>
      </c>
      <c r="BN17" s="56" t="e">
        <f>IF('Consumptions Rate Calculator'!EC134="",#N/A,'Consumptions Rate Calculator'!EC134)</f>
        <v>#N/A</v>
      </c>
      <c r="BO17" s="56" t="e">
        <f>IF('Consumptions Rate Calculator'!EE134="",#N/A,'Consumptions Rate Calculator'!EE134)</f>
        <v>#N/A</v>
      </c>
      <c r="BP17" s="56" t="e">
        <f>IF('Consumptions Rate Calculator'!EG134="",#N/A,'Consumptions Rate Calculator'!EG134)</f>
        <v>#N/A</v>
      </c>
      <c r="BQ17" s="56" t="e">
        <f>IF('Consumptions Rate Calculator'!EI134="",#N/A,'Consumptions Rate Calculator'!EI134)</f>
        <v>#N/A</v>
      </c>
      <c r="BR17" s="56" t="e">
        <f>IF('Consumptions Rate Calculator'!EK134="",#N/A,'Consumptions Rate Calculator'!EK134)</f>
        <v>#N/A</v>
      </c>
      <c r="BS17" s="56" t="e">
        <f>IF('Consumptions Rate Calculator'!EM134="",#N/A,'Consumptions Rate Calculator'!EM134)</f>
        <v>#N/A</v>
      </c>
      <c r="BT17" s="56" t="e">
        <f>IF('Consumptions Rate Calculator'!EO134="",#N/A,'Consumptions Rate Calculator'!EO134)</f>
        <v>#N/A</v>
      </c>
      <c r="BU17" s="56" t="e">
        <f>IF('Consumptions Rate Calculator'!EQ134="",#N/A,'Consumptions Rate Calculator'!EQ134)</f>
        <v>#N/A</v>
      </c>
      <c r="BV17" s="56" t="e">
        <f>IF('Consumptions Rate Calculator'!ES134="",#N/A,'Consumptions Rate Calculator'!ES134)</f>
        <v>#N/A</v>
      </c>
      <c r="BW17" s="56" t="e">
        <f>IF('Consumptions Rate Calculator'!EU134="",#N/A,'Consumptions Rate Calculator'!EU134)</f>
        <v>#N/A</v>
      </c>
      <c r="BX17" s="56" t="e">
        <f>IF('Consumptions Rate Calculator'!EW134="",#N/A,'Consumptions Rate Calculator'!EW134)</f>
        <v>#N/A</v>
      </c>
      <c r="BY17" s="56" t="e">
        <f>IF('Consumptions Rate Calculator'!EY134="",#N/A,'Consumptions Rate Calculator'!EY134)</f>
        <v>#N/A</v>
      </c>
      <c r="BZ17" s="56" t="e">
        <f>IF('Consumptions Rate Calculator'!FA134="",#N/A,'Consumptions Rate Calculator'!FA134)</f>
        <v>#N/A</v>
      </c>
      <c r="CA17" s="56" t="e">
        <f>IF('Consumptions Rate Calculator'!FC134="",#N/A,'Consumptions Rate Calculator'!FC134)</f>
        <v>#N/A</v>
      </c>
      <c r="CB17" s="56" t="e">
        <f>IF('Consumptions Rate Calculator'!FE134="",#N/A,'Consumptions Rate Calculator'!FE134)</f>
        <v>#N/A</v>
      </c>
      <c r="CC17" s="56" t="e">
        <f>IF('Consumptions Rate Calculator'!FG134="",#N/A,'Consumptions Rate Calculator'!FG134)</f>
        <v>#N/A</v>
      </c>
      <c r="CD17" s="56" t="e">
        <f>IF('Consumptions Rate Calculator'!FI134="",#N/A,'Consumptions Rate Calculator'!FI134)</f>
        <v>#N/A</v>
      </c>
      <c r="CE17" s="56" t="e">
        <f>IF('Consumptions Rate Calculator'!FK134="",#N/A,'Consumptions Rate Calculator'!FK134)</f>
        <v>#N/A</v>
      </c>
      <c r="CF17" s="56" t="e">
        <f>IF('Consumptions Rate Calculator'!FM134="",#N/A,'Consumptions Rate Calculator'!FM134)</f>
        <v>#N/A</v>
      </c>
      <c r="CG17" s="56" t="e">
        <f>IF('Consumptions Rate Calculator'!FO134="",#N/A,'Consumptions Rate Calculator'!FO134)</f>
        <v>#N/A</v>
      </c>
      <c r="CH17" s="56" t="e">
        <f>IF('Consumptions Rate Calculator'!FQ134="",#N/A,'Consumptions Rate Calculator'!FQ134)</f>
        <v>#N/A</v>
      </c>
      <c r="CI17" s="56" t="e">
        <f>IF('Consumptions Rate Calculator'!FS134="",#N/A,'Consumptions Rate Calculator'!FS134)</f>
        <v>#N/A</v>
      </c>
      <c r="CJ17" s="56" t="e">
        <f>IF('Consumptions Rate Calculator'!FU134="",#N/A,'Consumptions Rate Calculator'!FU134)</f>
        <v>#N/A</v>
      </c>
      <c r="CK17" s="56" t="e">
        <f>IF('Consumptions Rate Calculator'!FW134="",#N/A,'Consumptions Rate Calculator'!FW134)</f>
        <v>#N/A</v>
      </c>
      <c r="CL17" s="56" t="e">
        <f>IF('Consumptions Rate Calculator'!FY134="",#N/A,'Consumptions Rate Calculator'!FY134)</f>
        <v>#N/A</v>
      </c>
    </row>
    <row r="18" spans="1:90" ht="13.5" customHeight="1" x14ac:dyDescent="0.35">
      <c r="A18" s="67" t="str">
        <f>CONCATENATE('Consumptions Rate Calculator'!$A21," ",'Consumptions Rate Calculator'!$B21)</f>
        <v xml:space="preserve">Other 5 </v>
      </c>
      <c r="B18" s="56" t="e">
        <f>IF('Consumptions Rate Calculator'!E135="",#N/A,'Consumptions Rate Calculator'!E135)</f>
        <v>#N/A</v>
      </c>
      <c r="C18" s="56" t="e">
        <f>IF('Consumptions Rate Calculator'!G135="",#N/A,'Consumptions Rate Calculator'!G135)</f>
        <v>#N/A</v>
      </c>
      <c r="D18" s="56" t="e">
        <f>IF('Consumptions Rate Calculator'!I135="",#N/A,'Consumptions Rate Calculator'!I135)</f>
        <v>#N/A</v>
      </c>
      <c r="E18" s="56" t="e">
        <f>IF('Consumptions Rate Calculator'!K135="",#N/A,'Consumptions Rate Calculator'!K135)</f>
        <v>#N/A</v>
      </c>
      <c r="F18" s="56" t="e">
        <f>IF('Consumptions Rate Calculator'!M135="",#N/A,'Consumptions Rate Calculator'!M135)</f>
        <v>#N/A</v>
      </c>
      <c r="G18" s="56" t="e">
        <f>IF('Consumptions Rate Calculator'!O135="",#N/A,'Consumptions Rate Calculator'!O135)</f>
        <v>#N/A</v>
      </c>
      <c r="H18" s="56" t="e">
        <f>IF('Consumptions Rate Calculator'!Q135="",#N/A,'Consumptions Rate Calculator'!Q135)</f>
        <v>#N/A</v>
      </c>
      <c r="I18" s="56" t="e">
        <f>IF('Consumptions Rate Calculator'!S135="",#N/A,'Consumptions Rate Calculator'!S135)</f>
        <v>#N/A</v>
      </c>
      <c r="J18" s="56" t="e">
        <f>IF('Consumptions Rate Calculator'!U135="",#N/A,'Consumptions Rate Calculator'!U135)</f>
        <v>#N/A</v>
      </c>
      <c r="K18" s="56" t="e">
        <f>IF('Consumptions Rate Calculator'!W135="",#N/A,'Consumptions Rate Calculator'!W135)</f>
        <v>#N/A</v>
      </c>
      <c r="L18" s="56" t="e">
        <f>IF('Consumptions Rate Calculator'!Y135="",#N/A,'Consumptions Rate Calculator'!Y135)</f>
        <v>#N/A</v>
      </c>
      <c r="M18" s="56" t="e">
        <f>IF('Consumptions Rate Calculator'!AA135="",#N/A,'Consumptions Rate Calculator'!AA135)</f>
        <v>#N/A</v>
      </c>
      <c r="N18" s="56" t="e">
        <f>IF('Consumptions Rate Calculator'!AC135="",#N/A,'Consumptions Rate Calculator'!AC135)</f>
        <v>#N/A</v>
      </c>
      <c r="O18" s="56" t="e">
        <f>IF('Consumptions Rate Calculator'!AE135="",#N/A,'Consumptions Rate Calculator'!AE135)</f>
        <v>#N/A</v>
      </c>
      <c r="P18" s="56" t="e">
        <f>IF('Consumptions Rate Calculator'!AG135="",#N/A,'Consumptions Rate Calculator'!AG135)</f>
        <v>#N/A</v>
      </c>
      <c r="Q18" s="56" t="e">
        <f>IF('Consumptions Rate Calculator'!AI135="",#N/A,'Consumptions Rate Calculator'!AI135)</f>
        <v>#N/A</v>
      </c>
      <c r="R18" s="56" t="e">
        <f>IF('Consumptions Rate Calculator'!AK135="",#N/A,'Consumptions Rate Calculator'!AK135)</f>
        <v>#N/A</v>
      </c>
      <c r="S18" s="56" t="e">
        <f>IF('Consumptions Rate Calculator'!AM135="",#N/A,'Consumptions Rate Calculator'!AM135)</f>
        <v>#N/A</v>
      </c>
      <c r="T18" s="56" t="e">
        <f>IF('Consumptions Rate Calculator'!AO135="",#N/A,'Consumptions Rate Calculator'!AO135)</f>
        <v>#N/A</v>
      </c>
      <c r="U18" s="56" t="e">
        <f>IF('Consumptions Rate Calculator'!AQ135="",#N/A,'Consumptions Rate Calculator'!AQ135)</f>
        <v>#N/A</v>
      </c>
      <c r="V18" s="56" t="e">
        <f>IF('Consumptions Rate Calculator'!AS135="",#N/A,'Consumptions Rate Calculator'!AS135)</f>
        <v>#N/A</v>
      </c>
      <c r="W18" s="56" t="e">
        <f>IF('Consumptions Rate Calculator'!AU135="",#N/A,'Consumptions Rate Calculator'!AU135)</f>
        <v>#N/A</v>
      </c>
      <c r="X18" s="56" t="e">
        <f>IF('Consumptions Rate Calculator'!AW135="",#N/A,'Consumptions Rate Calculator'!AW135)</f>
        <v>#N/A</v>
      </c>
      <c r="Y18" s="56" t="e">
        <f>IF('Consumptions Rate Calculator'!AY135="",#N/A,'Consumptions Rate Calculator'!AY135)</f>
        <v>#N/A</v>
      </c>
      <c r="Z18" s="56" t="e">
        <f>IF('Consumptions Rate Calculator'!BA135="",#N/A,'Consumptions Rate Calculator'!BA135)</f>
        <v>#N/A</v>
      </c>
      <c r="AA18" s="56" t="e">
        <f>IF('Consumptions Rate Calculator'!BC135="",#N/A,'Consumptions Rate Calculator'!BC135)</f>
        <v>#N/A</v>
      </c>
      <c r="AB18" s="56" t="e">
        <f>IF('Consumptions Rate Calculator'!BE135="",#N/A,'Consumptions Rate Calculator'!BE135)</f>
        <v>#N/A</v>
      </c>
      <c r="AC18" s="56" t="e">
        <f>IF('Consumptions Rate Calculator'!BG135="",#N/A,'Consumptions Rate Calculator'!BG135)</f>
        <v>#N/A</v>
      </c>
      <c r="AD18" s="56" t="e">
        <f>IF('Consumptions Rate Calculator'!BI135="",#N/A,'Consumptions Rate Calculator'!BI135)</f>
        <v>#N/A</v>
      </c>
      <c r="AE18" s="56" t="e">
        <f>IF('Consumptions Rate Calculator'!BK135="",#N/A,'Consumptions Rate Calculator'!BK135)</f>
        <v>#N/A</v>
      </c>
      <c r="AF18" s="56" t="e">
        <f>IF('Consumptions Rate Calculator'!BM135="",#N/A,'Consumptions Rate Calculator'!BM135)</f>
        <v>#N/A</v>
      </c>
      <c r="AG18" s="56" t="e">
        <f>IF('Consumptions Rate Calculator'!BO135="",#N/A,'Consumptions Rate Calculator'!BO135)</f>
        <v>#N/A</v>
      </c>
      <c r="AH18" s="56" t="e">
        <f>IF('Consumptions Rate Calculator'!BQ135="",#N/A,'Consumptions Rate Calculator'!BQ135)</f>
        <v>#N/A</v>
      </c>
      <c r="AI18" s="56" t="e">
        <f>IF('Consumptions Rate Calculator'!BS135="",#N/A,'Consumptions Rate Calculator'!BS135)</f>
        <v>#N/A</v>
      </c>
      <c r="AJ18" s="56" t="e">
        <f>IF('Consumptions Rate Calculator'!BU135="",#N/A,'Consumptions Rate Calculator'!BU135)</f>
        <v>#N/A</v>
      </c>
      <c r="AK18" s="56" t="e">
        <f>IF('Consumptions Rate Calculator'!BW135="",#N/A,'Consumptions Rate Calculator'!BW135)</f>
        <v>#N/A</v>
      </c>
      <c r="AL18" s="56" t="e">
        <f>IF('Consumptions Rate Calculator'!BY135="",#N/A,'Consumptions Rate Calculator'!BY135)</f>
        <v>#N/A</v>
      </c>
      <c r="AM18" s="56" t="e">
        <f>IF('Consumptions Rate Calculator'!CA135="",#N/A,'Consumptions Rate Calculator'!CA135)</f>
        <v>#N/A</v>
      </c>
      <c r="AN18" s="56" t="e">
        <f>IF('Consumptions Rate Calculator'!CC135="",#N/A,'Consumptions Rate Calculator'!CC135)</f>
        <v>#N/A</v>
      </c>
      <c r="AO18" s="56" t="e">
        <f>IF('Consumptions Rate Calculator'!CE135="",#N/A,'Consumptions Rate Calculator'!CE135)</f>
        <v>#N/A</v>
      </c>
      <c r="AP18" s="56" t="e">
        <f>IF('Consumptions Rate Calculator'!CG135="",#N/A,'Consumptions Rate Calculator'!CG135)</f>
        <v>#N/A</v>
      </c>
      <c r="AQ18" s="56" t="e">
        <f>IF('Consumptions Rate Calculator'!CI135="",#N/A,'Consumptions Rate Calculator'!CI135)</f>
        <v>#N/A</v>
      </c>
      <c r="AR18" s="56" t="e">
        <f>IF('Consumptions Rate Calculator'!CK135="",#N/A,'Consumptions Rate Calculator'!CK135)</f>
        <v>#N/A</v>
      </c>
      <c r="AS18" s="56" t="e">
        <f>IF('Consumptions Rate Calculator'!CM135="",#N/A,'Consumptions Rate Calculator'!CM135)</f>
        <v>#N/A</v>
      </c>
      <c r="AT18" s="56" t="e">
        <f>IF('Consumptions Rate Calculator'!CO135="",#N/A,'Consumptions Rate Calculator'!CO135)</f>
        <v>#N/A</v>
      </c>
      <c r="AU18" s="56" t="e">
        <f>IF('Consumptions Rate Calculator'!CQ135="",#N/A,'Consumptions Rate Calculator'!CQ135)</f>
        <v>#N/A</v>
      </c>
      <c r="AV18" s="56" t="e">
        <f>IF('Consumptions Rate Calculator'!CS135="",#N/A,'Consumptions Rate Calculator'!CS135)</f>
        <v>#N/A</v>
      </c>
      <c r="AW18" s="56" t="e">
        <f>IF('Consumptions Rate Calculator'!CU135="",#N/A,'Consumptions Rate Calculator'!CU135)</f>
        <v>#N/A</v>
      </c>
      <c r="AX18" s="56" t="e">
        <f>IF('Consumptions Rate Calculator'!CW135="",#N/A,'Consumptions Rate Calculator'!CW135)</f>
        <v>#N/A</v>
      </c>
      <c r="AY18" s="56" t="e">
        <f>IF('Consumptions Rate Calculator'!CY135="",#N/A,'Consumptions Rate Calculator'!CY135)</f>
        <v>#N/A</v>
      </c>
      <c r="AZ18" s="56" t="e">
        <f>IF('Consumptions Rate Calculator'!DA135="",#N/A,'Consumptions Rate Calculator'!DA135)</f>
        <v>#N/A</v>
      </c>
      <c r="BA18" s="56" t="e">
        <f>IF('Consumptions Rate Calculator'!DC135="",#N/A,'Consumptions Rate Calculator'!DC135)</f>
        <v>#N/A</v>
      </c>
      <c r="BB18" s="56" t="e">
        <f>IF('Consumptions Rate Calculator'!DE135="",#N/A,'Consumptions Rate Calculator'!DE135)</f>
        <v>#N/A</v>
      </c>
      <c r="BC18" s="56" t="e">
        <f>IF('Consumptions Rate Calculator'!DG135="",#N/A,'Consumptions Rate Calculator'!DG135)</f>
        <v>#N/A</v>
      </c>
      <c r="BD18" s="56" t="e">
        <f>IF('Consumptions Rate Calculator'!DI135="",#N/A,'Consumptions Rate Calculator'!DI135)</f>
        <v>#N/A</v>
      </c>
      <c r="BE18" s="56" t="e">
        <f>IF('Consumptions Rate Calculator'!DK135="",#N/A,'Consumptions Rate Calculator'!DK135)</f>
        <v>#N/A</v>
      </c>
      <c r="BF18" s="56" t="e">
        <f>IF('Consumptions Rate Calculator'!DM135="",#N/A,'Consumptions Rate Calculator'!DM135)</f>
        <v>#N/A</v>
      </c>
      <c r="BG18" s="56" t="e">
        <f>IF('Consumptions Rate Calculator'!DO135="",#N/A,'Consumptions Rate Calculator'!DO135)</f>
        <v>#N/A</v>
      </c>
      <c r="BH18" s="56" t="e">
        <f>IF('Consumptions Rate Calculator'!DQ135="",#N/A,'Consumptions Rate Calculator'!DQ135)</f>
        <v>#N/A</v>
      </c>
      <c r="BI18" s="56" t="e">
        <f>IF('Consumptions Rate Calculator'!DS135="",#N/A,'Consumptions Rate Calculator'!DS135)</f>
        <v>#N/A</v>
      </c>
      <c r="BJ18" s="56" t="e">
        <f>IF('Consumptions Rate Calculator'!DU135="",#N/A,'Consumptions Rate Calculator'!DU135)</f>
        <v>#N/A</v>
      </c>
      <c r="BK18" s="56" t="e">
        <f>IF('Consumptions Rate Calculator'!DW135="",#N/A,'Consumptions Rate Calculator'!DW135)</f>
        <v>#N/A</v>
      </c>
      <c r="BL18" s="56" t="e">
        <f>IF('Consumptions Rate Calculator'!DY135="",#N/A,'Consumptions Rate Calculator'!DY135)</f>
        <v>#N/A</v>
      </c>
      <c r="BM18" s="56" t="e">
        <f>IF('Consumptions Rate Calculator'!EA135="",#N/A,'Consumptions Rate Calculator'!EA135)</f>
        <v>#N/A</v>
      </c>
      <c r="BN18" s="56" t="e">
        <f>IF('Consumptions Rate Calculator'!EC135="",#N/A,'Consumptions Rate Calculator'!EC135)</f>
        <v>#N/A</v>
      </c>
      <c r="BO18" s="56" t="e">
        <f>IF('Consumptions Rate Calculator'!EE135="",#N/A,'Consumptions Rate Calculator'!EE135)</f>
        <v>#N/A</v>
      </c>
      <c r="BP18" s="56" t="e">
        <f>IF('Consumptions Rate Calculator'!EG135="",#N/A,'Consumptions Rate Calculator'!EG135)</f>
        <v>#N/A</v>
      </c>
      <c r="BQ18" s="56" t="e">
        <f>IF('Consumptions Rate Calculator'!EI135="",#N/A,'Consumptions Rate Calculator'!EI135)</f>
        <v>#N/A</v>
      </c>
      <c r="BR18" s="56" t="e">
        <f>IF('Consumptions Rate Calculator'!EK135="",#N/A,'Consumptions Rate Calculator'!EK135)</f>
        <v>#N/A</v>
      </c>
      <c r="BS18" s="56" t="e">
        <f>IF('Consumptions Rate Calculator'!EM135="",#N/A,'Consumptions Rate Calculator'!EM135)</f>
        <v>#N/A</v>
      </c>
      <c r="BT18" s="56" t="e">
        <f>IF('Consumptions Rate Calculator'!EO135="",#N/A,'Consumptions Rate Calculator'!EO135)</f>
        <v>#N/A</v>
      </c>
      <c r="BU18" s="56" t="e">
        <f>IF('Consumptions Rate Calculator'!EQ135="",#N/A,'Consumptions Rate Calculator'!EQ135)</f>
        <v>#N/A</v>
      </c>
      <c r="BV18" s="56" t="e">
        <f>IF('Consumptions Rate Calculator'!ES135="",#N/A,'Consumptions Rate Calculator'!ES135)</f>
        <v>#N/A</v>
      </c>
      <c r="BW18" s="56" t="e">
        <f>IF('Consumptions Rate Calculator'!EU135="",#N/A,'Consumptions Rate Calculator'!EU135)</f>
        <v>#N/A</v>
      </c>
      <c r="BX18" s="56" t="e">
        <f>IF('Consumptions Rate Calculator'!EW135="",#N/A,'Consumptions Rate Calculator'!EW135)</f>
        <v>#N/A</v>
      </c>
      <c r="BY18" s="56" t="e">
        <f>IF('Consumptions Rate Calculator'!EY135="",#N/A,'Consumptions Rate Calculator'!EY135)</f>
        <v>#N/A</v>
      </c>
      <c r="BZ18" s="56" t="e">
        <f>IF('Consumptions Rate Calculator'!FA135="",#N/A,'Consumptions Rate Calculator'!FA135)</f>
        <v>#N/A</v>
      </c>
      <c r="CA18" s="56" t="e">
        <f>IF('Consumptions Rate Calculator'!FC135="",#N/A,'Consumptions Rate Calculator'!FC135)</f>
        <v>#N/A</v>
      </c>
      <c r="CB18" s="56" t="e">
        <f>IF('Consumptions Rate Calculator'!FE135="",#N/A,'Consumptions Rate Calculator'!FE135)</f>
        <v>#N/A</v>
      </c>
      <c r="CC18" s="56" t="e">
        <f>IF('Consumptions Rate Calculator'!FG135="",#N/A,'Consumptions Rate Calculator'!FG135)</f>
        <v>#N/A</v>
      </c>
      <c r="CD18" s="56" t="e">
        <f>IF('Consumptions Rate Calculator'!FI135="",#N/A,'Consumptions Rate Calculator'!FI135)</f>
        <v>#N/A</v>
      </c>
      <c r="CE18" s="56" t="e">
        <f>IF('Consumptions Rate Calculator'!FK135="",#N/A,'Consumptions Rate Calculator'!FK135)</f>
        <v>#N/A</v>
      </c>
      <c r="CF18" s="56" t="e">
        <f>IF('Consumptions Rate Calculator'!FM135="",#N/A,'Consumptions Rate Calculator'!FM135)</f>
        <v>#N/A</v>
      </c>
      <c r="CG18" s="56" t="e">
        <f>IF('Consumptions Rate Calculator'!FO135="",#N/A,'Consumptions Rate Calculator'!FO135)</f>
        <v>#N/A</v>
      </c>
      <c r="CH18" s="56" t="e">
        <f>IF('Consumptions Rate Calculator'!FQ135="",#N/A,'Consumptions Rate Calculator'!FQ135)</f>
        <v>#N/A</v>
      </c>
      <c r="CI18" s="56" t="e">
        <f>IF('Consumptions Rate Calculator'!FS135="",#N/A,'Consumptions Rate Calculator'!FS135)</f>
        <v>#N/A</v>
      </c>
      <c r="CJ18" s="56" t="e">
        <f>IF('Consumptions Rate Calculator'!FU135="",#N/A,'Consumptions Rate Calculator'!FU135)</f>
        <v>#N/A</v>
      </c>
      <c r="CK18" s="56" t="e">
        <f>IF('Consumptions Rate Calculator'!FW135="",#N/A,'Consumptions Rate Calculator'!FW135)</f>
        <v>#N/A</v>
      </c>
      <c r="CL18" s="56" t="e">
        <f>IF('Consumptions Rate Calculator'!FY135="",#N/A,'Consumptions Rate Calculator'!FY135)</f>
        <v>#N/A</v>
      </c>
    </row>
    <row r="19" spans="1:90" ht="13.5" customHeight="1" x14ac:dyDescent="0.35">
      <c r="A19" s="67" t="str">
        <f>CONCATENATE('Consumptions Rate Calculator'!$A22," ",'Consumptions Rate Calculator'!$B22)</f>
        <v xml:space="preserve">Other 6 </v>
      </c>
      <c r="B19" s="56" t="e">
        <f>IF('Consumptions Rate Calculator'!E136="",#N/A,'Consumptions Rate Calculator'!E136)</f>
        <v>#N/A</v>
      </c>
      <c r="C19" s="56" t="e">
        <f>IF('Consumptions Rate Calculator'!G136="",#N/A,'Consumptions Rate Calculator'!G136)</f>
        <v>#N/A</v>
      </c>
      <c r="D19" s="56" t="e">
        <f>IF('Consumptions Rate Calculator'!I136="",#N/A,'Consumptions Rate Calculator'!I136)</f>
        <v>#N/A</v>
      </c>
      <c r="E19" s="56" t="e">
        <f>IF('Consumptions Rate Calculator'!K136="",#N/A,'Consumptions Rate Calculator'!K136)</f>
        <v>#N/A</v>
      </c>
      <c r="F19" s="56" t="e">
        <f>IF('Consumptions Rate Calculator'!M136="",#N/A,'Consumptions Rate Calculator'!M136)</f>
        <v>#N/A</v>
      </c>
      <c r="G19" s="56" t="e">
        <f>IF('Consumptions Rate Calculator'!O136="",#N/A,'Consumptions Rate Calculator'!O136)</f>
        <v>#N/A</v>
      </c>
      <c r="H19" s="56" t="e">
        <f>IF('Consumptions Rate Calculator'!Q136="",#N/A,'Consumptions Rate Calculator'!Q136)</f>
        <v>#N/A</v>
      </c>
      <c r="I19" s="56" t="e">
        <f>IF('Consumptions Rate Calculator'!S136="",#N/A,'Consumptions Rate Calculator'!S136)</f>
        <v>#N/A</v>
      </c>
      <c r="J19" s="56" t="e">
        <f>IF('Consumptions Rate Calculator'!U136="",#N/A,'Consumptions Rate Calculator'!U136)</f>
        <v>#N/A</v>
      </c>
      <c r="K19" s="56" t="e">
        <f>IF('Consumptions Rate Calculator'!W136="",#N/A,'Consumptions Rate Calculator'!W136)</f>
        <v>#N/A</v>
      </c>
      <c r="L19" s="56" t="e">
        <f>IF('Consumptions Rate Calculator'!Y136="",#N/A,'Consumptions Rate Calculator'!Y136)</f>
        <v>#N/A</v>
      </c>
      <c r="M19" s="56" t="e">
        <f>IF('Consumptions Rate Calculator'!AA136="",#N/A,'Consumptions Rate Calculator'!AA136)</f>
        <v>#N/A</v>
      </c>
      <c r="N19" s="56" t="e">
        <f>IF('Consumptions Rate Calculator'!AC136="",#N/A,'Consumptions Rate Calculator'!AC136)</f>
        <v>#N/A</v>
      </c>
      <c r="O19" s="56" t="e">
        <f>IF('Consumptions Rate Calculator'!AE136="",#N/A,'Consumptions Rate Calculator'!AE136)</f>
        <v>#N/A</v>
      </c>
      <c r="P19" s="56" t="e">
        <f>IF('Consumptions Rate Calculator'!AG136="",#N/A,'Consumptions Rate Calculator'!AG136)</f>
        <v>#N/A</v>
      </c>
      <c r="Q19" s="56" t="e">
        <f>IF('Consumptions Rate Calculator'!AI136="",#N/A,'Consumptions Rate Calculator'!AI136)</f>
        <v>#N/A</v>
      </c>
      <c r="R19" s="56" t="e">
        <f>IF('Consumptions Rate Calculator'!AK136="",#N/A,'Consumptions Rate Calculator'!AK136)</f>
        <v>#N/A</v>
      </c>
      <c r="S19" s="56" t="e">
        <f>IF('Consumptions Rate Calculator'!AM136="",#N/A,'Consumptions Rate Calculator'!AM136)</f>
        <v>#N/A</v>
      </c>
      <c r="T19" s="56" t="e">
        <f>IF('Consumptions Rate Calculator'!AO136="",#N/A,'Consumptions Rate Calculator'!AO136)</f>
        <v>#N/A</v>
      </c>
      <c r="U19" s="56" t="e">
        <f>IF('Consumptions Rate Calculator'!AQ136="",#N/A,'Consumptions Rate Calculator'!AQ136)</f>
        <v>#N/A</v>
      </c>
      <c r="V19" s="56" t="e">
        <f>IF('Consumptions Rate Calculator'!AS136="",#N/A,'Consumptions Rate Calculator'!AS136)</f>
        <v>#N/A</v>
      </c>
      <c r="W19" s="56" t="e">
        <f>IF('Consumptions Rate Calculator'!AU136="",#N/A,'Consumptions Rate Calculator'!AU136)</f>
        <v>#N/A</v>
      </c>
      <c r="X19" s="56" t="e">
        <f>IF('Consumptions Rate Calculator'!AW136="",#N/A,'Consumptions Rate Calculator'!AW136)</f>
        <v>#N/A</v>
      </c>
      <c r="Y19" s="56" t="e">
        <f>IF('Consumptions Rate Calculator'!AY136="",#N/A,'Consumptions Rate Calculator'!AY136)</f>
        <v>#N/A</v>
      </c>
      <c r="Z19" s="56" t="e">
        <f>IF('Consumptions Rate Calculator'!BA136="",#N/A,'Consumptions Rate Calculator'!BA136)</f>
        <v>#N/A</v>
      </c>
      <c r="AA19" s="56" t="e">
        <f>IF('Consumptions Rate Calculator'!BC136="",#N/A,'Consumptions Rate Calculator'!BC136)</f>
        <v>#N/A</v>
      </c>
      <c r="AB19" s="56" t="e">
        <f>IF('Consumptions Rate Calculator'!BE136="",#N/A,'Consumptions Rate Calculator'!BE136)</f>
        <v>#N/A</v>
      </c>
      <c r="AC19" s="56" t="e">
        <f>IF('Consumptions Rate Calculator'!BG136="",#N/A,'Consumptions Rate Calculator'!BG136)</f>
        <v>#N/A</v>
      </c>
      <c r="AD19" s="56" t="e">
        <f>IF('Consumptions Rate Calculator'!BI136="",#N/A,'Consumptions Rate Calculator'!BI136)</f>
        <v>#N/A</v>
      </c>
      <c r="AE19" s="56" t="e">
        <f>IF('Consumptions Rate Calculator'!BK136="",#N/A,'Consumptions Rate Calculator'!BK136)</f>
        <v>#N/A</v>
      </c>
      <c r="AF19" s="56" t="e">
        <f>IF('Consumptions Rate Calculator'!BM136="",#N/A,'Consumptions Rate Calculator'!BM136)</f>
        <v>#N/A</v>
      </c>
      <c r="AG19" s="56" t="e">
        <f>IF('Consumptions Rate Calculator'!BO136="",#N/A,'Consumptions Rate Calculator'!BO136)</f>
        <v>#N/A</v>
      </c>
      <c r="AH19" s="56" t="e">
        <f>IF('Consumptions Rate Calculator'!BQ136="",#N/A,'Consumptions Rate Calculator'!BQ136)</f>
        <v>#N/A</v>
      </c>
      <c r="AI19" s="56" t="e">
        <f>IF('Consumptions Rate Calculator'!BS136="",#N/A,'Consumptions Rate Calculator'!BS136)</f>
        <v>#N/A</v>
      </c>
      <c r="AJ19" s="56" t="e">
        <f>IF('Consumptions Rate Calculator'!BU136="",#N/A,'Consumptions Rate Calculator'!BU136)</f>
        <v>#N/A</v>
      </c>
      <c r="AK19" s="56" t="e">
        <f>IF('Consumptions Rate Calculator'!BW136="",#N/A,'Consumptions Rate Calculator'!BW136)</f>
        <v>#N/A</v>
      </c>
      <c r="AL19" s="56" t="e">
        <f>IF('Consumptions Rate Calculator'!BY136="",#N/A,'Consumptions Rate Calculator'!BY136)</f>
        <v>#N/A</v>
      </c>
      <c r="AM19" s="56" t="e">
        <f>IF('Consumptions Rate Calculator'!CA136="",#N/A,'Consumptions Rate Calculator'!CA136)</f>
        <v>#N/A</v>
      </c>
      <c r="AN19" s="56" t="e">
        <f>IF('Consumptions Rate Calculator'!CC136="",#N/A,'Consumptions Rate Calculator'!CC136)</f>
        <v>#N/A</v>
      </c>
      <c r="AO19" s="56" t="e">
        <f>IF('Consumptions Rate Calculator'!CE136="",#N/A,'Consumptions Rate Calculator'!CE136)</f>
        <v>#N/A</v>
      </c>
      <c r="AP19" s="56" t="e">
        <f>IF('Consumptions Rate Calculator'!CG136="",#N/A,'Consumptions Rate Calculator'!CG136)</f>
        <v>#N/A</v>
      </c>
      <c r="AQ19" s="56" t="e">
        <f>IF('Consumptions Rate Calculator'!CI136="",#N/A,'Consumptions Rate Calculator'!CI136)</f>
        <v>#N/A</v>
      </c>
      <c r="AR19" s="56" t="e">
        <f>IF('Consumptions Rate Calculator'!CK136="",#N/A,'Consumptions Rate Calculator'!CK136)</f>
        <v>#N/A</v>
      </c>
      <c r="AS19" s="56" t="e">
        <f>IF('Consumptions Rate Calculator'!CM136="",#N/A,'Consumptions Rate Calculator'!CM136)</f>
        <v>#N/A</v>
      </c>
      <c r="AT19" s="56" t="e">
        <f>IF('Consumptions Rate Calculator'!CO136="",#N/A,'Consumptions Rate Calculator'!CO136)</f>
        <v>#N/A</v>
      </c>
      <c r="AU19" s="56" t="e">
        <f>IF('Consumptions Rate Calculator'!CQ136="",#N/A,'Consumptions Rate Calculator'!CQ136)</f>
        <v>#N/A</v>
      </c>
      <c r="AV19" s="56" t="e">
        <f>IF('Consumptions Rate Calculator'!CS136="",#N/A,'Consumptions Rate Calculator'!CS136)</f>
        <v>#N/A</v>
      </c>
      <c r="AW19" s="56" t="e">
        <f>IF('Consumptions Rate Calculator'!CU136="",#N/A,'Consumptions Rate Calculator'!CU136)</f>
        <v>#N/A</v>
      </c>
      <c r="AX19" s="56" t="e">
        <f>IF('Consumptions Rate Calculator'!CW136="",#N/A,'Consumptions Rate Calculator'!CW136)</f>
        <v>#N/A</v>
      </c>
      <c r="AY19" s="56" t="e">
        <f>IF('Consumptions Rate Calculator'!CY136="",#N/A,'Consumptions Rate Calculator'!CY136)</f>
        <v>#N/A</v>
      </c>
      <c r="AZ19" s="56" t="e">
        <f>IF('Consumptions Rate Calculator'!DA136="",#N/A,'Consumptions Rate Calculator'!DA136)</f>
        <v>#N/A</v>
      </c>
      <c r="BA19" s="56" t="e">
        <f>IF('Consumptions Rate Calculator'!DC136="",#N/A,'Consumptions Rate Calculator'!DC136)</f>
        <v>#N/A</v>
      </c>
      <c r="BB19" s="56" t="e">
        <f>IF('Consumptions Rate Calculator'!DE136="",#N/A,'Consumptions Rate Calculator'!DE136)</f>
        <v>#N/A</v>
      </c>
      <c r="BC19" s="56" t="e">
        <f>IF('Consumptions Rate Calculator'!DG136="",#N/A,'Consumptions Rate Calculator'!DG136)</f>
        <v>#N/A</v>
      </c>
      <c r="BD19" s="56" t="e">
        <f>IF('Consumptions Rate Calculator'!DI136="",#N/A,'Consumptions Rate Calculator'!DI136)</f>
        <v>#N/A</v>
      </c>
      <c r="BE19" s="56" t="e">
        <f>IF('Consumptions Rate Calculator'!DK136="",#N/A,'Consumptions Rate Calculator'!DK136)</f>
        <v>#N/A</v>
      </c>
      <c r="BF19" s="56" t="e">
        <f>IF('Consumptions Rate Calculator'!DM136="",#N/A,'Consumptions Rate Calculator'!DM136)</f>
        <v>#N/A</v>
      </c>
      <c r="BG19" s="56" t="e">
        <f>IF('Consumptions Rate Calculator'!DO136="",#N/A,'Consumptions Rate Calculator'!DO136)</f>
        <v>#N/A</v>
      </c>
      <c r="BH19" s="56" t="e">
        <f>IF('Consumptions Rate Calculator'!DQ136="",#N/A,'Consumptions Rate Calculator'!DQ136)</f>
        <v>#N/A</v>
      </c>
      <c r="BI19" s="56" t="e">
        <f>IF('Consumptions Rate Calculator'!DS136="",#N/A,'Consumptions Rate Calculator'!DS136)</f>
        <v>#N/A</v>
      </c>
      <c r="BJ19" s="56" t="e">
        <f>IF('Consumptions Rate Calculator'!DU136="",#N/A,'Consumptions Rate Calculator'!DU136)</f>
        <v>#N/A</v>
      </c>
      <c r="BK19" s="56" t="e">
        <f>IF('Consumptions Rate Calculator'!DW136="",#N/A,'Consumptions Rate Calculator'!DW136)</f>
        <v>#N/A</v>
      </c>
      <c r="BL19" s="56" t="e">
        <f>IF('Consumptions Rate Calculator'!DY136="",#N/A,'Consumptions Rate Calculator'!DY136)</f>
        <v>#N/A</v>
      </c>
      <c r="BM19" s="56" t="e">
        <f>IF('Consumptions Rate Calculator'!EA136="",#N/A,'Consumptions Rate Calculator'!EA136)</f>
        <v>#N/A</v>
      </c>
      <c r="BN19" s="56" t="e">
        <f>IF('Consumptions Rate Calculator'!EC136="",#N/A,'Consumptions Rate Calculator'!EC136)</f>
        <v>#N/A</v>
      </c>
      <c r="BO19" s="56" t="e">
        <f>IF('Consumptions Rate Calculator'!EE136="",#N/A,'Consumptions Rate Calculator'!EE136)</f>
        <v>#N/A</v>
      </c>
      <c r="BP19" s="56" t="e">
        <f>IF('Consumptions Rate Calculator'!EG136="",#N/A,'Consumptions Rate Calculator'!EG136)</f>
        <v>#N/A</v>
      </c>
      <c r="BQ19" s="56" t="e">
        <f>IF('Consumptions Rate Calculator'!EI136="",#N/A,'Consumptions Rate Calculator'!EI136)</f>
        <v>#N/A</v>
      </c>
      <c r="BR19" s="56" t="e">
        <f>IF('Consumptions Rate Calculator'!EK136="",#N/A,'Consumptions Rate Calculator'!EK136)</f>
        <v>#N/A</v>
      </c>
      <c r="BS19" s="56" t="e">
        <f>IF('Consumptions Rate Calculator'!EM136="",#N/A,'Consumptions Rate Calculator'!EM136)</f>
        <v>#N/A</v>
      </c>
      <c r="BT19" s="56" t="e">
        <f>IF('Consumptions Rate Calculator'!EO136="",#N/A,'Consumptions Rate Calculator'!EO136)</f>
        <v>#N/A</v>
      </c>
      <c r="BU19" s="56" t="e">
        <f>IF('Consumptions Rate Calculator'!EQ136="",#N/A,'Consumptions Rate Calculator'!EQ136)</f>
        <v>#N/A</v>
      </c>
      <c r="BV19" s="56" t="e">
        <f>IF('Consumptions Rate Calculator'!ES136="",#N/A,'Consumptions Rate Calculator'!ES136)</f>
        <v>#N/A</v>
      </c>
      <c r="BW19" s="56" t="e">
        <f>IF('Consumptions Rate Calculator'!EU136="",#N/A,'Consumptions Rate Calculator'!EU136)</f>
        <v>#N/A</v>
      </c>
      <c r="BX19" s="56" t="e">
        <f>IF('Consumptions Rate Calculator'!EW136="",#N/A,'Consumptions Rate Calculator'!EW136)</f>
        <v>#N/A</v>
      </c>
      <c r="BY19" s="56" t="e">
        <f>IF('Consumptions Rate Calculator'!EY136="",#N/A,'Consumptions Rate Calculator'!EY136)</f>
        <v>#N/A</v>
      </c>
      <c r="BZ19" s="56" t="e">
        <f>IF('Consumptions Rate Calculator'!FA136="",#N/A,'Consumptions Rate Calculator'!FA136)</f>
        <v>#N/A</v>
      </c>
      <c r="CA19" s="56" t="e">
        <f>IF('Consumptions Rate Calculator'!FC136="",#N/A,'Consumptions Rate Calculator'!FC136)</f>
        <v>#N/A</v>
      </c>
      <c r="CB19" s="56" t="e">
        <f>IF('Consumptions Rate Calculator'!FE136="",#N/A,'Consumptions Rate Calculator'!FE136)</f>
        <v>#N/A</v>
      </c>
      <c r="CC19" s="56" t="e">
        <f>IF('Consumptions Rate Calculator'!FG136="",#N/A,'Consumptions Rate Calculator'!FG136)</f>
        <v>#N/A</v>
      </c>
      <c r="CD19" s="56" t="e">
        <f>IF('Consumptions Rate Calculator'!FI136="",#N/A,'Consumptions Rate Calculator'!FI136)</f>
        <v>#N/A</v>
      </c>
      <c r="CE19" s="56" t="e">
        <f>IF('Consumptions Rate Calculator'!FK136="",#N/A,'Consumptions Rate Calculator'!FK136)</f>
        <v>#N/A</v>
      </c>
      <c r="CF19" s="56" t="e">
        <f>IF('Consumptions Rate Calculator'!FM136="",#N/A,'Consumptions Rate Calculator'!FM136)</f>
        <v>#N/A</v>
      </c>
      <c r="CG19" s="56" t="e">
        <f>IF('Consumptions Rate Calculator'!FO136="",#N/A,'Consumptions Rate Calculator'!FO136)</f>
        <v>#N/A</v>
      </c>
      <c r="CH19" s="56" t="e">
        <f>IF('Consumptions Rate Calculator'!FQ136="",#N/A,'Consumptions Rate Calculator'!FQ136)</f>
        <v>#N/A</v>
      </c>
      <c r="CI19" s="56" t="e">
        <f>IF('Consumptions Rate Calculator'!FS136="",#N/A,'Consumptions Rate Calculator'!FS136)</f>
        <v>#N/A</v>
      </c>
      <c r="CJ19" s="56" t="e">
        <f>IF('Consumptions Rate Calculator'!FU136="",#N/A,'Consumptions Rate Calculator'!FU136)</f>
        <v>#N/A</v>
      </c>
      <c r="CK19" s="56" t="e">
        <f>IF('Consumptions Rate Calculator'!FW136="",#N/A,'Consumptions Rate Calculator'!FW136)</f>
        <v>#N/A</v>
      </c>
      <c r="CL19" s="56" t="e">
        <f>IF('Consumptions Rate Calculator'!FY136="",#N/A,'Consumptions Rate Calculator'!FY136)</f>
        <v>#N/A</v>
      </c>
    </row>
    <row r="20" spans="1:90" ht="13.5" customHeight="1" x14ac:dyDescent="0.35">
      <c r="A20" s="67" t="str">
        <f>CONCATENATE('Consumptions Rate Calculator'!$A23," ",'Consumptions Rate Calculator'!$B23)</f>
        <v xml:space="preserve">Other 7 </v>
      </c>
      <c r="B20" s="56" t="e">
        <f>IF('Consumptions Rate Calculator'!E137="",#N/A,'Consumptions Rate Calculator'!E137)</f>
        <v>#N/A</v>
      </c>
      <c r="C20" s="56" t="e">
        <f>IF('Consumptions Rate Calculator'!G137="",#N/A,'Consumptions Rate Calculator'!G137)</f>
        <v>#N/A</v>
      </c>
      <c r="D20" s="56" t="e">
        <f>IF('Consumptions Rate Calculator'!I137="",#N/A,'Consumptions Rate Calculator'!I137)</f>
        <v>#N/A</v>
      </c>
      <c r="E20" s="56" t="e">
        <f>IF('Consumptions Rate Calculator'!K137="",#N/A,'Consumptions Rate Calculator'!K137)</f>
        <v>#N/A</v>
      </c>
      <c r="F20" s="56" t="e">
        <f>IF('Consumptions Rate Calculator'!M137="",#N/A,'Consumptions Rate Calculator'!M137)</f>
        <v>#N/A</v>
      </c>
      <c r="G20" s="56" t="e">
        <f>IF('Consumptions Rate Calculator'!O137="",#N/A,'Consumptions Rate Calculator'!O137)</f>
        <v>#N/A</v>
      </c>
      <c r="H20" s="56" t="e">
        <f>IF('Consumptions Rate Calculator'!Q137="",#N/A,'Consumptions Rate Calculator'!Q137)</f>
        <v>#N/A</v>
      </c>
      <c r="I20" s="56" t="e">
        <f>IF('Consumptions Rate Calculator'!S137="",#N/A,'Consumptions Rate Calculator'!S137)</f>
        <v>#N/A</v>
      </c>
      <c r="J20" s="56" t="e">
        <f>IF('Consumptions Rate Calculator'!U137="",#N/A,'Consumptions Rate Calculator'!U137)</f>
        <v>#N/A</v>
      </c>
      <c r="K20" s="56" t="e">
        <f>IF('Consumptions Rate Calculator'!W137="",#N/A,'Consumptions Rate Calculator'!W137)</f>
        <v>#N/A</v>
      </c>
      <c r="L20" s="56" t="e">
        <f>IF('Consumptions Rate Calculator'!Y137="",#N/A,'Consumptions Rate Calculator'!Y137)</f>
        <v>#N/A</v>
      </c>
      <c r="M20" s="56" t="e">
        <f>IF('Consumptions Rate Calculator'!AA137="",#N/A,'Consumptions Rate Calculator'!AA137)</f>
        <v>#N/A</v>
      </c>
      <c r="N20" s="56" t="e">
        <f>IF('Consumptions Rate Calculator'!AC137="",#N/A,'Consumptions Rate Calculator'!AC137)</f>
        <v>#N/A</v>
      </c>
      <c r="O20" s="56" t="e">
        <f>IF('Consumptions Rate Calculator'!AE137="",#N/A,'Consumptions Rate Calculator'!AE137)</f>
        <v>#N/A</v>
      </c>
      <c r="P20" s="56" t="e">
        <f>IF('Consumptions Rate Calculator'!AG137="",#N/A,'Consumptions Rate Calculator'!AG137)</f>
        <v>#N/A</v>
      </c>
      <c r="Q20" s="56" t="e">
        <f>IF('Consumptions Rate Calculator'!AI137="",#N/A,'Consumptions Rate Calculator'!AI137)</f>
        <v>#N/A</v>
      </c>
      <c r="R20" s="56" t="e">
        <f>IF('Consumptions Rate Calculator'!AK137="",#N/A,'Consumptions Rate Calculator'!AK137)</f>
        <v>#N/A</v>
      </c>
      <c r="S20" s="56" t="e">
        <f>IF('Consumptions Rate Calculator'!AM137="",#N/A,'Consumptions Rate Calculator'!AM137)</f>
        <v>#N/A</v>
      </c>
      <c r="T20" s="56" t="e">
        <f>IF('Consumptions Rate Calculator'!AO137="",#N/A,'Consumptions Rate Calculator'!AO137)</f>
        <v>#N/A</v>
      </c>
      <c r="U20" s="56" t="e">
        <f>IF('Consumptions Rate Calculator'!AQ137="",#N/A,'Consumptions Rate Calculator'!AQ137)</f>
        <v>#N/A</v>
      </c>
      <c r="V20" s="56" t="e">
        <f>IF('Consumptions Rate Calculator'!AS137="",#N/A,'Consumptions Rate Calculator'!AS137)</f>
        <v>#N/A</v>
      </c>
      <c r="W20" s="56" t="e">
        <f>IF('Consumptions Rate Calculator'!AU137="",#N/A,'Consumptions Rate Calculator'!AU137)</f>
        <v>#N/A</v>
      </c>
      <c r="X20" s="56" t="e">
        <f>IF('Consumptions Rate Calculator'!AW137="",#N/A,'Consumptions Rate Calculator'!AW137)</f>
        <v>#N/A</v>
      </c>
      <c r="Y20" s="56" t="e">
        <f>IF('Consumptions Rate Calculator'!AY137="",#N/A,'Consumptions Rate Calculator'!AY137)</f>
        <v>#N/A</v>
      </c>
      <c r="Z20" s="56" t="e">
        <f>IF('Consumptions Rate Calculator'!BA137="",#N/A,'Consumptions Rate Calculator'!BA137)</f>
        <v>#N/A</v>
      </c>
      <c r="AA20" s="56" t="e">
        <f>IF('Consumptions Rate Calculator'!BC137="",#N/A,'Consumptions Rate Calculator'!BC137)</f>
        <v>#N/A</v>
      </c>
      <c r="AB20" s="56" t="e">
        <f>IF('Consumptions Rate Calculator'!BE137="",#N/A,'Consumptions Rate Calculator'!BE137)</f>
        <v>#N/A</v>
      </c>
      <c r="AC20" s="56" t="e">
        <f>IF('Consumptions Rate Calculator'!BG137="",#N/A,'Consumptions Rate Calculator'!BG137)</f>
        <v>#N/A</v>
      </c>
      <c r="AD20" s="56" t="e">
        <f>IF('Consumptions Rate Calculator'!BI137="",#N/A,'Consumptions Rate Calculator'!BI137)</f>
        <v>#N/A</v>
      </c>
      <c r="AE20" s="56" t="e">
        <f>IF('Consumptions Rate Calculator'!BK137="",#N/A,'Consumptions Rate Calculator'!BK137)</f>
        <v>#N/A</v>
      </c>
      <c r="AF20" s="56" t="e">
        <f>IF('Consumptions Rate Calculator'!BM137="",#N/A,'Consumptions Rate Calculator'!BM137)</f>
        <v>#N/A</v>
      </c>
      <c r="AG20" s="56" t="e">
        <f>IF('Consumptions Rate Calculator'!BO137="",#N/A,'Consumptions Rate Calculator'!BO137)</f>
        <v>#N/A</v>
      </c>
      <c r="AH20" s="56" t="e">
        <f>IF('Consumptions Rate Calculator'!BQ137="",#N/A,'Consumptions Rate Calculator'!BQ137)</f>
        <v>#N/A</v>
      </c>
      <c r="AI20" s="56" t="e">
        <f>IF('Consumptions Rate Calculator'!BS137="",#N/A,'Consumptions Rate Calculator'!BS137)</f>
        <v>#N/A</v>
      </c>
      <c r="AJ20" s="56" t="e">
        <f>IF('Consumptions Rate Calculator'!BU137="",#N/A,'Consumptions Rate Calculator'!BU137)</f>
        <v>#N/A</v>
      </c>
      <c r="AK20" s="56" t="e">
        <f>IF('Consumptions Rate Calculator'!BW137="",#N/A,'Consumptions Rate Calculator'!BW137)</f>
        <v>#N/A</v>
      </c>
      <c r="AL20" s="56" t="e">
        <f>IF('Consumptions Rate Calculator'!BY137="",#N/A,'Consumptions Rate Calculator'!BY137)</f>
        <v>#N/A</v>
      </c>
      <c r="AM20" s="56" t="e">
        <f>IF('Consumptions Rate Calculator'!CA137="",#N/A,'Consumptions Rate Calculator'!CA137)</f>
        <v>#N/A</v>
      </c>
      <c r="AN20" s="56" t="e">
        <f>IF('Consumptions Rate Calculator'!CC137="",#N/A,'Consumptions Rate Calculator'!CC137)</f>
        <v>#N/A</v>
      </c>
      <c r="AO20" s="56" t="e">
        <f>IF('Consumptions Rate Calculator'!CE137="",#N/A,'Consumptions Rate Calculator'!CE137)</f>
        <v>#N/A</v>
      </c>
      <c r="AP20" s="56" t="e">
        <f>IF('Consumptions Rate Calculator'!CG137="",#N/A,'Consumptions Rate Calculator'!CG137)</f>
        <v>#N/A</v>
      </c>
      <c r="AQ20" s="56" t="e">
        <f>IF('Consumptions Rate Calculator'!CI137="",#N/A,'Consumptions Rate Calculator'!CI137)</f>
        <v>#N/A</v>
      </c>
      <c r="AR20" s="56" t="e">
        <f>IF('Consumptions Rate Calculator'!CK137="",#N/A,'Consumptions Rate Calculator'!CK137)</f>
        <v>#N/A</v>
      </c>
      <c r="AS20" s="56" t="e">
        <f>IF('Consumptions Rate Calculator'!CM137="",#N/A,'Consumptions Rate Calculator'!CM137)</f>
        <v>#N/A</v>
      </c>
      <c r="AT20" s="56" t="e">
        <f>IF('Consumptions Rate Calculator'!CO137="",#N/A,'Consumptions Rate Calculator'!CO137)</f>
        <v>#N/A</v>
      </c>
      <c r="AU20" s="56" t="e">
        <f>IF('Consumptions Rate Calculator'!CQ137="",#N/A,'Consumptions Rate Calculator'!CQ137)</f>
        <v>#N/A</v>
      </c>
      <c r="AV20" s="56" t="e">
        <f>IF('Consumptions Rate Calculator'!CS137="",#N/A,'Consumptions Rate Calculator'!CS137)</f>
        <v>#N/A</v>
      </c>
      <c r="AW20" s="56" t="e">
        <f>IF('Consumptions Rate Calculator'!CU137="",#N/A,'Consumptions Rate Calculator'!CU137)</f>
        <v>#N/A</v>
      </c>
      <c r="AX20" s="56" t="e">
        <f>IF('Consumptions Rate Calculator'!CW137="",#N/A,'Consumptions Rate Calculator'!CW137)</f>
        <v>#N/A</v>
      </c>
      <c r="AY20" s="56" t="e">
        <f>IF('Consumptions Rate Calculator'!CY137="",#N/A,'Consumptions Rate Calculator'!CY137)</f>
        <v>#N/A</v>
      </c>
      <c r="AZ20" s="56" t="e">
        <f>IF('Consumptions Rate Calculator'!DA137="",#N/A,'Consumptions Rate Calculator'!DA137)</f>
        <v>#N/A</v>
      </c>
      <c r="BA20" s="56" t="e">
        <f>IF('Consumptions Rate Calculator'!DC137="",#N/A,'Consumptions Rate Calculator'!DC137)</f>
        <v>#N/A</v>
      </c>
      <c r="BB20" s="56" t="e">
        <f>IF('Consumptions Rate Calculator'!DE137="",#N/A,'Consumptions Rate Calculator'!DE137)</f>
        <v>#N/A</v>
      </c>
      <c r="BC20" s="56" t="e">
        <f>IF('Consumptions Rate Calculator'!DG137="",#N/A,'Consumptions Rate Calculator'!DG137)</f>
        <v>#N/A</v>
      </c>
      <c r="BD20" s="56" t="e">
        <f>IF('Consumptions Rate Calculator'!DI137="",#N/A,'Consumptions Rate Calculator'!DI137)</f>
        <v>#N/A</v>
      </c>
      <c r="BE20" s="56" t="e">
        <f>IF('Consumptions Rate Calculator'!DK137="",#N/A,'Consumptions Rate Calculator'!DK137)</f>
        <v>#N/A</v>
      </c>
      <c r="BF20" s="56" t="e">
        <f>IF('Consumptions Rate Calculator'!DM137="",#N/A,'Consumptions Rate Calculator'!DM137)</f>
        <v>#N/A</v>
      </c>
      <c r="BG20" s="56" t="e">
        <f>IF('Consumptions Rate Calculator'!DO137="",#N/A,'Consumptions Rate Calculator'!DO137)</f>
        <v>#N/A</v>
      </c>
      <c r="BH20" s="56" t="e">
        <f>IF('Consumptions Rate Calculator'!DQ137="",#N/A,'Consumptions Rate Calculator'!DQ137)</f>
        <v>#N/A</v>
      </c>
      <c r="BI20" s="56" t="e">
        <f>IF('Consumptions Rate Calculator'!DS137="",#N/A,'Consumptions Rate Calculator'!DS137)</f>
        <v>#N/A</v>
      </c>
      <c r="BJ20" s="56" t="e">
        <f>IF('Consumptions Rate Calculator'!DU137="",#N/A,'Consumptions Rate Calculator'!DU137)</f>
        <v>#N/A</v>
      </c>
      <c r="BK20" s="56" t="e">
        <f>IF('Consumptions Rate Calculator'!DW137="",#N/A,'Consumptions Rate Calculator'!DW137)</f>
        <v>#N/A</v>
      </c>
      <c r="BL20" s="56" t="e">
        <f>IF('Consumptions Rate Calculator'!DY137="",#N/A,'Consumptions Rate Calculator'!DY137)</f>
        <v>#N/A</v>
      </c>
      <c r="BM20" s="56" t="e">
        <f>IF('Consumptions Rate Calculator'!EA137="",#N/A,'Consumptions Rate Calculator'!EA137)</f>
        <v>#N/A</v>
      </c>
      <c r="BN20" s="56" t="e">
        <f>IF('Consumptions Rate Calculator'!EC137="",#N/A,'Consumptions Rate Calculator'!EC137)</f>
        <v>#N/A</v>
      </c>
      <c r="BO20" s="56" t="e">
        <f>IF('Consumptions Rate Calculator'!EE137="",#N/A,'Consumptions Rate Calculator'!EE137)</f>
        <v>#N/A</v>
      </c>
      <c r="BP20" s="56" t="e">
        <f>IF('Consumptions Rate Calculator'!EG137="",#N/A,'Consumptions Rate Calculator'!EG137)</f>
        <v>#N/A</v>
      </c>
      <c r="BQ20" s="56" t="e">
        <f>IF('Consumptions Rate Calculator'!EI137="",#N/A,'Consumptions Rate Calculator'!EI137)</f>
        <v>#N/A</v>
      </c>
      <c r="BR20" s="56" t="e">
        <f>IF('Consumptions Rate Calculator'!EK137="",#N/A,'Consumptions Rate Calculator'!EK137)</f>
        <v>#N/A</v>
      </c>
      <c r="BS20" s="56" t="e">
        <f>IF('Consumptions Rate Calculator'!EM137="",#N/A,'Consumptions Rate Calculator'!EM137)</f>
        <v>#N/A</v>
      </c>
      <c r="BT20" s="56" t="e">
        <f>IF('Consumptions Rate Calculator'!EO137="",#N/A,'Consumptions Rate Calculator'!EO137)</f>
        <v>#N/A</v>
      </c>
      <c r="BU20" s="56" t="e">
        <f>IF('Consumptions Rate Calculator'!EQ137="",#N/A,'Consumptions Rate Calculator'!EQ137)</f>
        <v>#N/A</v>
      </c>
      <c r="BV20" s="56" t="e">
        <f>IF('Consumptions Rate Calculator'!ES137="",#N/A,'Consumptions Rate Calculator'!ES137)</f>
        <v>#N/A</v>
      </c>
      <c r="BW20" s="56" t="e">
        <f>IF('Consumptions Rate Calculator'!EU137="",#N/A,'Consumptions Rate Calculator'!EU137)</f>
        <v>#N/A</v>
      </c>
      <c r="BX20" s="56" t="e">
        <f>IF('Consumptions Rate Calculator'!EW137="",#N/A,'Consumptions Rate Calculator'!EW137)</f>
        <v>#N/A</v>
      </c>
      <c r="BY20" s="56" t="e">
        <f>IF('Consumptions Rate Calculator'!EY137="",#N/A,'Consumptions Rate Calculator'!EY137)</f>
        <v>#N/A</v>
      </c>
      <c r="BZ20" s="56" t="e">
        <f>IF('Consumptions Rate Calculator'!FA137="",#N/A,'Consumptions Rate Calculator'!FA137)</f>
        <v>#N/A</v>
      </c>
      <c r="CA20" s="56" t="e">
        <f>IF('Consumptions Rate Calculator'!FC137="",#N/A,'Consumptions Rate Calculator'!FC137)</f>
        <v>#N/A</v>
      </c>
      <c r="CB20" s="56" t="e">
        <f>IF('Consumptions Rate Calculator'!FE137="",#N/A,'Consumptions Rate Calculator'!FE137)</f>
        <v>#N/A</v>
      </c>
      <c r="CC20" s="56" t="e">
        <f>IF('Consumptions Rate Calculator'!FG137="",#N/A,'Consumptions Rate Calculator'!FG137)</f>
        <v>#N/A</v>
      </c>
      <c r="CD20" s="56" t="e">
        <f>IF('Consumptions Rate Calculator'!FI137="",#N/A,'Consumptions Rate Calculator'!FI137)</f>
        <v>#N/A</v>
      </c>
      <c r="CE20" s="56" t="e">
        <f>IF('Consumptions Rate Calculator'!FK137="",#N/A,'Consumptions Rate Calculator'!FK137)</f>
        <v>#N/A</v>
      </c>
      <c r="CF20" s="56" t="e">
        <f>IF('Consumptions Rate Calculator'!FM137="",#N/A,'Consumptions Rate Calculator'!FM137)</f>
        <v>#N/A</v>
      </c>
      <c r="CG20" s="56" t="e">
        <f>IF('Consumptions Rate Calculator'!FO137="",#N/A,'Consumptions Rate Calculator'!FO137)</f>
        <v>#N/A</v>
      </c>
      <c r="CH20" s="56" t="e">
        <f>IF('Consumptions Rate Calculator'!FQ137="",#N/A,'Consumptions Rate Calculator'!FQ137)</f>
        <v>#N/A</v>
      </c>
      <c r="CI20" s="56" t="e">
        <f>IF('Consumptions Rate Calculator'!FS137="",#N/A,'Consumptions Rate Calculator'!FS137)</f>
        <v>#N/A</v>
      </c>
      <c r="CJ20" s="56" t="e">
        <f>IF('Consumptions Rate Calculator'!FU137="",#N/A,'Consumptions Rate Calculator'!FU137)</f>
        <v>#N/A</v>
      </c>
      <c r="CK20" s="56" t="e">
        <f>IF('Consumptions Rate Calculator'!FW137="",#N/A,'Consumptions Rate Calculator'!FW137)</f>
        <v>#N/A</v>
      </c>
      <c r="CL20" s="56" t="e">
        <f>IF('Consumptions Rate Calculator'!FY137="",#N/A,'Consumptions Rate Calculator'!FY137)</f>
        <v>#N/A</v>
      </c>
    </row>
    <row r="21" spans="1:90" ht="13.5" customHeight="1" x14ac:dyDescent="0.35">
      <c r="A21" s="67" t="str">
        <f>CONCATENATE('Consumptions Rate Calculator'!$A24," ",'Consumptions Rate Calculator'!$B24)</f>
        <v xml:space="preserve">Other 8 </v>
      </c>
      <c r="B21" s="56" t="e">
        <f>IF('Consumptions Rate Calculator'!E138="",#N/A,'Consumptions Rate Calculator'!E138)</f>
        <v>#N/A</v>
      </c>
      <c r="C21" s="56" t="e">
        <f>IF('Consumptions Rate Calculator'!G138="",#N/A,'Consumptions Rate Calculator'!G138)</f>
        <v>#N/A</v>
      </c>
      <c r="D21" s="56" t="e">
        <f>IF('Consumptions Rate Calculator'!I138="",#N/A,'Consumptions Rate Calculator'!I138)</f>
        <v>#N/A</v>
      </c>
      <c r="E21" s="56" t="e">
        <f>IF('Consumptions Rate Calculator'!K138="",#N/A,'Consumptions Rate Calculator'!K138)</f>
        <v>#N/A</v>
      </c>
      <c r="F21" s="56" t="e">
        <f>IF('Consumptions Rate Calculator'!M138="",#N/A,'Consumptions Rate Calculator'!M138)</f>
        <v>#N/A</v>
      </c>
      <c r="G21" s="56" t="e">
        <f>IF('Consumptions Rate Calculator'!O138="",#N/A,'Consumptions Rate Calculator'!O138)</f>
        <v>#N/A</v>
      </c>
      <c r="H21" s="56" t="e">
        <f>IF('Consumptions Rate Calculator'!Q138="",#N/A,'Consumptions Rate Calculator'!Q138)</f>
        <v>#N/A</v>
      </c>
      <c r="I21" s="56" t="e">
        <f>IF('Consumptions Rate Calculator'!S138="",#N/A,'Consumptions Rate Calculator'!S138)</f>
        <v>#N/A</v>
      </c>
      <c r="J21" s="56" t="e">
        <f>IF('Consumptions Rate Calculator'!U138="",#N/A,'Consumptions Rate Calculator'!U138)</f>
        <v>#N/A</v>
      </c>
      <c r="K21" s="56" t="e">
        <f>IF('Consumptions Rate Calculator'!W138="",#N/A,'Consumptions Rate Calculator'!W138)</f>
        <v>#N/A</v>
      </c>
      <c r="L21" s="56" t="e">
        <f>IF('Consumptions Rate Calculator'!Y138="",#N/A,'Consumptions Rate Calculator'!Y138)</f>
        <v>#N/A</v>
      </c>
      <c r="M21" s="56" t="e">
        <f>IF('Consumptions Rate Calculator'!AA138="",#N/A,'Consumptions Rate Calculator'!AA138)</f>
        <v>#N/A</v>
      </c>
      <c r="N21" s="56" t="e">
        <f>IF('Consumptions Rate Calculator'!AC138="",#N/A,'Consumptions Rate Calculator'!AC138)</f>
        <v>#N/A</v>
      </c>
      <c r="O21" s="56" t="e">
        <f>IF('Consumptions Rate Calculator'!AE138="",#N/A,'Consumptions Rate Calculator'!AE138)</f>
        <v>#N/A</v>
      </c>
      <c r="P21" s="56" t="e">
        <f>IF('Consumptions Rate Calculator'!AG138="",#N/A,'Consumptions Rate Calculator'!AG138)</f>
        <v>#N/A</v>
      </c>
      <c r="Q21" s="56" t="e">
        <f>IF('Consumptions Rate Calculator'!AI138="",#N/A,'Consumptions Rate Calculator'!AI138)</f>
        <v>#N/A</v>
      </c>
      <c r="R21" s="56" t="e">
        <f>IF('Consumptions Rate Calculator'!AK138="",#N/A,'Consumptions Rate Calculator'!AK138)</f>
        <v>#N/A</v>
      </c>
      <c r="S21" s="56" t="e">
        <f>IF('Consumptions Rate Calculator'!AM138="",#N/A,'Consumptions Rate Calculator'!AM138)</f>
        <v>#N/A</v>
      </c>
      <c r="T21" s="56" t="e">
        <f>IF('Consumptions Rate Calculator'!AO138="",#N/A,'Consumptions Rate Calculator'!AO138)</f>
        <v>#N/A</v>
      </c>
      <c r="U21" s="56" t="e">
        <f>IF('Consumptions Rate Calculator'!AQ138="",#N/A,'Consumptions Rate Calculator'!AQ138)</f>
        <v>#N/A</v>
      </c>
      <c r="V21" s="56" t="e">
        <f>IF('Consumptions Rate Calculator'!AS138="",#N/A,'Consumptions Rate Calculator'!AS138)</f>
        <v>#N/A</v>
      </c>
      <c r="W21" s="56" t="e">
        <f>IF('Consumptions Rate Calculator'!AU138="",#N/A,'Consumptions Rate Calculator'!AU138)</f>
        <v>#N/A</v>
      </c>
      <c r="X21" s="56" t="e">
        <f>IF('Consumptions Rate Calculator'!AW138="",#N/A,'Consumptions Rate Calculator'!AW138)</f>
        <v>#N/A</v>
      </c>
      <c r="Y21" s="56" t="e">
        <f>IF('Consumptions Rate Calculator'!AY138="",#N/A,'Consumptions Rate Calculator'!AY138)</f>
        <v>#N/A</v>
      </c>
      <c r="Z21" s="56" t="e">
        <f>IF('Consumptions Rate Calculator'!BA138="",#N/A,'Consumptions Rate Calculator'!BA138)</f>
        <v>#N/A</v>
      </c>
      <c r="AA21" s="56" t="e">
        <f>IF('Consumptions Rate Calculator'!BC138="",#N/A,'Consumptions Rate Calculator'!BC138)</f>
        <v>#N/A</v>
      </c>
      <c r="AB21" s="56" t="e">
        <f>IF('Consumptions Rate Calculator'!BE138="",#N/A,'Consumptions Rate Calculator'!BE138)</f>
        <v>#N/A</v>
      </c>
      <c r="AC21" s="56" t="e">
        <f>IF('Consumptions Rate Calculator'!BG138="",#N/A,'Consumptions Rate Calculator'!BG138)</f>
        <v>#N/A</v>
      </c>
      <c r="AD21" s="56" t="e">
        <f>IF('Consumptions Rate Calculator'!BI138="",#N/A,'Consumptions Rate Calculator'!BI138)</f>
        <v>#N/A</v>
      </c>
      <c r="AE21" s="56" t="e">
        <f>IF('Consumptions Rate Calculator'!BK138="",#N/A,'Consumptions Rate Calculator'!BK138)</f>
        <v>#N/A</v>
      </c>
      <c r="AF21" s="56" t="e">
        <f>IF('Consumptions Rate Calculator'!BM138="",#N/A,'Consumptions Rate Calculator'!BM138)</f>
        <v>#N/A</v>
      </c>
      <c r="AG21" s="56" t="e">
        <f>IF('Consumptions Rate Calculator'!BO138="",#N/A,'Consumptions Rate Calculator'!BO138)</f>
        <v>#N/A</v>
      </c>
      <c r="AH21" s="56" t="e">
        <f>IF('Consumptions Rate Calculator'!BQ138="",#N/A,'Consumptions Rate Calculator'!BQ138)</f>
        <v>#N/A</v>
      </c>
      <c r="AI21" s="56" t="e">
        <f>IF('Consumptions Rate Calculator'!BS138="",#N/A,'Consumptions Rate Calculator'!BS138)</f>
        <v>#N/A</v>
      </c>
      <c r="AJ21" s="56" t="e">
        <f>IF('Consumptions Rate Calculator'!BU138="",#N/A,'Consumptions Rate Calculator'!BU138)</f>
        <v>#N/A</v>
      </c>
      <c r="AK21" s="56" t="e">
        <f>IF('Consumptions Rate Calculator'!BW138="",#N/A,'Consumptions Rate Calculator'!BW138)</f>
        <v>#N/A</v>
      </c>
      <c r="AL21" s="56" t="e">
        <f>IF('Consumptions Rate Calculator'!BY138="",#N/A,'Consumptions Rate Calculator'!BY138)</f>
        <v>#N/A</v>
      </c>
      <c r="AM21" s="56" t="e">
        <f>IF('Consumptions Rate Calculator'!CA138="",#N/A,'Consumptions Rate Calculator'!CA138)</f>
        <v>#N/A</v>
      </c>
      <c r="AN21" s="56" t="e">
        <f>IF('Consumptions Rate Calculator'!CC138="",#N/A,'Consumptions Rate Calculator'!CC138)</f>
        <v>#N/A</v>
      </c>
      <c r="AO21" s="56" t="e">
        <f>IF('Consumptions Rate Calculator'!CE138="",#N/A,'Consumptions Rate Calculator'!CE138)</f>
        <v>#N/A</v>
      </c>
      <c r="AP21" s="56" t="e">
        <f>IF('Consumptions Rate Calculator'!CG138="",#N/A,'Consumptions Rate Calculator'!CG138)</f>
        <v>#N/A</v>
      </c>
      <c r="AQ21" s="56" t="e">
        <f>IF('Consumptions Rate Calculator'!CI138="",#N/A,'Consumptions Rate Calculator'!CI138)</f>
        <v>#N/A</v>
      </c>
      <c r="AR21" s="56" t="e">
        <f>IF('Consumptions Rate Calculator'!CK138="",#N/A,'Consumptions Rate Calculator'!CK138)</f>
        <v>#N/A</v>
      </c>
      <c r="AS21" s="56" t="e">
        <f>IF('Consumptions Rate Calculator'!CM138="",#N/A,'Consumptions Rate Calculator'!CM138)</f>
        <v>#N/A</v>
      </c>
      <c r="AT21" s="56" t="e">
        <f>IF('Consumptions Rate Calculator'!CO138="",#N/A,'Consumptions Rate Calculator'!CO138)</f>
        <v>#N/A</v>
      </c>
      <c r="AU21" s="56" t="e">
        <f>IF('Consumptions Rate Calculator'!CQ138="",#N/A,'Consumptions Rate Calculator'!CQ138)</f>
        <v>#N/A</v>
      </c>
      <c r="AV21" s="56" t="e">
        <f>IF('Consumptions Rate Calculator'!CS138="",#N/A,'Consumptions Rate Calculator'!CS138)</f>
        <v>#N/A</v>
      </c>
      <c r="AW21" s="56" t="e">
        <f>IF('Consumptions Rate Calculator'!CU138="",#N/A,'Consumptions Rate Calculator'!CU138)</f>
        <v>#N/A</v>
      </c>
      <c r="AX21" s="56" t="e">
        <f>IF('Consumptions Rate Calculator'!CW138="",#N/A,'Consumptions Rate Calculator'!CW138)</f>
        <v>#N/A</v>
      </c>
      <c r="AY21" s="56" t="e">
        <f>IF('Consumptions Rate Calculator'!CY138="",#N/A,'Consumptions Rate Calculator'!CY138)</f>
        <v>#N/A</v>
      </c>
      <c r="AZ21" s="56" t="e">
        <f>IF('Consumptions Rate Calculator'!DA138="",#N/A,'Consumptions Rate Calculator'!DA138)</f>
        <v>#N/A</v>
      </c>
      <c r="BA21" s="56" t="e">
        <f>IF('Consumptions Rate Calculator'!DC138="",#N/A,'Consumptions Rate Calculator'!DC138)</f>
        <v>#N/A</v>
      </c>
      <c r="BB21" s="56" t="e">
        <f>IF('Consumptions Rate Calculator'!DE138="",#N/A,'Consumptions Rate Calculator'!DE138)</f>
        <v>#N/A</v>
      </c>
      <c r="BC21" s="56" t="e">
        <f>IF('Consumptions Rate Calculator'!DG138="",#N/A,'Consumptions Rate Calculator'!DG138)</f>
        <v>#N/A</v>
      </c>
      <c r="BD21" s="56" t="e">
        <f>IF('Consumptions Rate Calculator'!DI138="",#N/A,'Consumptions Rate Calculator'!DI138)</f>
        <v>#N/A</v>
      </c>
      <c r="BE21" s="56" t="e">
        <f>IF('Consumptions Rate Calculator'!DK138="",#N/A,'Consumptions Rate Calculator'!DK138)</f>
        <v>#N/A</v>
      </c>
      <c r="BF21" s="56" t="e">
        <f>IF('Consumptions Rate Calculator'!DM138="",#N/A,'Consumptions Rate Calculator'!DM138)</f>
        <v>#N/A</v>
      </c>
      <c r="BG21" s="56" t="e">
        <f>IF('Consumptions Rate Calculator'!DO138="",#N/A,'Consumptions Rate Calculator'!DO138)</f>
        <v>#N/A</v>
      </c>
      <c r="BH21" s="56" t="e">
        <f>IF('Consumptions Rate Calculator'!DQ138="",#N/A,'Consumptions Rate Calculator'!DQ138)</f>
        <v>#N/A</v>
      </c>
      <c r="BI21" s="56" t="e">
        <f>IF('Consumptions Rate Calculator'!DS138="",#N/A,'Consumptions Rate Calculator'!DS138)</f>
        <v>#N/A</v>
      </c>
      <c r="BJ21" s="56" t="e">
        <f>IF('Consumptions Rate Calculator'!DU138="",#N/A,'Consumptions Rate Calculator'!DU138)</f>
        <v>#N/A</v>
      </c>
      <c r="BK21" s="56" t="e">
        <f>IF('Consumptions Rate Calculator'!DW138="",#N/A,'Consumptions Rate Calculator'!DW138)</f>
        <v>#N/A</v>
      </c>
      <c r="BL21" s="56" t="e">
        <f>IF('Consumptions Rate Calculator'!DY138="",#N/A,'Consumptions Rate Calculator'!DY138)</f>
        <v>#N/A</v>
      </c>
      <c r="BM21" s="56" t="e">
        <f>IF('Consumptions Rate Calculator'!EA138="",#N/A,'Consumptions Rate Calculator'!EA138)</f>
        <v>#N/A</v>
      </c>
      <c r="BN21" s="56" t="e">
        <f>IF('Consumptions Rate Calculator'!EC138="",#N/A,'Consumptions Rate Calculator'!EC138)</f>
        <v>#N/A</v>
      </c>
      <c r="BO21" s="56" t="e">
        <f>IF('Consumptions Rate Calculator'!EE138="",#N/A,'Consumptions Rate Calculator'!EE138)</f>
        <v>#N/A</v>
      </c>
      <c r="BP21" s="56" t="e">
        <f>IF('Consumptions Rate Calculator'!EG138="",#N/A,'Consumptions Rate Calculator'!EG138)</f>
        <v>#N/A</v>
      </c>
      <c r="BQ21" s="56" t="e">
        <f>IF('Consumptions Rate Calculator'!EI138="",#N/A,'Consumptions Rate Calculator'!EI138)</f>
        <v>#N/A</v>
      </c>
      <c r="BR21" s="56" t="e">
        <f>IF('Consumptions Rate Calculator'!EK138="",#N/A,'Consumptions Rate Calculator'!EK138)</f>
        <v>#N/A</v>
      </c>
      <c r="BS21" s="56" t="e">
        <f>IF('Consumptions Rate Calculator'!EM138="",#N/A,'Consumptions Rate Calculator'!EM138)</f>
        <v>#N/A</v>
      </c>
      <c r="BT21" s="56" t="e">
        <f>IF('Consumptions Rate Calculator'!EO138="",#N/A,'Consumptions Rate Calculator'!EO138)</f>
        <v>#N/A</v>
      </c>
      <c r="BU21" s="56" t="e">
        <f>IF('Consumptions Rate Calculator'!EQ138="",#N/A,'Consumptions Rate Calculator'!EQ138)</f>
        <v>#N/A</v>
      </c>
      <c r="BV21" s="56" t="e">
        <f>IF('Consumptions Rate Calculator'!ES138="",#N/A,'Consumptions Rate Calculator'!ES138)</f>
        <v>#N/A</v>
      </c>
      <c r="BW21" s="56" t="e">
        <f>IF('Consumptions Rate Calculator'!EU138="",#N/A,'Consumptions Rate Calculator'!EU138)</f>
        <v>#N/A</v>
      </c>
      <c r="BX21" s="56" t="e">
        <f>IF('Consumptions Rate Calculator'!EW138="",#N/A,'Consumptions Rate Calculator'!EW138)</f>
        <v>#N/A</v>
      </c>
      <c r="BY21" s="56" t="e">
        <f>IF('Consumptions Rate Calculator'!EY138="",#N/A,'Consumptions Rate Calculator'!EY138)</f>
        <v>#N/A</v>
      </c>
      <c r="BZ21" s="56" t="e">
        <f>IF('Consumptions Rate Calculator'!FA138="",#N/A,'Consumptions Rate Calculator'!FA138)</f>
        <v>#N/A</v>
      </c>
      <c r="CA21" s="56" t="e">
        <f>IF('Consumptions Rate Calculator'!FC138="",#N/A,'Consumptions Rate Calculator'!FC138)</f>
        <v>#N/A</v>
      </c>
      <c r="CB21" s="56" t="e">
        <f>IF('Consumptions Rate Calculator'!FE138="",#N/A,'Consumptions Rate Calculator'!FE138)</f>
        <v>#N/A</v>
      </c>
      <c r="CC21" s="56" t="e">
        <f>IF('Consumptions Rate Calculator'!FG138="",#N/A,'Consumptions Rate Calculator'!FG138)</f>
        <v>#N/A</v>
      </c>
      <c r="CD21" s="56" t="e">
        <f>IF('Consumptions Rate Calculator'!FI138="",#N/A,'Consumptions Rate Calculator'!FI138)</f>
        <v>#N/A</v>
      </c>
      <c r="CE21" s="56" t="e">
        <f>IF('Consumptions Rate Calculator'!FK138="",#N/A,'Consumptions Rate Calculator'!FK138)</f>
        <v>#N/A</v>
      </c>
      <c r="CF21" s="56" t="e">
        <f>IF('Consumptions Rate Calculator'!FM138="",#N/A,'Consumptions Rate Calculator'!FM138)</f>
        <v>#N/A</v>
      </c>
      <c r="CG21" s="56" t="e">
        <f>IF('Consumptions Rate Calculator'!FO138="",#N/A,'Consumptions Rate Calculator'!FO138)</f>
        <v>#N/A</v>
      </c>
      <c r="CH21" s="56" t="e">
        <f>IF('Consumptions Rate Calculator'!FQ138="",#N/A,'Consumptions Rate Calculator'!FQ138)</f>
        <v>#N/A</v>
      </c>
      <c r="CI21" s="56" t="e">
        <f>IF('Consumptions Rate Calculator'!FS138="",#N/A,'Consumptions Rate Calculator'!FS138)</f>
        <v>#N/A</v>
      </c>
      <c r="CJ21" s="56" t="e">
        <f>IF('Consumptions Rate Calculator'!FU138="",#N/A,'Consumptions Rate Calculator'!FU138)</f>
        <v>#N/A</v>
      </c>
      <c r="CK21" s="56" t="e">
        <f>IF('Consumptions Rate Calculator'!FW138="",#N/A,'Consumptions Rate Calculator'!FW138)</f>
        <v>#N/A</v>
      </c>
      <c r="CL21" s="56" t="e">
        <f>IF('Consumptions Rate Calculator'!FY138="",#N/A,'Consumptions Rate Calculator'!FY138)</f>
        <v>#N/A</v>
      </c>
    </row>
    <row r="22" spans="1:90" ht="13.5" customHeight="1" x14ac:dyDescent="0.35">
      <c r="A22" s="67" t="str">
        <f>CONCATENATE('Consumptions Rate Calculator'!$A25," ",'Consumptions Rate Calculator'!$B25)</f>
        <v xml:space="preserve">Other 9 </v>
      </c>
      <c r="B22" s="56" t="e">
        <f>IF('Consumptions Rate Calculator'!E139="",#N/A,'Consumptions Rate Calculator'!E139)</f>
        <v>#N/A</v>
      </c>
      <c r="C22" s="56" t="e">
        <f>IF('Consumptions Rate Calculator'!G139="",#N/A,'Consumptions Rate Calculator'!G139)</f>
        <v>#N/A</v>
      </c>
      <c r="D22" s="56" t="e">
        <f>IF('Consumptions Rate Calculator'!I139="",#N/A,'Consumptions Rate Calculator'!I139)</f>
        <v>#N/A</v>
      </c>
      <c r="E22" s="56" t="e">
        <f>IF('Consumptions Rate Calculator'!K139="",#N/A,'Consumptions Rate Calculator'!K139)</f>
        <v>#N/A</v>
      </c>
      <c r="F22" s="56" t="e">
        <f>IF('Consumptions Rate Calculator'!M139="",#N/A,'Consumptions Rate Calculator'!M139)</f>
        <v>#N/A</v>
      </c>
      <c r="G22" s="56" t="e">
        <f>IF('Consumptions Rate Calculator'!O139="",#N/A,'Consumptions Rate Calculator'!O139)</f>
        <v>#N/A</v>
      </c>
      <c r="H22" s="56" t="e">
        <f>IF('Consumptions Rate Calculator'!Q139="",#N/A,'Consumptions Rate Calculator'!Q139)</f>
        <v>#N/A</v>
      </c>
      <c r="I22" s="56" t="e">
        <f>IF('Consumptions Rate Calculator'!S139="",#N/A,'Consumptions Rate Calculator'!S139)</f>
        <v>#N/A</v>
      </c>
      <c r="J22" s="56" t="e">
        <f>IF('Consumptions Rate Calculator'!U139="",#N/A,'Consumptions Rate Calculator'!U139)</f>
        <v>#N/A</v>
      </c>
      <c r="K22" s="56" t="e">
        <f>IF('Consumptions Rate Calculator'!W139="",#N/A,'Consumptions Rate Calculator'!W139)</f>
        <v>#N/A</v>
      </c>
      <c r="L22" s="56" t="e">
        <f>IF('Consumptions Rate Calculator'!Y139="",#N/A,'Consumptions Rate Calculator'!Y139)</f>
        <v>#N/A</v>
      </c>
      <c r="M22" s="56" t="e">
        <f>IF('Consumptions Rate Calculator'!AA139="",#N/A,'Consumptions Rate Calculator'!AA139)</f>
        <v>#N/A</v>
      </c>
      <c r="N22" s="56" t="e">
        <f>IF('Consumptions Rate Calculator'!AC139="",#N/A,'Consumptions Rate Calculator'!AC139)</f>
        <v>#N/A</v>
      </c>
      <c r="O22" s="56" t="e">
        <f>IF('Consumptions Rate Calculator'!AE139="",#N/A,'Consumptions Rate Calculator'!AE139)</f>
        <v>#N/A</v>
      </c>
      <c r="P22" s="56" t="e">
        <f>IF('Consumptions Rate Calculator'!AG139="",#N/A,'Consumptions Rate Calculator'!AG139)</f>
        <v>#N/A</v>
      </c>
      <c r="Q22" s="56" t="e">
        <f>IF('Consumptions Rate Calculator'!AI139="",#N/A,'Consumptions Rate Calculator'!AI139)</f>
        <v>#N/A</v>
      </c>
      <c r="R22" s="56" t="e">
        <f>IF('Consumptions Rate Calculator'!AK139="",#N/A,'Consumptions Rate Calculator'!AK139)</f>
        <v>#N/A</v>
      </c>
      <c r="S22" s="56" t="e">
        <f>IF('Consumptions Rate Calculator'!AM139="",#N/A,'Consumptions Rate Calculator'!AM139)</f>
        <v>#N/A</v>
      </c>
      <c r="T22" s="56" t="e">
        <f>IF('Consumptions Rate Calculator'!AO139="",#N/A,'Consumptions Rate Calculator'!AO139)</f>
        <v>#N/A</v>
      </c>
      <c r="U22" s="56" t="e">
        <f>IF('Consumptions Rate Calculator'!AQ139="",#N/A,'Consumptions Rate Calculator'!AQ139)</f>
        <v>#N/A</v>
      </c>
      <c r="V22" s="56" t="e">
        <f>IF('Consumptions Rate Calculator'!AS139="",#N/A,'Consumptions Rate Calculator'!AS139)</f>
        <v>#N/A</v>
      </c>
      <c r="W22" s="56" t="e">
        <f>IF('Consumptions Rate Calculator'!AU139="",#N/A,'Consumptions Rate Calculator'!AU139)</f>
        <v>#N/A</v>
      </c>
      <c r="X22" s="56" t="e">
        <f>IF('Consumptions Rate Calculator'!AW139="",#N/A,'Consumptions Rate Calculator'!AW139)</f>
        <v>#N/A</v>
      </c>
      <c r="Y22" s="56" t="e">
        <f>IF('Consumptions Rate Calculator'!AY139="",#N/A,'Consumptions Rate Calculator'!AY139)</f>
        <v>#N/A</v>
      </c>
      <c r="Z22" s="56" t="e">
        <f>IF('Consumptions Rate Calculator'!BA139="",#N/A,'Consumptions Rate Calculator'!BA139)</f>
        <v>#N/A</v>
      </c>
      <c r="AA22" s="56" t="e">
        <f>IF('Consumptions Rate Calculator'!BC139="",#N/A,'Consumptions Rate Calculator'!BC139)</f>
        <v>#N/A</v>
      </c>
      <c r="AB22" s="56" t="e">
        <f>IF('Consumptions Rate Calculator'!BE139="",#N/A,'Consumptions Rate Calculator'!BE139)</f>
        <v>#N/A</v>
      </c>
      <c r="AC22" s="56" t="e">
        <f>IF('Consumptions Rate Calculator'!BG139="",#N/A,'Consumptions Rate Calculator'!BG139)</f>
        <v>#N/A</v>
      </c>
      <c r="AD22" s="56" t="e">
        <f>IF('Consumptions Rate Calculator'!BI139="",#N/A,'Consumptions Rate Calculator'!BI139)</f>
        <v>#N/A</v>
      </c>
      <c r="AE22" s="56" t="e">
        <f>IF('Consumptions Rate Calculator'!BK139="",#N/A,'Consumptions Rate Calculator'!BK139)</f>
        <v>#N/A</v>
      </c>
      <c r="AF22" s="56" t="e">
        <f>IF('Consumptions Rate Calculator'!BM139="",#N/A,'Consumptions Rate Calculator'!BM139)</f>
        <v>#N/A</v>
      </c>
      <c r="AG22" s="56" t="e">
        <f>IF('Consumptions Rate Calculator'!BO139="",#N/A,'Consumptions Rate Calculator'!BO139)</f>
        <v>#N/A</v>
      </c>
      <c r="AH22" s="56" t="e">
        <f>IF('Consumptions Rate Calculator'!BQ139="",#N/A,'Consumptions Rate Calculator'!BQ139)</f>
        <v>#N/A</v>
      </c>
      <c r="AI22" s="56" t="e">
        <f>IF('Consumptions Rate Calculator'!BS139="",#N/A,'Consumptions Rate Calculator'!BS139)</f>
        <v>#N/A</v>
      </c>
      <c r="AJ22" s="56" t="e">
        <f>IF('Consumptions Rate Calculator'!BU139="",#N/A,'Consumptions Rate Calculator'!BU139)</f>
        <v>#N/A</v>
      </c>
      <c r="AK22" s="56" t="e">
        <f>IF('Consumptions Rate Calculator'!BW139="",#N/A,'Consumptions Rate Calculator'!BW139)</f>
        <v>#N/A</v>
      </c>
      <c r="AL22" s="56" t="e">
        <f>IF('Consumptions Rate Calculator'!BY139="",#N/A,'Consumptions Rate Calculator'!BY139)</f>
        <v>#N/A</v>
      </c>
      <c r="AM22" s="56" t="e">
        <f>IF('Consumptions Rate Calculator'!CA139="",#N/A,'Consumptions Rate Calculator'!CA139)</f>
        <v>#N/A</v>
      </c>
      <c r="AN22" s="56" t="e">
        <f>IF('Consumptions Rate Calculator'!CC139="",#N/A,'Consumptions Rate Calculator'!CC139)</f>
        <v>#N/A</v>
      </c>
      <c r="AO22" s="56" t="e">
        <f>IF('Consumptions Rate Calculator'!CE139="",#N/A,'Consumptions Rate Calculator'!CE139)</f>
        <v>#N/A</v>
      </c>
      <c r="AP22" s="56" t="e">
        <f>IF('Consumptions Rate Calculator'!CG139="",#N/A,'Consumptions Rate Calculator'!CG139)</f>
        <v>#N/A</v>
      </c>
      <c r="AQ22" s="56" t="e">
        <f>IF('Consumptions Rate Calculator'!CI139="",#N/A,'Consumptions Rate Calculator'!CI139)</f>
        <v>#N/A</v>
      </c>
      <c r="AR22" s="56" t="e">
        <f>IF('Consumptions Rate Calculator'!CK139="",#N/A,'Consumptions Rate Calculator'!CK139)</f>
        <v>#N/A</v>
      </c>
      <c r="AS22" s="56" t="e">
        <f>IF('Consumptions Rate Calculator'!CM139="",#N/A,'Consumptions Rate Calculator'!CM139)</f>
        <v>#N/A</v>
      </c>
      <c r="AT22" s="56" t="e">
        <f>IF('Consumptions Rate Calculator'!CO139="",#N/A,'Consumptions Rate Calculator'!CO139)</f>
        <v>#N/A</v>
      </c>
      <c r="AU22" s="56" t="e">
        <f>IF('Consumptions Rate Calculator'!CQ139="",#N/A,'Consumptions Rate Calculator'!CQ139)</f>
        <v>#N/A</v>
      </c>
      <c r="AV22" s="56" t="e">
        <f>IF('Consumptions Rate Calculator'!CS139="",#N/A,'Consumptions Rate Calculator'!CS139)</f>
        <v>#N/A</v>
      </c>
      <c r="AW22" s="56" t="e">
        <f>IF('Consumptions Rate Calculator'!CU139="",#N/A,'Consumptions Rate Calculator'!CU139)</f>
        <v>#N/A</v>
      </c>
      <c r="AX22" s="56" t="e">
        <f>IF('Consumptions Rate Calculator'!CW139="",#N/A,'Consumptions Rate Calculator'!CW139)</f>
        <v>#N/A</v>
      </c>
      <c r="AY22" s="56" t="e">
        <f>IF('Consumptions Rate Calculator'!CY139="",#N/A,'Consumptions Rate Calculator'!CY139)</f>
        <v>#N/A</v>
      </c>
      <c r="AZ22" s="56" t="e">
        <f>IF('Consumptions Rate Calculator'!DA139="",#N/A,'Consumptions Rate Calculator'!DA139)</f>
        <v>#N/A</v>
      </c>
      <c r="BA22" s="56" t="e">
        <f>IF('Consumptions Rate Calculator'!DC139="",#N/A,'Consumptions Rate Calculator'!DC139)</f>
        <v>#N/A</v>
      </c>
      <c r="BB22" s="56" t="e">
        <f>IF('Consumptions Rate Calculator'!DE139="",#N/A,'Consumptions Rate Calculator'!DE139)</f>
        <v>#N/A</v>
      </c>
      <c r="BC22" s="56" t="e">
        <f>IF('Consumptions Rate Calculator'!DG139="",#N/A,'Consumptions Rate Calculator'!DG139)</f>
        <v>#N/A</v>
      </c>
      <c r="BD22" s="56" t="e">
        <f>IF('Consumptions Rate Calculator'!DI139="",#N/A,'Consumptions Rate Calculator'!DI139)</f>
        <v>#N/A</v>
      </c>
      <c r="BE22" s="56" t="e">
        <f>IF('Consumptions Rate Calculator'!DK139="",#N/A,'Consumptions Rate Calculator'!DK139)</f>
        <v>#N/A</v>
      </c>
      <c r="BF22" s="56" t="e">
        <f>IF('Consumptions Rate Calculator'!DM139="",#N/A,'Consumptions Rate Calculator'!DM139)</f>
        <v>#N/A</v>
      </c>
      <c r="BG22" s="56" t="e">
        <f>IF('Consumptions Rate Calculator'!DO139="",#N/A,'Consumptions Rate Calculator'!DO139)</f>
        <v>#N/A</v>
      </c>
      <c r="BH22" s="56" t="e">
        <f>IF('Consumptions Rate Calculator'!DQ139="",#N/A,'Consumptions Rate Calculator'!DQ139)</f>
        <v>#N/A</v>
      </c>
      <c r="BI22" s="56" t="e">
        <f>IF('Consumptions Rate Calculator'!DS139="",#N/A,'Consumptions Rate Calculator'!DS139)</f>
        <v>#N/A</v>
      </c>
      <c r="BJ22" s="56" t="e">
        <f>IF('Consumptions Rate Calculator'!DU139="",#N/A,'Consumptions Rate Calculator'!DU139)</f>
        <v>#N/A</v>
      </c>
      <c r="BK22" s="56" t="e">
        <f>IF('Consumptions Rate Calculator'!DW139="",#N/A,'Consumptions Rate Calculator'!DW139)</f>
        <v>#N/A</v>
      </c>
      <c r="BL22" s="56" t="e">
        <f>IF('Consumptions Rate Calculator'!DY139="",#N/A,'Consumptions Rate Calculator'!DY139)</f>
        <v>#N/A</v>
      </c>
      <c r="BM22" s="56" t="e">
        <f>IF('Consumptions Rate Calculator'!EA139="",#N/A,'Consumptions Rate Calculator'!EA139)</f>
        <v>#N/A</v>
      </c>
      <c r="BN22" s="56" t="e">
        <f>IF('Consumptions Rate Calculator'!EC139="",#N/A,'Consumptions Rate Calculator'!EC139)</f>
        <v>#N/A</v>
      </c>
      <c r="BO22" s="56" t="e">
        <f>IF('Consumptions Rate Calculator'!EE139="",#N/A,'Consumptions Rate Calculator'!EE139)</f>
        <v>#N/A</v>
      </c>
      <c r="BP22" s="56" t="e">
        <f>IF('Consumptions Rate Calculator'!EG139="",#N/A,'Consumptions Rate Calculator'!EG139)</f>
        <v>#N/A</v>
      </c>
      <c r="BQ22" s="56" t="e">
        <f>IF('Consumptions Rate Calculator'!EI139="",#N/A,'Consumptions Rate Calculator'!EI139)</f>
        <v>#N/A</v>
      </c>
      <c r="BR22" s="56" t="e">
        <f>IF('Consumptions Rate Calculator'!EK139="",#N/A,'Consumptions Rate Calculator'!EK139)</f>
        <v>#N/A</v>
      </c>
      <c r="BS22" s="56" t="e">
        <f>IF('Consumptions Rate Calculator'!EM139="",#N/A,'Consumptions Rate Calculator'!EM139)</f>
        <v>#N/A</v>
      </c>
      <c r="BT22" s="56" t="e">
        <f>IF('Consumptions Rate Calculator'!EO139="",#N/A,'Consumptions Rate Calculator'!EO139)</f>
        <v>#N/A</v>
      </c>
      <c r="BU22" s="56" t="e">
        <f>IF('Consumptions Rate Calculator'!EQ139="",#N/A,'Consumptions Rate Calculator'!EQ139)</f>
        <v>#N/A</v>
      </c>
      <c r="BV22" s="56" t="e">
        <f>IF('Consumptions Rate Calculator'!ES139="",#N/A,'Consumptions Rate Calculator'!ES139)</f>
        <v>#N/A</v>
      </c>
      <c r="BW22" s="56" t="e">
        <f>IF('Consumptions Rate Calculator'!EU139="",#N/A,'Consumptions Rate Calculator'!EU139)</f>
        <v>#N/A</v>
      </c>
      <c r="BX22" s="56" t="e">
        <f>IF('Consumptions Rate Calculator'!EW139="",#N/A,'Consumptions Rate Calculator'!EW139)</f>
        <v>#N/A</v>
      </c>
      <c r="BY22" s="56" t="e">
        <f>IF('Consumptions Rate Calculator'!EY139="",#N/A,'Consumptions Rate Calculator'!EY139)</f>
        <v>#N/A</v>
      </c>
      <c r="BZ22" s="56" t="e">
        <f>IF('Consumptions Rate Calculator'!FA139="",#N/A,'Consumptions Rate Calculator'!FA139)</f>
        <v>#N/A</v>
      </c>
      <c r="CA22" s="56" t="e">
        <f>IF('Consumptions Rate Calculator'!FC139="",#N/A,'Consumptions Rate Calculator'!FC139)</f>
        <v>#N/A</v>
      </c>
      <c r="CB22" s="56" t="e">
        <f>IF('Consumptions Rate Calculator'!FE139="",#N/A,'Consumptions Rate Calculator'!FE139)</f>
        <v>#N/A</v>
      </c>
      <c r="CC22" s="56" t="e">
        <f>IF('Consumptions Rate Calculator'!FG139="",#N/A,'Consumptions Rate Calculator'!FG139)</f>
        <v>#N/A</v>
      </c>
      <c r="CD22" s="56" t="e">
        <f>IF('Consumptions Rate Calculator'!FI139="",#N/A,'Consumptions Rate Calculator'!FI139)</f>
        <v>#N/A</v>
      </c>
      <c r="CE22" s="56" t="e">
        <f>IF('Consumptions Rate Calculator'!FK139="",#N/A,'Consumptions Rate Calculator'!FK139)</f>
        <v>#N/A</v>
      </c>
      <c r="CF22" s="56" t="e">
        <f>IF('Consumptions Rate Calculator'!FM139="",#N/A,'Consumptions Rate Calculator'!FM139)</f>
        <v>#N/A</v>
      </c>
      <c r="CG22" s="56" t="e">
        <f>IF('Consumptions Rate Calculator'!FO139="",#N/A,'Consumptions Rate Calculator'!FO139)</f>
        <v>#N/A</v>
      </c>
      <c r="CH22" s="56" t="e">
        <f>IF('Consumptions Rate Calculator'!FQ139="",#N/A,'Consumptions Rate Calculator'!FQ139)</f>
        <v>#N/A</v>
      </c>
      <c r="CI22" s="56" t="e">
        <f>IF('Consumptions Rate Calculator'!FS139="",#N/A,'Consumptions Rate Calculator'!FS139)</f>
        <v>#N/A</v>
      </c>
      <c r="CJ22" s="56" t="e">
        <f>IF('Consumptions Rate Calculator'!FU139="",#N/A,'Consumptions Rate Calculator'!FU139)</f>
        <v>#N/A</v>
      </c>
      <c r="CK22" s="56" t="e">
        <f>IF('Consumptions Rate Calculator'!FW139="",#N/A,'Consumptions Rate Calculator'!FW139)</f>
        <v>#N/A</v>
      </c>
      <c r="CL22" s="56" t="e">
        <f>IF('Consumptions Rate Calculator'!FY139="",#N/A,'Consumptions Rate Calculator'!FY139)</f>
        <v>#N/A</v>
      </c>
    </row>
    <row r="23" spans="1:90" ht="13.5" customHeight="1" x14ac:dyDescent="0.35">
      <c r="A23" s="67" t="str">
        <f>CONCATENATE('Consumptions Rate Calculator'!$A26," ",'Consumptions Rate Calculator'!$B26)</f>
        <v xml:space="preserve">Other 10 </v>
      </c>
      <c r="B23" s="56" t="e">
        <f>IF('Consumptions Rate Calculator'!E140="",#N/A,'Consumptions Rate Calculator'!E140)</f>
        <v>#N/A</v>
      </c>
      <c r="C23" s="56" t="e">
        <f>IF('Consumptions Rate Calculator'!G140="",#N/A,'Consumptions Rate Calculator'!G140)</f>
        <v>#N/A</v>
      </c>
      <c r="D23" s="56" t="e">
        <f>IF('Consumptions Rate Calculator'!I140="",#N/A,'Consumptions Rate Calculator'!I140)</f>
        <v>#N/A</v>
      </c>
      <c r="E23" s="56" t="e">
        <f>IF('Consumptions Rate Calculator'!K140="",#N/A,'Consumptions Rate Calculator'!K140)</f>
        <v>#N/A</v>
      </c>
      <c r="F23" s="56" t="e">
        <f>IF('Consumptions Rate Calculator'!M140="",#N/A,'Consumptions Rate Calculator'!M140)</f>
        <v>#N/A</v>
      </c>
      <c r="G23" s="56" t="e">
        <f>IF('Consumptions Rate Calculator'!O140="",#N/A,'Consumptions Rate Calculator'!O140)</f>
        <v>#N/A</v>
      </c>
      <c r="H23" s="56" t="e">
        <f>IF('Consumptions Rate Calculator'!Q140="",#N/A,'Consumptions Rate Calculator'!Q140)</f>
        <v>#N/A</v>
      </c>
      <c r="I23" s="56" t="e">
        <f>IF('Consumptions Rate Calculator'!S140="",#N/A,'Consumptions Rate Calculator'!S140)</f>
        <v>#N/A</v>
      </c>
      <c r="J23" s="56" t="e">
        <f>IF('Consumptions Rate Calculator'!U140="",#N/A,'Consumptions Rate Calculator'!U140)</f>
        <v>#N/A</v>
      </c>
      <c r="K23" s="56" t="e">
        <f>IF('Consumptions Rate Calculator'!W140="",#N/A,'Consumptions Rate Calculator'!W140)</f>
        <v>#N/A</v>
      </c>
      <c r="L23" s="56" t="e">
        <f>IF('Consumptions Rate Calculator'!Y140="",#N/A,'Consumptions Rate Calculator'!Y140)</f>
        <v>#N/A</v>
      </c>
      <c r="M23" s="56" t="e">
        <f>IF('Consumptions Rate Calculator'!AA140="",#N/A,'Consumptions Rate Calculator'!AA140)</f>
        <v>#N/A</v>
      </c>
      <c r="N23" s="56" t="e">
        <f>IF('Consumptions Rate Calculator'!AC140="",#N/A,'Consumptions Rate Calculator'!AC140)</f>
        <v>#N/A</v>
      </c>
      <c r="O23" s="56" t="e">
        <f>IF('Consumptions Rate Calculator'!AE140="",#N/A,'Consumptions Rate Calculator'!AE140)</f>
        <v>#N/A</v>
      </c>
      <c r="P23" s="56" t="e">
        <f>IF('Consumptions Rate Calculator'!AG140="",#N/A,'Consumptions Rate Calculator'!AG140)</f>
        <v>#N/A</v>
      </c>
      <c r="Q23" s="56" t="e">
        <f>IF('Consumptions Rate Calculator'!AI140="",#N/A,'Consumptions Rate Calculator'!AI140)</f>
        <v>#N/A</v>
      </c>
      <c r="R23" s="56" t="e">
        <f>IF('Consumptions Rate Calculator'!AK140="",#N/A,'Consumptions Rate Calculator'!AK140)</f>
        <v>#N/A</v>
      </c>
      <c r="S23" s="56" t="e">
        <f>IF('Consumptions Rate Calculator'!AM140="",#N/A,'Consumptions Rate Calculator'!AM140)</f>
        <v>#N/A</v>
      </c>
      <c r="T23" s="56" t="e">
        <f>IF('Consumptions Rate Calculator'!AO140="",#N/A,'Consumptions Rate Calculator'!AO140)</f>
        <v>#N/A</v>
      </c>
      <c r="U23" s="56" t="e">
        <f>IF('Consumptions Rate Calculator'!AQ140="",#N/A,'Consumptions Rate Calculator'!AQ140)</f>
        <v>#N/A</v>
      </c>
      <c r="V23" s="56" t="e">
        <f>IF('Consumptions Rate Calculator'!AS140="",#N/A,'Consumptions Rate Calculator'!AS140)</f>
        <v>#N/A</v>
      </c>
      <c r="W23" s="56" t="e">
        <f>IF('Consumptions Rate Calculator'!AU140="",#N/A,'Consumptions Rate Calculator'!AU140)</f>
        <v>#N/A</v>
      </c>
      <c r="X23" s="56" t="e">
        <f>IF('Consumptions Rate Calculator'!AW140="",#N/A,'Consumptions Rate Calculator'!AW140)</f>
        <v>#N/A</v>
      </c>
      <c r="Y23" s="56" t="e">
        <f>IF('Consumptions Rate Calculator'!AY140="",#N/A,'Consumptions Rate Calculator'!AY140)</f>
        <v>#N/A</v>
      </c>
      <c r="Z23" s="56" t="e">
        <f>IF('Consumptions Rate Calculator'!BA140="",#N/A,'Consumptions Rate Calculator'!BA140)</f>
        <v>#N/A</v>
      </c>
      <c r="AA23" s="56" t="e">
        <f>IF('Consumptions Rate Calculator'!BC140="",#N/A,'Consumptions Rate Calculator'!BC140)</f>
        <v>#N/A</v>
      </c>
      <c r="AB23" s="56" t="e">
        <f>IF('Consumptions Rate Calculator'!BE140="",#N/A,'Consumptions Rate Calculator'!BE140)</f>
        <v>#N/A</v>
      </c>
      <c r="AC23" s="56" t="e">
        <f>IF('Consumptions Rate Calculator'!BG140="",#N/A,'Consumptions Rate Calculator'!BG140)</f>
        <v>#N/A</v>
      </c>
      <c r="AD23" s="56" t="e">
        <f>IF('Consumptions Rate Calculator'!BI140="",#N/A,'Consumptions Rate Calculator'!BI140)</f>
        <v>#N/A</v>
      </c>
      <c r="AE23" s="56" t="e">
        <f>IF('Consumptions Rate Calculator'!BK140="",#N/A,'Consumptions Rate Calculator'!BK140)</f>
        <v>#N/A</v>
      </c>
      <c r="AF23" s="56" t="e">
        <f>IF('Consumptions Rate Calculator'!BM140="",#N/A,'Consumptions Rate Calculator'!BM140)</f>
        <v>#N/A</v>
      </c>
      <c r="AG23" s="56" t="e">
        <f>IF('Consumptions Rate Calculator'!BO140="",#N/A,'Consumptions Rate Calculator'!BO140)</f>
        <v>#N/A</v>
      </c>
      <c r="AH23" s="56" t="e">
        <f>IF('Consumptions Rate Calculator'!BQ140="",#N/A,'Consumptions Rate Calculator'!BQ140)</f>
        <v>#N/A</v>
      </c>
      <c r="AI23" s="56" t="e">
        <f>IF('Consumptions Rate Calculator'!BS140="",#N/A,'Consumptions Rate Calculator'!BS140)</f>
        <v>#N/A</v>
      </c>
      <c r="AJ23" s="56" t="e">
        <f>IF('Consumptions Rate Calculator'!BU140="",#N/A,'Consumptions Rate Calculator'!BU140)</f>
        <v>#N/A</v>
      </c>
      <c r="AK23" s="56" t="e">
        <f>IF('Consumptions Rate Calculator'!BW140="",#N/A,'Consumptions Rate Calculator'!BW140)</f>
        <v>#N/A</v>
      </c>
      <c r="AL23" s="56" t="e">
        <f>IF('Consumptions Rate Calculator'!BY140="",#N/A,'Consumptions Rate Calculator'!BY140)</f>
        <v>#N/A</v>
      </c>
      <c r="AM23" s="56" t="e">
        <f>IF('Consumptions Rate Calculator'!CA140="",#N/A,'Consumptions Rate Calculator'!CA140)</f>
        <v>#N/A</v>
      </c>
      <c r="AN23" s="56" t="e">
        <f>IF('Consumptions Rate Calculator'!CC140="",#N/A,'Consumptions Rate Calculator'!CC140)</f>
        <v>#N/A</v>
      </c>
      <c r="AO23" s="56" t="e">
        <f>IF('Consumptions Rate Calculator'!CE140="",#N/A,'Consumptions Rate Calculator'!CE140)</f>
        <v>#N/A</v>
      </c>
      <c r="AP23" s="56" t="e">
        <f>IF('Consumptions Rate Calculator'!CG140="",#N/A,'Consumptions Rate Calculator'!CG140)</f>
        <v>#N/A</v>
      </c>
      <c r="AQ23" s="56" t="e">
        <f>IF('Consumptions Rate Calculator'!CI140="",#N/A,'Consumptions Rate Calculator'!CI140)</f>
        <v>#N/A</v>
      </c>
      <c r="AR23" s="56" t="e">
        <f>IF('Consumptions Rate Calculator'!CK140="",#N/A,'Consumptions Rate Calculator'!CK140)</f>
        <v>#N/A</v>
      </c>
      <c r="AS23" s="56" t="e">
        <f>IF('Consumptions Rate Calculator'!CM140="",#N/A,'Consumptions Rate Calculator'!CM140)</f>
        <v>#N/A</v>
      </c>
      <c r="AT23" s="56" t="e">
        <f>IF('Consumptions Rate Calculator'!CO140="",#N/A,'Consumptions Rate Calculator'!CO140)</f>
        <v>#N/A</v>
      </c>
      <c r="AU23" s="56" t="e">
        <f>IF('Consumptions Rate Calculator'!CQ140="",#N/A,'Consumptions Rate Calculator'!CQ140)</f>
        <v>#N/A</v>
      </c>
      <c r="AV23" s="56" t="e">
        <f>IF('Consumptions Rate Calculator'!CS140="",#N/A,'Consumptions Rate Calculator'!CS140)</f>
        <v>#N/A</v>
      </c>
      <c r="AW23" s="56" t="e">
        <f>IF('Consumptions Rate Calculator'!CU140="",#N/A,'Consumptions Rate Calculator'!CU140)</f>
        <v>#N/A</v>
      </c>
      <c r="AX23" s="56" t="e">
        <f>IF('Consumptions Rate Calculator'!CW140="",#N/A,'Consumptions Rate Calculator'!CW140)</f>
        <v>#N/A</v>
      </c>
      <c r="AY23" s="56" t="e">
        <f>IF('Consumptions Rate Calculator'!CY140="",#N/A,'Consumptions Rate Calculator'!CY140)</f>
        <v>#N/A</v>
      </c>
      <c r="AZ23" s="56" t="e">
        <f>IF('Consumptions Rate Calculator'!DA140="",#N/A,'Consumptions Rate Calculator'!DA140)</f>
        <v>#N/A</v>
      </c>
      <c r="BA23" s="56" t="e">
        <f>IF('Consumptions Rate Calculator'!DC140="",#N/A,'Consumptions Rate Calculator'!DC140)</f>
        <v>#N/A</v>
      </c>
      <c r="BB23" s="56" t="e">
        <f>IF('Consumptions Rate Calculator'!DE140="",#N/A,'Consumptions Rate Calculator'!DE140)</f>
        <v>#N/A</v>
      </c>
      <c r="BC23" s="56" t="e">
        <f>IF('Consumptions Rate Calculator'!DG140="",#N/A,'Consumptions Rate Calculator'!DG140)</f>
        <v>#N/A</v>
      </c>
      <c r="BD23" s="56" t="e">
        <f>IF('Consumptions Rate Calculator'!DI140="",#N/A,'Consumptions Rate Calculator'!DI140)</f>
        <v>#N/A</v>
      </c>
      <c r="BE23" s="56" t="e">
        <f>IF('Consumptions Rate Calculator'!DK140="",#N/A,'Consumptions Rate Calculator'!DK140)</f>
        <v>#N/A</v>
      </c>
      <c r="BF23" s="56" t="e">
        <f>IF('Consumptions Rate Calculator'!DM140="",#N/A,'Consumptions Rate Calculator'!DM140)</f>
        <v>#N/A</v>
      </c>
      <c r="BG23" s="56" t="e">
        <f>IF('Consumptions Rate Calculator'!DO140="",#N/A,'Consumptions Rate Calculator'!DO140)</f>
        <v>#N/A</v>
      </c>
      <c r="BH23" s="56" t="e">
        <f>IF('Consumptions Rate Calculator'!DQ140="",#N/A,'Consumptions Rate Calculator'!DQ140)</f>
        <v>#N/A</v>
      </c>
      <c r="BI23" s="56" t="e">
        <f>IF('Consumptions Rate Calculator'!DS140="",#N/A,'Consumptions Rate Calculator'!DS140)</f>
        <v>#N/A</v>
      </c>
      <c r="BJ23" s="56" t="e">
        <f>IF('Consumptions Rate Calculator'!DU140="",#N/A,'Consumptions Rate Calculator'!DU140)</f>
        <v>#N/A</v>
      </c>
      <c r="BK23" s="56" t="e">
        <f>IF('Consumptions Rate Calculator'!DW140="",#N/A,'Consumptions Rate Calculator'!DW140)</f>
        <v>#N/A</v>
      </c>
      <c r="BL23" s="56" t="e">
        <f>IF('Consumptions Rate Calculator'!DY140="",#N/A,'Consumptions Rate Calculator'!DY140)</f>
        <v>#N/A</v>
      </c>
      <c r="BM23" s="56" t="e">
        <f>IF('Consumptions Rate Calculator'!EA140="",#N/A,'Consumptions Rate Calculator'!EA140)</f>
        <v>#N/A</v>
      </c>
      <c r="BN23" s="56" t="e">
        <f>IF('Consumptions Rate Calculator'!EC140="",#N/A,'Consumptions Rate Calculator'!EC140)</f>
        <v>#N/A</v>
      </c>
      <c r="BO23" s="56" t="e">
        <f>IF('Consumptions Rate Calculator'!EE140="",#N/A,'Consumptions Rate Calculator'!EE140)</f>
        <v>#N/A</v>
      </c>
      <c r="BP23" s="56" t="e">
        <f>IF('Consumptions Rate Calculator'!EG140="",#N/A,'Consumptions Rate Calculator'!EG140)</f>
        <v>#N/A</v>
      </c>
      <c r="BQ23" s="56" t="e">
        <f>IF('Consumptions Rate Calculator'!EI140="",#N/A,'Consumptions Rate Calculator'!EI140)</f>
        <v>#N/A</v>
      </c>
      <c r="BR23" s="56" t="e">
        <f>IF('Consumptions Rate Calculator'!EK140="",#N/A,'Consumptions Rate Calculator'!EK140)</f>
        <v>#N/A</v>
      </c>
      <c r="BS23" s="56" t="e">
        <f>IF('Consumptions Rate Calculator'!EM140="",#N/A,'Consumptions Rate Calculator'!EM140)</f>
        <v>#N/A</v>
      </c>
      <c r="BT23" s="56" t="e">
        <f>IF('Consumptions Rate Calculator'!EO140="",#N/A,'Consumptions Rate Calculator'!EO140)</f>
        <v>#N/A</v>
      </c>
      <c r="BU23" s="56" t="e">
        <f>IF('Consumptions Rate Calculator'!EQ140="",#N/A,'Consumptions Rate Calculator'!EQ140)</f>
        <v>#N/A</v>
      </c>
      <c r="BV23" s="56" t="e">
        <f>IF('Consumptions Rate Calculator'!ES140="",#N/A,'Consumptions Rate Calculator'!ES140)</f>
        <v>#N/A</v>
      </c>
      <c r="BW23" s="56" t="e">
        <f>IF('Consumptions Rate Calculator'!EU140="",#N/A,'Consumptions Rate Calculator'!EU140)</f>
        <v>#N/A</v>
      </c>
      <c r="BX23" s="56" t="e">
        <f>IF('Consumptions Rate Calculator'!EW140="",#N/A,'Consumptions Rate Calculator'!EW140)</f>
        <v>#N/A</v>
      </c>
      <c r="BY23" s="56" t="e">
        <f>IF('Consumptions Rate Calculator'!EY140="",#N/A,'Consumptions Rate Calculator'!EY140)</f>
        <v>#N/A</v>
      </c>
      <c r="BZ23" s="56" t="e">
        <f>IF('Consumptions Rate Calculator'!FA140="",#N/A,'Consumptions Rate Calculator'!FA140)</f>
        <v>#N/A</v>
      </c>
      <c r="CA23" s="56" t="e">
        <f>IF('Consumptions Rate Calculator'!FC140="",#N/A,'Consumptions Rate Calculator'!FC140)</f>
        <v>#N/A</v>
      </c>
      <c r="CB23" s="56" t="e">
        <f>IF('Consumptions Rate Calculator'!FE140="",#N/A,'Consumptions Rate Calculator'!FE140)</f>
        <v>#N/A</v>
      </c>
      <c r="CC23" s="56" t="e">
        <f>IF('Consumptions Rate Calculator'!FG140="",#N/A,'Consumptions Rate Calculator'!FG140)</f>
        <v>#N/A</v>
      </c>
      <c r="CD23" s="56" t="e">
        <f>IF('Consumptions Rate Calculator'!FI140="",#N/A,'Consumptions Rate Calculator'!FI140)</f>
        <v>#N/A</v>
      </c>
      <c r="CE23" s="56" t="e">
        <f>IF('Consumptions Rate Calculator'!FK140="",#N/A,'Consumptions Rate Calculator'!FK140)</f>
        <v>#N/A</v>
      </c>
      <c r="CF23" s="56" t="e">
        <f>IF('Consumptions Rate Calculator'!FM140="",#N/A,'Consumptions Rate Calculator'!FM140)</f>
        <v>#N/A</v>
      </c>
      <c r="CG23" s="56" t="e">
        <f>IF('Consumptions Rate Calculator'!FO140="",#N/A,'Consumptions Rate Calculator'!FO140)</f>
        <v>#N/A</v>
      </c>
      <c r="CH23" s="56" t="e">
        <f>IF('Consumptions Rate Calculator'!FQ140="",#N/A,'Consumptions Rate Calculator'!FQ140)</f>
        <v>#N/A</v>
      </c>
      <c r="CI23" s="56" t="e">
        <f>IF('Consumptions Rate Calculator'!FS140="",#N/A,'Consumptions Rate Calculator'!FS140)</f>
        <v>#N/A</v>
      </c>
      <c r="CJ23" s="56" t="e">
        <f>IF('Consumptions Rate Calculator'!FU140="",#N/A,'Consumptions Rate Calculator'!FU140)</f>
        <v>#N/A</v>
      </c>
      <c r="CK23" s="56" t="e">
        <f>IF('Consumptions Rate Calculator'!FW140="",#N/A,'Consumptions Rate Calculator'!FW140)</f>
        <v>#N/A</v>
      </c>
      <c r="CL23" s="56" t="e">
        <f>IF('Consumptions Rate Calculator'!FY140="",#N/A,'Consumptions Rate Calculator'!FY140)</f>
        <v>#N/A</v>
      </c>
    </row>
    <row r="24" spans="1:90" ht="13.5" customHeight="1" x14ac:dyDescent="0.35">
      <c r="A24" s="67" t="str">
        <f>CONCATENATE('Consumptions Rate Calculator'!$A27," ",'Consumptions Rate Calculator'!$B27)</f>
        <v xml:space="preserve">Other 11 </v>
      </c>
      <c r="B24" s="56" t="e">
        <f>IF('Consumptions Rate Calculator'!E141="",#N/A,'Consumptions Rate Calculator'!E141)</f>
        <v>#N/A</v>
      </c>
      <c r="C24" s="56" t="e">
        <f>IF('Consumptions Rate Calculator'!G141="",#N/A,'Consumptions Rate Calculator'!G141)</f>
        <v>#N/A</v>
      </c>
      <c r="D24" s="56" t="e">
        <f>IF('Consumptions Rate Calculator'!I141="",#N/A,'Consumptions Rate Calculator'!I141)</f>
        <v>#N/A</v>
      </c>
      <c r="E24" s="56" t="e">
        <f>IF('Consumptions Rate Calculator'!K141="",#N/A,'Consumptions Rate Calculator'!K141)</f>
        <v>#N/A</v>
      </c>
      <c r="F24" s="56" t="e">
        <f>IF('Consumptions Rate Calculator'!M141="",#N/A,'Consumptions Rate Calculator'!M141)</f>
        <v>#N/A</v>
      </c>
      <c r="G24" s="56" t="e">
        <f>IF('Consumptions Rate Calculator'!O141="",#N/A,'Consumptions Rate Calculator'!O141)</f>
        <v>#N/A</v>
      </c>
      <c r="H24" s="56" t="e">
        <f>IF('Consumptions Rate Calculator'!Q141="",#N/A,'Consumptions Rate Calculator'!Q141)</f>
        <v>#N/A</v>
      </c>
      <c r="I24" s="56" t="e">
        <f>IF('Consumptions Rate Calculator'!S141="",#N/A,'Consumptions Rate Calculator'!S141)</f>
        <v>#N/A</v>
      </c>
      <c r="J24" s="56" t="e">
        <f>IF('Consumptions Rate Calculator'!U141="",#N/A,'Consumptions Rate Calculator'!U141)</f>
        <v>#N/A</v>
      </c>
      <c r="K24" s="56" t="e">
        <f>IF('Consumptions Rate Calculator'!W141="",#N/A,'Consumptions Rate Calculator'!W141)</f>
        <v>#N/A</v>
      </c>
      <c r="L24" s="56" t="e">
        <f>IF('Consumptions Rate Calculator'!Y141="",#N/A,'Consumptions Rate Calculator'!Y141)</f>
        <v>#N/A</v>
      </c>
      <c r="M24" s="56" t="e">
        <f>IF('Consumptions Rate Calculator'!AA141="",#N/A,'Consumptions Rate Calculator'!AA141)</f>
        <v>#N/A</v>
      </c>
      <c r="N24" s="56" t="e">
        <f>IF('Consumptions Rate Calculator'!AC141="",#N/A,'Consumptions Rate Calculator'!AC141)</f>
        <v>#N/A</v>
      </c>
      <c r="O24" s="56" t="e">
        <f>IF('Consumptions Rate Calculator'!AE141="",#N/A,'Consumptions Rate Calculator'!AE141)</f>
        <v>#N/A</v>
      </c>
      <c r="P24" s="56" t="e">
        <f>IF('Consumptions Rate Calculator'!AG141="",#N/A,'Consumptions Rate Calculator'!AG141)</f>
        <v>#N/A</v>
      </c>
      <c r="Q24" s="56" t="e">
        <f>IF('Consumptions Rate Calculator'!AI141="",#N/A,'Consumptions Rate Calculator'!AI141)</f>
        <v>#N/A</v>
      </c>
      <c r="R24" s="56" t="e">
        <f>IF('Consumptions Rate Calculator'!AK141="",#N/A,'Consumptions Rate Calculator'!AK141)</f>
        <v>#N/A</v>
      </c>
      <c r="S24" s="56" t="e">
        <f>IF('Consumptions Rate Calculator'!AM141="",#N/A,'Consumptions Rate Calculator'!AM141)</f>
        <v>#N/A</v>
      </c>
      <c r="T24" s="56" t="e">
        <f>IF('Consumptions Rate Calculator'!AO141="",#N/A,'Consumptions Rate Calculator'!AO141)</f>
        <v>#N/A</v>
      </c>
      <c r="U24" s="56" t="e">
        <f>IF('Consumptions Rate Calculator'!AQ141="",#N/A,'Consumptions Rate Calculator'!AQ141)</f>
        <v>#N/A</v>
      </c>
      <c r="V24" s="56" t="e">
        <f>IF('Consumptions Rate Calculator'!AS141="",#N/A,'Consumptions Rate Calculator'!AS141)</f>
        <v>#N/A</v>
      </c>
      <c r="W24" s="56" t="e">
        <f>IF('Consumptions Rate Calculator'!AU141="",#N/A,'Consumptions Rate Calculator'!AU141)</f>
        <v>#N/A</v>
      </c>
      <c r="X24" s="56" t="e">
        <f>IF('Consumptions Rate Calculator'!AW141="",#N/A,'Consumptions Rate Calculator'!AW141)</f>
        <v>#N/A</v>
      </c>
      <c r="Y24" s="56" t="e">
        <f>IF('Consumptions Rate Calculator'!AY141="",#N/A,'Consumptions Rate Calculator'!AY141)</f>
        <v>#N/A</v>
      </c>
      <c r="Z24" s="56" t="e">
        <f>IF('Consumptions Rate Calculator'!BA141="",#N/A,'Consumptions Rate Calculator'!BA141)</f>
        <v>#N/A</v>
      </c>
      <c r="AA24" s="56" t="e">
        <f>IF('Consumptions Rate Calculator'!BC141="",#N/A,'Consumptions Rate Calculator'!BC141)</f>
        <v>#N/A</v>
      </c>
      <c r="AB24" s="56" t="e">
        <f>IF('Consumptions Rate Calculator'!BE141="",#N/A,'Consumptions Rate Calculator'!BE141)</f>
        <v>#N/A</v>
      </c>
      <c r="AC24" s="56" t="e">
        <f>IF('Consumptions Rate Calculator'!BG141="",#N/A,'Consumptions Rate Calculator'!BG141)</f>
        <v>#N/A</v>
      </c>
      <c r="AD24" s="56" t="e">
        <f>IF('Consumptions Rate Calculator'!BI141="",#N/A,'Consumptions Rate Calculator'!BI141)</f>
        <v>#N/A</v>
      </c>
      <c r="AE24" s="56" t="e">
        <f>IF('Consumptions Rate Calculator'!BK141="",#N/A,'Consumptions Rate Calculator'!BK141)</f>
        <v>#N/A</v>
      </c>
      <c r="AF24" s="56" t="e">
        <f>IF('Consumptions Rate Calculator'!BM141="",#N/A,'Consumptions Rate Calculator'!BM141)</f>
        <v>#N/A</v>
      </c>
      <c r="AG24" s="56" t="e">
        <f>IF('Consumptions Rate Calculator'!BO141="",#N/A,'Consumptions Rate Calculator'!BO141)</f>
        <v>#N/A</v>
      </c>
      <c r="AH24" s="56" t="e">
        <f>IF('Consumptions Rate Calculator'!BQ141="",#N/A,'Consumptions Rate Calculator'!BQ141)</f>
        <v>#N/A</v>
      </c>
      <c r="AI24" s="56" t="e">
        <f>IF('Consumptions Rate Calculator'!BS141="",#N/A,'Consumptions Rate Calculator'!BS141)</f>
        <v>#N/A</v>
      </c>
      <c r="AJ24" s="56" t="e">
        <f>IF('Consumptions Rate Calculator'!BU141="",#N/A,'Consumptions Rate Calculator'!BU141)</f>
        <v>#N/A</v>
      </c>
      <c r="AK24" s="56" t="e">
        <f>IF('Consumptions Rate Calculator'!BW141="",#N/A,'Consumptions Rate Calculator'!BW141)</f>
        <v>#N/A</v>
      </c>
      <c r="AL24" s="56" t="e">
        <f>IF('Consumptions Rate Calculator'!BY141="",#N/A,'Consumptions Rate Calculator'!BY141)</f>
        <v>#N/A</v>
      </c>
      <c r="AM24" s="56" t="e">
        <f>IF('Consumptions Rate Calculator'!CA141="",#N/A,'Consumptions Rate Calculator'!CA141)</f>
        <v>#N/A</v>
      </c>
      <c r="AN24" s="56" t="e">
        <f>IF('Consumptions Rate Calculator'!CC141="",#N/A,'Consumptions Rate Calculator'!CC141)</f>
        <v>#N/A</v>
      </c>
      <c r="AO24" s="56" t="e">
        <f>IF('Consumptions Rate Calculator'!CE141="",#N/A,'Consumptions Rate Calculator'!CE141)</f>
        <v>#N/A</v>
      </c>
      <c r="AP24" s="56" t="e">
        <f>IF('Consumptions Rate Calculator'!CG141="",#N/A,'Consumptions Rate Calculator'!CG141)</f>
        <v>#N/A</v>
      </c>
      <c r="AQ24" s="56" t="e">
        <f>IF('Consumptions Rate Calculator'!CI141="",#N/A,'Consumptions Rate Calculator'!CI141)</f>
        <v>#N/A</v>
      </c>
      <c r="AR24" s="56" t="e">
        <f>IF('Consumptions Rate Calculator'!CK141="",#N/A,'Consumptions Rate Calculator'!CK141)</f>
        <v>#N/A</v>
      </c>
      <c r="AS24" s="56" t="e">
        <f>IF('Consumptions Rate Calculator'!CM141="",#N/A,'Consumptions Rate Calculator'!CM141)</f>
        <v>#N/A</v>
      </c>
      <c r="AT24" s="56" t="e">
        <f>IF('Consumptions Rate Calculator'!CO141="",#N/A,'Consumptions Rate Calculator'!CO141)</f>
        <v>#N/A</v>
      </c>
      <c r="AU24" s="56" t="e">
        <f>IF('Consumptions Rate Calculator'!CQ141="",#N/A,'Consumptions Rate Calculator'!CQ141)</f>
        <v>#N/A</v>
      </c>
      <c r="AV24" s="56" t="e">
        <f>IF('Consumptions Rate Calculator'!CS141="",#N/A,'Consumptions Rate Calculator'!CS141)</f>
        <v>#N/A</v>
      </c>
      <c r="AW24" s="56" t="e">
        <f>IF('Consumptions Rate Calculator'!CU141="",#N/A,'Consumptions Rate Calculator'!CU141)</f>
        <v>#N/A</v>
      </c>
      <c r="AX24" s="56" t="e">
        <f>IF('Consumptions Rate Calculator'!CW141="",#N/A,'Consumptions Rate Calculator'!CW141)</f>
        <v>#N/A</v>
      </c>
      <c r="AY24" s="56" t="e">
        <f>IF('Consumptions Rate Calculator'!CY141="",#N/A,'Consumptions Rate Calculator'!CY141)</f>
        <v>#N/A</v>
      </c>
      <c r="AZ24" s="56" t="e">
        <f>IF('Consumptions Rate Calculator'!DA141="",#N/A,'Consumptions Rate Calculator'!DA141)</f>
        <v>#N/A</v>
      </c>
      <c r="BA24" s="56" t="e">
        <f>IF('Consumptions Rate Calculator'!DC141="",#N/A,'Consumptions Rate Calculator'!DC141)</f>
        <v>#N/A</v>
      </c>
      <c r="BB24" s="56" t="e">
        <f>IF('Consumptions Rate Calculator'!DE141="",#N/A,'Consumptions Rate Calculator'!DE141)</f>
        <v>#N/A</v>
      </c>
      <c r="BC24" s="56" t="e">
        <f>IF('Consumptions Rate Calculator'!DG141="",#N/A,'Consumptions Rate Calculator'!DG141)</f>
        <v>#N/A</v>
      </c>
      <c r="BD24" s="56" t="e">
        <f>IF('Consumptions Rate Calculator'!DI141="",#N/A,'Consumptions Rate Calculator'!DI141)</f>
        <v>#N/A</v>
      </c>
      <c r="BE24" s="56" t="e">
        <f>IF('Consumptions Rate Calculator'!DK141="",#N/A,'Consumptions Rate Calculator'!DK141)</f>
        <v>#N/A</v>
      </c>
      <c r="BF24" s="56" t="e">
        <f>IF('Consumptions Rate Calculator'!DM141="",#N/A,'Consumptions Rate Calculator'!DM141)</f>
        <v>#N/A</v>
      </c>
      <c r="BG24" s="56" t="e">
        <f>IF('Consumptions Rate Calculator'!DO141="",#N/A,'Consumptions Rate Calculator'!DO141)</f>
        <v>#N/A</v>
      </c>
      <c r="BH24" s="56" t="e">
        <f>IF('Consumptions Rate Calculator'!DQ141="",#N/A,'Consumptions Rate Calculator'!DQ141)</f>
        <v>#N/A</v>
      </c>
      <c r="BI24" s="56" t="e">
        <f>IF('Consumptions Rate Calculator'!DS141="",#N/A,'Consumptions Rate Calculator'!DS141)</f>
        <v>#N/A</v>
      </c>
      <c r="BJ24" s="56" t="e">
        <f>IF('Consumptions Rate Calculator'!DU141="",#N/A,'Consumptions Rate Calculator'!DU141)</f>
        <v>#N/A</v>
      </c>
      <c r="BK24" s="56" t="e">
        <f>IF('Consumptions Rate Calculator'!DW141="",#N/A,'Consumptions Rate Calculator'!DW141)</f>
        <v>#N/A</v>
      </c>
      <c r="BL24" s="56" t="e">
        <f>IF('Consumptions Rate Calculator'!DY141="",#N/A,'Consumptions Rate Calculator'!DY141)</f>
        <v>#N/A</v>
      </c>
      <c r="BM24" s="56" t="e">
        <f>IF('Consumptions Rate Calculator'!EA141="",#N/A,'Consumptions Rate Calculator'!EA141)</f>
        <v>#N/A</v>
      </c>
      <c r="BN24" s="56" t="e">
        <f>IF('Consumptions Rate Calculator'!EC141="",#N/A,'Consumptions Rate Calculator'!EC141)</f>
        <v>#N/A</v>
      </c>
      <c r="BO24" s="56" t="e">
        <f>IF('Consumptions Rate Calculator'!EE141="",#N/A,'Consumptions Rate Calculator'!EE141)</f>
        <v>#N/A</v>
      </c>
      <c r="BP24" s="56" t="e">
        <f>IF('Consumptions Rate Calculator'!EG141="",#N/A,'Consumptions Rate Calculator'!EG141)</f>
        <v>#N/A</v>
      </c>
      <c r="BQ24" s="56" t="e">
        <f>IF('Consumptions Rate Calculator'!EI141="",#N/A,'Consumptions Rate Calculator'!EI141)</f>
        <v>#N/A</v>
      </c>
      <c r="BR24" s="56" t="e">
        <f>IF('Consumptions Rate Calculator'!EK141="",#N/A,'Consumptions Rate Calculator'!EK141)</f>
        <v>#N/A</v>
      </c>
      <c r="BS24" s="56" t="e">
        <f>IF('Consumptions Rate Calculator'!EM141="",#N/A,'Consumptions Rate Calculator'!EM141)</f>
        <v>#N/A</v>
      </c>
      <c r="BT24" s="56" t="e">
        <f>IF('Consumptions Rate Calculator'!EO141="",#N/A,'Consumptions Rate Calculator'!EO141)</f>
        <v>#N/A</v>
      </c>
      <c r="BU24" s="56" t="e">
        <f>IF('Consumptions Rate Calculator'!EQ141="",#N/A,'Consumptions Rate Calculator'!EQ141)</f>
        <v>#N/A</v>
      </c>
      <c r="BV24" s="56" t="e">
        <f>IF('Consumptions Rate Calculator'!ES141="",#N/A,'Consumptions Rate Calculator'!ES141)</f>
        <v>#N/A</v>
      </c>
      <c r="BW24" s="56" t="e">
        <f>IF('Consumptions Rate Calculator'!EU141="",#N/A,'Consumptions Rate Calculator'!EU141)</f>
        <v>#N/A</v>
      </c>
      <c r="BX24" s="56" t="e">
        <f>IF('Consumptions Rate Calculator'!EW141="",#N/A,'Consumptions Rate Calculator'!EW141)</f>
        <v>#N/A</v>
      </c>
      <c r="BY24" s="56" t="e">
        <f>IF('Consumptions Rate Calculator'!EY141="",#N/A,'Consumptions Rate Calculator'!EY141)</f>
        <v>#N/A</v>
      </c>
      <c r="BZ24" s="56" t="e">
        <f>IF('Consumptions Rate Calculator'!FA141="",#N/A,'Consumptions Rate Calculator'!FA141)</f>
        <v>#N/A</v>
      </c>
      <c r="CA24" s="56" t="e">
        <f>IF('Consumptions Rate Calculator'!FC141="",#N/A,'Consumptions Rate Calculator'!FC141)</f>
        <v>#N/A</v>
      </c>
      <c r="CB24" s="56" t="e">
        <f>IF('Consumptions Rate Calculator'!FE141="",#N/A,'Consumptions Rate Calculator'!FE141)</f>
        <v>#N/A</v>
      </c>
      <c r="CC24" s="56" t="e">
        <f>IF('Consumptions Rate Calculator'!FG141="",#N/A,'Consumptions Rate Calculator'!FG141)</f>
        <v>#N/A</v>
      </c>
      <c r="CD24" s="56" t="e">
        <f>IF('Consumptions Rate Calculator'!FI141="",#N/A,'Consumptions Rate Calculator'!FI141)</f>
        <v>#N/A</v>
      </c>
      <c r="CE24" s="56" t="e">
        <f>IF('Consumptions Rate Calculator'!FK141="",#N/A,'Consumptions Rate Calculator'!FK141)</f>
        <v>#N/A</v>
      </c>
      <c r="CF24" s="56" t="e">
        <f>IF('Consumptions Rate Calculator'!FM141="",#N/A,'Consumptions Rate Calculator'!FM141)</f>
        <v>#N/A</v>
      </c>
      <c r="CG24" s="56" t="e">
        <f>IF('Consumptions Rate Calculator'!FO141="",#N/A,'Consumptions Rate Calculator'!FO141)</f>
        <v>#N/A</v>
      </c>
      <c r="CH24" s="56" t="e">
        <f>IF('Consumptions Rate Calculator'!FQ141="",#N/A,'Consumptions Rate Calculator'!FQ141)</f>
        <v>#N/A</v>
      </c>
      <c r="CI24" s="56" t="e">
        <f>IF('Consumptions Rate Calculator'!FS141="",#N/A,'Consumptions Rate Calculator'!FS141)</f>
        <v>#N/A</v>
      </c>
      <c r="CJ24" s="56" t="e">
        <f>IF('Consumptions Rate Calculator'!FU141="",#N/A,'Consumptions Rate Calculator'!FU141)</f>
        <v>#N/A</v>
      </c>
      <c r="CK24" s="56" t="e">
        <f>IF('Consumptions Rate Calculator'!FW141="",#N/A,'Consumptions Rate Calculator'!FW141)</f>
        <v>#N/A</v>
      </c>
      <c r="CL24" s="56" t="e">
        <f>IF('Consumptions Rate Calculator'!FY141="",#N/A,'Consumptions Rate Calculator'!FY141)</f>
        <v>#N/A</v>
      </c>
    </row>
    <row r="25" spans="1:90" ht="13.5" customHeight="1" x14ac:dyDescent="0.35">
      <c r="A25" s="67" t="str">
        <f>CONCATENATE('Consumptions Rate Calculator'!$A28," ",'Consumptions Rate Calculator'!$B28)</f>
        <v xml:space="preserve">Other 12 </v>
      </c>
      <c r="B25" s="56" t="e">
        <f>IF('Consumptions Rate Calculator'!E142="",#N/A,'Consumptions Rate Calculator'!E142)</f>
        <v>#N/A</v>
      </c>
      <c r="C25" s="56" t="e">
        <f>IF('Consumptions Rate Calculator'!G142="",#N/A,'Consumptions Rate Calculator'!G142)</f>
        <v>#N/A</v>
      </c>
      <c r="D25" s="56" t="e">
        <f>IF('Consumptions Rate Calculator'!I142="",#N/A,'Consumptions Rate Calculator'!I142)</f>
        <v>#N/A</v>
      </c>
      <c r="E25" s="56" t="e">
        <f>IF('Consumptions Rate Calculator'!K142="",#N/A,'Consumptions Rate Calculator'!K142)</f>
        <v>#N/A</v>
      </c>
      <c r="F25" s="56" t="e">
        <f>IF('Consumptions Rate Calculator'!M142="",#N/A,'Consumptions Rate Calculator'!M142)</f>
        <v>#N/A</v>
      </c>
      <c r="G25" s="56" t="e">
        <f>IF('Consumptions Rate Calculator'!O142="",#N/A,'Consumptions Rate Calculator'!O142)</f>
        <v>#N/A</v>
      </c>
      <c r="H25" s="56" t="e">
        <f>IF('Consumptions Rate Calculator'!Q142="",#N/A,'Consumptions Rate Calculator'!Q142)</f>
        <v>#N/A</v>
      </c>
      <c r="I25" s="56" t="e">
        <f>IF('Consumptions Rate Calculator'!S142="",#N/A,'Consumptions Rate Calculator'!S142)</f>
        <v>#N/A</v>
      </c>
      <c r="J25" s="56" t="e">
        <f>IF('Consumptions Rate Calculator'!U142="",#N/A,'Consumptions Rate Calculator'!U142)</f>
        <v>#N/A</v>
      </c>
      <c r="K25" s="56" t="e">
        <f>IF('Consumptions Rate Calculator'!W142="",#N/A,'Consumptions Rate Calculator'!W142)</f>
        <v>#N/A</v>
      </c>
      <c r="L25" s="56" t="e">
        <f>IF('Consumptions Rate Calculator'!Y142="",#N/A,'Consumptions Rate Calculator'!Y142)</f>
        <v>#N/A</v>
      </c>
      <c r="M25" s="56" t="e">
        <f>IF('Consumptions Rate Calculator'!AA142="",#N/A,'Consumptions Rate Calculator'!AA142)</f>
        <v>#N/A</v>
      </c>
      <c r="N25" s="56" t="e">
        <f>IF('Consumptions Rate Calculator'!AC142="",#N/A,'Consumptions Rate Calculator'!AC142)</f>
        <v>#N/A</v>
      </c>
      <c r="O25" s="56" t="e">
        <f>IF('Consumptions Rate Calculator'!AE142="",#N/A,'Consumptions Rate Calculator'!AE142)</f>
        <v>#N/A</v>
      </c>
      <c r="P25" s="56" t="e">
        <f>IF('Consumptions Rate Calculator'!AG142="",#N/A,'Consumptions Rate Calculator'!AG142)</f>
        <v>#N/A</v>
      </c>
      <c r="Q25" s="56" t="e">
        <f>IF('Consumptions Rate Calculator'!AI142="",#N/A,'Consumptions Rate Calculator'!AI142)</f>
        <v>#N/A</v>
      </c>
      <c r="R25" s="56" t="e">
        <f>IF('Consumptions Rate Calculator'!AK142="",#N/A,'Consumptions Rate Calculator'!AK142)</f>
        <v>#N/A</v>
      </c>
      <c r="S25" s="56" t="e">
        <f>IF('Consumptions Rate Calculator'!AM142="",#N/A,'Consumptions Rate Calculator'!AM142)</f>
        <v>#N/A</v>
      </c>
      <c r="T25" s="56" t="e">
        <f>IF('Consumptions Rate Calculator'!AO142="",#N/A,'Consumptions Rate Calculator'!AO142)</f>
        <v>#N/A</v>
      </c>
      <c r="U25" s="56" t="e">
        <f>IF('Consumptions Rate Calculator'!AQ142="",#N/A,'Consumptions Rate Calculator'!AQ142)</f>
        <v>#N/A</v>
      </c>
      <c r="V25" s="56" t="e">
        <f>IF('Consumptions Rate Calculator'!AS142="",#N/A,'Consumptions Rate Calculator'!AS142)</f>
        <v>#N/A</v>
      </c>
      <c r="W25" s="56" t="e">
        <f>IF('Consumptions Rate Calculator'!AU142="",#N/A,'Consumptions Rate Calculator'!AU142)</f>
        <v>#N/A</v>
      </c>
      <c r="X25" s="56" t="e">
        <f>IF('Consumptions Rate Calculator'!AW142="",#N/A,'Consumptions Rate Calculator'!AW142)</f>
        <v>#N/A</v>
      </c>
      <c r="Y25" s="56" t="e">
        <f>IF('Consumptions Rate Calculator'!AY142="",#N/A,'Consumptions Rate Calculator'!AY142)</f>
        <v>#N/A</v>
      </c>
      <c r="Z25" s="56" t="e">
        <f>IF('Consumptions Rate Calculator'!BA142="",#N/A,'Consumptions Rate Calculator'!BA142)</f>
        <v>#N/A</v>
      </c>
      <c r="AA25" s="56" t="e">
        <f>IF('Consumptions Rate Calculator'!BC142="",#N/A,'Consumptions Rate Calculator'!BC142)</f>
        <v>#N/A</v>
      </c>
      <c r="AB25" s="56" t="e">
        <f>IF('Consumptions Rate Calculator'!BE142="",#N/A,'Consumptions Rate Calculator'!BE142)</f>
        <v>#N/A</v>
      </c>
      <c r="AC25" s="56" t="e">
        <f>IF('Consumptions Rate Calculator'!BG142="",#N/A,'Consumptions Rate Calculator'!BG142)</f>
        <v>#N/A</v>
      </c>
      <c r="AD25" s="56" t="e">
        <f>IF('Consumptions Rate Calculator'!BI142="",#N/A,'Consumptions Rate Calculator'!BI142)</f>
        <v>#N/A</v>
      </c>
      <c r="AE25" s="56" t="e">
        <f>IF('Consumptions Rate Calculator'!BK142="",#N/A,'Consumptions Rate Calculator'!BK142)</f>
        <v>#N/A</v>
      </c>
      <c r="AF25" s="56" t="e">
        <f>IF('Consumptions Rate Calculator'!BM142="",#N/A,'Consumptions Rate Calculator'!BM142)</f>
        <v>#N/A</v>
      </c>
      <c r="AG25" s="56" t="e">
        <f>IF('Consumptions Rate Calculator'!BO142="",#N/A,'Consumptions Rate Calculator'!BO142)</f>
        <v>#N/A</v>
      </c>
      <c r="AH25" s="56" t="e">
        <f>IF('Consumptions Rate Calculator'!BQ142="",#N/A,'Consumptions Rate Calculator'!BQ142)</f>
        <v>#N/A</v>
      </c>
      <c r="AI25" s="56" t="e">
        <f>IF('Consumptions Rate Calculator'!BS142="",#N/A,'Consumptions Rate Calculator'!BS142)</f>
        <v>#N/A</v>
      </c>
      <c r="AJ25" s="56" t="e">
        <f>IF('Consumptions Rate Calculator'!BU142="",#N/A,'Consumptions Rate Calculator'!BU142)</f>
        <v>#N/A</v>
      </c>
      <c r="AK25" s="56" t="e">
        <f>IF('Consumptions Rate Calculator'!BW142="",#N/A,'Consumptions Rate Calculator'!BW142)</f>
        <v>#N/A</v>
      </c>
      <c r="AL25" s="56" t="e">
        <f>IF('Consumptions Rate Calculator'!BY142="",#N/A,'Consumptions Rate Calculator'!BY142)</f>
        <v>#N/A</v>
      </c>
      <c r="AM25" s="56" t="e">
        <f>IF('Consumptions Rate Calculator'!CA142="",#N/A,'Consumptions Rate Calculator'!CA142)</f>
        <v>#N/A</v>
      </c>
      <c r="AN25" s="56" t="e">
        <f>IF('Consumptions Rate Calculator'!CC142="",#N/A,'Consumptions Rate Calculator'!CC142)</f>
        <v>#N/A</v>
      </c>
      <c r="AO25" s="56" t="e">
        <f>IF('Consumptions Rate Calculator'!CE142="",#N/A,'Consumptions Rate Calculator'!CE142)</f>
        <v>#N/A</v>
      </c>
      <c r="AP25" s="56" t="e">
        <f>IF('Consumptions Rate Calculator'!CG142="",#N/A,'Consumptions Rate Calculator'!CG142)</f>
        <v>#N/A</v>
      </c>
      <c r="AQ25" s="56" t="e">
        <f>IF('Consumptions Rate Calculator'!CI142="",#N/A,'Consumptions Rate Calculator'!CI142)</f>
        <v>#N/A</v>
      </c>
      <c r="AR25" s="56" t="e">
        <f>IF('Consumptions Rate Calculator'!CK142="",#N/A,'Consumptions Rate Calculator'!CK142)</f>
        <v>#N/A</v>
      </c>
      <c r="AS25" s="56" t="e">
        <f>IF('Consumptions Rate Calculator'!CM142="",#N/A,'Consumptions Rate Calculator'!CM142)</f>
        <v>#N/A</v>
      </c>
      <c r="AT25" s="56" t="e">
        <f>IF('Consumptions Rate Calculator'!CO142="",#N/A,'Consumptions Rate Calculator'!CO142)</f>
        <v>#N/A</v>
      </c>
      <c r="AU25" s="56" t="e">
        <f>IF('Consumptions Rate Calculator'!CQ142="",#N/A,'Consumptions Rate Calculator'!CQ142)</f>
        <v>#N/A</v>
      </c>
      <c r="AV25" s="56" t="e">
        <f>IF('Consumptions Rate Calculator'!CS142="",#N/A,'Consumptions Rate Calculator'!CS142)</f>
        <v>#N/A</v>
      </c>
      <c r="AW25" s="56" t="e">
        <f>IF('Consumptions Rate Calculator'!CU142="",#N/A,'Consumptions Rate Calculator'!CU142)</f>
        <v>#N/A</v>
      </c>
      <c r="AX25" s="56" t="e">
        <f>IF('Consumptions Rate Calculator'!CW142="",#N/A,'Consumptions Rate Calculator'!CW142)</f>
        <v>#N/A</v>
      </c>
      <c r="AY25" s="56" t="e">
        <f>IF('Consumptions Rate Calculator'!CY142="",#N/A,'Consumptions Rate Calculator'!CY142)</f>
        <v>#N/A</v>
      </c>
      <c r="AZ25" s="56" t="e">
        <f>IF('Consumptions Rate Calculator'!DA142="",#N/A,'Consumptions Rate Calculator'!DA142)</f>
        <v>#N/A</v>
      </c>
      <c r="BA25" s="56" t="e">
        <f>IF('Consumptions Rate Calculator'!DC142="",#N/A,'Consumptions Rate Calculator'!DC142)</f>
        <v>#N/A</v>
      </c>
      <c r="BB25" s="56" t="e">
        <f>IF('Consumptions Rate Calculator'!DE142="",#N/A,'Consumptions Rate Calculator'!DE142)</f>
        <v>#N/A</v>
      </c>
      <c r="BC25" s="56" t="e">
        <f>IF('Consumptions Rate Calculator'!DG142="",#N/A,'Consumptions Rate Calculator'!DG142)</f>
        <v>#N/A</v>
      </c>
      <c r="BD25" s="56" t="e">
        <f>IF('Consumptions Rate Calculator'!DI142="",#N/A,'Consumptions Rate Calculator'!DI142)</f>
        <v>#N/A</v>
      </c>
      <c r="BE25" s="56" t="e">
        <f>IF('Consumptions Rate Calculator'!DK142="",#N/A,'Consumptions Rate Calculator'!DK142)</f>
        <v>#N/A</v>
      </c>
      <c r="BF25" s="56" t="e">
        <f>IF('Consumptions Rate Calculator'!DM142="",#N/A,'Consumptions Rate Calculator'!DM142)</f>
        <v>#N/A</v>
      </c>
      <c r="BG25" s="56" t="e">
        <f>IF('Consumptions Rate Calculator'!DO142="",#N/A,'Consumptions Rate Calculator'!DO142)</f>
        <v>#N/A</v>
      </c>
      <c r="BH25" s="56" t="e">
        <f>IF('Consumptions Rate Calculator'!DQ142="",#N/A,'Consumptions Rate Calculator'!DQ142)</f>
        <v>#N/A</v>
      </c>
      <c r="BI25" s="56" t="e">
        <f>IF('Consumptions Rate Calculator'!DS142="",#N/A,'Consumptions Rate Calculator'!DS142)</f>
        <v>#N/A</v>
      </c>
      <c r="BJ25" s="56" t="e">
        <f>IF('Consumptions Rate Calculator'!DU142="",#N/A,'Consumptions Rate Calculator'!DU142)</f>
        <v>#N/A</v>
      </c>
      <c r="BK25" s="56" t="e">
        <f>IF('Consumptions Rate Calculator'!DW142="",#N/A,'Consumptions Rate Calculator'!DW142)</f>
        <v>#N/A</v>
      </c>
      <c r="BL25" s="56" t="e">
        <f>IF('Consumptions Rate Calculator'!DY142="",#N/A,'Consumptions Rate Calculator'!DY142)</f>
        <v>#N/A</v>
      </c>
      <c r="BM25" s="56" t="e">
        <f>IF('Consumptions Rate Calculator'!EA142="",#N/A,'Consumptions Rate Calculator'!EA142)</f>
        <v>#N/A</v>
      </c>
      <c r="BN25" s="56" t="e">
        <f>IF('Consumptions Rate Calculator'!EC142="",#N/A,'Consumptions Rate Calculator'!EC142)</f>
        <v>#N/A</v>
      </c>
      <c r="BO25" s="56" t="e">
        <f>IF('Consumptions Rate Calculator'!EE142="",#N/A,'Consumptions Rate Calculator'!EE142)</f>
        <v>#N/A</v>
      </c>
      <c r="BP25" s="56" t="e">
        <f>IF('Consumptions Rate Calculator'!EG142="",#N/A,'Consumptions Rate Calculator'!EG142)</f>
        <v>#N/A</v>
      </c>
      <c r="BQ25" s="56" t="e">
        <f>IF('Consumptions Rate Calculator'!EI142="",#N/A,'Consumptions Rate Calculator'!EI142)</f>
        <v>#N/A</v>
      </c>
      <c r="BR25" s="56" t="e">
        <f>IF('Consumptions Rate Calculator'!EK142="",#N/A,'Consumptions Rate Calculator'!EK142)</f>
        <v>#N/A</v>
      </c>
      <c r="BS25" s="56" t="e">
        <f>IF('Consumptions Rate Calculator'!EM142="",#N/A,'Consumptions Rate Calculator'!EM142)</f>
        <v>#N/A</v>
      </c>
      <c r="BT25" s="56" t="e">
        <f>IF('Consumptions Rate Calculator'!EO142="",#N/A,'Consumptions Rate Calculator'!EO142)</f>
        <v>#N/A</v>
      </c>
      <c r="BU25" s="56" t="e">
        <f>IF('Consumptions Rate Calculator'!EQ142="",#N/A,'Consumptions Rate Calculator'!EQ142)</f>
        <v>#N/A</v>
      </c>
      <c r="BV25" s="56" t="e">
        <f>IF('Consumptions Rate Calculator'!ES142="",#N/A,'Consumptions Rate Calculator'!ES142)</f>
        <v>#N/A</v>
      </c>
      <c r="BW25" s="56" t="e">
        <f>IF('Consumptions Rate Calculator'!EU142="",#N/A,'Consumptions Rate Calculator'!EU142)</f>
        <v>#N/A</v>
      </c>
      <c r="BX25" s="56" t="e">
        <f>IF('Consumptions Rate Calculator'!EW142="",#N/A,'Consumptions Rate Calculator'!EW142)</f>
        <v>#N/A</v>
      </c>
      <c r="BY25" s="56" t="e">
        <f>IF('Consumptions Rate Calculator'!EY142="",#N/A,'Consumptions Rate Calculator'!EY142)</f>
        <v>#N/A</v>
      </c>
      <c r="BZ25" s="56" t="e">
        <f>IF('Consumptions Rate Calculator'!FA142="",#N/A,'Consumptions Rate Calculator'!FA142)</f>
        <v>#N/A</v>
      </c>
      <c r="CA25" s="56" t="e">
        <f>IF('Consumptions Rate Calculator'!FC142="",#N/A,'Consumptions Rate Calculator'!FC142)</f>
        <v>#N/A</v>
      </c>
      <c r="CB25" s="56" t="e">
        <f>IF('Consumptions Rate Calculator'!FE142="",#N/A,'Consumptions Rate Calculator'!FE142)</f>
        <v>#N/A</v>
      </c>
      <c r="CC25" s="56" t="e">
        <f>IF('Consumptions Rate Calculator'!FG142="",#N/A,'Consumptions Rate Calculator'!FG142)</f>
        <v>#N/A</v>
      </c>
      <c r="CD25" s="56" t="e">
        <f>IF('Consumptions Rate Calculator'!FI142="",#N/A,'Consumptions Rate Calculator'!FI142)</f>
        <v>#N/A</v>
      </c>
      <c r="CE25" s="56" t="e">
        <f>IF('Consumptions Rate Calculator'!FK142="",#N/A,'Consumptions Rate Calculator'!FK142)</f>
        <v>#N/A</v>
      </c>
      <c r="CF25" s="56" t="e">
        <f>IF('Consumptions Rate Calculator'!FM142="",#N/A,'Consumptions Rate Calculator'!FM142)</f>
        <v>#N/A</v>
      </c>
      <c r="CG25" s="56" t="e">
        <f>IF('Consumptions Rate Calculator'!FO142="",#N/A,'Consumptions Rate Calculator'!FO142)</f>
        <v>#N/A</v>
      </c>
      <c r="CH25" s="56" t="e">
        <f>IF('Consumptions Rate Calculator'!FQ142="",#N/A,'Consumptions Rate Calculator'!FQ142)</f>
        <v>#N/A</v>
      </c>
      <c r="CI25" s="56" t="e">
        <f>IF('Consumptions Rate Calculator'!FS142="",#N/A,'Consumptions Rate Calculator'!FS142)</f>
        <v>#N/A</v>
      </c>
      <c r="CJ25" s="56" t="e">
        <f>IF('Consumptions Rate Calculator'!FU142="",#N/A,'Consumptions Rate Calculator'!FU142)</f>
        <v>#N/A</v>
      </c>
      <c r="CK25" s="56" t="e">
        <f>IF('Consumptions Rate Calculator'!FW142="",#N/A,'Consumptions Rate Calculator'!FW142)</f>
        <v>#N/A</v>
      </c>
      <c r="CL25" s="56" t="e">
        <f>IF('Consumptions Rate Calculator'!FY142="",#N/A,'Consumptions Rate Calculator'!FY142)</f>
        <v>#N/A</v>
      </c>
    </row>
    <row r="26" spans="1:90" ht="13.5" customHeight="1" x14ac:dyDescent="0.35">
      <c r="A26" s="67" t="str">
        <f>CONCATENATE('Consumptions Rate Calculator'!$A29," ",'Consumptions Rate Calculator'!$B29)</f>
        <v xml:space="preserve">Other 13 </v>
      </c>
      <c r="B26" s="56" t="e">
        <f>IF('Consumptions Rate Calculator'!E143="",#N/A,'Consumptions Rate Calculator'!E143)</f>
        <v>#N/A</v>
      </c>
      <c r="C26" s="56" t="e">
        <f>IF('Consumptions Rate Calculator'!G143="",#N/A,'Consumptions Rate Calculator'!G143)</f>
        <v>#N/A</v>
      </c>
      <c r="D26" s="56" t="e">
        <f>IF('Consumptions Rate Calculator'!I143="",#N/A,'Consumptions Rate Calculator'!I143)</f>
        <v>#N/A</v>
      </c>
      <c r="E26" s="56" t="e">
        <f>IF('Consumptions Rate Calculator'!K143="",#N/A,'Consumptions Rate Calculator'!K143)</f>
        <v>#N/A</v>
      </c>
      <c r="F26" s="56" t="e">
        <f>IF('Consumptions Rate Calculator'!M143="",#N/A,'Consumptions Rate Calculator'!M143)</f>
        <v>#N/A</v>
      </c>
      <c r="G26" s="56" t="e">
        <f>IF('Consumptions Rate Calculator'!O143="",#N/A,'Consumptions Rate Calculator'!O143)</f>
        <v>#N/A</v>
      </c>
      <c r="H26" s="56" t="e">
        <f>IF('Consumptions Rate Calculator'!Q143="",#N/A,'Consumptions Rate Calculator'!Q143)</f>
        <v>#N/A</v>
      </c>
      <c r="I26" s="56" t="e">
        <f>IF('Consumptions Rate Calculator'!S143="",#N/A,'Consumptions Rate Calculator'!S143)</f>
        <v>#N/A</v>
      </c>
      <c r="J26" s="56" t="e">
        <f>IF('Consumptions Rate Calculator'!U143="",#N/A,'Consumptions Rate Calculator'!U143)</f>
        <v>#N/A</v>
      </c>
      <c r="K26" s="56" t="e">
        <f>IF('Consumptions Rate Calculator'!W143="",#N/A,'Consumptions Rate Calculator'!W143)</f>
        <v>#N/A</v>
      </c>
      <c r="L26" s="56" t="e">
        <f>IF('Consumptions Rate Calculator'!Y143="",#N/A,'Consumptions Rate Calculator'!Y143)</f>
        <v>#N/A</v>
      </c>
      <c r="M26" s="56" t="e">
        <f>IF('Consumptions Rate Calculator'!AA143="",#N/A,'Consumptions Rate Calculator'!AA143)</f>
        <v>#N/A</v>
      </c>
      <c r="N26" s="56" t="e">
        <f>IF('Consumptions Rate Calculator'!AC143="",#N/A,'Consumptions Rate Calculator'!AC143)</f>
        <v>#N/A</v>
      </c>
      <c r="O26" s="56" t="e">
        <f>IF('Consumptions Rate Calculator'!AE143="",#N/A,'Consumptions Rate Calculator'!AE143)</f>
        <v>#N/A</v>
      </c>
      <c r="P26" s="56" t="e">
        <f>IF('Consumptions Rate Calculator'!AG143="",#N/A,'Consumptions Rate Calculator'!AG143)</f>
        <v>#N/A</v>
      </c>
      <c r="Q26" s="56" t="e">
        <f>IF('Consumptions Rate Calculator'!AI143="",#N/A,'Consumptions Rate Calculator'!AI143)</f>
        <v>#N/A</v>
      </c>
      <c r="R26" s="56" t="e">
        <f>IF('Consumptions Rate Calculator'!AK143="",#N/A,'Consumptions Rate Calculator'!AK143)</f>
        <v>#N/A</v>
      </c>
      <c r="S26" s="56" t="e">
        <f>IF('Consumptions Rate Calculator'!AM143="",#N/A,'Consumptions Rate Calculator'!AM143)</f>
        <v>#N/A</v>
      </c>
      <c r="T26" s="56" t="e">
        <f>IF('Consumptions Rate Calculator'!AO143="",#N/A,'Consumptions Rate Calculator'!AO143)</f>
        <v>#N/A</v>
      </c>
      <c r="U26" s="56" t="e">
        <f>IF('Consumptions Rate Calculator'!AQ143="",#N/A,'Consumptions Rate Calculator'!AQ143)</f>
        <v>#N/A</v>
      </c>
      <c r="V26" s="56" t="e">
        <f>IF('Consumptions Rate Calculator'!AS143="",#N/A,'Consumptions Rate Calculator'!AS143)</f>
        <v>#N/A</v>
      </c>
      <c r="W26" s="56" t="e">
        <f>IF('Consumptions Rate Calculator'!AU143="",#N/A,'Consumptions Rate Calculator'!AU143)</f>
        <v>#N/A</v>
      </c>
      <c r="X26" s="56" t="e">
        <f>IF('Consumptions Rate Calculator'!AW143="",#N/A,'Consumptions Rate Calculator'!AW143)</f>
        <v>#N/A</v>
      </c>
      <c r="Y26" s="56" t="e">
        <f>IF('Consumptions Rate Calculator'!AY143="",#N/A,'Consumptions Rate Calculator'!AY143)</f>
        <v>#N/A</v>
      </c>
      <c r="Z26" s="56" t="e">
        <f>IF('Consumptions Rate Calculator'!BA143="",#N/A,'Consumptions Rate Calculator'!BA143)</f>
        <v>#N/A</v>
      </c>
      <c r="AA26" s="56" t="e">
        <f>IF('Consumptions Rate Calculator'!BC143="",#N/A,'Consumptions Rate Calculator'!BC143)</f>
        <v>#N/A</v>
      </c>
      <c r="AB26" s="56" t="e">
        <f>IF('Consumptions Rate Calculator'!BE143="",#N/A,'Consumptions Rate Calculator'!BE143)</f>
        <v>#N/A</v>
      </c>
      <c r="AC26" s="56" t="e">
        <f>IF('Consumptions Rate Calculator'!BG143="",#N/A,'Consumptions Rate Calculator'!BG143)</f>
        <v>#N/A</v>
      </c>
      <c r="AD26" s="56" t="e">
        <f>IF('Consumptions Rate Calculator'!BI143="",#N/A,'Consumptions Rate Calculator'!BI143)</f>
        <v>#N/A</v>
      </c>
      <c r="AE26" s="56" t="e">
        <f>IF('Consumptions Rate Calculator'!BK143="",#N/A,'Consumptions Rate Calculator'!BK143)</f>
        <v>#N/A</v>
      </c>
      <c r="AF26" s="56" t="e">
        <f>IF('Consumptions Rate Calculator'!BM143="",#N/A,'Consumptions Rate Calculator'!BM143)</f>
        <v>#N/A</v>
      </c>
      <c r="AG26" s="56" t="e">
        <f>IF('Consumptions Rate Calculator'!BO143="",#N/A,'Consumptions Rate Calculator'!BO143)</f>
        <v>#N/A</v>
      </c>
      <c r="AH26" s="56" t="e">
        <f>IF('Consumptions Rate Calculator'!BQ143="",#N/A,'Consumptions Rate Calculator'!BQ143)</f>
        <v>#N/A</v>
      </c>
      <c r="AI26" s="56" t="e">
        <f>IF('Consumptions Rate Calculator'!BS143="",#N/A,'Consumptions Rate Calculator'!BS143)</f>
        <v>#N/A</v>
      </c>
      <c r="AJ26" s="56" t="e">
        <f>IF('Consumptions Rate Calculator'!BU143="",#N/A,'Consumptions Rate Calculator'!BU143)</f>
        <v>#N/A</v>
      </c>
      <c r="AK26" s="56" t="e">
        <f>IF('Consumptions Rate Calculator'!BW143="",#N/A,'Consumptions Rate Calculator'!BW143)</f>
        <v>#N/A</v>
      </c>
      <c r="AL26" s="56" t="e">
        <f>IF('Consumptions Rate Calculator'!BY143="",#N/A,'Consumptions Rate Calculator'!BY143)</f>
        <v>#N/A</v>
      </c>
      <c r="AM26" s="56" t="e">
        <f>IF('Consumptions Rate Calculator'!CA143="",#N/A,'Consumptions Rate Calculator'!CA143)</f>
        <v>#N/A</v>
      </c>
      <c r="AN26" s="56" t="e">
        <f>IF('Consumptions Rate Calculator'!CC143="",#N/A,'Consumptions Rate Calculator'!CC143)</f>
        <v>#N/A</v>
      </c>
      <c r="AO26" s="56" t="e">
        <f>IF('Consumptions Rate Calculator'!CE143="",#N/A,'Consumptions Rate Calculator'!CE143)</f>
        <v>#N/A</v>
      </c>
      <c r="AP26" s="56" t="e">
        <f>IF('Consumptions Rate Calculator'!CG143="",#N/A,'Consumptions Rate Calculator'!CG143)</f>
        <v>#N/A</v>
      </c>
      <c r="AQ26" s="56" t="e">
        <f>IF('Consumptions Rate Calculator'!CI143="",#N/A,'Consumptions Rate Calculator'!CI143)</f>
        <v>#N/A</v>
      </c>
      <c r="AR26" s="56" t="e">
        <f>IF('Consumptions Rate Calculator'!CK143="",#N/A,'Consumptions Rate Calculator'!CK143)</f>
        <v>#N/A</v>
      </c>
      <c r="AS26" s="56" t="e">
        <f>IF('Consumptions Rate Calculator'!CM143="",#N/A,'Consumptions Rate Calculator'!CM143)</f>
        <v>#N/A</v>
      </c>
      <c r="AT26" s="56" t="e">
        <f>IF('Consumptions Rate Calculator'!CO143="",#N/A,'Consumptions Rate Calculator'!CO143)</f>
        <v>#N/A</v>
      </c>
      <c r="AU26" s="56" t="e">
        <f>IF('Consumptions Rate Calculator'!CQ143="",#N/A,'Consumptions Rate Calculator'!CQ143)</f>
        <v>#N/A</v>
      </c>
      <c r="AV26" s="56" t="e">
        <f>IF('Consumptions Rate Calculator'!CS143="",#N/A,'Consumptions Rate Calculator'!CS143)</f>
        <v>#N/A</v>
      </c>
      <c r="AW26" s="56" t="e">
        <f>IF('Consumptions Rate Calculator'!CU143="",#N/A,'Consumptions Rate Calculator'!CU143)</f>
        <v>#N/A</v>
      </c>
      <c r="AX26" s="56" t="e">
        <f>IF('Consumptions Rate Calculator'!CW143="",#N/A,'Consumptions Rate Calculator'!CW143)</f>
        <v>#N/A</v>
      </c>
      <c r="AY26" s="56" t="e">
        <f>IF('Consumptions Rate Calculator'!CY143="",#N/A,'Consumptions Rate Calculator'!CY143)</f>
        <v>#N/A</v>
      </c>
      <c r="AZ26" s="56" t="e">
        <f>IF('Consumptions Rate Calculator'!DA143="",#N/A,'Consumptions Rate Calculator'!DA143)</f>
        <v>#N/A</v>
      </c>
      <c r="BA26" s="56" t="e">
        <f>IF('Consumptions Rate Calculator'!DC143="",#N/A,'Consumptions Rate Calculator'!DC143)</f>
        <v>#N/A</v>
      </c>
      <c r="BB26" s="56" t="e">
        <f>IF('Consumptions Rate Calculator'!DE143="",#N/A,'Consumptions Rate Calculator'!DE143)</f>
        <v>#N/A</v>
      </c>
      <c r="BC26" s="56" t="e">
        <f>IF('Consumptions Rate Calculator'!DG143="",#N/A,'Consumptions Rate Calculator'!DG143)</f>
        <v>#N/A</v>
      </c>
      <c r="BD26" s="56" t="e">
        <f>IF('Consumptions Rate Calculator'!DI143="",#N/A,'Consumptions Rate Calculator'!DI143)</f>
        <v>#N/A</v>
      </c>
      <c r="BE26" s="56" t="e">
        <f>IF('Consumptions Rate Calculator'!DK143="",#N/A,'Consumptions Rate Calculator'!DK143)</f>
        <v>#N/A</v>
      </c>
      <c r="BF26" s="56" t="e">
        <f>IF('Consumptions Rate Calculator'!DM143="",#N/A,'Consumptions Rate Calculator'!DM143)</f>
        <v>#N/A</v>
      </c>
      <c r="BG26" s="56" t="e">
        <f>IF('Consumptions Rate Calculator'!DO143="",#N/A,'Consumptions Rate Calculator'!DO143)</f>
        <v>#N/A</v>
      </c>
      <c r="BH26" s="56" t="e">
        <f>IF('Consumptions Rate Calculator'!DQ143="",#N/A,'Consumptions Rate Calculator'!DQ143)</f>
        <v>#N/A</v>
      </c>
      <c r="BI26" s="56" t="e">
        <f>IF('Consumptions Rate Calculator'!DS143="",#N/A,'Consumptions Rate Calculator'!DS143)</f>
        <v>#N/A</v>
      </c>
      <c r="BJ26" s="56" t="e">
        <f>IF('Consumptions Rate Calculator'!DU143="",#N/A,'Consumptions Rate Calculator'!DU143)</f>
        <v>#N/A</v>
      </c>
      <c r="BK26" s="56" t="e">
        <f>IF('Consumptions Rate Calculator'!DW143="",#N/A,'Consumptions Rate Calculator'!DW143)</f>
        <v>#N/A</v>
      </c>
      <c r="BL26" s="56" t="e">
        <f>IF('Consumptions Rate Calculator'!DY143="",#N/A,'Consumptions Rate Calculator'!DY143)</f>
        <v>#N/A</v>
      </c>
      <c r="BM26" s="56" t="e">
        <f>IF('Consumptions Rate Calculator'!EA143="",#N/A,'Consumptions Rate Calculator'!EA143)</f>
        <v>#N/A</v>
      </c>
      <c r="BN26" s="56" t="e">
        <f>IF('Consumptions Rate Calculator'!EC143="",#N/A,'Consumptions Rate Calculator'!EC143)</f>
        <v>#N/A</v>
      </c>
      <c r="BO26" s="56" t="e">
        <f>IF('Consumptions Rate Calculator'!EE143="",#N/A,'Consumptions Rate Calculator'!EE143)</f>
        <v>#N/A</v>
      </c>
      <c r="BP26" s="56" t="e">
        <f>IF('Consumptions Rate Calculator'!EG143="",#N/A,'Consumptions Rate Calculator'!EG143)</f>
        <v>#N/A</v>
      </c>
      <c r="BQ26" s="56" t="e">
        <f>IF('Consumptions Rate Calculator'!EI143="",#N/A,'Consumptions Rate Calculator'!EI143)</f>
        <v>#N/A</v>
      </c>
      <c r="BR26" s="56" t="e">
        <f>IF('Consumptions Rate Calculator'!EK143="",#N/A,'Consumptions Rate Calculator'!EK143)</f>
        <v>#N/A</v>
      </c>
      <c r="BS26" s="56" t="e">
        <f>IF('Consumptions Rate Calculator'!EM143="",#N/A,'Consumptions Rate Calculator'!EM143)</f>
        <v>#N/A</v>
      </c>
      <c r="BT26" s="56" t="e">
        <f>IF('Consumptions Rate Calculator'!EO143="",#N/A,'Consumptions Rate Calculator'!EO143)</f>
        <v>#N/A</v>
      </c>
      <c r="BU26" s="56" t="e">
        <f>IF('Consumptions Rate Calculator'!EQ143="",#N/A,'Consumptions Rate Calculator'!EQ143)</f>
        <v>#N/A</v>
      </c>
      <c r="BV26" s="56" t="e">
        <f>IF('Consumptions Rate Calculator'!ES143="",#N/A,'Consumptions Rate Calculator'!ES143)</f>
        <v>#N/A</v>
      </c>
      <c r="BW26" s="56" t="e">
        <f>IF('Consumptions Rate Calculator'!EU143="",#N/A,'Consumptions Rate Calculator'!EU143)</f>
        <v>#N/A</v>
      </c>
      <c r="BX26" s="56" t="e">
        <f>IF('Consumptions Rate Calculator'!EW143="",#N/A,'Consumptions Rate Calculator'!EW143)</f>
        <v>#N/A</v>
      </c>
      <c r="BY26" s="56" t="e">
        <f>IF('Consumptions Rate Calculator'!EY143="",#N/A,'Consumptions Rate Calculator'!EY143)</f>
        <v>#N/A</v>
      </c>
      <c r="BZ26" s="56" t="e">
        <f>IF('Consumptions Rate Calculator'!FA143="",#N/A,'Consumptions Rate Calculator'!FA143)</f>
        <v>#N/A</v>
      </c>
      <c r="CA26" s="56" t="e">
        <f>IF('Consumptions Rate Calculator'!FC143="",#N/A,'Consumptions Rate Calculator'!FC143)</f>
        <v>#N/A</v>
      </c>
      <c r="CB26" s="56" t="e">
        <f>IF('Consumptions Rate Calculator'!FE143="",#N/A,'Consumptions Rate Calculator'!FE143)</f>
        <v>#N/A</v>
      </c>
      <c r="CC26" s="56" t="e">
        <f>IF('Consumptions Rate Calculator'!FG143="",#N/A,'Consumptions Rate Calculator'!FG143)</f>
        <v>#N/A</v>
      </c>
      <c r="CD26" s="56" t="e">
        <f>IF('Consumptions Rate Calculator'!FI143="",#N/A,'Consumptions Rate Calculator'!FI143)</f>
        <v>#N/A</v>
      </c>
      <c r="CE26" s="56" t="e">
        <f>IF('Consumptions Rate Calculator'!FK143="",#N/A,'Consumptions Rate Calculator'!FK143)</f>
        <v>#N/A</v>
      </c>
      <c r="CF26" s="56" t="e">
        <f>IF('Consumptions Rate Calculator'!FM143="",#N/A,'Consumptions Rate Calculator'!FM143)</f>
        <v>#N/A</v>
      </c>
      <c r="CG26" s="56" t="e">
        <f>IF('Consumptions Rate Calculator'!FO143="",#N/A,'Consumptions Rate Calculator'!FO143)</f>
        <v>#N/A</v>
      </c>
      <c r="CH26" s="56" t="e">
        <f>IF('Consumptions Rate Calculator'!FQ143="",#N/A,'Consumptions Rate Calculator'!FQ143)</f>
        <v>#N/A</v>
      </c>
      <c r="CI26" s="56" t="e">
        <f>IF('Consumptions Rate Calculator'!FS143="",#N/A,'Consumptions Rate Calculator'!FS143)</f>
        <v>#N/A</v>
      </c>
      <c r="CJ26" s="56" t="e">
        <f>IF('Consumptions Rate Calculator'!FU143="",#N/A,'Consumptions Rate Calculator'!FU143)</f>
        <v>#N/A</v>
      </c>
      <c r="CK26" s="56" t="e">
        <f>IF('Consumptions Rate Calculator'!FW143="",#N/A,'Consumptions Rate Calculator'!FW143)</f>
        <v>#N/A</v>
      </c>
      <c r="CL26" s="56" t="e">
        <f>IF('Consumptions Rate Calculator'!FY143="",#N/A,'Consumptions Rate Calculator'!FY143)</f>
        <v>#N/A</v>
      </c>
    </row>
    <row r="27" spans="1:90" ht="13.5" customHeight="1" x14ac:dyDescent="0.35">
      <c r="A27" s="67" t="str">
        <f>CONCATENATE('Consumptions Rate Calculator'!$A30," ",'Consumptions Rate Calculator'!$B30)</f>
        <v xml:space="preserve">Other 14 </v>
      </c>
      <c r="B27" s="56" t="e">
        <f>IF('Consumptions Rate Calculator'!E144="",#N/A,'Consumptions Rate Calculator'!E144)</f>
        <v>#N/A</v>
      </c>
      <c r="C27" s="56" t="e">
        <f>IF('Consumptions Rate Calculator'!G144="",#N/A,'Consumptions Rate Calculator'!G144)</f>
        <v>#N/A</v>
      </c>
      <c r="D27" s="56" t="e">
        <f>IF('Consumptions Rate Calculator'!I144="",#N/A,'Consumptions Rate Calculator'!I144)</f>
        <v>#N/A</v>
      </c>
      <c r="E27" s="56" t="e">
        <f>IF('Consumptions Rate Calculator'!K144="",#N/A,'Consumptions Rate Calculator'!K144)</f>
        <v>#N/A</v>
      </c>
      <c r="F27" s="56" t="e">
        <f>IF('Consumptions Rate Calculator'!M144="",#N/A,'Consumptions Rate Calculator'!M144)</f>
        <v>#N/A</v>
      </c>
      <c r="G27" s="56" t="e">
        <f>IF('Consumptions Rate Calculator'!O144="",#N/A,'Consumptions Rate Calculator'!O144)</f>
        <v>#N/A</v>
      </c>
      <c r="H27" s="56" t="e">
        <f>IF('Consumptions Rate Calculator'!Q144="",#N/A,'Consumptions Rate Calculator'!Q144)</f>
        <v>#N/A</v>
      </c>
      <c r="I27" s="56" t="e">
        <f>IF('Consumptions Rate Calculator'!S144="",#N/A,'Consumptions Rate Calculator'!S144)</f>
        <v>#N/A</v>
      </c>
      <c r="J27" s="56" t="e">
        <f>IF('Consumptions Rate Calculator'!U144="",#N/A,'Consumptions Rate Calculator'!U144)</f>
        <v>#N/A</v>
      </c>
      <c r="K27" s="56" t="e">
        <f>IF('Consumptions Rate Calculator'!W144="",#N/A,'Consumptions Rate Calculator'!W144)</f>
        <v>#N/A</v>
      </c>
      <c r="L27" s="56" t="e">
        <f>IF('Consumptions Rate Calculator'!Y144="",#N/A,'Consumptions Rate Calculator'!Y144)</f>
        <v>#N/A</v>
      </c>
      <c r="M27" s="56" t="e">
        <f>IF('Consumptions Rate Calculator'!AA144="",#N/A,'Consumptions Rate Calculator'!AA144)</f>
        <v>#N/A</v>
      </c>
      <c r="N27" s="56" t="e">
        <f>IF('Consumptions Rate Calculator'!AC144="",#N/A,'Consumptions Rate Calculator'!AC144)</f>
        <v>#N/A</v>
      </c>
      <c r="O27" s="56" t="e">
        <f>IF('Consumptions Rate Calculator'!AE144="",#N/A,'Consumptions Rate Calculator'!AE144)</f>
        <v>#N/A</v>
      </c>
      <c r="P27" s="56" t="e">
        <f>IF('Consumptions Rate Calculator'!AG144="",#N/A,'Consumptions Rate Calculator'!AG144)</f>
        <v>#N/A</v>
      </c>
      <c r="Q27" s="56" t="e">
        <f>IF('Consumptions Rate Calculator'!AI144="",#N/A,'Consumptions Rate Calculator'!AI144)</f>
        <v>#N/A</v>
      </c>
      <c r="R27" s="56" t="e">
        <f>IF('Consumptions Rate Calculator'!AK144="",#N/A,'Consumptions Rate Calculator'!AK144)</f>
        <v>#N/A</v>
      </c>
      <c r="S27" s="56" t="e">
        <f>IF('Consumptions Rate Calculator'!AM144="",#N/A,'Consumptions Rate Calculator'!AM144)</f>
        <v>#N/A</v>
      </c>
      <c r="T27" s="56" t="e">
        <f>IF('Consumptions Rate Calculator'!AO144="",#N/A,'Consumptions Rate Calculator'!AO144)</f>
        <v>#N/A</v>
      </c>
      <c r="U27" s="56" t="e">
        <f>IF('Consumptions Rate Calculator'!AQ144="",#N/A,'Consumptions Rate Calculator'!AQ144)</f>
        <v>#N/A</v>
      </c>
      <c r="V27" s="56" t="e">
        <f>IF('Consumptions Rate Calculator'!AS144="",#N/A,'Consumptions Rate Calculator'!AS144)</f>
        <v>#N/A</v>
      </c>
      <c r="W27" s="56" t="e">
        <f>IF('Consumptions Rate Calculator'!AU144="",#N/A,'Consumptions Rate Calculator'!AU144)</f>
        <v>#N/A</v>
      </c>
      <c r="X27" s="56" t="e">
        <f>IF('Consumptions Rate Calculator'!AW144="",#N/A,'Consumptions Rate Calculator'!AW144)</f>
        <v>#N/A</v>
      </c>
      <c r="Y27" s="56" t="e">
        <f>IF('Consumptions Rate Calculator'!AY144="",#N/A,'Consumptions Rate Calculator'!AY144)</f>
        <v>#N/A</v>
      </c>
      <c r="Z27" s="56" t="e">
        <f>IF('Consumptions Rate Calculator'!BA144="",#N/A,'Consumptions Rate Calculator'!BA144)</f>
        <v>#N/A</v>
      </c>
      <c r="AA27" s="56" t="e">
        <f>IF('Consumptions Rate Calculator'!BC144="",#N/A,'Consumptions Rate Calculator'!BC144)</f>
        <v>#N/A</v>
      </c>
      <c r="AB27" s="56" t="e">
        <f>IF('Consumptions Rate Calculator'!BE144="",#N/A,'Consumptions Rate Calculator'!BE144)</f>
        <v>#N/A</v>
      </c>
      <c r="AC27" s="56" t="e">
        <f>IF('Consumptions Rate Calculator'!BG144="",#N/A,'Consumptions Rate Calculator'!BG144)</f>
        <v>#N/A</v>
      </c>
      <c r="AD27" s="56" t="e">
        <f>IF('Consumptions Rate Calculator'!BI144="",#N/A,'Consumptions Rate Calculator'!BI144)</f>
        <v>#N/A</v>
      </c>
      <c r="AE27" s="56" t="e">
        <f>IF('Consumptions Rate Calculator'!BK144="",#N/A,'Consumptions Rate Calculator'!BK144)</f>
        <v>#N/A</v>
      </c>
      <c r="AF27" s="56" t="e">
        <f>IF('Consumptions Rate Calculator'!BM144="",#N/A,'Consumptions Rate Calculator'!BM144)</f>
        <v>#N/A</v>
      </c>
      <c r="AG27" s="56" t="e">
        <f>IF('Consumptions Rate Calculator'!BO144="",#N/A,'Consumptions Rate Calculator'!BO144)</f>
        <v>#N/A</v>
      </c>
      <c r="AH27" s="56" t="e">
        <f>IF('Consumptions Rate Calculator'!BQ144="",#N/A,'Consumptions Rate Calculator'!BQ144)</f>
        <v>#N/A</v>
      </c>
      <c r="AI27" s="56" t="e">
        <f>IF('Consumptions Rate Calculator'!BS144="",#N/A,'Consumptions Rate Calculator'!BS144)</f>
        <v>#N/A</v>
      </c>
      <c r="AJ27" s="56" t="e">
        <f>IF('Consumptions Rate Calculator'!BU144="",#N/A,'Consumptions Rate Calculator'!BU144)</f>
        <v>#N/A</v>
      </c>
      <c r="AK27" s="56" t="e">
        <f>IF('Consumptions Rate Calculator'!BW144="",#N/A,'Consumptions Rate Calculator'!BW144)</f>
        <v>#N/A</v>
      </c>
      <c r="AL27" s="56" t="e">
        <f>IF('Consumptions Rate Calculator'!BY144="",#N/A,'Consumptions Rate Calculator'!BY144)</f>
        <v>#N/A</v>
      </c>
      <c r="AM27" s="56" t="e">
        <f>IF('Consumptions Rate Calculator'!CA144="",#N/A,'Consumptions Rate Calculator'!CA144)</f>
        <v>#N/A</v>
      </c>
      <c r="AN27" s="56" t="e">
        <f>IF('Consumptions Rate Calculator'!CC144="",#N/A,'Consumptions Rate Calculator'!CC144)</f>
        <v>#N/A</v>
      </c>
      <c r="AO27" s="56" t="e">
        <f>IF('Consumptions Rate Calculator'!CE144="",#N/A,'Consumptions Rate Calculator'!CE144)</f>
        <v>#N/A</v>
      </c>
      <c r="AP27" s="56" t="e">
        <f>IF('Consumptions Rate Calculator'!CG144="",#N/A,'Consumptions Rate Calculator'!CG144)</f>
        <v>#N/A</v>
      </c>
      <c r="AQ27" s="56" t="e">
        <f>IF('Consumptions Rate Calculator'!CI144="",#N/A,'Consumptions Rate Calculator'!CI144)</f>
        <v>#N/A</v>
      </c>
      <c r="AR27" s="56" t="e">
        <f>IF('Consumptions Rate Calculator'!CK144="",#N/A,'Consumptions Rate Calculator'!CK144)</f>
        <v>#N/A</v>
      </c>
      <c r="AS27" s="56" t="e">
        <f>IF('Consumptions Rate Calculator'!CM144="",#N/A,'Consumptions Rate Calculator'!CM144)</f>
        <v>#N/A</v>
      </c>
      <c r="AT27" s="56" t="e">
        <f>IF('Consumptions Rate Calculator'!CO144="",#N/A,'Consumptions Rate Calculator'!CO144)</f>
        <v>#N/A</v>
      </c>
      <c r="AU27" s="56" t="e">
        <f>IF('Consumptions Rate Calculator'!CQ144="",#N/A,'Consumptions Rate Calculator'!CQ144)</f>
        <v>#N/A</v>
      </c>
      <c r="AV27" s="56" t="e">
        <f>IF('Consumptions Rate Calculator'!CS144="",#N/A,'Consumptions Rate Calculator'!CS144)</f>
        <v>#N/A</v>
      </c>
      <c r="AW27" s="56" t="e">
        <f>IF('Consumptions Rate Calculator'!CU144="",#N/A,'Consumptions Rate Calculator'!CU144)</f>
        <v>#N/A</v>
      </c>
      <c r="AX27" s="56" t="e">
        <f>IF('Consumptions Rate Calculator'!CW144="",#N/A,'Consumptions Rate Calculator'!CW144)</f>
        <v>#N/A</v>
      </c>
      <c r="AY27" s="56" t="e">
        <f>IF('Consumptions Rate Calculator'!CY144="",#N/A,'Consumptions Rate Calculator'!CY144)</f>
        <v>#N/A</v>
      </c>
      <c r="AZ27" s="56" t="e">
        <f>IF('Consumptions Rate Calculator'!DA144="",#N/A,'Consumptions Rate Calculator'!DA144)</f>
        <v>#N/A</v>
      </c>
      <c r="BA27" s="56" t="e">
        <f>IF('Consumptions Rate Calculator'!DC144="",#N/A,'Consumptions Rate Calculator'!DC144)</f>
        <v>#N/A</v>
      </c>
      <c r="BB27" s="56" t="e">
        <f>IF('Consumptions Rate Calculator'!DE144="",#N/A,'Consumptions Rate Calculator'!DE144)</f>
        <v>#N/A</v>
      </c>
      <c r="BC27" s="56" t="e">
        <f>IF('Consumptions Rate Calculator'!DG144="",#N/A,'Consumptions Rate Calculator'!DG144)</f>
        <v>#N/A</v>
      </c>
      <c r="BD27" s="56" t="e">
        <f>IF('Consumptions Rate Calculator'!DI144="",#N/A,'Consumptions Rate Calculator'!DI144)</f>
        <v>#N/A</v>
      </c>
      <c r="BE27" s="56" t="e">
        <f>IF('Consumptions Rate Calculator'!DK144="",#N/A,'Consumptions Rate Calculator'!DK144)</f>
        <v>#N/A</v>
      </c>
      <c r="BF27" s="56" t="e">
        <f>IF('Consumptions Rate Calculator'!DM144="",#N/A,'Consumptions Rate Calculator'!DM144)</f>
        <v>#N/A</v>
      </c>
      <c r="BG27" s="56" t="e">
        <f>IF('Consumptions Rate Calculator'!DO144="",#N/A,'Consumptions Rate Calculator'!DO144)</f>
        <v>#N/A</v>
      </c>
      <c r="BH27" s="56" t="e">
        <f>IF('Consumptions Rate Calculator'!DQ144="",#N/A,'Consumptions Rate Calculator'!DQ144)</f>
        <v>#N/A</v>
      </c>
      <c r="BI27" s="56" t="e">
        <f>IF('Consumptions Rate Calculator'!DS144="",#N/A,'Consumptions Rate Calculator'!DS144)</f>
        <v>#N/A</v>
      </c>
      <c r="BJ27" s="56" t="e">
        <f>IF('Consumptions Rate Calculator'!DU144="",#N/A,'Consumptions Rate Calculator'!DU144)</f>
        <v>#N/A</v>
      </c>
      <c r="BK27" s="56" t="e">
        <f>IF('Consumptions Rate Calculator'!DW144="",#N/A,'Consumptions Rate Calculator'!DW144)</f>
        <v>#N/A</v>
      </c>
      <c r="BL27" s="56" t="e">
        <f>IF('Consumptions Rate Calculator'!DY144="",#N/A,'Consumptions Rate Calculator'!DY144)</f>
        <v>#N/A</v>
      </c>
      <c r="BM27" s="56" t="e">
        <f>IF('Consumptions Rate Calculator'!EA144="",#N/A,'Consumptions Rate Calculator'!EA144)</f>
        <v>#N/A</v>
      </c>
      <c r="BN27" s="56" t="e">
        <f>IF('Consumptions Rate Calculator'!EC144="",#N/A,'Consumptions Rate Calculator'!EC144)</f>
        <v>#N/A</v>
      </c>
      <c r="BO27" s="56" t="e">
        <f>IF('Consumptions Rate Calculator'!EE144="",#N/A,'Consumptions Rate Calculator'!EE144)</f>
        <v>#N/A</v>
      </c>
      <c r="BP27" s="56" t="e">
        <f>IF('Consumptions Rate Calculator'!EG144="",#N/A,'Consumptions Rate Calculator'!EG144)</f>
        <v>#N/A</v>
      </c>
      <c r="BQ27" s="56" t="e">
        <f>IF('Consumptions Rate Calculator'!EI144="",#N/A,'Consumptions Rate Calculator'!EI144)</f>
        <v>#N/A</v>
      </c>
      <c r="BR27" s="56" t="e">
        <f>IF('Consumptions Rate Calculator'!EK144="",#N/A,'Consumptions Rate Calculator'!EK144)</f>
        <v>#N/A</v>
      </c>
      <c r="BS27" s="56" t="e">
        <f>IF('Consumptions Rate Calculator'!EM144="",#N/A,'Consumptions Rate Calculator'!EM144)</f>
        <v>#N/A</v>
      </c>
      <c r="BT27" s="56" t="e">
        <f>IF('Consumptions Rate Calculator'!EO144="",#N/A,'Consumptions Rate Calculator'!EO144)</f>
        <v>#N/A</v>
      </c>
      <c r="BU27" s="56" t="e">
        <f>IF('Consumptions Rate Calculator'!EQ144="",#N/A,'Consumptions Rate Calculator'!EQ144)</f>
        <v>#N/A</v>
      </c>
      <c r="BV27" s="56" t="e">
        <f>IF('Consumptions Rate Calculator'!ES144="",#N/A,'Consumptions Rate Calculator'!ES144)</f>
        <v>#N/A</v>
      </c>
      <c r="BW27" s="56" t="e">
        <f>IF('Consumptions Rate Calculator'!EU144="",#N/A,'Consumptions Rate Calculator'!EU144)</f>
        <v>#N/A</v>
      </c>
      <c r="BX27" s="56" t="e">
        <f>IF('Consumptions Rate Calculator'!EW144="",#N/A,'Consumptions Rate Calculator'!EW144)</f>
        <v>#N/A</v>
      </c>
      <c r="BY27" s="56" t="e">
        <f>IF('Consumptions Rate Calculator'!EY144="",#N/A,'Consumptions Rate Calculator'!EY144)</f>
        <v>#N/A</v>
      </c>
      <c r="BZ27" s="56" t="e">
        <f>IF('Consumptions Rate Calculator'!FA144="",#N/A,'Consumptions Rate Calculator'!FA144)</f>
        <v>#N/A</v>
      </c>
      <c r="CA27" s="56" t="e">
        <f>IF('Consumptions Rate Calculator'!FC144="",#N/A,'Consumptions Rate Calculator'!FC144)</f>
        <v>#N/A</v>
      </c>
      <c r="CB27" s="56" t="e">
        <f>IF('Consumptions Rate Calculator'!FE144="",#N/A,'Consumptions Rate Calculator'!FE144)</f>
        <v>#N/A</v>
      </c>
      <c r="CC27" s="56" t="e">
        <f>IF('Consumptions Rate Calculator'!FG144="",#N/A,'Consumptions Rate Calculator'!FG144)</f>
        <v>#N/A</v>
      </c>
      <c r="CD27" s="56" t="e">
        <f>IF('Consumptions Rate Calculator'!FI144="",#N/A,'Consumptions Rate Calculator'!FI144)</f>
        <v>#N/A</v>
      </c>
      <c r="CE27" s="56" t="e">
        <f>IF('Consumptions Rate Calculator'!FK144="",#N/A,'Consumptions Rate Calculator'!FK144)</f>
        <v>#N/A</v>
      </c>
      <c r="CF27" s="56" t="e">
        <f>IF('Consumptions Rate Calculator'!FM144="",#N/A,'Consumptions Rate Calculator'!FM144)</f>
        <v>#N/A</v>
      </c>
      <c r="CG27" s="56" t="e">
        <f>IF('Consumptions Rate Calculator'!FO144="",#N/A,'Consumptions Rate Calculator'!FO144)</f>
        <v>#N/A</v>
      </c>
      <c r="CH27" s="56" t="e">
        <f>IF('Consumptions Rate Calculator'!FQ144="",#N/A,'Consumptions Rate Calculator'!FQ144)</f>
        <v>#N/A</v>
      </c>
      <c r="CI27" s="56" t="e">
        <f>IF('Consumptions Rate Calculator'!FS144="",#N/A,'Consumptions Rate Calculator'!FS144)</f>
        <v>#N/A</v>
      </c>
      <c r="CJ27" s="56" t="e">
        <f>IF('Consumptions Rate Calculator'!FU144="",#N/A,'Consumptions Rate Calculator'!FU144)</f>
        <v>#N/A</v>
      </c>
      <c r="CK27" s="56" t="e">
        <f>IF('Consumptions Rate Calculator'!FW144="",#N/A,'Consumptions Rate Calculator'!FW144)</f>
        <v>#N/A</v>
      </c>
      <c r="CL27" s="56" t="e">
        <f>IF('Consumptions Rate Calculator'!FY144="",#N/A,'Consumptions Rate Calculator'!FY144)</f>
        <v>#N/A</v>
      </c>
    </row>
    <row r="28" spans="1:90" ht="13.5" customHeight="1" x14ac:dyDescent="0.35">
      <c r="A28" s="67" t="str">
        <f>CONCATENATE('Consumptions Rate Calculator'!$A31," ",'Consumptions Rate Calculator'!$B31)</f>
        <v xml:space="preserve">Other 15 </v>
      </c>
      <c r="B28" s="56" t="e">
        <f>IF('Consumptions Rate Calculator'!E145="",#N/A,'Consumptions Rate Calculator'!E145)</f>
        <v>#N/A</v>
      </c>
      <c r="C28" s="56" t="e">
        <f>IF('Consumptions Rate Calculator'!G145="",#N/A,'Consumptions Rate Calculator'!G145)</f>
        <v>#N/A</v>
      </c>
      <c r="D28" s="56" t="e">
        <f>IF('Consumptions Rate Calculator'!I145="",#N/A,'Consumptions Rate Calculator'!I145)</f>
        <v>#N/A</v>
      </c>
      <c r="E28" s="56" t="e">
        <f>IF('Consumptions Rate Calculator'!K145="",#N/A,'Consumptions Rate Calculator'!K145)</f>
        <v>#N/A</v>
      </c>
      <c r="F28" s="56" t="e">
        <f>IF('Consumptions Rate Calculator'!M145="",#N/A,'Consumptions Rate Calculator'!M145)</f>
        <v>#N/A</v>
      </c>
      <c r="G28" s="56" t="e">
        <f>IF('Consumptions Rate Calculator'!O145="",#N/A,'Consumptions Rate Calculator'!O145)</f>
        <v>#N/A</v>
      </c>
      <c r="H28" s="56" t="e">
        <f>IF('Consumptions Rate Calculator'!Q145="",#N/A,'Consumptions Rate Calculator'!Q145)</f>
        <v>#N/A</v>
      </c>
      <c r="I28" s="56" t="e">
        <f>IF('Consumptions Rate Calculator'!S145="",#N/A,'Consumptions Rate Calculator'!S145)</f>
        <v>#N/A</v>
      </c>
      <c r="J28" s="56" t="e">
        <f>IF('Consumptions Rate Calculator'!U145="",#N/A,'Consumptions Rate Calculator'!U145)</f>
        <v>#N/A</v>
      </c>
      <c r="K28" s="56" t="e">
        <f>IF('Consumptions Rate Calculator'!W145="",#N/A,'Consumptions Rate Calculator'!W145)</f>
        <v>#N/A</v>
      </c>
      <c r="L28" s="56" t="e">
        <f>IF('Consumptions Rate Calculator'!Y145="",#N/A,'Consumptions Rate Calculator'!Y145)</f>
        <v>#N/A</v>
      </c>
      <c r="M28" s="56" t="e">
        <f>IF('Consumptions Rate Calculator'!AA145="",#N/A,'Consumptions Rate Calculator'!AA145)</f>
        <v>#N/A</v>
      </c>
      <c r="N28" s="56" t="e">
        <f>IF('Consumptions Rate Calculator'!AC145="",#N/A,'Consumptions Rate Calculator'!AC145)</f>
        <v>#N/A</v>
      </c>
      <c r="O28" s="56" t="e">
        <f>IF('Consumptions Rate Calculator'!AE145="",#N/A,'Consumptions Rate Calculator'!AE145)</f>
        <v>#N/A</v>
      </c>
      <c r="P28" s="56" t="e">
        <f>IF('Consumptions Rate Calculator'!AG145="",#N/A,'Consumptions Rate Calculator'!AG145)</f>
        <v>#N/A</v>
      </c>
      <c r="Q28" s="56" t="e">
        <f>IF('Consumptions Rate Calculator'!AI145="",#N/A,'Consumptions Rate Calculator'!AI145)</f>
        <v>#N/A</v>
      </c>
      <c r="R28" s="56" t="e">
        <f>IF('Consumptions Rate Calculator'!AK145="",#N/A,'Consumptions Rate Calculator'!AK145)</f>
        <v>#N/A</v>
      </c>
      <c r="S28" s="56" t="e">
        <f>IF('Consumptions Rate Calculator'!AM145="",#N/A,'Consumptions Rate Calculator'!AM145)</f>
        <v>#N/A</v>
      </c>
      <c r="T28" s="56" t="e">
        <f>IF('Consumptions Rate Calculator'!AO145="",#N/A,'Consumptions Rate Calculator'!AO145)</f>
        <v>#N/A</v>
      </c>
      <c r="U28" s="56" t="e">
        <f>IF('Consumptions Rate Calculator'!AQ145="",#N/A,'Consumptions Rate Calculator'!AQ145)</f>
        <v>#N/A</v>
      </c>
      <c r="V28" s="56" t="e">
        <f>IF('Consumptions Rate Calculator'!AS145="",#N/A,'Consumptions Rate Calculator'!AS145)</f>
        <v>#N/A</v>
      </c>
      <c r="W28" s="56" t="e">
        <f>IF('Consumptions Rate Calculator'!AU145="",#N/A,'Consumptions Rate Calculator'!AU145)</f>
        <v>#N/A</v>
      </c>
      <c r="X28" s="56" t="e">
        <f>IF('Consumptions Rate Calculator'!AW145="",#N/A,'Consumptions Rate Calculator'!AW145)</f>
        <v>#N/A</v>
      </c>
      <c r="Y28" s="56" t="e">
        <f>IF('Consumptions Rate Calculator'!AY145="",#N/A,'Consumptions Rate Calculator'!AY145)</f>
        <v>#N/A</v>
      </c>
      <c r="Z28" s="56" t="e">
        <f>IF('Consumptions Rate Calculator'!BA145="",#N/A,'Consumptions Rate Calculator'!BA145)</f>
        <v>#N/A</v>
      </c>
      <c r="AA28" s="56" t="e">
        <f>IF('Consumptions Rate Calculator'!BC145="",#N/A,'Consumptions Rate Calculator'!BC145)</f>
        <v>#N/A</v>
      </c>
      <c r="AB28" s="56" t="e">
        <f>IF('Consumptions Rate Calculator'!BE145="",#N/A,'Consumptions Rate Calculator'!BE145)</f>
        <v>#N/A</v>
      </c>
      <c r="AC28" s="56" t="e">
        <f>IF('Consumptions Rate Calculator'!BG145="",#N/A,'Consumptions Rate Calculator'!BG145)</f>
        <v>#N/A</v>
      </c>
      <c r="AD28" s="56" t="e">
        <f>IF('Consumptions Rate Calculator'!BI145="",#N/A,'Consumptions Rate Calculator'!BI145)</f>
        <v>#N/A</v>
      </c>
      <c r="AE28" s="56" t="e">
        <f>IF('Consumptions Rate Calculator'!BK145="",#N/A,'Consumptions Rate Calculator'!BK145)</f>
        <v>#N/A</v>
      </c>
      <c r="AF28" s="56" t="e">
        <f>IF('Consumptions Rate Calculator'!BM145="",#N/A,'Consumptions Rate Calculator'!BM145)</f>
        <v>#N/A</v>
      </c>
      <c r="AG28" s="56" t="e">
        <f>IF('Consumptions Rate Calculator'!BO145="",#N/A,'Consumptions Rate Calculator'!BO145)</f>
        <v>#N/A</v>
      </c>
      <c r="AH28" s="56" t="e">
        <f>IF('Consumptions Rate Calculator'!BQ145="",#N/A,'Consumptions Rate Calculator'!BQ145)</f>
        <v>#N/A</v>
      </c>
      <c r="AI28" s="56" t="e">
        <f>IF('Consumptions Rate Calculator'!BS145="",#N/A,'Consumptions Rate Calculator'!BS145)</f>
        <v>#N/A</v>
      </c>
      <c r="AJ28" s="56" t="e">
        <f>IF('Consumptions Rate Calculator'!BU145="",#N/A,'Consumptions Rate Calculator'!BU145)</f>
        <v>#N/A</v>
      </c>
      <c r="AK28" s="56" t="e">
        <f>IF('Consumptions Rate Calculator'!BW145="",#N/A,'Consumptions Rate Calculator'!BW145)</f>
        <v>#N/A</v>
      </c>
      <c r="AL28" s="56" t="e">
        <f>IF('Consumptions Rate Calculator'!BY145="",#N/A,'Consumptions Rate Calculator'!BY145)</f>
        <v>#N/A</v>
      </c>
      <c r="AM28" s="56" t="e">
        <f>IF('Consumptions Rate Calculator'!CA145="",#N/A,'Consumptions Rate Calculator'!CA145)</f>
        <v>#N/A</v>
      </c>
      <c r="AN28" s="56" t="e">
        <f>IF('Consumptions Rate Calculator'!CC145="",#N/A,'Consumptions Rate Calculator'!CC145)</f>
        <v>#N/A</v>
      </c>
      <c r="AO28" s="56" t="e">
        <f>IF('Consumptions Rate Calculator'!CE145="",#N/A,'Consumptions Rate Calculator'!CE145)</f>
        <v>#N/A</v>
      </c>
      <c r="AP28" s="56" t="e">
        <f>IF('Consumptions Rate Calculator'!CG145="",#N/A,'Consumptions Rate Calculator'!CG145)</f>
        <v>#N/A</v>
      </c>
      <c r="AQ28" s="56" t="e">
        <f>IF('Consumptions Rate Calculator'!CI145="",#N/A,'Consumptions Rate Calculator'!CI145)</f>
        <v>#N/A</v>
      </c>
      <c r="AR28" s="56" t="e">
        <f>IF('Consumptions Rate Calculator'!CK145="",#N/A,'Consumptions Rate Calculator'!CK145)</f>
        <v>#N/A</v>
      </c>
      <c r="AS28" s="56" t="e">
        <f>IF('Consumptions Rate Calculator'!CM145="",#N/A,'Consumptions Rate Calculator'!CM145)</f>
        <v>#N/A</v>
      </c>
      <c r="AT28" s="56" t="e">
        <f>IF('Consumptions Rate Calculator'!CO145="",#N/A,'Consumptions Rate Calculator'!CO145)</f>
        <v>#N/A</v>
      </c>
      <c r="AU28" s="56" t="e">
        <f>IF('Consumptions Rate Calculator'!CQ145="",#N/A,'Consumptions Rate Calculator'!CQ145)</f>
        <v>#N/A</v>
      </c>
      <c r="AV28" s="56" t="e">
        <f>IF('Consumptions Rate Calculator'!CS145="",#N/A,'Consumptions Rate Calculator'!CS145)</f>
        <v>#N/A</v>
      </c>
      <c r="AW28" s="56" t="e">
        <f>IF('Consumptions Rate Calculator'!CU145="",#N/A,'Consumptions Rate Calculator'!CU145)</f>
        <v>#N/A</v>
      </c>
      <c r="AX28" s="56" t="e">
        <f>IF('Consumptions Rate Calculator'!CW145="",#N/A,'Consumptions Rate Calculator'!CW145)</f>
        <v>#N/A</v>
      </c>
      <c r="AY28" s="56" t="e">
        <f>IF('Consumptions Rate Calculator'!CY145="",#N/A,'Consumptions Rate Calculator'!CY145)</f>
        <v>#N/A</v>
      </c>
      <c r="AZ28" s="56" t="e">
        <f>IF('Consumptions Rate Calculator'!DA145="",#N/A,'Consumptions Rate Calculator'!DA145)</f>
        <v>#N/A</v>
      </c>
      <c r="BA28" s="56" t="e">
        <f>IF('Consumptions Rate Calculator'!DC145="",#N/A,'Consumptions Rate Calculator'!DC145)</f>
        <v>#N/A</v>
      </c>
      <c r="BB28" s="56" t="e">
        <f>IF('Consumptions Rate Calculator'!DE145="",#N/A,'Consumptions Rate Calculator'!DE145)</f>
        <v>#N/A</v>
      </c>
      <c r="BC28" s="56" t="e">
        <f>IF('Consumptions Rate Calculator'!DG145="",#N/A,'Consumptions Rate Calculator'!DG145)</f>
        <v>#N/A</v>
      </c>
      <c r="BD28" s="56" t="e">
        <f>IF('Consumptions Rate Calculator'!DI145="",#N/A,'Consumptions Rate Calculator'!DI145)</f>
        <v>#N/A</v>
      </c>
      <c r="BE28" s="56" t="e">
        <f>IF('Consumptions Rate Calculator'!DK145="",#N/A,'Consumptions Rate Calculator'!DK145)</f>
        <v>#N/A</v>
      </c>
      <c r="BF28" s="56" t="e">
        <f>IF('Consumptions Rate Calculator'!DM145="",#N/A,'Consumptions Rate Calculator'!DM145)</f>
        <v>#N/A</v>
      </c>
      <c r="BG28" s="56" t="e">
        <f>IF('Consumptions Rate Calculator'!DO145="",#N/A,'Consumptions Rate Calculator'!DO145)</f>
        <v>#N/A</v>
      </c>
      <c r="BH28" s="56" t="e">
        <f>IF('Consumptions Rate Calculator'!DQ145="",#N/A,'Consumptions Rate Calculator'!DQ145)</f>
        <v>#N/A</v>
      </c>
      <c r="BI28" s="56" t="e">
        <f>IF('Consumptions Rate Calculator'!DS145="",#N/A,'Consumptions Rate Calculator'!DS145)</f>
        <v>#N/A</v>
      </c>
      <c r="BJ28" s="56" t="e">
        <f>IF('Consumptions Rate Calculator'!DU145="",#N/A,'Consumptions Rate Calculator'!DU145)</f>
        <v>#N/A</v>
      </c>
      <c r="BK28" s="56" t="e">
        <f>IF('Consumptions Rate Calculator'!DW145="",#N/A,'Consumptions Rate Calculator'!DW145)</f>
        <v>#N/A</v>
      </c>
      <c r="BL28" s="56" t="e">
        <f>IF('Consumptions Rate Calculator'!DY145="",#N/A,'Consumptions Rate Calculator'!DY145)</f>
        <v>#N/A</v>
      </c>
      <c r="BM28" s="56" t="e">
        <f>IF('Consumptions Rate Calculator'!EA145="",#N/A,'Consumptions Rate Calculator'!EA145)</f>
        <v>#N/A</v>
      </c>
      <c r="BN28" s="56" t="e">
        <f>IF('Consumptions Rate Calculator'!EC145="",#N/A,'Consumptions Rate Calculator'!EC145)</f>
        <v>#N/A</v>
      </c>
      <c r="BO28" s="56" t="e">
        <f>IF('Consumptions Rate Calculator'!EE145="",#N/A,'Consumptions Rate Calculator'!EE145)</f>
        <v>#N/A</v>
      </c>
      <c r="BP28" s="56" t="e">
        <f>IF('Consumptions Rate Calculator'!EG145="",#N/A,'Consumptions Rate Calculator'!EG145)</f>
        <v>#N/A</v>
      </c>
      <c r="BQ28" s="56" t="e">
        <f>IF('Consumptions Rate Calculator'!EI145="",#N/A,'Consumptions Rate Calculator'!EI145)</f>
        <v>#N/A</v>
      </c>
      <c r="BR28" s="56" t="e">
        <f>IF('Consumptions Rate Calculator'!EK145="",#N/A,'Consumptions Rate Calculator'!EK145)</f>
        <v>#N/A</v>
      </c>
      <c r="BS28" s="56" t="e">
        <f>IF('Consumptions Rate Calculator'!EM145="",#N/A,'Consumptions Rate Calculator'!EM145)</f>
        <v>#N/A</v>
      </c>
      <c r="BT28" s="56" t="e">
        <f>IF('Consumptions Rate Calculator'!EO145="",#N/A,'Consumptions Rate Calculator'!EO145)</f>
        <v>#N/A</v>
      </c>
      <c r="BU28" s="56" t="e">
        <f>IF('Consumptions Rate Calculator'!EQ145="",#N/A,'Consumptions Rate Calculator'!EQ145)</f>
        <v>#N/A</v>
      </c>
      <c r="BV28" s="56" t="e">
        <f>IF('Consumptions Rate Calculator'!ES145="",#N/A,'Consumptions Rate Calculator'!ES145)</f>
        <v>#N/A</v>
      </c>
      <c r="BW28" s="56" t="e">
        <f>IF('Consumptions Rate Calculator'!EU145="",#N/A,'Consumptions Rate Calculator'!EU145)</f>
        <v>#N/A</v>
      </c>
      <c r="BX28" s="56" t="e">
        <f>IF('Consumptions Rate Calculator'!EW145="",#N/A,'Consumptions Rate Calculator'!EW145)</f>
        <v>#N/A</v>
      </c>
      <c r="BY28" s="56" t="e">
        <f>IF('Consumptions Rate Calculator'!EY145="",#N/A,'Consumptions Rate Calculator'!EY145)</f>
        <v>#N/A</v>
      </c>
      <c r="BZ28" s="56" t="e">
        <f>IF('Consumptions Rate Calculator'!FA145="",#N/A,'Consumptions Rate Calculator'!FA145)</f>
        <v>#N/A</v>
      </c>
      <c r="CA28" s="56" t="e">
        <f>IF('Consumptions Rate Calculator'!FC145="",#N/A,'Consumptions Rate Calculator'!FC145)</f>
        <v>#N/A</v>
      </c>
      <c r="CB28" s="56" t="e">
        <f>IF('Consumptions Rate Calculator'!FE145="",#N/A,'Consumptions Rate Calculator'!FE145)</f>
        <v>#N/A</v>
      </c>
      <c r="CC28" s="56" t="e">
        <f>IF('Consumptions Rate Calculator'!FG145="",#N/A,'Consumptions Rate Calculator'!FG145)</f>
        <v>#N/A</v>
      </c>
      <c r="CD28" s="56" t="e">
        <f>IF('Consumptions Rate Calculator'!FI145="",#N/A,'Consumptions Rate Calculator'!FI145)</f>
        <v>#N/A</v>
      </c>
      <c r="CE28" s="56" t="e">
        <f>IF('Consumptions Rate Calculator'!FK145="",#N/A,'Consumptions Rate Calculator'!FK145)</f>
        <v>#N/A</v>
      </c>
      <c r="CF28" s="56" t="e">
        <f>IF('Consumptions Rate Calculator'!FM145="",#N/A,'Consumptions Rate Calculator'!FM145)</f>
        <v>#N/A</v>
      </c>
      <c r="CG28" s="56" t="e">
        <f>IF('Consumptions Rate Calculator'!FO145="",#N/A,'Consumptions Rate Calculator'!FO145)</f>
        <v>#N/A</v>
      </c>
      <c r="CH28" s="56" t="e">
        <f>IF('Consumptions Rate Calculator'!FQ145="",#N/A,'Consumptions Rate Calculator'!FQ145)</f>
        <v>#N/A</v>
      </c>
      <c r="CI28" s="56" t="e">
        <f>IF('Consumptions Rate Calculator'!FS145="",#N/A,'Consumptions Rate Calculator'!FS145)</f>
        <v>#N/A</v>
      </c>
      <c r="CJ28" s="56" t="e">
        <f>IF('Consumptions Rate Calculator'!FU145="",#N/A,'Consumptions Rate Calculator'!FU145)</f>
        <v>#N/A</v>
      </c>
      <c r="CK28" s="56" t="e">
        <f>IF('Consumptions Rate Calculator'!FW145="",#N/A,'Consumptions Rate Calculator'!FW145)</f>
        <v>#N/A</v>
      </c>
      <c r="CL28" s="56" t="e">
        <f>IF('Consumptions Rate Calculator'!FY145="",#N/A,'Consumptions Rate Calculator'!FY145)</f>
        <v>#N/A</v>
      </c>
    </row>
    <row r="29" spans="1:90" ht="13.5" customHeight="1" x14ac:dyDescent="0.35">
      <c r="A29" s="67" t="str">
        <f>CONCATENATE('Consumptions Rate Calculator'!$A32," ",'Consumptions Rate Calculator'!$B32)</f>
        <v xml:space="preserve">Other 16 </v>
      </c>
      <c r="B29" s="56" t="e">
        <f>IF('Consumptions Rate Calculator'!E146="",#N/A,'Consumptions Rate Calculator'!E146)</f>
        <v>#N/A</v>
      </c>
      <c r="C29" s="56" t="e">
        <f>IF('Consumptions Rate Calculator'!G146="",#N/A,'Consumptions Rate Calculator'!G146)</f>
        <v>#N/A</v>
      </c>
      <c r="D29" s="56" t="e">
        <f>IF('Consumptions Rate Calculator'!I146="",#N/A,'Consumptions Rate Calculator'!I146)</f>
        <v>#N/A</v>
      </c>
      <c r="E29" s="56" t="e">
        <f>IF('Consumptions Rate Calculator'!K146="",#N/A,'Consumptions Rate Calculator'!K146)</f>
        <v>#N/A</v>
      </c>
      <c r="F29" s="56" t="e">
        <f>IF('Consumptions Rate Calculator'!M146="",#N/A,'Consumptions Rate Calculator'!M146)</f>
        <v>#N/A</v>
      </c>
      <c r="G29" s="56" t="e">
        <f>IF('Consumptions Rate Calculator'!O146="",#N/A,'Consumptions Rate Calculator'!O146)</f>
        <v>#N/A</v>
      </c>
      <c r="H29" s="56" t="e">
        <f>IF('Consumptions Rate Calculator'!Q146="",#N/A,'Consumptions Rate Calculator'!Q146)</f>
        <v>#N/A</v>
      </c>
      <c r="I29" s="56" t="e">
        <f>IF('Consumptions Rate Calculator'!S146="",#N/A,'Consumptions Rate Calculator'!S146)</f>
        <v>#N/A</v>
      </c>
      <c r="J29" s="56" t="e">
        <f>IF('Consumptions Rate Calculator'!U146="",#N/A,'Consumptions Rate Calculator'!U146)</f>
        <v>#N/A</v>
      </c>
      <c r="K29" s="56" t="e">
        <f>IF('Consumptions Rate Calculator'!W146="",#N/A,'Consumptions Rate Calculator'!W146)</f>
        <v>#N/A</v>
      </c>
      <c r="L29" s="56" t="e">
        <f>IF('Consumptions Rate Calculator'!Y146="",#N/A,'Consumptions Rate Calculator'!Y146)</f>
        <v>#N/A</v>
      </c>
      <c r="M29" s="56" t="e">
        <f>IF('Consumptions Rate Calculator'!AA146="",#N/A,'Consumptions Rate Calculator'!AA146)</f>
        <v>#N/A</v>
      </c>
      <c r="N29" s="56" t="e">
        <f>IF('Consumptions Rate Calculator'!AC146="",#N/A,'Consumptions Rate Calculator'!AC146)</f>
        <v>#N/A</v>
      </c>
      <c r="O29" s="56" t="e">
        <f>IF('Consumptions Rate Calculator'!AE146="",#N/A,'Consumptions Rate Calculator'!AE146)</f>
        <v>#N/A</v>
      </c>
      <c r="P29" s="56" t="e">
        <f>IF('Consumptions Rate Calculator'!AG146="",#N/A,'Consumptions Rate Calculator'!AG146)</f>
        <v>#N/A</v>
      </c>
      <c r="Q29" s="56" t="e">
        <f>IF('Consumptions Rate Calculator'!AI146="",#N/A,'Consumptions Rate Calculator'!AI146)</f>
        <v>#N/A</v>
      </c>
      <c r="R29" s="56" t="e">
        <f>IF('Consumptions Rate Calculator'!AK146="",#N/A,'Consumptions Rate Calculator'!AK146)</f>
        <v>#N/A</v>
      </c>
      <c r="S29" s="56" t="e">
        <f>IF('Consumptions Rate Calculator'!AM146="",#N/A,'Consumptions Rate Calculator'!AM146)</f>
        <v>#N/A</v>
      </c>
      <c r="T29" s="56" t="e">
        <f>IF('Consumptions Rate Calculator'!AO146="",#N/A,'Consumptions Rate Calculator'!AO146)</f>
        <v>#N/A</v>
      </c>
      <c r="U29" s="56" t="e">
        <f>IF('Consumptions Rate Calculator'!AQ146="",#N/A,'Consumptions Rate Calculator'!AQ146)</f>
        <v>#N/A</v>
      </c>
      <c r="V29" s="56" t="e">
        <f>IF('Consumptions Rate Calculator'!AS146="",#N/A,'Consumptions Rate Calculator'!AS146)</f>
        <v>#N/A</v>
      </c>
      <c r="W29" s="56" t="e">
        <f>IF('Consumptions Rate Calculator'!AU146="",#N/A,'Consumptions Rate Calculator'!AU146)</f>
        <v>#N/A</v>
      </c>
      <c r="X29" s="56" t="e">
        <f>IF('Consumptions Rate Calculator'!AW146="",#N/A,'Consumptions Rate Calculator'!AW146)</f>
        <v>#N/A</v>
      </c>
      <c r="Y29" s="56" t="e">
        <f>IF('Consumptions Rate Calculator'!AY146="",#N/A,'Consumptions Rate Calculator'!AY146)</f>
        <v>#N/A</v>
      </c>
      <c r="Z29" s="56" t="e">
        <f>IF('Consumptions Rate Calculator'!BA146="",#N/A,'Consumptions Rate Calculator'!BA146)</f>
        <v>#N/A</v>
      </c>
      <c r="AA29" s="56" t="e">
        <f>IF('Consumptions Rate Calculator'!BC146="",#N/A,'Consumptions Rate Calculator'!BC146)</f>
        <v>#N/A</v>
      </c>
      <c r="AB29" s="56" t="e">
        <f>IF('Consumptions Rate Calculator'!BE146="",#N/A,'Consumptions Rate Calculator'!BE146)</f>
        <v>#N/A</v>
      </c>
      <c r="AC29" s="56" t="e">
        <f>IF('Consumptions Rate Calculator'!BG146="",#N/A,'Consumptions Rate Calculator'!BG146)</f>
        <v>#N/A</v>
      </c>
      <c r="AD29" s="56" t="e">
        <f>IF('Consumptions Rate Calculator'!BI146="",#N/A,'Consumptions Rate Calculator'!BI146)</f>
        <v>#N/A</v>
      </c>
      <c r="AE29" s="56" t="e">
        <f>IF('Consumptions Rate Calculator'!BK146="",#N/A,'Consumptions Rate Calculator'!BK146)</f>
        <v>#N/A</v>
      </c>
      <c r="AF29" s="56" t="e">
        <f>IF('Consumptions Rate Calculator'!BM146="",#N/A,'Consumptions Rate Calculator'!BM146)</f>
        <v>#N/A</v>
      </c>
      <c r="AG29" s="56" t="e">
        <f>IF('Consumptions Rate Calculator'!BO146="",#N/A,'Consumptions Rate Calculator'!BO146)</f>
        <v>#N/A</v>
      </c>
      <c r="AH29" s="56" t="e">
        <f>IF('Consumptions Rate Calculator'!BQ146="",#N/A,'Consumptions Rate Calculator'!BQ146)</f>
        <v>#N/A</v>
      </c>
      <c r="AI29" s="56" t="e">
        <f>IF('Consumptions Rate Calculator'!BS146="",#N/A,'Consumptions Rate Calculator'!BS146)</f>
        <v>#N/A</v>
      </c>
      <c r="AJ29" s="56" t="e">
        <f>IF('Consumptions Rate Calculator'!BU146="",#N/A,'Consumptions Rate Calculator'!BU146)</f>
        <v>#N/A</v>
      </c>
      <c r="AK29" s="56" t="e">
        <f>IF('Consumptions Rate Calculator'!BW146="",#N/A,'Consumptions Rate Calculator'!BW146)</f>
        <v>#N/A</v>
      </c>
      <c r="AL29" s="56" t="e">
        <f>IF('Consumptions Rate Calculator'!BY146="",#N/A,'Consumptions Rate Calculator'!BY146)</f>
        <v>#N/A</v>
      </c>
      <c r="AM29" s="56" t="e">
        <f>IF('Consumptions Rate Calculator'!CA146="",#N/A,'Consumptions Rate Calculator'!CA146)</f>
        <v>#N/A</v>
      </c>
      <c r="AN29" s="56" t="e">
        <f>IF('Consumptions Rate Calculator'!CC146="",#N/A,'Consumptions Rate Calculator'!CC146)</f>
        <v>#N/A</v>
      </c>
      <c r="AO29" s="56" t="e">
        <f>IF('Consumptions Rate Calculator'!CE146="",#N/A,'Consumptions Rate Calculator'!CE146)</f>
        <v>#N/A</v>
      </c>
      <c r="AP29" s="56" t="e">
        <f>IF('Consumptions Rate Calculator'!CG146="",#N/A,'Consumptions Rate Calculator'!CG146)</f>
        <v>#N/A</v>
      </c>
      <c r="AQ29" s="56" t="e">
        <f>IF('Consumptions Rate Calculator'!CI146="",#N/A,'Consumptions Rate Calculator'!CI146)</f>
        <v>#N/A</v>
      </c>
      <c r="AR29" s="56" t="e">
        <f>IF('Consumptions Rate Calculator'!CK146="",#N/A,'Consumptions Rate Calculator'!CK146)</f>
        <v>#N/A</v>
      </c>
      <c r="AS29" s="56" t="e">
        <f>IF('Consumptions Rate Calculator'!CM146="",#N/A,'Consumptions Rate Calculator'!CM146)</f>
        <v>#N/A</v>
      </c>
      <c r="AT29" s="56" t="e">
        <f>IF('Consumptions Rate Calculator'!CO146="",#N/A,'Consumptions Rate Calculator'!CO146)</f>
        <v>#N/A</v>
      </c>
      <c r="AU29" s="56" t="e">
        <f>IF('Consumptions Rate Calculator'!CQ146="",#N/A,'Consumptions Rate Calculator'!CQ146)</f>
        <v>#N/A</v>
      </c>
      <c r="AV29" s="56" t="e">
        <f>IF('Consumptions Rate Calculator'!CS146="",#N/A,'Consumptions Rate Calculator'!CS146)</f>
        <v>#N/A</v>
      </c>
      <c r="AW29" s="56" t="e">
        <f>IF('Consumptions Rate Calculator'!CU146="",#N/A,'Consumptions Rate Calculator'!CU146)</f>
        <v>#N/A</v>
      </c>
      <c r="AX29" s="56" t="e">
        <f>IF('Consumptions Rate Calculator'!CW146="",#N/A,'Consumptions Rate Calculator'!CW146)</f>
        <v>#N/A</v>
      </c>
      <c r="AY29" s="56" t="e">
        <f>IF('Consumptions Rate Calculator'!CY146="",#N/A,'Consumptions Rate Calculator'!CY146)</f>
        <v>#N/A</v>
      </c>
      <c r="AZ29" s="56" t="e">
        <f>IF('Consumptions Rate Calculator'!DA146="",#N/A,'Consumptions Rate Calculator'!DA146)</f>
        <v>#N/A</v>
      </c>
      <c r="BA29" s="56" t="e">
        <f>IF('Consumptions Rate Calculator'!DC146="",#N/A,'Consumptions Rate Calculator'!DC146)</f>
        <v>#N/A</v>
      </c>
      <c r="BB29" s="56" t="e">
        <f>IF('Consumptions Rate Calculator'!DE146="",#N/A,'Consumptions Rate Calculator'!DE146)</f>
        <v>#N/A</v>
      </c>
      <c r="BC29" s="56" t="e">
        <f>IF('Consumptions Rate Calculator'!DG146="",#N/A,'Consumptions Rate Calculator'!DG146)</f>
        <v>#N/A</v>
      </c>
      <c r="BD29" s="56" t="e">
        <f>IF('Consumptions Rate Calculator'!DI146="",#N/A,'Consumptions Rate Calculator'!DI146)</f>
        <v>#N/A</v>
      </c>
      <c r="BE29" s="56" t="e">
        <f>IF('Consumptions Rate Calculator'!DK146="",#N/A,'Consumptions Rate Calculator'!DK146)</f>
        <v>#N/A</v>
      </c>
      <c r="BF29" s="56" t="e">
        <f>IF('Consumptions Rate Calculator'!DM146="",#N/A,'Consumptions Rate Calculator'!DM146)</f>
        <v>#N/A</v>
      </c>
      <c r="BG29" s="56" t="e">
        <f>IF('Consumptions Rate Calculator'!DO146="",#N/A,'Consumptions Rate Calculator'!DO146)</f>
        <v>#N/A</v>
      </c>
      <c r="BH29" s="56" t="e">
        <f>IF('Consumptions Rate Calculator'!DQ146="",#N/A,'Consumptions Rate Calculator'!DQ146)</f>
        <v>#N/A</v>
      </c>
      <c r="BI29" s="56" t="e">
        <f>IF('Consumptions Rate Calculator'!DS146="",#N/A,'Consumptions Rate Calculator'!DS146)</f>
        <v>#N/A</v>
      </c>
      <c r="BJ29" s="56" t="e">
        <f>IF('Consumptions Rate Calculator'!DU146="",#N/A,'Consumptions Rate Calculator'!DU146)</f>
        <v>#N/A</v>
      </c>
      <c r="BK29" s="56" t="e">
        <f>IF('Consumptions Rate Calculator'!DW146="",#N/A,'Consumptions Rate Calculator'!DW146)</f>
        <v>#N/A</v>
      </c>
      <c r="BL29" s="56" t="e">
        <f>IF('Consumptions Rate Calculator'!DY146="",#N/A,'Consumptions Rate Calculator'!DY146)</f>
        <v>#N/A</v>
      </c>
      <c r="BM29" s="56" t="e">
        <f>IF('Consumptions Rate Calculator'!EA146="",#N/A,'Consumptions Rate Calculator'!EA146)</f>
        <v>#N/A</v>
      </c>
      <c r="BN29" s="56" t="e">
        <f>IF('Consumptions Rate Calculator'!EC146="",#N/A,'Consumptions Rate Calculator'!EC146)</f>
        <v>#N/A</v>
      </c>
      <c r="BO29" s="56" t="e">
        <f>IF('Consumptions Rate Calculator'!EE146="",#N/A,'Consumptions Rate Calculator'!EE146)</f>
        <v>#N/A</v>
      </c>
      <c r="BP29" s="56" t="e">
        <f>IF('Consumptions Rate Calculator'!EG146="",#N/A,'Consumptions Rate Calculator'!EG146)</f>
        <v>#N/A</v>
      </c>
      <c r="BQ29" s="56" t="e">
        <f>IF('Consumptions Rate Calculator'!EI146="",#N/A,'Consumptions Rate Calculator'!EI146)</f>
        <v>#N/A</v>
      </c>
      <c r="BR29" s="56" t="e">
        <f>IF('Consumptions Rate Calculator'!EK146="",#N/A,'Consumptions Rate Calculator'!EK146)</f>
        <v>#N/A</v>
      </c>
      <c r="BS29" s="56" t="e">
        <f>IF('Consumptions Rate Calculator'!EM146="",#N/A,'Consumptions Rate Calculator'!EM146)</f>
        <v>#N/A</v>
      </c>
      <c r="BT29" s="56" t="e">
        <f>IF('Consumptions Rate Calculator'!EO146="",#N/A,'Consumptions Rate Calculator'!EO146)</f>
        <v>#N/A</v>
      </c>
      <c r="BU29" s="56" t="e">
        <f>IF('Consumptions Rate Calculator'!EQ146="",#N/A,'Consumptions Rate Calculator'!EQ146)</f>
        <v>#N/A</v>
      </c>
      <c r="BV29" s="56" t="e">
        <f>IF('Consumptions Rate Calculator'!ES146="",#N/A,'Consumptions Rate Calculator'!ES146)</f>
        <v>#N/A</v>
      </c>
      <c r="BW29" s="56" t="e">
        <f>IF('Consumptions Rate Calculator'!EU146="",#N/A,'Consumptions Rate Calculator'!EU146)</f>
        <v>#N/A</v>
      </c>
      <c r="BX29" s="56" t="e">
        <f>IF('Consumptions Rate Calculator'!EW146="",#N/A,'Consumptions Rate Calculator'!EW146)</f>
        <v>#N/A</v>
      </c>
      <c r="BY29" s="56" t="e">
        <f>IF('Consumptions Rate Calculator'!EY146="",#N/A,'Consumptions Rate Calculator'!EY146)</f>
        <v>#N/A</v>
      </c>
      <c r="BZ29" s="56" t="e">
        <f>IF('Consumptions Rate Calculator'!FA146="",#N/A,'Consumptions Rate Calculator'!FA146)</f>
        <v>#N/A</v>
      </c>
      <c r="CA29" s="56" t="e">
        <f>IF('Consumptions Rate Calculator'!FC146="",#N/A,'Consumptions Rate Calculator'!FC146)</f>
        <v>#N/A</v>
      </c>
      <c r="CB29" s="56" t="e">
        <f>IF('Consumptions Rate Calculator'!FE146="",#N/A,'Consumptions Rate Calculator'!FE146)</f>
        <v>#N/A</v>
      </c>
      <c r="CC29" s="56" t="e">
        <f>IF('Consumptions Rate Calculator'!FG146="",#N/A,'Consumptions Rate Calculator'!FG146)</f>
        <v>#N/A</v>
      </c>
      <c r="CD29" s="56" t="e">
        <f>IF('Consumptions Rate Calculator'!FI146="",#N/A,'Consumptions Rate Calculator'!FI146)</f>
        <v>#N/A</v>
      </c>
      <c r="CE29" s="56" t="e">
        <f>IF('Consumptions Rate Calculator'!FK146="",#N/A,'Consumptions Rate Calculator'!FK146)</f>
        <v>#N/A</v>
      </c>
      <c r="CF29" s="56" t="e">
        <f>IF('Consumptions Rate Calculator'!FM146="",#N/A,'Consumptions Rate Calculator'!FM146)</f>
        <v>#N/A</v>
      </c>
      <c r="CG29" s="56" t="e">
        <f>IF('Consumptions Rate Calculator'!FO146="",#N/A,'Consumptions Rate Calculator'!FO146)</f>
        <v>#N/A</v>
      </c>
      <c r="CH29" s="56" t="e">
        <f>IF('Consumptions Rate Calculator'!FQ146="",#N/A,'Consumptions Rate Calculator'!FQ146)</f>
        <v>#N/A</v>
      </c>
      <c r="CI29" s="56" t="e">
        <f>IF('Consumptions Rate Calculator'!FS146="",#N/A,'Consumptions Rate Calculator'!FS146)</f>
        <v>#N/A</v>
      </c>
      <c r="CJ29" s="56" t="e">
        <f>IF('Consumptions Rate Calculator'!FU146="",#N/A,'Consumptions Rate Calculator'!FU146)</f>
        <v>#N/A</v>
      </c>
      <c r="CK29" s="56" t="e">
        <f>IF('Consumptions Rate Calculator'!FW146="",#N/A,'Consumptions Rate Calculator'!FW146)</f>
        <v>#N/A</v>
      </c>
      <c r="CL29" s="56" t="e">
        <f>IF('Consumptions Rate Calculator'!FY146="",#N/A,'Consumptions Rate Calculator'!FY146)</f>
        <v>#N/A</v>
      </c>
    </row>
    <row r="30" spans="1:90" ht="13.5" customHeight="1" x14ac:dyDescent="0.35">
      <c r="A30" s="67" t="str">
        <f>CONCATENATE('Consumptions Rate Calculator'!$A33," ",'Consumptions Rate Calculator'!$B33)</f>
        <v xml:space="preserve">Other 17 </v>
      </c>
      <c r="B30" s="56" t="e">
        <f>IF('Consumptions Rate Calculator'!E147="",#N/A,'Consumptions Rate Calculator'!E147)</f>
        <v>#N/A</v>
      </c>
      <c r="C30" s="56" t="e">
        <f>IF('Consumptions Rate Calculator'!G147="",#N/A,'Consumptions Rate Calculator'!G147)</f>
        <v>#N/A</v>
      </c>
      <c r="D30" s="56" t="e">
        <f>IF('Consumptions Rate Calculator'!I147="",#N/A,'Consumptions Rate Calculator'!I147)</f>
        <v>#N/A</v>
      </c>
      <c r="E30" s="56" t="e">
        <f>IF('Consumptions Rate Calculator'!K147="",#N/A,'Consumptions Rate Calculator'!K147)</f>
        <v>#N/A</v>
      </c>
      <c r="F30" s="56" t="e">
        <f>IF('Consumptions Rate Calculator'!M147="",#N/A,'Consumptions Rate Calculator'!M147)</f>
        <v>#N/A</v>
      </c>
      <c r="G30" s="56" t="e">
        <f>IF('Consumptions Rate Calculator'!O147="",#N/A,'Consumptions Rate Calculator'!O147)</f>
        <v>#N/A</v>
      </c>
      <c r="H30" s="56" t="e">
        <f>IF('Consumptions Rate Calculator'!Q147="",#N/A,'Consumptions Rate Calculator'!Q147)</f>
        <v>#N/A</v>
      </c>
      <c r="I30" s="56" t="e">
        <f>IF('Consumptions Rate Calculator'!S147="",#N/A,'Consumptions Rate Calculator'!S147)</f>
        <v>#N/A</v>
      </c>
      <c r="J30" s="56" t="e">
        <f>IF('Consumptions Rate Calculator'!U147="",#N/A,'Consumptions Rate Calculator'!U147)</f>
        <v>#N/A</v>
      </c>
      <c r="K30" s="56" t="e">
        <f>IF('Consumptions Rate Calculator'!W147="",#N/A,'Consumptions Rate Calculator'!W147)</f>
        <v>#N/A</v>
      </c>
      <c r="L30" s="56" t="e">
        <f>IF('Consumptions Rate Calculator'!Y147="",#N/A,'Consumptions Rate Calculator'!Y147)</f>
        <v>#N/A</v>
      </c>
      <c r="M30" s="56" t="e">
        <f>IF('Consumptions Rate Calculator'!AA147="",#N/A,'Consumptions Rate Calculator'!AA147)</f>
        <v>#N/A</v>
      </c>
      <c r="N30" s="56" t="e">
        <f>IF('Consumptions Rate Calculator'!AC147="",#N/A,'Consumptions Rate Calculator'!AC147)</f>
        <v>#N/A</v>
      </c>
      <c r="O30" s="56" t="e">
        <f>IF('Consumptions Rate Calculator'!AE147="",#N/A,'Consumptions Rate Calculator'!AE147)</f>
        <v>#N/A</v>
      </c>
      <c r="P30" s="56" t="e">
        <f>IF('Consumptions Rate Calculator'!AG147="",#N/A,'Consumptions Rate Calculator'!AG147)</f>
        <v>#N/A</v>
      </c>
      <c r="Q30" s="56" t="e">
        <f>IF('Consumptions Rate Calculator'!AI147="",#N/A,'Consumptions Rate Calculator'!AI147)</f>
        <v>#N/A</v>
      </c>
      <c r="R30" s="56" t="e">
        <f>IF('Consumptions Rate Calculator'!AK147="",#N/A,'Consumptions Rate Calculator'!AK147)</f>
        <v>#N/A</v>
      </c>
      <c r="S30" s="56" t="e">
        <f>IF('Consumptions Rate Calculator'!AM147="",#N/A,'Consumptions Rate Calculator'!AM147)</f>
        <v>#N/A</v>
      </c>
      <c r="T30" s="56" t="e">
        <f>IF('Consumptions Rate Calculator'!AO147="",#N/A,'Consumptions Rate Calculator'!AO147)</f>
        <v>#N/A</v>
      </c>
      <c r="U30" s="56" t="e">
        <f>IF('Consumptions Rate Calculator'!AQ147="",#N/A,'Consumptions Rate Calculator'!AQ147)</f>
        <v>#N/A</v>
      </c>
      <c r="V30" s="56" t="e">
        <f>IF('Consumptions Rate Calculator'!AS147="",#N/A,'Consumptions Rate Calculator'!AS147)</f>
        <v>#N/A</v>
      </c>
      <c r="W30" s="56" t="e">
        <f>IF('Consumptions Rate Calculator'!AU147="",#N/A,'Consumptions Rate Calculator'!AU147)</f>
        <v>#N/A</v>
      </c>
      <c r="X30" s="56" t="e">
        <f>IF('Consumptions Rate Calculator'!AW147="",#N/A,'Consumptions Rate Calculator'!AW147)</f>
        <v>#N/A</v>
      </c>
      <c r="Y30" s="56" t="e">
        <f>IF('Consumptions Rate Calculator'!AY147="",#N/A,'Consumptions Rate Calculator'!AY147)</f>
        <v>#N/A</v>
      </c>
      <c r="Z30" s="56" t="e">
        <f>IF('Consumptions Rate Calculator'!BA147="",#N/A,'Consumptions Rate Calculator'!BA147)</f>
        <v>#N/A</v>
      </c>
      <c r="AA30" s="56" t="e">
        <f>IF('Consumptions Rate Calculator'!BC147="",#N/A,'Consumptions Rate Calculator'!BC147)</f>
        <v>#N/A</v>
      </c>
      <c r="AB30" s="56" t="e">
        <f>IF('Consumptions Rate Calculator'!BE147="",#N/A,'Consumptions Rate Calculator'!BE147)</f>
        <v>#N/A</v>
      </c>
      <c r="AC30" s="56" t="e">
        <f>IF('Consumptions Rate Calculator'!BG147="",#N/A,'Consumptions Rate Calculator'!BG147)</f>
        <v>#N/A</v>
      </c>
      <c r="AD30" s="56" t="e">
        <f>IF('Consumptions Rate Calculator'!BI147="",#N/A,'Consumptions Rate Calculator'!BI147)</f>
        <v>#N/A</v>
      </c>
      <c r="AE30" s="56" t="e">
        <f>IF('Consumptions Rate Calculator'!BK147="",#N/A,'Consumptions Rate Calculator'!BK147)</f>
        <v>#N/A</v>
      </c>
      <c r="AF30" s="56" t="e">
        <f>IF('Consumptions Rate Calculator'!BM147="",#N/A,'Consumptions Rate Calculator'!BM147)</f>
        <v>#N/A</v>
      </c>
      <c r="AG30" s="56" t="e">
        <f>IF('Consumptions Rate Calculator'!BO147="",#N/A,'Consumptions Rate Calculator'!BO147)</f>
        <v>#N/A</v>
      </c>
      <c r="AH30" s="56" t="e">
        <f>IF('Consumptions Rate Calculator'!BQ147="",#N/A,'Consumptions Rate Calculator'!BQ147)</f>
        <v>#N/A</v>
      </c>
      <c r="AI30" s="56" t="e">
        <f>IF('Consumptions Rate Calculator'!BS147="",#N/A,'Consumptions Rate Calculator'!BS147)</f>
        <v>#N/A</v>
      </c>
      <c r="AJ30" s="56" t="e">
        <f>IF('Consumptions Rate Calculator'!BU147="",#N/A,'Consumptions Rate Calculator'!BU147)</f>
        <v>#N/A</v>
      </c>
      <c r="AK30" s="56" t="e">
        <f>IF('Consumptions Rate Calculator'!BW147="",#N/A,'Consumptions Rate Calculator'!BW147)</f>
        <v>#N/A</v>
      </c>
      <c r="AL30" s="56" t="e">
        <f>IF('Consumptions Rate Calculator'!BY147="",#N/A,'Consumptions Rate Calculator'!BY147)</f>
        <v>#N/A</v>
      </c>
      <c r="AM30" s="56" t="e">
        <f>IF('Consumptions Rate Calculator'!CA147="",#N/A,'Consumptions Rate Calculator'!CA147)</f>
        <v>#N/A</v>
      </c>
      <c r="AN30" s="56" t="e">
        <f>IF('Consumptions Rate Calculator'!CC147="",#N/A,'Consumptions Rate Calculator'!CC147)</f>
        <v>#N/A</v>
      </c>
      <c r="AO30" s="56" t="e">
        <f>IF('Consumptions Rate Calculator'!CE147="",#N/A,'Consumptions Rate Calculator'!CE147)</f>
        <v>#N/A</v>
      </c>
      <c r="AP30" s="56" t="e">
        <f>IF('Consumptions Rate Calculator'!CG147="",#N/A,'Consumptions Rate Calculator'!CG147)</f>
        <v>#N/A</v>
      </c>
      <c r="AQ30" s="56" t="e">
        <f>IF('Consumptions Rate Calculator'!CI147="",#N/A,'Consumptions Rate Calculator'!CI147)</f>
        <v>#N/A</v>
      </c>
      <c r="AR30" s="56" t="e">
        <f>IF('Consumptions Rate Calculator'!CK147="",#N/A,'Consumptions Rate Calculator'!CK147)</f>
        <v>#N/A</v>
      </c>
      <c r="AS30" s="56" t="e">
        <f>IF('Consumptions Rate Calculator'!CM147="",#N/A,'Consumptions Rate Calculator'!CM147)</f>
        <v>#N/A</v>
      </c>
      <c r="AT30" s="56" t="e">
        <f>IF('Consumptions Rate Calculator'!CO147="",#N/A,'Consumptions Rate Calculator'!CO147)</f>
        <v>#N/A</v>
      </c>
      <c r="AU30" s="56" t="e">
        <f>IF('Consumptions Rate Calculator'!CQ147="",#N/A,'Consumptions Rate Calculator'!CQ147)</f>
        <v>#N/A</v>
      </c>
      <c r="AV30" s="56" t="e">
        <f>IF('Consumptions Rate Calculator'!CS147="",#N/A,'Consumptions Rate Calculator'!CS147)</f>
        <v>#N/A</v>
      </c>
      <c r="AW30" s="56" t="e">
        <f>IF('Consumptions Rate Calculator'!CU147="",#N/A,'Consumptions Rate Calculator'!CU147)</f>
        <v>#N/A</v>
      </c>
      <c r="AX30" s="56" t="e">
        <f>IF('Consumptions Rate Calculator'!CW147="",#N/A,'Consumptions Rate Calculator'!CW147)</f>
        <v>#N/A</v>
      </c>
      <c r="AY30" s="56" t="e">
        <f>IF('Consumptions Rate Calculator'!CY147="",#N/A,'Consumptions Rate Calculator'!CY147)</f>
        <v>#N/A</v>
      </c>
      <c r="AZ30" s="56" t="e">
        <f>IF('Consumptions Rate Calculator'!DA147="",#N/A,'Consumptions Rate Calculator'!DA147)</f>
        <v>#N/A</v>
      </c>
      <c r="BA30" s="56" t="e">
        <f>IF('Consumptions Rate Calculator'!DC147="",#N/A,'Consumptions Rate Calculator'!DC147)</f>
        <v>#N/A</v>
      </c>
      <c r="BB30" s="56" t="e">
        <f>IF('Consumptions Rate Calculator'!DE147="",#N/A,'Consumptions Rate Calculator'!DE147)</f>
        <v>#N/A</v>
      </c>
      <c r="BC30" s="56" t="e">
        <f>IF('Consumptions Rate Calculator'!DG147="",#N/A,'Consumptions Rate Calculator'!DG147)</f>
        <v>#N/A</v>
      </c>
      <c r="BD30" s="56" t="e">
        <f>IF('Consumptions Rate Calculator'!DI147="",#N/A,'Consumptions Rate Calculator'!DI147)</f>
        <v>#N/A</v>
      </c>
      <c r="BE30" s="56" t="e">
        <f>IF('Consumptions Rate Calculator'!DK147="",#N/A,'Consumptions Rate Calculator'!DK147)</f>
        <v>#N/A</v>
      </c>
      <c r="BF30" s="56" t="e">
        <f>IF('Consumptions Rate Calculator'!DM147="",#N/A,'Consumptions Rate Calculator'!DM147)</f>
        <v>#N/A</v>
      </c>
      <c r="BG30" s="56" t="e">
        <f>IF('Consumptions Rate Calculator'!DO147="",#N/A,'Consumptions Rate Calculator'!DO147)</f>
        <v>#N/A</v>
      </c>
      <c r="BH30" s="56" t="e">
        <f>IF('Consumptions Rate Calculator'!DQ147="",#N/A,'Consumptions Rate Calculator'!DQ147)</f>
        <v>#N/A</v>
      </c>
      <c r="BI30" s="56" t="e">
        <f>IF('Consumptions Rate Calculator'!DS147="",#N/A,'Consumptions Rate Calculator'!DS147)</f>
        <v>#N/A</v>
      </c>
      <c r="BJ30" s="56" t="e">
        <f>IF('Consumptions Rate Calculator'!DU147="",#N/A,'Consumptions Rate Calculator'!DU147)</f>
        <v>#N/A</v>
      </c>
      <c r="BK30" s="56" t="e">
        <f>IF('Consumptions Rate Calculator'!DW147="",#N/A,'Consumptions Rate Calculator'!DW147)</f>
        <v>#N/A</v>
      </c>
      <c r="BL30" s="56" t="e">
        <f>IF('Consumptions Rate Calculator'!DY147="",#N/A,'Consumptions Rate Calculator'!DY147)</f>
        <v>#N/A</v>
      </c>
      <c r="BM30" s="56" t="e">
        <f>IF('Consumptions Rate Calculator'!EA147="",#N/A,'Consumptions Rate Calculator'!EA147)</f>
        <v>#N/A</v>
      </c>
      <c r="BN30" s="56" t="e">
        <f>IF('Consumptions Rate Calculator'!EC147="",#N/A,'Consumptions Rate Calculator'!EC147)</f>
        <v>#N/A</v>
      </c>
      <c r="BO30" s="56" t="e">
        <f>IF('Consumptions Rate Calculator'!EE147="",#N/A,'Consumptions Rate Calculator'!EE147)</f>
        <v>#N/A</v>
      </c>
      <c r="BP30" s="56" t="e">
        <f>IF('Consumptions Rate Calculator'!EG147="",#N/A,'Consumptions Rate Calculator'!EG147)</f>
        <v>#N/A</v>
      </c>
      <c r="BQ30" s="56" t="e">
        <f>IF('Consumptions Rate Calculator'!EI147="",#N/A,'Consumptions Rate Calculator'!EI147)</f>
        <v>#N/A</v>
      </c>
      <c r="BR30" s="56" t="e">
        <f>IF('Consumptions Rate Calculator'!EK147="",#N/A,'Consumptions Rate Calculator'!EK147)</f>
        <v>#N/A</v>
      </c>
      <c r="BS30" s="56" t="e">
        <f>IF('Consumptions Rate Calculator'!EM147="",#N/A,'Consumptions Rate Calculator'!EM147)</f>
        <v>#N/A</v>
      </c>
      <c r="BT30" s="56" t="e">
        <f>IF('Consumptions Rate Calculator'!EO147="",#N/A,'Consumptions Rate Calculator'!EO147)</f>
        <v>#N/A</v>
      </c>
      <c r="BU30" s="56" t="e">
        <f>IF('Consumptions Rate Calculator'!EQ147="",#N/A,'Consumptions Rate Calculator'!EQ147)</f>
        <v>#N/A</v>
      </c>
      <c r="BV30" s="56" t="e">
        <f>IF('Consumptions Rate Calculator'!ES147="",#N/A,'Consumptions Rate Calculator'!ES147)</f>
        <v>#N/A</v>
      </c>
      <c r="BW30" s="56" t="e">
        <f>IF('Consumptions Rate Calculator'!EU147="",#N/A,'Consumptions Rate Calculator'!EU147)</f>
        <v>#N/A</v>
      </c>
      <c r="BX30" s="56" t="e">
        <f>IF('Consumptions Rate Calculator'!EW147="",#N/A,'Consumptions Rate Calculator'!EW147)</f>
        <v>#N/A</v>
      </c>
      <c r="BY30" s="56" t="e">
        <f>IF('Consumptions Rate Calculator'!EY147="",#N/A,'Consumptions Rate Calculator'!EY147)</f>
        <v>#N/A</v>
      </c>
      <c r="BZ30" s="56" t="e">
        <f>IF('Consumptions Rate Calculator'!FA147="",#N/A,'Consumptions Rate Calculator'!FA147)</f>
        <v>#N/A</v>
      </c>
      <c r="CA30" s="56" t="e">
        <f>IF('Consumptions Rate Calculator'!FC147="",#N/A,'Consumptions Rate Calculator'!FC147)</f>
        <v>#N/A</v>
      </c>
      <c r="CB30" s="56" t="e">
        <f>IF('Consumptions Rate Calculator'!FE147="",#N/A,'Consumptions Rate Calculator'!FE147)</f>
        <v>#N/A</v>
      </c>
      <c r="CC30" s="56" t="e">
        <f>IF('Consumptions Rate Calculator'!FG147="",#N/A,'Consumptions Rate Calculator'!FG147)</f>
        <v>#N/A</v>
      </c>
      <c r="CD30" s="56" t="e">
        <f>IF('Consumptions Rate Calculator'!FI147="",#N/A,'Consumptions Rate Calculator'!FI147)</f>
        <v>#N/A</v>
      </c>
      <c r="CE30" s="56" t="e">
        <f>IF('Consumptions Rate Calculator'!FK147="",#N/A,'Consumptions Rate Calculator'!FK147)</f>
        <v>#N/A</v>
      </c>
      <c r="CF30" s="56" t="e">
        <f>IF('Consumptions Rate Calculator'!FM147="",#N/A,'Consumptions Rate Calculator'!FM147)</f>
        <v>#N/A</v>
      </c>
      <c r="CG30" s="56" t="e">
        <f>IF('Consumptions Rate Calculator'!FO147="",#N/A,'Consumptions Rate Calculator'!FO147)</f>
        <v>#N/A</v>
      </c>
      <c r="CH30" s="56" t="e">
        <f>IF('Consumptions Rate Calculator'!FQ147="",#N/A,'Consumptions Rate Calculator'!FQ147)</f>
        <v>#N/A</v>
      </c>
      <c r="CI30" s="56" t="e">
        <f>IF('Consumptions Rate Calculator'!FS147="",#N/A,'Consumptions Rate Calculator'!FS147)</f>
        <v>#N/A</v>
      </c>
      <c r="CJ30" s="56" t="e">
        <f>IF('Consumptions Rate Calculator'!FU147="",#N/A,'Consumptions Rate Calculator'!FU147)</f>
        <v>#N/A</v>
      </c>
      <c r="CK30" s="56" t="e">
        <f>IF('Consumptions Rate Calculator'!FW147="",#N/A,'Consumptions Rate Calculator'!FW147)</f>
        <v>#N/A</v>
      </c>
      <c r="CL30" s="56" t="e">
        <f>IF('Consumptions Rate Calculator'!FY147="",#N/A,'Consumptions Rate Calculator'!FY147)</f>
        <v>#N/A</v>
      </c>
    </row>
    <row r="31" spans="1:90" ht="13.5" customHeight="1" x14ac:dyDescent="0.35">
      <c r="A31" s="67" t="str">
        <f>CONCATENATE('Consumptions Rate Calculator'!$A34," ",'Consumptions Rate Calculator'!$B34)</f>
        <v xml:space="preserve">Other 18 </v>
      </c>
      <c r="B31" s="56" t="e">
        <f>IF('Consumptions Rate Calculator'!E148="",#N/A,'Consumptions Rate Calculator'!E148)</f>
        <v>#N/A</v>
      </c>
      <c r="C31" s="56" t="e">
        <f>IF('Consumptions Rate Calculator'!G148="",#N/A,'Consumptions Rate Calculator'!G148)</f>
        <v>#N/A</v>
      </c>
      <c r="D31" s="56" t="e">
        <f>IF('Consumptions Rate Calculator'!I148="",#N/A,'Consumptions Rate Calculator'!I148)</f>
        <v>#N/A</v>
      </c>
      <c r="E31" s="56" t="e">
        <f>IF('Consumptions Rate Calculator'!K148="",#N/A,'Consumptions Rate Calculator'!K148)</f>
        <v>#N/A</v>
      </c>
      <c r="F31" s="56" t="e">
        <f>IF('Consumptions Rate Calculator'!M148="",#N/A,'Consumptions Rate Calculator'!M148)</f>
        <v>#N/A</v>
      </c>
      <c r="G31" s="56" t="e">
        <f>IF('Consumptions Rate Calculator'!O148="",#N/A,'Consumptions Rate Calculator'!O148)</f>
        <v>#N/A</v>
      </c>
      <c r="H31" s="56" t="e">
        <f>IF('Consumptions Rate Calculator'!Q148="",#N/A,'Consumptions Rate Calculator'!Q148)</f>
        <v>#N/A</v>
      </c>
      <c r="I31" s="56" t="e">
        <f>IF('Consumptions Rate Calculator'!S148="",#N/A,'Consumptions Rate Calculator'!S148)</f>
        <v>#N/A</v>
      </c>
      <c r="J31" s="56" t="e">
        <f>IF('Consumptions Rate Calculator'!U148="",#N/A,'Consumptions Rate Calculator'!U148)</f>
        <v>#N/A</v>
      </c>
      <c r="K31" s="56" t="e">
        <f>IF('Consumptions Rate Calculator'!W148="",#N/A,'Consumptions Rate Calculator'!W148)</f>
        <v>#N/A</v>
      </c>
      <c r="L31" s="56" t="e">
        <f>IF('Consumptions Rate Calculator'!Y148="",#N/A,'Consumptions Rate Calculator'!Y148)</f>
        <v>#N/A</v>
      </c>
      <c r="M31" s="56" t="e">
        <f>IF('Consumptions Rate Calculator'!AA148="",#N/A,'Consumptions Rate Calculator'!AA148)</f>
        <v>#N/A</v>
      </c>
      <c r="N31" s="56" t="e">
        <f>IF('Consumptions Rate Calculator'!AC148="",#N/A,'Consumptions Rate Calculator'!AC148)</f>
        <v>#N/A</v>
      </c>
      <c r="O31" s="56" t="e">
        <f>IF('Consumptions Rate Calculator'!AE148="",#N/A,'Consumptions Rate Calculator'!AE148)</f>
        <v>#N/A</v>
      </c>
      <c r="P31" s="56" t="e">
        <f>IF('Consumptions Rate Calculator'!AG148="",#N/A,'Consumptions Rate Calculator'!AG148)</f>
        <v>#N/A</v>
      </c>
      <c r="Q31" s="56" t="e">
        <f>IF('Consumptions Rate Calculator'!AI148="",#N/A,'Consumptions Rate Calculator'!AI148)</f>
        <v>#N/A</v>
      </c>
      <c r="R31" s="56" t="e">
        <f>IF('Consumptions Rate Calculator'!AK148="",#N/A,'Consumptions Rate Calculator'!AK148)</f>
        <v>#N/A</v>
      </c>
      <c r="S31" s="56" t="e">
        <f>IF('Consumptions Rate Calculator'!AM148="",#N/A,'Consumptions Rate Calculator'!AM148)</f>
        <v>#N/A</v>
      </c>
      <c r="T31" s="56" t="e">
        <f>IF('Consumptions Rate Calculator'!AO148="",#N/A,'Consumptions Rate Calculator'!AO148)</f>
        <v>#N/A</v>
      </c>
      <c r="U31" s="56" t="e">
        <f>IF('Consumptions Rate Calculator'!AQ148="",#N/A,'Consumptions Rate Calculator'!AQ148)</f>
        <v>#N/A</v>
      </c>
      <c r="V31" s="56" t="e">
        <f>IF('Consumptions Rate Calculator'!AS148="",#N/A,'Consumptions Rate Calculator'!AS148)</f>
        <v>#N/A</v>
      </c>
      <c r="W31" s="56" t="e">
        <f>IF('Consumptions Rate Calculator'!AU148="",#N/A,'Consumptions Rate Calculator'!AU148)</f>
        <v>#N/A</v>
      </c>
      <c r="X31" s="56" t="e">
        <f>IF('Consumptions Rate Calculator'!AW148="",#N/A,'Consumptions Rate Calculator'!AW148)</f>
        <v>#N/A</v>
      </c>
      <c r="Y31" s="56" t="e">
        <f>IF('Consumptions Rate Calculator'!AY148="",#N/A,'Consumptions Rate Calculator'!AY148)</f>
        <v>#N/A</v>
      </c>
      <c r="Z31" s="56" t="e">
        <f>IF('Consumptions Rate Calculator'!BA148="",#N/A,'Consumptions Rate Calculator'!BA148)</f>
        <v>#N/A</v>
      </c>
      <c r="AA31" s="56" t="e">
        <f>IF('Consumptions Rate Calculator'!BC148="",#N/A,'Consumptions Rate Calculator'!BC148)</f>
        <v>#N/A</v>
      </c>
      <c r="AB31" s="56" t="e">
        <f>IF('Consumptions Rate Calculator'!BE148="",#N/A,'Consumptions Rate Calculator'!BE148)</f>
        <v>#N/A</v>
      </c>
      <c r="AC31" s="56" t="e">
        <f>IF('Consumptions Rate Calculator'!BG148="",#N/A,'Consumptions Rate Calculator'!BG148)</f>
        <v>#N/A</v>
      </c>
      <c r="AD31" s="56" t="e">
        <f>IF('Consumptions Rate Calculator'!BI148="",#N/A,'Consumptions Rate Calculator'!BI148)</f>
        <v>#N/A</v>
      </c>
      <c r="AE31" s="56" t="e">
        <f>IF('Consumptions Rate Calculator'!BK148="",#N/A,'Consumptions Rate Calculator'!BK148)</f>
        <v>#N/A</v>
      </c>
      <c r="AF31" s="56" t="e">
        <f>IF('Consumptions Rate Calculator'!BM148="",#N/A,'Consumptions Rate Calculator'!BM148)</f>
        <v>#N/A</v>
      </c>
      <c r="AG31" s="56" t="e">
        <f>IF('Consumptions Rate Calculator'!BO148="",#N/A,'Consumptions Rate Calculator'!BO148)</f>
        <v>#N/A</v>
      </c>
      <c r="AH31" s="56" t="e">
        <f>IF('Consumptions Rate Calculator'!BQ148="",#N/A,'Consumptions Rate Calculator'!BQ148)</f>
        <v>#N/A</v>
      </c>
      <c r="AI31" s="56" t="e">
        <f>IF('Consumptions Rate Calculator'!BS148="",#N/A,'Consumptions Rate Calculator'!BS148)</f>
        <v>#N/A</v>
      </c>
      <c r="AJ31" s="56" t="e">
        <f>IF('Consumptions Rate Calculator'!BU148="",#N/A,'Consumptions Rate Calculator'!BU148)</f>
        <v>#N/A</v>
      </c>
      <c r="AK31" s="56" t="e">
        <f>IF('Consumptions Rate Calculator'!BW148="",#N/A,'Consumptions Rate Calculator'!BW148)</f>
        <v>#N/A</v>
      </c>
      <c r="AL31" s="56" t="e">
        <f>IF('Consumptions Rate Calculator'!BY148="",#N/A,'Consumptions Rate Calculator'!BY148)</f>
        <v>#N/A</v>
      </c>
      <c r="AM31" s="56" t="e">
        <f>IF('Consumptions Rate Calculator'!CA148="",#N/A,'Consumptions Rate Calculator'!CA148)</f>
        <v>#N/A</v>
      </c>
      <c r="AN31" s="56" t="e">
        <f>IF('Consumptions Rate Calculator'!CC148="",#N/A,'Consumptions Rate Calculator'!CC148)</f>
        <v>#N/A</v>
      </c>
      <c r="AO31" s="56" t="e">
        <f>IF('Consumptions Rate Calculator'!CE148="",#N/A,'Consumptions Rate Calculator'!CE148)</f>
        <v>#N/A</v>
      </c>
      <c r="AP31" s="56" t="e">
        <f>IF('Consumptions Rate Calculator'!CG148="",#N/A,'Consumptions Rate Calculator'!CG148)</f>
        <v>#N/A</v>
      </c>
      <c r="AQ31" s="56" t="e">
        <f>IF('Consumptions Rate Calculator'!CI148="",#N/A,'Consumptions Rate Calculator'!CI148)</f>
        <v>#N/A</v>
      </c>
      <c r="AR31" s="56" t="e">
        <f>IF('Consumptions Rate Calculator'!CK148="",#N/A,'Consumptions Rate Calculator'!CK148)</f>
        <v>#N/A</v>
      </c>
      <c r="AS31" s="56" t="e">
        <f>IF('Consumptions Rate Calculator'!CM148="",#N/A,'Consumptions Rate Calculator'!CM148)</f>
        <v>#N/A</v>
      </c>
      <c r="AT31" s="56" t="e">
        <f>IF('Consumptions Rate Calculator'!CO148="",#N/A,'Consumptions Rate Calculator'!CO148)</f>
        <v>#N/A</v>
      </c>
      <c r="AU31" s="56" t="e">
        <f>IF('Consumptions Rate Calculator'!CQ148="",#N/A,'Consumptions Rate Calculator'!CQ148)</f>
        <v>#N/A</v>
      </c>
      <c r="AV31" s="56" t="e">
        <f>IF('Consumptions Rate Calculator'!CS148="",#N/A,'Consumptions Rate Calculator'!CS148)</f>
        <v>#N/A</v>
      </c>
      <c r="AW31" s="56" t="e">
        <f>IF('Consumptions Rate Calculator'!CU148="",#N/A,'Consumptions Rate Calculator'!CU148)</f>
        <v>#N/A</v>
      </c>
      <c r="AX31" s="56" t="e">
        <f>IF('Consumptions Rate Calculator'!CW148="",#N/A,'Consumptions Rate Calculator'!CW148)</f>
        <v>#N/A</v>
      </c>
      <c r="AY31" s="56" t="e">
        <f>IF('Consumptions Rate Calculator'!CY148="",#N/A,'Consumptions Rate Calculator'!CY148)</f>
        <v>#N/A</v>
      </c>
      <c r="AZ31" s="56" t="e">
        <f>IF('Consumptions Rate Calculator'!DA148="",#N/A,'Consumptions Rate Calculator'!DA148)</f>
        <v>#N/A</v>
      </c>
      <c r="BA31" s="56" t="e">
        <f>IF('Consumptions Rate Calculator'!DC148="",#N/A,'Consumptions Rate Calculator'!DC148)</f>
        <v>#N/A</v>
      </c>
      <c r="BB31" s="56" t="e">
        <f>IF('Consumptions Rate Calculator'!DE148="",#N/A,'Consumptions Rate Calculator'!DE148)</f>
        <v>#N/A</v>
      </c>
      <c r="BC31" s="56" t="e">
        <f>IF('Consumptions Rate Calculator'!DG148="",#N/A,'Consumptions Rate Calculator'!DG148)</f>
        <v>#N/A</v>
      </c>
      <c r="BD31" s="56" t="e">
        <f>IF('Consumptions Rate Calculator'!DI148="",#N/A,'Consumptions Rate Calculator'!DI148)</f>
        <v>#N/A</v>
      </c>
      <c r="BE31" s="56" t="e">
        <f>IF('Consumptions Rate Calculator'!DK148="",#N/A,'Consumptions Rate Calculator'!DK148)</f>
        <v>#N/A</v>
      </c>
      <c r="BF31" s="56" t="e">
        <f>IF('Consumptions Rate Calculator'!DM148="",#N/A,'Consumptions Rate Calculator'!DM148)</f>
        <v>#N/A</v>
      </c>
      <c r="BG31" s="56" t="e">
        <f>IF('Consumptions Rate Calculator'!DO148="",#N/A,'Consumptions Rate Calculator'!DO148)</f>
        <v>#N/A</v>
      </c>
      <c r="BH31" s="56" t="e">
        <f>IF('Consumptions Rate Calculator'!DQ148="",#N/A,'Consumptions Rate Calculator'!DQ148)</f>
        <v>#N/A</v>
      </c>
      <c r="BI31" s="56" t="e">
        <f>IF('Consumptions Rate Calculator'!DS148="",#N/A,'Consumptions Rate Calculator'!DS148)</f>
        <v>#N/A</v>
      </c>
      <c r="BJ31" s="56" t="e">
        <f>IF('Consumptions Rate Calculator'!DU148="",#N/A,'Consumptions Rate Calculator'!DU148)</f>
        <v>#N/A</v>
      </c>
      <c r="BK31" s="56" t="e">
        <f>IF('Consumptions Rate Calculator'!DW148="",#N/A,'Consumptions Rate Calculator'!DW148)</f>
        <v>#N/A</v>
      </c>
      <c r="BL31" s="56" t="e">
        <f>IF('Consumptions Rate Calculator'!DY148="",#N/A,'Consumptions Rate Calculator'!DY148)</f>
        <v>#N/A</v>
      </c>
      <c r="BM31" s="56" t="e">
        <f>IF('Consumptions Rate Calculator'!EA148="",#N/A,'Consumptions Rate Calculator'!EA148)</f>
        <v>#N/A</v>
      </c>
      <c r="BN31" s="56" t="e">
        <f>IF('Consumptions Rate Calculator'!EC148="",#N/A,'Consumptions Rate Calculator'!EC148)</f>
        <v>#N/A</v>
      </c>
      <c r="BO31" s="56" t="e">
        <f>IF('Consumptions Rate Calculator'!EE148="",#N/A,'Consumptions Rate Calculator'!EE148)</f>
        <v>#N/A</v>
      </c>
      <c r="BP31" s="56" t="e">
        <f>IF('Consumptions Rate Calculator'!EG148="",#N/A,'Consumptions Rate Calculator'!EG148)</f>
        <v>#N/A</v>
      </c>
      <c r="BQ31" s="56" t="e">
        <f>IF('Consumptions Rate Calculator'!EI148="",#N/A,'Consumptions Rate Calculator'!EI148)</f>
        <v>#N/A</v>
      </c>
      <c r="BR31" s="56" t="e">
        <f>IF('Consumptions Rate Calculator'!EK148="",#N/A,'Consumptions Rate Calculator'!EK148)</f>
        <v>#N/A</v>
      </c>
      <c r="BS31" s="56" t="e">
        <f>IF('Consumptions Rate Calculator'!EM148="",#N/A,'Consumptions Rate Calculator'!EM148)</f>
        <v>#N/A</v>
      </c>
      <c r="BT31" s="56" t="e">
        <f>IF('Consumptions Rate Calculator'!EO148="",#N/A,'Consumptions Rate Calculator'!EO148)</f>
        <v>#N/A</v>
      </c>
      <c r="BU31" s="56" t="e">
        <f>IF('Consumptions Rate Calculator'!EQ148="",#N/A,'Consumptions Rate Calculator'!EQ148)</f>
        <v>#N/A</v>
      </c>
      <c r="BV31" s="56" t="e">
        <f>IF('Consumptions Rate Calculator'!ES148="",#N/A,'Consumptions Rate Calculator'!ES148)</f>
        <v>#N/A</v>
      </c>
      <c r="BW31" s="56" t="e">
        <f>IF('Consumptions Rate Calculator'!EU148="",#N/A,'Consumptions Rate Calculator'!EU148)</f>
        <v>#N/A</v>
      </c>
      <c r="BX31" s="56" t="e">
        <f>IF('Consumptions Rate Calculator'!EW148="",#N/A,'Consumptions Rate Calculator'!EW148)</f>
        <v>#N/A</v>
      </c>
      <c r="BY31" s="56" t="e">
        <f>IF('Consumptions Rate Calculator'!EY148="",#N/A,'Consumptions Rate Calculator'!EY148)</f>
        <v>#N/A</v>
      </c>
      <c r="BZ31" s="56" t="e">
        <f>IF('Consumptions Rate Calculator'!FA148="",#N/A,'Consumptions Rate Calculator'!FA148)</f>
        <v>#N/A</v>
      </c>
      <c r="CA31" s="56" t="e">
        <f>IF('Consumptions Rate Calculator'!FC148="",#N/A,'Consumptions Rate Calculator'!FC148)</f>
        <v>#N/A</v>
      </c>
      <c r="CB31" s="56" t="e">
        <f>IF('Consumptions Rate Calculator'!FE148="",#N/A,'Consumptions Rate Calculator'!FE148)</f>
        <v>#N/A</v>
      </c>
      <c r="CC31" s="56" t="e">
        <f>IF('Consumptions Rate Calculator'!FG148="",#N/A,'Consumptions Rate Calculator'!FG148)</f>
        <v>#N/A</v>
      </c>
      <c r="CD31" s="56" t="e">
        <f>IF('Consumptions Rate Calculator'!FI148="",#N/A,'Consumptions Rate Calculator'!FI148)</f>
        <v>#N/A</v>
      </c>
      <c r="CE31" s="56" t="e">
        <f>IF('Consumptions Rate Calculator'!FK148="",#N/A,'Consumptions Rate Calculator'!FK148)</f>
        <v>#N/A</v>
      </c>
      <c r="CF31" s="56" t="e">
        <f>IF('Consumptions Rate Calculator'!FM148="",#N/A,'Consumptions Rate Calculator'!FM148)</f>
        <v>#N/A</v>
      </c>
      <c r="CG31" s="56" t="e">
        <f>IF('Consumptions Rate Calculator'!FO148="",#N/A,'Consumptions Rate Calculator'!FO148)</f>
        <v>#N/A</v>
      </c>
      <c r="CH31" s="56" t="e">
        <f>IF('Consumptions Rate Calculator'!FQ148="",#N/A,'Consumptions Rate Calculator'!FQ148)</f>
        <v>#N/A</v>
      </c>
      <c r="CI31" s="56" t="e">
        <f>IF('Consumptions Rate Calculator'!FS148="",#N/A,'Consumptions Rate Calculator'!FS148)</f>
        <v>#N/A</v>
      </c>
      <c r="CJ31" s="56" t="e">
        <f>IF('Consumptions Rate Calculator'!FU148="",#N/A,'Consumptions Rate Calculator'!FU148)</f>
        <v>#N/A</v>
      </c>
      <c r="CK31" s="56" t="e">
        <f>IF('Consumptions Rate Calculator'!FW148="",#N/A,'Consumptions Rate Calculator'!FW148)</f>
        <v>#N/A</v>
      </c>
      <c r="CL31" s="56" t="e">
        <f>IF('Consumptions Rate Calculator'!FY148="",#N/A,'Consumptions Rate Calculator'!FY148)</f>
        <v>#N/A</v>
      </c>
    </row>
    <row r="32" spans="1:90" ht="13.5" customHeight="1" x14ac:dyDescent="0.35">
      <c r="A32" s="67" t="str">
        <f>CONCATENATE('Consumptions Rate Calculator'!$A35," ",'Consumptions Rate Calculator'!$B35)</f>
        <v xml:space="preserve">Other 19 </v>
      </c>
      <c r="B32" s="56" t="e">
        <f>IF('Consumptions Rate Calculator'!E149="",#N/A,'Consumptions Rate Calculator'!E149)</f>
        <v>#N/A</v>
      </c>
      <c r="C32" s="56" t="e">
        <f>IF('Consumptions Rate Calculator'!G149="",#N/A,'Consumptions Rate Calculator'!G149)</f>
        <v>#N/A</v>
      </c>
      <c r="D32" s="56" t="e">
        <f>IF('Consumptions Rate Calculator'!I149="",#N/A,'Consumptions Rate Calculator'!I149)</f>
        <v>#N/A</v>
      </c>
      <c r="E32" s="56" t="e">
        <f>IF('Consumptions Rate Calculator'!K149="",#N/A,'Consumptions Rate Calculator'!K149)</f>
        <v>#N/A</v>
      </c>
      <c r="F32" s="56" t="e">
        <f>IF('Consumptions Rate Calculator'!M149="",#N/A,'Consumptions Rate Calculator'!M149)</f>
        <v>#N/A</v>
      </c>
      <c r="G32" s="56" t="e">
        <f>IF('Consumptions Rate Calculator'!O149="",#N/A,'Consumptions Rate Calculator'!O149)</f>
        <v>#N/A</v>
      </c>
      <c r="H32" s="56" t="e">
        <f>IF('Consumptions Rate Calculator'!Q149="",#N/A,'Consumptions Rate Calculator'!Q149)</f>
        <v>#N/A</v>
      </c>
      <c r="I32" s="56" t="e">
        <f>IF('Consumptions Rate Calculator'!S149="",#N/A,'Consumptions Rate Calculator'!S149)</f>
        <v>#N/A</v>
      </c>
      <c r="J32" s="56" t="e">
        <f>IF('Consumptions Rate Calculator'!U149="",#N/A,'Consumptions Rate Calculator'!U149)</f>
        <v>#N/A</v>
      </c>
      <c r="K32" s="56" t="e">
        <f>IF('Consumptions Rate Calculator'!W149="",#N/A,'Consumptions Rate Calculator'!W149)</f>
        <v>#N/A</v>
      </c>
      <c r="L32" s="56" t="e">
        <f>IF('Consumptions Rate Calculator'!Y149="",#N/A,'Consumptions Rate Calculator'!Y149)</f>
        <v>#N/A</v>
      </c>
      <c r="M32" s="56" t="e">
        <f>IF('Consumptions Rate Calculator'!AA149="",#N/A,'Consumptions Rate Calculator'!AA149)</f>
        <v>#N/A</v>
      </c>
      <c r="N32" s="56" t="e">
        <f>IF('Consumptions Rate Calculator'!AC149="",#N/A,'Consumptions Rate Calculator'!AC149)</f>
        <v>#N/A</v>
      </c>
      <c r="O32" s="56" t="e">
        <f>IF('Consumptions Rate Calculator'!AE149="",#N/A,'Consumptions Rate Calculator'!AE149)</f>
        <v>#N/A</v>
      </c>
      <c r="P32" s="56" t="e">
        <f>IF('Consumptions Rate Calculator'!AG149="",#N/A,'Consumptions Rate Calculator'!AG149)</f>
        <v>#N/A</v>
      </c>
      <c r="Q32" s="56" t="e">
        <f>IF('Consumptions Rate Calculator'!AI149="",#N/A,'Consumptions Rate Calculator'!AI149)</f>
        <v>#N/A</v>
      </c>
      <c r="R32" s="56" t="e">
        <f>IF('Consumptions Rate Calculator'!AK149="",#N/A,'Consumptions Rate Calculator'!AK149)</f>
        <v>#N/A</v>
      </c>
      <c r="S32" s="56" t="e">
        <f>IF('Consumptions Rate Calculator'!AM149="",#N/A,'Consumptions Rate Calculator'!AM149)</f>
        <v>#N/A</v>
      </c>
      <c r="T32" s="56" t="e">
        <f>IF('Consumptions Rate Calculator'!AO149="",#N/A,'Consumptions Rate Calculator'!AO149)</f>
        <v>#N/A</v>
      </c>
      <c r="U32" s="56" t="e">
        <f>IF('Consumptions Rate Calculator'!AQ149="",#N/A,'Consumptions Rate Calculator'!AQ149)</f>
        <v>#N/A</v>
      </c>
      <c r="V32" s="56" t="e">
        <f>IF('Consumptions Rate Calculator'!AS149="",#N/A,'Consumptions Rate Calculator'!AS149)</f>
        <v>#N/A</v>
      </c>
      <c r="W32" s="56" t="e">
        <f>IF('Consumptions Rate Calculator'!AU149="",#N/A,'Consumptions Rate Calculator'!AU149)</f>
        <v>#N/A</v>
      </c>
      <c r="X32" s="56" t="e">
        <f>IF('Consumptions Rate Calculator'!AW149="",#N/A,'Consumptions Rate Calculator'!AW149)</f>
        <v>#N/A</v>
      </c>
      <c r="Y32" s="56" t="e">
        <f>IF('Consumptions Rate Calculator'!AY149="",#N/A,'Consumptions Rate Calculator'!AY149)</f>
        <v>#N/A</v>
      </c>
      <c r="Z32" s="56" t="e">
        <f>IF('Consumptions Rate Calculator'!BA149="",#N/A,'Consumptions Rate Calculator'!BA149)</f>
        <v>#N/A</v>
      </c>
      <c r="AA32" s="56" t="e">
        <f>IF('Consumptions Rate Calculator'!BC149="",#N/A,'Consumptions Rate Calculator'!BC149)</f>
        <v>#N/A</v>
      </c>
      <c r="AB32" s="56" t="e">
        <f>IF('Consumptions Rate Calculator'!BE149="",#N/A,'Consumptions Rate Calculator'!BE149)</f>
        <v>#N/A</v>
      </c>
      <c r="AC32" s="56" t="e">
        <f>IF('Consumptions Rate Calculator'!BG149="",#N/A,'Consumptions Rate Calculator'!BG149)</f>
        <v>#N/A</v>
      </c>
      <c r="AD32" s="56" t="e">
        <f>IF('Consumptions Rate Calculator'!BI149="",#N/A,'Consumptions Rate Calculator'!BI149)</f>
        <v>#N/A</v>
      </c>
      <c r="AE32" s="56" t="e">
        <f>IF('Consumptions Rate Calculator'!BK149="",#N/A,'Consumptions Rate Calculator'!BK149)</f>
        <v>#N/A</v>
      </c>
      <c r="AF32" s="56" t="e">
        <f>IF('Consumptions Rate Calculator'!BM149="",#N/A,'Consumptions Rate Calculator'!BM149)</f>
        <v>#N/A</v>
      </c>
      <c r="AG32" s="56" t="e">
        <f>IF('Consumptions Rate Calculator'!BO149="",#N/A,'Consumptions Rate Calculator'!BO149)</f>
        <v>#N/A</v>
      </c>
      <c r="AH32" s="56" t="e">
        <f>IF('Consumptions Rate Calculator'!BQ149="",#N/A,'Consumptions Rate Calculator'!BQ149)</f>
        <v>#N/A</v>
      </c>
      <c r="AI32" s="56" t="e">
        <f>IF('Consumptions Rate Calculator'!BS149="",#N/A,'Consumptions Rate Calculator'!BS149)</f>
        <v>#N/A</v>
      </c>
      <c r="AJ32" s="56" t="e">
        <f>IF('Consumptions Rate Calculator'!BU149="",#N/A,'Consumptions Rate Calculator'!BU149)</f>
        <v>#N/A</v>
      </c>
      <c r="AK32" s="56" t="e">
        <f>IF('Consumptions Rate Calculator'!BW149="",#N/A,'Consumptions Rate Calculator'!BW149)</f>
        <v>#N/A</v>
      </c>
      <c r="AL32" s="56" t="e">
        <f>IF('Consumptions Rate Calculator'!BY149="",#N/A,'Consumptions Rate Calculator'!BY149)</f>
        <v>#N/A</v>
      </c>
      <c r="AM32" s="56" t="e">
        <f>IF('Consumptions Rate Calculator'!CA149="",#N/A,'Consumptions Rate Calculator'!CA149)</f>
        <v>#N/A</v>
      </c>
      <c r="AN32" s="56" t="e">
        <f>IF('Consumptions Rate Calculator'!CC149="",#N/A,'Consumptions Rate Calculator'!CC149)</f>
        <v>#N/A</v>
      </c>
      <c r="AO32" s="56" t="e">
        <f>IF('Consumptions Rate Calculator'!CE149="",#N/A,'Consumptions Rate Calculator'!CE149)</f>
        <v>#N/A</v>
      </c>
      <c r="AP32" s="56" t="e">
        <f>IF('Consumptions Rate Calculator'!CG149="",#N/A,'Consumptions Rate Calculator'!CG149)</f>
        <v>#N/A</v>
      </c>
      <c r="AQ32" s="56" t="e">
        <f>IF('Consumptions Rate Calculator'!CI149="",#N/A,'Consumptions Rate Calculator'!CI149)</f>
        <v>#N/A</v>
      </c>
      <c r="AR32" s="56" t="e">
        <f>IF('Consumptions Rate Calculator'!CK149="",#N/A,'Consumptions Rate Calculator'!CK149)</f>
        <v>#N/A</v>
      </c>
      <c r="AS32" s="56" t="e">
        <f>IF('Consumptions Rate Calculator'!CM149="",#N/A,'Consumptions Rate Calculator'!CM149)</f>
        <v>#N/A</v>
      </c>
      <c r="AT32" s="56" t="e">
        <f>IF('Consumptions Rate Calculator'!CO149="",#N/A,'Consumptions Rate Calculator'!CO149)</f>
        <v>#N/A</v>
      </c>
      <c r="AU32" s="56" t="e">
        <f>IF('Consumptions Rate Calculator'!CQ149="",#N/A,'Consumptions Rate Calculator'!CQ149)</f>
        <v>#N/A</v>
      </c>
      <c r="AV32" s="56" t="e">
        <f>IF('Consumptions Rate Calculator'!CS149="",#N/A,'Consumptions Rate Calculator'!CS149)</f>
        <v>#N/A</v>
      </c>
      <c r="AW32" s="56" t="e">
        <f>IF('Consumptions Rate Calculator'!CU149="",#N/A,'Consumptions Rate Calculator'!CU149)</f>
        <v>#N/A</v>
      </c>
      <c r="AX32" s="56" t="e">
        <f>IF('Consumptions Rate Calculator'!CW149="",#N/A,'Consumptions Rate Calculator'!CW149)</f>
        <v>#N/A</v>
      </c>
      <c r="AY32" s="56" t="e">
        <f>IF('Consumptions Rate Calculator'!CY149="",#N/A,'Consumptions Rate Calculator'!CY149)</f>
        <v>#N/A</v>
      </c>
      <c r="AZ32" s="56" t="e">
        <f>IF('Consumptions Rate Calculator'!DA149="",#N/A,'Consumptions Rate Calculator'!DA149)</f>
        <v>#N/A</v>
      </c>
      <c r="BA32" s="56" t="e">
        <f>IF('Consumptions Rate Calculator'!DC149="",#N/A,'Consumptions Rate Calculator'!DC149)</f>
        <v>#N/A</v>
      </c>
      <c r="BB32" s="56" t="e">
        <f>IF('Consumptions Rate Calculator'!DE149="",#N/A,'Consumptions Rate Calculator'!DE149)</f>
        <v>#N/A</v>
      </c>
      <c r="BC32" s="56" t="e">
        <f>IF('Consumptions Rate Calculator'!DG149="",#N/A,'Consumptions Rate Calculator'!DG149)</f>
        <v>#N/A</v>
      </c>
      <c r="BD32" s="56" t="e">
        <f>IF('Consumptions Rate Calculator'!DI149="",#N/A,'Consumptions Rate Calculator'!DI149)</f>
        <v>#N/A</v>
      </c>
      <c r="BE32" s="56" t="e">
        <f>IF('Consumptions Rate Calculator'!DK149="",#N/A,'Consumptions Rate Calculator'!DK149)</f>
        <v>#N/A</v>
      </c>
      <c r="BF32" s="56" t="e">
        <f>IF('Consumptions Rate Calculator'!DM149="",#N/A,'Consumptions Rate Calculator'!DM149)</f>
        <v>#N/A</v>
      </c>
      <c r="BG32" s="56" t="e">
        <f>IF('Consumptions Rate Calculator'!DO149="",#N/A,'Consumptions Rate Calculator'!DO149)</f>
        <v>#N/A</v>
      </c>
      <c r="BH32" s="56" t="e">
        <f>IF('Consumptions Rate Calculator'!DQ149="",#N/A,'Consumptions Rate Calculator'!DQ149)</f>
        <v>#N/A</v>
      </c>
      <c r="BI32" s="56" t="e">
        <f>IF('Consumptions Rate Calculator'!DS149="",#N/A,'Consumptions Rate Calculator'!DS149)</f>
        <v>#N/A</v>
      </c>
      <c r="BJ32" s="56" t="e">
        <f>IF('Consumptions Rate Calculator'!DU149="",#N/A,'Consumptions Rate Calculator'!DU149)</f>
        <v>#N/A</v>
      </c>
      <c r="BK32" s="56" t="e">
        <f>IF('Consumptions Rate Calculator'!DW149="",#N/A,'Consumptions Rate Calculator'!DW149)</f>
        <v>#N/A</v>
      </c>
      <c r="BL32" s="56" t="e">
        <f>IF('Consumptions Rate Calculator'!DY149="",#N/A,'Consumptions Rate Calculator'!DY149)</f>
        <v>#N/A</v>
      </c>
      <c r="BM32" s="56" t="e">
        <f>IF('Consumptions Rate Calculator'!EA149="",#N/A,'Consumptions Rate Calculator'!EA149)</f>
        <v>#N/A</v>
      </c>
      <c r="BN32" s="56" t="e">
        <f>IF('Consumptions Rate Calculator'!EC149="",#N/A,'Consumptions Rate Calculator'!EC149)</f>
        <v>#N/A</v>
      </c>
      <c r="BO32" s="56" t="e">
        <f>IF('Consumptions Rate Calculator'!EE149="",#N/A,'Consumptions Rate Calculator'!EE149)</f>
        <v>#N/A</v>
      </c>
      <c r="BP32" s="56" t="e">
        <f>IF('Consumptions Rate Calculator'!EG149="",#N/A,'Consumptions Rate Calculator'!EG149)</f>
        <v>#N/A</v>
      </c>
      <c r="BQ32" s="56" t="e">
        <f>IF('Consumptions Rate Calculator'!EI149="",#N/A,'Consumptions Rate Calculator'!EI149)</f>
        <v>#N/A</v>
      </c>
      <c r="BR32" s="56" t="e">
        <f>IF('Consumptions Rate Calculator'!EK149="",#N/A,'Consumptions Rate Calculator'!EK149)</f>
        <v>#N/A</v>
      </c>
      <c r="BS32" s="56" t="e">
        <f>IF('Consumptions Rate Calculator'!EM149="",#N/A,'Consumptions Rate Calculator'!EM149)</f>
        <v>#N/A</v>
      </c>
      <c r="BT32" s="56" t="e">
        <f>IF('Consumptions Rate Calculator'!EO149="",#N/A,'Consumptions Rate Calculator'!EO149)</f>
        <v>#N/A</v>
      </c>
      <c r="BU32" s="56" t="e">
        <f>IF('Consumptions Rate Calculator'!EQ149="",#N/A,'Consumptions Rate Calculator'!EQ149)</f>
        <v>#N/A</v>
      </c>
      <c r="BV32" s="56" t="e">
        <f>IF('Consumptions Rate Calculator'!ES149="",#N/A,'Consumptions Rate Calculator'!ES149)</f>
        <v>#N/A</v>
      </c>
      <c r="BW32" s="56" t="e">
        <f>IF('Consumptions Rate Calculator'!EU149="",#N/A,'Consumptions Rate Calculator'!EU149)</f>
        <v>#N/A</v>
      </c>
      <c r="BX32" s="56" t="e">
        <f>IF('Consumptions Rate Calculator'!EW149="",#N/A,'Consumptions Rate Calculator'!EW149)</f>
        <v>#N/A</v>
      </c>
      <c r="BY32" s="56" t="e">
        <f>IF('Consumptions Rate Calculator'!EY149="",#N/A,'Consumptions Rate Calculator'!EY149)</f>
        <v>#N/A</v>
      </c>
      <c r="BZ32" s="56" t="e">
        <f>IF('Consumptions Rate Calculator'!FA149="",#N/A,'Consumptions Rate Calculator'!FA149)</f>
        <v>#N/A</v>
      </c>
      <c r="CA32" s="56" t="e">
        <f>IF('Consumptions Rate Calculator'!FC149="",#N/A,'Consumptions Rate Calculator'!FC149)</f>
        <v>#N/A</v>
      </c>
      <c r="CB32" s="56" t="e">
        <f>IF('Consumptions Rate Calculator'!FE149="",#N/A,'Consumptions Rate Calculator'!FE149)</f>
        <v>#N/A</v>
      </c>
      <c r="CC32" s="56" t="e">
        <f>IF('Consumptions Rate Calculator'!FG149="",#N/A,'Consumptions Rate Calculator'!FG149)</f>
        <v>#N/A</v>
      </c>
      <c r="CD32" s="56" t="e">
        <f>IF('Consumptions Rate Calculator'!FI149="",#N/A,'Consumptions Rate Calculator'!FI149)</f>
        <v>#N/A</v>
      </c>
      <c r="CE32" s="56" t="e">
        <f>IF('Consumptions Rate Calculator'!FK149="",#N/A,'Consumptions Rate Calculator'!FK149)</f>
        <v>#N/A</v>
      </c>
      <c r="CF32" s="56" t="e">
        <f>IF('Consumptions Rate Calculator'!FM149="",#N/A,'Consumptions Rate Calculator'!FM149)</f>
        <v>#N/A</v>
      </c>
      <c r="CG32" s="56" t="e">
        <f>IF('Consumptions Rate Calculator'!FO149="",#N/A,'Consumptions Rate Calculator'!FO149)</f>
        <v>#N/A</v>
      </c>
      <c r="CH32" s="56" t="e">
        <f>IF('Consumptions Rate Calculator'!FQ149="",#N/A,'Consumptions Rate Calculator'!FQ149)</f>
        <v>#N/A</v>
      </c>
      <c r="CI32" s="56" t="e">
        <f>IF('Consumptions Rate Calculator'!FS149="",#N/A,'Consumptions Rate Calculator'!FS149)</f>
        <v>#N/A</v>
      </c>
      <c r="CJ32" s="56" t="e">
        <f>IF('Consumptions Rate Calculator'!FU149="",#N/A,'Consumptions Rate Calculator'!FU149)</f>
        <v>#N/A</v>
      </c>
      <c r="CK32" s="56" t="e">
        <f>IF('Consumptions Rate Calculator'!FW149="",#N/A,'Consumptions Rate Calculator'!FW149)</f>
        <v>#N/A</v>
      </c>
      <c r="CL32" s="56" t="e">
        <f>IF('Consumptions Rate Calculator'!FY149="",#N/A,'Consumptions Rate Calculator'!FY149)</f>
        <v>#N/A</v>
      </c>
    </row>
    <row r="33" spans="1:90" ht="13.5" customHeight="1" x14ac:dyDescent="0.35">
      <c r="A33" s="67" t="str">
        <f>CONCATENATE('Consumptions Rate Calculator'!$A36," ",'Consumptions Rate Calculator'!$B36)</f>
        <v xml:space="preserve">Other 20 </v>
      </c>
      <c r="B33" s="56" t="e">
        <f>IF('Consumptions Rate Calculator'!E150="",#N/A,'Consumptions Rate Calculator'!E150)</f>
        <v>#N/A</v>
      </c>
      <c r="C33" s="56" t="e">
        <f>IF('Consumptions Rate Calculator'!G150="",#N/A,'Consumptions Rate Calculator'!G150)</f>
        <v>#N/A</v>
      </c>
      <c r="D33" s="56" t="e">
        <f>IF('Consumptions Rate Calculator'!I150="",#N/A,'Consumptions Rate Calculator'!I150)</f>
        <v>#N/A</v>
      </c>
      <c r="E33" s="56" t="e">
        <f>IF('Consumptions Rate Calculator'!K150="",#N/A,'Consumptions Rate Calculator'!K150)</f>
        <v>#N/A</v>
      </c>
      <c r="F33" s="56" t="e">
        <f>IF('Consumptions Rate Calculator'!M150="",#N/A,'Consumptions Rate Calculator'!M150)</f>
        <v>#N/A</v>
      </c>
      <c r="G33" s="56" t="e">
        <f>IF('Consumptions Rate Calculator'!O150="",#N/A,'Consumptions Rate Calculator'!O150)</f>
        <v>#N/A</v>
      </c>
      <c r="H33" s="56" t="e">
        <f>IF('Consumptions Rate Calculator'!Q150="",#N/A,'Consumptions Rate Calculator'!Q150)</f>
        <v>#N/A</v>
      </c>
      <c r="I33" s="56" t="e">
        <f>IF('Consumptions Rate Calculator'!S150="",#N/A,'Consumptions Rate Calculator'!S150)</f>
        <v>#N/A</v>
      </c>
      <c r="J33" s="56" t="e">
        <f>IF('Consumptions Rate Calculator'!U150="",#N/A,'Consumptions Rate Calculator'!U150)</f>
        <v>#N/A</v>
      </c>
      <c r="K33" s="56" t="e">
        <f>IF('Consumptions Rate Calculator'!W150="",#N/A,'Consumptions Rate Calculator'!W150)</f>
        <v>#N/A</v>
      </c>
      <c r="L33" s="56" t="e">
        <f>IF('Consumptions Rate Calculator'!Y150="",#N/A,'Consumptions Rate Calculator'!Y150)</f>
        <v>#N/A</v>
      </c>
      <c r="M33" s="56" t="e">
        <f>IF('Consumptions Rate Calculator'!AA150="",#N/A,'Consumptions Rate Calculator'!AA150)</f>
        <v>#N/A</v>
      </c>
      <c r="N33" s="56" t="e">
        <f>IF('Consumptions Rate Calculator'!AC150="",#N/A,'Consumptions Rate Calculator'!AC150)</f>
        <v>#N/A</v>
      </c>
      <c r="O33" s="56" t="e">
        <f>IF('Consumptions Rate Calculator'!AE150="",#N/A,'Consumptions Rate Calculator'!AE150)</f>
        <v>#N/A</v>
      </c>
      <c r="P33" s="56" t="e">
        <f>IF('Consumptions Rate Calculator'!AG150="",#N/A,'Consumptions Rate Calculator'!AG150)</f>
        <v>#N/A</v>
      </c>
      <c r="Q33" s="56" t="e">
        <f>IF('Consumptions Rate Calculator'!AI150="",#N/A,'Consumptions Rate Calculator'!AI150)</f>
        <v>#N/A</v>
      </c>
      <c r="R33" s="56" t="e">
        <f>IF('Consumptions Rate Calculator'!AK150="",#N/A,'Consumptions Rate Calculator'!AK150)</f>
        <v>#N/A</v>
      </c>
      <c r="S33" s="56" t="e">
        <f>IF('Consumptions Rate Calculator'!AM150="",#N/A,'Consumptions Rate Calculator'!AM150)</f>
        <v>#N/A</v>
      </c>
      <c r="T33" s="56" t="e">
        <f>IF('Consumptions Rate Calculator'!AO150="",#N/A,'Consumptions Rate Calculator'!AO150)</f>
        <v>#N/A</v>
      </c>
      <c r="U33" s="56" t="e">
        <f>IF('Consumptions Rate Calculator'!AQ150="",#N/A,'Consumptions Rate Calculator'!AQ150)</f>
        <v>#N/A</v>
      </c>
      <c r="V33" s="56" t="e">
        <f>IF('Consumptions Rate Calculator'!AS150="",#N/A,'Consumptions Rate Calculator'!AS150)</f>
        <v>#N/A</v>
      </c>
      <c r="W33" s="56" t="e">
        <f>IF('Consumptions Rate Calculator'!AU150="",#N/A,'Consumptions Rate Calculator'!AU150)</f>
        <v>#N/A</v>
      </c>
      <c r="X33" s="56" t="e">
        <f>IF('Consumptions Rate Calculator'!AW150="",#N/A,'Consumptions Rate Calculator'!AW150)</f>
        <v>#N/A</v>
      </c>
      <c r="Y33" s="56" t="e">
        <f>IF('Consumptions Rate Calculator'!AY150="",#N/A,'Consumptions Rate Calculator'!AY150)</f>
        <v>#N/A</v>
      </c>
      <c r="Z33" s="56" t="e">
        <f>IF('Consumptions Rate Calculator'!BA150="",#N/A,'Consumptions Rate Calculator'!BA150)</f>
        <v>#N/A</v>
      </c>
      <c r="AA33" s="56" t="e">
        <f>IF('Consumptions Rate Calculator'!BC150="",#N/A,'Consumptions Rate Calculator'!BC150)</f>
        <v>#N/A</v>
      </c>
      <c r="AB33" s="56" t="e">
        <f>IF('Consumptions Rate Calculator'!BE150="",#N/A,'Consumptions Rate Calculator'!BE150)</f>
        <v>#N/A</v>
      </c>
      <c r="AC33" s="56" t="e">
        <f>IF('Consumptions Rate Calculator'!BG150="",#N/A,'Consumptions Rate Calculator'!BG150)</f>
        <v>#N/A</v>
      </c>
      <c r="AD33" s="56" t="e">
        <f>IF('Consumptions Rate Calculator'!BI150="",#N/A,'Consumptions Rate Calculator'!BI150)</f>
        <v>#N/A</v>
      </c>
      <c r="AE33" s="56" t="e">
        <f>IF('Consumptions Rate Calculator'!BK150="",#N/A,'Consumptions Rate Calculator'!BK150)</f>
        <v>#N/A</v>
      </c>
      <c r="AF33" s="56" t="e">
        <f>IF('Consumptions Rate Calculator'!BM150="",#N/A,'Consumptions Rate Calculator'!BM150)</f>
        <v>#N/A</v>
      </c>
      <c r="AG33" s="56" t="e">
        <f>IF('Consumptions Rate Calculator'!BO150="",#N/A,'Consumptions Rate Calculator'!BO150)</f>
        <v>#N/A</v>
      </c>
      <c r="AH33" s="56" t="e">
        <f>IF('Consumptions Rate Calculator'!BQ150="",#N/A,'Consumptions Rate Calculator'!BQ150)</f>
        <v>#N/A</v>
      </c>
      <c r="AI33" s="56" t="e">
        <f>IF('Consumptions Rate Calculator'!BS150="",#N/A,'Consumptions Rate Calculator'!BS150)</f>
        <v>#N/A</v>
      </c>
      <c r="AJ33" s="56" t="e">
        <f>IF('Consumptions Rate Calculator'!BU150="",#N/A,'Consumptions Rate Calculator'!BU150)</f>
        <v>#N/A</v>
      </c>
      <c r="AK33" s="56" t="e">
        <f>IF('Consumptions Rate Calculator'!BW150="",#N/A,'Consumptions Rate Calculator'!BW150)</f>
        <v>#N/A</v>
      </c>
      <c r="AL33" s="56" t="e">
        <f>IF('Consumptions Rate Calculator'!BY150="",#N/A,'Consumptions Rate Calculator'!BY150)</f>
        <v>#N/A</v>
      </c>
      <c r="AM33" s="56" t="e">
        <f>IF('Consumptions Rate Calculator'!CA150="",#N/A,'Consumptions Rate Calculator'!CA150)</f>
        <v>#N/A</v>
      </c>
      <c r="AN33" s="56" t="e">
        <f>IF('Consumptions Rate Calculator'!CC150="",#N/A,'Consumptions Rate Calculator'!CC150)</f>
        <v>#N/A</v>
      </c>
      <c r="AO33" s="56" t="e">
        <f>IF('Consumptions Rate Calculator'!CE150="",#N/A,'Consumptions Rate Calculator'!CE150)</f>
        <v>#N/A</v>
      </c>
      <c r="AP33" s="56" t="e">
        <f>IF('Consumptions Rate Calculator'!CG150="",#N/A,'Consumptions Rate Calculator'!CG150)</f>
        <v>#N/A</v>
      </c>
      <c r="AQ33" s="56" t="e">
        <f>IF('Consumptions Rate Calculator'!CI150="",#N/A,'Consumptions Rate Calculator'!CI150)</f>
        <v>#N/A</v>
      </c>
      <c r="AR33" s="56" t="e">
        <f>IF('Consumptions Rate Calculator'!CK150="",#N/A,'Consumptions Rate Calculator'!CK150)</f>
        <v>#N/A</v>
      </c>
      <c r="AS33" s="56" t="e">
        <f>IF('Consumptions Rate Calculator'!CM150="",#N/A,'Consumptions Rate Calculator'!CM150)</f>
        <v>#N/A</v>
      </c>
      <c r="AT33" s="56" t="e">
        <f>IF('Consumptions Rate Calculator'!CO150="",#N/A,'Consumptions Rate Calculator'!CO150)</f>
        <v>#N/A</v>
      </c>
      <c r="AU33" s="56" t="e">
        <f>IF('Consumptions Rate Calculator'!CQ150="",#N/A,'Consumptions Rate Calculator'!CQ150)</f>
        <v>#N/A</v>
      </c>
      <c r="AV33" s="56" t="e">
        <f>IF('Consumptions Rate Calculator'!CS150="",#N/A,'Consumptions Rate Calculator'!CS150)</f>
        <v>#N/A</v>
      </c>
      <c r="AW33" s="56" t="e">
        <f>IF('Consumptions Rate Calculator'!CU150="",#N/A,'Consumptions Rate Calculator'!CU150)</f>
        <v>#N/A</v>
      </c>
      <c r="AX33" s="56" t="e">
        <f>IF('Consumptions Rate Calculator'!CW150="",#N/A,'Consumptions Rate Calculator'!CW150)</f>
        <v>#N/A</v>
      </c>
      <c r="AY33" s="56" t="e">
        <f>IF('Consumptions Rate Calculator'!CY150="",#N/A,'Consumptions Rate Calculator'!CY150)</f>
        <v>#N/A</v>
      </c>
      <c r="AZ33" s="56" t="e">
        <f>IF('Consumptions Rate Calculator'!DA150="",#N/A,'Consumptions Rate Calculator'!DA150)</f>
        <v>#N/A</v>
      </c>
      <c r="BA33" s="56" t="e">
        <f>IF('Consumptions Rate Calculator'!DC150="",#N/A,'Consumptions Rate Calculator'!DC150)</f>
        <v>#N/A</v>
      </c>
      <c r="BB33" s="56" t="e">
        <f>IF('Consumptions Rate Calculator'!DE150="",#N/A,'Consumptions Rate Calculator'!DE150)</f>
        <v>#N/A</v>
      </c>
      <c r="BC33" s="56" t="e">
        <f>IF('Consumptions Rate Calculator'!DG150="",#N/A,'Consumptions Rate Calculator'!DG150)</f>
        <v>#N/A</v>
      </c>
      <c r="BD33" s="56" t="e">
        <f>IF('Consumptions Rate Calculator'!DI150="",#N/A,'Consumptions Rate Calculator'!DI150)</f>
        <v>#N/A</v>
      </c>
      <c r="BE33" s="56" t="e">
        <f>IF('Consumptions Rate Calculator'!DK150="",#N/A,'Consumptions Rate Calculator'!DK150)</f>
        <v>#N/A</v>
      </c>
      <c r="BF33" s="56" t="e">
        <f>IF('Consumptions Rate Calculator'!DM150="",#N/A,'Consumptions Rate Calculator'!DM150)</f>
        <v>#N/A</v>
      </c>
      <c r="BG33" s="56" t="e">
        <f>IF('Consumptions Rate Calculator'!DO150="",#N/A,'Consumptions Rate Calculator'!DO150)</f>
        <v>#N/A</v>
      </c>
      <c r="BH33" s="56" t="e">
        <f>IF('Consumptions Rate Calculator'!DQ150="",#N/A,'Consumptions Rate Calculator'!DQ150)</f>
        <v>#N/A</v>
      </c>
      <c r="BI33" s="56" t="e">
        <f>IF('Consumptions Rate Calculator'!DS150="",#N/A,'Consumptions Rate Calculator'!DS150)</f>
        <v>#N/A</v>
      </c>
      <c r="BJ33" s="56" t="e">
        <f>IF('Consumptions Rate Calculator'!DU150="",#N/A,'Consumptions Rate Calculator'!DU150)</f>
        <v>#N/A</v>
      </c>
      <c r="BK33" s="56" t="e">
        <f>IF('Consumptions Rate Calculator'!DW150="",#N/A,'Consumptions Rate Calculator'!DW150)</f>
        <v>#N/A</v>
      </c>
      <c r="BL33" s="56" t="e">
        <f>IF('Consumptions Rate Calculator'!DY150="",#N/A,'Consumptions Rate Calculator'!DY150)</f>
        <v>#N/A</v>
      </c>
      <c r="BM33" s="56" t="e">
        <f>IF('Consumptions Rate Calculator'!EA150="",#N/A,'Consumptions Rate Calculator'!EA150)</f>
        <v>#N/A</v>
      </c>
      <c r="BN33" s="56" t="e">
        <f>IF('Consumptions Rate Calculator'!EC150="",#N/A,'Consumptions Rate Calculator'!EC150)</f>
        <v>#N/A</v>
      </c>
      <c r="BO33" s="56" t="e">
        <f>IF('Consumptions Rate Calculator'!EE150="",#N/A,'Consumptions Rate Calculator'!EE150)</f>
        <v>#N/A</v>
      </c>
      <c r="BP33" s="56" t="e">
        <f>IF('Consumptions Rate Calculator'!EG150="",#N/A,'Consumptions Rate Calculator'!EG150)</f>
        <v>#N/A</v>
      </c>
      <c r="BQ33" s="56" t="e">
        <f>IF('Consumptions Rate Calculator'!EI150="",#N/A,'Consumptions Rate Calculator'!EI150)</f>
        <v>#N/A</v>
      </c>
      <c r="BR33" s="56" t="e">
        <f>IF('Consumptions Rate Calculator'!EK150="",#N/A,'Consumptions Rate Calculator'!EK150)</f>
        <v>#N/A</v>
      </c>
      <c r="BS33" s="56" t="e">
        <f>IF('Consumptions Rate Calculator'!EM150="",#N/A,'Consumptions Rate Calculator'!EM150)</f>
        <v>#N/A</v>
      </c>
      <c r="BT33" s="56" t="e">
        <f>IF('Consumptions Rate Calculator'!EO150="",#N/A,'Consumptions Rate Calculator'!EO150)</f>
        <v>#N/A</v>
      </c>
      <c r="BU33" s="56" t="e">
        <f>IF('Consumptions Rate Calculator'!EQ150="",#N/A,'Consumptions Rate Calculator'!EQ150)</f>
        <v>#N/A</v>
      </c>
      <c r="BV33" s="56" t="e">
        <f>IF('Consumptions Rate Calculator'!ES150="",#N/A,'Consumptions Rate Calculator'!ES150)</f>
        <v>#N/A</v>
      </c>
      <c r="BW33" s="56" t="e">
        <f>IF('Consumptions Rate Calculator'!EU150="",#N/A,'Consumptions Rate Calculator'!EU150)</f>
        <v>#N/A</v>
      </c>
      <c r="BX33" s="56" t="e">
        <f>IF('Consumptions Rate Calculator'!EW150="",#N/A,'Consumptions Rate Calculator'!EW150)</f>
        <v>#N/A</v>
      </c>
      <c r="BY33" s="56" t="e">
        <f>IF('Consumptions Rate Calculator'!EY150="",#N/A,'Consumptions Rate Calculator'!EY150)</f>
        <v>#N/A</v>
      </c>
      <c r="BZ33" s="56" t="e">
        <f>IF('Consumptions Rate Calculator'!FA150="",#N/A,'Consumptions Rate Calculator'!FA150)</f>
        <v>#N/A</v>
      </c>
      <c r="CA33" s="56" t="e">
        <f>IF('Consumptions Rate Calculator'!FC150="",#N/A,'Consumptions Rate Calculator'!FC150)</f>
        <v>#N/A</v>
      </c>
      <c r="CB33" s="56" t="e">
        <f>IF('Consumptions Rate Calculator'!FE150="",#N/A,'Consumptions Rate Calculator'!FE150)</f>
        <v>#N/A</v>
      </c>
      <c r="CC33" s="56" t="e">
        <f>IF('Consumptions Rate Calculator'!FG150="",#N/A,'Consumptions Rate Calculator'!FG150)</f>
        <v>#N/A</v>
      </c>
      <c r="CD33" s="56" t="e">
        <f>IF('Consumptions Rate Calculator'!FI150="",#N/A,'Consumptions Rate Calculator'!FI150)</f>
        <v>#N/A</v>
      </c>
      <c r="CE33" s="56" t="e">
        <f>IF('Consumptions Rate Calculator'!FK150="",#N/A,'Consumptions Rate Calculator'!FK150)</f>
        <v>#N/A</v>
      </c>
      <c r="CF33" s="56" t="e">
        <f>IF('Consumptions Rate Calculator'!FM150="",#N/A,'Consumptions Rate Calculator'!FM150)</f>
        <v>#N/A</v>
      </c>
      <c r="CG33" s="56" t="e">
        <f>IF('Consumptions Rate Calculator'!FO150="",#N/A,'Consumptions Rate Calculator'!FO150)</f>
        <v>#N/A</v>
      </c>
      <c r="CH33" s="56" t="e">
        <f>IF('Consumptions Rate Calculator'!FQ150="",#N/A,'Consumptions Rate Calculator'!FQ150)</f>
        <v>#N/A</v>
      </c>
      <c r="CI33" s="56" t="e">
        <f>IF('Consumptions Rate Calculator'!FS150="",#N/A,'Consumptions Rate Calculator'!FS150)</f>
        <v>#N/A</v>
      </c>
      <c r="CJ33" s="56" t="e">
        <f>IF('Consumptions Rate Calculator'!FU150="",#N/A,'Consumptions Rate Calculator'!FU150)</f>
        <v>#N/A</v>
      </c>
      <c r="CK33" s="56" t="e">
        <f>IF('Consumptions Rate Calculator'!FW150="",#N/A,'Consumptions Rate Calculator'!FW150)</f>
        <v>#N/A</v>
      </c>
      <c r="CL33" s="56" t="e">
        <f>IF('Consumptions Rate Calculator'!FY150="",#N/A,'Consumptions Rate Calculator'!FY150)</f>
        <v>#N/A</v>
      </c>
    </row>
    <row r="34" spans="1:90" ht="13.5" customHeight="1" x14ac:dyDescent="0.35">
      <c r="A34" s="67" t="str">
        <f>CONCATENATE('Consumptions Rate Calculator'!$A37," ",'Consumptions Rate Calculator'!$B37)</f>
        <v xml:space="preserve">Other 21 </v>
      </c>
      <c r="B34" s="56" t="e">
        <f>IF('Consumptions Rate Calculator'!E151="",#N/A,'Consumptions Rate Calculator'!E151)</f>
        <v>#N/A</v>
      </c>
      <c r="C34" s="56" t="e">
        <f>IF('Consumptions Rate Calculator'!G151="",#N/A,'Consumptions Rate Calculator'!G151)</f>
        <v>#N/A</v>
      </c>
      <c r="D34" s="56" t="e">
        <f>IF('Consumptions Rate Calculator'!I151="",#N/A,'Consumptions Rate Calculator'!I151)</f>
        <v>#N/A</v>
      </c>
      <c r="E34" s="56" t="e">
        <f>IF('Consumptions Rate Calculator'!K151="",#N/A,'Consumptions Rate Calculator'!K151)</f>
        <v>#N/A</v>
      </c>
      <c r="F34" s="56" t="e">
        <f>IF('Consumptions Rate Calculator'!M151="",#N/A,'Consumptions Rate Calculator'!M151)</f>
        <v>#N/A</v>
      </c>
      <c r="G34" s="56" t="e">
        <f>IF('Consumptions Rate Calculator'!O151="",#N/A,'Consumptions Rate Calculator'!O151)</f>
        <v>#N/A</v>
      </c>
      <c r="H34" s="56" t="e">
        <f>IF('Consumptions Rate Calculator'!Q151="",#N/A,'Consumptions Rate Calculator'!Q151)</f>
        <v>#N/A</v>
      </c>
      <c r="I34" s="56" t="e">
        <f>IF('Consumptions Rate Calculator'!S151="",#N/A,'Consumptions Rate Calculator'!S151)</f>
        <v>#N/A</v>
      </c>
      <c r="J34" s="56" t="e">
        <f>IF('Consumptions Rate Calculator'!U151="",#N/A,'Consumptions Rate Calculator'!U151)</f>
        <v>#N/A</v>
      </c>
      <c r="K34" s="56" t="e">
        <f>IF('Consumptions Rate Calculator'!W151="",#N/A,'Consumptions Rate Calculator'!W151)</f>
        <v>#N/A</v>
      </c>
      <c r="L34" s="56" t="e">
        <f>IF('Consumptions Rate Calculator'!Y151="",#N/A,'Consumptions Rate Calculator'!Y151)</f>
        <v>#N/A</v>
      </c>
      <c r="M34" s="56" t="e">
        <f>IF('Consumptions Rate Calculator'!AA151="",#N/A,'Consumptions Rate Calculator'!AA151)</f>
        <v>#N/A</v>
      </c>
      <c r="N34" s="56" t="e">
        <f>IF('Consumptions Rate Calculator'!AC151="",#N/A,'Consumptions Rate Calculator'!AC151)</f>
        <v>#N/A</v>
      </c>
      <c r="O34" s="56" t="e">
        <f>IF('Consumptions Rate Calculator'!AE151="",#N/A,'Consumptions Rate Calculator'!AE151)</f>
        <v>#N/A</v>
      </c>
      <c r="P34" s="56" t="e">
        <f>IF('Consumptions Rate Calculator'!AG151="",#N/A,'Consumptions Rate Calculator'!AG151)</f>
        <v>#N/A</v>
      </c>
      <c r="Q34" s="56" t="e">
        <f>IF('Consumptions Rate Calculator'!AI151="",#N/A,'Consumptions Rate Calculator'!AI151)</f>
        <v>#N/A</v>
      </c>
      <c r="R34" s="56" t="e">
        <f>IF('Consumptions Rate Calculator'!AK151="",#N/A,'Consumptions Rate Calculator'!AK151)</f>
        <v>#N/A</v>
      </c>
      <c r="S34" s="56" t="e">
        <f>IF('Consumptions Rate Calculator'!AM151="",#N/A,'Consumptions Rate Calculator'!AM151)</f>
        <v>#N/A</v>
      </c>
      <c r="T34" s="56" t="e">
        <f>IF('Consumptions Rate Calculator'!AO151="",#N/A,'Consumptions Rate Calculator'!AO151)</f>
        <v>#N/A</v>
      </c>
      <c r="U34" s="56" t="e">
        <f>IF('Consumptions Rate Calculator'!AQ151="",#N/A,'Consumptions Rate Calculator'!AQ151)</f>
        <v>#N/A</v>
      </c>
      <c r="V34" s="56" t="e">
        <f>IF('Consumptions Rate Calculator'!AS151="",#N/A,'Consumptions Rate Calculator'!AS151)</f>
        <v>#N/A</v>
      </c>
      <c r="W34" s="56" t="e">
        <f>IF('Consumptions Rate Calculator'!AU151="",#N/A,'Consumptions Rate Calculator'!AU151)</f>
        <v>#N/A</v>
      </c>
      <c r="X34" s="56" t="e">
        <f>IF('Consumptions Rate Calculator'!AW151="",#N/A,'Consumptions Rate Calculator'!AW151)</f>
        <v>#N/A</v>
      </c>
      <c r="Y34" s="56" t="e">
        <f>IF('Consumptions Rate Calculator'!AY151="",#N/A,'Consumptions Rate Calculator'!AY151)</f>
        <v>#N/A</v>
      </c>
      <c r="Z34" s="56" t="e">
        <f>IF('Consumptions Rate Calculator'!BA151="",#N/A,'Consumptions Rate Calculator'!BA151)</f>
        <v>#N/A</v>
      </c>
      <c r="AA34" s="56" t="e">
        <f>IF('Consumptions Rate Calculator'!BC151="",#N/A,'Consumptions Rate Calculator'!BC151)</f>
        <v>#N/A</v>
      </c>
      <c r="AB34" s="56" t="e">
        <f>IF('Consumptions Rate Calculator'!BE151="",#N/A,'Consumptions Rate Calculator'!BE151)</f>
        <v>#N/A</v>
      </c>
      <c r="AC34" s="56" t="e">
        <f>IF('Consumptions Rate Calculator'!BG151="",#N/A,'Consumptions Rate Calculator'!BG151)</f>
        <v>#N/A</v>
      </c>
      <c r="AD34" s="56" t="e">
        <f>IF('Consumptions Rate Calculator'!BI151="",#N/A,'Consumptions Rate Calculator'!BI151)</f>
        <v>#N/A</v>
      </c>
      <c r="AE34" s="56" t="e">
        <f>IF('Consumptions Rate Calculator'!BK151="",#N/A,'Consumptions Rate Calculator'!BK151)</f>
        <v>#N/A</v>
      </c>
      <c r="AF34" s="56" t="e">
        <f>IF('Consumptions Rate Calculator'!BM151="",#N/A,'Consumptions Rate Calculator'!BM151)</f>
        <v>#N/A</v>
      </c>
      <c r="AG34" s="56" t="e">
        <f>IF('Consumptions Rate Calculator'!BO151="",#N/A,'Consumptions Rate Calculator'!BO151)</f>
        <v>#N/A</v>
      </c>
      <c r="AH34" s="56" t="e">
        <f>IF('Consumptions Rate Calculator'!BQ151="",#N/A,'Consumptions Rate Calculator'!BQ151)</f>
        <v>#N/A</v>
      </c>
      <c r="AI34" s="56" t="e">
        <f>IF('Consumptions Rate Calculator'!BS151="",#N/A,'Consumptions Rate Calculator'!BS151)</f>
        <v>#N/A</v>
      </c>
      <c r="AJ34" s="56" t="e">
        <f>IF('Consumptions Rate Calculator'!BU151="",#N/A,'Consumptions Rate Calculator'!BU151)</f>
        <v>#N/A</v>
      </c>
      <c r="AK34" s="56" t="e">
        <f>IF('Consumptions Rate Calculator'!BW151="",#N/A,'Consumptions Rate Calculator'!BW151)</f>
        <v>#N/A</v>
      </c>
      <c r="AL34" s="56" t="e">
        <f>IF('Consumptions Rate Calculator'!BY151="",#N/A,'Consumptions Rate Calculator'!BY151)</f>
        <v>#N/A</v>
      </c>
      <c r="AM34" s="56" t="e">
        <f>IF('Consumptions Rate Calculator'!CA151="",#N/A,'Consumptions Rate Calculator'!CA151)</f>
        <v>#N/A</v>
      </c>
      <c r="AN34" s="56" t="e">
        <f>IF('Consumptions Rate Calculator'!CC151="",#N/A,'Consumptions Rate Calculator'!CC151)</f>
        <v>#N/A</v>
      </c>
      <c r="AO34" s="56" t="e">
        <f>IF('Consumptions Rate Calculator'!CE151="",#N/A,'Consumptions Rate Calculator'!CE151)</f>
        <v>#N/A</v>
      </c>
      <c r="AP34" s="56" t="e">
        <f>IF('Consumptions Rate Calculator'!CG151="",#N/A,'Consumptions Rate Calculator'!CG151)</f>
        <v>#N/A</v>
      </c>
      <c r="AQ34" s="56" t="e">
        <f>IF('Consumptions Rate Calculator'!CI151="",#N/A,'Consumptions Rate Calculator'!CI151)</f>
        <v>#N/A</v>
      </c>
      <c r="AR34" s="56" t="e">
        <f>IF('Consumptions Rate Calculator'!CK151="",#N/A,'Consumptions Rate Calculator'!CK151)</f>
        <v>#N/A</v>
      </c>
      <c r="AS34" s="56" t="e">
        <f>IF('Consumptions Rate Calculator'!CM151="",#N/A,'Consumptions Rate Calculator'!CM151)</f>
        <v>#N/A</v>
      </c>
      <c r="AT34" s="56" t="e">
        <f>IF('Consumptions Rate Calculator'!CO151="",#N/A,'Consumptions Rate Calculator'!CO151)</f>
        <v>#N/A</v>
      </c>
      <c r="AU34" s="56" t="e">
        <f>IF('Consumptions Rate Calculator'!CQ151="",#N/A,'Consumptions Rate Calculator'!CQ151)</f>
        <v>#N/A</v>
      </c>
      <c r="AV34" s="56" t="e">
        <f>IF('Consumptions Rate Calculator'!CS151="",#N/A,'Consumptions Rate Calculator'!CS151)</f>
        <v>#N/A</v>
      </c>
      <c r="AW34" s="56" t="e">
        <f>IF('Consumptions Rate Calculator'!CU151="",#N/A,'Consumptions Rate Calculator'!CU151)</f>
        <v>#N/A</v>
      </c>
      <c r="AX34" s="56" t="e">
        <f>IF('Consumptions Rate Calculator'!CW151="",#N/A,'Consumptions Rate Calculator'!CW151)</f>
        <v>#N/A</v>
      </c>
      <c r="AY34" s="56" t="e">
        <f>IF('Consumptions Rate Calculator'!CY151="",#N/A,'Consumptions Rate Calculator'!CY151)</f>
        <v>#N/A</v>
      </c>
      <c r="AZ34" s="56" t="e">
        <f>IF('Consumptions Rate Calculator'!DA151="",#N/A,'Consumptions Rate Calculator'!DA151)</f>
        <v>#N/A</v>
      </c>
      <c r="BA34" s="56" t="e">
        <f>IF('Consumptions Rate Calculator'!DC151="",#N/A,'Consumptions Rate Calculator'!DC151)</f>
        <v>#N/A</v>
      </c>
      <c r="BB34" s="56" t="e">
        <f>IF('Consumptions Rate Calculator'!DE151="",#N/A,'Consumptions Rate Calculator'!DE151)</f>
        <v>#N/A</v>
      </c>
      <c r="BC34" s="56" t="e">
        <f>IF('Consumptions Rate Calculator'!DG151="",#N/A,'Consumptions Rate Calculator'!DG151)</f>
        <v>#N/A</v>
      </c>
      <c r="BD34" s="56" t="e">
        <f>IF('Consumptions Rate Calculator'!DI151="",#N/A,'Consumptions Rate Calculator'!DI151)</f>
        <v>#N/A</v>
      </c>
      <c r="BE34" s="56" t="e">
        <f>IF('Consumptions Rate Calculator'!DK151="",#N/A,'Consumptions Rate Calculator'!DK151)</f>
        <v>#N/A</v>
      </c>
      <c r="BF34" s="56" t="e">
        <f>IF('Consumptions Rate Calculator'!DM151="",#N/A,'Consumptions Rate Calculator'!DM151)</f>
        <v>#N/A</v>
      </c>
      <c r="BG34" s="56" t="e">
        <f>IF('Consumptions Rate Calculator'!DO151="",#N/A,'Consumptions Rate Calculator'!DO151)</f>
        <v>#N/A</v>
      </c>
      <c r="BH34" s="56" t="e">
        <f>IF('Consumptions Rate Calculator'!DQ151="",#N/A,'Consumptions Rate Calculator'!DQ151)</f>
        <v>#N/A</v>
      </c>
      <c r="BI34" s="56" t="e">
        <f>IF('Consumptions Rate Calculator'!DS151="",#N/A,'Consumptions Rate Calculator'!DS151)</f>
        <v>#N/A</v>
      </c>
      <c r="BJ34" s="56" t="e">
        <f>IF('Consumptions Rate Calculator'!DU151="",#N/A,'Consumptions Rate Calculator'!DU151)</f>
        <v>#N/A</v>
      </c>
      <c r="BK34" s="56" t="e">
        <f>IF('Consumptions Rate Calculator'!DW151="",#N/A,'Consumptions Rate Calculator'!DW151)</f>
        <v>#N/A</v>
      </c>
      <c r="BL34" s="56" t="e">
        <f>IF('Consumptions Rate Calculator'!DY151="",#N/A,'Consumptions Rate Calculator'!DY151)</f>
        <v>#N/A</v>
      </c>
      <c r="BM34" s="56" t="e">
        <f>IF('Consumptions Rate Calculator'!EA151="",#N/A,'Consumptions Rate Calculator'!EA151)</f>
        <v>#N/A</v>
      </c>
      <c r="BN34" s="56" t="e">
        <f>IF('Consumptions Rate Calculator'!EC151="",#N/A,'Consumptions Rate Calculator'!EC151)</f>
        <v>#N/A</v>
      </c>
      <c r="BO34" s="56" t="e">
        <f>IF('Consumptions Rate Calculator'!EE151="",#N/A,'Consumptions Rate Calculator'!EE151)</f>
        <v>#N/A</v>
      </c>
      <c r="BP34" s="56" t="e">
        <f>IF('Consumptions Rate Calculator'!EG151="",#N/A,'Consumptions Rate Calculator'!EG151)</f>
        <v>#N/A</v>
      </c>
      <c r="BQ34" s="56" t="e">
        <f>IF('Consumptions Rate Calculator'!EI151="",#N/A,'Consumptions Rate Calculator'!EI151)</f>
        <v>#N/A</v>
      </c>
      <c r="BR34" s="56" t="e">
        <f>IF('Consumptions Rate Calculator'!EK151="",#N/A,'Consumptions Rate Calculator'!EK151)</f>
        <v>#N/A</v>
      </c>
      <c r="BS34" s="56" t="e">
        <f>IF('Consumptions Rate Calculator'!EM151="",#N/A,'Consumptions Rate Calculator'!EM151)</f>
        <v>#N/A</v>
      </c>
      <c r="BT34" s="56" t="e">
        <f>IF('Consumptions Rate Calculator'!EO151="",#N/A,'Consumptions Rate Calculator'!EO151)</f>
        <v>#N/A</v>
      </c>
      <c r="BU34" s="56" t="e">
        <f>IF('Consumptions Rate Calculator'!EQ151="",#N/A,'Consumptions Rate Calculator'!EQ151)</f>
        <v>#N/A</v>
      </c>
      <c r="BV34" s="56" t="e">
        <f>IF('Consumptions Rate Calculator'!ES151="",#N/A,'Consumptions Rate Calculator'!ES151)</f>
        <v>#N/A</v>
      </c>
      <c r="BW34" s="56" t="e">
        <f>IF('Consumptions Rate Calculator'!EU151="",#N/A,'Consumptions Rate Calculator'!EU151)</f>
        <v>#N/A</v>
      </c>
      <c r="BX34" s="56" t="e">
        <f>IF('Consumptions Rate Calculator'!EW151="",#N/A,'Consumptions Rate Calculator'!EW151)</f>
        <v>#N/A</v>
      </c>
      <c r="BY34" s="56" t="e">
        <f>IF('Consumptions Rate Calculator'!EY151="",#N/A,'Consumptions Rate Calculator'!EY151)</f>
        <v>#N/A</v>
      </c>
      <c r="BZ34" s="56" t="e">
        <f>IF('Consumptions Rate Calculator'!FA151="",#N/A,'Consumptions Rate Calculator'!FA151)</f>
        <v>#N/A</v>
      </c>
      <c r="CA34" s="56" t="e">
        <f>IF('Consumptions Rate Calculator'!FC151="",#N/A,'Consumptions Rate Calculator'!FC151)</f>
        <v>#N/A</v>
      </c>
      <c r="CB34" s="56" t="e">
        <f>IF('Consumptions Rate Calculator'!FE151="",#N/A,'Consumptions Rate Calculator'!FE151)</f>
        <v>#N/A</v>
      </c>
      <c r="CC34" s="56" t="e">
        <f>IF('Consumptions Rate Calculator'!FG151="",#N/A,'Consumptions Rate Calculator'!FG151)</f>
        <v>#N/A</v>
      </c>
      <c r="CD34" s="56" t="e">
        <f>IF('Consumptions Rate Calculator'!FI151="",#N/A,'Consumptions Rate Calculator'!FI151)</f>
        <v>#N/A</v>
      </c>
      <c r="CE34" s="56" t="e">
        <f>IF('Consumptions Rate Calculator'!FK151="",#N/A,'Consumptions Rate Calculator'!FK151)</f>
        <v>#N/A</v>
      </c>
      <c r="CF34" s="56" t="e">
        <f>IF('Consumptions Rate Calculator'!FM151="",#N/A,'Consumptions Rate Calculator'!FM151)</f>
        <v>#N/A</v>
      </c>
      <c r="CG34" s="56" t="e">
        <f>IF('Consumptions Rate Calculator'!FO151="",#N/A,'Consumptions Rate Calculator'!FO151)</f>
        <v>#N/A</v>
      </c>
      <c r="CH34" s="56" t="e">
        <f>IF('Consumptions Rate Calculator'!FQ151="",#N/A,'Consumptions Rate Calculator'!FQ151)</f>
        <v>#N/A</v>
      </c>
      <c r="CI34" s="56" t="e">
        <f>IF('Consumptions Rate Calculator'!FS151="",#N/A,'Consumptions Rate Calculator'!FS151)</f>
        <v>#N/A</v>
      </c>
      <c r="CJ34" s="56" t="e">
        <f>IF('Consumptions Rate Calculator'!FU151="",#N/A,'Consumptions Rate Calculator'!FU151)</f>
        <v>#N/A</v>
      </c>
      <c r="CK34" s="56" t="e">
        <f>IF('Consumptions Rate Calculator'!FW151="",#N/A,'Consumptions Rate Calculator'!FW151)</f>
        <v>#N/A</v>
      </c>
      <c r="CL34" s="56" t="e">
        <f>IF('Consumptions Rate Calculator'!FY151="",#N/A,'Consumptions Rate Calculator'!FY151)</f>
        <v>#N/A</v>
      </c>
    </row>
    <row r="35" spans="1:90" ht="13.5" customHeight="1" x14ac:dyDescent="0.35">
      <c r="A35" s="67" t="str">
        <f>CONCATENATE('Consumptions Rate Calculator'!$A38," ",'Consumptions Rate Calculator'!$B38)</f>
        <v xml:space="preserve">Other 22 </v>
      </c>
      <c r="B35" s="56" t="e">
        <f>IF('Consumptions Rate Calculator'!E152="",#N/A,'Consumptions Rate Calculator'!E152)</f>
        <v>#N/A</v>
      </c>
      <c r="C35" s="56" t="e">
        <f>IF('Consumptions Rate Calculator'!G152="",#N/A,'Consumptions Rate Calculator'!G152)</f>
        <v>#N/A</v>
      </c>
      <c r="D35" s="56" t="e">
        <f>IF('Consumptions Rate Calculator'!I152="",#N/A,'Consumptions Rate Calculator'!I152)</f>
        <v>#N/A</v>
      </c>
      <c r="E35" s="56" t="e">
        <f>IF('Consumptions Rate Calculator'!K152="",#N/A,'Consumptions Rate Calculator'!K152)</f>
        <v>#N/A</v>
      </c>
      <c r="F35" s="56" t="e">
        <f>IF('Consumptions Rate Calculator'!M152="",#N/A,'Consumptions Rate Calculator'!M152)</f>
        <v>#N/A</v>
      </c>
      <c r="G35" s="56" t="e">
        <f>IF('Consumptions Rate Calculator'!O152="",#N/A,'Consumptions Rate Calculator'!O152)</f>
        <v>#N/A</v>
      </c>
      <c r="H35" s="56" t="e">
        <f>IF('Consumptions Rate Calculator'!Q152="",#N/A,'Consumptions Rate Calculator'!Q152)</f>
        <v>#N/A</v>
      </c>
      <c r="I35" s="56" t="e">
        <f>IF('Consumptions Rate Calculator'!S152="",#N/A,'Consumptions Rate Calculator'!S152)</f>
        <v>#N/A</v>
      </c>
      <c r="J35" s="56" t="e">
        <f>IF('Consumptions Rate Calculator'!U152="",#N/A,'Consumptions Rate Calculator'!U152)</f>
        <v>#N/A</v>
      </c>
      <c r="K35" s="56" t="e">
        <f>IF('Consumptions Rate Calculator'!W152="",#N/A,'Consumptions Rate Calculator'!W152)</f>
        <v>#N/A</v>
      </c>
      <c r="L35" s="56" t="e">
        <f>IF('Consumptions Rate Calculator'!Y152="",#N/A,'Consumptions Rate Calculator'!Y152)</f>
        <v>#N/A</v>
      </c>
      <c r="M35" s="56" t="e">
        <f>IF('Consumptions Rate Calculator'!AA152="",#N/A,'Consumptions Rate Calculator'!AA152)</f>
        <v>#N/A</v>
      </c>
      <c r="N35" s="56" t="e">
        <f>IF('Consumptions Rate Calculator'!AC152="",#N/A,'Consumptions Rate Calculator'!AC152)</f>
        <v>#N/A</v>
      </c>
      <c r="O35" s="56" t="e">
        <f>IF('Consumptions Rate Calculator'!AE152="",#N/A,'Consumptions Rate Calculator'!AE152)</f>
        <v>#N/A</v>
      </c>
      <c r="P35" s="56" t="e">
        <f>IF('Consumptions Rate Calculator'!AG152="",#N/A,'Consumptions Rate Calculator'!AG152)</f>
        <v>#N/A</v>
      </c>
      <c r="Q35" s="56" t="e">
        <f>IF('Consumptions Rate Calculator'!AI152="",#N/A,'Consumptions Rate Calculator'!AI152)</f>
        <v>#N/A</v>
      </c>
      <c r="R35" s="56" t="e">
        <f>IF('Consumptions Rate Calculator'!AK152="",#N/A,'Consumptions Rate Calculator'!AK152)</f>
        <v>#N/A</v>
      </c>
      <c r="S35" s="56" t="e">
        <f>IF('Consumptions Rate Calculator'!AM152="",#N/A,'Consumptions Rate Calculator'!AM152)</f>
        <v>#N/A</v>
      </c>
      <c r="T35" s="56" t="e">
        <f>IF('Consumptions Rate Calculator'!AO152="",#N/A,'Consumptions Rate Calculator'!AO152)</f>
        <v>#N/A</v>
      </c>
      <c r="U35" s="56" t="e">
        <f>IF('Consumptions Rate Calculator'!AQ152="",#N/A,'Consumptions Rate Calculator'!AQ152)</f>
        <v>#N/A</v>
      </c>
      <c r="V35" s="56" t="e">
        <f>IF('Consumptions Rate Calculator'!AS152="",#N/A,'Consumptions Rate Calculator'!AS152)</f>
        <v>#N/A</v>
      </c>
      <c r="W35" s="56" t="e">
        <f>IF('Consumptions Rate Calculator'!AU152="",#N/A,'Consumptions Rate Calculator'!AU152)</f>
        <v>#N/A</v>
      </c>
      <c r="X35" s="56" t="e">
        <f>IF('Consumptions Rate Calculator'!AW152="",#N/A,'Consumptions Rate Calculator'!AW152)</f>
        <v>#N/A</v>
      </c>
      <c r="Y35" s="56" t="e">
        <f>IF('Consumptions Rate Calculator'!AY152="",#N/A,'Consumptions Rate Calculator'!AY152)</f>
        <v>#N/A</v>
      </c>
      <c r="Z35" s="56" t="e">
        <f>IF('Consumptions Rate Calculator'!BA152="",#N/A,'Consumptions Rate Calculator'!BA152)</f>
        <v>#N/A</v>
      </c>
      <c r="AA35" s="56" t="e">
        <f>IF('Consumptions Rate Calculator'!BC152="",#N/A,'Consumptions Rate Calculator'!BC152)</f>
        <v>#N/A</v>
      </c>
      <c r="AB35" s="56" t="e">
        <f>IF('Consumptions Rate Calculator'!BE152="",#N/A,'Consumptions Rate Calculator'!BE152)</f>
        <v>#N/A</v>
      </c>
      <c r="AC35" s="56" t="e">
        <f>IF('Consumptions Rate Calculator'!BG152="",#N/A,'Consumptions Rate Calculator'!BG152)</f>
        <v>#N/A</v>
      </c>
      <c r="AD35" s="56" t="e">
        <f>IF('Consumptions Rate Calculator'!BI152="",#N/A,'Consumptions Rate Calculator'!BI152)</f>
        <v>#N/A</v>
      </c>
      <c r="AE35" s="56" t="e">
        <f>IF('Consumptions Rate Calculator'!BK152="",#N/A,'Consumptions Rate Calculator'!BK152)</f>
        <v>#N/A</v>
      </c>
      <c r="AF35" s="56" t="e">
        <f>IF('Consumptions Rate Calculator'!BM152="",#N/A,'Consumptions Rate Calculator'!BM152)</f>
        <v>#N/A</v>
      </c>
      <c r="AG35" s="56" t="e">
        <f>IF('Consumptions Rate Calculator'!BO152="",#N/A,'Consumptions Rate Calculator'!BO152)</f>
        <v>#N/A</v>
      </c>
      <c r="AH35" s="56" t="e">
        <f>IF('Consumptions Rate Calculator'!BQ152="",#N/A,'Consumptions Rate Calculator'!BQ152)</f>
        <v>#N/A</v>
      </c>
      <c r="AI35" s="56" t="e">
        <f>IF('Consumptions Rate Calculator'!BS152="",#N/A,'Consumptions Rate Calculator'!BS152)</f>
        <v>#N/A</v>
      </c>
      <c r="AJ35" s="56" t="e">
        <f>IF('Consumptions Rate Calculator'!BU152="",#N/A,'Consumptions Rate Calculator'!BU152)</f>
        <v>#N/A</v>
      </c>
      <c r="AK35" s="56" t="e">
        <f>IF('Consumptions Rate Calculator'!BW152="",#N/A,'Consumptions Rate Calculator'!BW152)</f>
        <v>#N/A</v>
      </c>
      <c r="AL35" s="56" t="e">
        <f>IF('Consumptions Rate Calculator'!BY152="",#N/A,'Consumptions Rate Calculator'!BY152)</f>
        <v>#N/A</v>
      </c>
      <c r="AM35" s="56" t="e">
        <f>IF('Consumptions Rate Calculator'!CA152="",#N/A,'Consumptions Rate Calculator'!CA152)</f>
        <v>#N/A</v>
      </c>
      <c r="AN35" s="56" t="e">
        <f>IF('Consumptions Rate Calculator'!CC152="",#N/A,'Consumptions Rate Calculator'!CC152)</f>
        <v>#N/A</v>
      </c>
      <c r="AO35" s="56" t="e">
        <f>IF('Consumptions Rate Calculator'!CE152="",#N/A,'Consumptions Rate Calculator'!CE152)</f>
        <v>#N/A</v>
      </c>
      <c r="AP35" s="56" t="e">
        <f>IF('Consumptions Rate Calculator'!CG152="",#N/A,'Consumptions Rate Calculator'!CG152)</f>
        <v>#N/A</v>
      </c>
      <c r="AQ35" s="56" t="e">
        <f>IF('Consumptions Rate Calculator'!CI152="",#N/A,'Consumptions Rate Calculator'!CI152)</f>
        <v>#N/A</v>
      </c>
      <c r="AR35" s="56" t="e">
        <f>IF('Consumptions Rate Calculator'!CK152="",#N/A,'Consumptions Rate Calculator'!CK152)</f>
        <v>#N/A</v>
      </c>
      <c r="AS35" s="56" t="e">
        <f>IF('Consumptions Rate Calculator'!CM152="",#N/A,'Consumptions Rate Calculator'!CM152)</f>
        <v>#N/A</v>
      </c>
      <c r="AT35" s="56" t="e">
        <f>IF('Consumptions Rate Calculator'!CO152="",#N/A,'Consumptions Rate Calculator'!CO152)</f>
        <v>#N/A</v>
      </c>
      <c r="AU35" s="56" t="e">
        <f>IF('Consumptions Rate Calculator'!CQ152="",#N/A,'Consumptions Rate Calculator'!CQ152)</f>
        <v>#N/A</v>
      </c>
      <c r="AV35" s="56" t="e">
        <f>IF('Consumptions Rate Calculator'!CS152="",#N/A,'Consumptions Rate Calculator'!CS152)</f>
        <v>#N/A</v>
      </c>
      <c r="AW35" s="56" t="e">
        <f>IF('Consumptions Rate Calculator'!CU152="",#N/A,'Consumptions Rate Calculator'!CU152)</f>
        <v>#N/A</v>
      </c>
      <c r="AX35" s="56" t="e">
        <f>IF('Consumptions Rate Calculator'!CW152="",#N/A,'Consumptions Rate Calculator'!CW152)</f>
        <v>#N/A</v>
      </c>
      <c r="AY35" s="56" t="e">
        <f>IF('Consumptions Rate Calculator'!CY152="",#N/A,'Consumptions Rate Calculator'!CY152)</f>
        <v>#N/A</v>
      </c>
      <c r="AZ35" s="56" t="e">
        <f>IF('Consumptions Rate Calculator'!DA152="",#N/A,'Consumptions Rate Calculator'!DA152)</f>
        <v>#N/A</v>
      </c>
      <c r="BA35" s="56" t="e">
        <f>IF('Consumptions Rate Calculator'!DC152="",#N/A,'Consumptions Rate Calculator'!DC152)</f>
        <v>#N/A</v>
      </c>
      <c r="BB35" s="56" t="e">
        <f>IF('Consumptions Rate Calculator'!DE152="",#N/A,'Consumptions Rate Calculator'!DE152)</f>
        <v>#N/A</v>
      </c>
      <c r="BC35" s="56" t="e">
        <f>IF('Consumptions Rate Calculator'!DG152="",#N/A,'Consumptions Rate Calculator'!DG152)</f>
        <v>#N/A</v>
      </c>
      <c r="BD35" s="56" t="e">
        <f>IF('Consumptions Rate Calculator'!DI152="",#N/A,'Consumptions Rate Calculator'!DI152)</f>
        <v>#N/A</v>
      </c>
      <c r="BE35" s="56" t="e">
        <f>IF('Consumptions Rate Calculator'!DK152="",#N/A,'Consumptions Rate Calculator'!DK152)</f>
        <v>#N/A</v>
      </c>
      <c r="BF35" s="56" t="e">
        <f>IF('Consumptions Rate Calculator'!DM152="",#N/A,'Consumptions Rate Calculator'!DM152)</f>
        <v>#N/A</v>
      </c>
      <c r="BG35" s="56" t="e">
        <f>IF('Consumptions Rate Calculator'!DO152="",#N/A,'Consumptions Rate Calculator'!DO152)</f>
        <v>#N/A</v>
      </c>
      <c r="BH35" s="56" t="e">
        <f>IF('Consumptions Rate Calculator'!DQ152="",#N/A,'Consumptions Rate Calculator'!DQ152)</f>
        <v>#N/A</v>
      </c>
      <c r="BI35" s="56" t="e">
        <f>IF('Consumptions Rate Calculator'!DS152="",#N/A,'Consumptions Rate Calculator'!DS152)</f>
        <v>#N/A</v>
      </c>
      <c r="BJ35" s="56" t="e">
        <f>IF('Consumptions Rate Calculator'!DU152="",#N/A,'Consumptions Rate Calculator'!DU152)</f>
        <v>#N/A</v>
      </c>
      <c r="BK35" s="56" t="e">
        <f>IF('Consumptions Rate Calculator'!DW152="",#N/A,'Consumptions Rate Calculator'!DW152)</f>
        <v>#N/A</v>
      </c>
      <c r="BL35" s="56" t="e">
        <f>IF('Consumptions Rate Calculator'!DY152="",#N/A,'Consumptions Rate Calculator'!DY152)</f>
        <v>#N/A</v>
      </c>
      <c r="BM35" s="56" t="e">
        <f>IF('Consumptions Rate Calculator'!EA152="",#N/A,'Consumptions Rate Calculator'!EA152)</f>
        <v>#N/A</v>
      </c>
      <c r="BN35" s="56" t="e">
        <f>IF('Consumptions Rate Calculator'!EC152="",#N/A,'Consumptions Rate Calculator'!EC152)</f>
        <v>#N/A</v>
      </c>
      <c r="BO35" s="56" t="e">
        <f>IF('Consumptions Rate Calculator'!EE152="",#N/A,'Consumptions Rate Calculator'!EE152)</f>
        <v>#N/A</v>
      </c>
      <c r="BP35" s="56" t="e">
        <f>IF('Consumptions Rate Calculator'!EG152="",#N/A,'Consumptions Rate Calculator'!EG152)</f>
        <v>#N/A</v>
      </c>
      <c r="BQ35" s="56" t="e">
        <f>IF('Consumptions Rate Calculator'!EI152="",#N/A,'Consumptions Rate Calculator'!EI152)</f>
        <v>#N/A</v>
      </c>
      <c r="BR35" s="56" t="e">
        <f>IF('Consumptions Rate Calculator'!EK152="",#N/A,'Consumptions Rate Calculator'!EK152)</f>
        <v>#N/A</v>
      </c>
      <c r="BS35" s="56" t="e">
        <f>IF('Consumptions Rate Calculator'!EM152="",#N/A,'Consumptions Rate Calculator'!EM152)</f>
        <v>#N/A</v>
      </c>
      <c r="BT35" s="56" t="e">
        <f>IF('Consumptions Rate Calculator'!EO152="",#N/A,'Consumptions Rate Calculator'!EO152)</f>
        <v>#N/A</v>
      </c>
      <c r="BU35" s="56" t="e">
        <f>IF('Consumptions Rate Calculator'!EQ152="",#N/A,'Consumptions Rate Calculator'!EQ152)</f>
        <v>#N/A</v>
      </c>
      <c r="BV35" s="56" t="e">
        <f>IF('Consumptions Rate Calculator'!ES152="",#N/A,'Consumptions Rate Calculator'!ES152)</f>
        <v>#N/A</v>
      </c>
      <c r="BW35" s="56" t="e">
        <f>IF('Consumptions Rate Calculator'!EU152="",#N/A,'Consumptions Rate Calculator'!EU152)</f>
        <v>#N/A</v>
      </c>
      <c r="BX35" s="56" t="e">
        <f>IF('Consumptions Rate Calculator'!EW152="",#N/A,'Consumptions Rate Calculator'!EW152)</f>
        <v>#N/A</v>
      </c>
      <c r="BY35" s="56" t="e">
        <f>IF('Consumptions Rate Calculator'!EY152="",#N/A,'Consumptions Rate Calculator'!EY152)</f>
        <v>#N/A</v>
      </c>
      <c r="BZ35" s="56" t="e">
        <f>IF('Consumptions Rate Calculator'!FA152="",#N/A,'Consumptions Rate Calculator'!FA152)</f>
        <v>#N/A</v>
      </c>
      <c r="CA35" s="56" t="e">
        <f>IF('Consumptions Rate Calculator'!FC152="",#N/A,'Consumptions Rate Calculator'!FC152)</f>
        <v>#N/A</v>
      </c>
      <c r="CB35" s="56" t="e">
        <f>IF('Consumptions Rate Calculator'!FE152="",#N/A,'Consumptions Rate Calculator'!FE152)</f>
        <v>#N/A</v>
      </c>
      <c r="CC35" s="56" t="e">
        <f>IF('Consumptions Rate Calculator'!FG152="",#N/A,'Consumptions Rate Calculator'!FG152)</f>
        <v>#N/A</v>
      </c>
      <c r="CD35" s="56" t="e">
        <f>IF('Consumptions Rate Calculator'!FI152="",#N/A,'Consumptions Rate Calculator'!FI152)</f>
        <v>#N/A</v>
      </c>
      <c r="CE35" s="56" t="e">
        <f>IF('Consumptions Rate Calculator'!FK152="",#N/A,'Consumptions Rate Calculator'!FK152)</f>
        <v>#N/A</v>
      </c>
      <c r="CF35" s="56" t="e">
        <f>IF('Consumptions Rate Calculator'!FM152="",#N/A,'Consumptions Rate Calculator'!FM152)</f>
        <v>#N/A</v>
      </c>
      <c r="CG35" s="56" t="e">
        <f>IF('Consumptions Rate Calculator'!FO152="",#N/A,'Consumptions Rate Calculator'!FO152)</f>
        <v>#N/A</v>
      </c>
      <c r="CH35" s="56" t="e">
        <f>IF('Consumptions Rate Calculator'!FQ152="",#N/A,'Consumptions Rate Calculator'!FQ152)</f>
        <v>#N/A</v>
      </c>
      <c r="CI35" s="56" t="e">
        <f>IF('Consumptions Rate Calculator'!FS152="",#N/A,'Consumptions Rate Calculator'!FS152)</f>
        <v>#N/A</v>
      </c>
      <c r="CJ35" s="56" t="e">
        <f>IF('Consumptions Rate Calculator'!FU152="",#N/A,'Consumptions Rate Calculator'!FU152)</f>
        <v>#N/A</v>
      </c>
      <c r="CK35" s="56" t="e">
        <f>IF('Consumptions Rate Calculator'!FW152="",#N/A,'Consumptions Rate Calculator'!FW152)</f>
        <v>#N/A</v>
      </c>
      <c r="CL35" s="56" t="e">
        <f>IF('Consumptions Rate Calculator'!FY152="",#N/A,'Consumptions Rate Calculator'!FY152)</f>
        <v>#N/A</v>
      </c>
    </row>
    <row r="36" spans="1:90" ht="13.5" customHeight="1" x14ac:dyDescent="0.35">
      <c r="A36" s="67" t="str">
        <f>CONCATENATE('Consumptions Rate Calculator'!$A39," ",'Consumptions Rate Calculator'!$B39)</f>
        <v xml:space="preserve">Other 23 </v>
      </c>
      <c r="B36" s="56" t="e">
        <f>IF('Consumptions Rate Calculator'!E153="",#N/A,'Consumptions Rate Calculator'!E153)</f>
        <v>#N/A</v>
      </c>
      <c r="C36" s="56" t="e">
        <f>IF('Consumptions Rate Calculator'!G153="",#N/A,'Consumptions Rate Calculator'!G153)</f>
        <v>#N/A</v>
      </c>
      <c r="D36" s="56" t="e">
        <f>IF('Consumptions Rate Calculator'!I153="",#N/A,'Consumptions Rate Calculator'!I153)</f>
        <v>#N/A</v>
      </c>
      <c r="E36" s="56" t="e">
        <f>IF('Consumptions Rate Calculator'!K153="",#N/A,'Consumptions Rate Calculator'!K153)</f>
        <v>#N/A</v>
      </c>
      <c r="F36" s="56" t="e">
        <f>IF('Consumptions Rate Calculator'!M153="",#N/A,'Consumptions Rate Calculator'!M153)</f>
        <v>#N/A</v>
      </c>
      <c r="G36" s="56" t="e">
        <f>IF('Consumptions Rate Calculator'!O153="",#N/A,'Consumptions Rate Calculator'!O153)</f>
        <v>#N/A</v>
      </c>
      <c r="H36" s="56" t="e">
        <f>IF('Consumptions Rate Calculator'!Q153="",#N/A,'Consumptions Rate Calculator'!Q153)</f>
        <v>#N/A</v>
      </c>
      <c r="I36" s="56" t="e">
        <f>IF('Consumptions Rate Calculator'!S153="",#N/A,'Consumptions Rate Calculator'!S153)</f>
        <v>#N/A</v>
      </c>
      <c r="J36" s="56" t="e">
        <f>IF('Consumptions Rate Calculator'!U153="",#N/A,'Consumptions Rate Calculator'!U153)</f>
        <v>#N/A</v>
      </c>
      <c r="K36" s="56" t="e">
        <f>IF('Consumptions Rate Calculator'!W153="",#N/A,'Consumptions Rate Calculator'!W153)</f>
        <v>#N/A</v>
      </c>
      <c r="L36" s="56" t="e">
        <f>IF('Consumptions Rate Calculator'!Y153="",#N/A,'Consumptions Rate Calculator'!Y153)</f>
        <v>#N/A</v>
      </c>
      <c r="M36" s="56" t="e">
        <f>IF('Consumptions Rate Calculator'!AA153="",#N/A,'Consumptions Rate Calculator'!AA153)</f>
        <v>#N/A</v>
      </c>
      <c r="N36" s="56" t="e">
        <f>IF('Consumptions Rate Calculator'!AC153="",#N/A,'Consumptions Rate Calculator'!AC153)</f>
        <v>#N/A</v>
      </c>
      <c r="O36" s="56" t="e">
        <f>IF('Consumptions Rate Calculator'!AE153="",#N/A,'Consumptions Rate Calculator'!AE153)</f>
        <v>#N/A</v>
      </c>
      <c r="P36" s="56" t="e">
        <f>IF('Consumptions Rate Calculator'!AG153="",#N/A,'Consumptions Rate Calculator'!AG153)</f>
        <v>#N/A</v>
      </c>
      <c r="Q36" s="56" t="e">
        <f>IF('Consumptions Rate Calculator'!AI153="",#N/A,'Consumptions Rate Calculator'!AI153)</f>
        <v>#N/A</v>
      </c>
      <c r="R36" s="56" t="e">
        <f>IF('Consumptions Rate Calculator'!AK153="",#N/A,'Consumptions Rate Calculator'!AK153)</f>
        <v>#N/A</v>
      </c>
      <c r="S36" s="56" t="e">
        <f>IF('Consumptions Rate Calculator'!AM153="",#N/A,'Consumptions Rate Calculator'!AM153)</f>
        <v>#N/A</v>
      </c>
      <c r="T36" s="56" t="e">
        <f>IF('Consumptions Rate Calculator'!AO153="",#N/A,'Consumptions Rate Calculator'!AO153)</f>
        <v>#N/A</v>
      </c>
      <c r="U36" s="56" t="e">
        <f>IF('Consumptions Rate Calculator'!AQ153="",#N/A,'Consumptions Rate Calculator'!AQ153)</f>
        <v>#N/A</v>
      </c>
      <c r="V36" s="56" t="e">
        <f>IF('Consumptions Rate Calculator'!AS153="",#N/A,'Consumptions Rate Calculator'!AS153)</f>
        <v>#N/A</v>
      </c>
      <c r="W36" s="56" t="e">
        <f>IF('Consumptions Rate Calculator'!AU153="",#N/A,'Consumptions Rate Calculator'!AU153)</f>
        <v>#N/A</v>
      </c>
      <c r="X36" s="56" t="e">
        <f>IF('Consumptions Rate Calculator'!AW153="",#N/A,'Consumptions Rate Calculator'!AW153)</f>
        <v>#N/A</v>
      </c>
      <c r="Y36" s="56" t="e">
        <f>IF('Consumptions Rate Calculator'!AY153="",#N/A,'Consumptions Rate Calculator'!AY153)</f>
        <v>#N/A</v>
      </c>
      <c r="Z36" s="56" t="e">
        <f>IF('Consumptions Rate Calculator'!BA153="",#N/A,'Consumptions Rate Calculator'!BA153)</f>
        <v>#N/A</v>
      </c>
      <c r="AA36" s="56" t="e">
        <f>IF('Consumptions Rate Calculator'!BC153="",#N/A,'Consumptions Rate Calculator'!BC153)</f>
        <v>#N/A</v>
      </c>
      <c r="AB36" s="56" t="e">
        <f>IF('Consumptions Rate Calculator'!BE153="",#N/A,'Consumptions Rate Calculator'!BE153)</f>
        <v>#N/A</v>
      </c>
      <c r="AC36" s="56" t="e">
        <f>IF('Consumptions Rate Calculator'!BG153="",#N/A,'Consumptions Rate Calculator'!BG153)</f>
        <v>#N/A</v>
      </c>
      <c r="AD36" s="56" t="e">
        <f>IF('Consumptions Rate Calculator'!BI153="",#N/A,'Consumptions Rate Calculator'!BI153)</f>
        <v>#N/A</v>
      </c>
      <c r="AE36" s="56" t="e">
        <f>IF('Consumptions Rate Calculator'!BK153="",#N/A,'Consumptions Rate Calculator'!BK153)</f>
        <v>#N/A</v>
      </c>
      <c r="AF36" s="56" t="e">
        <f>IF('Consumptions Rate Calculator'!BM153="",#N/A,'Consumptions Rate Calculator'!BM153)</f>
        <v>#N/A</v>
      </c>
      <c r="AG36" s="56" t="e">
        <f>IF('Consumptions Rate Calculator'!BO153="",#N/A,'Consumptions Rate Calculator'!BO153)</f>
        <v>#N/A</v>
      </c>
      <c r="AH36" s="56" t="e">
        <f>IF('Consumptions Rate Calculator'!BQ153="",#N/A,'Consumptions Rate Calculator'!BQ153)</f>
        <v>#N/A</v>
      </c>
      <c r="AI36" s="56" t="e">
        <f>IF('Consumptions Rate Calculator'!BS153="",#N/A,'Consumptions Rate Calculator'!BS153)</f>
        <v>#N/A</v>
      </c>
      <c r="AJ36" s="56" t="e">
        <f>IF('Consumptions Rate Calculator'!BU153="",#N/A,'Consumptions Rate Calculator'!BU153)</f>
        <v>#N/A</v>
      </c>
      <c r="AK36" s="56" t="e">
        <f>IF('Consumptions Rate Calculator'!BW153="",#N/A,'Consumptions Rate Calculator'!BW153)</f>
        <v>#N/A</v>
      </c>
      <c r="AL36" s="56" t="e">
        <f>IF('Consumptions Rate Calculator'!BY153="",#N/A,'Consumptions Rate Calculator'!BY153)</f>
        <v>#N/A</v>
      </c>
      <c r="AM36" s="56" t="e">
        <f>IF('Consumptions Rate Calculator'!CA153="",#N/A,'Consumptions Rate Calculator'!CA153)</f>
        <v>#N/A</v>
      </c>
      <c r="AN36" s="56" t="e">
        <f>IF('Consumptions Rate Calculator'!CC153="",#N/A,'Consumptions Rate Calculator'!CC153)</f>
        <v>#N/A</v>
      </c>
      <c r="AO36" s="56" t="e">
        <f>IF('Consumptions Rate Calculator'!CE153="",#N/A,'Consumptions Rate Calculator'!CE153)</f>
        <v>#N/A</v>
      </c>
      <c r="AP36" s="56" t="e">
        <f>IF('Consumptions Rate Calculator'!CG153="",#N/A,'Consumptions Rate Calculator'!CG153)</f>
        <v>#N/A</v>
      </c>
      <c r="AQ36" s="56" t="e">
        <f>IF('Consumptions Rate Calculator'!CI153="",#N/A,'Consumptions Rate Calculator'!CI153)</f>
        <v>#N/A</v>
      </c>
      <c r="AR36" s="56" t="e">
        <f>IF('Consumptions Rate Calculator'!CK153="",#N/A,'Consumptions Rate Calculator'!CK153)</f>
        <v>#N/A</v>
      </c>
      <c r="AS36" s="56" t="e">
        <f>IF('Consumptions Rate Calculator'!CM153="",#N/A,'Consumptions Rate Calculator'!CM153)</f>
        <v>#N/A</v>
      </c>
      <c r="AT36" s="56" t="e">
        <f>IF('Consumptions Rate Calculator'!CO153="",#N/A,'Consumptions Rate Calculator'!CO153)</f>
        <v>#N/A</v>
      </c>
      <c r="AU36" s="56" t="e">
        <f>IF('Consumptions Rate Calculator'!CQ153="",#N/A,'Consumptions Rate Calculator'!CQ153)</f>
        <v>#N/A</v>
      </c>
      <c r="AV36" s="56" t="e">
        <f>IF('Consumptions Rate Calculator'!CS153="",#N/A,'Consumptions Rate Calculator'!CS153)</f>
        <v>#N/A</v>
      </c>
      <c r="AW36" s="56" t="e">
        <f>IF('Consumptions Rate Calculator'!CU153="",#N/A,'Consumptions Rate Calculator'!CU153)</f>
        <v>#N/A</v>
      </c>
      <c r="AX36" s="56" t="e">
        <f>IF('Consumptions Rate Calculator'!CW153="",#N/A,'Consumptions Rate Calculator'!CW153)</f>
        <v>#N/A</v>
      </c>
      <c r="AY36" s="56" t="e">
        <f>IF('Consumptions Rate Calculator'!CY153="",#N/A,'Consumptions Rate Calculator'!CY153)</f>
        <v>#N/A</v>
      </c>
      <c r="AZ36" s="56" t="e">
        <f>IF('Consumptions Rate Calculator'!DA153="",#N/A,'Consumptions Rate Calculator'!DA153)</f>
        <v>#N/A</v>
      </c>
      <c r="BA36" s="56" t="e">
        <f>IF('Consumptions Rate Calculator'!DC153="",#N/A,'Consumptions Rate Calculator'!DC153)</f>
        <v>#N/A</v>
      </c>
      <c r="BB36" s="56" t="e">
        <f>IF('Consumptions Rate Calculator'!DE153="",#N/A,'Consumptions Rate Calculator'!DE153)</f>
        <v>#N/A</v>
      </c>
      <c r="BC36" s="56" t="e">
        <f>IF('Consumptions Rate Calculator'!DG153="",#N/A,'Consumptions Rate Calculator'!DG153)</f>
        <v>#N/A</v>
      </c>
      <c r="BD36" s="56" t="e">
        <f>IF('Consumptions Rate Calculator'!DI153="",#N/A,'Consumptions Rate Calculator'!DI153)</f>
        <v>#N/A</v>
      </c>
      <c r="BE36" s="56" t="e">
        <f>IF('Consumptions Rate Calculator'!DK153="",#N/A,'Consumptions Rate Calculator'!DK153)</f>
        <v>#N/A</v>
      </c>
      <c r="BF36" s="56" t="e">
        <f>IF('Consumptions Rate Calculator'!DM153="",#N/A,'Consumptions Rate Calculator'!DM153)</f>
        <v>#N/A</v>
      </c>
      <c r="BG36" s="56" t="e">
        <f>IF('Consumptions Rate Calculator'!DO153="",#N/A,'Consumptions Rate Calculator'!DO153)</f>
        <v>#N/A</v>
      </c>
      <c r="BH36" s="56" t="e">
        <f>IF('Consumptions Rate Calculator'!DQ153="",#N/A,'Consumptions Rate Calculator'!DQ153)</f>
        <v>#N/A</v>
      </c>
      <c r="BI36" s="56" t="e">
        <f>IF('Consumptions Rate Calculator'!DS153="",#N/A,'Consumptions Rate Calculator'!DS153)</f>
        <v>#N/A</v>
      </c>
      <c r="BJ36" s="56" t="e">
        <f>IF('Consumptions Rate Calculator'!DU153="",#N/A,'Consumptions Rate Calculator'!DU153)</f>
        <v>#N/A</v>
      </c>
      <c r="BK36" s="56" t="e">
        <f>IF('Consumptions Rate Calculator'!DW153="",#N/A,'Consumptions Rate Calculator'!DW153)</f>
        <v>#N/A</v>
      </c>
      <c r="BL36" s="56" t="e">
        <f>IF('Consumptions Rate Calculator'!DY153="",#N/A,'Consumptions Rate Calculator'!DY153)</f>
        <v>#N/A</v>
      </c>
      <c r="BM36" s="56" t="e">
        <f>IF('Consumptions Rate Calculator'!EA153="",#N/A,'Consumptions Rate Calculator'!EA153)</f>
        <v>#N/A</v>
      </c>
      <c r="BN36" s="56" t="e">
        <f>IF('Consumptions Rate Calculator'!EC153="",#N/A,'Consumptions Rate Calculator'!EC153)</f>
        <v>#N/A</v>
      </c>
      <c r="BO36" s="56" t="e">
        <f>IF('Consumptions Rate Calculator'!EE153="",#N/A,'Consumptions Rate Calculator'!EE153)</f>
        <v>#N/A</v>
      </c>
      <c r="BP36" s="56" t="e">
        <f>IF('Consumptions Rate Calculator'!EG153="",#N/A,'Consumptions Rate Calculator'!EG153)</f>
        <v>#N/A</v>
      </c>
      <c r="BQ36" s="56" t="e">
        <f>IF('Consumptions Rate Calculator'!EI153="",#N/A,'Consumptions Rate Calculator'!EI153)</f>
        <v>#N/A</v>
      </c>
      <c r="BR36" s="56" t="e">
        <f>IF('Consumptions Rate Calculator'!EK153="",#N/A,'Consumptions Rate Calculator'!EK153)</f>
        <v>#N/A</v>
      </c>
      <c r="BS36" s="56" t="e">
        <f>IF('Consumptions Rate Calculator'!EM153="",#N/A,'Consumptions Rate Calculator'!EM153)</f>
        <v>#N/A</v>
      </c>
      <c r="BT36" s="56" t="e">
        <f>IF('Consumptions Rate Calculator'!EO153="",#N/A,'Consumptions Rate Calculator'!EO153)</f>
        <v>#N/A</v>
      </c>
      <c r="BU36" s="56" t="e">
        <f>IF('Consumptions Rate Calculator'!EQ153="",#N/A,'Consumptions Rate Calculator'!EQ153)</f>
        <v>#N/A</v>
      </c>
      <c r="BV36" s="56" t="e">
        <f>IF('Consumptions Rate Calculator'!ES153="",#N/A,'Consumptions Rate Calculator'!ES153)</f>
        <v>#N/A</v>
      </c>
      <c r="BW36" s="56" t="e">
        <f>IF('Consumptions Rate Calculator'!EU153="",#N/A,'Consumptions Rate Calculator'!EU153)</f>
        <v>#N/A</v>
      </c>
      <c r="BX36" s="56" t="e">
        <f>IF('Consumptions Rate Calculator'!EW153="",#N/A,'Consumptions Rate Calculator'!EW153)</f>
        <v>#N/A</v>
      </c>
      <c r="BY36" s="56" t="e">
        <f>IF('Consumptions Rate Calculator'!EY153="",#N/A,'Consumptions Rate Calculator'!EY153)</f>
        <v>#N/A</v>
      </c>
      <c r="BZ36" s="56" t="e">
        <f>IF('Consumptions Rate Calculator'!FA153="",#N/A,'Consumptions Rate Calculator'!FA153)</f>
        <v>#N/A</v>
      </c>
      <c r="CA36" s="56" t="e">
        <f>IF('Consumptions Rate Calculator'!FC153="",#N/A,'Consumptions Rate Calculator'!FC153)</f>
        <v>#N/A</v>
      </c>
      <c r="CB36" s="56" t="e">
        <f>IF('Consumptions Rate Calculator'!FE153="",#N/A,'Consumptions Rate Calculator'!FE153)</f>
        <v>#N/A</v>
      </c>
      <c r="CC36" s="56" t="e">
        <f>IF('Consumptions Rate Calculator'!FG153="",#N/A,'Consumptions Rate Calculator'!FG153)</f>
        <v>#N/A</v>
      </c>
      <c r="CD36" s="56" t="e">
        <f>IF('Consumptions Rate Calculator'!FI153="",#N/A,'Consumptions Rate Calculator'!FI153)</f>
        <v>#N/A</v>
      </c>
      <c r="CE36" s="56" t="e">
        <f>IF('Consumptions Rate Calculator'!FK153="",#N/A,'Consumptions Rate Calculator'!FK153)</f>
        <v>#N/A</v>
      </c>
      <c r="CF36" s="56" t="e">
        <f>IF('Consumptions Rate Calculator'!FM153="",#N/A,'Consumptions Rate Calculator'!FM153)</f>
        <v>#N/A</v>
      </c>
      <c r="CG36" s="56" t="e">
        <f>IF('Consumptions Rate Calculator'!FO153="",#N/A,'Consumptions Rate Calculator'!FO153)</f>
        <v>#N/A</v>
      </c>
      <c r="CH36" s="56" t="e">
        <f>IF('Consumptions Rate Calculator'!FQ153="",#N/A,'Consumptions Rate Calculator'!FQ153)</f>
        <v>#N/A</v>
      </c>
      <c r="CI36" s="56" t="e">
        <f>IF('Consumptions Rate Calculator'!FS153="",#N/A,'Consumptions Rate Calculator'!FS153)</f>
        <v>#N/A</v>
      </c>
      <c r="CJ36" s="56" t="e">
        <f>IF('Consumptions Rate Calculator'!FU153="",#N/A,'Consumptions Rate Calculator'!FU153)</f>
        <v>#N/A</v>
      </c>
      <c r="CK36" s="56" t="e">
        <f>IF('Consumptions Rate Calculator'!FW153="",#N/A,'Consumptions Rate Calculator'!FW153)</f>
        <v>#N/A</v>
      </c>
      <c r="CL36" s="56" t="e">
        <f>IF('Consumptions Rate Calculator'!FY153="",#N/A,'Consumptions Rate Calculator'!FY153)</f>
        <v>#N/A</v>
      </c>
    </row>
    <row r="37" spans="1:90" ht="13.5" customHeight="1" x14ac:dyDescent="0.35">
      <c r="A37" s="67" t="str">
        <f>CONCATENATE('Consumptions Rate Calculator'!$A40," ",'Consumptions Rate Calculator'!$B40)</f>
        <v xml:space="preserve">Other 24 </v>
      </c>
      <c r="B37" s="56" t="e">
        <f>IF('Consumptions Rate Calculator'!E154="",#N/A,'Consumptions Rate Calculator'!E154)</f>
        <v>#N/A</v>
      </c>
      <c r="C37" s="56" t="e">
        <f>IF('Consumptions Rate Calculator'!G154="",#N/A,'Consumptions Rate Calculator'!G154)</f>
        <v>#N/A</v>
      </c>
      <c r="D37" s="56" t="e">
        <f>IF('Consumptions Rate Calculator'!I154="",#N/A,'Consumptions Rate Calculator'!I154)</f>
        <v>#N/A</v>
      </c>
      <c r="E37" s="56" t="e">
        <f>IF('Consumptions Rate Calculator'!K154="",#N/A,'Consumptions Rate Calculator'!K154)</f>
        <v>#N/A</v>
      </c>
      <c r="F37" s="56" t="e">
        <f>IF('Consumptions Rate Calculator'!M154="",#N/A,'Consumptions Rate Calculator'!M154)</f>
        <v>#N/A</v>
      </c>
      <c r="G37" s="56" t="e">
        <f>IF('Consumptions Rate Calculator'!O154="",#N/A,'Consumptions Rate Calculator'!O154)</f>
        <v>#N/A</v>
      </c>
      <c r="H37" s="56" t="e">
        <f>IF('Consumptions Rate Calculator'!Q154="",#N/A,'Consumptions Rate Calculator'!Q154)</f>
        <v>#N/A</v>
      </c>
      <c r="I37" s="56" t="e">
        <f>IF('Consumptions Rate Calculator'!S154="",#N/A,'Consumptions Rate Calculator'!S154)</f>
        <v>#N/A</v>
      </c>
      <c r="J37" s="56" t="e">
        <f>IF('Consumptions Rate Calculator'!U154="",#N/A,'Consumptions Rate Calculator'!U154)</f>
        <v>#N/A</v>
      </c>
      <c r="K37" s="56" t="e">
        <f>IF('Consumptions Rate Calculator'!W154="",#N/A,'Consumptions Rate Calculator'!W154)</f>
        <v>#N/A</v>
      </c>
      <c r="L37" s="56" t="e">
        <f>IF('Consumptions Rate Calculator'!Y154="",#N/A,'Consumptions Rate Calculator'!Y154)</f>
        <v>#N/A</v>
      </c>
      <c r="M37" s="56" t="e">
        <f>IF('Consumptions Rate Calculator'!AA154="",#N/A,'Consumptions Rate Calculator'!AA154)</f>
        <v>#N/A</v>
      </c>
      <c r="N37" s="56" t="e">
        <f>IF('Consumptions Rate Calculator'!AC154="",#N/A,'Consumptions Rate Calculator'!AC154)</f>
        <v>#N/A</v>
      </c>
      <c r="O37" s="56" t="e">
        <f>IF('Consumptions Rate Calculator'!AE154="",#N/A,'Consumptions Rate Calculator'!AE154)</f>
        <v>#N/A</v>
      </c>
      <c r="P37" s="56" t="e">
        <f>IF('Consumptions Rate Calculator'!AG154="",#N/A,'Consumptions Rate Calculator'!AG154)</f>
        <v>#N/A</v>
      </c>
      <c r="Q37" s="56" t="e">
        <f>IF('Consumptions Rate Calculator'!AI154="",#N/A,'Consumptions Rate Calculator'!AI154)</f>
        <v>#N/A</v>
      </c>
      <c r="R37" s="56" t="e">
        <f>IF('Consumptions Rate Calculator'!AK154="",#N/A,'Consumptions Rate Calculator'!AK154)</f>
        <v>#N/A</v>
      </c>
      <c r="S37" s="56" t="e">
        <f>IF('Consumptions Rate Calculator'!AM154="",#N/A,'Consumptions Rate Calculator'!AM154)</f>
        <v>#N/A</v>
      </c>
      <c r="T37" s="56" t="e">
        <f>IF('Consumptions Rate Calculator'!AO154="",#N/A,'Consumptions Rate Calculator'!AO154)</f>
        <v>#N/A</v>
      </c>
      <c r="U37" s="56" t="e">
        <f>IF('Consumptions Rate Calculator'!AQ154="",#N/A,'Consumptions Rate Calculator'!AQ154)</f>
        <v>#N/A</v>
      </c>
      <c r="V37" s="56" t="e">
        <f>IF('Consumptions Rate Calculator'!AS154="",#N/A,'Consumptions Rate Calculator'!AS154)</f>
        <v>#N/A</v>
      </c>
      <c r="W37" s="56" t="e">
        <f>IF('Consumptions Rate Calculator'!AU154="",#N/A,'Consumptions Rate Calculator'!AU154)</f>
        <v>#N/A</v>
      </c>
      <c r="X37" s="56" t="e">
        <f>IF('Consumptions Rate Calculator'!AW154="",#N/A,'Consumptions Rate Calculator'!AW154)</f>
        <v>#N/A</v>
      </c>
      <c r="Y37" s="56" t="e">
        <f>IF('Consumptions Rate Calculator'!AY154="",#N/A,'Consumptions Rate Calculator'!AY154)</f>
        <v>#N/A</v>
      </c>
      <c r="Z37" s="56" t="e">
        <f>IF('Consumptions Rate Calculator'!BA154="",#N/A,'Consumptions Rate Calculator'!BA154)</f>
        <v>#N/A</v>
      </c>
      <c r="AA37" s="56" t="e">
        <f>IF('Consumptions Rate Calculator'!BC154="",#N/A,'Consumptions Rate Calculator'!BC154)</f>
        <v>#N/A</v>
      </c>
      <c r="AB37" s="56" t="e">
        <f>IF('Consumptions Rate Calculator'!BE154="",#N/A,'Consumptions Rate Calculator'!BE154)</f>
        <v>#N/A</v>
      </c>
      <c r="AC37" s="56" t="e">
        <f>IF('Consumptions Rate Calculator'!BG154="",#N/A,'Consumptions Rate Calculator'!BG154)</f>
        <v>#N/A</v>
      </c>
      <c r="AD37" s="56" t="e">
        <f>IF('Consumptions Rate Calculator'!BI154="",#N/A,'Consumptions Rate Calculator'!BI154)</f>
        <v>#N/A</v>
      </c>
      <c r="AE37" s="56" t="e">
        <f>IF('Consumptions Rate Calculator'!BK154="",#N/A,'Consumptions Rate Calculator'!BK154)</f>
        <v>#N/A</v>
      </c>
      <c r="AF37" s="56" t="e">
        <f>IF('Consumptions Rate Calculator'!BM154="",#N/A,'Consumptions Rate Calculator'!BM154)</f>
        <v>#N/A</v>
      </c>
      <c r="AG37" s="56" t="e">
        <f>IF('Consumptions Rate Calculator'!BO154="",#N/A,'Consumptions Rate Calculator'!BO154)</f>
        <v>#N/A</v>
      </c>
      <c r="AH37" s="56" t="e">
        <f>IF('Consumptions Rate Calculator'!BQ154="",#N/A,'Consumptions Rate Calculator'!BQ154)</f>
        <v>#N/A</v>
      </c>
      <c r="AI37" s="56" t="e">
        <f>IF('Consumptions Rate Calculator'!BS154="",#N/A,'Consumptions Rate Calculator'!BS154)</f>
        <v>#N/A</v>
      </c>
      <c r="AJ37" s="56" t="e">
        <f>IF('Consumptions Rate Calculator'!BU154="",#N/A,'Consumptions Rate Calculator'!BU154)</f>
        <v>#N/A</v>
      </c>
      <c r="AK37" s="56" t="e">
        <f>IF('Consumptions Rate Calculator'!BW154="",#N/A,'Consumptions Rate Calculator'!BW154)</f>
        <v>#N/A</v>
      </c>
      <c r="AL37" s="56" t="e">
        <f>IF('Consumptions Rate Calculator'!BY154="",#N/A,'Consumptions Rate Calculator'!BY154)</f>
        <v>#N/A</v>
      </c>
      <c r="AM37" s="56" t="e">
        <f>IF('Consumptions Rate Calculator'!CA154="",#N/A,'Consumptions Rate Calculator'!CA154)</f>
        <v>#N/A</v>
      </c>
      <c r="AN37" s="56" t="e">
        <f>IF('Consumptions Rate Calculator'!CC154="",#N/A,'Consumptions Rate Calculator'!CC154)</f>
        <v>#N/A</v>
      </c>
      <c r="AO37" s="56" t="e">
        <f>IF('Consumptions Rate Calculator'!CE154="",#N/A,'Consumptions Rate Calculator'!CE154)</f>
        <v>#N/A</v>
      </c>
      <c r="AP37" s="56" t="e">
        <f>IF('Consumptions Rate Calculator'!CG154="",#N/A,'Consumptions Rate Calculator'!CG154)</f>
        <v>#N/A</v>
      </c>
      <c r="AQ37" s="56" t="e">
        <f>IF('Consumptions Rate Calculator'!CI154="",#N/A,'Consumptions Rate Calculator'!CI154)</f>
        <v>#N/A</v>
      </c>
      <c r="AR37" s="56" t="e">
        <f>IF('Consumptions Rate Calculator'!CK154="",#N/A,'Consumptions Rate Calculator'!CK154)</f>
        <v>#N/A</v>
      </c>
      <c r="AS37" s="56" t="e">
        <f>IF('Consumptions Rate Calculator'!CM154="",#N/A,'Consumptions Rate Calculator'!CM154)</f>
        <v>#N/A</v>
      </c>
      <c r="AT37" s="56" t="e">
        <f>IF('Consumptions Rate Calculator'!CO154="",#N/A,'Consumptions Rate Calculator'!CO154)</f>
        <v>#N/A</v>
      </c>
      <c r="AU37" s="56" t="e">
        <f>IF('Consumptions Rate Calculator'!CQ154="",#N/A,'Consumptions Rate Calculator'!CQ154)</f>
        <v>#N/A</v>
      </c>
      <c r="AV37" s="56" t="e">
        <f>IF('Consumptions Rate Calculator'!CS154="",#N/A,'Consumptions Rate Calculator'!CS154)</f>
        <v>#N/A</v>
      </c>
      <c r="AW37" s="56" t="e">
        <f>IF('Consumptions Rate Calculator'!CU154="",#N/A,'Consumptions Rate Calculator'!CU154)</f>
        <v>#N/A</v>
      </c>
      <c r="AX37" s="56" t="e">
        <f>IF('Consumptions Rate Calculator'!CW154="",#N/A,'Consumptions Rate Calculator'!CW154)</f>
        <v>#N/A</v>
      </c>
      <c r="AY37" s="56" t="e">
        <f>IF('Consumptions Rate Calculator'!CY154="",#N/A,'Consumptions Rate Calculator'!CY154)</f>
        <v>#N/A</v>
      </c>
      <c r="AZ37" s="56" t="e">
        <f>IF('Consumptions Rate Calculator'!DA154="",#N/A,'Consumptions Rate Calculator'!DA154)</f>
        <v>#N/A</v>
      </c>
      <c r="BA37" s="56" t="e">
        <f>IF('Consumptions Rate Calculator'!DC154="",#N/A,'Consumptions Rate Calculator'!DC154)</f>
        <v>#N/A</v>
      </c>
      <c r="BB37" s="56" t="e">
        <f>IF('Consumptions Rate Calculator'!DE154="",#N/A,'Consumptions Rate Calculator'!DE154)</f>
        <v>#N/A</v>
      </c>
      <c r="BC37" s="56" t="e">
        <f>IF('Consumptions Rate Calculator'!DG154="",#N/A,'Consumptions Rate Calculator'!DG154)</f>
        <v>#N/A</v>
      </c>
      <c r="BD37" s="56" t="e">
        <f>IF('Consumptions Rate Calculator'!DI154="",#N/A,'Consumptions Rate Calculator'!DI154)</f>
        <v>#N/A</v>
      </c>
      <c r="BE37" s="56" t="e">
        <f>IF('Consumptions Rate Calculator'!DK154="",#N/A,'Consumptions Rate Calculator'!DK154)</f>
        <v>#N/A</v>
      </c>
      <c r="BF37" s="56" t="e">
        <f>IF('Consumptions Rate Calculator'!DM154="",#N/A,'Consumptions Rate Calculator'!DM154)</f>
        <v>#N/A</v>
      </c>
      <c r="BG37" s="56" t="e">
        <f>IF('Consumptions Rate Calculator'!DO154="",#N/A,'Consumptions Rate Calculator'!DO154)</f>
        <v>#N/A</v>
      </c>
      <c r="BH37" s="56" t="e">
        <f>IF('Consumptions Rate Calculator'!DQ154="",#N/A,'Consumptions Rate Calculator'!DQ154)</f>
        <v>#N/A</v>
      </c>
      <c r="BI37" s="56" t="e">
        <f>IF('Consumptions Rate Calculator'!DS154="",#N/A,'Consumptions Rate Calculator'!DS154)</f>
        <v>#N/A</v>
      </c>
      <c r="BJ37" s="56" t="e">
        <f>IF('Consumptions Rate Calculator'!DU154="",#N/A,'Consumptions Rate Calculator'!DU154)</f>
        <v>#N/A</v>
      </c>
      <c r="BK37" s="56" t="e">
        <f>IF('Consumptions Rate Calculator'!DW154="",#N/A,'Consumptions Rate Calculator'!DW154)</f>
        <v>#N/A</v>
      </c>
      <c r="BL37" s="56" t="e">
        <f>IF('Consumptions Rate Calculator'!DY154="",#N/A,'Consumptions Rate Calculator'!DY154)</f>
        <v>#N/A</v>
      </c>
      <c r="BM37" s="56" t="e">
        <f>IF('Consumptions Rate Calculator'!EA154="",#N/A,'Consumptions Rate Calculator'!EA154)</f>
        <v>#N/A</v>
      </c>
      <c r="BN37" s="56" t="e">
        <f>IF('Consumptions Rate Calculator'!EC154="",#N/A,'Consumptions Rate Calculator'!EC154)</f>
        <v>#N/A</v>
      </c>
      <c r="BO37" s="56" t="e">
        <f>IF('Consumptions Rate Calculator'!EE154="",#N/A,'Consumptions Rate Calculator'!EE154)</f>
        <v>#N/A</v>
      </c>
      <c r="BP37" s="56" t="e">
        <f>IF('Consumptions Rate Calculator'!EG154="",#N/A,'Consumptions Rate Calculator'!EG154)</f>
        <v>#N/A</v>
      </c>
      <c r="BQ37" s="56" t="e">
        <f>IF('Consumptions Rate Calculator'!EI154="",#N/A,'Consumptions Rate Calculator'!EI154)</f>
        <v>#N/A</v>
      </c>
      <c r="BR37" s="56" t="e">
        <f>IF('Consumptions Rate Calculator'!EK154="",#N/A,'Consumptions Rate Calculator'!EK154)</f>
        <v>#N/A</v>
      </c>
      <c r="BS37" s="56" t="e">
        <f>IF('Consumptions Rate Calculator'!EM154="",#N/A,'Consumptions Rate Calculator'!EM154)</f>
        <v>#N/A</v>
      </c>
      <c r="BT37" s="56" t="e">
        <f>IF('Consumptions Rate Calculator'!EO154="",#N/A,'Consumptions Rate Calculator'!EO154)</f>
        <v>#N/A</v>
      </c>
      <c r="BU37" s="56" t="e">
        <f>IF('Consumptions Rate Calculator'!EQ154="",#N/A,'Consumptions Rate Calculator'!EQ154)</f>
        <v>#N/A</v>
      </c>
      <c r="BV37" s="56" t="e">
        <f>IF('Consumptions Rate Calculator'!ES154="",#N/A,'Consumptions Rate Calculator'!ES154)</f>
        <v>#N/A</v>
      </c>
      <c r="BW37" s="56" t="e">
        <f>IF('Consumptions Rate Calculator'!EU154="",#N/A,'Consumptions Rate Calculator'!EU154)</f>
        <v>#N/A</v>
      </c>
      <c r="BX37" s="56" t="e">
        <f>IF('Consumptions Rate Calculator'!EW154="",#N/A,'Consumptions Rate Calculator'!EW154)</f>
        <v>#N/A</v>
      </c>
      <c r="BY37" s="56" t="e">
        <f>IF('Consumptions Rate Calculator'!EY154="",#N/A,'Consumptions Rate Calculator'!EY154)</f>
        <v>#N/A</v>
      </c>
      <c r="BZ37" s="56" t="e">
        <f>IF('Consumptions Rate Calculator'!FA154="",#N/A,'Consumptions Rate Calculator'!FA154)</f>
        <v>#N/A</v>
      </c>
      <c r="CA37" s="56" t="e">
        <f>IF('Consumptions Rate Calculator'!FC154="",#N/A,'Consumptions Rate Calculator'!FC154)</f>
        <v>#N/A</v>
      </c>
      <c r="CB37" s="56" t="e">
        <f>IF('Consumptions Rate Calculator'!FE154="",#N/A,'Consumptions Rate Calculator'!FE154)</f>
        <v>#N/A</v>
      </c>
      <c r="CC37" s="56" t="e">
        <f>IF('Consumptions Rate Calculator'!FG154="",#N/A,'Consumptions Rate Calculator'!FG154)</f>
        <v>#N/A</v>
      </c>
      <c r="CD37" s="56" t="e">
        <f>IF('Consumptions Rate Calculator'!FI154="",#N/A,'Consumptions Rate Calculator'!FI154)</f>
        <v>#N/A</v>
      </c>
      <c r="CE37" s="56" t="e">
        <f>IF('Consumptions Rate Calculator'!FK154="",#N/A,'Consumptions Rate Calculator'!FK154)</f>
        <v>#N/A</v>
      </c>
      <c r="CF37" s="56" t="e">
        <f>IF('Consumptions Rate Calculator'!FM154="",#N/A,'Consumptions Rate Calculator'!FM154)</f>
        <v>#N/A</v>
      </c>
      <c r="CG37" s="56" t="e">
        <f>IF('Consumptions Rate Calculator'!FO154="",#N/A,'Consumptions Rate Calculator'!FO154)</f>
        <v>#N/A</v>
      </c>
      <c r="CH37" s="56" t="e">
        <f>IF('Consumptions Rate Calculator'!FQ154="",#N/A,'Consumptions Rate Calculator'!FQ154)</f>
        <v>#N/A</v>
      </c>
      <c r="CI37" s="56" t="e">
        <f>IF('Consumptions Rate Calculator'!FS154="",#N/A,'Consumptions Rate Calculator'!FS154)</f>
        <v>#N/A</v>
      </c>
      <c r="CJ37" s="56" t="e">
        <f>IF('Consumptions Rate Calculator'!FU154="",#N/A,'Consumptions Rate Calculator'!FU154)</f>
        <v>#N/A</v>
      </c>
      <c r="CK37" s="56" t="e">
        <f>IF('Consumptions Rate Calculator'!FW154="",#N/A,'Consumptions Rate Calculator'!FW154)</f>
        <v>#N/A</v>
      </c>
      <c r="CL37" s="56" t="e">
        <f>IF('Consumptions Rate Calculator'!FY154="",#N/A,'Consumptions Rate Calculator'!FY154)</f>
        <v>#N/A</v>
      </c>
    </row>
    <row r="38" spans="1:90" ht="13.5" customHeight="1" x14ac:dyDescent="0.35">
      <c r="A38" s="67" t="str">
        <f>CONCATENATE('Consumptions Rate Calculator'!$A41," ",'Consumptions Rate Calculator'!$B41)</f>
        <v xml:space="preserve">Other 25 </v>
      </c>
      <c r="B38" s="56" t="e">
        <f>IF('Consumptions Rate Calculator'!E155="",#N/A,'Consumptions Rate Calculator'!E155)</f>
        <v>#N/A</v>
      </c>
      <c r="C38" s="56" t="e">
        <f>IF('Consumptions Rate Calculator'!G155="",#N/A,'Consumptions Rate Calculator'!G155)</f>
        <v>#N/A</v>
      </c>
      <c r="D38" s="56" t="e">
        <f>IF('Consumptions Rate Calculator'!I155="",#N/A,'Consumptions Rate Calculator'!I155)</f>
        <v>#N/A</v>
      </c>
      <c r="E38" s="56" t="e">
        <f>IF('Consumptions Rate Calculator'!K155="",#N/A,'Consumptions Rate Calculator'!K155)</f>
        <v>#N/A</v>
      </c>
      <c r="F38" s="56" t="e">
        <f>IF('Consumptions Rate Calculator'!M155="",#N/A,'Consumptions Rate Calculator'!M155)</f>
        <v>#N/A</v>
      </c>
      <c r="G38" s="56" t="e">
        <f>IF('Consumptions Rate Calculator'!O155="",#N/A,'Consumptions Rate Calculator'!O155)</f>
        <v>#N/A</v>
      </c>
      <c r="H38" s="56" t="e">
        <f>IF('Consumptions Rate Calculator'!Q155="",#N/A,'Consumptions Rate Calculator'!Q155)</f>
        <v>#N/A</v>
      </c>
      <c r="I38" s="56" t="e">
        <f>IF('Consumptions Rate Calculator'!S155="",#N/A,'Consumptions Rate Calculator'!S155)</f>
        <v>#N/A</v>
      </c>
      <c r="J38" s="56" t="e">
        <f>IF('Consumptions Rate Calculator'!U155="",#N/A,'Consumptions Rate Calculator'!U155)</f>
        <v>#N/A</v>
      </c>
      <c r="K38" s="56" t="e">
        <f>IF('Consumptions Rate Calculator'!W155="",#N/A,'Consumptions Rate Calculator'!W155)</f>
        <v>#N/A</v>
      </c>
      <c r="L38" s="56" t="e">
        <f>IF('Consumptions Rate Calculator'!Y155="",#N/A,'Consumptions Rate Calculator'!Y155)</f>
        <v>#N/A</v>
      </c>
      <c r="M38" s="56" t="e">
        <f>IF('Consumptions Rate Calculator'!AA155="",#N/A,'Consumptions Rate Calculator'!AA155)</f>
        <v>#N/A</v>
      </c>
      <c r="N38" s="56" t="e">
        <f>IF('Consumptions Rate Calculator'!AC155="",#N/A,'Consumptions Rate Calculator'!AC155)</f>
        <v>#N/A</v>
      </c>
      <c r="O38" s="56" t="e">
        <f>IF('Consumptions Rate Calculator'!AE155="",#N/A,'Consumptions Rate Calculator'!AE155)</f>
        <v>#N/A</v>
      </c>
      <c r="P38" s="56" t="e">
        <f>IF('Consumptions Rate Calculator'!AG155="",#N/A,'Consumptions Rate Calculator'!AG155)</f>
        <v>#N/A</v>
      </c>
      <c r="Q38" s="56" t="e">
        <f>IF('Consumptions Rate Calculator'!AI155="",#N/A,'Consumptions Rate Calculator'!AI155)</f>
        <v>#N/A</v>
      </c>
      <c r="R38" s="56" t="e">
        <f>IF('Consumptions Rate Calculator'!AK155="",#N/A,'Consumptions Rate Calculator'!AK155)</f>
        <v>#N/A</v>
      </c>
      <c r="S38" s="56" t="e">
        <f>IF('Consumptions Rate Calculator'!AM155="",#N/A,'Consumptions Rate Calculator'!AM155)</f>
        <v>#N/A</v>
      </c>
      <c r="T38" s="56" t="e">
        <f>IF('Consumptions Rate Calculator'!AO155="",#N/A,'Consumptions Rate Calculator'!AO155)</f>
        <v>#N/A</v>
      </c>
      <c r="U38" s="56" t="e">
        <f>IF('Consumptions Rate Calculator'!AQ155="",#N/A,'Consumptions Rate Calculator'!AQ155)</f>
        <v>#N/A</v>
      </c>
      <c r="V38" s="56" t="e">
        <f>IF('Consumptions Rate Calculator'!AS155="",#N/A,'Consumptions Rate Calculator'!AS155)</f>
        <v>#N/A</v>
      </c>
      <c r="W38" s="56" t="e">
        <f>IF('Consumptions Rate Calculator'!AU155="",#N/A,'Consumptions Rate Calculator'!AU155)</f>
        <v>#N/A</v>
      </c>
      <c r="X38" s="56" t="e">
        <f>IF('Consumptions Rate Calculator'!AW155="",#N/A,'Consumptions Rate Calculator'!AW155)</f>
        <v>#N/A</v>
      </c>
      <c r="Y38" s="56" t="e">
        <f>IF('Consumptions Rate Calculator'!AY155="",#N/A,'Consumptions Rate Calculator'!AY155)</f>
        <v>#N/A</v>
      </c>
      <c r="Z38" s="56" t="e">
        <f>IF('Consumptions Rate Calculator'!BA155="",#N/A,'Consumptions Rate Calculator'!BA155)</f>
        <v>#N/A</v>
      </c>
      <c r="AA38" s="56" t="e">
        <f>IF('Consumptions Rate Calculator'!BC155="",#N/A,'Consumptions Rate Calculator'!BC155)</f>
        <v>#N/A</v>
      </c>
      <c r="AB38" s="56" t="e">
        <f>IF('Consumptions Rate Calculator'!BE155="",#N/A,'Consumptions Rate Calculator'!BE155)</f>
        <v>#N/A</v>
      </c>
      <c r="AC38" s="56" t="e">
        <f>IF('Consumptions Rate Calculator'!BG155="",#N/A,'Consumptions Rate Calculator'!BG155)</f>
        <v>#N/A</v>
      </c>
      <c r="AD38" s="56" t="e">
        <f>IF('Consumptions Rate Calculator'!BI155="",#N/A,'Consumptions Rate Calculator'!BI155)</f>
        <v>#N/A</v>
      </c>
      <c r="AE38" s="56" t="e">
        <f>IF('Consumptions Rate Calculator'!BK155="",#N/A,'Consumptions Rate Calculator'!BK155)</f>
        <v>#N/A</v>
      </c>
      <c r="AF38" s="56" t="e">
        <f>IF('Consumptions Rate Calculator'!BM155="",#N/A,'Consumptions Rate Calculator'!BM155)</f>
        <v>#N/A</v>
      </c>
      <c r="AG38" s="56" t="e">
        <f>IF('Consumptions Rate Calculator'!BO155="",#N/A,'Consumptions Rate Calculator'!BO155)</f>
        <v>#N/A</v>
      </c>
      <c r="AH38" s="56" t="e">
        <f>IF('Consumptions Rate Calculator'!BQ155="",#N/A,'Consumptions Rate Calculator'!BQ155)</f>
        <v>#N/A</v>
      </c>
      <c r="AI38" s="56" t="e">
        <f>IF('Consumptions Rate Calculator'!BS155="",#N/A,'Consumptions Rate Calculator'!BS155)</f>
        <v>#N/A</v>
      </c>
      <c r="AJ38" s="56" t="e">
        <f>IF('Consumptions Rate Calculator'!BU155="",#N/A,'Consumptions Rate Calculator'!BU155)</f>
        <v>#N/A</v>
      </c>
      <c r="AK38" s="56" t="e">
        <f>IF('Consumptions Rate Calculator'!BW155="",#N/A,'Consumptions Rate Calculator'!BW155)</f>
        <v>#N/A</v>
      </c>
      <c r="AL38" s="56" t="e">
        <f>IF('Consumptions Rate Calculator'!BY155="",#N/A,'Consumptions Rate Calculator'!BY155)</f>
        <v>#N/A</v>
      </c>
      <c r="AM38" s="56" t="e">
        <f>IF('Consumptions Rate Calculator'!CA155="",#N/A,'Consumptions Rate Calculator'!CA155)</f>
        <v>#N/A</v>
      </c>
      <c r="AN38" s="56" t="e">
        <f>IF('Consumptions Rate Calculator'!CC155="",#N/A,'Consumptions Rate Calculator'!CC155)</f>
        <v>#N/A</v>
      </c>
      <c r="AO38" s="56" t="e">
        <f>IF('Consumptions Rate Calculator'!CE155="",#N/A,'Consumptions Rate Calculator'!CE155)</f>
        <v>#N/A</v>
      </c>
      <c r="AP38" s="56" t="e">
        <f>IF('Consumptions Rate Calculator'!CG155="",#N/A,'Consumptions Rate Calculator'!CG155)</f>
        <v>#N/A</v>
      </c>
      <c r="AQ38" s="56" t="e">
        <f>IF('Consumptions Rate Calculator'!CI155="",#N/A,'Consumptions Rate Calculator'!CI155)</f>
        <v>#N/A</v>
      </c>
      <c r="AR38" s="56" t="e">
        <f>IF('Consumptions Rate Calculator'!CK155="",#N/A,'Consumptions Rate Calculator'!CK155)</f>
        <v>#N/A</v>
      </c>
      <c r="AS38" s="56" t="e">
        <f>IF('Consumptions Rate Calculator'!CM155="",#N/A,'Consumptions Rate Calculator'!CM155)</f>
        <v>#N/A</v>
      </c>
      <c r="AT38" s="56" t="e">
        <f>IF('Consumptions Rate Calculator'!CO155="",#N/A,'Consumptions Rate Calculator'!CO155)</f>
        <v>#N/A</v>
      </c>
      <c r="AU38" s="56" t="e">
        <f>IF('Consumptions Rate Calculator'!CQ155="",#N/A,'Consumptions Rate Calculator'!CQ155)</f>
        <v>#N/A</v>
      </c>
      <c r="AV38" s="56" t="e">
        <f>IF('Consumptions Rate Calculator'!CS155="",#N/A,'Consumptions Rate Calculator'!CS155)</f>
        <v>#N/A</v>
      </c>
      <c r="AW38" s="56" t="e">
        <f>IF('Consumptions Rate Calculator'!CU155="",#N/A,'Consumptions Rate Calculator'!CU155)</f>
        <v>#N/A</v>
      </c>
      <c r="AX38" s="56" t="e">
        <f>IF('Consumptions Rate Calculator'!CW155="",#N/A,'Consumptions Rate Calculator'!CW155)</f>
        <v>#N/A</v>
      </c>
      <c r="AY38" s="56" t="e">
        <f>IF('Consumptions Rate Calculator'!CY155="",#N/A,'Consumptions Rate Calculator'!CY155)</f>
        <v>#N/A</v>
      </c>
      <c r="AZ38" s="56" t="e">
        <f>IF('Consumptions Rate Calculator'!DA155="",#N/A,'Consumptions Rate Calculator'!DA155)</f>
        <v>#N/A</v>
      </c>
      <c r="BA38" s="56" t="e">
        <f>IF('Consumptions Rate Calculator'!DC155="",#N/A,'Consumptions Rate Calculator'!DC155)</f>
        <v>#N/A</v>
      </c>
      <c r="BB38" s="56" t="e">
        <f>IF('Consumptions Rate Calculator'!DE155="",#N/A,'Consumptions Rate Calculator'!DE155)</f>
        <v>#N/A</v>
      </c>
      <c r="BC38" s="56" t="e">
        <f>IF('Consumptions Rate Calculator'!DG155="",#N/A,'Consumptions Rate Calculator'!DG155)</f>
        <v>#N/A</v>
      </c>
      <c r="BD38" s="56" t="e">
        <f>IF('Consumptions Rate Calculator'!DI155="",#N/A,'Consumptions Rate Calculator'!DI155)</f>
        <v>#N/A</v>
      </c>
      <c r="BE38" s="56" t="e">
        <f>IF('Consumptions Rate Calculator'!DK155="",#N/A,'Consumptions Rate Calculator'!DK155)</f>
        <v>#N/A</v>
      </c>
      <c r="BF38" s="56" t="e">
        <f>IF('Consumptions Rate Calculator'!DM155="",#N/A,'Consumptions Rate Calculator'!DM155)</f>
        <v>#N/A</v>
      </c>
      <c r="BG38" s="56" t="e">
        <f>IF('Consumptions Rate Calculator'!DO155="",#N/A,'Consumptions Rate Calculator'!DO155)</f>
        <v>#N/A</v>
      </c>
      <c r="BH38" s="56" t="e">
        <f>IF('Consumptions Rate Calculator'!DQ155="",#N/A,'Consumptions Rate Calculator'!DQ155)</f>
        <v>#N/A</v>
      </c>
      <c r="BI38" s="56" t="e">
        <f>IF('Consumptions Rate Calculator'!DS155="",#N/A,'Consumptions Rate Calculator'!DS155)</f>
        <v>#N/A</v>
      </c>
      <c r="BJ38" s="56" t="e">
        <f>IF('Consumptions Rate Calculator'!DU155="",#N/A,'Consumptions Rate Calculator'!DU155)</f>
        <v>#N/A</v>
      </c>
      <c r="BK38" s="56" t="e">
        <f>IF('Consumptions Rate Calculator'!DW155="",#N/A,'Consumptions Rate Calculator'!DW155)</f>
        <v>#N/A</v>
      </c>
      <c r="BL38" s="56" t="e">
        <f>IF('Consumptions Rate Calculator'!DY155="",#N/A,'Consumptions Rate Calculator'!DY155)</f>
        <v>#N/A</v>
      </c>
      <c r="BM38" s="56" t="e">
        <f>IF('Consumptions Rate Calculator'!EA155="",#N/A,'Consumptions Rate Calculator'!EA155)</f>
        <v>#N/A</v>
      </c>
      <c r="BN38" s="56" t="e">
        <f>IF('Consumptions Rate Calculator'!EC155="",#N/A,'Consumptions Rate Calculator'!EC155)</f>
        <v>#N/A</v>
      </c>
      <c r="BO38" s="56" t="e">
        <f>IF('Consumptions Rate Calculator'!EE155="",#N/A,'Consumptions Rate Calculator'!EE155)</f>
        <v>#N/A</v>
      </c>
      <c r="BP38" s="56" t="e">
        <f>IF('Consumptions Rate Calculator'!EG155="",#N/A,'Consumptions Rate Calculator'!EG155)</f>
        <v>#N/A</v>
      </c>
      <c r="BQ38" s="56" t="e">
        <f>IF('Consumptions Rate Calculator'!EI155="",#N/A,'Consumptions Rate Calculator'!EI155)</f>
        <v>#N/A</v>
      </c>
      <c r="BR38" s="56" t="e">
        <f>IF('Consumptions Rate Calculator'!EK155="",#N/A,'Consumptions Rate Calculator'!EK155)</f>
        <v>#N/A</v>
      </c>
      <c r="BS38" s="56" t="e">
        <f>IF('Consumptions Rate Calculator'!EM155="",#N/A,'Consumptions Rate Calculator'!EM155)</f>
        <v>#N/A</v>
      </c>
      <c r="BT38" s="56" t="e">
        <f>IF('Consumptions Rate Calculator'!EO155="",#N/A,'Consumptions Rate Calculator'!EO155)</f>
        <v>#N/A</v>
      </c>
      <c r="BU38" s="56" t="e">
        <f>IF('Consumptions Rate Calculator'!EQ155="",#N/A,'Consumptions Rate Calculator'!EQ155)</f>
        <v>#N/A</v>
      </c>
      <c r="BV38" s="56" t="e">
        <f>IF('Consumptions Rate Calculator'!ES155="",#N/A,'Consumptions Rate Calculator'!ES155)</f>
        <v>#N/A</v>
      </c>
      <c r="BW38" s="56" t="e">
        <f>IF('Consumptions Rate Calculator'!EU155="",#N/A,'Consumptions Rate Calculator'!EU155)</f>
        <v>#N/A</v>
      </c>
      <c r="BX38" s="56" t="e">
        <f>IF('Consumptions Rate Calculator'!EW155="",#N/A,'Consumptions Rate Calculator'!EW155)</f>
        <v>#N/A</v>
      </c>
      <c r="BY38" s="56" t="e">
        <f>IF('Consumptions Rate Calculator'!EY155="",#N/A,'Consumptions Rate Calculator'!EY155)</f>
        <v>#N/A</v>
      </c>
      <c r="BZ38" s="56" t="e">
        <f>IF('Consumptions Rate Calculator'!FA155="",#N/A,'Consumptions Rate Calculator'!FA155)</f>
        <v>#N/A</v>
      </c>
      <c r="CA38" s="56" t="e">
        <f>IF('Consumptions Rate Calculator'!FC155="",#N/A,'Consumptions Rate Calculator'!FC155)</f>
        <v>#N/A</v>
      </c>
      <c r="CB38" s="56" t="e">
        <f>IF('Consumptions Rate Calculator'!FE155="",#N/A,'Consumptions Rate Calculator'!FE155)</f>
        <v>#N/A</v>
      </c>
      <c r="CC38" s="56" t="e">
        <f>IF('Consumptions Rate Calculator'!FG155="",#N/A,'Consumptions Rate Calculator'!FG155)</f>
        <v>#N/A</v>
      </c>
      <c r="CD38" s="56" t="e">
        <f>IF('Consumptions Rate Calculator'!FI155="",#N/A,'Consumptions Rate Calculator'!FI155)</f>
        <v>#N/A</v>
      </c>
      <c r="CE38" s="56" t="e">
        <f>IF('Consumptions Rate Calculator'!FK155="",#N/A,'Consumptions Rate Calculator'!FK155)</f>
        <v>#N/A</v>
      </c>
      <c r="CF38" s="56" t="e">
        <f>IF('Consumptions Rate Calculator'!FM155="",#N/A,'Consumptions Rate Calculator'!FM155)</f>
        <v>#N/A</v>
      </c>
      <c r="CG38" s="56" t="e">
        <f>IF('Consumptions Rate Calculator'!FO155="",#N/A,'Consumptions Rate Calculator'!FO155)</f>
        <v>#N/A</v>
      </c>
      <c r="CH38" s="56" t="e">
        <f>IF('Consumptions Rate Calculator'!FQ155="",#N/A,'Consumptions Rate Calculator'!FQ155)</f>
        <v>#N/A</v>
      </c>
      <c r="CI38" s="56" t="e">
        <f>IF('Consumptions Rate Calculator'!FS155="",#N/A,'Consumptions Rate Calculator'!FS155)</f>
        <v>#N/A</v>
      </c>
      <c r="CJ38" s="56" t="e">
        <f>IF('Consumptions Rate Calculator'!FU155="",#N/A,'Consumptions Rate Calculator'!FU155)</f>
        <v>#N/A</v>
      </c>
      <c r="CK38" s="56" t="e">
        <f>IF('Consumptions Rate Calculator'!FW155="",#N/A,'Consumptions Rate Calculator'!FW155)</f>
        <v>#N/A</v>
      </c>
      <c r="CL38" s="56" t="e">
        <f>IF('Consumptions Rate Calculator'!FY155="",#N/A,'Consumptions Rate Calculator'!FY155)</f>
        <v>#N/A</v>
      </c>
    </row>
    <row r="39" spans="1:90" ht="13.5" customHeight="1" x14ac:dyDescent="0.35">
      <c r="A39" s="67" t="str">
        <f>CONCATENATE('Consumptions Rate Calculator'!$A42," ",'Consumptions Rate Calculator'!$B42)</f>
        <v xml:space="preserve">Other 26 </v>
      </c>
      <c r="B39" s="56" t="e">
        <f>IF('Consumptions Rate Calculator'!E156="",#N/A,'Consumptions Rate Calculator'!E156)</f>
        <v>#N/A</v>
      </c>
      <c r="C39" s="56" t="e">
        <f>IF('Consumptions Rate Calculator'!G156="",#N/A,'Consumptions Rate Calculator'!G156)</f>
        <v>#N/A</v>
      </c>
      <c r="D39" s="56" t="e">
        <f>IF('Consumptions Rate Calculator'!I156="",#N/A,'Consumptions Rate Calculator'!I156)</f>
        <v>#N/A</v>
      </c>
      <c r="E39" s="56" t="e">
        <f>IF('Consumptions Rate Calculator'!K156="",#N/A,'Consumptions Rate Calculator'!K156)</f>
        <v>#N/A</v>
      </c>
      <c r="F39" s="56" t="e">
        <f>IF('Consumptions Rate Calculator'!M156="",#N/A,'Consumptions Rate Calculator'!M156)</f>
        <v>#N/A</v>
      </c>
      <c r="G39" s="56" t="e">
        <f>IF('Consumptions Rate Calculator'!O156="",#N/A,'Consumptions Rate Calculator'!O156)</f>
        <v>#N/A</v>
      </c>
      <c r="H39" s="56" t="e">
        <f>IF('Consumptions Rate Calculator'!Q156="",#N/A,'Consumptions Rate Calculator'!Q156)</f>
        <v>#N/A</v>
      </c>
      <c r="I39" s="56" t="e">
        <f>IF('Consumptions Rate Calculator'!S156="",#N/A,'Consumptions Rate Calculator'!S156)</f>
        <v>#N/A</v>
      </c>
      <c r="J39" s="56" t="e">
        <f>IF('Consumptions Rate Calculator'!U156="",#N/A,'Consumptions Rate Calculator'!U156)</f>
        <v>#N/A</v>
      </c>
      <c r="K39" s="56" t="e">
        <f>IF('Consumptions Rate Calculator'!W156="",#N/A,'Consumptions Rate Calculator'!W156)</f>
        <v>#N/A</v>
      </c>
      <c r="L39" s="56" t="e">
        <f>IF('Consumptions Rate Calculator'!Y156="",#N/A,'Consumptions Rate Calculator'!Y156)</f>
        <v>#N/A</v>
      </c>
      <c r="M39" s="56" t="e">
        <f>IF('Consumptions Rate Calculator'!AA156="",#N/A,'Consumptions Rate Calculator'!AA156)</f>
        <v>#N/A</v>
      </c>
      <c r="N39" s="56" t="e">
        <f>IF('Consumptions Rate Calculator'!AC156="",#N/A,'Consumptions Rate Calculator'!AC156)</f>
        <v>#N/A</v>
      </c>
      <c r="O39" s="56" t="e">
        <f>IF('Consumptions Rate Calculator'!AE156="",#N/A,'Consumptions Rate Calculator'!AE156)</f>
        <v>#N/A</v>
      </c>
      <c r="P39" s="56" t="e">
        <f>IF('Consumptions Rate Calculator'!AG156="",#N/A,'Consumptions Rate Calculator'!AG156)</f>
        <v>#N/A</v>
      </c>
      <c r="Q39" s="56" t="e">
        <f>IF('Consumptions Rate Calculator'!AI156="",#N/A,'Consumptions Rate Calculator'!AI156)</f>
        <v>#N/A</v>
      </c>
      <c r="R39" s="56" t="e">
        <f>IF('Consumptions Rate Calculator'!AK156="",#N/A,'Consumptions Rate Calculator'!AK156)</f>
        <v>#N/A</v>
      </c>
      <c r="S39" s="56" t="e">
        <f>IF('Consumptions Rate Calculator'!AM156="",#N/A,'Consumptions Rate Calculator'!AM156)</f>
        <v>#N/A</v>
      </c>
      <c r="T39" s="56" t="e">
        <f>IF('Consumptions Rate Calculator'!AO156="",#N/A,'Consumptions Rate Calculator'!AO156)</f>
        <v>#N/A</v>
      </c>
      <c r="U39" s="56" t="e">
        <f>IF('Consumptions Rate Calculator'!AQ156="",#N/A,'Consumptions Rate Calculator'!AQ156)</f>
        <v>#N/A</v>
      </c>
      <c r="V39" s="56" t="e">
        <f>IF('Consumptions Rate Calculator'!AS156="",#N/A,'Consumptions Rate Calculator'!AS156)</f>
        <v>#N/A</v>
      </c>
      <c r="W39" s="56" t="e">
        <f>IF('Consumptions Rate Calculator'!AU156="",#N/A,'Consumptions Rate Calculator'!AU156)</f>
        <v>#N/A</v>
      </c>
      <c r="X39" s="56" t="e">
        <f>IF('Consumptions Rate Calculator'!AW156="",#N/A,'Consumptions Rate Calculator'!AW156)</f>
        <v>#N/A</v>
      </c>
      <c r="Y39" s="56" t="e">
        <f>IF('Consumptions Rate Calculator'!AY156="",#N/A,'Consumptions Rate Calculator'!AY156)</f>
        <v>#N/A</v>
      </c>
      <c r="Z39" s="56" t="e">
        <f>IF('Consumptions Rate Calculator'!BA156="",#N/A,'Consumptions Rate Calculator'!BA156)</f>
        <v>#N/A</v>
      </c>
      <c r="AA39" s="56" t="e">
        <f>IF('Consumptions Rate Calculator'!BC156="",#N/A,'Consumptions Rate Calculator'!BC156)</f>
        <v>#N/A</v>
      </c>
      <c r="AB39" s="56" t="e">
        <f>IF('Consumptions Rate Calculator'!BE156="",#N/A,'Consumptions Rate Calculator'!BE156)</f>
        <v>#N/A</v>
      </c>
      <c r="AC39" s="56" t="e">
        <f>IF('Consumptions Rate Calculator'!BG156="",#N/A,'Consumptions Rate Calculator'!BG156)</f>
        <v>#N/A</v>
      </c>
      <c r="AD39" s="56" t="e">
        <f>IF('Consumptions Rate Calculator'!BI156="",#N/A,'Consumptions Rate Calculator'!BI156)</f>
        <v>#N/A</v>
      </c>
      <c r="AE39" s="56" t="e">
        <f>IF('Consumptions Rate Calculator'!BK156="",#N/A,'Consumptions Rate Calculator'!BK156)</f>
        <v>#N/A</v>
      </c>
      <c r="AF39" s="56" t="e">
        <f>IF('Consumptions Rate Calculator'!BM156="",#N/A,'Consumptions Rate Calculator'!BM156)</f>
        <v>#N/A</v>
      </c>
      <c r="AG39" s="56" t="e">
        <f>IF('Consumptions Rate Calculator'!BO156="",#N/A,'Consumptions Rate Calculator'!BO156)</f>
        <v>#N/A</v>
      </c>
      <c r="AH39" s="56" t="e">
        <f>IF('Consumptions Rate Calculator'!BQ156="",#N/A,'Consumptions Rate Calculator'!BQ156)</f>
        <v>#N/A</v>
      </c>
      <c r="AI39" s="56" t="e">
        <f>IF('Consumptions Rate Calculator'!BS156="",#N/A,'Consumptions Rate Calculator'!BS156)</f>
        <v>#N/A</v>
      </c>
      <c r="AJ39" s="56" t="e">
        <f>IF('Consumptions Rate Calculator'!BU156="",#N/A,'Consumptions Rate Calculator'!BU156)</f>
        <v>#N/A</v>
      </c>
      <c r="AK39" s="56" t="e">
        <f>IF('Consumptions Rate Calculator'!BW156="",#N/A,'Consumptions Rate Calculator'!BW156)</f>
        <v>#N/A</v>
      </c>
      <c r="AL39" s="56" t="e">
        <f>IF('Consumptions Rate Calculator'!BY156="",#N/A,'Consumptions Rate Calculator'!BY156)</f>
        <v>#N/A</v>
      </c>
      <c r="AM39" s="56" t="e">
        <f>IF('Consumptions Rate Calculator'!CA156="",#N/A,'Consumptions Rate Calculator'!CA156)</f>
        <v>#N/A</v>
      </c>
      <c r="AN39" s="56" t="e">
        <f>IF('Consumptions Rate Calculator'!CC156="",#N/A,'Consumptions Rate Calculator'!CC156)</f>
        <v>#N/A</v>
      </c>
      <c r="AO39" s="56" t="e">
        <f>IF('Consumptions Rate Calculator'!CE156="",#N/A,'Consumptions Rate Calculator'!CE156)</f>
        <v>#N/A</v>
      </c>
      <c r="AP39" s="56" t="e">
        <f>IF('Consumptions Rate Calculator'!CG156="",#N/A,'Consumptions Rate Calculator'!CG156)</f>
        <v>#N/A</v>
      </c>
      <c r="AQ39" s="56" t="e">
        <f>IF('Consumptions Rate Calculator'!CI156="",#N/A,'Consumptions Rate Calculator'!CI156)</f>
        <v>#N/A</v>
      </c>
      <c r="AR39" s="56" t="e">
        <f>IF('Consumptions Rate Calculator'!CK156="",#N/A,'Consumptions Rate Calculator'!CK156)</f>
        <v>#N/A</v>
      </c>
      <c r="AS39" s="56" t="e">
        <f>IF('Consumptions Rate Calculator'!CM156="",#N/A,'Consumptions Rate Calculator'!CM156)</f>
        <v>#N/A</v>
      </c>
      <c r="AT39" s="56" t="e">
        <f>IF('Consumptions Rate Calculator'!CO156="",#N/A,'Consumptions Rate Calculator'!CO156)</f>
        <v>#N/A</v>
      </c>
      <c r="AU39" s="56" t="e">
        <f>IF('Consumptions Rate Calculator'!CQ156="",#N/A,'Consumptions Rate Calculator'!CQ156)</f>
        <v>#N/A</v>
      </c>
      <c r="AV39" s="56" t="e">
        <f>IF('Consumptions Rate Calculator'!CS156="",#N/A,'Consumptions Rate Calculator'!CS156)</f>
        <v>#N/A</v>
      </c>
      <c r="AW39" s="56" t="e">
        <f>IF('Consumptions Rate Calculator'!CU156="",#N/A,'Consumptions Rate Calculator'!CU156)</f>
        <v>#N/A</v>
      </c>
      <c r="AX39" s="56" t="e">
        <f>IF('Consumptions Rate Calculator'!CW156="",#N/A,'Consumptions Rate Calculator'!CW156)</f>
        <v>#N/A</v>
      </c>
      <c r="AY39" s="56" t="e">
        <f>IF('Consumptions Rate Calculator'!CY156="",#N/A,'Consumptions Rate Calculator'!CY156)</f>
        <v>#N/A</v>
      </c>
      <c r="AZ39" s="56" t="e">
        <f>IF('Consumptions Rate Calculator'!DA156="",#N/A,'Consumptions Rate Calculator'!DA156)</f>
        <v>#N/A</v>
      </c>
      <c r="BA39" s="56" t="e">
        <f>IF('Consumptions Rate Calculator'!DC156="",#N/A,'Consumptions Rate Calculator'!DC156)</f>
        <v>#N/A</v>
      </c>
      <c r="BB39" s="56" t="e">
        <f>IF('Consumptions Rate Calculator'!DE156="",#N/A,'Consumptions Rate Calculator'!DE156)</f>
        <v>#N/A</v>
      </c>
      <c r="BC39" s="56" t="e">
        <f>IF('Consumptions Rate Calculator'!DG156="",#N/A,'Consumptions Rate Calculator'!DG156)</f>
        <v>#N/A</v>
      </c>
      <c r="BD39" s="56" t="e">
        <f>IF('Consumptions Rate Calculator'!DI156="",#N/A,'Consumptions Rate Calculator'!DI156)</f>
        <v>#N/A</v>
      </c>
      <c r="BE39" s="56" t="e">
        <f>IF('Consumptions Rate Calculator'!DK156="",#N/A,'Consumptions Rate Calculator'!DK156)</f>
        <v>#N/A</v>
      </c>
      <c r="BF39" s="56" t="e">
        <f>IF('Consumptions Rate Calculator'!DM156="",#N/A,'Consumptions Rate Calculator'!DM156)</f>
        <v>#N/A</v>
      </c>
      <c r="BG39" s="56" t="e">
        <f>IF('Consumptions Rate Calculator'!DO156="",#N/A,'Consumptions Rate Calculator'!DO156)</f>
        <v>#N/A</v>
      </c>
      <c r="BH39" s="56" t="e">
        <f>IF('Consumptions Rate Calculator'!DQ156="",#N/A,'Consumptions Rate Calculator'!DQ156)</f>
        <v>#N/A</v>
      </c>
      <c r="BI39" s="56" t="e">
        <f>IF('Consumptions Rate Calculator'!DS156="",#N/A,'Consumptions Rate Calculator'!DS156)</f>
        <v>#N/A</v>
      </c>
      <c r="BJ39" s="56" t="e">
        <f>IF('Consumptions Rate Calculator'!DU156="",#N/A,'Consumptions Rate Calculator'!DU156)</f>
        <v>#N/A</v>
      </c>
      <c r="BK39" s="56" t="e">
        <f>IF('Consumptions Rate Calculator'!DW156="",#N/A,'Consumptions Rate Calculator'!DW156)</f>
        <v>#N/A</v>
      </c>
      <c r="BL39" s="56" t="e">
        <f>IF('Consumptions Rate Calculator'!DY156="",#N/A,'Consumptions Rate Calculator'!DY156)</f>
        <v>#N/A</v>
      </c>
      <c r="BM39" s="56" t="e">
        <f>IF('Consumptions Rate Calculator'!EA156="",#N/A,'Consumptions Rate Calculator'!EA156)</f>
        <v>#N/A</v>
      </c>
      <c r="BN39" s="56" t="e">
        <f>IF('Consumptions Rate Calculator'!EC156="",#N/A,'Consumptions Rate Calculator'!EC156)</f>
        <v>#N/A</v>
      </c>
      <c r="BO39" s="56" t="e">
        <f>IF('Consumptions Rate Calculator'!EE156="",#N/A,'Consumptions Rate Calculator'!EE156)</f>
        <v>#N/A</v>
      </c>
      <c r="BP39" s="56" t="e">
        <f>IF('Consumptions Rate Calculator'!EG156="",#N/A,'Consumptions Rate Calculator'!EG156)</f>
        <v>#N/A</v>
      </c>
      <c r="BQ39" s="56" t="e">
        <f>IF('Consumptions Rate Calculator'!EI156="",#N/A,'Consumptions Rate Calculator'!EI156)</f>
        <v>#N/A</v>
      </c>
      <c r="BR39" s="56" t="e">
        <f>IF('Consumptions Rate Calculator'!EK156="",#N/A,'Consumptions Rate Calculator'!EK156)</f>
        <v>#N/A</v>
      </c>
      <c r="BS39" s="56" t="e">
        <f>IF('Consumptions Rate Calculator'!EM156="",#N/A,'Consumptions Rate Calculator'!EM156)</f>
        <v>#N/A</v>
      </c>
      <c r="BT39" s="56" t="e">
        <f>IF('Consumptions Rate Calculator'!EO156="",#N/A,'Consumptions Rate Calculator'!EO156)</f>
        <v>#N/A</v>
      </c>
      <c r="BU39" s="56" t="e">
        <f>IF('Consumptions Rate Calculator'!EQ156="",#N/A,'Consumptions Rate Calculator'!EQ156)</f>
        <v>#N/A</v>
      </c>
      <c r="BV39" s="56" t="e">
        <f>IF('Consumptions Rate Calculator'!ES156="",#N/A,'Consumptions Rate Calculator'!ES156)</f>
        <v>#N/A</v>
      </c>
      <c r="BW39" s="56" t="e">
        <f>IF('Consumptions Rate Calculator'!EU156="",#N/A,'Consumptions Rate Calculator'!EU156)</f>
        <v>#N/A</v>
      </c>
      <c r="BX39" s="56" t="e">
        <f>IF('Consumptions Rate Calculator'!EW156="",#N/A,'Consumptions Rate Calculator'!EW156)</f>
        <v>#N/A</v>
      </c>
      <c r="BY39" s="56" t="e">
        <f>IF('Consumptions Rate Calculator'!EY156="",#N/A,'Consumptions Rate Calculator'!EY156)</f>
        <v>#N/A</v>
      </c>
      <c r="BZ39" s="56" t="e">
        <f>IF('Consumptions Rate Calculator'!FA156="",#N/A,'Consumptions Rate Calculator'!FA156)</f>
        <v>#N/A</v>
      </c>
      <c r="CA39" s="56" t="e">
        <f>IF('Consumptions Rate Calculator'!FC156="",#N/A,'Consumptions Rate Calculator'!FC156)</f>
        <v>#N/A</v>
      </c>
      <c r="CB39" s="56" t="e">
        <f>IF('Consumptions Rate Calculator'!FE156="",#N/A,'Consumptions Rate Calculator'!FE156)</f>
        <v>#N/A</v>
      </c>
      <c r="CC39" s="56" t="e">
        <f>IF('Consumptions Rate Calculator'!FG156="",#N/A,'Consumptions Rate Calculator'!FG156)</f>
        <v>#N/A</v>
      </c>
      <c r="CD39" s="56" t="e">
        <f>IF('Consumptions Rate Calculator'!FI156="",#N/A,'Consumptions Rate Calculator'!FI156)</f>
        <v>#N/A</v>
      </c>
      <c r="CE39" s="56" t="e">
        <f>IF('Consumptions Rate Calculator'!FK156="",#N/A,'Consumptions Rate Calculator'!FK156)</f>
        <v>#N/A</v>
      </c>
      <c r="CF39" s="56" t="e">
        <f>IF('Consumptions Rate Calculator'!FM156="",#N/A,'Consumptions Rate Calculator'!FM156)</f>
        <v>#N/A</v>
      </c>
      <c r="CG39" s="56" t="e">
        <f>IF('Consumptions Rate Calculator'!FO156="",#N/A,'Consumptions Rate Calculator'!FO156)</f>
        <v>#N/A</v>
      </c>
      <c r="CH39" s="56" t="e">
        <f>IF('Consumptions Rate Calculator'!FQ156="",#N/A,'Consumptions Rate Calculator'!FQ156)</f>
        <v>#N/A</v>
      </c>
      <c r="CI39" s="56" t="e">
        <f>IF('Consumptions Rate Calculator'!FS156="",#N/A,'Consumptions Rate Calculator'!FS156)</f>
        <v>#N/A</v>
      </c>
      <c r="CJ39" s="56" t="e">
        <f>IF('Consumptions Rate Calculator'!FU156="",#N/A,'Consumptions Rate Calculator'!FU156)</f>
        <v>#N/A</v>
      </c>
      <c r="CK39" s="56" t="e">
        <f>IF('Consumptions Rate Calculator'!FW156="",#N/A,'Consumptions Rate Calculator'!FW156)</f>
        <v>#N/A</v>
      </c>
      <c r="CL39" s="56" t="e">
        <f>IF('Consumptions Rate Calculator'!FY156="",#N/A,'Consumptions Rate Calculator'!FY156)</f>
        <v>#N/A</v>
      </c>
    </row>
    <row r="40" spans="1:90" ht="13.5" customHeight="1" x14ac:dyDescent="0.35">
      <c r="A40" s="67" t="str">
        <f>CONCATENATE('Consumptions Rate Calculator'!$A43," ",'Consumptions Rate Calculator'!$B43)</f>
        <v xml:space="preserve">Other 27 </v>
      </c>
      <c r="B40" s="56" t="e">
        <f>IF('Consumptions Rate Calculator'!E157="",#N/A,'Consumptions Rate Calculator'!E157)</f>
        <v>#N/A</v>
      </c>
      <c r="C40" s="56" t="e">
        <f>IF('Consumptions Rate Calculator'!G157="",#N/A,'Consumptions Rate Calculator'!G157)</f>
        <v>#N/A</v>
      </c>
      <c r="D40" s="56" t="e">
        <f>IF('Consumptions Rate Calculator'!I157="",#N/A,'Consumptions Rate Calculator'!I157)</f>
        <v>#N/A</v>
      </c>
      <c r="E40" s="56" t="e">
        <f>IF('Consumptions Rate Calculator'!K157="",#N/A,'Consumptions Rate Calculator'!K157)</f>
        <v>#N/A</v>
      </c>
      <c r="F40" s="56" t="e">
        <f>IF('Consumptions Rate Calculator'!M157="",#N/A,'Consumptions Rate Calculator'!M157)</f>
        <v>#N/A</v>
      </c>
      <c r="G40" s="56" t="e">
        <f>IF('Consumptions Rate Calculator'!O157="",#N/A,'Consumptions Rate Calculator'!O157)</f>
        <v>#N/A</v>
      </c>
      <c r="H40" s="56" t="e">
        <f>IF('Consumptions Rate Calculator'!Q157="",#N/A,'Consumptions Rate Calculator'!Q157)</f>
        <v>#N/A</v>
      </c>
      <c r="I40" s="56" t="e">
        <f>IF('Consumptions Rate Calculator'!S157="",#N/A,'Consumptions Rate Calculator'!S157)</f>
        <v>#N/A</v>
      </c>
      <c r="J40" s="56" t="e">
        <f>IF('Consumptions Rate Calculator'!U157="",#N/A,'Consumptions Rate Calculator'!U157)</f>
        <v>#N/A</v>
      </c>
      <c r="K40" s="56" t="e">
        <f>IF('Consumptions Rate Calculator'!W157="",#N/A,'Consumptions Rate Calculator'!W157)</f>
        <v>#N/A</v>
      </c>
      <c r="L40" s="56" t="e">
        <f>IF('Consumptions Rate Calculator'!Y157="",#N/A,'Consumptions Rate Calculator'!Y157)</f>
        <v>#N/A</v>
      </c>
      <c r="M40" s="56" t="e">
        <f>IF('Consumptions Rate Calculator'!AA157="",#N/A,'Consumptions Rate Calculator'!AA157)</f>
        <v>#N/A</v>
      </c>
      <c r="N40" s="56" t="e">
        <f>IF('Consumptions Rate Calculator'!AC157="",#N/A,'Consumptions Rate Calculator'!AC157)</f>
        <v>#N/A</v>
      </c>
      <c r="O40" s="56" t="e">
        <f>IF('Consumptions Rate Calculator'!AE157="",#N/A,'Consumptions Rate Calculator'!AE157)</f>
        <v>#N/A</v>
      </c>
      <c r="P40" s="56" t="e">
        <f>IF('Consumptions Rate Calculator'!AG157="",#N/A,'Consumptions Rate Calculator'!AG157)</f>
        <v>#N/A</v>
      </c>
      <c r="Q40" s="56" t="e">
        <f>IF('Consumptions Rate Calculator'!AI157="",#N/A,'Consumptions Rate Calculator'!AI157)</f>
        <v>#N/A</v>
      </c>
      <c r="R40" s="56" t="e">
        <f>IF('Consumptions Rate Calculator'!AK157="",#N/A,'Consumptions Rate Calculator'!AK157)</f>
        <v>#N/A</v>
      </c>
      <c r="S40" s="56" t="e">
        <f>IF('Consumptions Rate Calculator'!AM157="",#N/A,'Consumptions Rate Calculator'!AM157)</f>
        <v>#N/A</v>
      </c>
      <c r="T40" s="56" t="e">
        <f>IF('Consumptions Rate Calculator'!AO157="",#N/A,'Consumptions Rate Calculator'!AO157)</f>
        <v>#N/A</v>
      </c>
      <c r="U40" s="56" t="e">
        <f>IF('Consumptions Rate Calculator'!AQ157="",#N/A,'Consumptions Rate Calculator'!AQ157)</f>
        <v>#N/A</v>
      </c>
      <c r="V40" s="56" t="e">
        <f>IF('Consumptions Rate Calculator'!AS157="",#N/A,'Consumptions Rate Calculator'!AS157)</f>
        <v>#N/A</v>
      </c>
      <c r="W40" s="56" t="e">
        <f>IF('Consumptions Rate Calculator'!AU157="",#N/A,'Consumptions Rate Calculator'!AU157)</f>
        <v>#N/A</v>
      </c>
      <c r="X40" s="56" t="e">
        <f>IF('Consumptions Rate Calculator'!AW157="",#N/A,'Consumptions Rate Calculator'!AW157)</f>
        <v>#N/A</v>
      </c>
      <c r="Y40" s="56" t="e">
        <f>IF('Consumptions Rate Calculator'!AY157="",#N/A,'Consumptions Rate Calculator'!AY157)</f>
        <v>#N/A</v>
      </c>
      <c r="Z40" s="56" t="e">
        <f>IF('Consumptions Rate Calculator'!BA157="",#N/A,'Consumptions Rate Calculator'!BA157)</f>
        <v>#N/A</v>
      </c>
      <c r="AA40" s="56" t="e">
        <f>IF('Consumptions Rate Calculator'!BC157="",#N/A,'Consumptions Rate Calculator'!BC157)</f>
        <v>#N/A</v>
      </c>
      <c r="AB40" s="56" t="e">
        <f>IF('Consumptions Rate Calculator'!BE157="",#N/A,'Consumptions Rate Calculator'!BE157)</f>
        <v>#N/A</v>
      </c>
      <c r="AC40" s="56" t="e">
        <f>IF('Consumptions Rate Calculator'!BG157="",#N/A,'Consumptions Rate Calculator'!BG157)</f>
        <v>#N/A</v>
      </c>
      <c r="AD40" s="56" t="e">
        <f>IF('Consumptions Rate Calculator'!BI157="",#N/A,'Consumptions Rate Calculator'!BI157)</f>
        <v>#N/A</v>
      </c>
      <c r="AE40" s="56" t="e">
        <f>IF('Consumptions Rate Calculator'!BK157="",#N/A,'Consumptions Rate Calculator'!BK157)</f>
        <v>#N/A</v>
      </c>
      <c r="AF40" s="56" t="e">
        <f>IF('Consumptions Rate Calculator'!BM157="",#N/A,'Consumptions Rate Calculator'!BM157)</f>
        <v>#N/A</v>
      </c>
      <c r="AG40" s="56" t="e">
        <f>IF('Consumptions Rate Calculator'!BO157="",#N/A,'Consumptions Rate Calculator'!BO157)</f>
        <v>#N/A</v>
      </c>
      <c r="AH40" s="56" t="e">
        <f>IF('Consumptions Rate Calculator'!BQ157="",#N/A,'Consumptions Rate Calculator'!BQ157)</f>
        <v>#N/A</v>
      </c>
      <c r="AI40" s="56" t="e">
        <f>IF('Consumptions Rate Calculator'!BS157="",#N/A,'Consumptions Rate Calculator'!BS157)</f>
        <v>#N/A</v>
      </c>
      <c r="AJ40" s="56" t="e">
        <f>IF('Consumptions Rate Calculator'!BU157="",#N/A,'Consumptions Rate Calculator'!BU157)</f>
        <v>#N/A</v>
      </c>
      <c r="AK40" s="56" t="e">
        <f>IF('Consumptions Rate Calculator'!BW157="",#N/A,'Consumptions Rate Calculator'!BW157)</f>
        <v>#N/A</v>
      </c>
      <c r="AL40" s="56" t="e">
        <f>IF('Consumptions Rate Calculator'!BY157="",#N/A,'Consumptions Rate Calculator'!BY157)</f>
        <v>#N/A</v>
      </c>
      <c r="AM40" s="56" t="e">
        <f>IF('Consumptions Rate Calculator'!CA157="",#N/A,'Consumptions Rate Calculator'!CA157)</f>
        <v>#N/A</v>
      </c>
      <c r="AN40" s="56" t="e">
        <f>IF('Consumptions Rate Calculator'!CC157="",#N/A,'Consumptions Rate Calculator'!CC157)</f>
        <v>#N/A</v>
      </c>
      <c r="AO40" s="56" t="e">
        <f>IF('Consumptions Rate Calculator'!CE157="",#N/A,'Consumptions Rate Calculator'!CE157)</f>
        <v>#N/A</v>
      </c>
      <c r="AP40" s="56" t="e">
        <f>IF('Consumptions Rate Calculator'!CG157="",#N/A,'Consumptions Rate Calculator'!CG157)</f>
        <v>#N/A</v>
      </c>
      <c r="AQ40" s="56" t="e">
        <f>IF('Consumptions Rate Calculator'!CI157="",#N/A,'Consumptions Rate Calculator'!CI157)</f>
        <v>#N/A</v>
      </c>
      <c r="AR40" s="56" t="e">
        <f>IF('Consumptions Rate Calculator'!CK157="",#N/A,'Consumptions Rate Calculator'!CK157)</f>
        <v>#N/A</v>
      </c>
      <c r="AS40" s="56" t="e">
        <f>IF('Consumptions Rate Calculator'!CM157="",#N/A,'Consumptions Rate Calculator'!CM157)</f>
        <v>#N/A</v>
      </c>
      <c r="AT40" s="56" t="e">
        <f>IF('Consumptions Rate Calculator'!CO157="",#N/A,'Consumptions Rate Calculator'!CO157)</f>
        <v>#N/A</v>
      </c>
      <c r="AU40" s="56" t="e">
        <f>IF('Consumptions Rate Calculator'!CQ157="",#N/A,'Consumptions Rate Calculator'!CQ157)</f>
        <v>#N/A</v>
      </c>
      <c r="AV40" s="56" t="e">
        <f>IF('Consumptions Rate Calculator'!CS157="",#N/A,'Consumptions Rate Calculator'!CS157)</f>
        <v>#N/A</v>
      </c>
      <c r="AW40" s="56" t="e">
        <f>IF('Consumptions Rate Calculator'!CU157="",#N/A,'Consumptions Rate Calculator'!CU157)</f>
        <v>#N/A</v>
      </c>
      <c r="AX40" s="56" t="e">
        <f>IF('Consumptions Rate Calculator'!CW157="",#N/A,'Consumptions Rate Calculator'!CW157)</f>
        <v>#N/A</v>
      </c>
      <c r="AY40" s="56" t="e">
        <f>IF('Consumptions Rate Calculator'!CY157="",#N/A,'Consumptions Rate Calculator'!CY157)</f>
        <v>#N/A</v>
      </c>
      <c r="AZ40" s="56" t="e">
        <f>IF('Consumptions Rate Calculator'!DA157="",#N/A,'Consumptions Rate Calculator'!DA157)</f>
        <v>#N/A</v>
      </c>
      <c r="BA40" s="56" t="e">
        <f>IF('Consumptions Rate Calculator'!DC157="",#N/A,'Consumptions Rate Calculator'!DC157)</f>
        <v>#N/A</v>
      </c>
      <c r="BB40" s="56" t="e">
        <f>IF('Consumptions Rate Calculator'!DE157="",#N/A,'Consumptions Rate Calculator'!DE157)</f>
        <v>#N/A</v>
      </c>
      <c r="BC40" s="56" t="e">
        <f>IF('Consumptions Rate Calculator'!DG157="",#N/A,'Consumptions Rate Calculator'!DG157)</f>
        <v>#N/A</v>
      </c>
      <c r="BD40" s="56" t="e">
        <f>IF('Consumptions Rate Calculator'!DI157="",#N/A,'Consumptions Rate Calculator'!DI157)</f>
        <v>#N/A</v>
      </c>
      <c r="BE40" s="56" t="e">
        <f>IF('Consumptions Rate Calculator'!DK157="",#N/A,'Consumptions Rate Calculator'!DK157)</f>
        <v>#N/A</v>
      </c>
      <c r="BF40" s="56" t="e">
        <f>IF('Consumptions Rate Calculator'!DM157="",#N/A,'Consumptions Rate Calculator'!DM157)</f>
        <v>#N/A</v>
      </c>
      <c r="BG40" s="56" t="e">
        <f>IF('Consumptions Rate Calculator'!DO157="",#N/A,'Consumptions Rate Calculator'!DO157)</f>
        <v>#N/A</v>
      </c>
      <c r="BH40" s="56" t="e">
        <f>IF('Consumptions Rate Calculator'!DQ157="",#N/A,'Consumptions Rate Calculator'!DQ157)</f>
        <v>#N/A</v>
      </c>
      <c r="BI40" s="56" t="e">
        <f>IF('Consumptions Rate Calculator'!DS157="",#N/A,'Consumptions Rate Calculator'!DS157)</f>
        <v>#N/A</v>
      </c>
      <c r="BJ40" s="56" t="e">
        <f>IF('Consumptions Rate Calculator'!DU157="",#N/A,'Consumptions Rate Calculator'!DU157)</f>
        <v>#N/A</v>
      </c>
      <c r="BK40" s="56" t="e">
        <f>IF('Consumptions Rate Calculator'!DW157="",#N/A,'Consumptions Rate Calculator'!DW157)</f>
        <v>#N/A</v>
      </c>
      <c r="BL40" s="56" t="e">
        <f>IF('Consumptions Rate Calculator'!DY157="",#N/A,'Consumptions Rate Calculator'!DY157)</f>
        <v>#N/A</v>
      </c>
      <c r="BM40" s="56" t="e">
        <f>IF('Consumptions Rate Calculator'!EA157="",#N/A,'Consumptions Rate Calculator'!EA157)</f>
        <v>#N/A</v>
      </c>
      <c r="BN40" s="56" t="e">
        <f>IF('Consumptions Rate Calculator'!EC157="",#N/A,'Consumptions Rate Calculator'!EC157)</f>
        <v>#N/A</v>
      </c>
      <c r="BO40" s="56" t="e">
        <f>IF('Consumptions Rate Calculator'!EE157="",#N/A,'Consumptions Rate Calculator'!EE157)</f>
        <v>#N/A</v>
      </c>
      <c r="BP40" s="56" t="e">
        <f>IF('Consumptions Rate Calculator'!EG157="",#N/A,'Consumptions Rate Calculator'!EG157)</f>
        <v>#N/A</v>
      </c>
      <c r="BQ40" s="56" t="e">
        <f>IF('Consumptions Rate Calculator'!EI157="",#N/A,'Consumptions Rate Calculator'!EI157)</f>
        <v>#N/A</v>
      </c>
      <c r="BR40" s="56" t="e">
        <f>IF('Consumptions Rate Calculator'!EK157="",#N/A,'Consumptions Rate Calculator'!EK157)</f>
        <v>#N/A</v>
      </c>
      <c r="BS40" s="56" t="e">
        <f>IF('Consumptions Rate Calculator'!EM157="",#N/A,'Consumptions Rate Calculator'!EM157)</f>
        <v>#N/A</v>
      </c>
      <c r="BT40" s="56" t="e">
        <f>IF('Consumptions Rate Calculator'!EO157="",#N/A,'Consumptions Rate Calculator'!EO157)</f>
        <v>#N/A</v>
      </c>
      <c r="BU40" s="56" t="e">
        <f>IF('Consumptions Rate Calculator'!EQ157="",#N/A,'Consumptions Rate Calculator'!EQ157)</f>
        <v>#N/A</v>
      </c>
      <c r="BV40" s="56" t="e">
        <f>IF('Consumptions Rate Calculator'!ES157="",#N/A,'Consumptions Rate Calculator'!ES157)</f>
        <v>#N/A</v>
      </c>
      <c r="BW40" s="56" t="e">
        <f>IF('Consumptions Rate Calculator'!EU157="",#N/A,'Consumptions Rate Calculator'!EU157)</f>
        <v>#N/A</v>
      </c>
      <c r="BX40" s="56" t="e">
        <f>IF('Consumptions Rate Calculator'!EW157="",#N/A,'Consumptions Rate Calculator'!EW157)</f>
        <v>#N/A</v>
      </c>
      <c r="BY40" s="56" t="e">
        <f>IF('Consumptions Rate Calculator'!EY157="",#N/A,'Consumptions Rate Calculator'!EY157)</f>
        <v>#N/A</v>
      </c>
      <c r="BZ40" s="56" t="e">
        <f>IF('Consumptions Rate Calculator'!FA157="",#N/A,'Consumptions Rate Calculator'!FA157)</f>
        <v>#N/A</v>
      </c>
      <c r="CA40" s="56" t="e">
        <f>IF('Consumptions Rate Calculator'!FC157="",#N/A,'Consumptions Rate Calculator'!FC157)</f>
        <v>#N/A</v>
      </c>
      <c r="CB40" s="56" t="e">
        <f>IF('Consumptions Rate Calculator'!FE157="",#N/A,'Consumptions Rate Calculator'!FE157)</f>
        <v>#N/A</v>
      </c>
      <c r="CC40" s="56" t="e">
        <f>IF('Consumptions Rate Calculator'!FG157="",#N/A,'Consumptions Rate Calculator'!FG157)</f>
        <v>#N/A</v>
      </c>
      <c r="CD40" s="56" t="e">
        <f>IF('Consumptions Rate Calculator'!FI157="",#N/A,'Consumptions Rate Calculator'!FI157)</f>
        <v>#N/A</v>
      </c>
      <c r="CE40" s="56" t="e">
        <f>IF('Consumptions Rate Calculator'!FK157="",#N/A,'Consumptions Rate Calculator'!FK157)</f>
        <v>#N/A</v>
      </c>
      <c r="CF40" s="56" t="e">
        <f>IF('Consumptions Rate Calculator'!FM157="",#N/A,'Consumptions Rate Calculator'!FM157)</f>
        <v>#N/A</v>
      </c>
      <c r="CG40" s="56" t="e">
        <f>IF('Consumptions Rate Calculator'!FO157="",#N/A,'Consumptions Rate Calculator'!FO157)</f>
        <v>#N/A</v>
      </c>
      <c r="CH40" s="56" t="e">
        <f>IF('Consumptions Rate Calculator'!FQ157="",#N/A,'Consumptions Rate Calculator'!FQ157)</f>
        <v>#N/A</v>
      </c>
      <c r="CI40" s="56" t="e">
        <f>IF('Consumptions Rate Calculator'!FS157="",#N/A,'Consumptions Rate Calculator'!FS157)</f>
        <v>#N/A</v>
      </c>
      <c r="CJ40" s="56" t="e">
        <f>IF('Consumptions Rate Calculator'!FU157="",#N/A,'Consumptions Rate Calculator'!FU157)</f>
        <v>#N/A</v>
      </c>
      <c r="CK40" s="56" t="e">
        <f>IF('Consumptions Rate Calculator'!FW157="",#N/A,'Consumptions Rate Calculator'!FW157)</f>
        <v>#N/A</v>
      </c>
      <c r="CL40" s="56" t="e">
        <f>IF('Consumptions Rate Calculator'!FY157="",#N/A,'Consumptions Rate Calculator'!FY157)</f>
        <v>#N/A</v>
      </c>
    </row>
    <row r="41" spans="1:90" ht="13.5" customHeight="1" x14ac:dyDescent="0.35">
      <c r="A41" s="67" t="str">
        <f>CONCATENATE('Consumptions Rate Calculator'!$A44," ",'Consumptions Rate Calculator'!$B44)</f>
        <v xml:space="preserve">Other 28 </v>
      </c>
      <c r="B41" s="56" t="e">
        <f>IF('Consumptions Rate Calculator'!E158="",#N/A,'Consumptions Rate Calculator'!E158)</f>
        <v>#N/A</v>
      </c>
      <c r="C41" s="56" t="e">
        <f>IF('Consumptions Rate Calculator'!G158="",#N/A,'Consumptions Rate Calculator'!G158)</f>
        <v>#N/A</v>
      </c>
      <c r="D41" s="56" t="e">
        <f>IF('Consumptions Rate Calculator'!I158="",#N/A,'Consumptions Rate Calculator'!I158)</f>
        <v>#N/A</v>
      </c>
      <c r="E41" s="56" t="e">
        <f>IF('Consumptions Rate Calculator'!K158="",#N/A,'Consumptions Rate Calculator'!K158)</f>
        <v>#N/A</v>
      </c>
      <c r="F41" s="56" t="e">
        <f>IF('Consumptions Rate Calculator'!M158="",#N/A,'Consumptions Rate Calculator'!M158)</f>
        <v>#N/A</v>
      </c>
      <c r="G41" s="56" t="e">
        <f>IF('Consumptions Rate Calculator'!O158="",#N/A,'Consumptions Rate Calculator'!O158)</f>
        <v>#N/A</v>
      </c>
      <c r="H41" s="56" t="e">
        <f>IF('Consumptions Rate Calculator'!Q158="",#N/A,'Consumptions Rate Calculator'!Q158)</f>
        <v>#N/A</v>
      </c>
      <c r="I41" s="56" t="e">
        <f>IF('Consumptions Rate Calculator'!S158="",#N/A,'Consumptions Rate Calculator'!S158)</f>
        <v>#N/A</v>
      </c>
      <c r="J41" s="56" t="e">
        <f>IF('Consumptions Rate Calculator'!U158="",#N/A,'Consumptions Rate Calculator'!U158)</f>
        <v>#N/A</v>
      </c>
      <c r="K41" s="56" t="e">
        <f>IF('Consumptions Rate Calculator'!W158="",#N/A,'Consumptions Rate Calculator'!W158)</f>
        <v>#N/A</v>
      </c>
      <c r="L41" s="56" t="e">
        <f>IF('Consumptions Rate Calculator'!Y158="",#N/A,'Consumptions Rate Calculator'!Y158)</f>
        <v>#N/A</v>
      </c>
      <c r="M41" s="56" t="e">
        <f>IF('Consumptions Rate Calculator'!AA158="",#N/A,'Consumptions Rate Calculator'!AA158)</f>
        <v>#N/A</v>
      </c>
      <c r="N41" s="56" t="e">
        <f>IF('Consumptions Rate Calculator'!AC158="",#N/A,'Consumptions Rate Calculator'!AC158)</f>
        <v>#N/A</v>
      </c>
      <c r="O41" s="56" t="e">
        <f>IF('Consumptions Rate Calculator'!AE158="",#N/A,'Consumptions Rate Calculator'!AE158)</f>
        <v>#N/A</v>
      </c>
      <c r="P41" s="56" t="e">
        <f>IF('Consumptions Rate Calculator'!AG158="",#N/A,'Consumptions Rate Calculator'!AG158)</f>
        <v>#N/A</v>
      </c>
      <c r="Q41" s="56" t="e">
        <f>IF('Consumptions Rate Calculator'!AI158="",#N/A,'Consumptions Rate Calculator'!AI158)</f>
        <v>#N/A</v>
      </c>
      <c r="R41" s="56" t="e">
        <f>IF('Consumptions Rate Calculator'!AK158="",#N/A,'Consumptions Rate Calculator'!AK158)</f>
        <v>#N/A</v>
      </c>
      <c r="S41" s="56" t="e">
        <f>IF('Consumptions Rate Calculator'!AM158="",#N/A,'Consumptions Rate Calculator'!AM158)</f>
        <v>#N/A</v>
      </c>
      <c r="T41" s="56" t="e">
        <f>IF('Consumptions Rate Calculator'!AO158="",#N/A,'Consumptions Rate Calculator'!AO158)</f>
        <v>#N/A</v>
      </c>
      <c r="U41" s="56" t="e">
        <f>IF('Consumptions Rate Calculator'!AQ158="",#N/A,'Consumptions Rate Calculator'!AQ158)</f>
        <v>#N/A</v>
      </c>
      <c r="V41" s="56" t="e">
        <f>IF('Consumptions Rate Calculator'!AS158="",#N/A,'Consumptions Rate Calculator'!AS158)</f>
        <v>#N/A</v>
      </c>
      <c r="W41" s="56" t="e">
        <f>IF('Consumptions Rate Calculator'!AU158="",#N/A,'Consumptions Rate Calculator'!AU158)</f>
        <v>#N/A</v>
      </c>
      <c r="X41" s="56" t="e">
        <f>IF('Consumptions Rate Calculator'!AW158="",#N/A,'Consumptions Rate Calculator'!AW158)</f>
        <v>#N/A</v>
      </c>
      <c r="Y41" s="56" t="e">
        <f>IF('Consumptions Rate Calculator'!AY158="",#N/A,'Consumptions Rate Calculator'!AY158)</f>
        <v>#N/A</v>
      </c>
      <c r="Z41" s="56" t="e">
        <f>IF('Consumptions Rate Calculator'!BA158="",#N/A,'Consumptions Rate Calculator'!BA158)</f>
        <v>#N/A</v>
      </c>
      <c r="AA41" s="56" t="e">
        <f>IF('Consumptions Rate Calculator'!BC158="",#N/A,'Consumptions Rate Calculator'!BC158)</f>
        <v>#N/A</v>
      </c>
      <c r="AB41" s="56" t="e">
        <f>IF('Consumptions Rate Calculator'!BE158="",#N/A,'Consumptions Rate Calculator'!BE158)</f>
        <v>#N/A</v>
      </c>
      <c r="AC41" s="56" t="e">
        <f>IF('Consumptions Rate Calculator'!BG158="",#N/A,'Consumptions Rate Calculator'!BG158)</f>
        <v>#N/A</v>
      </c>
      <c r="AD41" s="56" t="e">
        <f>IF('Consumptions Rate Calculator'!BI158="",#N/A,'Consumptions Rate Calculator'!BI158)</f>
        <v>#N/A</v>
      </c>
      <c r="AE41" s="56" t="e">
        <f>IF('Consumptions Rate Calculator'!BK158="",#N/A,'Consumptions Rate Calculator'!BK158)</f>
        <v>#N/A</v>
      </c>
      <c r="AF41" s="56" t="e">
        <f>IF('Consumptions Rate Calculator'!BM158="",#N/A,'Consumptions Rate Calculator'!BM158)</f>
        <v>#N/A</v>
      </c>
      <c r="AG41" s="56" t="e">
        <f>IF('Consumptions Rate Calculator'!BO158="",#N/A,'Consumptions Rate Calculator'!BO158)</f>
        <v>#N/A</v>
      </c>
      <c r="AH41" s="56" t="e">
        <f>IF('Consumptions Rate Calculator'!BQ158="",#N/A,'Consumptions Rate Calculator'!BQ158)</f>
        <v>#N/A</v>
      </c>
      <c r="AI41" s="56" t="e">
        <f>IF('Consumptions Rate Calculator'!BS158="",#N/A,'Consumptions Rate Calculator'!BS158)</f>
        <v>#N/A</v>
      </c>
      <c r="AJ41" s="56" t="e">
        <f>IF('Consumptions Rate Calculator'!BU158="",#N/A,'Consumptions Rate Calculator'!BU158)</f>
        <v>#N/A</v>
      </c>
      <c r="AK41" s="56" t="e">
        <f>IF('Consumptions Rate Calculator'!BW158="",#N/A,'Consumptions Rate Calculator'!BW158)</f>
        <v>#N/A</v>
      </c>
      <c r="AL41" s="56" t="e">
        <f>IF('Consumptions Rate Calculator'!BY158="",#N/A,'Consumptions Rate Calculator'!BY158)</f>
        <v>#N/A</v>
      </c>
      <c r="AM41" s="56" t="e">
        <f>IF('Consumptions Rate Calculator'!CA158="",#N/A,'Consumptions Rate Calculator'!CA158)</f>
        <v>#N/A</v>
      </c>
      <c r="AN41" s="56" t="e">
        <f>IF('Consumptions Rate Calculator'!CC158="",#N/A,'Consumptions Rate Calculator'!CC158)</f>
        <v>#N/A</v>
      </c>
      <c r="AO41" s="56" t="e">
        <f>IF('Consumptions Rate Calculator'!CE158="",#N/A,'Consumptions Rate Calculator'!CE158)</f>
        <v>#N/A</v>
      </c>
      <c r="AP41" s="56" t="e">
        <f>IF('Consumptions Rate Calculator'!CG158="",#N/A,'Consumptions Rate Calculator'!CG158)</f>
        <v>#N/A</v>
      </c>
      <c r="AQ41" s="56" t="e">
        <f>IF('Consumptions Rate Calculator'!CI158="",#N/A,'Consumptions Rate Calculator'!CI158)</f>
        <v>#N/A</v>
      </c>
      <c r="AR41" s="56" t="e">
        <f>IF('Consumptions Rate Calculator'!CK158="",#N/A,'Consumptions Rate Calculator'!CK158)</f>
        <v>#N/A</v>
      </c>
      <c r="AS41" s="56" t="e">
        <f>IF('Consumptions Rate Calculator'!CM158="",#N/A,'Consumptions Rate Calculator'!CM158)</f>
        <v>#N/A</v>
      </c>
      <c r="AT41" s="56" t="e">
        <f>IF('Consumptions Rate Calculator'!CO158="",#N/A,'Consumptions Rate Calculator'!CO158)</f>
        <v>#N/A</v>
      </c>
      <c r="AU41" s="56" t="e">
        <f>IF('Consumptions Rate Calculator'!CQ158="",#N/A,'Consumptions Rate Calculator'!CQ158)</f>
        <v>#N/A</v>
      </c>
      <c r="AV41" s="56" t="e">
        <f>IF('Consumptions Rate Calculator'!CS158="",#N/A,'Consumptions Rate Calculator'!CS158)</f>
        <v>#N/A</v>
      </c>
      <c r="AW41" s="56" t="e">
        <f>IF('Consumptions Rate Calculator'!CU158="",#N/A,'Consumptions Rate Calculator'!CU158)</f>
        <v>#N/A</v>
      </c>
      <c r="AX41" s="56" t="e">
        <f>IF('Consumptions Rate Calculator'!CW158="",#N/A,'Consumptions Rate Calculator'!CW158)</f>
        <v>#N/A</v>
      </c>
      <c r="AY41" s="56" t="e">
        <f>IF('Consumptions Rate Calculator'!CY158="",#N/A,'Consumptions Rate Calculator'!CY158)</f>
        <v>#N/A</v>
      </c>
      <c r="AZ41" s="56" t="e">
        <f>IF('Consumptions Rate Calculator'!DA158="",#N/A,'Consumptions Rate Calculator'!DA158)</f>
        <v>#N/A</v>
      </c>
      <c r="BA41" s="56" t="e">
        <f>IF('Consumptions Rate Calculator'!DC158="",#N/A,'Consumptions Rate Calculator'!DC158)</f>
        <v>#N/A</v>
      </c>
      <c r="BB41" s="56" t="e">
        <f>IF('Consumptions Rate Calculator'!DE158="",#N/A,'Consumptions Rate Calculator'!DE158)</f>
        <v>#N/A</v>
      </c>
      <c r="BC41" s="56" t="e">
        <f>IF('Consumptions Rate Calculator'!DG158="",#N/A,'Consumptions Rate Calculator'!DG158)</f>
        <v>#N/A</v>
      </c>
      <c r="BD41" s="56" t="e">
        <f>IF('Consumptions Rate Calculator'!DI158="",#N/A,'Consumptions Rate Calculator'!DI158)</f>
        <v>#N/A</v>
      </c>
      <c r="BE41" s="56" t="e">
        <f>IF('Consumptions Rate Calculator'!DK158="",#N/A,'Consumptions Rate Calculator'!DK158)</f>
        <v>#N/A</v>
      </c>
      <c r="BF41" s="56" t="e">
        <f>IF('Consumptions Rate Calculator'!DM158="",#N/A,'Consumptions Rate Calculator'!DM158)</f>
        <v>#N/A</v>
      </c>
      <c r="BG41" s="56" t="e">
        <f>IF('Consumptions Rate Calculator'!DO158="",#N/A,'Consumptions Rate Calculator'!DO158)</f>
        <v>#N/A</v>
      </c>
      <c r="BH41" s="56" t="e">
        <f>IF('Consumptions Rate Calculator'!DQ158="",#N/A,'Consumptions Rate Calculator'!DQ158)</f>
        <v>#N/A</v>
      </c>
      <c r="BI41" s="56" t="e">
        <f>IF('Consumptions Rate Calculator'!DS158="",#N/A,'Consumptions Rate Calculator'!DS158)</f>
        <v>#N/A</v>
      </c>
      <c r="BJ41" s="56" t="e">
        <f>IF('Consumptions Rate Calculator'!DU158="",#N/A,'Consumptions Rate Calculator'!DU158)</f>
        <v>#N/A</v>
      </c>
      <c r="BK41" s="56" t="e">
        <f>IF('Consumptions Rate Calculator'!DW158="",#N/A,'Consumptions Rate Calculator'!DW158)</f>
        <v>#N/A</v>
      </c>
      <c r="BL41" s="56" t="e">
        <f>IF('Consumptions Rate Calculator'!DY158="",#N/A,'Consumptions Rate Calculator'!DY158)</f>
        <v>#N/A</v>
      </c>
      <c r="BM41" s="56" t="e">
        <f>IF('Consumptions Rate Calculator'!EA158="",#N/A,'Consumptions Rate Calculator'!EA158)</f>
        <v>#N/A</v>
      </c>
      <c r="BN41" s="56" t="e">
        <f>IF('Consumptions Rate Calculator'!EC158="",#N/A,'Consumptions Rate Calculator'!EC158)</f>
        <v>#N/A</v>
      </c>
      <c r="BO41" s="56" t="e">
        <f>IF('Consumptions Rate Calculator'!EE158="",#N/A,'Consumptions Rate Calculator'!EE158)</f>
        <v>#N/A</v>
      </c>
      <c r="BP41" s="56" t="e">
        <f>IF('Consumptions Rate Calculator'!EG158="",#N/A,'Consumptions Rate Calculator'!EG158)</f>
        <v>#N/A</v>
      </c>
      <c r="BQ41" s="56" t="e">
        <f>IF('Consumptions Rate Calculator'!EI158="",#N/A,'Consumptions Rate Calculator'!EI158)</f>
        <v>#N/A</v>
      </c>
      <c r="BR41" s="56" t="e">
        <f>IF('Consumptions Rate Calculator'!EK158="",#N/A,'Consumptions Rate Calculator'!EK158)</f>
        <v>#N/A</v>
      </c>
      <c r="BS41" s="56" t="e">
        <f>IF('Consumptions Rate Calculator'!EM158="",#N/A,'Consumptions Rate Calculator'!EM158)</f>
        <v>#N/A</v>
      </c>
      <c r="BT41" s="56" t="e">
        <f>IF('Consumptions Rate Calculator'!EO158="",#N/A,'Consumptions Rate Calculator'!EO158)</f>
        <v>#N/A</v>
      </c>
      <c r="BU41" s="56" t="e">
        <f>IF('Consumptions Rate Calculator'!EQ158="",#N/A,'Consumptions Rate Calculator'!EQ158)</f>
        <v>#N/A</v>
      </c>
      <c r="BV41" s="56" t="e">
        <f>IF('Consumptions Rate Calculator'!ES158="",#N/A,'Consumptions Rate Calculator'!ES158)</f>
        <v>#N/A</v>
      </c>
      <c r="BW41" s="56" t="e">
        <f>IF('Consumptions Rate Calculator'!EU158="",#N/A,'Consumptions Rate Calculator'!EU158)</f>
        <v>#N/A</v>
      </c>
      <c r="BX41" s="56" t="e">
        <f>IF('Consumptions Rate Calculator'!EW158="",#N/A,'Consumptions Rate Calculator'!EW158)</f>
        <v>#N/A</v>
      </c>
      <c r="BY41" s="56" t="e">
        <f>IF('Consumptions Rate Calculator'!EY158="",#N/A,'Consumptions Rate Calculator'!EY158)</f>
        <v>#N/A</v>
      </c>
      <c r="BZ41" s="56" t="e">
        <f>IF('Consumptions Rate Calculator'!FA158="",#N/A,'Consumptions Rate Calculator'!FA158)</f>
        <v>#N/A</v>
      </c>
      <c r="CA41" s="56" t="e">
        <f>IF('Consumptions Rate Calculator'!FC158="",#N/A,'Consumptions Rate Calculator'!FC158)</f>
        <v>#N/A</v>
      </c>
      <c r="CB41" s="56" t="e">
        <f>IF('Consumptions Rate Calculator'!FE158="",#N/A,'Consumptions Rate Calculator'!FE158)</f>
        <v>#N/A</v>
      </c>
      <c r="CC41" s="56" t="e">
        <f>IF('Consumptions Rate Calculator'!FG158="",#N/A,'Consumptions Rate Calculator'!FG158)</f>
        <v>#N/A</v>
      </c>
      <c r="CD41" s="56" t="e">
        <f>IF('Consumptions Rate Calculator'!FI158="",#N/A,'Consumptions Rate Calculator'!FI158)</f>
        <v>#N/A</v>
      </c>
      <c r="CE41" s="56" t="e">
        <f>IF('Consumptions Rate Calculator'!FK158="",#N/A,'Consumptions Rate Calculator'!FK158)</f>
        <v>#N/A</v>
      </c>
      <c r="CF41" s="56" t="e">
        <f>IF('Consumptions Rate Calculator'!FM158="",#N/A,'Consumptions Rate Calculator'!FM158)</f>
        <v>#N/A</v>
      </c>
      <c r="CG41" s="56" t="e">
        <f>IF('Consumptions Rate Calculator'!FO158="",#N/A,'Consumptions Rate Calculator'!FO158)</f>
        <v>#N/A</v>
      </c>
      <c r="CH41" s="56" t="e">
        <f>IF('Consumptions Rate Calculator'!FQ158="",#N/A,'Consumptions Rate Calculator'!FQ158)</f>
        <v>#N/A</v>
      </c>
      <c r="CI41" s="56" t="e">
        <f>IF('Consumptions Rate Calculator'!FS158="",#N/A,'Consumptions Rate Calculator'!FS158)</f>
        <v>#N/A</v>
      </c>
      <c r="CJ41" s="56" t="e">
        <f>IF('Consumptions Rate Calculator'!FU158="",#N/A,'Consumptions Rate Calculator'!FU158)</f>
        <v>#N/A</v>
      </c>
      <c r="CK41" s="56" t="e">
        <f>IF('Consumptions Rate Calculator'!FW158="",#N/A,'Consumptions Rate Calculator'!FW158)</f>
        <v>#N/A</v>
      </c>
      <c r="CL41" s="56" t="e">
        <f>IF('Consumptions Rate Calculator'!FY158="",#N/A,'Consumptions Rate Calculator'!FY158)</f>
        <v>#N/A</v>
      </c>
    </row>
    <row r="42" spans="1:90" ht="13.5" customHeight="1" x14ac:dyDescent="0.35">
      <c r="A42" s="67" t="str">
        <f>CONCATENATE('Consumptions Rate Calculator'!$A45," ",'Consumptions Rate Calculator'!$B45)</f>
        <v xml:space="preserve">Other 29 </v>
      </c>
      <c r="B42" s="56" t="e">
        <f>IF('Consumptions Rate Calculator'!E159="",#N/A,'Consumptions Rate Calculator'!E159)</f>
        <v>#N/A</v>
      </c>
      <c r="C42" s="56" t="e">
        <f>IF('Consumptions Rate Calculator'!G159="",#N/A,'Consumptions Rate Calculator'!G159)</f>
        <v>#N/A</v>
      </c>
      <c r="D42" s="56" t="e">
        <f>IF('Consumptions Rate Calculator'!I159="",#N/A,'Consumptions Rate Calculator'!I159)</f>
        <v>#N/A</v>
      </c>
      <c r="E42" s="56" t="e">
        <f>IF('Consumptions Rate Calculator'!K159="",#N/A,'Consumptions Rate Calculator'!K159)</f>
        <v>#N/A</v>
      </c>
      <c r="F42" s="56" t="e">
        <f>IF('Consumptions Rate Calculator'!M159="",#N/A,'Consumptions Rate Calculator'!M159)</f>
        <v>#N/A</v>
      </c>
      <c r="G42" s="56" t="e">
        <f>IF('Consumptions Rate Calculator'!O159="",#N/A,'Consumptions Rate Calculator'!O159)</f>
        <v>#N/A</v>
      </c>
      <c r="H42" s="56" t="e">
        <f>IF('Consumptions Rate Calculator'!Q159="",#N/A,'Consumptions Rate Calculator'!Q159)</f>
        <v>#N/A</v>
      </c>
      <c r="I42" s="56" t="e">
        <f>IF('Consumptions Rate Calculator'!S159="",#N/A,'Consumptions Rate Calculator'!S159)</f>
        <v>#N/A</v>
      </c>
      <c r="J42" s="56" t="e">
        <f>IF('Consumptions Rate Calculator'!U159="",#N/A,'Consumptions Rate Calculator'!U159)</f>
        <v>#N/A</v>
      </c>
      <c r="K42" s="56" t="e">
        <f>IF('Consumptions Rate Calculator'!W159="",#N/A,'Consumptions Rate Calculator'!W159)</f>
        <v>#N/A</v>
      </c>
      <c r="L42" s="56" t="e">
        <f>IF('Consumptions Rate Calculator'!Y159="",#N/A,'Consumptions Rate Calculator'!Y159)</f>
        <v>#N/A</v>
      </c>
      <c r="M42" s="56" t="e">
        <f>IF('Consumptions Rate Calculator'!AA159="",#N/A,'Consumptions Rate Calculator'!AA159)</f>
        <v>#N/A</v>
      </c>
      <c r="N42" s="56" t="e">
        <f>IF('Consumptions Rate Calculator'!AC159="",#N/A,'Consumptions Rate Calculator'!AC159)</f>
        <v>#N/A</v>
      </c>
      <c r="O42" s="56" t="e">
        <f>IF('Consumptions Rate Calculator'!AE159="",#N/A,'Consumptions Rate Calculator'!AE159)</f>
        <v>#N/A</v>
      </c>
      <c r="P42" s="56" t="e">
        <f>IF('Consumptions Rate Calculator'!AG159="",#N/A,'Consumptions Rate Calculator'!AG159)</f>
        <v>#N/A</v>
      </c>
      <c r="Q42" s="56" t="e">
        <f>IF('Consumptions Rate Calculator'!AI159="",#N/A,'Consumptions Rate Calculator'!AI159)</f>
        <v>#N/A</v>
      </c>
      <c r="R42" s="56" t="e">
        <f>IF('Consumptions Rate Calculator'!AK159="",#N/A,'Consumptions Rate Calculator'!AK159)</f>
        <v>#N/A</v>
      </c>
      <c r="S42" s="56" t="e">
        <f>IF('Consumptions Rate Calculator'!AM159="",#N/A,'Consumptions Rate Calculator'!AM159)</f>
        <v>#N/A</v>
      </c>
      <c r="T42" s="56" t="e">
        <f>IF('Consumptions Rate Calculator'!AO159="",#N/A,'Consumptions Rate Calculator'!AO159)</f>
        <v>#N/A</v>
      </c>
      <c r="U42" s="56" t="e">
        <f>IF('Consumptions Rate Calculator'!AQ159="",#N/A,'Consumptions Rate Calculator'!AQ159)</f>
        <v>#N/A</v>
      </c>
      <c r="V42" s="56" t="e">
        <f>IF('Consumptions Rate Calculator'!AS159="",#N/A,'Consumptions Rate Calculator'!AS159)</f>
        <v>#N/A</v>
      </c>
      <c r="W42" s="56" t="e">
        <f>IF('Consumptions Rate Calculator'!AU159="",#N/A,'Consumptions Rate Calculator'!AU159)</f>
        <v>#N/A</v>
      </c>
      <c r="X42" s="56" t="e">
        <f>IF('Consumptions Rate Calculator'!AW159="",#N/A,'Consumptions Rate Calculator'!AW159)</f>
        <v>#N/A</v>
      </c>
      <c r="Y42" s="56" t="e">
        <f>IF('Consumptions Rate Calculator'!AY159="",#N/A,'Consumptions Rate Calculator'!AY159)</f>
        <v>#N/A</v>
      </c>
      <c r="Z42" s="56" t="e">
        <f>IF('Consumptions Rate Calculator'!BA159="",#N/A,'Consumptions Rate Calculator'!BA159)</f>
        <v>#N/A</v>
      </c>
      <c r="AA42" s="56" t="e">
        <f>IF('Consumptions Rate Calculator'!BC159="",#N/A,'Consumptions Rate Calculator'!BC159)</f>
        <v>#N/A</v>
      </c>
      <c r="AB42" s="56" t="e">
        <f>IF('Consumptions Rate Calculator'!BE159="",#N/A,'Consumptions Rate Calculator'!BE159)</f>
        <v>#N/A</v>
      </c>
      <c r="AC42" s="56" t="e">
        <f>IF('Consumptions Rate Calculator'!BG159="",#N/A,'Consumptions Rate Calculator'!BG159)</f>
        <v>#N/A</v>
      </c>
      <c r="AD42" s="56" t="e">
        <f>IF('Consumptions Rate Calculator'!BI159="",#N/A,'Consumptions Rate Calculator'!BI159)</f>
        <v>#N/A</v>
      </c>
      <c r="AE42" s="56" t="e">
        <f>IF('Consumptions Rate Calculator'!BK159="",#N/A,'Consumptions Rate Calculator'!BK159)</f>
        <v>#N/A</v>
      </c>
      <c r="AF42" s="56" t="e">
        <f>IF('Consumptions Rate Calculator'!BM159="",#N/A,'Consumptions Rate Calculator'!BM159)</f>
        <v>#N/A</v>
      </c>
      <c r="AG42" s="56" t="e">
        <f>IF('Consumptions Rate Calculator'!BO159="",#N/A,'Consumptions Rate Calculator'!BO159)</f>
        <v>#N/A</v>
      </c>
      <c r="AH42" s="56" t="e">
        <f>IF('Consumptions Rate Calculator'!BQ159="",#N/A,'Consumptions Rate Calculator'!BQ159)</f>
        <v>#N/A</v>
      </c>
      <c r="AI42" s="56" t="e">
        <f>IF('Consumptions Rate Calculator'!BS159="",#N/A,'Consumptions Rate Calculator'!BS159)</f>
        <v>#N/A</v>
      </c>
      <c r="AJ42" s="56" t="e">
        <f>IF('Consumptions Rate Calculator'!BU159="",#N/A,'Consumptions Rate Calculator'!BU159)</f>
        <v>#N/A</v>
      </c>
      <c r="AK42" s="56" t="e">
        <f>IF('Consumptions Rate Calculator'!BW159="",#N/A,'Consumptions Rate Calculator'!BW159)</f>
        <v>#N/A</v>
      </c>
      <c r="AL42" s="56" t="e">
        <f>IF('Consumptions Rate Calculator'!BY159="",#N/A,'Consumptions Rate Calculator'!BY159)</f>
        <v>#N/A</v>
      </c>
      <c r="AM42" s="56" t="e">
        <f>IF('Consumptions Rate Calculator'!CA159="",#N/A,'Consumptions Rate Calculator'!CA159)</f>
        <v>#N/A</v>
      </c>
      <c r="AN42" s="56" t="e">
        <f>IF('Consumptions Rate Calculator'!CC159="",#N/A,'Consumptions Rate Calculator'!CC159)</f>
        <v>#N/A</v>
      </c>
      <c r="AO42" s="56" t="e">
        <f>IF('Consumptions Rate Calculator'!CE159="",#N/A,'Consumptions Rate Calculator'!CE159)</f>
        <v>#N/A</v>
      </c>
      <c r="AP42" s="56" t="e">
        <f>IF('Consumptions Rate Calculator'!CG159="",#N/A,'Consumptions Rate Calculator'!CG159)</f>
        <v>#N/A</v>
      </c>
      <c r="AQ42" s="56" t="e">
        <f>IF('Consumptions Rate Calculator'!CI159="",#N/A,'Consumptions Rate Calculator'!CI159)</f>
        <v>#N/A</v>
      </c>
      <c r="AR42" s="56" t="e">
        <f>IF('Consumptions Rate Calculator'!CK159="",#N/A,'Consumptions Rate Calculator'!CK159)</f>
        <v>#N/A</v>
      </c>
      <c r="AS42" s="56" t="e">
        <f>IF('Consumptions Rate Calculator'!CM159="",#N/A,'Consumptions Rate Calculator'!CM159)</f>
        <v>#N/A</v>
      </c>
      <c r="AT42" s="56" t="e">
        <f>IF('Consumptions Rate Calculator'!CO159="",#N/A,'Consumptions Rate Calculator'!CO159)</f>
        <v>#N/A</v>
      </c>
      <c r="AU42" s="56" t="e">
        <f>IF('Consumptions Rate Calculator'!CQ159="",#N/A,'Consumptions Rate Calculator'!CQ159)</f>
        <v>#N/A</v>
      </c>
      <c r="AV42" s="56" t="e">
        <f>IF('Consumptions Rate Calculator'!CS159="",#N/A,'Consumptions Rate Calculator'!CS159)</f>
        <v>#N/A</v>
      </c>
      <c r="AW42" s="56" t="e">
        <f>IF('Consumptions Rate Calculator'!CU159="",#N/A,'Consumptions Rate Calculator'!CU159)</f>
        <v>#N/A</v>
      </c>
      <c r="AX42" s="56" t="e">
        <f>IF('Consumptions Rate Calculator'!CW159="",#N/A,'Consumptions Rate Calculator'!CW159)</f>
        <v>#N/A</v>
      </c>
      <c r="AY42" s="56" t="e">
        <f>IF('Consumptions Rate Calculator'!CY159="",#N/A,'Consumptions Rate Calculator'!CY159)</f>
        <v>#N/A</v>
      </c>
      <c r="AZ42" s="56" t="e">
        <f>IF('Consumptions Rate Calculator'!DA159="",#N/A,'Consumptions Rate Calculator'!DA159)</f>
        <v>#N/A</v>
      </c>
      <c r="BA42" s="56" t="e">
        <f>IF('Consumptions Rate Calculator'!DC159="",#N/A,'Consumptions Rate Calculator'!DC159)</f>
        <v>#N/A</v>
      </c>
      <c r="BB42" s="56" t="e">
        <f>IF('Consumptions Rate Calculator'!DE159="",#N/A,'Consumptions Rate Calculator'!DE159)</f>
        <v>#N/A</v>
      </c>
      <c r="BC42" s="56" t="e">
        <f>IF('Consumptions Rate Calculator'!DG159="",#N/A,'Consumptions Rate Calculator'!DG159)</f>
        <v>#N/A</v>
      </c>
      <c r="BD42" s="56" t="e">
        <f>IF('Consumptions Rate Calculator'!DI159="",#N/A,'Consumptions Rate Calculator'!DI159)</f>
        <v>#N/A</v>
      </c>
      <c r="BE42" s="56" t="e">
        <f>IF('Consumptions Rate Calculator'!DK159="",#N/A,'Consumptions Rate Calculator'!DK159)</f>
        <v>#N/A</v>
      </c>
      <c r="BF42" s="56" t="e">
        <f>IF('Consumptions Rate Calculator'!DM159="",#N/A,'Consumptions Rate Calculator'!DM159)</f>
        <v>#N/A</v>
      </c>
      <c r="BG42" s="56" t="e">
        <f>IF('Consumptions Rate Calculator'!DO159="",#N/A,'Consumptions Rate Calculator'!DO159)</f>
        <v>#N/A</v>
      </c>
      <c r="BH42" s="56" t="e">
        <f>IF('Consumptions Rate Calculator'!DQ159="",#N/A,'Consumptions Rate Calculator'!DQ159)</f>
        <v>#N/A</v>
      </c>
      <c r="BI42" s="56" t="e">
        <f>IF('Consumptions Rate Calculator'!DS159="",#N/A,'Consumptions Rate Calculator'!DS159)</f>
        <v>#N/A</v>
      </c>
      <c r="BJ42" s="56" t="e">
        <f>IF('Consumptions Rate Calculator'!DU159="",#N/A,'Consumptions Rate Calculator'!DU159)</f>
        <v>#N/A</v>
      </c>
      <c r="BK42" s="56" t="e">
        <f>IF('Consumptions Rate Calculator'!DW159="",#N/A,'Consumptions Rate Calculator'!DW159)</f>
        <v>#N/A</v>
      </c>
      <c r="BL42" s="56" t="e">
        <f>IF('Consumptions Rate Calculator'!DY159="",#N/A,'Consumptions Rate Calculator'!DY159)</f>
        <v>#N/A</v>
      </c>
      <c r="BM42" s="56" t="e">
        <f>IF('Consumptions Rate Calculator'!EA159="",#N/A,'Consumptions Rate Calculator'!EA159)</f>
        <v>#N/A</v>
      </c>
      <c r="BN42" s="56" t="e">
        <f>IF('Consumptions Rate Calculator'!EC159="",#N/A,'Consumptions Rate Calculator'!EC159)</f>
        <v>#N/A</v>
      </c>
      <c r="BO42" s="56" t="e">
        <f>IF('Consumptions Rate Calculator'!EE159="",#N/A,'Consumptions Rate Calculator'!EE159)</f>
        <v>#N/A</v>
      </c>
      <c r="BP42" s="56" t="e">
        <f>IF('Consumptions Rate Calculator'!EG159="",#N/A,'Consumptions Rate Calculator'!EG159)</f>
        <v>#N/A</v>
      </c>
      <c r="BQ42" s="56" t="e">
        <f>IF('Consumptions Rate Calculator'!EI159="",#N/A,'Consumptions Rate Calculator'!EI159)</f>
        <v>#N/A</v>
      </c>
      <c r="BR42" s="56" t="e">
        <f>IF('Consumptions Rate Calculator'!EK159="",#N/A,'Consumptions Rate Calculator'!EK159)</f>
        <v>#N/A</v>
      </c>
      <c r="BS42" s="56" t="e">
        <f>IF('Consumptions Rate Calculator'!EM159="",#N/A,'Consumptions Rate Calculator'!EM159)</f>
        <v>#N/A</v>
      </c>
      <c r="BT42" s="56" t="e">
        <f>IF('Consumptions Rate Calculator'!EO159="",#N/A,'Consumptions Rate Calculator'!EO159)</f>
        <v>#N/A</v>
      </c>
      <c r="BU42" s="56" t="e">
        <f>IF('Consumptions Rate Calculator'!EQ159="",#N/A,'Consumptions Rate Calculator'!EQ159)</f>
        <v>#N/A</v>
      </c>
      <c r="BV42" s="56" t="e">
        <f>IF('Consumptions Rate Calculator'!ES159="",#N/A,'Consumptions Rate Calculator'!ES159)</f>
        <v>#N/A</v>
      </c>
      <c r="BW42" s="56" t="e">
        <f>IF('Consumptions Rate Calculator'!EU159="",#N/A,'Consumptions Rate Calculator'!EU159)</f>
        <v>#N/A</v>
      </c>
      <c r="BX42" s="56" t="e">
        <f>IF('Consumptions Rate Calculator'!EW159="",#N/A,'Consumptions Rate Calculator'!EW159)</f>
        <v>#N/A</v>
      </c>
      <c r="BY42" s="56" t="e">
        <f>IF('Consumptions Rate Calculator'!EY159="",#N/A,'Consumptions Rate Calculator'!EY159)</f>
        <v>#N/A</v>
      </c>
      <c r="BZ42" s="56" t="e">
        <f>IF('Consumptions Rate Calculator'!FA159="",#N/A,'Consumptions Rate Calculator'!FA159)</f>
        <v>#N/A</v>
      </c>
      <c r="CA42" s="56" t="e">
        <f>IF('Consumptions Rate Calculator'!FC159="",#N/A,'Consumptions Rate Calculator'!FC159)</f>
        <v>#N/A</v>
      </c>
      <c r="CB42" s="56" t="e">
        <f>IF('Consumptions Rate Calculator'!FE159="",#N/A,'Consumptions Rate Calculator'!FE159)</f>
        <v>#N/A</v>
      </c>
      <c r="CC42" s="56" t="e">
        <f>IF('Consumptions Rate Calculator'!FG159="",#N/A,'Consumptions Rate Calculator'!FG159)</f>
        <v>#N/A</v>
      </c>
      <c r="CD42" s="56" t="e">
        <f>IF('Consumptions Rate Calculator'!FI159="",#N/A,'Consumptions Rate Calculator'!FI159)</f>
        <v>#N/A</v>
      </c>
      <c r="CE42" s="56" t="e">
        <f>IF('Consumptions Rate Calculator'!FK159="",#N/A,'Consumptions Rate Calculator'!FK159)</f>
        <v>#N/A</v>
      </c>
      <c r="CF42" s="56" t="e">
        <f>IF('Consumptions Rate Calculator'!FM159="",#N/A,'Consumptions Rate Calculator'!FM159)</f>
        <v>#N/A</v>
      </c>
      <c r="CG42" s="56" t="e">
        <f>IF('Consumptions Rate Calculator'!FO159="",#N/A,'Consumptions Rate Calculator'!FO159)</f>
        <v>#N/A</v>
      </c>
      <c r="CH42" s="56" t="e">
        <f>IF('Consumptions Rate Calculator'!FQ159="",#N/A,'Consumptions Rate Calculator'!FQ159)</f>
        <v>#N/A</v>
      </c>
      <c r="CI42" s="56" t="e">
        <f>IF('Consumptions Rate Calculator'!FS159="",#N/A,'Consumptions Rate Calculator'!FS159)</f>
        <v>#N/A</v>
      </c>
      <c r="CJ42" s="56" t="e">
        <f>IF('Consumptions Rate Calculator'!FU159="",#N/A,'Consumptions Rate Calculator'!FU159)</f>
        <v>#N/A</v>
      </c>
      <c r="CK42" s="56" t="e">
        <f>IF('Consumptions Rate Calculator'!FW159="",#N/A,'Consumptions Rate Calculator'!FW159)</f>
        <v>#N/A</v>
      </c>
      <c r="CL42" s="56" t="e">
        <f>IF('Consumptions Rate Calculator'!FY159="",#N/A,'Consumptions Rate Calculator'!FY159)</f>
        <v>#N/A</v>
      </c>
    </row>
    <row r="43" spans="1:90" ht="13.5" customHeight="1" x14ac:dyDescent="0.35">
      <c r="A43" s="67" t="str">
        <f>CONCATENATE('Consumptions Rate Calculator'!$A46," ",'Consumptions Rate Calculator'!$B46)</f>
        <v xml:space="preserve">Other 30 </v>
      </c>
      <c r="B43" s="56" t="e">
        <f>IF('Consumptions Rate Calculator'!E160="",#N/A,'Consumptions Rate Calculator'!E160)</f>
        <v>#N/A</v>
      </c>
      <c r="C43" s="56" t="e">
        <f>IF('Consumptions Rate Calculator'!G160="",#N/A,'Consumptions Rate Calculator'!G160)</f>
        <v>#N/A</v>
      </c>
      <c r="D43" s="56" t="e">
        <f>IF('Consumptions Rate Calculator'!I160="",#N/A,'Consumptions Rate Calculator'!I160)</f>
        <v>#N/A</v>
      </c>
      <c r="E43" s="56" t="e">
        <f>IF('Consumptions Rate Calculator'!K160="",#N/A,'Consumptions Rate Calculator'!K160)</f>
        <v>#N/A</v>
      </c>
      <c r="F43" s="56" t="e">
        <f>IF('Consumptions Rate Calculator'!M160="",#N/A,'Consumptions Rate Calculator'!M160)</f>
        <v>#N/A</v>
      </c>
      <c r="G43" s="56" t="e">
        <f>IF('Consumptions Rate Calculator'!O160="",#N/A,'Consumptions Rate Calculator'!O160)</f>
        <v>#N/A</v>
      </c>
      <c r="H43" s="56" t="e">
        <f>IF('Consumptions Rate Calculator'!Q160="",#N/A,'Consumptions Rate Calculator'!Q160)</f>
        <v>#N/A</v>
      </c>
      <c r="I43" s="56" t="e">
        <f>IF('Consumptions Rate Calculator'!S160="",#N/A,'Consumptions Rate Calculator'!S160)</f>
        <v>#N/A</v>
      </c>
      <c r="J43" s="56" t="e">
        <f>IF('Consumptions Rate Calculator'!U160="",#N/A,'Consumptions Rate Calculator'!U160)</f>
        <v>#N/A</v>
      </c>
      <c r="K43" s="56" t="e">
        <f>IF('Consumptions Rate Calculator'!W160="",#N/A,'Consumptions Rate Calculator'!W160)</f>
        <v>#N/A</v>
      </c>
      <c r="L43" s="56" t="e">
        <f>IF('Consumptions Rate Calculator'!Y160="",#N/A,'Consumptions Rate Calculator'!Y160)</f>
        <v>#N/A</v>
      </c>
      <c r="M43" s="56" t="e">
        <f>IF('Consumptions Rate Calculator'!AA160="",#N/A,'Consumptions Rate Calculator'!AA160)</f>
        <v>#N/A</v>
      </c>
      <c r="N43" s="56" t="e">
        <f>IF('Consumptions Rate Calculator'!AC160="",#N/A,'Consumptions Rate Calculator'!AC160)</f>
        <v>#N/A</v>
      </c>
      <c r="O43" s="56" t="e">
        <f>IF('Consumptions Rate Calculator'!AE160="",#N/A,'Consumptions Rate Calculator'!AE160)</f>
        <v>#N/A</v>
      </c>
      <c r="P43" s="56" t="e">
        <f>IF('Consumptions Rate Calculator'!AG160="",#N/A,'Consumptions Rate Calculator'!AG160)</f>
        <v>#N/A</v>
      </c>
      <c r="Q43" s="56" t="e">
        <f>IF('Consumptions Rate Calculator'!AI160="",#N/A,'Consumptions Rate Calculator'!AI160)</f>
        <v>#N/A</v>
      </c>
      <c r="R43" s="56" t="e">
        <f>IF('Consumptions Rate Calculator'!AK160="",#N/A,'Consumptions Rate Calculator'!AK160)</f>
        <v>#N/A</v>
      </c>
      <c r="S43" s="56" t="e">
        <f>IF('Consumptions Rate Calculator'!AM160="",#N/A,'Consumptions Rate Calculator'!AM160)</f>
        <v>#N/A</v>
      </c>
      <c r="T43" s="56" t="e">
        <f>IF('Consumptions Rate Calculator'!AO160="",#N/A,'Consumptions Rate Calculator'!AO160)</f>
        <v>#N/A</v>
      </c>
      <c r="U43" s="56" t="e">
        <f>IF('Consumptions Rate Calculator'!AQ160="",#N/A,'Consumptions Rate Calculator'!AQ160)</f>
        <v>#N/A</v>
      </c>
      <c r="V43" s="56" t="e">
        <f>IF('Consumptions Rate Calculator'!AS160="",#N/A,'Consumptions Rate Calculator'!AS160)</f>
        <v>#N/A</v>
      </c>
      <c r="W43" s="56" t="e">
        <f>IF('Consumptions Rate Calculator'!AU160="",#N/A,'Consumptions Rate Calculator'!AU160)</f>
        <v>#N/A</v>
      </c>
      <c r="X43" s="56" t="e">
        <f>IF('Consumptions Rate Calculator'!AW160="",#N/A,'Consumptions Rate Calculator'!AW160)</f>
        <v>#N/A</v>
      </c>
      <c r="Y43" s="56" t="e">
        <f>IF('Consumptions Rate Calculator'!AY160="",#N/A,'Consumptions Rate Calculator'!AY160)</f>
        <v>#N/A</v>
      </c>
      <c r="Z43" s="56" t="e">
        <f>IF('Consumptions Rate Calculator'!BA160="",#N/A,'Consumptions Rate Calculator'!BA160)</f>
        <v>#N/A</v>
      </c>
      <c r="AA43" s="56" t="e">
        <f>IF('Consumptions Rate Calculator'!BC160="",#N/A,'Consumptions Rate Calculator'!BC160)</f>
        <v>#N/A</v>
      </c>
      <c r="AB43" s="56" t="e">
        <f>IF('Consumptions Rate Calculator'!BE160="",#N/A,'Consumptions Rate Calculator'!BE160)</f>
        <v>#N/A</v>
      </c>
      <c r="AC43" s="56" t="e">
        <f>IF('Consumptions Rate Calculator'!BG160="",#N/A,'Consumptions Rate Calculator'!BG160)</f>
        <v>#N/A</v>
      </c>
      <c r="AD43" s="56" t="e">
        <f>IF('Consumptions Rate Calculator'!BI160="",#N/A,'Consumptions Rate Calculator'!BI160)</f>
        <v>#N/A</v>
      </c>
      <c r="AE43" s="56" t="e">
        <f>IF('Consumptions Rate Calculator'!BK160="",#N/A,'Consumptions Rate Calculator'!BK160)</f>
        <v>#N/A</v>
      </c>
      <c r="AF43" s="56" t="e">
        <f>IF('Consumptions Rate Calculator'!BM160="",#N/A,'Consumptions Rate Calculator'!BM160)</f>
        <v>#N/A</v>
      </c>
      <c r="AG43" s="56" t="e">
        <f>IF('Consumptions Rate Calculator'!BO160="",#N/A,'Consumptions Rate Calculator'!BO160)</f>
        <v>#N/A</v>
      </c>
      <c r="AH43" s="56" t="e">
        <f>IF('Consumptions Rate Calculator'!BQ160="",#N/A,'Consumptions Rate Calculator'!BQ160)</f>
        <v>#N/A</v>
      </c>
      <c r="AI43" s="56" t="e">
        <f>IF('Consumptions Rate Calculator'!BS160="",#N/A,'Consumptions Rate Calculator'!BS160)</f>
        <v>#N/A</v>
      </c>
      <c r="AJ43" s="56" t="e">
        <f>IF('Consumptions Rate Calculator'!BU160="",#N/A,'Consumptions Rate Calculator'!BU160)</f>
        <v>#N/A</v>
      </c>
      <c r="AK43" s="56" t="e">
        <f>IF('Consumptions Rate Calculator'!BW160="",#N/A,'Consumptions Rate Calculator'!BW160)</f>
        <v>#N/A</v>
      </c>
      <c r="AL43" s="56" t="e">
        <f>IF('Consumptions Rate Calculator'!BY160="",#N/A,'Consumptions Rate Calculator'!BY160)</f>
        <v>#N/A</v>
      </c>
      <c r="AM43" s="56" t="e">
        <f>IF('Consumptions Rate Calculator'!CA160="",#N/A,'Consumptions Rate Calculator'!CA160)</f>
        <v>#N/A</v>
      </c>
      <c r="AN43" s="56" t="e">
        <f>IF('Consumptions Rate Calculator'!CC160="",#N/A,'Consumptions Rate Calculator'!CC160)</f>
        <v>#N/A</v>
      </c>
      <c r="AO43" s="56" t="e">
        <f>IF('Consumptions Rate Calculator'!CE160="",#N/A,'Consumptions Rate Calculator'!CE160)</f>
        <v>#N/A</v>
      </c>
      <c r="AP43" s="56" t="e">
        <f>IF('Consumptions Rate Calculator'!CG160="",#N/A,'Consumptions Rate Calculator'!CG160)</f>
        <v>#N/A</v>
      </c>
      <c r="AQ43" s="56" t="e">
        <f>IF('Consumptions Rate Calculator'!CI160="",#N/A,'Consumptions Rate Calculator'!CI160)</f>
        <v>#N/A</v>
      </c>
      <c r="AR43" s="56" t="e">
        <f>IF('Consumptions Rate Calculator'!CK160="",#N/A,'Consumptions Rate Calculator'!CK160)</f>
        <v>#N/A</v>
      </c>
      <c r="AS43" s="56" t="e">
        <f>IF('Consumptions Rate Calculator'!CM160="",#N/A,'Consumptions Rate Calculator'!CM160)</f>
        <v>#N/A</v>
      </c>
      <c r="AT43" s="56" t="e">
        <f>IF('Consumptions Rate Calculator'!CO160="",#N/A,'Consumptions Rate Calculator'!CO160)</f>
        <v>#N/A</v>
      </c>
      <c r="AU43" s="56" t="e">
        <f>IF('Consumptions Rate Calculator'!CQ160="",#N/A,'Consumptions Rate Calculator'!CQ160)</f>
        <v>#N/A</v>
      </c>
      <c r="AV43" s="56" t="e">
        <f>IF('Consumptions Rate Calculator'!CS160="",#N/A,'Consumptions Rate Calculator'!CS160)</f>
        <v>#N/A</v>
      </c>
      <c r="AW43" s="56" t="e">
        <f>IF('Consumptions Rate Calculator'!CU160="",#N/A,'Consumptions Rate Calculator'!CU160)</f>
        <v>#N/A</v>
      </c>
      <c r="AX43" s="56" t="e">
        <f>IF('Consumptions Rate Calculator'!CW160="",#N/A,'Consumptions Rate Calculator'!CW160)</f>
        <v>#N/A</v>
      </c>
      <c r="AY43" s="56" t="e">
        <f>IF('Consumptions Rate Calculator'!CY160="",#N/A,'Consumptions Rate Calculator'!CY160)</f>
        <v>#N/A</v>
      </c>
      <c r="AZ43" s="56" t="e">
        <f>IF('Consumptions Rate Calculator'!DA160="",#N/A,'Consumptions Rate Calculator'!DA160)</f>
        <v>#N/A</v>
      </c>
      <c r="BA43" s="56" t="e">
        <f>IF('Consumptions Rate Calculator'!DC160="",#N/A,'Consumptions Rate Calculator'!DC160)</f>
        <v>#N/A</v>
      </c>
      <c r="BB43" s="56" t="e">
        <f>IF('Consumptions Rate Calculator'!DE160="",#N/A,'Consumptions Rate Calculator'!DE160)</f>
        <v>#N/A</v>
      </c>
      <c r="BC43" s="56" t="e">
        <f>IF('Consumptions Rate Calculator'!DG160="",#N/A,'Consumptions Rate Calculator'!DG160)</f>
        <v>#N/A</v>
      </c>
      <c r="BD43" s="56" t="e">
        <f>IF('Consumptions Rate Calculator'!DI160="",#N/A,'Consumptions Rate Calculator'!DI160)</f>
        <v>#N/A</v>
      </c>
      <c r="BE43" s="56" t="e">
        <f>IF('Consumptions Rate Calculator'!DK160="",#N/A,'Consumptions Rate Calculator'!DK160)</f>
        <v>#N/A</v>
      </c>
      <c r="BF43" s="56" t="e">
        <f>IF('Consumptions Rate Calculator'!DM160="",#N/A,'Consumptions Rate Calculator'!DM160)</f>
        <v>#N/A</v>
      </c>
      <c r="BG43" s="56" t="e">
        <f>IF('Consumptions Rate Calculator'!DO160="",#N/A,'Consumptions Rate Calculator'!DO160)</f>
        <v>#N/A</v>
      </c>
      <c r="BH43" s="56" t="e">
        <f>IF('Consumptions Rate Calculator'!DQ160="",#N/A,'Consumptions Rate Calculator'!DQ160)</f>
        <v>#N/A</v>
      </c>
      <c r="BI43" s="56" t="e">
        <f>IF('Consumptions Rate Calculator'!DS160="",#N/A,'Consumptions Rate Calculator'!DS160)</f>
        <v>#N/A</v>
      </c>
      <c r="BJ43" s="56" t="e">
        <f>IF('Consumptions Rate Calculator'!DU160="",#N/A,'Consumptions Rate Calculator'!DU160)</f>
        <v>#N/A</v>
      </c>
      <c r="BK43" s="56" t="e">
        <f>IF('Consumptions Rate Calculator'!DW160="",#N/A,'Consumptions Rate Calculator'!DW160)</f>
        <v>#N/A</v>
      </c>
      <c r="BL43" s="56" t="e">
        <f>IF('Consumptions Rate Calculator'!DY160="",#N/A,'Consumptions Rate Calculator'!DY160)</f>
        <v>#N/A</v>
      </c>
      <c r="BM43" s="56" t="e">
        <f>IF('Consumptions Rate Calculator'!EA160="",#N/A,'Consumptions Rate Calculator'!EA160)</f>
        <v>#N/A</v>
      </c>
      <c r="BN43" s="56" t="e">
        <f>IF('Consumptions Rate Calculator'!EC160="",#N/A,'Consumptions Rate Calculator'!EC160)</f>
        <v>#N/A</v>
      </c>
      <c r="BO43" s="56" t="e">
        <f>IF('Consumptions Rate Calculator'!EE160="",#N/A,'Consumptions Rate Calculator'!EE160)</f>
        <v>#N/A</v>
      </c>
      <c r="BP43" s="56" t="e">
        <f>IF('Consumptions Rate Calculator'!EG160="",#N/A,'Consumptions Rate Calculator'!EG160)</f>
        <v>#N/A</v>
      </c>
      <c r="BQ43" s="56" t="e">
        <f>IF('Consumptions Rate Calculator'!EI160="",#N/A,'Consumptions Rate Calculator'!EI160)</f>
        <v>#N/A</v>
      </c>
      <c r="BR43" s="56" t="e">
        <f>IF('Consumptions Rate Calculator'!EK160="",#N/A,'Consumptions Rate Calculator'!EK160)</f>
        <v>#N/A</v>
      </c>
      <c r="BS43" s="56" t="e">
        <f>IF('Consumptions Rate Calculator'!EM160="",#N/A,'Consumptions Rate Calculator'!EM160)</f>
        <v>#N/A</v>
      </c>
      <c r="BT43" s="56" t="e">
        <f>IF('Consumptions Rate Calculator'!EO160="",#N/A,'Consumptions Rate Calculator'!EO160)</f>
        <v>#N/A</v>
      </c>
      <c r="BU43" s="56" t="e">
        <f>IF('Consumptions Rate Calculator'!EQ160="",#N/A,'Consumptions Rate Calculator'!EQ160)</f>
        <v>#N/A</v>
      </c>
      <c r="BV43" s="56" t="e">
        <f>IF('Consumptions Rate Calculator'!ES160="",#N/A,'Consumptions Rate Calculator'!ES160)</f>
        <v>#N/A</v>
      </c>
      <c r="BW43" s="56" t="e">
        <f>IF('Consumptions Rate Calculator'!EU160="",#N/A,'Consumptions Rate Calculator'!EU160)</f>
        <v>#N/A</v>
      </c>
      <c r="BX43" s="56" t="e">
        <f>IF('Consumptions Rate Calculator'!EW160="",#N/A,'Consumptions Rate Calculator'!EW160)</f>
        <v>#N/A</v>
      </c>
      <c r="BY43" s="56" t="e">
        <f>IF('Consumptions Rate Calculator'!EY160="",#N/A,'Consumptions Rate Calculator'!EY160)</f>
        <v>#N/A</v>
      </c>
      <c r="BZ43" s="56" t="e">
        <f>IF('Consumptions Rate Calculator'!FA160="",#N/A,'Consumptions Rate Calculator'!FA160)</f>
        <v>#N/A</v>
      </c>
      <c r="CA43" s="56" t="e">
        <f>IF('Consumptions Rate Calculator'!FC160="",#N/A,'Consumptions Rate Calculator'!FC160)</f>
        <v>#N/A</v>
      </c>
      <c r="CB43" s="56" t="e">
        <f>IF('Consumptions Rate Calculator'!FE160="",#N/A,'Consumptions Rate Calculator'!FE160)</f>
        <v>#N/A</v>
      </c>
      <c r="CC43" s="56" t="e">
        <f>IF('Consumptions Rate Calculator'!FG160="",#N/A,'Consumptions Rate Calculator'!FG160)</f>
        <v>#N/A</v>
      </c>
      <c r="CD43" s="56" t="e">
        <f>IF('Consumptions Rate Calculator'!FI160="",#N/A,'Consumptions Rate Calculator'!FI160)</f>
        <v>#N/A</v>
      </c>
      <c r="CE43" s="56" t="e">
        <f>IF('Consumptions Rate Calculator'!FK160="",#N/A,'Consumptions Rate Calculator'!FK160)</f>
        <v>#N/A</v>
      </c>
      <c r="CF43" s="56" t="e">
        <f>IF('Consumptions Rate Calculator'!FM160="",#N/A,'Consumptions Rate Calculator'!FM160)</f>
        <v>#N/A</v>
      </c>
      <c r="CG43" s="56" t="e">
        <f>IF('Consumptions Rate Calculator'!FO160="",#N/A,'Consumptions Rate Calculator'!FO160)</f>
        <v>#N/A</v>
      </c>
      <c r="CH43" s="56" t="e">
        <f>IF('Consumptions Rate Calculator'!FQ160="",#N/A,'Consumptions Rate Calculator'!FQ160)</f>
        <v>#N/A</v>
      </c>
      <c r="CI43" s="56" t="e">
        <f>IF('Consumptions Rate Calculator'!FS160="",#N/A,'Consumptions Rate Calculator'!FS160)</f>
        <v>#N/A</v>
      </c>
      <c r="CJ43" s="56" t="e">
        <f>IF('Consumptions Rate Calculator'!FU160="",#N/A,'Consumptions Rate Calculator'!FU160)</f>
        <v>#N/A</v>
      </c>
      <c r="CK43" s="56" t="e">
        <f>IF('Consumptions Rate Calculator'!FW160="",#N/A,'Consumptions Rate Calculator'!FW160)</f>
        <v>#N/A</v>
      </c>
      <c r="CL43" s="56" t="e">
        <f>IF('Consumptions Rate Calculator'!FY160="",#N/A,'Consumptions Rate Calculator'!FY160)</f>
        <v>#N/A</v>
      </c>
    </row>
    <row r="44" spans="1:90" ht="13.5" customHeight="1" x14ac:dyDescent="0.35">
      <c r="A44" s="67" t="str">
        <f>CONCATENATE('Consumptions Rate Calculator'!$A47," ",'Consumptions Rate Calculator'!$B47)</f>
        <v xml:space="preserve">Other 31 </v>
      </c>
      <c r="B44" s="56" t="e">
        <f>IF('Consumptions Rate Calculator'!E161="",#N/A,'Consumptions Rate Calculator'!E161)</f>
        <v>#N/A</v>
      </c>
      <c r="C44" s="56" t="e">
        <f>IF('Consumptions Rate Calculator'!G161="",#N/A,'Consumptions Rate Calculator'!G161)</f>
        <v>#N/A</v>
      </c>
      <c r="D44" s="56" t="e">
        <f>IF('Consumptions Rate Calculator'!I161="",#N/A,'Consumptions Rate Calculator'!I161)</f>
        <v>#N/A</v>
      </c>
      <c r="E44" s="56" t="e">
        <f>IF('Consumptions Rate Calculator'!K161="",#N/A,'Consumptions Rate Calculator'!K161)</f>
        <v>#N/A</v>
      </c>
      <c r="F44" s="56" t="e">
        <f>IF('Consumptions Rate Calculator'!M161="",#N/A,'Consumptions Rate Calculator'!M161)</f>
        <v>#N/A</v>
      </c>
      <c r="G44" s="56" t="e">
        <f>IF('Consumptions Rate Calculator'!O161="",#N/A,'Consumptions Rate Calculator'!O161)</f>
        <v>#N/A</v>
      </c>
      <c r="H44" s="56" t="e">
        <f>IF('Consumptions Rate Calculator'!Q161="",#N/A,'Consumptions Rate Calculator'!Q161)</f>
        <v>#N/A</v>
      </c>
      <c r="I44" s="56" t="e">
        <f>IF('Consumptions Rate Calculator'!S161="",#N/A,'Consumptions Rate Calculator'!S161)</f>
        <v>#N/A</v>
      </c>
      <c r="J44" s="56" t="e">
        <f>IF('Consumptions Rate Calculator'!U161="",#N/A,'Consumptions Rate Calculator'!U161)</f>
        <v>#N/A</v>
      </c>
      <c r="K44" s="56" t="e">
        <f>IF('Consumptions Rate Calculator'!W161="",#N/A,'Consumptions Rate Calculator'!W161)</f>
        <v>#N/A</v>
      </c>
      <c r="L44" s="56" t="e">
        <f>IF('Consumptions Rate Calculator'!Y161="",#N/A,'Consumptions Rate Calculator'!Y161)</f>
        <v>#N/A</v>
      </c>
      <c r="M44" s="56" t="e">
        <f>IF('Consumptions Rate Calculator'!AA161="",#N/A,'Consumptions Rate Calculator'!AA161)</f>
        <v>#N/A</v>
      </c>
      <c r="N44" s="56" t="e">
        <f>IF('Consumptions Rate Calculator'!AC161="",#N/A,'Consumptions Rate Calculator'!AC161)</f>
        <v>#N/A</v>
      </c>
      <c r="O44" s="56" t="e">
        <f>IF('Consumptions Rate Calculator'!AE161="",#N/A,'Consumptions Rate Calculator'!AE161)</f>
        <v>#N/A</v>
      </c>
      <c r="P44" s="56" t="e">
        <f>IF('Consumptions Rate Calculator'!AG161="",#N/A,'Consumptions Rate Calculator'!AG161)</f>
        <v>#N/A</v>
      </c>
      <c r="Q44" s="56" t="e">
        <f>IF('Consumptions Rate Calculator'!AI161="",#N/A,'Consumptions Rate Calculator'!AI161)</f>
        <v>#N/A</v>
      </c>
      <c r="R44" s="56" t="e">
        <f>IF('Consumptions Rate Calculator'!AK161="",#N/A,'Consumptions Rate Calculator'!AK161)</f>
        <v>#N/A</v>
      </c>
      <c r="S44" s="56" t="e">
        <f>IF('Consumptions Rate Calculator'!AM161="",#N/A,'Consumptions Rate Calculator'!AM161)</f>
        <v>#N/A</v>
      </c>
      <c r="T44" s="56" t="e">
        <f>IF('Consumptions Rate Calculator'!AO161="",#N/A,'Consumptions Rate Calculator'!AO161)</f>
        <v>#N/A</v>
      </c>
      <c r="U44" s="56" t="e">
        <f>IF('Consumptions Rate Calculator'!AQ161="",#N/A,'Consumptions Rate Calculator'!AQ161)</f>
        <v>#N/A</v>
      </c>
      <c r="V44" s="56" t="e">
        <f>IF('Consumptions Rate Calculator'!AS161="",#N/A,'Consumptions Rate Calculator'!AS161)</f>
        <v>#N/A</v>
      </c>
      <c r="W44" s="56" t="e">
        <f>IF('Consumptions Rate Calculator'!AU161="",#N/A,'Consumptions Rate Calculator'!AU161)</f>
        <v>#N/A</v>
      </c>
      <c r="X44" s="56" t="e">
        <f>IF('Consumptions Rate Calculator'!AW161="",#N/A,'Consumptions Rate Calculator'!AW161)</f>
        <v>#N/A</v>
      </c>
      <c r="Y44" s="56" t="e">
        <f>IF('Consumptions Rate Calculator'!AY161="",#N/A,'Consumptions Rate Calculator'!AY161)</f>
        <v>#N/A</v>
      </c>
      <c r="Z44" s="56" t="e">
        <f>IF('Consumptions Rate Calculator'!BA161="",#N/A,'Consumptions Rate Calculator'!BA161)</f>
        <v>#N/A</v>
      </c>
      <c r="AA44" s="56" t="e">
        <f>IF('Consumptions Rate Calculator'!BC161="",#N/A,'Consumptions Rate Calculator'!BC161)</f>
        <v>#N/A</v>
      </c>
      <c r="AB44" s="56" t="e">
        <f>IF('Consumptions Rate Calculator'!BE161="",#N/A,'Consumptions Rate Calculator'!BE161)</f>
        <v>#N/A</v>
      </c>
      <c r="AC44" s="56" t="e">
        <f>IF('Consumptions Rate Calculator'!BG161="",#N/A,'Consumptions Rate Calculator'!BG161)</f>
        <v>#N/A</v>
      </c>
      <c r="AD44" s="56" t="e">
        <f>IF('Consumptions Rate Calculator'!BI161="",#N/A,'Consumptions Rate Calculator'!BI161)</f>
        <v>#N/A</v>
      </c>
      <c r="AE44" s="56" t="e">
        <f>IF('Consumptions Rate Calculator'!BK161="",#N/A,'Consumptions Rate Calculator'!BK161)</f>
        <v>#N/A</v>
      </c>
      <c r="AF44" s="56" t="e">
        <f>IF('Consumptions Rate Calculator'!BM161="",#N/A,'Consumptions Rate Calculator'!BM161)</f>
        <v>#N/A</v>
      </c>
      <c r="AG44" s="56" t="e">
        <f>IF('Consumptions Rate Calculator'!BO161="",#N/A,'Consumptions Rate Calculator'!BO161)</f>
        <v>#N/A</v>
      </c>
      <c r="AH44" s="56" t="e">
        <f>IF('Consumptions Rate Calculator'!BQ161="",#N/A,'Consumptions Rate Calculator'!BQ161)</f>
        <v>#N/A</v>
      </c>
      <c r="AI44" s="56" t="e">
        <f>IF('Consumptions Rate Calculator'!BS161="",#N/A,'Consumptions Rate Calculator'!BS161)</f>
        <v>#N/A</v>
      </c>
      <c r="AJ44" s="56" t="e">
        <f>IF('Consumptions Rate Calculator'!BU161="",#N/A,'Consumptions Rate Calculator'!BU161)</f>
        <v>#N/A</v>
      </c>
      <c r="AK44" s="56" t="e">
        <f>IF('Consumptions Rate Calculator'!BW161="",#N/A,'Consumptions Rate Calculator'!BW161)</f>
        <v>#N/A</v>
      </c>
      <c r="AL44" s="56" t="e">
        <f>IF('Consumptions Rate Calculator'!BY161="",#N/A,'Consumptions Rate Calculator'!BY161)</f>
        <v>#N/A</v>
      </c>
      <c r="AM44" s="56" t="e">
        <f>IF('Consumptions Rate Calculator'!CA161="",#N/A,'Consumptions Rate Calculator'!CA161)</f>
        <v>#N/A</v>
      </c>
      <c r="AN44" s="56" t="e">
        <f>IF('Consumptions Rate Calculator'!CC161="",#N/A,'Consumptions Rate Calculator'!CC161)</f>
        <v>#N/A</v>
      </c>
      <c r="AO44" s="56" t="e">
        <f>IF('Consumptions Rate Calculator'!CE161="",#N/A,'Consumptions Rate Calculator'!CE161)</f>
        <v>#N/A</v>
      </c>
      <c r="AP44" s="56" t="e">
        <f>IF('Consumptions Rate Calculator'!CG161="",#N/A,'Consumptions Rate Calculator'!CG161)</f>
        <v>#N/A</v>
      </c>
      <c r="AQ44" s="56" t="e">
        <f>IF('Consumptions Rate Calculator'!CI161="",#N/A,'Consumptions Rate Calculator'!CI161)</f>
        <v>#N/A</v>
      </c>
      <c r="AR44" s="56" t="e">
        <f>IF('Consumptions Rate Calculator'!CK161="",#N/A,'Consumptions Rate Calculator'!CK161)</f>
        <v>#N/A</v>
      </c>
      <c r="AS44" s="56" t="e">
        <f>IF('Consumptions Rate Calculator'!CM161="",#N/A,'Consumptions Rate Calculator'!CM161)</f>
        <v>#N/A</v>
      </c>
      <c r="AT44" s="56" t="e">
        <f>IF('Consumptions Rate Calculator'!CO161="",#N/A,'Consumptions Rate Calculator'!CO161)</f>
        <v>#N/A</v>
      </c>
      <c r="AU44" s="56" t="e">
        <f>IF('Consumptions Rate Calculator'!CQ161="",#N/A,'Consumptions Rate Calculator'!CQ161)</f>
        <v>#N/A</v>
      </c>
      <c r="AV44" s="56" t="e">
        <f>IF('Consumptions Rate Calculator'!CS161="",#N/A,'Consumptions Rate Calculator'!CS161)</f>
        <v>#N/A</v>
      </c>
      <c r="AW44" s="56" t="e">
        <f>IF('Consumptions Rate Calculator'!CU161="",#N/A,'Consumptions Rate Calculator'!CU161)</f>
        <v>#N/A</v>
      </c>
      <c r="AX44" s="56" t="e">
        <f>IF('Consumptions Rate Calculator'!CW161="",#N/A,'Consumptions Rate Calculator'!CW161)</f>
        <v>#N/A</v>
      </c>
      <c r="AY44" s="56" t="e">
        <f>IF('Consumptions Rate Calculator'!CY161="",#N/A,'Consumptions Rate Calculator'!CY161)</f>
        <v>#N/A</v>
      </c>
      <c r="AZ44" s="56" t="e">
        <f>IF('Consumptions Rate Calculator'!DA161="",#N/A,'Consumptions Rate Calculator'!DA161)</f>
        <v>#N/A</v>
      </c>
      <c r="BA44" s="56" t="e">
        <f>IF('Consumptions Rate Calculator'!DC161="",#N/A,'Consumptions Rate Calculator'!DC161)</f>
        <v>#N/A</v>
      </c>
      <c r="BB44" s="56" t="e">
        <f>IF('Consumptions Rate Calculator'!DE161="",#N/A,'Consumptions Rate Calculator'!DE161)</f>
        <v>#N/A</v>
      </c>
      <c r="BC44" s="56" t="e">
        <f>IF('Consumptions Rate Calculator'!DG161="",#N/A,'Consumptions Rate Calculator'!DG161)</f>
        <v>#N/A</v>
      </c>
      <c r="BD44" s="56" t="e">
        <f>IF('Consumptions Rate Calculator'!DI161="",#N/A,'Consumptions Rate Calculator'!DI161)</f>
        <v>#N/A</v>
      </c>
      <c r="BE44" s="56" t="e">
        <f>IF('Consumptions Rate Calculator'!DK161="",#N/A,'Consumptions Rate Calculator'!DK161)</f>
        <v>#N/A</v>
      </c>
      <c r="BF44" s="56" t="e">
        <f>IF('Consumptions Rate Calculator'!DM161="",#N/A,'Consumptions Rate Calculator'!DM161)</f>
        <v>#N/A</v>
      </c>
      <c r="BG44" s="56" t="e">
        <f>IF('Consumptions Rate Calculator'!DO161="",#N/A,'Consumptions Rate Calculator'!DO161)</f>
        <v>#N/A</v>
      </c>
      <c r="BH44" s="56" t="e">
        <f>IF('Consumptions Rate Calculator'!DQ161="",#N/A,'Consumptions Rate Calculator'!DQ161)</f>
        <v>#N/A</v>
      </c>
      <c r="BI44" s="56" t="e">
        <f>IF('Consumptions Rate Calculator'!DS161="",#N/A,'Consumptions Rate Calculator'!DS161)</f>
        <v>#N/A</v>
      </c>
      <c r="BJ44" s="56" t="e">
        <f>IF('Consumptions Rate Calculator'!DU161="",#N/A,'Consumptions Rate Calculator'!DU161)</f>
        <v>#N/A</v>
      </c>
      <c r="BK44" s="56" t="e">
        <f>IF('Consumptions Rate Calculator'!DW161="",#N/A,'Consumptions Rate Calculator'!DW161)</f>
        <v>#N/A</v>
      </c>
      <c r="BL44" s="56" t="e">
        <f>IF('Consumptions Rate Calculator'!DY161="",#N/A,'Consumptions Rate Calculator'!DY161)</f>
        <v>#N/A</v>
      </c>
      <c r="BM44" s="56" t="e">
        <f>IF('Consumptions Rate Calculator'!EA161="",#N/A,'Consumptions Rate Calculator'!EA161)</f>
        <v>#N/A</v>
      </c>
      <c r="BN44" s="56" t="e">
        <f>IF('Consumptions Rate Calculator'!EC161="",#N/A,'Consumptions Rate Calculator'!EC161)</f>
        <v>#N/A</v>
      </c>
      <c r="BO44" s="56" t="e">
        <f>IF('Consumptions Rate Calculator'!EE161="",#N/A,'Consumptions Rate Calculator'!EE161)</f>
        <v>#N/A</v>
      </c>
      <c r="BP44" s="56" t="e">
        <f>IF('Consumptions Rate Calculator'!EG161="",#N/A,'Consumptions Rate Calculator'!EG161)</f>
        <v>#N/A</v>
      </c>
      <c r="BQ44" s="56" t="e">
        <f>IF('Consumptions Rate Calculator'!EI161="",#N/A,'Consumptions Rate Calculator'!EI161)</f>
        <v>#N/A</v>
      </c>
      <c r="BR44" s="56" t="e">
        <f>IF('Consumptions Rate Calculator'!EK161="",#N/A,'Consumptions Rate Calculator'!EK161)</f>
        <v>#N/A</v>
      </c>
      <c r="BS44" s="56" t="e">
        <f>IF('Consumptions Rate Calculator'!EM161="",#N/A,'Consumptions Rate Calculator'!EM161)</f>
        <v>#N/A</v>
      </c>
      <c r="BT44" s="56" t="e">
        <f>IF('Consumptions Rate Calculator'!EO161="",#N/A,'Consumptions Rate Calculator'!EO161)</f>
        <v>#N/A</v>
      </c>
      <c r="BU44" s="56" t="e">
        <f>IF('Consumptions Rate Calculator'!EQ161="",#N/A,'Consumptions Rate Calculator'!EQ161)</f>
        <v>#N/A</v>
      </c>
      <c r="BV44" s="56" t="e">
        <f>IF('Consumptions Rate Calculator'!ES161="",#N/A,'Consumptions Rate Calculator'!ES161)</f>
        <v>#N/A</v>
      </c>
      <c r="BW44" s="56" t="e">
        <f>IF('Consumptions Rate Calculator'!EU161="",#N/A,'Consumptions Rate Calculator'!EU161)</f>
        <v>#N/A</v>
      </c>
      <c r="BX44" s="56" t="e">
        <f>IF('Consumptions Rate Calculator'!EW161="",#N/A,'Consumptions Rate Calculator'!EW161)</f>
        <v>#N/A</v>
      </c>
      <c r="BY44" s="56" t="e">
        <f>IF('Consumptions Rate Calculator'!EY161="",#N/A,'Consumptions Rate Calculator'!EY161)</f>
        <v>#N/A</v>
      </c>
      <c r="BZ44" s="56" t="e">
        <f>IF('Consumptions Rate Calculator'!FA161="",#N/A,'Consumptions Rate Calculator'!FA161)</f>
        <v>#N/A</v>
      </c>
      <c r="CA44" s="56" t="e">
        <f>IF('Consumptions Rate Calculator'!FC161="",#N/A,'Consumptions Rate Calculator'!FC161)</f>
        <v>#N/A</v>
      </c>
      <c r="CB44" s="56" t="e">
        <f>IF('Consumptions Rate Calculator'!FE161="",#N/A,'Consumptions Rate Calculator'!FE161)</f>
        <v>#N/A</v>
      </c>
      <c r="CC44" s="56" t="e">
        <f>IF('Consumptions Rate Calculator'!FG161="",#N/A,'Consumptions Rate Calculator'!FG161)</f>
        <v>#N/A</v>
      </c>
      <c r="CD44" s="56" t="e">
        <f>IF('Consumptions Rate Calculator'!FI161="",#N/A,'Consumptions Rate Calculator'!FI161)</f>
        <v>#N/A</v>
      </c>
      <c r="CE44" s="56" t="e">
        <f>IF('Consumptions Rate Calculator'!FK161="",#N/A,'Consumptions Rate Calculator'!FK161)</f>
        <v>#N/A</v>
      </c>
      <c r="CF44" s="56" t="e">
        <f>IF('Consumptions Rate Calculator'!FM161="",#N/A,'Consumptions Rate Calculator'!FM161)</f>
        <v>#N/A</v>
      </c>
      <c r="CG44" s="56" t="e">
        <f>IF('Consumptions Rate Calculator'!FO161="",#N/A,'Consumptions Rate Calculator'!FO161)</f>
        <v>#N/A</v>
      </c>
      <c r="CH44" s="56" t="e">
        <f>IF('Consumptions Rate Calculator'!FQ161="",#N/A,'Consumptions Rate Calculator'!FQ161)</f>
        <v>#N/A</v>
      </c>
      <c r="CI44" s="56" t="e">
        <f>IF('Consumptions Rate Calculator'!FS161="",#N/A,'Consumptions Rate Calculator'!FS161)</f>
        <v>#N/A</v>
      </c>
      <c r="CJ44" s="56" t="e">
        <f>IF('Consumptions Rate Calculator'!FU161="",#N/A,'Consumptions Rate Calculator'!FU161)</f>
        <v>#N/A</v>
      </c>
      <c r="CK44" s="56" t="e">
        <f>IF('Consumptions Rate Calculator'!FW161="",#N/A,'Consumptions Rate Calculator'!FW161)</f>
        <v>#N/A</v>
      </c>
      <c r="CL44" s="56" t="e">
        <f>IF('Consumptions Rate Calculator'!FY161="",#N/A,'Consumptions Rate Calculator'!FY161)</f>
        <v>#N/A</v>
      </c>
    </row>
    <row r="45" spans="1:90" ht="13.5" customHeight="1" x14ac:dyDescent="0.35">
      <c r="A45" s="67" t="str">
        <f>CONCATENATE('Consumptions Rate Calculator'!$A48," ",'Consumptions Rate Calculator'!$B48)</f>
        <v xml:space="preserve">Other 32 </v>
      </c>
      <c r="B45" s="56" t="e">
        <f>IF('Consumptions Rate Calculator'!E162="",#N/A,'Consumptions Rate Calculator'!E162)</f>
        <v>#N/A</v>
      </c>
      <c r="C45" s="56" t="e">
        <f>IF('Consumptions Rate Calculator'!G162="",#N/A,'Consumptions Rate Calculator'!G162)</f>
        <v>#N/A</v>
      </c>
      <c r="D45" s="56" t="e">
        <f>IF('Consumptions Rate Calculator'!I162="",#N/A,'Consumptions Rate Calculator'!I162)</f>
        <v>#N/A</v>
      </c>
      <c r="E45" s="56" t="e">
        <f>IF('Consumptions Rate Calculator'!K162="",#N/A,'Consumptions Rate Calculator'!K162)</f>
        <v>#N/A</v>
      </c>
      <c r="F45" s="56" t="e">
        <f>IF('Consumptions Rate Calculator'!M162="",#N/A,'Consumptions Rate Calculator'!M162)</f>
        <v>#N/A</v>
      </c>
      <c r="G45" s="56" t="e">
        <f>IF('Consumptions Rate Calculator'!O162="",#N/A,'Consumptions Rate Calculator'!O162)</f>
        <v>#N/A</v>
      </c>
      <c r="H45" s="56" t="e">
        <f>IF('Consumptions Rate Calculator'!Q162="",#N/A,'Consumptions Rate Calculator'!Q162)</f>
        <v>#N/A</v>
      </c>
      <c r="I45" s="56" t="e">
        <f>IF('Consumptions Rate Calculator'!S162="",#N/A,'Consumptions Rate Calculator'!S162)</f>
        <v>#N/A</v>
      </c>
      <c r="J45" s="56" t="e">
        <f>IF('Consumptions Rate Calculator'!U162="",#N/A,'Consumptions Rate Calculator'!U162)</f>
        <v>#N/A</v>
      </c>
      <c r="K45" s="56" t="e">
        <f>IF('Consumptions Rate Calculator'!W162="",#N/A,'Consumptions Rate Calculator'!W162)</f>
        <v>#N/A</v>
      </c>
      <c r="L45" s="56" t="e">
        <f>IF('Consumptions Rate Calculator'!Y162="",#N/A,'Consumptions Rate Calculator'!Y162)</f>
        <v>#N/A</v>
      </c>
      <c r="M45" s="56" t="e">
        <f>IF('Consumptions Rate Calculator'!AA162="",#N/A,'Consumptions Rate Calculator'!AA162)</f>
        <v>#N/A</v>
      </c>
      <c r="N45" s="56" t="e">
        <f>IF('Consumptions Rate Calculator'!AC162="",#N/A,'Consumptions Rate Calculator'!AC162)</f>
        <v>#N/A</v>
      </c>
      <c r="O45" s="56" t="e">
        <f>IF('Consumptions Rate Calculator'!AE162="",#N/A,'Consumptions Rate Calculator'!AE162)</f>
        <v>#N/A</v>
      </c>
      <c r="P45" s="56" t="e">
        <f>IF('Consumptions Rate Calculator'!AG162="",#N/A,'Consumptions Rate Calculator'!AG162)</f>
        <v>#N/A</v>
      </c>
      <c r="Q45" s="56" t="e">
        <f>IF('Consumptions Rate Calculator'!AI162="",#N/A,'Consumptions Rate Calculator'!AI162)</f>
        <v>#N/A</v>
      </c>
      <c r="R45" s="56" t="e">
        <f>IF('Consumptions Rate Calculator'!AK162="",#N/A,'Consumptions Rate Calculator'!AK162)</f>
        <v>#N/A</v>
      </c>
      <c r="S45" s="56" t="e">
        <f>IF('Consumptions Rate Calculator'!AM162="",#N/A,'Consumptions Rate Calculator'!AM162)</f>
        <v>#N/A</v>
      </c>
      <c r="T45" s="56" t="e">
        <f>IF('Consumptions Rate Calculator'!AO162="",#N/A,'Consumptions Rate Calculator'!AO162)</f>
        <v>#N/A</v>
      </c>
      <c r="U45" s="56" t="e">
        <f>IF('Consumptions Rate Calculator'!AQ162="",#N/A,'Consumptions Rate Calculator'!AQ162)</f>
        <v>#N/A</v>
      </c>
      <c r="V45" s="56" t="e">
        <f>IF('Consumptions Rate Calculator'!AS162="",#N/A,'Consumptions Rate Calculator'!AS162)</f>
        <v>#N/A</v>
      </c>
      <c r="W45" s="56" t="e">
        <f>IF('Consumptions Rate Calculator'!AU162="",#N/A,'Consumptions Rate Calculator'!AU162)</f>
        <v>#N/A</v>
      </c>
      <c r="X45" s="56" t="e">
        <f>IF('Consumptions Rate Calculator'!AW162="",#N/A,'Consumptions Rate Calculator'!AW162)</f>
        <v>#N/A</v>
      </c>
      <c r="Y45" s="56" t="e">
        <f>IF('Consumptions Rate Calculator'!AY162="",#N/A,'Consumptions Rate Calculator'!AY162)</f>
        <v>#N/A</v>
      </c>
      <c r="Z45" s="56" t="e">
        <f>IF('Consumptions Rate Calculator'!BA162="",#N/A,'Consumptions Rate Calculator'!BA162)</f>
        <v>#N/A</v>
      </c>
      <c r="AA45" s="56" t="e">
        <f>IF('Consumptions Rate Calculator'!BC162="",#N/A,'Consumptions Rate Calculator'!BC162)</f>
        <v>#N/A</v>
      </c>
      <c r="AB45" s="56" t="e">
        <f>IF('Consumptions Rate Calculator'!BE162="",#N/A,'Consumptions Rate Calculator'!BE162)</f>
        <v>#N/A</v>
      </c>
      <c r="AC45" s="56" t="e">
        <f>IF('Consumptions Rate Calculator'!BG162="",#N/A,'Consumptions Rate Calculator'!BG162)</f>
        <v>#N/A</v>
      </c>
      <c r="AD45" s="56" t="e">
        <f>IF('Consumptions Rate Calculator'!BI162="",#N/A,'Consumptions Rate Calculator'!BI162)</f>
        <v>#N/A</v>
      </c>
      <c r="AE45" s="56" t="e">
        <f>IF('Consumptions Rate Calculator'!BK162="",#N/A,'Consumptions Rate Calculator'!BK162)</f>
        <v>#N/A</v>
      </c>
      <c r="AF45" s="56" t="e">
        <f>IF('Consumptions Rate Calculator'!BM162="",#N/A,'Consumptions Rate Calculator'!BM162)</f>
        <v>#N/A</v>
      </c>
      <c r="AG45" s="56" t="e">
        <f>IF('Consumptions Rate Calculator'!BO162="",#N/A,'Consumptions Rate Calculator'!BO162)</f>
        <v>#N/A</v>
      </c>
      <c r="AH45" s="56" t="e">
        <f>IF('Consumptions Rate Calculator'!BQ162="",#N/A,'Consumptions Rate Calculator'!BQ162)</f>
        <v>#N/A</v>
      </c>
      <c r="AI45" s="56" t="e">
        <f>IF('Consumptions Rate Calculator'!BS162="",#N/A,'Consumptions Rate Calculator'!BS162)</f>
        <v>#N/A</v>
      </c>
      <c r="AJ45" s="56" t="e">
        <f>IF('Consumptions Rate Calculator'!BU162="",#N/A,'Consumptions Rate Calculator'!BU162)</f>
        <v>#N/A</v>
      </c>
      <c r="AK45" s="56" t="e">
        <f>IF('Consumptions Rate Calculator'!BW162="",#N/A,'Consumptions Rate Calculator'!BW162)</f>
        <v>#N/A</v>
      </c>
      <c r="AL45" s="56" t="e">
        <f>IF('Consumptions Rate Calculator'!BY162="",#N/A,'Consumptions Rate Calculator'!BY162)</f>
        <v>#N/A</v>
      </c>
      <c r="AM45" s="56" t="e">
        <f>IF('Consumptions Rate Calculator'!CA162="",#N/A,'Consumptions Rate Calculator'!CA162)</f>
        <v>#N/A</v>
      </c>
      <c r="AN45" s="56" t="e">
        <f>IF('Consumptions Rate Calculator'!CC162="",#N/A,'Consumptions Rate Calculator'!CC162)</f>
        <v>#N/A</v>
      </c>
      <c r="AO45" s="56" t="e">
        <f>IF('Consumptions Rate Calculator'!CE162="",#N/A,'Consumptions Rate Calculator'!CE162)</f>
        <v>#N/A</v>
      </c>
      <c r="AP45" s="56" t="e">
        <f>IF('Consumptions Rate Calculator'!CG162="",#N/A,'Consumptions Rate Calculator'!CG162)</f>
        <v>#N/A</v>
      </c>
      <c r="AQ45" s="56" t="e">
        <f>IF('Consumptions Rate Calculator'!CI162="",#N/A,'Consumptions Rate Calculator'!CI162)</f>
        <v>#N/A</v>
      </c>
      <c r="AR45" s="56" t="e">
        <f>IF('Consumptions Rate Calculator'!CK162="",#N/A,'Consumptions Rate Calculator'!CK162)</f>
        <v>#N/A</v>
      </c>
      <c r="AS45" s="56" t="e">
        <f>IF('Consumptions Rate Calculator'!CM162="",#N/A,'Consumptions Rate Calculator'!CM162)</f>
        <v>#N/A</v>
      </c>
      <c r="AT45" s="56" t="e">
        <f>IF('Consumptions Rate Calculator'!CO162="",#N/A,'Consumptions Rate Calculator'!CO162)</f>
        <v>#N/A</v>
      </c>
      <c r="AU45" s="56" t="e">
        <f>IF('Consumptions Rate Calculator'!CQ162="",#N/A,'Consumptions Rate Calculator'!CQ162)</f>
        <v>#N/A</v>
      </c>
      <c r="AV45" s="56" t="e">
        <f>IF('Consumptions Rate Calculator'!CS162="",#N/A,'Consumptions Rate Calculator'!CS162)</f>
        <v>#N/A</v>
      </c>
      <c r="AW45" s="56" t="e">
        <f>IF('Consumptions Rate Calculator'!CU162="",#N/A,'Consumptions Rate Calculator'!CU162)</f>
        <v>#N/A</v>
      </c>
      <c r="AX45" s="56" t="e">
        <f>IF('Consumptions Rate Calculator'!CW162="",#N/A,'Consumptions Rate Calculator'!CW162)</f>
        <v>#N/A</v>
      </c>
      <c r="AY45" s="56" t="e">
        <f>IF('Consumptions Rate Calculator'!CY162="",#N/A,'Consumptions Rate Calculator'!CY162)</f>
        <v>#N/A</v>
      </c>
      <c r="AZ45" s="56" t="e">
        <f>IF('Consumptions Rate Calculator'!DA162="",#N/A,'Consumptions Rate Calculator'!DA162)</f>
        <v>#N/A</v>
      </c>
      <c r="BA45" s="56" t="e">
        <f>IF('Consumptions Rate Calculator'!DC162="",#N/A,'Consumptions Rate Calculator'!DC162)</f>
        <v>#N/A</v>
      </c>
      <c r="BB45" s="56" t="e">
        <f>IF('Consumptions Rate Calculator'!DE162="",#N/A,'Consumptions Rate Calculator'!DE162)</f>
        <v>#N/A</v>
      </c>
      <c r="BC45" s="56" t="e">
        <f>IF('Consumptions Rate Calculator'!DG162="",#N/A,'Consumptions Rate Calculator'!DG162)</f>
        <v>#N/A</v>
      </c>
      <c r="BD45" s="56" t="e">
        <f>IF('Consumptions Rate Calculator'!DI162="",#N/A,'Consumptions Rate Calculator'!DI162)</f>
        <v>#N/A</v>
      </c>
      <c r="BE45" s="56" t="e">
        <f>IF('Consumptions Rate Calculator'!DK162="",#N/A,'Consumptions Rate Calculator'!DK162)</f>
        <v>#N/A</v>
      </c>
      <c r="BF45" s="56" t="e">
        <f>IF('Consumptions Rate Calculator'!DM162="",#N/A,'Consumptions Rate Calculator'!DM162)</f>
        <v>#N/A</v>
      </c>
      <c r="BG45" s="56" t="e">
        <f>IF('Consumptions Rate Calculator'!DO162="",#N/A,'Consumptions Rate Calculator'!DO162)</f>
        <v>#N/A</v>
      </c>
      <c r="BH45" s="56" t="e">
        <f>IF('Consumptions Rate Calculator'!DQ162="",#N/A,'Consumptions Rate Calculator'!DQ162)</f>
        <v>#N/A</v>
      </c>
      <c r="BI45" s="56" t="e">
        <f>IF('Consumptions Rate Calculator'!DS162="",#N/A,'Consumptions Rate Calculator'!DS162)</f>
        <v>#N/A</v>
      </c>
      <c r="BJ45" s="56" t="e">
        <f>IF('Consumptions Rate Calculator'!DU162="",#N/A,'Consumptions Rate Calculator'!DU162)</f>
        <v>#N/A</v>
      </c>
      <c r="BK45" s="56" t="e">
        <f>IF('Consumptions Rate Calculator'!DW162="",#N/A,'Consumptions Rate Calculator'!DW162)</f>
        <v>#N/A</v>
      </c>
      <c r="BL45" s="56" t="e">
        <f>IF('Consumptions Rate Calculator'!DY162="",#N/A,'Consumptions Rate Calculator'!DY162)</f>
        <v>#N/A</v>
      </c>
      <c r="BM45" s="56" t="e">
        <f>IF('Consumptions Rate Calculator'!EA162="",#N/A,'Consumptions Rate Calculator'!EA162)</f>
        <v>#N/A</v>
      </c>
      <c r="BN45" s="56" t="e">
        <f>IF('Consumptions Rate Calculator'!EC162="",#N/A,'Consumptions Rate Calculator'!EC162)</f>
        <v>#N/A</v>
      </c>
      <c r="BO45" s="56" t="e">
        <f>IF('Consumptions Rate Calculator'!EE162="",#N/A,'Consumptions Rate Calculator'!EE162)</f>
        <v>#N/A</v>
      </c>
      <c r="BP45" s="56" t="e">
        <f>IF('Consumptions Rate Calculator'!EG162="",#N/A,'Consumptions Rate Calculator'!EG162)</f>
        <v>#N/A</v>
      </c>
      <c r="BQ45" s="56" t="e">
        <f>IF('Consumptions Rate Calculator'!EI162="",#N/A,'Consumptions Rate Calculator'!EI162)</f>
        <v>#N/A</v>
      </c>
      <c r="BR45" s="56" t="e">
        <f>IF('Consumptions Rate Calculator'!EK162="",#N/A,'Consumptions Rate Calculator'!EK162)</f>
        <v>#N/A</v>
      </c>
      <c r="BS45" s="56" t="e">
        <f>IF('Consumptions Rate Calculator'!EM162="",#N/A,'Consumptions Rate Calculator'!EM162)</f>
        <v>#N/A</v>
      </c>
      <c r="BT45" s="56" t="e">
        <f>IF('Consumptions Rate Calculator'!EO162="",#N/A,'Consumptions Rate Calculator'!EO162)</f>
        <v>#N/A</v>
      </c>
      <c r="BU45" s="56" t="e">
        <f>IF('Consumptions Rate Calculator'!EQ162="",#N/A,'Consumptions Rate Calculator'!EQ162)</f>
        <v>#N/A</v>
      </c>
      <c r="BV45" s="56" t="e">
        <f>IF('Consumptions Rate Calculator'!ES162="",#N/A,'Consumptions Rate Calculator'!ES162)</f>
        <v>#N/A</v>
      </c>
      <c r="BW45" s="56" t="e">
        <f>IF('Consumptions Rate Calculator'!EU162="",#N/A,'Consumptions Rate Calculator'!EU162)</f>
        <v>#N/A</v>
      </c>
      <c r="BX45" s="56" t="e">
        <f>IF('Consumptions Rate Calculator'!EW162="",#N/A,'Consumptions Rate Calculator'!EW162)</f>
        <v>#N/A</v>
      </c>
      <c r="BY45" s="56" t="e">
        <f>IF('Consumptions Rate Calculator'!EY162="",#N/A,'Consumptions Rate Calculator'!EY162)</f>
        <v>#N/A</v>
      </c>
      <c r="BZ45" s="56" t="e">
        <f>IF('Consumptions Rate Calculator'!FA162="",#N/A,'Consumptions Rate Calculator'!FA162)</f>
        <v>#N/A</v>
      </c>
      <c r="CA45" s="56" t="e">
        <f>IF('Consumptions Rate Calculator'!FC162="",#N/A,'Consumptions Rate Calculator'!FC162)</f>
        <v>#N/A</v>
      </c>
      <c r="CB45" s="56" t="e">
        <f>IF('Consumptions Rate Calculator'!FE162="",#N/A,'Consumptions Rate Calculator'!FE162)</f>
        <v>#N/A</v>
      </c>
      <c r="CC45" s="56" t="e">
        <f>IF('Consumptions Rate Calculator'!FG162="",#N/A,'Consumptions Rate Calculator'!FG162)</f>
        <v>#N/A</v>
      </c>
      <c r="CD45" s="56" t="e">
        <f>IF('Consumptions Rate Calculator'!FI162="",#N/A,'Consumptions Rate Calculator'!FI162)</f>
        <v>#N/A</v>
      </c>
      <c r="CE45" s="56" t="e">
        <f>IF('Consumptions Rate Calculator'!FK162="",#N/A,'Consumptions Rate Calculator'!FK162)</f>
        <v>#N/A</v>
      </c>
      <c r="CF45" s="56" t="e">
        <f>IF('Consumptions Rate Calculator'!FM162="",#N/A,'Consumptions Rate Calculator'!FM162)</f>
        <v>#N/A</v>
      </c>
      <c r="CG45" s="56" t="e">
        <f>IF('Consumptions Rate Calculator'!FO162="",#N/A,'Consumptions Rate Calculator'!FO162)</f>
        <v>#N/A</v>
      </c>
      <c r="CH45" s="56" t="e">
        <f>IF('Consumptions Rate Calculator'!FQ162="",#N/A,'Consumptions Rate Calculator'!FQ162)</f>
        <v>#N/A</v>
      </c>
      <c r="CI45" s="56" t="e">
        <f>IF('Consumptions Rate Calculator'!FS162="",#N/A,'Consumptions Rate Calculator'!FS162)</f>
        <v>#N/A</v>
      </c>
      <c r="CJ45" s="56" t="e">
        <f>IF('Consumptions Rate Calculator'!FU162="",#N/A,'Consumptions Rate Calculator'!FU162)</f>
        <v>#N/A</v>
      </c>
      <c r="CK45" s="56" t="e">
        <f>IF('Consumptions Rate Calculator'!FW162="",#N/A,'Consumptions Rate Calculator'!FW162)</f>
        <v>#N/A</v>
      </c>
      <c r="CL45" s="56" t="e">
        <f>IF('Consumptions Rate Calculator'!FY162="",#N/A,'Consumptions Rate Calculator'!FY162)</f>
        <v>#N/A</v>
      </c>
    </row>
    <row r="46" spans="1:90" ht="13.5" customHeight="1" x14ac:dyDescent="0.35">
      <c r="A46" s="67" t="str">
        <f>CONCATENATE('Consumptions Rate Calculator'!$A49," ",'Consumptions Rate Calculator'!$B49)</f>
        <v xml:space="preserve">Other 33 </v>
      </c>
      <c r="B46" s="56" t="e">
        <f>IF('Consumptions Rate Calculator'!E163="",#N/A,'Consumptions Rate Calculator'!E163)</f>
        <v>#N/A</v>
      </c>
      <c r="C46" s="56" t="e">
        <f>IF('Consumptions Rate Calculator'!G163="",#N/A,'Consumptions Rate Calculator'!G163)</f>
        <v>#N/A</v>
      </c>
      <c r="D46" s="56" t="e">
        <f>IF('Consumptions Rate Calculator'!I163="",#N/A,'Consumptions Rate Calculator'!I163)</f>
        <v>#N/A</v>
      </c>
      <c r="E46" s="56" t="e">
        <f>IF('Consumptions Rate Calculator'!K163="",#N/A,'Consumptions Rate Calculator'!K163)</f>
        <v>#N/A</v>
      </c>
      <c r="F46" s="56" t="e">
        <f>IF('Consumptions Rate Calculator'!M163="",#N/A,'Consumptions Rate Calculator'!M163)</f>
        <v>#N/A</v>
      </c>
      <c r="G46" s="56" t="e">
        <f>IF('Consumptions Rate Calculator'!O163="",#N/A,'Consumptions Rate Calculator'!O163)</f>
        <v>#N/A</v>
      </c>
      <c r="H46" s="56" t="e">
        <f>IF('Consumptions Rate Calculator'!Q163="",#N/A,'Consumptions Rate Calculator'!Q163)</f>
        <v>#N/A</v>
      </c>
      <c r="I46" s="56" t="e">
        <f>IF('Consumptions Rate Calculator'!S163="",#N/A,'Consumptions Rate Calculator'!S163)</f>
        <v>#N/A</v>
      </c>
      <c r="J46" s="56" t="e">
        <f>IF('Consumptions Rate Calculator'!U163="",#N/A,'Consumptions Rate Calculator'!U163)</f>
        <v>#N/A</v>
      </c>
      <c r="K46" s="56" t="e">
        <f>IF('Consumptions Rate Calculator'!W163="",#N/A,'Consumptions Rate Calculator'!W163)</f>
        <v>#N/A</v>
      </c>
      <c r="L46" s="56" t="e">
        <f>IF('Consumptions Rate Calculator'!Y163="",#N/A,'Consumptions Rate Calculator'!Y163)</f>
        <v>#N/A</v>
      </c>
      <c r="M46" s="56" t="e">
        <f>IF('Consumptions Rate Calculator'!AA163="",#N/A,'Consumptions Rate Calculator'!AA163)</f>
        <v>#N/A</v>
      </c>
      <c r="N46" s="56" t="e">
        <f>IF('Consumptions Rate Calculator'!AC163="",#N/A,'Consumptions Rate Calculator'!AC163)</f>
        <v>#N/A</v>
      </c>
      <c r="O46" s="56" t="e">
        <f>IF('Consumptions Rate Calculator'!AE163="",#N/A,'Consumptions Rate Calculator'!AE163)</f>
        <v>#N/A</v>
      </c>
      <c r="P46" s="56" t="e">
        <f>IF('Consumptions Rate Calculator'!AG163="",#N/A,'Consumptions Rate Calculator'!AG163)</f>
        <v>#N/A</v>
      </c>
      <c r="Q46" s="56" t="e">
        <f>IF('Consumptions Rate Calculator'!AI163="",#N/A,'Consumptions Rate Calculator'!AI163)</f>
        <v>#N/A</v>
      </c>
      <c r="R46" s="56" t="e">
        <f>IF('Consumptions Rate Calculator'!AK163="",#N/A,'Consumptions Rate Calculator'!AK163)</f>
        <v>#N/A</v>
      </c>
      <c r="S46" s="56" t="e">
        <f>IF('Consumptions Rate Calculator'!AM163="",#N/A,'Consumptions Rate Calculator'!AM163)</f>
        <v>#N/A</v>
      </c>
      <c r="T46" s="56" t="e">
        <f>IF('Consumptions Rate Calculator'!AO163="",#N/A,'Consumptions Rate Calculator'!AO163)</f>
        <v>#N/A</v>
      </c>
      <c r="U46" s="56" t="e">
        <f>IF('Consumptions Rate Calculator'!AQ163="",#N/A,'Consumptions Rate Calculator'!AQ163)</f>
        <v>#N/A</v>
      </c>
      <c r="V46" s="56" t="e">
        <f>IF('Consumptions Rate Calculator'!AS163="",#N/A,'Consumptions Rate Calculator'!AS163)</f>
        <v>#N/A</v>
      </c>
      <c r="W46" s="56" t="e">
        <f>IF('Consumptions Rate Calculator'!AU163="",#N/A,'Consumptions Rate Calculator'!AU163)</f>
        <v>#N/A</v>
      </c>
      <c r="X46" s="56" t="e">
        <f>IF('Consumptions Rate Calculator'!AW163="",#N/A,'Consumptions Rate Calculator'!AW163)</f>
        <v>#N/A</v>
      </c>
      <c r="Y46" s="56" t="e">
        <f>IF('Consumptions Rate Calculator'!AY163="",#N/A,'Consumptions Rate Calculator'!AY163)</f>
        <v>#N/A</v>
      </c>
      <c r="Z46" s="56" t="e">
        <f>IF('Consumptions Rate Calculator'!BA163="",#N/A,'Consumptions Rate Calculator'!BA163)</f>
        <v>#N/A</v>
      </c>
      <c r="AA46" s="56" t="e">
        <f>IF('Consumptions Rate Calculator'!BC163="",#N/A,'Consumptions Rate Calculator'!BC163)</f>
        <v>#N/A</v>
      </c>
      <c r="AB46" s="56" t="e">
        <f>IF('Consumptions Rate Calculator'!BE163="",#N/A,'Consumptions Rate Calculator'!BE163)</f>
        <v>#N/A</v>
      </c>
      <c r="AC46" s="56" t="e">
        <f>IF('Consumptions Rate Calculator'!BG163="",#N/A,'Consumptions Rate Calculator'!BG163)</f>
        <v>#N/A</v>
      </c>
      <c r="AD46" s="56" t="e">
        <f>IF('Consumptions Rate Calculator'!BI163="",#N/A,'Consumptions Rate Calculator'!BI163)</f>
        <v>#N/A</v>
      </c>
      <c r="AE46" s="56" t="e">
        <f>IF('Consumptions Rate Calculator'!BK163="",#N/A,'Consumptions Rate Calculator'!BK163)</f>
        <v>#N/A</v>
      </c>
      <c r="AF46" s="56" t="e">
        <f>IF('Consumptions Rate Calculator'!BM163="",#N/A,'Consumptions Rate Calculator'!BM163)</f>
        <v>#N/A</v>
      </c>
      <c r="AG46" s="56" t="e">
        <f>IF('Consumptions Rate Calculator'!BO163="",#N/A,'Consumptions Rate Calculator'!BO163)</f>
        <v>#N/A</v>
      </c>
      <c r="AH46" s="56" t="e">
        <f>IF('Consumptions Rate Calculator'!BQ163="",#N/A,'Consumptions Rate Calculator'!BQ163)</f>
        <v>#N/A</v>
      </c>
      <c r="AI46" s="56" t="e">
        <f>IF('Consumptions Rate Calculator'!BS163="",#N/A,'Consumptions Rate Calculator'!BS163)</f>
        <v>#N/A</v>
      </c>
      <c r="AJ46" s="56" t="e">
        <f>IF('Consumptions Rate Calculator'!BU163="",#N/A,'Consumptions Rate Calculator'!BU163)</f>
        <v>#N/A</v>
      </c>
      <c r="AK46" s="56" t="e">
        <f>IF('Consumptions Rate Calculator'!BW163="",#N/A,'Consumptions Rate Calculator'!BW163)</f>
        <v>#N/A</v>
      </c>
      <c r="AL46" s="56" t="e">
        <f>IF('Consumptions Rate Calculator'!BY163="",#N/A,'Consumptions Rate Calculator'!BY163)</f>
        <v>#N/A</v>
      </c>
      <c r="AM46" s="56" t="e">
        <f>IF('Consumptions Rate Calculator'!CA163="",#N/A,'Consumptions Rate Calculator'!CA163)</f>
        <v>#N/A</v>
      </c>
      <c r="AN46" s="56" t="e">
        <f>IF('Consumptions Rate Calculator'!CC163="",#N/A,'Consumptions Rate Calculator'!CC163)</f>
        <v>#N/A</v>
      </c>
      <c r="AO46" s="56" t="e">
        <f>IF('Consumptions Rate Calculator'!CE163="",#N/A,'Consumptions Rate Calculator'!CE163)</f>
        <v>#N/A</v>
      </c>
      <c r="AP46" s="56" t="e">
        <f>IF('Consumptions Rate Calculator'!CG163="",#N/A,'Consumptions Rate Calculator'!CG163)</f>
        <v>#N/A</v>
      </c>
      <c r="AQ46" s="56" t="e">
        <f>IF('Consumptions Rate Calculator'!CI163="",#N/A,'Consumptions Rate Calculator'!CI163)</f>
        <v>#N/A</v>
      </c>
      <c r="AR46" s="56" t="e">
        <f>IF('Consumptions Rate Calculator'!CK163="",#N/A,'Consumptions Rate Calculator'!CK163)</f>
        <v>#N/A</v>
      </c>
      <c r="AS46" s="56" t="e">
        <f>IF('Consumptions Rate Calculator'!CM163="",#N/A,'Consumptions Rate Calculator'!CM163)</f>
        <v>#N/A</v>
      </c>
      <c r="AT46" s="56" t="e">
        <f>IF('Consumptions Rate Calculator'!CO163="",#N/A,'Consumptions Rate Calculator'!CO163)</f>
        <v>#N/A</v>
      </c>
      <c r="AU46" s="56" t="e">
        <f>IF('Consumptions Rate Calculator'!CQ163="",#N/A,'Consumptions Rate Calculator'!CQ163)</f>
        <v>#N/A</v>
      </c>
      <c r="AV46" s="56" t="e">
        <f>IF('Consumptions Rate Calculator'!CS163="",#N/A,'Consumptions Rate Calculator'!CS163)</f>
        <v>#N/A</v>
      </c>
      <c r="AW46" s="56" t="e">
        <f>IF('Consumptions Rate Calculator'!CU163="",#N/A,'Consumptions Rate Calculator'!CU163)</f>
        <v>#N/A</v>
      </c>
      <c r="AX46" s="56" t="e">
        <f>IF('Consumptions Rate Calculator'!CW163="",#N/A,'Consumptions Rate Calculator'!CW163)</f>
        <v>#N/A</v>
      </c>
      <c r="AY46" s="56" t="e">
        <f>IF('Consumptions Rate Calculator'!CY163="",#N/A,'Consumptions Rate Calculator'!CY163)</f>
        <v>#N/A</v>
      </c>
      <c r="AZ46" s="56" t="e">
        <f>IF('Consumptions Rate Calculator'!DA163="",#N/A,'Consumptions Rate Calculator'!DA163)</f>
        <v>#N/A</v>
      </c>
      <c r="BA46" s="56" t="e">
        <f>IF('Consumptions Rate Calculator'!DC163="",#N/A,'Consumptions Rate Calculator'!DC163)</f>
        <v>#N/A</v>
      </c>
      <c r="BB46" s="56" t="e">
        <f>IF('Consumptions Rate Calculator'!DE163="",#N/A,'Consumptions Rate Calculator'!DE163)</f>
        <v>#N/A</v>
      </c>
      <c r="BC46" s="56" t="e">
        <f>IF('Consumptions Rate Calculator'!DG163="",#N/A,'Consumptions Rate Calculator'!DG163)</f>
        <v>#N/A</v>
      </c>
      <c r="BD46" s="56" t="e">
        <f>IF('Consumptions Rate Calculator'!DI163="",#N/A,'Consumptions Rate Calculator'!DI163)</f>
        <v>#N/A</v>
      </c>
      <c r="BE46" s="56" t="e">
        <f>IF('Consumptions Rate Calculator'!DK163="",#N/A,'Consumptions Rate Calculator'!DK163)</f>
        <v>#N/A</v>
      </c>
      <c r="BF46" s="56" t="e">
        <f>IF('Consumptions Rate Calculator'!DM163="",#N/A,'Consumptions Rate Calculator'!DM163)</f>
        <v>#N/A</v>
      </c>
      <c r="BG46" s="56" t="e">
        <f>IF('Consumptions Rate Calculator'!DO163="",#N/A,'Consumptions Rate Calculator'!DO163)</f>
        <v>#N/A</v>
      </c>
      <c r="BH46" s="56" t="e">
        <f>IF('Consumptions Rate Calculator'!DQ163="",#N/A,'Consumptions Rate Calculator'!DQ163)</f>
        <v>#N/A</v>
      </c>
      <c r="BI46" s="56" t="e">
        <f>IF('Consumptions Rate Calculator'!DS163="",#N/A,'Consumptions Rate Calculator'!DS163)</f>
        <v>#N/A</v>
      </c>
      <c r="BJ46" s="56" t="e">
        <f>IF('Consumptions Rate Calculator'!DU163="",#N/A,'Consumptions Rate Calculator'!DU163)</f>
        <v>#N/A</v>
      </c>
      <c r="BK46" s="56" t="e">
        <f>IF('Consumptions Rate Calculator'!DW163="",#N/A,'Consumptions Rate Calculator'!DW163)</f>
        <v>#N/A</v>
      </c>
      <c r="BL46" s="56" t="e">
        <f>IF('Consumptions Rate Calculator'!DY163="",#N/A,'Consumptions Rate Calculator'!DY163)</f>
        <v>#N/A</v>
      </c>
      <c r="BM46" s="56" t="e">
        <f>IF('Consumptions Rate Calculator'!EA163="",#N/A,'Consumptions Rate Calculator'!EA163)</f>
        <v>#N/A</v>
      </c>
      <c r="BN46" s="56" t="e">
        <f>IF('Consumptions Rate Calculator'!EC163="",#N/A,'Consumptions Rate Calculator'!EC163)</f>
        <v>#N/A</v>
      </c>
      <c r="BO46" s="56" t="e">
        <f>IF('Consumptions Rate Calculator'!EE163="",#N/A,'Consumptions Rate Calculator'!EE163)</f>
        <v>#N/A</v>
      </c>
      <c r="BP46" s="56" t="e">
        <f>IF('Consumptions Rate Calculator'!EG163="",#N/A,'Consumptions Rate Calculator'!EG163)</f>
        <v>#N/A</v>
      </c>
      <c r="BQ46" s="56" t="e">
        <f>IF('Consumptions Rate Calculator'!EI163="",#N/A,'Consumptions Rate Calculator'!EI163)</f>
        <v>#N/A</v>
      </c>
      <c r="BR46" s="56" t="e">
        <f>IF('Consumptions Rate Calculator'!EK163="",#N/A,'Consumptions Rate Calculator'!EK163)</f>
        <v>#N/A</v>
      </c>
      <c r="BS46" s="56" t="e">
        <f>IF('Consumptions Rate Calculator'!EM163="",#N/A,'Consumptions Rate Calculator'!EM163)</f>
        <v>#N/A</v>
      </c>
      <c r="BT46" s="56" t="e">
        <f>IF('Consumptions Rate Calculator'!EO163="",#N/A,'Consumptions Rate Calculator'!EO163)</f>
        <v>#N/A</v>
      </c>
      <c r="BU46" s="56" t="e">
        <f>IF('Consumptions Rate Calculator'!EQ163="",#N/A,'Consumptions Rate Calculator'!EQ163)</f>
        <v>#N/A</v>
      </c>
      <c r="BV46" s="56" t="e">
        <f>IF('Consumptions Rate Calculator'!ES163="",#N/A,'Consumptions Rate Calculator'!ES163)</f>
        <v>#N/A</v>
      </c>
      <c r="BW46" s="56" t="e">
        <f>IF('Consumptions Rate Calculator'!EU163="",#N/A,'Consumptions Rate Calculator'!EU163)</f>
        <v>#N/A</v>
      </c>
      <c r="BX46" s="56" t="e">
        <f>IF('Consumptions Rate Calculator'!EW163="",#N/A,'Consumptions Rate Calculator'!EW163)</f>
        <v>#N/A</v>
      </c>
      <c r="BY46" s="56" t="e">
        <f>IF('Consumptions Rate Calculator'!EY163="",#N/A,'Consumptions Rate Calculator'!EY163)</f>
        <v>#N/A</v>
      </c>
      <c r="BZ46" s="56" t="e">
        <f>IF('Consumptions Rate Calculator'!FA163="",#N/A,'Consumptions Rate Calculator'!FA163)</f>
        <v>#N/A</v>
      </c>
      <c r="CA46" s="56" t="e">
        <f>IF('Consumptions Rate Calculator'!FC163="",#N/A,'Consumptions Rate Calculator'!FC163)</f>
        <v>#N/A</v>
      </c>
      <c r="CB46" s="56" t="e">
        <f>IF('Consumptions Rate Calculator'!FE163="",#N/A,'Consumptions Rate Calculator'!FE163)</f>
        <v>#N/A</v>
      </c>
      <c r="CC46" s="56" t="e">
        <f>IF('Consumptions Rate Calculator'!FG163="",#N/A,'Consumptions Rate Calculator'!FG163)</f>
        <v>#N/A</v>
      </c>
      <c r="CD46" s="56" t="e">
        <f>IF('Consumptions Rate Calculator'!FI163="",#N/A,'Consumptions Rate Calculator'!FI163)</f>
        <v>#N/A</v>
      </c>
      <c r="CE46" s="56" t="e">
        <f>IF('Consumptions Rate Calculator'!FK163="",#N/A,'Consumptions Rate Calculator'!FK163)</f>
        <v>#N/A</v>
      </c>
      <c r="CF46" s="56" t="e">
        <f>IF('Consumptions Rate Calculator'!FM163="",#N/A,'Consumptions Rate Calculator'!FM163)</f>
        <v>#N/A</v>
      </c>
      <c r="CG46" s="56" t="e">
        <f>IF('Consumptions Rate Calculator'!FO163="",#N/A,'Consumptions Rate Calculator'!FO163)</f>
        <v>#N/A</v>
      </c>
      <c r="CH46" s="56" t="e">
        <f>IF('Consumptions Rate Calculator'!FQ163="",#N/A,'Consumptions Rate Calculator'!FQ163)</f>
        <v>#N/A</v>
      </c>
      <c r="CI46" s="56" t="e">
        <f>IF('Consumptions Rate Calculator'!FS163="",#N/A,'Consumptions Rate Calculator'!FS163)</f>
        <v>#N/A</v>
      </c>
      <c r="CJ46" s="56" t="e">
        <f>IF('Consumptions Rate Calculator'!FU163="",#N/A,'Consumptions Rate Calculator'!FU163)</f>
        <v>#N/A</v>
      </c>
      <c r="CK46" s="56" t="e">
        <f>IF('Consumptions Rate Calculator'!FW163="",#N/A,'Consumptions Rate Calculator'!FW163)</f>
        <v>#N/A</v>
      </c>
      <c r="CL46" s="56" t="e">
        <f>IF('Consumptions Rate Calculator'!FY163="",#N/A,'Consumptions Rate Calculator'!FY163)</f>
        <v>#N/A</v>
      </c>
    </row>
    <row r="47" spans="1:90" ht="13.5" customHeight="1" x14ac:dyDescent="0.35">
      <c r="A47" s="67" t="str">
        <f>CONCATENATE('Consumptions Rate Calculator'!$A50," ",'Consumptions Rate Calculator'!$B50)</f>
        <v xml:space="preserve">Other 34 </v>
      </c>
      <c r="B47" s="56" t="e">
        <f>IF('Consumptions Rate Calculator'!E164="",#N/A,'Consumptions Rate Calculator'!E164)</f>
        <v>#N/A</v>
      </c>
      <c r="C47" s="56" t="e">
        <f>IF('Consumptions Rate Calculator'!G164="",#N/A,'Consumptions Rate Calculator'!G164)</f>
        <v>#N/A</v>
      </c>
      <c r="D47" s="56" t="e">
        <f>IF('Consumptions Rate Calculator'!I164="",#N/A,'Consumptions Rate Calculator'!I164)</f>
        <v>#N/A</v>
      </c>
      <c r="E47" s="56" t="e">
        <f>IF('Consumptions Rate Calculator'!K164="",#N/A,'Consumptions Rate Calculator'!K164)</f>
        <v>#N/A</v>
      </c>
      <c r="F47" s="56" t="e">
        <f>IF('Consumptions Rate Calculator'!M164="",#N/A,'Consumptions Rate Calculator'!M164)</f>
        <v>#N/A</v>
      </c>
      <c r="G47" s="56" t="e">
        <f>IF('Consumptions Rate Calculator'!O164="",#N/A,'Consumptions Rate Calculator'!O164)</f>
        <v>#N/A</v>
      </c>
      <c r="H47" s="56" t="e">
        <f>IF('Consumptions Rate Calculator'!Q164="",#N/A,'Consumptions Rate Calculator'!Q164)</f>
        <v>#N/A</v>
      </c>
      <c r="I47" s="56" t="e">
        <f>IF('Consumptions Rate Calculator'!S164="",#N/A,'Consumptions Rate Calculator'!S164)</f>
        <v>#N/A</v>
      </c>
      <c r="J47" s="56" t="e">
        <f>IF('Consumptions Rate Calculator'!U164="",#N/A,'Consumptions Rate Calculator'!U164)</f>
        <v>#N/A</v>
      </c>
      <c r="K47" s="56" t="e">
        <f>IF('Consumptions Rate Calculator'!W164="",#N/A,'Consumptions Rate Calculator'!W164)</f>
        <v>#N/A</v>
      </c>
      <c r="L47" s="56" t="e">
        <f>IF('Consumptions Rate Calculator'!Y164="",#N/A,'Consumptions Rate Calculator'!Y164)</f>
        <v>#N/A</v>
      </c>
      <c r="M47" s="56" t="e">
        <f>IF('Consumptions Rate Calculator'!AA164="",#N/A,'Consumptions Rate Calculator'!AA164)</f>
        <v>#N/A</v>
      </c>
      <c r="N47" s="56" t="e">
        <f>IF('Consumptions Rate Calculator'!AC164="",#N/A,'Consumptions Rate Calculator'!AC164)</f>
        <v>#N/A</v>
      </c>
      <c r="O47" s="56" t="e">
        <f>IF('Consumptions Rate Calculator'!AE164="",#N/A,'Consumptions Rate Calculator'!AE164)</f>
        <v>#N/A</v>
      </c>
      <c r="P47" s="56" t="e">
        <f>IF('Consumptions Rate Calculator'!AG164="",#N/A,'Consumptions Rate Calculator'!AG164)</f>
        <v>#N/A</v>
      </c>
      <c r="Q47" s="56" t="e">
        <f>IF('Consumptions Rate Calculator'!AI164="",#N/A,'Consumptions Rate Calculator'!AI164)</f>
        <v>#N/A</v>
      </c>
      <c r="R47" s="56" t="e">
        <f>IF('Consumptions Rate Calculator'!AK164="",#N/A,'Consumptions Rate Calculator'!AK164)</f>
        <v>#N/A</v>
      </c>
      <c r="S47" s="56" t="e">
        <f>IF('Consumptions Rate Calculator'!AM164="",#N/A,'Consumptions Rate Calculator'!AM164)</f>
        <v>#N/A</v>
      </c>
      <c r="T47" s="56" t="e">
        <f>IF('Consumptions Rate Calculator'!AO164="",#N/A,'Consumptions Rate Calculator'!AO164)</f>
        <v>#N/A</v>
      </c>
      <c r="U47" s="56" t="e">
        <f>IF('Consumptions Rate Calculator'!AQ164="",#N/A,'Consumptions Rate Calculator'!AQ164)</f>
        <v>#N/A</v>
      </c>
      <c r="V47" s="56" t="e">
        <f>IF('Consumptions Rate Calculator'!AS164="",#N/A,'Consumptions Rate Calculator'!AS164)</f>
        <v>#N/A</v>
      </c>
      <c r="W47" s="56" t="e">
        <f>IF('Consumptions Rate Calculator'!AU164="",#N/A,'Consumptions Rate Calculator'!AU164)</f>
        <v>#N/A</v>
      </c>
      <c r="X47" s="56" t="e">
        <f>IF('Consumptions Rate Calculator'!AW164="",#N/A,'Consumptions Rate Calculator'!AW164)</f>
        <v>#N/A</v>
      </c>
      <c r="Y47" s="56" t="e">
        <f>IF('Consumptions Rate Calculator'!AY164="",#N/A,'Consumptions Rate Calculator'!AY164)</f>
        <v>#N/A</v>
      </c>
      <c r="Z47" s="56" t="e">
        <f>IF('Consumptions Rate Calculator'!BA164="",#N/A,'Consumptions Rate Calculator'!BA164)</f>
        <v>#N/A</v>
      </c>
      <c r="AA47" s="56" t="e">
        <f>IF('Consumptions Rate Calculator'!BC164="",#N/A,'Consumptions Rate Calculator'!BC164)</f>
        <v>#N/A</v>
      </c>
      <c r="AB47" s="56" t="e">
        <f>IF('Consumptions Rate Calculator'!BE164="",#N/A,'Consumptions Rate Calculator'!BE164)</f>
        <v>#N/A</v>
      </c>
      <c r="AC47" s="56" t="e">
        <f>IF('Consumptions Rate Calculator'!BG164="",#N/A,'Consumptions Rate Calculator'!BG164)</f>
        <v>#N/A</v>
      </c>
      <c r="AD47" s="56" t="e">
        <f>IF('Consumptions Rate Calculator'!BI164="",#N/A,'Consumptions Rate Calculator'!BI164)</f>
        <v>#N/A</v>
      </c>
      <c r="AE47" s="56" t="e">
        <f>IF('Consumptions Rate Calculator'!BK164="",#N/A,'Consumptions Rate Calculator'!BK164)</f>
        <v>#N/A</v>
      </c>
      <c r="AF47" s="56" t="e">
        <f>IF('Consumptions Rate Calculator'!BM164="",#N/A,'Consumptions Rate Calculator'!BM164)</f>
        <v>#N/A</v>
      </c>
      <c r="AG47" s="56" t="e">
        <f>IF('Consumptions Rate Calculator'!BO164="",#N/A,'Consumptions Rate Calculator'!BO164)</f>
        <v>#N/A</v>
      </c>
      <c r="AH47" s="56" t="e">
        <f>IF('Consumptions Rate Calculator'!BQ164="",#N/A,'Consumptions Rate Calculator'!BQ164)</f>
        <v>#N/A</v>
      </c>
      <c r="AI47" s="56" t="e">
        <f>IF('Consumptions Rate Calculator'!BS164="",#N/A,'Consumptions Rate Calculator'!BS164)</f>
        <v>#N/A</v>
      </c>
      <c r="AJ47" s="56" t="e">
        <f>IF('Consumptions Rate Calculator'!BU164="",#N/A,'Consumptions Rate Calculator'!BU164)</f>
        <v>#N/A</v>
      </c>
      <c r="AK47" s="56" t="e">
        <f>IF('Consumptions Rate Calculator'!BW164="",#N/A,'Consumptions Rate Calculator'!BW164)</f>
        <v>#N/A</v>
      </c>
      <c r="AL47" s="56" t="e">
        <f>IF('Consumptions Rate Calculator'!BY164="",#N/A,'Consumptions Rate Calculator'!BY164)</f>
        <v>#N/A</v>
      </c>
      <c r="AM47" s="56" t="e">
        <f>IF('Consumptions Rate Calculator'!CA164="",#N/A,'Consumptions Rate Calculator'!CA164)</f>
        <v>#N/A</v>
      </c>
      <c r="AN47" s="56" t="e">
        <f>IF('Consumptions Rate Calculator'!CC164="",#N/A,'Consumptions Rate Calculator'!CC164)</f>
        <v>#N/A</v>
      </c>
      <c r="AO47" s="56" t="e">
        <f>IF('Consumptions Rate Calculator'!CE164="",#N/A,'Consumptions Rate Calculator'!CE164)</f>
        <v>#N/A</v>
      </c>
      <c r="AP47" s="56" t="e">
        <f>IF('Consumptions Rate Calculator'!CG164="",#N/A,'Consumptions Rate Calculator'!CG164)</f>
        <v>#N/A</v>
      </c>
      <c r="AQ47" s="56" t="e">
        <f>IF('Consumptions Rate Calculator'!CI164="",#N/A,'Consumptions Rate Calculator'!CI164)</f>
        <v>#N/A</v>
      </c>
      <c r="AR47" s="56" t="e">
        <f>IF('Consumptions Rate Calculator'!CK164="",#N/A,'Consumptions Rate Calculator'!CK164)</f>
        <v>#N/A</v>
      </c>
      <c r="AS47" s="56" t="e">
        <f>IF('Consumptions Rate Calculator'!CM164="",#N/A,'Consumptions Rate Calculator'!CM164)</f>
        <v>#N/A</v>
      </c>
      <c r="AT47" s="56" t="e">
        <f>IF('Consumptions Rate Calculator'!CO164="",#N/A,'Consumptions Rate Calculator'!CO164)</f>
        <v>#N/A</v>
      </c>
      <c r="AU47" s="56" t="e">
        <f>IF('Consumptions Rate Calculator'!CQ164="",#N/A,'Consumptions Rate Calculator'!CQ164)</f>
        <v>#N/A</v>
      </c>
      <c r="AV47" s="56" t="e">
        <f>IF('Consumptions Rate Calculator'!CS164="",#N/A,'Consumptions Rate Calculator'!CS164)</f>
        <v>#N/A</v>
      </c>
      <c r="AW47" s="56" t="e">
        <f>IF('Consumptions Rate Calculator'!CU164="",#N/A,'Consumptions Rate Calculator'!CU164)</f>
        <v>#N/A</v>
      </c>
      <c r="AX47" s="56" t="e">
        <f>IF('Consumptions Rate Calculator'!CW164="",#N/A,'Consumptions Rate Calculator'!CW164)</f>
        <v>#N/A</v>
      </c>
      <c r="AY47" s="56" t="e">
        <f>IF('Consumptions Rate Calculator'!CY164="",#N/A,'Consumptions Rate Calculator'!CY164)</f>
        <v>#N/A</v>
      </c>
      <c r="AZ47" s="56" t="e">
        <f>IF('Consumptions Rate Calculator'!DA164="",#N/A,'Consumptions Rate Calculator'!DA164)</f>
        <v>#N/A</v>
      </c>
      <c r="BA47" s="56" t="e">
        <f>IF('Consumptions Rate Calculator'!DC164="",#N/A,'Consumptions Rate Calculator'!DC164)</f>
        <v>#N/A</v>
      </c>
      <c r="BB47" s="56" t="e">
        <f>IF('Consumptions Rate Calculator'!DE164="",#N/A,'Consumptions Rate Calculator'!DE164)</f>
        <v>#N/A</v>
      </c>
      <c r="BC47" s="56" t="e">
        <f>IF('Consumptions Rate Calculator'!DG164="",#N/A,'Consumptions Rate Calculator'!DG164)</f>
        <v>#N/A</v>
      </c>
      <c r="BD47" s="56" t="e">
        <f>IF('Consumptions Rate Calculator'!DI164="",#N/A,'Consumptions Rate Calculator'!DI164)</f>
        <v>#N/A</v>
      </c>
      <c r="BE47" s="56" t="e">
        <f>IF('Consumptions Rate Calculator'!DK164="",#N/A,'Consumptions Rate Calculator'!DK164)</f>
        <v>#N/A</v>
      </c>
      <c r="BF47" s="56" t="e">
        <f>IF('Consumptions Rate Calculator'!DM164="",#N/A,'Consumptions Rate Calculator'!DM164)</f>
        <v>#N/A</v>
      </c>
      <c r="BG47" s="56" t="e">
        <f>IF('Consumptions Rate Calculator'!DO164="",#N/A,'Consumptions Rate Calculator'!DO164)</f>
        <v>#N/A</v>
      </c>
      <c r="BH47" s="56" t="e">
        <f>IF('Consumptions Rate Calculator'!DQ164="",#N/A,'Consumptions Rate Calculator'!DQ164)</f>
        <v>#N/A</v>
      </c>
      <c r="BI47" s="56" t="e">
        <f>IF('Consumptions Rate Calculator'!DS164="",#N/A,'Consumptions Rate Calculator'!DS164)</f>
        <v>#N/A</v>
      </c>
      <c r="BJ47" s="56" t="e">
        <f>IF('Consumptions Rate Calculator'!DU164="",#N/A,'Consumptions Rate Calculator'!DU164)</f>
        <v>#N/A</v>
      </c>
      <c r="BK47" s="56" t="e">
        <f>IF('Consumptions Rate Calculator'!DW164="",#N/A,'Consumptions Rate Calculator'!DW164)</f>
        <v>#N/A</v>
      </c>
      <c r="BL47" s="56" t="e">
        <f>IF('Consumptions Rate Calculator'!DY164="",#N/A,'Consumptions Rate Calculator'!DY164)</f>
        <v>#N/A</v>
      </c>
      <c r="BM47" s="56" t="e">
        <f>IF('Consumptions Rate Calculator'!EA164="",#N/A,'Consumptions Rate Calculator'!EA164)</f>
        <v>#N/A</v>
      </c>
      <c r="BN47" s="56" t="e">
        <f>IF('Consumptions Rate Calculator'!EC164="",#N/A,'Consumptions Rate Calculator'!EC164)</f>
        <v>#N/A</v>
      </c>
      <c r="BO47" s="56" t="e">
        <f>IF('Consumptions Rate Calculator'!EE164="",#N/A,'Consumptions Rate Calculator'!EE164)</f>
        <v>#N/A</v>
      </c>
      <c r="BP47" s="56" t="e">
        <f>IF('Consumptions Rate Calculator'!EG164="",#N/A,'Consumptions Rate Calculator'!EG164)</f>
        <v>#N/A</v>
      </c>
      <c r="BQ47" s="56" t="e">
        <f>IF('Consumptions Rate Calculator'!EI164="",#N/A,'Consumptions Rate Calculator'!EI164)</f>
        <v>#N/A</v>
      </c>
      <c r="BR47" s="56" t="e">
        <f>IF('Consumptions Rate Calculator'!EK164="",#N/A,'Consumptions Rate Calculator'!EK164)</f>
        <v>#N/A</v>
      </c>
      <c r="BS47" s="56" t="e">
        <f>IF('Consumptions Rate Calculator'!EM164="",#N/A,'Consumptions Rate Calculator'!EM164)</f>
        <v>#N/A</v>
      </c>
      <c r="BT47" s="56" t="e">
        <f>IF('Consumptions Rate Calculator'!EO164="",#N/A,'Consumptions Rate Calculator'!EO164)</f>
        <v>#N/A</v>
      </c>
      <c r="BU47" s="56" t="e">
        <f>IF('Consumptions Rate Calculator'!EQ164="",#N/A,'Consumptions Rate Calculator'!EQ164)</f>
        <v>#N/A</v>
      </c>
      <c r="BV47" s="56" t="e">
        <f>IF('Consumptions Rate Calculator'!ES164="",#N/A,'Consumptions Rate Calculator'!ES164)</f>
        <v>#N/A</v>
      </c>
      <c r="BW47" s="56" t="e">
        <f>IF('Consumptions Rate Calculator'!EU164="",#N/A,'Consumptions Rate Calculator'!EU164)</f>
        <v>#N/A</v>
      </c>
      <c r="BX47" s="56" t="e">
        <f>IF('Consumptions Rate Calculator'!EW164="",#N/A,'Consumptions Rate Calculator'!EW164)</f>
        <v>#N/A</v>
      </c>
      <c r="BY47" s="56" t="e">
        <f>IF('Consumptions Rate Calculator'!EY164="",#N/A,'Consumptions Rate Calculator'!EY164)</f>
        <v>#N/A</v>
      </c>
      <c r="BZ47" s="56" t="e">
        <f>IF('Consumptions Rate Calculator'!FA164="",#N/A,'Consumptions Rate Calculator'!FA164)</f>
        <v>#N/A</v>
      </c>
      <c r="CA47" s="56" t="e">
        <f>IF('Consumptions Rate Calculator'!FC164="",#N/A,'Consumptions Rate Calculator'!FC164)</f>
        <v>#N/A</v>
      </c>
      <c r="CB47" s="56" t="e">
        <f>IF('Consumptions Rate Calculator'!FE164="",#N/A,'Consumptions Rate Calculator'!FE164)</f>
        <v>#N/A</v>
      </c>
      <c r="CC47" s="56" t="e">
        <f>IF('Consumptions Rate Calculator'!FG164="",#N/A,'Consumptions Rate Calculator'!FG164)</f>
        <v>#N/A</v>
      </c>
      <c r="CD47" s="56" t="e">
        <f>IF('Consumptions Rate Calculator'!FI164="",#N/A,'Consumptions Rate Calculator'!FI164)</f>
        <v>#N/A</v>
      </c>
      <c r="CE47" s="56" t="e">
        <f>IF('Consumptions Rate Calculator'!FK164="",#N/A,'Consumptions Rate Calculator'!FK164)</f>
        <v>#N/A</v>
      </c>
      <c r="CF47" s="56" t="e">
        <f>IF('Consumptions Rate Calculator'!FM164="",#N/A,'Consumptions Rate Calculator'!FM164)</f>
        <v>#N/A</v>
      </c>
      <c r="CG47" s="56" t="e">
        <f>IF('Consumptions Rate Calculator'!FO164="",#N/A,'Consumptions Rate Calculator'!FO164)</f>
        <v>#N/A</v>
      </c>
      <c r="CH47" s="56" t="e">
        <f>IF('Consumptions Rate Calculator'!FQ164="",#N/A,'Consumptions Rate Calculator'!FQ164)</f>
        <v>#N/A</v>
      </c>
      <c r="CI47" s="56" t="e">
        <f>IF('Consumptions Rate Calculator'!FS164="",#N/A,'Consumptions Rate Calculator'!FS164)</f>
        <v>#N/A</v>
      </c>
      <c r="CJ47" s="56" t="e">
        <f>IF('Consumptions Rate Calculator'!FU164="",#N/A,'Consumptions Rate Calculator'!FU164)</f>
        <v>#N/A</v>
      </c>
      <c r="CK47" s="56" t="e">
        <f>IF('Consumptions Rate Calculator'!FW164="",#N/A,'Consumptions Rate Calculator'!FW164)</f>
        <v>#N/A</v>
      </c>
      <c r="CL47" s="56" t="e">
        <f>IF('Consumptions Rate Calculator'!FY164="",#N/A,'Consumptions Rate Calculator'!FY164)</f>
        <v>#N/A</v>
      </c>
    </row>
    <row r="48" spans="1:90" ht="13.5" customHeight="1" x14ac:dyDescent="0.35">
      <c r="A48" s="67" t="str">
        <f>CONCATENATE('Consumptions Rate Calculator'!$A51," ",'Consumptions Rate Calculator'!$B51)</f>
        <v xml:space="preserve">Other 35 </v>
      </c>
      <c r="B48" s="56" t="e">
        <f>IF('Consumptions Rate Calculator'!E165="",#N/A,'Consumptions Rate Calculator'!E165)</f>
        <v>#N/A</v>
      </c>
      <c r="C48" s="56" t="e">
        <f>IF('Consumptions Rate Calculator'!G165="",#N/A,'Consumptions Rate Calculator'!G165)</f>
        <v>#N/A</v>
      </c>
      <c r="D48" s="56" t="e">
        <f>IF('Consumptions Rate Calculator'!I165="",#N/A,'Consumptions Rate Calculator'!I165)</f>
        <v>#N/A</v>
      </c>
      <c r="E48" s="56" t="e">
        <f>IF('Consumptions Rate Calculator'!K165="",#N/A,'Consumptions Rate Calculator'!K165)</f>
        <v>#N/A</v>
      </c>
      <c r="F48" s="56" t="e">
        <f>IF('Consumptions Rate Calculator'!M165="",#N/A,'Consumptions Rate Calculator'!M165)</f>
        <v>#N/A</v>
      </c>
      <c r="G48" s="56" t="e">
        <f>IF('Consumptions Rate Calculator'!O165="",#N/A,'Consumptions Rate Calculator'!O165)</f>
        <v>#N/A</v>
      </c>
      <c r="H48" s="56" t="e">
        <f>IF('Consumptions Rate Calculator'!Q165="",#N/A,'Consumptions Rate Calculator'!Q165)</f>
        <v>#N/A</v>
      </c>
      <c r="I48" s="56" t="e">
        <f>IF('Consumptions Rate Calculator'!S165="",#N/A,'Consumptions Rate Calculator'!S165)</f>
        <v>#N/A</v>
      </c>
      <c r="J48" s="56" t="e">
        <f>IF('Consumptions Rate Calculator'!U165="",#N/A,'Consumptions Rate Calculator'!U165)</f>
        <v>#N/A</v>
      </c>
      <c r="K48" s="56" t="e">
        <f>IF('Consumptions Rate Calculator'!W165="",#N/A,'Consumptions Rate Calculator'!W165)</f>
        <v>#N/A</v>
      </c>
      <c r="L48" s="56" t="e">
        <f>IF('Consumptions Rate Calculator'!Y165="",#N/A,'Consumptions Rate Calculator'!Y165)</f>
        <v>#N/A</v>
      </c>
      <c r="M48" s="56" t="e">
        <f>IF('Consumptions Rate Calculator'!AA165="",#N/A,'Consumptions Rate Calculator'!AA165)</f>
        <v>#N/A</v>
      </c>
      <c r="N48" s="56" t="e">
        <f>IF('Consumptions Rate Calculator'!AC165="",#N/A,'Consumptions Rate Calculator'!AC165)</f>
        <v>#N/A</v>
      </c>
      <c r="O48" s="56" t="e">
        <f>IF('Consumptions Rate Calculator'!AE165="",#N/A,'Consumptions Rate Calculator'!AE165)</f>
        <v>#N/A</v>
      </c>
      <c r="P48" s="56" t="e">
        <f>IF('Consumptions Rate Calculator'!AG165="",#N/A,'Consumptions Rate Calculator'!AG165)</f>
        <v>#N/A</v>
      </c>
      <c r="Q48" s="56" t="e">
        <f>IF('Consumptions Rate Calculator'!AI165="",#N/A,'Consumptions Rate Calculator'!AI165)</f>
        <v>#N/A</v>
      </c>
      <c r="R48" s="56" t="e">
        <f>IF('Consumptions Rate Calculator'!AK165="",#N/A,'Consumptions Rate Calculator'!AK165)</f>
        <v>#N/A</v>
      </c>
      <c r="S48" s="56" t="e">
        <f>IF('Consumptions Rate Calculator'!AM165="",#N/A,'Consumptions Rate Calculator'!AM165)</f>
        <v>#N/A</v>
      </c>
      <c r="T48" s="56" t="e">
        <f>IF('Consumptions Rate Calculator'!AO165="",#N/A,'Consumptions Rate Calculator'!AO165)</f>
        <v>#N/A</v>
      </c>
      <c r="U48" s="56" t="e">
        <f>IF('Consumptions Rate Calculator'!AQ165="",#N/A,'Consumptions Rate Calculator'!AQ165)</f>
        <v>#N/A</v>
      </c>
      <c r="V48" s="56" t="e">
        <f>IF('Consumptions Rate Calculator'!AS165="",#N/A,'Consumptions Rate Calculator'!AS165)</f>
        <v>#N/A</v>
      </c>
      <c r="W48" s="56" t="e">
        <f>IF('Consumptions Rate Calculator'!AU165="",#N/A,'Consumptions Rate Calculator'!AU165)</f>
        <v>#N/A</v>
      </c>
      <c r="X48" s="56" t="e">
        <f>IF('Consumptions Rate Calculator'!AW165="",#N/A,'Consumptions Rate Calculator'!AW165)</f>
        <v>#N/A</v>
      </c>
      <c r="Y48" s="56" t="e">
        <f>IF('Consumptions Rate Calculator'!AY165="",#N/A,'Consumptions Rate Calculator'!AY165)</f>
        <v>#N/A</v>
      </c>
      <c r="Z48" s="56" t="e">
        <f>IF('Consumptions Rate Calculator'!BA165="",#N/A,'Consumptions Rate Calculator'!BA165)</f>
        <v>#N/A</v>
      </c>
      <c r="AA48" s="56" t="e">
        <f>IF('Consumptions Rate Calculator'!BC165="",#N/A,'Consumptions Rate Calculator'!BC165)</f>
        <v>#N/A</v>
      </c>
      <c r="AB48" s="56" t="e">
        <f>IF('Consumptions Rate Calculator'!BE165="",#N/A,'Consumptions Rate Calculator'!BE165)</f>
        <v>#N/A</v>
      </c>
      <c r="AC48" s="56" t="e">
        <f>IF('Consumptions Rate Calculator'!BG165="",#N/A,'Consumptions Rate Calculator'!BG165)</f>
        <v>#N/A</v>
      </c>
      <c r="AD48" s="56" t="e">
        <f>IF('Consumptions Rate Calculator'!BI165="",#N/A,'Consumptions Rate Calculator'!BI165)</f>
        <v>#N/A</v>
      </c>
      <c r="AE48" s="56" t="e">
        <f>IF('Consumptions Rate Calculator'!BK165="",#N/A,'Consumptions Rate Calculator'!BK165)</f>
        <v>#N/A</v>
      </c>
      <c r="AF48" s="56" t="e">
        <f>IF('Consumptions Rate Calculator'!BM165="",#N/A,'Consumptions Rate Calculator'!BM165)</f>
        <v>#N/A</v>
      </c>
      <c r="AG48" s="56" t="e">
        <f>IF('Consumptions Rate Calculator'!BO165="",#N/A,'Consumptions Rate Calculator'!BO165)</f>
        <v>#N/A</v>
      </c>
      <c r="AH48" s="56" t="e">
        <f>IF('Consumptions Rate Calculator'!BQ165="",#N/A,'Consumptions Rate Calculator'!BQ165)</f>
        <v>#N/A</v>
      </c>
      <c r="AI48" s="56" t="e">
        <f>IF('Consumptions Rate Calculator'!BS165="",#N/A,'Consumptions Rate Calculator'!BS165)</f>
        <v>#N/A</v>
      </c>
      <c r="AJ48" s="56" t="e">
        <f>IF('Consumptions Rate Calculator'!BU165="",#N/A,'Consumptions Rate Calculator'!BU165)</f>
        <v>#N/A</v>
      </c>
      <c r="AK48" s="56" t="e">
        <f>IF('Consumptions Rate Calculator'!BW165="",#N/A,'Consumptions Rate Calculator'!BW165)</f>
        <v>#N/A</v>
      </c>
      <c r="AL48" s="56" t="e">
        <f>IF('Consumptions Rate Calculator'!BY165="",#N/A,'Consumptions Rate Calculator'!BY165)</f>
        <v>#N/A</v>
      </c>
      <c r="AM48" s="56" t="e">
        <f>IF('Consumptions Rate Calculator'!CA165="",#N/A,'Consumptions Rate Calculator'!CA165)</f>
        <v>#N/A</v>
      </c>
      <c r="AN48" s="56" t="e">
        <f>IF('Consumptions Rate Calculator'!CC165="",#N/A,'Consumptions Rate Calculator'!CC165)</f>
        <v>#N/A</v>
      </c>
      <c r="AO48" s="56" t="e">
        <f>IF('Consumptions Rate Calculator'!CE165="",#N/A,'Consumptions Rate Calculator'!CE165)</f>
        <v>#N/A</v>
      </c>
      <c r="AP48" s="56" t="e">
        <f>IF('Consumptions Rate Calculator'!CG165="",#N/A,'Consumptions Rate Calculator'!CG165)</f>
        <v>#N/A</v>
      </c>
      <c r="AQ48" s="56" t="e">
        <f>IF('Consumptions Rate Calculator'!CI165="",#N/A,'Consumptions Rate Calculator'!CI165)</f>
        <v>#N/A</v>
      </c>
      <c r="AR48" s="56" t="e">
        <f>IF('Consumptions Rate Calculator'!CK165="",#N/A,'Consumptions Rate Calculator'!CK165)</f>
        <v>#N/A</v>
      </c>
      <c r="AS48" s="56" t="e">
        <f>IF('Consumptions Rate Calculator'!CM165="",#N/A,'Consumptions Rate Calculator'!CM165)</f>
        <v>#N/A</v>
      </c>
      <c r="AT48" s="56" t="e">
        <f>IF('Consumptions Rate Calculator'!CO165="",#N/A,'Consumptions Rate Calculator'!CO165)</f>
        <v>#N/A</v>
      </c>
      <c r="AU48" s="56" t="e">
        <f>IF('Consumptions Rate Calculator'!CQ165="",#N/A,'Consumptions Rate Calculator'!CQ165)</f>
        <v>#N/A</v>
      </c>
      <c r="AV48" s="56" t="e">
        <f>IF('Consumptions Rate Calculator'!CS165="",#N/A,'Consumptions Rate Calculator'!CS165)</f>
        <v>#N/A</v>
      </c>
      <c r="AW48" s="56" t="e">
        <f>IF('Consumptions Rate Calculator'!CU165="",#N/A,'Consumptions Rate Calculator'!CU165)</f>
        <v>#N/A</v>
      </c>
      <c r="AX48" s="56" t="e">
        <f>IF('Consumptions Rate Calculator'!CW165="",#N/A,'Consumptions Rate Calculator'!CW165)</f>
        <v>#N/A</v>
      </c>
      <c r="AY48" s="56" t="e">
        <f>IF('Consumptions Rate Calculator'!CY165="",#N/A,'Consumptions Rate Calculator'!CY165)</f>
        <v>#N/A</v>
      </c>
      <c r="AZ48" s="56" t="e">
        <f>IF('Consumptions Rate Calculator'!DA165="",#N/A,'Consumptions Rate Calculator'!DA165)</f>
        <v>#N/A</v>
      </c>
      <c r="BA48" s="56" t="e">
        <f>IF('Consumptions Rate Calculator'!DC165="",#N/A,'Consumptions Rate Calculator'!DC165)</f>
        <v>#N/A</v>
      </c>
      <c r="BB48" s="56" t="e">
        <f>IF('Consumptions Rate Calculator'!DE165="",#N/A,'Consumptions Rate Calculator'!DE165)</f>
        <v>#N/A</v>
      </c>
      <c r="BC48" s="56" t="e">
        <f>IF('Consumptions Rate Calculator'!DG165="",#N/A,'Consumptions Rate Calculator'!DG165)</f>
        <v>#N/A</v>
      </c>
      <c r="BD48" s="56" t="e">
        <f>IF('Consumptions Rate Calculator'!DI165="",#N/A,'Consumptions Rate Calculator'!DI165)</f>
        <v>#N/A</v>
      </c>
      <c r="BE48" s="56" t="e">
        <f>IF('Consumptions Rate Calculator'!DK165="",#N/A,'Consumptions Rate Calculator'!DK165)</f>
        <v>#N/A</v>
      </c>
      <c r="BF48" s="56" t="e">
        <f>IF('Consumptions Rate Calculator'!DM165="",#N/A,'Consumptions Rate Calculator'!DM165)</f>
        <v>#N/A</v>
      </c>
      <c r="BG48" s="56" t="e">
        <f>IF('Consumptions Rate Calculator'!DO165="",#N/A,'Consumptions Rate Calculator'!DO165)</f>
        <v>#N/A</v>
      </c>
      <c r="BH48" s="56" t="e">
        <f>IF('Consumptions Rate Calculator'!DQ165="",#N/A,'Consumptions Rate Calculator'!DQ165)</f>
        <v>#N/A</v>
      </c>
      <c r="BI48" s="56" t="e">
        <f>IF('Consumptions Rate Calculator'!DS165="",#N/A,'Consumptions Rate Calculator'!DS165)</f>
        <v>#N/A</v>
      </c>
      <c r="BJ48" s="56" t="e">
        <f>IF('Consumptions Rate Calculator'!DU165="",#N/A,'Consumptions Rate Calculator'!DU165)</f>
        <v>#N/A</v>
      </c>
      <c r="BK48" s="56" t="e">
        <f>IF('Consumptions Rate Calculator'!DW165="",#N/A,'Consumptions Rate Calculator'!DW165)</f>
        <v>#N/A</v>
      </c>
      <c r="BL48" s="56" t="e">
        <f>IF('Consumptions Rate Calculator'!DY165="",#N/A,'Consumptions Rate Calculator'!DY165)</f>
        <v>#N/A</v>
      </c>
      <c r="BM48" s="56" t="e">
        <f>IF('Consumptions Rate Calculator'!EA165="",#N/A,'Consumptions Rate Calculator'!EA165)</f>
        <v>#N/A</v>
      </c>
      <c r="BN48" s="56" t="e">
        <f>IF('Consumptions Rate Calculator'!EC165="",#N/A,'Consumptions Rate Calculator'!EC165)</f>
        <v>#N/A</v>
      </c>
      <c r="BO48" s="56" t="e">
        <f>IF('Consumptions Rate Calculator'!EE165="",#N/A,'Consumptions Rate Calculator'!EE165)</f>
        <v>#N/A</v>
      </c>
      <c r="BP48" s="56" t="e">
        <f>IF('Consumptions Rate Calculator'!EG165="",#N/A,'Consumptions Rate Calculator'!EG165)</f>
        <v>#N/A</v>
      </c>
      <c r="BQ48" s="56" t="e">
        <f>IF('Consumptions Rate Calculator'!EI165="",#N/A,'Consumptions Rate Calculator'!EI165)</f>
        <v>#N/A</v>
      </c>
      <c r="BR48" s="56" t="e">
        <f>IF('Consumptions Rate Calculator'!EK165="",#N/A,'Consumptions Rate Calculator'!EK165)</f>
        <v>#N/A</v>
      </c>
      <c r="BS48" s="56" t="e">
        <f>IF('Consumptions Rate Calculator'!EM165="",#N/A,'Consumptions Rate Calculator'!EM165)</f>
        <v>#N/A</v>
      </c>
      <c r="BT48" s="56" t="e">
        <f>IF('Consumptions Rate Calculator'!EO165="",#N/A,'Consumptions Rate Calculator'!EO165)</f>
        <v>#N/A</v>
      </c>
      <c r="BU48" s="56" t="e">
        <f>IF('Consumptions Rate Calculator'!EQ165="",#N/A,'Consumptions Rate Calculator'!EQ165)</f>
        <v>#N/A</v>
      </c>
      <c r="BV48" s="56" t="e">
        <f>IF('Consumptions Rate Calculator'!ES165="",#N/A,'Consumptions Rate Calculator'!ES165)</f>
        <v>#N/A</v>
      </c>
      <c r="BW48" s="56" t="e">
        <f>IF('Consumptions Rate Calculator'!EU165="",#N/A,'Consumptions Rate Calculator'!EU165)</f>
        <v>#N/A</v>
      </c>
      <c r="BX48" s="56" t="e">
        <f>IF('Consumptions Rate Calculator'!EW165="",#N/A,'Consumptions Rate Calculator'!EW165)</f>
        <v>#N/A</v>
      </c>
      <c r="BY48" s="56" t="e">
        <f>IF('Consumptions Rate Calculator'!EY165="",#N/A,'Consumptions Rate Calculator'!EY165)</f>
        <v>#N/A</v>
      </c>
      <c r="BZ48" s="56" t="e">
        <f>IF('Consumptions Rate Calculator'!FA165="",#N/A,'Consumptions Rate Calculator'!FA165)</f>
        <v>#N/A</v>
      </c>
      <c r="CA48" s="56" t="e">
        <f>IF('Consumptions Rate Calculator'!FC165="",#N/A,'Consumptions Rate Calculator'!FC165)</f>
        <v>#N/A</v>
      </c>
      <c r="CB48" s="56" t="e">
        <f>IF('Consumptions Rate Calculator'!FE165="",#N/A,'Consumptions Rate Calculator'!FE165)</f>
        <v>#N/A</v>
      </c>
      <c r="CC48" s="56" t="e">
        <f>IF('Consumptions Rate Calculator'!FG165="",#N/A,'Consumptions Rate Calculator'!FG165)</f>
        <v>#N/A</v>
      </c>
      <c r="CD48" s="56" t="e">
        <f>IF('Consumptions Rate Calculator'!FI165="",#N/A,'Consumptions Rate Calculator'!FI165)</f>
        <v>#N/A</v>
      </c>
      <c r="CE48" s="56" t="e">
        <f>IF('Consumptions Rate Calculator'!FK165="",#N/A,'Consumptions Rate Calculator'!FK165)</f>
        <v>#N/A</v>
      </c>
      <c r="CF48" s="56" t="e">
        <f>IF('Consumptions Rate Calculator'!FM165="",#N/A,'Consumptions Rate Calculator'!FM165)</f>
        <v>#N/A</v>
      </c>
      <c r="CG48" s="56" t="e">
        <f>IF('Consumptions Rate Calculator'!FO165="",#N/A,'Consumptions Rate Calculator'!FO165)</f>
        <v>#N/A</v>
      </c>
      <c r="CH48" s="56" t="e">
        <f>IF('Consumptions Rate Calculator'!FQ165="",#N/A,'Consumptions Rate Calculator'!FQ165)</f>
        <v>#N/A</v>
      </c>
      <c r="CI48" s="56" t="e">
        <f>IF('Consumptions Rate Calculator'!FS165="",#N/A,'Consumptions Rate Calculator'!FS165)</f>
        <v>#N/A</v>
      </c>
      <c r="CJ48" s="56" t="e">
        <f>IF('Consumptions Rate Calculator'!FU165="",#N/A,'Consumptions Rate Calculator'!FU165)</f>
        <v>#N/A</v>
      </c>
      <c r="CK48" s="56" t="e">
        <f>IF('Consumptions Rate Calculator'!FW165="",#N/A,'Consumptions Rate Calculator'!FW165)</f>
        <v>#N/A</v>
      </c>
      <c r="CL48" s="56" t="e">
        <f>IF('Consumptions Rate Calculator'!FY165="",#N/A,'Consumptions Rate Calculator'!FY165)</f>
        <v>#N/A</v>
      </c>
    </row>
    <row r="49" spans="1:90" ht="13.5" customHeight="1" x14ac:dyDescent="0.35">
      <c r="A49" s="67" t="str">
        <f>CONCATENATE('Consumptions Rate Calculator'!$A52," ",'Consumptions Rate Calculator'!$B52)</f>
        <v xml:space="preserve">Other 36 </v>
      </c>
      <c r="B49" s="56" t="e">
        <f>IF('Consumptions Rate Calculator'!E166="",#N/A,'Consumptions Rate Calculator'!E166)</f>
        <v>#N/A</v>
      </c>
      <c r="C49" s="56" t="e">
        <f>IF('Consumptions Rate Calculator'!G166="",#N/A,'Consumptions Rate Calculator'!G166)</f>
        <v>#N/A</v>
      </c>
      <c r="D49" s="56" t="e">
        <f>IF('Consumptions Rate Calculator'!I166="",#N/A,'Consumptions Rate Calculator'!I166)</f>
        <v>#N/A</v>
      </c>
      <c r="E49" s="56" t="e">
        <f>IF('Consumptions Rate Calculator'!K166="",#N/A,'Consumptions Rate Calculator'!K166)</f>
        <v>#N/A</v>
      </c>
      <c r="F49" s="56" t="e">
        <f>IF('Consumptions Rate Calculator'!M166="",#N/A,'Consumptions Rate Calculator'!M166)</f>
        <v>#N/A</v>
      </c>
      <c r="G49" s="56" t="e">
        <f>IF('Consumptions Rate Calculator'!O166="",#N/A,'Consumptions Rate Calculator'!O166)</f>
        <v>#N/A</v>
      </c>
      <c r="H49" s="56" t="e">
        <f>IF('Consumptions Rate Calculator'!Q166="",#N/A,'Consumptions Rate Calculator'!Q166)</f>
        <v>#N/A</v>
      </c>
      <c r="I49" s="56" t="e">
        <f>IF('Consumptions Rate Calculator'!S166="",#N/A,'Consumptions Rate Calculator'!S166)</f>
        <v>#N/A</v>
      </c>
      <c r="J49" s="56" t="e">
        <f>IF('Consumptions Rate Calculator'!U166="",#N/A,'Consumptions Rate Calculator'!U166)</f>
        <v>#N/A</v>
      </c>
      <c r="K49" s="56" t="e">
        <f>IF('Consumptions Rate Calculator'!W166="",#N/A,'Consumptions Rate Calculator'!W166)</f>
        <v>#N/A</v>
      </c>
      <c r="L49" s="56" t="e">
        <f>IF('Consumptions Rate Calculator'!Y166="",#N/A,'Consumptions Rate Calculator'!Y166)</f>
        <v>#N/A</v>
      </c>
      <c r="M49" s="56" t="e">
        <f>IF('Consumptions Rate Calculator'!AA166="",#N/A,'Consumptions Rate Calculator'!AA166)</f>
        <v>#N/A</v>
      </c>
      <c r="N49" s="56" t="e">
        <f>IF('Consumptions Rate Calculator'!AC166="",#N/A,'Consumptions Rate Calculator'!AC166)</f>
        <v>#N/A</v>
      </c>
      <c r="O49" s="56" t="e">
        <f>IF('Consumptions Rate Calculator'!AE166="",#N/A,'Consumptions Rate Calculator'!AE166)</f>
        <v>#N/A</v>
      </c>
      <c r="P49" s="56" t="e">
        <f>IF('Consumptions Rate Calculator'!AG166="",#N/A,'Consumptions Rate Calculator'!AG166)</f>
        <v>#N/A</v>
      </c>
      <c r="Q49" s="56" t="e">
        <f>IF('Consumptions Rate Calculator'!AI166="",#N/A,'Consumptions Rate Calculator'!AI166)</f>
        <v>#N/A</v>
      </c>
      <c r="R49" s="56" t="e">
        <f>IF('Consumptions Rate Calculator'!AK166="",#N/A,'Consumptions Rate Calculator'!AK166)</f>
        <v>#N/A</v>
      </c>
      <c r="S49" s="56" t="e">
        <f>IF('Consumptions Rate Calculator'!AM166="",#N/A,'Consumptions Rate Calculator'!AM166)</f>
        <v>#N/A</v>
      </c>
      <c r="T49" s="56" t="e">
        <f>IF('Consumptions Rate Calculator'!AO166="",#N/A,'Consumptions Rate Calculator'!AO166)</f>
        <v>#N/A</v>
      </c>
      <c r="U49" s="56" t="e">
        <f>IF('Consumptions Rate Calculator'!AQ166="",#N/A,'Consumptions Rate Calculator'!AQ166)</f>
        <v>#N/A</v>
      </c>
      <c r="V49" s="56" t="e">
        <f>IF('Consumptions Rate Calculator'!AS166="",#N/A,'Consumptions Rate Calculator'!AS166)</f>
        <v>#N/A</v>
      </c>
      <c r="W49" s="56" t="e">
        <f>IF('Consumptions Rate Calculator'!AU166="",#N/A,'Consumptions Rate Calculator'!AU166)</f>
        <v>#N/A</v>
      </c>
      <c r="X49" s="56" t="e">
        <f>IF('Consumptions Rate Calculator'!AW166="",#N/A,'Consumptions Rate Calculator'!AW166)</f>
        <v>#N/A</v>
      </c>
      <c r="Y49" s="56" t="e">
        <f>IF('Consumptions Rate Calculator'!AY166="",#N/A,'Consumptions Rate Calculator'!AY166)</f>
        <v>#N/A</v>
      </c>
      <c r="Z49" s="56" t="e">
        <f>IF('Consumptions Rate Calculator'!BA166="",#N/A,'Consumptions Rate Calculator'!BA166)</f>
        <v>#N/A</v>
      </c>
      <c r="AA49" s="56" t="e">
        <f>IF('Consumptions Rate Calculator'!BC166="",#N/A,'Consumptions Rate Calculator'!BC166)</f>
        <v>#N/A</v>
      </c>
      <c r="AB49" s="56" t="e">
        <f>IF('Consumptions Rate Calculator'!BE166="",#N/A,'Consumptions Rate Calculator'!BE166)</f>
        <v>#N/A</v>
      </c>
      <c r="AC49" s="56" t="e">
        <f>IF('Consumptions Rate Calculator'!BG166="",#N/A,'Consumptions Rate Calculator'!BG166)</f>
        <v>#N/A</v>
      </c>
      <c r="AD49" s="56" t="e">
        <f>IF('Consumptions Rate Calculator'!BI166="",#N/A,'Consumptions Rate Calculator'!BI166)</f>
        <v>#N/A</v>
      </c>
      <c r="AE49" s="56" t="e">
        <f>IF('Consumptions Rate Calculator'!BK166="",#N/A,'Consumptions Rate Calculator'!BK166)</f>
        <v>#N/A</v>
      </c>
      <c r="AF49" s="56" t="e">
        <f>IF('Consumptions Rate Calculator'!BM166="",#N/A,'Consumptions Rate Calculator'!BM166)</f>
        <v>#N/A</v>
      </c>
      <c r="AG49" s="56" t="e">
        <f>IF('Consumptions Rate Calculator'!BO166="",#N/A,'Consumptions Rate Calculator'!BO166)</f>
        <v>#N/A</v>
      </c>
      <c r="AH49" s="56" t="e">
        <f>IF('Consumptions Rate Calculator'!BQ166="",#N/A,'Consumptions Rate Calculator'!BQ166)</f>
        <v>#N/A</v>
      </c>
      <c r="AI49" s="56" t="e">
        <f>IF('Consumptions Rate Calculator'!BS166="",#N/A,'Consumptions Rate Calculator'!BS166)</f>
        <v>#N/A</v>
      </c>
      <c r="AJ49" s="56" t="e">
        <f>IF('Consumptions Rate Calculator'!BU166="",#N/A,'Consumptions Rate Calculator'!BU166)</f>
        <v>#N/A</v>
      </c>
      <c r="AK49" s="56" t="e">
        <f>IF('Consumptions Rate Calculator'!BW166="",#N/A,'Consumptions Rate Calculator'!BW166)</f>
        <v>#N/A</v>
      </c>
      <c r="AL49" s="56" t="e">
        <f>IF('Consumptions Rate Calculator'!BY166="",#N/A,'Consumptions Rate Calculator'!BY166)</f>
        <v>#N/A</v>
      </c>
      <c r="AM49" s="56" t="e">
        <f>IF('Consumptions Rate Calculator'!CA166="",#N/A,'Consumptions Rate Calculator'!CA166)</f>
        <v>#N/A</v>
      </c>
      <c r="AN49" s="56" t="e">
        <f>IF('Consumptions Rate Calculator'!CC166="",#N/A,'Consumptions Rate Calculator'!CC166)</f>
        <v>#N/A</v>
      </c>
      <c r="AO49" s="56" t="e">
        <f>IF('Consumptions Rate Calculator'!CE166="",#N/A,'Consumptions Rate Calculator'!CE166)</f>
        <v>#N/A</v>
      </c>
      <c r="AP49" s="56" t="e">
        <f>IF('Consumptions Rate Calculator'!CG166="",#N/A,'Consumptions Rate Calculator'!CG166)</f>
        <v>#N/A</v>
      </c>
      <c r="AQ49" s="56" t="e">
        <f>IF('Consumptions Rate Calculator'!CI166="",#N/A,'Consumptions Rate Calculator'!CI166)</f>
        <v>#N/A</v>
      </c>
      <c r="AR49" s="56" t="e">
        <f>IF('Consumptions Rate Calculator'!CK166="",#N/A,'Consumptions Rate Calculator'!CK166)</f>
        <v>#N/A</v>
      </c>
      <c r="AS49" s="56" t="e">
        <f>IF('Consumptions Rate Calculator'!CM166="",#N/A,'Consumptions Rate Calculator'!CM166)</f>
        <v>#N/A</v>
      </c>
      <c r="AT49" s="56" t="e">
        <f>IF('Consumptions Rate Calculator'!CO166="",#N/A,'Consumptions Rate Calculator'!CO166)</f>
        <v>#N/A</v>
      </c>
      <c r="AU49" s="56" t="e">
        <f>IF('Consumptions Rate Calculator'!CQ166="",#N/A,'Consumptions Rate Calculator'!CQ166)</f>
        <v>#N/A</v>
      </c>
      <c r="AV49" s="56" t="e">
        <f>IF('Consumptions Rate Calculator'!CS166="",#N/A,'Consumptions Rate Calculator'!CS166)</f>
        <v>#N/A</v>
      </c>
      <c r="AW49" s="56" t="e">
        <f>IF('Consumptions Rate Calculator'!CU166="",#N/A,'Consumptions Rate Calculator'!CU166)</f>
        <v>#N/A</v>
      </c>
      <c r="AX49" s="56" t="e">
        <f>IF('Consumptions Rate Calculator'!CW166="",#N/A,'Consumptions Rate Calculator'!CW166)</f>
        <v>#N/A</v>
      </c>
      <c r="AY49" s="56" t="e">
        <f>IF('Consumptions Rate Calculator'!CY166="",#N/A,'Consumptions Rate Calculator'!CY166)</f>
        <v>#N/A</v>
      </c>
      <c r="AZ49" s="56" t="e">
        <f>IF('Consumptions Rate Calculator'!DA166="",#N/A,'Consumptions Rate Calculator'!DA166)</f>
        <v>#N/A</v>
      </c>
      <c r="BA49" s="56" t="e">
        <f>IF('Consumptions Rate Calculator'!DC166="",#N/A,'Consumptions Rate Calculator'!DC166)</f>
        <v>#N/A</v>
      </c>
      <c r="BB49" s="56" t="e">
        <f>IF('Consumptions Rate Calculator'!DE166="",#N/A,'Consumptions Rate Calculator'!DE166)</f>
        <v>#N/A</v>
      </c>
      <c r="BC49" s="56" t="e">
        <f>IF('Consumptions Rate Calculator'!DG166="",#N/A,'Consumptions Rate Calculator'!DG166)</f>
        <v>#N/A</v>
      </c>
      <c r="BD49" s="56" t="e">
        <f>IF('Consumptions Rate Calculator'!DI166="",#N/A,'Consumptions Rate Calculator'!DI166)</f>
        <v>#N/A</v>
      </c>
      <c r="BE49" s="56" t="e">
        <f>IF('Consumptions Rate Calculator'!DK166="",#N/A,'Consumptions Rate Calculator'!DK166)</f>
        <v>#N/A</v>
      </c>
      <c r="BF49" s="56" t="e">
        <f>IF('Consumptions Rate Calculator'!DM166="",#N/A,'Consumptions Rate Calculator'!DM166)</f>
        <v>#N/A</v>
      </c>
      <c r="BG49" s="56" t="e">
        <f>IF('Consumptions Rate Calculator'!DO166="",#N/A,'Consumptions Rate Calculator'!DO166)</f>
        <v>#N/A</v>
      </c>
      <c r="BH49" s="56" t="e">
        <f>IF('Consumptions Rate Calculator'!DQ166="",#N/A,'Consumptions Rate Calculator'!DQ166)</f>
        <v>#N/A</v>
      </c>
      <c r="BI49" s="56" t="e">
        <f>IF('Consumptions Rate Calculator'!DS166="",#N/A,'Consumptions Rate Calculator'!DS166)</f>
        <v>#N/A</v>
      </c>
      <c r="BJ49" s="56" t="e">
        <f>IF('Consumptions Rate Calculator'!DU166="",#N/A,'Consumptions Rate Calculator'!DU166)</f>
        <v>#N/A</v>
      </c>
      <c r="BK49" s="56" t="e">
        <f>IF('Consumptions Rate Calculator'!DW166="",#N/A,'Consumptions Rate Calculator'!DW166)</f>
        <v>#N/A</v>
      </c>
      <c r="BL49" s="56" t="e">
        <f>IF('Consumptions Rate Calculator'!DY166="",#N/A,'Consumptions Rate Calculator'!DY166)</f>
        <v>#N/A</v>
      </c>
      <c r="BM49" s="56" t="e">
        <f>IF('Consumptions Rate Calculator'!EA166="",#N/A,'Consumptions Rate Calculator'!EA166)</f>
        <v>#N/A</v>
      </c>
      <c r="BN49" s="56" t="e">
        <f>IF('Consumptions Rate Calculator'!EC166="",#N/A,'Consumptions Rate Calculator'!EC166)</f>
        <v>#N/A</v>
      </c>
      <c r="BO49" s="56" t="e">
        <f>IF('Consumptions Rate Calculator'!EE166="",#N/A,'Consumptions Rate Calculator'!EE166)</f>
        <v>#N/A</v>
      </c>
      <c r="BP49" s="56" t="e">
        <f>IF('Consumptions Rate Calculator'!EG166="",#N/A,'Consumptions Rate Calculator'!EG166)</f>
        <v>#N/A</v>
      </c>
      <c r="BQ49" s="56" t="e">
        <f>IF('Consumptions Rate Calculator'!EI166="",#N/A,'Consumptions Rate Calculator'!EI166)</f>
        <v>#N/A</v>
      </c>
      <c r="BR49" s="56" t="e">
        <f>IF('Consumptions Rate Calculator'!EK166="",#N/A,'Consumptions Rate Calculator'!EK166)</f>
        <v>#N/A</v>
      </c>
      <c r="BS49" s="56" t="e">
        <f>IF('Consumptions Rate Calculator'!EM166="",#N/A,'Consumptions Rate Calculator'!EM166)</f>
        <v>#N/A</v>
      </c>
      <c r="BT49" s="56" t="e">
        <f>IF('Consumptions Rate Calculator'!EO166="",#N/A,'Consumptions Rate Calculator'!EO166)</f>
        <v>#N/A</v>
      </c>
      <c r="BU49" s="56" t="e">
        <f>IF('Consumptions Rate Calculator'!EQ166="",#N/A,'Consumptions Rate Calculator'!EQ166)</f>
        <v>#N/A</v>
      </c>
      <c r="BV49" s="56" t="e">
        <f>IF('Consumptions Rate Calculator'!ES166="",#N/A,'Consumptions Rate Calculator'!ES166)</f>
        <v>#N/A</v>
      </c>
      <c r="BW49" s="56" t="e">
        <f>IF('Consumptions Rate Calculator'!EU166="",#N/A,'Consumptions Rate Calculator'!EU166)</f>
        <v>#N/A</v>
      </c>
      <c r="BX49" s="56" t="e">
        <f>IF('Consumptions Rate Calculator'!EW166="",#N/A,'Consumptions Rate Calculator'!EW166)</f>
        <v>#N/A</v>
      </c>
      <c r="BY49" s="56" t="e">
        <f>IF('Consumptions Rate Calculator'!EY166="",#N/A,'Consumptions Rate Calculator'!EY166)</f>
        <v>#N/A</v>
      </c>
      <c r="BZ49" s="56" t="e">
        <f>IF('Consumptions Rate Calculator'!FA166="",#N/A,'Consumptions Rate Calculator'!FA166)</f>
        <v>#N/A</v>
      </c>
      <c r="CA49" s="56" t="e">
        <f>IF('Consumptions Rate Calculator'!FC166="",#N/A,'Consumptions Rate Calculator'!FC166)</f>
        <v>#N/A</v>
      </c>
      <c r="CB49" s="56" t="e">
        <f>IF('Consumptions Rate Calculator'!FE166="",#N/A,'Consumptions Rate Calculator'!FE166)</f>
        <v>#N/A</v>
      </c>
      <c r="CC49" s="56" t="e">
        <f>IF('Consumptions Rate Calculator'!FG166="",#N/A,'Consumptions Rate Calculator'!FG166)</f>
        <v>#N/A</v>
      </c>
      <c r="CD49" s="56" t="e">
        <f>IF('Consumptions Rate Calculator'!FI166="",#N/A,'Consumptions Rate Calculator'!FI166)</f>
        <v>#N/A</v>
      </c>
      <c r="CE49" s="56" t="e">
        <f>IF('Consumptions Rate Calculator'!FK166="",#N/A,'Consumptions Rate Calculator'!FK166)</f>
        <v>#N/A</v>
      </c>
      <c r="CF49" s="56" t="e">
        <f>IF('Consumptions Rate Calculator'!FM166="",#N/A,'Consumptions Rate Calculator'!FM166)</f>
        <v>#N/A</v>
      </c>
      <c r="CG49" s="56" t="e">
        <f>IF('Consumptions Rate Calculator'!FO166="",#N/A,'Consumptions Rate Calculator'!FO166)</f>
        <v>#N/A</v>
      </c>
      <c r="CH49" s="56" t="e">
        <f>IF('Consumptions Rate Calculator'!FQ166="",#N/A,'Consumptions Rate Calculator'!FQ166)</f>
        <v>#N/A</v>
      </c>
      <c r="CI49" s="56" t="e">
        <f>IF('Consumptions Rate Calculator'!FS166="",#N/A,'Consumptions Rate Calculator'!FS166)</f>
        <v>#N/A</v>
      </c>
      <c r="CJ49" s="56" t="e">
        <f>IF('Consumptions Rate Calculator'!FU166="",#N/A,'Consumptions Rate Calculator'!FU166)</f>
        <v>#N/A</v>
      </c>
      <c r="CK49" s="56" t="e">
        <f>IF('Consumptions Rate Calculator'!FW166="",#N/A,'Consumptions Rate Calculator'!FW166)</f>
        <v>#N/A</v>
      </c>
      <c r="CL49" s="56" t="e">
        <f>IF('Consumptions Rate Calculator'!FY166="",#N/A,'Consumptions Rate Calculator'!FY166)</f>
        <v>#N/A</v>
      </c>
    </row>
    <row r="50" spans="1:90" ht="13.5" customHeight="1" x14ac:dyDescent="0.35">
      <c r="A50" s="67" t="str">
        <f>CONCATENATE('Consumptions Rate Calculator'!$A53," ",'Consumptions Rate Calculator'!$B53)</f>
        <v xml:space="preserve">Other 37 </v>
      </c>
      <c r="B50" s="56" t="e">
        <f>IF('Consumptions Rate Calculator'!E167="",#N/A,'Consumptions Rate Calculator'!E167)</f>
        <v>#N/A</v>
      </c>
      <c r="C50" s="56" t="e">
        <f>IF('Consumptions Rate Calculator'!G167="",#N/A,'Consumptions Rate Calculator'!G167)</f>
        <v>#N/A</v>
      </c>
      <c r="D50" s="56" t="e">
        <f>IF('Consumptions Rate Calculator'!I167="",#N/A,'Consumptions Rate Calculator'!I167)</f>
        <v>#N/A</v>
      </c>
      <c r="E50" s="56" t="e">
        <f>IF('Consumptions Rate Calculator'!K167="",#N/A,'Consumptions Rate Calculator'!K167)</f>
        <v>#N/A</v>
      </c>
      <c r="F50" s="56" t="e">
        <f>IF('Consumptions Rate Calculator'!M167="",#N/A,'Consumptions Rate Calculator'!M167)</f>
        <v>#N/A</v>
      </c>
      <c r="G50" s="56" t="e">
        <f>IF('Consumptions Rate Calculator'!O167="",#N/A,'Consumptions Rate Calculator'!O167)</f>
        <v>#N/A</v>
      </c>
      <c r="H50" s="56" t="e">
        <f>IF('Consumptions Rate Calculator'!Q167="",#N/A,'Consumptions Rate Calculator'!Q167)</f>
        <v>#N/A</v>
      </c>
      <c r="I50" s="56" t="e">
        <f>IF('Consumptions Rate Calculator'!S167="",#N/A,'Consumptions Rate Calculator'!S167)</f>
        <v>#N/A</v>
      </c>
      <c r="J50" s="56" t="e">
        <f>IF('Consumptions Rate Calculator'!U167="",#N/A,'Consumptions Rate Calculator'!U167)</f>
        <v>#N/A</v>
      </c>
      <c r="K50" s="56" t="e">
        <f>IF('Consumptions Rate Calculator'!W167="",#N/A,'Consumptions Rate Calculator'!W167)</f>
        <v>#N/A</v>
      </c>
      <c r="L50" s="56" t="e">
        <f>IF('Consumptions Rate Calculator'!Y167="",#N/A,'Consumptions Rate Calculator'!Y167)</f>
        <v>#N/A</v>
      </c>
      <c r="M50" s="56" t="e">
        <f>IF('Consumptions Rate Calculator'!AA167="",#N/A,'Consumptions Rate Calculator'!AA167)</f>
        <v>#N/A</v>
      </c>
      <c r="N50" s="56" t="e">
        <f>IF('Consumptions Rate Calculator'!AC167="",#N/A,'Consumptions Rate Calculator'!AC167)</f>
        <v>#N/A</v>
      </c>
      <c r="O50" s="56" t="e">
        <f>IF('Consumptions Rate Calculator'!AE167="",#N/A,'Consumptions Rate Calculator'!AE167)</f>
        <v>#N/A</v>
      </c>
      <c r="P50" s="56" t="e">
        <f>IF('Consumptions Rate Calculator'!AG167="",#N/A,'Consumptions Rate Calculator'!AG167)</f>
        <v>#N/A</v>
      </c>
      <c r="Q50" s="56" t="e">
        <f>IF('Consumptions Rate Calculator'!AI167="",#N/A,'Consumptions Rate Calculator'!AI167)</f>
        <v>#N/A</v>
      </c>
      <c r="R50" s="56" t="e">
        <f>IF('Consumptions Rate Calculator'!AK167="",#N/A,'Consumptions Rate Calculator'!AK167)</f>
        <v>#N/A</v>
      </c>
      <c r="S50" s="56" t="e">
        <f>IF('Consumptions Rate Calculator'!AM167="",#N/A,'Consumptions Rate Calculator'!AM167)</f>
        <v>#N/A</v>
      </c>
      <c r="T50" s="56" t="e">
        <f>IF('Consumptions Rate Calculator'!AO167="",#N/A,'Consumptions Rate Calculator'!AO167)</f>
        <v>#N/A</v>
      </c>
      <c r="U50" s="56" t="e">
        <f>IF('Consumptions Rate Calculator'!AQ167="",#N/A,'Consumptions Rate Calculator'!AQ167)</f>
        <v>#N/A</v>
      </c>
      <c r="V50" s="56" t="e">
        <f>IF('Consumptions Rate Calculator'!AS167="",#N/A,'Consumptions Rate Calculator'!AS167)</f>
        <v>#N/A</v>
      </c>
      <c r="W50" s="56" t="e">
        <f>IF('Consumptions Rate Calculator'!AU167="",#N/A,'Consumptions Rate Calculator'!AU167)</f>
        <v>#N/A</v>
      </c>
      <c r="X50" s="56" t="e">
        <f>IF('Consumptions Rate Calculator'!AW167="",#N/A,'Consumptions Rate Calculator'!AW167)</f>
        <v>#N/A</v>
      </c>
      <c r="Y50" s="56" t="e">
        <f>IF('Consumptions Rate Calculator'!AY167="",#N/A,'Consumptions Rate Calculator'!AY167)</f>
        <v>#N/A</v>
      </c>
      <c r="Z50" s="56" t="e">
        <f>IF('Consumptions Rate Calculator'!BA167="",#N/A,'Consumptions Rate Calculator'!BA167)</f>
        <v>#N/A</v>
      </c>
      <c r="AA50" s="56" t="e">
        <f>IF('Consumptions Rate Calculator'!BC167="",#N/A,'Consumptions Rate Calculator'!BC167)</f>
        <v>#N/A</v>
      </c>
      <c r="AB50" s="56" t="e">
        <f>IF('Consumptions Rate Calculator'!BE167="",#N/A,'Consumptions Rate Calculator'!BE167)</f>
        <v>#N/A</v>
      </c>
      <c r="AC50" s="56" t="e">
        <f>IF('Consumptions Rate Calculator'!BG167="",#N/A,'Consumptions Rate Calculator'!BG167)</f>
        <v>#N/A</v>
      </c>
      <c r="AD50" s="56" t="e">
        <f>IF('Consumptions Rate Calculator'!BI167="",#N/A,'Consumptions Rate Calculator'!BI167)</f>
        <v>#N/A</v>
      </c>
      <c r="AE50" s="56" t="e">
        <f>IF('Consumptions Rate Calculator'!BK167="",#N/A,'Consumptions Rate Calculator'!BK167)</f>
        <v>#N/A</v>
      </c>
      <c r="AF50" s="56" t="e">
        <f>IF('Consumptions Rate Calculator'!BM167="",#N/A,'Consumptions Rate Calculator'!BM167)</f>
        <v>#N/A</v>
      </c>
      <c r="AG50" s="56" t="e">
        <f>IF('Consumptions Rate Calculator'!BO167="",#N/A,'Consumptions Rate Calculator'!BO167)</f>
        <v>#N/A</v>
      </c>
      <c r="AH50" s="56" t="e">
        <f>IF('Consumptions Rate Calculator'!BQ167="",#N/A,'Consumptions Rate Calculator'!BQ167)</f>
        <v>#N/A</v>
      </c>
      <c r="AI50" s="56" t="e">
        <f>IF('Consumptions Rate Calculator'!BS167="",#N/A,'Consumptions Rate Calculator'!BS167)</f>
        <v>#N/A</v>
      </c>
      <c r="AJ50" s="56" t="e">
        <f>IF('Consumptions Rate Calculator'!BU167="",#N/A,'Consumptions Rate Calculator'!BU167)</f>
        <v>#N/A</v>
      </c>
      <c r="AK50" s="56" t="e">
        <f>IF('Consumptions Rate Calculator'!BW167="",#N/A,'Consumptions Rate Calculator'!BW167)</f>
        <v>#N/A</v>
      </c>
      <c r="AL50" s="56" t="e">
        <f>IF('Consumptions Rate Calculator'!BY167="",#N/A,'Consumptions Rate Calculator'!BY167)</f>
        <v>#N/A</v>
      </c>
      <c r="AM50" s="56" t="e">
        <f>IF('Consumptions Rate Calculator'!CA167="",#N/A,'Consumptions Rate Calculator'!CA167)</f>
        <v>#N/A</v>
      </c>
      <c r="AN50" s="56" t="e">
        <f>IF('Consumptions Rate Calculator'!CC167="",#N/A,'Consumptions Rate Calculator'!CC167)</f>
        <v>#N/A</v>
      </c>
      <c r="AO50" s="56" t="e">
        <f>IF('Consumptions Rate Calculator'!CE167="",#N/A,'Consumptions Rate Calculator'!CE167)</f>
        <v>#N/A</v>
      </c>
      <c r="AP50" s="56" t="e">
        <f>IF('Consumptions Rate Calculator'!CG167="",#N/A,'Consumptions Rate Calculator'!CG167)</f>
        <v>#N/A</v>
      </c>
      <c r="AQ50" s="56" t="e">
        <f>IF('Consumptions Rate Calculator'!CI167="",#N/A,'Consumptions Rate Calculator'!CI167)</f>
        <v>#N/A</v>
      </c>
      <c r="AR50" s="56" t="e">
        <f>IF('Consumptions Rate Calculator'!CK167="",#N/A,'Consumptions Rate Calculator'!CK167)</f>
        <v>#N/A</v>
      </c>
      <c r="AS50" s="56" t="e">
        <f>IF('Consumptions Rate Calculator'!CM167="",#N/A,'Consumptions Rate Calculator'!CM167)</f>
        <v>#N/A</v>
      </c>
      <c r="AT50" s="56" t="e">
        <f>IF('Consumptions Rate Calculator'!CO167="",#N/A,'Consumptions Rate Calculator'!CO167)</f>
        <v>#N/A</v>
      </c>
      <c r="AU50" s="56" t="e">
        <f>IF('Consumptions Rate Calculator'!CQ167="",#N/A,'Consumptions Rate Calculator'!CQ167)</f>
        <v>#N/A</v>
      </c>
      <c r="AV50" s="56" t="e">
        <f>IF('Consumptions Rate Calculator'!CS167="",#N/A,'Consumptions Rate Calculator'!CS167)</f>
        <v>#N/A</v>
      </c>
      <c r="AW50" s="56" t="e">
        <f>IF('Consumptions Rate Calculator'!CU167="",#N/A,'Consumptions Rate Calculator'!CU167)</f>
        <v>#N/A</v>
      </c>
      <c r="AX50" s="56" t="e">
        <f>IF('Consumptions Rate Calculator'!CW167="",#N/A,'Consumptions Rate Calculator'!CW167)</f>
        <v>#N/A</v>
      </c>
      <c r="AY50" s="56" t="e">
        <f>IF('Consumptions Rate Calculator'!CY167="",#N/A,'Consumptions Rate Calculator'!CY167)</f>
        <v>#N/A</v>
      </c>
      <c r="AZ50" s="56" t="e">
        <f>IF('Consumptions Rate Calculator'!DA167="",#N/A,'Consumptions Rate Calculator'!DA167)</f>
        <v>#N/A</v>
      </c>
      <c r="BA50" s="56" t="e">
        <f>IF('Consumptions Rate Calculator'!DC167="",#N/A,'Consumptions Rate Calculator'!DC167)</f>
        <v>#N/A</v>
      </c>
      <c r="BB50" s="56" t="e">
        <f>IF('Consumptions Rate Calculator'!DE167="",#N/A,'Consumptions Rate Calculator'!DE167)</f>
        <v>#N/A</v>
      </c>
      <c r="BC50" s="56" t="e">
        <f>IF('Consumptions Rate Calculator'!DG167="",#N/A,'Consumptions Rate Calculator'!DG167)</f>
        <v>#N/A</v>
      </c>
      <c r="BD50" s="56" t="e">
        <f>IF('Consumptions Rate Calculator'!DI167="",#N/A,'Consumptions Rate Calculator'!DI167)</f>
        <v>#N/A</v>
      </c>
      <c r="BE50" s="56" t="e">
        <f>IF('Consumptions Rate Calculator'!DK167="",#N/A,'Consumptions Rate Calculator'!DK167)</f>
        <v>#N/A</v>
      </c>
      <c r="BF50" s="56" t="e">
        <f>IF('Consumptions Rate Calculator'!DM167="",#N/A,'Consumptions Rate Calculator'!DM167)</f>
        <v>#N/A</v>
      </c>
      <c r="BG50" s="56" t="e">
        <f>IF('Consumptions Rate Calculator'!DO167="",#N/A,'Consumptions Rate Calculator'!DO167)</f>
        <v>#N/A</v>
      </c>
      <c r="BH50" s="56" t="e">
        <f>IF('Consumptions Rate Calculator'!DQ167="",#N/A,'Consumptions Rate Calculator'!DQ167)</f>
        <v>#N/A</v>
      </c>
      <c r="BI50" s="56" t="e">
        <f>IF('Consumptions Rate Calculator'!DS167="",#N/A,'Consumptions Rate Calculator'!DS167)</f>
        <v>#N/A</v>
      </c>
      <c r="BJ50" s="56" t="e">
        <f>IF('Consumptions Rate Calculator'!DU167="",#N/A,'Consumptions Rate Calculator'!DU167)</f>
        <v>#N/A</v>
      </c>
      <c r="BK50" s="56" t="e">
        <f>IF('Consumptions Rate Calculator'!DW167="",#N/A,'Consumptions Rate Calculator'!DW167)</f>
        <v>#N/A</v>
      </c>
      <c r="BL50" s="56" t="e">
        <f>IF('Consumptions Rate Calculator'!DY167="",#N/A,'Consumptions Rate Calculator'!DY167)</f>
        <v>#N/A</v>
      </c>
      <c r="BM50" s="56" t="e">
        <f>IF('Consumptions Rate Calculator'!EA167="",#N/A,'Consumptions Rate Calculator'!EA167)</f>
        <v>#N/A</v>
      </c>
      <c r="BN50" s="56" t="e">
        <f>IF('Consumptions Rate Calculator'!EC167="",#N/A,'Consumptions Rate Calculator'!EC167)</f>
        <v>#N/A</v>
      </c>
      <c r="BO50" s="56" t="e">
        <f>IF('Consumptions Rate Calculator'!EE167="",#N/A,'Consumptions Rate Calculator'!EE167)</f>
        <v>#N/A</v>
      </c>
      <c r="BP50" s="56" t="e">
        <f>IF('Consumptions Rate Calculator'!EG167="",#N/A,'Consumptions Rate Calculator'!EG167)</f>
        <v>#N/A</v>
      </c>
      <c r="BQ50" s="56" t="e">
        <f>IF('Consumptions Rate Calculator'!EI167="",#N/A,'Consumptions Rate Calculator'!EI167)</f>
        <v>#N/A</v>
      </c>
      <c r="BR50" s="56" t="e">
        <f>IF('Consumptions Rate Calculator'!EK167="",#N/A,'Consumptions Rate Calculator'!EK167)</f>
        <v>#N/A</v>
      </c>
      <c r="BS50" s="56" t="e">
        <f>IF('Consumptions Rate Calculator'!EM167="",#N/A,'Consumptions Rate Calculator'!EM167)</f>
        <v>#N/A</v>
      </c>
      <c r="BT50" s="56" t="e">
        <f>IF('Consumptions Rate Calculator'!EO167="",#N/A,'Consumptions Rate Calculator'!EO167)</f>
        <v>#N/A</v>
      </c>
      <c r="BU50" s="56" t="e">
        <f>IF('Consumptions Rate Calculator'!EQ167="",#N/A,'Consumptions Rate Calculator'!EQ167)</f>
        <v>#N/A</v>
      </c>
      <c r="BV50" s="56" t="e">
        <f>IF('Consumptions Rate Calculator'!ES167="",#N/A,'Consumptions Rate Calculator'!ES167)</f>
        <v>#N/A</v>
      </c>
      <c r="BW50" s="56" t="e">
        <f>IF('Consumptions Rate Calculator'!EU167="",#N/A,'Consumptions Rate Calculator'!EU167)</f>
        <v>#N/A</v>
      </c>
      <c r="BX50" s="56" t="e">
        <f>IF('Consumptions Rate Calculator'!EW167="",#N/A,'Consumptions Rate Calculator'!EW167)</f>
        <v>#N/A</v>
      </c>
      <c r="BY50" s="56" t="e">
        <f>IF('Consumptions Rate Calculator'!EY167="",#N/A,'Consumptions Rate Calculator'!EY167)</f>
        <v>#N/A</v>
      </c>
      <c r="BZ50" s="56" t="e">
        <f>IF('Consumptions Rate Calculator'!FA167="",#N/A,'Consumptions Rate Calculator'!FA167)</f>
        <v>#N/A</v>
      </c>
      <c r="CA50" s="56" t="e">
        <f>IF('Consumptions Rate Calculator'!FC167="",#N/A,'Consumptions Rate Calculator'!FC167)</f>
        <v>#N/A</v>
      </c>
      <c r="CB50" s="56" t="e">
        <f>IF('Consumptions Rate Calculator'!FE167="",#N/A,'Consumptions Rate Calculator'!FE167)</f>
        <v>#N/A</v>
      </c>
      <c r="CC50" s="56" t="e">
        <f>IF('Consumptions Rate Calculator'!FG167="",#N/A,'Consumptions Rate Calculator'!FG167)</f>
        <v>#N/A</v>
      </c>
      <c r="CD50" s="56" t="e">
        <f>IF('Consumptions Rate Calculator'!FI167="",#N/A,'Consumptions Rate Calculator'!FI167)</f>
        <v>#N/A</v>
      </c>
      <c r="CE50" s="56" t="e">
        <f>IF('Consumptions Rate Calculator'!FK167="",#N/A,'Consumptions Rate Calculator'!FK167)</f>
        <v>#N/A</v>
      </c>
      <c r="CF50" s="56" t="e">
        <f>IF('Consumptions Rate Calculator'!FM167="",#N/A,'Consumptions Rate Calculator'!FM167)</f>
        <v>#N/A</v>
      </c>
      <c r="CG50" s="56" t="e">
        <f>IF('Consumptions Rate Calculator'!FO167="",#N/A,'Consumptions Rate Calculator'!FO167)</f>
        <v>#N/A</v>
      </c>
      <c r="CH50" s="56" t="e">
        <f>IF('Consumptions Rate Calculator'!FQ167="",#N/A,'Consumptions Rate Calculator'!FQ167)</f>
        <v>#N/A</v>
      </c>
      <c r="CI50" s="56" t="e">
        <f>IF('Consumptions Rate Calculator'!FS167="",#N/A,'Consumptions Rate Calculator'!FS167)</f>
        <v>#N/A</v>
      </c>
      <c r="CJ50" s="56" t="e">
        <f>IF('Consumptions Rate Calculator'!FU167="",#N/A,'Consumptions Rate Calculator'!FU167)</f>
        <v>#N/A</v>
      </c>
      <c r="CK50" s="56" t="e">
        <f>IF('Consumptions Rate Calculator'!FW167="",#N/A,'Consumptions Rate Calculator'!FW167)</f>
        <v>#N/A</v>
      </c>
      <c r="CL50" s="56" t="e">
        <f>IF('Consumptions Rate Calculator'!FY167="",#N/A,'Consumptions Rate Calculator'!FY167)</f>
        <v>#N/A</v>
      </c>
    </row>
    <row r="51" spans="1:90" ht="13.5" customHeight="1" x14ac:dyDescent="0.35">
      <c r="A51" s="67" t="str">
        <f>CONCATENATE('Consumptions Rate Calculator'!$A54," ",'Consumptions Rate Calculator'!$B54)</f>
        <v xml:space="preserve">Other 38 </v>
      </c>
      <c r="B51" s="56" t="e">
        <f>IF('Consumptions Rate Calculator'!E168="",#N/A,'Consumptions Rate Calculator'!E168)</f>
        <v>#N/A</v>
      </c>
      <c r="C51" s="56" t="e">
        <f>IF('Consumptions Rate Calculator'!G168="",#N/A,'Consumptions Rate Calculator'!G168)</f>
        <v>#N/A</v>
      </c>
      <c r="D51" s="56" t="e">
        <f>IF('Consumptions Rate Calculator'!I168="",#N/A,'Consumptions Rate Calculator'!I168)</f>
        <v>#N/A</v>
      </c>
      <c r="E51" s="56" t="e">
        <f>IF('Consumptions Rate Calculator'!K168="",#N/A,'Consumptions Rate Calculator'!K168)</f>
        <v>#N/A</v>
      </c>
      <c r="F51" s="56" t="e">
        <f>IF('Consumptions Rate Calculator'!M168="",#N/A,'Consumptions Rate Calculator'!M168)</f>
        <v>#N/A</v>
      </c>
      <c r="G51" s="56" t="e">
        <f>IF('Consumptions Rate Calculator'!O168="",#N/A,'Consumptions Rate Calculator'!O168)</f>
        <v>#N/A</v>
      </c>
      <c r="H51" s="56" t="e">
        <f>IF('Consumptions Rate Calculator'!Q168="",#N/A,'Consumptions Rate Calculator'!Q168)</f>
        <v>#N/A</v>
      </c>
      <c r="I51" s="56" t="e">
        <f>IF('Consumptions Rate Calculator'!S168="",#N/A,'Consumptions Rate Calculator'!S168)</f>
        <v>#N/A</v>
      </c>
      <c r="J51" s="56" t="e">
        <f>IF('Consumptions Rate Calculator'!U168="",#N/A,'Consumptions Rate Calculator'!U168)</f>
        <v>#N/A</v>
      </c>
      <c r="K51" s="56" t="e">
        <f>IF('Consumptions Rate Calculator'!W168="",#N/A,'Consumptions Rate Calculator'!W168)</f>
        <v>#N/A</v>
      </c>
      <c r="L51" s="56" t="e">
        <f>IF('Consumptions Rate Calculator'!Y168="",#N/A,'Consumptions Rate Calculator'!Y168)</f>
        <v>#N/A</v>
      </c>
      <c r="M51" s="56" t="e">
        <f>IF('Consumptions Rate Calculator'!AA168="",#N/A,'Consumptions Rate Calculator'!AA168)</f>
        <v>#N/A</v>
      </c>
      <c r="N51" s="56" t="e">
        <f>IF('Consumptions Rate Calculator'!AC168="",#N/A,'Consumptions Rate Calculator'!AC168)</f>
        <v>#N/A</v>
      </c>
      <c r="O51" s="56" t="e">
        <f>IF('Consumptions Rate Calculator'!AE168="",#N/A,'Consumptions Rate Calculator'!AE168)</f>
        <v>#N/A</v>
      </c>
      <c r="P51" s="56" t="e">
        <f>IF('Consumptions Rate Calculator'!AG168="",#N/A,'Consumptions Rate Calculator'!AG168)</f>
        <v>#N/A</v>
      </c>
      <c r="Q51" s="56" t="e">
        <f>IF('Consumptions Rate Calculator'!AI168="",#N/A,'Consumptions Rate Calculator'!AI168)</f>
        <v>#N/A</v>
      </c>
      <c r="R51" s="56" t="e">
        <f>IF('Consumptions Rate Calculator'!AK168="",#N/A,'Consumptions Rate Calculator'!AK168)</f>
        <v>#N/A</v>
      </c>
      <c r="S51" s="56" t="e">
        <f>IF('Consumptions Rate Calculator'!AM168="",#N/A,'Consumptions Rate Calculator'!AM168)</f>
        <v>#N/A</v>
      </c>
      <c r="T51" s="56" t="e">
        <f>IF('Consumptions Rate Calculator'!AO168="",#N/A,'Consumptions Rate Calculator'!AO168)</f>
        <v>#N/A</v>
      </c>
      <c r="U51" s="56" t="e">
        <f>IF('Consumptions Rate Calculator'!AQ168="",#N/A,'Consumptions Rate Calculator'!AQ168)</f>
        <v>#N/A</v>
      </c>
      <c r="V51" s="56" t="e">
        <f>IF('Consumptions Rate Calculator'!AS168="",#N/A,'Consumptions Rate Calculator'!AS168)</f>
        <v>#N/A</v>
      </c>
      <c r="W51" s="56" t="e">
        <f>IF('Consumptions Rate Calculator'!AU168="",#N/A,'Consumptions Rate Calculator'!AU168)</f>
        <v>#N/A</v>
      </c>
      <c r="X51" s="56" t="e">
        <f>IF('Consumptions Rate Calculator'!AW168="",#N/A,'Consumptions Rate Calculator'!AW168)</f>
        <v>#N/A</v>
      </c>
      <c r="Y51" s="56" t="e">
        <f>IF('Consumptions Rate Calculator'!AY168="",#N/A,'Consumptions Rate Calculator'!AY168)</f>
        <v>#N/A</v>
      </c>
      <c r="Z51" s="56" t="e">
        <f>IF('Consumptions Rate Calculator'!BA168="",#N/A,'Consumptions Rate Calculator'!BA168)</f>
        <v>#N/A</v>
      </c>
      <c r="AA51" s="56" t="e">
        <f>IF('Consumptions Rate Calculator'!BC168="",#N/A,'Consumptions Rate Calculator'!BC168)</f>
        <v>#N/A</v>
      </c>
      <c r="AB51" s="56" t="e">
        <f>IF('Consumptions Rate Calculator'!BE168="",#N/A,'Consumptions Rate Calculator'!BE168)</f>
        <v>#N/A</v>
      </c>
      <c r="AC51" s="56" t="e">
        <f>IF('Consumptions Rate Calculator'!BG168="",#N/A,'Consumptions Rate Calculator'!BG168)</f>
        <v>#N/A</v>
      </c>
      <c r="AD51" s="56" t="e">
        <f>IF('Consumptions Rate Calculator'!BI168="",#N/A,'Consumptions Rate Calculator'!BI168)</f>
        <v>#N/A</v>
      </c>
      <c r="AE51" s="56" t="e">
        <f>IF('Consumptions Rate Calculator'!BK168="",#N/A,'Consumptions Rate Calculator'!BK168)</f>
        <v>#N/A</v>
      </c>
      <c r="AF51" s="56" t="e">
        <f>IF('Consumptions Rate Calculator'!BM168="",#N/A,'Consumptions Rate Calculator'!BM168)</f>
        <v>#N/A</v>
      </c>
      <c r="AG51" s="56" t="e">
        <f>IF('Consumptions Rate Calculator'!BO168="",#N/A,'Consumptions Rate Calculator'!BO168)</f>
        <v>#N/A</v>
      </c>
      <c r="AH51" s="56" t="e">
        <f>IF('Consumptions Rate Calculator'!BQ168="",#N/A,'Consumptions Rate Calculator'!BQ168)</f>
        <v>#N/A</v>
      </c>
      <c r="AI51" s="56" t="e">
        <f>IF('Consumptions Rate Calculator'!BS168="",#N/A,'Consumptions Rate Calculator'!BS168)</f>
        <v>#N/A</v>
      </c>
      <c r="AJ51" s="56" t="e">
        <f>IF('Consumptions Rate Calculator'!BU168="",#N/A,'Consumptions Rate Calculator'!BU168)</f>
        <v>#N/A</v>
      </c>
      <c r="AK51" s="56" t="e">
        <f>IF('Consumptions Rate Calculator'!BW168="",#N/A,'Consumptions Rate Calculator'!BW168)</f>
        <v>#N/A</v>
      </c>
      <c r="AL51" s="56" t="e">
        <f>IF('Consumptions Rate Calculator'!BY168="",#N/A,'Consumptions Rate Calculator'!BY168)</f>
        <v>#N/A</v>
      </c>
      <c r="AM51" s="56" t="e">
        <f>IF('Consumptions Rate Calculator'!CA168="",#N/A,'Consumptions Rate Calculator'!CA168)</f>
        <v>#N/A</v>
      </c>
      <c r="AN51" s="56" t="e">
        <f>IF('Consumptions Rate Calculator'!CC168="",#N/A,'Consumptions Rate Calculator'!CC168)</f>
        <v>#N/A</v>
      </c>
      <c r="AO51" s="56" t="e">
        <f>IF('Consumptions Rate Calculator'!CE168="",#N/A,'Consumptions Rate Calculator'!CE168)</f>
        <v>#N/A</v>
      </c>
      <c r="AP51" s="56" t="e">
        <f>IF('Consumptions Rate Calculator'!CG168="",#N/A,'Consumptions Rate Calculator'!CG168)</f>
        <v>#N/A</v>
      </c>
      <c r="AQ51" s="56" t="e">
        <f>IF('Consumptions Rate Calculator'!CI168="",#N/A,'Consumptions Rate Calculator'!CI168)</f>
        <v>#N/A</v>
      </c>
      <c r="AR51" s="56" t="e">
        <f>IF('Consumptions Rate Calculator'!CK168="",#N/A,'Consumptions Rate Calculator'!CK168)</f>
        <v>#N/A</v>
      </c>
      <c r="AS51" s="56" t="e">
        <f>IF('Consumptions Rate Calculator'!CM168="",#N/A,'Consumptions Rate Calculator'!CM168)</f>
        <v>#N/A</v>
      </c>
      <c r="AT51" s="56" t="e">
        <f>IF('Consumptions Rate Calculator'!CO168="",#N/A,'Consumptions Rate Calculator'!CO168)</f>
        <v>#N/A</v>
      </c>
      <c r="AU51" s="56" t="e">
        <f>IF('Consumptions Rate Calculator'!CQ168="",#N/A,'Consumptions Rate Calculator'!CQ168)</f>
        <v>#N/A</v>
      </c>
      <c r="AV51" s="56" t="e">
        <f>IF('Consumptions Rate Calculator'!CS168="",#N/A,'Consumptions Rate Calculator'!CS168)</f>
        <v>#N/A</v>
      </c>
      <c r="AW51" s="56" t="e">
        <f>IF('Consumptions Rate Calculator'!CU168="",#N/A,'Consumptions Rate Calculator'!CU168)</f>
        <v>#N/A</v>
      </c>
      <c r="AX51" s="56" t="e">
        <f>IF('Consumptions Rate Calculator'!CW168="",#N/A,'Consumptions Rate Calculator'!CW168)</f>
        <v>#N/A</v>
      </c>
      <c r="AY51" s="56" t="e">
        <f>IF('Consumptions Rate Calculator'!CY168="",#N/A,'Consumptions Rate Calculator'!CY168)</f>
        <v>#N/A</v>
      </c>
      <c r="AZ51" s="56" t="e">
        <f>IF('Consumptions Rate Calculator'!DA168="",#N/A,'Consumptions Rate Calculator'!DA168)</f>
        <v>#N/A</v>
      </c>
      <c r="BA51" s="56" t="e">
        <f>IF('Consumptions Rate Calculator'!DC168="",#N/A,'Consumptions Rate Calculator'!DC168)</f>
        <v>#N/A</v>
      </c>
      <c r="BB51" s="56" t="e">
        <f>IF('Consumptions Rate Calculator'!DE168="",#N/A,'Consumptions Rate Calculator'!DE168)</f>
        <v>#N/A</v>
      </c>
      <c r="BC51" s="56" t="e">
        <f>IF('Consumptions Rate Calculator'!DG168="",#N/A,'Consumptions Rate Calculator'!DG168)</f>
        <v>#N/A</v>
      </c>
      <c r="BD51" s="56" t="e">
        <f>IF('Consumptions Rate Calculator'!DI168="",#N/A,'Consumptions Rate Calculator'!DI168)</f>
        <v>#N/A</v>
      </c>
      <c r="BE51" s="56" t="e">
        <f>IF('Consumptions Rate Calculator'!DK168="",#N/A,'Consumptions Rate Calculator'!DK168)</f>
        <v>#N/A</v>
      </c>
      <c r="BF51" s="56" t="e">
        <f>IF('Consumptions Rate Calculator'!DM168="",#N/A,'Consumptions Rate Calculator'!DM168)</f>
        <v>#N/A</v>
      </c>
      <c r="BG51" s="56" t="e">
        <f>IF('Consumptions Rate Calculator'!DO168="",#N/A,'Consumptions Rate Calculator'!DO168)</f>
        <v>#N/A</v>
      </c>
      <c r="BH51" s="56" t="e">
        <f>IF('Consumptions Rate Calculator'!DQ168="",#N/A,'Consumptions Rate Calculator'!DQ168)</f>
        <v>#N/A</v>
      </c>
      <c r="BI51" s="56" t="e">
        <f>IF('Consumptions Rate Calculator'!DS168="",#N/A,'Consumptions Rate Calculator'!DS168)</f>
        <v>#N/A</v>
      </c>
      <c r="BJ51" s="56" t="e">
        <f>IF('Consumptions Rate Calculator'!DU168="",#N/A,'Consumptions Rate Calculator'!DU168)</f>
        <v>#N/A</v>
      </c>
      <c r="BK51" s="56" t="e">
        <f>IF('Consumptions Rate Calculator'!DW168="",#N/A,'Consumptions Rate Calculator'!DW168)</f>
        <v>#N/A</v>
      </c>
      <c r="BL51" s="56" t="e">
        <f>IF('Consumptions Rate Calculator'!DY168="",#N/A,'Consumptions Rate Calculator'!DY168)</f>
        <v>#N/A</v>
      </c>
      <c r="BM51" s="56" t="e">
        <f>IF('Consumptions Rate Calculator'!EA168="",#N/A,'Consumptions Rate Calculator'!EA168)</f>
        <v>#N/A</v>
      </c>
      <c r="BN51" s="56" t="e">
        <f>IF('Consumptions Rate Calculator'!EC168="",#N/A,'Consumptions Rate Calculator'!EC168)</f>
        <v>#N/A</v>
      </c>
      <c r="BO51" s="56" t="e">
        <f>IF('Consumptions Rate Calculator'!EE168="",#N/A,'Consumptions Rate Calculator'!EE168)</f>
        <v>#N/A</v>
      </c>
      <c r="BP51" s="56" t="e">
        <f>IF('Consumptions Rate Calculator'!EG168="",#N/A,'Consumptions Rate Calculator'!EG168)</f>
        <v>#N/A</v>
      </c>
      <c r="BQ51" s="56" t="e">
        <f>IF('Consumptions Rate Calculator'!EI168="",#N/A,'Consumptions Rate Calculator'!EI168)</f>
        <v>#N/A</v>
      </c>
      <c r="BR51" s="56" t="e">
        <f>IF('Consumptions Rate Calculator'!EK168="",#N/A,'Consumptions Rate Calculator'!EK168)</f>
        <v>#N/A</v>
      </c>
      <c r="BS51" s="56" t="e">
        <f>IF('Consumptions Rate Calculator'!EM168="",#N/A,'Consumptions Rate Calculator'!EM168)</f>
        <v>#N/A</v>
      </c>
      <c r="BT51" s="56" t="e">
        <f>IF('Consumptions Rate Calculator'!EO168="",#N/A,'Consumptions Rate Calculator'!EO168)</f>
        <v>#N/A</v>
      </c>
      <c r="BU51" s="56" t="e">
        <f>IF('Consumptions Rate Calculator'!EQ168="",#N/A,'Consumptions Rate Calculator'!EQ168)</f>
        <v>#N/A</v>
      </c>
      <c r="BV51" s="56" t="e">
        <f>IF('Consumptions Rate Calculator'!ES168="",#N/A,'Consumptions Rate Calculator'!ES168)</f>
        <v>#N/A</v>
      </c>
      <c r="BW51" s="56" t="e">
        <f>IF('Consumptions Rate Calculator'!EU168="",#N/A,'Consumptions Rate Calculator'!EU168)</f>
        <v>#N/A</v>
      </c>
      <c r="BX51" s="56" t="e">
        <f>IF('Consumptions Rate Calculator'!EW168="",#N/A,'Consumptions Rate Calculator'!EW168)</f>
        <v>#N/A</v>
      </c>
      <c r="BY51" s="56" t="e">
        <f>IF('Consumptions Rate Calculator'!EY168="",#N/A,'Consumptions Rate Calculator'!EY168)</f>
        <v>#N/A</v>
      </c>
      <c r="BZ51" s="56" t="e">
        <f>IF('Consumptions Rate Calculator'!FA168="",#N/A,'Consumptions Rate Calculator'!FA168)</f>
        <v>#N/A</v>
      </c>
      <c r="CA51" s="56" t="e">
        <f>IF('Consumptions Rate Calculator'!FC168="",#N/A,'Consumptions Rate Calculator'!FC168)</f>
        <v>#N/A</v>
      </c>
      <c r="CB51" s="56" t="e">
        <f>IF('Consumptions Rate Calculator'!FE168="",#N/A,'Consumptions Rate Calculator'!FE168)</f>
        <v>#N/A</v>
      </c>
      <c r="CC51" s="56" t="e">
        <f>IF('Consumptions Rate Calculator'!FG168="",#N/A,'Consumptions Rate Calculator'!FG168)</f>
        <v>#N/A</v>
      </c>
      <c r="CD51" s="56" t="e">
        <f>IF('Consumptions Rate Calculator'!FI168="",#N/A,'Consumptions Rate Calculator'!FI168)</f>
        <v>#N/A</v>
      </c>
      <c r="CE51" s="56" t="e">
        <f>IF('Consumptions Rate Calculator'!FK168="",#N/A,'Consumptions Rate Calculator'!FK168)</f>
        <v>#N/A</v>
      </c>
      <c r="CF51" s="56" t="e">
        <f>IF('Consumptions Rate Calculator'!FM168="",#N/A,'Consumptions Rate Calculator'!FM168)</f>
        <v>#N/A</v>
      </c>
      <c r="CG51" s="56" t="e">
        <f>IF('Consumptions Rate Calculator'!FO168="",#N/A,'Consumptions Rate Calculator'!FO168)</f>
        <v>#N/A</v>
      </c>
      <c r="CH51" s="56" t="e">
        <f>IF('Consumptions Rate Calculator'!FQ168="",#N/A,'Consumptions Rate Calculator'!FQ168)</f>
        <v>#N/A</v>
      </c>
      <c r="CI51" s="56" t="e">
        <f>IF('Consumptions Rate Calculator'!FS168="",#N/A,'Consumptions Rate Calculator'!FS168)</f>
        <v>#N/A</v>
      </c>
      <c r="CJ51" s="56" t="e">
        <f>IF('Consumptions Rate Calculator'!FU168="",#N/A,'Consumptions Rate Calculator'!FU168)</f>
        <v>#N/A</v>
      </c>
      <c r="CK51" s="56" t="e">
        <f>IF('Consumptions Rate Calculator'!FW168="",#N/A,'Consumptions Rate Calculator'!FW168)</f>
        <v>#N/A</v>
      </c>
      <c r="CL51" s="56" t="e">
        <f>IF('Consumptions Rate Calculator'!FY168="",#N/A,'Consumptions Rate Calculator'!FY168)</f>
        <v>#N/A</v>
      </c>
    </row>
    <row r="52" spans="1:90" ht="13.5" customHeight="1" x14ac:dyDescent="0.35">
      <c r="A52" s="67" t="str">
        <f>CONCATENATE('Consumptions Rate Calculator'!$A55," ",'Consumptions Rate Calculator'!$B55)</f>
        <v xml:space="preserve">Other 39 </v>
      </c>
      <c r="B52" s="56" t="e">
        <f>IF('Consumptions Rate Calculator'!E169="",#N/A,'Consumptions Rate Calculator'!E169)</f>
        <v>#N/A</v>
      </c>
      <c r="C52" s="56" t="e">
        <f>IF('Consumptions Rate Calculator'!G169="",#N/A,'Consumptions Rate Calculator'!G169)</f>
        <v>#N/A</v>
      </c>
      <c r="D52" s="56" t="e">
        <f>IF('Consumptions Rate Calculator'!I169="",#N/A,'Consumptions Rate Calculator'!I169)</f>
        <v>#N/A</v>
      </c>
      <c r="E52" s="56" t="e">
        <f>IF('Consumptions Rate Calculator'!K169="",#N/A,'Consumptions Rate Calculator'!K169)</f>
        <v>#N/A</v>
      </c>
      <c r="F52" s="56" t="e">
        <f>IF('Consumptions Rate Calculator'!M169="",#N/A,'Consumptions Rate Calculator'!M169)</f>
        <v>#N/A</v>
      </c>
      <c r="G52" s="56" t="e">
        <f>IF('Consumptions Rate Calculator'!O169="",#N/A,'Consumptions Rate Calculator'!O169)</f>
        <v>#N/A</v>
      </c>
      <c r="H52" s="56" t="e">
        <f>IF('Consumptions Rate Calculator'!Q169="",#N/A,'Consumptions Rate Calculator'!Q169)</f>
        <v>#N/A</v>
      </c>
      <c r="I52" s="56" t="e">
        <f>IF('Consumptions Rate Calculator'!S169="",#N/A,'Consumptions Rate Calculator'!S169)</f>
        <v>#N/A</v>
      </c>
      <c r="J52" s="56" t="e">
        <f>IF('Consumptions Rate Calculator'!U169="",#N/A,'Consumptions Rate Calculator'!U169)</f>
        <v>#N/A</v>
      </c>
      <c r="K52" s="56" t="e">
        <f>IF('Consumptions Rate Calculator'!W169="",#N/A,'Consumptions Rate Calculator'!W169)</f>
        <v>#N/A</v>
      </c>
      <c r="L52" s="56" t="e">
        <f>IF('Consumptions Rate Calculator'!Y169="",#N/A,'Consumptions Rate Calculator'!Y169)</f>
        <v>#N/A</v>
      </c>
      <c r="M52" s="56" t="e">
        <f>IF('Consumptions Rate Calculator'!AA169="",#N/A,'Consumptions Rate Calculator'!AA169)</f>
        <v>#N/A</v>
      </c>
      <c r="N52" s="56" t="e">
        <f>IF('Consumptions Rate Calculator'!AC169="",#N/A,'Consumptions Rate Calculator'!AC169)</f>
        <v>#N/A</v>
      </c>
      <c r="O52" s="56" t="e">
        <f>IF('Consumptions Rate Calculator'!AE169="",#N/A,'Consumptions Rate Calculator'!AE169)</f>
        <v>#N/A</v>
      </c>
      <c r="P52" s="56" t="e">
        <f>IF('Consumptions Rate Calculator'!AG169="",#N/A,'Consumptions Rate Calculator'!AG169)</f>
        <v>#N/A</v>
      </c>
      <c r="Q52" s="56" t="e">
        <f>IF('Consumptions Rate Calculator'!AI169="",#N/A,'Consumptions Rate Calculator'!AI169)</f>
        <v>#N/A</v>
      </c>
      <c r="R52" s="56" t="e">
        <f>IF('Consumptions Rate Calculator'!AK169="",#N/A,'Consumptions Rate Calculator'!AK169)</f>
        <v>#N/A</v>
      </c>
      <c r="S52" s="56" t="e">
        <f>IF('Consumptions Rate Calculator'!AM169="",#N/A,'Consumptions Rate Calculator'!AM169)</f>
        <v>#N/A</v>
      </c>
      <c r="T52" s="56" t="e">
        <f>IF('Consumptions Rate Calculator'!AO169="",#N/A,'Consumptions Rate Calculator'!AO169)</f>
        <v>#N/A</v>
      </c>
      <c r="U52" s="56" t="e">
        <f>IF('Consumptions Rate Calculator'!AQ169="",#N/A,'Consumptions Rate Calculator'!AQ169)</f>
        <v>#N/A</v>
      </c>
      <c r="V52" s="56" t="e">
        <f>IF('Consumptions Rate Calculator'!AS169="",#N/A,'Consumptions Rate Calculator'!AS169)</f>
        <v>#N/A</v>
      </c>
      <c r="W52" s="56" t="e">
        <f>IF('Consumptions Rate Calculator'!AU169="",#N/A,'Consumptions Rate Calculator'!AU169)</f>
        <v>#N/A</v>
      </c>
      <c r="X52" s="56" t="e">
        <f>IF('Consumptions Rate Calculator'!AW169="",#N/A,'Consumptions Rate Calculator'!AW169)</f>
        <v>#N/A</v>
      </c>
      <c r="Y52" s="56" t="e">
        <f>IF('Consumptions Rate Calculator'!AY169="",#N/A,'Consumptions Rate Calculator'!AY169)</f>
        <v>#N/A</v>
      </c>
      <c r="Z52" s="56" t="e">
        <f>IF('Consumptions Rate Calculator'!BA169="",#N/A,'Consumptions Rate Calculator'!BA169)</f>
        <v>#N/A</v>
      </c>
      <c r="AA52" s="56" t="e">
        <f>IF('Consumptions Rate Calculator'!BC169="",#N/A,'Consumptions Rate Calculator'!BC169)</f>
        <v>#N/A</v>
      </c>
      <c r="AB52" s="56" t="e">
        <f>IF('Consumptions Rate Calculator'!BE169="",#N/A,'Consumptions Rate Calculator'!BE169)</f>
        <v>#N/A</v>
      </c>
      <c r="AC52" s="56" t="e">
        <f>IF('Consumptions Rate Calculator'!BG169="",#N/A,'Consumptions Rate Calculator'!BG169)</f>
        <v>#N/A</v>
      </c>
      <c r="AD52" s="56" t="e">
        <f>IF('Consumptions Rate Calculator'!BI169="",#N/A,'Consumptions Rate Calculator'!BI169)</f>
        <v>#N/A</v>
      </c>
      <c r="AE52" s="56" t="e">
        <f>IF('Consumptions Rate Calculator'!BK169="",#N/A,'Consumptions Rate Calculator'!BK169)</f>
        <v>#N/A</v>
      </c>
      <c r="AF52" s="56" t="e">
        <f>IF('Consumptions Rate Calculator'!BM169="",#N/A,'Consumptions Rate Calculator'!BM169)</f>
        <v>#N/A</v>
      </c>
      <c r="AG52" s="56" t="e">
        <f>IF('Consumptions Rate Calculator'!BO169="",#N/A,'Consumptions Rate Calculator'!BO169)</f>
        <v>#N/A</v>
      </c>
      <c r="AH52" s="56" t="e">
        <f>IF('Consumptions Rate Calculator'!BQ169="",#N/A,'Consumptions Rate Calculator'!BQ169)</f>
        <v>#N/A</v>
      </c>
      <c r="AI52" s="56" t="e">
        <f>IF('Consumptions Rate Calculator'!BS169="",#N/A,'Consumptions Rate Calculator'!BS169)</f>
        <v>#N/A</v>
      </c>
      <c r="AJ52" s="56" t="e">
        <f>IF('Consumptions Rate Calculator'!BU169="",#N/A,'Consumptions Rate Calculator'!BU169)</f>
        <v>#N/A</v>
      </c>
      <c r="AK52" s="56" t="e">
        <f>IF('Consumptions Rate Calculator'!BW169="",#N/A,'Consumptions Rate Calculator'!BW169)</f>
        <v>#N/A</v>
      </c>
      <c r="AL52" s="56" t="e">
        <f>IF('Consumptions Rate Calculator'!BY169="",#N/A,'Consumptions Rate Calculator'!BY169)</f>
        <v>#N/A</v>
      </c>
      <c r="AM52" s="56" t="e">
        <f>IF('Consumptions Rate Calculator'!CA169="",#N/A,'Consumptions Rate Calculator'!CA169)</f>
        <v>#N/A</v>
      </c>
      <c r="AN52" s="56" t="e">
        <f>IF('Consumptions Rate Calculator'!CC169="",#N/A,'Consumptions Rate Calculator'!CC169)</f>
        <v>#N/A</v>
      </c>
      <c r="AO52" s="56" t="e">
        <f>IF('Consumptions Rate Calculator'!CE169="",#N/A,'Consumptions Rate Calculator'!CE169)</f>
        <v>#N/A</v>
      </c>
      <c r="AP52" s="56" t="e">
        <f>IF('Consumptions Rate Calculator'!CG169="",#N/A,'Consumptions Rate Calculator'!CG169)</f>
        <v>#N/A</v>
      </c>
      <c r="AQ52" s="56" t="e">
        <f>IF('Consumptions Rate Calculator'!CI169="",#N/A,'Consumptions Rate Calculator'!CI169)</f>
        <v>#N/A</v>
      </c>
      <c r="AR52" s="56" t="e">
        <f>IF('Consumptions Rate Calculator'!CK169="",#N/A,'Consumptions Rate Calculator'!CK169)</f>
        <v>#N/A</v>
      </c>
      <c r="AS52" s="56" t="e">
        <f>IF('Consumptions Rate Calculator'!CM169="",#N/A,'Consumptions Rate Calculator'!CM169)</f>
        <v>#N/A</v>
      </c>
      <c r="AT52" s="56" t="e">
        <f>IF('Consumptions Rate Calculator'!CO169="",#N/A,'Consumptions Rate Calculator'!CO169)</f>
        <v>#N/A</v>
      </c>
      <c r="AU52" s="56" t="e">
        <f>IF('Consumptions Rate Calculator'!CQ169="",#N/A,'Consumptions Rate Calculator'!CQ169)</f>
        <v>#N/A</v>
      </c>
      <c r="AV52" s="56" t="e">
        <f>IF('Consumptions Rate Calculator'!CS169="",#N/A,'Consumptions Rate Calculator'!CS169)</f>
        <v>#N/A</v>
      </c>
      <c r="AW52" s="56" t="e">
        <f>IF('Consumptions Rate Calculator'!CU169="",#N/A,'Consumptions Rate Calculator'!CU169)</f>
        <v>#N/A</v>
      </c>
      <c r="AX52" s="56" t="e">
        <f>IF('Consumptions Rate Calculator'!CW169="",#N/A,'Consumptions Rate Calculator'!CW169)</f>
        <v>#N/A</v>
      </c>
      <c r="AY52" s="56" t="e">
        <f>IF('Consumptions Rate Calculator'!CY169="",#N/A,'Consumptions Rate Calculator'!CY169)</f>
        <v>#N/A</v>
      </c>
      <c r="AZ52" s="56" t="e">
        <f>IF('Consumptions Rate Calculator'!DA169="",#N/A,'Consumptions Rate Calculator'!DA169)</f>
        <v>#N/A</v>
      </c>
      <c r="BA52" s="56" t="e">
        <f>IF('Consumptions Rate Calculator'!DC169="",#N/A,'Consumptions Rate Calculator'!DC169)</f>
        <v>#N/A</v>
      </c>
      <c r="BB52" s="56" t="e">
        <f>IF('Consumptions Rate Calculator'!DE169="",#N/A,'Consumptions Rate Calculator'!DE169)</f>
        <v>#N/A</v>
      </c>
      <c r="BC52" s="56" t="e">
        <f>IF('Consumptions Rate Calculator'!DG169="",#N/A,'Consumptions Rate Calculator'!DG169)</f>
        <v>#N/A</v>
      </c>
      <c r="BD52" s="56" t="e">
        <f>IF('Consumptions Rate Calculator'!DI169="",#N/A,'Consumptions Rate Calculator'!DI169)</f>
        <v>#N/A</v>
      </c>
      <c r="BE52" s="56" t="e">
        <f>IF('Consumptions Rate Calculator'!DK169="",#N/A,'Consumptions Rate Calculator'!DK169)</f>
        <v>#N/A</v>
      </c>
      <c r="BF52" s="56" t="e">
        <f>IF('Consumptions Rate Calculator'!DM169="",#N/A,'Consumptions Rate Calculator'!DM169)</f>
        <v>#N/A</v>
      </c>
      <c r="BG52" s="56" t="e">
        <f>IF('Consumptions Rate Calculator'!DO169="",#N/A,'Consumptions Rate Calculator'!DO169)</f>
        <v>#N/A</v>
      </c>
      <c r="BH52" s="56" t="e">
        <f>IF('Consumptions Rate Calculator'!DQ169="",#N/A,'Consumptions Rate Calculator'!DQ169)</f>
        <v>#N/A</v>
      </c>
      <c r="BI52" s="56" t="e">
        <f>IF('Consumptions Rate Calculator'!DS169="",#N/A,'Consumptions Rate Calculator'!DS169)</f>
        <v>#N/A</v>
      </c>
      <c r="BJ52" s="56" t="e">
        <f>IF('Consumptions Rate Calculator'!DU169="",#N/A,'Consumptions Rate Calculator'!DU169)</f>
        <v>#N/A</v>
      </c>
      <c r="BK52" s="56" t="e">
        <f>IF('Consumptions Rate Calculator'!DW169="",#N/A,'Consumptions Rate Calculator'!DW169)</f>
        <v>#N/A</v>
      </c>
      <c r="BL52" s="56" t="e">
        <f>IF('Consumptions Rate Calculator'!DY169="",#N/A,'Consumptions Rate Calculator'!DY169)</f>
        <v>#N/A</v>
      </c>
      <c r="BM52" s="56" t="e">
        <f>IF('Consumptions Rate Calculator'!EA169="",#N/A,'Consumptions Rate Calculator'!EA169)</f>
        <v>#N/A</v>
      </c>
      <c r="BN52" s="56" t="e">
        <f>IF('Consumptions Rate Calculator'!EC169="",#N/A,'Consumptions Rate Calculator'!EC169)</f>
        <v>#N/A</v>
      </c>
      <c r="BO52" s="56" t="e">
        <f>IF('Consumptions Rate Calculator'!EE169="",#N/A,'Consumptions Rate Calculator'!EE169)</f>
        <v>#N/A</v>
      </c>
      <c r="BP52" s="56" t="e">
        <f>IF('Consumptions Rate Calculator'!EG169="",#N/A,'Consumptions Rate Calculator'!EG169)</f>
        <v>#N/A</v>
      </c>
      <c r="BQ52" s="56" t="e">
        <f>IF('Consumptions Rate Calculator'!EI169="",#N/A,'Consumptions Rate Calculator'!EI169)</f>
        <v>#N/A</v>
      </c>
      <c r="BR52" s="56" t="e">
        <f>IF('Consumptions Rate Calculator'!EK169="",#N/A,'Consumptions Rate Calculator'!EK169)</f>
        <v>#N/A</v>
      </c>
      <c r="BS52" s="56" t="e">
        <f>IF('Consumptions Rate Calculator'!EM169="",#N/A,'Consumptions Rate Calculator'!EM169)</f>
        <v>#N/A</v>
      </c>
      <c r="BT52" s="56" t="e">
        <f>IF('Consumptions Rate Calculator'!EO169="",#N/A,'Consumptions Rate Calculator'!EO169)</f>
        <v>#N/A</v>
      </c>
      <c r="BU52" s="56" t="e">
        <f>IF('Consumptions Rate Calculator'!EQ169="",#N/A,'Consumptions Rate Calculator'!EQ169)</f>
        <v>#N/A</v>
      </c>
      <c r="BV52" s="56" t="e">
        <f>IF('Consumptions Rate Calculator'!ES169="",#N/A,'Consumptions Rate Calculator'!ES169)</f>
        <v>#N/A</v>
      </c>
      <c r="BW52" s="56" t="e">
        <f>IF('Consumptions Rate Calculator'!EU169="",#N/A,'Consumptions Rate Calculator'!EU169)</f>
        <v>#N/A</v>
      </c>
      <c r="BX52" s="56" t="e">
        <f>IF('Consumptions Rate Calculator'!EW169="",#N/A,'Consumptions Rate Calculator'!EW169)</f>
        <v>#N/A</v>
      </c>
      <c r="BY52" s="56" t="e">
        <f>IF('Consumptions Rate Calculator'!EY169="",#N/A,'Consumptions Rate Calculator'!EY169)</f>
        <v>#N/A</v>
      </c>
      <c r="BZ52" s="56" t="e">
        <f>IF('Consumptions Rate Calculator'!FA169="",#N/A,'Consumptions Rate Calculator'!FA169)</f>
        <v>#N/A</v>
      </c>
      <c r="CA52" s="56" t="e">
        <f>IF('Consumptions Rate Calculator'!FC169="",#N/A,'Consumptions Rate Calculator'!FC169)</f>
        <v>#N/A</v>
      </c>
      <c r="CB52" s="56" t="e">
        <f>IF('Consumptions Rate Calculator'!FE169="",#N/A,'Consumptions Rate Calculator'!FE169)</f>
        <v>#N/A</v>
      </c>
      <c r="CC52" s="56" t="e">
        <f>IF('Consumptions Rate Calculator'!FG169="",#N/A,'Consumptions Rate Calculator'!FG169)</f>
        <v>#N/A</v>
      </c>
      <c r="CD52" s="56" t="e">
        <f>IF('Consumptions Rate Calculator'!FI169="",#N/A,'Consumptions Rate Calculator'!FI169)</f>
        <v>#N/A</v>
      </c>
      <c r="CE52" s="56" t="e">
        <f>IF('Consumptions Rate Calculator'!FK169="",#N/A,'Consumptions Rate Calculator'!FK169)</f>
        <v>#N/A</v>
      </c>
      <c r="CF52" s="56" t="e">
        <f>IF('Consumptions Rate Calculator'!FM169="",#N/A,'Consumptions Rate Calculator'!FM169)</f>
        <v>#N/A</v>
      </c>
      <c r="CG52" s="56" t="e">
        <f>IF('Consumptions Rate Calculator'!FO169="",#N/A,'Consumptions Rate Calculator'!FO169)</f>
        <v>#N/A</v>
      </c>
      <c r="CH52" s="56" t="e">
        <f>IF('Consumptions Rate Calculator'!FQ169="",#N/A,'Consumptions Rate Calculator'!FQ169)</f>
        <v>#N/A</v>
      </c>
      <c r="CI52" s="56" t="e">
        <f>IF('Consumptions Rate Calculator'!FS169="",#N/A,'Consumptions Rate Calculator'!FS169)</f>
        <v>#N/A</v>
      </c>
      <c r="CJ52" s="56" t="e">
        <f>IF('Consumptions Rate Calculator'!FU169="",#N/A,'Consumptions Rate Calculator'!FU169)</f>
        <v>#N/A</v>
      </c>
      <c r="CK52" s="56" t="e">
        <f>IF('Consumptions Rate Calculator'!FW169="",#N/A,'Consumptions Rate Calculator'!FW169)</f>
        <v>#N/A</v>
      </c>
      <c r="CL52" s="56" t="e">
        <f>IF('Consumptions Rate Calculator'!FY169="",#N/A,'Consumptions Rate Calculator'!FY169)</f>
        <v>#N/A</v>
      </c>
    </row>
    <row r="53" spans="1:90" ht="13.5" customHeight="1" x14ac:dyDescent="0.35">
      <c r="A53" s="67" t="str">
        <f>CONCATENATE('Consumptions Rate Calculator'!$A56," ",'Consumptions Rate Calculator'!$B56)</f>
        <v xml:space="preserve">Other 40 </v>
      </c>
      <c r="B53" s="56" t="e">
        <f>IF('Consumptions Rate Calculator'!E170="",#N/A,'Consumptions Rate Calculator'!E170)</f>
        <v>#N/A</v>
      </c>
      <c r="C53" s="56" t="e">
        <f>IF('Consumptions Rate Calculator'!G170="",#N/A,'Consumptions Rate Calculator'!G170)</f>
        <v>#N/A</v>
      </c>
      <c r="D53" s="56" t="e">
        <f>IF('Consumptions Rate Calculator'!I170="",#N/A,'Consumptions Rate Calculator'!I170)</f>
        <v>#N/A</v>
      </c>
      <c r="E53" s="56" t="e">
        <f>IF('Consumptions Rate Calculator'!K170="",#N/A,'Consumptions Rate Calculator'!K170)</f>
        <v>#N/A</v>
      </c>
      <c r="F53" s="56" t="e">
        <f>IF('Consumptions Rate Calculator'!M170="",#N/A,'Consumptions Rate Calculator'!M170)</f>
        <v>#N/A</v>
      </c>
      <c r="G53" s="56" t="e">
        <f>IF('Consumptions Rate Calculator'!O170="",#N/A,'Consumptions Rate Calculator'!O170)</f>
        <v>#N/A</v>
      </c>
      <c r="H53" s="56" t="e">
        <f>IF('Consumptions Rate Calculator'!Q170="",#N/A,'Consumptions Rate Calculator'!Q170)</f>
        <v>#N/A</v>
      </c>
      <c r="I53" s="56" t="e">
        <f>IF('Consumptions Rate Calculator'!S170="",#N/A,'Consumptions Rate Calculator'!S170)</f>
        <v>#N/A</v>
      </c>
      <c r="J53" s="56" t="e">
        <f>IF('Consumptions Rate Calculator'!U170="",#N/A,'Consumptions Rate Calculator'!U170)</f>
        <v>#N/A</v>
      </c>
      <c r="K53" s="56" t="e">
        <f>IF('Consumptions Rate Calculator'!W170="",#N/A,'Consumptions Rate Calculator'!W170)</f>
        <v>#N/A</v>
      </c>
      <c r="L53" s="56" t="e">
        <f>IF('Consumptions Rate Calculator'!Y170="",#N/A,'Consumptions Rate Calculator'!Y170)</f>
        <v>#N/A</v>
      </c>
      <c r="M53" s="56" t="e">
        <f>IF('Consumptions Rate Calculator'!AA170="",#N/A,'Consumptions Rate Calculator'!AA170)</f>
        <v>#N/A</v>
      </c>
      <c r="N53" s="56" t="e">
        <f>IF('Consumptions Rate Calculator'!AC170="",#N/A,'Consumptions Rate Calculator'!AC170)</f>
        <v>#N/A</v>
      </c>
      <c r="O53" s="56" t="e">
        <f>IF('Consumptions Rate Calculator'!AE170="",#N/A,'Consumptions Rate Calculator'!AE170)</f>
        <v>#N/A</v>
      </c>
      <c r="P53" s="56" t="e">
        <f>IF('Consumptions Rate Calculator'!AG170="",#N/A,'Consumptions Rate Calculator'!AG170)</f>
        <v>#N/A</v>
      </c>
      <c r="Q53" s="56" t="e">
        <f>IF('Consumptions Rate Calculator'!AI170="",#N/A,'Consumptions Rate Calculator'!AI170)</f>
        <v>#N/A</v>
      </c>
      <c r="R53" s="56" t="e">
        <f>IF('Consumptions Rate Calculator'!AK170="",#N/A,'Consumptions Rate Calculator'!AK170)</f>
        <v>#N/A</v>
      </c>
      <c r="S53" s="56" t="e">
        <f>IF('Consumptions Rate Calculator'!AM170="",#N/A,'Consumptions Rate Calculator'!AM170)</f>
        <v>#N/A</v>
      </c>
      <c r="T53" s="56" t="e">
        <f>IF('Consumptions Rate Calculator'!AO170="",#N/A,'Consumptions Rate Calculator'!AO170)</f>
        <v>#N/A</v>
      </c>
      <c r="U53" s="56" t="e">
        <f>IF('Consumptions Rate Calculator'!AQ170="",#N/A,'Consumptions Rate Calculator'!AQ170)</f>
        <v>#N/A</v>
      </c>
      <c r="V53" s="56" t="e">
        <f>IF('Consumptions Rate Calculator'!AS170="",#N/A,'Consumptions Rate Calculator'!AS170)</f>
        <v>#N/A</v>
      </c>
      <c r="W53" s="56" t="e">
        <f>IF('Consumptions Rate Calculator'!AU170="",#N/A,'Consumptions Rate Calculator'!AU170)</f>
        <v>#N/A</v>
      </c>
      <c r="X53" s="56" t="e">
        <f>IF('Consumptions Rate Calculator'!AW170="",#N/A,'Consumptions Rate Calculator'!AW170)</f>
        <v>#N/A</v>
      </c>
      <c r="Y53" s="56" t="e">
        <f>IF('Consumptions Rate Calculator'!AY170="",#N/A,'Consumptions Rate Calculator'!AY170)</f>
        <v>#N/A</v>
      </c>
      <c r="Z53" s="56" t="e">
        <f>IF('Consumptions Rate Calculator'!BA170="",#N/A,'Consumptions Rate Calculator'!BA170)</f>
        <v>#N/A</v>
      </c>
      <c r="AA53" s="56" t="e">
        <f>IF('Consumptions Rate Calculator'!BC170="",#N/A,'Consumptions Rate Calculator'!BC170)</f>
        <v>#N/A</v>
      </c>
      <c r="AB53" s="56" t="e">
        <f>IF('Consumptions Rate Calculator'!BE170="",#N/A,'Consumptions Rate Calculator'!BE170)</f>
        <v>#N/A</v>
      </c>
      <c r="AC53" s="56" t="e">
        <f>IF('Consumptions Rate Calculator'!BG170="",#N/A,'Consumptions Rate Calculator'!BG170)</f>
        <v>#N/A</v>
      </c>
      <c r="AD53" s="56" t="e">
        <f>IF('Consumptions Rate Calculator'!BI170="",#N/A,'Consumptions Rate Calculator'!BI170)</f>
        <v>#N/A</v>
      </c>
      <c r="AE53" s="56" t="e">
        <f>IF('Consumptions Rate Calculator'!BK170="",#N/A,'Consumptions Rate Calculator'!BK170)</f>
        <v>#N/A</v>
      </c>
      <c r="AF53" s="56" t="e">
        <f>IF('Consumptions Rate Calculator'!BM170="",#N/A,'Consumptions Rate Calculator'!BM170)</f>
        <v>#N/A</v>
      </c>
      <c r="AG53" s="56" t="e">
        <f>IF('Consumptions Rate Calculator'!BO170="",#N/A,'Consumptions Rate Calculator'!BO170)</f>
        <v>#N/A</v>
      </c>
      <c r="AH53" s="56" t="e">
        <f>IF('Consumptions Rate Calculator'!BQ170="",#N/A,'Consumptions Rate Calculator'!BQ170)</f>
        <v>#N/A</v>
      </c>
      <c r="AI53" s="56" t="e">
        <f>IF('Consumptions Rate Calculator'!BS170="",#N/A,'Consumptions Rate Calculator'!BS170)</f>
        <v>#N/A</v>
      </c>
      <c r="AJ53" s="56" t="e">
        <f>IF('Consumptions Rate Calculator'!BU170="",#N/A,'Consumptions Rate Calculator'!BU170)</f>
        <v>#N/A</v>
      </c>
      <c r="AK53" s="56" t="e">
        <f>IF('Consumptions Rate Calculator'!BW170="",#N/A,'Consumptions Rate Calculator'!BW170)</f>
        <v>#N/A</v>
      </c>
      <c r="AL53" s="56" t="e">
        <f>IF('Consumptions Rate Calculator'!BY170="",#N/A,'Consumptions Rate Calculator'!BY170)</f>
        <v>#N/A</v>
      </c>
      <c r="AM53" s="56" t="e">
        <f>IF('Consumptions Rate Calculator'!CA170="",#N/A,'Consumptions Rate Calculator'!CA170)</f>
        <v>#N/A</v>
      </c>
      <c r="AN53" s="56" t="e">
        <f>IF('Consumptions Rate Calculator'!CC170="",#N/A,'Consumptions Rate Calculator'!CC170)</f>
        <v>#N/A</v>
      </c>
      <c r="AO53" s="56" t="e">
        <f>IF('Consumptions Rate Calculator'!CE170="",#N/A,'Consumptions Rate Calculator'!CE170)</f>
        <v>#N/A</v>
      </c>
      <c r="AP53" s="56" t="e">
        <f>IF('Consumptions Rate Calculator'!CG170="",#N/A,'Consumptions Rate Calculator'!CG170)</f>
        <v>#N/A</v>
      </c>
      <c r="AQ53" s="56" t="e">
        <f>IF('Consumptions Rate Calculator'!CI170="",#N/A,'Consumptions Rate Calculator'!CI170)</f>
        <v>#N/A</v>
      </c>
      <c r="AR53" s="56" t="e">
        <f>IF('Consumptions Rate Calculator'!CK170="",#N/A,'Consumptions Rate Calculator'!CK170)</f>
        <v>#N/A</v>
      </c>
      <c r="AS53" s="56" t="e">
        <f>IF('Consumptions Rate Calculator'!CM170="",#N/A,'Consumptions Rate Calculator'!CM170)</f>
        <v>#N/A</v>
      </c>
      <c r="AT53" s="56" t="e">
        <f>IF('Consumptions Rate Calculator'!CO170="",#N/A,'Consumptions Rate Calculator'!CO170)</f>
        <v>#N/A</v>
      </c>
      <c r="AU53" s="56" t="e">
        <f>IF('Consumptions Rate Calculator'!CQ170="",#N/A,'Consumptions Rate Calculator'!CQ170)</f>
        <v>#N/A</v>
      </c>
      <c r="AV53" s="56" t="e">
        <f>IF('Consumptions Rate Calculator'!CS170="",#N/A,'Consumptions Rate Calculator'!CS170)</f>
        <v>#N/A</v>
      </c>
      <c r="AW53" s="56" t="e">
        <f>IF('Consumptions Rate Calculator'!CU170="",#N/A,'Consumptions Rate Calculator'!CU170)</f>
        <v>#N/A</v>
      </c>
      <c r="AX53" s="56" t="e">
        <f>IF('Consumptions Rate Calculator'!CW170="",#N/A,'Consumptions Rate Calculator'!CW170)</f>
        <v>#N/A</v>
      </c>
      <c r="AY53" s="56" t="e">
        <f>IF('Consumptions Rate Calculator'!CY170="",#N/A,'Consumptions Rate Calculator'!CY170)</f>
        <v>#N/A</v>
      </c>
      <c r="AZ53" s="56" t="e">
        <f>IF('Consumptions Rate Calculator'!DA170="",#N/A,'Consumptions Rate Calculator'!DA170)</f>
        <v>#N/A</v>
      </c>
      <c r="BA53" s="56" t="e">
        <f>IF('Consumptions Rate Calculator'!DC170="",#N/A,'Consumptions Rate Calculator'!DC170)</f>
        <v>#N/A</v>
      </c>
      <c r="BB53" s="56" t="e">
        <f>IF('Consumptions Rate Calculator'!DE170="",#N/A,'Consumptions Rate Calculator'!DE170)</f>
        <v>#N/A</v>
      </c>
      <c r="BC53" s="56" t="e">
        <f>IF('Consumptions Rate Calculator'!DG170="",#N/A,'Consumptions Rate Calculator'!DG170)</f>
        <v>#N/A</v>
      </c>
      <c r="BD53" s="56" t="e">
        <f>IF('Consumptions Rate Calculator'!DI170="",#N/A,'Consumptions Rate Calculator'!DI170)</f>
        <v>#N/A</v>
      </c>
      <c r="BE53" s="56" t="e">
        <f>IF('Consumptions Rate Calculator'!DK170="",#N/A,'Consumptions Rate Calculator'!DK170)</f>
        <v>#N/A</v>
      </c>
      <c r="BF53" s="56" t="e">
        <f>IF('Consumptions Rate Calculator'!DM170="",#N/A,'Consumptions Rate Calculator'!DM170)</f>
        <v>#N/A</v>
      </c>
      <c r="BG53" s="56" t="e">
        <f>IF('Consumptions Rate Calculator'!DO170="",#N/A,'Consumptions Rate Calculator'!DO170)</f>
        <v>#N/A</v>
      </c>
      <c r="BH53" s="56" t="e">
        <f>IF('Consumptions Rate Calculator'!DQ170="",#N/A,'Consumptions Rate Calculator'!DQ170)</f>
        <v>#N/A</v>
      </c>
      <c r="BI53" s="56" t="e">
        <f>IF('Consumptions Rate Calculator'!DS170="",#N/A,'Consumptions Rate Calculator'!DS170)</f>
        <v>#N/A</v>
      </c>
      <c r="BJ53" s="56" t="e">
        <f>IF('Consumptions Rate Calculator'!DU170="",#N/A,'Consumptions Rate Calculator'!DU170)</f>
        <v>#N/A</v>
      </c>
      <c r="BK53" s="56" t="e">
        <f>IF('Consumptions Rate Calculator'!DW170="",#N/A,'Consumptions Rate Calculator'!DW170)</f>
        <v>#N/A</v>
      </c>
      <c r="BL53" s="56" t="e">
        <f>IF('Consumptions Rate Calculator'!DY170="",#N/A,'Consumptions Rate Calculator'!DY170)</f>
        <v>#N/A</v>
      </c>
      <c r="BM53" s="56" t="e">
        <f>IF('Consumptions Rate Calculator'!EA170="",#N/A,'Consumptions Rate Calculator'!EA170)</f>
        <v>#N/A</v>
      </c>
      <c r="BN53" s="56" t="e">
        <f>IF('Consumptions Rate Calculator'!EC170="",#N/A,'Consumptions Rate Calculator'!EC170)</f>
        <v>#N/A</v>
      </c>
      <c r="BO53" s="56" t="e">
        <f>IF('Consumptions Rate Calculator'!EE170="",#N/A,'Consumptions Rate Calculator'!EE170)</f>
        <v>#N/A</v>
      </c>
      <c r="BP53" s="56" t="e">
        <f>IF('Consumptions Rate Calculator'!EG170="",#N/A,'Consumptions Rate Calculator'!EG170)</f>
        <v>#N/A</v>
      </c>
      <c r="BQ53" s="56" t="e">
        <f>IF('Consumptions Rate Calculator'!EI170="",#N/A,'Consumptions Rate Calculator'!EI170)</f>
        <v>#N/A</v>
      </c>
      <c r="BR53" s="56" t="e">
        <f>IF('Consumptions Rate Calculator'!EK170="",#N/A,'Consumptions Rate Calculator'!EK170)</f>
        <v>#N/A</v>
      </c>
      <c r="BS53" s="56" t="e">
        <f>IF('Consumptions Rate Calculator'!EM170="",#N/A,'Consumptions Rate Calculator'!EM170)</f>
        <v>#N/A</v>
      </c>
      <c r="BT53" s="56" t="e">
        <f>IF('Consumptions Rate Calculator'!EO170="",#N/A,'Consumptions Rate Calculator'!EO170)</f>
        <v>#N/A</v>
      </c>
      <c r="BU53" s="56" t="e">
        <f>IF('Consumptions Rate Calculator'!EQ170="",#N/A,'Consumptions Rate Calculator'!EQ170)</f>
        <v>#N/A</v>
      </c>
      <c r="BV53" s="56" t="e">
        <f>IF('Consumptions Rate Calculator'!ES170="",#N/A,'Consumptions Rate Calculator'!ES170)</f>
        <v>#N/A</v>
      </c>
      <c r="BW53" s="56" t="e">
        <f>IF('Consumptions Rate Calculator'!EU170="",#N/A,'Consumptions Rate Calculator'!EU170)</f>
        <v>#N/A</v>
      </c>
      <c r="BX53" s="56" t="e">
        <f>IF('Consumptions Rate Calculator'!EW170="",#N/A,'Consumptions Rate Calculator'!EW170)</f>
        <v>#N/A</v>
      </c>
      <c r="BY53" s="56" t="e">
        <f>IF('Consumptions Rate Calculator'!EY170="",#N/A,'Consumptions Rate Calculator'!EY170)</f>
        <v>#N/A</v>
      </c>
      <c r="BZ53" s="56" t="e">
        <f>IF('Consumptions Rate Calculator'!FA170="",#N/A,'Consumptions Rate Calculator'!FA170)</f>
        <v>#N/A</v>
      </c>
      <c r="CA53" s="56" t="e">
        <f>IF('Consumptions Rate Calculator'!FC170="",#N/A,'Consumptions Rate Calculator'!FC170)</f>
        <v>#N/A</v>
      </c>
      <c r="CB53" s="56" t="e">
        <f>IF('Consumptions Rate Calculator'!FE170="",#N/A,'Consumptions Rate Calculator'!FE170)</f>
        <v>#N/A</v>
      </c>
      <c r="CC53" s="56" t="e">
        <f>IF('Consumptions Rate Calculator'!FG170="",#N/A,'Consumptions Rate Calculator'!FG170)</f>
        <v>#N/A</v>
      </c>
      <c r="CD53" s="56" t="e">
        <f>IF('Consumptions Rate Calculator'!FI170="",#N/A,'Consumptions Rate Calculator'!FI170)</f>
        <v>#N/A</v>
      </c>
      <c r="CE53" s="56" t="e">
        <f>IF('Consumptions Rate Calculator'!FK170="",#N/A,'Consumptions Rate Calculator'!FK170)</f>
        <v>#N/A</v>
      </c>
      <c r="CF53" s="56" t="e">
        <f>IF('Consumptions Rate Calculator'!FM170="",#N/A,'Consumptions Rate Calculator'!FM170)</f>
        <v>#N/A</v>
      </c>
      <c r="CG53" s="56" t="e">
        <f>IF('Consumptions Rate Calculator'!FO170="",#N/A,'Consumptions Rate Calculator'!FO170)</f>
        <v>#N/A</v>
      </c>
      <c r="CH53" s="56" t="e">
        <f>IF('Consumptions Rate Calculator'!FQ170="",#N/A,'Consumptions Rate Calculator'!FQ170)</f>
        <v>#N/A</v>
      </c>
      <c r="CI53" s="56" t="e">
        <f>IF('Consumptions Rate Calculator'!FS170="",#N/A,'Consumptions Rate Calculator'!FS170)</f>
        <v>#N/A</v>
      </c>
      <c r="CJ53" s="56" t="e">
        <f>IF('Consumptions Rate Calculator'!FU170="",#N/A,'Consumptions Rate Calculator'!FU170)</f>
        <v>#N/A</v>
      </c>
      <c r="CK53" s="56" t="e">
        <f>IF('Consumptions Rate Calculator'!FW170="",#N/A,'Consumptions Rate Calculator'!FW170)</f>
        <v>#N/A</v>
      </c>
      <c r="CL53" s="56" t="e">
        <f>IF('Consumptions Rate Calculator'!FY170="",#N/A,'Consumptions Rate Calculator'!FY170)</f>
        <v>#N/A</v>
      </c>
    </row>
    <row r="54" spans="1:90" ht="13.5" customHeight="1" x14ac:dyDescent="0.35">
      <c r="A54" s="67" t="str">
        <f>CONCATENATE('Consumptions Rate Calculator'!$A57," ",'Consumptions Rate Calculator'!$B57)</f>
        <v xml:space="preserve">Other 41 </v>
      </c>
      <c r="B54" s="56" t="e">
        <f>IF('Consumptions Rate Calculator'!E171="",#N/A,'Consumptions Rate Calculator'!E171)</f>
        <v>#N/A</v>
      </c>
      <c r="C54" s="56" t="e">
        <f>IF('Consumptions Rate Calculator'!G171="",#N/A,'Consumptions Rate Calculator'!G171)</f>
        <v>#N/A</v>
      </c>
      <c r="D54" s="56" t="e">
        <f>IF('Consumptions Rate Calculator'!I171="",#N/A,'Consumptions Rate Calculator'!I171)</f>
        <v>#N/A</v>
      </c>
      <c r="E54" s="56" t="e">
        <f>IF('Consumptions Rate Calculator'!K171="",#N/A,'Consumptions Rate Calculator'!K171)</f>
        <v>#N/A</v>
      </c>
      <c r="F54" s="56" t="e">
        <f>IF('Consumptions Rate Calculator'!M171="",#N/A,'Consumptions Rate Calculator'!M171)</f>
        <v>#N/A</v>
      </c>
      <c r="G54" s="56" t="e">
        <f>IF('Consumptions Rate Calculator'!O171="",#N/A,'Consumptions Rate Calculator'!O171)</f>
        <v>#N/A</v>
      </c>
      <c r="H54" s="56" t="e">
        <f>IF('Consumptions Rate Calculator'!Q171="",#N/A,'Consumptions Rate Calculator'!Q171)</f>
        <v>#N/A</v>
      </c>
      <c r="I54" s="56" t="e">
        <f>IF('Consumptions Rate Calculator'!S171="",#N/A,'Consumptions Rate Calculator'!S171)</f>
        <v>#N/A</v>
      </c>
      <c r="J54" s="56" t="e">
        <f>IF('Consumptions Rate Calculator'!U171="",#N/A,'Consumptions Rate Calculator'!U171)</f>
        <v>#N/A</v>
      </c>
      <c r="K54" s="56" t="e">
        <f>IF('Consumptions Rate Calculator'!W171="",#N/A,'Consumptions Rate Calculator'!W171)</f>
        <v>#N/A</v>
      </c>
      <c r="L54" s="56" t="e">
        <f>IF('Consumptions Rate Calculator'!Y171="",#N/A,'Consumptions Rate Calculator'!Y171)</f>
        <v>#N/A</v>
      </c>
      <c r="M54" s="56" t="e">
        <f>IF('Consumptions Rate Calculator'!AA171="",#N/A,'Consumptions Rate Calculator'!AA171)</f>
        <v>#N/A</v>
      </c>
      <c r="N54" s="56" t="e">
        <f>IF('Consumptions Rate Calculator'!AC171="",#N/A,'Consumptions Rate Calculator'!AC171)</f>
        <v>#N/A</v>
      </c>
      <c r="O54" s="56" t="e">
        <f>IF('Consumptions Rate Calculator'!AE171="",#N/A,'Consumptions Rate Calculator'!AE171)</f>
        <v>#N/A</v>
      </c>
      <c r="P54" s="56" t="e">
        <f>IF('Consumptions Rate Calculator'!AG171="",#N/A,'Consumptions Rate Calculator'!AG171)</f>
        <v>#N/A</v>
      </c>
      <c r="Q54" s="56" t="e">
        <f>IF('Consumptions Rate Calculator'!AI171="",#N/A,'Consumptions Rate Calculator'!AI171)</f>
        <v>#N/A</v>
      </c>
      <c r="R54" s="56" t="e">
        <f>IF('Consumptions Rate Calculator'!AK171="",#N/A,'Consumptions Rate Calculator'!AK171)</f>
        <v>#N/A</v>
      </c>
      <c r="S54" s="56" t="e">
        <f>IF('Consumptions Rate Calculator'!AM171="",#N/A,'Consumptions Rate Calculator'!AM171)</f>
        <v>#N/A</v>
      </c>
      <c r="T54" s="56" t="e">
        <f>IF('Consumptions Rate Calculator'!AO171="",#N/A,'Consumptions Rate Calculator'!AO171)</f>
        <v>#N/A</v>
      </c>
      <c r="U54" s="56" t="e">
        <f>IF('Consumptions Rate Calculator'!AQ171="",#N/A,'Consumptions Rate Calculator'!AQ171)</f>
        <v>#N/A</v>
      </c>
      <c r="V54" s="56" t="e">
        <f>IF('Consumptions Rate Calculator'!AS171="",#N/A,'Consumptions Rate Calculator'!AS171)</f>
        <v>#N/A</v>
      </c>
      <c r="W54" s="56" t="e">
        <f>IF('Consumptions Rate Calculator'!AU171="",#N/A,'Consumptions Rate Calculator'!AU171)</f>
        <v>#N/A</v>
      </c>
      <c r="X54" s="56" t="e">
        <f>IF('Consumptions Rate Calculator'!AW171="",#N/A,'Consumptions Rate Calculator'!AW171)</f>
        <v>#N/A</v>
      </c>
      <c r="Y54" s="56" t="e">
        <f>IF('Consumptions Rate Calculator'!AY171="",#N/A,'Consumptions Rate Calculator'!AY171)</f>
        <v>#N/A</v>
      </c>
      <c r="Z54" s="56" t="e">
        <f>IF('Consumptions Rate Calculator'!BA171="",#N/A,'Consumptions Rate Calculator'!BA171)</f>
        <v>#N/A</v>
      </c>
      <c r="AA54" s="56" t="e">
        <f>IF('Consumptions Rate Calculator'!BC171="",#N/A,'Consumptions Rate Calculator'!BC171)</f>
        <v>#N/A</v>
      </c>
      <c r="AB54" s="56" t="e">
        <f>IF('Consumptions Rate Calculator'!BE171="",#N/A,'Consumptions Rate Calculator'!BE171)</f>
        <v>#N/A</v>
      </c>
      <c r="AC54" s="56" t="e">
        <f>IF('Consumptions Rate Calculator'!BG171="",#N/A,'Consumptions Rate Calculator'!BG171)</f>
        <v>#N/A</v>
      </c>
      <c r="AD54" s="56" t="e">
        <f>IF('Consumptions Rate Calculator'!BI171="",#N/A,'Consumptions Rate Calculator'!BI171)</f>
        <v>#N/A</v>
      </c>
      <c r="AE54" s="56" t="e">
        <f>IF('Consumptions Rate Calculator'!BK171="",#N/A,'Consumptions Rate Calculator'!BK171)</f>
        <v>#N/A</v>
      </c>
      <c r="AF54" s="56" t="e">
        <f>IF('Consumptions Rate Calculator'!BM171="",#N/A,'Consumptions Rate Calculator'!BM171)</f>
        <v>#N/A</v>
      </c>
      <c r="AG54" s="56" t="e">
        <f>IF('Consumptions Rate Calculator'!BO171="",#N/A,'Consumptions Rate Calculator'!BO171)</f>
        <v>#N/A</v>
      </c>
      <c r="AH54" s="56" t="e">
        <f>IF('Consumptions Rate Calculator'!BQ171="",#N/A,'Consumptions Rate Calculator'!BQ171)</f>
        <v>#N/A</v>
      </c>
      <c r="AI54" s="56" t="e">
        <f>IF('Consumptions Rate Calculator'!BS171="",#N/A,'Consumptions Rate Calculator'!BS171)</f>
        <v>#N/A</v>
      </c>
      <c r="AJ54" s="56" t="e">
        <f>IF('Consumptions Rate Calculator'!BU171="",#N/A,'Consumptions Rate Calculator'!BU171)</f>
        <v>#N/A</v>
      </c>
      <c r="AK54" s="56" t="e">
        <f>IF('Consumptions Rate Calculator'!BW171="",#N/A,'Consumptions Rate Calculator'!BW171)</f>
        <v>#N/A</v>
      </c>
      <c r="AL54" s="56" t="e">
        <f>IF('Consumptions Rate Calculator'!BY171="",#N/A,'Consumptions Rate Calculator'!BY171)</f>
        <v>#N/A</v>
      </c>
      <c r="AM54" s="56" t="e">
        <f>IF('Consumptions Rate Calculator'!CA171="",#N/A,'Consumptions Rate Calculator'!CA171)</f>
        <v>#N/A</v>
      </c>
      <c r="AN54" s="56" t="e">
        <f>IF('Consumptions Rate Calculator'!CC171="",#N/A,'Consumptions Rate Calculator'!CC171)</f>
        <v>#N/A</v>
      </c>
      <c r="AO54" s="56" t="e">
        <f>IF('Consumptions Rate Calculator'!CE171="",#N/A,'Consumptions Rate Calculator'!CE171)</f>
        <v>#N/A</v>
      </c>
      <c r="AP54" s="56" t="e">
        <f>IF('Consumptions Rate Calculator'!CG171="",#N/A,'Consumptions Rate Calculator'!CG171)</f>
        <v>#N/A</v>
      </c>
      <c r="AQ54" s="56" t="e">
        <f>IF('Consumptions Rate Calculator'!CI171="",#N/A,'Consumptions Rate Calculator'!CI171)</f>
        <v>#N/A</v>
      </c>
      <c r="AR54" s="56" t="e">
        <f>IF('Consumptions Rate Calculator'!CK171="",#N/A,'Consumptions Rate Calculator'!CK171)</f>
        <v>#N/A</v>
      </c>
      <c r="AS54" s="56" t="e">
        <f>IF('Consumptions Rate Calculator'!CM171="",#N/A,'Consumptions Rate Calculator'!CM171)</f>
        <v>#N/A</v>
      </c>
      <c r="AT54" s="56" t="e">
        <f>IF('Consumptions Rate Calculator'!CO171="",#N/A,'Consumptions Rate Calculator'!CO171)</f>
        <v>#N/A</v>
      </c>
      <c r="AU54" s="56" t="e">
        <f>IF('Consumptions Rate Calculator'!CQ171="",#N/A,'Consumptions Rate Calculator'!CQ171)</f>
        <v>#N/A</v>
      </c>
      <c r="AV54" s="56" t="e">
        <f>IF('Consumptions Rate Calculator'!CS171="",#N/A,'Consumptions Rate Calculator'!CS171)</f>
        <v>#N/A</v>
      </c>
      <c r="AW54" s="56" t="e">
        <f>IF('Consumptions Rate Calculator'!CU171="",#N/A,'Consumptions Rate Calculator'!CU171)</f>
        <v>#N/A</v>
      </c>
      <c r="AX54" s="56" t="e">
        <f>IF('Consumptions Rate Calculator'!CW171="",#N/A,'Consumptions Rate Calculator'!CW171)</f>
        <v>#N/A</v>
      </c>
      <c r="AY54" s="56" t="e">
        <f>IF('Consumptions Rate Calculator'!CY171="",#N/A,'Consumptions Rate Calculator'!CY171)</f>
        <v>#N/A</v>
      </c>
      <c r="AZ54" s="56" t="e">
        <f>IF('Consumptions Rate Calculator'!DA171="",#N/A,'Consumptions Rate Calculator'!DA171)</f>
        <v>#N/A</v>
      </c>
      <c r="BA54" s="56" t="e">
        <f>IF('Consumptions Rate Calculator'!DC171="",#N/A,'Consumptions Rate Calculator'!DC171)</f>
        <v>#N/A</v>
      </c>
      <c r="BB54" s="56" t="e">
        <f>IF('Consumptions Rate Calculator'!DE171="",#N/A,'Consumptions Rate Calculator'!DE171)</f>
        <v>#N/A</v>
      </c>
      <c r="BC54" s="56" t="e">
        <f>IF('Consumptions Rate Calculator'!DG171="",#N/A,'Consumptions Rate Calculator'!DG171)</f>
        <v>#N/A</v>
      </c>
      <c r="BD54" s="56" t="e">
        <f>IF('Consumptions Rate Calculator'!DI171="",#N/A,'Consumptions Rate Calculator'!DI171)</f>
        <v>#N/A</v>
      </c>
      <c r="BE54" s="56" t="e">
        <f>IF('Consumptions Rate Calculator'!DK171="",#N/A,'Consumptions Rate Calculator'!DK171)</f>
        <v>#N/A</v>
      </c>
      <c r="BF54" s="56" t="e">
        <f>IF('Consumptions Rate Calculator'!DM171="",#N/A,'Consumptions Rate Calculator'!DM171)</f>
        <v>#N/A</v>
      </c>
      <c r="BG54" s="56" t="e">
        <f>IF('Consumptions Rate Calculator'!DO171="",#N/A,'Consumptions Rate Calculator'!DO171)</f>
        <v>#N/A</v>
      </c>
      <c r="BH54" s="56" t="e">
        <f>IF('Consumptions Rate Calculator'!DQ171="",#N/A,'Consumptions Rate Calculator'!DQ171)</f>
        <v>#N/A</v>
      </c>
      <c r="BI54" s="56" t="e">
        <f>IF('Consumptions Rate Calculator'!DS171="",#N/A,'Consumptions Rate Calculator'!DS171)</f>
        <v>#N/A</v>
      </c>
      <c r="BJ54" s="56" t="e">
        <f>IF('Consumptions Rate Calculator'!DU171="",#N/A,'Consumptions Rate Calculator'!DU171)</f>
        <v>#N/A</v>
      </c>
      <c r="BK54" s="56" t="e">
        <f>IF('Consumptions Rate Calculator'!DW171="",#N/A,'Consumptions Rate Calculator'!DW171)</f>
        <v>#N/A</v>
      </c>
      <c r="BL54" s="56" t="e">
        <f>IF('Consumptions Rate Calculator'!DY171="",#N/A,'Consumptions Rate Calculator'!DY171)</f>
        <v>#N/A</v>
      </c>
      <c r="BM54" s="56" t="e">
        <f>IF('Consumptions Rate Calculator'!EA171="",#N/A,'Consumptions Rate Calculator'!EA171)</f>
        <v>#N/A</v>
      </c>
      <c r="BN54" s="56" t="e">
        <f>IF('Consumptions Rate Calculator'!EC171="",#N/A,'Consumptions Rate Calculator'!EC171)</f>
        <v>#N/A</v>
      </c>
      <c r="BO54" s="56" t="e">
        <f>IF('Consumptions Rate Calculator'!EE171="",#N/A,'Consumptions Rate Calculator'!EE171)</f>
        <v>#N/A</v>
      </c>
      <c r="BP54" s="56" t="e">
        <f>IF('Consumptions Rate Calculator'!EG171="",#N/A,'Consumptions Rate Calculator'!EG171)</f>
        <v>#N/A</v>
      </c>
      <c r="BQ54" s="56" t="e">
        <f>IF('Consumptions Rate Calculator'!EI171="",#N/A,'Consumptions Rate Calculator'!EI171)</f>
        <v>#N/A</v>
      </c>
      <c r="BR54" s="56" t="e">
        <f>IF('Consumptions Rate Calculator'!EK171="",#N/A,'Consumptions Rate Calculator'!EK171)</f>
        <v>#N/A</v>
      </c>
      <c r="BS54" s="56" t="e">
        <f>IF('Consumptions Rate Calculator'!EM171="",#N/A,'Consumptions Rate Calculator'!EM171)</f>
        <v>#N/A</v>
      </c>
      <c r="BT54" s="56" t="e">
        <f>IF('Consumptions Rate Calculator'!EO171="",#N/A,'Consumptions Rate Calculator'!EO171)</f>
        <v>#N/A</v>
      </c>
      <c r="BU54" s="56" t="e">
        <f>IF('Consumptions Rate Calculator'!EQ171="",#N/A,'Consumptions Rate Calculator'!EQ171)</f>
        <v>#N/A</v>
      </c>
      <c r="BV54" s="56" t="e">
        <f>IF('Consumptions Rate Calculator'!ES171="",#N/A,'Consumptions Rate Calculator'!ES171)</f>
        <v>#N/A</v>
      </c>
      <c r="BW54" s="56" t="e">
        <f>IF('Consumptions Rate Calculator'!EU171="",#N/A,'Consumptions Rate Calculator'!EU171)</f>
        <v>#N/A</v>
      </c>
      <c r="BX54" s="56" t="e">
        <f>IF('Consumptions Rate Calculator'!EW171="",#N/A,'Consumptions Rate Calculator'!EW171)</f>
        <v>#N/A</v>
      </c>
      <c r="BY54" s="56" t="e">
        <f>IF('Consumptions Rate Calculator'!EY171="",#N/A,'Consumptions Rate Calculator'!EY171)</f>
        <v>#N/A</v>
      </c>
      <c r="BZ54" s="56" t="e">
        <f>IF('Consumptions Rate Calculator'!FA171="",#N/A,'Consumptions Rate Calculator'!FA171)</f>
        <v>#N/A</v>
      </c>
      <c r="CA54" s="56" t="e">
        <f>IF('Consumptions Rate Calculator'!FC171="",#N/A,'Consumptions Rate Calculator'!FC171)</f>
        <v>#N/A</v>
      </c>
      <c r="CB54" s="56" t="e">
        <f>IF('Consumptions Rate Calculator'!FE171="",#N/A,'Consumptions Rate Calculator'!FE171)</f>
        <v>#N/A</v>
      </c>
      <c r="CC54" s="56" t="e">
        <f>IF('Consumptions Rate Calculator'!FG171="",#N/A,'Consumptions Rate Calculator'!FG171)</f>
        <v>#N/A</v>
      </c>
      <c r="CD54" s="56" t="e">
        <f>IF('Consumptions Rate Calculator'!FI171="",#N/A,'Consumptions Rate Calculator'!FI171)</f>
        <v>#N/A</v>
      </c>
      <c r="CE54" s="56" t="e">
        <f>IF('Consumptions Rate Calculator'!FK171="",#N/A,'Consumptions Rate Calculator'!FK171)</f>
        <v>#N/A</v>
      </c>
      <c r="CF54" s="56" t="e">
        <f>IF('Consumptions Rate Calculator'!FM171="",#N/A,'Consumptions Rate Calculator'!FM171)</f>
        <v>#N/A</v>
      </c>
      <c r="CG54" s="56" t="e">
        <f>IF('Consumptions Rate Calculator'!FO171="",#N/A,'Consumptions Rate Calculator'!FO171)</f>
        <v>#N/A</v>
      </c>
      <c r="CH54" s="56" t="e">
        <f>IF('Consumptions Rate Calculator'!FQ171="",#N/A,'Consumptions Rate Calculator'!FQ171)</f>
        <v>#N/A</v>
      </c>
      <c r="CI54" s="56" t="e">
        <f>IF('Consumptions Rate Calculator'!FS171="",#N/A,'Consumptions Rate Calculator'!FS171)</f>
        <v>#N/A</v>
      </c>
      <c r="CJ54" s="56" t="e">
        <f>IF('Consumptions Rate Calculator'!FU171="",#N/A,'Consumptions Rate Calculator'!FU171)</f>
        <v>#N/A</v>
      </c>
      <c r="CK54" s="56" t="e">
        <f>IF('Consumptions Rate Calculator'!FW171="",#N/A,'Consumptions Rate Calculator'!FW171)</f>
        <v>#N/A</v>
      </c>
      <c r="CL54" s="56" t="e">
        <f>IF('Consumptions Rate Calculator'!FY171="",#N/A,'Consumptions Rate Calculator'!FY171)</f>
        <v>#N/A</v>
      </c>
    </row>
    <row r="55" spans="1:90" ht="13.5" customHeight="1" x14ac:dyDescent="0.35">
      <c r="A55" s="67" t="str">
        <f>CONCATENATE('Consumptions Rate Calculator'!$A58," ",'Consumptions Rate Calculator'!$B58)</f>
        <v xml:space="preserve">Other 42 </v>
      </c>
      <c r="B55" s="56" t="e">
        <f>IF('Consumptions Rate Calculator'!E172="",#N/A,'Consumptions Rate Calculator'!E172)</f>
        <v>#N/A</v>
      </c>
      <c r="C55" s="56" t="e">
        <f>IF('Consumptions Rate Calculator'!G172="",#N/A,'Consumptions Rate Calculator'!G172)</f>
        <v>#N/A</v>
      </c>
      <c r="D55" s="56" t="e">
        <f>IF('Consumptions Rate Calculator'!I172="",#N/A,'Consumptions Rate Calculator'!I172)</f>
        <v>#N/A</v>
      </c>
      <c r="E55" s="56" t="e">
        <f>IF('Consumptions Rate Calculator'!K172="",#N/A,'Consumptions Rate Calculator'!K172)</f>
        <v>#N/A</v>
      </c>
      <c r="F55" s="56" t="e">
        <f>IF('Consumptions Rate Calculator'!M172="",#N/A,'Consumptions Rate Calculator'!M172)</f>
        <v>#N/A</v>
      </c>
      <c r="G55" s="56" t="e">
        <f>IF('Consumptions Rate Calculator'!O172="",#N/A,'Consumptions Rate Calculator'!O172)</f>
        <v>#N/A</v>
      </c>
      <c r="H55" s="56" t="e">
        <f>IF('Consumptions Rate Calculator'!Q172="",#N/A,'Consumptions Rate Calculator'!Q172)</f>
        <v>#N/A</v>
      </c>
      <c r="I55" s="56" t="e">
        <f>IF('Consumptions Rate Calculator'!S172="",#N/A,'Consumptions Rate Calculator'!S172)</f>
        <v>#N/A</v>
      </c>
      <c r="J55" s="56" t="e">
        <f>IF('Consumptions Rate Calculator'!U172="",#N/A,'Consumptions Rate Calculator'!U172)</f>
        <v>#N/A</v>
      </c>
      <c r="K55" s="56" t="e">
        <f>IF('Consumptions Rate Calculator'!W172="",#N/A,'Consumptions Rate Calculator'!W172)</f>
        <v>#N/A</v>
      </c>
      <c r="L55" s="56" t="e">
        <f>IF('Consumptions Rate Calculator'!Y172="",#N/A,'Consumptions Rate Calculator'!Y172)</f>
        <v>#N/A</v>
      </c>
      <c r="M55" s="56" t="e">
        <f>IF('Consumptions Rate Calculator'!AA172="",#N/A,'Consumptions Rate Calculator'!AA172)</f>
        <v>#N/A</v>
      </c>
      <c r="N55" s="56" t="e">
        <f>IF('Consumptions Rate Calculator'!AC172="",#N/A,'Consumptions Rate Calculator'!AC172)</f>
        <v>#N/A</v>
      </c>
      <c r="O55" s="56" t="e">
        <f>IF('Consumptions Rate Calculator'!AE172="",#N/A,'Consumptions Rate Calculator'!AE172)</f>
        <v>#N/A</v>
      </c>
      <c r="P55" s="56" t="e">
        <f>IF('Consumptions Rate Calculator'!AG172="",#N/A,'Consumptions Rate Calculator'!AG172)</f>
        <v>#N/A</v>
      </c>
      <c r="Q55" s="56" t="e">
        <f>IF('Consumptions Rate Calculator'!AI172="",#N/A,'Consumptions Rate Calculator'!AI172)</f>
        <v>#N/A</v>
      </c>
      <c r="R55" s="56" t="e">
        <f>IF('Consumptions Rate Calculator'!AK172="",#N/A,'Consumptions Rate Calculator'!AK172)</f>
        <v>#N/A</v>
      </c>
      <c r="S55" s="56" t="e">
        <f>IF('Consumptions Rate Calculator'!AM172="",#N/A,'Consumptions Rate Calculator'!AM172)</f>
        <v>#N/A</v>
      </c>
      <c r="T55" s="56" t="e">
        <f>IF('Consumptions Rate Calculator'!AO172="",#N/A,'Consumptions Rate Calculator'!AO172)</f>
        <v>#N/A</v>
      </c>
      <c r="U55" s="56" t="e">
        <f>IF('Consumptions Rate Calculator'!AQ172="",#N/A,'Consumptions Rate Calculator'!AQ172)</f>
        <v>#N/A</v>
      </c>
      <c r="V55" s="56" t="e">
        <f>IF('Consumptions Rate Calculator'!AS172="",#N/A,'Consumptions Rate Calculator'!AS172)</f>
        <v>#N/A</v>
      </c>
      <c r="W55" s="56" t="e">
        <f>IF('Consumptions Rate Calculator'!AU172="",#N/A,'Consumptions Rate Calculator'!AU172)</f>
        <v>#N/A</v>
      </c>
      <c r="X55" s="56" t="e">
        <f>IF('Consumptions Rate Calculator'!AW172="",#N/A,'Consumptions Rate Calculator'!AW172)</f>
        <v>#N/A</v>
      </c>
      <c r="Y55" s="56" t="e">
        <f>IF('Consumptions Rate Calculator'!AY172="",#N/A,'Consumptions Rate Calculator'!AY172)</f>
        <v>#N/A</v>
      </c>
      <c r="Z55" s="56" t="e">
        <f>IF('Consumptions Rate Calculator'!BA172="",#N/A,'Consumptions Rate Calculator'!BA172)</f>
        <v>#N/A</v>
      </c>
      <c r="AA55" s="56" t="e">
        <f>IF('Consumptions Rate Calculator'!BC172="",#N/A,'Consumptions Rate Calculator'!BC172)</f>
        <v>#N/A</v>
      </c>
      <c r="AB55" s="56" t="e">
        <f>IF('Consumptions Rate Calculator'!BE172="",#N/A,'Consumptions Rate Calculator'!BE172)</f>
        <v>#N/A</v>
      </c>
      <c r="AC55" s="56" t="e">
        <f>IF('Consumptions Rate Calculator'!BG172="",#N/A,'Consumptions Rate Calculator'!BG172)</f>
        <v>#N/A</v>
      </c>
      <c r="AD55" s="56" t="e">
        <f>IF('Consumptions Rate Calculator'!BI172="",#N/A,'Consumptions Rate Calculator'!BI172)</f>
        <v>#N/A</v>
      </c>
      <c r="AE55" s="56" t="e">
        <f>IF('Consumptions Rate Calculator'!BK172="",#N/A,'Consumptions Rate Calculator'!BK172)</f>
        <v>#N/A</v>
      </c>
      <c r="AF55" s="56" t="e">
        <f>IF('Consumptions Rate Calculator'!BM172="",#N/A,'Consumptions Rate Calculator'!BM172)</f>
        <v>#N/A</v>
      </c>
      <c r="AG55" s="56" t="e">
        <f>IF('Consumptions Rate Calculator'!BO172="",#N/A,'Consumptions Rate Calculator'!BO172)</f>
        <v>#N/A</v>
      </c>
      <c r="AH55" s="56" t="e">
        <f>IF('Consumptions Rate Calculator'!BQ172="",#N/A,'Consumptions Rate Calculator'!BQ172)</f>
        <v>#N/A</v>
      </c>
      <c r="AI55" s="56" t="e">
        <f>IF('Consumptions Rate Calculator'!BS172="",#N/A,'Consumptions Rate Calculator'!BS172)</f>
        <v>#N/A</v>
      </c>
      <c r="AJ55" s="56" t="e">
        <f>IF('Consumptions Rate Calculator'!BU172="",#N/A,'Consumptions Rate Calculator'!BU172)</f>
        <v>#N/A</v>
      </c>
      <c r="AK55" s="56" t="e">
        <f>IF('Consumptions Rate Calculator'!BW172="",#N/A,'Consumptions Rate Calculator'!BW172)</f>
        <v>#N/A</v>
      </c>
      <c r="AL55" s="56" t="e">
        <f>IF('Consumptions Rate Calculator'!BY172="",#N/A,'Consumptions Rate Calculator'!BY172)</f>
        <v>#N/A</v>
      </c>
      <c r="AM55" s="56" t="e">
        <f>IF('Consumptions Rate Calculator'!CA172="",#N/A,'Consumptions Rate Calculator'!CA172)</f>
        <v>#N/A</v>
      </c>
      <c r="AN55" s="56" t="e">
        <f>IF('Consumptions Rate Calculator'!CC172="",#N/A,'Consumptions Rate Calculator'!CC172)</f>
        <v>#N/A</v>
      </c>
      <c r="AO55" s="56" t="e">
        <f>IF('Consumptions Rate Calculator'!CE172="",#N/A,'Consumptions Rate Calculator'!CE172)</f>
        <v>#N/A</v>
      </c>
      <c r="AP55" s="56" t="e">
        <f>IF('Consumptions Rate Calculator'!CG172="",#N/A,'Consumptions Rate Calculator'!CG172)</f>
        <v>#N/A</v>
      </c>
      <c r="AQ55" s="56" t="e">
        <f>IF('Consumptions Rate Calculator'!CI172="",#N/A,'Consumptions Rate Calculator'!CI172)</f>
        <v>#N/A</v>
      </c>
      <c r="AR55" s="56" t="e">
        <f>IF('Consumptions Rate Calculator'!CK172="",#N/A,'Consumptions Rate Calculator'!CK172)</f>
        <v>#N/A</v>
      </c>
      <c r="AS55" s="56" t="e">
        <f>IF('Consumptions Rate Calculator'!CM172="",#N/A,'Consumptions Rate Calculator'!CM172)</f>
        <v>#N/A</v>
      </c>
      <c r="AT55" s="56" t="e">
        <f>IF('Consumptions Rate Calculator'!CO172="",#N/A,'Consumptions Rate Calculator'!CO172)</f>
        <v>#N/A</v>
      </c>
      <c r="AU55" s="56" t="e">
        <f>IF('Consumptions Rate Calculator'!CQ172="",#N/A,'Consumptions Rate Calculator'!CQ172)</f>
        <v>#N/A</v>
      </c>
      <c r="AV55" s="56" t="e">
        <f>IF('Consumptions Rate Calculator'!CS172="",#N/A,'Consumptions Rate Calculator'!CS172)</f>
        <v>#N/A</v>
      </c>
      <c r="AW55" s="56" t="e">
        <f>IF('Consumptions Rate Calculator'!CU172="",#N/A,'Consumptions Rate Calculator'!CU172)</f>
        <v>#N/A</v>
      </c>
      <c r="AX55" s="56" t="e">
        <f>IF('Consumptions Rate Calculator'!CW172="",#N/A,'Consumptions Rate Calculator'!CW172)</f>
        <v>#N/A</v>
      </c>
      <c r="AY55" s="56" t="e">
        <f>IF('Consumptions Rate Calculator'!CY172="",#N/A,'Consumptions Rate Calculator'!CY172)</f>
        <v>#N/A</v>
      </c>
      <c r="AZ55" s="56" t="e">
        <f>IF('Consumptions Rate Calculator'!DA172="",#N/A,'Consumptions Rate Calculator'!DA172)</f>
        <v>#N/A</v>
      </c>
      <c r="BA55" s="56" t="e">
        <f>IF('Consumptions Rate Calculator'!DC172="",#N/A,'Consumptions Rate Calculator'!DC172)</f>
        <v>#N/A</v>
      </c>
      <c r="BB55" s="56" t="e">
        <f>IF('Consumptions Rate Calculator'!DE172="",#N/A,'Consumptions Rate Calculator'!DE172)</f>
        <v>#N/A</v>
      </c>
      <c r="BC55" s="56" t="e">
        <f>IF('Consumptions Rate Calculator'!DG172="",#N/A,'Consumptions Rate Calculator'!DG172)</f>
        <v>#N/A</v>
      </c>
      <c r="BD55" s="56" t="e">
        <f>IF('Consumptions Rate Calculator'!DI172="",#N/A,'Consumptions Rate Calculator'!DI172)</f>
        <v>#N/A</v>
      </c>
      <c r="BE55" s="56" t="e">
        <f>IF('Consumptions Rate Calculator'!DK172="",#N/A,'Consumptions Rate Calculator'!DK172)</f>
        <v>#N/A</v>
      </c>
      <c r="BF55" s="56" t="e">
        <f>IF('Consumptions Rate Calculator'!DM172="",#N/A,'Consumptions Rate Calculator'!DM172)</f>
        <v>#N/A</v>
      </c>
      <c r="BG55" s="56" t="e">
        <f>IF('Consumptions Rate Calculator'!DO172="",#N/A,'Consumptions Rate Calculator'!DO172)</f>
        <v>#N/A</v>
      </c>
      <c r="BH55" s="56" t="e">
        <f>IF('Consumptions Rate Calculator'!DQ172="",#N/A,'Consumptions Rate Calculator'!DQ172)</f>
        <v>#N/A</v>
      </c>
      <c r="BI55" s="56" t="e">
        <f>IF('Consumptions Rate Calculator'!DS172="",#N/A,'Consumptions Rate Calculator'!DS172)</f>
        <v>#N/A</v>
      </c>
      <c r="BJ55" s="56" t="e">
        <f>IF('Consumptions Rate Calculator'!DU172="",#N/A,'Consumptions Rate Calculator'!DU172)</f>
        <v>#N/A</v>
      </c>
      <c r="BK55" s="56" t="e">
        <f>IF('Consumptions Rate Calculator'!DW172="",#N/A,'Consumptions Rate Calculator'!DW172)</f>
        <v>#N/A</v>
      </c>
      <c r="BL55" s="56" t="e">
        <f>IF('Consumptions Rate Calculator'!DY172="",#N/A,'Consumptions Rate Calculator'!DY172)</f>
        <v>#N/A</v>
      </c>
      <c r="BM55" s="56" t="e">
        <f>IF('Consumptions Rate Calculator'!EA172="",#N/A,'Consumptions Rate Calculator'!EA172)</f>
        <v>#N/A</v>
      </c>
      <c r="BN55" s="56" t="e">
        <f>IF('Consumptions Rate Calculator'!EC172="",#N/A,'Consumptions Rate Calculator'!EC172)</f>
        <v>#N/A</v>
      </c>
      <c r="BO55" s="56" t="e">
        <f>IF('Consumptions Rate Calculator'!EE172="",#N/A,'Consumptions Rate Calculator'!EE172)</f>
        <v>#N/A</v>
      </c>
      <c r="BP55" s="56" t="e">
        <f>IF('Consumptions Rate Calculator'!EG172="",#N/A,'Consumptions Rate Calculator'!EG172)</f>
        <v>#N/A</v>
      </c>
      <c r="BQ55" s="56" t="e">
        <f>IF('Consumptions Rate Calculator'!EI172="",#N/A,'Consumptions Rate Calculator'!EI172)</f>
        <v>#N/A</v>
      </c>
      <c r="BR55" s="56" t="e">
        <f>IF('Consumptions Rate Calculator'!EK172="",#N/A,'Consumptions Rate Calculator'!EK172)</f>
        <v>#N/A</v>
      </c>
      <c r="BS55" s="56" t="e">
        <f>IF('Consumptions Rate Calculator'!EM172="",#N/A,'Consumptions Rate Calculator'!EM172)</f>
        <v>#N/A</v>
      </c>
      <c r="BT55" s="56" t="e">
        <f>IF('Consumptions Rate Calculator'!EO172="",#N/A,'Consumptions Rate Calculator'!EO172)</f>
        <v>#N/A</v>
      </c>
      <c r="BU55" s="56" t="e">
        <f>IF('Consumptions Rate Calculator'!EQ172="",#N/A,'Consumptions Rate Calculator'!EQ172)</f>
        <v>#N/A</v>
      </c>
      <c r="BV55" s="56" t="e">
        <f>IF('Consumptions Rate Calculator'!ES172="",#N/A,'Consumptions Rate Calculator'!ES172)</f>
        <v>#N/A</v>
      </c>
      <c r="BW55" s="56" t="e">
        <f>IF('Consumptions Rate Calculator'!EU172="",#N/A,'Consumptions Rate Calculator'!EU172)</f>
        <v>#N/A</v>
      </c>
      <c r="BX55" s="56" t="e">
        <f>IF('Consumptions Rate Calculator'!EW172="",#N/A,'Consumptions Rate Calculator'!EW172)</f>
        <v>#N/A</v>
      </c>
      <c r="BY55" s="56" t="e">
        <f>IF('Consumptions Rate Calculator'!EY172="",#N/A,'Consumptions Rate Calculator'!EY172)</f>
        <v>#N/A</v>
      </c>
      <c r="BZ55" s="56" t="e">
        <f>IF('Consumptions Rate Calculator'!FA172="",#N/A,'Consumptions Rate Calculator'!FA172)</f>
        <v>#N/A</v>
      </c>
      <c r="CA55" s="56" t="e">
        <f>IF('Consumptions Rate Calculator'!FC172="",#N/A,'Consumptions Rate Calculator'!FC172)</f>
        <v>#N/A</v>
      </c>
      <c r="CB55" s="56" t="e">
        <f>IF('Consumptions Rate Calculator'!FE172="",#N/A,'Consumptions Rate Calculator'!FE172)</f>
        <v>#N/A</v>
      </c>
      <c r="CC55" s="56" t="e">
        <f>IF('Consumptions Rate Calculator'!FG172="",#N/A,'Consumptions Rate Calculator'!FG172)</f>
        <v>#N/A</v>
      </c>
      <c r="CD55" s="56" t="e">
        <f>IF('Consumptions Rate Calculator'!FI172="",#N/A,'Consumptions Rate Calculator'!FI172)</f>
        <v>#N/A</v>
      </c>
      <c r="CE55" s="56" t="e">
        <f>IF('Consumptions Rate Calculator'!FK172="",#N/A,'Consumptions Rate Calculator'!FK172)</f>
        <v>#N/A</v>
      </c>
      <c r="CF55" s="56" t="e">
        <f>IF('Consumptions Rate Calculator'!FM172="",#N/A,'Consumptions Rate Calculator'!FM172)</f>
        <v>#N/A</v>
      </c>
      <c r="CG55" s="56" t="e">
        <f>IF('Consumptions Rate Calculator'!FO172="",#N/A,'Consumptions Rate Calculator'!FO172)</f>
        <v>#N/A</v>
      </c>
      <c r="CH55" s="56" t="e">
        <f>IF('Consumptions Rate Calculator'!FQ172="",#N/A,'Consumptions Rate Calculator'!FQ172)</f>
        <v>#N/A</v>
      </c>
      <c r="CI55" s="56" t="e">
        <f>IF('Consumptions Rate Calculator'!FS172="",#N/A,'Consumptions Rate Calculator'!FS172)</f>
        <v>#N/A</v>
      </c>
      <c r="CJ55" s="56" t="e">
        <f>IF('Consumptions Rate Calculator'!FU172="",#N/A,'Consumptions Rate Calculator'!FU172)</f>
        <v>#N/A</v>
      </c>
      <c r="CK55" s="56" t="e">
        <f>IF('Consumptions Rate Calculator'!FW172="",#N/A,'Consumptions Rate Calculator'!FW172)</f>
        <v>#N/A</v>
      </c>
      <c r="CL55" s="56" t="e">
        <f>IF('Consumptions Rate Calculator'!FY172="",#N/A,'Consumptions Rate Calculator'!FY172)</f>
        <v>#N/A</v>
      </c>
    </row>
    <row r="56" spans="1:90" ht="13.5" customHeight="1" x14ac:dyDescent="0.35">
      <c r="A56" s="67" t="str">
        <f>CONCATENATE('Consumptions Rate Calculator'!$A59," ",'Consumptions Rate Calculator'!$B59)</f>
        <v xml:space="preserve">Other 43 </v>
      </c>
      <c r="B56" s="56" t="e">
        <f>IF('Consumptions Rate Calculator'!E173="",#N/A,'Consumptions Rate Calculator'!E173)</f>
        <v>#N/A</v>
      </c>
      <c r="C56" s="56" t="e">
        <f>IF('Consumptions Rate Calculator'!G173="",#N/A,'Consumptions Rate Calculator'!G173)</f>
        <v>#N/A</v>
      </c>
      <c r="D56" s="56" t="e">
        <f>IF('Consumptions Rate Calculator'!I173="",#N/A,'Consumptions Rate Calculator'!I173)</f>
        <v>#N/A</v>
      </c>
      <c r="E56" s="56" t="e">
        <f>IF('Consumptions Rate Calculator'!K173="",#N/A,'Consumptions Rate Calculator'!K173)</f>
        <v>#N/A</v>
      </c>
      <c r="F56" s="56" t="e">
        <f>IF('Consumptions Rate Calculator'!M173="",#N/A,'Consumptions Rate Calculator'!M173)</f>
        <v>#N/A</v>
      </c>
      <c r="G56" s="56" t="e">
        <f>IF('Consumptions Rate Calculator'!O173="",#N/A,'Consumptions Rate Calculator'!O173)</f>
        <v>#N/A</v>
      </c>
      <c r="H56" s="56" t="e">
        <f>IF('Consumptions Rate Calculator'!Q173="",#N/A,'Consumptions Rate Calculator'!Q173)</f>
        <v>#N/A</v>
      </c>
      <c r="I56" s="56" t="e">
        <f>IF('Consumptions Rate Calculator'!S173="",#N/A,'Consumptions Rate Calculator'!S173)</f>
        <v>#N/A</v>
      </c>
      <c r="J56" s="56" t="e">
        <f>IF('Consumptions Rate Calculator'!U173="",#N/A,'Consumptions Rate Calculator'!U173)</f>
        <v>#N/A</v>
      </c>
      <c r="K56" s="56" t="e">
        <f>IF('Consumptions Rate Calculator'!W173="",#N/A,'Consumptions Rate Calculator'!W173)</f>
        <v>#N/A</v>
      </c>
      <c r="L56" s="56" t="e">
        <f>IF('Consumptions Rate Calculator'!Y173="",#N/A,'Consumptions Rate Calculator'!Y173)</f>
        <v>#N/A</v>
      </c>
      <c r="M56" s="56" t="e">
        <f>IF('Consumptions Rate Calculator'!AA173="",#N/A,'Consumptions Rate Calculator'!AA173)</f>
        <v>#N/A</v>
      </c>
      <c r="N56" s="56" t="e">
        <f>IF('Consumptions Rate Calculator'!AC173="",#N/A,'Consumptions Rate Calculator'!AC173)</f>
        <v>#N/A</v>
      </c>
      <c r="O56" s="56" t="e">
        <f>IF('Consumptions Rate Calculator'!AE173="",#N/A,'Consumptions Rate Calculator'!AE173)</f>
        <v>#N/A</v>
      </c>
      <c r="P56" s="56" t="e">
        <f>IF('Consumptions Rate Calculator'!AG173="",#N/A,'Consumptions Rate Calculator'!AG173)</f>
        <v>#N/A</v>
      </c>
      <c r="Q56" s="56" t="e">
        <f>IF('Consumptions Rate Calculator'!AI173="",#N/A,'Consumptions Rate Calculator'!AI173)</f>
        <v>#N/A</v>
      </c>
      <c r="R56" s="56" t="e">
        <f>IF('Consumptions Rate Calculator'!AK173="",#N/A,'Consumptions Rate Calculator'!AK173)</f>
        <v>#N/A</v>
      </c>
      <c r="S56" s="56" t="e">
        <f>IF('Consumptions Rate Calculator'!AM173="",#N/A,'Consumptions Rate Calculator'!AM173)</f>
        <v>#N/A</v>
      </c>
      <c r="T56" s="56" t="e">
        <f>IF('Consumptions Rate Calculator'!AO173="",#N/A,'Consumptions Rate Calculator'!AO173)</f>
        <v>#N/A</v>
      </c>
      <c r="U56" s="56" t="e">
        <f>IF('Consumptions Rate Calculator'!AQ173="",#N/A,'Consumptions Rate Calculator'!AQ173)</f>
        <v>#N/A</v>
      </c>
      <c r="V56" s="56" t="e">
        <f>IF('Consumptions Rate Calculator'!AS173="",#N/A,'Consumptions Rate Calculator'!AS173)</f>
        <v>#N/A</v>
      </c>
      <c r="W56" s="56" t="e">
        <f>IF('Consumptions Rate Calculator'!AU173="",#N/A,'Consumptions Rate Calculator'!AU173)</f>
        <v>#N/A</v>
      </c>
      <c r="X56" s="56" t="e">
        <f>IF('Consumptions Rate Calculator'!AW173="",#N/A,'Consumptions Rate Calculator'!AW173)</f>
        <v>#N/A</v>
      </c>
      <c r="Y56" s="56" t="e">
        <f>IF('Consumptions Rate Calculator'!AY173="",#N/A,'Consumptions Rate Calculator'!AY173)</f>
        <v>#N/A</v>
      </c>
      <c r="Z56" s="56" t="e">
        <f>IF('Consumptions Rate Calculator'!BA173="",#N/A,'Consumptions Rate Calculator'!BA173)</f>
        <v>#N/A</v>
      </c>
      <c r="AA56" s="56" t="e">
        <f>IF('Consumptions Rate Calculator'!BC173="",#N/A,'Consumptions Rate Calculator'!BC173)</f>
        <v>#N/A</v>
      </c>
      <c r="AB56" s="56" t="e">
        <f>IF('Consumptions Rate Calculator'!BE173="",#N/A,'Consumptions Rate Calculator'!BE173)</f>
        <v>#N/A</v>
      </c>
      <c r="AC56" s="56" t="e">
        <f>IF('Consumptions Rate Calculator'!BG173="",#N/A,'Consumptions Rate Calculator'!BG173)</f>
        <v>#N/A</v>
      </c>
      <c r="AD56" s="56" t="e">
        <f>IF('Consumptions Rate Calculator'!BI173="",#N/A,'Consumptions Rate Calculator'!BI173)</f>
        <v>#N/A</v>
      </c>
      <c r="AE56" s="56" t="e">
        <f>IF('Consumptions Rate Calculator'!BK173="",#N/A,'Consumptions Rate Calculator'!BK173)</f>
        <v>#N/A</v>
      </c>
      <c r="AF56" s="56" t="e">
        <f>IF('Consumptions Rate Calculator'!BM173="",#N/A,'Consumptions Rate Calculator'!BM173)</f>
        <v>#N/A</v>
      </c>
      <c r="AG56" s="56" t="e">
        <f>IF('Consumptions Rate Calculator'!BO173="",#N/A,'Consumptions Rate Calculator'!BO173)</f>
        <v>#N/A</v>
      </c>
      <c r="AH56" s="56" t="e">
        <f>IF('Consumptions Rate Calculator'!BQ173="",#N/A,'Consumptions Rate Calculator'!BQ173)</f>
        <v>#N/A</v>
      </c>
      <c r="AI56" s="56" t="e">
        <f>IF('Consumptions Rate Calculator'!BS173="",#N/A,'Consumptions Rate Calculator'!BS173)</f>
        <v>#N/A</v>
      </c>
      <c r="AJ56" s="56" t="e">
        <f>IF('Consumptions Rate Calculator'!BU173="",#N/A,'Consumptions Rate Calculator'!BU173)</f>
        <v>#N/A</v>
      </c>
      <c r="AK56" s="56" t="e">
        <f>IF('Consumptions Rate Calculator'!BW173="",#N/A,'Consumptions Rate Calculator'!BW173)</f>
        <v>#N/A</v>
      </c>
      <c r="AL56" s="56" t="e">
        <f>IF('Consumptions Rate Calculator'!BY173="",#N/A,'Consumptions Rate Calculator'!BY173)</f>
        <v>#N/A</v>
      </c>
      <c r="AM56" s="56" t="e">
        <f>IF('Consumptions Rate Calculator'!CA173="",#N/A,'Consumptions Rate Calculator'!CA173)</f>
        <v>#N/A</v>
      </c>
      <c r="AN56" s="56" t="e">
        <f>IF('Consumptions Rate Calculator'!CC173="",#N/A,'Consumptions Rate Calculator'!CC173)</f>
        <v>#N/A</v>
      </c>
      <c r="AO56" s="56" t="e">
        <f>IF('Consumptions Rate Calculator'!CE173="",#N/A,'Consumptions Rate Calculator'!CE173)</f>
        <v>#N/A</v>
      </c>
      <c r="AP56" s="56" t="e">
        <f>IF('Consumptions Rate Calculator'!CG173="",#N/A,'Consumptions Rate Calculator'!CG173)</f>
        <v>#N/A</v>
      </c>
      <c r="AQ56" s="56" t="e">
        <f>IF('Consumptions Rate Calculator'!CI173="",#N/A,'Consumptions Rate Calculator'!CI173)</f>
        <v>#N/A</v>
      </c>
      <c r="AR56" s="56" t="e">
        <f>IF('Consumptions Rate Calculator'!CK173="",#N/A,'Consumptions Rate Calculator'!CK173)</f>
        <v>#N/A</v>
      </c>
      <c r="AS56" s="56" t="e">
        <f>IF('Consumptions Rate Calculator'!CM173="",#N/A,'Consumptions Rate Calculator'!CM173)</f>
        <v>#N/A</v>
      </c>
      <c r="AT56" s="56" t="e">
        <f>IF('Consumptions Rate Calculator'!CO173="",#N/A,'Consumptions Rate Calculator'!CO173)</f>
        <v>#N/A</v>
      </c>
      <c r="AU56" s="56" t="e">
        <f>IF('Consumptions Rate Calculator'!CQ173="",#N/A,'Consumptions Rate Calculator'!CQ173)</f>
        <v>#N/A</v>
      </c>
      <c r="AV56" s="56" t="e">
        <f>IF('Consumptions Rate Calculator'!CS173="",#N/A,'Consumptions Rate Calculator'!CS173)</f>
        <v>#N/A</v>
      </c>
      <c r="AW56" s="56" t="e">
        <f>IF('Consumptions Rate Calculator'!CU173="",#N/A,'Consumptions Rate Calculator'!CU173)</f>
        <v>#N/A</v>
      </c>
      <c r="AX56" s="56" t="e">
        <f>IF('Consumptions Rate Calculator'!CW173="",#N/A,'Consumptions Rate Calculator'!CW173)</f>
        <v>#N/A</v>
      </c>
      <c r="AY56" s="56" t="e">
        <f>IF('Consumptions Rate Calculator'!CY173="",#N/A,'Consumptions Rate Calculator'!CY173)</f>
        <v>#N/A</v>
      </c>
      <c r="AZ56" s="56" t="e">
        <f>IF('Consumptions Rate Calculator'!DA173="",#N/A,'Consumptions Rate Calculator'!DA173)</f>
        <v>#N/A</v>
      </c>
      <c r="BA56" s="56" t="e">
        <f>IF('Consumptions Rate Calculator'!DC173="",#N/A,'Consumptions Rate Calculator'!DC173)</f>
        <v>#N/A</v>
      </c>
      <c r="BB56" s="56" t="e">
        <f>IF('Consumptions Rate Calculator'!DE173="",#N/A,'Consumptions Rate Calculator'!DE173)</f>
        <v>#N/A</v>
      </c>
      <c r="BC56" s="56" t="e">
        <f>IF('Consumptions Rate Calculator'!DG173="",#N/A,'Consumptions Rate Calculator'!DG173)</f>
        <v>#N/A</v>
      </c>
      <c r="BD56" s="56" t="e">
        <f>IF('Consumptions Rate Calculator'!DI173="",#N/A,'Consumptions Rate Calculator'!DI173)</f>
        <v>#N/A</v>
      </c>
      <c r="BE56" s="56" t="e">
        <f>IF('Consumptions Rate Calculator'!DK173="",#N/A,'Consumptions Rate Calculator'!DK173)</f>
        <v>#N/A</v>
      </c>
      <c r="BF56" s="56" t="e">
        <f>IF('Consumptions Rate Calculator'!DM173="",#N/A,'Consumptions Rate Calculator'!DM173)</f>
        <v>#N/A</v>
      </c>
      <c r="BG56" s="56" t="e">
        <f>IF('Consumptions Rate Calculator'!DO173="",#N/A,'Consumptions Rate Calculator'!DO173)</f>
        <v>#N/A</v>
      </c>
      <c r="BH56" s="56" t="e">
        <f>IF('Consumptions Rate Calculator'!DQ173="",#N/A,'Consumptions Rate Calculator'!DQ173)</f>
        <v>#N/A</v>
      </c>
      <c r="BI56" s="56" t="e">
        <f>IF('Consumptions Rate Calculator'!DS173="",#N/A,'Consumptions Rate Calculator'!DS173)</f>
        <v>#N/A</v>
      </c>
      <c r="BJ56" s="56" t="e">
        <f>IF('Consumptions Rate Calculator'!DU173="",#N/A,'Consumptions Rate Calculator'!DU173)</f>
        <v>#N/A</v>
      </c>
      <c r="BK56" s="56" t="e">
        <f>IF('Consumptions Rate Calculator'!DW173="",#N/A,'Consumptions Rate Calculator'!DW173)</f>
        <v>#N/A</v>
      </c>
      <c r="BL56" s="56" t="e">
        <f>IF('Consumptions Rate Calculator'!DY173="",#N/A,'Consumptions Rate Calculator'!DY173)</f>
        <v>#N/A</v>
      </c>
      <c r="BM56" s="56" t="e">
        <f>IF('Consumptions Rate Calculator'!EA173="",#N/A,'Consumptions Rate Calculator'!EA173)</f>
        <v>#N/A</v>
      </c>
      <c r="BN56" s="56" t="e">
        <f>IF('Consumptions Rate Calculator'!EC173="",#N/A,'Consumptions Rate Calculator'!EC173)</f>
        <v>#N/A</v>
      </c>
      <c r="BO56" s="56" t="e">
        <f>IF('Consumptions Rate Calculator'!EE173="",#N/A,'Consumptions Rate Calculator'!EE173)</f>
        <v>#N/A</v>
      </c>
      <c r="BP56" s="56" t="e">
        <f>IF('Consumptions Rate Calculator'!EG173="",#N/A,'Consumptions Rate Calculator'!EG173)</f>
        <v>#N/A</v>
      </c>
      <c r="BQ56" s="56" t="e">
        <f>IF('Consumptions Rate Calculator'!EI173="",#N/A,'Consumptions Rate Calculator'!EI173)</f>
        <v>#N/A</v>
      </c>
      <c r="BR56" s="56" t="e">
        <f>IF('Consumptions Rate Calculator'!EK173="",#N/A,'Consumptions Rate Calculator'!EK173)</f>
        <v>#N/A</v>
      </c>
      <c r="BS56" s="56" t="e">
        <f>IF('Consumptions Rate Calculator'!EM173="",#N/A,'Consumptions Rate Calculator'!EM173)</f>
        <v>#N/A</v>
      </c>
      <c r="BT56" s="56" t="e">
        <f>IF('Consumptions Rate Calculator'!EO173="",#N/A,'Consumptions Rate Calculator'!EO173)</f>
        <v>#N/A</v>
      </c>
      <c r="BU56" s="56" t="e">
        <f>IF('Consumptions Rate Calculator'!EQ173="",#N/A,'Consumptions Rate Calculator'!EQ173)</f>
        <v>#N/A</v>
      </c>
      <c r="BV56" s="56" t="e">
        <f>IF('Consumptions Rate Calculator'!ES173="",#N/A,'Consumptions Rate Calculator'!ES173)</f>
        <v>#N/A</v>
      </c>
      <c r="BW56" s="56" t="e">
        <f>IF('Consumptions Rate Calculator'!EU173="",#N/A,'Consumptions Rate Calculator'!EU173)</f>
        <v>#N/A</v>
      </c>
      <c r="BX56" s="56" t="e">
        <f>IF('Consumptions Rate Calculator'!EW173="",#N/A,'Consumptions Rate Calculator'!EW173)</f>
        <v>#N/A</v>
      </c>
      <c r="BY56" s="56" t="e">
        <f>IF('Consumptions Rate Calculator'!EY173="",#N/A,'Consumptions Rate Calculator'!EY173)</f>
        <v>#N/A</v>
      </c>
      <c r="BZ56" s="56" t="e">
        <f>IF('Consumptions Rate Calculator'!FA173="",#N/A,'Consumptions Rate Calculator'!FA173)</f>
        <v>#N/A</v>
      </c>
      <c r="CA56" s="56" t="e">
        <f>IF('Consumptions Rate Calculator'!FC173="",#N/A,'Consumptions Rate Calculator'!FC173)</f>
        <v>#N/A</v>
      </c>
      <c r="CB56" s="56" t="e">
        <f>IF('Consumptions Rate Calculator'!FE173="",#N/A,'Consumptions Rate Calculator'!FE173)</f>
        <v>#N/A</v>
      </c>
      <c r="CC56" s="56" t="e">
        <f>IF('Consumptions Rate Calculator'!FG173="",#N/A,'Consumptions Rate Calculator'!FG173)</f>
        <v>#N/A</v>
      </c>
      <c r="CD56" s="56" t="e">
        <f>IF('Consumptions Rate Calculator'!FI173="",#N/A,'Consumptions Rate Calculator'!FI173)</f>
        <v>#N/A</v>
      </c>
      <c r="CE56" s="56" t="e">
        <f>IF('Consumptions Rate Calculator'!FK173="",#N/A,'Consumptions Rate Calculator'!FK173)</f>
        <v>#N/A</v>
      </c>
      <c r="CF56" s="56" t="e">
        <f>IF('Consumptions Rate Calculator'!FM173="",#N/A,'Consumptions Rate Calculator'!FM173)</f>
        <v>#N/A</v>
      </c>
      <c r="CG56" s="56" t="e">
        <f>IF('Consumptions Rate Calculator'!FO173="",#N/A,'Consumptions Rate Calculator'!FO173)</f>
        <v>#N/A</v>
      </c>
      <c r="CH56" s="56" t="e">
        <f>IF('Consumptions Rate Calculator'!FQ173="",#N/A,'Consumptions Rate Calculator'!FQ173)</f>
        <v>#N/A</v>
      </c>
      <c r="CI56" s="56" t="e">
        <f>IF('Consumptions Rate Calculator'!FS173="",#N/A,'Consumptions Rate Calculator'!FS173)</f>
        <v>#N/A</v>
      </c>
      <c r="CJ56" s="56" t="e">
        <f>IF('Consumptions Rate Calculator'!FU173="",#N/A,'Consumptions Rate Calculator'!FU173)</f>
        <v>#N/A</v>
      </c>
      <c r="CK56" s="56" t="e">
        <f>IF('Consumptions Rate Calculator'!FW173="",#N/A,'Consumptions Rate Calculator'!FW173)</f>
        <v>#N/A</v>
      </c>
      <c r="CL56" s="56" t="e">
        <f>IF('Consumptions Rate Calculator'!FY173="",#N/A,'Consumptions Rate Calculator'!FY173)</f>
        <v>#N/A</v>
      </c>
    </row>
    <row r="57" spans="1:90" ht="13.5" customHeight="1" x14ac:dyDescent="0.35">
      <c r="A57" s="67" t="str">
        <f>CONCATENATE('Consumptions Rate Calculator'!$A60," ",'Consumptions Rate Calculator'!$B60)</f>
        <v xml:space="preserve">Other 44 </v>
      </c>
      <c r="B57" s="56" t="e">
        <f>IF('Consumptions Rate Calculator'!E174="",#N/A,'Consumptions Rate Calculator'!E174)</f>
        <v>#N/A</v>
      </c>
      <c r="C57" s="56" t="e">
        <f>IF('Consumptions Rate Calculator'!G174="",#N/A,'Consumptions Rate Calculator'!G174)</f>
        <v>#N/A</v>
      </c>
      <c r="D57" s="56" t="e">
        <f>IF('Consumptions Rate Calculator'!I174="",#N/A,'Consumptions Rate Calculator'!I174)</f>
        <v>#N/A</v>
      </c>
      <c r="E57" s="56" t="e">
        <f>IF('Consumptions Rate Calculator'!K174="",#N/A,'Consumptions Rate Calculator'!K174)</f>
        <v>#N/A</v>
      </c>
      <c r="F57" s="56" t="e">
        <f>IF('Consumptions Rate Calculator'!M174="",#N/A,'Consumptions Rate Calculator'!M174)</f>
        <v>#N/A</v>
      </c>
      <c r="G57" s="56" t="e">
        <f>IF('Consumptions Rate Calculator'!O174="",#N/A,'Consumptions Rate Calculator'!O174)</f>
        <v>#N/A</v>
      </c>
      <c r="H57" s="56" t="e">
        <f>IF('Consumptions Rate Calculator'!Q174="",#N/A,'Consumptions Rate Calculator'!Q174)</f>
        <v>#N/A</v>
      </c>
      <c r="I57" s="56" t="e">
        <f>IF('Consumptions Rate Calculator'!S174="",#N/A,'Consumptions Rate Calculator'!S174)</f>
        <v>#N/A</v>
      </c>
      <c r="J57" s="56" t="e">
        <f>IF('Consumptions Rate Calculator'!U174="",#N/A,'Consumptions Rate Calculator'!U174)</f>
        <v>#N/A</v>
      </c>
      <c r="K57" s="56" t="e">
        <f>IF('Consumptions Rate Calculator'!W174="",#N/A,'Consumptions Rate Calculator'!W174)</f>
        <v>#N/A</v>
      </c>
      <c r="L57" s="56" t="e">
        <f>IF('Consumptions Rate Calculator'!Y174="",#N/A,'Consumptions Rate Calculator'!Y174)</f>
        <v>#N/A</v>
      </c>
      <c r="M57" s="56" t="e">
        <f>IF('Consumptions Rate Calculator'!AA174="",#N/A,'Consumptions Rate Calculator'!AA174)</f>
        <v>#N/A</v>
      </c>
      <c r="N57" s="56" t="e">
        <f>IF('Consumptions Rate Calculator'!AC174="",#N/A,'Consumptions Rate Calculator'!AC174)</f>
        <v>#N/A</v>
      </c>
      <c r="O57" s="56" t="e">
        <f>IF('Consumptions Rate Calculator'!AE174="",#N/A,'Consumptions Rate Calculator'!AE174)</f>
        <v>#N/A</v>
      </c>
      <c r="P57" s="56" t="e">
        <f>IF('Consumptions Rate Calculator'!AG174="",#N/A,'Consumptions Rate Calculator'!AG174)</f>
        <v>#N/A</v>
      </c>
      <c r="Q57" s="56" t="e">
        <f>IF('Consumptions Rate Calculator'!AI174="",#N/A,'Consumptions Rate Calculator'!AI174)</f>
        <v>#N/A</v>
      </c>
      <c r="R57" s="56" t="e">
        <f>IF('Consumptions Rate Calculator'!AK174="",#N/A,'Consumptions Rate Calculator'!AK174)</f>
        <v>#N/A</v>
      </c>
      <c r="S57" s="56" t="e">
        <f>IF('Consumptions Rate Calculator'!AM174="",#N/A,'Consumptions Rate Calculator'!AM174)</f>
        <v>#N/A</v>
      </c>
      <c r="T57" s="56" t="e">
        <f>IF('Consumptions Rate Calculator'!AO174="",#N/A,'Consumptions Rate Calculator'!AO174)</f>
        <v>#N/A</v>
      </c>
      <c r="U57" s="56" t="e">
        <f>IF('Consumptions Rate Calculator'!AQ174="",#N/A,'Consumptions Rate Calculator'!AQ174)</f>
        <v>#N/A</v>
      </c>
      <c r="V57" s="56" t="e">
        <f>IF('Consumptions Rate Calculator'!AS174="",#N/A,'Consumptions Rate Calculator'!AS174)</f>
        <v>#N/A</v>
      </c>
      <c r="W57" s="56" t="e">
        <f>IF('Consumptions Rate Calculator'!AU174="",#N/A,'Consumptions Rate Calculator'!AU174)</f>
        <v>#N/A</v>
      </c>
      <c r="X57" s="56" t="e">
        <f>IF('Consumptions Rate Calculator'!AW174="",#N/A,'Consumptions Rate Calculator'!AW174)</f>
        <v>#N/A</v>
      </c>
      <c r="Y57" s="56" t="e">
        <f>IF('Consumptions Rate Calculator'!AY174="",#N/A,'Consumptions Rate Calculator'!AY174)</f>
        <v>#N/A</v>
      </c>
      <c r="Z57" s="56" t="e">
        <f>IF('Consumptions Rate Calculator'!BA174="",#N/A,'Consumptions Rate Calculator'!BA174)</f>
        <v>#N/A</v>
      </c>
      <c r="AA57" s="56" t="e">
        <f>IF('Consumptions Rate Calculator'!BC174="",#N/A,'Consumptions Rate Calculator'!BC174)</f>
        <v>#N/A</v>
      </c>
      <c r="AB57" s="56" t="e">
        <f>IF('Consumptions Rate Calculator'!BE174="",#N/A,'Consumptions Rate Calculator'!BE174)</f>
        <v>#N/A</v>
      </c>
      <c r="AC57" s="56" t="e">
        <f>IF('Consumptions Rate Calculator'!BG174="",#N/A,'Consumptions Rate Calculator'!BG174)</f>
        <v>#N/A</v>
      </c>
      <c r="AD57" s="56" t="e">
        <f>IF('Consumptions Rate Calculator'!BI174="",#N/A,'Consumptions Rate Calculator'!BI174)</f>
        <v>#N/A</v>
      </c>
      <c r="AE57" s="56" t="e">
        <f>IF('Consumptions Rate Calculator'!BK174="",#N/A,'Consumptions Rate Calculator'!BK174)</f>
        <v>#N/A</v>
      </c>
      <c r="AF57" s="56" t="e">
        <f>IF('Consumptions Rate Calculator'!BM174="",#N/A,'Consumptions Rate Calculator'!BM174)</f>
        <v>#N/A</v>
      </c>
      <c r="AG57" s="56" t="e">
        <f>IF('Consumptions Rate Calculator'!BO174="",#N/A,'Consumptions Rate Calculator'!BO174)</f>
        <v>#N/A</v>
      </c>
      <c r="AH57" s="56" t="e">
        <f>IF('Consumptions Rate Calculator'!BQ174="",#N/A,'Consumptions Rate Calculator'!BQ174)</f>
        <v>#N/A</v>
      </c>
      <c r="AI57" s="56" t="e">
        <f>IF('Consumptions Rate Calculator'!BS174="",#N/A,'Consumptions Rate Calculator'!BS174)</f>
        <v>#N/A</v>
      </c>
      <c r="AJ57" s="56" t="e">
        <f>IF('Consumptions Rate Calculator'!BU174="",#N/A,'Consumptions Rate Calculator'!BU174)</f>
        <v>#N/A</v>
      </c>
      <c r="AK57" s="56" t="e">
        <f>IF('Consumptions Rate Calculator'!BW174="",#N/A,'Consumptions Rate Calculator'!BW174)</f>
        <v>#N/A</v>
      </c>
      <c r="AL57" s="56" t="e">
        <f>IF('Consumptions Rate Calculator'!BY174="",#N/A,'Consumptions Rate Calculator'!BY174)</f>
        <v>#N/A</v>
      </c>
      <c r="AM57" s="56" t="e">
        <f>IF('Consumptions Rate Calculator'!CA174="",#N/A,'Consumptions Rate Calculator'!CA174)</f>
        <v>#N/A</v>
      </c>
      <c r="AN57" s="56" t="e">
        <f>IF('Consumptions Rate Calculator'!CC174="",#N/A,'Consumptions Rate Calculator'!CC174)</f>
        <v>#N/A</v>
      </c>
      <c r="AO57" s="56" t="e">
        <f>IF('Consumptions Rate Calculator'!CE174="",#N/A,'Consumptions Rate Calculator'!CE174)</f>
        <v>#N/A</v>
      </c>
      <c r="AP57" s="56" t="e">
        <f>IF('Consumptions Rate Calculator'!CG174="",#N/A,'Consumptions Rate Calculator'!CG174)</f>
        <v>#N/A</v>
      </c>
      <c r="AQ57" s="56" t="e">
        <f>IF('Consumptions Rate Calculator'!CI174="",#N/A,'Consumptions Rate Calculator'!CI174)</f>
        <v>#N/A</v>
      </c>
      <c r="AR57" s="56" t="e">
        <f>IF('Consumptions Rate Calculator'!CK174="",#N/A,'Consumptions Rate Calculator'!CK174)</f>
        <v>#N/A</v>
      </c>
      <c r="AS57" s="56" t="e">
        <f>IF('Consumptions Rate Calculator'!CM174="",#N/A,'Consumptions Rate Calculator'!CM174)</f>
        <v>#N/A</v>
      </c>
      <c r="AT57" s="56" t="e">
        <f>IF('Consumptions Rate Calculator'!CO174="",#N/A,'Consumptions Rate Calculator'!CO174)</f>
        <v>#N/A</v>
      </c>
      <c r="AU57" s="56" t="e">
        <f>IF('Consumptions Rate Calculator'!CQ174="",#N/A,'Consumptions Rate Calculator'!CQ174)</f>
        <v>#N/A</v>
      </c>
      <c r="AV57" s="56" t="e">
        <f>IF('Consumptions Rate Calculator'!CS174="",#N/A,'Consumptions Rate Calculator'!CS174)</f>
        <v>#N/A</v>
      </c>
      <c r="AW57" s="56" t="e">
        <f>IF('Consumptions Rate Calculator'!CU174="",#N/A,'Consumptions Rate Calculator'!CU174)</f>
        <v>#N/A</v>
      </c>
      <c r="AX57" s="56" t="e">
        <f>IF('Consumptions Rate Calculator'!CW174="",#N/A,'Consumptions Rate Calculator'!CW174)</f>
        <v>#N/A</v>
      </c>
      <c r="AY57" s="56" t="e">
        <f>IF('Consumptions Rate Calculator'!CY174="",#N/A,'Consumptions Rate Calculator'!CY174)</f>
        <v>#N/A</v>
      </c>
      <c r="AZ57" s="56" t="e">
        <f>IF('Consumptions Rate Calculator'!DA174="",#N/A,'Consumptions Rate Calculator'!DA174)</f>
        <v>#N/A</v>
      </c>
      <c r="BA57" s="56" t="e">
        <f>IF('Consumptions Rate Calculator'!DC174="",#N/A,'Consumptions Rate Calculator'!DC174)</f>
        <v>#N/A</v>
      </c>
      <c r="BB57" s="56" t="e">
        <f>IF('Consumptions Rate Calculator'!DE174="",#N/A,'Consumptions Rate Calculator'!DE174)</f>
        <v>#N/A</v>
      </c>
      <c r="BC57" s="56" t="e">
        <f>IF('Consumptions Rate Calculator'!DG174="",#N/A,'Consumptions Rate Calculator'!DG174)</f>
        <v>#N/A</v>
      </c>
      <c r="BD57" s="56" t="e">
        <f>IF('Consumptions Rate Calculator'!DI174="",#N/A,'Consumptions Rate Calculator'!DI174)</f>
        <v>#N/A</v>
      </c>
      <c r="BE57" s="56" t="e">
        <f>IF('Consumptions Rate Calculator'!DK174="",#N/A,'Consumptions Rate Calculator'!DK174)</f>
        <v>#N/A</v>
      </c>
      <c r="BF57" s="56" t="e">
        <f>IF('Consumptions Rate Calculator'!DM174="",#N/A,'Consumptions Rate Calculator'!DM174)</f>
        <v>#N/A</v>
      </c>
      <c r="BG57" s="56" t="e">
        <f>IF('Consumptions Rate Calculator'!DO174="",#N/A,'Consumptions Rate Calculator'!DO174)</f>
        <v>#N/A</v>
      </c>
      <c r="BH57" s="56" t="e">
        <f>IF('Consumptions Rate Calculator'!DQ174="",#N/A,'Consumptions Rate Calculator'!DQ174)</f>
        <v>#N/A</v>
      </c>
      <c r="BI57" s="56" t="e">
        <f>IF('Consumptions Rate Calculator'!DS174="",#N/A,'Consumptions Rate Calculator'!DS174)</f>
        <v>#N/A</v>
      </c>
      <c r="BJ57" s="56" t="e">
        <f>IF('Consumptions Rate Calculator'!DU174="",#N/A,'Consumptions Rate Calculator'!DU174)</f>
        <v>#N/A</v>
      </c>
      <c r="BK57" s="56" t="e">
        <f>IF('Consumptions Rate Calculator'!DW174="",#N/A,'Consumptions Rate Calculator'!DW174)</f>
        <v>#N/A</v>
      </c>
      <c r="BL57" s="56" t="e">
        <f>IF('Consumptions Rate Calculator'!DY174="",#N/A,'Consumptions Rate Calculator'!DY174)</f>
        <v>#N/A</v>
      </c>
      <c r="BM57" s="56" t="e">
        <f>IF('Consumptions Rate Calculator'!EA174="",#N/A,'Consumptions Rate Calculator'!EA174)</f>
        <v>#N/A</v>
      </c>
      <c r="BN57" s="56" t="e">
        <f>IF('Consumptions Rate Calculator'!EC174="",#N/A,'Consumptions Rate Calculator'!EC174)</f>
        <v>#N/A</v>
      </c>
      <c r="BO57" s="56" t="e">
        <f>IF('Consumptions Rate Calculator'!EE174="",#N/A,'Consumptions Rate Calculator'!EE174)</f>
        <v>#N/A</v>
      </c>
      <c r="BP57" s="56" t="e">
        <f>IF('Consumptions Rate Calculator'!EG174="",#N/A,'Consumptions Rate Calculator'!EG174)</f>
        <v>#N/A</v>
      </c>
      <c r="BQ57" s="56" t="e">
        <f>IF('Consumptions Rate Calculator'!EI174="",#N/A,'Consumptions Rate Calculator'!EI174)</f>
        <v>#N/A</v>
      </c>
      <c r="BR57" s="56" t="e">
        <f>IF('Consumptions Rate Calculator'!EK174="",#N/A,'Consumptions Rate Calculator'!EK174)</f>
        <v>#N/A</v>
      </c>
      <c r="BS57" s="56" t="e">
        <f>IF('Consumptions Rate Calculator'!EM174="",#N/A,'Consumptions Rate Calculator'!EM174)</f>
        <v>#N/A</v>
      </c>
      <c r="BT57" s="56" t="e">
        <f>IF('Consumptions Rate Calculator'!EO174="",#N/A,'Consumptions Rate Calculator'!EO174)</f>
        <v>#N/A</v>
      </c>
      <c r="BU57" s="56" t="e">
        <f>IF('Consumptions Rate Calculator'!EQ174="",#N/A,'Consumptions Rate Calculator'!EQ174)</f>
        <v>#N/A</v>
      </c>
      <c r="BV57" s="56" t="e">
        <f>IF('Consumptions Rate Calculator'!ES174="",#N/A,'Consumptions Rate Calculator'!ES174)</f>
        <v>#N/A</v>
      </c>
      <c r="BW57" s="56" t="e">
        <f>IF('Consumptions Rate Calculator'!EU174="",#N/A,'Consumptions Rate Calculator'!EU174)</f>
        <v>#N/A</v>
      </c>
      <c r="BX57" s="56" t="e">
        <f>IF('Consumptions Rate Calculator'!EW174="",#N/A,'Consumptions Rate Calculator'!EW174)</f>
        <v>#N/A</v>
      </c>
      <c r="BY57" s="56" t="e">
        <f>IF('Consumptions Rate Calculator'!EY174="",#N/A,'Consumptions Rate Calculator'!EY174)</f>
        <v>#N/A</v>
      </c>
      <c r="BZ57" s="56" t="e">
        <f>IF('Consumptions Rate Calculator'!FA174="",#N/A,'Consumptions Rate Calculator'!FA174)</f>
        <v>#N/A</v>
      </c>
      <c r="CA57" s="56" t="e">
        <f>IF('Consumptions Rate Calculator'!FC174="",#N/A,'Consumptions Rate Calculator'!FC174)</f>
        <v>#N/A</v>
      </c>
      <c r="CB57" s="56" t="e">
        <f>IF('Consumptions Rate Calculator'!FE174="",#N/A,'Consumptions Rate Calculator'!FE174)</f>
        <v>#N/A</v>
      </c>
      <c r="CC57" s="56" t="e">
        <f>IF('Consumptions Rate Calculator'!FG174="",#N/A,'Consumptions Rate Calculator'!FG174)</f>
        <v>#N/A</v>
      </c>
      <c r="CD57" s="56" t="e">
        <f>IF('Consumptions Rate Calculator'!FI174="",#N/A,'Consumptions Rate Calculator'!FI174)</f>
        <v>#N/A</v>
      </c>
      <c r="CE57" s="56" t="e">
        <f>IF('Consumptions Rate Calculator'!FK174="",#N/A,'Consumptions Rate Calculator'!FK174)</f>
        <v>#N/A</v>
      </c>
      <c r="CF57" s="56" t="e">
        <f>IF('Consumptions Rate Calculator'!FM174="",#N/A,'Consumptions Rate Calculator'!FM174)</f>
        <v>#N/A</v>
      </c>
      <c r="CG57" s="56" t="e">
        <f>IF('Consumptions Rate Calculator'!FO174="",#N/A,'Consumptions Rate Calculator'!FO174)</f>
        <v>#N/A</v>
      </c>
      <c r="CH57" s="56" t="e">
        <f>IF('Consumptions Rate Calculator'!FQ174="",#N/A,'Consumptions Rate Calculator'!FQ174)</f>
        <v>#N/A</v>
      </c>
      <c r="CI57" s="56" t="e">
        <f>IF('Consumptions Rate Calculator'!FS174="",#N/A,'Consumptions Rate Calculator'!FS174)</f>
        <v>#N/A</v>
      </c>
      <c r="CJ57" s="56" t="e">
        <f>IF('Consumptions Rate Calculator'!FU174="",#N/A,'Consumptions Rate Calculator'!FU174)</f>
        <v>#N/A</v>
      </c>
      <c r="CK57" s="56" t="e">
        <f>IF('Consumptions Rate Calculator'!FW174="",#N/A,'Consumptions Rate Calculator'!FW174)</f>
        <v>#N/A</v>
      </c>
      <c r="CL57" s="56" t="e">
        <f>IF('Consumptions Rate Calculator'!FY174="",#N/A,'Consumptions Rate Calculator'!FY174)</f>
        <v>#N/A</v>
      </c>
    </row>
    <row r="58" spans="1:90" ht="13.5" customHeight="1" x14ac:dyDescent="0.35">
      <c r="A58" s="67" t="str">
        <f>CONCATENATE('Consumptions Rate Calculator'!$A61," ",'Consumptions Rate Calculator'!$B61)</f>
        <v xml:space="preserve">Other 45 </v>
      </c>
      <c r="B58" s="56" t="e">
        <f>IF('Consumptions Rate Calculator'!E175="",#N/A,'Consumptions Rate Calculator'!E175)</f>
        <v>#N/A</v>
      </c>
      <c r="C58" s="56" t="e">
        <f>IF('Consumptions Rate Calculator'!G175="",#N/A,'Consumptions Rate Calculator'!G175)</f>
        <v>#N/A</v>
      </c>
      <c r="D58" s="56" t="e">
        <f>IF('Consumptions Rate Calculator'!I175="",#N/A,'Consumptions Rate Calculator'!I175)</f>
        <v>#N/A</v>
      </c>
      <c r="E58" s="56" t="e">
        <f>IF('Consumptions Rate Calculator'!K175="",#N/A,'Consumptions Rate Calculator'!K175)</f>
        <v>#N/A</v>
      </c>
      <c r="F58" s="56" t="e">
        <f>IF('Consumptions Rate Calculator'!M175="",#N/A,'Consumptions Rate Calculator'!M175)</f>
        <v>#N/A</v>
      </c>
      <c r="G58" s="56" t="e">
        <f>IF('Consumptions Rate Calculator'!O175="",#N/A,'Consumptions Rate Calculator'!O175)</f>
        <v>#N/A</v>
      </c>
      <c r="H58" s="56" t="e">
        <f>IF('Consumptions Rate Calculator'!Q175="",#N/A,'Consumptions Rate Calculator'!Q175)</f>
        <v>#N/A</v>
      </c>
      <c r="I58" s="56" t="e">
        <f>IF('Consumptions Rate Calculator'!S175="",#N/A,'Consumptions Rate Calculator'!S175)</f>
        <v>#N/A</v>
      </c>
      <c r="J58" s="56" t="e">
        <f>IF('Consumptions Rate Calculator'!U175="",#N/A,'Consumptions Rate Calculator'!U175)</f>
        <v>#N/A</v>
      </c>
      <c r="K58" s="56" t="e">
        <f>IF('Consumptions Rate Calculator'!W175="",#N/A,'Consumptions Rate Calculator'!W175)</f>
        <v>#N/A</v>
      </c>
      <c r="L58" s="56" t="e">
        <f>IF('Consumptions Rate Calculator'!Y175="",#N/A,'Consumptions Rate Calculator'!Y175)</f>
        <v>#N/A</v>
      </c>
      <c r="M58" s="56" t="e">
        <f>IF('Consumptions Rate Calculator'!AA175="",#N/A,'Consumptions Rate Calculator'!AA175)</f>
        <v>#N/A</v>
      </c>
      <c r="N58" s="56" t="e">
        <f>IF('Consumptions Rate Calculator'!AC175="",#N/A,'Consumptions Rate Calculator'!AC175)</f>
        <v>#N/A</v>
      </c>
      <c r="O58" s="56" t="e">
        <f>IF('Consumptions Rate Calculator'!AE175="",#N/A,'Consumptions Rate Calculator'!AE175)</f>
        <v>#N/A</v>
      </c>
      <c r="P58" s="56" t="e">
        <f>IF('Consumptions Rate Calculator'!AG175="",#N/A,'Consumptions Rate Calculator'!AG175)</f>
        <v>#N/A</v>
      </c>
      <c r="Q58" s="56" t="e">
        <f>IF('Consumptions Rate Calculator'!AI175="",#N/A,'Consumptions Rate Calculator'!AI175)</f>
        <v>#N/A</v>
      </c>
      <c r="R58" s="56" t="e">
        <f>IF('Consumptions Rate Calculator'!AK175="",#N/A,'Consumptions Rate Calculator'!AK175)</f>
        <v>#N/A</v>
      </c>
      <c r="S58" s="56" t="e">
        <f>IF('Consumptions Rate Calculator'!AM175="",#N/A,'Consumptions Rate Calculator'!AM175)</f>
        <v>#N/A</v>
      </c>
      <c r="T58" s="56" t="e">
        <f>IF('Consumptions Rate Calculator'!AO175="",#N/A,'Consumptions Rate Calculator'!AO175)</f>
        <v>#N/A</v>
      </c>
      <c r="U58" s="56" t="e">
        <f>IF('Consumptions Rate Calculator'!AQ175="",#N/A,'Consumptions Rate Calculator'!AQ175)</f>
        <v>#N/A</v>
      </c>
      <c r="V58" s="56" t="e">
        <f>IF('Consumptions Rate Calculator'!AS175="",#N/A,'Consumptions Rate Calculator'!AS175)</f>
        <v>#N/A</v>
      </c>
      <c r="W58" s="56" t="e">
        <f>IF('Consumptions Rate Calculator'!AU175="",#N/A,'Consumptions Rate Calculator'!AU175)</f>
        <v>#N/A</v>
      </c>
      <c r="X58" s="56" t="e">
        <f>IF('Consumptions Rate Calculator'!AW175="",#N/A,'Consumptions Rate Calculator'!AW175)</f>
        <v>#N/A</v>
      </c>
      <c r="Y58" s="56" t="e">
        <f>IF('Consumptions Rate Calculator'!AY175="",#N/A,'Consumptions Rate Calculator'!AY175)</f>
        <v>#N/A</v>
      </c>
      <c r="Z58" s="56" t="e">
        <f>IF('Consumptions Rate Calculator'!BA175="",#N/A,'Consumptions Rate Calculator'!BA175)</f>
        <v>#N/A</v>
      </c>
      <c r="AA58" s="56" t="e">
        <f>IF('Consumptions Rate Calculator'!BC175="",#N/A,'Consumptions Rate Calculator'!BC175)</f>
        <v>#N/A</v>
      </c>
      <c r="AB58" s="56" t="e">
        <f>IF('Consumptions Rate Calculator'!BE175="",#N/A,'Consumptions Rate Calculator'!BE175)</f>
        <v>#N/A</v>
      </c>
      <c r="AC58" s="56" t="e">
        <f>IF('Consumptions Rate Calculator'!BG175="",#N/A,'Consumptions Rate Calculator'!BG175)</f>
        <v>#N/A</v>
      </c>
      <c r="AD58" s="56" t="e">
        <f>IF('Consumptions Rate Calculator'!BI175="",#N/A,'Consumptions Rate Calculator'!BI175)</f>
        <v>#N/A</v>
      </c>
      <c r="AE58" s="56" t="e">
        <f>IF('Consumptions Rate Calculator'!BK175="",#N/A,'Consumptions Rate Calculator'!BK175)</f>
        <v>#N/A</v>
      </c>
      <c r="AF58" s="56" t="e">
        <f>IF('Consumptions Rate Calculator'!BM175="",#N/A,'Consumptions Rate Calculator'!BM175)</f>
        <v>#N/A</v>
      </c>
      <c r="AG58" s="56" t="e">
        <f>IF('Consumptions Rate Calculator'!BO175="",#N/A,'Consumptions Rate Calculator'!BO175)</f>
        <v>#N/A</v>
      </c>
      <c r="AH58" s="56" t="e">
        <f>IF('Consumptions Rate Calculator'!BQ175="",#N/A,'Consumptions Rate Calculator'!BQ175)</f>
        <v>#N/A</v>
      </c>
      <c r="AI58" s="56" t="e">
        <f>IF('Consumptions Rate Calculator'!BS175="",#N/A,'Consumptions Rate Calculator'!BS175)</f>
        <v>#N/A</v>
      </c>
      <c r="AJ58" s="56" t="e">
        <f>IF('Consumptions Rate Calculator'!BU175="",#N/A,'Consumptions Rate Calculator'!BU175)</f>
        <v>#N/A</v>
      </c>
      <c r="AK58" s="56" t="e">
        <f>IF('Consumptions Rate Calculator'!BW175="",#N/A,'Consumptions Rate Calculator'!BW175)</f>
        <v>#N/A</v>
      </c>
      <c r="AL58" s="56" t="e">
        <f>IF('Consumptions Rate Calculator'!BY175="",#N/A,'Consumptions Rate Calculator'!BY175)</f>
        <v>#N/A</v>
      </c>
      <c r="AM58" s="56" t="e">
        <f>IF('Consumptions Rate Calculator'!CA175="",#N/A,'Consumptions Rate Calculator'!CA175)</f>
        <v>#N/A</v>
      </c>
      <c r="AN58" s="56" t="e">
        <f>IF('Consumptions Rate Calculator'!CC175="",#N/A,'Consumptions Rate Calculator'!CC175)</f>
        <v>#N/A</v>
      </c>
      <c r="AO58" s="56" t="e">
        <f>IF('Consumptions Rate Calculator'!CE175="",#N/A,'Consumptions Rate Calculator'!CE175)</f>
        <v>#N/A</v>
      </c>
      <c r="AP58" s="56" t="e">
        <f>IF('Consumptions Rate Calculator'!CG175="",#N/A,'Consumptions Rate Calculator'!CG175)</f>
        <v>#N/A</v>
      </c>
      <c r="AQ58" s="56" t="e">
        <f>IF('Consumptions Rate Calculator'!CI175="",#N/A,'Consumptions Rate Calculator'!CI175)</f>
        <v>#N/A</v>
      </c>
      <c r="AR58" s="56" t="e">
        <f>IF('Consumptions Rate Calculator'!CK175="",#N/A,'Consumptions Rate Calculator'!CK175)</f>
        <v>#N/A</v>
      </c>
      <c r="AS58" s="56" t="e">
        <f>IF('Consumptions Rate Calculator'!CM175="",#N/A,'Consumptions Rate Calculator'!CM175)</f>
        <v>#N/A</v>
      </c>
      <c r="AT58" s="56" t="e">
        <f>IF('Consumptions Rate Calculator'!CO175="",#N/A,'Consumptions Rate Calculator'!CO175)</f>
        <v>#N/A</v>
      </c>
      <c r="AU58" s="56" t="e">
        <f>IF('Consumptions Rate Calculator'!CQ175="",#N/A,'Consumptions Rate Calculator'!CQ175)</f>
        <v>#N/A</v>
      </c>
      <c r="AV58" s="56" t="e">
        <f>IF('Consumptions Rate Calculator'!CS175="",#N/A,'Consumptions Rate Calculator'!CS175)</f>
        <v>#N/A</v>
      </c>
      <c r="AW58" s="56" t="e">
        <f>IF('Consumptions Rate Calculator'!CU175="",#N/A,'Consumptions Rate Calculator'!CU175)</f>
        <v>#N/A</v>
      </c>
      <c r="AX58" s="56" t="e">
        <f>IF('Consumptions Rate Calculator'!CW175="",#N/A,'Consumptions Rate Calculator'!CW175)</f>
        <v>#N/A</v>
      </c>
      <c r="AY58" s="56" t="e">
        <f>IF('Consumptions Rate Calculator'!CY175="",#N/A,'Consumptions Rate Calculator'!CY175)</f>
        <v>#N/A</v>
      </c>
      <c r="AZ58" s="56" t="e">
        <f>IF('Consumptions Rate Calculator'!DA175="",#N/A,'Consumptions Rate Calculator'!DA175)</f>
        <v>#N/A</v>
      </c>
      <c r="BA58" s="56" t="e">
        <f>IF('Consumptions Rate Calculator'!DC175="",#N/A,'Consumptions Rate Calculator'!DC175)</f>
        <v>#N/A</v>
      </c>
      <c r="BB58" s="56" t="e">
        <f>IF('Consumptions Rate Calculator'!DE175="",#N/A,'Consumptions Rate Calculator'!DE175)</f>
        <v>#N/A</v>
      </c>
      <c r="BC58" s="56" t="e">
        <f>IF('Consumptions Rate Calculator'!DG175="",#N/A,'Consumptions Rate Calculator'!DG175)</f>
        <v>#N/A</v>
      </c>
      <c r="BD58" s="56" t="e">
        <f>IF('Consumptions Rate Calculator'!DI175="",#N/A,'Consumptions Rate Calculator'!DI175)</f>
        <v>#N/A</v>
      </c>
      <c r="BE58" s="56" t="e">
        <f>IF('Consumptions Rate Calculator'!DK175="",#N/A,'Consumptions Rate Calculator'!DK175)</f>
        <v>#N/A</v>
      </c>
      <c r="BF58" s="56" t="e">
        <f>IF('Consumptions Rate Calculator'!DM175="",#N/A,'Consumptions Rate Calculator'!DM175)</f>
        <v>#N/A</v>
      </c>
      <c r="BG58" s="56" t="e">
        <f>IF('Consumptions Rate Calculator'!DO175="",#N/A,'Consumptions Rate Calculator'!DO175)</f>
        <v>#N/A</v>
      </c>
      <c r="BH58" s="56" t="e">
        <f>IF('Consumptions Rate Calculator'!DQ175="",#N/A,'Consumptions Rate Calculator'!DQ175)</f>
        <v>#N/A</v>
      </c>
      <c r="BI58" s="56" t="e">
        <f>IF('Consumptions Rate Calculator'!DS175="",#N/A,'Consumptions Rate Calculator'!DS175)</f>
        <v>#N/A</v>
      </c>
      <c r="BJ58" s="56" t="e">
        <f>IF('Consumptions Rate Calculator'!DU175="",#N/A,'Consumptions Rate Calculator'!DU175)</f>
        <v>#N/A</v>
      </c>
      <c r="BK58" s="56" t="e">
        <f>IF('Consumptions Rate Calculator'!DW175="",#N/A,'Consumptions Rate Calculator'!DW175)</f>
        <v>#N/A</v>
      </c>
      <c r="BL58" s="56" t="e">
        <f>IF('Consumptions Rate Calculator'!DY175="",#N/A,'Consumptions Rate Calculator'!DY175)</f>
        <v>#N/A</v>
      </c>
      <c r="BM58" s="56" t="e">
        <f>IF('Consumptions Rate Calculator'!EA175="",#N/A,'Consumptions Rate Calculator'!EA175)</f>
        <v>#N/A</v>
      </c>
      <c r="BN58" s="56" t="e">
        <f>IF('Consumptions Rate Calculator'!EC175="",#N/A,'Consumptions Rate Calculator'!EC175)</f>
        <v>#N/A</v>
      </c>
      <c r="BO58" s="56" t="e">
        <f>IF('Consumptions Rate Calculator'!EE175="",#N/A,'Consumptions Rate Calculator'!EE175)</f>
        <v>#N/A</v>
      </c>
      <c r="BP58" s="56" t="e">
        <f>IF('Consumptions Rate Calculator'!EG175="",#N/A,'Consumptions Rate Calculator'!EG175)</f>
        <v>#N/A</v>
      </c>
      <c r="BQ58" s="56" t="e">
        <f>IF('Consumptions Rate Calculator'!EI175="",#N/A,'Consumptions Rate Calculator'!EI175)</f>
        <v>#N/A</v>
      </c>
      <c r="BR58" s="56" t="e">
        <f>IF('Consumptions Rate Calculator'!EK175="",#N/A,'Consumptions Rate Calculator'!EK175)</f>
        <v>#N/A</v>
      </c>
      <c r="BS58" s="56" t="e">
        <f>IF('Consumptions Rate Calculator'!EM175="",#N/A,'Consumptions Rate Calculator'!EM175)</f>
        <v>#N/A</v>
      </c>
      <c r="BT58" s="56" t="e">
        <f>IF('Consumptions Rate Calculator'!EO175="",#N/A,'Consumptions Rate Calculator'!EO175)</f>
        <v>#N/A</v>
      </c>
      <c r="BU58" s="56" t="e">
        <f>IF('Consumptions Rate Calculator'!EQ175="",#N/A,'Consumptions Rate Calculator'!EQ175)</f>
        <v>#N/A</v>
      </c>
      <c r="BV58" s="56" t="e">
        <f>IF('Consumptions Rate Calculator'!ES175="",#N/A,'Consumptions Rate Calculator'!ES175)</f>
        <v>#N/A</v>
      </c>
      <c r="BW58" s="56" t="e">
        <f>IF('Consumptions Rate Calculator'!EU175="",#N/A,'Consumptions Rate Calculator'!EU175)</f>
        <v>#N/A</v>
      </c>
      <c r="BX58" s="56" t="e">
        <f>IF('Consumptions Rate Calculator'!EW175="",#N/A,'Consumptions Rate Calculator'!EW175)</f>
        <v>#N/A</v>
      </c>
      <c r="BY58" s="56" t="e">
        <f>IF('Consumptions Rate Calculator'!EY175="",#N/A,'Consumptions Rate Calculator'!EY175)</f>
        <v>#N/A</v>
      </c>
      <c r="BZ58" s="56" t="e">
        <f>IF('Consumptions Rate Calculator'!FA175="",#N/A,'Consumptions Rate Calculator'!FA175)</f>
        <v>#N/A</v>
      </c>
      <c r="CA58" s="56" t="e">
        <f>IF('Consumptions Rate Calculator'!FC175="",#N/A,'Consumptions Rate Calculator'!FC175)</f>
        <v>#N/A</v>
      </c>
      <c r="CB58" s="56" t="e">
        <f>IF('Consumptions Rate Calculator'!FE175="",#N/A,'Consumptions Rate Calculator'!FE175)</f>
        <v>#N/A</v>
      </c>
      <c r="CC58" s="56" t="e">
        <f>IF('Consumptions Rate Calculator'!FG175="",#N/A,'Consumptions Rate Calculator'!FG175)</f>
        <v>#N/A</v>
      </c>
      <c r="CD58" s="56" t="e">
        <f>IF('Consumptions Rate Calculator'!FI175="",#N/A,'Consumptions Rate Calculator'!FI175)</f>
        <v>#N/A</v>
      </c>
      <c r="CE58" s="56" t="e">
        <f>IF('Consumptions Rate Calculator'!FK175="",#N/A,'Consumptions Rate Calculator'!FK175)</f>
        <v>#N/A</v>
      </c>
      <c r="CF58" s="56" t="e">
        <f>IF('Consumptions Rate Calculator'!FM175="",#N/A,'Consumptions Rate Calculator'!FM175)</f>
        <v>#N/A</v>
      </c>
      <c r="CG58" s="56" t="e">
        <f>IF('Consumptions Rate Calculator'!FO175="",#N/A,'Consumptions Rate Calculator'!FO175)</f>
        <v>#N/A</v>
      </c>
      <c r="CH58" s="56" t="e">
        <f>IF('Consumptions Rate Calculator'!FQ175="",#N/A,'Consumptions Rate Calculator'!FQ175)</f>
        <v>#N/A</v>
      </c>
      <c r="CI58" s="56" t="e">
        <f>IF('Consumptions Rate Calculator'!FS175="",#N/A,'Consumptions Rate Calculator'!FS175)</f>
        <v>#N/A</v>
      </c>
      <c r="CJ58" s="56" t="e">
        <f>IF('Consumptions Rate Calculator'!FU175="",#N/A,'Consumptions Rate Calculator'!FU175)</f>
        <v>#N/A</v>
      </c>
      <c r="CK58" s="56" t="e">
        <f>IF('Consumptions Rate Calculator'!FW175="",#N/A,'Consumptions Rate Calculator'!FW175)</f>
        <v>#N/A</v>
      </c>
      <c r="CL58" s="56" t="e">
        <f>IF('Consumptions Rate Calculator'!FY175="",#N/A,'Consumptions Rate Calculator'!FY175)</f>
        <v>#N/A</v>
      </c>
    </row>
    <row r="59" spans="1:90" ht="13.5" customHeight="1" x14ac:dyDescent="0.35">
      <c r="A59" s="67" t="str">
        <f>CONCATENATE('Consumptions Rate Calculator'!$A62," ",'Consumptions Rate Calculator'!$B62)</f>
        <v xml:space="preserve">Other 46 </v>
      </c>
      <c r="B59" s="56" t="e">
        <f>IF('Consumptions Rate Calculator'!E176="",#N/A,'Consumptions Rate Calculator'!E176)</f>
        <v>#N/A</v>
      </c>
      <c r="C59" s="56" t="e">
        <f>IF('Consumptions Rate Calculator'!G176="",#N/A,'Consumptions Rate Calculator'!G176)</f>
        <v>#N/A</v>
      </c>
      <c r="D59" s="56" t="e">
        <f>IF('Consumptions Rate Calculator'!I176="",#N/A,'Consumptions Rate Calculator'!I176)</f>
        <v>#N/A</v>
      </c>
      <c r="E59" s="56" t="e">
        <f>IF('Consumptions Rate Calculator'!K176="",#N/A,'Consumptions Rate Calculator'!K176)</f>
        <v>#N/A</v>
      </c>
      <c r="F59" s="56" t="e">
        <f>IF('Consumptions Rate Calculator'!M176="",#N/A,'Consumptions Rate Calculator'!M176)</f>
        <v>#N/A</v>
      </c>
      <c r="G59" s="56" t="e">
        <f>IF('Consumptions Rate Calculator'!O176="",#N/A,'Consumptions Rate Calculator'!O176)</f>
        <v>#N/A</v>
      </c>
      <c r="H59" s="56" t="e">
        <f>IF('Consumptions Rate Calculator'!Q176="",#N/A,'Consumptions Rate Calculator'!Q176)</f>
        <v>#N/A</v>
      </c>
      <c r="I59" s="56" t="e">
        <f>IF('Consumptions Rate Calculator'!S176="",#N/A,'Consumptions Rate Calculator'!S176)</f>
        <v>#N/A</v>
      </c>
      <c r="J59" s="56" t="e">
        <f>IF('Consumptions Rate Calculator'!U176="",#N/A,'Consumptions Rate Calculator'!U176)</f>
        <v>#N/A</v>
      </c>
      <c r="K59" s="56" t="e">
        <f>IF('Consumptions Rate Calculator'!W176="",#N/A,'Consumptions Rate Calculator'!W176)</f>
        <v>#N/A</v>
      </c>
      <c r="L59" s="56" t="e">
        <f>IF('Consumptions Rate Calculator'!Y176="",#N/A,'Consumptions Rate Calculator'!Y176)</f>
        <v>#N/A</v>
      </c>
      <c r="M59" s="56" t="e">
        <f>IF('Consumptions Rate Calculator'!AA176="",#N/A,'Consumptions Rate Calculator'!AA176)</f>
        <v>#N/A</v>
      </c>
      <c r="N59" s="56" t="e">
        <f>IF('Consumptions Rate Calculator'!AC176="",#N/A,'Consumptions Rate Calculator'!AC176)</f>
        <v>#N/A</v>
      </c>
      <c r="O59" s="56" t="e">
        <f>IF('Consumptions Rate Calculator'!AE176="",#N/A,'Consumptions Rate Calculator'!AE176)</f>
        <v>#N/A</v>
      </c>
      <c r="P59" s="56" t="e">
        <f>IF('Consumptions Rate Calculator'!AG176="",#N/A,'Consumptions Rate Calculator'!AG176)</f>
        <v>#N/A</v>
      </c>
      <c r="Q59" s="56" t="e">
        <f>IF('Consumptions Rate Calculator'!AI176="",#N/A,'Consumptions Rate Calculator'!AI176)</f>
        <v>#N/A</v>
      </c>
      <c r="R59" s="56" t="e">
        <f>IF('Consumptions Rate Calculator'!AK176="",#N/A,'Consumptions Rate Calculator'!AK176)</f>
        <v>#N/A</v>
      </c>
      <c r="S59" s="56" t="e">
        <f>IF('Consumptions Rate Calculator'!AM176="",#N/A,'Consumptions Rate Calculator'!AM176)</f>
        <v>#N/A</v>
      </c>
      <c r="T59" s="56" t="e">
        <f>IF('Consumptions Rate Calculator'!AO176="",#N/A,'Consumptions Rate Calculator'!AO176)</f>
        <v>#N/A</v>
      </c>
      <c r="U59" s="56" t="e">
        <f>IF('Consumptions Rate Calculator'!AQ176="",#N/A,'Consumptions Rate Calculator'!AQ176)</f>
        <v>#N/A</v>
      </c>
      <c r="V59" s="56" t="e">
        <f>IF('Consumptions Rate Calculator'!AS176="",#N/A,'Consumptions Rate Calculator'!AS176)</f>
        <v>#N/A</v>
      </c>
      <c r="W59" s="56" t="e">
        <f>IF('Consumptions Rate Calculator'!AU176="",#N/A,'Consumptions Rate Calculator'!AU176)</f>
        <v>#N/A</v>
      </c>
      <c r="X59" s="56" t="e">
        <f>IF('Consumptions Rate Calculator'!AW176="",#N/A,'Consumptions Rate Calculator'!AW176)</f>
        <v>#N/A</v>
      </c>
      <c r="Y59" s="56" t="e">
        <f>IF('Consumptions Rate Calculator'!AY176="",#N/A,'Consumptions Rate Calculator'!AY176)</f>
        <v>#N/A</v>
      </c>
      <c r="Z59" s="56" t="e">
        <f>IF('Consumptions Rate Calculator'!BA176="",#N/A,'Consumptions Rate Calculator'!BA176)</f>
        <v>#N/A</v>
      </c>
      <c r="AA59" s="56" t="e">
        <f>IF('Consumptions Rate Calculator'!BC176="",#N/A,'Consumptions Rate Calculator'!BC176)</f>
        <v>#N/A</v>
      </c>
      <c r="AB59" s="56" t="e">
        <f>IF('Consumptions Rate Calculator'!BE176="",#N/A,'Consumptions Rate Calculator'!BE176)</f>
        <v>#N/A</v>
      </c>
      <c r="AC59" s="56" t="e">
        <f>IF('Consumptions Rate Calculator'!BG176="",#N/A,'Consumptions Rate Calculator'!BG176)</f>
        <v>#N/A</v>
      </c>
      <c r="AD59" s="56" t="e">
        <f>IF('Consumptions Rate Calculator'!BI176="",#N/A,'Consumptions Rate Calculator'!BI176)</f>
        <v>#N/A</v>
      </c>
      <c r="AE59" s="56" t="e">
        <f>IF('Consumptions Rate Calculator'!BK176="",#N/A,'Consumptions Rate Calculator'!BK176)</f>
        <v>#N/A</v>
      </c>
      <c r="AF59" s="56" t="e">
        <f>IF('Consumptions Rate Calculator'!BM176="",#N/A,'Consumptions Rate Calculator'!BM176)</f>
        <v>#N/A</v>
      </c>
      <c r="AG59" s="56" t="e">
        <f>IF('Consumptions Rate Calculator'!BO176="",#N/A,'Consumptions Rate Calculator'!BO176)</f>
        <v>#N/A</v>
      </c>
      <c r="AH59" s="56" t="e">
        <f>IF('Consumptions Rate Calculator'!BQ176="",#N/A,'Consumptions Rate Calculator'!BQ176)</f>
        <v>#N/A</v>
      </c>
      <c r="AI59" s="56" t="e">
        <f>IF('Consumptions Rate Calculator'!BS176="",#N/A,'Consumptions Rate Calculator'!BS176)</f>
        <v>#N/A</v>
      </c>
      <c r="AJ59" s="56" t="e">
        <f>IF('Consumptions Rate Calculator'!BU176="",#N/A,'Consumptions Rate Calculator'!BU176)</f>
        <v>#N/A</v>
      </c>
      <c r="AK59" s="56" t="e">
        <f>IF('Consumptions Rate Calculator'!BW176="",#N/A,'Consumptions Rate Calculator'!BW176)</f>
        <v>#N/A</v>
      </c>
      <c r="AL59" s="56" t="e">
        <f>IF('Consumptions Rate Calculator'!BY176="",#N/A,'Consumptions Rate Calculator'!BY176)</f>
        <v>#N/A</v>
      </c>
      <c r="AM59" s="56" t="e">
        <f>IF('Consumptions Rate Calculator'!CA176="",#N/A,'Consumptions Rate Calculator'!CA176)</f>
        <v>#N/A</v>
      </c>
      <c r="AN59" s="56" t="e">
        <f>IF('Consumptions Rate Calculator'!CC176="",#N/A,'Consumptions Rate Calculator'!CC176)</f>
        <v>#N/A</v>
      </c>
      <c r="AO59" s="56" t="e">
        <f>IF('Consumptions Rate Calculator'!CE176="",#N/A,'Consumptions Rate Calculator'!CE176)</f>
        <v>#N/A</v>
      </c>
      <c r="AP59" s="56" t="e">
        <f>IF('Consumptions Rate Calculator'!CG176="",#N/A,'Consumptions Rate Calculator'!CG176)</f>
        <v>#N/A</v>
      </c>
      <c r="AQ59" s="56" t="e">
        <f>IF('Consumptions Rate Calculator'!CI176="",#N/A,'Consumptions Rate Calculator'!CI176)</f>
        <v>#N/A</v>
      </c>
      <c r="AR59" s="56" t="e">
        <f>IF('Consumptions Rate Calculator'!CK176="",#N/A,'Consumptions Rate Calculator'!CK176)</f>
        <v>#N/A</v>
      </c>
      <c r="AS59" s="56" t="e">
        <f>IF('Consumptions Rate Calculator'!CM176="",#N/A,'Consumptions Rate Calculator'!CM176)</f>
        <v>#N/A</v>
      </c>
      <c r="AT59" s="56" t="e">
        <f>IF('Consumptions Rate Calculator'!CO176="",#N/A,'Consumptions Rate Calculator'!CO176)</f>
        <v>#N/A</v>
      </c>
      <c r="AU59" s="56" t="e">
        <f>IF('Consumptions Rate Calculator'!CQ176="",#N/A,'Consumptions Rate Calculator'!CQ176)</f>
        <v>#N/A</v>
      </c>
      <c r="AV59" s="56" t="e">
        <f>IF('Consumptions Rate Calculator'!CS176="",#N/A,'Consumptions Rate Calculator'!CS176)</f>
        <v>#N/A</v>
      </c>
      <c r="AW59" s="56" t="e">
        <f>IF('Consumptions Rate Calculator'!CU176="",#N/A,'Consumptions Rate Calculator'!CU176)</f>
        <v>#N/A</v>
      </c>
      <c r="AX59" s="56" t="e">
        <f>IF('Consumptions Rate Calculator'!CW176="",#N/A,'Consumptions Rate Calculator'!CW176)</f>
        <v>#N/A</v>
      </c>
      <c r="AY59" s="56" t="e">
        <f>IF('Consumptions Rate Calculator'!CY176="",#N/A,'Consumptions Rate Calculator'!CY176)</f>
        <v>#N/A</v>
      </c>
      <c r="AZ59" s="56" t="e">
        <f>IF('Consumptions Rate Calculator'!DA176="",#N/A,'Consumptions Rate Calculator'!DA176)</f>
        <v>#N/A</v>
      </c>
      <c r="BA59" s="56" t="e">
        <f>IF('Consumptions Rate Calculator'!DC176="",#N/A,'Consumptions Rate Calculator'!DC176)</f>
        <v>#N/A</v>
      </c>
      <c r="BB59" s="56" t="e">
        <f>IF('Consumptions Rate Calculator'!DE176="",#N/A,'Consumptions Rate Calculator'!DE176)</f>
        <v>#N/A</v>
      </c>
      <c r="BC59" s="56" t="e">
        <f>IF('Consumptions Rate Calculator'!DG176="",#N/A,'Consumptions Rate Calculator'!DG176)</f>
        <v>#N/A</v>
      </c>
      <c r="BD59" s="56" t="e">
        <f>IF('Consumptions Rate Calculator'!DI176="",#N/A,'Consumptions Rate Calculator'!DI176)</f>
        <v>#N/A</v>
      </c>
      <c r="BE59" s="56" t="e">
        <f>IF('Consumptions Rate Calculator'!DK176="",#N/A,'Consumptions Rate Calculator'!DK176)</f>
        <v>#N/A</v>
      </c>
      <c r="BF59" s="56" t="e">
        <f>IF('Consumptions Rate Calculator'!DM176="",#N/A,'Consumptions Rate Calculator'!DM176)</f>
        <v>#N/A</v>
      </c>
      <c r="BG59" s="56" t="e">
        <f>IF('Consumptions Rate Calculator'!DO176="",#N/A,'Consumptions Rate Calculator'!DO176)</f>
        <v>#N/A</v>
      </c>
      <c r="BH59" s="56" t="e">
        <f>IF('Consumptions Rate Calculator'!DQ176="",#N/A,'Consumptions Rate Calculator'!DQ176)</f>
        <v>#N/A</v>
      </c>
      <c r="BI59" s="56" t="e">
        <f>IF('Consumptions Rate Calculator'!DS176="",#N/A,'Consumptions Rate Calculator'!DS176)</f>
        <v>#N/A</v>
      </c>
      <c r="BJ59" s="56" t="e">
        <f>IF('Consumptions Rate Calculator'!DU176="",#N/A,'Consumptions Rate Calculator'!DU176)</f>
        <v>#N/A</v>
      </c>
      <c r="BK59" s="56" t="e">
        <f>IF('Consumptions Rate Calculator'!DW176="",#N/A,'Consumptions Rate Calculator'!DW176)</f>
        <v>#N/A</v>
      </c>
      <c r="BL59" s="56" t="e">
        <f>IF('Consumptions Rate Calculator'!DY176="",#N/A,'Consumptions Rate Calculator'!DY176)</f>
        <v>#N/A</v>
      </c>
      <c r="BM59" s="56" t="e">
        <f>IF('Consumptions Rate Calculator'!EA176="",#N/A,'Consumptions Rate Calculator'!EA176)</f>
        <v>#N/A</v>
      </c>
      <c r="BN59" s="56" t="e">
        <f>IF('Consumptions Rate Calculator'!EC176="",#N/A,'Consumptions Rate Calculator'!EC176)</f>
        <v>#N/A</v>
      </c>
      <c r="BO59" s="56" t="e">
        <f>IF('Consumptions Rate Calculator'!EE176="",#N/A,'Consumptions Rate Calculator'!EE176)</f>
        <v>#N/A</v>
      </c>
      <c r="BP59" s="56" t="e">
        <f>IF('Consumptions Rate Calculator'!EG176="",#N/A,'Consumptions Rate Calculator'!EG176)</f>
        <v>#N/A</v>
      </c>
      <c r="BQ59" s="56" t="e">
        <f>IF('Consumptions Rate Calculator'!EI176="",#N/A,'Consumptions Rate Calculator'!EI176)</f>
        <v>#N/A</v>
      </c>
      <c r="BR59" s="56" t="e">
        <f>IF('Consumptions Rate Calculator'!EK176="",#N/A,'Consumptions Rate Calculator'!EK176)</f>
        <v>#N/A</v>
      </c>
      <c r="BS59" s="56" t="e">
        <f>IF('Consumptions Rate Calculator'!EM176="",#N/A,'Consumptions Rate Calculator'!EM176)</f>
        <v>#N/A</v>
      </c>
      <c r="BT59" s="56" t="e">
        <f>IF('Consumptions Rate Calculator'!EO176="",#N/A,'Consumptions Rate Calculator'!EO176)</f>
        <v>#N/A</v>
      </c>
      <c r="BU59" s="56" t="e">
        <f>IF('Consumptions Rate Calculator'!EQ176="",#N/A,'Consumptions Rate Calculator'!EQ176)</f>
        <v>#N/A</v>
      </c>
      <c r="BV59" s="56" t="e">
        <f>IF('Consumptions Rate Calculator'!ES176="",#N/A,'Consumptions Rate Calculator'!ES176)</f>
        <v>#N/A</v>
      </c>
      <c r="BW59" s="56" t="e">
        <f>IF('Consumptions Rate Calculator'!EU176="",#N/A,'Consumptions Rate Calculator'!EU176)</f>
        <v>#N/A</v>
      </c>
      <c r="BX59" s="56" t="e">
        <f>IF('Consumptions Rate Calculator'!EW176="",#N/A,'Consumptions Rate Calculator'!EW176)</f>
        <v>#N/A</v>
      </c>
      <c r="BY59" s="56" t="e">
        <f>IF('Consumptions Rate Calculator'!EY176="",#N/A,'Consumptions Rate Calculator'!EY176)</f>
        <v>#N/A</v>
      </c>
      <c r="BZ59" s="56" t="e">
        <f>IF('Consumptions Rate Calculator'!FA176="",#N/A,'Consumptions Rate Calculator'!FA176)</f>
        <v>#N/A</v>
      </c>
      <c r="CA59" s="56" t="e">
        <f>IF('Consumptions Rate Calculator'!FC176="",#N/A,'Consumptions Rate Calculator'!FC176)</f>
        <v>#N/A</v>
      </c>
      <c r="CB59" s="56" t="e">
        <f>IF('Consumptions Rate Calculator'!FE176="",#N/A,'Consumptions Rate Calculator'!FE176)</f>
        <v>#N/A</v>
      </c>
      <c r="CC59" s="56" t="e">
        <f>IF('Consumptions Rate Calculator'!FG176="",#N/A,'Consumptions Rate Calculator'!FG176)</f>
        <v>#N/A</v>
      </c>
      <c r="CD59" s="56" t="e">
        <f>IF('Consumptions Rate Calculator'!FI176="",#N/A,'Consumptions Rate Calculator'!FI176)</f>
        <v>#N/A</v>
      </c>
      <c r="CE59" s="56" t="e">
        <f>IF('Consumptions Rate Calculator'!FK176="",#N/A,'Consumptions Rate Calculator'!FK176)</f>
        <v>#N/A</v>
      </c>
      <c r="CF59" s="56" t="e">
        <f>IF('Consumptions Rate Calculator'!FM176="",#N/A,'Consumptions Rate Calculator'!FM176)</f>
        <v>#N/A</v>
      </c>
      <c r="CG59" s="56" t="e">
        <f>IF('Consumptions Rate Calculator'!FO176="",#N/A,'Consumptions Rate Calculator'!FO176)</f>
        <v>#N/A</v>
      </c>
      <c r="CH59" s="56" t="e">
        <f>IF('Consumptions Rate Calculator'!FQ176="",#N/A,'Consumptions Rate Calculator'!FQ176)</f>
        <v>#N/A</v>
      </c>
      <c r="CI59" s="56" t="e">
        <f>IF('Consumptions Rate Calculator'!FS176="",#N/A,'Consumptions Rate Calculator'!FS176)</f>
        <v>#N/A</v>
      </c>
      <c r="CJ59" s="56" t="e">
        <f>IF('Consumptions Rate Calculator'!FU176="",#N/A,'Consumptions Rate Calculator'!FU176)</f>
        <v>#N/A</v>
      </c>
      <c r="CK59" s="56" t="e">
        <f>IF('Consumptions Rate Calculator'!FW176="",#N/A,'Consumptions Rate Calculator'!FW176)</f>
        <v>#N/A</v>
      </c>
      <c r="CL59" s="56" t="e">
        <f>IF('Consumptions Rate Calculator'!FY176="",#N/A,'Consumptions Rate Calculator'!FY176)</f>
        <v>#N/A</v>
      </c>
    </row>
    <row r="60" spans="1:90" ht="13.5" customHeight="1" x14ac:dyDescent="0.35">
      <c r="A60" s="67" t="str">
        <f>CONCATENATE('Consumptions Rate Calculator'!$A63," ",'Consumptions Rate Calculator'!$B63)</f>
        <v xml:space="preserve">Other 47 </v>
      </c>
      <c r="B60" s="56" t="e">
        <f>IF('Consumptions Rate Calculator'!E177="",#N/A,'Consumptions Rate Calculator'!E177)</f>
        <v>#N/A</v>
      </c>
      <c r="C60" s="56" t="e">
        <f>IF('Consumptions Rate Calculator'!G177="",#N/A,'Consumptions Rate Calculator'!G177)</f>
        <v>#N/A</v>
      </c>
      <c r="D60" s="56" t="e">
        <f>IF('Consumptions Rate Calculator'!I177="",#N/A,'Consumptions Rate Calculator'!I177)</f>
        <v>#N/A</v>
      </c>
      <c r="E60" s="56" t="e">
        <f>IF('Consumptions Rate Calculator'!K177="",#N/A,'Consumptions Rate Calculator'!K177)</f>
        <v>#N/A</v>
      </c>
      <c r="F60" s="56" t="e">
        <f>IF('Consumptions Rate Calculator'!M177="",#N/A,'Consumptions Rate Calculator'!M177)</f>
        <v>#N/A</v>
      </c>
      <c r="G60" s="56" t="e">
        <f>IF('Consumptions Rate Calculator'!O177="",#N/A,'Consumptions Rate Calculator'!O177)</f>
        <v>#N/A</v>
      </c>
      <c r="H60" s="56" t="e">
        <f>IF('Consumptions Rate Calculator'!Q177="",#N/A,'Consumptions Rate Calculator'!Q177)</f>
        <v>#N/A</v>
      </c>
      <c r="I60" s="56" t="e">
        <f>IF('Consumptions Rate Calculator'!S177="",#N/A,'Consumptions Rate Calculator'!S177)</f>
        <v>#N/A</v>
      </c>
      <c r="J60" s="56" t="e">
        <f>IF('Consumptions Rate Calculator'!U177="",#N/A,'Consumptions Rate Calculator'!U177)</f>
        <v>#N/A</v>
      </c>
      <c r="K60" s="56" t="e">
        <f>IF('Consumptions Rate Calculator'!W177="",#N/A,'Consumptions Rate Calculator'!W177)</f>
        <v>#N/A</v>
      </c>
      <c r="L60" s="56" t="e">
        <f>IF('Consumptions Rate Calculator'!Y177="",#N/A,'Consumptions Rate Calculator'!Y177)</f>
        <v>#N/A</v>
      </c>
      <c r="M60" s="56" t="e">
        <f>IF('Consumptions Rate Calculator'!AA177="",#N/A,'Consumptions Rate Calculator'!AA177)</f>
        <v>#N/A</v>
      </c>
      <c r="N60" s="56" t="e">
        <f>IF('Consumptions Rate Calculator'!AC177="",#N/A,'Consumptions Rate Calculator'!AC177)</f>
        <v>#N/A</v>
      </c>
      <c r="O60" s="56" t="e">
        <f>IF('Consumptions Rate Calculator'!AE177="",#N/A,'Consumptions Rate Calculator'!AE177)</f>
        <v>#N/A</v>
      </c>
      <c r="P60" s="56" t="e">
        <f>IF('Consumptions Rate Calculator'!AG177="",#N/A,'Consumptions Rate Calculator'!AG177)</f>
        <v>#N/A</v>
      </c>
      <c r="Q60" s="56" t="e">
        <f>IF('Consumptions Rate Calculator'!AI177="",#N/A,'Consumptions Rate Calculator'!AI177)</f>
        <v>#N/A</v>
      </c>
      <c r="R60" s="56" t="e">
        <f>IF('Consumptions Rate Calculator'!AK177="",#N/A,'Consumptions Rate Calculator'!AK177)</f>
        <v>#N/A</v>
      </c>
      <c r="S60" s="56" t="e">
        <f>IF('Consumptions Rate Calculator'!AM177="",#N/A,'Consumptions Rate Calculator'!AM177)</f>
        <v>#N/A</v>
      </c>
      <c r="T60" s="56" t="e">
        <f>IF('Consumptions Rate Calculator'!AO177="",#N/A,'Consumptions Rate Calculator'!AO177)</f>
        <v>#N/A</v>
      </c>
      <c r="U60" s="56" t="e">
        <f>IF('Consumptions Rate Calculator'!AQ177="",#N/A,'Consumptions Rate Calculator'!AQ177)</f>
        <v>#N/A</v>
      </c>
      <c r="V60" s="56" t="e">
        <f>IF('Consumptions Rate Calculator'!AS177="",#N/A,'Consumptions Rate Calculator'!AS177)</f>
        <v>#N/A</v>
      </c>
      <c r="W60" s="56" t="e">
        <f>IF('Consumptions Rate Calculator'!AU177="",#N/A,'Consumptions Rate Calculator'!AU177)</f>
        <v>#N/A</v>
      </c>
      <c r="X60" s="56" t="e">
        <f>IF('Consumptions Rate Calculator'!AW177="",#N/A,'Consumptions Rate Calculator'!AW177)</f>
        <v>#N/A</v>
      </c>
      <c r="Y60" s="56" t="e">
        <f>IF('Consumptions Rate Calculator'!AY177="",#N/A,'Consumptions Rate Calculator'!AY177)</f>
        <v>#N/A</v>
      </c>
      <c r="Z60" s="56" t="e">
        <f>IF('Consumptions Rate Calculator'!BA177="",#N/A,'Consumptions Rate Calculator'!BA177)</f>
        <v>#N/A</v>
      </c>
      <c r="AA60" s="56" t="e">
        <f>IF('Consumptions Rate Calculator'!BC177="",#N/A,'Consumptions Rate Calculator'!BC177)</f>
        <v>#N/A</v>
      </c>
      <c r="AB60" s="56" t="e">
        <f>IF('Consumptions Rate Calculator'!BE177="",#N/A,'Consumptions Rate Calculator'!BE177)</f>
        <v>#N/A</v>
      </c>
      <c r="AC60" s="56" t="e">
        <f>IF('Consumptions Rate Calculator'!BG177="",#N/A,'Consumptions Rate Calculator'!BG177)</f>
        <v>#N/A</v>
      </c>
      <c r="AD60" s="56" t="e">
        <f>IF('Consumptions Rate Calculator'!BI177="",#N/A,'Consumptions Rate Calculator'!BI177)</f>
        <v>#N/A</v>
      </c>
      <c r="AE60" s="56" t="e">
        <f>IF('Consumptions Rate Calculator'!BK177="",#N/A,'Consumptions Rate Calculator'!BK177)</f>
        <v>#N/A</v>
      </c>
      <c r="AF60" s="56" t="e">
        <f>IF('Consumptions Rate Calculator'!BM177="",#N/A,'Consumptions Rate Calculator'!BM177)</f>
        <v>#N/A</v>
      </c>
      <c r="AG60" s="56" t="e">
        <f>IF('Consumptions Rate Calculator'!BO177="",#N/A,'Consumptions Rate Calculator'!BO177)</f>
        <v>#N/A</v>
      </c>
      <c r="AH60" s="56" t="e">
        <f>IF('Consumptions Rate Calculator'!BQ177="",#N/A,'Consumptions Rate Calculator'!BQ177)</f>
        <v>#N/A</v>
      </c>
      <c r="AI60" s="56" t="e">
        <f>IF('Consumptions Rate Calculator'!BS177="",#N/A,'Consumptions Rate Calculator'!BS177)</f>
        <v>#N/A</v>
      </c>
      <c r="AJ60" s="56" t="e">
        <f>IF('Consumptions Rate Calculator'!BU177="",#N/A,'Consumptions Rate Calculator'!BU177)</f>
        <v>#N/A</v>
      </c>
      <c r="AK60" s="56" t="e">
        <f>IF('Consumptions Rate Calculator'!BW177="",#N/A,'Consumptions Rate Calculator'!BW177)</f>
        <v>#N/A</v>
      </c>
      <c r="AL60" s="56" t="e">
        <f>IF('Consumptions Rate Calculator'!BY177="",#N/A,'Consumptions Rate Calculator'!BY177)</f>
        <v>#N/A</v>
      </c>
      <c r="AM60" s="56" t="e">
        <f>IF('Consumptions Rate Calculator'!CA177="",#N/A,'Consumptions Rate Calculator'!CA177)</f>
        <v>#N/A</v>
      </c>
      <c r="AN60" s="56" t="e">
        <f>IF('Consumptions Rate Calculator'!CC177="",#N/A,'Consumptions Rate Calculator'!CC177)</f>
        <v>#N/A</v>
      </c>
      <c r="AO60" s="56" t="e">
        <f>IF('Consumptions Rate Calculator'!CE177="",#N/A,'Consumptions Rate Calculator'!CE177)</f>
        <v>#N/A</v>
      </c>
      <c r="AP60" s="56" t="e">
        <f>IF('Consumptions Rate Calculator'!CG177="",#N/A,'Consumptions Rate Calculator'!CG177)</f>
        <v>#N/A</v>
      </c>
      <c r="AQ60" s="56" t="e">
        <f>IF('Consumptions Rate Calculator'!CI177="",#N/A,'Consumptions Rate Calculator'!CI177)</f>
        <v>#N/A</v>
      </c>
      <c r="AR60" s="56" t="e">
        <f>IF('Consumptions Rate Calculator'!CK177="",#N/A,'Consumptions Rate Calculator'!CK177)</f>
        <v>#N/A</v>
      </c>
      <c r="AS60" s="56" t="e">
        <f>IF('Consumptions Rate Calculator'!CM177="",#N/A,'Consumptions Rate Calculator'!CM177)</f>
        <v>#N/A</v>
      </c>
      <c r="AT60" s="56" t="e">
        <f>IF('Consumptions Rate Calculator'!CO177="",#N/A,'Consumptions Rate Calculator'!CO177)</f>
        <v>#N/A</v>
      </c>
      <c r="AU60" s="56" t="e">
        <f>IF('Consumptions Rate Calculator'!CQ177="",#N/A,'Consumptions Rate Calculator'!CQ177)</f>
        <v>#N/A</v>
      </c>
      <c r="AV60" s="56" t="e">
        <f>IF('Consumptions Rate Calculator'!CS177="",#N/A,'Consumptions Rate Calculator'!CS177)</f>
        <v>#N/A</v>
      </c>
      <c r="AW60" s="56" t="e">
        <f>IF('Consumptions Rate Calculator'!CU177="",#N/A,'Consumptions Rate Calculator'!CU177)</f>
        <v>#N/A</v>
      </c>
      <c r="AX60" s="56" t="e">
        <f>IF('Consumptions Rate Calculator'!CW177="",#N/A,'Consumptions Rate Calculator'!CW177)</f>
        <v>#N/A</v>
      </c>
      <c r="AY60" s="56" t="e">
        <f>IF('Consumptions Rate Calculator'!CY177="",#N/A,'Consumptions Rate Calculator'!CY177)</f>
        <v>#N/A</v>
      </c>
      <c r="AZ60" s="56" t="e">
        <f>IF('Consumptions Rate Calculator'!DA177="",#N/A,'Consumptions Rate Calculator'!DA177)</f>
        <v>#N/A</v>
      </c>
      <c r="BA60" s="56" t="e">
        <f>IF('Consumptions Rate Calculator'!DC177="",#N/A,'Consumptions Rate Calculator'!DC177)</f>
        <v>#N/A</v>
      </c>
      <c r="BB60" s="56" t="e">
        <f>IF('Consumptions Rate Calculator'!DE177="",#N/A,'Consumptions Rate Calculator'!DE177)</f>
        <v>#N/A</v>
      </c>
      <c r="BC60" s="56" t="e">
        <f>IF('Consumptions Rate Calculator'!DG177="",#N/A,'Consumptions Rate Calculator'!DG177)</f>
        <v>#N/A</v>
      </c>
      <c r="BD60" s="56" t="e">
        <f>IF('Consumptions Rate Calculator'!DI177="",#N/A,'Consumptions Rate Calculator'!DI177)</f>
        <v>#N/A</v>
      </c>
      <c r="BE60" s="56" t="e">
        <f>IF('Consumptions Rate Calculator'!DK177="",#N/A,'Consumptions Rate Calculator'!DK177)</f>
        <v>#N/A</v>
      </c>
      <c r="BF60" s="56" t="e">
        <f>IF('Consumptions Rate Calculator'!DM177="",#N/A,'Consumptions Rate Calculator'!DM177)</f>
        <v>#N/A</v>
      </c>
      <c r="BG60" s="56" t="e">
        <f>IF('Consumptions Rate Calculator'!DO177="",#N/A,'Consumptions Rate Calculator'!DO177)</f>
        <v>#N/A</v>
      </c>
      <c r="BH60" s="56" t="e">
        <f>IF('Consumptions Rate Calculator'!DQ177="",#N/A,'Consumptions Rate Calculator'!DQ177)</f>
        <v>#N/A</v>
      </c>
      <c r="BI60" s="56" t="e">
        <f>IF('Consumptions Rate Calculator'!DS177="",#N/A,'Consumptions Rate Calculator'!DS177)</f>
        <v>#N/A</v>
      </c>
      <c r="BJ60" s="56" t="e">
        <f>IF('Consumptions Rate Calculator'!DU177="",#N/A,'Consumptions Rate Calculator'!DU177)</f>
        <v>#N/A</v>
      </c>
      <c r="BK60" s="56" t="e">
        <f>IF('Consumptions Rate Calculator'!DW177="",#N/A,'Consumptions Rate Calculator'!DW177)</f>
        <v>#N/A</v>
      </c>
      <c r="BL60" s="56" t="e">
        <f>IF('Consumptions Rate Calculator'!DY177="",#N/A,'Consumptions Rate Calculator'!DY177)</f>
        <v>#N/A</v>
      </c>
      <c r="BM60" s="56" t="e">
        <f>IF('Consumptions Rate Calculator'!EA177="",#N/A,'Consumptions Rate Calculator'!EA177)</f>
        <v>#N/A</v>
      </c>
      <c r="BN60" s="56" t="e">
        <f>IF('Consumptions Rate Calculator'!EC177="",#N/A,'Consumptions Rate Calculator'!EC177)</f>
        <v>#N/A</v>
      </c>
      <c r="BO60" s="56" t="e">
        <f>IF('Consumptions Rate Calculator'!EE177="",#N/A,'Consumptions Rate Calculator'!EE177)</f>
        <v>#N/A</v>
      </c>
      <c r="BP60" s="56" t="e">
        <f>IF('Consumptions Rate Calculator'!EG177="",#N/A,'Consumptions Rate Calculator'!EG177)</f>
        <v>#N/A</v>
      </c>
      <c r="BQ60" s="56" t="e">
        <f>IF('Consumptions Rate Calculator'!EI177="",#N/A,'Consumptions Rate Calculator'!EI177)</f>
        <v>#N/A</v>
      </c>
      <c r="BR60" s="56" t="e">
        <f>IF('Consumptions Rate Calculator'!EK177="",#N/A,'Consumptions Rate Calculator'!EK177)</f>
        <v>#N/A</v>
      </c>
      <c r="BS60" s="56" t="e">
        <f>IF('Consumptions Rate Calculator'!EM177="",#N/A,'Consumptions Rate Calculator'!EM177)</f>
        <v>#N/A</v>
      </c>
      <c r="BT60" s="56" t="e">
        <f>IF('Consumptions Rate Calculator'!EO177="",#N/A,'Consumptions Rate Calculator'!EO177)</f>
        <v>#N/A</v>
      </c>
      <c r="BU60" s="56" t="e">
        <f>IF('Consumptions Rate Calculator'!EQ177="",#N/A,'Consumptions Rate Calculator'!EQ177)</f>
        <v>#N/A</v>
      </c>
      <c r="BV60" s="56" t="e">
        <f>IF('Consumptions Rate Calculator'!ES177="",#N/A,'Consumptions Rate Calculator'!ES177)</f>
        <v>#N/A</v>
      </c>
      <c r="BW60" s="56" t="e">
        <f>IF('Consumptions Rate Calculator'!EU177="",#N/A,'Consumptions Rate Calculator'!EU177)</f>
        <v>#N/A</v>
      </c>
      <c r="BX60" s="56" t="e">
        <f>IF('Consumptions Rate Calculator'!EW177="",#N/A,'Consumptions Rate Calculator'!EW177)</f>
        <v>#N/A</v>
      </c>
      <c r="BY60" s="56" t="e">
        <f>IF('Consumptions Rate Calculator'!EY177="",#N/A,'Consumptions Rate Calculator'!EY177)</f>
        <v>#N/A</v>
      </c>
      <c r="BZ60" s="56" t="e">
        <f>IF('Consumptions Rate Calculator'!FA177="",#N/A,'Consumptions Rate Calculator'!FA177)</f>
        <v>#N/A</v>
      </c>
      <c r="CA60" s="56" t="e">
        <f>IF('Consumptions Rate Calculator'!FC177="",#N/A,'Consumptions Rate Calculator'!FC177)</f>
        <v>#N/A</v>
      </c>
      <c r="CB60" s="56" t="e">
        <f>IF('Consumptions Rate Calculator'!FE177="",#N/A,'Consumptions Rate Calculator'!FE177)</f>
        <v>#N/A</v>
      </c>
      <c r="CC60" s="56" t="e">
        <f>IF('Consumptions Rate Calculator'!FG177="",#N/A,'Consumptions Rate Calculator'!FG177)</f>
        <v>#N/A</v>
      </c>
      <c r="CD60" s="56" t="e">
        <f>IF('Consumptions Rate Calculator'!FI177="",#N/A,'Consumptions Rate Calculator'!FI177)</f>
        <v>#N/A</v>
      </c>
      <c r="CE60" s="56" t="e">
        <f>IF('Consumptions Rate Calculator'!FK177="",#N/A,'Consumptions Rate Calculator'!FK177)</f>
        <v>#N/A</v>
      </c>
      <c r="CF60" s="56" t="e">
        <f>IF('Consumptions Rate Calculator'!FM177="",#N/A,'Consumptions Rate Calculator'!FM177)</f>
        <v>#N/A</v>
      </c>
      <c r="CG60" s="56" t="e">
        <f>IF('Consumptions Rate Calculator'!FO177="",#N/A,'Consumptions Rate Calculator'!FO177)</f>
        <v>#N/A</v>
      </c>
      <c r="CH60" s="56" t="e">
        <f>IF('Consumptions Rate Calculator'!FQ177="",#N/A,'Consumptions Rate Calculator'!FQ177)</f>
        <v>#N/A</v>
      </c>
      <c r="CI60" s="56" t="e">
        <f>IF('Consumptions Rate Calculator'!FS177="",#N/A,'Consumptions Rate Calculator'!FS177)</f>
        <v>#N/A</v>
      </c>
      <c r="CJ60" s="56" t="e">
        <f>IF('Consumptions Rate Calculator'!FU177="",#N/A,'Consumptions Rate Calculator'!FU177)</f>
        <v>#N/A</v>
      </c>
      <c r="CK60" s="56" t="e">
        <f>IF('Consumptions Rate Calculator'!FW177="",#N/A,'Consumptions Rate Calculator'!FW177)</f>
        <v>#N/A</v>
      </c>
      <c r="CL60" s="56" t="e">
        <f>IF('Consumptions Rate Calculator'!FY177="",#N/A,'Consumptions Rate Calculator'!FY177)</f>
        <v>#N/A</v>
      </c>
    </row>
    <row r="61" spans="1:90" ht="13.5" customHeight="1" x14ac:dyDescent="0.35">
      <c r="A61" s="67" t="str">
        <f>CONCATENATE('Consumptions Rate Calculator'!$A64," ",'Consumptions Rate Calculator'!$B64)</f>
        <v xml:space="preserve">Other 48 </v>
      </c>
      <c r="B61" s="56" t="e">
        <f>IF('Consumptions Rate Calculator'!E178="",#N/A,'Consumptions Rate Calculator'!E178)</f>
        <v>#N/A</v>
      </c>
      <c r="C61" s="56" t="e">
        <f>IF('Consumptions Rate Calculator'!G178="",#N/A,'Consumptions Rate Calculator'!G178)</f>
        <v>#N/A</v>
      </c>
      <c r="D61" s="56" t="e">
        <f>IF('Consumptions Rate Calculator'!I178="",#N/A,'Consumptions Rate Calculator'!I178)</f>
        <v>#N/A</v>
      </c>
      <c r="E61" s="56" t="e">
        <f>IF('Consumptions Rate Calculator'!K178="",#N/A,'Consumptions Rate Calculator'!K178)</f>
        <v>#N/A</v>
      </c>
      <c r="F61" s="56" t="e">
        <f>IF('Consumptions Rate Calculator'!M178="",#N/A,'Consumptions Rate Calculator'!M178)</f>
        <v>#N/A</v>
      </c>
      <c r="G61" s="56" t="e">
        <f>IF('Consumptions Rate Calculator'!O178="",#N/A,'Consumptions Rate Calculator'!O178)</f>
        <v>#N/A</v>
      </c>
      <c r="H61" s="56" t="e">
        <f>IF('Consumptions Rate Calculator'!Q178="",#N/A,'Consumptions Rate Calculator'!Q178)</f>
        <v>#N/A</v>
      </c>
      <c r="I61" s="56" t="e">
        <f>IF('Consumptions Rate Calculator'!S178="",#N/A,'Consumptions Rate Calculator'!S178)</f>
        <v>#N/A</v>
      </c>
      <c r="J61" s="56" t="e">
        <f>IF('Consumptions Rate Calculator'!U178="",#N/A,'Consumptions Rate Calculator'!U178)</f>
        <v>#N/A</v>
      </c>
      <c r="K61" s="56" t="e">
        <f>IF('Consumptions Rate Calculator'!W178="",#N/A,'Consumptions Rate Calculator'!W178)</f>
        <v>#N/A</v>
      </c>
      <c r="L61" s="56" t="e">
        <f>IF('Consumptions Rate Calculator'!Y178="",#N/A,'Consumptions Rate Calculator'!Y178)</f>
        <v>#N/A</v>
      </c>
      <c r="M61" s="56" t="e">
        <f>IF('Consumptions Rate Calculator'!AA178="",#N/A,'Consumptions Rate Calculator'!AA178)</f>
        <v>#N/A</v>
      </c>
      <c r="N61" s="56" t="e">
        <f>IF('Consumptions Rate Calculator'!AC178="",#N/A,'Consumptions Rate Calculator'!AC178)</f>
        <v>#N/A</v>
      </c>
      <c r="O61" s="56" t="e">
        <f>IF('Consumptions Rate Calculator'!AE178="",#N/A,'Consumptions Rate Calculator'!AE178)</f>
        <v>#N/A</v>
      </c>
      <c r="P61" s="56" t="e">
        <f>IF('Consumptions Rate Calculator'!AG178="",#N/A,'Consumptions Rate Calculator'!AG178)</f>
        <v>#N/A</v>
      </c>
      <c r="Q61" s="56" t="e">
        <f>IF('Consumptions Rate Calculator'!AI178="",#N/A,'Consumptions Rate Calculator'!AI178)</f>
        <v>#N/A</v>
      </c>
      <c r="R61" s="56" t="e">
        <f>IF('Consumptions Rate Calculator'!AK178="",#N/A,'Consumptions Rate Calculator'!AK178)</f>
        <v>#N/A</v>
      </c>
      <c r="S61" s="56" t="e">
        <f>IF('Consumptions Rate Calculator'!AM178="",#N/A,'Consumptions Rate Calculator'!AM178)</f>
        <v>#N/A</v>
      </c>
      <c r="T61" s="56" t="e">
        <f>IF('Consumptions Rate Calculator'!AO178="",#N/A,'Consumptions Rate Calculator'!AO178)</f>
        <v>#N/A</v>
      </c>
      <c r="U61" s="56" t="e">
        <f>IF('Consumptions Rate Calculator'!AQ178="",#N/A,'Consumptions Rate Calculator'!AQ178)</f>
        <v>#N/A</v>
      </c>
      <c r="V61" s="56" t="e">
        <f>IF('Consumptions Rate Calculator'!AS178="",#N/A,'Consumptions Rate Calculator'!AS178)</f>
        <v>#N/A</v>
      </c>
      <c r="W61" s="56" t="e">
        <f>IF('Consumptions Rate Calculator'!AU178="",#N/A,'Consumptions Rate Calculator'!AU178)</f>
        <v>#N/A</v>
      </c>
      <c r="X61" s="56" t="e">
        <f>IF('Consumptions Rate Calculator'!AW178="",#N/A,'Consumptions Rate Calculator'!AW178)</f>
        <v>#N/A</v>
      </c>
      <c r="Y61" s="56" t="e">
        <f>IF('Consumptions Rate Calculator'!AY178="",#N/A,'Consumptions Rate Calculator'!AY178)</f>
        <v>#N/A</v>
      </c>
      <c r="Z61" s="56" t="e">
        <f>IF('Consumptions Rate Calculator'!BA178="",#N/A,'Consumptions Rate Calculator'!BA178)</f>
        <v>#N/A</v>
      </c>
      <c r="AA61" s="56" t="e">
        <f>IF('Consumptions Rate Calculator'!BC178="",#N/A,'Consumptions Rate Calculator'!BC178)</f>
        <v>#N/A</v>
      </c>
      <c r="AB61" s="56" t="e">
        <f>IF('Consumptions Rate Calculator'!BE178="",#N/A,'Consumptions Rate Calculator'!BE178)</f>
        <v>#N/A</v>
      </c>
      <c r="AC61" s="56" t="e">
        <f>IF('Consumptions Rate Calculator'!BG178="",#N/A,'Consumptions Rate Calculator'!BG178)</f>
        <v>#N/A</v>
      </c>
      <c r="AD61" s="56" t="e">
        <f>IF('Consumptions Rate Calculator'!BI178="",#N/A,'Consumptions Rate Calculator'!BI178)</f>
        <v>#N/A</v>
      </c>
      <c r="AE61" s="56" t="e">
        <f>IF('Consumptions Rate Calculator'!BK178="",#N/A,'Consumptions Rate Calculator'!BK178)</f>
        <v>#N/A</v>
      </c>
      <c r="AF61" s="56" t="e">
        <f>IF('Consumptions Rate Calculator'!BM178="",#N/A,'Consumptions Rate Calculator'!BM178)</f>
        <v>#N/A</v>
      </c>
      <c r="AG61" s="56" t="e">
        <f>IF('Consumptions Rate Calculator'!BO178="",#N/A,'Consumptions Rate Calculator'!BO178)</f>
        <v>#N/A</v>
      </c>
      <c r="AH61" s="56" t="e">
        <f>IF('Consumptions Rate Calculator'!BQ178="",#N/A,'Consumptions Rate Calculator'!BQ178)</f>
        <v>#N/A</v>
      </c>
      <c r="AI61" s="56" t="e">
        <f>IF('Consumptions Rate Calculator'!BS178="",#N/A,'Consumptions Rate Calculator'!BS178)</f>
        <v>#N/A</v>
      </c>
      <c r="AJ61" s="56" t="e">
        <f>IF('Consumptions Rate Calculator'!BU178="",#N/A,'Consumptions Rate Calculator'!BU178)</f>
        <v>#N/A</v>
      </c>
      <c r="AK61" s="56" t="e">
        <f>IF('Consumptions Rate Calculator'!BW178="",#N/A,'Consumptions Rate Calculator'!BW178)</f>
        <v>#N/A</v>
      </c>
      <c r="AL61" s="56" t="e">
        <f>IF('Consumptions Rate Calculator'!BY178="",#N/A,'Consumptions Rate Calculator'!BY178)</f>
        <v>#N/A</v>
      </c>
      <c r="AM61" s="56" t="e">
        <f>IF('Consumptions Rate Calculator'!CA178="",#N/A,'Consumptions Rate Calculator'!CA178)</f>
        <v>#N/A</v>
      </c>
      <c r="AN61" s="56" t="e">
        <f>IF('Consumptions Rate Calculator'!CC178="",#N/A,'Consumptions Rate Calculator'!CC178)</f>
        <v>#N/A</v>
      </c>
      <c r="AO61" s="56" t="e">
        <f>IF('Consumptions Rate Calculator'!CE178="",#N/A,'Consumptions Rate Calculator'!CE178)</f>
        <v>#N/A</v>
      </c>
      <c r="AP61" s="56" t="e">
        <f>IF('Consumptions Rate Calculator'!CG178="",#N/A,'Consumptions Rate Calculator'!CG178)</f>
        <v>#N/A</v>
      </c>
      <c r="AQ61" s="56" t="e">
        <f>IF('Consumptions Rate Calculator'!CI178="",#N/A,'Consumptions Rate Calculator'!CI178)</f>
        <v>#N/A</v>
      </c>
      <c r="AR61" s="56" t="e">
        <f>IF('Consumptions Rate Calculator'!CK178="",#N/A,'Consumptions Rate Calculator'!CK178)</f>
        <v>#N/A</v>
      </c>
      <c r="AS61" s="56" t="e">
        <f>IF('Consumptions Rate Calculator'!CM178="",#N/A,'Consumptions Rate Calculator'!CM178)</f>
        <v>#N/A</v>
      </c>
      <c r="AT61" s="56" t="e">
        <f>IF('Consumptions Rate Calculator'!CO178="",#N/A,'Consumptions Rate Calculator'!CO178)</f>
        <v>#N/A</v>
      </c>
      <c r="AU61" s="56" t="e">
        <f>IF('Consumptions Rate Calculator'!CQ178="",#N/A,'Consumptions Rate Calculator'!CQ178)</f>
        <v>#N/A</v>
      </c>
      <c r="AV61" s="56" t="e">
        <f>IF('Consumptions Rate Calculator'!CS178="",#N/A,'Consumptions Rate Calculator'!CS178)</f>
        <v>#N/A</v>
      </c>
      <c r="AW61" s="56" t="e">
        <f>IF('Consumptions Rate Calculator'!CU178="",#N/A,'Consumptions Rate Calculator'!CU178)</f>
        <v>#N/A</v>
      </c>
      <c r="AX61" s="56" t="e">
        <f>IF('Consumptions Rate Calculator'!CW178="",#N/A,'Consumptions Rate Calculator'!CW178)</f>
        <v>#N/A</v>
      </c>
      <c r="AY61" s="56" t="e">
        <f>IF('Consumptions Rate Calculator'!CY178="",#N/A,'Consumptions Rate Calculator'!CY178)</f>
        <v>#N/A</v>
      </c>
      <c r="AZ61" s="56" t="e">
        <f>IF('Consumptions Rate Calculator'!DA178="",#N/A,'Consumptions Rate Calculator'!DA178)</f>
        <v>#N/A</v>
      </c>
      <c r="BA61" s="56" t="e">
        <f>IF('Consumptions Rate Calculator'!DC178="",#N/A,'Consumptions Rate Calculator'!DC178)</f>
        <v>#N/A</v>
      </c>
      <c r="BB61" s="56" t="e">
        <f>IF('Consumptions Rate Calculator'!DE178="",#N/A,'Consumptions Rate Calculator'!DE178)</f>
        <v>#N/A</v>
      </c>
      <c r="BC61" s="56" t="e">
        <f>IF('Consumptions Rate Calculator'!DG178="",#N/A,'Consumptions Rate Calculator'!DG178)</f>
        <v>#N/A</v>
      </c>
      <c r="BD61" s="56" t="e">
        <f>IF('Consumptions Rate Calculator'!DI178="",#N/A,'Consumptions Rate Calculator'!DI178)</f>
        <v>#N/A</v>
      </c>
      <c r="BE61" s="56" t="e">
        <f>IF('Consumptions Rate Calculator'!DK178="",#N/A,'Consumptions Rate Calculator'!DK178)</f>
        <v>#N/A</v>
      </c>
      <c r="BF61" s="56" t="e">
        <f>IF('Consumptions Rate Calculator'!DM178="",#N/A,'Consumptions Rate Calculator'!DM178)</f>
        <v>#N/A</v>
      </c>
      <c r="BG61" s="56" t="e">
        <f>IF('Consumptions Rate Calculator'!DO178="",#N/A,'Consumptions Rate Calculator'!DO178)</f>
        <v>#N/A</v>
      </c>
      <c r="BH61" s="56" t="e">
        <f>IF('Consumptions Rate Calculator'!DQ178="",#N/A,'Consumptions Rate Calculator'!DQ178)</f>
        <v>#N/A</v>
      </c>
      <c r="BI61" s="56" t="e">
        <f>IF('Consumptions Rate Calculator'!DS178="",#N/A,'Consumptions Rate Calculator'!DS178)</f>
        <v>#N/A</v>
      </c>
      <c r="BJ61" s="56" t="e">
        <f>IF('Consumptions Rate Calculator'!DU178="",#N/A,'Consumptions Rate Calculator'!DU178)</f>
        <v>#N/A</v>
      </c>
      <c r="BK61" s="56" t="e">
        <f>IF('Consumptions Rate Calculator'!DW178="",#N/A,'Consumptions Rate Calculator'!DW178)</f>
        <v>#N/A</v>
      </c>
      <c r="BL61" s="56" t="e">
        <f>IF('Consumptions Rate Calculator'!DY178="",#N/A,'Consumptions Rate Calculator'!DY178)</f>
        <v>#N/A</v>
      </c>
      <c r="BM61" s="56" t="e">
        <f>IF('Consumptions Rate Calculator'!EA178="",#N/A,'Consumptions Rate Calculator'!EA178)</f>
        <v>#N/A</v>
      </c>
      <c r="BN61" s="56" t="e">
        <f>IF('Consumptions Rate Calculator'!EC178="",#N/A,'Consumptions Rate Calculator'!EC178)</f>
        <v>#N/A</v>
      </c>
      <c r="BO61" s="56" t="e">
        <f>IF('Consumptions Rate Calculator'!EE178="",#N/A,'Consumptions Rate Calculator'!EE178)</f>
        <v>#N/A</v>
      </c>
      <c r="BP61" s="56" t="e">
        <f>IF('Consumptions Rate Calculator'!EG178="",#N/A,'Consumptions Rate Calculator'!EG178)</f>
        <v>#N/A</v>
      </c>
      <c r="BQ61" s="56" t="e">
        <f>IF('Consumptions Rate Calculator'!EI178="",#N/A,'Consumptions Rate Calculator'!EI178)</f>
        <v>#N/A</v>
      </c>
      <c r="BR61" s="56" t="e">
        <f>IF('Consumptions Rate Calculator'!EK178="",#N/A,'Consumptions Rate Calculator'!EK178)</f>
        <v>#N/A</v>
      </c>
      <c r="BS61" s="56" t="e">
        <f>IF('Consumptions Rate Calculator'!EM178="",#N/A,'Consumptions Rate Calculator'!EM178)</f>
        <v>#N/A</v>
      </c>
      <c r="BT61" s="56" t="e">
        <f>IF('Consumptions Rate Calculator'!EO178="",#N/A,'Consumptions Rate Calculator'!EO178)</f>
        <v>#N/A</v>
      </c>
      <c r="BU61" s="56" t="e">
        <f>IF('Consumptions Rate Calculator'!EQ178="",#N/A,'Consumptions Rate Calculator'!EQ178)</f>
        <v>#N/A</v>
      </c>
      <c r="BV61" s="56" t="e">
        <f>IF('Consumptions Rate Calculator'!ES178="",#N/A,'Consumptions Rate Calculator'!ES178)</f>
        <v>#N/A</v>
      </c>
      <c r="BW61" s="56" t="e">
        <f>IF('Consumptions Rate Calculator'!EU178="",#N/A,'Consumptions Rate Calculator'!EU178)</f>
        <v>#N/A</v>
      </c>
      <c r="BX61" s="56" t="e">
        <f>IF('Consumptions Rate Calculator'!EW178="",#N/A,'Consumptions Rate Calculator'!EW178)</f>
        <v>#N/A</v>
      </c>
      <c r="BY61" s="56" t="e">
        <f>IF('Consumptions Rate Calculator'!EY178="",#N/A,'Consumptions Rate Calculator'!EY178)</f>
        <v>#N/A</v>
      </c>
      <c r="BZ61" s="56" t="e">
        <f>IF('Consumptions Rate Calculator'!FA178="",#N/A,'Consumptions Rate Calculator'!FA178)</f>
        <v>#N/A</v>
      </c>
      <c r="CA61" s="56" t="e">
        <f>IF('Consumptions Rate Calculator'!FC178="",#N/A,'Consumptions Rate Calculator'!FC178)</f>
        <v>#N/A</v>
      </c>
      <c r="CB61" s="56" t="e">
        <f>IF('Consumptions Rate Calculator'!FE178="",#N/A,'Consumptions Rate Calculator'!FE178)</f>
        <v>#N/A</v>
      </c>
      <c r="CC61" s="56" t="e">
        <f>IF('Consumptions Rate Calculator'!FG178="",#N/A,'Consumptions Rate Calculator'!FG178)</f>
        <v>#N/A</v>
      </c>
      <c r="CD61" s="56" t="e">
        <f>IF('Consumptions Rate Calculator'!FI178="",#N/A,'Consumptions Rate Calculator'!FI178)</f>
        <v>#N/A</v>
      </c>
      <c r="CE61" s="56" t="e">
        <f>IF('Consumptions Rate Calculator'!FK178="",#N/A,'Consumptions Rate Calculator'!FK178)</f>
        <v>#N/A</v>
      </c>
      <c r="CF61" s="56" t="e">
        <f>IF('Consumptions Rate Calculator'!FM178="",#N/A,'Consumptions Rate Calculator'!FM178)</f>
        <v>#N/A</v>
      </c>
      <c r="CG61" s="56" t="e">
        <f>IF('Consumptions Rate Calculator'!FO178="",#N/A,'Consumptions Rate Calculator'!FO178)</f>
        <v>#N/A</v>
      </c>
      <c r="CH61" s="56" t="e">
        <f>IF('Consumptions Rate Calculator'!FQ178="",#N/A,'Consumptions Rate Calculator'!FQ178)</f>
        <v>#N/A</v>
      </c>
      <c r="CI61" s="56" t="e">
        <f>IF('Consumptions Rate Calculator'!FS178="",#N/A,'Consumptions Rate Calculator'!FS178)</f>
        <v>#N/A</v>
      </c>
      <c r="CJ61" s="56" t="e">
        <f>IF('Consumptions Rate Calculator'!FU178="",#N/A,'Consumptions Rate Calculator'!FU178)</f>
        <v>#N/A</v>
      </c>
      <c r="CK61" s="56" t="e">
        <f>IF('Consumptions Rate Calculator'!FW178="",#N/A,'Consumptions Rate Calculator'!FW178)</f>
        <v>#N/A</v>
      </c>
      <c r="CL61" s="56" t="e">
        <f>IF('Consumptions Rate Calculator'!FY178="",#N/A,'Consumptions Rate Calculator'!FY178)</f>
        <v>#N/A</v>
      </c>
    </row>
    <row r="62" spans="1:90" ht="13.5" customHeight="1" x14ac:dyDescent="0.35">
      <c r="A62" s="67" t="str">
        <f>CONCATENATE('Consumptions Rate Calculator'!$A65," ",'Consumptions Rate Calculator'!$B65)</f>
        <v xml:space="preserve">Other 49 </v>
      </c>
      <c r="B62" s="56" t="e">
        <f>IF('Consumptions Rate Calculator'!E179="",#N/A,'Consumptions Rate Calculator'!E179)</f>
        <v>#N/A</v>
      </c>
      <c r="C62" s="56" t="e">
        <f>IF('Consumptions Rate Calculator'!G179="",#N/A,'Consumptions Rate Calculator'!G179)</f>
        <v>#N/A</v>
      </c>
      <c r="D62" s="56" t="e">
        <f>IF('Consumptions Rate Calculator'!I179="",#N/A,'Consumptions Rate Calculator'!I179)</f>
        <v>#N/A</v>
      </c>
      <c r="E62" s="56" t="e">
        <f>IF('Consumptions Rate Calculator'!K179="",#N/A,'Consumptions Rate Calculator'!K179)</f>
        <v>#N/A</v>
      </c>
      <c r="F62" s="56" t="e">
        <f>IF('Consumptions Rate Calculator'!M179="",#N/A,'Consumptions Rate Calculator'!M179)</f>
        <v>#N/A</v>
      </c>
      <c r="G62" s="56" t="e">
        <f>IF('Consumptions Rate Calculator'!O179="",#N/A,'Consumptions Rate Calculator'!O179)</f>
        <v>#N/A</v>
      </c>
      <c r="H62" s="56" t="e">
        <f>IF('Consumptions Rate Calculator'!Q179="",#N/A,'Consumptions Rate Calculator'!Q179)</f>
        <v>#N/A</v>
      </c>
      <c r="I62" s="56" t="e">
        <f>IF('Consumptions Rate Calculator'!S179="",#N/A,'Consumptions Rate Calculator'!S179)</f>
        <v>#N/A</v>
      </c>
      <c r="J62" s="56" t="e">
        <f>IF('Consumptions Rate Calculator'!U179="",#N/A,'Consumptions Rate Calculator'!U179)</f>
        <v>#N/A</v>
      </c>
      <c r="K62" s="56" t="e">
        <f>IF('Consumptions Rate Calculator'!W179="",#N/A,'Consumptions Rate Calculator'!W179)</f>
        <v>#N/A</v>
      </c>
      <c r="L62" s="56" t="e">
        <f>IF('Consumptions Rate Calculator'!Y179="",#N/A,'Consumptions Rate Calculator'!Y179)</f>
        <v>#N/A</v>
      </c>
      <c r="M62" s="56" t="e">
        <f>IF('Consumptions Rate Calculator'!AA179="",#N/A,'Consumptions Rate Calculator'!AA179)</f>
        <v>#N/A</v>
      </c>
      <c r="N62" s="56" t="e">
        <f>IF('Consumptions Rate Calculator'!AC179="",#N/A,'Consumptions Rate Calculator'!AC179)</f>
        <v>#N/A</v>
      </c>
      <c r="O62" s="56" t="e">
        <f>IF('Consumptions Rate Calculator'!AE179="",#N/A,'Consumptions Rate Calculator'!AE179)</f>
        <v>#N/A</v>
      </c>
      <c r="P62" s="56" t="e">
        <f>IF('Consumptions Rate Calculator'!AG179="",#N/A,'Consumptions Rate Calculator'!AG179)</f>
        <v>#N/A</v>
      </c>
      <c r="Q62" s="56" t="e">
        <f>IF('Consumptions Rate Calculator'!AI179="",#N/A,'Consumptions Rate Calculator'!AI179)</f>
        <v>#N/A</v>
      </c>
      <c r="R62" s="56" t="e">
        <f>IF('Consumptions Rate Calculator'!AK179="",#N/A,'Consumptions Rate Calculator'!AK179)</f>
        <v>#N/A</v>
      </c>
      <c r="S62" s="56" t="e">
        <f>IF('Consumptions Rate Calculator'!AM179="",#N/A,'Consumptions Rate Calculator'!AM179)</f>
        <v>#N/A</v>
      </c>
      <c r="T62" s="56" t="e">
        <f>IF('Consumptions Rate Calculator'!AO179="",#N/A,'Consumptions Rate Calculator'!AO179)</f>
        <v>#N/A</v>
      </c>
      <c r="U62" s="56" t="e">
        <f>IF('Consumptions Rate Calculator'!AQ179="",#N/A,'Consumptions Rate Calculator'!AQ179)</f>
        <v>#N/A</v>
      </c>
      <c r="V62" s="56" t="e">
        <f>IF('Consumptions Rate Calculator'!AS179="",#N/A,'Consumptions Rate Calculator'!AS179)</f>
        <v>#N/A</v>
      </c>
      <c r="W62" s="56" t="e">
        <f>IF('Consumptions Rate Calculator'!AU179="",#N/A,'Consumptions Rate Calculator'!AU179)</f>
        <v>#N/A</v>
      </c>
      <c r="X62" s="56" t="e">
        <f>IF('Consumptions Rate Calculator'!AW179="",#N/A,'Consumptions Rate Calculator'!AW179)</f>
        <v>#N/A</v>
      </c>
      <c r="Y62" s="56" t="e">
        <f>IF('Consumptions Rate Calculator'!AY179="",#N/A,'Consumptions Rate Calculator'!AY179)</f>
        <v>#N/A</v>
      </c>
      <c r="Z62" s="56" t="e">
        <f>IF('Consumptions Rate Calculator'!BA179="",#N/A,'Consumptions Rate Calculator'!BA179)</f>
        <v>#N/A</v>
      </c>
      <c r="AA62" s="56" t="e">
        <f>IF('Consumptions Rate Calculator'!BC179="",#N/A,'Consumptions Rate Calculator'!BC179)</f>
        <v>#N/A</v>
      </c>
      <c r="AB62" s="56" t="e">
        <f>IF('Consumptions Rate Calculator'!BE179="",#N/A,'Consumptions Rate Calculator'!BE179)</f>
        <v>#N/A</v>
      </c>
      <c r="AC62" s="56" t="e">
        <f>IF('Consumptions Rate Calculator'!BG179="",#N/A,'Consumptions Rate Calculator'!BG179)</f>
        <v>#N/A</v>
      </c>
      <c r="AD62" s="56" t="e">
        <f>IF('Consumptions Rate Calculator'!BI179="",#N/A,'Consumptions Rate Calculator'!BI179)</f>
        <v>#N/A</v>
      </c>
      <c r="AE62" s="56" t="e">
        <f>IF('Consumptions Rate Calculator'!BK179="",#N/A,'Consumptions Rate Calculator'!BK179)</f>
        <v>#N/A</v>
      </c>
      <c r="AF62" s="56" t="e">
        <f>IF('Consumptions Rate Calculator'!BM179="",#N/A,'Consumptions Rate Calculator'!BM179)</f>
        <v>#N/A</v>
      </c>
      <c r="AG62" s="56" t="e">
        <f>IF('Consumptions Rate Calculator'!BO179="",#N/A,'Consumptions Rate Calculator'!BO179)</f>
        <v>#N/A</v>
      </c>
      <c r="AH62" s="56" t="e">
        <f>IF('Consumptions Rate Calculator'!BQ179="",#N/A,'Consumptions Rate Calculator'!BQ179)</f>
        <v>#N/A</v>
      </c>
      <c r="AI62" s="56" t="e">
        <f>IF('Consumptions Rate Calculator'!BS179="",#N/A,'Consumptions Rate Calculator'!BS179)</f>
        <v>#N/A</v>
      </c>
      <c r="AJ62" s="56" t="e">
        <f>IF('Consumptions Rate Calculator'!BU179="",#N/A,'Consumptions Rate Calculator'!BU179)</f>
        <v>#N/A</v>
      </c>
      <c r="AK62" s="56" t="e">
        <f>IF('Consumptions Rate Calculator'!BW179="",#N/A,'Consumptions Rate Calculator'!BW179)</f>
        <v>#N/A</v>
      </c>
      <c r="AL62" s="56" t="e">
        <f>IF('Consumptions Rate Calculator'!BY179="",#N/A,'Consumptions Rate Calculator'!BY179)</f>
        <v>#N/A</v>
      </c>
      <c r="AM62" s="56" t="e">
        <f>IF('Consumptions Rate Calculator'!CA179="",#N/A,'Consumptions Rate Calculator'!CA179)</f>
        <v>#N/A</v>
      </c>
      <c r="AN62" s="56" t="e">
        <f>IF('Consumptions Rate Calculator'!CC179="",#N/A,'Consumptions Rate Calculator'!CC179)</f>
        <v>#N/A</v>
      </c>
      <c r="AO62" s="56" t="e">
        <f>IF('Consumptions Rate Calculator'!CE179="",#N/A,'Consumptions Rate Calculator'!CE179)</f>
        <v>#N/A</v>
      </c>
      <c r="AP62" s="56" t="e">
        <f>IF('Consumptions Rate Calculator'!CG179="",#N/A,'Consumptions Rate Calculator'!CG179)</f>
        <v>#N/A</v>
      </c>
      <c r="AQ62" s="56" t="e">
        <f>IF('Consumptions Rate Calculator'!CI179="",#N/A,'Consumptions Rate Calculator'!CI179)</f>
        <v>#N/A</v>
      </c>
      <c r="AR62" s="56" t="e">
        <f>IF('Consumptions Rate Calculator'!CK179="",#N/A,'Consumptions Rate Calculator'!CK179)</f>
        <v>#N/A</v>
      </c>
      <c r="AS62" s="56" t="e">
        <f>IF('Consumptions Rate Calculator'!CM179="",#N/A,'Consumptions Rate Calculator'!CM179)</f>
        <v>#N/A</v>
      </c>
      <c r="AT62" s="56" t="e">
        <f>IF('Consumptions Rate Calculator'!CO179="",#N/A,'Consumptions Rate Calculator'!CO179)</f>
        <v>#N/A</v>
      </c>
      <c r="AU62" s="56" t="e">
        <f>IF('Consumptions Rate Calculator'!CQ179="",#N/A,'Consumptions Rate Calculator'!CQ179)</f>
        <v>#N/A</v>
      </c>
      <c r="AV62" s="56" t="e">
        <f>IF('Consumptions Rate Calculator'!CS179="",#N/A,'Consumptions Rate Calculator'!CS179)</f>
        <v>#N/A</v>
      </c>
      <c r="AW62" s="56" t="e">
        <f>IF('Consumptions Rate Calculator'!CU179="",#N/A,'Consumptions Rate Calculator'!CU179)</f>
        <v>#N/A</v>
      </c>
      <c r="AX62" s="56" t="e">
        <f>IF('Consumptions Rate Calculator'!CW179="",#N/A,'Consumptions Rate Calculator'!CW179)</f>
        <v>#N/A</v>
      </c>
      <c r="AY62" s="56" t="e">
        <f>IF('Consumptions Rate Calculator'!CY179="",#N/A,'Consumptions Rate Calculator'!CY179)</f>
        <v>#N/A</v>
      </c>
      <c r="AZ62" s="56" t="e">
        <f>IF('Consumptions Rate Calculator'!DA179="",#N/A,'Consumptions Rate Calculator'!DA179)</f>
        <v>#N/A</v>
      </c>
      <c r="BA62" s="56" t="e">
        <f>IF('Consumptions Rate Calculator'!DC179="",#N/A,'Consumptions Rate Calculator'!DC179)</f>
        <v>#N/A</v>
      </c>
      <c r="BB62" s="56" t="e">
        <f>IF('Consumptions Rate Calculator'!DE179="",#N/A,'Consumptions Rate Calculator'!DE179)</f>
        <v>#N/A</v>
      </c>
      <c r="BC62" s="56" t="e">
        <f>IF('Consumptions Rate Calculator'!DG179="",#N/A,'Consumptions Rate Calculator'!DG179)</f>
        <v>#N/A</v>
      </c>
      <c r="BD62" s="56" t="e">
        <f>IF('Consumptions Rate Calculator'!DI179="",#N/A,'Consumptions Rate Calculator'!DI179)</f>
        <v>#N/A</v>
      </c>
      <c r="BE62" s="56" t="e">
        <f>IF('Consumptions Rate Calculator'!DK179="",#N/A,'Consumptions Rate Calculator'!DK179)</f>
        <v>#N/A</v>
      </c>
      <c r="BF62" s="56" t="e">
        <f>IF('Consumptions Rate Calculator'!DM179="",#N/A,'Consumptions Rate Calculator'!DM179)</f>
        <v>#N/A</v>
      </c>
      <c r="BG62" s="56" t="e">
        <f>IF('Consumptions Rate Calculator'!DO179="",#N/A,'Consumptions Rate Calculator'!DO179)</f>
        <v>#N/A</v>
      </c>
      <c r="BH62" s="56" t="e">
        <f>IF('Consumptions Rate Calculator'!DQ179="",#N/A,'Consumptions Rate Calculator'!DQ179)</f>
        <v>#N/A</v>
      </c>
      <c r="BI62" s="56" t="e">
        <f>IF('Consumptions Rate Calculator'!DS179="",#N/A,'Consumptions Rate Calculator'!DS179)</f>
        <v>#N/A</v>
      </c>
      <c r="BJ62" s="56" t="e">
        <f>IF('Consumptions Rate Calculator'!DU179="",#N/A,'Consumptions Rate Calculator'!DU179)</f>
        <v>#N/A</v>
      </c>
      <c r="BK62" s="56" t="e">
        <f>IF('Consumptions Rate Calculator'!DW179="",#N/A,'Consumptions Rate Calculator'!DW179)</f>
        <v>#N/A</v>
      </c>
      <c r="BL62" s="56" t="e">
        <f>IF('Consumptions Rate Calculator'!DY179="",#N/A,'Consumptions Rate Calculator'!DY179)</f>
        <v>#N/A</v>
      </c>
      <c r="BM62" s="56" t="e">
        <f>IF('Consumptions Rate Calculator'!EA179="",#N/A,'Consumptions Rate Calculator'!EA179)</f>
        <v>#N/A</v>
      </c>
      <c r="BN62" s="56" t="e">
        <f>IF('Consumptions Rate Calculator'!EC179="",#N/A,'Consumptions Rate Calculator'!EC179)</f>
        <v>#N/A</v>
      </c>
      <c r="BO62" s="56" t="e">
        <f>IF('Consumptions Rate Calculator'!EE179="",#N/A,'Consumptions Rate Calculator'!EE179)</f>
        <v>#N/A</v>
      </c>
      <c r="BP62" s="56" t="e">
        <f>IF('Consumptions Rate Calculator'!EG179="",#N/A,'Consumptions Rate Calculator'!EG179)</f>
        <v>#N/A</v>
      </c>
      <c r="BQ62" s="56" t="e">
        <f>IF('Consumptions Rate Calculator'!EI179="",#N/A,'Consumptions Rate Calculator'!EI179)</f>
        <v>#N/A</v>
      </c>
      <c r="BR62" s="56" t="e">
        <f>IF('Consumptions Rate Calculator'!EK179="",#N/A,'Consumptions Rate Calculator'!EK179)</f>
        <v>#N/A</v>
      </c>
      <c r="BS62" s="56" t="e">
        <f>IF('Consumptions Rate Calculator'!EM179="",#N/A,'Consumptions Rate Calculator'!EM179)</f>
        <v>#N/A</v>
      </c>
      <c r="BT62" s="56" t="e">
        <f>IF('Consumptions Rate Calculator'!EO179="",#N/A,'Consumptions Rate Calculator'!EO179)</f>
        <v>#N/A</v>
      </c>
      <c r="BU62" s="56" t="e">
        <f>IF('Consumptions Rate Calculator'!EQ179="",#N/A,'Consumptions Rate Calculator'!EQ179)</f>
        <v>#N/A</v>
      </c>
      <c r="BV62" s="56" t="e">
        <f>IF('Consumptions Rate Calculator'!ES179="",#N/A,'Consumptions Rate Calculator'!ES179)</f>
        <v>#N/A</v>
      </c>
      <c r="BW62" s="56" t="e">
        <f>IF('Consumptions Rate Calculator'!EU179="",#N/A,'Consumptions Rate Calculator'!EU179)</f>
        <v>#N/A</v>
      </c>
      <c r="BX62" s="56" t="e">
        <f>IF('Consumptions Rate Calculator'!EW179="",#N/A,'Consumptions Rate Calculator'!EW179)</f>
        <v>#N/A</v>
      </c>
      <c r="BY62" s="56" t="e">
        <f>IF('Consumptions Rate Calculator'!EY179="",#N/A,'Consumptions Rate Calculator'!EY179)</f>
        <v>#N/A</v>
      </c>
      <c r="BZ62" s="56" t="e">
        <f>IF('Consumptions Rate Calculator'!FA179="",#N/A,'Consumptions Rate Calculator'!FA179)</f>
        <v>#N/A</v>
      </c>
      <c r="CA62" s="56" t="e">
        <f>IF('Consumptions Rate Calculator'!FC179="",#N/A,'Consumptions Rate Calculator'!FC179)</f>
        <v>#N/A</v>
      </c>
      <c r="CB62" s="56" t="e">
        <f>IF('Consumptions Rate Calculator'!FE179="",#N/A,'Consumptions Rate Calculator'!FE179)</f>
        <v>#N/A</v>
      </c>
      <c r="CC62" s="56" t="e">
        <f>IF('Consumptions Rate Calculator'!FG179="",#N/A,'Consumptions Rate Calculator'!FG179)</f>
        <v>#N/A</v>
      </c>
      <c r="CD62" s="56" t="e">
        <f>IF('Consumptions Rate Calculator'!FI179="",#N/A,'Consumptions Rate Calculator'!FI179)</f>
        <v>#N/A</v>
      </c>
      <c r="CE62" s="56" t="e">
        <f>IF('Consumptions Rate Calculator'!FK179="",#N/A,'Consumptions Rate Calculator'!FK179)</f>
        <v>#N/A</v>
      </c>
      <c r="CF62" s="56" t="e">
        <f>IF('Consumptions Rate Calculator'!FM179="",#N/A,'Consumptions Rate Calculator'!FM179)</f>
        <v>#N/A</v>
      </c>
      <c r="CG62" s="56" t="e">
        <f>IF('Consumptions Rate Calculator'!FO179="",#N/A,'Consumptions Rate Calculator'!FO179)</f>
        <v>#N/A</v>
      </c>
      <c r="CH62" s="56" t="e">
        <f>IF('Consumptions Rate Calculator'!FQ179="",#N/A,'Consumptions Rate Calculator'!FQ179)</f>
        <v>#N/A</v>
      </c>
      <c r="CI62" s="56" t="e">
        <f>IF('Consumptions Rate Calculator'!FS179="",#N/A,'Consumptions Rate Calculator'!FS179)</f>
        <v>#N/A</v>
      </c>
      <c r="CJ62" s="56" t="e">
        <f>IF('Consumptions Rate Calculator'!FU179="",#N/A,'Consumptions Rate Calculator'!FU179)</f>
        <v>#N/A</v>
      </c>
      <c r="CK62" s="56" t="e">
        <f>IF('Consumptions Rate Calculator'!FW179="",#N/A,'Consumptions Rate Calculator'!FW179)</f>
        <v>#N/A</v>
      </c>
      <c r="CL62" s="56" t="e">
        <f>IF('Consumptions Rate Calculator'!FY179="",#N/A,'Consumptions Rate Calculator'!FY179)</f>
        <v>#N/A</v>
      </c>
    </row>
    <row r="63" spans="1:90" ht="13.5" customHeight="1" x14ac:dyDescent="0.35">
      <c r="A63" s="67" t="str">
        <f>CONCATENATE('Consumptions Rate Calculator'!$A66," ",'Consumptions Rate Calculator'!$B66)</f>
        <v xml:space="preserve">Other 50 </v>
      </c>
      <c r="B63" s="56" t="e">
        <f>IF('Consumptions Rate Calculator'!E180="",#N/A,'Consumptions Rate Calculator'!E180)</f>
        <v>#N/A</v>
      </c>
      <c r="C63" s="56" t="e">
        <f>IF('Consumptions Rate Calculator'!G180="",#N/A,'Consumptions Rate Calculator'!G180)</f>
        <v>#N/A</v>
      </c>
      <c r="D63" s="56" t="e">
        <f>IF('Consumptions Rate Calculator'!I180="",#N/A,'Consumptions Rate Calculator'!I180)</f>
        <v>#N/A</v>
      </c>
      <c r="E63" s="56" t="e">
        <f>IF('Consumptions Rate Calculator'!K180="",#N/A,'Consumptions Rate Calculator'!K180)</f>
        <v>#N/A</v>
      </c>
      <c r="F63" s="56" t="e">
        <f>IF('Consumptions Rate Calculator'!M180="",#N/A,'Consumptions Rate Calculator'!M180)</f>
        <v>#N/A</v>
      </c>
      <c r="G63" s="56" t="e">
        <f>IF('Consumptions Rate Calculator'!O180="",#N/A,'Consumptions Rate Calculator'!O180)</f>
        <v>#N/A</v>
      </c>
      <c r="H63" s="56" t="e">
        <f>IF('Consumptions Rate Calculator'!Q180="",#N/A,'Consumptions Rate Calculator'!Q180)</f>
        <v>#N/A</v>
      </c>
      <c r="I63" s="56" t="e">
        <f>IF('Consumptions Rate Calculator'!S180="",#N/A,'Consumptions Rate Calculator'!S180)</f>
        <v>#N/A</v>
      </c>
      <c r="J63" s="56" t="e">
        <f>IF('Consumptions Rate Calculator'!U180="",#N/A,'Consumptions Rate Calculator'!U180)</f>
        <v>#N/A</v>
      </c>
      <c r="K63" s="56" t="e">
        <f>IF('Consumptions Rate Calculator'!W180="",#N/A,'Consumptions Rate Calculator'!W180)</f>
        <v>#N/A</v>
      </c>
      <c r="L63" s="56" t="e">
        <f>IF('Consumptions Rate Calculator'!Y180="",#N/A,'Consumptions Rate Calculator'!Y180)</f>
        <v>#N/A</v>
      </c>
      <c r="M63" s="56" t="e">
        <f>IF('Consumptions Rate Calculator'!AA180="",#N/A,'Consumptions Rate Calculator'!AA180)</f>
        <v>#N/A</v>
      </c>
      <c r="N63" s="56" t="e">
        <f>IF('Consumptions Rate Calculator'!AC180="",#N/A,'Consumptions Rate Calculator'!AC180)</f>
        <v>#N/A</v>
      </c>
      <c r="O63" s="56" t="e">
        <f>IF('Consumptions Rate Calculator'!AE180="",#N/A,'Consumptions Rate Calculator'!AE180)</f>
        <v>#N/A</v>
      </c>
      <c r="P63" s="56" t="e">
        <f>IF('Consumptions Rate Calculator'!AG180="",#N/A,'Consumptions Rate Calculator'!AG180)</f>
        <v>#N/A</v>
      </c>
      <c r="Q63" s="56" t="e">
        <f>IF('Consumptions Rate Calculator'!AI180="",#N/A,'Consumptions Rate Calculator'!AI180)</f>
        <v>#N/A</v>
      </c>
      <c r="R63" s="56" t="e">
        <f>IF('Consumptions Rate Calculator'!AK180="",#N/A,'Consumptions Rate Calculator'!AK180)</f>
        <v>#N/A</v>
      </c>
      <c r="S63" s="56" t="e">
        <f>IF('Consumptions Rate Calculator'!AM180="",#N/A,'Consumptions Rate Calculator'!AM180)</f>
        <v>#N/A</v>
      </c>
      <c r="T63" s="56" t="e">
        <f>IF('Consumptions Rate Calculator'!AO180="",#N/A,'Consumptions Rate Calculator'!AO180)</f>
        <v>#N/A</v>
      </c>
      <c r="U63" s="56" t="e">
        <f>IF('Consumptions Rate Calculator'!AQ180="",#N/A,'Consumptions Rate Calculator'!AQ180)</f>
        <v>#N/A</v>
      </c>
      <c r="V63" s="56" t="e">
        <f>IF('Consumptions Rate Calculator'!AS180="",#N/A,'Consumptions Rate Calculator'!AS180)</f>
        <v>#N/A</v>
      </c>
      <c r="W63" s="56" t="e">
        <f>IF('Consumptions Rate Calculator'!AU180="",#N/A,'Consumptions Rate Calculator'!AU180)</f>
        <v>#N/A</v>
      </c>
      <c r="X63" s="56" t="e">
        <f>IF('Consumptions Rate Calculator'!AW180="",#N/A,'Consumptions Rate Calculator'!AW180)</f>
        <v>#N/A</v>
      </c>
      <c r="Y63" s="56" t="e">
        <f>IF('Consumptions Rate Calculator'!AY180="",#N/A,'Consumptions Rate Calculator'!AY180)</f>
        <v>#N/A</v>
      </c>
      <c r="Z63" s="56" t="e">
        <f>IF('Consumptions Rate Calculator'!BA180="",#N/A,'Consumptions Rate Calculator'!BA180)</f>
        <v>#N/A</v>
      </c>
      <c r="AA63" s="56" t="e">
        <f>IF('Consumptions Rate Calculator'!BC180="",#N/A,'Consumptions Rate Calculator'!BC180)</f>
        <v>#N/A</v>
      </c>
      <c r="AB63" s="56" t="e">
        <f>IF('Consumptions Rate Calculator'!BE180="",#N/A,'Consumptions Rate Calculator'!BE180)</f>
        <v>#N/A</v>
      </c>
      <c r="AC63" s="56" t="e">
        <f>IF('Consumptions Rate Calculator'!BG180="",#N/A,'Consumptions Rate Calculator'!BG180)</f>
        <v>#N/A</v>
      </c>
      <c r="AD63" s="56" t="e">
        <f>IF('Consumptions Rate Calculator'!BI180="",#N/A,'Consumptions Rate Calculator'!BI180)</f>
        <v>#N/A</v>
      </c>
      <c r="AE63" s="56" t="e">
        <f>IF('Consumptions Rate Calculator'!BK180="",#N/A,'Consumptions Rate Calculator'!BK180)</f>
        <v>#N/A</v>
      </c>
      <c r="AF63" s="56" t="e">
        <f>IF('Consumptions Rate Calculator'!BM180="",#N/A,'Consumptions Rate Calculator'!BM180)</f>
        <v>#N/A</v>
      </c>
      <c r="AG63" s="56" t="e">
        <f>IF('Consumptions Rate Calculator'!BO180="",#N/A,'Consumptions Rate Calculator'!BO180)</f>
        <v>#N/A</v>
      </c>
      <c r="AH63" s="56" t="e">
        <f>IF('Consumptions Rate Calculator'!BQ180="",#N/A,'Consumptions Rate Calculator'!BQ180)</f>
        <v>#N/A</v>
      </c>
      <c r="AI63" s="56" t="e">
        <f>IF('Consumptions Rate Calculator'!BS180="",#N/A,'Consumptions Rate Calculator'!BS180)</f>
        <v>#N/A</v>
      </c>
      <c r="AJ63" s="56" t="e">
        <f>IF('Consumptions Rate Calculator'!BU180="",#N/A,'Consumptions Rate Calculator'!BU180)</f>
        <v>#N/A</v>
      </c>
      <c r="AK63" s="56" t="e">
        <f>IF('Consumptions Rate Calculator'!BW180="",#N/A,'Consumptions Rate Calculator'!BW180)</f>
        <v>#N/A</v>
      </c>
      <c r="AL63" s="56" t="e">
        <f>IF('Consumptions Rate Calculator'!BY180="",#N/A,'Consumptions Rate Calculator'!BY180)</f>
        <v>#N/A</v>
      </c>
      <c r="AM63" s="56" t="e">
        <f>IF('Consumptions Rate Calculator'!CA180="",#N/A,'Consumptions Rate Calculator'!CA180)</f>
        <v>#N/A</v>
      </c>
      <c r="AN63" s="56" t="e">
        <f>IF('Consumptions Rate Calculator'!CC180="",#N/A,'Consumptions Rate Calculator'!CC180)</f>
        <v>#N/A</v>
      </c>
      <c r="AO63" s="56" t="e">
        <f>IF('Consumptions Rate Calculator'!CE180="",#N/A,'Consumptions Rate Calculator'!CE180)</f>
        <v>#N/A</v>
      </c>
      <c r="AP63" s="56" t="e">
        <f>IF('Consumptions Rate Calculator'!CG180="",#N/A,'Consumptions Rate Calculator'!CG180)</f>
        <v>#N/A</v>
      </c>
      <c r="AQ63" s="56" t="e">
        <f>IF('Consumptions Rate Calculator'!CI180="",#N/A,'Consumptions Rate Calculator'!CI180)</f>
        <v>#N/A</v>
      </c>
      <c r="AR63" s="56" t="e">
        <f>IF('Consumptions Rate Calculator'!CK180="",#N/A,'Consumptions Rate Calculator'!CK180)</f>
        <v>#N/A</v>
      </c>
      <c r="AS63" s="56" t="e">
        <f>IF('Consumptions Rate Calculator'!CM180="",#N/A,'Consumptions Rate Calculator'!CM180)</f>
        <v>#N/A</v>
      </c>
      <c r="AT63" s="56" t="e">
        <f>IF('Consumptions Rate Calculator'!CO180="",#N/A,'Consumptions Rate Calculator'!CO180)</f>
        <v>#N/A</v>
      </c>
      <c r="AU63" s="56" t="e">
        <f>IF('Consumptions Rate Calculator'!CQ180="",#N/A,'Consumptions Rate Calculator'!CQ180)</f>
        <v>#N/A</v>
      </c>
      <c r="AV63" s="56" t="e">
        <f>IF('Consumptions Rate Calculator'!CS180="",#N/A,'Consumptions Rate Calculator'!CS180)</f>
        <v>#N/A</v>
      </c>
      <c r="AW63" s="56" t="e">
        <f>IF('Consumptions Rate Calculator'!CU180="",#N/A,'Consumptions Rate Calculator'!CU180)</f>
        <v>#N/A</v>
      </c>
      <c r="AX63" s="56" t="e">
        <f>IF('Consumptions Rate Calculator'!CW180="",#N/A,'Consumptions Rate Calculator'!CW180)</f>
        <v>#N/A</v>
      </c>
      <c r="AY63" s="56" t="e">
        <f>IF('Consumptions Rate Calculator'!CY180="",#N/A,'Consumptions Rate Calculator'!CY180)</f>
        <v>#N/A</v>
      </c>
      <c r="AZ63" s="56" t="e">
        <f>IF('Consumptions Rate Calculator'!DA180="",#N/A,'Consumptions Rate Calculator'!DA180)</f>
        <v>#N/A</v>
      </c>
      <c r="BA63" s="56" t="e">
        <f>IF('Consumptions Rate Calculator'!DC180="",#N/A,'Consumptions Rate Calculator'!DC180)</f>
        <v>#N/A</v>
      </c>
      <c r="BB63" s="56" t="e">
        <f>IF('Consumptions Rate Calculator'!DE180="",#N/A,'Consumptions Rate Calculator'!DE180)</f>
        <v>#N/A</v>
      </c>
      <c r="BC63" s="56" t="e">
        <f>IF('Consumptions Rate Calculator'!DG180="",#N/A,'Consumptions Rate Calculator'!DG180)</f>
        <v>#N/A</v>
      </c>
      <c r="BD63" s="56" t="e">
        <f>IF('Consumptions Rate Calculator'!DI180="",#N/A,'Consumptions Rate Calculator'!DI180)</f>
        <v>#N/A</v>
      </c>
      <c r="BE63" s="56" t="e">
        <f>IF('Consumptions Rate Calculator'!DK180="",#N/A,'Consumptions Rate Calculator'!DK180)</f>
        <v>#N/A</v>
      </c>
      <c r="BF63" s="56" t="e">
        <f>IF('Consumptions Rate Calculator'!DM180="",#N/A,'Consumptions Rate Calculator'!DM180)</f>
        <v>#N/A</v>
      </c>
      <c r="BG63" s="56" t="e">
        <f>IF('Consumptions Rate Calculator'!DO180="",#N/A,'Consumptions Rate Calculator'!DO180)</f>
        <v>#N/A</v>
      </c>
      <c r="BH63" s="56" t="e">
        <f>IF('Consumptions Rate Calculator'!DQ180="",#N/A,'Consumptions Rate Calculator'!DQ180)</f>
        <v>#N/A</v>
      </c>
      <c r="BI63" s="56" t="e">
        <f>IF('Consumptions Rate Calculator'!DS180="",#N/A,'Consumptions Rate Calculator'!DS180)</f>
        <v>#N/A</v>
      </c>
      <c r="BJ63" s="56" t="e">
        <f>IF('Consumptions Rate Calculator'!DU180="",#N/A,'Consumptions Rate Calculator'!DU180)</f>
        <v>#N/A</v>
      </c>
      <c r="BK63" s="56" t="e">
        <f>IF('Consumptions Rate Calculator'!DW180="",#N/A,'Consumptions Rate Calculator'!DW180)</f>
        <v>#N/A</v>
      </c>
      <c r="BL63" s="56" t="e">
        <f>IF('Consumptions Rate Calculator'!DY180="",#N/A,'Consumptions Rate Calculator'!DY180)</f>
        <v>#N/A</v>
      </c>
      <c r="BM63" s="56" t="e">
        <f>IF('Consumptions Rate Calculator'!EA180="",#N/A,'Consumptions Rate Calculator'!EA180)</f>
        <v>#N/A</v>
      </c>
      <c r="BN63" s="56" t="e">
        <f>IF('Consumptions Rate Calculator'!EC180="",#N/A,'Consumptions Rate Calculator'!EC180)</f>
        <v>#N/A</v>
      </c>
      <c r="BO63" s="56" t="e">
        <f>IF('Consumptions Rate Calculator'!EE180="",#N/A,'Consumptions Rate Calculator'!EE180)</f>
        <v>#N/A</v>
      </c>
      <c r="BP63" s="56" t="e">
        <f>IF('Consumptions Rate Calculator'!EG180="",#N/A,'Consumptions Rate Calculator'!EG180)</f>
        <v>#N/A</v>
      </c>
      <c r="BQ63" s="56" t="e">
        <f>IF('Consumptions Rate Calculator'!EI180="",#N/A,'Consumptions Rate Calculator'!EI180)</f>
        <v>#N/A</v>
      </c>
      <c r="BR63" s="56" t="e">
        <f>IF('Consumptions Rate Calculator'!EK180="",#N/A,'Consumptions Rate Calculator'!EK180)</f>
        <v>#N/A</v>
      </c>
      <c r="BS63" s="56" t="e">
        <f>IF('Consumptions Rate Calculator'!EM180="",#N/A,'Consumptions Rate Calculator'!EM180)</f>
        <v>#N/A</v>
      </c>
      <c r="BT63" s="56" t="e">
        <f>IF('Consumptions Rate Calculator'!EO180="",#N/A,'Consumptions Rate Calculator'!EO180)</f>
        <v>#N/A</v>
      </c>
      <c r="BU63" s="56" t="e">
        <f>IF('Consumptions Rate Calculator'!EQ180="",#N/A,'Consumptions Rate Calculator'!EQ180)</f>
        <v>#N/A</v>
      </c>
      <c r="BV63" s="56" t="e">
        <f>IF('Consumptions Rate Calculator'!ES180="",#N/A,'Consumptions Rate Calculator'!ES180)</f>
        <v>#N/A</v>
      </c>
      <c r="BW63" s="56" t="e">
        <f>IF('Consumptions Rate Calculator'!EU180="",#N/A,'Consumptions Rate Calculator'!EU180)</f>
        <v>#N/A</v>
      </c>
      <c r="BX63" s="56" t="e">
        <f>IF('Consumptions Rate Calculator'!EW180="",#N/A,'Consumptions Rate Calculator'!EW180)</f>
        <v>#N/A</v>
      </c>
      <c r="BY63" s="56" t="e">
        <f>IF('Consumptions Rate Calculator'!EY180="",#N/A,'Consumptions Rate Calculator'!EY180)</f>
        <v>#N/A</v>
      </c>
      <c r="BZ63" s="56" t="e">
        <f>IF('Consumptions Rate Calculator'!FA180="",#N/A,'Consumptions Rate Calculator'!FA180)</f>
        <v>#N/A</v>
      </c>
      <c r="CA63" s="56" t="e">
        <f>IF('Consumptions Rate Calculator'!FC180="",#N/A,'Consumptions Rate Calculator'!FC180)</f>
        <v>#N/A</v>
      </c>
      <c r="CB63" s="56" t="e">
        <f>IF('Consumptions Rate Calculator'!FE180="",#N/A,'Consumptions Rate Calculator'!FE180)</f>
        <v>#N/A</v>
      </c>
      <c r="CC63" s="56" t="e">
        <f>IF('Consumptions Rate Calculator'!FG180="",#N/A,'Consumptions Rate Calculator'!FG180)</f>
        <v>#N/A</v>
      </c>
      <c r="CD63" s="56" t="e">
        <f>IF('Consumptions Rate Calculator'!FI180="",#N/A,'Consumptions Rate Calculator'!FI180)</f>
        <v>#N/A</v>
      </c>
      <c r="CE63" s="56" t="e">
        <f>IF('Consumptions Rate Calculator'!FK180="",#N/A,'Consumptions Rate Calculator'!FK180)</f>
        <v>#N/A</v>
      </c>
      <c r="CF63" s="56" t="e">
        <f>IF('Consumptions Rate Calculator'!FM180="",#N/A,'Consumptions Rate Calculator'!FM180)</f>
        <v>#N/A</v>
      </c>
      <c r="CG63" s="56" t="e">
        <f>IF('Consumptions Rate Calculator'!FO180="",#N/A,'Consumptions Rate Calculator'!FO180)</f>
        <v>#N/A</v>
      </c>
      <c r="CH63" s="56" t="e">
        <f>IF('Consumptions Rate Calculator'!FQ180="",#N/A,'Consumptions Rate Calculator'!FQ180)</f>
        <v>#N/A</v>
      </c>
      <c r="CI63" s="56" t="e">
        <f>IF('Consumptions Rate Calculator'!FS180="",#N/A,'Consumptions Rate Calculator'!FS180)</f>
        <v>#N/A</v>
      </c>
      <c r="CJ63" s="56" t="e">
        <f>IF('Consumptions Rate Calculator'!FU180="",#N/A,'Consumptions Rate Calculator'!FU180)</f>
        <v>#N/A</v>
      </c>
      <c r="CK63" s="56" t="e">
        <f>IF('Consumptions Rate Calculator'!FW180="",#N/A,'Consumptions Rate Calculator'!FW180)</f>
        <v>#N/A</v>
      </c>
      <c r="CL63" s="56" t="e">
        <f>IF('Consumptions Rate Calculator'!FY180="",#N/A,'Consumptions Rate Calculator'!FY180)</f>
        <v>#N/A</v>
      </c>
    </row>
    <row r="64" spans="1:90" ht="13.5" customHeight="1" x14ac:dyDescent="0.35">
      <c r="A64" s="67" t="str">
        <f>CONCATENATE('Consumptions Rate Calculator'!$A67," ",'Consumptions Rate Calculator'!$B67)</f>
        <v xml:space="preserve">Other 51 </v>
      </c>
      <c r="B64" s="56" t="e">
        <f>IF('Consumptions Rate Calculator'!E181="",#N/A,'Consumptions Rate Calculator'!E181)</f>
        <v>#N/A</v>
      </c>
      <c r="C64" s="56" t="e">
        <f>IF('Consumptions Rate Calculator'!G181="",#N/A,'Consumptions Rate Calculator'!G181)</f>
        <v>#N/A</v>
      </c>
      <c r="D64" s="56" t="e">
        <f>IF('Consumptions Rate Calculator'!I181="",#N/A,'Consumptions Rate Calculator'!I181)</f>
        <v>#N/A</v>
      </c>
      <c r="E64" s="56" t="e">
        <f>IF('Consumptions Rate Calculator'!K181="",#N/A,'Consumptions Rate Calculator'!K181)</f>
        <v>#N/A</v>
      </c>
      <c r="F64" s="56" t="e">
        <f>IF('Consumptions Rate Calculator'!M181="",#N/A,'Consumptions Rate Calculator'!M181)</f>
        <v>#N/A</v>
      </c>
      <c r="G64" s="56" t="e">
        <f>IF('Consumptions Rate Calculator'!O181="",#N/A,'Consumptions Rate Calculator'!O181)</f>
        <v>#N/A</v>
      </c>
      <c r="H64" s="56" t="e">
        <f>IF('Consumptions Rate Calculator'!Q181="",#N/A,'Consumptions Rate Calculator'!Q181)</f>
        <v>#N/A</v>
      </c>
      <c r="I64" s="56" t="e">
        <f>IF('Consumptions Rate Calculator'!S181="",#N/A,'Consumptions Rate Calculator'!S181)</f>
        <v>#N/A</v>
      </c>
      <c r="J64" s="56" t="e">
        <f>IF('Consumptions Rate Calculator'!U181="",#N/A,'Consumptions Rate Calculator'!U181)</f>
        <v>#N/A</v>
      </c>
      <c r="K64" s="56" t="e">
        <f>IF('Consumptions Rate Calculator'!W181="",#N/A,'Consumptions Rate Calculator'!W181)</f>
        <v>#N/A</v>
      </c>
      <c r="L64" s="56" t="e">
        <f>IF('Consumptions Rate Calculator'!Y181="",#N/A,'Consumptions Rate Calculator'!Y181)</f>
        <v>#N/A</v>
      </c>
      <c r="M64" s="56" t="e">
        <f>IF('Consumptions Rate Calculator'!AA181="",#N/A,'Consumptions Rate Calculator'!AA181)</f>
        <v>#N/A</v>
      </c>
      <c r="N64" s="56" t="e">
        <f>IF('Consumptions Rate Calculator'!AC181="",#N/A,'Consumptions Rate Calculator'!AC181)</f>
        <v>#N/A</v>
      </c>
      <c r="O64" s="56" t="e">
        <f>IF('Consumptions Rate Calculator'!AE181="",#N/A,'Consumptions Rate Calculator'!AE181)</f>
        <v>#N/A</v>
      </c>
      <c r="P64" s="56" t="e">
        <f>IF('Consumptions Rate Calculator'!AG181="",#N/A,'Consumptions Rate Calculator'!AG181)</f>
        <v>#N/A</v>
      </c>
      <c r="Q64" s="56" t="e">
        <f>IF('Consumptions Rate Calculator'!AI181="",#N/A,'Consumptions Rate Calculator'!AI181)</f>
        <v>#N/A</v>
      </c>
      <c r="R64" s="56" t="e">
        <f>IF('Consumptions Rate Calculator'!AK181="",#N/A,'Consumptions Rate Calculator'!AK181)</f>
        <v>#N/A</v>
      </c>
      <c r="S64" s="56" t="e">
        <f>IF('Consumptions Rate Calculator'!AM181="",#N/A,'Consumptions Rate Calculator'!AM181)</f>
        <v>#N/A</v>
      </c>
      <c r="T64" s="56" t="e">
        <f>IF('Consumptions Rate Calculator'!AO181="",#N/A,'Consumptions Rate Calculator'!AO181)</f>
        <v>#N/A</v>
      </c>
      <c r="U64" s="56" t="e">
        <f>IF('Consumptions Rate Calculator'!AQ181="",#N/A,'Consumptions Rate Calculator'!AQ181)</f>
        <v>#N/A</v>
      </c>
      <c r="V64" s="56" t="e">
        <f>IF('Consumptions Rate Calculator'!AS181="",#N/A,'Consumptions Rate Calculator'!AS181)</f>
        <v>#N/A</v>
      </c>
      <c r="W64" s="56" t="e">
        <f>IF('Consumptions Rate Calculator'!AU181="",#N/A,'Consumptions Rate Calculator'!AU181)</f>
        <v>#N/A</v>
      </c>
      <c r="X64" s="56" t="e">
        <f>IF('Consumptions Rate Calculator'!AW181="",#N/A,'Consumptions Rate Calculator'!AW181)</f>
        <v>#N/A</v>
      </c>
      <c r="Y64" s="56" t="e">
        <f>IF('Consumptions Rate Calculator'!AY181="",#N/A,'Consumptions Rate Calculator'!AY181)</f>
        <v>#N/A</v>
      </c>
      <c r="Z64" s="56" t="e">
        <f>IF('Consumptions Rate Calculator'!BA181="",#N/A,'Consumptions Rate Calculator'!BA181)</f>
        <v>#N/A</v>
      </c>
      <c r="AA64" s="56" t="e">
        <f>IF('Consumptions Rate Calculator'!BC181="",#N/A,'Consumptions Rate Calculator'!BC181)</f>
        <v>#N/A</v>
      </c>
      <c r="AB64" s="56" t="e">
        <f>IF('Consumptions Rate Calculator'!BE181="",#N/A,'Consumptions Rate Calculator'!BE181)</f>
        <v>#N/A</v>
      </c>
      <c r="AC64" s="56" t="e">
        <f>IF('Consumptions Rate Calculator'!BG181="",#N/A,'Consumptions Rate Calculator'!BG181)</f>
        <v>#N/A</v>
      </c>
      <c r="AD64" s="56" t="e">
        <f>IF('Consumptions Rate Calculator'!BI181="",#N/A,'Consumptions Rate Calculator'!BI181)</f>
        <v>#N/A</v>
      </c>
      <c r="AE64" s="56" t="e">
        <f>IF('Consumptions Rate Calculator'!BK181="",#N/A,'Consumptions Rate Calculator'!BK181)</f>
        <v>#N/A</v>
      </c>
      <c r="AF64" s="56" t="e">
        <f>IF('Consumptions Rate Calculator'!BM181="",#N/A,'Consumptions Rate Calculator'!BM181)</f>
        <v>#N/A</v>
      </c>
      <c r="AG64" s="56" t="e">
        <f>IF('Consumptions Rate Calculator'!BO181="",#N/A,'Consumptions Rate Calculator'!BO181)</f>
        <v>#N/A</v>
      </c>
      <c r="AH64" s="56" t="e">
        <f>IF('Consumptions Rate Calculator'!BQ181="",#N/A,'Consumptions Rate Calculator'!BQ181)</f>
        <v>#N/A</v>
      </c>
      <c r="AI64" s="56" t="e">
        <f>IF('Consumptions Rate Calculator'!BS181="",#N/A,'Consumptions Rate Calculator'!BS181)</f>
        <v>#N/A</v>
      </c>
      <c r="AJ64" s="56" t="e">
        <f>IF('Consumptions Rate Calculator'!BU181="",#N/A,'Consumptions Rate Calculator'!BU181)</f>
        <v>#N/A</v>
      </c>
      <c r="AK64" s="56" t="e">
        <f>IF('Consumptions Rate Calculator'!BW181="",#N/A,'Consumptions Rate Calculator'!BW181)</f>
        <v>#N/A</v>
      </c>
      <c r="AL64" s="56" t="e">
        <f>IF('Consumptions Rate Calculator'!BY181="",#N/A,'Consumptions Rate Calculator'!BY181)</f>
        <v>#N/A</v>
      </c>
      <c r="AM64" s="56" t="e">
        <f>IF('Consumptions Rate Calculator'!CA181="",#N/A,'Consumptions Rate Calculator'!CA181)</f>
        <v>#N/A</v>
      </c>
      <c r="AN64" s="56" t="e">
        <f>IF('Consumptions Rate Calculator'!CC181="",#N/A,'Consumptions Rate Calculator'!CC181)</f>
        <v>#N/A</v>
      </c>
      <c r="AO64" s="56" t="e">
        <f>IF('Consumptions Rate Calculator'!CE181="",#N/A,'Consumptions Rate Calculator'!CE181)</f>
        <v>#N/A</v>
      </c>
      <c r="AP64" s="56" t="e">
        <f>IF('Consumptions Rate Calculator'!CG181="",#N/A,'Consumptions Rate Calculator'!CG181)</f>
        <v>#N/A</v>
      </c>
      <c r="AQ64" s="56" t="e">
        <f>IF('Consumptions Rate Calculator'!CI181="",#N/A,'Consumptions Rate Calculator'!CI181)</f>
        <v>#N/A</v>
      </c>
      <c r="AR64" s="56" t="e">
        <f>IF('Consumptions Rate Calculator'!CK181="",#N/A,'Consumptions Rate Calculator'!CK181)</f>
        <v>#N/A</v>
      </c>
      <c r="AS64" s="56" t="e">
        <f>IF('Consumptions Rate Calculator'!CM181="",#N/A,'Consumptions Rate Calculator'!CM181)</f>
        <v>#N/A</v>
      </c>
      <c r="AT64" s="56" t="e">
        <f>IF('Consumptions Rate Calculator'!CO181="",#N/A,'Consumptions Rate Calculator'!CO181)</f>
        <v>#N/A</v>
      </c>
      <c r="AU64" s="56" t="e">
        <f>IF('Consumptions Rate Calculator'!CQ181="",#N/A,'Consumptions Rate Calculator'!CQ181)</f>
        <v>#N/A</v>
      </c>
      <c r="AV64" s="56" t="e">
        <f>IF('Consumptions Rate Calculator'!CS181="",#N/A,'Consumptions Rate Calculator'!CS181)</f>
        <v>#N/A</v>
      </c>
      <c r="AW64" s="56" t="e">
        <f>IF('Consumptions Rate Calculator'!CU181="",#N/A,'Consumptions Rate Calculator'!CU181)</f>
        <v>#N/A</v>
      </c>
      <c r="AX64" s="56" t="e">
        <f>IF('Consumptions Rate Calculator'!CW181="",#N/A,'Consumptions Rate Calculator'!CW181)</f>
        <v>#N/A</v>
      </c>
      <c r="AY64" s="56" t="e">
        <f>IF('Consumptions Rate Calculator'!CY181="",#N/A,'Consumptions Rate Calculator'!CY181)</f>
        <v>#N/A</v>
      </c>
      <c r="AZ64" s="56" t="e">
        <f>IF('Consumptions Rate Calculator'!DA181="",#N/A,'Consumptions Rate Calculator'!DA181)</f>
        <v>#N/A</v>
      </c>
      <c r="BA64" s="56" t="e">
        <f>IF('Consumptions Rate Calculator'!DC181="",#N/A,'Consumptions Rate Calculator'!DC181)</f>
        <v>#N/A</v>
      </c>
      <c r="BB64" s="56" t="e">
        <f>IF('Consumptions Rate Calculator'!DE181="",#N/A,'Consumptions Rate Calculator'!DE181)</f>
        <v>#N/A</v>
      </c>
      <c r="BC64" s="56" t="e">
        <f>IF('Consumptions Rate Calculator'!DG181="",#N/A,'Consumptions Rate Calculator'!DG181)</f>
        <v>#N/A</v>
      </c>
      <c r="BD64" s="56" t="e">
        <f>IF('Consumptions Rate Calculator'!DI181="",#N/A,'Consumptions Rate Calculator'!DI181)</f>
        <v>#N/A</v>
      </c>
      <c r="BE64" s="56" t="e">
        <f>IF('Consumptions Rate Calculator'!DK181="",#N/A,'Consumptions Rate Calculator'!DK181)</f>
        <v>#N/A</v>
      </c>
      <c r="BF64" s="56" t="e">
        <f>IF('Consumptions Rate Calculator'!DM181="",#N/A,'Consumptions Rate Calculator'!DM181)</f>
        <v>#N/A</v>
      </c>
      <c r="BG64" s="56" t="e">
        <f>IF('Consumptions Rate Calculator'!DO181="",#N/A,'Consumptions Rate Calculator'!DO181)</f>
        <v>#N/A</v>
      </c>
      <c r="BH64" s="56" t="e">
        <f>IF('Consumptions Rate Calculator'!DQ181="",#N/A,'Consumptions Rate Calculator'!DQ181)</f>
        <v>#N/A</v>
      </c>
      <c r="BI64" s="56" t="e">
        <f>IF('Consumptions Rate Calculator'!DS181="",#N/A,'Consumptions Rate Calculator'!DS181)</f>
        <v>#N/A</v>
      </c>
      <c r="BJ64" s="56" t="e">
        <f>IF('Consumptions Rate Calculator'!DU181="",#N/A,'Consumptions Rate Calculator'!DU181)</f>
        <v>#N/A</v>
      </c>
      <c r="BK64" s="56" t="e">
        <f>IF('Consumptions Rate Calculator'!DW181="",#N/A,'Consumptions Rate Calculator'!DW181)</f>
        <v>#N/A</v>
      </c>
      <c r="BL64" s="56" t="e">
        <f>IF('Consumptions Rate Calculator'!DY181="",#N/A,'Consumptions Rate Calculator'!DY181)</f>
        <v>#N/A</v>
      </c>
      <c r="BM64" s="56" t="e">
        <f>IF('Consumptions Rate Calculator'!EA181="",#N/A,'Consumptions Rate Calculator'!EA181)</f>
        <v>#N/A</v>
      </c>
      <c r="BN64" s="56" t="e">
        <f>IF('Consumptions Rate Calculator'!EC181="",#N/A,'Consumptions Rate Calculator'!EC181)</f>
        <v>#N/A</v>
      </c>
      <c r="BO64" s="56" t="e">
        <f>IF('Consumptions Rate Calculator'!EE181="",#N/A,'Consumptions Rate Calculator'!EE181)</f>
        <v>#N/A</v>
      </c>
      <c r="BP64" s="56" t="e">
        <f>IF('Consumptions Rate Calculator'!EG181="",#N/A,'Consumptions Rate Calculator'!EG181)</f>
        <v>#N/A</v>
      </c>
      <c r="BQ64" s="56" t="e">
        <f>IF('Consumptions Rate Calculator'!EI181="",#N/A,'Consumptions Rate Calculator'!EI181)</f>
        <v>#N/A</v>
      </c>
      <c r="BR64" s="56" t="e">
        <f>IF('Consumptions Rate Calculator'!EK181="",#N/A,'Consumptions Rate Calculator'!EK181)</f>
        <v>#N/A</v>
      </c>
      <c r="BS64" s="56" t="e">
        <f>IF('Consumptions Rate Calculator'!EM181="",#N/A,'Consumptions Rate Calculator'!EM181)</f>
        <v>#N/A</v>
      </c>
      <c r="BT64" s="56" t="e">
        <f>IF('Consumptions Rate Calculator'!EO181="",#N/A,'Consumptions Rate Calculator'!EO181)</f>
        <v>#N/A</v>
      </c>
      <c r="BU64" s="56" t="e">
        <f>IF('Consumptions Rate Calculator'!EQ181="",#N/A,'Consumptions Rate Calculator'!EQ181)</f>
        <v>#N/A</v>
      </c>
      <c r="BV64" s="56" t="e">
        <f>IF('Consumptions Rate Calculator'!ES181="",#N/A,'Consumptions Rate Calculator'!ES181)</f>
        <v>#N/A</v>
      </c>
      <c r="BW64" s="56" t="e">
        <f>IF('Consumptions Rate Calculator'!EU181="",#N/A,'Consumptions Rate Calculator'!EU181)</f>
        <v>#N/A</v>
      </c>
      <c r="BX64" s="56" t="e">
        <f>IF('Consumptions Rate Calculator'!EW181="",#N/A,'Consumptions Rate Calculator'!EW181)</f>
        <v>#N/A</v>
      </c>
      <c r="BY64" s="56" t="e">
        <f>IF('Consumptions Rate Calculator'!EY181="",#N/A,'Consumptions Rate Calculator'!EY181)</f>
        <v>#N/A</v>
      </c>
      <c r="BZ64" s="56" t="e">
        <f>IF('Consumptions Rate Calculator'!FA181="",#N/A,'Consumptions Rate Calculator'!FA181)</f>
        <v>#N/A</v>
      </c>
      <c r="CA64" s="56" t="e">
        <f>IF('Consumptions Rate Calculator'!FC181="",#N/A,'Consumptions Rate Calculator'!FC181)</f>
        <v>#N/A</v>
      </c>
      <c r="CB64" s="56" t="e">
        <f>IF('Consumptions Rate Calculator'!FE181="",#N/A,'Consumptions Rate Calculator'!FE181)</f>
        <v>#N/A</v>
      </c>
      <c r="CC64" s="56" t="e">
        <f>IF('Consumptions Rate Calculator'!FG181="",#N/A,'Consumptions Rate Calculator'!FG181)</f>
        <v>#N/A</v>
      </c>
      <c r="CD64" s="56" t="e">
        <f>IF('Consumptions Rate Calculator'!FI181="",#N/A,'Consumptions Rate Calculator'!FI181)</f>
        <v>#N/A</v>
      </c>
      <c r="CE64" s="56" t="e">
        <f>IF('Consumptions Rate Calculator'!FK181="",#N/A,'Consumptions Rate Calculator'!FK181)</f>
        <v>#N/A</v>
      </c>
      <c r="CF64" s="56" t="e">
        <f>IF('Consumptions Rate Calculator'!FM181="",#N/A,'Consumptions Rate Calculator'!FM181)</f>
        <v>#N/A</v>
      </c>
      <c r="CG64" s="56" t="e">
        <f>IF('Consumptions Rate Calculator'!FO181="",#N/A,'Consumptions Rate Calculator'!FO181)</f>
        <v>#N/A</v>
      </c>
      <c r="CH64" s="56" t="e">
        <f>IF('Consumptions Rate Calculator'!FQ181="",#N/A,'Consumptions Rate Calculator'!FQ181)</f>
        <v>#N/A</v>
      </c>
      <c r="CI64" s="56" t="e">
        <f>IF('Consumptions Rate Calculator'!FS181="",#N/A,'Consumptions Rate Calculator'!FS181)</f>
        <v>#N/A</v>
      </c>
      <c r="CJ64" s="56" t="e">
        <f>IF('Consumptions Rate Calculator'!FU181="",#N/A,'Consumptions Rate Calculator'!FU181)</f>
        <v>#N/A</v>
      </c>
      <c r="CK64" s="56" t="e">
        <f>IF('Consumptions Rate Calculator'!FW181="",#N/A,'Consumptions Rate Calculator'!FW181)</f>
        <v>#N/A</v>
      </c>
      <c r="CL64" s="56" t="e">
        <f>IF('Consumptions Rate Calculator'!FY181="",#N/A,'Consumptions Rate Calculator'!FY181)</f>
        <v>#N/A</v>
      </c>
    </row>
    <row r="65" spans="1:90" ht="13.5" customHeight="1" x14ac:dyDescent="0.35">
      <c r="A65" s="67" t="str">
        <f>CONCATENATE('Consumptions Rate Calculator'!$A68," ",'Consumptions Rate Calculator'!$B68)</f>
        <v xml:space="preserve">Other 52 </v>
      </c>
      <c r="B65" s="56" t="e">
        <f>IF('Consumptions Rate Calculator'!E182="",#N/A,'Consumptions Rate Calculator'!E182)</f>
        <v>#N/A</v>
      </c>
      <c r="C65" s="56" t="e">
        <f>IF('Consumptions Rate Calculator'!G182="",#N/A,'Consumptions Rate Calculator'!G182)</f>
        <v>#N/A</v>
      </c>
      <c r="D65" s="56" t="e">
        <f>IF('Consumptions Rate Calculator'!I182="",#N/A,'Consumptions Rate Calculator'!I182)</f>
        <v>#N/A</v>
      </c>
      <c r="E65" s="56" t="e">
        <f>IF('Consumptions Rate Calculator'!K182="",#N/A,'Consumptions Rate Calculator'!K182)</f>
        <v>#N/A</v>
      </c>
      <c r="F65" s="56" t="e">
        <f>IF('Consumptions Rate Calculator'!M182="",#N/A,'Consumptions Rate Calculator'!M182)</f>
        <v>#N/A</v>
      </c>
      <c r="G65" s="56" t="e">
        <f>IF('Consumptions Rate Calculator'!O182="",#N/A,'Consumptions Rate Calculator'!O182)</f>
        <v>#N/A</v>
      </c>
      <c r="H65" s="56" t="e">
        <f>IF('Consumptions Rate Calculator'!Q182="",#N/A,'Consumptions Rate Calculator'!Q182)</f>
        <v>#N/A</v>
      </c>
      <c r="I65" s="56" t="e">
        <f>IF('Consumptions Rate Calculator'!S182="",#N/A,'Consumptions Rate Calculator'!S182)</f>
        <v>#N/A</v>
      </c>
      <c r="J65" s="56" t="e">
        <f>IF('Consumptions Rate Calculator'!U182="",#N/A,'Consumptions Rate Calculator'!U182)</f>
        <v>#N/A</v>
      </c>
      <c r="K65" s="56" t="e">
        <f>IF('Consumptions Rate Calculator'!W182="",#N/A,'Consumptions Rate Calculator'!W182)</f>
        <v>#N/A</v>
      </c>
      <c r="L65" s="56" t="e">
        <f>IF('Consumptions Rate Calculator'!Y182="",#N/A,'Consumptions Rate Calculator'!Y182)</f>
        <v>#N/A</v>
      </c>
      <c r="M65" s="56" t="e">
        <f>IF('Consumptions Rate Calculator'!AA182="",#N/A,'Consumptions Rate Calculator'!AA182)</f>
        <v>#N/A</v>
      </c>
      <c r="N65" s="56" t="e">
        <f>IF('Consumptions Rate Calculator'!AC182="",#N/A,'Consumptions Rate Calculator'!AC182)</f>
        <v>#N/A</v>
      </c>
      <c r="O65" s="56" t="e">
        <f>IF('Consumptions Rate Calculator'!AE182="",#N/A,'Consumptions Rate Calculator'!AE182)</f>
        <v>#N/A</v>
      </c>
      <c r="P65" s="56" t="e">
        <f>IF('Consumptions Rate Calculator'!AG182="",#N/A,'Consumptions Rate Calculator'!AG182)</f>
        <v>#N/A</v>
      </c>
      <c r="Q65" s="56" t="e">
        <f>IF('Consumptions Rate Calculator'!AI182="",#N/A,'Consumptions Rate Calculator'!AI182)</f>
        <v>#N/A</v>
      </c>
      <c r="R65" s="56" t="e">
        <f>IF('Consumptions Rate Calculator'!AK182="",#N/A,'Consumptions Rate Calculator'!AK182)</f>
        <v>#N/A</v>
      </c>
      <c r="S65" s="56" t="e">
        <f>IF('Consumptions Rate Calculator'!AM182="",#N/A,'Consumptions Rate Calculator'!AM182)</f>
        <v>#N/A</v>
      </c>
      <c r="T65" s="56" t="e">
        <f>IF('Consumptions Rate Calculator'!AO182="",#N/A,'Consumptions Rate Calculator'!AO182)</f>
        <v>#N/A</v>
      </c>
      <c r="U65" s="56" t="e">
        <f>IF('Consumptions Rate Calculator'!AQ182="",#N/A,'Consumptions Rate Calculator'!AQ182)</f>
        <v>#N/A</v>
      </c>
      <c r="V65" s="56" t="e">
        <f>IF('Consumptions Rate Calculator'!AS182="",#N/A,'Consumptions Rate Calculator'!AS182)</f>
        <v>#N/A</v>
      </c>
      <c r="W65" s="56" t="e">
        <f>IF('Consumptions Rate Calculator'!AU182="",#N/A,'Consumptions Rate Calculator'!AU182)</f>
        <v>#N/A</v>
      </c>
      <c r="X65" s="56" t="e">
        <f>IF('Consumptions Rate Calculator'!AW182="",#N/A,'Consumptions Rate Calculator'!AW182)</f>
        <v>#N/A</v>
      </c>
      <c r="Y65" s="56" t="e">
        <f>IF('Consumptions Rate Calculator'!AY182="",#N/A,'Consumptions Rate Calculator'!AY182)</f>
        <v>#N/A</v>
      </c>
      <c r="Z65" s="56" t="e">
        <f>IF('Consumptions Rate Calculator'!BA182="",#N/A,'Consumptions Rate Calculator'!BA182)</f>
        <v>#N/A</v>
      </c>
      <c r="AA65" s="56" t="e">
        <f>IF('Consumptions Rate Calculator'!BC182="",#N/A,'Consumptions Rate Calculator'!BC182)</f>
        <v>#N/A</v>
      </c>
      <c r="AB65" s="56" t="e">
        <f>IF('Consumptions Rate Calculator'!BE182="",#N/A,'Consumptions Rate Calculator'!BE182)</f>
        <v>#N/A</v>
      </c>
      <c r="AC65" s="56" t="e">
        <f>IF('Consumptions Rate Calculator'!BG182="",#N/A,'Consumptions Rate Calculator'!BG182)</f>
        <v>#N/A</v>
      </c>
      <c r="AD65" s="56" t="e">
        <f>IF('Consumptions Rate Calculator'!BI182="",#N/A,'Consumptions Rate Calculator'!BI182)</f>
        <v>#N/A</v>
      </c>
      <c r="AE65" s="56" t="e">
        <f>IF('Consumptions Rate Calculator'!BK182="",#N/A,'Consumptions Rate Calculator'!BK182)</f>
        <v>#N/A</v>
      </c>
      <c r="AF65" s="56" t="e">
        <f>IF('Consumptions Rate Calculator'!BM182="",#N/A,'Consumptions Rate Calculator'!BM182)</f>
        <v>#N/A</v>
      </c>
      <c r="AG65" s="56" t="e">
        <f>IF('Consumptions Rate Calculator'!BO182="",#N/A,'Consumptions Rate Calculator'!BO182)</f>
        <v>#N/A</v>
      </c>
      <c r="AH65" s="56" t="e">
        <f>IF('Consumptions Rate Calculator'!BQ182="",#N/A,'Consumptions Rate Calculator'!BQ182)</f>
        <v>#N/A</v>
      </c>
      <c r="AI65" s="56" t="e">
        <f>IF('Consumptions Rate Calculator'!BS182="",#N/A,'Consumptions Rate Calculator'!BS182)</f>
        <v>#N/A</v>
      </c>
      <c r="AJ65" s="56" t="e">
        <f>IF('Consumptions Rate Calculator'!BU182="",#N/A,'Consumptions Rate Calculator'!BU182)</f>
        <v>#N/A</v>
      </c>
      <c r="AK65" s="56" t="e">
        <f>IF('Consumptions Rate Calculator'!BW182="",#N/A,'Consumptions Rate Calculator'!BW182)</f>
        <v>#N/A</v>
      </c>
      <c r="AL65" s="56" t="e">
        <f>IF('Consumptions Rate Calculator'!BY182="",#N/A,'Consumptions Rate Calculator'!BY182)</f>
        <v>#N/A</v>
      </c>
      <c r="AM65" s="56" t="e">
        <f>IF('Consumptions Rate Calculator'!CA182="",#N/A,'Consumptions Rate Calculator'!CA182)</f>
        <v>#N/A</v>
      </c>
      <c r="AN65" s="56" t="e">
        <f>IF('Consumptions Rate Calculator'!CC182="",#N/A,'Consumptions Rate Calculator'!CC182)</f>
        <v>#N/A</v>
      </c>
      <c r="AO65" s="56" t="e">
        <f>IF('Consumptions Rate Calculator'!CE182="",#N/A,'Consumptions Rate Calculator'!CE182)</f>
        <v>#N/A</v>
      </c>
      <c r="AP65" s="56" t="e">
        <f>IF('Consumptions Rate Calculator'!CG182="",#N/A,'Consumptions Rate Calculator'!CG182)</f>
        <v>#N/A</v>
      </c>
      <c r="AQ65" s="56" t="e">
        <f>IF('Consumptions Rate Calculator'!CI182="",#N/A,'Consumptions Rate Calculator'!CI182)</f>
        <v>#N/A</v>
      </c>
      <c r="AR65" s="56" t="e">
        <f>IF('Consumptions Rate Calculator'!CK182="",#N/A,'Consumptions Rate Calculator'!CK182)</f>
        <v>#N/A</v>
      </c>
      <c r="AS65" s="56" t="e">
        <f>IF('Consumptions Rate Calculator'!CM182="",#N/A,'Consumptions Rate Calculator'!CM182)</f>
        <v>#N/A</v>
      </c>
      <c r="AT65" s="56" t="e">
        <f>IF('Consumptions Rate Calculator'!CO182="",#N/A,'Consumptions Rate Calculator'!CO182)</f>
        <v>#N/A</v>
      </c>
      <c r="AU65" s="56" t="e">
        <f>IF('Consumptions Rate Calculator'!CQ182="",#N/A,'Consumptions Rate Calculator'!CQ182)</f>
        <v>#N/A</v>
      </c>
      <c r="AV65" s="56" t="e">
        <f>IF('Consumptions Rate Calculator'!CS182="",#N/A,'Consumptions Rate Calculator'!CS182)</f>
        <v>#N/A</v>
      </c>
      <c r="AW65" s="56" t="e">
        <f>IF('Consumptions Rate Calculator'!CU182="",#N/A,'Consumptions Rate Calculator'!CU182)</f>
        <v>#N/A</v>
      </c>
      <c r="AX65" s="56" t="e">
        <f>IF('Consumptions Rate Calculator'!CW182="",#N/A,'Consumptions Rate Calculator'!CW182)</f>
        <v>#N/A</v>
      </c>
      <c r="AY65" s="56" t="e">
        <f>IF('Consumptions Rate Calculator'!CY182="",#N/A,'Consumptions Rate Calculator'!CY182)</f>
        <v>#N/A</v>
      </c>
      <c r="AZ65" s="56" t="e">
        <f>IF('Consumptions Rate Calculator'!DA182="",#N/A,'Consumptions Rate Calculator'!DA182)</f>
        <v>#N/A</v>
      </c>
      <c r="BA65" s="56" t="e">
        <f>IF('Consumptions Rate Calculator'!DC182="",#N/A,'Consumptions Rate Calculator'!DC182)</f>
        <v>#N/A</v>
      </c>
      <c r="BB65" s="56" t="e">
        <f>IF('Consumptions Rate Calculator'!DE182="",#N/A,'Consumptions Rate Calculator'!DE182)</f>
        <v>#N/A</v>
      </c>
      <c r="BC65" s="56" t="e">
        <f>IF('Consumptions Rate Calculator'!DG182="",#N/A,'Consumptions Rate Calculator'!DG182)</f>
        <v>#N/A</v>
      </c>
      <c r="BD65" s="56" t="e">
        <f>IF('Consumptions Rate Calculator'!DI182="",#N/A,'Consumptions Rate Calculator'!DI182)</f>
        <v>#N/A</v>
      </c>
      <c r="BE65" s="56" t="e">
        <f>IF('Consumptions Rate Calculator'!DK182="",#N/A,'Consumptions Rate Calculator'!DK182)</f>
        <v>#N/A</v>
      </c>
      <c r="BF65" s="56" t="e">
        <f>IF('Consumptions Rate Calculator'!DM182="",#N/A,'Consumptions Rate Calculator'!DM182)</f>
        <v>#N/A</v>
      </c>
      <c r="BG65" s="56" t="e">
        <f>IF('Consumptions Rate Calculator'!DO182="",#N/A,'Consumptions Rate Calculator'!DO182)</f>
        <v>#N/A</v>
      </c>
      <c r="BH65" s="56" t="e">
        <f>IF('Consumptions Rate Calculator'!DQ182="",#N/A,'Consumptions Rate Calculator'!DQ182)</f>
        <v>#N/A</v>
      </c>
      <c r="BI65" s="56" t="e">
        <f>IF('Consumptions Rate Calculator'!DS182="",#N/A,'Consumptions Rate Calculator'!DS182)</f>
        <v>#N/A</v>
      </c>
      <c r="BJ65" s="56" t="e">
        <f>IF('Consumptions Rate Calculator'!DU182="",#N/A,'Consumptions Rate Calculator'!DU182)</f>
        <v>#N/A</v>
      </c>
      <c r="BK65" s="56" t="e">
        <f>IF('Consumptions Rate Calculator'!DW182="",#N/A,'Consumptions Rate Calculator'!DW182)</f>
        <v>#N/A</v>
      </c>
      <c r="BL65" s="56" t="e">
        <f>IF('Consumptions Rate Calculator'!DY182="",#N/A,'Consumptions Rate Calculator'!DY182)</f>
        <v>#N/A</v>
      </c>
      <c r="BM65" s="56" t="e">
        <f>IF('Consumptions Rate Calculator'!EA182="",#N/A,'Consumptions Rate Calculator'!EA182)</f>
        <v>#N/A</v>
      </c>
      <c r="BN65" s="56" t="e">
        <f>IF('Consumptions Rate Calculator'!EC182="",#N/A,'Consumptions Rate Calculator'!EC182)</f>
        <v>#N/A</v>
      </c>
      <c r="BO65" s="56" t="e">
        <f>IF('Consumptions Rate Calculator'!EE182="",#N/A,'Consumptions Rate Calculator'!EE182)</f>
        <v>#N/A</v>
      </c>
      <c r="BP65" s="56" t="e">
        <f>IF('Consumptions Rate Calculator'!EG182="",#N/A,'Consumptions Rate Calculator'!EG182)</f>
        <v>#N/A</v>
      </c>
      <c r="BQ65" s="56" t="e">
        <f>IF('Consumptions Rate Calculator'!EI182="",#N/A,'Consumptions Rate Calculator'!EI182)</f>
        <v>#N/A</v>
      </c>
      <c r="BR65" s="56" t="e">
        <f>IF('Consumptions Rate Calculator'!EK182="",#N/A,'Consumptions Rate Calculator'!EK182)</f>
        <v>#N/A</v>
      </c>
      <c r="BS65" s="56" t="e">
        <f>IF('Consumptions Rate Calculator'!EM182="",#N/A,'Consumptions Rate Calculator'!EM182)</f>
        <v>#N/A</v>
      </c>
      <c r="BT65" s="56" t="e">
        <f>IF('Consumptions Rate Calculator'!EO182="",#N/A,'Consumptions Rate Calculator'!EO182)</f>
        <v>#N/A</v>
      </c>
      <c r="BU65" s="56" t="e">
        <f>IF('Consumptions Rate Calculator'!EQ182="",#N/A,'Consumptions Rate Calculator'!EQ182)</f>
        <v>#N/A</v>
      </c>
      <c r="BV65" s="56" t="e">
        <f>IF('Consumptions Rate Calculator'!ES182="",#N/A,'Consumptions Rate Calculator'!ES182)</f>
        <v>#N/A</v>
      </c>
      <c r="BW65" s="56" t="e">
        <f>IF('Consumptions Rate Calculator'!EU182="",#N/A,'Consumptions Rate Calculator'!EU182)</f>
        <v>#N/A</v>
      </c>
      <c r="BX65" s="56" t="e">
        <f>IF('Consumptions Rate Calculator'!EW182="",#N/A,'Consumptions Rate Calculator'!EW182)</f>
        <v>#N/A</v>
      </c>
      <c r="BY65" s="56" t="e">
        <f>IF('Consumptions Rate Calculator'!EY182="",#N/A,'Consumptions Rate Calculator'!EY182)</f>
        <v>#N/A</v>
      </c>
      <c r="BZ65" s="56" t="e">
        <f>IF('Consumptions Rate Calculator'!FA182="",#N/A,'Consumptions Rate Calculator'!FA182)</f>
        <v>#N/A</v>
      </c>
      <c r="CA65" s="56" t="e">
        <f>IF('Consumptions Rate Calculator'!FC182="",#N/A,'Consumptions Rate Calculator'!FC182)</f>
        <v>#N/A</v>
      </c>
      <c r="CB65" s="56" t="e">
        <f>IF('Consumptions Rate Calculator'!FE182="",#N/A,'Consumptions Rate Calculator'!FE182)</f>
        <v>#N/A</v>
      </c>
      <c r="CC65" s="56" t="e">
        <f>IF('Consumptions Rate Calculator'!FG182="",#N/A,'Consumptions Rate Calculator'!FG182)</f>
        <v>#N/A</v>
      </c>
      <c r="CD65" s="56" t="e">
        <f>IF('Consumptions Rate Calculator'!FI182="",#N/A,'Consumptions Rate Calculator'!FI182)</f>
        <v>#N/A</v>
      </c>
      <c r="CE65" s="56" t="e">
        <f>IF('Consumptions Rate Calculator'!FK182="",#N/A,'Consumptions Rate Calculator'!FK182)</f>
        <v>#N/A</v>
      </c>
      <c r="CF65" s="56" t="e">
        <f>IF('Consumptions Rate Calculator'!FM182="",#N/A,'Consumptions Rate Calculator'!FM182)</f>
        <v>#N/A</v>
      </c>
      <c r="CG65" s="56" t="e">
        <f>IF('Consumptions Rate Calculator'!FO182="",#N/A,'Consumptions Rate Calculator'!FO182)</f>
        <v>#N/A</v>
      </c>
      <c r="CH65" s="56" t="e">
        <f>IF('Consumptions Rate Calculator'!FQ182="",#N/A,'Consumptions Rate Calculator'!FQ182)</f>
        <v>#N/A</v>
      </c>
      <c r="CI65" s="56" t="e">
        <f>IF('Consumptions Rate Calculator'!FS182="",#N/A,'Consumptions Rate Calculator'!FS182)</f>
        <v>#N/A</v>
      </c>
      <c r="CJ65" s="56" t="e">
        <f>IF('Consumptions Rate Calculator'!FU182="",#N/A,'Consumptions Rate Calculator'!FU182)</f>
        <v>#N/A</v>
      </c>
      <c r="CK65" s="56" t="e">
        <f>IF('Consumptions Rate Calculator'!FW182="",#N/A,'Consumptions Rate Calculator'!FW182)</f>
        <v>#N/A</v>
      </c>
      <c r="CL65" s="56" t="e">
        <f>IF('Consumptions Rate Calculator'!FY182="",#N/A,'Consumptions Rate Calculator'!FY182)</f>
        <v>#N/A</v>
      </c>
    </row>
    <row r="66" spans="1:90" ht="13.5" customHeight="1" x14ac:dyDescent="0.35">
      <c r="A66" s="67" t="str">
        <f>CONCATENATE('Consumptions Rate Calculator'!$A69," ",'Consumptions Rate Calculator'!$B69)</f>
        <v xml:space="preserve">Other 53 </v>
      </c>
      <c r="B66" s="56" t="e">
        <f>IF('Consumptions Rate Calculator'!E183="",#N/A,'Consumptions Rate Calculator'!E183)</f>
        <v>#N/A</v>
      </c>
      <c r="C66" s="56" t="e">
        <f>IF('Consumptions Rate Calculator'!G183="",#N/A,'Consumptions Rate Calculator'!G183)</f>
        <v>#N/A</v>
      </c>
      <c r="D66" s="56" t="e">
        <f>IF('Consumptions Rate Calculator'!I183="",#N/A,'Consumptions Rate Calculator'!I183)</f>
        <v>#N/A</v>
      </c>
      <c r="E66" s="56" t="e">
        <f>IF('Consumptions Rate Calculator'!K183="",#N/A,'Consumptions Rate Calculator'!K183)</f>
        <v>#N/A</v>
      </c>
      <c r="F66" s="56" t="e">
        <f>IF('Consumptions Rate Calculator'!M183="",#N/A,'Consumptions Rate Calculator'!M183)</f>
        <v>#N/A</v>
      </c>
      <c r="G66" s="56" t="e">
        <f>IF('Consumptions Rate Calculator'!O183="",#N/A,'Consumptions Rate Calculator'!O183)</f>
        <v>#N/A</v>
      </c>
      <c r="H66" s="56" t="e">
        <f>IF('Consumptions Rate Calculator'!Q183="",#N/A,'Consumptions Rate Calculator'!Q183)</f>
        <v>#N/A</v>
      </c>
      <c r="I66" s="56" t="e">
        <f>IF('Consumptions Rate Calculator'!S183="",#N/A,'Consumptions Rate Calculator'!S183)</f>
        <v>#N/A</v>
      </c>
      <c r="J66" s="56" t="e">
        <f>IF('Consumptions Rate Calculator'!U183="",#N/A,'Consumptions Rate Calculator'!U183)</f>
        <v>#N/A</v>
      </c>
      <c r="K66" s="56" t="e">
        <f>IF('Consumptions Rate Calculator'!W183="",#N/A,'Consumptions Rate Calculator'!W183)</f>
        <v>#N/A</v>
      </c>
      <c r="L66" s="56" t="e">
        <f>IF('Consumptions Rate Calculator'!Y183="",#N/A,'Consumptions Rate Calculator'!Y183)</f>
        <v>#N/A</v>
      </c>
      <c r="M66" s="56" t="e">
        <f>IF('Consumptions Rate Calculator'!AA183="",#N/A,'Consumptions Rate Calculator'!AA183)</f>
        <v>#N/A</v>
      </c>
      <c r="N66" s="56" t="e">
        <f>IF('Consumptions Rate Calculator'!AC183="",#N/A,'Consumptions Rate Calculator'!AC183)</f>
        <v>#N/A</v>
      </c>
      <c r="O66" s="56" t="e">
        <f>IF('Consumptions Rate Calculator'!AE183="",#N/A,'Consumptions Rate Calculator'!AE183)</f>
        <v>#N/A</v>
      </c>
      <c r="P66" s="56" t="e">
        <f>IF('Consumptions Rate Calculator'!AG183="",#N/A,'Consumptions Rate Calculator'!AG183)</f>
        <v>#N/A</v>
      </c>
      <c r="Q66" s="56" t="e">
        <f>IF('Consumptions Rate Calculator'!AI183="",#N/A,'Consumptions Rate Calculator'!AI183)</f>
        <v>#N/A</v>
      </c>
      <c r="R66" s="56" t="e">
        <f>IF('Consumptions Rate Calculator'!AK183="",#N/A,'Consumptions Rate Calculator'!AK183)</f>
        <v>#N/A</v>
      </c>
      <c r="S66" s="56" t="e">
        <f>IF('Consumptions Rate Calculator'!AM183="",#N/A,'Consumptions Rate Calculator'!AM183)</f>
        <v>#N/A</v>
      </c>
      <c r="T66" s="56" t="e">
        <f>IF('Consumptions Rate Calculator'!AO183="",#N/A,'Consumptions Rate Calculator'!AO183)</f>
        <v>#N/A</v>
      </c>
      <c r="U66" s="56" t="e">
        <f>IF('Consumptions Rate Calculator'!AQ183="",#N/A,'Consumptions Rate Calculator'!AQ183)</f>
        <v>#N/A</v>
      </c>
      <c r="V66" s="56" t="e">
        <f>IF('Consumptions Rate Calculator'!AS183="",#N/A,'Consumptions Rate Calculator'!AS183)</f>
        <v>#N/A</v>
      </c>
      <c r="W66" s="56" t="e">
        <f>IF('Consumptions Rate Calculator'!AU183="",#N/A,'Consumptions Rate Calculator'!AU183)</f>
        <v>#N/A</v>
      </c>
      <c r="X66" s="56" t="e">
        <f>IF('Consumptions Rate Calculator'!AW183="",#N/A,'Consumptions Rate Calculator'!AW183)</f>
        <v>#N/A</v>
      </c>
      <c r="Y66" s="56" t="e">
        <f>IF('Consumptions Rate Calculator'!AY183="",#N/A,'Consumptions Rate Calculator'!AY183)</f>
        <v>#N/A</v>
      </c>
      <c r="Z66" s="56" t="e">
        <f>IF('Consumptions Rate Calculator'!BA183="",#N/A,'Consumptions Rate Calculator'!BA183)</f>
        <v>#N/A</v>
      </c>
      <c r="AA66" s="56" t="e">
        <f>IF('Consumptions Rate Calculator'!BC183="",#N/A,'Consumptions Rate Calculator'!BC183)</f>
        <v>#N/A</v>
      </c>
      <c r="AB66" s="56" t="e">
        <f>IF('Consumptions Rate Calculator'!BE183="",#N/A,'Consumptions Rate Calculator'!BE183)</f>
        <v>#N/A</v>
      </c>
      <c r="AC66" s="56" t="e">
        <f>IF('Consumptions Rate Calculator'!BG183="",#N/A,'Consumptions Rate Calculator'!BG183)</f>
        <v>#N/A</v>
      </c>
      <c r="AD66" s="56" t="e">
        <f>IF('Consumptions Rate Calculator'!BI183="",#N/A,'Consumptions Rate Calculator'!BI183)</f>
        <v>#N/A</v>
      </c>
      <c r="AE66" s="56" t="e">
        <f>IF('Consumptions Rate Calculator'!BK183="",#N/A,'Consumptions Rate Calculator'!BK183)</f>
        <v>#N/A</v>
      </c>
      <c r="AF66" s="56" t="e">
        <f>IF('Consumptions Rate Calculator'!BM183="",#N/A,'Consumptions Rate Calculator'!BM183)</f>
        <v>#N/A</v>
      </c>
      <c r="AG66" s="56" t="e">
        <f>IF('Consumptions Rate Calculator'!BO183="",#N/A,'Consumptions Rate Calculator'!BO183)</f>
        <v>#N/A</v>
      </c>
      <c r="AH66" s="56" t="e">
        <f>IF('Consumptions Rate Calculator'!BQ183="",#N/A,'Consumptions Rate Calculator'!BQ183)</f>
        <v>#N/A</v>
      </c>
      <c r="AI66" s="56" t="e">
        <f>IF('Consumptions Rate Calculator'!BS183="",#N/A,'Consumptions Rate Calculator'!BS183)</f>
        <v>#N/A</v>
      </c>
      <c r="AJ66" s="56" t="e">
        <f>IF('Consumptions Rate Calculator'!BU183="",#N/A,'Consumptions Rate Calculator'!BU183)</f>
        <v>#N/A</v>
      </c>
      <c r="AK66" s="56" t="e">
        <f>IF('Consumptions Rate Calculator'!BW183="",#N/A,'Consumptions Rate Calculator'!BW183)</f>
        <v>#N/A</v>
      </c>
      <c r="AL66" s="56" t="e">
        <f>IF('Consumptions Rate Calculator'!BY183="",#N/A,'Consumptions Rate Calculator'!BY183)</f>
        <v>#N/A</v>
      </c>
      <c r="AM66" s="56" t="e">
        <f>IF('Consumptions Rate Calculator'!CA183="",#N/A,'Consumptions Rate Calculator'!CA183)</f>
        <v>#N/A</v>
      </c>
      <c r="AN66" s="56" t="e">
        <f>IF('Consumptions Rate Calculator'!CC183="",#N/A,'Consumptions Rate Calculator'!CC183)</f>
        <v>#N/A</v>
      </c>
      <c r="AO66" s="56" t="e">
        <f>IF('Consumptions Rate Calculator'!CE183="",#N/A,'Consumptions Rate Calculator'!CE183)</f>
        <v>#N/A</v>
      </c>
      <c r="AP66" s="56" t="e">
        <f>IF('Consumptions Rate Calculator'!CG183="",#N/A,'Consumptions Rate Calculator'!CG183)</f>
        <v>#N/A</v>
      </c>
      <c r="AQ66" s="56" t="e">
        <f>IF('Consumptions Rate Calculator'!CI183="",#N/A,'Consumptions Rate Calculator'!CI183)</f>
        <v>#N/A</v>
      </c>
      <c r="AR66" s="56" t="e">
        <f>IF('Consumptions Rate Calculator'!CK183="",#N/A,'Consumptions Rate Calculator'!CK183)</f>
        <v>#N/A</v>
      </c>
      <c r="AS66" s="56" t="e">
        <f>IF('Consumptions Rate Calculator'!CM183="",#N/A,'Consumptions Rate Calculator'!CM183)</f>
        <v>#N/A</v>
      </c>
      <c r="AT66" s="56" t="e">
        <f>IF('Consumptions Rate Calculator'!CO183="",#N/A,'Consumptions Rate Calculator'!CO183)</f>
        <v>#N/A</v>
      </c>
      <c r="AU66" s="56" t="e">
        <f>IF('Consumptions Rate Calculator'!CQ183="",#N/A,'Consumptions Rate Calculator'!CQ183)</f>
        <v>#N/A</v>
      </c>
      <c r="AV66" s="56" t="e">
        <f>IF('Consumptions Rate Calculator'!CS183="",#N/A,'Consumptions Rate Calculator'!CS183)</f>
        <v>#N/A</v>
      </c>
      <c r="AW66" s="56" t="e">
        <f>IF('Consumptions Rate Calculator'!CU183="",#N/A,'Consumptions Rate Calculator'!CU183)</f>
        <v>#N/A</v>
      </c>
      <c r="AX66" s="56" t="e">
        <f>IF('Consumptions Rate Calculator'!CW183="",#N/A,'Consumptions Rate Calculator'!CW183)</f>
        <v>#N/A</v>
      </c>
      <c r="AY66" s="56" t="e">
        <f>IF('Consumptions Rate Calculator'!CY183="",#N/A,'Consumptions Rate Calculator'!CY183)</f>
        <v>#N/A</v>
      </c>
      <c r="AZ66" s="56" t="e">
        <f>IF('Consumptions Rate Calculator'!DA183="",#N/A,'Consumptions Rate Calculator'!DA183)</f>
        <v>#N/A</v>
      </c>
      <c r="BA66" s="56" t="e">
        <f>IF('Consumptions Rate Calculator'!DC183="",#N/A,'Consumptions Rate Calculator'!DC183)</f>
        <v>#N/A</v>
      </c>
      <c r="BB66" s="56" t="e">
        <f>IF('Consumptions Rate Calculator'!DE183="",#N/A,'Consumptions Rate Calculator'!DE183)</f>
        <v>#N/A</v>
      </c>
      <c r="BC66" s="56" t="e">
        <f>IF('Consumptions Rate Calculator'!DG183="",#N/A,'Consumptions Rate Calculator'!DG183)</f>
        <v>#N/A</v>
      </c>
      <c r="BD66" s="56" t="e">
        <f>IF('Consumptions Rate Calculator'!DI183="",#N/A,'Consumptions Rate Calculator'!DI183)</f>
        <v>#N/A</v>
      </c>
      <c r="BE66" s="56" t="e">
        <f>IF('Consumptions Rate Calculator'!DK183="",#N/A,'Consumptions Rate Calculator'!DK183)</f>
        <v>#N/A</v>
      </c>
      <c r="BF66" s="56" t="e">
        <f>IF('Consumptions Rate Calculator'!DM183="",#N/A,'Consumptions Rate Calculator'!DM183)</f>
        <v>#N/A</v>
      </c>
      <c r="BG66" s="56" t="e">
        <f>IF('Consumptions Rate Calculator'!DO183="",#N/A,'Consumptions Rate Calculator'!DO183)</f>
        <v>#N/A</v>
      </c>
      <c r="BH66" s="56" t="e">
        <f>IF('Consumptions Rate Calculator'!DQ183="",#N/A,'Consumptions Rate Calculator'!DQ183)</f>
        <v>#N/A</v>
      </c>
      <c r="BI66" s="56" t="e">
        <f>IF('Consumptions Rate Calculator'!DS183="",#N/A,'Consumptions Rate Calculator'!DS183)</f>
        <v>#N/A</v>
      </c>
      <c r="BJ66" s="56" t="e">
        <f>IF('Consumptions Rate Calculator'!DU183="",#N/A,'Consumptions Rate Calculator'!DU183)</f>
        <v>#N/A</v>
      </c>
      <c r="BK66" s="56" t="e">
        <f>IF('Consumptions Rate Calculator'!DW183="",#N/A,'Consumptions Rate Calculator'!DW183)</f>
        <v>#N/A</v>
      </c>
      <c r="BL66" s="56" t="e">
        <f>IF('Consumptions Rate Calculator'!DY183="",#N/A,'Consumptions Rate Calculator'!DY183)</f>
        <v>#N/A</v>
      </c>
      <c r="BM66" s="56" t="e">
        <f>IF('Consumptions Rate Calculator'!EA183="",#N/A,'Consumptions Rate Calculator'!EA183)</f>
        <v>#N/A</v>
      </c>
      <c r="BN66" s="56" t="e">
        <f>IF('Consumptions Rate Calculator'!EC183="",#N/A,'Consumptions Rate Calculator'!EC183)</f>
        <v>#N/A</v>
      </c>
      <c r="BO66" s="56" t="e">
        <f>IF('Consumptions Rate Calculator'!EE183="",#N/A,'Consumptions Rate Calculator'!EE183)</f>
        <v>#N/A</v>
      </c>
      <c r="BP66" s="56" t="e">
        <f>IF('Consumptions Rate Calculator'!EG183="",#N/A,'Consumptions Rate Calculator'!EG183)</f>
        <v>#N/A</v>
      </c>
      <c r="BQ66" s="56" t="e">
        <f>IF('Consumptions Rate Calculator'!EI183="",#N/A,'Consumptions Rate Calculator'!EI183)</f>
        <v>#N/A</v>
      </c>
      <c r="BR66" s="56" t="e">
        <f>IF('Consumptions Rate Calculator'!EK183="",#N/A,'Consumptions Rate Calculator'!EK183)</f>
        <v>#N/A</v>
      </c>
      <c r="BS66" s="56" t="e">
        <f>IF('Consumptions Rate Calculator'!EM183="",#N/A,'Consumptions Rate Calculator'!EM183)</f>
        <v>#N/A</v>
      </c>
      <c r="BT66" s="56" t="e">
        <f>IF('Consumptions Rate Calculator'!EO183="",#N/A,'Consumptions Rate Calculator'!EO183)</f>
        <v>#N/A</v>
      </c>
      <c r="BU66" s="56" t="e">
        <f>IF('Consumptions Rate Calculator'!EQ183="",#N/A,'Consumptions Rate Calculator'!EQ183)</f>
        <v>#N/A</v>
      </c>
      <c r="BV66" s="56" t="e">
        <f>IF('Consumptions Rate Calculator'!ES183="",#N/A,'Consumptions Rate Calculator'!ES183)</f>
        <v>#N/A</v>
      </c>
      <c r="BW66" s="56" t="e">
        <f>IF('Consumptions Rate Calculator'!EU183="",#N/A,'Consumptions Rate Calculator'!EU183)</f>
        <v>#N/A</v>
      </c>
      <c r="BX66" s="56" t="e">
        <f>IF('Consumptions Rate Calculator'!EW183="",#N/A,'Consumptions Rate Calculator'!EW183)</f>
        <v>#N/A</v>
      </c>
      <c r="BY66" s="56" t="e">
        <f>IF('Consumptions Rate Calculator'!EY183="",#N/A,'Consumptions Rate Calculator'!EY183)</f>
        <v>#N/A</v>
      </c>
      <c r="BZ66" s="56" t="e">
        <f>IF('Consumptions Rate Calculator'!FA183="",#N/A,'Consumptions Rate Calculator'!FA183)</f>
        <v>#N/A</v>
      </c>
      <c r="CA66" s="56" t="e">
        <f>IF('Consumptions Rate Calculator'!FC183="",#N/A,'Consumptions Rate Calculator'!FC183)</f>
        <v>#N/A</v>
      </c>
      <c r="CB66" s="56" t="e">
        <f>IF('Consumptions Rate Calculator'!FE183="",#N/A,'Consumptions Rate Calculator'!FE183)</f>
        <v>#N/A</v>
      </c>
      <c r="CC66" s="56" t="e">
        <f>IF('Consumptions Rate Calculator'!FG183="",#N/A,'Consumptions Rate Calculator'!FG183)</f>
        <v>#N/A</v>
      </c>
      <c r="CD66" s="56" t="e">
        <f>IF('Consumptions Rate Calculator'!FI183="",#N/A,'Consumptions Rate Calculator'!FI183)</f>
        <v>#N/A</v>
      </c>
      <c r="CE66" s="56" t="e">
        <f>IF('Consumptions Rate Calculator'!FK183="",#N/A,'Consumptions Rate Calculator'!FK183)</f>
        <v>#N/A</v>
      </c>
      <c r="CF66" s="56" t="e">
        <f>IF('Consumptions Rate Calculator'!FM183="",#N/A,'Consumptions Rate Calculator'!FM183)</f>
        <v>#N/A</v>
      </c>
      <c r="CG66" s="56" t="e">
        <f>IF('Consumptions Rate Calculator'!FO183="",#N/A,'Consumptions Rate Calculator'!FO183)</f>
        <v>#N/A</v>
      </c>
      <c r="CH66" s="56" t="e">
        <f>IF('Consumptions Rate Calculator'!FQ183="",#N/A,'Consumptions Rate Calculator'!FQ183)</f>
        <v>#N/A</v>
      </c>
      <c r="CI66" s="56" t="e">
        <f>IF('Consumptions Rate Calculator'!FS183="",#N/A,'Consumptions Rate Calculator'!FS183)</f>
        <v>#N/A</v>
      </c>
      <c r="CJ66" s="56" t="e">
        <f>IF('Consumptions Rate Calculator'!FU183="",#N/A,'Consumptions Rate Calculator'!FU183)</f>
        <v>#N/A</v>
      </c>
      <c r="CK66" s="56" t="e">
        <f>IF('Consumptions Rate Calculator'!FW183="",#N/A,'Consumptions Rate Calculator'!FW183)</f>
        <v>#N/A</v>
      </c>
      <c r="CL66" s="56" t="e">
        <f>IF('Consumptions Rate Calculator'!FY183="",#N/A,'Consumptions Rate Calculator'!FY183)</f>
        <v>#N/A</v>
      </c>
    </row>
    <row r="67" spans="1:90" ht="13.5" customHeight="1" x14ac:dyDescent="0.35">
      <c r="A67" s="67" t="str">
        <f>CONCATENATE('Consumptions Rate Calculator'!$A70," ",'Consumptions Rate Calculator'!$B70)</f>
        <v xml:space="preserve">Other 54 </v>
      </c>
      <c r="B67" s="56" t="e">
        <f>IF('Consumptions Rate Calculator'!E184="",#N/A,'Consumptions Rate Calculator'!E184)</f>
        <v>#N/A</v>
      </c>
      <c r="C67" s="56" t="e">
        <f>IF('Consumptions Rate Calculator'!G184="",#N/A,'Consumptions Rate Calculator'!G184)</f>
        <v>#N/A</v>
      </c>
      <c r="D67" s="56" t="e">
        <f>IF('Consumptions Rate Calculator'!I184="",#N/A,'Consumptions Rate Calculator'!I184)</f>
        <v>#N/A</v>
      </c>
      <c r="E67" s="56" t="e">
        <f>IF('Consumptions Rate Calculator'!K184="",#N/A,'Consumptions Rate Calculator'!K184)</f>
        <v>#N/A</v>
      </c>
      <c r="F67" s="56" t="e">
        <f>IF('Consumptions Rate Calculator'!M184="",#N/A,'Consumptions Rate Calculator'!M184)</f>
        <v>#N/A</v>
      </c>
      <c r="G67" s="56" t="e">
        <f>IF('Consumptions Rate Calculator'!O184="",#N/A,'Consumptions Rate Calculator'!O184)</f>
        <v>#N/A</v>
      </c>
      <c r="H67" s="56" t="e">
        <f>IF('Consumptions Rate Calculator'!Q184="",#N/A,'Consumptions Rate Calculator'!Q184)</f>
        <v>#N/A</v>
      </c>
      <c r="I67" s="56" t="e">
        <f>IF('Consumptions Rate Calculator'!S184="",#N/A,'Consumptions Rate Calculator'!S184)</f>
        <v>#N/A</v>
      </c>
      <c r="J67" s="56" t="e">
        <f>IF('Consumptions Rate Calculator'!U184="",#N/A,'Consumptions Rate Calculator'!U184)</f>
        <v>#N/A</v>
      </c>
      <c r="K67" s="56" t="e">
        <f>IF('Consumptions Rate Calculator'!W184="",#N/A,'Consumptions Rate Calculator'!W184)</f>
        <v>#N/A</v>
      </c>
      <c r="L67" s="56" t="e">
        <f>IF('Consumptions Rate Calculator'!Y184="",#N/A,'Consumptions Rate Calculator'!Y184)</f>
        <v>#N/A</v>
      </c>
      <c r="M67" s="56" t="e">
        <f>IF('Consumptions Rate Calculator'!AA184="",#N/A,'Consumptions Rate Calculator'!AA184)</f>
        <v>#N/A</v>
      </c>
      <c r="N67" s="56" t="e">
        <f>IF('Consumptions Rate Calculator'!AC184="",#N/A,'Consumptions Rate Calculator'!AC184)</f>
        <v>#N/A</v>
      </c>
      <c r="O67" s="56" t="e">
        <f>IF('Consumptions Rate Calculator'!AE184="",#N/A,'Consumptions Rate Calculator'!AE184)</f>
        <v>#N/A</v>
      </c>
      <c r="P67" s="56" t="e">
        <f>IF('Consumptions Rate Calculator'!AG184="",#N/A,'Consumptions Rate Calculator'!AG184)</f>
        <v>#N/A</v>
      </c>
      <c r="Q67" s="56" t="e">
        <f>IF('Consumptions Rate Calculator'!AI184="",#N/A,'Consumptions Rate Calculator'!AI184)</f>
        <v>#N/A</v>
      </c>
      <c r="R67" s="56" t="e">
        <f>IF('Consumptions Rate Calculator'!AK184="",#N/A,'Consumptions Rate Calculator'!AK184)</f>
        <v>#N/A</v>
      </c>
      <c r="S67" s="56" t="e">
        <f>IF('Consumptions Rate Calculator'!AM184="",#N/A,'Consumptions Rate Calculator'!AM184)</f>
        <v>#N/A</v>
      </c>
      <c r="T67" s="56" t="e">
        <f>IF('Consumptions Rate Calculator'!AO184="",#N/A,'Consumptions Rate Calculator'!AO184)</f>
        <v>#N/A</v>
      </c>
      <c r="U67" s="56" t="e">
        <f>IF('Consumptions Rate Calculator'!AQ184="",#N/A,'Consumptions Rate Calculator'!AQ184)</f>
        <v>#N/A</v>
      </c>
      <c r="V67" s="56" t="e">
        <f>IF('Consumptions Rate Calculator'!AS184="",#N/A,'Consumptions Rate Calculator'!AS184)</f>
        <v>#N/A</v>
      </c>
      <c r="W67" s="56" t="e">
        <f>IF('Consumptions Rate Calculator'!AU184="",#N/A,'Consumptions Rate Calculator'!AU184)</f>
        <v>#N/A</v>
      </c>
      <c r="X67" s="56" t="e">
        <f>IF('Consumptions Rate Calculator'!AW184="",#N/A,'Consumptions Rate Calculator'!AW184)</f>
        <v>#N/A</v>
      </c>
      <c r="Y67" s="56" t="e">
        <f>IF('Consumptions Rate Calculator'!AY184="",#N/A,'Consumptions Rate Calculator'!AY184)</f>
        <v>#N/A</v>
      </c>
      <c r="Z67" s="56" t="e">
        <f>IF('Consumptions Rate Calculator'!BA184="",#N/A,'Consumptions Rate Calculator'!BA184)</f>
        <v>#N/A</v>
      </c>
      <c r="AA67" s="56" t="e">
        <f>IF('Consumptions Rate Calculator'!BC184="",#N/A,'Consumptions Rate Calculator'!BC184)</f>
        <v>#N/A</v>
      </c>
      <c r="AB67" s="56" t="e">
        <f>IF('Consumptions Rate Calculator'!BE184="",#N/A,'Consumptions Rate Calculator'!BE184)</f>
        <v>#N/A</v>
      </c>
      <c r="AC67" s="56" t="e">
        <f>IF('Consumptions Rate Calculator'!BG184="",#N/A,'Consumptions Rate Calculator'!BG184)</f>
        <v>#N/A</v>
      </c>
      <c r="AD67" s="56" t="e">
        <f>IF('Consumptions Rate Calculator'!BI184="",#N/A,'Consumptions Rate Calculator'!BI184)</f>
        <v>#N/A</v>
      </c>
      <c r="AE67" s="56" t="e">
        <f>IF('Consumptions Rate Calculator'!BK184="",#N/A,'Consumptions Rate Calculator'!BK184)</f>
        <v>#N/A</v>
      </c>
      <c r="AF67" s="56" t="e">
        <f>IF('Consumptions Rate Calculator'!BM184="",#N/A,'Consumptions Rate Calculator'!BM184)</f>
        <v>#N/A</v>
      </c>
      <c r="AG67" s="56" t="e">
        <f>IF('Consumptions Rate Calculator'!BO184="",#N/A,'Consumptions Rate Calculator'!BO184)</f>
        <v>#N/A</v>
      </c>
      <c r="AH67" s="56" t="e">
        <f>IF('Consumptions Rate Calculator'!BQ184="",#N/A,'Consumptions Rate Calculator'!BQ184)</f>
        <v>#N/A</v>
      </c>
      <c r="AI67" s="56" t="e">
        <f>IF('Consumptions Rate Calculator'!BS184="",#N/A,'Consumptions Rate Calculator'!BS184)</f>
        <v>#N/A</v>
      </c>
      <c r="AJ67" s="56" t="e">
        <f>IF('Consumptions Rate Calculator'!BU184="",#N/A,'Consumptions Rate Calculator'!BU184)</f>
        <v>#N/A</v>
      </c>
      <c r="AK67" s="56" t="e">
        <f>IF('Consumptions Rate Calculator'!BW184="",#N/A,'Consumptions Rate Calculator'!BW184)</f>
        <v>#N/A</v>
      </c>
      <c r="AL67" s="56" t="e">
        <f>IF('Consumptions Rate Calculator'!BY184="",#N/A,'Consumptions Rate Calculator'!BY184)</f>
        <v>#N/A</v>
      </c>
      <c r="AM67" s="56" t="e">
        <f>IF('Consumptions Rate Calculator'!CA184="",#N/A,'Consumptions Rate Calculator'!CA184)</f>
        <v>#N/A</v>
      </c>
      <c r="AN67" s="56" t="e">
        <f>IF('Consumptions Rate Calculator'!CC184="",#N/A,'Consumptions Rate Calculator'!CC184)</f>
        <v>#N/A</v>
      </c>
      <c r="AO67" s="56" t="e">
        <f>IF('Consumptions Rate Calculator'!CE184="",#N/A,'Consumptions Rate Calculator'!CE184)</f>
        <v>#N/A</v>
      </c>
      <c r="AP67" s="56" t="e">
        <f>IF('Consumptions Rate Calculator'!CG184="",#N/A,'Consumptions Rate Calculator'!CG184)</f>
        <v>#N/A</v>
      </c>
      <c r="AQ67" s="56" t="e">
        <f>IF('Consumptions Rate Calculator'!CI184="",#N/A,'Consumptions Rate Calculator'!CI184)</f>
        <v>#N/A</v>
      </c>
      <c r="AR67" s="56" t="e">
        <f>IF('Consumptions Rate Calculator'!CK184="",#N/A,'Consumptions Rate Calculator'!CK184)</f>
        <v>#N/A</v>
      </c>
      <c r="AS67" s="56" t="e">
        <f>IF('Consumptions Rate Calculator'!CM184="",#N/A,'Consumptions Rate Calculator'!CM184)</f>
        <v>#N/A</v>
      </c>
      <c r="AT67" s="56" t="e">
        <f>IF('Consumptions Rate Calculator'!CO184="",#N/A,'Consumptions Rate Calculator'!CO184)</f>
        <v>#N/A</v>
      </c>
      <c r="AU67" s="56" t="e">
        <f>IF('Consumptions Rate Calculator'!CQ184="",#N/A,'Consumptions Rate Calculator'!CQ184)</f>
        <v>#N/A</v>
      </c>
      <c r="AV67" s="56" t="e">
        <f>IF('Consumptions Rate Calculator'!CS184="",#N/A,'Consumptions Rate Calculator'!CS184)</f>
        <v>#N/A</v>
      </c>
      <c r="AW67" s="56" t="e">
        <f>IF('Consumptions Rate Calculator'!CU184="",#N/A,'Consumptions Rate Calculator'!CU184)</f>
        <v>#N/A</v>
      </c>
      <c r="AX67" s="56" t="e">
        <f>IF('Consumptions Rate Calculator'!CW184="",#N/A,'Consumptions Rate Calculator'!CW184)</f>
        <v>#N/A</v>
      </c>
      <c r="AY67" s="56" t="e">
        <f>IF('Consumptions Rate Calculator'!CY184="",#N/A,'Consumptions Rate Calculator'!CY184)</f>
        <v>#N/A</v>
      </c>
      <c r="AZ67" s="56" t="e">
        <f>IF('Consumptions Rate Calculator'!DA184="",#N/A,'Consumptions Rate Calculator'!DA184)</f>
        <v>#N/A</v>
      </c>
      <c r="BA67" s="56" t="e">
        <f>IF('Consumptions Rate Calculator'!DC184="",#N/A,'Consumptions Rate Calculator'!DC184)</f>
        <v>#N/A</v>
      </c>
      <c r="BB67" s="56" t="e">
        <f>IF('Consumptions Rate Calculator'!DE184="",#N/A,'Consumptions Rate Calculator'!DE184)</f>
        <v>#N/A</v>
      </c>
      <c r="BC67" s="56" t="e">
        <f>IF('Consumptions Rate Calculator'!DG184="",#N/A,'Consumptions Rate Calculator'!DG184)</f>
        <v>#N/A</v>
      </c>
      <c r="BD67" s="56" t="e">
        <f>IF('Consumptions Rate Calculator'!DI184="",#N/A,'Consumptions Rate Calculator'!DI184)</f>
        <v>#N/A</v>
      </c>
      <c r="BE67" s="56" t="e">
        <f>IF('Consumptions Rate Calculator'!DK184="",#N/A,'Consumptions Rate Calculator'!DK184)</f>
        <v>#N/A</v>
      </c>
      <c r="BF67" s="56" t="e">
        <f>IF('Consumptions Rate Calculator'!DM184="",#N/A,'Consumptions Rate Calculator'!DM184)</f>
        <v>#N/A</v>
      </c>
      <c r="BG67" s="56" t="e">
        <f>IF('Consumptions Rate Calculator'!DO184="",#N/A,'Consumptions Rate Calculator'!DO184)</f>
        <v>#N/A</v>
      </c>
      <c r="BH67" s="56" t="e">
        <f>IF('Consumptions Rate Calculator'!DQ184="",#N/A,'Consumptions Rate Calculator'!DQ184)</f>
        <v>#N/A</v>
      </c>
      <c r="BI67" s="56" t="e">
        <f>IF('Consumptions Rate Calculator'!DS184="",#N/A,'Consumptions Rate Calculator'!DS184)</f>
        <v>#N/A</v>
      </c>
      <c r="BJ67" s="56" t="e">
        <f>IF('Consumptions Rate Calculator'!DU184="",#N/A,'Consumptions Rate Calculator'!DU184)</f>
        <v>#N/A</v>
      </c>
      <c r="BK67" s="56" t="e">
        <f>IF('Consumptions Rate Calculator'!DW184="",#N/A,'Consumptions Rate Calculator'!DW184)</f>
        <v>#N/A</v>
      </c>
      <c r="BL67" s="56" t="e">
        <f>IF('Consumptions Rate Calculator'!DY184="",#N/A,'Consumptions Rate Calculator'!DY184)</f>
        <v>#N/A</v>
      </c>
      <c r="BM67" s="56" t="e">
        <f>IF('Consumptions Rate Calculator'!EA184="",#N/A,'Consumptions Rate Calculator'!EA184)</f>
        <v>#N/A</v>
      </c>
      <c r="BN67" s="56" t="e">
        <f>IF('Consumptions Rate Calculator'!EC184="",#N/A,'Consumptions Rate Calculator'!EC184)</f>
        <v>#N/A</v>
      </c>
      <c r="BO67" s="56" t="e">
        <f>IF('Consumptions Rate Calculator'!EE184="",#N/A,'Consumptions Rate Calculator'!EE184)</f>
        <v>#N/A</v>
      </c>
      <c r="BP67" s="56" t="e">
        <f>IF('Consumptions Rate Calculator'!EG184="",#N/A,'Consumptions Rate Calculator'!EG184)</f>
        <v>#N/A</v>
      </c>
      <c r="BQ67" s="56" t="e">
        <f>IF('Consumptions Rate Calculator'!EI184="",#N/A,'Consumptions Rate Calculator'!EI184)</f>
        <v>#N/A</v>
      </c>
      <c r="BR67" s="56" t="e">
        <f>IF('Consumptions Rate Calculator'!EK184="",#N/A,'Consumptions Rate Calculator'!EK184)</f>
        <v>#N/A</v>
      </c>
      <c r="BS67" s="56" t="e">
        <f>IF('Consumptions Rate Calculator'!EM184="",#N/A,'Consumptions Rate Calculator'!EM184)</f>
        <v>#N/A</v>
      </c>
      <c r="BT67" s="56" t="e">
        <f>IF('Consumptions Rate Calculator'!EO184="",#N/A,'Consumptions Rate Calculator'!EO184)</f>
        <v>#N/A</v>
      </c>
      <c r="BU67" s="56" t="e">
        <f>IF('Consumptions Rate Calculator'!EQ184="",#N/A,'Consumptions Rate Calculator'!EQ184)</f>
        <v>#N/A</v>
      </c>
      <c r="BV67" s="56" t="e">
        <f>IF('Consumptions Rate Calculator'!ES184="",#N/A,'Consumptions Rate Calculator'!ES184)</f>
        <v>#N/A</v>
      </c>
      <c r="BW67" s="56" t="e">
        <f>IF('Consumptions Rate Calculator'!EU184="",#N/A,'Consumptions Rate Calculator'!EU184)</f>
        <v>#N/A</v>
      </c>
      <c r="BX67" s="56" t="e">
        <f>IF('Consumptions Rate Calculator'!EW184="",#N/A,'Consumptions Rate Calculator'!EW184)</f>
        <v>#N/A</v>
      </c>
      <c r="BY67" s="56" t="e">
        <f>IF('Consumptions Rate Calculator'!EY184="",#N/A,'Consumptions Rate Calculator'!EY184)</f>
        <v>#N/A</v>
      </c>
      <c r="BZ67" s="56" t="e">
        <f>IF('Consumptions Rate Calculator'!FA184="",#N/A,'Consumptions Rate Calculator'!FA184)</f>
        <v>#N/A</v>
      </c>
      <c r="CA67" s="56" t="e">
        <f>IF('Consumptions Rate Calculator'!FC184="",#N/A,'Consumptions Rate Calculator'!FC184)</f>
        <v>#N/A</v>
      </c>
      <c r="CB67" s="56" t="e">
        <f>IF('Consumptions Rate Calculator'!FE184="",#N/A,'Consumptions Rate Calculator'!FE184)</f>
        <v>#N/A</v>
      </c>
      <c r="CC67" s="56" t="e">
        <f>IF('Consumptions Rate Calculator'!FG184="",#N/A,'Consumptions Rate Calculator'!FG184)</f>
        <v>#N/A</v>
      </c>
      <c r="CD67" s="56" t="e">
        <f>IF('Consumptions Rate Calculator'!FI184="",#N/A,'Consumptions Rate Calculator'!FI184)</f>
        <v>#N/A</v>
      </c>
      <c r="CE67" s="56" t="e">
        <f>IF('Consumptions Rate Calculator'!FK184="",#N/A,'Consumptions Rate Calculator'!FK184)</f>
        <v>#N/A</v>
      </c>
      <c r="CF67" s="56" t="e">
        <f>IF('Consumptions Rate Calculator'!FM184="",#N/A,'Consumptions Rate Calculator'!FM184)</f>
        <v>#N/A</v>
      </c>
      <c r="CG67" s="56" t="e">
        <f>IF('Consumptions Rate Calculator'!FO184="",#N/A,'Consumptions Rate Calculator'!FO184)</f>
        <v>#N/A</v>
      </c>
      <c r="CH67" s="56" t="e">
        <f>IF('Consumptions Rate Calculator'!FQ184="",#N/A,'Consumptions Rate Calculator'!FQ184)</f>
        <v>#N/A</v>
      </c>
      <c r="CI67" s="56" t="e">
        <f>IF('Consumptions Rate Calculator'!FS184="",#N/A,'Consumptions Rate Calculator'!FS184)</f>
        <v>#N/A</v>
      </c>
      <c r="CJ67" s="56" t="e">
        <f>IF('Consumptions Rate Calculator'!FU184="",#N/A,'Consumptions Rate Calculator'!FU184)</f>
        <v>#N/A</v>
      </c>
      <c r="CK67" s="56" t="e">
        <f>IF('Consumptions Rate Calculator'!FW184="",#N/A,'Consumptions Rate Calculator'!FW184)</f>
        <v>#N/A</v>
      </c>
      <c r="CL67" s="56" t="e">
        <f>IF('Consumptions Rate Calculator'!FY184="",#N/A,'Consumptions Rate Calculator'!FY184)</f>
        <v>#N/A</v>
      </c>
    </row>
    <row r="68" spans="1:90" ht="13.5" customHeight="1" x14ac:dyDescent="0.35">
      <c r="A68" s="67" t="str">
        <f>CONCATENATE('Consumptions Rate Calculator'!$A71," ",'Consumptions Rate Calculator'!$B71)</f>
        <v xml:space="preserve">Other 55 </v>
      </c>
      <c r="B68" s="56" t="e">
        <f>IF('Consumptions Rate Calculator'!E185="",#N/A,'Consumptions Rate Calculator'!E185)</f>
        <v>#N/A</v>
      </c>
      <c r="C68" s="56" t="e">
        <f>IF('Consumptions Rate Calculator'!G185="",#N/A,'Consumptions Rate Calculator'!G185)</f>
        <v>#N/A</v>
      </c>
      <c r="D68" s="56" t="e">
        <f>IF('Consumptions Rate Calculator'!I185="",#N/A,'Consumptions Rate Calculator'!I185)</f>
        <v>#N/A</v>
      </c>
      <c r="E68" s="56" t="e">
        <f>IF('Consumptions Rate Calculator'!K185="",#N/A,'Consumptions Rate Calculator'!K185)</f>
        <v>#N/A</v>
      </c>
      <c r="F68" s="56" t="e">
        <f>IF('Consumptions Rate Calculator'!M185="",#N/A,'Consumptions Rate Calculator'!M185)</f>
        <v>#N/A</v>
      </c>
      <c r="G68" s="56" t="e">
        <f>IF('Consumptions Rate Calculator'!O185="",#N/A,'Consumptions Rate Calculator'!O185)</f>
        <v>#N/A</v>
      </c>
      <c r="H68" s="56" t="e">
        <f>IF('Consumptions Rate Calculator'!Q185="",#N/A,'Consumptions Rate Calculator'!Q185)</f>
        <v>#N/A</v>
      </c>
      <c r="I68" s="56" t="e">
        <f>IF('Consumptions Rate Calculator'!S185="",#N/A,'Consumptions Rate Calculator'!S185)</f>
        <v>#N/A</v>
      </c>
      <c r="J68" s="56" t="e">
        <f>IF('Consumptions Rate Calculator'!U185="",#N/A,'Consumptions Rate Calculator'!U185)</f>
        <v>#N/A</v>
      </c>
      <c r="K68" s="56" t="e">
        <f>IF('Consumptions Rate Calculator'!W185="",#N/A,'Consumptions Rate Calculator'!W185)</f>
        <v>#N/A</v>
      </c>
      <c r="L68" s="56" t="e">
        <f>IF('Consumptions Rate Calculator'!Y185="",#N/A,'Consumptions Rate Calculator'!Y185)</f>
        <v>#N/A</v>
      </c>
      <c r="M68" s="56" t="e">
        <f>IF('Consumptions Rate Calculator'!AA185="",#N/A,'Consumptions Rate Calculator'!AA185)</f>
        <v>#N/A</v>
      </c>
      <c r="N68" s="56" t="e">
        <f>IF('Consumptions Rate Calculator'!AC185="",#N/A,'Consumptions Rate Calculator'!AC185)</f>
        <v>#N/A</v>
      </c>
      <c r="O68" s="56" t="e">
        <f>IF('Consumptions Rate Calculator'!AE185="",#N/A,'Consumptions Rate Calculator'!AE185)</f>
        <v>#N/A</v>
      </c>
      <c r="P68" s="56" t="e">
        <f>IF('Consumptions Rate Calculator'!AG185="",#N/A,'Consumptions Rate Calculator'!AG185)</f>
        <v>#N/A</v>
      </c>
      <c r="Q68" s="56" t="e">
        <f>IF('Consumptions Rate Calculator'!AI185="",#N/A,'Consumptions Rate Calculator'!AI185)</f>
        <v>#N/A</v>
      </c>
      <c r="R68" s="56" t="e">
        <f>IF('Consumptions Rate Calculator'!AK185="",#N/A,'Consumptions Rate Calculator'!AK185)</f>
        <v>#N/A</v>
      </c>
      <c r="S68" s="56" t="e">
        <f>IF('Consumptions Rate Calculator'!AM185="",#N/A,'Consumptions Rate Calculator'!AM185)</f>
        <v>#N/A</v>
      </c>
      <c r="T68" s="56" t="e">
        <f>IF('Consumptions Rate Calculator'!AO185="",#N/A,'Consumptions Rate Calculator'!AO185)</f>
        <v>#N/A</v>
      </c>
      <c r="U68" s="56" t="e">
        <f>IF('Consumptions Rate Calculator'!AQ185="",#N/A,'Consumptions Rate Calculator'!AQ185)</f>
        <v>#N/A</v>
      </c>
      <c r="V68" s="56" t="e">
        <f>IF('Consumptions Rate Calculator'!AS185="",#N/A,'Consumptions Rate Calculator'!AS185)</f>
        <v>#N/A</v>
      </c>
      <c r="W68" s="56" t="e">
        <f>IF('Consumptions Rate Calculator'!AU185="",#N/A,'Consumptions Rate Calculator'!AU185)</f>
        <v>#N/A</v>
      </c>
      <c r="X68" s="56" t="e">
        <f>IF('Consumptions Rate Calculator'!AW185="",#N/A,'Consumptions Rate Calculator'!AW185)</f>
        <v>#N/A</v>
      </c>
      <c r="Y68" s="56" t="e">
        <f>IF('Consumptions Rate Calculator'!AY185="",#N/A,'Consumptions Rate Calculator'!AY185)</f>
        <v>#N/A</v>
      </c>
      <c r="Z68" s="56" t="e">
        <f>IF('Consumptions Rate Calculator'!BA185="",#N/A,'Consumptions Rate Calculator'!BA185)</f>
        <v>#N/A</v>
      </c>
      <c r="AA68" s="56" t="e">
        <f>IF('Consumptions Rate Calculator'!BC185="",#N/A,'Consumptions Rate Calculator'!BC185)</f>
        <v>#N/A</v>
      </c>
      <c r="AB68" s="56" t="e">
        <f>IF('Consumptions Rate Calculator'!BE185="",#N/A,'Consumptions Rate Calculator'!BE185)</f>
        <v>#N/A</v>
      </c>
      <c r="AC68" s="56" t="e">
        <f>IF('Consumptions Rate Calculator'!BG185="",#N/A,'Consumptions Rate Calculator'!BG185)</f>
        <v>#N/A</v>
      </c>
      <c r="AD68" s="56" t="e">
        <f>IF('Consumptions Rate Calculator'!BI185="",#N/A,'Consumptions Rate Calculator'!BI185)</f>
        <v>#N/A</v>
      </c>
      <c r="AE68" s="56" t="e">
        <f>IF('Consumptions Rate Calculator'!BK185="",#N/A,'Consumptions Rate Calculator'!BK185)</f>
        <v>#N/A</v>
      </c>
      <c r="AF68" s="56" t="e">
        <f>IF('Consumptions Rate Calculator'!BM185="",#N/A,'Consumptions Rate Calculator'!BM185)</f>
        <v>#N/A</v>
      </c>
      <c r="AG68" s="56" t="e">
        <f>IF('Consumptions Rate Calculator'!BO185="",#N/A,'Consumptions Rate Calculator'!BO185)</f>
        <v>#N/A</v>
      </c>
      <c r="AH68" s="56" t="e">
        <f>IF('Consumptions Rate Calculator'!BQ185="",#N/A,'Consumptions Rate Calculator'!BQ185)</f>
        <v>#N/A</v>
      </c>
      <c r="AI68" s="56" t="e">
        <f>IF('Consumptions Rate Calculator'!BS185="",#N/A,'Consumptions Rate Calculator'!BS185)</f>
        <v>#N/A</v>
      </c>
      <c r="AJ68" s="56" t="e">
        <f>IF('Consumptions Rate Calculator'!BU185="",#N/A,'Consumptions Rate Calculator'!BU185)</f>
        <v>#N/A</v>
      </c>
      <c r="AK68" s="56" t="e">
        <f>IF('Consumptions Rate Calculator'!BW185="",#N/A,'Consumptions Rate Calculator'!BW185)</f>
        <v>#N/A</v>
      </c>
      <c r="AL68" s="56" t="e">
        <f>IF('Consumptions Rate Calculator'!BY185="",#N/A,'Consumptions Rate Calculator'!BY185)</f>
        <v>#N/A</v>
      </c>
      <c r="AM68" s="56" t="e">
        <f>IF('Consumptions Rate Calculator'!CA185="",#N/A,'Consumptions Rate Calculator'!CA185)</f>
        <v>#N/A</v>
      </c>
      <c r="AN68" s="56" t="e">
        <f>IF('Consumptions Rate Calculator'!CC185="",#N/A,'Consumptions Rate Calculator'!CC185)</f>
        <v>#N/A</v>
      </c>
      <c r="AO68" s="56" t="e">
        <f>IF('Consumptions Rate Calculator'!CE185="",#N/A,'Consumptions Rate Calculator'!CE185)</f>
        <v>#N/A</v>
      </c>
      <c r="AP68" s="56" t="e">
        <f>IF('Consumptions Rate Calculator'!CG185="",#N/A,'Consumptions Rate Calculator'!CG185)</f>
        <v>#N/A</v>
      </c>
      <c r="AQ68" s="56" t="e">
        <f>IF('Consumptions Rate Calculator'!CI185="",#N/A,'Consumptions Rate Calculator'!CI185)</f>
        <v>#N/A</v>
      </c>
      <c r="AR68" s="56" t="e">
        <f>IF('Consumptions Rate Calculator'!CK185="",#N/A,'Consumptions Rate Calculator'!CK185)</f>
        <v>#N/A</v>
      </c>
      <c r="AS68" s="56" t="e">
        <f>IF('Consumptions Rate Calculator'!CM185="",#N/A,'Consumptions Rate Calculator'!CM185)</f>
        <v>#N/A</v>
      </c>
      <c r="AT68" s="56" t="e">
        <f>IF('Consumptions Rate Calculator'!CO185="",#N/A,'Consumptions Rate Calculator'!CO185)</f>
        <v>#N/A</v>
      </c>
      <c r="AU68" s="56" t="e">
        <f>IF('Consumptions Rate Calculator'!CQ185="",#N/A,'Consumptions Rate Calculator'!CQ185)</f>
        <v>#N/A</v>
      </c>
      <c r="AV68" s="56" t="e">
        <f>IF('Consumptions Rate Calculator'!CS185="",#N/A,'Consumptions Rate Calculator'!CS185)</f>
        <v>#N/A</v>
      </c>
      <c r="AW68" s="56" t="e">
        <f>IF('Consumptions Rate Calculator'!CU185="",#N/A,'Consumptions Rate Calculator'!CU185)</f>
        <v>#N/A</v>
      </c>
      <c r="AX68" s="56" t="e">
        <f>IF('Consumptions Rate Calculator'!CW185="",#N/A,'Consumptions Rate Calculator'!CW185)</f>
        <v>#N/A</v>
      </c>
      <c r="AY68" s="56" t="e">
        <f>IF('Consumptions Rate Calculator'!CY185="",#N/A,'Consumptions Rate Calculator'!CY185)</f>
        <v>#N/A</v>
      </c>
      <c r="AZ68" s="56" t="e">
        <f>IF('Consumptions Rate Calculator'!DA185="",#N/A,'Consumptions Rate Calculator'!DA185)</f>
        <v>#N/A</v>
      </c>
      <c r="BA68" s="56" t="e">
        <f>IF('Consumptions Rate Calculator'!DC185="",#N/A,'Consumptions Rate Calculator'!DC185)</f>
        <v>#N/A</v>
      </c>
      <c r="BB68" s="56" t="e">
        <f>IF('Consumptions Rate Calculator'!DE185="",#N/A,'Consumptions Rate Calculator'!DE185)</f>
        <v>#N/A</v>
      </c>
      <c r="BC68" s="56" t="e">
        <f>IF('Consumptions Rate Calculator'!DG185="",#N/A,'Consumptions Rate Calculator'!DG185)</f>
        <v>#N/A</v>
      </c>
      <c r="BD68" s="56" t="e">
        <f>IF('Consumptions Rate Calculator'!DI185="",#N/A,'Consumptions Rate Calculator'!DI185)</f>
        <v>#N/A</v>
      </c>
      <c r="BE68" s="56" t="e">
        <f>IF('Consumptions Rate Calculator'!DK185="",#N/A,'Consumptions Rate Calculator'!DK185)</f>
        <v>#N/A</v>
      </c>
      <c r="BF68" s="56" t="e">
        <f>IF('Consumptions Rate Calculator'!DM185="",#N/A,'Consumptions Rate Calculator'!DM185)</f>
        <v>#N/A</v>
      </c>
      <c r="BG68" s="56" t="e">
        <f>IF('Consumptions Rate Calculator'!DO185="",#N/A,'Consumptions Rate Calculator'!DO185)</f>
        <v>#N/A</v>
      </c>
      <c r="BH68" s="56" t="e">
        <f>IF('Consumptions Rate Calculator'!DQ185="",#N/A,'Consumptions Rate Calculator'!DQ185)</f>
        <v>#N/A</v>
      </c>
      <c r="BI68" s="56" t="e">
        <f>IF('Consumptions Rate Calculator'!DS185="",#N/A,'Consumptions Rate Calculator'!DS185)</f>
        <v>#N/A</v>
      </c>
      <c r="BJ68" s="56" t="e">
        <f>IF('Consumptions Rate Calculator'!DU185="",#N/A,'Consumptions Rate Calculator'!DU185)</f>
        <v>#N/A</v>
      </c>
      <c r="BK68" s="56" t="e">
        <f>IF('Consumptions Rate Calculator'!DW185="",#N/A,'Consumptions Rate Calculator'!DW185)</f>
        <v>#N/A</v>
      </c>
      <c r="BL68" s="56" t="e">
        <f>IF('Consumptions Rate Calculator'!DY185="",#N/A,'Consumptions Rate Calculator'!DY185)</f>
        <v>#N/A</v>
      </c>
      <c r="BM68" s="56" t="e">
        <f>IF('Consumptions Rate Calculator'!EA185="",#N/A,'Consumptions Rate Calculator'!EA185)</f>
        <v>#N/A</v>
      </c>
      <c r="BN68" s="56" t="e">
        <f>IF('Consumptions Rate Calculator'!EC185="",#N/A,'Consumptions Rate Calculator'!EC185)</f>
        <v>#N/A</v>
      </c>
      <c r="BO68" s="56" t="e">
        <f>IF('Consumptions Rate Calculator'!EE185="",#N/A,'Consumptions Rate Calculator'!EE185)</f>
        <v>#N/A</v>
      </c>
      <c r="BP68" s="56" t="e">
        <f>IF('Consumptions Rate Calculator'!EG185="",#N/A,'Consumptions Rate Calculator'!EG185)</f>
        <v>#N/A</v>
      </c>
      <c r="BQ68" s="56" t="e">
        <f>IF('Consumptions Rate Calculator'!EI185="",#N/A,'Consumptions Rate Calculator'!EI185)</f>
        <v>#N/A</v>
      </c>
      <c r="BR68" s="56" t="e">
        <f>IF('Consumptions Rate Calculator'!EK185="",#N/A,'Consumptions Rate Calculator'!EK185)</f>
        <v>#N/A</v>
      </c>
      <c r="BS68" s="56" t="e">
        <f>IF('Consumptions Rate Calculator'!EM185="",#N/A,'Consumptions Rate Calculator'!EM185)</f>
        <v>#N/A</v>
      </c>
      <c r="BT68" s="56" t="e">
        <f>IF('Consumptions Rate Calculator'!EO185="",#N/A,'Consumptions Rate Calculator'!EO185)</f>
        <v>#N/A</v>
      </c>
      <c r="BU68" s="56" t="e">
        <f>IF('Consumptions Rate Calculator'!EQ185="",#N/A,'Consumptions Rate Calculator'!EQ185)</f>
        <v>#N/A</v>
      </c>
      <c r="BV68" s="56" t="e">
        <f>IF('Consumptions Rate Calculator'!ES185="",#N/A,'Consumptions Rate Calculator'!ES185)</f>
        <v>#N/A</v>
      </c>
      <c r="BW68" s="56" t="e">
        <f>IF('Consumptions Rate Calculator'!EU185="",#N/A,'Consumptions Rate Calculator'!EU185)</f>
        <v>#N/A</v>
      </c>
      <c r="BX68" s="56" t="e">
        <f>IF('Consumptions Rate Calculator'!EW185="",#N/A,'Consumptions Rate Calculator'!EW185)</f>
        <v>#N/A</v>
      </c>
      <c r="BY68" s="56" t="e">
        <f>IF('Consumptions Rate Calculator'!EY185="",#N/A,'Consumptions Rate Calculator'!EY185)</f>
        <v>#N/A</v>
      </c>
      <c r="BZ68" s="56" t="e">
        <f>IF('Consumptions Rate Calculator'!FA185="",#N/A,'Consumptions Rate Calculator'!FA185)</f>
        <v>#N/A</v>
      </c>
      <c r="CA68" s="56" t="e">
        <f>IF('Consumptions Rate Calculator'!FC185="",#N/A,'Consumptions Rate Calculator'!FC185)</f>
        <v>#N/A</v>
      </c>
      <c r="CB68" s="56" t="e">
        <f>IF('Consumptions Rate Calculator'!FE185="",#N/A,'Consumptions Rate Calculator'!FE185)</f>
        <v>#N/A</v>
      </c>
      <c r="CC68" s="56" t="e">
        <f>IF('Consumptions Rate Calculator'!FG185="",#N/A,'Consumptions Rate Calculator'!FG185)</f>
        <v>#N/A</v>
      </c>
      <c r="CD68" s="56" t="e">
        <f>IF('Consumptions Rate Calculator'!FI185="",#N/A,'Consumptions Rate Calculator'!FI185)</f>
        <v>#N/A</v>
      </c>
      <c r="CE68" s="56" t="e">
        <f>IF('Consumptions Rate Calculator'!FK185="",#N/A,'Consumptions Rate Calculator'!FK185)</f>
        <v>#N/A</v>
      </c>
      <c r="CF68" s="56" t="e">
        <f>IF('Consumptions Rate Calculator'!FM185="",#N/A,'Consumptions Rate Calculator'!FM185)</f>
        <v>#N/A</v>
      </c>
      <c r="CG68" s="56" t="e">
        <f>IF('Consumptions Rate Calculator'!FO185="",#N/A,'Consumptions Rate Calculator'!FO185)</f>
        <v>#N/A</v>
      </c>
      <c r="CH68" s="56" t="e">
        <f>IF('Consumptions Rate Calculator'!FQ185="",#N/A,'Consumptions Rate Calculator'!FQ185)</f>
        <v>#N/A</v>
      </c>
      <c r="CI68" s="56" t="e">
        <f>IF('Consumptions Rate Calculator'!FS185="",#N/A,'Consumptions Rate Calculator'!FS185)</f>
        <v>#N/A</v>
      </c>
      <c r="CJ68" s="56" t="e">
        <f>IF('Consumptions Rate Calculator'!FU185="",#N/A,'Consumptions Rate Calculator'!FU185)</f>
        <v>#N/A</v>
      </c>
      <c r="CK68" s="56" t="e">
        <f>IF('Consumptions Rate Calculator'!FW185="",#N/A,'Consumptions Rate Calculator'!FW185)</f>
        <v>#N/A</v>
      </c>
      <c r="CL68" s="56" t="e">
        <f>IF('Consumptions Rate Calculator'!FY185="",#N/A,'Consumptions Rate Calculator'!FY185)</f>
        <v>#N/A</v>
      </c>
    </row>
    <row r="69" spans="1:90" ht="13.5" customHeight="1" x14ac:dyDescent="0.35">
      <c r="A69" s="67" t="str">
        <f>CONCATENATE('Consumptions Rate Calculator'!$A72," ",'Consumptions Rate Calculator'!$B72)</f>
        <v xml:space="preserve">Other 56 </v>
      </c>
      <c r="B69" s="56" t="e">
        <f>IF('Consumptions Rate Calculator'!E186="",#N/A,'Consumptions Rate Calculator'!E186)</f>
        <v>#N/A</v>
      </c>
      <c r="C69" s="56" t="e">
        <f>IF('Consumptions Rate Calculator'!G186="",#N/A,'Consumptions Rate Calculator'!G186)</f>
        <v>#N/A</v>
      </c>
      <c r="D69" s="56" t="e">
        <f>IF('Consumptions Rate Calculator'!I186="",#N/A,'Consumptions Rate Calculator'!I186)</f>
        <v>#N/A</v>
      </c>
      <c r="E69" s="56" t="e">
        <f>IF('Consumptions Rate Calculator'!K186="",#N/A,'Consumptions Rate Calculator'!K186)</f>
        <v>#N/A</v>
      </c>
      <c r="F69" s="56" t="e">
        <f>IF('Consumptions Rate Calculator'!M186="",#N/A,'Consumptions Rate Calculator'!M186)</f>
        <v>#N/A</v>
      </c>
      <c r="G69" s="56" t="e">
        <f>IF('Consumptions Rate Calculator'!O186="",#N/A,'Consumptions Rate Calculator'!O186)</f>
        <v>#N/A</v>
      </c>
      <c r="H69" s="56" t="e">
        <f>IF('Consumptions Rate Calculator'!Q186="",#N/A,'Consumptions Rate Calculator'!Q186)</f>
        <v>#N/A</v>
      </c>
      <c r="I69" s="56" t="e">
        <f>IF('Consumptions Rate Calculator'!S186="",#N/A,'Consumptions Rate Calculator'!S186)</f>
        <v>#N/A</v>
      </c>
      <c r="J69" s="56" t="e">
        <f>IF('Consumptions Rate Calculator'!U186="",#N/A,'Consumptions Rate Calculator'!U186)</f>
        <v>#N/A</v>
      </c>
      <c r="K69" s="56" t="e">
        <f>IF('Consumptions Rate Calculator'!W186="",#N/A,'Consumptions Rate Calculator'!W186)</f>
        <v>#N/A</v>
      </c>
      <c r="L69" s="56" t="e">
        <f>IF('Consumptions Rate Calculator'!Y186="",#N/A,'Consumptions Rate Calculator'!Y186)</f>
        <v>#N/A</v>
      </c>
      <c r="M69" s="56" t="e">
        <f>IF('Consumptions Rate Calculator'!AA186="",#N/A,'Consumptions Rate Calculator'!AA186)</f>
        <v>#N/A</v>
      </c>
      <c r="N69" s="56" t="e">
        <f>IF('Consumptions Rate Calculator'!AC186="",#N/A,'Consumptions Rate Calculator'!AC186)</f>
        <v>#N/A</v>
      </c>
      <c r="O69" s="56" t="e">
        <f>IF('Consumptions Rate Calculator'!AE186="",#N/A,'Consumptions Rate Calculator'!AE186)</f>
        <v>#N/A</v>
      </c>
      <c r="P69" s="56" t="e">
        <f>IF('Consumptions Rate Calculator'!AG186="",#N/A,'Consumptions Rate Calculator'!AG186)</f>
        <v>#N/A</v>
      </c>
      <c r="Q69" s="56" t="e">
        <f>IF('Consumptions Rate Calculator'!AI186="",#N/A,'Consumptions Rate Calculator'!AI186)</f>
        <v>#N/A</v>
      </c>
      <c r="R69" s="56" t="e">
        <f>IF('Consumptions Rate Calculator'!AK186="",#N/A,'Consumptions Rate Calculator'!AK186)</f>
        <v>#N/A</v>
      </c>
      <c r="S69" s="56" t="e">
        <f>IF('Consumptions Rate Calculator'!AM186="",#N/A,'Consumptions Rate Calculator'!AM186)</f>
        <v>#N/A</v>
      </c>
      <c r="T69" s="56" t="e">
        <f>IF('Consumptions Rate Calculator'!AO186="",#N/A,'Consumptions Rate Calculator'!AO186)</f>
        <v>#N/A</v>
      </c>
      <c r="U69" s="56" t="e">
        <f>IF('Consumptions Rate Calculator'!AQ186="",#N/A,'Consumptions Rate Calculator'!AQ186)</f>
        <v>#N/A</v>
      </c>
      <c r="V69" s="56" t="e">
        <f>IF('Consumptions Rate Calculator'!AS186="",#N/A,'Consumptions Rate Calculator'!AS186)</f>
        <v>#N/A</v>
      </c>
      <c r="W69" s="56" t="e">
        <f>IF('Consumptions Rate Calculator'!AU186="",#N/A,'Consumptions Rate Calculator'!AU186)</f>
        <v>#N/A</v>
      </c>
      <c r="X69" s="56" t="e">
        <f>IF('Consumptions Rate Calculator'!AW186="",#N/A,'Consumptions Rate Calculator'!AW186)</f>
        <v>#N/A</v>
      </c>
      <c r="Y69" s="56" t="e">
        <f>IF('Consumptions Rate Calculator'!AY186="",#N/A,'Consumptions Rate Calculator'!AY186)</f>
        <v>#N/A</v>
      </c>
      <c r="Z69" s="56" t="e">
        <f>IF('Consumptions Rate Calculator'!BA186="",#N/A,'Consumptions Rate Calculator'!BA186)</f>
        <v>#N/A</v>
      </c>
      <c r="AA69" s="56" t="e">
        <f>IF('Consumptions Rate Calculator'!BC186="",#N/A,'Consumptions Rate Calculator'!BC186)</f>
        <v>#N/A</v>
      </c>
      <c r="AB69" s="56" t="e">
        <f>IF('Consumptions Rate Calculator'!BE186="",#N/A,'Consumptions Rate Calculator'!BE186)</f>
        <v>#N/A</v>
      </c>
      <c r="AC69" s="56" t="e">
        <f>IF('Consumptions Rate Calculator'!BG186="",#N/A,'Consumptions Rate Calculator'!BG186)</f>
        <v>#N/A</v>
      </c>
      <c r="AD69" s="56" t="e">
        <f>IF('Consumptions Rate Calculator'!BI186="",#N/A,'Consumptions Rate Calculator'!BI186)</f>
        <v>#N/A</v>
      </c>
      <c r="AE69" s="56" t="e">
        <f>IF('Consumptions Rate Calculator'!BK186="",#N/A,'Consumptions Rate Calculator'!BK186)</f>
        <v>#N/A</v>
      </c>
      <c r="AF69" s="56" t="e">
        <f>IF('Consumptions Rate Calculator'!BM186="",#N/A,'Consumptions Rate Calculator'!BM186)</f>
        <v>#N/A</v>
      </c>
      <c r="AG69" s="56" t="e">
        <f>IF('Consumptions Rate Calculator'!BO186="",#N/A,'Consumptions Rate Calculator'!BO186)</f>
        <v>#N/A</v>
      </c>
      <c r="AH69" s="56" t="e">
        <f>IF('Consumptions Rate Calculator'!BQ186="",#N/A,'Consumptions Rate Calculator'!BQ186)</f>
        <v>#N/A</v>
      </c>
      <c r="AI69" s="56" t="e">
        <f>IF('Consumptions Rate Calculator'!BS186="",#N/A,'Consumptions Rate Calculator'!BS186)</f>
        <v>#N/A</v>
      </c>
      <c r="AJ69" s="56" t="e">
        <f>IF('Consumptions Rate Calculator'!BU186="",#N/A,'Consumptions Rate Calculator'!BU186)</f>
        <v>#N/A</v>
      </c>
      <c r="AK69" s="56" t="e">
        <f>IF('Consumptions Rate Calculator'!BW186="",#N/A,'Consumptions Rate Calculator'!BW186)</f>
        <v>#N/A</v>
      </c>
      <c r="AL69" s="56" t="e">
        <f>IF('Consumptions Rate Calculator'!BY186="",#N/A,'Consumptions Rate Calculator'!BY186)</f>
        <v>#N/A</v>
      </c>
      <c r="AM69" s="56" t="e">
        <f>IF('Consumptions Rate Calculator'!CA186="",#N/A,'Consumptions Rate Calculator'!CA186)</f>
        <v>#N/A</v>
      </c>
      <c r="AN69" s="56" t="e">
        <f>IF('Consumptions Rate Calculator'!CC186="",#N/A,'Consumptions Rate Calculator'!CC186)</f>
        <v>#N/A</v>
      </c>
      <c r="AO69" s="56" t="e">
        <f>IF('Consumptions Rate Calculator'!CE186="",#N/A,'Consumptions Rate Calculator'!CE186)</f>
        <v>#N/A</v>
      </c>
      <c r="AP69" s="56" t="e">
        <f>IF('Consumptions Rate Calculator'!CG186="",#N/A,'Consumptions Rate Calculator'!CG186)</f>
        <v>#N/A</v>
      </c>
      <c r="AQ69" s="56" t="e">
        <f>IF('Consumptions Rate Calculator'!CI186="",#N/A,'Consumptions Rate Calculator'!CI186)</f>
        <v>#N/A</v>
      </c>
      <c r="AR69" s="56" t="e">
        <f>IF('Consumptions Rate Calculator'!CK186="",#N/A,'Consumptions Rate Calculator'!CK186)</f>
        <v>#N/A</v>
      </c>
      <c r="AS69" s="56" t="e">
        <f>IF('Consumptions Rate Calculator'!CM186="",#N/A,'Consumptions Rate Calculator'!CM186)</f>
        <v>#N/A</v>
      </c>
      <c r="AT69" s="56" t="e">
        <f>IF('Consumptions Rate Calculator'!CO186="",#N/A,'Consumptions Rate Calculator'!CO186)</f>
        <v>#N/A</v>
      </c>
      <c r="AU69" s="56" t="e">
        <f>IF('Consumptions Rate Calculator'!CQ186="",#N/A,'Consumptions Rate Calculator'!CQ186)</f>
        <v>#N/A</v>
      </c>
      <c r="AV69" s="56" t="e">
        <f>IF('Consumptions Rate Calculator'!CS186="",#N/A,'Consumptions Rate Calculator'!CS186)</f>
        <v>#N/A</v>
      </c>
      <c r="AW69" s="56" t="e">
        <f>IF('Consumptions Rate Calculator'!CU186="",#N/A,'Consumptions Rate Calculator'!CU186)</f>
        <v>#N/A</v>
      </c>
      <c r="AX69" s="56" t="e">
        <f>IF('Consumptions Rate Calculator'!CW186="",#N/A,'Consumptions Rate Calculator'!CW186)</f>
        <v>#N/A</v>
      </c>
      <c r="AY69" s="56" t="e">
        <f>IF('Consumptions Rate Calculator'!CY186="",#N/A,'Consumptions Rate Calculator'!CY186)</f>
        <v>#N/A</v>
      </c>
      <c r="AZ69" s="56" t="e">
        <f>IF('Consumptions Rate Calculator'!DA186="",#N/A,'Consumptions Rate Calculator'!DA186)</f>
        <v>#N/A</v>
      </c>
      <c r="BA69" s="56" t="e">
        <f>IF('Consumptions Rate Calculator'!DC186="",#N/A,'Consumptions Rate Calculator'!DC186)</f>
        <v>#N/A</v>
      </c>
      <c r="BB69" s="56" t="e">
        <f>IF('Consumptions Rate Calculator'!DE186="",#N/A,'Consumptions Rate Calculator'!DE186)</f>
        <v>#N/A</v>
      </c>
      <c r="BC69" s="56" t="e">
        <f>IF('Consumptions Rate Calculator'!DG186="",#N/A,'Consumptions Rate Calculator'!DG186)</f>
        <v>#N/A</v>
      </c>
      <c r="BD69" s="56" t="e">
        <f>IF('Consumptions Rate Calculator'!DI186="",#N/A,'Consumptions Rate Calculator'!DI186)</f>
        <v>#N/A</v>
      </c>
      <c r="BE69" s="56" t="e">
        <f>IF('Consumptions Rate Calculator'!DK186="",#N/A,'Consumptions Rate Calculator'!DK186)</f>
        <v>#N/A</v>
      </c>
      <c r="BF69" s="56" t="e">
        <f>IF('Consumptions Rate Calculator'!DM186="",#N/A,'Consumptions Rate Calculator'!DM186)</f>
        <v>#N/A</v>
      </c>
      <c r="BG69" s="56" t="e">
        <f>IF('Consumptions Rate Calculator'!DO186="",#N/A,'Consumptions Rate Calculator'!DO186)</f>
        <v>#N/A</v>
      </c>
      <c r="BH69" s="56" t="e">
        <f>IF('Consumptions Rate Calculator'!DQ186="",#N/A,'Consumptions Rate Calculator'!DQ186)</f>
        <v>#N/A</v>
      </c>
      <c r="BI69" s="56" t="e">
        <f>IF('Consumptions Rate Calculator'!DS186="",#N/A,'Consumptions Rate Calculator'!DS186)</f>
        <v>#N/A</v>
      </c>
      <c r="BJ69" s="56" t="e">
        <f>IF('Consumptions Rate Calculator'!DU186="",#N/A,'Consumptions Rate Calculator'!DU186)</f>
        <v>#N/A</v>
      </c>
      <c r="BK69" s="56" t="e">
        <f>IF('Consumptions Rate Calculator'!DW186="",#N/A,'Consumptions Rate Calculator'!DW186)</f>
        <v>#N/A</v>
      </c>
      <c r="BL69" s="56" t="e">
        <f>IF('Consumptions Rate Calculator'!DY186="",#N/A,'Consumptions Rate Calculator'!DY186)</f>
        <v>#N/A</v>
      </c>
      <c r="BM69" s="56" t="e">
        <f>IF('Consumptions Rate Calculator'!EA186="",#N/A,'Consumptions Rate Calculator'!EA186)</f>
        <v>#N/A</v>
      </c>
      <c r="BN69" s="56" t="e">
        <f>IF('Consumptions Rate Calculator'!EC186="",#N/A,'Consumptions Rate Calculator'!EC186)</f>
        <v>#N/A</v>
      </c>
      <c r="BO69" s="56" t="e">
        <f>IF('Consumptions Rate Calculator'!EE186="",#N/A,'Consumptions Rate Calculator'!EE186)</f>
        <v>#N/A</v>
      </c>
      <c r="BP69" s="56" t="e">
        <f>IF('Consumptions Rate Calculator'!EG186="",#N/A,'Consumptions Rate Calculator'!EG186)</f>
        <v>#N/A</v>
      </c>
      <c r="BQ69" s="56" t="e">
        <f>IF('Consumptions Rate Calculator'!EI186="",#N/A,'Consumptions Rate Calculator'!EI186)</f>
        <v>#N/A</v>
      </c>
      <c r="BR69" s="56" t="e">
        <f>IF('Consumptions Rate Calculator'!EK186="",#N/A,'Consumptions Rate Calculator'!EK186)</f>
        <v>#N/A</v>
      </c>
      <c r="BS69" s="56" t="e">
        <f>IF('Consumptions Rate Calculator'!EM186="",#N/A,'Consumptions Rate Calculator'!EM186)</f>
        <v>#N/A</v>
      </c>
      <c r="BT69" s="56" t="e">
        <f>IF('Consumptions Rate Calculator'!EO186="",#N/A,'Consumptions Rate Calculator'!EO186)</f>
        <v>#N/A</v>
      </c>
      <c r="BU69" s="56" t="e">
        <f>IF('Consumptions Rate Calculator'!EQ186="",#N/A,'Consumptions Rate Calculator'!EQ186)</f>
        <v>#N/A</v>
      </c>
      <c r="BV69" s="56" t="e">
        <f>IF('Consumptions Rate Calculator'!ES186="",#N/A,'Consumptions Rate Calculator'!ES186)</f>
        <v>#N/A</v>
      </c>
      <c r="BW69" s="56" t="e">
        <f>IF('Consumptions Rate Calculator'!EU186="",#N/A,'Consumptions Rate Calculator'!EU186)</f>
        <v>#N/A</v>
      </c>
      <c r="BX69" s="56" t="e">
        <f>IF('Consumptions Rate Calculator'!EW186="",#N/A,'Consumptions Rate Calculator'!EW186)</f>
        <v>#N/A</v>
      </c>
      <c r="BY69" s="56" t="e">
        <f>IF('Consumptions Rate Calculator'!EY186="",#N/A,'Consumptions Rate Calculator'!EY186)</f>
        <v>#N/A</v>
      </c>
      <c r="BZ69" s="56" t="e">
        <f>IF('Consumptions Rate Calculator'!FA186="",#N/A,'Consumptions Rate Calculator'!FA186)</f>
        <v>#N/A</v>
      </c>
      <c r="CA69" s="56" t="e">
        <f>IF('Consumptions Rate Calculator'!FC186="",#N/A,'Consumptions Rate Calculator'!FC186)</f>
        <v>#N/A</v>
      </c>
      <c r="CB69" s="56" t="e">
        <f>IF('Consumptions Rate Calculator'!FE186="",#N/A,'Consumptions Rate Calculator'!FE186)</f>
        <v>#N/A</v>
      </c>
      <c r="CC69" s="56" t="e">
        <f>IF('Consumptions Rate Calculator'!FG186="",#N/A,'Consumptions Rate Calculator'!FG186)</f>
        <v>#N/A</v>
      </c>
      <c r="CD69" s="56" t="e">
        <f>IF('Consumptions Rate Calculator'!FI186="",#N/A,'Consumptions Rate Calculator'!FI186)</f>
        <v>#N/A</v>
      </c>
      <c r="CE69" s="56" t="e">
        <f>IF('Consumptions Rate Calculator'!FK186="",#N/A,'Consumptions Rate Calculator'!FK186)</f>
        <v>#N/A</v>
      </c>
      <c r="CF69" s="56" t="e">
        <f>IF('Consumptions Rate Calculator'!FM186="",#N/A,'Consumptions Rate Calculator'!FM186)</f>
        <v>#N/A</v>
      </c>
      <c r="CG69" s="56" t="e">
        <f>IF('Consumptions Rate Calculator'!FO186="",#N/A,'Consumptions Rate Calculator'!FO186)</f>
        <v>#N/A</v>
      </c>
      <c r="CH69" s="56" t="e">
        <f>IF('Consumptions Rate Calculator'!FQ186="",#N/A,'Consumptions Rate Calculator'!FQ186)</f>
        <v>#N/A</v>
      </c>
      <c r="CI69" s="56" t="e">
        <f>IF('Consumptions Rate Calculator'!FS186="",#N/A,'Consumptions Rate Calculator'!FS186)</f>
        <v>#N/A</v>
      </c>
      <c r="CJ69" s="56" t="e">
        <f>IF('Consumptions Rate Calculator'!FU186="",#N/A,'Consumptions Rate Calculator'!FU186)</f>
        <v>#N/A</v>
      </c>
      <c r="CK69" s="56" t="e">
        <f>IF('Consumptions Rate Calculator'!FW186="",#N/A,'Consumptions Rate Calculator'!FW186)</f>
        <v>#N/A</v>
      </c>
      <c r="CL69" s="56" t="e">
        <f>IF('Consumptions Rate Calculator'!FY186="",#N/A,'Consumptions Rate Calculator'!FY186)</f>
        <v>#N/A</v>
      </c>
    </row>
    <row r="70" spans="1:90" ht="13.5" customHeight="1" x14ac:dyDescent="0.35">
      <c r="A70" s="67" t="str">
        <f>CONCATENATE('Consumptions Rate Calculator'!$A73," ",'Consumptions Rate Calculator'!$B73)</f>
        <v xml:space="preserve">Other 57 </v>
      </c>
      <c r="B70" s="56" t="e">
        <f>IF('Consumptions Rate Calculator'!E187="",#N/A,'Consumptions Rate Calculator'!E187)</f>
        <v>#N/A</v>
      </c>
      <c r="C70" s="56" t="e">
        <f>IF('Consumptions Rate Calculator'!G187="",#N/A,'Consumptions Rate Calculator'!G187)</f>
        <v>#N/A</v>
      </c>
      <c r="D70" s="56" t="e">
        <f>IF('Consumptions Rate Calculator'!I187="",#N/A,'Consumptions Rate Calculator'!I187)</f>
        <v>#N/A</v>
      </c>
      <c r="E70" s="56" t="e">
        <f>IF('Consumptions Rate Calculator'!K187="",#N/A,'Consumptions Rate Calculator'!K187)</f>
        <v>#N/A</v>
      </c>
      <c r="F70" s="56" t="e">
        <f>IF('Consumptions Rate Calculator'!M187="",#N/A,'Consumptions Rate Calculator'!M187)</f>
        <v>#N/A</v>
      </c>
      <c r="G70" s="56" t="e">
        <f>IF('Consumptions Rate Calculator'!O187="",#N/A,'Consumptions Rate Calculator'!O187)</f>
        <v>#N/A</v>
      </c>
      <c r="H70" s="56" t="e">
        <f>IF('Consumptions Rate Calculator'!Q187="",#N/A,'Consumptions Rate Calculator'!Q187)</f>
        <v>#N/A</v>
      </c>
      <c r="I70" s="56" t="e">
        <f>IF('Consumptions Rate Calculator'!S187="",#N/A,'Consumptions Rate Calculator'!S187)</f>
        <v>#N/A</v>
      </c>
      <c r="J70" s="56" t="e">
        <f>IF('Consumptions Rate Calculator'!U187="",#N/A,'Consumptions Rate Calculator'!U187)</f>
        <v>#N/A</v>
      </c>
      <c r="K70" s="56" t="e">
        <f>IF('Consumptions Rate Calculator'!W187="",#N/A,'Consumptions Rate Calculator'!W187)</f>
        <v>#N/A</v>
      </c>
      <c r="L70" s="56" t="e">
        <f>IF('Consumptions Rate Calculator'!Y187="",#N/A,'Consumptions Rate Calculator'!Y187)</f>
        <v>#N/A</v>
      </c>
      <c r="M70" s="56" t="e">
        <f>IF('Consumptions Rate Calculator'!AA187="",#N/A,'Consumptions Rate Calculator'!AA187)</f>
        <v>#N/A</v>
      </c>
      <c r="N70" s="56" t="e">
        <f>IF('Consumptions Rate Calculator'!AC187="",#N/A,'Consumptions Rate Calculator'!AC187)</f>
        <v>#N/A</v>
      </c>
      <c r="O70" s="56" t="e">
        <f>IF('Consumptions Rate Calculator'!AE187="",#N/A,'Consumptions Rate Calculator'!AE187)</f>
        <v>#N/A</v>
      </c>
      <c r="P70" s="56" t="e">
        <f>IF('Consumptions Rate Calculator'!AG187="",#N/A,'Consumptions Rate Calculator'!AG187)</f>
        <v>#N/A</v>
      </c>
      <c r="Q70" s="56" t="e">
        <f>IF('Consumptions Rate Calculator'!AI187="",#N/A,'Consumptions Rate Calculator'!AI187)</f>
        <v>#N/A</v>
      </c>
      <c r="R70" s="56" t="e">
        <f>IF('Consumptions Rate Calculator'!AK187="",#N/A,'Consumptions Rate Calculator'!AK187)</f>
        <v>#N/A</v>
      </c>
      <c r="S70" s="56" t="e">
        <f>IF('Consumptions Rate Calculator'!AM187="",#N/A,'Consumptions Rate Calculator'!AM187)</f>
        <v>#N/A</v>
      </c>
      <c r="T70" s="56" t="e">
        <f>IF('Consumptions Rate Calculator'!AO187="",#N/A,'Consumptions Rate Calculator'!AO187)</f>
        <v>#N/A</v>
      </c>
      <c r="U70" s="56" t="e">
        <f>IF('Consumptions Rate Calculator'!AQ187="",#N/A,'Consumptions Rate Calculator'!AQ187)</f>
        <v>#N/A</v>
      </c>
      <c r="V70" s="56" t="e">
        <f>IF('Consumptions Rate Calculator'!AS187="",#N/A,'Consumptions Rate Calculator'!AS187)</f>
        <v>#N/A</v>
      </c>
      <c r="W70" s="56" t="e">
        <f>IF('Consumptions Rate Calculator'!AU187="",#N/A,'Consumptions Rate Calculator'!AU187)</f>
        <v>#N/A</v>
      </c>
      <c r="X70" s="56" t="e">
        <f>IF('Consumptions Rate Calculator'!AW187="",#N/A,'Consumptions Rate Calculator'!AW187)</f>
        <v>#N/A</v>
      </c>
      <c r="Y70" s="56" t="e">
        <f>IF('Consumptions Rate Calculator'!AY187="",#N/A,'Consumptions Rate Calculator'!AY187)</f>
        <v>#N/A</v>
      </c>
      <c r="Z70" s="56" t="e">
        <f>IF('Consumptions Rate Calculator'!BA187="",#N/A,'Consumptions Rate Calculator'!BA187)</f>
        <v>#N/A</v>
      </c>
      <c r="AA70" s="56" t="e">
        <f>IF('Consumptions Rate Calculator'!BC187="",#N/A,'Consumptions Rate Calculator'!BC187)</f>
        <v>#N/A</v>
      </c>
      <c r="AB70" s="56" t="e">
        <f>IF('Consumptions Rate Calculator'!BE187="",#N/A,'Consumptions Rate Calculator'!BE187)</f>
        <v>#N/A</v>
      </c>
      <c r="AC70" s="56" t="e">
        <f>IF('Consumptions Rate Calculator'!BG187="",#N/A,'Consumptions Rate Calculator'!BG187)</f>
        <v>#N/A</v>
      </c>
      <c r="AD70" s="56" t="e">
        <f>IF('Consumptions Rate Calculator'!BI187="",#N/A,'Consumptions Rate Calculator'!BI187)</f>
        <v>#N/A</v>
      </c>
      <c r="AE70" s="56" t="e">
        <f>IF('Consumptions Rate Calculator'!BK187="",#N/A,'Consumptions Rate Calculator'!BK187)</f>
        <v>#N/A</v>
      </c>
      <c r="AF70" s="56" t="e">
        <f>IF('Consumptions Rate Calculator'!BM187="",#N/A,'Consumptions Rate Calculator'!BM187)</f>
        <v>#N/A</v>
      </c>
      <c r="AG70" s="56" t="e">
        <f>IF('Consumptions Rate Calculator'!BO187="",#N/A,'Consumptions Rate Calculator'!BO187)</f>
        <v>#N/A</v>
      </c>
      <c r="AH70" s="56" t="e">
        <f>IF('Consumptions Rate Calculator'!BQ187="",#N/A,'Consumptions Rate Calculator'!BQ187)</f>
        <v>#N/A</v>
      </c>
      <c r="AI70" s="56" t="e">
        <f>IF('Consumptions Rate Calculator'!BS187="",#N/A,'Consumptions Rate Calculator'!BS187)</f>
        <v>#N/A</v>
      </c>
      <c r="AJ70" s="56" t="e">
        <f>IF('Consumptions Rate Calculator'!BU187="",#N/A,'Consumptions Rate Calculator'!BU187)</f>
        <v>#N/A</v>
      </c>
      <c r="AK70" s="56" t="e">
        <f>IF('Consumptions Rate Calculator'!BW187="",#N/A,'Consumptions Rate Calculator'!BW187)</f>
        <v>#N/A</v>
      </c>
      <c r="AL70" s="56" t="e">
        <f>IF('Consumptions Rate Calculator'!BY187="",#N/A,'Consumptions Rate Calculator'!BY187)</f>
        <v>#N/A</v>
      </c>
      <c r="AM70" s="56" t="e">
        <f>IF('Consumptions Rate Calculator'!CA187="",#N/A,'Consumptions Rate Calculator'!CA187)</f>
        <v>#N/A</v>
      </c>
      <c r="AN70" s="56" t="e">
        <f>IF('Consumptions Rate Calculator'!CC187="",#N/A,'Consumptions Rate Calculator'!CC187)</f>
        <v>#N/A</v>
      </c>
      <c r="AO70" s="56" t="e">
        <f>IF('Consumptions Rate Calculator'!CE187="",#N/A,'Consumptions Rate Calculator'!CE187)</f>
        <v>#N/A</v>
      </c>
      <c r="AP70" s="56" t="e">
        <f>IF('Consumptions Rate Calculator'!CG187="",#N/A,'Consumptions Rate Calculator'!CG187)</f>
        <v>#N/A</v>
      </c>
      <c r="AQ70" s="56" t="e">
        <f>IF('Consumptions Rate Calculator'!CI187="",#N/A,'Consumptions Rate Calculator'!CI187)</f>
        <v>#N/A</v>
      </c>
      <c r="AR70" s="56" t="e">
        <f>IF('Consumptions Rate Calculator'!CK187="",#N/A,'Consumptions Rate Calculator'!CK187)</f>
        <v>#N/A</v>
      </c>
      <c r="AS70" s="56" t="e">
        <f>IF('Consumptions Rate Calculator'!CM187="",#N/A,'Consumptions Rate Calculator'!CM187)</f>
        <v>#N/A</v>
      </c>
      <c r="AT70" s="56" t="e">
        <f>IF('Consumptions Rate Calculator'!CO187="",#N/A,'Consumptions Rate Calculator'!CO187)</f>
        <v>#N/A</v>
      </c>
      <c r="AU70" s="56" t="e">
        <f>IF('Consumptions Rate Calculator'!CQ187="",#N/A,'Consumptions Rate Calculator'!CQ187)</f>
        <v>#N/A</v>
      </c>
      <c r="AV70" s="56" t="e">
        <f>IF('Consumptions Rate Calculator'!CS187="",#N/A,'Consumptions Rate Calculator'!CS187)</f>
        <v>#N/A</v>
      </c>
      <c r="AW70" s="56" t="e">
        <f>IF('Consumptions Rate Calculator'!CU187="",#N/A,'Consumptions Rate Calculator'!CU187)</f>
        <v>#N/A</v>
      </c>
      <c r="AX70" s="56" t="e">
        <f>IF('Consumptions Rate Calculator'!CW187="",#N/A,'Consumptions Rate Calculator'!CW187)</f>
        <v>#N/A</v>
      </c>
      <c r="AY70" s="56" t="e">
        <f>IF('Consumptions Rate Calculator'!CY187="",#N/A,'Consumptions Rate Calculator'!CY187)</f>
        <v>#N/A</v>
      </c>
      <c r="AZ70" s="56" t="e">
        <f>IF('Consumptions Rate Calculator'!DA187="",#N/A,'Consumptions Rate Calculator'!DA187)</f>
        <v>#N/A</v>
      </c>
      <c r="BA70" s="56" t="e">
        <f>IF('Consumptions Rate Calculator'!DC187="",#N/A,'Consumptions Rate Calculator'!DC187)</f>
        <v>#N/A</v>
      </c>
      <c r="BB70" s="56" t="e">
        <f>IF('Consumptions Rate Calculator'!DE187="",#N/A,'Consumptions Rate Calculator'!DE187)</f>
        <v>#N/A</v>
      </c>
      <c r="BC70" s="56" t="e">
        <f>IF('Consumptions Rate Calculator'!DG187="",#N/A,'Consumptions Rate Calculator'!DG187)</f>
        <v>#N/A</v>
      </c>
      <c r="BD70" s="56" t="e">
        <f>IF('Consumptions Rate Calculator'!DI187="",#N/A,'Consumptions Rate Calculator'!DI187)</f>
        <v>#N/A</v>
      </c>
      <c r="BE70" s="56" t="e">
        <f>IF('Consumptions Rate Calculator'!DK187="",#N/A,'Consumptions Rate Calculator'!DK187)</f>
        <v>#N/A</v>
      </c>
      <c r="BF70" s="56" t="e">
        <f>IF('Consumptions Rate Calculator'!DM187="",#N/A,'Consumptions Rate Calculator'!DM187)</f>
        <v>#N/A</v>
      </c>
      <c r="BG70" s="56" t="e">
        <f>IF('Consumptions Rate Calculator'!DO187="",#N/A,'Consumptions Rate Calculator'!DO187)</f>
        <v>#N/A</v>
      </c>
      <c r="BH70" s="56" t="e">
        <f>IF('Consumptions Rate Calculator'!DQ187="",#N/A,'Consumptions Rate Calculator'!DQ187)</f>
        <v>#N/A</v>
      </c>
      <c r="BI70" s="56" t="e">
        <f>IF('Consumptions Rate Calculator'!DS187="",#N/A,'Consumptions Rate Calculator'!DS187)</f>
        <v>#N/A</v>
      </c>
      <c r="BJ70" s="56" t="e">
        <f>IF('Consumptions Rate Calculator'!DU187="",#N/A,'Consumptions Rate Calculator'!DU187)</f>
        <v>#N/A</v>
      </c>
      <c r="BK70" s="56" t="e">
        <f>IF('Consumptions Rate Calculator'!DW187="",#N/A,'Consumptions Rate Calculator'!DW187)</f>
        <v>#N/A</v>
      </c>
      <c r="BL70" s="56" t="e">
        <f>IF('Consumptions Rate Calculator'!DY187="",#N/A,'Consumptions Rate Calculator'!DY187)</f>
        <v>#N/A</v>
      </c>
      <c r="BM70" s="56" t="e">
        <f>IF('Consumptions Rate Calculator'!EA187="",#N/A,'Consumptions Rate Calculator'!EA187)</f>
        <v>#N/A</v>
      </c>
      <c r="BN70" s="56" t="e">
        <f>IF('Consumptions Rate Calculator'!EC187="",#N/A,'Consumptions Rate Calculator'!EC187)</f>
        <v>#N/A</v>
      </c>
      <c r="BO70" s="56" t="e">
        <f>IF('Consumptions Rate Calculator'!EE187="",#N/A,'Consumptions Rate Calculator'!EE187)</f>
        <v>#N/A</v>
      </c>
      <c r="BP70" s="56" t="e">
        <f>IF('Consumptions Rate Calculator'!EG187="",#N/A,'Consumptions Rate Calculator'!EG187)</f>
        <v>#N/A</v>
      </c>
      <c r="BQ70" s="56" t="e">
        <f>IF('Consumptions Rate Calculator'!EI187="",#N/A,'Consumptions Rate Calculator'!EI187)</f>
        <v>#N/A</v>
      </c>
      <c r="BR70" s="56" t="e">
        <f>IF('Consumptions Rate Calculator'!EK187="",#N/A,'Consumptions Rate Calculator'!EK187)</f>
        <v>#N/A</v>
      </c>
      <c r="BS70" s="56" t="e">
        <f>IF('Consumptions Rate Calculator'!EM187="",#N/A,'Consumptions Rate Calculator'!EM187)</f>
        <v>#N/A</v>
      </c>
      <c r="BT70" s="56" t="e">
        <f>IF('Consumptions Rate Calculator'!EO187="",#N/A,'Consumptions Rate Calculator'!EO187)</f>
        <v>#N/A</v>
      </c>
      <c r="BU70" s="56" t="e">
        <f>IF('Consumptions Rate Calculator'!EQ187="",#N/A,'Consumptions Rate Calculator'!EQ187)</f>
        <v>#N/A</v>
      </c>
      <c r="BV70" s="56" t="e">
        <f>IF('Consumptions Rate Calculator'!ES187="",#N/A,'Consumptions Rate Calculator'!ES187)</f>
        <v>#N/A</v>
      </c>
      <c r="BW70" s="56" t="e">
        <f>IF('Consumptions Rate Calculator'!EU187="",#N/A,'Consumptions Rate Calculator'!EU187)</f>
        <v>#N/A</v>
      </c>
      <c r="BX70" s="56" t="e">
        <f>IF('Consumptions Rate Calculator'!EW187="",#N/A,'Consumptions Rate Calculator'!EW187)</f>
        <v>#N/A</v>
      </c>
      <c r="BY70" s="56" t="e">
        <f>IF('Consumptions Rate Calculator'!EY187="",#N/A,'Consumptions Rate Calculator'!EY187)</f>
        <v>#N/A</v>
      </c>
      <c r="BZ70" s="56" t="e">
        <f>IF('Consumptions Rate Calculator'!FA187="",#N/A,'Consumptions Rate Calculator'!FA187)</f>
        <v>#N/A</v>
      </c>
      <c r="CA70" s="56" t="e">
        <f>IF('Consumptions Rate Calculator'!FC187="",#N/A,'Consumptions Rate Calculator'!FC187)</f>
        <v>#N/A</v>
      </c>
      <c r="CB70" s="56" t="e">
        <f>IF('Consumptions Rate Calculator'!FE187="",#N/A,'Consumptions Rate Calculator'!FE187)</f>
        <v>#N/A</v>
      </c>
      <c r="CC70" s="56" t="e">
        <f>IF('Consumptions Rate Calculator'!FG187="",#N/A,'Consumptions Rate Calculator'!FG187)</f>
        <v>#N/A</v>
      </c>
      <c r="CD70" s="56" t="e">
        <f>IF('Consumptions Rate Calculator'!FI187="",#N/A,'Consumptions Rate Calculator'!FI187)</f>
        <v>#N/A</v>
      </c>
      <c r="CE70" s="56" t="e">
        <f>IF('Consumptions Rate Calculator'!FK187="",#N/A,'Consumptions Rate Calculator'!FK187)</f>
        <v>#N/A</v>
      </c>
      <c r="CF70" s="56" t="e">
        <f>IF('Consumptions Rate Calculator'!FM187="",#N/A,'Consumptions Rate Calculator'!FM187)</f>
        <v>#N/A</v>
      </c>
      <c r="CG70" s="56" t="e">
        <f>IF('Consumptions Rate Calculator'!FO187="",#N/A,'Consumptions Rate Calculator'!FO187)</f>
        <v>#N/A</v>
      </c>
      <c r="CH70" s="56" t="e">
        <f>IF('Consumptions Rate Calculator'!FQ187="",#N/A,'Consumptions Rate Calculator'!FQ187)</f>
        <v>#N/A</v>
      </c>
      <c r="CI70" s="56" t="e">
        <f>IF('Consumptions Rate Calculator'!FS187="",#N/A,'Consumptions Rate Calculator'!FS187)</f>
        <v>#N/A</v>
      </c>
      <c r="CJ70" s="56" t="e">
        <f>IF('Consumptions Rate Calculator'!FU187="",#N/A,'Consumptions Rate Calculator'!FU187)</f>
        <v>#N/A</v>
      </c>
      <c r="CK70" s="56" t="e">
        <f>IF('Consumptions Rate Calculator'!FW187="",#N/A,'Consumptions Rate Calculator'!FW187)</f>
        <v>#N/A</v>
      </c>
      <c r="CL70" s="56" t="e">
        <f>IF('Consumptions Rate Calculator'!FY187="",#N/A,'Consumptions Rate Calculator'!FY187)</f>
        <v>#N/A</v>
      </c>
    </row>
    <row r="71" spans="1:90" ht="13.5" customHeight="1" x14ac:dyDescent="0.35">
      <c r="A71" s="67" t="str">
        <f>CONCATENATE('Consumptions Rate Calculator'!$A74," ",'Consumptions Rate Calculator'!$B74)</f>
        <v xml:space="preserve">Other 58 </v>
      </c>
      <c r="B71" s="56" t="e">
        <f>IF('Consumptions Rate Calculator'!E188="",#N/A,'Consumptions Rate Calculator'!E188)</f>
        <v>#N/A</v>
      </c>
      <c r="C71" s="56" t="e">
        <f>IF('Consumptions Rate Calculator'!G188="",#N/A,'Consumptions Rate Calculator'!G188)</f>
        <v>#N/A</v>
      </c>
      <c r="D71" s="56" t="e">
        <f>IF('Consumptions Rate Calculator'!I188="",#N/A,'Consumptions Rate Calculator'!I188)</f>
        <v>#N/A</v>
      </c>
      <c r="E71" s="56" t="e">
        <f>IF('Consumptions Rate Calculator'!K188="",#N/A,'Consumptions Rate Calculator'!K188)</f>
        <v>#N/A</v>
      </c>
      <c r="F71" s="56" t="e">
        <f>IF('Consumptions Rate Calculator'!M188="",#N/A,'Consumptions Rate Calculator'!M188)</f>
        <v>#N/A</v>
      </c>
      <c r="G71" s="56" t="e">
        <f>IF('Consumptions Rate Calculator'!O188="",#N/A,'Consumptions Rate Calculator'!O188)</f>
        <v>#N/A</v>
      </c>
      <c r="H71" s="56" t="e">
        <f>IF('Consumptions Rate Calculator'!Q188="",#N/A,'Consumptions Rate Calculator'!Q188)</f>
        <v>#N/A</v>
      </c>
      <c r="I71" s="56" t="e">
        <f>IF('Consumptions Rate Calculator'!S188="",#N/A,'Consumptions Rate Calculator'!S188)</f>
        <v>#N/A</v>
      </c>
      <c r="J71" s="56" t="e">
        <f>IF('Consumptions Rate Calculator'!U188="",#N/A,'Consumptions Rate Calculator'!U188)</f>
        <v>#N/A</v>
      </c>
      <c r="K71" s="56" t="e">
        <f>IF('Consumptions Rate Calculator'!W188="",#N/A,'Consumptions Rate Calculator'!W188)</f>
        <v>#N/A</v>
      </c>
      <c r="L71" s="56" t="e">
        <f>IF('Consumptions Rate Calculator'!Y188="",#N/A,'Consumptions Rate Calculator'!Y188)</f>
        <v>#N/A</v>
      </c>
      <c r="M71" s="56" t="e">
        <f>IF('Consumptions Rate Calculator'!AA188="",#N/A,'Consumptions Rate Calculator'!AA188)</f>
        <v>#N/A</v>
      </c>
      <c r="N71" s="56" t="e">
        <f>IF('Consumptions Rate Calculator'!AC188="",#N/A,'Consumptions Rate Calculator'!AC188)</f>
        <v>#N/A</v>
      </c>
      <c r="O71" s="56" t="e">
        <f>IF('Consumptions Rate Calculator'!AE188="",#N/A,'Consumptions Rate Calculator'!AE188)</f>
        <v>#N/A</v>
      </c>
      <c r="P71" s="56" t="e">
        <f>IF('Consumptions Rate Calculator'!AG188="",#N/A,'Consumptions Rate Calculator'!AG188)</f>
        <v>#N/A</v>
      </c>
      <c r="Q71" s="56" t="e">
        <f>IF('Consumptions Rate Calculator'!AI188="",#N/A,'Consumptions Rate Calculator'!AI188)</f>
        <v>#N/A</v>
      </c>
      <c r="R71" s="56" t="e">
        <f>IF('Consumptions Rate Calculator'!AK188="",#N/A,'Consumptions Rate Calculator'!AK188)</f>
        <v>#N/A</v>
      </c>
      <c r="S71" s="56" t="e">
        <f>IF('Consumptions Rate Calculator'!AM188="",#N/A,'Consumptions Rate Calculator'!AM188)</f>
        <v>#N/A</v>
      </c>
      <c r="T71" s="56" t="e">
        <f>IF('Consumptions Rate Calculator'!AO188="",#N/A,'Consumptions Rate Calculator'!AO188)</f>
        <v>#N/A</v>
      </c>
      <c r="U71" s="56" t="e">
        <f>IF('Consumptions Rate Calculator'!AQ188="",#N/A,'Consumptions Rate Calculator'!AQ188)</f>
        <v>#N/A</v>
      </c>
      <c r="V71" s="56" t="e">
        <f>IF('Consumptions Rate Calculator'!AS188="",#N/A,'Consumptions Rate Calculator'!AS188)</f>
        <v>#N/A</v>
      </c>
      <c r="W71" s="56" t="e">
        <f>IF('Consumptions Rate Calculator'!AU188="",#N/A,'Consumptions Rate Calculator'!AU188)</f>
        <v>#N/A</v>
      </c>
      <c r="X71" s="56" t="e">
        <f>IF('Consumptions Rate Calculator'!AW188="",#N/A,'Consumptions Rate Calculator'!AW188)</f>
        <v>#N/A</v>
      </c>
      <c r="Y71" s="56" t="e">
        <f>IF('Consumptions Rate Calculator'!AY188="",#N/A,'Consumptions Rate Calculator'!AY188)</f>
        <v>#N/A</v>
      </c>
      <c r="Z71" s="56" t="e">
        <f>IF('Consumptions Rate Calculator'!BA188="",#N/A,'Consumptions Rate Calculator'!BA188)</f>
        <v>#N/A</v>
      </c>
      <c r="AA71" s="56" t="e">
        <f>IF('Consumptions Rate Calculator'!BC188="",#N/A,'Consumptions Rate Calculator'!BC188)</f>
        <v>#N/A</v>
      </c>
      <c r="AB71" s="56" t="e">
        <f>IF('Consumptions Rate Calculator'!BE188="",#N/A,'Consumptions Rate Calculator'!BE188)</f>
        <v>#N/A</v>
      </c>
      <c r="AC71" s="56" t="e">
        <f>IF('Consumptions Rate Calculator'!BG188="",#N/A,'Consumptions Rate Calculator'!BG188)</f>
        <v>#N/A</v>
      </c>
      <c r="AD71" s="56" t="e">
        <f>IF('Consumptions Rate Calculator'!BI188="",#N/A,'Consumptions Rate Calculator'!BI188)</f>
        <v>#N/A</v>
      </c>
      <c r="AE71" s="56" t="e">
        <f>IF('Consumptions Rate Calculator'!BK188="",#N/A,'Consumptions Rate Calculator'!BK188)</f>
        <v>#N/A</v>
      </c>
      <c r="AF71" s="56" t="e">
        <f>IF('Consumptions Rate Calculator'!BM188="",#N/A,'Consumptions Rate Calculator'!BM188)</f>
        <v>#N/A</v>
      </c>
      <c r="AG71" s="56" t="e">
        <f>IF('Consumptions Rate Calculator'!BO188="",#N/A,'Consumptions Rate Calculator'!BO188)</f>
        <v>#N/A</v>
      </c>
      <c r="AH71" s="56" t="e">
        <f>IF('Consumptions Rate Calculator'!BQ188="",#N/A,'Consumptions Rate Calculator'!BQ188)</f>
        <v>#N/A</v>
      </c>
      <c r="AI71" s="56" t="e">
        <f>IF('Consumptions Rate Calculator'!BS188="",#N/A,'Consumptions Rate Calculator'!BS188)</f>
        <v>#N/A</v>
      </c>
      <c r="AJ71" s="56" t="e">
        <f>IF('Consumptions Rate Calculator'!BU188="",#N/A,'Consumptions Rate Calculator'!BU188)</f>
        <v>#N/A</v>
      </c>
      <c r="AK71" s="56" t="e">
        <f>IF('Consumptions Rate Calculator'!BW188="",#N/A,'Consumptions Rate Calculator'!BW188)</f>
        <v>#N/A</v>
      </c>
      <c r="AL71" s="56" t="e">
        <f>IF('Consumptions Rate Calculator'!BY188="",#N/A,'Consumptions Rate Calculator'!BY188)</f>
        <v>#N/A</v>
      </c>
      <c r="AM71" s="56" t="e">
        <f>IF('Consumptions Rate Calculator'!CA188="",#N/A,'Consumptions Rate Calculator'!CA188)</f>
        <v>#N/A</v>
      </c>
      <c r="AN71" s="56" t="e">
        <f>IF('Consumptions Rate Calculator'!CC188="",#N/A,'Consumptions Rate Calculator'!CC188)</f>
        <v>#N/A</v>
      </c>
      <c r="AO71" s="56" t="e">
        <f>IF('Consumptions Rate Calculator'!CE188="",#N/A,'Consumptions Rate Calculator'!CE188)</f>
        <v>#N/A</v>
      </c>
      <c r="AP71" s="56" t="e">
        <f>IF('Consumptions Rate Calculator'!CG188="",#N/A,'Consumptions Rate Calculator'!CG188)</f>
        <v>#N/A</v>
      </c>
      <c r="AQ71" s="56" t="e">
        <f>IF('Consumptions Rate Calculator'!CI188="",#N/A,'Consumptions Rate Calculator'!CI188)</f>
        <v>#N/A</v>
      </c>
      <c r="AR71" s="56" t="e">
        <f>IF('Consumptions Rate Calculator'!CK188="",#N/A,'Consumptions Rate Calculator'!CK188)</f>
        <v>#N/A</v>
      </c>
      <c r="AS71" s="56" t="e">
        <f>IF('Consumptions Rate Calculator'!CM188="",#N/A,'Consumptions Rate Calculator'!CM188)</f>
        <v>#N/A</v>
      </c>
      <c r="AT71" s="56" t="e">
        <f>IF('Consumptions Rate Calculator'!CO188="",#N/A,'Consumptions Rate Calculator'!CO188)</f>
        <v>#N/A</v>
      </c>
      <c r="AU71" s="56" t="e">
        <f>IF('Consumptions Rate Calculator'!CQ188="",#N/A,'Consumptions Rate Calculator'!CQ188)</f>
        <v>#N/A</v>
      </c>
      <c r="AV71" s="56" t="e">
        <f>IF('Consumptions Rate Calculator'!CS188="",#N/A,'Consumptions Rate Calculator'!CS188)</f>
        <v>#N/A</v>
      </c>
      <c r="AW71" s="56" t="e">
        <f>IF('Consumptions Rate Calculator'!CU188="",#N/A,'Consumptions Rate Calculator'!CU188)</f>
        <v>#N/A</v>
      </c>
      <c r="AX71" s="56" t="e">
        <f>IF('Consumptions Rate Calculator'!CW188="",#N/A,'Consumptions Rate Calculator'!CW188)</f>
        <v>#N/A</v>
      </c>
      <c r="AY71" s="56" t="e">
        <f>IF('Consumptions Rate Calculator'!CY188="",#N/A,'Consumptions Rate Calculator'!CY188)</f>
        <v>#N/A</v>
      </c>
      <c r="AZ71" s="56" t="e">
        <f>IF('Consumptions Rate Calculator'!DA188="",#N/A,'Consumptions Rate Calculator'!DA188)</f>
        <v>#N/A</v>
      </c>
      <c r="BA71" s="56" t="e">
        <f>IF('Consumptions Rate Calculator'!DC188="",#N/A,'Consumptions Rate Calculator'!DC188)</f>
        <v>#N/A</v>
      </c>
      <c r="BB71" s="56" t="e">
        <f>IF('Consumptions Rate Calculator'!DE188="",#N/A,'Consumptions Rate Calculator'!DE188)</f>
        <v>#N/A</v>
      </c>
      <c r="BC71" s="56" t="e">
        <f>IF('Consumptions Rate Calculator'!DG188="",#N/A,'Consumptions Rate Calculator'!DG188)</f>
        <v>#N/A</v>
      </c>
      <c r="BD71" s="56" t="e">
        <f>IF('Consumptions Rate Calculator'!DI188="",#N/A,'Consumptions Rate Calculator'!DI188)</f>
        <v>#N/A</v>
      </c>
      <c r="BE71" s="56" t="e">
        <f>IF('Consumptions Rate Calculator'!DK188="",#N/A,'Consumptions Rate Calculator'!DK188)</f>
        <v>#N/A</v>
      </c>
      <c r="BF71" s="56" t="e">
        <f>IF('Consumptions Rate Calculator'!DM188="",#N/A,'Consumptions Rate Calculator'!DM188)</f>
        <v>#N/A</v>
      </c>
      <c r="BG71" s="56" t="e">
        <f>IF('Consumptions Rate Calculator'!DO188="",#N/A,'Consumptions Rate Calculator'!DO188)</f>
        <v>#N/A</v>
      </c>
      <c r="BH71" s="56" t="e">
        <f>IF('Consumptions Rate Calculator'!DQ188="",#N/A,'Consumptions Rate Calculator'!DQ188)</f>
        <v>#N/A</v>
      </c>
      <c r="BI71" s="56" t="e">
        <f>IF('Consumptions Rate Calculator'!DS188="",#N/A,'Consumptions Rate Calculator'!DS188)</f>
        <v>#N/A</v>
      </c>
      <c r="BJ71" s="56" t="e">
        <f>IF('Consumptions Rate Calculator'!DU188="",#N/A,'Consumptions Rate Calculator'!DU188)</f>
        <v>#N/A</v>
      </c>
      <c r="BK71" s="56" t="e">
        <f>IF('Consumptions Rate Calculator'!DW188="",#N/A,'Consumptions Rate Calculator'!DW188)</f>
        <v>#N/A</v>
      </c>
      <c r="BL71" s="56" t="e">
        <f>IF('Consumptions Rate Calculator'!DY188="",#N/A,'Consumptions Rate Calculator'!DY188)</f>
        <v>#N/A</v>
      </c>
      <c r="BM71" s="56" t="e">
        <f>IF('Consumptions Rate Calculator'!EA188="",#N/A,'Consumptions Rate Calculator'!EA188)</f>
        <v>#N/A</v>
      </c>
      <c r="BN71" s="56" t="e">
        <f>IF('Consumptions Rate Calculator'!EC188="",#N/A,'Consumptions Rate Calculator'!EC188)</f>
        <v>#N/A</v>
      </c>
      <c r="BO71" s="56" t="e">
        <f>IF('Consumptions Rate Calculator'!EE188="",#N/A,'Consumptions Rate Calculator'!EE188)</f>
        <v>#N/A</v>
      </c>
      <c r="BP71" s="56" t="e">
        <f>IF('Consumptions Rate Calculator'!EG188="",#N/A,'Consumptions Rate Calculator'!EG188)</f>
        <v>#N/A</v>
      </c>
      <c r="BQ71" s="56" t="e">
        <f>IF('Consumptions Rate Calculator'!EI188="",#N/A,'Consumptions Rate Calculator'!EI188)</f>
        <v>#N/A</v>
      </c>
      <c r="BR71" s="56" t="e">
        <f>IF('Consumptions Rate Calculator'!EK188="",#N/A,'Consumptions Rate Calculator'!EK188)</f>
        <v>#N/A</v>
      </c>
      <c r="BS71" s="56" t="e">
        <f>IF('Consumptions Rate Calculator'!EM188="",#N/A,'Consumptions Rate Calculator'!EM188)</f>
        <v>#N/A</v>
      </c>
      <c r="BT71" s="56" t="e">
        <f>IF('Consumptions Rate Calculator'!EO188="",#N/A,'Consumptions Rate Calculator'!EO188)</f>
        <v>#N/A</v>
      </c>
      <c r="BU71" s="56" t="e">
        <f>IF('Consumptions Rate Calculator'!EQ188="",#N/A,'Consumptions Rate Calculator'!EQ188)</f>
        <v>#N/A</v>
      </c>
      <c r="BV71" s="56" t="e">
        <f>IF('Consumptions Rate Calculator'!ES188="",#N/A,'Consumptions Rate Calculator'!ES188)</f>
        <v>#N/A</v>
      </c>
      <c r="BW71" s="56" t="e">
        <f>IF('Consumptions Rate Calculator'!EU188="",#N/A,'Consumptions Rate Calculator'!EU188)</f>
        <v>#N/A</v>
      </c>
      <c r="BX71" s="56" t="e">
        <f>IF('Consumptions Rate Calculator'!EW188="",#N/A,'Consumptions Rate Calculator'!EW188)</f>
        <v>#N/A</v>
      </c>
      <c r="BY71" s="56" t="e">
        <f>IF('Consumptions Rate Calculator'!EY188="",#N/A,'Consumptions Rate Calculator'!EY188)</f>
        <v>#N/A</v>
      </c>
      <c r="BZ71" s="56" t="e">
        <f>IF('Consumptions Rate Calculator'!FA188="",#N/A,'Consumptions Rate Calculator'!FA188)</f>
        <v>#N/A</v>
      </c>
      <c r="CA71" s="56" t="e">
        <f>IF('Consumptions Rate Calculator'!FC188="",#N/A,'Consumptions Rate Calculator'!FC188)</f>
        <v>#N/A</v>
      </c>
      <c r="CB71" s="56" t="e">
        <f>IF('Consumptions Rate Calculator'!FE188="",#N/A,'Consumptions Rate Calculator'!FE188)</f>
        <v>#N/A</v>
      </c>
      <c r="CC71" s="56" t="e">
        <f>IF('Consumptions Rate Calculator'!FG188="",#N/A,'Consumptions Rate Calculator'!FG188)</f>
        <v>#N/A</v>
      </c>
      <c r="CD71" s="56" t="e">
        <f>IF('Consumptions Rate Calculator'!FI188="",#N/A,'Consumptions Rate Calculator'!FI188)</f>
        <v>#N/A</v>
      </c>
      <c r="CE71" s="56" t="e">
        <f>IF('Consumptions Rate Calculator'!FK188="",#N/A,'Consumptions Rate Calculator'!FK188)</f>
        <v>#N/A</v>
      </c>
      <c r="CF71" s="56" t="e">
        <f>IF('Consumptions Rate Calculator'!FM188="",#N/A,'Consumptions Rate Calculator'!FM188)</f>
        <v>#N/A</v>
      </c>
      <c r="CG71" s="56" t="e">
        <f>IF('Consumptions Rate Calculator'!FO188="",#N/A,'Consumptions Rate Calculator'!FO188)</f>
        <v>#N/A</v>
      </c>
      <c r="CH71" s="56" t="e">
        <f>IF('Consumptions Rate Calculator'!FQ188="",#N/A,'Consumptions Rate Calculator'!FQ188)</f>
        <v>#N/A</v>
      </c>
      <c r="CI71" s="56" t="e">
        <f>IF('Consumptions Rate Calculator'!FS188="",#N/A,'Consumptions Rate Calculator'!FS188)</f>
        <v>#N/A</v>
      </c>
      <c r="CJ71" s="56" t="e">
        <f>IF('Consumptions Rate Calculator'!FU188="",#N/A,'Consumptions Rate Calculator'!FU188)</f>
        <v>#N/A</v>
      </c>
      <c r="CK71" s="56" t="e">
        <f>IF('Consumptions Rate Calculator'!FW188="",#N/A,'Consumptions Rate Calculator'!FW188)</f>
        <v>#N/A</v>
      </c>
      <c r="CL71" s="56" t="e">
        <f>IF('Consumptions Rate Calculator'!FY188="",#N/A,'Consumptions Rate Calculator'!FY188)</f>
        <v>#N/A</v>
      </c>
    </row>
    <row r="72" spans="1:90" ht="13.5" customHeight="1" x14ac:dyDescent="0.35">
      <c r="A72" s="67" t="str">
        <f>CONCATENATE('Consumptions Rate Calculator'!$A75," ",'Consumptions Rate Calculator'!$B75)</f>
        <v xml:space="preserve">Other 59 </v>
      </c>
      <c r="B72" s="56" t="e">
        <f>IF('Consumptions Rate Calculator'!E189="",#N/A,'Consumptions Rate Calculator'!E189)</f>
        <v>#N/A</v>
      </c>
      <c r="C72" s="56" t="e">
        <f>IF('Consumptions Rate Calculator'!G189="",#N/A,'Consumptions Rate Calculator'!G189)</f>
        <v>#N/A</v>
      </c>
      <c r="D72" s="56" t="e">
        <f>IF('Consumptions Rate Calculator'!I189="",#N/A,'Consumptions Rate Calculator'!I189)</f>
        <v>#N/A</v>
      </c>
      <c r="E72" s="56" t="e">
        <f>IF('Consumptions Rate Calculator'!K189="",#N/A,'Consumptions Rate Calculator'!K189)</f>
        <v>#N/A</v>
      </c>
      <c r="F72" s="56" t="e">
        <f>IF('Consumptions Rate Calculator'!M189="",#N/A,'Consumptions Rate Calculator'!M189)</f>
        <v>#N/A</v>
      </c>
      <c r="G72" s="56" t="e">
        <f>IF('Consumptions Rate Calculator'!O189="",#N/A,'Consumptions Rate Calculator'!O189)</f>
        <v>#N/A</v>
      </c>
      <c r="H72" s="56" t="e">
        <f>IF('Consumptions Rate Calculator'!Q189="",#N/A,'Consumptions Rate Calculator'!Q189)</f>
        <v>#N/A</v>
      </c>
      <c r="I72" s="56" t="e">
        <f>IF('Consumptions Rate Calculator'!S189="",#N/A,'Consumptions Rate Calculator'!S189)</f>
        <v>#N/A</v>
      </c>
      <c r="J72" s="56" t="e">
        <f>IF('Consumptions Rate Calculator'!U189="",#N/A,'Consumptions Rate Calculator'!U189)</f>
        <v>#N/A</v>
      </c>
      <c r="K72" s="56" t="e">
        <f>IF('Consumptions Rate Calculator'!W189="",#N/A,'Consumptions Rate Calculator'!W189)</f>
        <v>#N/A</v>
      </c>
      <c r="L72" s="56" t="e">
        <f>IF('Consumptions Rate Calculator'!Y189="",#N/A,'Consumptions Rate Calculator'!Y189)</f>
        <v>#N/A</v>
      </c>
      <c r="M72" s="56" t="e">
        <f>IF('Consumptions Rate Calculator'!AA189="",#N/A,'Consumptions Rate Calculator'!AA189)</f>
        <v>#N/A</v>
      </c>
      <c r="N72" s="56" t="e">
        <f>IF('Consumptions Rate Calculator'!AC189="",#N/A,'Consumptions Rate Calculator'!AC189)</f>
        <v>#N/A</v>
      </c>
      <c r="O72" s="56" t="e">
        <f>IF('Consumptions Rate Calculator'!AE189="",#N/A,'Consumptions Rate Calculator'!AE189)</f>
        <v>#N/A</v>
      </c>
      <c r="P72" s="56" t="e">
        <f>IF('Consumptions Rate Calculator'!AG189="",#N/A,'Consumptions Rate Calculator'!AG189)</f>
        <v>#N/A</v>
      </c>
      <c r="Q72" s="56" t="e">
        <f>IF('Consumptions Rate Calculator'!AI189="",#N/A,'Consumptions Rate Calculator'!AI189)</f>
        <v>#N/A</v>
      </c>
      <c r="R72" s="56" t="e">
        <f>IF('Consumptions Rate Calculator'!AK189="",#N/A,'Consumptions Rate Calculator'!AK189)</f>
        <v>#N/A</v>
      </c>
      <c r="S72" s="56" t="e">
        <f>IF('Consumptions Rate Calculator'!AM189="",#N/A,'Consumptions Rate Calculator'!AM189)</f>
        <v>#N/A</v>
      </c>
      <c r="T72" s="56" t="e">
        <f>IF('Consumptions Rate Calculator'!AO189="",#N/A,'Consumptions Rate Calculator'!AO189)</f>
        <v>#N/A</v>
      </c>
      <c r="U72" s="56" t="e">
        <f>IF('Consumptions Rate Calculator'!AQ189="",#N/A,'Consumptions Rate Calculator'!AQ189)</f>
        <v>#N/A</v>
      </c>
      <c r="V72" s="56" t="e">
        <f>IF('Consumptions Rate Calculator'!AS189="",#N/A,'Consumptions Rate Calculator'!AS189)</f>
        <v>#N/A</v>
      </c>
      <c r="W72" s="56" t="e">
        <f>IF('Consumptions Rate Calculator'!AU189="",#N/A,'Consumptions Rate Calculator'!AU189)</f>
        <v>#N/A</v>
      </c>
      <c r="X72" s="56" t="e">
        <f>IF('Consumptions Rate Calculator'!AW189="",#N/A,'Consumptions Rate Calculator'!AW189)</f>
        <v>#N/A</v>
      </c>
      <c r="Y72" s="56" t="e">
        <f>IF('Consumptions Rate Calculator'!AY189="",#N/A,'Consumptions Rate Calculator'!AY189)</f>
        <v>#N/A</v>
      </c>
      <c r="Z72" s="56" t="e">
        <f>IF('Consumptions Rate Calculator'!BA189="",#N/A,'Consumptions Rate Calculator'!BA189)</f>
        <v>#N/A</v>
      </c>
      <c r="AA72" s="56" t="e">
        <f>IF('Consumptions Rate Calculator'!BC189="",#N/A,'Consumptions Rate Calculator'!BC189)</f>
        <v>#N/A</v>
      </c>
      <c r="AB72" s="56" t="e">
        <f>IF('Consumptions Rate Calculator'!BE189="",#N/A,'Consumptions Rate Calculator'!BE189)</f>
        <v>#N/A</v>
      </c>
      <c r="AC72" s="56" t="e">
        <f>IF('Consumptions Rate Calculator'!BG189="",#N/A,'Consumptions Rate Calculator'!BG189)</f>
        <v>#N/A</v>
      </c>
      <c r="AD72" s="56" t="e">
        <f>IF('Consumptions Rate Calculator'!BI189="",#N/A,'Consumptions Rate Calculator'!BI189)</f>
        <v>#N/A</v>
      </c>
      <c r="AE72" s="56" t="e">
        <f>IF('Consumptions Rate Calculator'!BK189="",#N/A,'Consumptions Rate Calculator'!BK189)</f>
        <v>#N/A</v>
      </c>
      <c r="AF72" s="56" t="e">
        <f>IF('Consumptions Rate Calculator'!BM189="",#N/A,'Consumptions Rate Calculator'!BM189)</f>
        <v>#N/A</v>
      </c>
      <c r="AG72" s="56" t="e">
        <f>IF('Consumptions Rate Calculator'!BO189="",#N/A,'Consumptions Rate Calculator'!BO189)</f>
        <v>#N/A</v>
      </c>
      <c r="AH72" s="56" t="e">
        <f>IF('Consumptions Rate Calculator'!BQ189="",#N/A,'Consumptions Rate Calculator'!BQ189)</f>
        <v>#N/A</v>
      </c>
      <c r="AI72" s="56" t="e">
        <f>IF('Consumptions Rate Calculator'!BS189="",#N/A,'Consumptions Rate Calculator'!BS189)</f>
        <v>#N/A</v>
      </c>
      <c r="AJ72" s="56" t="e">
        <f>IF('Consumptions Rate Calculator'!BU189="",#N/A,'Consumptions Rate Calculator'!BU189)</f>
        <v>#N/A</v>
      </c>
      <c r="AK72" s="56" t="e">
        <f>IF('Consumptions Rate Calculator'!BW189="",#N/A,'Consumptions Rate Calculator'!BW189)</f>
        <v>#N/A</v>
      </c>
      <c r="AL72" s="56" t="e">
        <f>IF('Consumptions Rate Calculator'!BY189="",#N/A,'Consumptions Rate Calculator'!BY189)</f>
        <v>#N/A</v>
      </c>
      <c r="AM72" s="56" t="e">
        <f>IF('Consumptions Rate Calculator'!CA189="",#N/A,'Consumptions Rate Calculator'!CA189)</f>
        <v>#N/A</v>
      </c>
      <c r="AN72" s="56" t="e">
        <f>IF('Consumptions Rate Calculator'!CC189="",#N/A,'Consumptions Rate Calculator'!CC189)</f>
        <v>#N/A</v>
      </c>
      <c r="AO72" s="56" t="e">
        <f>IF('Consumptions Rate Calculator'!CE189="",#N/A,'Consumptions Rate Calculator'!CE189)</f>
        <v>#N/A</v>
      </c>
      <c r="AP72" s="56" t="e">
        <f>IF('Consumptions Rate Calculator'!CG189="",#N/A,'Consumptions Rate Calculator'!CG189)</f>
        <v>#N/A</v>
      </c>
      <c r="AQ72" s="56" t="e">
        <f>IF('Consumptions Rate Calculator'!CI189="",#N/A,'Consumptions Rate Calculator'!CI189)</f>
        <v>#N/A</v>
      </c>
      <c r="AR72" s="56" t="e">
        <f>IF('Consumptions Rate Calculator'!CK189="",#N/A,'Consumptions Rate Calculator'!CK189)</f>
        <v>#N/A</v>
      </c>
      <c r="AS72" s="56" t="e">
        <f>IF('Consumptions Rate Calculator'!CM189="",#N/A,'Consumptions Rate Calculator'!CM189)</f>
        <v>#N/A</v>
      </c>
      <c r="AT72" s="56" t="e">
        <f>IF('Consumptions Rate Calculator'!CO189="",#N/A,'Consumptions Rate Calculator'!CO189)</f>
        <v>#N/A</v>
      </c>
      <c r="AU72" s="56" t="e">
        <f>IF('Consumptions Rate Calculator'!CQ189="",#N/A,'Consumptions Rate Calculator'!CQ189)</f>
        <v>#N/A</v>
      </c>
      <c r="AV72" s="56" t="e">
        <f>IF('Consumptions Rate Calculator'!CS189="",#N/A,'Consumptions Rate Calculator'!CS189)</f>
        <v>#N/A</v>
      </c>
      <c r="AW72" s="56" t="e">
        <f>IF('Consumptions Rate Calculator'!CU189="",#N/A,'Consumptions Rate Calculator'!CU189)</f>
        <v>#N/A</v>
      </c>
      <c r="AX72" s="56" t="e">
        <f>IF('Consumptions Rate Calculator'!CW189="",#N/A,'Consumptions Rate Calculator'!CW189)</f>
        <v>#N/A</v>
      </c>
      <c r="AY72" s="56" t="e">
        <f>IF('Consumptions Rate Calculator'!CY189="",#N/A,'Consumptions Rate Calculator'!CY189)</f>
        <v>#N/A</v>
      </c>
      <c r="AZ72" s="56" t="e">
        <f>IF('Consumptions Rate Calculator'!DA189="",#N/A,'Consumptions Rate Calculator'!DA189)</f>
        <v>#N/A</v>
      </c>
      <c r="BA72" s="56" t="e">
        <f>IF('Consumptions Rate Calculator'!DC189="",#N/A,'Consumptions Rate Calculator'!DC189)</f>
        <v>#N/A</v>
      </c>
      <c r="BB72" s="56" t="e">
        <f>IF('Consumptions Rate Calculator'!DE189="",#N/A,'Consumptions Rate Calculator'!DE189)</f>
        <v>#N/A</v>
      </c>
      <c r="BC72" s="56" t="e">
        <f>IF('Consumptions Rate Calculator'!DG189="",#N/A,'Consumptions Rate Calculator'!DG189)</f>
        <v>#N/A</v>
      </c>
      <c r="BD72" s="56" t="e">
        <f>IF('Consumptions Rate Calculator'!DI189="",#N/A,'Consumptions Rate Calculator'!DI189)</f>
        <v>#N/A</v>
      </c>
      <c r="BE72" s="56" t="e">
        <f>IF('Consumptions Rate Calculator'!DK189="",#N/A,'Consumptions Rate Calculator'!DK189)</f>
        <v>#N/A</v>
      </c>
      <c r="BF72" s="56" t="e">
        <f>IF('Consumptions Rate Calculator'!DM189="",#N/A,'Consumptions Rate Calculator'!DM189)</f>
        <v>#N/A</v>
      </c>
      <c r="BG72" s="56" t="e">
        <f>IF('Consumptions Rate Calculator'!DO189="",#N/A,'Consumptions Rate Calculator'!DO189)</f>
        <v>#N/A</v>
      </c>
      <c r="BH72" s="56" t="e">
        <f>IF('Consumptions Rate Calculator'!DQ189="",#N/A,'Consumptions Rate Calculator'!DQ189)</f>
        <v>#N/A</v>
      </c>
      <c r="BI72" s="56" t="e">
        <f>IF('Consumptions Rate Calculator'!DS189="",#N/A,'Consumptions Rate Calculator'!DS189)</f>
        <v>#N/A</v>
      </c>
      <c r="BJ72" s="56" t="e">
        <f>IF('Consumptions Rate Calculator'!DU189="",#N/A,'Consumptions Rate Calculator'!DU189)</f>
        <v>#N/A</v>
      </c>
      <c r="BK72" s="56" t="e">
        <f>IF('Consumptions Rate Calculator'!DW189="",#N/A,'Consumptions Rate Calculator'!DW189)</f>
        <v>#N/A</v>
      </c>
      <c r="BL72" s="56" t="e">
        <f>IF('Consumptions Rate Calculator'!DY189="",#N/A,'Consumptions Rate Calculator'!DY189)</f>
        <v>#N/A</v>
      </c>
      <c r="BM72" s="56" t="e">
        <f>IF('Consumptions Rate Calculator'!EA189="",#N/A,'Consumptions Rate Calculator'!EA189)</f>
        <v>#N/A</v>
      </c>
      <c r="BN72" s="56" t="e">
        <f>IF('Consumptions Rate Calculator'!EC189="",#N/A,'Consumptions Rate Calculator'!EC189)</f>
        <v>#N/A</v>
      </c>
      <c r="BO72" s="56" t="e">
        <f>IF('Consumptions Rate Calculator'!EE189="",#N/A,'Consumptions Rate Calculator'!EE189)</f>
        <v>#N/A</v>
      </c>
      <c r="BP72" s="56" t="e">
        <f>IF('Consumptions Rate Calculator'!EG189="",#N/A,'Consumptions Rate Calculator'!EG189)</f>
        <v>#N/A</v>
      </c>
      <c r="BQ72" s="56" t="e">
        <f>IF('Consumptions Rate Calculator'!EI189="",#N/A,'Consumptions Rate Calculator'!EI189)</f>
        <v>#N/A</v>
      </c>
      <c r="BR72" s="56" t="e">
        <f>IF('Consumptions Rate Calculator'!EK189="",#N/A,'Consumptions Rate Calculator'!EK189)</f>
        <v>#N/A</v>
      </c>
      <c r="BS72" s="56" t="e">
        <f>IF('Consumptions Rate Calculator'!EM189="",#N/A,'Consumptions Rate Calculator'!EM189)</f>
        <v>#N/A</v>
      </c>
      <c r="BT72" s="56" t="e">
        <f>IF('Consumptions Rate Calculator'!EO189="",#N/A,'Consumptions Rate Calculator'!EO189)</f>
        <v>#N/A</v>
      </c>
      <c r="BU72" s="56" t="e">
        <f>IF('Consumptions Rate Calculator'!EQ189="",#N/A,'Consumptions Rate Calculator'!EQ189)</f>
        <v>#N/A</v>
      </c>
      <c r="BV72" s="56" t="e">
        <f>IF('Consumptions Rate Calculator'!ES189="",#N/A,'Consumptions Rate Calculator'!ES189)</f>
        <v>#N/A</v>
      </c>
      <c r="BW72" s="56" t="e">
        <f>IF('Consumptions Rate Calculator'!EU189="",#N/A,'Consumptions Rate Calculator'!EU189)</f>
        <v>#N/A</v>
      </c>
      <c r="BX72" s="56" t="e">
        <f>IF('Consumptions Rate Calculator'!EW189="",#N/A,'Consumptions Rate Calculator'!EW189)</f>
        <v>#N/A</v>
      </c>
      <c r="BY72" s="56" t="e">
        <f>IF('Consumptions Rate Calculator'!EY189="",#N/A,'Consumptions Rate Calculator'!EY189)</f>
        <v>#N/A</v>
      </c>
      <c r="BZ72" s="56" t="e">
        <f>IF('Consumptions Rate Calculator'!FA189="",#N/A,'Consumptions Rate Calculator'!FA189)</f>
        <v>#N/A</v>
      </c>
      <c r="CA72" s="56" t="e">
        <f>IF('Consumptions Rate Calculator'!FC189="",#N/A,'Consumptions Rate Calculator'!FC189)</f>
        <v>#N/A</v>
      </c>
      <c r="CB72" s="56" t="e">
        <f>IF('Consumptions Rate Calculator'!FE189="",#N/A,'Consumptions Rate Calculator'!FE189)</f>
        <v>#N/A</v>
      </c>
      <c r="CC72" s="56" t="e">
        <f>IF('Consumptions Rate Calculator'!FG189="",#N/A,'Consumptions Rate Calculator'!FG189)</f>
        <v>#N/A</v>
      </c>
      <c r="CD72" s="56" t="e">
        <f>IF('Consumptions Rate Calculator'!FI189="",#N/A,'Consumptions Rate Calculator'!FI189)</f>
        <v>#N/A</v>
      </c>
      <c r="CE72" s="56" t="e">
        <f>IF('Consumptions Rate Calculator'!FK189="",#N/A,'Consumptions Rate Calculator'!FK189)</f>
        <v>#N/A</v>
      </c>
      <c r="CF72" s="56" t="e">
        <f>IF('Consumptions Rate Calculator'!FM189="",#N/A,'Consumptions Rate Calculator'!FM189)</f>
        <v>#N/A</v>
      </c>
      <c r="CG72" s="56" t="e">
        <f>IF('Consumptions Rate Calculator'!FO189="",#N/A,'Consumptions Rate Calculator'!FO189)</f>
        <v>#N/A</v>
      </c>
      <c r="CH72" s="56" t="e">
        <f>IF('Consumptions Rate Calculator'!FQ189="",#N/A,'Consumptions Rate Calculator'!FQ189)</f>
        <v>#N/A</v>
      </c>
      <c r="CI72" s="56" t="e">
        <f>IF('Consumptions Rate Calculator'!FS189="",#N/A,'Consumptions Rate Calculator'!FS189)</f>
        <v>#N/A</v>
      </c>
      <c r="CJ72" s="56" t="e">
        <f>IF('Consumptions Rate Calculator'!FU189="",#N/A,'Consumptions Rate Calculator'!FU189)</f>
        <v>#N/A</v>
      </c>
      <c r="CK72" s="56" t="e">
        <f>IF('Consumptions Rate Calculator'!FW189="",#N/A,'Consumptions Rate Calculator'!FW189)</f>
        <v>#N/A</v>
      </c>
      <c r="CL72" s="56" t="e">
        <f>IF('Consumptions Rate Calculator'!FY189="",#N/A,'Consumptions Rate Calculator'!FY189)</f>
        <v>#N/A</v>
      </c>
    </row>
    <row r="73" spans="1:90" ht="13.5" customHeight="1" x14ac:dyDescent="0.35">
      <c r="A73" s="67" t="str">
        <f>CONCATENATE('Consumptions Rate Calculator'!$A76," ",'Consumptions Rate Calculator'!$B76)</f>
        <v xml:space="preserve">Other 60 </v>
      </c>
      <c r="B73" s="56" t="e">
        <f>IF('Consumptions Rate Calculator'!E190="",#N/A,'Consumptions Rate Calculator'!E190)</f>
        <v>#N/A</v>
      </c>
      <c r="C73" s="56" t="e">
        <f>IF('Consumptions Rate Calculator'!G190="",#N/A,'Consumptions Rate Calculator'!G190)</f>
        <v>#N/A</v>
      </c>
      <c r="D73" s="56" t="e">
        <f>IF('Consumptions Rate Calculator'!I190="",#N/A,'Consumptions Rate Calculator'!I190)</f>
        <v>#N/A</v>
      </c>
      <c r="E73" s="56" t="e">
        <f>IF('Consumptions Rate Calculator'!K190="",#N/A,'Consumptions Rate Calculator'!K190)</f>
        <v>#N/A</v>
      </c>
      <c r="F73" s="56" t="e">
        <f>IF('Consumptions Rate Calculator'!M190="",#N/A,'Consumptions Rate Calculator'!M190)</f>
        <v>#N/A</v>
      </c>
      <c r="G73" s="56" t="e">
        <f>IF('Consumptions Rate Calculator'!O190="",#N/A,'Consumptions Rate Calculator'!O190)</f>
        <v>#N/A</v>
      </c>
      <c r="H73" s="56" t="e">
        <f>IF('Consumptions Rate Calculator'!Q190="",#N/A,'Consumptions Rate Calculator'!Q190)</f>
        <v>#N/A</v>
      </c>
      <c r="I73" s="56" t="e">
        <f>IF('Consumptions Rate Calculator'!S190="",#N/A,'Consumptions Rate Calculator'!S190)</f>
        <v>#N/A</v>
      </c>
      <c r="J73" s="56" t="e">
        <f>IF('Consumptions Rate Calculator'!U190="",#N/A,'Consumptions Rate Calculator'!U190)</f>
        <v>#N/A</v>
      </c>
      <c r="K73" s="56" t="e">
        <f>IF('Consumptions Rate Calculator'!W190="",#N/A,'Consumptions Rate Calculator'!W190)</f>
        <v>#N/A</v>
      </c>
      <c r="L73" s="56" t="e">
        <f>IF('Consumptions Rate Calculator'!Y190="",#N/A,'Consumptions Rate Calculator'!Y190)</f>
        <v>#N/A</v>
      </c>
      <c r="M73" s="56" t="e">
        <f>IF('Consumptions Rate Calculator'!AA190="",#N/A,'Consumptions Rate Calculator'!AA190)</f>
        <v>#N/A</v>
      </c>
      <c r="N73" s="56" t="e">
        <f>IF('Consumptions Rate Calculator'!AC190="",#N/A,'Consumptions Rate Calculator'!AC190)</f>
        <v>#N/A</v>
      </c>
      <c r="O73" s="56" t="e">
        <f>IF('Consumptions Rate Calculator'!AE190="",#N/A,'Consumptions Rate Calculator'!AE190)</f>
        <v>#N/A</v>
      </c>
      <c r="P73" s="56" t="e">
        <f>IF('Consumptions Rate Calculator'!AG190="",#N/A,'Consumptions Rate Calculator'!AG190)</f>
        <v>#N/A</v>
      </c>
      <c r="Q73" s="56" t="e">
        <f>IF('Consumptions Rate Calculator'!AI190="",#N/A,'Consumptions Rate Calculator'!AI190)</f>
        <v>#N/A</v>
      </c>
      <c r="R73" s="56" t="e">
        <f>IF('Consumptions Rate Calculator'!AK190="",#N/A,'Consumptions Rate Calculator'!AK190)</f>
        <v>#N/A</v>
      </c>
      <c r="S73" s="56" t="e">
        <f>IF('Consumptions Rate Calculator'!AM190="",#N/A,'Consumptions Rate Calculator'!AM190)</f>
        <v>#N/A</v>
      </c>
      <c r="T73" s="56" t="e">
        <f>IF('Consumptions Rate Calculator'!AO190="",#N/A,'Consumptions Rate Calculator'!AO190)</f>
        <v>#N/A</v>
      </c>
      <c r="U73" s="56" t="e">
        <f>IF('Consumptions Rate Calculator'!AQ190="",#N/A,'Consumptions Rate Calculator'!AQ190)</f>
        <v>#N/A</v>
      </c>
      <c r="V73" s="56" t="e">
        <f>IF('Consumptions Rate Calculator'!AS190="",#N/A,'Consumptions Rate Calculator'!AS190)</f>
        <v>#N/A</v>
      </c>
      <c r="W73" s="56" t="e">
        <f>IF('Consumptions Rate Calculator'!AU190="",#N/A,'Consumptions Rate Calculator'!AU190)</f>
        <v>#N/A</v>
      </c>
      <c r="X73" s="56" t="e">
        <f>IF('Consumptions Rate Calculator'!AW190="",#N/A,'Consumptions Rate Calculator'!AW190)</f>
        <v>#N/A</v>
      </c>
      <c r="Y73" s="56" t="e">
        <f>IF('Consumptions Rate Calculator'!AY190="",#N/A,'Consumptions Rate Calculator'!AY190)</f>
        <v>#N/A</v>
      </c>
      <c r="Z73" s="56" t="e">
        <f>IF('Consumptions Rate Calculator'!BA190="",#N/A,'Consumptions Rate Calculator'!BA190)</f>
        <v>#N/A</v>
      </c>
      <c r="AA73" s="56" t="e">
        <f>IF('Consumptions Rate Calculator'!BC190="",#N/A,'Consumptions Rate Calculator'!BC190)</f>
        <v>#N/A</v>
      </c>
      <c r="AB73" s="56" t="e">
        <f>IF('Consumptions Rate Calculator'!BE190="",#N/A,'Consumptions Rate Calculator'!BE190)</f>
        <v>#N/A</v>
      </c>
      <c r="AC73" s="56" t="e">
        <f>IF('Consumptions Rate Calculator'!BG190="",#N/A,'Consumptions Rate Calculator'!BG190)</f>
        <v>#N/A</v>
      </c>
      <c r="AD73" s="56" t="e">
        <f>IF('Consumptions Rate Calculator'!BI190="",#N/A,'Consumptions Rate Calculator'!BI190)</f>
        <v>#N/A</v>
      </c>
      <c r="AE73" s="56" t="e">
        <f>IF('Consumptions Rate Calculator'!BK190="",#N/A,'Consumptions Rate Calculator'!BK190)</f>
        <v>#N/A</v>
      </c>
      <c r="AF73" s="56" t="e">
        <f>IF('Consumptions Rate Calculator'!BM190="",#N/A,'Consumptions Rate Calculator'!BM190)</f>
        <v>#N/A</v>
      </c>
      <c r="AG73" s="56" t="e">
        <f>IF('Consumptions Rate Calculator'!BO190="",#N/A,'Consumptions Rate Calculator'!BO190)</f>
        <v>#N/A</v>
      </c>
      <c r="AH73" s="56" t="e">
        <f>IF('Consumptions Rate Calculator'!BQ190="",#N/A,'Consumptions Rate Calculator'!BQ190)</f>
        <v>#N/A</v>
      </c>
      <c r="AI73" s="56" t="e">
        <f>IF('Consumptions Rate Calculator'!BS190="",#N/A,'Consumptions Rate Calculator'!BS190)</f>
        <v>#N/A</v>
      </c>
      <c r="AJ73" s="56" t="e">
        <f>IF('Consumptions Rate Calculator'!BU190="",#N/A,'Consumptions Rate Calculator'!BU190)</f>
        <v>#N/A</v>
      </c>
      <c r="AK73" s="56" t="e">
        <f>IF('Consumptions Rate Calculator'!BW190="",#N/A,'Consumptions Rate Calculator'!BW190)</f>
        <v>#N/A</v>
      </c>
      <c r="AL73" s="56" t="e">
        <f>IF('Consumptions Rate Calculator'!BY190="",#N/A,'Consumptions Rate Calculator'!BY190)</f>
        <v>#N/A</v>
      </c>
      <c r="AM73" s="56" t="e">
        <f>IF('Consumptions Rate Calculator'!CA190="",#N/A,'Consumptions Rate Calculator'!CA190)</f>
        <v>#N/A</v>
      </c>
      <c r="AN73" s="56" t="e">
        <f>IF('Consumptions Rate Calculator'!CC190="",#N/A,'Consumptions Rate Calculator'!CC190)</f>
        <v>#N/A</v>
      </c>
      <c r="AO73" s="56" t="e">
        <f>IF('Consumptions Rate Calculator'!CE190="",#N/A,'Consumptions Rate Calculator'!CE190)</f>
        <v>#N/A</v>
      </c>
      <c r="AP73" s="56" t="e">
        <f>IF('Consumptions Rate Calculator'!CG190="",#N/A,'Consumptions Rate Calculator'!CG190)</f>
        <v>#N/A</v>
      </c>
      <c r="AQ73" s="56" t="e">
        <f>IF('Consumptions Rate Calculator'!CI190="",#N/A,'Consumptions Rate Calculator'!CI190)</f>
        <v>#N/A</v>
      </c>
      <c r="AR73" s="56" t="e">
        <f>IF('Consumptions Rate Calculator'!CK190="",#N/A,'Consumptions Rate Calculator'!CK190)</f>
        <v>#N/A</v>
      </c>
      <c r="AS73" s="56" t="e">
        <f>IF('Consumptions Rate Calculator'!CM190="",#N/A,'Consumptions Rate Calculator'!CM190)</f>
        <v>#N/A</v>
      </c>
      <c r="AT73" s="56" t="e">
        <f>IF('Consumptions Rate Calculator'!CO190="",#N/A,'Consumptions Rate Calculator'!CO190)</f>
        <v>#N/A</v>
      </c>
      <c r="AU73" s="56" t="e">
        <f>IF('Consumptions Rate Calculator'!CQ190="",#N/A,'Consumptions Rate Calculator'!CQ190)</f>
        <v>#N/A</v>
      </c>
      <c r="AV73" s="56" t="e">
        <f>IF('Consumptions Rate Calculator'!CS190="",#N/A,'Consumptions Rate Calculator'!CS190)</f>
        <v>#N/A</v>
      </c>
      <c r="AW73" s="56" t="e">
        <f>IF('Consumptions Rate Calculator'!CU190="",#N/A,'Consumptions Rate Calculator'!CU190)</f>
        <v>#N/A</v>
      </c>
      <c r="AX73" s="56" t="e">
        <f>IF('Consumptions Rate Calculator'!CW190="",#N/A,'Consumptions Rate Calculator'!CW190)</f>
        <v>#N/A</v>
      </c>
      <c r="AY73" s="56" t="e">
        <f>IF('Consumptions Rate Calculator'!CY190="",#N/A,'Consumptions Rate Calculator'!CY190)</f>
        <v>#N/A</v>
      </c>
      <c r="AZ73" s="56" t="e">
        <f>IF('Consumptions Rate Calculator'!DA190="",#N/A,'Consumptions Rate Calculator'!DA190)</f>
        <v>#N/A</v>
      </c>
      <c r="BA73" s="56" t="e">
        <f>IF('Consumptions Rate Calculator'!DC190="",#N/A,'Consumptions Rate Calculator'!DC190)</f>
        <v>#N/A</v>
      </c>
      <c r="BB73" s="56" t="e">
        <f>IF('Consumptions Rate Calculator'!DE190="",#N/A,'Consumptions Rate Calculator'!DE190)</f>
        <v>#N/A</v>
      </c>
      <c r="BC73" s="56" t="e">
        <f>IF('Consumptions Rate Calculator'!DG190="",#N/A,'Consumptions Rate Calculator'!DG190)</f>
        <v>#N/A</v>
      </c>
      <c r="BD73" s="56" t="e">
        <f>IF('Consumptions Rate Calculator'!DI190="",#N/A,'Consumptions Rate Calculator'!DI190)</f>
        <v>#N/A</v>
      </c>
      <c r="BE73" s="56" t="e">
        <f>IF('Consumptions Rate Calculator'!DK190="",#N/A,'Consumptions Rate Calculator'!DK190)</f>
        <v>#N/A</v>
      </c>
      <c r="BF73" s="56" t="e">
        <f>IF('Consumptions Rate Calculator'!DM190="",#N/A,'Consumptions Rate Calculator'!DM190)</f>
        <v>#N/A</v>
      </c>
      <c r="BG73" s="56" t="e">
        <f>IF('Consumptions Rate Calculator'!DO190="",#N/A,'Consumptions Rate Calculator'!DO190)</f>
        <v>#N/A</v>
      </c>
      <c r="BH73" s="56" t="e">
        <f>IF('Consumptions Rate Calculator'!DQ190="",#N/A,'Consumptions Rate Calculator'!DQ190)</f>
        <v>#N/A</v>
      </c>
      <c r="BI73" s="56" t="e">
        <f>IF('Consumptions Rate Calculator'!DS190="",#N/A,'Consumptions Rate Calculator'!DS190)</f>
        <v>#N/A</v>
      </c>
      <c r="BJ73" s="56" t="e">
        <f>IF('Consumptions Rate Calculator'!DU190="",#N/A,'Consumptions Rate Calculator'!DU190)</f>
        <v>#N/A</v>
      </c>
      <c r="BK73" s="56" t="e">
        <f>IF('Consumptions Rate Calculator'!DW190="",#N/A,'Consumptions Rate Calculator'!DW190)</f>
        <v>#N/A</v>
      </c>
      <c r="BL73" s="56" t="e">
        <f>IF('Consumptions Rate Calculator'!DY190="",#N/A,'Consumptions Rate Calculator'!DY190)</f>
        <v>#N/A</v>
      </c>
      <c r="BM73" s="56" t="e">
        <f>IF('Consumptions Rate Calculator'!EA190="",#N/A,'Consumptions Rate Calculator'!EA190)</f>
        <v>#N/A</v>
      </c>
      <c r="BN73" s="56" t="e">
        <f>IF('Consumptions Rate Calculator'!EC190="",#N/A,'Consumptions Rate Calculator'!EC190)</f>
        <v>#N/A</v>
      </c>
      <c r="BO73" s="56" t="e">
        <f>IF('Consumptions Rate Calculator'!EE190="",#N/A,'Consumptions Rate Calculator'!EE190)</f>
        <v>#N/A</v>
      </c>
      <c r="BP73" s="56" t="e">
        <f>IF('Consumptions Rate Calculator'!EG190="",#N/A,'Consumptions Rate Calculator'!EG190)</f>
        <v>#N/A</v>
      </c>
      <c r="BQ73" s="56" t="e">
        <f>IF('Consumptions Rate Calculator'!EI190="",#N/A,'Consumptions Rate Calculator'!EI190)</f>
        <v>#N/A</v>
      </c>
      <c r="BR73" s="56" t="e">
        <f>IF('Consumptions Rate Calculator'!EK190="",#N/A,'Consumptions Rate Calculator'!EK190)</f>
        <v>#N/A</v>
      </c>
      <c r="BS73" s="56" t="e">
        <f>IF('Consumptions Rate Calculator'!EM190="",#N/A,'Consumptions Rate Calculator'!EM190)</f>
        <v>#N/A</v>
      </c>
      <c r="BT73" s="56" t="e">
        <f>IF('Consumptions Rate Calculator'!EO190="",#N/A,'Consumptions Rate Calculator'!EO190)</f>
        <v>#N/A</v>
      </c>
      <c r="BU73" s="56" t="e">
        <f>IF('Consumptions Rate Calculator'!EQ190="",#N/A,'Consumptions Rate Calculator'!EQ190)</f>
        <v>#N/A</v>
      </c>
      <c r="BV73" s="56" t="e">
        <f>IF('Consumptions Rate Calculator'!ES190="",#N/A,'Consumptions Rate Calculator'!ES190)</f>
        <v>#N/A</v>
      </c>
      <c r="BW73" s="56" t="e">
        <f>IF('Consumptions Rate Calculator'!EU190="",#N/A,'Consumptions Rate Calculator'!EU190)</f>
        <v>#N/A</v>
      </c>
      <c r="BX73" s="56" t="e">
        <f>IF('Consumptions Rate Calculator'!EW190="",#N/A,'Consumptions Rate Calculator'!EW190)</f>
        <v>#N/A</v>
      </c>
      <c r="BY73" s="56" t="e">
        <f>IF('Consumptions Rate Calculator'!EY190="",#N/A,'Consumptions Rate Calculator'!EY190)</f>
        <v>#N/A</v>
      </c>
      <c r="BZ73" s="56" t="e">
        <f>IF('Consumptions Rate Calculator'!FA190="",#N/A,'Consumptions Rate Calculator'!FA190)</f>
        <v>#N/A</v>
      </c>
      <c r="CA73" s="56" t="e">
        <f>IF('Consumptions Rate Calculator'!FC190="",#N/A,'Consumptions Rate Calculator'!FC190)</f>
        <v>#N/A</v>
      </c>
      <c r="CB73" s="56" t="e">
        <f>IF('Consumptions Rate Calculator'!FE190="",#N/A,'Consumptions Rate Calculator'!FE190)</f>
        <v>#N/A</v>
      </c>
      <c r="CC73" s="56" t="e">
        <f>IF('Consumptions Rate Calculator'!FG190="",#N/A,'Consumptions Rate Calculator'!FG190)</f>
        <v>#N/A</v>
      </c>
      <c r="CD73" s="56" t="e">
        <f>IF('Consumptions Rate Calculator'!FI190="",#N/A,'Consumptions Rate Calculator'!FI190)</f>
        <v>#N/A</v>
      </c>
      <c r="CE73" s="56" t="e">
        <f>IF('Consumptions Rate Calculator'!FK190="",#N/A,'Consumptions Rate Calculator'!FK190)</f>
        <v>#N/A</v>
      </c>
      <c r="CF73" s="56" t="e">
        <f>IF('Consumptions Rate Calculator'!FM190="",#N/A,'Consumptions Rate Calculator'!FM190)</f>
        <v>#N/A</v>
      </c>
      <c r="CG73" s="56" t="e">
        <f>IF('Consumptions Rate Calculator'!FO190="",#N/A,'Consumptions Rate Calculator'!FO190)</f>
        <v>#N/A</v>
      </c>
      <c r="CH73" s="56" t="e">
        <f>IF('Consumptions Rate Calculator'!FQ190="",#N/A,'Consumptions Rate Calculator'!FQ190)</f>
        <v>#N/A</v>
      </c>
      <c r="CI73" s="56" t="e">
        <f>IF('Consumptions Rate Calculator'!FS190="",#N/A,'Consumptions Rate Calculator'!FS190)</f>
        <v>#N/A</v>
      </c>
      <c r="CJ73" s="56" t="e">
        <f>IF('Consumptions Rate Calculator'!FU190="",#N/A,'Consumptions Rate Calculator'!FU190)</f>
        <v>#N/A</v>
      </c>
      <c r="CK73" s="56" t="e">
        <f>IF('Consumptions Rate Calculator'!FW190="",#N/A,'Consumptions Rate Calculator'!FW190)</f>
        <v>#N/A</v>
      </c>
      <c r="CL73" s="56" t="e">
        <f>IF('Consumptions Rate Calculator'!FY190="",#N/A,'Consumptions Rate Calculator'!FY190)</f>
        <v>#N/A</v>
      </c>
    </row>
    <row r="74" spans="1:90" ht="13.5" customHeight="1" x14ac:dyDescent="0.35">
      <c r="A74" s="67" t="str">
        <f>CONCATENATE('Consumptions Rate Calculator'!$A77," ",'Consumptions Rate Calculator'!$B77)</f>
        <v xml:space="preserve">Other 61 </v>
      </c>
      <c r="B74" s="56" t="e">
        <f>IF('Consumptions Rate Calculator'!E191="",#N/A,'Consumptions Rate Calculator'!E191)</f>
        <v>#N/A</v>
      </c>
      <c r="C74" s="56" t="e">
        <f>IF('Consumptions Rate Calculator'!G191="",#N/A,'Consumptions Rate Calculator'!G191)</f>
        <v>#N/A</v>
      </c>
      <c r="D74" s="56" t="e">
        <f>IF('Consumptions Rate Calculator'!I191="",#N/A,'Consumptions Rate Calculator'!I191)</f>
        <v>#N/A</v>
      </c>
      <c r="E74" s="56" t="e">
        <f>IF('Consumptions Rate Calculator'!K191="",#N/A,'Consumptions Rate Calculator'!K191)</f>
        <v>#N/A</v>
      </c>
      <c r="F74" s="56" t="e">
        <f>IF('Consumptions Rate Calculator'!M191="",#N/A,'Consumptions Rate Calculator'!M191)</f>
        <v>#N/A</v>
      </c>
      <c r="G74" s="56" t="e">
        <f>IF('Consumptions Rate Calculator'!O191="",#N/A,'Consumptions Rate Calculator'!O191)</f>
        <v>#N/A</v>
      </c>
      <c r="H74" s="56" t="e">
        <f>IF('Consumptions Rate Calculator'!Q191="",#N/A,'Consumptions Rate Calculator'!Q191)</f>
        <v>#N/A</v>
      </c>
      <c r="I74" s="56" t="e">
        <f>IF('Consumptions Rate Calculator'!S191="",#N/A,'Consumptions Rate Calculator'!S191)</f>
        <v>#N/A</v>
      </c>
      <c r="J74" s="56" t="e">
        <f>IF('Consumptions Rate Calculator'!U191="",#N/A,'Consumptions Rate Calculator'!U191)</f>
        <v>#N/A</v>
      </c>
      <c r="K74" s="56" t="e">
        <f>IF('Consumptions Rate Calculator'!W191="",#N/A,'Consumptions Rate Calculator'!W191)</f>
        <v>#N/A</v>
      </c>
      <c r="L74" s="56" t="e">
        <f>IF('Consumptions Rate Calculator'!Y191="",#N/A,'Consumptions Rate Calculator'!Y191)</f>
        <v>#N/A</v>
      </c>
      <c r="M74" s="56" t="e">
        <f>IF('Consumptions Rate Calculator'!AA191="",#N/A,'Consumptions Rate Calculator'!AA191)</f>
        <v>#N/A</v>
      </c>
      <c r="N74" s="56" t="e">
        <f>IF('Consumptions Rate Calculator'!AC191="",#N/A,'Consumptions Rate Calculator'!AC191)</f>
        <v>#N/A</v>
      </c>
      <c r="O74" s="56" t="e">
        <f>IF('Consumptions Rate Calculator'!AE191="",#N/A,'Consumptions Rate Calculator'!AE191)</f>
        <v>#N/A</v>
      </c>
      <c r="P74" s="56" t="e">
        <f>IF('Consumptions Rate Calculator'!AG191="",#N/A,'Consumptions Rate Calculator'!AG191)</f>
        <v>#N/A</v>
      </c>
      <c r="Q74" s="56" t="e">
        <f>IF('Consumptions Rate Calculator'!AI191="",#N/A,'Consumptions Rate Calculator'!AI191)</f>
        <v>#N/A</v>
      </c>
      <c r="R74" s="56" t="e">
        <f>IF('Consumptions Rate Calculator'!AK191="",#N/A,'Consumptions Rate Calculator'!AK191)</f>
        <v>#N/A</v>
      </c>
      <c r="S74" s="56" t="e">
        <f>IF('Consumptions Rate Calculator'!AM191="",#N/A,'Consumptions Rate Calculator'!AM191)</f>
        <v>#N/A</v>
      </c>
      <c r="T74" s="56" t="e">
        <f>IF('Consumptions Rate Calculator'!AO191="",#N/A,'Consumptions Rate Calculator'!AO191)</f>
        <v>#N/A</v>
      </c>
      <c r="U74" s="56" t="e">
        <f>IF('Consumptions Rate Calculator'!AQ191="",#N/A,'Consumptions Rate Calculator'!AQ191)</f>
        <v>#N/A</v>
      </c>
      <c r="V74" s="56" t="e">
        <f>IF('Consumptions Rate Calculator'!AS191="",#N/A,'Consumptions Rate Calculator'!AS191)</f>
        <v>#N/A</v>
      </c>
      <c r="W74" s="56" t="e">
        <f>IF('Consumptions Rate Calculator'!AU191="",#N/A,'Consumptions Rate Calculator'!AU191)</f>
        <v>#N/A</v>
      </c>
      <c r="X74" s="56" t="e">
        <f>IF('Consumptions Rate Calculator'!AW191="",#N/A,'Consumptions Rate Calculator'!AW191)</f>
        <v>#N/A</v>
      </c>
      <c r="Y74" s="56" t="e">
        <f>IF('Consumptions Rate Calculator'!AY191="",#N/A,'Consumptions Rate Calculator'!AY191)</f>
        <v>#N/A</v>
      </c>
      <c r="Z74" s="56" t="e">
        <f>IF('Consumptions Rate Calculator'!BA191="",#N/A,'Consumptions Rate Calculator'!BA191)</f>
        <v>#N/A</v>
      </c>
      <c r="AA74" s="56" t="e">
        <f>IF('Consumptions Rate Calculator'!BC191="",#N/A,'Consumptions Rate Calculator'!BC191)</f>
        <v>#N/A</v>
      </c>
      <c r="AB74" s="56" t="e">
        <f>IF('Consumptions Rate Calculator'!BE191="",#N/A,'Consumptions Rate Calculator'!BE191)</f>
        <v>#N/A</v>
      </c>
      <c r="AC74" s="56" t="e">
        <f>IF('Consumptions Rate Calculator'!BG191="",#N/A,'Consumptions Rate Calculator'!BG191)</f>
        <v>#N/A</v>
      </c>
      <c r="AD74" s="56" t="e">
        <f>IF('Consumptions Rate Calculator'!BI191="",#N/A,'Consumptions Rate Calculator'!BI191)</f>
        <v>#N/A</v>
      </c>
      <c r="AE74" s="56" t="e">
        <f>IF('Consumptions Rate Calculator'!BK191="",#N/A,'Consumptions Rate Calculator'!BK191)</f>
        <v>#N/A</v>
      </c>
      <c r="AF74" s="56" t="e">
        <f>IF('Consumptions Rate Calculator'!BM191="",#N/A,'Consumptions Rate Calculator'!BM191)</f>
        <v>#N/A</v>
      </c>
      <c r="AG74" s="56" t="e">
        <f>IF('Consumptions Rate Calculator'!BO191="",#N/A,'Consumptions Rate Calculator'!BO191)</f>
        <v>#N/A</v>
      </c>
      <c r="AH74" s="56" t="e">
        <f>IF('Consumptions Rate Calculator'!BQ191="",#N/A,'Consumptions Rate Calculator'!BQ191)</f>
        <v>#N/A</v>
      </c>
      <c r="AI74" s="56" t="e">
        <f>IF('Consumptions Rate Calculator'!BS191="",#N/A,'Consumptions Rate Calculator'!BS191)</f>
        <v>#N/A</v>
      </c>
      <c r="AJ74" s="56" t="e">
        <f>IF('Consumptions Rate Calculator'!BU191="",#N/A,'Consumptions Rate Calculator'!BU191)</f>
        <v>#N/A</v>
      </c>
      <c r="AK74" s="56" t="e">
        <f>IF('Consumptions Rate Calculator'!BW191="",#N/A,'Consumptions Rate Calculator'!BW191)</f>
        <v>#N/A</v>
      </c>
      <c r="AL74" s="56" t="e">
        <f>IF('Consumptions Rate Calculator'!BY191="",#N/A,'Consumptions Rate Calculator'!BY191)</f>
        <v>#N/A</v>
      </c>
      <c r="AM74" s="56" t="e">
        <f>IF('Consumptions Rate Calculator'!CA191="",#N/A,'Consumptions Rate Calculator'!CA191)</f>
        <v>#N/A</v>
      </c>
      <c r="AN74" s="56" t="e">
        <f>IF('Consumptions Rate Calculator'!CC191="",#N/A,'Consumptions Rate Calculator'!CC191)</f>
        <v>#N/A</v>
      </c>
      <c r="AO74" s="56" t="e">
        <f>IF('Consumptions Rate Calculator'!CE191="",#N/A,'Consumptions Rate Calculator'!CE191)</f>
        <v>#N/A</v>
      </c>
      <c r="AP74" s="56" t="e">
        <f>IF('Consumptions Rate Calculator'!CG191="",#N/A,'Consumptions Rate Calculator'!CG191)</f>
        <v>#N/A</v>
      </c>
      <c r="AQ74" s="56" t="e">
        <f>IF('Consumptions Rate Calculator'!CI191="",#N/A,'Consumptions Rate Calculator'!CI191)</f>
        <v>#N/A</v>
      </c>
      <c r="AR74" s="56" t="e">
        <f>IF('Consumptions Rate Calculator'!CK191="",#N/A,'Consumptions Rate Calculator'!CK191)</f>
        <v>#N/A</v>
      </c>
      <c r="AS74" s="56" t="e">
        <f>IF('Consumptions Rate Calculator'!CM191="",#N/A,'Consumptions Rate Calculator'!CM191)</f>
        <v>#N/A</v>
      </c>
      <c r="AT74" s="56" t="e">
        <f>IF('Consumptions Rate Calculator'!CO191="",#N/A,'Consumptions Rate Calculator'!CO191)</f>
        <v>#N/A</v>
      </c>
      <c r="AU74" s="56" t="e">
        <f>IF('Consumptions Rate Calculator'!CQ191="",#N/A,'Consumptions Rate Calculator'!CQ191)</f>
        <v>#N/A</v>
      </c>
      <c r="AV74" s="56" t="e">
        <f>IF('Consumptions Rate Calculator'!CS191="",#N/A,'Consumptions Rate Calculator'!CS191)</f>
        <v>#N/A</v>
      </c>
      <c r="AW74" s="56" t="e">
        <f>IF('Consumptions Rate Calculator'!CU191="",#N/A,'Consumptions Rate Calculator'!CU191)</f>
        <v>#N/A</v>
      </c>
      <c r="AX74" s="56" t="e">
        <f>IF('Consumptions Rate Calculator'!CW191="",#N/A,'Consumptions Rate Calculator'!CW191)</f>
        <v>#N/A</v>
      </c>
      <c r="AY74" s="56" t="e">
        <f>IF('Consumptions Rate Calculator'!CY191="",#N/A,'Consumptions Rate Calculator'!CY191)</f>
        <v>#N/A</v>
      </c>
      <c r="AZ74" s="56" t="e">
        <f>IF('Consumptions Rate Calculator'!DA191="",#N/A,'Consumptions Rate Calculator'!DA191)</f>
        <v>#N/A</v>
      </c>
      <c r="BA74" s="56" t="e">
        <f>IF('Consumptions Rate Calculator'!DC191="",#N/A,'Consumptions Rate Calculator'!DC191)</f>
        <v>#N/A</v>
      </c>
      <c r="BB74" s="56" t="e">
        <f>IF('Consumptions Rate Calculator'!DE191="",#N/A,'Consumptions Rate Calculator'!DE191)</f>
        <v>#N/A</v>
      </c>
      <c r="BC74" s="56" t="e">
        <f>IF('Consumptions Rate Calculator'!DG191="",#N/A,'Consumptions Rate Calculator'!DG191)</f>
        <v>#N/A</v>
      </c>
      <c r="BD74" s="56" t="e">
        <f>IF('Consumptions Rate Calculator'!DI191="",#N/A,'Consumptions Rate Calculator'!DI191)</f>
        <v>#N/A</v>
      </c>
      <c r="BE74" s="56" t="e">
        <f>IF('Consumptions Rate Calculator'!DK191="",#N/A,'Consumptions Rate Calculator'!DK191)</f>
        <v>#N/A</v>
      </c>
      <c r="BF74" s="56" t="e">
        <f>IF('Consumptions Rate Calculator'!DM191="",#N/A,'Consumptions Rate Calculator'!DM191)</f>
        <v>#N/A</v>
      </c>
      <c r="BG74" s="56" t="e">
        <f>IF('Consumptions Rate Calculator'!DO191="",#N/A,'Consumptions Rate Calculator'!DO191)</f>
        <v>#N/A</v>
      </c>
      <c r="BH74" s="56" t="e">
        <f>IF('Consumptions Rate Calculator'!DQ191="",#N/A,'Consumptions Rate Calculator'!DQ191)</f>
        <v>#N/A</v>
      </c>
      <c r="BI74" s="56" t="e">
        <f>IF('Consumptions Rate Calculator'!DS191="",#N/A,'Consumptions Rate Calculator'!DS191)</f>
        <v>#N/A</v>
      </c>
      <c r="BJ74" s="56" t="e">
        <f>IF('Consumptions Rate Calculator'!DU191="",#N/A,'Consumptions Rate Calculator'!DU191)</f>
        <v>#N/A</v>
      </c>
      <c r="BK74" s="56" t="e">
        <f>IF('Consumptions Rate Calculator'!DW191="",#N/A,'Consumptions Rate Calculator'!DW191)</f>
        <v>#N/A</v>
      </c>
      <c r="BL74" s="56" t="e">
        <f>IF('Consumptions Rate Calculator'!DY191="",#N/A,'Consumptions Rate Calculator'!DY191)</f>
        <v>#N/A</v>
      </c>
      <c r="BM74" s="56" t="e">
        <f>IF('Consumptions Rate Calculator'!EA191="",#N/A,'Consumptions Rate Calculator'!EA191)</f>
        <v>#N/A</v>
      </c>
      <c r="BN74" s="56" t="e">
        <f>IF('Consumptions Rate Calculator'!EC191="",#N/A,'Consumptions Rate Calculator'!EC191)</f>
        <v>#N/A</v>
      </c>
      <c r="BO74" s="56" t="e">
        <f>IF('Consumptions Rate Calculator'!EE191="",#N/A,'Consumptions Rate Calculator'!EE191)</f>
        <v>#N/A</v>
      </c>
      <c r="BP74" s="56" t="e">
        <f>IF('Consumptions Rate Calculator'!EG191="",#N/A,'Consumptions Rate Calculator'!EG191)</f>
        <v>#N/A</v>
      </c>
      <c r="BQ74" s="56" t="e">
        <f>IF('Consumptions Rate Calculator'!EI191="",#N/A,'Consumptions Rate Calculator'!EI191)</f>
        <v>#N/A</v>
      </c>
      <c r="BR74" s="56" t="e">
        <f>IF('Consumptions Rate Calculator'!EK191="",#N/A,'Consumptions Rate Calculator'!EK191)</f>
        <v>#N/A</v>
      </c>
      <c r="BS74" s="56" t="e">
        <f>IF('Consumptions Rate Calculator'!EM191="",#N/A,'Consumptions Rate Calculator'!EM191)</f>
        <v>#N/A</v>
      </c>
      <c r="BT74" s="56" t="e">
        <f>IF('Consumptions Rate Calculator'!EO191="",#N/A,'Consumptions Rate Calculator'!EO191)</f>
        <v>#N/A</v>
      </c>
      <c r="BU74" s="56" t="e">
        <f>IF('Consumptions Rate Calculator'!EQ191="",#N/A,'Consumptions Rate Calculator'!EQ191)</f>
        <v>#N/A</v>
      </c>
      <c r="BV74" s="56" t="e">
        <f>IF('Consumptions Rate Calculator'!ES191="",#N/A,'Consumptions Rate Calculator'!ES191)</f>
        <v>#N/A</v>
      </c>
      <c r="BW74" s="56" t="e">
        <f>IF('Consumptions Rate Calculator'!EU191="",#N/A,'Consumptions Rate Calculator'!EU191)</f>
        <v>#N/A</v>
      </c>
      <c r="BX74" s="56" t="e">
        <f>IF('Consumptions Rate Calculator'!EW191="",#N/A,'Consumptions Rate Calculator'!EW191)</f>
        <v>#N/A</v>
      </c>
      <c r="BY74" s="56" t="e">
        <f>IF('Consumptions Rate Calculator'!EY191="",#N/A,'Consumptions Rate Calculator'!EY191)</f>
        <v>#N/A</v>
      </c>
      <c r="BZ74" s="56" t="e">
        <f>IF('Consumptions Rate Calculator'!FA191="",#N/A,'Consumptions Rate Calculator'!FA191)</f>
        <v>#N/A</v>
      </c>
      <c r="CA74" s="56" t="e">
        <f>IF('Consumptions Rate Calculator'!FC191="",#N/A,'Consumptions Rate Calculator'!FC191)</f>
        <v>#N/A</v>
      </c>
      <c r="CB74" s="56" t="e">
        <f>IF('Consumptions Rate Calculator'!FE191="",#N/A,'Consumptions Rate Calculator'!FE191)</f>
        <v>#N/A</v>
      </c>
      <c r="CC74" s="56" t="e">
        <f>IF('Consumptions Rate Calculator'!FG191="",#N/A,'Consumptions Rate Calculator'!FG191)</f>
        <v>#N/A</v>
      </c>
      <c r="CD74" s="56" t="e">
        <f>IF('Consumptions Rate Calculator'!FI191="",#N/A,'Consumptions Rate Calculator'!FI191)</f>
        <v>#N/A</v>
      </c>
      <c r="CE74" s="56" t="e">
        <f>IF('Consumptions Rate Calculator'!FK191="",#N/A,'Consumptions Rate Calculator'!FK191)</f>
        <v>#N/A</v>
      </c>
      <c r="CF74" s="56" t="e">
        <f>IF('Consumptions Rate Calculator'!FM191="",#N/A,'Consumptions Rate Calculator'!FM191)</f>
        <v>#N/A</v>
      </c>
      <c r="CG74" s="56" t="e">
        <f>IF('Consumptions Rate Calculator'!FO191="",#N/A,'Consumptions Rate Calculator'!FO191)</f>
        <v>#N/A</v>
      </c>
      <c r="CH74" s="56" t="e">
        <f>IF('Consumptions Rate Calculator'!FQ191="",#N/A,'Consumptions Rate Calculator'!FQ191)</f>
        <v>#N/A</v>
      </c>
      <c r="CI74" s="56" t="e">
        <f>IF('Consumptions Rate Calculator'!FS191="",#N/A,'Consumptions Rate Calculator'!FS191)</f>
        <v>#N/A</v>
      </c>
      <c r="CJ74" s="56" t="e">
        <f>IF('Consumptions Rate Calculator'!FU191="",#N/A,'Consumptions Rate Calculator'!FU191)</f>
        <v>#N/A</v>
      </c>
      <c r="CK74" s="56" t="e">
        <f>IF('Consumptions Rate Calculator'!FW191="",#N/A,'Consumptions Rate Calculator'!FW191)</f>
        <v>#N/A</v>
      </c>
      <c r="CL74" s="56" t="e">
        <f>IF('Consumptions Rate Calculator'!FY191="",#N/A,'Consumptions Rate Calculator'!FY191)</f>
        <v>#N/A</v>
      </c>
    </row>
    <row r="75" spans="1:90" ht="13.5" customHeight="1" x14ac:dyDescent="0.35">
      <c r="A75" s="67" t="str">
        <f>CONCATENATE('Consumptions Rate Calculator'!$A78," ",'Consumptions Rate Calculator'!$B78)</f>
        <v xml:space="preserve">Other 62 </v>
      </c>
      <c r="B75" s="56" t="e">
        <f>IF('Consumptions Rate Calculator'!E192="",#N/A,'Consumptions Rate Calculator'!E192)</f>
        <v>#N/A</v>
      </c>
      <c r="C75" s="56" t="e">
        <f>IF('Consumptions Rate Calculator'!G192="",#N/A,'Consumptions Rate Calculator'!G192)</f>
        <v>#N/A</v>
      </c>
      <c r="D75" s="56" t="e">
        <f>IF('Consumptions Rate Calculator'!I192="",#N/A,'Consumptions Rate Calculator'!I192)</f>
        <v>#N/A</v>
      </c>
      <c r="E75" s="56" t="e">
        <f>IF('Consumptions Rate Calculator'!K192="",#N/A,'Consumptions Rate Calculator'!K192)</f>
        <v>#N/A</v>
      </c>
      <c r="F75" s="56" t="e">
        <f>IF('Consumptions Rate Calculator'!M192="",#N/A,'Consumptions Rate Calculator'!M192)</f>
        <v>#N/A</v>
      </c>
      <c r="G75" s="56" t="e">
        <f>IF('Consumptions Rate Calculator'!O192="",#N/A,'Consumptions Rate Calculator'!O192)</f>
        <v>#N/A</v>
      </c>
      <c r="H75" s="56" t="e">
        <f>IF('Consumptions Rate Calculator'!Q192="",#N/A,'Consumptions Rate Calculator'!Q192)</f>
        <v>#N/A</v>
      </c>
      <c r="I75" s="56" t="e">
        <f>IF('Consumptions Rate Calculator'!S192="",#N/A,'Consumptions Rate Calculator'!S192)</f>
        <v>#N/A</v>
      </c>
      <c r="J75" s="56" t="e">
        <f>IF('Consumptions Rate Calculator'!U192="",#N/A,'Consumptions Rate Calculator'!U192)</f>
        <v>#N/A</v>
      </c>
      <c r="K75" s="56" t="e">
        <f>IF('Consumptions Rate Calculator'!W192="",#N/A,'Consumptions Rate Calculator'!W192)</f>
        <v>#N/A</v>
      </c>
      <c r="L75" s="56" t="e">
        <f>IF('Consumptions Rate Calculator'!Y192="",#N/A,'Consumptions Rate Calculator'!Y192)</f>
        <v>#N/A</v>
      </c>
      <c r="M75" s="56" t="e">
        <f>IF('Consumptions Rate Calculator'!AA192="",#N/A,'Consumptions Rate Calculator'!AA192)</f>
        <v>#N/A</v>
      </c>
      <c r="N75" s="56" t="e">
        <f>IF('Consumptions Rate Calculator'!AC192="",#N/A,'Consumptions Rate Calculator'!AC192)</f>
        <v>#N/A</v>
      </c>
      <c r="O75" s="56" t="e">
        <f>IF('Consumptions Rate Calculator'!AE192="",#N/A,'Consumptions Rate Calculator'!AE192)</f>
        <v>#N/A</v>
      </c>
      <c r="P75" s="56" t="e">
        <f>IF('Consumptions Rate Calculator'!AG192="",#N/A,'Consumptions Rate Calculator'!AG192)</f>
        <v>#N/A</v>
      </c>
      <c r="Q75" s="56" t="e">
        <f>IF('Consumptions Rate Calculator'!AI192="",#N/A,'Consumptions Rate Calculator'!AI192)</f>
        <v>#N/A</v>
      </c>
      <c r="R75" s="56" t="e">
        <f>IF('Consumptions Rate Calculator'!AK192="",#N/A,'Consumptions Rate Calculator'!AK192)</f>
        <v>#N/A</v>
      </c>
      <c r="S75" s="56" t="e">
        <f>IF('Consumptions Rate Calculator'!AM192="",#N/A,'Consumptions Rate Calculator'!AM192)</f>
        <v>#N/A</v>
      </c>
      <c r="T75" s="56" t="e">
        <f>IF('Consumptions Rate Calculator'!AO192="",#N/A,'Consumptions Rate Calculator'!AO192)</f>
        <v>#N/A</v>
      </c>
      <c r="U75" s="56" t="e">
        <f>IF('Consumptions Rate Calculator'!AQ192="",#N/A,'Consumptions Rate Calculator'!AQ192)</f>
        <v>#N/A</v>
      </c>
      <c r="V75" s="56" t="e">
        <f>IF('Consumptions Rate Calculator'!AS192="",#N/A,'Consumptions Rate Calculator'!AS192)</f>
        <v>#N/A</v>
      </c>
      <c r="W75" s="56" t="e">
        <f>IF('Consumptions Rate Calculator'!AU192="",#N/A,'Consumptions Rate Calculator'!AU192)</f>
        <v>#N/A</v>
      </c>
      <c r="X75" s="56" t="e">
        <f>IF('Consumptions Rate Calculator'!AW192="",#N/A,'Consumptions Rate Calculator'!AW192)</f>
        <v>#N/A</v>
      </c>
      <c r="Y75" s="56" t="e">
        <f>IF('Consumptions Rate Calculator'!AY192="",#N/A,'Consumptions Rate Calculator'!AY192)</f>
        <v>#N/A</v>
      </c>
      <c r="Z75" s="56" t="e">
        <f>IF('Consumptions Rate Calculator'!BA192="",#N/A,'Consumptions Rate Calculator'!BA192)</f>
        <v>#N/A</v>
      </c>
      <c r="AA75" s="56" t="e">
        <f>IF('Consumptions Rate Calculator'!BC192="",#N/A,'Consumptions Rate Calculator'!BC192)</f>
        <v>#N/A</v>
      </c>
      <c r="AB75" s="56" t="e">
        <f>IF('Consumptions Rate Calculator'!BE192="",#N/A,'Consumptions Rate Calculator'!BE192)</f>
        <v>#N/A</v>
      </c>
      <c r="AC75" s="56" t="e">
        <f>IF('Consumptions Rate Calculator'!BG192="",#N/A,'Consumptions Rate Calculator'!BG192)</f>
        <v>#N/A</v>
      </c>
      <c r="AD75" s="56" t="e">
        <f>IF('Consumptions Rate Calculator'!BI192="",#N/A,'Consumptions Rate Calculator'!BI192)</f>
        <v>#N/A</v>
      </c>
      <c r="AE75" s="56" t="e">
        <f>IF('Consumptions Rate Calculator'!BK192="",#N/A,'Consumptions Rate Calculator'!BK192)</f>
        <v>#N/A</v>
      </c>
      <c r="AF75" s="56" t="e">
        <f>IF('Consumptions Rate Calculator'!BM192="",#N/A,'Consumptions Rate Calculator'!BM192)</f>
        <v>#N/A</v>
      </c>
      <c r="AG75" s="56" t="e">
        <f>IF('Consumptions Rate Calculator'!BO192="",#N/A,'Consumptions Rate Calculator'!BO192)</f>
        <v>#N/A</v>
      </c>
      <c r="AH75" s="56" t="e">
        <f>IF('Consumptions Rate Calculator'!BQ192="",#N/A,'Consumptions Rate Calculator'!BQ192)</f>
        <v>#N/A</v>
      </c>
      <c r="AI75" s="56" t="e">
        <f>IF('Consumptions Rate Calculator'!BS192="",#N/A,'Consumptions Rate Calculator'!BS192)</f>
        <v>#N/A</v>
      </c>
      <c r="AJ75" s="56" t="e">
        <f>IF('Consumptions Rate Calculator'!BU192="",#N/A,'Consumptions Rate Calculator'!BU192)</f>
        <v>#N/A</v>
      </c>
      <c r="AK75" s="56" t="e">
        <f>IF('Consumptions Rate Calculator'!BW192="",#N/A,'Consumptions Rate Calculator'!BW192)</f>
        <v>#N/A</v>
      </c>
      <c r="AL75" s="56" t="e">
        <f>IF('Consumptions Rate Calculator'!BY192="",#N/A,'Consumptions Rate Calculator'!BY192)</f>
        <v>#N/A</v>
      </c>
      <c r="AM75" s="56" t="e">
        <f>IF('Consumptions Rate Calculator'!CA192="",#N/A,'Consumptions Rate Calculator'!CA192)</f>
        <v>#N/A</v>
      </c>
      <c r="AN75" s="56" t="e">
        <f>IF('Consumptions Rate Calculator'!CC192="",#N/A,'Consumptions Rate Calculator'!CC192)</f>
        <v>#N/A</v>
      </c>
      <c r="AO75" s="56" t="e">
        <f>IF('Consumptions Rate Calculator'!CE192="",#N/A,'Consumptions Rate Calculator'!CE192)</f>
        <v>#N/A</v>
      </c>
      <c r="AP75" s="56" t="e">
        <f>IF('Consumptions Rate Calculator'!CG192="",#N/A,'Consumptions Rate Calculator'!CG192)</f>
        <v>#N/A</v>
      </c>
      <c r="AQ75" s="56" t="e">
        <f>IF('Consumptions Rate Calculator'!CI192="",#N/A,'Consumptions Rate Calculator'!CI192)</f>
        <v>#N/A</v>
      </c>
      <c r="AR75" s="56" t="e">
        <f>IF('Consumptions Rate Calculator'!CK192="",#N/A,'Consumptions Rate Calculator'!CK192)</f>
        <v>#N/A</v>
      </c>
      <c r="AS75" s="56" t="e">
        <f>IF('Consumptions Rate Calculator'!CM192="",#N/A,'Consumptions Rate Calculator'!CM192)</f>
        <v>#N/A</v>
      </c>
      <c r="AT75" s="56" t="e">
        <f>IF('Consumptions Rate Calculator'!CO192="",#N/A,'Consumptions Rate Calculator'!CO192)</f>
        <v>#N/A</v>
      </c>
      <c r="AU75" s="56" t="e">
        <f>IF('Consumptions Rate Calculator'!CQ192="",#N/A,'Consumptions Rate Calculator'!CQ192)</f>
        <v>#N/A</v>
      </c>
      <c r="AV75" s="56" t="e">
        <f>IF('Consumptions Rate Calculator'!CS192="",#N/A,'Consumptions Rate Calculator'!CS192)</f>
        <v>#N/A</v>
      </c>
      <c r="AW75" s="56" t="e">
        <f>IF('Consumptions Rate Calculator'!CU192="",#N/A,'Consumptions Rate Calculator'!CU192)</f>
        <v>#N/A</v>
      </c>
      <c r="AX75" s="56" t="e">
        <f>IF('Consumptions Rate Calculator'!CW192="",#N/A,'Consumptions Rate Calculator'!CW192)</f>
        <v>#N/A</v>
      </c>
      <c r="AY75" s="56" t="e">
        <f>IF('Consumptions Rate Calculator'!CY192="",#N/A,'Consumptions Rate Calculator'!CY192)</f>
        <v>#N/A</v>
      </c>
      <c r="AZ75" s="56" t="e">
        <f>IF('Consumptions Rate Calculator'!DA192="",#N/A,'Consumptions Rate Calculator'!DA192)</f>
        <v>#N/A</v>
      </c>
      <c r="BA75" s="56" t="e">
        <f>IF('Consumptions Rate Calculator'!DC192="",#N/A,'Consumptions Rate Calculator'!DC192)</f>
        <v>#N/A</v>
      </c>
      <c r="BB75" s="56" t="e">
        <f>IF('Consumptions Rate Calculator'!DE192="",#N/A,'Consumptions Rate Calculator'!DE192)</f>
        <v>#N/A</v>
      </c>
      <c r="BC75" s="56" t="e">
        <f>IF('Consumptions Rate Calculator'!DG192="",#N/A,'Consumptions Rate Calculator'!DG192)</f>
        <v>#N/A</v>
      </c>
      <c r="BD75" s="56" t="e">
        <f>IF('Consumptions Rate Calculator'!DI192="",#N/A,'Consumptions Rate Calculator'!DI192)</f>
        <v>#N/A</v>
      </c>
      <c r="BE75" s="56" t="e">
        <f>IF('Consumptions Rate Calculator'!DK192="",#N/A,'Consumptions Rate Calculator'!DK192)</f>
        <v>#N/A</v>
      </c>
      <c r="BF75" s="56" t="e">
        <f>IF('Consumptions Rate Calculator'!DM192="",#N/A,'Consumptions Rate Calculator'!DM192)</f>
        <v>#N/A</v>
      </c>
      <c r="BG75" s="56" t="e">
        <f>IF('Consumptions Rate Calculator'!DO192="",#N/A,'Consumptions Rate Calculator'!DO192)</f>
        <v>#N/A</v>
      </c>
      <c r="BH75" s="56" t="e">
        <f>IF('Consumptions Rate Calculator'!DQ192="",#N/A,'Consumptions Rate Calculator'!DQ192)</f>
        <v>#N/A</v>
      </c>
      <c r="BI75" s="56" t="e">
        <f>IF('Consumptions Rate Calculator'!DS192="",#N/A,'Consumptions Rate Calculator'!DS192)</f>
        <v>#N/A</v>
      </c>
      <c r="BJ75" s="56" t="e">
        <f>IF('Consumptions Rate Calculator'!DU192="",#N/A,'Consumptions Rate Calculator'!DU192)</f>
        <v>#N/A</v>
      </c>
      <c r="BK75" s="56" t="e">
        <f>IF('Consumptions Rate Calculator'!DW192="",#N/A,'Consumptions Rate Calculator'!DW192)</f>
        <v>#N/A</v>
      </c>
      <c r="BL75" s="56" t="e">
        <f>IF('Consumptions Rate Calculator'!DY192="",#N/A,'Consumptions Rate Calculator'!DY192)</f>
        <v>#N/A</v>
      </c>
      <c r="BM75" s="56" t="e">
        <f>IF('Consumptions Rate Calculator'!EA192="",#N/A,'Consumptions Rate Calculator'!EA192)</f>
        <v>#N/A</v>
      </c>
      <c r="BN75" s="56" t="e">
        <f>IF('Consumptions Rate Calculator'!EC192="",#N/A,'Consumptions Rate Calculator'!EC192)</f>
        <v>#N/A</v>
      </c>
      <c r="BO75" s="56" t="e">
        <f>IF('Consumptions Rate Calculator'!EE192="",#N/A,'Consumptions Rate Calculator'!EE192)</f>
        <v>#N/A</v>
      </c>
      <c r="BP75" s="56" t="e">
        <f>IF('Consumptions Rate Calculator'!EG192="",#N/A,'Consumptions Rate Calculator'!EG192)</f>
        <v>#N/A</v>
      </c>
      <c r="BQ75" s="56" t="e">
        <f>IF('Consumptions Rate Calculator'!EI192="",#N/A,'Consumptions Rate Calculator'!EI192)</f>
        <v>#N/A</v>
      </c>
      <c r="BR75" s="56" t="e">
        <f>IF('Consumptions Rate Calculator'!EK192="",#N/A,'Consumptions Rate Calculator'!EK192)</f>
        <v>#N/A</v>
      </c>
      <c r="BS75" s="56" t="e">
        <f>IF('Consumptions Rate Calculator'!EM192="",#N/A,'Consumptions Rate Calculator'!EM192)</f>
        <v>#N/A</v>
      </c>
      <c r="BT75" s="56" t="e">
        <f>IF('Consumptions Rate Calculator'!EO192="",#N/A,'Consumptions Rate Calculator'!EO192)</f>
        <v>#N/A</v>
      </c>
      <c r="BU75" s="56" t="e">
        <f>IF('Consumptions Rate Calculator'!EQ192="",#N/A,'Consumptions Rate Calculator'!EQ192)</f>
        <v>#N/A</v>
      </c>
      <c r="BV75" s="56" t="e">
        <f>IF('Consumptions Rate Calculator'!ES192="",#N/A,'Consumptions Rate Calculator'!ES192)</f>
        <v>#N/A</v>
      </c>
      <c r="BW75" s="56" t="e">
        <f>IF('Consumptions Rate Calculator'!EU192="",#N/A,'Consumptions Rate Calculator'!EU192)</f>
        <v>#N/A</v>
      </c>
      <c r="BX75" s="56" t="e">
        <f>IF('Consumptions Rate Calculator'!EW192="",#N/A,'Consumptions Rate Calculator'!EW192)</f>
        <v>#N/A</v>
      </c>
      <c r="BY75" s="56" t="e">
        <f>IF('Consumptions Rate Calculator'!EY192="",#N/A,'Consumptions Rate Calculator'!EY192)</f>
        <v>#N/A</v>
      </c>
      <c r="BZ75" s="56" t="e">
        <f>IF('Consumptions Rate Calculator'!FA192="",#N/A,'Consumptions Rate Calculator'!FA192)</f>
        <v>#N/A</v>
      </c>
      <c r="CA75" s="56" t="e">
        <f>IF('Consumptions Rate Calculator'!FC192="",#N/A,'Consumptions Rate Calculator'!FC192)</f>
        <v>#N/A</v>
      </c>
      <c r="CB75" s="56" t="e">
        <f>IF('Consumptions Rate Calculator'!FE192="",#N/A,'Consumptions Rate Calculator'!FE192)</f>
        <v>#N/A</v>
      </c>
      <c r="CC75" s="56" t="e">
        <f>IF('Consumptions Rate Calculator'!FG192="",#N/A,'Consumptions Rate Calculator'!FG192)</f>
        <v>#N/A</v>
      </c>
      <c r="CD75" s="56" t="e">
        <f>IF('Consumptions Rate Calculator'!FI192="",#N/A,'Consumptions Rate Calculator'!FI192)</f>
        <v>#N/A</v>
      </c>
      <c r="CE75" s="56" t="e">
        <f>IF('Consumptions Rate Calculator'!FK192="",#N/A,'Consumptions Rate Calculator'!FK192)</f>
        <v>#N/A</v>
      </c>
      <c r="CF75" s="56" t="e">
        <f>IF('Consumptions Rate Calculator'!FM192="",#N/A,'Consumptions Rate Calculator'!FM192)</f>
        <v>#N/A</v>
      </c>
      <c r="CG75" s="56" t="e">
        <f>IF('Consumptions Rate Calculator'!FO192="",#N/A,'Consumptions Rate Calculator'!FO192)</f>
        <v>#N/A</v>
      </c>
      <c r="CH75" s="56" t="e">
        <f>IF('Consumptions Rate Calculator'!FQ192="",#N/A,'Consumptions Rate Calculator'!FQ192)</f>
        <v>#N/A</v>
      </c>
      <c r="CI75" s="56" t="e">
        <f>IF('Consumptions Rate Calculator'!FS192="",#N/A,'Consumptions Rate Calculator'!FS192)</f>
        <v>#N/A</v>
      </c>
      <c r="CJ75" s="56" t="e">
        <f>IF('Consumptions Rate Calculator'!FU192="",#N/A,'Consumptions Rate Calculator'!FU192)</f>
        <v>#N/A</v>
      </c>
      <c r="CK75" s="56" t="e">
        <f>IF('Consumptions Rate Calculator'!FW192="",#N/A,'Consumptions Rate Calculator'!FW192)</f>
        <v>#N/A</v>
      </c>
      <c r="CL75" s="56" t="e">
        <f>IF('Consumptions Rate Calculator'!FY192="",#N/A,'Consumptions Rate Calculator'!FY192)</f>
        <v>#N/A</v>
      </c>
    </row>
    <row r="76" spans="1:90" ht="13.5" customHeight="1" x14ac:dyDescent="0.35">
      <c r="A76" s="67" t="str">
        <f>CONCATENATE('Consumptions Rate Calculator'!$A79," ",'Consumptions Rate Calculator'!$B79)</f>
        <v xml:space="preserve">Other 63 </v>
      </c>
      <c r="B76" s="56" t="e">
        <f>IF('Consumptions Rate Calculator'!E193="",#N/A,'Consumptions Rate Calculator'!E193)</f>
        <v>#N/A</v>
      </c>
      <c r="C76" s="56" t="e">
        <f>IF('Consumptions Rate Calculator'!G193="",#N/A,'Consumptions Rate Calculator'!G193)</f>
        <v>#N/A</v>
      </c>
      <c r="D76" s="56" t="e">
        <f>IF('Consumptions Rate Calculator'!I193="",#N/A,'Consumptions Rate Calculator'!I193)</f>
        <v>#N/A</v>
      </c>
      <c r="E76" s="56" t="e">
        <f>IF('Consumptions Rate Calculator'!K193="",#N/A,'Consumptions Rate Calculator'!K193)</f>
        <v>#N/A</v>
      </c>
      <c r="F76" s="56" t="e">
        <f>IF('Consumptions Rate Calculator'!M193="",#N/A,'Consumptions Rate Calculator'!M193)</f>
        <v>#N/A</v>
      </c>
      <c r="G76" s="56" t="e">
        <f>IF('Consumptions Rate Calculator'!O193="",#N/A,'Consumptions Rate Calculator'!O193)</f>
        <v>#N/A</v>
      </c>
      <c r="H76" s="56" t="e">
        <f>IF('Consumptions Rate Calculator'!Q193="",#N/A,'Consumptions Rate Calculator'!Q193)</f>
        <v>#N/A</v>
      </c>
      <c r="I76" s="56" t="e">
        <f>IF('Consumptions Rate Calculator'!S193="",#N/A,'Consumptions Rate Calculator'!S193)</f>
        <v>#N/A</v>
      </c>
      <c r="J76" s="56" t="e">
        <f>IF('Consumptions Rate Calculator'!U193="",#N/A,'Consumptions Rate Calculator'!U193)</f>
        <v>#N/A</v>
      </c>
      <c r="K76" s="56" t="e">
        <f>IF('Consumptions Rate Calculator'!W193="",#N/A,'Consumptions Rate Calculator'!W193)</f>
        <v>#N/A</v>
      </c>
      <c r="L76" s="56" t="e">
        <f>IF('Consumptions Rate Calculator'!Y193="",#N/A,'Consumptions Rate Calculator'!Y193)</f>
        <v>#N/A</v>
      </c>
      <c r="M76" s="56" t="e">
        <f>IF('Consumptions Rate Calculator'!AA193="",#N/A,'Consumptions Rate Calculator'!AA193)</f>
        <v>#N/A</v>
      </c>
      <c r="N76" s="56" t="e">
        <f>IF('Consumptions Rate Calculator'!AC193="",#N/A,'Consumptions Rate Calculator'!AC193)</f>
        <v>#N/A</v>
      </c>
      <c r="O76" s="56" t="e">
        <f>IF('Consumptions Rate Calculator'!AE193="",#N/A,'Consumptions Rate Calculator'!AE193)</f>
        <v>#N/A</v>
      </c>
      <c r="P76" s="56" t="e">
        <f>IF('Consumptions Rate Calculator'!AG193="",#N/A,'Consumptions Rate Calculator'!AG193)</f>
        <v>#N/A</v>
      </c>
      <c r="Q76" s="56" t="e">
        <f>IF('Consumptions Rate Calculator'!AI193="",#N/A,'Consumptions Rate Calculator'!AI193)</f>
        <v>#N/A</v>
      </c>
      <c r="R76" s="56" t="e">
        <f>IF('Consumptions Rate Calculator'!AK193="",#N/A,'Consumptions Rate Calculator'!AK193)</f>
        <v>#N/A</v>
      </c>
      <c r="S76" s="56" t="e">
        <f>IF('Consumptions Rate Calculator'!AM193="",#N/A,'Consumptions Rate Calculator'!AM193)</f>
        <v>#N/A</v>
      </c>
      <c r="T76" s="56" t="e">
        <f>IF('Consumptions Rate Calculator'!AO193="",#N/A,'Consumptions Rate Calculator'!AO193)</f>
        <v>#N/A</v>
      </c>
      <c r="U76" s="56" t="e">
        <f>IF('Consumptions Rate Calculator'!AQ193="",#N/A,'Consumptions Rate Calculator'!AQ193)</f>
        <v>#N/A</v>
      </c>
      <c r="V76" s="56" t="e">
        <f>IF('Consumptions Rate Calculator'!AS193="",#N/A,'Consumptions Rate Calculator'!AS193)</f>
        <v>#N/A</v>
      </c>
      <c r="W76" s="56" t="e">
        <f>IF('Consumptions Rate Calculator'!AU193="",#N/A,'Consumptions Rate Calculator'!AU193)</f>
        <v>#N/A</v>
      </c>
      <c r="X76" s="56" t="e">
        <f>IF('Consumptions Rate Calculator'!AW193="",#N/A,'Consumptions Rate Calculator'!AW193)</f>
        <v>#N/A</v>
      </c>
      <c r="Y76" s="56" t="e">
        <f>IF('Consumptions Rate Calculator'!AY193="",#N/A,'Consumptions Rate Calculator'!AY193)</f>
        <v>#N/A</v>
      </c>
      <c r="Z76" s="56" t="e">
        <f>IF('Consumptions Rate Calculator'!BA193="",#N/A,'Consumptions Rate Calculator'!BA193)</f>
        <v>#N/A</v>
      </c>
      <c r="AA76" s="56" t="e">
        <f>IF('Consumptions Rate Calculator'!BC193="",#N/A,'Consumptions Rate Calculator'!BC193)</f>
        <v>#N/A</v>
      </c>
      <c r="AB76" s="56" t="e">
        <f>IF('Consumptions Rate Calculator'!BE193="",#N/A,'Consumptions Rate Calculator'!BE193)</f>
        <v>#N/A</v>
      </c>
      <c r="AC76" s="56" t="e">
        <f>IF('Consumptions Rate Calculator'!BG193="",#N/A,'Consumptions Rate Calculator'!BG193)</f>
        <v>#N/A</v>
      </c>
      <c r="AD76" s="56" t="e">
        <f>IF('Consumptions Rate Calculator'!BI193="",#N/A,'Consumptions Rate Calculator'!BI193)</f>
        <v>#N/A</v>
      </c>
      <c r="AE76" s="56" t="e">
        <f>IF('Consumptions Rate Calculator'!BK193="",#N/A,'Consumptions Rate Calculator'!BK193)</f>
        <v>#N/A</v>
      </c>
      <c r="AF76" s="56" t="e">
        <f>IF('Consumptions Rate Calculator'!BM193="",#N/A,'Consumptions Rate Calculator'!BM193)</f>
        <v>#N/A</v>
      </c>
      <c r="AG76" s="56" t="e">
        <f>IF('Consumptions Rate Calculator'!BO193="",#N/A,'Consumptions Rate Calculator'!BO193)</f>
        <v>#N/A</v>
      </c>
      <c r="AH76" s="56" t="e">
        <f>IF('Consumptions Rate Calculator'!BQ193="",#N/A,'Consumptions Rate Calculator'!BQ193)</f>
        <v>#N/A</v>
      </c>
      <c r="AI76" s="56" t="e">
        <f>IF('Consumptions Rate Calculator'!BS193="",#N/A,'Consumptions Rate Calculator'!BS193)</f>
        <v>#N/A</v>
      </c>
      <c r="AJ76" s="56" t="e">
        <f>IF('Consumptions Rate Calculator'!BU193="",#N/A,'Consumptions Rate Calculator'!BU193)</f>
        <v>#N/A</v>
      </c>
      <c r="AK76" s="56" t="e">
        <f>IF('Consumptions Rate Calculator'!BW193="",#N/A,'Consumptions Rate Calculator'!BW193)</f>
        <v>#N/A</v>
      </c>
      <c r="AL76" s="56" t="e">
        <f>IF('Consumptions Rate Calculator'!BY193="",#N/A,'Consumptions Rate Calculator'!BY193)</f>
        <v>#N/A</v>
      </c>
      <c r="AM76" s="56" t="e">
        <f>IF('Consumptions Rate Calculator'!CA193="",#N/A,'Consumptions Rate Calculator'!CA193)</f>
        <v>#N/A</v>
      </c>
      <c r="AN76" s="56" t="e">
        <f>IF('Consumptions Rate Calculator'!CC193="",#N/A,'Consumptions Rate Calculator'!CC193)</f>
        <v>#N/A</v>
      </c>
      <c r="AO76" s="56" t="e">
        <f>IF('Consumptions Rate Calculator'!CE193="",#N/A,'Consumptions Rate Calculator'!CE193)</f>
        <v>#N/A</v>
      </c>
      <c r="AP76" s="56" t="e">
        <f>IF('Consumptions Rate Calculator'!CG193="",#N/A,'Consumptions Rate Calculator'!CG193)</f>
        <v>#N/A</v>
      </c>
      <c r="AQ76" s="56" t="e">
        <f>IF('Consumptions Rate Calculator'!CI193="",#N/A,'Consumptions Rate Calculator'!CI193)</f>
        <v>#N/A</v>
      </c>
      <c r="AR76" s="56" t="e">
        <f>IF('Consumptions Rate Calculator'!CK193="",#N/A,'Consumptions Rate Calculator'!CK193)</f>
        <v>#N/A</v>
      </c>
      <c r="AS76" s="56" t="e">
        <f>IF('Consumptions Rate Calculator'!CM193="",#N/A,'Consumptions Rate Calculator'!CM193)</f>
        <v>#N/A</v>
      </c>
      <c r="AT76" s="56" t="e">
        <f>IF('Consumptions Rate Calculator'!CO193="",#N/A,'Consumptions Rate Calculator'!CO193)</f>
        <v>#N/A</v>
      </c>
      <c r="AU76" s="56" t="e">
        <f>IF('Consumptions Rate Calculator'!CQ193="",#N/A,'Consumptions Rate Calculator'!CQ193)</f>
        <v>#N/A</v>
      </c>
      <c r="AV76" s="56" t="e">
        <f>IF('Consumptions Rate Calculator'!CS193="",#N/A,'Consumptions Rate Calculator'!CS193)</f>
        <v>#N/A</v>
      </c>
      <c r="AW76" s="56" t="e">
        <f>IF('Consumptions Rate Calculator'!CU193="",#N/A,'Consumptions Rate Calculator'!CU193)</f>
        <v>#N/A</v>
      </c>
      <c r="AX76" s="56" t="e">
        <f>IF('Consumptions Rate Calculator'!CW193="",#N/A,'Consumptions Rate Calculator'!CW193)</f>
        <v>#N/A</v>
      </c>
      <c r="AY76" s="56" t="e">
        <f>IF('Consumptions Rate Calculator'!CY193="",#N/A,'Consumptions Rate Calculator'!CY193)</f>
        <v>#N/A</v>
      </c>
      <c r="AZ76" s="56" t="e">
        <f>IF('Consumptions Rate Calculator'!DA193="",#N/A,'Consumptions Rate Calculator'!DA193)</f>
        <v>#N/A</v>
      </c>
      <c r="BA76" s="56" t="e">
        <f>IF('Consumptions Rate Calculator'!DC193="",#N/A,'Consumptions Rate Calculator'!DC193)</f>
        <v>#N/A</v>
      </c>
      <c r="BB76" s="56" t="e">
        <f>IF('Consumptions Rate Calculator'!DE193="",#N/A,'Consumptions Rate Calculator'!DE193)</f>
        <v>#N/A</v>
      </c>
      <c r="BC76" s="56" t="e">
        <f>IF('Consumptions Rate Calculator'!DG193="",#N/A,'Consumptions Rate Calculator'!DG193)</f>
        <v>#N/A</v>
      </c>
      <c r="BD76" s="56" t="e">
        <f>IF('Consumptions Rate Calculator'!DI193="",#N/A,'Consumptions Rate Calculator'!DI193)</f>
        <v>#N/A</v>
      </c>
      <c r="BE76" s="56" t="e">
        <f>IF('Consumptions Rate Calculator'!DK193="",#N/A,'Consumptions Rate Calculator'!DK193)</f>
        <v>#N/A</v>
      </c>
      <c r="BF76" s="56" t="e">
        <f>IF('Consumptions Rate Calculator'!DM193="",#N/A,'Consumptions Rate Calculator'!DM193)</f>
        <v>#N/A</v>
      </c>
      <c r="BG76" s="56" t="e">
        <f>IF('Consumptions Rate Calculator'!DO193="",#N/A,'Consumptions Rate Calculator'!DO193)</f>
        <v>#N/A</v>
      </c>
      <c r="BH76" s="56" t="e">
        <f>IF('Consumptions Rate Calculator'!DQ193="",#N/A,'Consumptions Rate Calculator'!DQ193)</f>
        <v>#N/A</v>
      </c>
      <c r="BI76" s="56" t="e">
        <f>IF('Consumptions Rate Calculator'!DS193="",#N/A,'Consumptions Rate Calculator'!DS193)</f>
        <v>#N/A</v>
      </c>
      <c r="BJ76" s="56" t="e">
        <f>IF('Consumptions Rate Calculator'!DU193="",#N/A,'Consumptions Rate Calculator'!DU193)</f>
        <v>#N/A</v>
      </c>
      <c r="BK76" s="56" t="e">
        <f>IF('Consumptions Rate Calculator'!DW193="",#N/A,'Consumptions Rate Calculator'!DW193)</f>
        <v>#N/A</v>
      </c>
      <c r="BL76" s="56" t="e">
        <f>IF('Consumptions Rate Calculator'!DY193="",#N/A,'Consumptions Rate Calculator'!DY193)</f>
        <v>#N/A</v>
      </c>
      <c r="BM76" s="56" t="e">
        <f>IF('Consumptions Rate Calculator'!EA193="",#N/A,'Consumptions Rate Calculator'!EA193)</f>
        <v>#N/A</v>
      </c>
      <c r="BN76" s="56" t="e">
        <f>IF('Consumptions Rate Calculator'!EC193="",#N/A,'Consumptions Rate Calculator'!EC193)</f>
        <v>#N/A</v>
      </c>
      <c r="BO76" s="56" t="e">
        <f>IF('Consumptions Rate Calculator'!EE193="",#N/A,'Consumptions Rate Calculator'!EE193)</f>
        <v>#N/A</v>
      </c>
      <c r="BP76" s="56" t="e">
        <f>IF('Consumptions Rate Calculator'!EG193="",#N/A,'Consumptions Rate Calculator'!EG193)</f>
        <v>#N/A</v>
      </c>
      <c r="BQ76" s="56" t="e">
        <f>IF('Consumptions Rate Calculator'!EI193="",#N/A,'Consumptions Rate Calculator'!EI193)</f>
        <v>#N/A</v>
      </c>
      <c r="BR76" s="56" t="e">
        <f>IF('Consumptions Rate Calculator'!EK193="",#N/A,'Consumptions Rate Calculator'!EK193)</f>
        <v>#N/A</v>
      </c>
      <c r="BS76" s="56" t="e">
        <f>IF('Consumptions Rate Calculator'!EM193="",#N/A,'Consumptions Rate Calculator'!EM193)</f>
        <v>#N/A</v>
      </c>
      <c r="BT76" s="56" t="e">
        <f>IF('Consumptions Rate Calculator'!EO193="",#N/A,'Consumptions Rate Calculator'!EO193)</f>
        <v>#N/A</v>
      </c>
      <c r="BU76" s="56" t="e">
        <f>IF('Consumptions Rate Calculator'!EQ193="",#N/A,'Consumptions Rate Calculator'!EQ193)</f>
        <v>#N/A</v>
      </c>
      <c r="BV76" s="56" t="e">
        <f>IF('Consumptions Rate Calculator'!ES193="",#N/A,'Consumptions Rate Calculator'!ES193)</f>
        <v>#N/A</v>
      </c>
      <c r="BW76" s="56" t="e">
        <f>IF('Consumptions Rate Calculator'!EU193="",#N/A,'Consumptions Rate Calculator'!EU193)</f>
        <v>#N/A</v>
      </c>
      <c r="BX76" s="56" t="e">
        <f>IF('Consumptions Rate Calculator'!EW193="",#N/A,'Consumptions Rate Calculator'!EW193)</f>
        <v>#N/A</v>
      </c>
      <c r="BY76" s="56" t="e">
        <f>IF('Consumptions Rate Calculator'!EY193="",#N/A,'Consumptions Rate Calculator'!EY193)</f>
        <v>#N/A</v>
      </c>
      <c r="BZ76" s="56" t="e">
        <f>IF('Consumptions Rate Calculator'!FA193="",#N/A,'Consumptions Rate Calculator'!FA193)</f>
        <v>#N/A</v>
      </c>
      <c r="CA76" s="56" t="e">
        <f>IF('Consumptions Rate Calculator'!FC193="",#N/A,'Consumptions Rate Calculator'!FC193)</f>
        <v>#N/A</v>
      </c>
      <c r="CB76" s="56" t="e">
        <f>IF('Consumptions Rate Calculator'!FE193="",#N/A,'Consumptions Rate Calculator'!FE193)</f>
        <v>#N/A</v>
      </c>
      <c r="CC76" s="56" t="e">
        <f>IF('Consumptions Rate Calculator'!FG193="",#N/A,'Consumptions Rate Calculator'!FG193)</f>
        <v>#N/A</v>
      </c>
      <c r="CD76" s="56" t="e">
        <f>IF('Consumptions Rate Calculator'!FI193="",#N/A,'Consumptions Rate Calculator'!FI193)</f>
        <v>#N/A</v>
      </c>
      <c r="CE76" s="56" t="e">
        <f>IF('Consumptions Rate Calculator'!FK193="",#N/A,'Consumptions Rate Calculator'!FK193)</f>
        <v>#N/A</v>
      </c>
      <c r="CF76" s="56" t="e">
        <f>IF('Consumptions Rate Calculator'!FM193="",#N/A,'Consumptions Rate Calculator'!FM193)</f>
        <v>#N/A</v>
      </c>
      <c r="CG76" s="56" t="e">
        <f>IF('Consumptions Rate Calculator'!FO193="",#N/A,'Consumptions Rate Calculator'!FO193)</f>
        <v>#N/A</v>
      </c>
      <c r="CH76" s="56" t="e">
        <f>IF('Consumptions Rate Calculator'!FQ193="",#N/A,'Consumptions Rate Calculator'!FQ193)</f>
        <v>#N/A</v>
      </c>
      <c r="CI76" s="56" t="e">
        <f>IF('Consumptions Rate Calculator'!FS193="",#N/A,'Consumptions Rate Calculator'!FS193)</f>
        <v>#N/A</v>
      </c>
      <c r="CJ76" s="56" t="e">
        <f>IF('Consumptions Rate Calculator'!FU193="",#N/A,'Consumptions Rate Calculator'!FU193)</f>
        <v>#N/A</v>
      </c>
      <c r="CK76" s="56" t="e">
        <f>IF('Consumptions Rate Calculator'!FW193="",#N/A,'Consumptions Rate Calculator'!FW193)</f>
        <v>#N/A</v>
      </c>
      <c r="CL76" s="56" t="e">
        <f>IF('Consumptions Rate Calculator'!FY193="",#N/A,'Consumptions Rate Calculator'!FY193)</f>
        <v>#N/A</v>
      </c>
    </row>
    <row r="77" spans="1:90" ht="13.5" customHeight="1" x14ac:dyDescent="0.35">
      <c r="A77" s="67" t="str">
        <f>CONCATENATE('Consumptions Rate Calculator'!$A80," ",'Consumptions Rate Calculator'!$B80)</f>
        <v xml:space="preserve">Other 64 </v>
      </c>
      <c r="B77" s="56" t="e">
        <f>IF('Consumptions Rate Calculator'!E194="",#N/A,'Consumptions Rate Calculator'!E194)</f>
        <v>#N/A</v>
      </c>
      <c r="C77" s="56" t="e">
        <f>IF('Consumptions Rate Calculator'!G194="",#N/A,'Consumptions Rate Calculator'!G194)</f>
        <v>#N/A</v>
      </c>
      <c r="D77" s="56" t="e">
        <f>IF('Consumptions Rate Calculator'!I194="",#N/A,'Consumptions Rate Calculator'!I194)</f>
        <v>#N/A</v>
      </c>
      <c r="E77" s="56" t="e">
        <f>IF('Consumptions Rate Calculator'!K194="",#N/A,'Consumptions Rate Calculator'!K194)</f>
        <v>#N/A</v>
      </c>
      <c r="F77" s="56" t="e">
        <f>IF('Consumptions Rate Calculator'!M194="",#N/A,'Consumptions Rate Calculator'!M194)</f>
        <v>#N/A</v>
      </c>
      <c r="G77" s="56" t="e">
        <f>IF('Consumptions Rate Calculator'!O194="",#N/A,'Consumptions Rate Calculator'!O194)</f>
        <v>#N/A</v>
      </c>
      <c r="H77" s="56" t="e">
        <f>IF('Consumptions Rate Calculator'!Q194="",#N/A,'Consumptions Rate Calculator'!Q194)</f>
        <v>#N/A</v>
      </c>
      <c r="I77" s="56" t="e">
        <f>IF('Consumptions Rate Calculator'!S194="",#N/A,'Consumptions Rate Calculator'!S194)</f>
        <v>#N/A</v>
      </c>
      <c r="J77" s="56" t="e">
        <f>IF('Consumptions Rate Calculator'!U194="",#N/A,'Consumptions Rate Calculator'!U194)</f>
        <v>#N/A</v>
      </c>
      <c r="K77" s="56" t="e">
        <f>IF('Consumptions Rate Calculator'!W194="",#N/A,'Consumptions Rate Calculator'!W194)</f>
        <v>#N/A</v>
      </c>
      <c r="L77" s="56" t="e">
        <f>IF('Consumptions Rate Calculator'!Y194="",#N/A,'Consumptions Rate Calculator'!Y194)</f>
        <v>#N/A</v>
      </c>
      <c r="M77" s="56" t="e">
        <f>IF('Consumptions Rate Calculator'!AA194="",#N/A,'Consumptions Rate Calculator'!AA194)</f>
        <v>#N/A</v>
      </c>
      <c r="N77" s="56" t="e">
        <f>IF('Consumptions Rate Calculator'!AC194="",#N/A,'Consumptions Rate Calculator'!AC194)</f>
        <v>#N/A</v>
      </c>
      <c r="O77" s="56" t="e">
        <f>IF('Consumptions Rate Calculator'!AE194="",#N/A,'Consumptions Rate Calculator'!AE194)</f>
        <v>#N/A</v>
      </c>
      <c r="P77" s="56" t="e">
        <f>IF('Consumptions Rate Calculator'!AG194="",#N/A,'Consumptions Rate Calculator'!AG194)</f>
        <v>#N/A</v>
      </c>
      <c r="Q77" s="56" t="e">
        <f>IF('Consumptions Rate Calculator'!AI194="",#N/A,'Consumptions Rate Calculator'!AI194)</f>
        <v>#N/A</v>
      </c>
      <c r="R77" s="56" t="e">
        <f>IF('Consumptions Rate Calculator'!AK194="",#N/A,'Consumptions Rate Calculator'!AK194)</f>
        <v>#N/A</v>
      </c>
      <c r="S77" s="56" t="e">
        <f>IF('Consumptions Rate Calculator'!AM194="",#N/A,'Consumptions Rate Calculator'!AM194)</f>
        <v>#N/A</v>
      </c>
      <c r="T77" s="56" t="e">
        <f>IF('Consumptions Rate Calculator'!AO194="",#N/A,'Consumptions Rate Calculator'!AO194)</f>
        <v>#N/A</v>
      </c>
      <c r="U77" s="56" t="e">
        <f>IF('Consumptions Rate Calculator'!AQ194="",#N/A,'Consumptions Rate Calculator'!AQ194)</f>
        <v>#N/A</v>
      </c>
      <c r="V77" s="56" t="e">
        <f>IF('Consumptions Rate Calculator'!AS194="",#N/A,'Consumptions Rate Calculator'!AS194)</f>
        <v>#N/A</v>
      </c>
      <c r="W77" s="56" t="e">
        <f>IF('Consumptions Rate Calculator'!AU194="",#N/A,'Consumptions Rate Calculator'!AU194)</f>
        <v>#N/A</v>
      </c>
      <c r="X77" s="56" t="e">
        <f>IF('Consumptions Rate Calculator'!AW194="",#N/A,'Consumptions Rate Calculator'!AW194)</f>
        <v>#N/A</v>
      </c>
      <c r="Y77" s="56" t="e">
        <f>IF('Consumptions Rate Calculator'!AY194="",#N/A,'Consumptions Rate Calculator'!AY194)</f>
        <v>#N/A</v>
      </c>
      <c r="Z77" s="56" t="e">
        <f>IF('Consumptions Rate Calculator'!BA194="",#N/A,'Consumptions Rate Calculator'!BA194)</f>
        <v>#N/A</v>
      </c>
      <c r="AA77" s="56" t="e">
        <f>IF('Consumptions Rate Calculator'!BC194="",#N/A,'Consumptions Rate Calculator'!BC194)</f>
        <v>#N/A</v>
      </c>
      <c r="AB77" s="56" t="e">
        <f>IF('Consumptions Rate Calculator'!BE194="",#N/A,'Consumptions Rate Calculator'!BE194)</f>
        <v>#N/A</v>
      </c>
      <c r="AC77" s="56" t="e">
        <f>IF('Consumptions Rate Calculator'!BG194="",#N/A,'Consumptions Rate Calculator'!BG194)</f>
        <v>#N/A</v>
      </c>
      <c r="AD77" s="56" t="e">
        <f>IF('Consumptions Rate Calculator'!BI194="",#N/A,'Consumptions Rate Calculator'!BI194)</f>
        <v>#N/A</v>
      </c>
      <c r="AE77" s="56" t="e">
        <f>IF('Consumptions Rate Calculator'!BK194="",#N/A,'Consumptions Rate Calculator'!BK194)</f>
        <v>#N/A</v>
      </c>
      <c r="AF77" s="56" t="e">
        <f>IF('Consumptions Rate Calculator'!BM194="",#N/A,'Consumptions Rate Calculator'!BM194)</f>
        <v>#N/A</v>
      </c>
      <c r="AG77" s="56" t="e">
        <f>IF('Consumptions Rate Calculator'!BO194="",#N/A,'Consumptions Rate Calculator'!BO194)</f>
        <v>#N/A</v>
      </c>
      <c r="AH77" s="56" t="e">
        <f>IF('Consumptions Rate Calculator'!BQ194="",#N/A,'Consumptions Rate Calculator'!BQ194)</f>
        <v>#N/A</v>
      </c>
      <c r="AI77" s="56" t="e">
        <f>IF('Consumptions Rate Calculator'!BS194="",#N/A,'Consumptions Rate Calculator'!BS194)</f>
        <v>#N/A</v>
      </c>
      <c r="AJ77" s="56" t="e">
        <f>IF('Consumptions Rate Calculator'!BU194="",#N/A,'Consumptions Rate Calculator'!BU194)</f>
        <v>#N/A</v>
      </c>
      <c r="AK77" s="56" t="e">
        <f>IF('Consumptions Rate Calculator'!BW194="",#N/A,'Consumptions Rate Calculator'!BW194)</f>
        <v>#N/A</v>
      </c>
      <c r="AL77" s="56" t="e">
        <f>IF('Consumptions Rate Calculator'!BY194="",#N/A,'Consumptions Rate Calculator'!BY194)</f>
        <v>#N/A</v>
      </c>
      <c r="AM77" s="56" t="e">
        <f>IF('Consumptions Rate Calculator'!CA194="",#N/A,'Consumptions Rate Calculator'!CA194)</f>
        <v>#N/A</v>
      </c>
      <c r="AN77" s="56" t="e">
        <f>IF('Consumptions Rate Calculator'!CC194="",#N/A,'Consumptions Rate Calculator'!CC194)</f>
        <v>#N/A</v>
      </c>
      <c r="AO77" s="56" t="e">
        <f>IF('Consumptions Rate Calculator'!CE194="",#N/A,'Consumptions Rate Calculator'!CE194)</f>
        <v>#N/A</v>
      </c>
      <c r="AP77" s="56" t="e">
        <f>IF('Consumptions Rate Calculator'!CG194="",#N/A,'Consumptions Rate Calculator'!CG194)</f>
        <v>#N/A</v>
      </c>
      <c r="AQ77" s="56" t="e">
        <f>IF('Consumptions Rate Calculator'!CI194="",#N/A,'Consumptions Rate Calculator'!CI194)</f>
        <v>#N/A</v>
      </c>
      <c r="AR77" s="56" t="e">
        <f>IF('Consumptions Rate Calculator'!CK194="",#N/A,'Consumptions Rate Calculator'!CK194)</f>
        <v>#N/A</v>
      </c>
      <c r="AS77" s="56" t="e">
        <f>IF('Consumptions Rate Calculator'!CM194="",#N/A,'Consumptions Rate Calculator'!CM194)</f>
        <v>#N/A</v>
      </c>
      <c r="AT77" s="56" t="e">
        <f>IF('Consumptions Rate Calculator'!CO194="",#N/A,'Consumptions Rate Calculator'!CO194)</f>
        <v>#N/A</v>
      </c>
      <c r="AU77" s="56" t="e">
        <f>IF('Consumptions Rate Calculator'!CQ194="",#N/A,'Consumptions Rate Calculator'!CQ194)</f>
        <v>#N/A</v>
      </c>
      <c r="AV77" s="56" t="e">
        <f>IF('Consumptions Rate Calculator'!CS194="",#N/A,'Consumptions Rate Calculator'!CS194)</f>
        <v>#N/A</v>
      </c>
      <c r="AW77" s="56" t="e">
        <f>IF('Consumptions Rate Calculator'!CU194="",#N/A,'Consumptions Rate Calculator'!CU194)</f>
        <v>#N/A</v>
      </c>
      <c r="AX77" s="56" t="e">
        <f>IF('Consumptions Rate Calculator'!CW194="",#N/A,'Consumptions Rate Calculator'!CW194)</f>
        <v>#N/A</v>
      </c>
      <c r="AY77" s="56" t="e">
        <f>IF('Consumptions Rate Calculator'!CY194="",#N/A,'Consumptions Rate Calculator'!CY194)</f>
        <v>#N/A</v>
      </c>
      <c r="AZ77" s="56" t="e">
        <f>IF('Consumptions Rate Calculator'!DA194="",#N/A,'Consumptions Rate Calculator'!DA194)</f>
        <v>#N/A</v>
      </c>
      <c r="BA77" s="56" t="e">
        <f>IF('Consumptions Rate Calculator'!DC194="",#N/A,'Consumptions Rate Calculator'!DC194)</f>
        <v>#N/A</v>
      </c>
      <c r="BB77" s="56" t="e">
        <f>IF('Consumptions Rate Calculator'!DE194="",#N/A,'Consumptions Rate Calculator'!DE194)</f>
        <v>#N/A</v>
      </c>
      <c r="BC77" s="56" t="e">
        <f>IF('Consumptions Rate Calculator'!DG194="",#N/A,'Consumptions Rate Calculator'!DG194)</f>
        <v>#N/A</v>
      </c>
      <c r="BD77" s="56" t="e">
        <f>IF('Consumptions Rate Calculator'!DI194="",#N/A,'Consumptions Rate Calculator'!DI194)</f>
        <v>#N/A</v>
      </c>
      <c r="BE77" s="56" t="e">
        <f>IF('Consumptions Rate Calculator'!DK194="",#N/A,'Consumptions Rate Calculator'!DK194)</f>
        <v>#N/A</v>
      </c>
      <c r="BF77" s="56" t="e">
        <f>IF('Consumptions Rate Calculator'!DM194="",#N/A,'Consumptions Rate Calculator'!DM194)</f>
        <v>#N/A</v>
      </c>
      <c r="BG77" s="56" t="e">
        <f>IF('Consumptions Rate Calculator'!DO194="",#N/A,'Consumptions Rate Calculator'!DO194)</f>
        <v>#N/A</v>
      </c>
      <c r="BH77" s="56" t="e">
        <f>IF('Consumptions Rate Calculator'!DQ194="",#N/A,'Consumptions Rate Calculator'!DQ194)</f>
        <v>#N/A</v>
      </c>
      <c r="BI77" s="56" t="e">
        <f>IF('Consumptions Rate Calculator'!DS194="",#N/A,'Consumptions Rate Calculator'!DS194)</f>
        <v>#N/A</v>
      </c>
      <c r="BJ77" s="56" t="e">
        <f>IF('Consumptions Rate Calculator'!DU194="",#N/A,'Consumptions Rate Calculator'!DU194)</f>
        <v>#N/A</v>
      </c>
      <c r="BK77" s="56" t="e">
        <f>IF('Consumptions Rate Calculator'!DW194="",#N/A,'Consumptions Rate Calculator'!DW194)</f>
        <v>#N/A</v>
      </c>
      <c r="BL77" s="56" t="e">
        <f>IF('Consumptions Rate Calculator'!DY194="",#N/A,'Consumptions Rate Calculator'!DY194)</f>
        <v>#N/A</v>
      </c>
      <c r="BM77" s="56" t="e">
        <f>IF('Consumptions Rate Calculator'!EA194="",#N/A,'Consumptions Rate Calculator'!EA194)</f>
        <v>#N/A</v>
      </c>
      <c r="BN77" s="56" t="e">
        <f>IF('Consumptions Rate Calculator'!EC194="",#N/A,'Consumptions Rate Calculator'!EC194)</f>
        <v>#N/A</v>
      </c>
      <c r="BO77" s="56" t="e">
        <f>IF('Consumptions Rate Calculator'!EE194="",#N/A,'Consumptions Rate Calculator'!EE194)</f>
        <v>#N/A</v>
      </c>
      <c r="BP77" s="56" t="e">
        <f>IF('Consumptions Rate Calculator'!EG194="",#N/A,'Consumptions Rate Calculator'!EG194)</f>
        <v>#N/A</v>
      </c>
      <c r="BQ77" s="56" t="e">
        <f>IF('Consumptions Rate Calculator'!EI194="",#N/A,'Consumptions Rate Calculator'!EI194)</f>
        <v>#N/A</v>
      </c>
      <c r="BR77" s="56" t="e">
        <f>IF('Consumptions Rate Calculator'!EK194="",#N/A,'Consumptions Rate Calculator'!EK194)</f>
        <v>#N/A</v>
      </c>
      <c r="BS77" s="56" t="e">
        <f>IF('Consumptions Rate Calculator'!EM194="",#N/A,'Consumptions Rate Calculator'!EM194)</f>
        <v>#N/A</v>
      </c>
      <c r="BT77" s="56" t="e">
        <f>IF('Consumptions Rate Calculator'!EO194="",#N/A,'Consumptions Rate Calculator'!EO194)</f>
        <v>#N/A</v>
      </c>
      <c r="BU77" s="56" t="e">
        <f>IF('Consumptions Rate Calculator'!EQ194="",#N/A,'Consumptions Rate Calculator'!EQ194)</f>
        <v>#N/A</v>
      </c>
      <c r="BV77" s="56" t="e">
        <f>IF('Consumptions Rate Calculator'!ES194="",#N/A,'Consumptions Rate Calculator'!ES194)</f>
        <v>#N/A</v>
      </c>
      <c r="BW77" s="56" t="e">
        <f>IF('Consumptions Rate Calculator'!EU194="",#N/A,'Consumptions Rate Calculator'!EU194)</f>
        <v>#N/A</v>
      </c>
      <c r="BX77" s="56" t="e">
        <f>IF('Consumptions Rate Calculator'!EW194="",#N/A,'Consumptions Rate Calculator'!EW194)</f>
        <v>#N/A</v>
      </c>
      <c r="BY77" s="56" t="e">
        <f>IF('Consumptions Rate Calculator'!EY194="",#N/A,'Consumptions Rate Calculator'!EY194)</f>
        <v>#N/A</v>
      </c>
      <c r="BZ77" s="56" t="e">
        <f>IF('Consumptions Rate Calculator'!FA194="",#N/A,'Consumptions Rate Calculator'!FA194)</f>
        <v>#N/A</v>
      </c>
      <c r="CA77" s="56" t="e">
        <f>IF('Consumptions Rate Calculator'!FC194="",#N/A,'Consumptions Rate Calculator'!FC194)</f>
        <v>#N/A</v>
      </c>
      <c r="CB77" s="56" t="e">
        <f>IF('Consumptions Rate Calculator'!FE194="",#N/A,'Consumptions Rate Calculator'!FE194)</f>
        <v>#N/A</v>
      </c>
      <c r="CC77" s="56" t="e">
        <f>IF('Consumptions Rate Calculator'!FG194="",#N/A,'Consumptions Rate Calculator'!FG194)</f>
        <v>#N/A</v>
      </c>
      <c r="CD77" s="56" t="e">
        <f>IF('Consumptions Rate Calculator'!FI194="",#N/A,'Consumptions Rate Calculator'!FI194)</f>
        <v>#N/A</v>
      </c>
      <c r="CE77" s="56" t="e">
        <f>IF('Consumptions Rate Calculator'!FK194="",#N/A,'Consumptions Rate Calculator'!FK194)</f>
        <v>#N/A</v>
      </c>
      <c r="CF77" s="56" t="e">
        <f>IF('Consumptions Rate Calculator'!FM194="",#N/A,'Consumptions Rate Calculator'!FM194)</f>
        <v>#N/A</v>
      </c>
      <c r="CG77" s="56" t="e">
        <f>IF('Consumptions Rate Calculator'!FO194="",#N/A,'Consumptions Rate Calculator'!FO194)</f>
        <v>#N/A</v>
      </c>
      <c r="CH77" s="56" t="e">
        <f>IF('Consumptions Rate Calculator'!FQ194="",#N/A,'Consumptions Rate Calculator'!FQ194)</f>
        <v>#N/A</v>
      </c>
      <c r="CI77" s="56" t="e">
        <f>IF('Consumptions Rate Calculator'!FS194="",#N/A,'Consumptions Rate Calculator'!FS194)</f>
        <v>#N/A</v>
      </c>
      <c r="CJ77" s="56" t="e">
        <f>IF('Consumptions Rate Calculator'!FU194="",#N/A,'Consumptions Rate Calculator'!FU194)</f>
        <v>#N/A</v>
      </c>
      <c r="CK77" s="56" t="e">
        <f>IF('Consumptions Rate Calculator'!FW194="",#N/A,'Consumptions Rate Calculator'!FW194)</f>
        <v>#N/A</v>
      </c>
      <c r="CL77" s="56" t="e">
        <f>IF('Consumptions Rate Calculator'!FY194="",#N/A,'Consumptions Rate Calculator'!FY194)</f>
        <v>#N/A</v>
      </c>
    </row>
    <row r="78" spans="1:90" ht="13.5" customHeight="1" x14ac:dyDescent="0.35">
      <c r="A78" s="67" t="str">
        <f>CONCATENATE('Consumptions Rate Calculator'!$A81," ",'Consumptions Rate Calculator'!$B81)</f>
        <v xml:space="preserve">Other 65 </v>
      </c>
      <c r="B78" s="56" t="e">
        <f>IF('Consumptions Rate Calculator'!E195="",#N/A,'Consumptions Rate Calculator'!E195)</f>
        <v>#N/A</v>
      </c>
      <c r="C78" s="56" t="e">
        <f>IF('Consumptions Rate Calculator'!G195="",#N/A,'Consumptions Rate Calculator'!G195)</f>
        <v>#N/A</v>
      </c>
      <c r="D78" s="56" t="e">
        <f>IF('Consumptions Rate Calculator'!I195="",#N/A,'Consumptions Rate Calculator'!I195)</f>
        <v>#N/A</v>
      </c>
      <c r="E78" s="56" t="e">
        <f>IF('Consumptions Rate Calculator'!K195="",#N/A,'Consumptions Rate Calculator'!K195)</f>
        <v>#N/A</v>
      </c>
      <c r="F78" s="56" t="e">
        <f>IF('Consumptions Rate Calculator'!M195="",#N/A,'Consumptions Rate Calculator'!M195)</f>
        <v>#N/A</v>
      </c>
      <c r="G78" s="56" t="e">
        <f>IF('Consumptions Rate Calculator'!O195="",#N/A,'Consumptions Rate Calculator'!O195)</f>
        <v>#N/A</v>
      </c>
      <c r="H78" s="56" t="e">
        <f>IF('Consumptions Rate Calculator'!Q195="",#N/A,'Consumptions Rate Calculator'!Q195)</f>
        <v>#N/A</v>
      </c>
      <c r="I78" s="56" t="e">
        <f>IF('Consumptions Rate Calculator'!S195="",#N/A,'Consumptions Rate Calculator'!S195)</f>
        <v>#N/A</v>
      </c>
      <c r="J78" s="56" t="e">
        <f>IF('Consumptions Rate Calculator'!U195="",#N/A,'Consumptions Rate Calculator'!U195)</f>
        <v>#N/A</v>
      </c>
      <c r="K78" s="56" t="e">
        <f>IF('Consumptions Rate Calculator'!W195="",#N/A,'Consumptions Rate Calculator'!W195)</f>
        <v>#N/A</v>
      </c>
      <c r="L78" s="56" t="e">
        <f>IF('Consumptions Rate Calculator'!Y195="",#N/A,'Consumptions Rate Calculator'!Y195)</f>
        <v>#N/A</v>
      </c>
      <c r="M78" s="56" t="e">
        <f>IF('Consumptions Rate Calculator'!AA195="",#N/A,'Consumptions Rate Calculator'!AA195)</f>
        <v>#N/A</v>
      </c>
      <c r="N78" s="56" t="e">
        <f>IF('Consumptions Rate Calculator'!AC195="",#N/A,'Consumptions Rate Calculator'!AC195)</f>
        <v>#N/A</v>
      </c>
      <c r="O78" s="56" t="e">
        <f>IF('Consumptions Rate Calculator'!AE195="",#N/A,'Consumptions Rate Calculator'!AE195)</f>
        <v>#N/A</v>
      </c>
      <c r="P78" s="56" t="e">
        <f>IF('Consumptions Rate Calculator'!AG195="",#N/A,'Consumptions Rate Calculator'!AG195)</f>
        <v>#N/A</v>
      </c>
      <c r="Q78" s="56" t="e">
        <f>IF('Consumptions Rate Calculator'!AI195="",#N/A,'Consumptions Rate Calculator'!AI195)</f>
        <v>#N/A</v>
      </c>
      <c r="R78" s="56" t="e">
        <f>IF('Consumptions Rate Calculator'!AK195="",#N/A,'Consumptions Rate Calculator'!AK195)</f>
        <v>#N/A</v>
      </c>
      <c r="S78" s="56" t="e">
        <f>IF('Consumptions Rate Calculator'!AM195="",#N/A,'Consumptions Rate Calculator'!AM195)</f>
        <v>#N/A</v>
      </c>
      <c r="T78" s="56" t="e">
        <f>IF('Consumptions Rate Calculator'!AO195="",#N/A,'Consumptions Rate Calculator'!AO195)</f>
        <v>#N/A</v>
      </c>
      <c r="U78" s="56" t="e">
        <f>IF('Consumptions Rate Calculator'!AQ195="",#N/A,'Consumptions Rate Calculator'!AQ195)</f>
        <v>#N/A</v>
      </c>
      <c r="V78" s="56" t="e">
        <f>IF('Consumptions Rate Calculator'!AS195="",#N/A,'Consumptions Rate Calculator'!AS195)</f>
        <v>#N/A</v>
      </c>
      <c r="W78" s="56" t="e">
        <f>IF('Consumptions Rate Calculator'!AU195="",#N/A,'Consumptions Rate Calculator'!AU195)</f>
        <v>#N/A</v>
      </c>
      <c r="X78" s="56" t="e">
        <f>IF('Consumptions Rate Calculator'!AW195="",#N/A,'Consumptions Rate Calculator'!AW195)</f>
        <v>#N/A</v>
      </c>
      <c r="Y78" s="56" t="e">
        <f>IF('Consumptions Rate Calculator'!AY195="",#N/A,'Consumptions Rate Calculator'!AY195)</f>
        <v>#N/A</v>
      </c>
      <c r="Z78" s="56" t="e">
        <f>IF('Consumptions Rate Calculator'!BA195="",#N/A,'Consumptions Rate Calculator'!BA195)</f>
        <v>#N/A</v>
      </c>
      <c r="AA78" s="56" t="e">
        <f>IF('Consumptions Rate Calculator'!BC195="",#N/A,'Consumptions Rate Calculator'!BC195)</f>
        <v>#N/A</v>
      </c>
      <c r="AB78" s="56" t="e">
        <f>IF('Consumptions Rate Calculator'!BE195="",#N/A,'Consumptions Rate Calculator'!BE195)</f>
        <v>#N/A</v>
      </c>
      <c r="AC78" s="56" t="e">
        <f>IF('Consumptions Rate Calculator'!BG195="",#N/A,'Consumptions Rate Calculator'!BG195)</f>
        <v>#N/A</v>
      </c>
      <c r="AD78" s="56" t="e">
        <f>IF('Consumptions Rate Calculator'!BI195="",#N/A,'Consumptions Rate Calculator'!BI195)</f>
        <v>#N/A</v>
      </c>
      <c r="AE78" s="56" t="e">
        <f>IF('Consumptions Rate Calculator'!BK195="",#N/A,'Consumptions Rate Calculator'!BK195)</f>
        <v>#N/A</v>
      </c>
      <c r="AF78" s="56" t="e">
        <f>IF('Consumptions Rate Calculator'!BM195="",#N/A,'Consumptions Rate Calculator'!BM195)</f>
        <v>#N/A</v>
      </c>
      <c r="AG78" s="56" t="e">
        <f>IF('Consumptions Rate Calculator'!BO195="",#N/A,'Consumptions Rate Calculator'!BO195)</f>
        <v>#N/A</v>
      </c>
      <c r="AH78" s="56" t="e">
        <f>IF('Consumptions Rate Calculator'!BQ195="",#N/A,'Consumptions Rate Calculator'!BQ195)</f>
        <v>#N/A</v>
      </c>
      <c r="AI78" s="56" t="e">
        <f>IF('Consumptions Rate Calculator'!BS195="",#N/A,'Consumptions Rate Calculator'!BS195)</f>
        <v>#N/A</v>
      </c>
      <c r="AJ78" s="56" t="e">
        <f>IF('Consumptions Rate Calculator'!BU195="",#N/A,'Consumptions Rate Calculator'!BU195)</f>
        <v>#N/A</v>
      </c>
      <c r="AK78" s="56" t="e">
        <f>IF('Consumptions Rate Calculator'!BW195="",#N/A,'Consumptions Rate Calculator'!BW195)</f>
        <v>#N/A</v>
      </c>
      <c r="AL78" s="56" t="e">
        <f>IF('Consumptions Rate Calculator'!BY195="",#N/A,'Consumptions Rate Calculator'!BY195)</f>
        <v>#N/A</v>
      </c>
      <c r="AM78" s="56" t="e">
        <f>IF('Consumptions Rate Calculator'!CA195="",#N/A,'Consumptions Rate Calculator'!CA195)</f>
        <v>#N/A</v>
      </c>
      <c r="AN78" s="56" t="e">
        <f>IF('Consumptions Rate Calculator'!CC195="",#N/A,'Consumptions Rate Calculator'!CC195)</f>
        <v>#N/A</v>
      </c>
      <c r="AO78" s="56" t="e">
        <f>IF('Consumptions Rate Calculator'!CE195="",#N/A,'Consumptions Rate Calculator'!CE195)</f>
        <v>#N/A</v>
      </c>
      <c r="AP78" s="56" t="e">
        <f>IF('Consumptions Rate Calculator'!CG195="",#N/A,'Consumptions Rate Calculator'!CG195)</f>
        <v>#N/A</v>
      </c>
      <c r="AQ78" s="56" t="e">
        <f>IF('Consumptions Rate Calculator'!CI195="",#N/A,'Consumptions Rate Calculator'!CI195)</f>
        <v>#N/A</v>
      </c>
      <c r="AR78" s="56" t="e">
        <f>IF('Consumptions Rate Calculator'!CK195="",#N/A,'Consumptions Rate Calculator'!CK195)</f>
        <v>#N/A</v>
      </c>
      <c r="AS78" s="56" t="e">
        <f>IF('Consumptions Rate Calculator'!CM195="",#N/A,'Consumptions Rate Calculator'!CM195)</f>
        <v>#N/A</v>
      </c>
      <c r="AT78" s="56" t="e">
        <f>IF('Consumptions Rate Calculator'!CO195="",#N/A,'Consumptions Rate Calculator'!CO195)</f>
        <v>#N/A</v>
      </c>
      <c r="AU78" s="56" t="e">
        <f>IF('Consumptions Rate Calculator'!CQ195="",#N/A,'Consumptions Rate Calculator'!CQ195)</f>
        <v>#N/A</v>
      </c>
      <c r="AV78" s="56" t="e">
        <f>IF('Consumptions Rate Calculator'!CS195="",#N/A,'Consumptions Rate Calculator'!CS195)</f>
        <v>#N/A</v>
      </c>
      <c r="AW78" s="56" t="e">
        <f>IF('Consumptions Rate Calculator'!CU195="",#N/A,'Consumptions Rate Calculator'!CU195)</f>
        <v>#N/A</v>
      </c>
      <c r="AX78" s="56" t="e">
        <f>IF('Consumptions Rate Calculator'!CW195="",#N/A,'Consumptions Rate Calculator'!CW195)</f>
        <v>#N/A</v>
      </c>
      <c r="AY78" s="56" t="e">
        <f>IF('Consumptions Rate Calculator'!CY195="",#N/A,'Consumptions Rate Calculator'!CY195)</f>
        <v>#N/A</v>
      </c>
      <c r="AZ78" s="56" t="e">
        <f>IF('Consumptions Rate Calculator'!DA195="",#N/A,'Consumptions Rate Calculator'!DA195)</f>
        <v>#N/A</v>
      </c>
      <c r="BA78" s="56" t="e">
        <f>IF('Consumptions Rate Calculator'!DC195="",#N/A,'Consumptions Rate Calculator'!DC195)</f>
        <v>#N/A</v>
      </c>
      <c r="BB78" s="56" t="e">
        <f>IF('Consumptions Rate Calculator'!DE195="",#N/A,'Consumptions Rate Calculator'!DE195)</f>
        <v>#N/A</v>
      </c>
      <c r="BC78" s="56" t="e">
        <f>IF('Consumptions Rate Calculator'!DG195="",#N/A,'Consumptions Rate Calculator'!DG195)</f>
        <v>#N/A</v>
      </c>
      <c r="BD78" s="56" t="e">
        <f>IF('Consumptions Rate Calculator'!DI195="",#N/A,'Consumptions Rate Calculator'!DI195)</f>
        <v>#N/A</v>
      </c>
      <c r="BE78" s="56" t="e">
        <f>IF('Consumptions Rate Calculator'!DK195="",#N/A,'Consumptions Rate Calculator'!DK195)</f>
        <v>#N/A</v>
      </c>
      <c r="BF78" s="56" t="e">
        <f>IF('Consumptions Rate Calculator'!DM195="",#N/A,'Consumptions Rate Calculator'!DM195)</f>
        <v>#N/A</v>
      </c>
      <c r="BG78" s="56" t="e">
        <f>IF('Consumptions Rate Calculator'!DO195="",#N/A,'Consumptions Rate Calculator'!DO195)</f>
        <v>#N/A</v>
      </c>
      <c r="BH78" s="56" t="e">
        <f>IF('Consumptions Rate Calculator'!DQ195="",#N/A,'Consumptions Rate Calculator'!DQ195)</f>
        <v>#N/A</v>
      </c>
      <c r="BI78" s="56" t="e">
        <f>IF('Consumptions Rate Calculator'!DS195="",#N/A,'Consumptions Rate Calculator'!DS195)</f>
        <v>#N/A</v>
      </c>
      <c r="BJ78" s="56" t="e">
        <f>IF('Consumptions Rate Calculator'!DU195="",#N/A,'Consumptions Rate Calculator'!DU195)</f>
        <v>#N/A</v>
      </c>
      <c r="BK78" s="56" t="e">
        <f>IF('Consumptions Rate Calculator'!DW195="",#N/A,'Consumptions Rate Calculator'!DW195)</f>
        <v>#N/A</v>
      </c>
      <c r="BL78" s="56" t="e">
        <f>IF('Consumptions Rate Calculator'!DY195="",#N/A,'Consumptions Rate Calculator'!DY195)</f>
        <v>#N/A</v>
      </c>
      <c r="BM78" s="56" t="e">
        <f>IF('Consumptions Rate Calculator'!EA195="",#N/A,'Consumptions Rate Calculator'!EA195)</f>
        <v>#N/A</v>
      </c>
      <c r="BN78" s="56" t="e">
        <f>IF('Consumptions Rate Calculator'!EC195="",#N/A,'Consumptions Rate Calculator'!EC195)</f>
        <v>#N/A</v>
      </c>
      <c r="BO78" s="56" t="e">
        <f>IF('Consumptions Rate Calculator'!EE195="",#N/A,'Consumptions Rate Calculator'!EE195)</f>
        <v>#N/A</v>
      </c>
      <c r="BP78" s="56" t="e">
        <f>IF('Consumptions Rate Calculator'!EG195="",#N/A,'Consumptions Rate Calculator'!EG195)</f>
        <v>#N/A</v>
      </c>
      <c r="BQ78" s="56" t="e">
        <f>IF('Consumptions Rate Calculator'!EI195="",#N/A,'Consumptions Rate Calculator'!EI195)</f>
        <v>#N/A</v>
      </c>
      <c r="BR78" s="56" t="e">
        <f>IF('Consumptions Rate Calculator'!EK195="",#N/A,'Consumptions Rate Calculator'!EK195)</f>
        <v>#N/A</v>
      </c>
      <c r="BS78" s="56" t="e">
        <f>IF('Consumptions Rate Calculator'!EM195="",#N/A,'Consumptions Rate Calculator'!EM195)</f>
        <v>#N/A</v>
      </c>
      <c r="BT78" s="56" t="e">
        <f>IF('Consumptions Rate Calculator'!EO195="",#N/A,'Consumptions Rate Calculator'!EO195)</f>
        <v>#N/A</v>
      </c>
      <c r="BU78" s="56" t="e">
        <f>IF('Consumptions Rate Calculator'!EQ195="",#N/A,'Consumptions Rate Calculator'!EQ195)</f>
        <v>#N/A</v>
      </c>
      <c r="BV78" s="56" t="e">
        <f>IF('Consumptions Rate Calculator'!ES195="",#N/A,'Consumptions Rate Calculator'!ES195)</f>
        <v>#N/A</v>
      </c>
      <c r="BW78" s="56" t="e">
        <f>IF('Consumptions Rate Calculator'!EU195="",#N/A,'Consumptions Rate Calculator'!EU195)</f>
        <v>#N/A</v>
      </c>
      <c r="BX78" s="56" t="e">
        <f>IF('Consumptions Rate Calculator'!EW195="",#N/A,'Consumptions Rate Calculator'!EW195)</f>
        <v>#N/A</v>
      </c>
      <c r="BY78" s="56" t="e">
        <f>IF('Consumptions Rate Calculator'!EY195="",#N/A,'Consumptions Rate Calculator'!EY195)</f>
        <v>#N/A</v>
      </c>
      <c r="BZ78" s="56" t="e">
        <f>IF('Consumptions Rate Calculator'!FA195="",#N/A,'Consumptions Rate Calculator'!FA195)</f>
        <v>#N/A</v>
      </c>
      <c r="CA78" s="56" t="e">
        <f>IF('Consumptions Rate Calculator'!FC195="",#N/A,'Consumptions Rate Calculator'!FC195)</f>
        <v>#N/A</v>
      </c>
      <c r="CB78" s="56" t="e">
        <f>IF('Consumptions Rate Calculator'!FE195="",#N/A,'Consumptions Rate Calculator'!FE195)</f>
        <v>#N/A</v>
      </c>
      <c r="CC78" s="56" t="e">
        <f>IF('Consumptions Rate Calculator'!FG195="",#N/A,'Consumptions Rate Calculator'!FG195)</f>
        <v>#N/A</v>
      </c>
      <c r="CD78" s="56" t="e">
        <f>IF('Consumptions Rate Calculator'!FI195="",#N/A,'Consumptions Rate Calculator'!FI195)</f>
        <v>#N/A</v>
      </c>
      <c r="CE78" s="56" t="e">
        <f>IF('Consumptions Rate Calculator'!FK195="",#N/A,'Consumptions Rate Calculator'!FK195)</f>
        <v>#N/A</v>
      </c>
      <c r="CF78" s="56" t="e">
        <f>IF('Consumptions Rate Calculator'!FM195="",#N/A,'Consumptions Rate Calculator'!FM195)</f>
        <v>#N/A</v>
      </c>
      <c r="CG78" s="56" t="e">
        <f>IF('Consumptions Rate Calculator'!FO195="",#N/A,'Consumptions Rate Calculator'!FO195)</f>
        <v>#N/A</v>
      </c>
      <c r="CH78" s="56" t="e">
        <f>IF('Consumptions Rate Calculator'!FQ195="",#N/A,'Consumptions Rate Calculator'!FQ195)</f>
        <v>#N/A</v>
      </c>
      <c r="CI78" s="56" t="e">
        <f>IF('Consumptions Rate Calculator'!FS195="",#N/A,'Consumptions Rate Calculator'!FS195)</f>
        <v>#N/A</v>
      </c>
      <c r="CJ78" s="56" t="e">
        <f>IF('Consumptions Rate Calculator'!FU195="",#N/A,'Consumptions Rate Calculator'!FU195)</f>
        <v>#N/A</v>
      </c>
      <c r="CK78" s="56" t="e">
        <f>IF('Consumptions Rate Calculator'!FW195="",#N/A,'Consumptions Rate Calculator'!FW195)</f>
        <v>#N/A</v>
      </c>
      <c r="CL78" s="56" t="e">
        <f>IF('Consumptions Rate Calculator'!FY195="",#N/A,'Consumptions Rate Calculator'!FY195)</f>
        <v>#N/A</v>
      </c>
    </row>
    <row r="79" spans="1:90" ht="13.5" customHeight="1" x14ac:dyDescent="0.35">
      <c r="A79" s="67" t="str">
        <f>CONCATENATE('Consumptions Rate Calculator'!$A82," ",'Consumptions Rate Calculator'!$B82)</f>
        <v xml:space="preserve">Other 66 </v>
      </c>
      <c r="B79" s="56" t="e">
        <f>IF('Consumptions Rate Calculator'!E196="",#N/A,'Consumptions Rate Calculator'!E196)</f>
        <v>#N/A</v>
      </c>
      <c r="C79" s="56" t="e">
        <f>IF('Consumptions Rate Calculator'!G196="",#N/A,'Consumptions Rate Calculator'!G196)</f>
        <v>#N/A</v>
      </c>
      <c r="D79" s="56" t="e">
        <f>IF('Consumptions Rate Calculator'!I196="",#N/A,'Consumptions Rate Calculator'!I196)</f>
        <v>#N/A</v>
      </c>
      <c r="E79" s="56" t="e">
        <f>IF('Consumptions Rate Calculator'!K196="",#N/A,'Consumptions Rate Calculator'!K196)</f>
        <v>#N/A</v>
      </c>
      <c r="F79" s="56" t="e">
        <f>IF('Consumptions Rate Calculator'!M196="",#N/A,'Consumptions Rate Calculator'!M196)</f>
        <v>#N/A</v>
      </c>
      <c r="G79" s="56" t="e">
        <f>IF('Consumptions Rate Calculator'!O196="",#N/A,'Consumptions Rate Calculator'!O196)</f>
        <v>#N/A</v>
      </c>
      <c r="H79" s="56" t="e">
        <f>IF('Consumptions Rate Calculator'!Q196="",#N/A,'Consumptions Rate Calculator'!Q196)</f>
        <v>#N/A</v>
      </c>
      <c r="I79" s="56" t="e">
        <f>IF('Consumptions Rate Calculator'!S196="",#N/A,'Consumptions Rate Calculator'!S196)</f>
        <v>#N/A</v>
      </c>
      <c r="J79" s="56" t="e">
        <f>IF('Consumptions Rate Calculator'!U196="",#N/A,'Consumptions Rate Calculator'!U196)</f>
        <v>#N/A</v>
      </c>
      <c r="K79" s="56" t="e">
        <f>IF('Consumptions Rate Calculator'!W196="",#N/A,'Consumptions Rate Calculator'!W196)</f>
        <v>#N/A</v>
      </c>
      <c r="L79" s="56" t="e">
        <f>IF('Consumptions Rate Calculator'!Y196="",#N/A,'Consumptions Rate Calculator'!Y196)</f>
        <v>#N/A</v>
      </c>
      <c r="M79" s="56" t="e">
        <f>IF('Consumptions Rate Calculator'!AA196="",#N/A,'Consumptions Rate Calculator'!AA196)</f>
        <v>#N/A</v>
      </c>
      <c r="N79" s="56" t="e">
        <f>IF('Consumptions Rate Calculator'!AC196="",#N/A,'Consumptions Rate Calculator'!AC196)</f>
        <v>#N/A</v>
      </c>
      <c r="O79" s="56" t="e">
        <f>IF('Consumptions Rate Calculator'!AE196="",#N/A,'Consumptions Rate Calculator'!AE196)</f>
        <v>#N/A</v>
      </c>
      <c r="P79" s="56" t="e">
        <f>IF('Consumptions Rate Calculator'!AG196="",#N/A,'Consumptions Rate Calculator'!AG196)</f>
        <v>#N/A</v>
      </c>
      <c r="Q79" s="56" t="e">
        <f>IF('Consumptions Rate Calculator'!AI196="",#N/A,'Consumptions Rate Calculator'!AI196)</f>
        <v>#N/A</v>
      </c>
      <c r="R79" s="56" t="e">
        <f>IF('Consumptions Rate Calculator'!AK196="",#N/A,'Consumptions Rate Calculator'!AK196)</f>
        <v>#N/A</v>
      </c>
      <c r="S79" s="56" t="e">
        <f>IF('Consumptions Rate Calculator'!AM196="",#N/A,'Consumptions Rate Calculator'!AM196)</f>
        <v>#N/A</v>
      </c>
      <c r="T79" s="56" t="e">
        <f>IF('Consumptions Rate Calculator'!AO196="",#N/A,'Consumptions Rate Calculator'!AO196)</f>
        <v>#N/A</v>
      </c>
      <c r="U79" s="56" t="e">
        <f>IF('Consumptions Rate Calculator'!AQ196="",#N/A,'Consumptions Rate Calculator'!AQ196)</f>
        <v>#N/A</v>
      </c>
      <c r="V79" s="56" t="e">
        <f>IF('Consumptions Rate Calculator'!AS196="",#N/A,'Consumptions Rate Calculator'!AS196)</f>
        <v>#N/A</v>
      </c>
      <c r="W79" s="56" t="e">
        <f>IF('Consumptions Rate Calculator'!AU196="",#N/A,'Consumptions Rate Calculator'!AU196)</f>
        <v>#N/A</v>
      </c>
      <c r="X79" s="56" t="e">
        <f>IF('Consumptions Rate Calculator'!AW196="",#N/A,'Consumptions Rate Calculator'!AW196)</f>
        <v>#N/A</v>
      </c>
      <c r="Y79" s="56" t="e">
        <f>IF('Consumptions Rate Calculator'!AY196="",#N/A,'Consumptions Rate Calculator'!AY196)</f>
        <v>#N/A</v>
      </c>
      <c r="Z79" s="56" t="e">
        <f>IF('Consumptions Rate Calculator'!BA196="",#N/A,'Consumptions Rate Calculator'!BA196)</f>
        <v>#N/A</v>
      </c>
      <c r="AA79" s="56" t="e">
        <f>IF('Consumptions Rate Calculator'!BC196="",#N/A,'Consumptions Rate Calculator'!BC196)</f>
        <v>#N/A</v>
      </c>
      <c r="AB79" s="56" t="e">
        <f>IF('Consumptions Rate Calculator'!BE196="",#N/A,'Consumptions Rate Calculator'!BE196)</f>
        <v>#N/A</v>
      </c>
      <c r="AC79" s="56" t="e">
        <f>IF('Consumptions Rate Calculator'!BG196="",#N/A,'Consumptions Rate Calculator'!BG196)</f>
        <v>#N/A</v>
      </c>
      <c r="AD79" s="56" t="e">
        <f>IF('Consumptions Rate Calculator'!BI196="",#N/A,'Consumptions Rate Calculator'!BI196)</f>
        <v>#N/A</v>
      </c>
      <c r="AE79" s="56" t="e">
        <f>IF('Consumptions Rate Calculator'!BK196="",#N/A,'Consumptions Rate Calculator'!BK196)</f>
        <v>#N/A</v>
      </c>
      <c r="AF79" s="56" t="e">
        <f>IF('Consumptions Rate Calculator'!BM196="",#N/A,'Consumptions Rate Calculator'!BM196)</f>
        <v>#N/A</v>
      </c>
      <c r="AG79" s="56" t="e">
        <f>IF('Consumptions Rate Calculator'!BO196="",#N/A,'Consumptions Rate Calculator'!BO196)</f>
        <v>#N/A</v>
      </c>
      <c r="AH79" s="56" t="e">
        <f>IF('Consumptions Rate Calculator'!BQ196="",#N/A,'Consumptions Rate Calculator'!BQ196)</f>
        <v>#N/A</v>
      </c>
      <c r="AI79" s="56" t="e">
        <f>IF('Consumptions Rate Calculator'!BS196="",#N/A,'Consumptions Rate Calculator'!BS196)</f>
        <v>#N/A</v>
      </c>
      <c r="AJ79" s="56" t="e">
        <f>IF('Consumptions Rate Calculator'!BU196="",#N/A,'Consumptions Rate Calculator'!BU196)</f>
        <v>#N/A</v>
      </c>
      <c r="AK79" s="56" t="e">
        <f>IF('Consumptions Rate Calculator'!BW196="",#N/A,'Consumptions Rate Calculator'!BW196)</f>
        <v>#N/A</v>
      </c>
      <c r="AL79" s="56" t="e">
        <f>IF('Consumptions Rate Calculator'!BY196="",#N/A,'Consumptions Rate Calculator'!BY196)</f>
        <v>#N/A</v>
      </c>
      <c r="AM79" s="56" t="e">
        <f>IF('Consumptions Rate Calculator'!CA196="",#N/A,'Consumptions Rate Calculator'!CA196)</f>
        <v>#N/A</v>
      </c>
      <c r="AN79" s="56" t="e">
        <f>IF('Consumptions Rate Calculator'!CC196="",#N/A,'Consumptions Rate Calculator'!CC196)</f>
        <v>#N/A</v>
      </c>
      <c r="AO79" s="56" t="e">
        <f>IF('Consumptions Rate Calculator'!CE196="",#N/A,'Consumptions Rate Calculator'!CE196)</f>
        <v>#N/A</v>
      </c>
      <c r="AP79" s="56" t="e">
        <f>IF('Consumptions Rate Calculator'!CG196="",#N/A,'Consumptions Rate Calculator'!CG196)</f>
        <v>#N/A</v>
      </c>
      <c r="AQ79" s="56" t="e">
        <f>IF('Consumptions Rate Calculator'!CI196="",#N/A,'Consumptions Rate Calculator'!CI196)</f>
        <v>#N/A</v>
      </c>
      <c r="AR79" s="56" t="e">
        <f>IF('Consumptions Rate Calculator'!CK196="",#N/A,'Consumptions Rate Calculator'!CK196)</f>
        <v>#N/A</v>
      </c>
      <c r="AS79" s="56" t="e">
        <f>IF('Consumptions Rate Calculator'!CM196="",#N/A,'Consumptions Rate Calculator'!CM196)</f>
        <v>#N/A</v>
      </c>
      <c r="AT79" s="56" t="e">
        <f>IF('Consumptions Rate Calculator'!CO196="",#N/A,'Consumptions Rate Calculator'!CO196)</f>
        <v>#N/A</v>
      </c>
      <c r="AU79" s="56" t="e">
        <f>IF('Consumptions Rate Calculator'!CQ196="",#N/A,'Consumptions Rate Calculator'!CQ196)</f>
        <v>#N/A</v>
      </c>
      <c r="AV79" s="56" t="e">
        <f>IF('Consumptions Rate Calculator'!CS196="",#N/A,'Consumptions Rate Calculator'!CS196)</f>
        <v>#N/A</v>
      </c>
      <c r="AW79" s="56" t="e">
        <f>IF('Consumptions Rate Calculator'!CU196="",#N/A,'Consumptions Rate Calculator'!CU196)</f>
        <v>#N/A</v>
      </c>
      <c r="AX79" s="56" t="e">
        <f>IF('Consumptions Rate Calculator'!CW196="",#N/A,'Consumptions Rate Calculator'!CW196)</f>
        <v>#N/A</v>
      </c>
      <c r="AY79" s="56" t="e">
        <f>IF('Consumptions Rate Calculator'!CY196="",#N/A,'Consumptions Rate Calculator'!CY196)</f>
        <v>#N/A</v>
      </c>
      <c r="AZ79" s="56" t="e">
        <f>IF('Consumptions Rate Calculator'!DA196="",#N/A,'Consumptions Rate Calculator'!DA196)</f>
        <v>#N/A</v>
      </c>
      <c r="BA79" s="56" t="e">
        <f>IF('Consumptions Rate Calculator'!DC196="",#N/A,'Consumptions Rate Calculator'!DC196)</f>
        <v>#N/A</v>
      </c>
      <c r="BB79" s="56" t="e">
        <f>IF('Consumptions Rate Calculator'!DE196="",#N/A,'Consumptions Rate Calculator'!DE196)</f>
        <v>#N/A</v>
      </c>
      <c r="BC79" s="56" t="e">
        <f>IF('Consumptions Rate Calculator'!DG196="",#N/A,'Consumptions Rate Calculator'!DG196)</f>
        <v>#N/A</v>
      </c>
      <c r="BD79" s="56" t="e">
        <f>IF('Consumptions Rate Calculator'!DI196="",#N/A,'Consumptions Rate Calculator'!DI196)</f>
        <v>#N/A</v>
      </c>
      <c r="BE79" s="56" t="e">
        <f>IF('Consumptions Rate Calculator'!DK196="",#N/A,'Consumptions Rate Calculator'!DK196)</f>
        <v>#N/A</v>
      </c>
      <c r="BF79" s="56" t="e">
        <f>IF('Consumptions Rate Calculator'!DM196="",#N/A,'Consumptions Rate Calculator'!DM196)</f>
        <v>#N/A</v>
      </c>
      <c r="BG79" s="56" t="e">
        <f>IF('Consumptions Rate Calculator'!DO196="",#N/A,'Consumptions Rate Calculator'!DO196)</f>
        <v>#N/A</v>
      </c>
      <c r="BH79" s="56" t="e">
        <f>IF('Consumptions Rate Calculator'!DQ196="",#N/A,'Consumptions Rate Calculator'!DQ196)</f>
        <v>#N/A</v>
      </c>
      <c r="BI79" s="56" t="e">
        <f>IF('Consumptions Rate Calculator'!DS196="",#N/A,'Consumptions Rate Calculator'!DS196)</f>
        <v>#N/A</v>
      </c>
      <c r="BJ79" s="56" t="e">
        <f>IF('Consumptions Rate Calculator'!DU196="",#N/A,'Consumptions Rate Calculator'!DU196)</f>
        <v>#N/A</v>
      </c>
      <c r="BK79" s="56" t="e">
        <f>IF('Consumptions Rate Calculator'!DW196="",#N/A,'Consumptions Rate Calculator'!DW196)</f>
        <v>#N/A</v>
      </c>
      <c r="BL79" s="56" t="e">
        <f>IF('Consumptions Rate Calculator'!DY196="",#N/A,'Consumptions Rate Calculator'!DY196)</f>
        <v>#N/A</v>
      </c>
      <c r="BM79" s="56" t="e">
        <f>IF('Consumptions Rate Calculator'!EA196="",#N/A,'Consumptions Rate Calculator'!EA196)</f>
        <v>#N/A</v>
      </c>
      <c r="BN79" s="56" t="e">
        <f>IF('Consumptions Rate Calculator'!EC196="",#N/A,'Consumptions Rate Calculator'!EC196)</f>
        <v>#N/A</v>
      </c>
      <c r="BO79" s="56" t="e">
        <f>IF('Consumptions Rate Calculator'!EE196="",#N/A,'Consumptions Rate Calculator'!EE196)</f>
        <v>#N/A</v>
      </c>
      <c r="BP79" s="56" t="e">
        <f>IF('Consumptions Rate Calculator'!EG196="",#N/A,'Consumptions Rate Calculator'!EG196)</f>
        <v>#N/A</v>
      </c>
      <c r="BQ79" s="56" t="e">
        <f>IF('Consumptions Rate Calculator'!EI196="",#N/A,'Consumptions Rate Calculator'!EI196)</f>
        <v>#N/A</v>
      </c>
      <c r="BR79" s="56" t="e">
        <f>IF('Consumptions Rate Calculator'!EK196="",#N/A,'Consumptions Rate Calculator'!EK196)</f>
        <v>#N/A</v>
      </c>
      <c r="BS79" s="56" t="e">
        <f>IF('Consumptions Rate Calculator'!EM196="",#N/A,'Consumptions Rate Calculator'!EM196)</f>
        <v>#N/A</v>
      </c>
      <c r="BT79" s="56" t="e">
        <f>IF('Consumptions Rate Calculator'!EO196="",#N/A,'Consumptions Rate Calculator'!EO196)</f>
        <v>#N/A</v>
      </c>
      <c r="BU79" s="56" t="e">
        <f>IF('Consumptions Rate Calculator'!EQ196="",#N/A,'Consumptions Rate Calculator'!EQ196)</f>
        <v>#N/A</v>
      </c>
      <c r="BV79" s="56" t="e">
        <f>IF('Consumptions Rate Calculator'!ES196="",#N/A,'Consumptions Rate Calculator'!ES196)</f>
        <v>#N/A</v>
      </c>
      <c r="BW79" s="56" t="e">
        <f>IF('Consumptions Rate Calculator'!EU196="",#N/A,'Consumptions Rate Calculator'!EU196)</f>
        <v>#N/A</v>
      </c>
      <c r="BX79" s="56" t="e">
        <f>IF('Consumptions Rate Calculator'!EW196="",#N/A,'Consumptions Rate Calculator'!EW196)</f>
        <v>#N/A</v>
      </c>
      <c r="BY79" s="56" t="e">
        <f>IF('Consumptions Rate Calculator'!EY196="",#N/A,'Consumptions Rate Calculator'!EY196)</f>
        <v>#N/A</v>
      </c>
      <c r="BZ79" s="56" t="e">
        <f>IF('Consumptions Rate Calculator'!FA196="",#N/A,'Consumptions Rate Calculator'!FA196)</f>
        <v>#N/A</v>
      </c>
      <c r="CA79" s="56" t="e">
        <f>IF('Consumptions Rate Calculator'!FC196="",#N/A,'Consumptions Rate Calculator'!FC196)</f>
        <v>#N/A</v>
      </c>
      <c r="CB79" s="56" t="e">
        <f>IF('Consumptions Rate Calculator'!FE196="",#N/A,'Consumptions Rate Calculator'!FE196)</f>
        <v>#N/A</v>
      </c>
      <c r="CC79" s="56" t="e">
        <f>IF('Consumptions Rate Calculator'!FG196="",#N/A,'Consumptions Rate Calculator'!FG196)</f>
        <v>#N/A</v>
      </c>
      <c r="CD79" s="56" t="e">
        <f>IF('Consumptions Rate Calculator'!FI196="",#N/A,'Consumptions Rate Calculator'!FI196)</f>
        <v>#N/A</v>
      </c>
      <c r="CE79" s="56" t="e">
        <f>IF('Consumptions Rate Calculator'!FK196="",#N/A,'Consumptions Rate Calculator'!FK196)</f>
        <v>#N/A</v>
      </c>
      <c r="CF79" s="56" t="e">
        <f>IF('Consumptions Rate Calculator'!FM196="",#N/A,'Consumptions Rate Calculator'!FM196)</f>
        <v>#N/A</v>
      </c>
      <c r="CG79" s="56" t="e">
        <f>IF('Consumptions Rate Calculator'!FO196="",#N/A,'Consumptions Rate Calculator'!FO196)</f>
        <v>#N/A</v>
      </c>
      <c r="CH79" s="56" t="e">
        <f>IF('Consumptions Rate Calculator'!FQ196="",#N/A,'Consumptions Rate Calculator'!FQ196)</f>
        <v>#N/A</v>
      </c>
      <c r="CI79" s="56" t="e">
        <f>IF('Consumptions Rate Calculator'!FS196="",#N/A,'Consumptions Rate Calculator'!FS196)</f>
        <v>#N/A</v>
      </c>
      <c r="CJ79" s="56" t="e">
        <f>IF('Consumptions Rate Calculator'!FU196="",#N/A,'Consumptions Rate Calculator'!FU196)</f>
        <v>#N/A</v>
      </c>
      <c r="CK79" s="56" t="e">
        <f>IF('Consumptions Rate Calculator'!FW196="",#N/A,'Consumptions Rate Calculator'!FW196)</f>
        <v>#N/A</v>
      </c>
      <c r="CL79" s="56" t="e">
        <f>IF('Consumptions Rate Calculator'!FY196="",#N/A,'Consumptions Rate Calculator'!FY196)</f>
        <v>#N/A</v>
      </c>
    </row>
    <row r="80" spans="1:90" ht="13.5" customHeight="1" x14ac:dyDescent="0.35">
      <c r="A80" s="67" t="str">
        <f>CONCATENATE('Consumptions Rate Calculator'!$A83," ",'Consumptions Rate Calculator'!$B83)</f>
        <v xml:space="preserve">Other 67 </v>
      </c>
      <c r="B80" s="56" t="e">
        <f>IF('Consumptions Rate Calculator'!E197="",#N/A,'Consumptions Rate Calculator'!E197)</f>
        <v>#N/A</v>
      </c>
      <c r="C80" s="56" t="e">
        <f>IF('Consumptions Rate Calculator'!G197="",#N/A,'Consumptions Rate Calculator'!G197)</f>
        <v>#N/A</v>
      </c>
      <c r="D80" s="56" t="e">
        <f>IF('Consumptions Rate Calculator'!I197="",#N/A,'Consumptions Rate Calculator'!I197)</f>
        <v>#N/A</v>
      </c>
      <c r="E80" s="56" t="e">
        <f>IF('Consumptions Rate Calculator'!K197="",#N/A,'Consumptions Rate Calculator'!K197)</f>
        <v>#N/A</v>
      </c>
      <c r="F80" s="56" t="e">
        <f>IF('Consumptions Rate Calculator'!M197="",#N/A,'Consumptions Rate Calculator'!M197)</f>
        <v>#N/A</v>
      </c>
      <c r="G80" s="56" t="e">
        <f>IF('Consumptions Rate Calculator'!O197="",#N/A,'Consumptions Rate Calculator'!O197)</f>
        <v>#N/A</v>
      </c>
      <c r="H80" s="56" t="e">
        <f>IF('Consumptions Rate Calculator'!Q197="",#N/A,'Consumptions Rate Calculator'!Q197)</f>
        <v>#N/A</v>
      </c>
      <c r="I80" s="56" t="e">
        <f>IF('Consumptions Rate Calculator'!S197="",#N/A,'Consumptions Rate Calculator'!S197)</f>
        <v>#N/A</v>
      </c>
      <c r="J80" s="56" t="e">
        <f>IF('Consumptions Rate Calculator'!U197="",#N/A,'Consumptions Rate Calculator'!U197)</f>
        <v>#N/A</v>
      </c>
      <c r="K80" s="56" t="e">
        <f>IF('Consumptions Rate Calculator'!W197="",#N/A,'Consumptions Rate Calculator'!W197)</f>
        <v>#N/A</v>
      </c>
      <c r="L80" s="56" t="e">
        <f>IF('Consumptions Rate Calculator'!Y197="",#N/A,'Consumptions Rate Calculator'!Y197)</f>
        <v>#N/A</v>
      </c>
      <c r="M80" s="56" t="e">
        <f>IF('Consumptions Rate Calculator'!AA197="",#N/A,'Consumptions Rate Calculator'!AA197)</f>
        <v>#N/A</v>
      </c>
      <c r="N80" s="56" t="e">
        <f>IF('Consumptions Rate Calculator'!AC197="",#N/A,'Consumptions Rate Calculator'!AC197)</f>
        <v>#N/A</v>
      </c>
      <c r="O80" s="56" t="e">
        <f>IF('Consumptions Rate Calculator'!AE197="",#N/A,'Consumptions Rate Calculator'!AE197)</f>
        <v>#N/A</v>
      </c>
      <c r="P80" s="56" t="e">
        <f>IF('Consumptions Rate Calculator'!AG197="",#N/A,'Consumptions Rate Calculator'!AG197)</f>
        <v>#N/A</v>
      </c>
      <c r="Q80" s="56" t="e">
        <f>IF('Consumptions Rate Calculator'!AI197="",#N/A,'Consumptions Rate Calculator'!AI197)</f>
        <v>#N/A</v>
      </c>
      <c r="R80" s="56" t="e">
        <f>IF('Consumptions Rate Calculator'!AK197="",#N/A,'Consumptions Rate Calculator'!AK197)</f>
        <v>#N/A</v>
      </c>
      <c r="S80" s="56" t="e">
        <f>IF('Consumptions Rate Calculator'!AM197="",#N/A,'Consumptions Rate Calculator'!AM197)</f>
        <v>#N/A</v>
      </c>
      <c r="T80" s="56" t="e">
        <f>IF('Consumptions Rate Calculator'!AO197="",#N/A,'Consumptions Rate Calculator'!AO197)</f>
        <v>#N/A</v>
      </c>
      <c r="U80" s="56" t="e">
        <f>IF('Consumptions Rate Calculator'!AQ197="",#N/A,'Consumptions Rate Calculator'!AQ197)</f>
        <v>#N/A</v>
      </c>
      <c r="V80" s="56" t="e">
        <f>IF('Consumptions Rate Calculator'!AS197="",#N/A,'Consumptions Rate Calculator'!AS197)</f>
        <v>#N/A</v>
      </c>
      <c r="W80" s="56" t="e">
        <f>IF('Consumptions Rate Calculator'!AU197="",#N/A,'Consumptions Rate Calculator'!AU197)</f>
        <v>#N/A</v>
      </c>
      <c r="X80" s="56" t="e">
        <f>IF('Consumptions Rate Calculator'!AW197="",#N/A,'Consumptions Rate Calculator'!AW197)</f>
        <v>#N/A</v>
      </c>
      <c r="Y80" s="56" t="e">
        <f>IF('Consumptions Rate Calculator'!AY197="",#N/A,'Consumptions Rate Calculator'!AY197)</f>
        <v>#N/A</v>
      </c>
      <c r="Z80" s="56" t="e">
        <f>IF('Consumptions Rate Calculator'!BA197="",#N/A,'Consumptions Rate Calculator'!BA197)</f>
        <v>#N/A</v>
      </c>
      <c r="AA80" s="56" t="e">
        <f>IF('Consumptions Rate Calculator'!BC197="",#N/A,'Consumptions Rate Calculator'!BC197)</f>
        <v>#N/A</v>
      </c>
      <c r="AB80" s="56" t="e">
        <f>IF('Consumptions Rate Calculator'!BE197="",#N/A,'Consumptions Rate Calculator'!BE197)</f>
        <v>#N/A</v>
      </c>
      <c r="AC80" s="56" t="e">
        <f>IF('Consumptions Rate Calculator'!BG197="",#N/A,'Consumptions Rate Calculator'!BG197)</f>
        <v>#N/A</v>
      </c>
      <c r="AD80" s="56" t="e">
        <f>IF('Consumptions Rate Calculator'!BI197="",#N/A,'Consumptions Rate Calculator'!BI197)</f>
        <v>#N/A</v>
      </c>
      <c r="AE80" s="56" t="e">
        <f>IF('Consumptions Rate Calculator'!BK197="",#N/A,'Consumptions Rate Calculator'!BK197)</f>
        <v>#N/A</v>
      </c>
      <c r="AF80" s="56" t="e">
        <f>IF('Consumptions Rate Calculator'!BM197="",#N/A,'Consumptions Rate Calculator'!BM197)</f>
        <v>#N/A</v>
      </c>
      <c r="AG80" s="56" t="e">
        <f>IF('Consumptions Rate Calculator'!BO197="",#N/A,'Consumptions Rate Calculator'!BO197)</f>
        <v>#N/A</v>
      </c>
      <c r="AH80" s="56" t="e">
        <f>IF('Consumptions Rate Calculator'!BQ197="",#N/A,'Consumptions Rate Calculator'!BQ197)</f>
        <v>#N/A</v>
      </c>
      <c r="AI80" s="56" t="e">
        <f>IF('Consumptions Rate Calculator'!BS197="",#N/A,'Consumptions Rate Calculator'!BS197)</f>
        <v>#N/A</v>
      </c>
      <c r="AJ80" s="56" t="e">
        <f>IF('Consumptions Rate Calculator'!BU197="",#N/A,'Consumptions Rate Calculator'!BU197)</f>
        <v>#N/A</v>
      </c>
      <c r="AK80" s="56" t="e">
        <f>IF('Consumptions Rate Calculator'!BW197="",#N/A,'Consumptions Rate Calculator'!BW197)</f>
        <v>#N/A</v>
      </c>
      <c r="AL80" s="56" t="e">
        <f>IF('Consumptions Rate Calculator'!BY197="",#N/A,'Consumptions Rate Calculator'!BY197)</f>
        <v>#N/A</v>
      </c>
      <c r="AM80" s="56" t="e">
        <f>IF('Consumptions Rate Calculator'!CA197="",#N/A,'Consumptions Rate Calculator'!CA197)</f>
        <v>#N/A</v>
      </c>
      <c r="AN80" s="56" t="e">
        <f>IF('Consumptions Rate Calculator'!CC197="",#N/A,'Consumptions Rate Calculator'!CC197)</f>
        <v>#N/A</v>
      </c>
      <c r="AO80" s="56" t="e">
        <f>IF('Consumptions Rate Calculator'!CE197="",#N/A,'Consumptions Rate Calculator'!CE197)</f>
        <v>#N/A</v>
      </c>
      <c r="AP80" s="56" t="e">
        <f>IF('Consumptions Rate Calculator'!CG197="",#N/A,'Consumptions Rate Calculator'!CG197)</f>
        <v>#N/A</v>
      </c>
      <c r="AQ80" s="56" t="e">
        <f>IF('Consumptions Rate Calculator'!CI197="",#N/A,'Consumptions Rate Calculator'!CI197)</f>
        <v>#N/A</v>
      </c>
      <c r="AR80" s="56" t="e">
        <f>IF('Consumptions Rate Calculator'!CK197="",#N/A,'Consumptions Rate Calculator'!CK197)</f>
        <v>#N/A</v>
      </c>
      <c r="AS80" s="56" t="e">
        <f>IF('Consumptions Rate Calculator'!CM197="",#N/A,'Consumptions Rate Calculator'!CM197)</f>
        <v>#N/A</v>
      </c>
      <c r="AT80" s="56" t="e">
        <f>IF('Consumptions Rate Calculator'!CO197="",#N/A,'Consumptions Rate Calculator'!CO197)</f>
        <v>#N/A</v>
      </c>
      <c r="AU80" s="56" t="e">
        <f>IF('Consumptions Rate Calculator'!CQ197="",#N/A,'Consumptions Rate Calculator'!CQ197)</f>
        <v>#N/A</v>
      </c>
      <c r="AV80" s="56" t="e">
        <f>IF('Consumptions Rate Calculator'!CS197="",#N/A,'Consumptions Rate Calculator'!CS197)</f>
        <v>#N/A</v>
      </c>
      <c r="AW80" s="56" t="e">
        <f>IF('Consumptions Rate Calculator'!CU197="",#N/A,'Consumptions Rate Calculator'!CU197)</f>
        <v>#N/A</v>
      </c>
      <c r="AX80" s="56" t="e">
        <f>IF('Consumptions Rate Calculator'!CW197="",#N/A,'Consumptions Rate Calculator'!CW197)</f>
        <v>#N/A</v>
      </c>
      <c r="AY80" s="56" t="e">
        <f>IF('Consumptions Rate Calculator'!CY197="",#N/A,'Consumptions Rate Calculator'!CY197)</f>
        <v>#N/A</v>
      </c>
      <c r="AZ80" s="56" t="e">
        <f>IF('Consumptions Rate Calculator'!DA197="",#N/A,'Consumptions Rate Calculator'!DA197)</f>
        <v>#N/A</v>
      </c>
      <c r="BA80" s="56" t="e">
        <f>IF('Consumptions Rate Calculator'!DC197="",#N/A,'Consumptions Rate Calculator'!DC197)</f>
        <v>#N/A</v>
      </c>
      <c r="BB80" s="56" t="e">
        <f>IF('Consumptions Rate Calculator'!DE197="",#N/A,'Consumptions Rate Calculator'!DE197)</f>
        <v>#N/A</v>
      </c>
      <c r="BC80" s="56" t="e">
        <f>IF('Consumptions Rate Calculator'!DG197="",#N/A,'Consumptions Rate Calculator'!DG197)</f>
        <v>#N/A</v>
      </c>
      <c r="BD80" s="56" t="e">
        <f>IF('Consumptions Rate Calculator'!DI197="",#N/A,'Consumptions Rate Calculator'!DI197)</f>
        <v>#N/A</v>
      </c>
      <c r="BE80" s="56" t="e">
        <f>IF('Consumptions Rate Calculator'!DK197="",#N/A,'Consumptions Rate Calculator'!DK197)</f>
        <v>#N/A</v>
      </c>
      <c r="BF80" s="56" t="e">
        <f>IF('Consumptions Rate Calculator'!DM197="",#N/A,'Consumptions Rate Calculator'!DM197)</f>
        <v>#N/A</v>
      </c>
      <c r="BG80" s="56" t="e">
        <f>IF('Consumptions Rate Calculator'!DO197="",#N/A,'Consumptions Rate Calculator'!DO197)</f>
        <v>#N/A</v>
      </c>
      <c r="BH80" s="56" t="e">
        <f>IF('Consumptions Rate Calculator'!DQ197="",#N/A,'Consumptions Rate Calculator'!DQ197)</f>
        <v>#N/A</v>
      </c>
      <c r="BI80" s="56" t="e">
        <f>IF('Consumptions Rate Calculator'!DS197="",#N/A,'Consumptions Rate Calculator'!DS197)</f>
        <v>#N/A</v>
      </c>
      <c r="BJ80" s="56" t="e">
        <f>IF('Consumptions Rate Calculator'!DU197="",#N/A,'Consumptions Rate Calculator'!DU197)</f>
        <v>#N/A</v>
      </c>
      <c r="BK80" s="56" t="e">
        <f>IF('Consumptions Rate Calculator'!DW197="",#N/A,'Consumptions Rate Calculator'!DW197)</f>
        <v>#N/A</v>
      </c>
      <c r="BL80" s="56" t="e">
        <f>IF('Consumptions Rate Calculator'!DY197="",#N/A,'Consumptions Rate Calculator'!DY197)</f>
        <v>#N/A</v>
      </c>
      <c r="BM80" s="56" t="e">
        <f>IF('Consumptions Rate Calculator'!EA197="",#N/A,'Consumptions Rate Calculator'!EA197)</f>
        <v>#N/A</v>
      </c>
      <c r="BN80" s="56" t="e">
        <f>IF('Consumptions Rate Calculator'!EC197="",#N/A,'Consumptions Rate Calculator'!EC197)</f>
        <v>#N/A</v>
      </c>
      <c r="BO80" s="56" t="e">
        <f>IF('Consumptions Rate Calculator'!EE197="",#N/A,'Consumptions Rate Calculator'!EE197)</f>
        <v>#N/A</v>
      </c>
      <c r="BP80" s="56" t="e">
        <f>IF('Consumptions Rate Calculator'!EG197="",#N/A,'Consumptions Rate Calculator'!EG197)</f>
        <v>#N/A</v>
      </c>
      <c r="BQ80" s="56" t="e">
        <f>IF('Consumptions Rate Calculator'!EI197="",#N/A,'Consumptions Rate Calculator'!EI197)</f>
        <v>#N/A</v>
      </c>
      <c r="BR80" s="56" t="e">
        <f>IF('Consumptions Rate Calculator'!EK197="",#N/A,'Consumptions Rate Calculator'!EK197)</f>
        <v>#N/A</v>
      </c>
      <c r="BS80" s="56" t="e">
        <f>IF('Consumptions Rate Calculator'!EM197="",#N/A,'Consumptions Rate Calculator'!EM197)</f>
        <v>#N/A</v>
      </c>
      <c r="BT80" s="56" t="e">
        <f>IF('Consumptions Rate Calculator'!EO197="",#N/A,'Consumptions Rate Calculator'!EO197)</f>
        <v>#N/A</v>
      </c>
      <c r="BU80" s="56" t="e">
        <f>IF('Consumptions Rate Calculator'!EQ197="",#N/A,'Consumptions Rate Calculator'!EQ197)</f>
        <v>#N/A</v>
      </c>
      <c r="BV80" s="56" t="e">
        <f>IF('Consumptions Rate Calculator'!ES197="",#N/A,'Consumptions Rate Calculator'!ES197)</f>
        <v>#N/A</v>
      </c>
      <c r="BW80" s="56" t="e">
        <f>IF('Consumptions Rate Calculator'!EU197="",#N/A,'Consumptions Rate Calculator'!EU197)</f>
        <v>#N/A</v>
      </c>
      <c r="BX80" s="56" t="e">
        <f>IF('Consumptions Rate Calculator'!EW197="",#N/A,'Consumptions Rate Calculator'!EW197)</f>
        <v>#N/A</v>
      </c>
      <c r="BY80" s="56" t="e">
        <f>IF('Consumptions Rate Calculator'!EY197="",#N/A,'Consumptions Rate Calculator'!EY197)</f>
        <v>#N/A</v>
      </c>
      <c r="BZ80" s="56" t="e">
        <f>IF('Consumptions Rate Calculator'!FA197="",#N/A,'Consumptions Rate Calculator'!FA197)</f>
        <v>#N/A</v>
      </c>
      <c r="CA80" s="56" t="e">
        <f>IF('Consumptions Rate Calculator'!FC197="",#N/A,'Consumptions Rate Calculator'!FC197)</f>
        <v>#N/A</v>
      </c>
      <c r="CB80" s="56" t="e">
        <f>IF('Consumptions Rate Calculator'!FE197="",#N/A,'Consumptions Rate Calculator'!FE197)</f>
        <v>#N/A</v>
      </c>
      <c r="CC80" s="56" t="e">
        <f>IF('Consumptions Rate Calculator'!FG197="",#N/A,'Consumptions Rate Calculator'!FG197)</f>
        <v>#N/A</v>
      </c>
      <c r="CD80" s="56" t="e">
        <f>IF('Consumptions Rate Calculator'!FI197="",#N/A,'Consumptions Rate Calculator'!FI197)</f>
        <v>#N/A</v>
      </c>
      <c r="CE80" s="56" t="e">
        <f>IF('Consumptions Rate Calculator'!FK197="",#N/A,'Consumptions Rate Calculator'!FK197)</f>
        <v>#N/A</v>
      </c>
      <c r="CF80" s="56" t="e">
        <f>IF('Consumptions Rate Calculator'!FM197="",#N/A,'Consumptions Rate Calculator'!FM197)</f>
        <v>#N/A</v>
      </c>
      <c r="CG80" s="56" t="e">
        <f>IF('Consumptions Rate Calculator'!FO197="",#N/A,'Consumptions Rate Calculator'!FO197)</f>
        <v>#N/A</v>
      </c>
      <c r="CH80" s="56" t="e">
        <f>IF('Consumptions Rate Calculator'!FQ197="",#N/A,'Consumptions Rate Calculator'!FQ197)</f>
        <v>#N/A</v>
      </c>
      <c r="CI80" s="56" t="e">
        <f>IF('Consumptions Rate Calculator'!FS197="",#N/A,'Consumptions Rate Calculator'!FS197)</f>
        <v>#N/A</v>
      </c>
      <c r="CJ80" s="56" t="e">
        <f>IF('Consumptions Rate Calculator'!FU197="",#N/A,'Consumptions Rate Calculator'!FU197)</f>
        <v>#N/A</v>
      </c>
      <c r="CK80" s="56" t="e">
        <f>IF('Consumptions Rate Calculator'!FW197="",#N/A,'Consumptions Rate Calculator'!FW197)</f>
        <v>#N/A</v>
      </c>
      <c r="CL80" s="56" t="e">
        <f>IF('Consumptions Rate Calculator'!FY197="",#N/A,'Consumptions Rate Calculator'!FY197)</f>
        <v>#N/A</v>
      </c>
    </row>
    <row r="81" spans="1:90" ht="13.5" customHeight="1" x14ac:dyDescent="0.35">
      <c r="A81" s="67" t="str">
        <f>CONCATENATE('Consumptions Rate Calculator'!$A84," ",'Consumptions Rate Calculator'!$B84)</f>
        <v xml:space="preserve">Other 68 </v>
      </c>
      <c r="B81" s="56" t="e">
        <f>IF('Consumptions Rate Calculator'!E198="",#N/A,'Consumptions Rate Calculator'!E198)</f>
        <v>#N/A</v>
      </c>
      <c r="C81" s="56" t="e">
        <f>IF('Consumptions Rate Calculator'!G198="",#N/A,'Consumptions Rate Calculator'!G198)</f>
        <v>#N/A</v>
      </c>
      <c r="D81" s="56" t="e">
        <f>IF('Consumptions Rate Calculator'!I198="",#N/A,'Consumptions Rate Calculator'!I198)</f>
        <v>#N/A</v>
      </c>
      <c r="E81" s="56" t="e">
        <f>IF('Consumptions Rate Calculator'!K198="",#N/A,'Consumptions Rate Calculator'!K198)</f>
        <v>#N/A</v>
      </c>
      <c r="F81" s="56" t="e">
        <f>IF('Consumptions Rate Calculator'!M198="",#N/A,'Consumptions Rate Calculator'!M198)</f>
        <v>#N/A</v>
      </c>
      <c r="G81" s="56" t="e">
        <f>IF('Consumptions Rate Calculator'!O198="",#N/A,'Consumptions Rate Calculator'!O198)</f>
        <v>#N/A</v>
      </c>
      <c r="H81" s="56" t="e">
        <f>IF('Consumptions Rate Calculator'!Q198="",#N/A,'Consumptions Rate Calculator'!Q198)</f>
        <v>#N/A</v>
      </c>
      <c r="I81" s="56" t="e">
        <f>IF('Consumptions Rate Calculator'!S198="",#N/A,'Consumptions Rate Calculator'!S198)</f>
        <v>#N/A</v>
      </c>
      <c r="J81" s="56" t="e">
        <f>IF('Consumptions Rate Calculator'!U198="",#N/A,'Consumptions Rate Calculator'!U198)</f>
        <v>#N/A</v>
      </c>
      <c r="K81" s="56" t="e">
        <f>IF('Consumptions Rate Calculator'!W198="",#N/A,'Consumptions Rate Calculator'!W198)</f>
        <v>#N/A</v>
      </c>
      <c r="L81" s="56" t="e">
        <f>IF('Consumptions Rate Calculator'!Y198="",#N/A,'Consumptions Rate Calculator'!Y198)</f>
        <v>#N/A</v>
      </c>
      <c r="M81" s="56" t="e">
        <f>IF('Consumptions Rate Calculator'!AA198="",#N/A,'Consumptions Rate Calculator'!AA198)</f>
        <v>#N/A</v>
      </c>
      <c r="N81" s="56" t="e">
        <f>IF('Consumptions Rate Calculator'!AC198="",#N/A,'Consumptions Rate Calculator'!AC198)</f>
        <v>#N/A</v>
      </c>
      <c r="O81" s="56" t="e">
        <f>IF('Consumptions Rate Calculator'!AE198="",#N/A,'Consumptions Rate Calculator'!AE198)</f>
        <v>#N/A</v>
      </c>
      <c r="P81" s="56" t="e">
        <f>IF('Consumptions Rate Calculator'!AG198="",#N/A,'Consumptions Rate Calculator'!AG198)</f>
        <v>#N/A</v>
      </c>
      <c r="Q81" s="56" t="e">
        <f>IF('Consumptions Rate Calculator'!AI198="",#N/A,'Consumptions Rate Calculator'!AI198)</f>
        <v>#N/A</v>
      </c>
      <c r="R81" s="56" t="e">
        <f>IF('Consumptions Rate Calculator'!AK198="",#N/A,'Consumptions Rate Calculator'!AK198)</f>
        <v>#N/A</v>
      </c>
      <c r="S81" s="56" t="e">
        <f>IF('Consumptions Rate Calculator'!AM198="",#N/A,'Consumptions Rate Calculator'!AM198)</f>
        <v>#N/A</v>
      </c>
      <c r="T81" s="56" t="e">
        <f>IF('Consumptions Rate Calculator'!AO198="",#N/A,'Consumptions Rate Calculator'!AO198)</f>
        <v>#N/A</v>
      </c>
      <c r="U81" s="56" t="e">
        <f>IF('Consumptions Rate Calculator'!AQ198="",#N/A,'Consumptions Rate Calculator'!AQ198)</f>
        <v>#N/A</v>
      </c>
      <c r="V81" s="56" t="e">
        <f>IF('Consumptions Rate Calculator'!AS198="",#N/A,'Consumptions Rate Calculator'!AS198)</f>
        <v>#N/A</v>
      </c>
      <c r="W81" s="56" t="e">
        <f>IF('Consumptions Rate Calculator'!AU198="",#N/A,'Consumptions Rate Calculator'!AU198)</f>
        <v>#N/A</v>
      </c>
      <c r="X81" s="56" t="e">
        <f>IF('Consumptions Rate Calculator'!AW198="",#N/A,'Consumptions Rate Calculator'!AW198)</f>
        <v>#N/A</v>
      </c>
      <c r="Y81" s="56" t="e">
        <f>IF('Consumptions Rate Calculator'!AY198="",#N/A,'Consumptions Rate Calculator'!AY198)</f>
        <v>#N/A</v>
      </c>
      <c r="Z81" s="56" t="e">
        <f>IF('Consumptions Rate Calculator'!BA198="",#N/A,'Consumptions Rate Calculator'!BA198)</f>
        <v>#N/A</v>
      </c>
      <c r="AA81" s="56" t="e">
        <f>IF('Consumptions Rate Calculator'!BC198="",#N/A,'Consumptions Rate Calculator'!BC198)</f>
        <v>#N/A</v>
      </c>
      <c r="AB81" s="56" t="e">
        <f>IF('Consumptions Rate Calculator'!BE198="",#N/A,'Consumptions Rate Calculator'!BE198)</f>
        <v>#N/A</v>
      </c>
      <c r="AC81" s="56" t="e">
        <f>IF('Consumptions Rate Calculator'!BG198="",#N/A,'Consumptions Rate Calculator'!BG198)</f>
        <v>#N/A</v>
      </c>
      <c r="AD81" s="56" t="e">
        <f>IF('Consumptions Rate Calculator'!BI198="",#N/A,'Consumptions Rate Calculator'!BI198)</f>
        <v>#N/A</v>
      </c>
      <c r="AE81" s="56" t="e">
        <f>IF('Consumptions Rate Calculator'!BK198="",#N/A,'Consumptions Rate Calculator'!BK198)</f>
        <v>#N/A</v>
      </c>
      <c r="AF81" s="56" t="e">
        <f>IF('Consumptions Rate Calculator'!BM198="",#N/A,'Consumptions Rate Calculator'!BM198)</f>
        <v>#N/A</v>
      </c>
      <c r="AG81" s="56" t="e">
        <f>IF('Consumptions Rate Calculator'!BO198="",#N/A,'Consumptions Rate Calculator'!BO198)</f>
        <v>#N/A</v>
      </c>
      <c r="AH81" s="56" t="e">
        <f>IF('Consumptions Rate Calculator'!BQ198="",#N/A,'Consumptions Rate Calculator'!BQ198)</f>
        <v>#N/A</v>
      </c>
      <c r="AI81" s="56" t="e">
        <f>IF('Consumptions Rate Calculator'!BS198="",#N/A,'Consumptions Rate Calculator'!BS198)</f>
        <v>#N/A</v>
      </c>
      <c r="AJ81" s="56" t="e">
        <f>IF('Consumptions Rate Calculator'!BU198="",#N/A,'Consumptions Rate Calculator'!BU198)</f>
        <v>#N/A</v>
      </c>
      <c r="AK81" s="56" t="e">
        <f>IF('Consumptions Rate Calculator'!BW198="",#N/A,'Consumptions Rate Calculator'!BW198)</f>
        <v>#N/A</v>
      </c>
      <c r="AL81" s="56" t="e">
        <f>IF('Consumptions Rate Calculator'!BY198="",#N/A,'Consumptions Rate Calculator'!BY198)</f>
        <v>#N/A</v>
      </c>
      <c r="AM81" s="56" t="e">
        <f>IF('Consumptions Rate Calculator'!CA198="",#N/A,'Consumptions Rate Calculator'!CA198)</f>
        <v>#N/A</v>
      </c>
      <c r="AN81" s="56" t="e">
        <f>IF('Consumptions Rate Calculator'!CC198="",#N/A,'Consumptions Rate Calculator'!CC198)</f>
        <v>#N/A</v>
      </c>
      <c r="AO81" s="56" t="e">
        <f>IF('Consumptions Rate Calculator'!CE198="",#N/A,'Consumptions Rate Calculator'!CE198)</f>
        <v>#N/A</v>
      </c>
      <c r="AP81" s="56" t="e">
        <f>IF('Consumptions Rate Calculator'!CG198="",#N/A,'Consumptions Rate Calculator'!CG198)</f>
        <v>#N/A</v>
      </c>
      <c r="AQ81" s="56" t="e">
        <f>IF('Consumptions Rate Calculator'!CI198="",#N/A,'Consumptions Rate Calculator'!CI198)</f>
        <v>#N/A</v>
      </c>
      <c r="AR81" s="56" t="e">
        <f>IF('Consumptions Rate Calculator'!CK198="",#N/A,'Consumptions Rate Calculator'!CK198)</f>
        <v>#N/A</v>
      </c>
      <c r="AS81" s="56" t="e">
        <f>IF('Consumptions Rate Calculator'!CM198="",#N/A,'Consumptions Rate Calculator'!CM198)</f>
        <v>#N/A</v>
      </c>
      <c r="AT81" s="56" t="e">
        <f>IF('Consumptions Rate Calculator'!CO198="",#N/A,'Consumptions Rate Calculator'!CO198)</f>
        <v>#N/A</v>
      </c>
      <c r="AU81" s="56" t="e">
        <f>IF('Consumptions Rate Calculator'!CQ198="",#N/A,'Consumptions Rate Calculator'!CQ198)</f>
        <v>#N/A</v>
      </c>
      <c r="AV81" s="56" t="e">
        <f>IF('Consumptions Rate Calculator'!CS198="",#N/A,'Consumptions Rate Calculator'!CS198)</f>
        <v>#N/A</v>
      </c>
      <c r="AW81" s="56" t="e">
        <f>IF('Consumptions Rate Calculator'!CU198="",#N/A,'Consumptions Rate Calculator'!CU198)</f>
        <v>#N/A</v>
      </c>
      <c r="AX81" s="56" t="e">
        <f>IF('Consumptions Rate Calculator'!CW198="",#N/A,'Consumptions Rate Calculator'!CW198)</f>
        <v>#N/A</v>
      </c>
      <c r="AY81" s="56" t="e">
        <f>IF('Consumptions Rate Calculator'!CY198="",#N/A,'Consumptions Rate Calculator'!CY198)</f>
        <v>#N/A</v>
      </c>
      <c r="AZ81" s="56" t="e">
        <f>IF('Consumptions Rate Calculator'!DA198="",#N/A,'Consumptions Rate Calculator'!DA198)</f>
        <v>#N/A</v>
      </c>
      <c r="BA81" s="56" t="e">
        <f>IF('Consumptions Rate Calculator'!DC198="",#N/A,'Consumptions Rate Calculator'!DC198)</f>
        <v>#N/A</v>
      </c>
      <c r="BB81" s="56" t="e">
        <f>IF('Consumptions Rate Calculator'!DE198="",#N/A,'Consumptions Rate Calculator'!DE198)</f>
        <v>#N/A</v>
      </c>
      <c r="BC81" s="56" t="e">
        <f>IF('Consumptions Rate Calculator'!DG198="",#N/A,'Consumptions Rate Calculator'!DG198)</f>
        <v>#N/A</v>
      </c>
      <c r="BD81" s="56" t="e">
        <f>IF('Consumptions Rate Calculator'!DI198="",#N/A,'Consumptions Rate Calculator'!DI198)</f>
        <v>#N/A</v>
      </c>
      <c r="BE81" s="56" t="e">
        <f>IF('Consumptions Rate Calculator'!DK198="",#N/A,'Consumptions Rate Calculator'!DK198)</f>
        <v>#N/A</v>
      </c>
      <c r="BF81" s="56" t="e">
        <f>IF('Consumptions Rate Calculator'!DM198="",#N/A,'Consumptions Rate Calculator'!DM198)</f>
        <v>#N/A</v>
      </c>
      <c r="BG81" s="56" t="e">
        <f>IF('Consumptions Rate Calculator'!DO198="",#N/A,'Consumptions Rate Calculator'!DO198)</f>
        <v>#N/A</v>
      </c>
      <c r="BH81" s="56" t="e">
        <f>IF('Consumptions Rate Calculator'!DQ198="",#N/A,'Consumptions Rate Calculator'!DQ198)</f>
        <v>#N/A</v>
      </c>
      <c r="BI81" s="56" t="e">
        <f>IF('Consumptions Rate Calculator'!DS198="",#N/A,'Consumptions Rate Calculator'!DS198)</f>
        <v>#N/A</v>
      </c>
      <c r="BJ81" s="56" t="e">
        <f>IF('Consumptions Rate Calculator'!DU198="",#N/A,'Consumptions Rate Calculator'!DU198)</f>
        <v>#N/A</v>
      </c>
      <c r="BK81" s="56" t="e">
        <f>IF('Consumptions Rate Calculator'!DW198="",#N/A,'Consumptions Rate Calculator'!DW198)</f>
        <v>#N/A</v>
      </c>
      <c r="BL81" s="56" t="e">
        <f>IF('Consumptions Rate Calculator'!DY198="",#N/A,'Consumptions Rate Calculator'!DY198)</f>
        <v>#N/A</v>
      </c>
      <c r="BM81" s="56" t="e">
        <f>IF('Consumptions Rate Calculator'!EA198="",#N/A,'Consumptions Rate Calculator'!EA198)</f>
        <v>#N/A</v>
      </c>
      <c r="BN81" s="56" t="e">
        <f>IF('Consumptions Rate Calculator'!EC198="",#N/A,'Consumptions Rate Calculator'!EC198)</f>
        <v>#N/A</v>
      </c>
      <c r="BO81" s="56" t="e">
        <f>IF('Consumptions Rate Calculator'!EE198="",#N/A,'Consumptions Rate Calculator'!EE198)</f>
        <v>#N/A</v>
      </c>
      <c r="BP81" s="56" t="e">
        <f>IF('Consumptions Rate Calculator'!EG198="",#N/A,'Consumptions Rate Calculator'!EG198)</f>
        <v>#N/A</v>
      </c>
      <c r="BQ81" s="56" t="e">
        <f>IF('Consumptions Rate Calculator'!EI198="",#N/A,'Consumptions Rate Calculator'!EI198)</f>
        <v>#N/A</v>
      </c>
      <c r="BR81" s="56" t="e">
        <f>IF('Consumptions Rate Calculator'!EK198="",#N/A,'Consumptions Rate Calculator'!EK198)</f>
        <v>#N/A</v>
      </c>
      <c r="BS81" s="56" t="e">
        <f>IF('Consumptions Rate Calculator'!EM198="",#N/A,'Consumptions Rate Calculator'!EM198)</f>
        <v>#N/A</v>
      </c>
      <c r="BT81" s="56" t="e">
        <f>IF('Consumptions Rate Calculator'!EO198="",#N/A,'Consumptions Rate Calculator'!EO198)</f>
        <v>#N/A</v>
      </c>
      <c r="BU81" s="56" t="e">
        <f>IF('Consumptions Rate Calculator'!EQ198="",#N/A,'Consumptions Rate Calculator'!EQ198)</f>
        <v>#N/A</v>
      </c>
      <c r="BV81" s="56" t="e">
        <f>IF('Consumptions Rate Calculator'!ES198="",#N/A,'Consumptions Rate Calculator'!ES198)</f>
        <v>#N/A</v>
      </c>
      <c r="BW81" s="56" t="e">
        <f>IF('Consumptions Rate Calculator'!EU198="",#N/A,'Consumptions Rate Calculator'!EU198)</f>
        <v>#N/A</v>
      </c>
      <c r="BX81" s="56" t="e">
        <f>IF('Consumptions Rate Calculator'!EW198="",#N/A,'Consumptions Rate Calculator'!EW198)</f>
        <v>#N/A</v>
      </c>
      <c r="BY81" s="56" t="e">
        <f>IF('Consumptions Rate Calculator'!EY198="",#N/A,'Consumptions Rate Calculator'!EY198)</f>
        <v>#N/A</v>
      </c>
      <c r="BZ81" s="56" t="e">
        <f>IF('Consumptions Rate Calculator'!FA198="",#N/A,'Consumptions Rate Calculator'!FA198)</f>
        <v>#N/A</v>
      </c>
      <c r="CA81" s="56" t="e">
        <f>IF('Consumptions Rate Calculator'!FC198="",#N/A,'Consumptions Rate Calculator'!FC198)</f>
        <v>#N/A</v>
      </c>
      <c r="CB81" s="56" t="e">
        <f>IF('Consumptions Rate Calculator'!FE198="",#N/A,'Consumptions Rate Calculator'!FE198)</f>
        <v>#N/A</v>
      </c>
      <c r="CC81" s="56" t="e">
        <f>IF('Consumptions Rate Calculator'!FG198="",#N/A,'Consumptions Rate Calculator'!FG198)</f>
        <v>#N/A</v>
      </c>
      <c r="CD81" s="56" t="e">
        <f>IF('Consumptions Rate Calculator'!FI198="",#N/A,'Consumptions Rate Calculator'!FI198)</f>
        <v>#N/A</v>
      </c>
      <c r="CE81" s="56" t="e">
        <f>IF('Consumptions Rate Calculator'!FK198="",#N/A,'Consumptions Rate Calculator'!FK198)</f>
        <v>#N/A</v>
      </c>
      <c r="CF81" s="56" t="e">
        <f>IF('Consumptions Rate Calculator'!FM198="",#N/A,'Consumptions Rate Calculator'!FM198)</f>
        <v>#N/A</v>
      </c>
      <c r="CG81" s="56" t="e">
        <f>IF('Consumptions Rate Calculator'!FO198="",#N/A,'Consumptions Rate Calculator'!FO198)</f>
        <v>#N/A</v>
      </c>
      <c r="CH81" s="56" t="e">
        <f>IF('Consumptions Rate Calculator'!FQ198="",#N/A,'Consumptions Rate Calculator'!FQ198)</f>
        <v>#N/A</v>
      </c>
      <c r="CI81" s="56" t="e">
        <f>IF('Consumptions Rate Calculator'!FS198="",#N/A,'Consumptions Rate Calculator'!FS198)</f>
        <v>#N/A</v>
      </c>
      <c r="CJ81" s="56" t="e">
        <f>IF('Consumptions Rate Calculator'!FU198="",#N/A,'Consumptions Rate Calculator'!FU198)</f>
        <v>#N/A</v>
      </c>
      <c r="CK81" s="56" t="e">
        <f>IF('Consumptions Rate Calculator'!FW198="",#N/A,'Consumptions Rate Calculator'!FW198)</f>
        <v>#N/A</v>
      </c>
      <c r="CL81" s="56" t="e">
        <f>IF('Consumptions Rate Calculator'!FY198="",#N/A,'Consumptions Rate Calculator'!FY198)</f>
        <v>#N/A</v>
      </c>
    </row>
    <row r="82" spans="1:90" ht="13.5" customHeight="1" x14ac:dyDescent="0.35">
      <c r="A82" s="67" t="str">
        <f>CONCATENATE('Consumptions Rate Calculator'!$A85," ",'Consumptions Rate Calculator'!$B85)</f>
        <v xml:space="preserve">Other 69 </v>
      </c>
      <c r="B82" s="56" t="e">
        <f>IF('Consumptions Rate Calculator'!E199="",#N/A,'Consumptions Rate Calculator'!E199)</f>
        <v>#N/A</v>
      </c>
      <c r="C82" s="56" t="e">
        <f>IF('Consumptions Rate Calculator'!G199="",#N/A,'Consumptions Rate Calculator'!G199)</f>
        <v>#N/A</v>
      </c>
      <c r="D82" s="56" t="e">
        <f>IF('Consumptions Rate Calculator'!I199="",#N/A,'Consumptions Rate Calculator'!I199)</f>
        <v>#N/A</v>
      </c>
      <c r="E82" s="56" t="e">
        <f>IF('Consumptions Rate Calculator'!K199="",#N/A,'Consumptions Rate Calculator'!K199)</f>
        <v>#N/A</v>
      </c>
      <c r="F82" s="56" t="e">
        <f>IF('Consumptions Rate Calculator'!M199="",#N/A,'Consumptions Rate Calculator'!M199)</f>
        <v>#N/A</v>
      </c>
      <c r="G82" s="56" t="e">
        <f>IF('Consumptions Rate Calculator'!O199="",#N/A,'Consumptions Rate Calculator'!O199)</f>
        <v>#N/A</v>
      </c>
      <c r="H82" s="56" t="e">
        <f>IF('Consumptions Rate Calculator'!Q199="",#N/A,'Consumptions Rate Calculator'!Q199)</f>
        <v>#N/A</v>
      </c>
      <c r="I82" s="56" t="e">
        <f>IF('Consumptions Rate Calculator'!S199="",#N/A,'Consumptions Rate Calculator'!S199)</f>
        <v>#N/A</v>
      </c>
      <c r="J82" s="56" t="e">
        <f>IF('Consumptions Rate Calculator'!U199="",#N/A,'Consumptions Rate Calculator'!U199)</f>
        <v>#N/A</v>
      </c>
      <c r="K82" s="56" t="e">
        <f>IF('Consumptions Rate Calculator'!W199="",#N/A,'Consumptions Rate Calculator'!W199)</f>
        <v>#N/A</v>
      </c>
      <c r="L82" s="56" t="e">
        <f>IF('Consumptions Rate Calculator'!Y199="",#N/A,'Consumptions Rate Calculator'!Y199)</f>
        <v>#N/A</v>
      </c>
      <c r="M82" s="56" t="e">
        <f>IF('Consumptions Rate Calculator'!AA199="",#N/A,'Consumptions Rate Calculator'!AA199)</f>
        <v>#N/A</v>
      </c>
      <c r="N82" s="56" t="e">
        <f>IF('Consumptions Rate Calculator'!AC199="",#N/A,'Consumptions Rate Calculator'!AC199)</f>
        <v>#N/A</v>
      </c>
      <c r="O82" s="56" t="e">
        <f>IF('Consumptions Rate Calculator'!AE199="",#N/A,'Consumptions Rate Calculator'!AE199)</f>
        <v>#N/A</v>
      </c>
      <c r="P82" s="56" t="e">
        <f>IF('Consumptions Rate Calculator'!AG199="",#N/A,'Consumptions Rate Calculator'!AG199)</f>
        <v>#N/A</v>
      </c>
      <c r="Q82" s="56" t="e">
        <f>IF('Consumptions Rate Calculator'!AI199="",#N/A,'Consumptions Rate Calculator'!AI199)</f>
        <v>#N/A</v>
      </c>
      <c r="R82" s="56" t="e">
        <f>IF('Consumptions Rate Calculator'!AK199="",#N/A,'Consumptions Rate Calculator'!AK199)</f>
        <v>#N/A</v>
      </c>
      <c r="S82" s="56" t="e">
        <f>IF('Consumptions Rate Calculator'!AM199="",#N/A,'Consumptions Rate Calculator'!AM199)</f>
        <v>#N/A</v>
      </c>
      <c r="T82" s="56" t="e">
        <f>IF('Consumptions Rate Calculator'!AO199="",#N/A,'Consumptions Rate Calculator'!AO199)</f>
        <v>#N/A</v>
      </c>
      <c r="U82" s="56" t="e">
        <f>IF('Consumptions Rate Calculator'!AQ199="",#N/A,'Consumptions Rate Calculator'!AQ199)</f>
        <v>#N/A</v>
      </c>
      <c r="V82" s="56" t="e">
        <f>IF('Consumptions Rate Calculator'!AS199="",#N/A,'Consumptions Rate Calculator'!AS199)</f>
        <v>#N/A</v>
      </c>
      <c r="W82" s="56" t="e">
        <f>IF('Consumptions Rate Calculator'!AU199="",#N/A,'Consumptions Rate Calculator'!AU199)</f>
        <v>#N/A</v>
      </c>
      <c r="X82" s="56" t="e">
        <f>IF('Consumptions Rate Calculator'!AW199="",#N/A,'Consumptions Rate Calculator'!AW199)</f>
        <v>#N/A</v>
      </c>
      <c r="Y82" s="56" t="e">
        <f>IF('Consumptions Rate Calculator'!AY199="",#N/A,'Consumptions Rate Calculator'!AY199)</f>
        <v>#N/A</v>
      </c>
      <c r="Z82" s="56" t="e">
        <f>IF('Consumptions Rate Calculator'!BA199="",#N/A,'Consumptions Rate Calculator'!BA199)</f>
        <v>#N/A</v>
      </c>
      <c r="AA82" s="56" t="e">
        <f>IF('Consumptions Rate Calculator'!BC199="",#N/A,'Consumptions Rate Calculator'!BC199)</f>
        <v>#N/A</v>
      </c>
      <c r="AB82" s="56" t="e">
        <f>IF('Consumptions Rate Calculator'!BE199="",#N/A,'Consumptions Rate Calculator'!BE199)</f>
        <v>#N/A</v>
      </c>
      <c r="AC82" s="56" t="e">
        <f>IF('Consumptions Rate Calculator'!BG199="",#N/A,'Consumptions Rate Calculator'!BG199)</f>
        <v>#N/A</v>
      </c>
      <c r="AD82" s="56" t="e">
        <f>IF('Consumptions Rate Calculator'!BI199="",#N/A,'Consumptions Rate Calculator'!BI199)</f>
        <v>#N/A</v>
      </c>
      <c r="AE82" s="56" t="e">
        <f>IF('Consumptions Rate Calculator'!BK199="",#N/A,'Consumptions Rate Calculator'!BK199)</f>
        <v>#N/A</v>
      </c>
      <c r="AF82" s="56" t="e">
        <f>IF('Consumptions Rate Calculator'!BM199="",#N/A,'Consumptions Rate Calculator'!BM199)</f>
        <v>#N/A</v>
      </c>
      <c r="AG82" s="56" t="e">
        <f>IF('Consumptions Rate Calculator'!BO199="",#N/A,'Consumptions Rate Calculator'!BO199)</f>
        <v>#N/A</v>
      </c>
      <c r="AH82" s="56" t="e">
        <f>IF('Consumptions Rate Calculator'!BQ199="",#N/A,'Consumptions Rate Calculator'!BQ199)</f>
        <v>#N/A</v>
      </c>
      <c r="AI82" s="56" t="e">
        <f>IF('Consumptions Rate Calculator'!BS199="",#N/A,'Consumptions Rate Calculator'!BS199)</f>
        <v>#N/A</v>
      </c>
      <c r="AJ82" s="56" t="e">
        <f>IF('Consumptions Rate Calculator'!BU199="",#N/A,'Consumptions Rate Calculator'!BU199)</f>
        <v>#N/A</v>
      </c>
      <c r="AK82" s="56" t="e">
        <f>IF('Consumptions Rate Calculator'!BW199="",#N/A,'Consumptions Rate Calculator'!BW199)</f>
        <v>#N/A</v>
      </c>
      <c r="AL82" s="56" t="e">
        <f>IF('Consumptions Rate Calculator'!BY199="",#N/A,'Consumptions Rate Calculator'!BY199)</f>
        <v>#N/A</v>
      </c>
      <c r="AM82" s="56" t="e">
        <f>IF('Consumptions Rate Calculator'!CA199="",#N/A,'Consumptions Rate Calculator'!CA199)</f>
        <v>#N/A</v>
      </c>
      <c r="AN82" s="56" t="e">
        <f>IF('Consumptions Rate Calculator'!CC199="",#N/A,'Consumptions Rate Calculator'!CC199)</f>
        <v>#N/A</v>
      </c>
      <c r="AO82" s="56" t="e">
        <f>IF('Consumptions Rate Calculator'!CE199="",#N/A,'Consumptions Rate Calculator'!CE199)</f>
        <v>#N/A</v>
      </c>
      <c r="AP82" s="56" t="e">
        <f>IF('Consumptions Rate Calculator'!CG199="",#N/A,'Consumptions Rate Calculator'!CG199)</f>
        <v>#N/A</v>
      </c>
      <c r="AQ82" s="56" t="e">
        <f>IF('Consumptions Rate Calculator'!CI199="",#N/A,'Consumptions Rate Calculator'!CI199)</f>
        <v>#N/A</v>
      </c>
      <c r="AR82" s="56" t="e">
        <f>IF('Consumptions Rate Calculator'!CK199="",#N/A,'Consumptions Rate Calculator'!CK199)</f>
        <v>#N/A</v>
      </c>
      <c r="AS82" s="56" t="e">
        <f>IF('Consumptions Rate Calculator'!CM199="",#N/A,'Consumptions Rate Calculator'!CM199)</f>
        <v>#N/A</v>
      </c>
      <c r="AT82" s="56" t="e">
        <f>IF('Consumptions Rate Calculator'!CO199="",#N/A,'Consumptions Rate Calculator'!CO199)</f>
        <v>#N/A</v>
      </c>
      <c r="AU82" s="56" t="e">
        <f>IF('Consumptions Rate Calculator'!CQ199="",#N/A,'Consumptions Rate Calculator'!CQ199)</f>
        <v>#N/A</v>
      </c>
      <c r="AV82" s="56" t="e">
        <f>IF('Consumptions Rate Calculator'!CS199="",#N/A,'Consumptions Rate Calculator'!CS199)</f>
        <v>#N/A</v>
      </c>
      <c r="AW82" s="56" t="e">
        <f>IF('Consumptions Rate Calculator'!CU199="",#N/A,'Consumptions Rate Calculator'!CU199)</f>
        <v>#N/A</v>
      </c>
      <c r="AX82" s="56" t="e">
        <f>IF('Consumptions Rate Calculator'!CW199="",#N/A,'Consumptions Rate Calculator'!CW199)</f>
        <v>#N/A</v>
      </c>
      <c r="AY82" s="56" t="e">
        <f>IF('Consumptions Rate Calculator'!CY199="",#N/A,'Consumptions Rate Calculator'!CY199)</f>
        <v>#N/A</v>
      </c>
      <c r="AZ82" s="56" t="e">
        <f>IF('Consumptions Rate Calculator'!DA199="",#N/A,'Consumptions Rate Calculator'!DA199)</f>
        <v>#N/A</v>
      </c>
      <c r="BA82" s="56" t="e">
        <f>IF('Consumptions Rate Calculator'!DC199="",#N/A,'Consumptions Rate Calculator'!DC199)</f>
        <v>#N/A</v>
      </c>
      <c r="BB82" s="56" t="e">
        <f>IF('Consumptions Rate Calculator'!DE199="",#N/A,'Consumptions Rate Calculator'!DE199)</f>
        <v>#N/A</v>
      </c>
      <c r="BC82" s="56" t="e">
        <f>IF('Consumptions Rate Calculator'!DG199="",#N/A,'Consumptions Rate Calculator'!DG199)</f>
        <v>#N/A</v>
      </c>
      <c r="BD82" s="56" t="e">
        <f>IF('Consumptions Rate Calculator'!DI199="",#N/A,'Consumptions Rate Calculator'!DI199)</f>
        <v>#N/A</v>
      </c>
      <c r="BE82" s="56" t="e">
        <f>IF('Consumptions Rate Calculator'!DK199="",#N/A,'Consumptions Rate Calculator'!DK199)</f>
        <v>#N/A</v>
      </c>
      <c r="BF82" s="56" t="e">
        <f>IF('Consumptions Rate Calculator'!DM199="",#N/A,'Consumptions Rate Calculator'!DM199)</f>
        <v>#N/A</v>
      </c>
      <c r="BG82" s="56" t="e">
        <f>IF('Consumptions Rate Calculator'!DO199="",#N/A,'Consumptions Rate Calculator'!DO199)</f>
        <v>#N/A</v>
      </c>
      <c r="BH82" s="56" t="e">
        <f>IF('Consumptions Rate Calculator'!DQ199="",#N/A,'Consumptions Rate Calculator'!DQ199)</f>
        <v>#N/A</v>
      </c>
      <c r="BI82" s="56" t="e">
        <f>IF('Consumptions Rate Calculator'!DS199="",#N/A,'Consumptions Rate Calculator'!DS199)</f>
        <v>#N/A</v>
      </c>
      <c r="BJ82" s="56" t="e">
        <f>IF('Consumptions Rate Calculator'!DU199="",#N/A,'Consumptions Rate Calculator'!DU199)</f>
        <v>#N/A</v>
      </c>
      <c r="BK82" s="56" t="e">
        <f>IF('Consumptions Rate Calculator'!DW199="",#N/A,'Consumptions Rate Calculator'!DW199)</f>
        <v>#N/A</v>
      </c>
      <c r="BL82" s="56" t="e">
        <f>IF('Consumptions Rate Calculator'!DY199="",#N/A,'Consumptions Rate Calculator'!DY199)</f>
        <v>#N/A</v>
      </c>
      <c r="BM82" s="56" t="e">
        <f>IF('Consumptions Rate Calculator'!EA199="",#N/A,'Consumptions Rate Calculator'!EA199)</f>
        <v>#N/A</v>
      </c>
      <c r="BN82" s="56" t="e">
        <f>IF('Consumptions Rate Calculator'!EC199="",#N/A,'Consumptions Rate Calculator'!EC199)</f>
        <v>#N/A</v>
      </c>
      <c r="BO82" s="56" t="e">
        <f>IF('Consumptions Rate Calculator'!EE199="",#N/A,'Consumptions Rate Calculator'!EE199)</f>
        <v>#N/A</v>
      </c>
      <c r="BP82" s="56" t="e">
        <f>IF('Consumptions Rate Calculator'!EG199="",#N/A,'Consumptions Rate Calculator'!EG199)</f>
        <v>#N/A</v>
      </c>
      <c r="BQ82" s="56" t="e">
        <f>IF('Consumptions Rate Calculator'!EI199="",#N/A,'Consumptions Rate Calculator'!EI199)</f>
        <v>#N/A</v>
      </c>
      <c r="BR82" s="56" t="e">
        <f>IF('Consumptions Rate Calculator'!EK199="",#N/A,'Consumptions Rate Calculator'!EK199)</f>
        <v>#N/A</v>
      </c>
      <c r="BS82" s="56" t="e">
        <f>IF('Consumptions Rate Calculator'!EM199="",#N/A,'Consumptions Rate Calculator'!EM199)</f>
        <v>#N/A</v>
      </c>
      <c r="BT82" s="56" t="e">
        <f>IF('Consumptions Rate Calculator'!EO199="",#N/A,'Consumptions Rate Calculator'!EO199)</f>
        <v>#N/A</v>
      </c>
      <c r="BU82" s="56" t="e">
        <f>IF('Consumptions Rate Calculator'!EQ199="",#N/A,'Consumptions Rate Calculator'!EQ199)</f>
        <v>#N/A</v>
      </c>
      <c r="BV82" s="56" t="e">
        <f>IF('Consumptions Rate Calculator'!ES199="",#N/A,'Consumptions Rate Calculator'!ES199)</f>
        <v>#N/A</v>
      </c>
      <c r="BW82" s="56" t="e">
        <f>IF('Consumptions Rate Calculator'!EU199="",#N/A,'Consumptions Rate Calculator'!EU199)</f>
        <v>#N/A</v>
      </c>
      <c r="BX82" s="56" t="e">
        <f>IF('Consumptions Rate Calculator'!EW199="",#N/A,'Consumptions Rate Calculator'!EW199)</f>
        <v>#N/A</v>
      </c>
      <c r="BY82" s="56" t="e">
        <f>IF('Consumptions Rate Calculator'!EY199="",#N/A,'Consumptions Rate Calculator'!EY199)</f>
        <v>#N/A</v>
      </c>
      <c r="BZ82" s="56" t="e">
        <f>IF('Consumptions Rate Calculator'!FA199="",#N/A,'Consumptions Rate Calculator'!FA199)</f>
        <v>#N/A</v>
      </c>
      <c r="CA82" s="56" t="e">
        <f>IF('Consumptions Rate Calculator'!FC199="",#N/A,'Consumptions Rate Calculator'!FC199)</f>
        <v>#N/A</v>
      </c>
      <c r="CB82" s="56" t="e">
        <f>IF('Consumptions Rate Calculator'!FE199="",#N/A,'Consumptions Rate Calculator'!FE199)</f>
        <v>#N/A</v>
      </c>
      <c r="CC82" s="56" t="e">
        <f>IF('Consumptions Rate Calculator'!FG199="",#N/A,'Consumptions Rate Calculator'!FG199)</f>
        <v>#N/A</v>
      </c>
      <c r="CD82" s="56" t="e">
        <f>IF('Consumptions Rate Calculator'!FI199="",#N/A,'Consumptions Rate Calculator'!FI199)</f>
        <v>#N/A</v>
      </c>
      <c r="CE82" s="56" t="e">
        <f>IF('Consumptions Rate Calculator'!FK199="",#N/A,'Consumptions Rate Calculator'!FK199)</f>
        <v>#N/A</v>
      </c>
      <c r="CF82" s="56" t="e">
        <f>IF('Consumptions Rate Calculator'!FM199="",#N/A,'Consumptions Rate Calculator'!FM199)</f>
        <v>#N/A</v>
      </c>
      <c r="CG82" s="56" t="e">
        <f>IF('Consumptions Rate Calculator'!FO199="",#N/A,'Consumptions Rate Calculator'!FO199)</f>
        <v>#N/A</v>
      </c>
      <c r="CH82" s="56" t="e">
        <f>IF('Consumptions Rate Calculator'!FQ199="",#N/A,'Consumptions Rate Calculator'!FQ199)</f>
        <v>#N/A</v>
      </c>
      <c r="CI82" s="56" t="e">
        <f>IF('Consumptions Rate Calculator'!FS199="",#N/A,'Consumptions Rate Calculator'!FS199)</f>
        <v>#N/A</v>
      </c>
      <c r="CJ82" s="56" t="e">
        <f>IF('Consumptions Rate Calculator'!FU199="",#N/A,'Consumptions Rate Calculator'!FU199)</f>
        <v>#N/A</v>
      </c>
      <c r="CK82" s="56" t="e">
        <f>IF('Consumptions Rate Calculator'!FW199="",#N/A,'Consumptions Rate Calculator'!FW199)</f>
        <v>#N/A</v>
      </c>
      <c r="CL82" s="56" t="e">
        <f>IF('Consumptions Rate Calculator'!FY199="",#N/A,'Consumptions Rate Calculator'!FY199)</f>
        <v>#N/A</v>
      </c>
    </row>
    <row r="83" spans="1:90" ht="13.5" customHeight="1" x14ac:dyDescent="0.35">
      <c r="A83" s="67" t="str">
        <f>CONCATENATE('Consumptions Rate Calculator'!$A86," ",'Consumptions Rate Calculator'!$B86)</f>
        <v xml:space="preserve">Other 70 </v>
      </c>
      <c r="B83" s="56" t="e">
        <f>IF('Consumptions Rate Calculator'!E200="",#N/A,'Consumptions Rate Calculator'!E200)</f>
        <v>#N/A</v>
      </c>
      <c r="C83" s="56" t="e">
        <f>IF('Consumptions Rate Calculator'!G200="",#N/A,'Consumptions Rate Calculator'!G200)</f>
        <v>#N/A</v>
      </c>
      <c r="D83" s="56" t="e">
        <f>IF('Consumptions Rate Calculator'!I200="",#N/A,'Consumptions Rate Calculator'!I200)</f>
        <v>#N/A</v>
      </c>
      <c r="E83" s="56" t="e">
        <f>IF('Consumptions Rate Calculator'!K200="",#N/A,'Consumptions Rate Calculator'!K200)</f>
        <v>#N/A</v>
      </c>
      <c r="F83" s="56" t="e">
        <f>IF('Consumptions Rate Calculator'!M200="",#N/A,'Consumptions Rate Calculator'!M200)</f>
        <v>#N/A</v>
      </c>
      <c r="G83" s="56" t="e">
        <f>IF('Consumptions Rate Calculator'!O200="",#N/A,'Consumptions Rate Calculator'!O200)</f>
        <v>#N/A</v>
      </c>
      <c r="H83" s="56" t="e">
        <f>IF('Consumptions Rate Calculator'!Q200="",#N/A,'Consumptions Rate Calculator'!Q200)</f>
        <v>#N/A</v>
      </c>
      <c r="I83" s="56" t="e">
        <f>IF('Consumptions Rate Calculator'!S200="",#N/A,'Consumptions Rate Calculator'!S200)</f>
        <v>#N/A</v>
      </c>
      <c r="J83" s="56" t="e">
        <f>IF('Consumptions Rate Calculator'!U200="",#N/A,'Consumptions Rate Calculator'!U200)</f>
        <v>#N/A</v>
      </c>
      <c r="K83" s="56" t="e">
        <f>IF('Consumptions Rate Calculator'!W200="",#N/A,'Consumptions Rate Calculator'!W200)</f>
        <v>#N/A</v>
      </c>
      <c r="L83" s="56" t="e">
        <f>IF('Consumptions Rate Calculator'!Y200="",#N/A,'Consumptions Rate Calculator'!Y200)</f>
        <v>#N/A</v>
      </c>
      <c r="M83" s="56" t="e">
        <f>IF('Consumptions Rate Calculator'!AA200="",#N/A,'Consumptions Rate Calculator'!AA200)</f>
        <v>#N/A</v>
      </c>
      <c r="N83" s="56" t="e">
        <f>IF('Consumptions Rate Calculator'!AC200="",#N/A,'Consumptions Rate Calculator'!AC200)</f>
        <v>#N/A</v>
      </c>
      <c r="O83" s="56" t="e">
        <f>IF('Consumptions Rate Calculator'!AE200="",#N/A,'Consumptions Rate Calculator'!AE200)</f>
        <v>#N/A</v>
      </c>
      <c r="P83" s="56" t="e">
        <f>IF('Consumptions Rate Calculator'!AG200="",#N/A,'Consumptions Rate Calculator'!AG200)</f>
        <v>#N/A</v>
      </c>
      <c r="Q83" s="56" t="e">
        <f>IF('Consumptions Rate Calculator'!AI200="",#N/A,'Consumptions Rate Calculator'!AI200)</f>
        <v>#N/A</v>
      </c>
      <c r="R83" s="56" t="e">
        <f>IF('Consumptions Rate Calculator'!AK200="",#N/A,'Consumptions Rate Calculator'!AK200)</f>
        <v>#N/A</v>
      </c>
      <c r="S83" s="56" t="e">
        <f>IF('Consumptions Rate Calculator'!AM200="",#N/A,'Consumptions Rate Calculator'!AM200)</f>
        <v>#N/A</v>
      </c>
      <c r="T83" s="56" t="e">
        <f>IF('Consumptions Rate Calculator'!AO200="",#N/A,'Consumptions Rate Calculator'!AO200)</f>
        <v>#N/A</v>
      </c>
      <c r="U83" s="56" t="e">
        <f>IF('Consumptions Rate Calculator'!AQ200="",#N/A,'Consumptions Rate Calculator'!AQ200)</f>
        <v>#N/A</v>
      </c>
      <c r="V83" s="56" t="e">
        <f>IF('Consumptions Rate Calculator'!AS200="",#N/A,'Consumptions Rate Calculator'!AS200)</f>
        <v>#N/A</v>
      </c>
      <c r="W83" s="56" t="e">
        <f>IF('Consumptions Rate Calculator'!AU200="",#N/A,'Consumptions Rate Calculator'!AU200)</f>
        <v>#N/A</v>
      </c>
      <c r="X83" s="56" t="e">
        <f>IF('Consumptions Rate Calculator'!AW200="",#N/A,'Consumptions Rate Calculator'!AW200)</f>
        <v>#N/A</v>
      </c>
      <c r="Y83" s="56" t="e">
        <f>IF('Consumptions Rate Calculator'!AY200="",#N/A,'Consumptions Rate Calculator'!AY200)</f>
        <v>#N/A</v>
      </c>
      <c r="Z83" s="56" t="e">
        <f>IF('Consumptions Rate Calculator'!BA200="",#N/A,'Consumptions Rate Calculator'!BA200)</f>
        <v>#N/A</v>
      </c>
      <c r="AA83" s="56" t="e">
        <f>IF('Consumptions Rate Calculator'!BC200="",#N/A,'Consumptions Rate Calculator'!BC200)</f>
        <v>#N/A</v>
      </c>
      <c r="AB83" s="56" t="e">
        <f>IF('Consumptions Rate Calculator'!BE200="",#N/A,'Consumptions Rate Calculator'!BE200)</f>
        <v>#N/A</v>
      </c>
      <c r="AC83" s="56" t="e">
        <f>IF('Consumptions Rate Calculator'!BG200="",#N/A,'Consumptions Rate Calculator'!BG200)</f>
        <v>#N/A</v>
      </c>
      <c r="AD83" s="56" t="e">
        <f>IF('Consumptions Rate Calculator'!BI200="",#N/A,'Consumptions Rate Calculator'!BI200)</f>
        <v>#N/A</v>
      </c>
      <c r="AE83" s="56" t="e">
        <f>IF('Consumptions Rate Calculator'!BK200="",#N/A,'Consumptions Rate Calculator'!BK200)</f>
        <v>#N/A</v>
      </c>
      <c r="AF83" s="56" t="e">
        <f>IF('Consumptions Rate Calculator'!BM200="",#N/A,'Consumptions Rate Calculator'!BM200)</f>
        <v>#N/A</v>
      </c>
      <c r="AG83" s="56" t="e">
        <f>IF('Consumptions Rate Calculator'!BO200="",#N/A,'Consumptions Rate Calculator'!BO200)</f>
        <v>#N/A</v>
      </c>
      <c r="AH83" s="56" t="e">
        <f>IF('Consumptions Rate Calculator'!BQ200="",#N/A,'Consumptions Rate Calculator'!BQ200)</f>
        <v>#N/A</v>
      </c>
      <c r="AI83" s="56" t="e">
        <f>IF('Consumptions Rate Calculator'!BS200="",#N/A,'Consumptions Rate Calculator'!BS200)</f>
        <v>#N/A</v>
      </c>
      <c r="AJ83" s="56" t="e">
        <f>IF('Consumptions Rate Calculator'!BU200="",#N/A,'Consumptions Rate Calculator'!BU200)</f>
        <v>#N/A</v>
      </c>
      <c r="AK83" s="56" t="e">
        <f>IF('Consumptions Rate Calculator'!BW200="",#N/A,'Consumptions Rate Calculator'!BW200)</f>
        <v>#N/A</v>
      </c>
      <c r="AL83" s="56" t="e">
        <f>IF('Consumptions Rate Calculator'!BY200="",#N/A,'Consumptions Rate Calculator'!BY200)</f>
        <v>#N/A</v>
      </c>
      <c r="AM83" s="56" t="e">
        <f>IF('Consumptions Rate Calculator'!CA200="",#N/A,'Consumptions Rate Calculator'!CA200)</f>
        <v>#N/A</v>
      </c>
      <c r="AN83" s="56" t="e">
        <f>IF('Consumptions Rate Calculator'!CC200="",#N/A,'Consumptions Rate Calculator'!CC200)</f>
        <v>#N/A</v>
      </c>
      <c r="AO83" s="56" t="e">
        <f>IF('Consumptions Rate Calculator'!CE200="",#N/A,'Consumptions Rate Calculator'!CE200)</f>
        <v>#N/A</v>
      </c>
      <c r="AP83" s="56" t="e">
        <f>IF('Consumptions Rate Calculator'!CG200="",#N/A,'Consumptions Rate Calculator'!CG200)</f>
        <v>#N/A</v>
      </c>
      <c r="AQ83" s="56" t="e">
        <f>IF('Consumptions Rate Calculator'!CI200="",#N/A,'Consumptions Rate Calculator'!CI200)</f>
        <v>#N/A</v>
      </c>
      <c r="AR83" s="56" t="e">
        <f>IF('Consumptions Rate Calculator'!CK200="",#N/A,'Consumptions Rate Calculator'!CK200)</f>
        <v>#N/A</v>
      </c>
      <c r="AS83" s="56" t="e">
        <f>IF('Consumptions Rate Calculator'!CM200="",#N/A,'Consumptions Rate Calculator'!CM200)</f>
        <v>#N/A</v>
      </c>
      <c r="AT83" s="56" t="e">
        <f>IF('Consumptions Rate Calculator'!CO200="",#N/A,'Consumptions Rate Calculator'!CO200)</f>
        <v>#N/A</v>
      </c>
      <c r="AU83" s="56" t="e">
        <f>IF('Consumptions Rate Calculator'!CQ200="",#N/A,'Consumptions Rate Calculator'!CQ200)</f>
        <v>#N/A</v>
      </c>
      <c r="AV83" s="56" t="e">
        <f>IF('Consumptions Rate Calculator'!CS200="",#N/A,'Consumptions Rate Calculator'!CS200)</f>
        <v>#N/A</v>
      </c>
      <c r="AW83" s="56" t="e">
        <f>IF('Consumptions Rate Calculator'!CU200="",#N/A,'Consumptions Rate Calculator'!CU200)</f>
        <v>#N/A</v>
      </c>
      <c r="AX83" s="56" t="e">
        <f>IF('Consumptions Rate Calculator'!CW200="",#N/A,'Consumptions Rate Calculator'!CW200)</f>
        <v>#N/A</v>
      </c>
      <c r="AY83" s="56" t="e">
        <f>IF('Consumptions Rate Calculator'!CY200="",#N/A,'Consumptions Rate Calculator'!CY200)</f>
        <v>#N/A</v>
      </c>
      <c r="AZ83" s="56" t="e">
        <f>IF('Consumptions Rate Calculator'!DA200="",#N/A,'Consumptions Rate Calculator'!DA200)</f>
        <v>#N/A</v>
      </c>
      <c r="BA83" s="56" t="e">
        <f>IF('Consumptions Rate Calculator'!DC200="",#N/A,'Consumptions Rate Calculator'!DC200)</f>
        <v>#N/A</v>
      </c>
      <c r="BB83" s="56" t="e">
        <f>IF('Consumptions Rate Calculator'!DE200="",#N/A,'Consumptions Rate Calculator'!DE200)</f>
        <v>#N/A</v>
      </c>
      <c r="BC83" s="56" t="e">
        <f>IF('Consumptions Rate Calculator'!DG200="",#N/A,'Consumptions Rate Calculator'!DG200)</f>
        <v>#N/A</v>
      </c>
      <c r="BD83" s="56" t="e">
        <f>IF('Consumptions Rate Calculator'!DI200="",#N/A,'Consumptions Rate Calculator'!DI200)</f>
        <v>#N/A</v>
      </c>
      <c r="BE83" s="56" t="e">
        <f>IF('Consumptions Rate Calculator'!DK200="",#N/A,'Consumptions Rate Calculator'!DK200)</f>
        <v>#N/A</v>
      </c>
      <c r="BF83" s="56" t="e">
        <f>IF('Consumptions Rate Calculator'!DM200="",#N/A,'Consumptions Rate Calculator'!DM200)</f>
        <v>#N/A</v>
      </c>
      <c r="BG83" s="56" t="e">
        <f>IF('Consumptions Rate Calculator'!DO200="",#N/A,'Consumptions Rate Calculator'!DO200)</f>
        <v>#N/A</v>
      </c>
      <c r="BH83" s="56" t="e">
        <f>IF('Consumptions Rate Calculator'!DQ200="",#N/A,'Consumptions Rate Calculator'!DQ200)</f>
        <v>#N/A</v>
      </c>
      <c r="BI83" s="56" t="e">
        <f>IF('Consumptions Rate Calculator'!DS200="",#N/A,'Consumptions Rate Calculator'!DS200)</f>
        <v>#N/A</v>
      </c>
      <c r="BJ83" s="56" t="e">
        <f>IF('Consumptions Rate Calculator'!DU200="",#N/A,'Consumptions Rate Calculator'!DU200)</f>
        <v>#N/A</v>
      </c>
      <c r="BK83" s="56" t="e">
        <f>IF('Consumptions Rate Calculator'!DW200="",#N/A,'Consumptions Rate Calculator'!DW200)</f>
        <v>#N/A</v>
      </c>
      <c r="BL83" s="56" t="e">
        <f>IF('Consumptions Rate Calculator'!DY200="",#N/A,'Consumptions Rate Calculator'!DY200)</f>
        <v>#N/A</v>
      </c>
      <c r="BM83" s="56" t="e">
        <f>IF('Consumptions Rate Calculator'!EA200="",#N/A,'Consumptions Rate Calculator'!EA200)</f>
        <v>#N/A</v>
      </c>
      <c r="BN83" s="56" t="e">
        <f>IF('Consumptions Rate Calculator'!EC200="",#N/A,'Consumptions Rate Calculator'!EC200)</f>
        <v>#N/A</v>
      </c>
      <c r="BO83" s="56" t="e">
        <f>IF('Consumptions Rate Calculator'!EE200="",#N/A,'Consumptions Rate Calculator'!EE200)</f>
        <v>#N/A</v>
      </c>
      <c r="BP83" s="56" t="e">
        <f>IF('Consumptions Rate Calculator'!EG200="",#N/A,'Consumptions Rate Calculator'!EG200)</f>
        <v>#N/A</v>
      </c>
      <c r="BQ83" s="56" t="e">
        <f>IF('Consumptions Rate Calculator'!EI200="",#N/A,'Consumptions Rate Calculator'!EI200)</f>
        <v>#N/A</v>
      </c>
      <c r="BR83" s="56" t="e">
        <f>IF('Consumptions Rate Calculator'!EK200="",#N/A,'Consumptions Rate Calculator'!EK200)</f>
        <v>#N/A</v>
      </c>
      <c r="BS83" s="56" t="e">
        <f>IF('Consumptions Rate Calculator'!EM200="",#N/A,'Consumptions Rate Calculator'!EM200)</f>
        <v>#N/A</v>
      </c>
      <c r="BT83" s="56" t="e">
        <f>IF('Consumptions Rate Calculator'!EO200="",#N/A,'Consumptions Rate Calculator'!EO200)</f>
        <v>#N/A</v>
      </c>
      <c r="BU83" s="56" t="e">
        <f>IF('Consumptions Rate Calculator'!EQ200="",#N/A,'Consumptions Rate Calculator'!EQ200)</f>
        <v>#N/A</v>
      </c>
      <c r="BV83" s="56" t="e">
        <f>IF('Consumptions Rate Calculator'!ES200="",#N/A,'Consumptions Rate Calculator'!ES200)</f>
        <v>#N/A</v>
      </c>
      <c r="BW83" s="56" t="e">
        <f>IF('Consumptions Rate Calculator'!EU200="",#N/A,'Consumptions Rate Calculator'!EU200)</f>
        <v>#N/A</v>
      </c>
      <c r="BX83" s="56" t="e">
        <f>IF('Consumptions Rate Calculator'!EW200="",#N/A,'Consumptions Rate Calculator'!EW200)</f>
        <v>#N/A</v>
      </c>
      <c r="BY83" s="56" t="e">
        <f>IF('Consumptions Rate Calculator'!EY200="",#N/A,'Consumptions Rate Calculator'!EY200)</f>
        <v>#N/A</v>
      </c>
      <c r="BZ83" s="56" t="e">
        <f>IF('Consumptions Rate Calculator'!FA200="",#N/A,'Consumptions Rate Calculator'!FA200)</f>
        <v>#N/A</v>
      </c>
      <c r="CA83" s="56" t="e">
        <f>IF('Consumptions Rate Calculator'!FC200="",#N/A,'Consumptions Rate Calculator'!FC200)</f>
        <v>#N/A</v>
      </c>
      <c r="CB83" s="56" t="e">
        <f>IF('Consumptions Rate Calculator'!FE200="",#N/A,'Consumptions Rate Calculator'!FE200)</f>
        <v>#N/A</v>
      </c>
      <c r="CC83" s="56" t="e">
        <f>IF('Consumptions Rate Calculator'!FG200="",#N/A,'Consumptions Rate Calculator'!FG200)</f>
        <v>#N/A</v>
      </c>
      <c r="CD83" s="56" t="e">
        <f>IF('Consumptions Rate Calculator'!FI200="",#N/A,'Consumptions Rate Calculator'!FI200)</f>
        <v>#N/A</v>
      </c>
      <c r="CE83" s="56" t="e">
        <f>IF('Consumptions Rate Calculator'!FK200="",#N/A,'Consumptions Rate Calculator'!FK200)</f>
        <v>#N/A</v>
      </c>
      <c r="CF83" s="56" t="e">
        <f>IF('Consumptions Rate Calculator'!FM200="",#N/A,'Consumptions Rate Calculator'!FM200)</f>
        <v>#N/A</v>
      </c>
      <c r="CG83" s="56" t="e">
        <f>IF('Consumptions Rate Calculator'!FO200="",#N/A,'Consumptions Rate Calculator'!FO200)</f>
        <v>#N/A</v>
      </c>
      <c r="CH83" s="56" t="e">
        <f>IF('Consumptions Rate Calculator'!FQ200="",#N/A,'Consumptions Rate Calculator'!FQ200)</f>
        <v>#N/A</v>
      </c>
      <c r="CI83" s="56" t="e">
        <f>IF('Consumptions Rate Calculator'!FS200="",#N/A,'Consumptions Rate Calculator'!FS200)</f>
        <v>#N/A</v>
      </c>
      <c r="CJ83" s="56" t="e">
        <f>IF('Consumptions Rate Calculator'!FU200="",#N/A,'Consumptions Rate Calculator'!FU200)</f>
        <v>#N/A</v>
      </c>
      <c r="CK83" s="56" t="e">
        <f>IF('Consumptions Rate Calculator'!FW200="",#N/A,'Consumptions Rate Calculator'!FW200)</f>
        <v>#N/A</v>
      </c>
      <c r="CL83" s="56" t="e">
        <f>IF('Consumptions Rate Calculator'!FY200="",#N/A,'Consumptions Rate Calculator'!FY200)</f>
        <v>#N/A</v>
      </c>
    </row>
    <row r="84" spans="1:90" ht="13.5" customHeight="1" x14ac:dyDescent="0.35">
      <c r="A84" s="67" t="str">
        <f>CONCATENATE('Consumptions Rate Calculator'!$A87," ",'Consumptions Rate Calculator'!$B87)</f>
        <v xml:space="preserve">Other 71 </v>
      </c>
      <c r="B84" s="56" t="e">
        <f>IF('Consumptions Rate Calculator'!E201="",#N/A,'Consumptions Rate Calculator'!E201)</f>
        <v>#N/A</v>
      </c>
      <c r="C84" s="56" t="e">
        <f>IF('Consumptions Rate Calculator'!G201="",#N/A,'Consumptions Rate Calculator'!G201)</f>
        <v>#N/A</v>
      </c>
      <c r="D84" s="56" t="e">
        <f>IF('Consumptions Rate Calculator'!I201="",#N/A,'Consumptions Rate Calculator'!I201)</f>
        <v>#N/A</v>
      </c>
      <c r="E84" s="56" t="e">
        <f>IF('Consumptions Rate Calculator'!K201="",#N/A,'Consumptions Rate Calculator'!K201)</f>
        <v>#N/A</v>
      </c>
      <c r="F84" s="56" t="e">
        <f>IF('Consumptions Rate Calculator'!M201="",#N/A,'Consumptions Rate Calculator'!M201)</f>
        <v>#N/A</v>
      </c>
      <c r="G84" s="56" t="e">
        <f>IF('Consumptions Rate Calculator'!O201="",#N/A,'Consumptions Rate Calculator'!O201)</f>
        <v>#N/A</v>
      </c>
      <c r="H84" s="56" t="e">
        <f>IF('Consumptions Rate Calculator'!Q201="",#N/A,'Consumptions Rate Calculator'!Q201)</f>
        <v>#N/A</v>
      </c>
      <c r="I84" s="56" t="e">
        <f>IF('Consumptions Rate Calculator'!S201="",#N/A,'Consumptions Rate Calculator'!S201)</f>
        <v>#N/A</v>
      </c>
      <c r="J84" s="56" t="e">
        <f>IF('Consumptions Rate Calculator'!U201="",#N/A,'Consumptions Rate Calculator'!U201)</f>
        <v>#N/A</v>
      </c>
      <c r="K84" s="56" t="e">
        <f>IF('Consumptions Rate Calculator'!W201="",#N/A,'Consumptions Rate Calculator'!W201)</f>
        <v>#N/A</v>
      </c>
      <c r="L84" s="56" t="e">
        <f>IF('Consumptions Rate Calculator'!Y201="",#N/A,'Consumptions Rate Calculator'!Y201)</f>
        <v>#N/A</v>
      </c>
      <c r="M84" s="56" t="e">
        <f>IF('Consumptions Rate Calculator'!AA201="",#N/A,'Consumptions Rate Calculator'!AA201)</f>
        <v>#N/A</v>
      </c>
      <c r="N84" s="56" t="e">
        <f>IF('Consumptions Rate Calculator'!AC201="",#N/A,'Consumptions Rate Calculator'!AC201)</f>
        <v>#N/A</v>
      </c>
      <c r="O84" s="56" t="e">
        <f>IF('Consumptions Rate Calculator'!AE201="",#N/A,'Consumptions Rate Calculator'!AE201)</f>
        <v>#N/A</v>
      </c>
      <c r="P84" s="56" t="e">
        <f>IF('Consumptions Rate Calculator'!AG201="",#N/A,'Consumptions Rate Calculator'!AG201)</f>
        <v>#N/A</v>
      </c>
      <c r="Q84" s="56" t="e">
        <f>IF('Consumptions Rate Calculator'!AI201="",#N/A,'Consumptions Rate Calculator'!AI201)</f>
        <v>#N/A</v>
      </c>
      <c r="R84" s="56" t="e">
        <f>IF('Consumptions Rate Calculator'!AK201="",#N/A,'Consumptions Rate Calculator'!AK201)</f>
        <v>#N/A</v>
      </c>
      <c r="S84" s="56" t="e">
        <f>IF('Consumptions Rate Calculator'!AM201="",#N/A,'Consumptions Rate Calculator'!AM201)</f>
        <v>#N/A</v>
      </c>
      <c r="T84" s="56" t="e">
        <f>IF('Consumptions Rate Calculator'!AO201="",#N/A,'Consumptions Rate Calculator'!AO201)</f>
        <v>#N/A</v>
      </c>
      <c r="U84" s="56" t="e">
        <f>IF('Consumptions Rate Calculator'!AQ201="",#N/A,'Consumptions Rate Calculator'!AQ201)</f>
        <v>#N/A</v>
      </c>
      <c r="V84" s="56" t="e">
        <f>IF('Consumptions Rate Calculator'!AS201="",#N/A,'Consumptions Rate Calculator'!AS201)</f>
        <v>#N/A</v>
      </c>
      <c r="W84" s="56" t="e">
        <f>IF('Consumptions Rate Calculator'!AU201="",#N/A,'Consumptions Rate Calculator'!AU201)</f>
        <v>#N/A</v>
      </c>
      <c r="X84" s="56" t="e">
        <f>IF('Consumptions Rate Calculator'!AW201="",#N/A,'Consumptions Rate Calculator'!AW201)</f>
        <v>#N/A</v>
      </c>
      <c r="Y84" s="56" t="e">
        <f>IF('Consumptions Rate Calculator'!AY201="",#N/A,'Consumptions Rate Calculator'!AY201)</f>
        <v>#N/A</v>
      </c>
      <c r="Z84" s="56" t="e">
        <f>IF('Consumptions Rate Calculator'!BA201="",#N/A,'Consumptions Rate Calculator'!BA201)</f>
        <v>#N/A</v>
      </c>
      <c r="AA84" s="56" t="e">
        <f>IF('Consumptions Rate Calculator'!BC201="",#N/A,'Consumptions Rate Calculator'!BC201)</f>
        <v>#N/A</v>
      </c>
      <c r="AB84" s="56" t="e">
        <f>IF('Consumptions Rate Calculator'!BE201="",#N/A,'Consumptions Rate Calculator'!BE201)</f>
        <v>#N/A</v>
      </c>
      <c r="AC84" s="56" t="e">
        <f>IF('Consumptions Rate Calculator'!BG201="",#N/A,'Consumptions Rate Calculator'!BG201)</f>
        <v>#N/A</v>
      </c>
      <c r="AD84" s="56" t="e">
        <f>IF('Consumptions Rate Calculator'!BI201="",#N/A,'Consumptions Rate Calculator'!BI201)</f>
        <v>#N/A</v>
      </c>
      <c r="AE84" s="56" t="e">
        <f>IF('Consumptions Rate Calculator'!BK201="",#N/A,'Consumptions Rate Calculator'!BK201)</f>
        <v>#N/A</v>
      </c>
      <c r="AF84" s="56" t="e">
        <f>IF('Consumptions Rate Calculator'!BM201="",#N/A,'Consumptions Rate Calculator'!BM201)</f>
        <v>#N/A</v>
      </c>
      <c r="AG84" s="56" t="e">
        <f>IF('Consumptions Rate Calculator'!BO201="",#N/A,'Consumptions Rate Calculator'!BO201)</f>
        <v>#N/A</v>
      </c>
      <c r="AH84" s="56" t="e">
        <f>IF('Consumptions Rate Calculator'!BQ201="",#N/A,'Consumptions Rate Calculator'!BQ201)</f>
        <v>#N/A</v>
      </c>
      <c r="AI84" s="56" t="e">
        <f>IF('Consumptions Rate Calculator'!BS201="",#N/A,'Consumptions Rate Calculator'!BS201)</f>
        <v>#N/A</v>
      </c>
      <c r="AJ84" s="56" t="e">
        <f>IF('Consumptions Rate Calculator'!BU201="",#N/A,'Consumptions Rate Calculator'!BU201)</f>
        <v>#N/A</v>
      </c>
      <c r="AK84" s="56" t="e">
        <f>IF('Consumptions Rate Calculator'!BW201="",#N/A,'Consumptions Rate Calculator'!BW201)</f>
        <v>#N/A</v>
      </c>
      <c r="AL84" s="56" t="e">
        <f>IF('Consumptions Rate Calculator'!BY201="",#N/A,'Consumptions Rate Calculator'!BY201)</f>
        <v>#N/A</v>
      </c>
      <c r="AM84" s="56" t="e">
        <f>IF('Consumptions Rate Calculator'!CA201="",#N/A,'Consumptions Rate Calculator'!CA201)</f>
        <v>#N/A</v>
      </c>
      <c r="AN84" s="56" t="e">
        <f>IF('Consumptions Rate Calculator'!CC201="",#N/A,'Consumptions Rate Calculator'!CC201)</f>
        <v>#N/A</v>
      </c>
      <c r="AO84" s="56" t="e">
        <f>IF('Consumptions Rate Calculator'!CE201="",#N/A,'Consumptions Rate Calculator'!CE201)</f>
        <v>#N/A</v>
      </c>
      <c r="AP84" s="56" t="e">
        <f>IF('Consumptions Rate Calculator'!CG201="",#N/A,'Consumptions Rate Calculator'!CG201)</f>
        <v>#N/A</v>
      </c>
      <c r="AQ84" s="56" t="e">
        <f>IF('Consumptions Rate Calculator'!CI201="",#N/A,'Consumptions Rate Calculator'!CI201)</f>
        <v>#N/A</v>
      </c>
      <c r="AR84" s="56" t="e">
        <f>IF('Consumptions Rate Calculator'!CK201="",#N/A,'Consumptions Rate Calculator'!CK201)</f>
        <v>#N/A</v>
      </c>
      <c r="AS84" s="56" t="e">
        <f>IF('Consumptions Rate Calculator'!CM201="",#N/A,'Consumptions Rate Calculator'!CM201)</f>
        <v>#N/A</v>
      </c>
      <c r="AT84" s="56" t="e">
        <f>IF('Consumptions Rate Calculator'!CO201="",#N/A,'Consumptions Rate Calculator'!CO201)</f>
        <v>#N/A</v>
      </c>
      <c r="AU84" s="56" t="e">
        <f>IF('Consumptions Rate Calculator'!CQ201="",#N/A,'Consumptions Rate Calculator'!CQ201)</f>
        <v>#N/A</v>
      </c>
      <c r="AV84" s="56" t="e">
        <f>IF('Consumptions Rate Calculator'!CS201="",#N/A,'Consumptions Rate Calculator'!CS201)</f>
        <v>#N/A</v>
      </c>
      <c r="AW84" s="56" t="e">
        <f>IF('Consumptions Rate Calculator'!CU201="",#N/A,'Consumptions Rate Calculator'!CU201)</f>
        <v>#N/A</v>
      </c>
      <c r="AX84" s="56" t="e">
        <f>IF('Consumptions Rate Calculator'!CW201="",#N/A,'Consumptions Rate Calculator'!CW201)</f>
        <v>#N/A</v>
      </c>
      <c r="AY84" s="56" t="e">
        <f>IF('Consumptions Rate Calculator'!CY201="",#N/A,'Consumptions Rate Calculator'!CY201)</f>
        <v>#N/A</v>
      </c>
      <c r="AZ84" s="56" t="e">
        <f>IF('Consumptions Rate Calculator'!DA201="",#N/A,'Consumptions Rate Calculator'!DA201)</f>
        <v>#N/A</v>
      </c>
      <c r="BA84" s="56" t="e">
        <f>IF('Consumptions Rate Calculator'!DC201="",#N/A,'Consumptions Rate Calculator'!DC201)</f>
        <v>#N/A</v>
      </c>
      <c r="BB84" s="56" t="e">
        <f>IF('Consumptions Rate Calculator'!DE201="",#N/A,'Consumptions Rate Calculator'!DE201)</f>
        <v>#N/A</v>
      </c>
      <c r="BC84" s="56" t="e">
        <f>IF('Consumptions Rate Calculator'!DG201="",#N/A,'Consumptions Rate Calculator'!DG201)</f>
        <v>#N/A</v>
      </c>
      <c r="BD84" s="56" t="e">
        <f>IF('Consumptions Rate Calculator'!DI201="",#N/A,'Consumptions Rate Calculator'!DI201)</f>
        <v>#N/A</v>
      </c>
      <c r="BE84" s="56" t="e">
        <f>IF('Consumptions Rate Calculator'!DK201="",#N/A,'Consumptions Rate Calculator'!DK201)</f>
        <v>#N/A</v>
      </c>
      <c r="BF84" s="56" t="e">
        <f>IF('Consumptions Rate Calculator'!DM201="",#N/A,'Consumptions Rate Calculator'!DM201)</f>
        <v>#N/A</v>
      </c>
      <c r="BG84" s="56" t="e">
        <f>IF('Consumptions Rate Calculator'!DO201="",#N/A,'Consumptions Rate Calculator'!DO201)</f>
        <v>#N/A</v>
      </c>
      <c r="BH84" s="56" t="e">
        <f>IF('Consumptions Rate Calculator'!DQ201="",#N/A,'Consumptions Rate Calculator'!DQ201)</f>
        <v>#N/A</v>
      </c>
      <c r="BI84" s="56" t="e">
        <f>IF('Consumptions Rate Calculator'!DS201="",#N/A,'Consumptions Rate Calculator'!DS201)</f>
        <v>#N/A</v>
      </c>
      <c r="BJ84" s="56" t="e">
        <f>IF('Consumptions Rate Calculator'!DU201="",#N/A,'Consumptions Rate Calculator'!DU201)</f>
        <v>#N/A</v>
      </c>
      <c r="BK84" s="56" t="e">
        <f>IF('Consumptions Rate Calculator'!DW201="",#N/A,'Consumptions Rate Calculator'!DW201)</f>
        <v>#N/A</v>
      </c>
      <c r="BL84" s="56" t="e">
        <f>IF('Consumptions Rate Calculator'!DY201="",#N/A,'Consumptions Rate Calculator'!DY201)</f>
        <v>#N/A</v>
      </c>
      <c r="BM84" s="56" t="e">
        <f>IF('Consumptions Rate Calculator'!EA201="",#N/A,'Consumptions Rate Calculator'!EA201)</f>
        <v>#N/A</v>
      </c>
      <c r="BN84" s="56" t="e">
        <f>IF('Consumptions Rate Calculator'!EC201="",#N/A,'Consumptions Rate Calculator'!EC201)</f>
        <v>#N/A</v>
      </c>
      <c r="BO84" s="56" t="e">
        <f>IF('Consumptions Rate Calculator'!EE201="",#N/A,'Consumptions Rate Calculator'!EE201)</f>
        <v>#N/A</v>
      </c>
      <c r="BP84" s="56" t="e">
        <f>IF('Consumptions Rate Calculator'!EG201="",#N/A,'Consumptions Rate Calculator'!EG201)</f>
        <v>#N/A</v>
      </c>
      <c r="BQ84" s="56" t="e">
        <f>IF('Consumptions Rate Calculator'!EI201="",#N/A,'Consumptions Rate Calculator'!EI201)</f>
        <v>#N/A</v>
      </c>
      <c r="BR84" s="56" t="e">
        <f>IF('Consumptions Rate Calculator'!EK201="",#N/A,'Consumptions Rate Calculator'!EK201)</f>
        <v>#N/A</v>
      </c>
      <c r="BS84" s="56" t="e">
        <f>IF('Consumptions Rate Calculator'!EM201="",#N/A,'Consumptions Rate Calculator'!EM201)</f>
        <v>#N/A</v>
      </c>
      <c r="BT84" s="56" t="e">
        <f>IF('Consumptions Rate Calculator'!EO201="",#N/A,'Consumptions Rate Calculator'!EO201)</f>
        <v>#N/A</v>
      </c>
      <c r="BU84" s="56" t="e">
        <f>IF('Consumptions Rate Calculator'!EQ201="",#N/A,'Consumptions Rate Calculator'!EQ201)</f>
        <v>#N/A</v>
      </c>
      <c r="BV84" s="56" t="e">
        <f>IF('Consumptions Rate Calculator'!ES201="",#N/A,'Consumptions Rate Calculator'!ES201)</f>
        <v>#N/A</v>
      </c>
      <c r="BW84" s="56" t="e">
        <f>IF('Consumptions Rate Calculator'!EU201="",#N/A,'Consumptions Rate Calculator'!EU201)</f>
        <v>#N/A</v>
      </c>
      <c r="BX84" s="56" t="e">
        <f>IF('Consumptions Rate Calculator'!EW201="",#N/A,'Consumptions Rate Calculator'!EW201)</f>
        <v>#N/A</v>
      </c>
      <c r="BY84" s="56" t="e">
        <f>IF('Consumptions Rate Calculator'!EY201="",#N/A,'Consumptions Rate Calculator'!EY201)</f>
        <v>#N/A</v>
      </c>
      <c r="BZ84" s="56" t="e">
        <f>IF('Consumptions Rate Calculator'!FA201="",#N/A,'Consumptions Rate Calculator'!FA201)</f>
        <v>#N/A</v>
      </c>
      <c r="CA84" s="56" t="e">
        <f>IF('Consumptions Rate Calculator'!FC201="",#N/A,'Consumptions Rate Calculator'!FC201)</f>
        <v>#N/A</v>
      </c>
      <c r="CB84" s="56" t="e">
        <f>IF('Consumptions Rate Calculator'!FE201="",#N/A,'Consumptions Rate Calculator'!FE201)</f>
        <v>#N/A</v>
      </c>
      <c r="CC84" s="56" t="e">
        <f>IF('Consumptions Rate Calculator'!FG201="",#N/A,'Consumptions Rate Calculator'!FG201)</f>
        <v>#N/A</v>
      </c>
      <c r="CD84" s="56" t="e">
        <f>IF('Consumptions Rate Calculator'!FI201="",#N/A,'Consumptions Rate Calculator'!FI201)</f>
        <v>#N/A</v>
      </c>
      <c r="CE84" s="56" t="e">
        <f>IF('Consumptions Rate Calculator'!FK201="",#N/A,'Consumptions Rate Calculator'!FK201)</f>
        <v>#N/A</v>
      </c>
      <c r="CF84" s="56" t="e">
        <f>IF('Consumptions Rate Calculator'!FM201="",#N/A,'Consumptions Rate Calculator'!FM201)</f>
        <v>#N/A</v>
      </c>
      <c r="CG84" s="56" t="e">
        <f>IF('Consumptions Rate Calculator'!FO201="",#N/A,'Consumptions Rate Calculator'!FO201)</f>
        <v>#N/A</v>
      </c>
      <c r="CH84" s="56" t="e">
        <f>IF('Consumptions Rate Calculator'!FQ201="",#N/A,'Consumptions Rate Calculator'!FQ201)</f>
        <v>#N/A</v>
      </c>
      <c r="CI84" s="56" t="e">
        <f>IF('Consumptions Rate Calculator'!FS201="",#N/A,'Consumptions Rate Calculator'!FS201)</f>
        <v>#N/A</v>
      </c>
      <c r="CJ84" s="56" t="e">
        <f>IF('Consumptions Rate Calculator'!FU201="",#N/A,'Consumptions Rate Calculator'!FU201)</f>
        <v>#N/A</v>
      </c>
      <c r="CK84" s="56" t="e">
        <f>IF('Consumptions Rate Calculator'!FW201="",#N/A,'Consumptions Rate Calculator'!FW201)</f>
        <v>#N/A</v>
      </c>
      <c r="CL84" s="56" t="e">
        <f>IF('Consumptions Rate Calculator'!FY201="",#N/A,'Consumptions Rate Calculator'!FY201)</f>
        <v>#N/A</v>
      </c>
    </row>
    <row r="85" spans="1:90" ht="13.5" customHeight="1" x14ac:dyDescent="0.35">
      <c r="A85" s="67" t="str">
        <f>CONCATENATE('Consumptions Rate Calculator'!$A88," ",'Consumptions Rate Calculator'!$B88)</f>
        <v xml:space="preserve">Other 72 </v>
      </c>
      <c r="B85" s="56" t="e">
        <f>IF('Consumptions Rate Calculator'!E202="",#N/A,'Consumptions Rate Calculator'!E202)</f>
        <v>#N/A</v>
      </c>
      <c r="C85" s="56" t="e">
        <f>IF('Consumptions Rate Calculator'!G202="",#N/A,'Consumptions Rate Calculator'!G202)</f>
        <v>#N/A</v>
      </c>
      <c r="D85" s="56" t="e">
        <f>IF('Consumptions Rate Calculator'!I202="",#N/A,'Consumptions Rate Calculator'!I202)</f>
        <v>#N/A</v>
      </c>
      <c r="E85" s="56" t="e">
        <f>IF('Consumptions Rate Calculator'!K202="",#N/A,'Consumptions Rate Calculator'!K202)</f>
        <v>#N/A</v>
      </c>
      <c r="F85" s="56" t="e">
        <f>IF('Consumptions Rate Calculator'!M202="",#N/A,'Consumptions Rate Calculator'!M202)</f>
        <v>#N/A</v>
      </c>
      <c r="G85" s="56" t="e">
        <f>IF('Consumptions Rate Calculator'!O202="",#N/A,'Consumptions Rate Calculator'!O202)</f>
        <v>#N/A</v>
      </c>
      <c r="H85" s="56" t="e">
        <f>IF('Consumptions Rate Calculator'!Q202="",#N/A,'Consumptions Rate Calculator'!Q202)</f>
        <v>#N/A</v>
      </c>
      <c r="I85" s="56" t="e">
        <f>IF('Consumptions Rate Calculator'!S202="",#N/A,'Consumptions Rate Calculator'!S202)</f>
        <v>#N/A</v>
      </c>
      <c r="J85" s="56" t="e">
        <f>IF('Consumptions Rate Calculator'!U202="",#N/A,'Consumptions Rate Calculator'!U202)</f>
        <v>#N/A</v>
      </c>
      <c r="K85" s="56" t="e">
        <f>IF('Consumptions Rate Calculator'!W202="",#N/A,'Consumptions Rate Calculator'!W202)</f>
        <v>#N/A</v>
      </c>
      <c r="L85" s="56" t="e">
        <f>IF('Consumptions Rate Calculator'!Y202="",#N/A,'Consumptions Rate Calculator'!Y202)</f>
        <v>#N/A</v>
      </c>
      <c r="M85" s="56" t="e">
        <f>IF('Consumptions Rate Calculator'!AA202="",#N/A,'Consumptions Rate Calculator'!AA202)</f>
        <v>#N/A</v>
      </c>
      <c r="N85" s="56" t="e">
        <f>IF('Consumptions Rate Calculator'!AC202="",#N/A,'Consumptions Rate Calculator'!AC202)</f>
        <v>#N/A</v>
      </c>
      <c r="O85" s="56" t="e">
        <f>IF('Consumptions Rate Calculator'!AE202="",#N/A,'Consumptions Rate Calculator'!AE202)</f>
        <v>#N/A</v>
      </c>
      <c r="P85" s="56" t="e">
        <f>IF('Consumptions Rate Calculator'!AG202="",#N/A,'Consumptions Rate Calculator'!AG202)</f>
        <v>#N/A</v>
      </c>
      <c r="Q85" s="56" t="e">
        <f>IF('Consumptions Rate Calculator'!AI202="",#N/A,'Consumptions Rate Calculator'!AI202)</f>
        <v>#N/A</v>
      </c>
      <c r="R85" s="56" t="e">
        <f>IF('Consumptions Rate Calculator'!AK202="",#N/A,'Consumptions Rate Calculator'!AK202)</f>
        <v>#N/A</v>
      </c>
      <c r="S85" s="56" t="e">
        <f>IF('Consumptions Rate Calculator'!AM202="",#N/A,'Consumptions Rate Calculator'!AM202)</f>
        <v>#N/A</v>
      </c>
      <c r="T85" s="56" t="e">
        <f>IF('Consumptions Rate Calculator'!AO202="",#N/A,'Consumptions Rate Calculator'!AO202)</f>
        <v>#N/A</v>
      </c>
      <c r="U85" s="56" t="e">
        <f>IF('Consumptions Rate Calculator'!AQ202="",#N/A,'Consumptions Rate Calculator'!AQ202)</f>
        <v>#N/A</v>
      </c>
      <c r="V85" s="56" t="e">
        <f>IF('Consumptions Rate Calculator'!AS202="",#N/A,'Consumptions Rate Calculator'!AS202)</f>
        <v>#N/A</v>
      </c>
      <c r="W85" s="56" t="e">
        <f>IF('Consumptions Rate Calculator'!AU202="",#N/A,'Consumptions Rate Calculator'!AU202)</f>
        <v>#N/A</v>
      </c>
      <c r="X85" s="56" t="e">
        <f>IF('Consumptions Rate Calculator'!AW202="",#N/A,'Consumptions Rate Calculator'!AW202)</f>
        <v>#N/A</v>
      </c>
      <c r="Y85" s="56" t="e">
        <f>IF('Consumptions Rate Calculator'!AY202="",#N/A,'Consumptions Rate Calculator'!AY202)</f>
        <v>#N/A</v>
      </c>
      <c r="Z85" s="56" t="e">
        <f>IF('Consumptions Rate Calculator'!BA202="",#N/A,'Consumptions Rate Calculator'!BA202)</f>
        <v>#N/A</v>
      </c>
      <c r="AA85" s="56" t="e">
        <f>IF('Consumptions Rate Calculator'!BC202="",#N/A,'Consumptions Rate Calculator'!BC202)</f>
        <v>#N/A</v>
      </c>
      <c r="AB85" s="56" t="e">
        <f>IF('Consumptions Rate Calculator'!BE202="",#N/A,'Consumptions Rate Calculator'!BE202)</f>
        <v>#N/A</v>
      </c>
      <c r="AC85" s="56" t="e">
        <f>IF('Consumptions Rate Calculator'!BG202="",#N/A,'Consumptions Rate Calculator'!BG202)</f>
        <v>#N/A</v>
      </c>
      <c r="AD85" s="56" t="e">
        <f>IF('Consumptions Rate Calculator'!BI202="",#N/A,'Consumptions Rate Calculator'!BI202)</f>
        <v>#N/A</v>
      </c>
      <c r="AE85" s="56" t="e">
        <f>IF('Consumptions Rate Calculator'!BK202="",#N/A,'Consumptions Rate Calculator'!BK202)</f>
        <v>#N/A</v>
      </c>
      <c r="AF85" s="56" t="e">
        <f>IF('Consumptions Rate Calculator'!BM202="",#N/A,'Consumptions Rate Calculator'!BM202)</f>
        <v>#N/A</v>
      </c>
      <c r="AG85" s="56" t="e">
        <f>IF('Consumptions Rate Calculator'!BO202="",#N/A,'Consumptions Rate Calculator'!BO202)</f>
        <v>#N/A</v>
      </c>
      <c r="AH85" s="56" t="e">
        <f>IF('Consumptions Rate Calculator'!BQ202="",#N/A,'Consumptions Rate Calculator'!BQ202)</f>
        <v>#N/A</v>
      </c>
      <c r="AI85" s="56" t="e">
        <f>IF('Consumptions Rate Calculator'!BS202="",#N/A,'Consumptions Rate Calculator'!BS202)</f>
        <v>#N/A</v>
      </c>
      <c r="AJ85" s="56" t="e">
        <f>IF('Consumptions Rate Calculator'!BU202="",#N/A,'Consumptions Rate Calculator'!BU202)</f>
        <v>#N/A</v>
      </c>
      <c r="AK85" s="56" t="e">
        <f>IF('Consumptions Rate Calculator'!BW202="",#N/A,'Consumptions Rate Calculator'!BW202)</f>
        <v>#N/A</v>
      </c>
      <c r="AL85" s="56" t="e">
        <f>IF('Consumptions Rate Calculator'!BY202="",#N/A,'Consumptions Rate Calculator'!BY202)</f>
        <v>#N/A</v>
      </c>
      <c r="AM85" s="56" t="e">
        <f>IF('Consumptions Rate Calculator'!CA202="",#N/A,'Consumptions Rate Calculator'!CA202)</f>
        <v>#N/A</v>
      </c>
      <c r="AN85" s="56" t="e">
        <f>IF('Consumptions Rate Calculator'!CC202="",#N/A,'Consumptions Rate Calculator'!CC202)</f>
        <v>#N/A</v>
      </c>
      <c r="AO85" s="56" t="e">
        <f>IF('Consumptions Rate Calculator'!CE202="",#N/A,'Consumptions Rate Calculator'!CE202)</f>
        <v>#N/A</v>
      </c>
      <c r="AP85" s="56" t="e">
        <f>IF('Consumptions Rate Calculator'!CG202="",#N/A,'Consumptions Rate Calculator'!CG202)</f>
        <v>#N/A</v>
      </c>
      <c r="AQ85" s="56" t="e">
        <f>IF('Consumptions Rate Calculator'!CI202="",#N/A,'Consumptions Rate Calculator'!CI202)</f>
        <v>#N/A</v>
      </c>
      <c r="AR85" s="56" t="e">
        <f>IF('Consumptions Rate Calculator'!CK202="",#N/A,'Consumptions Rate Calculator'!CK202)</f>
        <v>#N/A</v>
      </c>
      <c r="AS85" s="56" t="e">
        <f>IF('Consumptions Rate Calculator'!CM202="",#N/A,'Consumptions Rate Calculator'!CM202)</f>
        <v>#N/A</v>
      </c>
      <c r="AT85" s="56" t="e">
        <f>IF('Consumptions Rate Calculator'!CO202="",#N/A,'Consumptions Rate Calculator'!CO202)</f>
        <v>#N/A</v>
      </c>
      <c r="AU85" s="56" t="e">
        <f>IF('Consumptions Rate Calculator'!CQ202="",#N/A,'Consumptions Rate Calculator'!CQ202)</f>
        <v>#N/A</v>
      </c>
      <c r="AV85" s="56" t="e">
        <f>IF('Consumptions Rate Calculator'!CS202="",#N/A,'Consumptions Rate Calculator'!CS202)</f>
        <v>#N/A</v>
      </c>
      <c r="AW85" s="56" t="e">
        <f>IF('Consumptions Rate Calculator'!CU202="",#N/A,'Consumptions Rate Calculator'!CU202)</f>
        <v>#N/A</v>
      </c>
      <c r="AX85" s="56" t="e">
        <f>IF('Consumptions Rate Calculator'!CW202="",#N/A,'Consumptions Rate Calculator'!CW202)</f>
        <v>#N/A</v>
      </c>
      <c r="AY85" s="56" t="e">
        <f>IF('Consumptions Rate Calculator'!CY202="",#N/A,'Consumptions Rate Calculator'!CY202)</f>
        <v>#N/A</v>
      </c>
      <c r="AZ85" s="56" t="e">
        <f>IF('Consumptions Rate Calculator'!DA202="",#N/A,'Consumptions Rate Calculator'!DA202)</f>
        <v>#N/A</v>
      </c>
      <c r="BA85" s="56" t="e">
        <f>IF('Consumptions Rate Calculator'!DC202="",#N/A,'Consumptions Rate Calculator'!DC202)</f>
        <v>#N/A</v>
      </c>
      <c r="BB85" s="56" t="e">
        <f>IF('Consumptions Rate Calculator'!DE202="",#N/A,'Consumptions Rate Calculator'!DE202)</f>
        <v>#N/A</v>
      </c>
      <c r="BC85" s="56" t="e">
        <f>IF('Consumptions Rate Calculator'!DG202="",#N/A,'Consumptions Rate Calculator'!DG202)</f>
        <v>#N/A</v>
      </c>
      <c r="BD85" s="56" t="e">
        <f>IF('Consumptions Rate Calculator'!DI202="",#N/A,'Consumptions Rate Calculator'!DI202)</f>
        <v>#N/A</v>
      </c>
      <c r="BE85" s="56" t="e">
        <f>IF('Consumptions Rate Calculator'!DK202="",#N/A,'Consumptions Rate Calculator'!DK202)</f>
        <v>#N/A</v>
      </c>
      <c r="BF85" s="56" t="e">
        <f>IF('Consumptions Rate Calculator'!DM202="",#N/A,'Consumptions Rate Calculator'!DM202)</f>
        <v>#N/A</v>
      </c>
      <c r="BG85" s="56" t="e">
        <f>IF('Consumptions Rate Calculator'!DO202="",#N/A,'Consumptions Rate Calculator'!DO202)</f>
        <v>#N/A</v>
      </c>
      <c r="BH85" s="56" t="e">
        <f>IF('Consumptions Rate Calculator'!DQ202="",#N/A,'Consumptions Rate Calculator'!DQ202)</f>
        <v>#N/A</v>
      </c>
      <c r="BI85" s="56" t="e">
        <f>IF('Consumptions Rate Calculator'!DS202="",#N/A,'Consumptions Rate Calculator'!DS202)</f>
        <v>#N/A</v>
      </c>
      <c r="BJ85" s="56" t="e">
        <f>IF('Consumptions Rate Calculator'!DU202="",#N/A,'Consumptions Rate Calculator'!DU202)</f>
        <v>#N/A</v>
      </c>
      <c r="BK85" s="56" t="e">
        <f>IF('Consumptions Rate Calculator'!DW202="",#N/A,'Consumptions Rate Calculator'!DW202)</f>
        <v>#N/A</v>
      </c>
      <c r="BL85" s="56" t="e">
        <f>IF('Consumptions Rate Calculator'!DY202="",#N/A,'Consumptions Rate Calculator'!DY202)</f>
        <v>#N/A</v>
      </c>
      <c r="BM85" s="56" t="e">
        <f>IF('Consumptions Rate Calculator'!EA202="",#N/A,'Consumptions Rate Calculator'!EA202)</f>
        <v>#N/A</v>
      </c>
      <c r="BN85" s="56" t="e">
        <f>IF('Consumptions Rate Calculator'!EC202="",#N/A,'Consumptions Rate Calculator'!EC202)</f>
        <v>#N/A</v>
      </c>
      <c r="BO85" s="56" t="e">
        <f>IF('Consumptions Rate Calculator'!EE202="",#N/A,'Consumptions Rate Calculator'!EE202)</f>
        <v>#N/A</v>
      </c>
      <c r="BP85" s="56" t="e">
        <f>IF('Consumptions Rate Calculator'!EG202="",#N/A,'Consumptions Rate Calculator'!EG202)</f>
        <v>#N/A</v>
      </c>
      <c r="BQ85" s="56" t="e">
        <f>IF('Consumptions Rate Calculator'!EI202="",#N/A,'Consumptions Rate Calculator'!EI202)</f>
        <v>#N/A</v>
      </c>
      <c r="BR85" s="56" t="e">
        <f>IF('Consumptions Rate Calculator'!EK202="",#N/A,'Consumptions Rate Calculator'!EK202)</f>
        <v>#N/A</v>
      </c>
      <c r="BS85" s="56" t="e">
        <f>IF('Consumptions Rate Calculator'!EM202="",#N/A,'Consumptions Rate Calculator'!EM202)</f>
        <v>#N/A</v>
      </c>
      <c r="BT85" s="56" t="e">
        <f>IF('Consumptions Rate Calculator'!EO202="",#N/A,'Consumptions Rate Calculator'!EO202)</f>
        <v>#N/A</v>
      </c>
      <c r="BU85" s="56" t="e">
        <f>IF('Consumptions Rate Calculator'!EQ202="",#N/A,'Consumptions Rate Calculator'!EQ202)</f>
        <v>#N/A</v>
      </c>
      <c r="BV85" s="56" t="e">
        <f>IF('Consumptions Rate Calculator'!ES202="",#N/A,'Consumptions Rate Calculator'!ES202)</f>
        <v>#N/A</v>
      </c>
      <c r="BW85" s="56" t="e">
        <f>IF('Consumptions Rate Calculator'!EU202="",#N/A,'Consumptions Rate Calculator'!EU202)</f>
        <v>#N/A</v>
      </c>
      <c r="BX85" s="56" t="e">
        <f>IF('Consumptions Rate Calculator'!EW202="",#N/A,'Consumptions Rate Calculator'!EW202)</f>
        <v>#N/A</v>
      </c>
      <c r="BY85" s="56" t="e">
        <f>IF('Consumptions Rate Calculator'!EY202="",#N/A,'Consumptions Rate Calculator'!EY202)</f>
        <v>#N/A</v>
      </c>
      <c r="BZ85" s="56" t="e">
        <f>IF('Consumptions Rate Calculator'!FA202="",#N/A,'Consumptions Rate Calculator'!FA202)</f>
        <v>#N/A</v>
      </c>
      <c r="CA85" s="56" t="e">
        <f>IF('Consumptions Rate Calculator'!FC202="",#N/A,'Consumptions Rate Calculator'!FC202)</f>
        <v>#N/A</v>
      </c>
      <c r="CB85" s="56" t="e">
        <f>IF('Consumptions Rate Calculator'!FE202="",#N/A,'Consumptions Rate Calculator'!FE202)</f>
        <v>#N/A</v>
      </c>
      <c r="CC85" s="56" t="e">
        <f>IF('Consumptions Rate Calculator'!FG202="",#N/A,'Consumptions Rate Calculator'!FG202)</f>
        <v>#N/A</v>
      </c>
      <c r="CD85" s="56" t="e">
        <f>IF('Consumptions Rate Calculator'!FI202="",#N/A,'Consumptions Rate Calculator'!FI202)</f>
        <v>#N/A</v>
      </c>
      <c r="CE85" s="56" t="e">
        <f>IF('Consumptions Rate Calculator'!FK202="",#N/A,'Consumptions Rate Calculator'!FK202)</f>
        <v>#N/A</v>
      </c>
      <c r="CF85" s="56" t="e">
        <f>IF('Consumptions Rate Calculator'!FM202="",#N/A,'Consumptions Rate Calculator'!FM202)</f>
        <v>#N/A</v>
      </c>
      <c r="CG85" s="56" t="e">
        <f>IF('Consumptions Rate Calculator'!FO202="",#N/A,'Consumptions Rate Calculator'!FO202)</f>
        <v>#N/A</v>
      </c>
      <c r="CH85" s="56" t="e">
        <f>IF('Consumptions Rate Calculator'!FQ202="",#N/A,'Consumptions Rate Calculator'!FQ202)</f>
        <v>#N/A</v>
      </c>
      <c r="CI85" s="56" t="e">
        <f>IF('Consumptions Rate Calculator'!FS202="",#N/A,'Consumptions Rate Calculator'!FS202)</f>
        <v>#N/A</v>
      </c>
      <c r="CJ85" s="56" t="e">
        <f>IF('Consumptions Rate Calculator'!FU202="",#N/A,'Consumptions Rate Calculator'!FU202)</f>
        <v>#N/A</v>
      </c>
      <c r="CK85" s="56" t="e">
        <f>IF('Consumptions Rate Calculator'!FW202="",#N/A,'Consumptions Rate Calculator'!FW202)</f>
        <v>#N/A</v>
      </c>
      <c r="CL85" s="56" t="e">
        <f>IF('Consumptions Rate Calculator'!FY202="",#N/A,'Consumptions Rate Calculator'!FY202)</f>
        <v>#N/A</v>
      </c>
    </row>
    <row r="86" spans="1:90" ht="13.5" customHeight="1" x14ac:dyDescent="0.35">
      <c r="A86" s="67" t="str">
        <f>CONCATENATE('Consumptions Rate Calculator'!$A89," ",'Consumptions Rate Calculator'!$B89)</f>
        <v xml:space="preserve">Other 73 </v>
      </c>
      <c r="B86" s="56" t="e">
        <f>IF('Consumptions Rate Calculator'!E203="",#N/A,'Consumptions Rate Calculator'!E203)</f>
        <v>#N/A</v>
      </c>
      <c r="C86" s="56" t="e">
        <f>IF('Consumptions Rate Calculator'!G203="",#N/A,'Consumptions Rate Calculator'!G203)</f>
        <v>#N/A</v>
      </c>
      <c r="D86" s="56" t="e">
        <f>IF('Consumptions Rate Calculator'!I203="",#N/A,'Consumptions Rate Calculator'!I203)</f>
        <v>#N/A</v>
      </c>
      <c r="E86" s="56" t="e">
        <f>IF('Consumptions Rate Calculator'!K203="",#N/A,'Consumptions Rate Calculator'!K203)</f>
        <v>#N/A</v>
      </c>
      <c r="F86" s="56" t="e">
        <f>IF('Consumptions Rate Calculator'!M203="",#N/A,'Consumptions Rate Calculator'!M203)</f>
        <v>#N/A</v>
      </c>
      <c r="G86" s="56" t="e">
        <f>IF('Consumptions Rate Calculator'!O203="",#N/A,'Consumptions Rate Calculator'!O203)</f>
        <v>#N/A</v>
      </c>
      <c r="H86" s="56" t="e">
        <f>IF('Consumptions Rate Calculator'!Q203="",#N/A,'Consumptions Rate Calculator'!Q203)</f>
        <v>#N/A</v>
      </c>
      <c r="I86" s="56" t="e">
        <f>IF('Consumptions Rate Calculator'!S203="",#N/A,'Consumptions Rate Calculator'!S203)</f>
        <v>#N/A</v>
      </c>
      <c r="J86" s="56" t="e">
        <f>IF('Consumptions Rate Calculator'!U203="",#N/A,'Consumptions Rate Calculator'!U203)</f>
        <v>#N/A</v>
      </c>
      <c r="K86" s="56" t="e">
        <f>IF('Consumptions Rate Calculator'!W203="",#N/A,'Consumptions Rate Calculator'!W203)</f>
        <v>#N/A</v>
      </c>
      <c r="L86" s="56" t="e">
        <f>IF('Consumptions Rate Calculator'!Y203="",#N/A,'Consumptions Rate Calculator'!Y203)</f>
        <v>#N/A</v>
      </c>
      <c r="M86" s="56" t="e">
        <f>IF('Consumptions Rate Calculator'!AA203="",#N/A,'Consumptions Rate Calculator'!AA203)</f>
        <v>#N/A</v>
      </c>
      <c r="N86" s="56" t="e">
        <f>IF('Consumptions Rate Calculator'!AC203="",#N/A,'Consumptions Rate Calculator'!AC203)</f>
        <v>#N/A</v>
      </c>
      <c r="O86" s="56" t="e">
        <f>IF('Consumptions Rate Calculator'!AE203="",#N/A,'Consumptions Rate Calculator'!AE203)</f>
        <v>#N/A</v>
      </c>
      <c r="P86" s="56" t="e">
        <f>IF('Consumptions Rate Calculator'!AG203="",#N/A,'Consumptions Rate Calculator'!AG203)</f>
        <v>#N/A</v>
      </c>
      <c r="Q86" s="56" t="e">
        <f>IF('Consumptions Rate Calculator'!AI203="",#N/A,'Consumptions Rate Calculator'!AI203)</f>
        <v>#N/A</v>
      </c>
      <c r="R86" s="56" t="e">
        <f>IF('Consumptions Rate Calculator'!AK203="",#N/A,'Consumptions Rate Calculator'!AK203)</f>
        <v>#N/A</v>
      </c>
      <c r="S86" s="56" t="e">
        <f>IF('Consumptions Rate Calculator'!AM203="",#N/A,'Consumptions Rate Calculator'!AM203)</f>
        <v>#N/A</v>
      </c>
      <c r="T86" s="56" t="e">
        <f>IF('Consumptions Rate Calculator'!AO203="",#N/A,'Consumptions Rate Calculator'!AO203)</f>
        <v>#N/A</v>
      </c>
      <c r="U86" s="56" t="e">
        <f>IF('Consumptions Rate Calculator'!AQ203="",#N/A,'Consumptions Rate Calculator'!AQ203)</f>
        <v>#N/A</v>
      </c>
      <c r="V86" s="56" t="e">
        <f>IF('Consumptions Rate Calculator'!AS203="",#N/A,'Consumptions Rate Calculator'!AS203)</f>
        <v>#N/A</v>
      </c>
      <c r="W86" s="56" t="e">
        <f>IF('Consumptions Rate Calculator'!AU203="",#N/A,'Consumptions Rate Calculator'!AU203)</f>
        <v>#N/A</v>
      </c>
      <c r="X86" s="56" t="e">
        <f>IF('Consumptions Rate Calculator'!AW203="",#N/A,'Consumptions Rate Calculator'!AW203)</f>
        <v>#N/A</v>
      </c>
      <c r="Y86" s="56" t="e">
        <f>IF('Consumptions Rate Calculator'!AY203="",#N/A,'Consumptions Rate Calculator'!AY203)</f>
        <v>#N/A</v>
      </c>
      <c r="Z86" s="56" t="e">
        <f>IF('Consumptions Rate Calculator'!BA203="",#N/A,'Consumptions Rate Calculator'!BA203)</f>
        <v>#N/A</v>
      </c>
      <c r="AA86" s="56" t="e">
        <f>IF('Consumptions Rate Calculator'!BC203="",#N/A,'Consumptions Rate Calculator'!BC203)</f>
        <v>#N/A</v>
      </c>
      <c r="AB86" s="56" t="e">
        <f>IF('Consumptions Rate Calculator'!BE203="",#N/A,'Consumptions Rate Calculator'!BE203)</f>
        <v>#N/A</v>
      </c>
      <c r="AC86" s="56" t="e">
        <f>IF('Consumptions Rate Calculator'!BG203="",#N/A,'Consumptions Rate Calculator'!BG203)</f>
        <v>#N/A</v>
      </c>
      <c r="AD86" s="56" t="e">
        <f>IF('Consumptions Rate Calculator'!BI203="",#N/A,'Consumptions Rate Calculator'!BI203)</f>
        <v>#N/A</v>
      </c>
      <c r="AE86" s="56" t="e">
        <f>IF('Consumptions Rate Calculator'!BK203="",#N/A,'Consumptions Rate Calculator'!BK203)</f>
        <v>#N/A</v>
      </c>
      <c r="AF86" s="56" t="e">
        <f>IF('Consumptions Rate Calculator'!BM203="",#N/A,'Consumptions Rate Calculator'!BM203)</f>
        <v>#N/A</v>
      </c>
      <c r="AG86" s="56" t="e">
        <f>IF('Consumptions Rate Calculator'!BO203="",#N/A,'Consumptions Rate Calculator'!BO203)</f>
        <v>#N/A</v>
      </c>
      <c r="AH86" s="56" t="e">
        <f>IF('Consumptions Rate Calculator'!BQ203="",#N/A,'Consumptions Rate Calculator'!BQ203)</f>
        <v>#N/A</v>
      </c>
      <c r="AI86" s="56" t="e">
        <f>IF('Consumptions Rate Calculator'!BS203="",#N/A,'Consumptions Rate Calculator'!BS203)</f>
        <v>#N/A</v>
      </c>
      <c r="AJ86" s="56" t="e">
        <f>IF('Consumptions Rate Calculator'!BU203="",#N/A,'Consumptions Rate Calculator'!BU203)</f>
        <v>#N/A</v>
      </c>
      <c r="AK86" s="56" t="e">
        <f>IF('Consumptions Rate Calculator'!BW203="",#N/A,'Consumptions Rate Calculator'!BW203)</f>
        <v>#N/A</v>
      </c>
      <c r="AL86" s="56" t="e">
        <f>IF('Consumptions Rate Calculator'!BY203="",#N/A,'Consumptions Rate Calculator'!BY203)</f>
        <v>#N/A</v>
      </c>
      <c r="AM86" s="56" t="e">
        <f>IF('Consumptions Rate Calculator'!CA203="",#N/A,'Consumptions Rate Calculator'!CA203)</f>
        <v>#N/A</v>
      </c>
      <c r="AN86" s="56" t="e">
        <f>IF('Consumptions Rate Calculator'!CC203="",#N/A,'Consumptions Rate Calculator'!CC203)</f>
        <v>#N/A</v>
      </c>
      <c r="AO86" s="56" t="e">
        <f>IF('Consumptions Rate Calculator'!CE203="",#N/A,'Consumptions Rate Calculator'!CE203)</f>
        <v>#N/A</v>
      </c>
      <c r="AP86" s="56" t="e">
        <f>IF('Consumptions Rate Calculator'!CG203="",#N/A,'Consumptions Rate Calculator'!CG203)</f>
        <v>#N/A</v>
      </c>
      <c r="AQ86" s="56" t="e">
        <f>IF('Consumptions Rate Calculator'!CI203="",#N/A,'Consumptions Rate Calculator'!CI203)</f>
        <v>#N/A</v>
      </c>
      <c r="AR86" s="56" t="e">
        <f>IF('Consumptions Rate Calculator'!CK203="",#N/A,'Consumptions Rate Calculator'!CK203)</f>
        <v>#N/A</v>
      </c>
      <c r="AS86" s="56" t="e">
        <f>IF('Consumptions Rate Calculator'!CM203="",#N/A,'Consumptions Rate Calculator'!CM203)</f>
        <v>#N/A</v>
      </c>
      <c r="AT86" s="56" t="e">
        <f>IF('Consumptions Rate Calculator'!CO203="",#N/A,'Consumptions Rate Calculator'!CO203)</f>
        <v>#N/A</v>
      </c>
      <c r="AU86" s="56" t="e">
        <f>IF('Consumptions Rate Calculator'!CQ203="",#N/A,'Consumptions Rate Calculator'!CQ203)</f>
        <v>#N/A</v>
      </c>
      <c r="AV86" s="56" t="e">
        <f>IF('Consumptions Rate Calculator'!CS203="",#N/A,'Consumptions Rate Calculator'!CS203)</f>
        <v>#N/A</v>
      </c>
      <c r="AW86" s="56" t="e">
        <f>IF('Consumptions Rate Calculator'!CU203="",#N/A,'Consumptions Rate Calculator'!CU203)</f>
        <v>#N/A</v>
      </c>
      <c r="AX86" s="56" t="e">
        <f>IF('Consumptions Rate Calculator'!CW203="",#N/A,'Consumptions Rate Calculator'!CW203)</f>
        <v>#N/A</v>
      </c>
      <c r="AY86" s="56" t="e">
        <f>IF('Consumptions Rate Calculator'!CY203="",#N/A,'Consumptions Rate Calculator'!CY203)</f>
        <v>#N/A</v>
      </c>
      <c r="AZ86" s="56" t="e">
        <f>IF('Consumptions Rate Calculator'!DA203="",#N/A,'Consumptions Rate Calculator'!DA203)</f>
        <v>#N/A</v>
      </c>
      <c r="BA86" s="56" t="e">
        <f>IF('Consumptions Rate Calculator'!DC203="",#N/A,'Consumptions Rate Calculator'!DC203)</f>
        <v>#N/A</v>
      </c>
      <c r="BB86" s="56" t="e">
        <f>IF('Consumptions Rate Calculator'!DE203="",#N/A,'Consumptions Rate Calculator'!DE203)</f>
        <v>#N/A</v>
      </c>
      <c r="BC86" s="56" t="e">
        <f>IF('Consumptions Rate Calculator'!DG203="",#N/A,'Consumptions Rate Calculator'!DG203)</f>
        <v>#N/A</v>
      </c>
      <c r="BD86" s="56" t="e">
        <f>IF('Consumptions Rate Calculator'!DI203="",#N/A,'Consumptions Rate Calculator'!DI203)</f>
        <v>#N/A</v>
      </c>
      <c r="BE86" s="56" t="e">
        <f>IF('Consumptions Rate Calculator'!DK203="",#N/A,'Consumptions Rate Calculator'!DK203)</f>
        <v>#N/A</v>
      </c>
      <c r="BF86" s="56" t="e">
        <f>IF('Consumptions Rate Calculator'!DM203="",#N/A,'Consumptions Rate Calculator'!DM203)</f>
        <v>#N/A</v>
      </c>
      <c r="BG86" s="56" t="e">
        <f>IF('Consumptions Rate Calculator'!DO203="",#N/A,'Consumptions Rate Calculator'!DO203)</f>
        <v>#N/A</v>
      </c>
      <c r="BH86" s="56" t="e">
        <f>IF('Consumptions Rate Calculator'!DQ203="",#N/A,'Consumptions Rate Calculator'!DQ203)</f>
        <v>#N/A</v>
      </c>
      <c r="BI86" s="56" t="e">
        <f>IF('Consumptions Rate Calculator'!DS203="",#N/A,'Consumptions Rate Calculator'!DS203)</f>
        <v>#N/A</v>
      </c>
      <c r="BJ86" s="56" t="e">
        <f>IF('Consumptions Rate Calculator'!DU203="",#N/A,'Consumptions Rate Calculator'!DU203)</f>
        <v>#N/A</v>
      </c>
      <c r="BK86" s="56" t="e">
        <f>IF('Consumptions Rate Calculator'!DW203="",#N/A,'Consumptions Rate Calculator'!DW203)</f>
        <v>#N/A</v>
      </c>
      <c r="BL86" s="56" t="e">
        <f>IF('Consumptions Rate Calculator'!DY203="",#N/A,'Consumptions Rate Calculator'!DY203)</f>
        <v>#N/A</v>
      </c>
      <c r="BM86" s="56" t="e">
        <f>IF('Consumptions Rate Calculator'!EA203="",#N/A,'Consumptions Rate Calculator'!EA203)</f>
        <v>#N/A</v>
      </c>
      <c r="BN86" s="56" t="e">
        <f>IF('Consumptions Rate Calculator'!EC203="",#N/A,'Consumptions Rate Calculator'!EC203)</f>
        <v>#N/A</v>
      </c>
      <c r="BO86" s="56" t="e">
        <f>IF('Consumptions Rate Calculator'!EE203="",#N/A,'Consumptions Rate Calculator'!EE203)</f>
        <v>#N/A</v>
      </c>
      <c r="BP86" s="56" t="e">
        <f>IF('Consumptions Rate Calculator'!EG203="",#N/A,'Consumptions Rate Calculator'!EG203)</f>
        <v>#N/A</v>
      </c>
      <c r="BQ86" s="56" t="e">
        <f>IF('Consumptions Rate Calculator'!EI203="",#N/A,'Consumptions Rate Calculator'!EI203)</f>
        <v>#N/A</v>
      </c>
      <c r="BR86" s="56" t="e">
        <f>IF('Consumptions Rate Calculator'!EK203="",#N/A,'Consumptions Rate Calculator'!EK203)</f>
        <v>#N/A</v>
      </c>
      <c r="BS86" s="56" t="e">
        <f>IF('Consumptions Rate Calculator'!EM203="",#N/A,'Consumptions Rate Calculator'!EM203)</f>
        <v>#N/A</v>
      </c>
      <c r="BT86" s="56" t="e">
        <f>IF('Consumptions Rate Calculator'!EO203="",#N/A,'Consumptions Rate Calculator'!EO203)</f>
        <v>#N/A</v>
      </c>
      <c r="BU86" s="56" t="e">
        <f>IF('Consumptions Rate Calculator'!EQ203="",#N/A,'Consumptions Rate Calculator'!EQ203)</f>
        <v>#N/A</v>
      </c>
      <c r="BV86" s="56" t="e">
        <f>IF('Consumptions Rate Calculator'!ES203="",#N/A,'Consumptions Rate Calculator'!ES203)</f>
        <v>#N/A</v>
      </c>
      <c r="BW86" s="56" t="e">
        <f>IF('Consumptions Rate Calculator'!EU203="",#N/A,'Consumptions Rate Calculator'!EU203)</f>
        <v>#N/A</v>
      </c>
      <c r="BX86" s="56" t="e">
        <f>IF('Consumptions Rate Calculator'!EW203="",#N/A,'Consumptions Rate Calculator'!EW203)</f>
        <v>#N/A</v>
      </c>
      <c r="BY86" s="56" t="e">
        <f>IF('Consumptions Rate Calculator'!EY203="",#N/A,'Consumptions Rate Calculator'!EY203)</f>
        <v>#N/A</v>
      </c>
      <c r="BZ86" s="56" t="e">
        <f>IF('Consumptions Rate Calculator'!FA203="",#N/A,'Consumptions Rate Calculator'!FA203)</f>
        <v>#N/A</v>
      </c>
      <c r="CA86" s="56" t="e">
        <f>IF('Consumptions Rate Calculator'!FC203="",#N/A,'Consumptions Rate Calculator'!FC203)</f>
        <v>#N/A</v>
      </c>
      <c r="CB86" s="56" t="e">
        <f>IF('Consumptions Rate Calculator'!FE203="",#N/A,'Consumptions Rate Calculator'!FE203)</f>
        <v>#N/A</v>
      </c>
      <c r="CC86" s="56" t="e">
        <f>IF('Consumptions Rate Calculator'!FG203="",#N/A,'Consumptions Rate Calculator'!FG203)</f>
        <v>#N/A</v>
      </c>
      <c r="CD86" s="56" t="e">
        <f>IF('Consumptions Rate Calculator'!FI203="",#N/A,'Consumptions Rate Calculator'!FI203)</f>
        <v>#N/A</v>
      </c>
      <c r="CE86" s="56" t="e">
        <f>IF('Consumptions Rate Calculator'!FK203="",#N/A,'Consumptions Rate Calculator'!FK203)</f>
        <v>#N/A</v>
      </c>
      <c r="CF86" s="56" t="e">
        <f>IF('Consumptions Rate Calculator'!FM203="",#N/A,'Consumptions Rate Calculator'!FM203)</f>
        <v>#N/A</v>
      </c>
      <c r="CG86" s="56" t="e">
        <f>IF('Consumptions Rate Calculator'!FO203="",#N/A,'Consumptions Rate Calculator'!FO203)</f>
        <v>#N/A</v>
      </c>
      <c r="CH86" s="56" t="e">
        <f>IF('Consumptions Rate Calculator'!FQ203="",#N/A,'Consumptions Rate Calculator'!FQ203)</f>
        <v>#N/A</v>
      </c>
      <c r="CI86" s="56" t="e">
        <f>IF('Consumptions Rate Calculator'!FS203="",#N/A,'Consumptions Rate Calculator'!FS203)</f>
        <v>#N/A</v>
      </c>
      <c r="CJ86" s="56" t="e">
        <f>IF('Consumptions Rate Calculator'!FU203="",#N/A,'Consumptions Rate Calculator'!FU203)</f>
        <v>#N/A</v>
      </c>
      <c r="CK86" s="56" t="e">
        <f>IF('Consumptions Rate Calculator'!FW203="",#N/A,'Consumptions Rate Calculator'!FW203)</f>
        <v>#N/A</v>
      </c>
      <c r="CL86" s="56" t="e">
        <f>IF('Consumptions Rate Calculator'!FY203="",#N/A,'Consumptions Rate Calculator'!FY203)</f>
        <v>#N/A</v>
      </c>
    </row>
    <row r="87" spans="1:90" ht="13.5" customHeight="1" x14ac:dyDescent="0.35">
      <c r="A87" s="67" t="str">
        <f>CONCATENATE('Consumptions Rate Calculator'!$A90," ",'Consumptions Rate Calculator'!$B90)</f>
        <v xml:space="preserve">Other 74 </v>
      </c>
      <c r="B87" s="56" t="e">
        <f>IF('Consumptions Rate Calculator'!E204="",#N/A,'Consumptions Rate Calculator'!E204)</f>
        <v>#N/A</v>
      </c>
      <c r="C87" s="56" t="e">
        <f>IF('Consumptions Rate Calculator'!G204="",#N/A,'Consumptions Rate Calculator'!G204)</f>
        <v>#N/A</v>
      </c>
      <c r="D87" s="56" t="e">
        <f>IF('Consumptions Rate Calculator'!I204="",#N/A,'Consumptions Rate Calculator'!I204)</f>
        <v>#N/A</v>
      </c>
      <c r="E87" s="56" t="e">
        <f>IF('Consumptions Rate Calculator'!K204="",#N/A,'Consumptions Rate Calculator'!K204)</f>
        <v>#N/A</v>
      </c>
      <c r="F87" s="56" t="e">
        <f>IF('Consumptions Rate Calculator'!M204="",#N/A,'Consumptions Rate Calculator'!M204)</f>
        <v>#N/A</v>
      </c>
      <c r="G87" s="56" t="e">
        <f>IF('Consumptions Rate Calculator'!O204="",#N/A,'Consumptions Rate Calculator'!O204)</f>
        <v>#N/A</v>
      </c>
      <c r="H87" s="56" t="e">
        <f>IF('Consumptions Rate Calculator'!Q204="",#N/A,'Consumptions Rate Calculator'!Q204)</f>
        <v>#N/A</v>
      </c>
      <c r="I87" s="56" t="e">
        <f>IF('Consumptions Rate Calculator'!S204="",#N/A,'Consumptions Rate Calculator'!S204)</f>
        <v>#N/A</v>
      </c>
      <c r="J87" s="56" t="e">
        <f>IF('Consumptions Rate Calculator'!U204="",#N/A,'Consumptions Rate Calculator'!U204)</f>
        <v>#N/A</v>
      </c>
      <c r="K87" s="56" t="e">
        <f>IF('Consumptions Rate Calculator'!W204="",#N/A,'Consumptions Rate Calculator'!W204)</f>
        <v>#N/A</v>
      </c>
      <c r="L87" s="56" t="e">
        <f>IF('Consumptions Rate Calculator'!Y204="",#N/A,'Consumptions Rate Calculator'!Y204)</f>
        <v>#N/A</v>
      </c>
      <c r="M87" s="56" t="e">
        <f>IF('Consumptions Rate Calculator'!AA204="",#N/A,'Consumptions Rate Calculator'!AA204)</f>
        <v>#N/A</v>
      </c>
      <c r="N87" s="56" t="e">
        <f>IF('Consumptions Rate Calculator'!AC204="",#N/A,'Consumptions Rate Calculator'!AC204)</f>
        <v>#N/A</v>
      </c>
      <c r="O87" s="56" t="e">
        <f>IF('Consumptions Rate Calculator'!AE204="",#N/A,'Consumptions Rate Calculator'!AE204)</f>
        <v>#N/A</v>
      </c>
      <c r="P87" s="56" t="e">
        <f>IF('Consumptions Rate Calculator'!AG204="",#N/A,'Consumptions Rate Calculator'!AG204)</f>
        <v>#N/A</v>
      </c>
      <c r="Q87" s="56" t="e">
        <f>IF('Consumptions Rate Calculator'!AI204="",#N/A,'Consumptions Rate Calculator'!AI204)</f>
        <v>#N/A</v>
      </c>
      <c r="R87" s="56" t="e">
        <f>IF('Consumptions Rate Calculator'!AK204="",#N/A,'Consumptions Rate Calculator'!AK204)</f>
        <v>#N/A</v>
      </c>
      <c r="S87" s="56" t="e">
        <f>IF('Consumptions Rate Calculator'!AM204="",#N/A,'Consumptions Rate Calculator'!AM204)</f>
        <v>#N/A</v>
      </c>
      <c r="T87" s="56" t="e">
        <f>IF('Consumptions Rate Calculator'!AO204="",#N/A,'Consumptions Rate Calculator'!AO204)</f>
        <v>#N/A</v>
      </c>
      <c r="U87" s="56" t="e">
        <f>IF('Consumptions Rate Calculator'!AQ204="",#N/A,'Consumptions Rate Calculator'!AQ204)</f>
        <v>#N/A</v>
      </c>
      <c r="V87" s="56" t="e">
        <f>IF('Consumptions Rate Calculator'!AS204="",#N/A,'Consumptions Rate Calculator'!AS204)</f>
        <v>#N/A</v>
      </c>
      <c r="W87" s="56" t="e">
        <f>IF('Consumptions Rate Calculator'!AU204="",#N/A,'Consumptions Rate Calculator'!AU204)</f>
        <v>#N/A</v>
      </c>
      <c r="X87" s="56" t="e">
        <f>IF('Consumptions Rate Calculator'!AW204="",#N/A,'Consumptions Rate Calculator'!AW204)</f>
        <v>#N/A</v>
      </c>
      <c r="Y87" s="56" t="e">
        <f>IF('Consumptions Rate Calculator'!AY204="",#N/A,'Consumptions Rate Calculator'!AY204)</f>
        <v>#N/A</v>
      </c>
      <c r="Z87" s="56" t="e">
        <f>IF('Consumptions Rate Calculator'!BA204="",#N/A,'Consumptions Rate Calculator'!BA204)</f>
        <v>#N/A</v>
      </c>
      <c r="AA87" s="56" t="e">
        <f>IF('Consumptions Rate Calculator'!BC204="",#N/A,'Consumptions Rate Calculator'!BC204)</f>
        <v>#N/A</v>
      </c>
      <c r="AB87" s="56" t="e">
        <f>IF('Consumptions Rate Calculator'!BE204="",#N/A,'Consumptions Rate Calculator'!BE204)</f>
        <v>#N/A</v>
      </c>
      <c r="AC87" s="56" t="e">
        <f>IF('Consumptions Rate Calculator'!BG204="",#N/A,'Consumptions Rate Calculator'!BG204)</f>
        <v>#N/A</v>
      </c>
      <c r="AD87" s="56" t="e">
        <f>IF('Consumptions Rate Calculator'!BI204="",#N/A,'Consumptions Rate Calculator'!BI204)</f>
        <v>#N/A</v>
      </c>
      <c r="AE87" s="56" t="e">
        <f>IF('Consumptions Rate Calculator'!BK204="",#N/A,'Consumptions Rate Calculator'!BK204)</f>
        <v>#N/A</v>
      </c>
      <c r="AF87" s="56" t="e">
        <f>IF('Consumptions Rate Calculator'!BM204="",#N/A,'Consumptions Rate Calculator'!BM204)</f>
        <v>#N/A</v>
      </c>
      <c r="AG87" s="56" t="e">
        <f>IF('Consumptions Rate Calculator'!BO204="",#N/A,'Consumptions Rate Calculator'!BO204)</f>
        <v>#N/A</v>
      </c>
      <c r="AH87" s="56" t="e">
        <f>IF('Consumptions Rate Calculator'!BQ204="",#N/A,'Consumptions Rate Calculator'!BQ204)</f>
        <v>#N/A</v>
      </c>
      <c r="AI87" s="56" t="e">
        <f>IF('Consumptions Rate Calculator'!BS204="",#N/A,'Consumptions Rate Calculator'!BS204)</f>
        <v>#N/A</v>
      </c>
      <c r="AJ87" s="56" t="e">
        <f>IF('Consumptions Rate Calculator'!BU204="",#N/A,'Consumptions Rate Calculator'!BU204)</f>
        <v>#N/A</v>
      </c>
      <c r="AK87" s="56" t="e">
        <f>IF('Consumptions Rate Calculator'!BW204="",#N/A,'Consumptions Rate Calculator'!BW204)</f>
        <v>#N/A</v>
      </c>
      <c r="AL87" s="56" t="e">
        <f>IF('Consumptions Rate Calculator'!BY204="",#N/A,'Consumptions Rate Calculator'!BY204)</f>
        <v>#N/A</v>
      </c>
      <c r="AM87" s="56" t="e">
        <f>IF('Consumptions Rate Calculator'!CA204="",#N/A,'Consumptions Rate Calculator'!CA204)</f>
        <v>#N/A</v>
      </c>
      <c r="AN87" s="56" t="e">
        <f>IF('Consumptions Rate Calculator'!CC204="",#N/A,'Consumptions Rate Calculator'!CC204)</f>
        <v>#N/A</v>
      </c>
      <c r="AO87" s="56" t="e">
        <f>IF('Consumptions Rate Calculator'!CE204="",#N/A,'Consumptions Rate Calculator'!CE204)</f>
        <v>#N/A</v>
      </c>
      <c r="AP87" s="56" t="e">
        <f>IF('Consumptions Rate Calculator'!CG204="",#N/A,'Consumptions Rate Calculator'!CG204)</f>
        <v>#N/A</v>
      </c>
      <c r="AQ87" s="56" t="e">
        <f>IF('Consumptions Rate Calculator'!CI204="",#N/A,'Consumptions Rate Calculator'!CI204)</f>
        <v>#N/A</v>
      </c>
      <c r="AR87" s="56" t="e">
        <f>IF('Consumptions Rate Calculator'!CK204="",#N/A,'Consumptions Rate Calculator'!CK204)</f>
        <v>#N/A</v>
      </c>
      <c r="AS87" s="56" t="e">
        <f>IF('Consumptions Rate Calculator'!CM204="",#N/A,'Consumptions Rate Calculator'!CM204)</f>
        <v>#N/A</v>
      </c>
      <c r="AT87" s="56" t="e">
        <f>IF('Consumptions Rate Calculator'!CO204="",#N/A,'Consumptions Rate Calculator'!CO204)</f>
        <v>#N/A</v>
      </c>
      <c r="AU87" s="56" t="e">
        <f>IF('Consumptions Rate Calculator'!CQ204="",#N/A,'Consumptions Rate Calculator'!CQ204)</f>
        <v>#N/A</v>
      </c>
      <c r="AV87" s="56" t="e">
        <f>IF('Consumptions Rate Calculator'!CS204="",#N/A,'Consumptions Rate Calculator'!CS204)</f>
        <v>#N/A</v>
      </c>
      <c r="AW87" s="56" t="e">
        <f>IF('Consumptions Rate Calculator'!CU204="",#N/A,'Consumptions Rate Calculator'!CU204)</f>
        <v>#N/A</v>
      </c>
      <c r="AX87" s="56" t="e">
        <f>IF('Consumptions Rate Calculator'!CW204="",#N/A,'Consumptions Rate Calculator'!CW204)</f>
        <v>#N/A</v>
      </c>
      <c r="AY87" s="56" t="e">
        <f>IF('Consumptions Rate Calculator'!CY204="",#N/A,'Consumptions Rate Calculator'!CY204)</f>
        <v>#N/A</v>
      </c>
      <c r="AZ87" s="56" t="e">
        <f>IF('Consumptions Rate Calculator'!DA204="",#N/A,'Consumptions Rate Calculator'!DA204)</f>
        <v>#N/A</v>
      </c>
      <c r="BA87" s="56" t="e">
        <f>IF('Consumptions Rate Calculator'!DC204="",#N/A,'Consumptions Rate Calculator'!DC204)</f>
        <v>#N/A</v>
      </c>
      <c r="BB87" s="56" t="e">
        <f>IF('Consumptions Rate Calculator'!DE204="",#N/A,'Consumptions Rate Calculator'!DE204)</f>
        <v>#N/A</v>
      </c>
      <c r="BC87" s="56" t="e">
        <f>IF('Consumptions Rate Calculator'!DG204="",#N/A,'Consumptions Rate Calculator'!DG204)</f>
        <v>#N/A</v>
      </c>
      <c r="BD87" s="56" t="e">
        <f>IF('Consumptions Rate Calculator'!DI204="",#N/A,'Consumptions Rate Calculator'!DI204)</f>
        <v>#N/A</v>
      </c>
      <c r="BE87" s="56" t="e">
        <f>IF('Consumptions Rate Calculator'!DK204="",#N/A,'Consumptions Rate Calculator'!DK204)</f>
        <v>#N/A</v>
      </c>
      <c r="BF87" s="56" t="e">
        <f>IF('Consumptions Rate Calculator'!DM204="",#N/A,'Consumptions Rate Calculator'!DM204)</f>
        <v>#N/A</v>
      </c>
      <c r="BG87" s="56" t="e">
        <f>IF('Consumptions Rate Calculator'!DO204="",#N/A,'Consumptions Rate Calculator'!DO204)</f>
        <v>#N/A</v>
      </c>
      <c r="BH87" s="56" t="e">
        <f>IF('Consumptions Rate Calculator'!DQ204="",#N/A,'Consumptions Rate Calculator'!DQ204)</f>
        <v>#N/A</v>
      </c>
      <c r="BI87" s="56" t="e">
        <f>IF('Consumptions Rate Calculator'!DS204="",#N/A,'Consumptions Rate Calculator'!DS204)</f>
        <v>#N/A</v>
      </c>
      <c r="BJ87" s="56" t="e">
        <f>IF('Consumptions Rate Calculator'!DU204="",#N/A,'Consumptions Rate Calculator'!DU204)</f>
        <v>#N/A</v>
      </c>
      <c r="BK87" s="56" t="e">
        <f>IF('Consumptions Rate Calculator'!DW204="",#N/A,'Consumptions Rate Calculator'!DW204)</f>
        <v>#N/A</v>
      </c>
      <c r="BL87" s="56" t="e">
        <f>IF('Consumptions Rate Calculator'!DY204="",#N/A,'Consumptions Rate Calculator'!DY204)</f>
        <v>#N/A</v>
      </c>
      <c r="BM87" s="56" t="e">
        <f>IF('Consumptions Rate Calculator'!EA204="",#N/A,'Consumptions Rate Calculator'!EA204)</f>
        <v>#N/A</v>
      </c>
      <c r="BN87" s="56" t="e">
        <f>IF('Consumptions Rate Calculator'!EC204="",#N/A,'Consumptions Rate Calculator'!EC204)</f>
        <v>#N/A</v>
      </c>
      <c r="BO87" s="56" t="e">
        <f>IF('Consumptions Rate Calculator'!EE204="",#N/A,'Consumptions Rate Calculator'!EE204)</f>
        <v>#N/A</v>
      </c>
      <c r="BP87" s="56" t="e">
        <f>IF('Consumptions Rate Calculator'!EG204="",#N/A,'Consumptions Rate Calculator'!EG204)</f>
        <v>#N/A</v>
      </c>
      <c r="BQ87" s="56" t="e">
        <f>IF('Consumptions Rate Calculator'!EI204="",#N/A,'Consumptions Rate Calculator'!EI204)</f>
        <v>#N/A</v>
      </c>
      <c r="BR87" s="56" t="e">
        <f>IF('Consumptions Rate Calculator'!EK204="",#N/A,'Consumptions Rate Calculator'!EK204)</f>
        <v>#N/A</v>
      </c>
      <c r="BS87" s="56" t="e">
        <f>IF('Consumptions Rate Calculator'!EM204="",#N/A,'Consumptions Rate Calculator'!EM204)</f>
        <v>#N/A</v>
      </c>
      <c r="BT87" s="56" t="e">
        <f>IF('Consumptions Rate Calculator'!EO204="",#N/A,'Consumptions Rate Calculator'!EO204)</f>
        <v>#N/A</v>
      </c>
      <c r="BU87" s="56" t="e">
        <f>IF('Consumptions Rate Calculator'!EQ204="",#N/A,'Consumptions Rate Calculator'!EQ204)</f>
        <v>#N/A</v>
      </c>
      <c r="BV87" s="56" t="e">
        <f>IF('Consumptions Rate Calculator'!ES204="",#N/A,'Consumptions Rate Calculator'!ES204)</f>
        <v>#N/A</v>
      </c>
      <c r="BW87" s="56" t="e">
        <f>IF('Consumptions Rate Calculator'!EU204="",#N/A,'Consumptions Rate Calculator'!EU204)</f>
        <v>#N/A</v>
      </c>
      <c r="BX87" s="56" t="e">
        <f>IF('Consumptions Rate Calculator'!EW204="",#N/A,'Consumptions Rate Calculator'!EW204)</f>
        <v>#N/A</v>
      </c>
      <c r="BY87" s="56" t="e">
        <f>IF('Consumptions Rate Calculator'!EY204="",#N/A,'Consumptions Rate Calculator'!EY204)</f>
        <v>#N/A</v>
      </c>
      <c r="BZ87" s="56" t="e">
        <f>IF('Consumptions Rate Calculator'!FA204="",#N/A,'Consumptions Rate Calculator'!FA204)</f>
        <v>#N/A</v>
      </c>
      <c r="CA87" s="56" t="e">
        <f>IF('Consumptions Rate Calculator'!FC204="",#N/A,'Consumptions Rate Calculator'!FC204)</f>
        <v>#N/A</v>
      </c>
      <c r="CB87" s="56" t="e">
        <f>IF('Consumptions Rate Calculator'!FE204="",#N/A,'Consumptions Rate Calculator'!FE204)</f>
        <v>#N/A</v>
      </c>
      <c r="CC87" s="56" t="e">
        <f>IF('Consumptions Rate Calculator'!FG204="",#N/A,'Consumptions Rate Calculator'!FG204)</f>
        <v>#N/A</v>
      </c>
      <c r="CD87" s="56" t="e">
        <f>IF('Consumptions Rate Calculator'!FI204="",#N/A,'Consumptions Rate Calculator'!FI204)</f>
        <v>#N/A</v>
      </c>
      <c r="CE87" s="56" t="e">
        <f>IF('Consumptions Rate Calculator'!FK204="",#N/A,'Consumptions Rate Calculator'!FK204)</f>
        <v>#N/A</v>
      </c>
      <c r="CF87" s="56" t="e">
        <f>IF('Consumptions Rate Calculator'!FM204="",#N/A,'Consumptions Rate Calculator'!FM204)</f>
        <v>#N/A</v>
      </c>
      <c r="CG87" s="56" t="e">
        <f>IF('Consumptions Rate Calculator'!FO204="",#N/A,'Consumptions Rate Calculator'!FO204)</f>
        <v>#N/A</v>
      </c>
      <c r="CH87" s="56" t="e">
        <f>IF('Consumptions Rate Calculator'!FQ204="",#N/A,'Consumptions Rate Calculator'!FQ204)</f>
        <v>#N/A</v>
      </c>
      <c r="CI87" s="56" t="e">
        <f>IF('Consumptions Rate Calculator'!FS204="",#N/A,'Consumptions Rate Calculator'!FS204)</f>
        <v>#N/A</v>
      </c>
      <c r="CJ87" s="56" t="e">
        <f>IF('Consumptions Rate Calculator'!FU204="",#N/A,'Consumptions Rate Calculator'!FU204)</f>
        <v>#N/A</v>
      </c>
      <c r="CK87" s="56" t="e">
        <f>IF('Consumptions Rate Calculator'!FW204="",#N/A,'Consumptions Rate Calculator'!FW204)</f>
        <v>#N/A</v>
      </c>
      <c r="CL87" s="56" t="e">
        <f>IF('Consumptions Rate Calculator'!FY204="",#N/A,'Consumptions Rate Calculator'!FY204)</f>
        <v>#N/A</v>
      </c>
    </row>
    <row r="88" spans="1:90" ht="13.5" customHeight="1" x14ac:dyDescent="0.35">
      <c r="A88" s="67" t="str">
        <f>CONCATENATE('Consumptions Rate Calculator'!$A91," ",'Consumptions Rate Calculator'!$B91)</f>
        <v xml:space="preserve">Other 75 </v>
      </c>
      <c r="B88" s="56" t="e">
        <f>IF('Consumptions Rate Calculator'!E205="",#N/A,'Consumptions Rate Calculator'!E205)</f>
        <v>#N/A</v>
      </c>
      <c r="C88" s="56" t="e">
        <f>IF('Consumptions Rate Calculator'!G205="",#N/A,'Consumptions Rate Calculator'!G205)</f>
        <v>#N/A</v>
      </c>
      <c r="D88" s="56" t="e">
        <f>IF('Consumptions Rate Calculator'!I205="",#N/A,'Consumptions Rate Calculator'!I205)</f>
        <v>#N/A</v>
      </c>
      <c r="E88" s="56" t="e">
        <f>IF('Consumptions Rate Calculator'!K205="",#N/A,'Consumptions Rate Calculator'!K205)</f>
        <v>#N/A</v>
      </c>
      <c r="F88" s="56" t="e">
        <f>IF('Consumptions Rate Calculator'!M205="",#N/A,'Consumptions Rate Calculator'!M205)</f>
        <v>#N/A</v>
      </c>
      <c r="G88" s="56" t="e">
        <f>IF('Consumptions Rate Calculator'!O205="",#N/A,'Consumptions Rate Calculator'!O205)</f>
        <v>#N/A</v>
      </c>
      <c r="H88" s="56" t="e">
        <f>IF('Consumptions Rate Calculator'!Q205="",#N/A,'Consumptions Rate Calculator'!Q205)</f>
        <v>#N/A</v>
      </c>
      <c r="I88" s="56" t="e">
        <f>IF('Consumptions Rate Calculator'!S205="",#N/A,'Consumptions Rate Calculator'!S205)</f>
        <v>#N/A</v>
      </c>
      <c r="J88" s="56" t="e">
        <f>IF('Consumptions Rate Calculator'!U205="",#N/A,'Consumptions Rate Calculator'!U205)</f>
        <v>#N/A</v>
      </c>
      <c r="K88" s="56" t="e">
        <f>IF('Consumptions Rate Calculator'!W205="",#N/A,'Consumptions Rate Calculator'!W205)</f>
        <v>#N/A</v>
      </c>
      <c r="L88" s="56" t="e">
        <f>IF('Consumptions Rate Calculator'!Y205="",#N/A,'Consumptions Rate Calculator'!Y205)</f>
        <v>#N/A</v>
      </c>
      <c r="M88" s="56" t="e">
        <f>IF('Consumptions Rate Calculator'!AA205="",#N/A,'Consumptions Rate Calculator'!AA205)</f>
        <v>#N/A</v>
      </c>
      <c r="N88" s="56" t="e">
        <f>IF('Consumptions Rate Calculator'!AC205="",#N/A,'Consumptions Rate Calculator'!AC205)</f>
        <v>#N/A</v>
      </c>
      <c r="O88" s="56" t="e">
        <f>IF('Consumptions Rate Calculator'!AE205="",#N/A,'Consumptions Rate Calculator'!AE205)</f>
        <v>#N/A</v>
      </c>
      <c r="P88" s="56" t="e">
        <f>IF('Consumptions Rate Calculator'!AG205="",#N/A,'Consumptions Rate Calculator'!AG205)</f>
        <v>#N/A</v>
      </c>
      <c r="Q88" s="56" t="e">
        <f>IF('Consumptions Rate Calculator'!AI205="",#N/A,'Consumptions Rate Calculator'!AI205)</f>
        <v>#N/A</v>
      </c>
      <c r="R88" s="56" t="e">
        <f>IF('Consumptions Rate Calculator'!AK205="",#N/A,'Consumptions Rate Calculator'!AK205)</f>
        <v>#N/A</v>
      </c>
      <c r="S88" s="56" t="e">
        <f>IF('Consumptions Rate Calculator'!AM205="",#N/A,'Consumptions Rate Calculator'!AM205)</f>
        <v>#N/A</v>
      </c>
      <c r="T88" s="56" t="e">
        <f>IF('Consumptions Rate Calculator'!AO205="",#N/A,'Consumptions Rate Calculator'!AO205)</f>
        <v>#N/A</v>
      </c>
      <c r="U88" s="56" t="e">
        <f>IF('Consumptions Rate Calculator'!AQ205="",#N/A,'Consumptions Rate Calculator'!AQ205)</f>
        <v>#N/A</v>
      </c>
      <c r="V88" s="56" t="e">
        <f>IF('Consumptions Rate Calculator'!AS205="",#N/A,'Consumptions Rate Calculator'!AS205)</f>
        <v>#N/A</v>
      </c>
      <c r="W88" s="56" t="e">
        <f>IF('Consumptions Rate Calculator'!AU205="",#N/A,'Consumptions Rate Calculator'!AU205)</f>
        <v>#N/A</v>
      </c>
      <c r="X88" s="56" t="e">
        <f>IF('Consumptions Rate Calculator'!AW205="",#N/A,'Consumptions Rate Calculator'!AW205)</f>
        <v>#N/A</v>
      </c>
      <c r="Y88" s="56" t="e">
        <f>IF('Consumptions Rate Calculator'!AY205="",#N/A,'Consumptions Rate Calculator'!AY205)</f>
        <v>#N/A</v>
      </c>
      <c r="Z88" s="56" t="e">
        <f>IF('Consumptions Rate Calculator'!BA205="",#N/A,'Consumptions Rate Calculator'!BA205)</f>
        <v>#N/A</v>
      </c>
      <c r="AA88" s="56" t="e">
        <f>IF('Consumptions Rate Calculator'!BC205="",#N/A,'Consumptions Rate Calculator'!BC205)</f>
        <v>#N/A</v>
      </c>
      <c r="AB88" s="56" t="e">
        <f>IF('Consumptions Rate Calculator'!BE205="",#N/A,'Consumptions Rate Calculator'!BE205)</f>
        <v>#N/A</v>
      </c>
      <c r="AC88" s="56" t="e">
        <f>IF('Consumptions Rate Calculator'!BG205="",#N/A,'Consumptions Rate Calculator'!BG205)</f>
        <v>#N/A</v>
      </c>
      <c r="AD88" s="56" t="e">
        <f>IF('Consumptions Rate Calculator'!BI205="",#N/A,'Consumptions Rate Calculator'!BI205)</f>
        <v>#N/A</v>
      </c>
      <c r="AE88" s="56" t="e">
        <f>IF('Consumptions Rate Calculator'!BK205="",#N/A,'Consumptions Rate Calculator'!BK205)</f>
        <v>#N/A</v>
      </c>
      <c r="AF88" s="56" t="e">
        <f>IF('Consumptions Rate Calculator'!BM205="",#N/A,'Consumptions Rate Calculator'!BM205)</f>
        <v>#N/A</v>
      </c>
      <c r="AG88" s="56" t="e">
        <f>IF('Consumptions Rate Calculator'!BO205="",#N/A,'Consumptions Rate Calculator'!BO205)</f>
        <v>#N/A</v>
      </c>
      <c r="AH88" s="56" t="e">
        <f>IF('Consumptions Rate Calculator'!BQ205="",#N/A,'Consumptions Rate Calculator'!BQ205)</f>
        <v>#N/A</v>
      </c>
      <c r="AI88" s="56" t="e">
        <f>IF('Consumptions Rate Calculator'!BS205="",#N/A,'Consumptions Rate Calculator'!BS205)</f>
        <v>#N/A</v>
      </c>
      <c r="AJ88" s="56" t="e">
        <f>IF('Consumptions Rate Calculator'!BU205="",#N/A,'Consumptions Rate Calculator'!BU205)</f>
        <v>#N/A</v>
      </c>
      <c r="AK88" s="56" t="e">
        <f>IF('Consumptions Rate Calculator'!BW205="",#N/A,'Consumptions Rate Calculator'!BW205)</f>
        <v>#N/A</v>
      </c>
      <c r="AL88" s="56" t="e">
        <f>IF('Consumptions Rate Calculator'!BY205="",#N/A,'Consumptions Rate Calculator'!BY205)</f>
        <v>#N/A</v>
      </c>
      <c r="AM88" s="56" t="e">
        <f>IF('Consumptions Rate Calculator'!CA205="",#N/A,'Consumptions Rate Calculator'!CA205)</f>
        <v>#N/A</v>
      </c>
      <c r="AN88" s="56" t="e">
        <f>IF('Consumptions Rate Calculator'!CC205="",#N/A,'Consumptions Rate Calculator'!CC205)</f>
        <v>#N/A</v>
      </c>
      <c r="AO88" s="56" t="e">
        <f>IF('Consumptions Rate Calculator'!CE205="",#N/A,'Consumptions Rate Calculator'!CE205)</f>
        <v>#N/A</v>
      </c>
      <c r="AP88" s="56" t="e">
        <f>IF('Consumptions Rate Calculator'!CG205="",#N/A,'Consumptions Rate Calculator'!CG205)</f>
        <v>#N/A</v>
      </c>
      <c r="AQ88" s="56" t="e">
        <f>IF('Consumptions Rate Calculator'!CI205="",#N/A,'Consumptions Rate Calculator'!CI205)</f>
        <v>#N/A</v>
      </c>
      <c r="AR88" s="56" t="e">
        <f>IF('Consumptions Rate Calculator'!CK205="",#N/A,'Consumptions Rate Calculator'!CK205)</f>
        <v>#N/A</v>
      </c>
      <c r="AS88" s="56" t="e">
        <f>IF('Consumptions Rate Calculator'!CM205="",#N/A,'Consumptions Rate Calculator'!CM205)</f>
        <v>#N/A</v>
      </c>
      <c r="AT88" s="56" t="e">
        <f>IF('Consumptions Rate Calculator'!CO205="",#N/A,'Consumptions Rate Calculator'!CO205)</f>
        <v>#N/A</v>
      </c>
      <c r="AU88" s="56" t="e">
        <f>IF('Consumptions Rate Calculator'!CQ205="",#N/A,'Consumptions Rate Calculator'!CQ205)</f>
        <v>#N/A</v>
      </c>
      <c r="AV88" s="56" t="e">
        <f>IF('Consumptions Rate Calculator'!CS205="",#N/A,'Consumptions Rate Calculator'!CS205)</f>
        <v>#N/A</v>
      </c>
      <c r="AW88" s="56" t="e">
        <f>IF('Consumptions Rate Calculator'!CU205="",#N/A,'Consumptions Rate Calculator'!CU205)</f>
        <v>#N/A</v>
      </c>
      <c r="AX88" s="56" t="e">
        <f>IF('Consumptions Rate Calculator'!CW205="",#N/A,'Consumptions Rate Calculator'!CW205)</f>
        <v>#N/A</v>
      </c>
      <c r="AY88" s="56" t="e">
        <f>IF('Consumptions Rate Calculator'!CY205="",#N/A,'Consumptions Rate Calculator'!CY205)</f>
        <v>#N/A</v>
      </c>
      <c r="AZ88" s="56" t="e">
        <f>IF('Consumptions Rate Calculator'!DA205="",#N/A,'Consumptions Rate Calculator'!DA205)</f>
        <v>#N/A</v>
      </c>
      <c r="BA88" s="56" t="e">
        <f>IF('Consumptions Rate Calculator'!DC205="",#N/A,'Consumptions Rate Calculator'!DC205)</f>
        <v>#N/A</v>
      </c>
      <c r="BB88" s="56" t="e">
        <f>IF('Consumptions Rate Calculator'!DE205="",#N/A,'Consumptions Rate Calculator'!DE205)</f>
        <v>#N/A</v>
      </c>
      <c r="BC88" s="56" t="e">
        <f>IF('Consumptions Rate Calculator'!DG205="",#N/A,'Consumptions Rate Calculator'!DG205)</f>
        <v>#N/A</v>
      </c>
      <c r="BD88" s="56" t="e">
        <f>IF('Consumptions Rate Calculator'!DI205="",#N/A,'Consumptions Rate Calculator'!DI205)</f>
        <v>#N/A</v>
      </c>
      <c r="BE88" s="56" t="e">
        <f>IF('Consumptions Rate Calculator'!DK205="",#N/A,'Consumptions Rate Calculator'!DK205)</f>
        <v>#N/A</v>
      </c>
      <c r="BF88" s="56" t="e">
        <f>IF('Consumptions Rate Calculator'!DM205="",#N/A,'Consumptions Rate Calculator'!DM205)</f>
        <v>#N/A</v>
      </c>
      <c r="BG88" s="56" t="e">
        <f>IF('Consumptions Rate Calculator'!DO205="",#N/A,'Consumptions Rate Calculator'!DO205)</f>
        <v>#N/A</v>
      </c>
      <c r="BH88" s="56" t="e">
        <f>IF('Consumptions Rate Calculator'!DQ205="",#N/A,'Consumptions Rate Calculator'!DQ205)</f>
        <v>#N/A</v>
      </c>
      <c r="BI88" s="56" t="e">
        <f>IF('Consumptions Rate Calculator'!DS205="",#N/A,'Consumptions Rate Calculator'!DS205)</f>
        <v>#N/A</v>
      </c>
      <c r="BJ88" s="56" t="e">
        <f>IF('Consumptions Rate Calculator'!DU205="",#N/A,'Consumptions Rate Calculator'!DU205)</f>
        <v>#N/A</v>
      </c>
      <c r="BK88" s="56" t="e">
        <f>IF('Consumptions Rate Calculator'!DW205="",#N/A,'Consumptions Rate Calculator'!DW205)</f>
        <v>#N/A</v>
      </c>
      <c r="BL88" s="56" t="e">
        <f>IF('Consumptions Rate Calculator'!DY205="",#N/A,'Consumptions Rate Calculator'!DY205)</f>
        <v>#N/A</v>
      </c>
      <c r="BM88" s="56" t="e">
        <f>IF('Consumptions Rate Calculator'!EA205="",#N/A,'Consumptions Rate Calculator'!EA205)</f>
        <v>#N/A</v>
      </c>
      <c r="BN88" s="56" t="e">
        <f>IF('Consumptions Rate Calculator'!EC205="",#N/A,'Consumptions Rate Calculator'!EC205)</f>
        <v>#N/A</v>
      </c>
      <c r="BO88" s="56" t="e">
        <f>IF('Consumptions Rate Calculator'!EE205="",#N/A,'Consumptions Rate Calculator'!EE205)</f>
        <v>#N/A</v>
      </c>
      <c r="BP88" s="56" t="e">
        <f>IF('Consumptions Rate Calculator'!EG205="",#N/A,'Consumptions Rate Calculator'!EG205)</f>
        <v>#N/A</v>
      </c>
      <c r="BQ88" s="56" t="e">
        <f>IF('Consumptions Rate Calculator'!EI205="",#N/A,'Consumptions Rate Calculator'!EI205)</f>
        <v>#N/A</v>
      </c>
      <c r="BR88" s="56" t="e">
        <f>IF('Consumptions Rate Calculator'!EK205="",#N/A,'Consumptions Rate Calculator'!EK205)</f>
        <v>#N/A</v>
      </c>
      <c r="BS88" s="56" t="e">
        <f>IF('Consumptions Rate Calculator'!EM205="",#N/A,'Consumptions Rate Calculator'!EM205)</f>
        <v>#N/A</v>
      </c>
      <c r="BT88" s="56" t="e">
        <f>IF('Consumptions Rate Calculator'!EO205="",#N/A,'Consumptions Rate Calculator'!EO205)</f>
        <v>#N/A</v>
      </c>
      <c r="BU88" s="56" t="e">
        <f>IF('Consumptions Rate Calculator'!EQ205="",#N/A,'Consumptions Rate Calculator'!EQ205)</f>
        <v>#N/A</v>
      </c>
      <c r="BV88" s="56" t="e">
        <f>IF('Consumptions Rate Calculator'!ES205="",#N/A,'Consumptions Rate Calculator'!ES205)</f>
        <v>#N/A</v>
      </c>
      <c r="BW88" s="56" t="e">
        <f>IF('Consumptions Rate Calculator'!EU205="",#N/A,'Consumptions Rate Calculator'!EU205)</f>
        <v>#N/A</v>
      </c>
      <c r="BX88" s="56" t="e">
        <f>IF('Consumptions Rate Calculator'!EW205="",#N/A,'Consumptions Rate Calculator'!EW205)</f>
        <v>#N/A</v>
      </c>
      <c r="BY88" s="56" t="e">
        <f>IF('Consumptions Rate Calculator'!EY205="",#N/A,'Consumptions Rate Calculator'!EY205)</f>
        <v>#N/A</v>
      </c>
      <c r="BZ88" s="56" t="e">
        <f>IF('Consumptions Rate Calculator'!FA205="",#N/A,'Consumptions Rate Calculator'!FA205)</f>
        <v>#N/A</v>
      </c>
      <c r="CA88" s="56" t="e">
        <f>IF('Consumptions Rate Calculator'!FC205="",#N/A,'Consumptions Rate Calculator'!FC205)</f>
        <v>#N/A</v>
      </c>
      <c r="CB88" s="56" t="e">
        <f>IF('Consumptions Rate Calculator'!FE205="",#N/A,'Consumptions Rate Calculator'!FE205)</f>
        <v>#N/A</v>
      </c>
      <c r="CC88" s="56" t="e">
        <f>IF('Consumptions Rate Calculator'!FG205="",#N/A,'Consumptions Rate Calculator'!FG205)</f>
        <v>#N/A</v>
      </c>
      <c r="CD88" s="56" t="e">
        <f>IF('Consumptions Rate Calculator'!FI205="",#N/A,'Consumptions Rate Calculator'!FI205)</f>
        <v>#N/A</v>
      </c>
      <c r="CE88" s="56" t="e">
        <f>IF('Consumptions Rate Calculator'!FK205="",#N/A,'Consumptions Rate Calculator'!FK205)</f>
        <v>#N/A</v>
      </c>
      <c r="CF88" s="56" t="e">
        <f>IF('Consumptions Rate Calculator'!FM205="",#N/A,'Consumptions Rate Calculator'!FM205)</f>
        <v>#N/A</v>
      </c>
      <c r="CG88" s="56" t="e">
        <f>IF('Consumptions Rate Calculator'!FO205="",#N/A,'Consumptions Rate Calculator'!FO205)</f>
        <v>#N/A</v>
      </c>
      <c r="CH88" s="56" t="e">
        <f>IF('Consumptions Rate Calculator'!FQ205="",#N/A,'Consumptions Rate Calculator'!FQ205)</f>
        <v>#N/A</v>
      </c>
      <c r="CI88" s="56" t="e">
        <f>IF('Consumptions Rate Calculator'!FS205="",#N/A,'Consumptions Rate Calculator'!FS205)</f>
        <v>#N/A</v>
      </c>
      <c r="CJ88" s="56" t="e">
        <f>IF('Consumptions Rate Calculator'!FU205="",#N/A,'Consumptions Rate Calculator'!FU205)</f>
        <v>#N/A</v>
      </c>
      <c r="CK88" s="56" t="e">
        <f>IF('Consumptions Rate Calculator'!FW205="",#N/A,'Consumptions Rate Calculator'!FW205)</f>
        <v>#N/A</v>
      </c>
      <c r="CL88" s="56" t="e">
        <f>IF('Consumptions Rate Calculator'!FY205="",#N/A,'Consumptions Rate Calculator'!FY205)</f>
        <v>#N/A</v>
      </c>
    </row>
    <row r="89" spans="1:90" ht="13.5" customHeight="1" x14ac:dyDescent="0.35">
      <c r="A89" s="67" t="str">
        <f>CONCATENATE('Consumptions Rate Calculator'!$A92," ",'Consumptions Rate Calculator'!$B92)</f>
        <v xml:space="preserve">Other 76 </v>
      </c>
      <c r="B89" s="56" t="e">
        <f>IF('Consumptions Rate Calculator'!E206="",#N/A,'Consumptions Rate Calculator'!E206)</f>
        <v>#N/A</v>
      </c>
      <c r="C89" s="56" t="e">
        <f>IF('Consumptions Rate Calculator'!G206="",#N/A,'Consumptions Rate Calculator'!G206)</f>
        <v>#N/A</v>
      </c>
      <c r="D89" s="56" t="e">
        <f>IF('Consumptions Rate Calculator'!I206="",#N/A,'Consumptions Rate Calculator'!I206)</f>
        <v>#N/A</v>
      </c>
      <c r="E89" s="56" t="e">
        <f>IF('Consumptions Rate Calculator'!K206="",#N/A,'Consumptions Rate Calculator'!K206)</f>
        <v>#N/A</v>
      </c>
      <c r="F89" s="56" t="e">
        <f>IF('Consumptions Rate Calculator'!M206="",#N/A,'Consumptions Rate Calculator'!M206)</f>
        <v>#N/A</v>
      </c>
      <c r="G89" s="56" t="e">
        <f>IF('Consumptions Rate Calculator'!O206="",#N/A,'Consumptions Rate Calculator'!O206)</f>
        <v>#N/A</v>
      </c>
      <c r="H89" s="56" t="e">
        <f>IF('Consumptions Rate Calculator'!Q206="",#N/A,'Consumptions Rate Calculator'!Q206)</f>
        <v>#N/A</v>
      </c>
      <c r="I89" s="56" t="e">
        <f>IF('Consumptions Rate Calculator'!S206="",#N/A,'Consumptions Rate Calculator'!S206)</f>
        <v>#N/A</v>
      </c>
      <c r="J89" s="56" t="e">
        <f>IF('Consumptions Rate Calculator'!U206="",#N/A,'Consumptions Rate Calculator'!U206)</f>
        <v>#N/A</v>
      </c>
      <c r="K89" s="56" t="e">
        <f>IF('Consumptions Rate Calculator'!W206="",#N/A,'Consumptions Rate Calculator'!W206)</f>
        <v>#N/A</v>
      </c>
      <c r="L89" s="56" t="e">
        <f>IF('Consumptions Rate Calculator'!Y206="",#N/A,'Consumptions Rate Calculator'!Y206)</f>
        <v>#N/A</v>
      </c>
      <c r="M89" s="56" t="e">
        <f>IF('Consumptions Rate Calculator'!AA206="",#N/A,'Consumptions Rate Calculator'!AA206)</f>
        <v>#N/A</v>
      </c>
      <c r="N89" s="56" t="e">
        <f>IF('Consumptions Rate Calculator'!AC206="",#N/A,'Consumptions Rate Calculator'!AC206)</f>
        <v>#N/A</v>
      </c>
      <c r="O89" s="56" t="e">
        <f>IF('Consumptions Rate Calculator'!AE206="",#N/A,'Consumptions Rate Calculator'!AE206)</f>
        <v>#N/A</v>
      </c>
      <c r="P89" s="56" t="e">
        <f>IF('Consumptions Rate Calculator'!AG206="",#N/A,'Consumptions Rate Calculator'!AG206)</f>
        <v>#N/A</v>
      </c>
      <c r="Q89" s="56" t="e">
        <f>IF('Consumptions Rate Calculator'!AI206="",#N/A,'Consumptions Rate Calculator'!AI206)</f>
        <v>#N/A</v>
      </c>
      <c r="R89" s="56" t="e">
        <f>IF('Consumptions Rate Calculator'!AK206="",#N/A,'Consumptions Rate Calculator'!AK206)</f>
        <v>#N/A</v>
      </c>
      <c r="S89" s="56" t="e">
        <f>IF('Consumptions Rate Calculator'!AM206="",#N/A,'Consumptions Rate Calculator'!AM206)</f>
        <v>#N/A</v>
      </c>
      <c r="T89" s="56" t="e">
        <f>IF('Consumptions Rate Calculator'!AO206="",#N/A,'Consumptions Rate Calculator'!AO206)</f>
        <v>#N/A</v>
      </c>
      <c r="U89" s="56" t="e">
        <f>IF('Consumptions Rate Calculator'!AQ206="",#N/A,'Consumptions Rate Calculator'!AQ206)</f>
        <v>#N/A</v>
      </c>
      <c r="V89" s="56" t="e">
        <f>IF('Consumptions Rate Calculator'!AS206="",#N/A,'Consumptions Rate Calculator'!AS206)</f>
        <v>#N/A</v>
      </c>
      <c r="W89" s="56" t="e">
        <f>IF('Consumptions Rate Calculator'!AU206="",#N/A,'Consumptions Rate Calculator'!AU206)</f>
        <v>#N/A</v>
      </c>
      <c r="X89" s="56" t="e">
        <f>IF('Consumptions Rate Calculator'!AW206="",#N/A,'Consumptions Rate Calculator'!AW206)</f>
        <v>#N/A</v>
      </c>
      <c r="Y89" s="56" t="e">
        <f>IF('Consumptions Rate Calculator'!AY206="",#N/A,'Consumptions Rate Calculator'!AY206)</f>
        <v>#N/A</v>
      </c>
      <c r="Z89" s="56" t="e">
        <f>IF('Consumptions Rate Calculator'!BA206="",#N/A,'Consumptions Rate Calculator'!BA206)</f>
        <v>#N/A</v>
      </c>
      <c r="AA89" s="56" t="e">
        <f>IF('Consumptions Rate Calculator'!BC206="",#N/A,'Consumptions Rate Calculator'!BC206)</f>
        <v>#N/A</v>
      </c>
      <c r="AB89" s="56" t="e">
        <f>IF('Consumptions Rate Calculator'!BE206="",#N/A,'Consumptions Rate Calculator'!BE206)</f>
        <v>#N/A</v>
      </c>
      <c r="AC89" s="56" t="e">
        <f>IF('Consumptions Rate Calculator'!BG206="",#N/A,'Consumptions Rate Calculator'!BG206)</f>
        <v>#N/A</v>
      </c>
      <c r="AD89" s="56" t="e">
        <f>IF('Consumptions Rate Calculator'!BI206="",#N/A,'Consumptions Rate Calculator'!BI206)</f>
        <v>#N/A</v>
      </c>
      <c r="AE89" s="56" t="e">
        <f>IF('Consumptions Rate Calculator'!BK206="",#N/A,'Consumptions Rate Calculator'!BK206)</f>
        <v>#N/A</v>
      </c>
      <c r="AF89" s="56" t="e">
        <f>IF('Consumptions Rate Calculator'!BM206="",#N/A,'Consumptions Rate Calculator'!BM206)</f>
        <v>#N/A</v>
      </c>
      <c r="AG89" s="56" t="e">
        <f>IF('Consumptions Rate Calculator'!BO206="",#N/A,'Consumptions Rate Calculator'!BO206)</f>
        <v>#N/A</v>
      </c>
      <c r="AH89" s="56" t="e">
        <f>IF('Consumptions Rate Calculator'!BQ206="",#N/A,'Consumptions Rate Calculator'!BQ206)</f>
        <v>#N/A</v>
      </c>
      <c r="AI89" s="56" t="e">
        <f>IF('Consumptions Rate Calculator'!BS206="",#N/A,'Consumptions Rate Calculator'!BS206)</f>
        <v>#N/A</v>
      </c>
      <c r="AJ89" s="56" t="e">
        <f>IF('Consumptions Rate Calculator'!BU206="",#N/A,'Consumptions Rate Calculator'!BU206)</f>
        <v>#N/A</v>
      </c>
      <c r="AK89" s="56" t="e">
        <f>IF('Consumptions Rate Calculator'!BW206="",#N/A,'Consumptions Rate Calculator'!BW206)</f>
        <v>#N/A</v>
      </c>
      <c r="AL89" s="56" t="e">
        <f>IF('Consumptions Rate Calculator'!BY206="",#N/A,'Consumptions Rate Calculator'!BY206)</f>
        <v>#N/A</v>
      </c>
      <c r="AM89" s="56" t="e">
        <f>IF('Consumptions Rate Calculator'!CA206="",#N/A,'Consumptions Rate Calculator'!CA206)</f>
        <v>#N/A</v>
      </c>
      <c r="AN89" s="56" t="e">
        <f>IF('Consumptions Rate Calculator'!CC206="",#N/A,'Consumptions Rate Calculator'!CC206)</f>
        <v>#N/A</v>
      </c>
      <c r="AO89" s="56" t="e">
        <f>IF('Consumptions Rate Calculator'!CE206="",#N/A,'Consumptions Rate Calculator'!CE206)</f>
        <v>#N/A</v>
      </c>
      <c r="AP89" s="56" t="e">
        <f>IF('Consumptions Rate Calculator'!CG206="",#N/A,'Consumptions Rate Calculator'!CG206)</f>
        <v>#N/A</v>
      </c>
      <c r="AQ89" s="56" t="e">
        <f>IF('Consumptions Rate Calculator'!CI206="",#N/A,'Consumptions Rate Calculator'!CI206)</f>
        <v>#N/A</v>
      </c>
      <c r="AR89" s="56" t="e">
        <f>IF('Consumptions Rate Calculator'!CK206="",#N/A,'Consumptions Rate Calculator'!CK206)</f>
        <v>#N/A</v>
      </c>
      <c r="AS89" s="56" t="e">
        <f>IF('Consumptions Rate Calculator'!CM206="",#N/A,'Consumptions Rate Calculator'!CM206)</f>
        <v>#N/A</v>
      </c>
      <c r="AT89" s="56" t="e">
        <f>IF('Consumptions Rate Calculator'!CO206="",#N/A,'Consumptions Rate Calculator'!CO206)</f>
        <v>#N/A</v>
      </c>
      <c r="AU89" s="56" t="e">
        <f>IF('Consumptions Rate Calculator'!CQ206="",#N/A,'Consumptions Rate Calculator'!CQ206)</f>
        <v>#N/A</v>
      </c>
      <c r="AV89" s="56" t="e">
        <f>IF('Consumptions Rate Calculator'!CS206="",#N/A,'Consumptions Rate Calculator'!CS206)</f>
        <v>#N/A</v>
      </c>
      <c r="AW89" s="56" t="e">
        <f>IF('Consumptions Rate Calculator'!CU206="",#N/A,'Consumptions Rate Calculator'!CU206)</f>
        <v>#N/A</v>
      </c>
      <c r="AX89" s="56" t="e">
        <f>IF('Consumptions Rate Calculator'!CW206="",#N/A,'Consumptions Rate Calculator'!CW206)</f>
        <v>#N/A</v>
      </c>
      <c r="AY89" s="56" t="e">
        <f>IF('Consumptions Rate Calculator'!CY206="",#N/A,'Consumptions Rate Calculator'!CY206)</f>
        <v>#N/A</v>
      </c>
      <c r="AZ89" s="56" t="e">
        <f>IF('Consumptions Rate Calculator'!DA206="",#N/A,'Consumptions Rate Calculator'!DA206)</f>
        <v>#N/A</v>
      </c>
      <c r="BA89" s="56" t="e">
        <f>IF('Consumptions Rate Calculator'!DC206="",#N/A,'Consumptions Rate Calculator'!DC206)</f>
        <v>#N/A</v>
      </c>
      <c r="BB89" s="56" t="e">
        <f>IF('Consumptions Rate Calculator'!DE206="",#N/A,'Consumptions Rate Calculator'!DE206)</f>
        <v>#N/A</v>
      </c>
      <c r="BC89" s="56" t="e">
        <f>IF('Consumptions Rate Calculator'!DG206="",#N/A,'Consumptions Rate Calculator'!DG206)</f>
        <v>#N/A</v>
      </c>
      <c r="BD89" s="56" t="e">
        <f>IF('Consumptions Rate Calculator'!DI206="",#N/A,'Consumptions Rate Calculator'!DI206)</f>
        <v>#N/A</v>
      </c>
      <c r="BE89" s="56" t="e">
        <f>IF('Consumptions Rate Calculator'!DK206="",#N/A,'Consumptions Rate Calculator'!DK206)</f>
        <v>#N/A</v>
      </c>
      <c r="BF89" s="56" t="e">
        <f>IF('Consumptions Rate Calculator'!DM206="",#N/A,'Consumptions Rate Calculator'!DM206)</f>
        <v>#N/A</v>
      </c>
      <c r="BG89" s="56" t="e">
        <f>IF('Consumptions Rate Calculator'!DO206="",#N/A,'Consumptions Rate Calculator'!DO206)</f>
        <v>#N/A</v>
      </c>
      <c r="BH89" s="56" t="e">
        <f>IF('Consumptions Rate Calculator'!DQ206="",#N/A,'Consumptions Rate Calculator'!DQ206)</f>
        <v>#N/A</v>
      </c>
      <c r="BI89" s="56" t="e">
        <f>IF('Consumptions Rate Calculator'!DS206="",#N/A,'Consumptions Rate Calculator'!DS206)</f>
        <v>#N/A</v>
      </c>
      <c r="BJ89" s="56" t="e">
        <f>IF('Consumptions Rate Calculator'!DU206="",#N/A,'Consumptions Rate Calculator'!DU206)</f>
        <v>#N/A</v>
      </c>
      <c r="BK89" s="56" t="e">
        <f>IF('Consumptions Rate Calculator'!DW206="",#N/A,'Consumptions Rate Calculator'!DW206)</f>
        <v>#N/A</v>
      </c>
      <c r="BL89" s="56" t="e">
        <f>IF('Consumptions Rate Calculator'!DY206="",#N/A,'Consumptions Rate Calculator'!DY206)</f>
        <v>#N/A</v>
      </c>
      <c r="BM89" s="56" t="e">
        <f>IF('Consumptions Rate Calculator'!EA206="",#N/A,'Consumptions Rate Calculator'!EA206)</f>
        <v>#N/A</v>
      </c>
      <c r="BN89" s="56" t="e">
        <f>IF('Consumptions Rate Calculator'!EC206="",#N/A,'Consumptions Rate Calculator'!EC206)</f>
        <v>#N/A</v>
      </c>
      <c r="BO89" s="56" t="e">
        <f>IF('Consumptions Rate Calculator'!EE206="",#N/A,'Consumptions Rate Calculator'!EE206)</f>
        <v>#N/A</v>
      </c>
      <c r="BP89" s="56" t="e">
        <f>IF('Consumptions Rate Calculator'!EG206="",#N/A,'Consumptions Rate Calculator'!EG206)</f>
        <v>#N/A</v>
      </c>
      <c r="BQ89" s="56" t="e">
        <f>IF('Consumptions Rate Calculator'!EI206="",#N/A,'Consumptions Rate Calculator'!EI206)</f>
        <v>#N/A</v>
      </c>
      <c r="BR89" s="56" t="e">
        <f>IF('Consumptions Rate Calculator'!EK206="",#N/A,'Consumptions Rate Calculator'!EK206)</f>
        <v>#N/A</v>
      </c>
      <c r="BS89" s="56" t="e">
        <f>IF('Consumptions Rate Calculator'!EM206="",#N/A,'Consumptions Rate Calculator'!EM206)</f>
        <v>#N/A</v>
      </c>
      <c r="BT89" s="56" t="e">
        <f>IF('Consumptions Rate Calculator'!EO206="",#N/A,'Consumptions Rate Calculator'!EO206)</f>
        <v>#N/A</v>
      </c>
      <c r="BU89" s="56" t="e">
        <f>IF('Consumptions Rate Calculator'!EQ206="",#N/A,'Consumptions Rate Calculator'!EQ206)</f>
        <v>#N/A</v>
      </c>
      <c r="BV89" s="56" t="e">
        <f>IF('Consumptions Rate Calculator'!ES206="",#N/A,'Consumptions Rate Calculator'!ES206)</f>
        <v>#N/A</v>
      </c>
      <c r="BW89" s="56" t="e">
        <f>IF('Consumptions Rate Calculator'!EU206="",#N/A,'Consumptions Rate Calculator'!EU206)</f>
        <v>#N/A</v>
      </c>
      <c r="BX89" s="56" t="e">
        <f>IF('Consumptions Rate Calculator'!EW206="",#N/A,'Consumptions Rate Calculator'!EW206)</f>
        <v>#N/A</v>
      </c>
      <c r="BY89" s="56" t="e">
        <f>IF('Consumptions Rate Calculator'!EY206="",#N/A,'Consumptions Rate Calculator'!EY206)</f>
        <v>#N/A</v>
      </c>
      <c r="BZ89" s="56" t="e">
        <f>IF('Consumptions Rate Calculator'!FA206="",#N/A,'Consumptions Rate Calculator'!FA206)</f>
        <v>#N/A</v>
      </c>
      <c r="CA89" s="56" t="e">
        <f>IF('Consumptions Rate Calculator'!FC206="",#N/A,'Consumptions Rate Calculator'!FC206)</f>
        <v>#N/A</v>
      </c>
      <c r="CB89" s="56" t="e">
        <f>IF('Consumptions Rate Calculator'!FE206="",#N/A,'Consumptions Rate Calculator'!FE206)</f>
        <v>#N/A</v>
      </c>
      <c r="CC89" s="56" t="e">
        <f>IF('Consumptions Rate Calculator'!FG206="",#N/A,'Consumptions Rate Calculator'!FG206)</f>
        <v>#N/A</v>
      </c>
      <c r="CD89" s="56" t="e">
        <f>IF('Consumptions Rate Calculator'!FI206="",#N/A,'Consumptions Rate Calculator'!FI206)</f>
        <v>#N/A</v>
      </c>
      <c r="CE89" s="56" t="e">
        <f>IF('Consumptions Rate Calculator'!FK206="",#N/A,'Consumptions Rate Calculator'!FK206)</f>
        <v>#N/A</v>
      </c>
      <c r="CF89" s="56" t="e">
        <f>IF('Consumptions Rate Calculator'!FM206="",#N/A,'Consumptions Rate Calculator'!FM206)</f>
        <v>#N/A</v>
      </c>
      <c r="CG89" s="56" t="e">
        <f>IF('Consumptions Rate Calculator'!FO206="",#N/A,'Consumptions Rate Calculator'!FO206)</f>
        <v>#N/A</v>
      </c>
      <c r="CH89" s="56" t="e">
        <f>IF('Consumptions Rate Calculator'!FQ206="",#N/A,'Consumptions Rate Calculator'!FQ206)</f>
        <v>#N/A</v>
      </c>
      <c r="CI89" s="56" t="e">
        <f>IF('Consumptions Rate Calculator'!FS206="",#N/A,'Consumptions Rate Calculator'!FS206)</f>
        <v>#N/A</v>
      </c>
      <c r="CJ89" s="56" t="e">
        <f>IF('Consumptions Rate Calculator'!FU206="",#N/A,'Consumptions Rate Calculator'!FU206)</f>
        <v>#N/A</v>
      </c>
      <c r="CK89" s="56" t="e">
        <f>IF('Consumptions Rate Calculator'!FW206="",#N/A,'Consumptions Rate Calculator'!FW206)</f>
        <v>#N/A</v>
      </c>
      <c r="CL89" s="56" t="e">
        <f>IF('Consumptions Rate Calculator'!FY206="",#N/A,'Consumptions Rate Calculator'!FY206)</f>
        <v>#N/A</v>
      </c>
    </row>
    <row r="90" spans="1:90" ht="13.5" customHeight="1" x14ac:dyDescent="0.35">
      <c r="A90" s="67" t="str">
        <f>CONCATENATE('Consumptions Rate Calculator'!$A93," ",'Consumptions Rate Calculator'!$B93)</f>
        <v xml:space="preserve">Other 77 </v>
      </c>
      <c r="B90" s="56" t="e">
        <f>IF('Consumptions Rate Calculator'!E207="",#N/A,'Consumptions Rate Calculator'!E207)</f>
        <v>#N/A</v>
      </c>
      <c r="C90" s="56" t="e">
        <f>IF('Consumptions Rate Calculator'!G207="",#N/A,'Consumptions Rate Calculator'!G207)</f>
        <v>#N/A</v>
      </c>
      <c r="D90" s="56" t="e">
        <f>IF('Consumptions Rate Calculator'!I207="",#N/A,'Consumptions Rate Calculator'!I207)</f>
        <v>#N/A</v>
      </c>
      <c r="E90" s="56" t="e">
        <f>IF('Consumptions Rate Calculator'!K207="",#N/A,'Consumptions Rate Calculator'!K207)</f>
        <v>#N/A</v>
      </c>
      <c r="F90" s="56" t="e">
        <f>IF('Consumptions Rate Calculator'!M207="",#N/A,'Consumptions Rate Calculator'!M207)</f>
        <v>#N/A</v>
      </c>
      <c r="G90" s="56" t="e">
        <f>IF('Consumptions Rate Calculator'!O207="",#N/A,'Consumptions Rate Calculator'!O207)</f>
        <v>#N/A</v>
      </c>
      <c r="H90" s="56" t="e">
        <f>IF('Consumptions Rate Calculator'!Q207="",#N/A,'Consumptions Rate Calculator'!Q207)</f>
        <v>#N/A</v>
      </c>
      <c r="I90" s="56" t="e">
        <f>IF('Consumptions Rate Calculator'!S207="",#N/A,'Consumptions Rate Calculator'!S207)</f>
        <v>#N/A</v>
      </c>
      <c r="J90" s="56" t="e">
        <f>IF('Consumptions Rate Calculator'!U207="",#N/A,'Consumptions Rate Calculator'!U207)</f>
        <v>#N/A</v>
      </c>
      <c r="K90" s="56" t="e">
        <f>IF('Consumptions Rate Calculator'!W207="",#N/A,'Consumptions Rate Calculator'!W207)</f>
        <v>#N/A</v>
      </c>
      <c r="L90" s="56" t="e">
        <f>IF('Consumptions Rate Calculator'!Y207="",#N/A,'Consumptions Rate Calculator'!Y207)</f>
        <v>#N/A</v>
      </c>
      <c r="M90" s="56" t="e">
        <f>IF('Consumptions Rate Calculator'!AA207="",#N/A,'Consumptions Rate Calculator'!AA207)</f>
        <v>#N/A</v>
      </c>
      <c r="N90" s="56" t="e">
        <f>IF('Consumptions Rate Calculator'!AC207="",#N/A,'Consumptions Rate Calculator'!AC207)</f>
        <v>#N/A</v>
      </c>
      <c r="O90" s="56" t="e">
        <f>IF('Consumptions Rate Calculator'!AE207="",#N/A,'Consumptions Rate Calculator'!AE207)</f>
        <v>#N/A</v>
      </c>
      <c r="P90" s="56" t="e">
        <f>IF('Consumptions Rate Calculator'!AG207="",#N/A,'Consumptions Rate Calculator'!AG207)</f>
        <v>#N/A</v>
      </c>
      <c r="Q90" s="56" t="e">
        <f>IF('Consumptions Rate Calculator'!AI207="",#N/A,'Consumptions Rate Calculator'!AI207)</f>
        <v>#N/A</v>
      </c>
      <c r="R90" s="56" t="e">
        <f>IF('Consumptions Rate Calculator'!AK207="",#N/A,'Consumptions Rate Calculator'!AK207)</f>
        <v>#N/A</v>
      </c>
      <c r="S90" s="56" t="e">
        <f>IF('Consumptions Rate Calculator'!AM207="",#N/A,'Consumptions Rate Calculator'!AM207)</f>
        <v>#N/A</v>
      </c>
      <c r="T90" s="56" t="e">
        <f>IF('Consumptions Rate Calculator'!AO207="",#N/A,'Consumptions Rate Calculator'!AO207)</f>
        <v>#N/A</v>
      </c>
      <c r="U90" s="56" t="e">
        <f>IF('Consumptions Rate Calculator'!AQ207="",#N/A,'Consumptions Rate Calculator'!AQ207)</f>
        <v>#N/A</v>
      </c>
      <c r="V90" s="56" t="e">
        <f>IF('Consumptions Rate Calculator'!AS207="",#N/A,'Consumptions Rate Calculator'!AS207)</f>
        <v>#N/A</v>
      </c>
      <c r="W90" s="56" t="e">
        <f>IF('Consumptions Rate Calculator'!AU207="",#N/A,'Consumptions Rate Calculator'!AU207)</f>
        <v>#N/A</v>
      </c>
      <c r="X90" s="56" t="e">
        <f>IF('Consumptions Rate Calculator'!AW207="",#N/A,'Consumptions Rate Calculator'!AW207)</f>
        <v>#N/A</v>
      </c>
      <c r="Y90" s="56" t="e">
        <f>IF('Consumptions Rate Calculator'!AY207="",#N/A,'Consumptions Rate Calculator'!AY207)</f>
        <v>#N/A</v>
      </c>
      <c r="Z90" s="56" t="e">
        <f>IF('Consumptions Rate Calculator'!BA207="",#N/A,'Consumptions Rate Calculator'!BA207)</f>
        <v>#N/A</v>
      </c>
      <c r="AA90" s="56" t="e">
        <f>IF('Consumptions Rate Calculator'!BC207="",#N/A,'Consumptions Rate Calculator'!BC207)</f>
        <v>#N/A</v>
      </c>
      <c r="AB90" s="56" t="e">
        <f>IF('Consumptions Rate Calculator'!BE207="",#N/A,'Consumptions Rate Calculator'!BE207)</f>
        <v>#N/A</v>
      </c>
      <c r="AC90" s="56" t="e">
        <f>IF('Consumptions Rate Calculator'!BG207="",#N/A,'Consumptions Rate Calculator'!BG207)</f>
        <v>#N/A</v>
      </c>
      <c r="AD90" s="56" t="e">
        <f>IF('Consumptions Rate Calculator'!BI207="",#N/A,'Consumptions Rate Calculator'!BI207)</f>
        <v>#N/A</v>
      </c>
      <c r="AE90" s="56" t="e">
        <f>IF('Consumptions Rate Calculator'!BK207="",#N/A,'Consumptions Rate Calculator'!BK207)</f>
        <v>#N/A</v>
      </c>
      <c r="AF90" s="56" t="e">
        <f>IF('Consumptions Rate Calculator'!BM207="",#N/A,'Consumptions Rate Calculator'!BM207)</f>
        <v>#N/A</v>
      </c>
      <c r="AG90" s="56" t="e">
        <f>IF('Consumptions Rate Calculator'!BO207="",#N/A,'Consumptions Rate Calculator'!BO207)</f>
        <v>#N/A</v>
      </c>
      <c r="AH90" s="56" t="e">
        <f>IF('Consumptions Rate Calculator'!BQ207="",#N/A,'Consumptions Rate Calculator'!BQ207)</f>
        <v>#N/A</v>
      </c>
      <c r="AI90" s="56" t="e">
        <f>IF('Consumptions Rate Calculator'!BS207="",#N/A,'Consumptions Rate Calculator'!BS207)</f>
        <v>#N/A</v>
      </c>
      <c r="AJ90" s="56" t="e">
        <f>IF('Consumptions Rate Calculator'!BU207="",#N/A,'Consumptions Rate Calculator'!BU207)</f>
        <v>#N/A</v>
      </c>
      <c r="AK90" s="56" t="e">
        <f>IF('Consumptions Rate Calculator'!BW207="",#N/A,'Consumptions Rate Calculator'!BW207)</f>
        <v>#N/A</v>
      </c>
      <c r="AL90" s="56" t="e">
        <f>IF('Consumptions Rate Calculator'!BY207="",#N/A,'Consumptions Rate Calculator'!BY207)</f>
        <v>#N/A</v>
      </c>
      <c r="AM90" s="56" t="e">
        <f>IF('Consumptions Rate Calculator'!CA207="",#N/A,'Consumptions Rate Calculator'!CA207)</f>
        <v>#N/A</v>
      </c>
      <c r="AN90" s="56" t="e">
        <f>IF('Consumptions Rate Calculator'!CC207="",#N/A,'Consumptions Rate Calculator'!CC207)</f>
        <v>#N/A</v>
      </c>
      <c r="AO90" s="56" t="e">
        <f>IF('Consumptions Rate Calculator'!CE207="",#N/A,'Consumptions Rate Calculator'!CE207)</f>
        <v>#N/A</v>
      </c>
      <c r="AP90" s="56" t="e">
        <f>IF('Consumptions Rate Calculator'!CG207="",#N/A,'Consumptions Rate Calculator'!CG207)</f>
        <v>#N/A</v>
      </c>
      <c r="AQ90" s="56" t="e">
        <f>IF('Consumptions Rate Calculator'!CI207="",#N/A,'Consumptions Rate Calculator'!CI207)</f>
        <v>#N/A</v>
      </c>
      <c r="AR90" s="56" t="e">
        <f>IF('Consumptions Rate Calculator'!CK207="",#N/A,'Consumptions Rate Calculator'!CK207)</f>
        <v>#N/A</v>
      </c>
      <c r="AS90" s="56" t="e">
        <f>IF('Consumptions Rate Calculator'!CM207="",#N/A,'Consumptions Rate Calculator'!CM207)</f>
        <v>#N/A</v>
      </c>
      <c r="AT90" s="56" t="e">
        <f>IF('Consumptions Rate Calculator'!CO207="",#N/A,'Consumptions Rate Calculator'!CO207)</f>
        <v>#N/A</v>
      </c>
      <c r="AU90" s="56" t="e">
        <f>IF('Consumptions Rate Calculator'!CQ207="",#N/A,'Consumptions Rate Calculator'!CQ207)</f>
        <v>#N/A</v>
      </c>
      <c r="AV90" s="56" t="e">
        <f>IF('Consumptions Rate Calculator'!CS207="",#N/A,'Consumptions Rate Calculator'!CS207)</f>
        <v>#N/A</v>
      </c>
      <c r="AW90" s="56" t="e">
        <f>IF('Consumptions Rate Calculator'!CU207="",#N/A,'Consumptions Rate Calculator'!CU207)</f>
        <v>#N/A</v>
      </c>
      <c r="AX90" s="56" t="e">
        <f>IF('Consumptions Rate Calculator'!CW207="",#N/A,'Consumptions Rate Calculator'!CW207)</f>
        <v>#N/A</v>
      </c>
      <c r="AY90" s="56" t="e">
        <f>IF('Consumptions Rate Calculator'!CY207="",#N/A,'Consumptions Rate Calculator'!CY207)</f>
        <v>#N/A</v>
      </c>
      <c r="AZ90" s="56" t="e">
        <f>IF('Consumptions Rate Calculator'!DA207="",#N/A,'Consumptions Rate Calculator'!DA207)</f>
        <v>#N/A</v>
      </c>
      <c r="BA90" s="56" t="e">
        <f>IF('Consumptions Rate Calculator'!DC207="",#N/A,'Consumptions Rate Calculator'!DC207)</f>
        <v>#N/A</v>
      </c>
      <c r="BB90" s="56" t="e">
        <f>IF('Consumptions Rate Calculator'!DE207="",#N/A,'Consumptions Rate Calculator'!DE207)</f>
        <v>#N/A</v>
      </c>
      <c r="BC90" s="56" t="e">
        <f>IF('Consumptions Rate Calculator'!DG207="",#N/A,'Consumptions Rate Calculator'!DG207)</f>
        <v>#N/A</v>
      </c>
      <c r="BD90" s="56" t="e">
        <f>IF('Consumptions Rate Calculator'!DI207="",#N/A,'Consumptions Rate Calculator'!DI207)</f>
        <v>#N/A</v>
      </c>
      <c r="BE90" s="56" t="e">
        <f>IF('Consumptions Rate Calculator'!DK207="",#N/A,'Consumptions Rate Calculator'!DK207)</f>
        <v>#N/A</v>
      </c>
      <c r="BF90" s="56" t="e">
        <f>IF('Consumptions Rate Calculator'!DM207="",#N/A,'Consumptions Rate Calculator'!DM207)</f>
        <v>#N/A</v>
      </c>
      <c r="BG90" s="56" t="e">
        <f>IF('Consumptions Rate Calculator'!DO207="",#N/A,'Consumptions Rate Calculator'!DO207)</f>
        <v>#N/A</v>
      </c>
      <c r="BH90" s="56" t="e">
        <f>IF('Consumptions Rate Calculator'!DQ207="",#N/A,'Consumptions Rate Calculator'!DQ207)</f>
        <v>#N/A</v>
      </c>
      <c r="BI90" s="56" t="e">
        <f>IF('Consumptions Rate Calculator'!DS207="",#N/A,'Consumptions Rate Calculator'!DS207)</f>
        <v>#N/A</v>
      </c>
      <c r="BJ90" s="56" t="e">
        <f>IF('Consumptions Rate Calculator'!DU207="",#N/A,'Consumptions Rate Calculator'!DU207)</f>
        <v>#N/A</v>
      </c>
      <c r="BK90" s="56" t="e">
        <f>IF('Consumptions Rate Calculator'!DW207="",#N/A,'Consumptions Rate Calculator'!DW207)</f>
        <v>#N/A</v>
      </c>
      <c r="BL90" s="56" t="e">
        <f>IF('Consumptions Rate Calculator'!DY207="",#N/A,'Consumptions Rate Calculator'!DY207)</f>
        <v>#N/A</v>
      </c>
      <c r="BM90" s="56" t="e">
        <f>IF('Consumptions Rate Calculator'!EA207="",#N/A,'Consumptions Rate Calculator'!EA207)</f>
        <v>#N/A</v>
      </c>
      <c r="BN90" s="56" t="e">
        <f>IF('Consumptions Rate Calculator'!EC207="",#N/A,'Consumptions Rate Calculator'!EC207)</f>
        <v>#N/A</v>
      </c>
      <c r="BO90" s="56" t="e">
        <f>IF('Consumptions Rate Calculator'!EE207="",#N/A,'Consumptions Rate Calculator'!EE207)</f>
        <v>#N/A</v>
      </c>
      <c r="BP90" s="56" t="e">
        <f>IF('Consumptions Rate Calculator'!EG207="",#N/A,'Consumptions Rate Calculator'!EG207)</f>
        <v>#N/A</v>
      </c>
      <c r="BQ90" s="56" t="e">
        <f>IF('Consumptions Rate Calculator'!EI207="",#N/A,'Consumptions Rate Calculator'!EI207)</f>
        <v>#N/A</v>
      </c>
      <c r="BR90" s="56" t="e">
        <f>IF('Consumptions Rate Calculator'!EK207="",#N/A,'Consumptions Rate Calculator'!EK207)</f>
        <v>#N/A</v>
      </c>
      <c r="BS90" s="56" t="e">
        <f>IF('Consumptions Rate Calculator'!EM207="",#N/A,'Consumptions Rate Calculator'!EM207)</f>
        <v>#N/A</v>
      </c>
      <c r="BT90" s="56" t="e">
        <f>IF('Consumptions Rate Calculator'!EO207="",#N/A,'Consumptions Rate Calculator'!EO207)</f>
        <v>#N/A</v>
      </c>
      <c r="BU90" s="56" t="e">
        <f>IF('Consumptions Rate Calculator'!EQ207="",#N/A,'Consumptions Rate Calculator'!EQ207)</f>
        <v>#N/A</v>
      </c>
      <c r="BV90" s="56" t="e">
        <f>IF('Consumptions Rate Calculator'!ES207="",#N/A,'Consumptions Rate Calculator'!ES207)</f>
        <v>#N/A</v>
      </c>
      <c r="BW90" s="56" t="e">
        <f>IF('Consumptions Rate Calculator'!EU207="",#N/A,'Consumptions Rate Calculator'!EU207)</f>
        <v>#N/A</v>
      </c>
      <c r="BX90" s="56" t="e">
        <f>IF('Consumptions Rate Calculator'!EW207="",#N/A,'Consumptions Rate Calculator'!EW207)</f>
        <v>#N/A</v>
      </c>
      <c r="BY90" s="56" t="e">
        <f>IF('Consumptions Rate Calculator'!EY207="",#N/A,'Consumptions Rate Calculator'!EY207)</f>
        <v>#N/A</v>
      </c>
      <c r="BZ90" s="56" t="e">
        <f>IF('Consumptions Rate Calculator'!FA207="",#N/A,'Consumptions Rate Calculator'!FA207)</f>
        <v>#N/A</v>
      </c>
      <c r="CA90" s="56" t="e">
        <f>IF('Consumptions Rate Calculator'!FC207="",#N/A,'Consumptions Rate Calculator'!FC207)</f>
        <v>#N/A</v>
      </c>
      <c r="CB90" s="56" t="e">
        <f>IF('Consumptions Rate Calculator'!FE207="",#N/A,'Consumptions Rate Calculator'!FE207)</f>
        <v>#N/A</v>
      </c>
      <c r="CC90" s="56" t="e">
        <f>IF('Consumptions Rate Calculator'!FG207="",#N/A,'Consumptions Rate Calculator'!FG207)</f>
        <v>#N/A</v>
      </c>
      <c r="CD90" s="56" t="e">
        <f>IF('Consumptions Rate Calculator'!FI207="",#N/A,'Consumptions Rate Calculator'!FI207)</f>
        <v>#N/A</v>
      </c>
      <c r="CE90" s="56" t="e">
        <f>IF('Consumptions Rate Calculator'!FK207="",#N/A,'Consumptions Rate Calculator'!FK207)</f>
        <v>#N/A</v>
      </c>
      <c r="CF90" s="56" t="e">
        <f>IF('Consumptions Rate Calculator'!FM207="",#N/A,'Consumptions Rate Calculator'!FM207)</f>
        <v>#N/A</v>
      </c>
      <c r="CG90" s="56" t="e">
        <f>IF('Consumptions Rate Calculator'!FO207="",#N/A,'Consumptions Rate Calculator'!FO207)</f>
        <v>#N/A</v>
      </c>
      <c r="CH90" s="56" t="e">
        <f>IF('Consumptions Rate Calculator'!FQ207="",#N/A,'Consumptions Rate Calculator'!FQ207)</f>
        <v>#N/A</v>
      </c>
      <c r="CI90" s="56" t="e">
        <f>IF('Consumptions Rate Calculator'!FS207="",#N/A,'Consumptions Rate Calculator'!FS207)</f>
        <v>#N/A</v>
      </c>
      <c r="CJ90" s="56" t="e">
        <f>IF('Consumptions Rate Calculator'!FU207="",#N/A,'Consumptions Rate Calculator'!FU207)</f>
        <v>#N/A</v>
      </c>
      <c r="CK90" s="56" t="e">
        <f>IF('Consumptions Rate Calculator'!FW207="",#N/A,'Consumptions Rate Calculator'!FW207)</f>
        <v>#N/A</v>
      </c>
      <c r="CL90" s="56" t="e">
        <f>IF('Consumptions Rate Calculator'!FY207="",#N/A,'Consumptions Rate Calculator'!FY207)</f>
        <v>#N/A</v>
      </c>
    </row>
    <row r="91" spans="1:90" ht="13.5" customHeight="1" x14ac:dyDescent="0.35">
      <c r="A91" s="67" t="str">
        <f>CONCATENATE('Consumptions Rate Calculator'!$A94," ",'Consumptions Rate Calculator'!$B94)</f>
        <v xml:space="preserve">Other 78 </v>
      </c>
      <c r="B91" s="56" t="e">
        <f>IF('Consumptions Rate Calculator'!E208="",#N/A,'Consumptions Rate Calculator'!E208)</f>
        <v>#N/A</v>
      </c>
      <c r="C91" s="56" t="e">
        <f>IF('Consumptions Rate Calculator'!G208="",#N/A,'Consumptions Rate Calculator'!G208)</f>
        <v>#N/A</v>
      </c>
      <c r="D91" s="56" t="e">
        <f>IF('Consumptions Rate Calculator'!I208="",#N/A,'Consumptions Rate Calculator'!I208)</f>
        <v>#N/A</v>
      </c>
      <c r="E91" s="56" t="e">
        <f>IF('Consumptions Rate Calculator'!K208="",#N/A,'Consumptions Rate Calculator'!K208)</f>
        <v>#N/A</v>
      </c>
      <c r="F91" s="56" t="e">
        <f>IF('Consumptions Rate Calculator'!M208="",#N/A,'Consumptions Rate Calculator'!M208)</f>
        <v>#N/A</v>
      </c>
      <c r="G91" s="56" t="e">
        <f>IF('Consumptions Rate Calculator'!O208="",#N/A,'Consumptions Rate Calculator'!O208)</f>
        <v>#N/A</v>
      </c>
      <c r="H91" s="56" t="e">
        <f>IF('Consumptions Rate Calculator'!Q208="",#N/A,'Consumptions Rate Calculator'!Q208)</f>
        <v>#N/A</v>
      </c>
      <c r="I91" s="56" t="e">
        <f>IF('Consumptions Rate Calculator'!S208="",#N/A,'Consumptions Rate Calculator'!S208)</f>
        <v>#N/A</v>
      </c>
      <c r="J91" s="56" t="e">
        <f>IF('Consumptions Rate Calculator'!U208="",#N/A,'Consumptions Rate Calculator'!U208)</f>
        <v>#N/A</v>
      </c>
      <c r="K91" s="56" t="e">
        <f>IF('Consumptions Rate Calculator'!W208="",#N/A,'Consumptions Rate Calculator'!W208)</f>
        <v>#N/A</v>
      </c>
      <c r="L91" s="56" t="e">
        <f>IF('Consumptions Rate Calculator'!Y208="",#N/A,'Consumptions Rate Calculator'!Y208)</f>
        <v>#N/A</v>
      </c>
      <c r="M91" s="56" t="e">
        <f>IF('Consumptions Rate Calculator'!AA208="",#N/A,'Consumptions Rate Calculator'!AA208)</f>
        <v>#N/A</v>
      </c>
      <c r="N91" s="56" t="e">
        <f>IF('Consumptions Rate Calculator'!AC208="",#N/A,'Consumptions Rate Calculator'!AC208)</f>
        <v>#N/A</v>
      </c>
      <c r="O91" s="56" t="e">
        <f>IF('Consumptions Rate Calculator'!AE208="",#N/A,'Consumptions Rate Calculator'!AE208)</f>
        <v>#N/A</v>
      </c>
      <c r="P91" s="56" t="e">
        <f>IF('Consumptions Rate Calculator'!AG208="",#N/A,'Consumptions Rate Calculator'!AG208)</f>
        <v>#N/A</v>
      </c>
      <c r="Q91" s="56" t="e">
        <f>IF('Consumptions Rate Calculator'!AI208="",#N/A,'Consumptions Rate Calculator'!AI208)</f>
        <v>#N/A</v>
      </c>
      <c r="R91" s="56" t="e">
        <f>IF('Consumptions Rate Calculator'!AK208="",#N/A,'Consumptions Rate Calculator'!AK208)</f>
        <v>#N/A</v>
      </c>
      <c r="S91" s="56" t="e">
        <f>IF('Consumptions Rate Calculator'!AM208="",#N/A,'Consumptions Rate Calculator'!AM208)</f>
        <v>#N/A</v>
      </c>
      <c r="T91" s="56" t="e">
        <f>IF('Consumptions Rate Calculator'!AO208="",#N/A,'Consumptions Rate Calculator'!AO208)</f>
        <v>#N/A</v>
      </c>
      <c r="U91" s="56" t="e">
        <f>IF('Consumptions Rate Calculator'!AQ208="",#N/A,'Consumptions Rate Calculator'!AQ208)</f>
        <v>#N/A</v>
      </c>
      <c r="V91" s="56" t="e">
        <f>IF('Consumptions Rate Calculator'!AS208="",#N/A,'Consumptions Rate Calculator'!AS208)</f>
        <v>#N/A</v>
      </c>
      <c r="W91" s="56" t="e">
        <f>IF('Consumptions Rate Calculator'!AU208="",#N/A,'Consumptions Rate Calculator'!AU208)</f>
        <v>#N/A</v>
      </c>
      <c r="X91" s="56" t="e">
        <f>IF('Consumptions Rate Calculator'!AW208="",#N/A,'Consumptions Rate Calculator'!AW208)</f>
        <v>#N/A</v>
      </c>
      <c r="Y91" s="56" t="e">
        <f>IF('Consumptions Rate Calculator'!AY208="",#N/A,'Consumptions Rate Calculator'!AY208)</f>
        <v>#N/A</v>
      </c>
      <c r="Z91" s="56" t="e">
        <f>IF('Consumptions Rate Calculator'!BA208="",#N/A,'Consumptions Rate Calculator'!BA208)</f>
        <v>#N/A</v>
      </c>
      <c r="AA91" s="56" t="e">
        <f>IF('Consumptions Rate Calculator'!BC208="",#N/A,'Consumptions Rate Calculator'!BC208)</f>
        <v>#N/A</v>
      </c>
      <c r="AB91" s="56" t="e">
        <f>IF('Consumptions Rate Calculator'!BE208="",#N/A,'Consumptions Rate Calculator'!BE208)</f>
        <v>#N/A</v>
      </c>
      <c r="AC91" s="56" t="e">
        <f>IF('Consumptions Rate Calculator'!BG208="",#N/A,'Consumptions Rate Calculator'!BG208)</f>
        <v>#N/A</v>
      </c>
      <c r="AD91" s="56" t="e">
        <f>IF('Consumptions Rate Calculator'!BI208="",#N/A,'Consumptions Rate Calculator'!BI208)</f>
        <v>#N/A</v>
      </c>
      <c r="AE91" s="56" t="e">
        <f>IF('Consumptions Rate Calculator'!BK208="",#N/A,'Consumptions Rate Calculator'!BK208)</f>
        <v>#N/A</v>
      </c>
      <c r="AF91" s="56" t="e">
        <f>IF('Consumptions Rate Calculator'!BM208="",#N/A,'Consumptions Rate Calculator'!BM208)</f>
        <v>#N/A</v>
      </c>
      <c r="AG91" s="56" t="e">
        <f>IF('Consumptions Rate Calculator'!BO208="",#N/A,'Consumptions Rate Calculator'!BO208)</f>
        <v>#N/A</v>
      </c>
      <c r="AH91" s="56" t="e">
        <f>IF('Consumptions Rate Calculator'!BQ208="",#N/A,'Consumptions Rate Calculator'!BQ208)</f>
        <v>#N/A</v>
      </c>
      <c r="AI91" s="56" t="e">
        <f>IF('Consumptions Rate Calculator'!BS208="",#N/A,'Consumptions Rate Calculator'!BS208)</f>
        <v>#N/A</v>
      </c>
      <c r="AJ91" s="56" t="e">
        <f>IF('Consumptions Rate Calculator'!BU208="",#N/A,'Consumptions Rate Calculator'!BU208)</f>
        <v>#N/A</v>
      </c>
      <c r="AK91" s="56" t="e">
        <f>IF('Consumptions Rate Calculator'!BW208="",#N/A,'Consumptions Rate Calculator'!BW208)</f>
        <v>#N/A</v>
      </c>
      <c r="AL91" s="56" t="e">
        <f>IF('Consumptions Rate Calculator'!BY208="",#N/A,'Consumptions Rate Calculator'!BY208)</f>
        <v>#N/A</v>
      </c>
      <c r="AM91" s="56" t="e">
        <f>IF('Consumptions Rate Calculator'!CA208="",#N/A,'Consumptions Rate Calculator'!CA208)</f>
        <v>#N/A</v>
      </c>
      <c r="AN91" s="56" t="e">
        <f>IF('Consumptions Rate Calculator'!CC208="",#N/A,'Consumptions Rate Calculator'!CC208)</f>
        <v>#N/A</v>
      </c>
      <c r="AO91" s="56" t="e">
        <f>IF('Consumptions Rate Calculator'!CE208="",#N/A,'Consumptions Rate Calculator'!CE208)</f>
        <v>#N/A</v>
      </c>
      <c r="AP91" s="56" t="e">
        <f>IF('Consumptions Rate Calculator'!CG208="",#N/A,'Consumptions Rate Calculator'!CG208)</f>
        <v>#N/A</v>
      </c>
      <c r="AQ91" s="56" t="e">
        <f>IF('Consumptions Rate Calculator'!CI208="",#N/A,'Consumptions Rate Calculator'!CI208)</f>
        <v>#N/A</v>
      </c>
      <c r="AR91" s="56" t="e">
        <f>IF('Consumptions Rate Calculator'!CK208="",#N/A,'Consumptions Rate Calculator'!CK208)</f>
        <v>#N/A</v>
      </c>
      <c r="AS91" s="56" t="e">
        <f>IF('Consumptions Rate Calculator'!CM208="",#N/A,'Consumptions Rate Calculator'!CM208)</f>
        <v>#N/A</v>
      </c>
      <c r="AT91" s="56" t="e">
        <f>IF('Consumptions Rate Calculator'!CO208="",#N/A,'Consumptions Rate Calculator'!CO208)</f>
        <v>#N/A</v>
      </c>
      <c r="AU91" s="56" t="e">
        <f>IF('Consumptions Rate Calculator'!CQ208="",#N/A,'Consumptions Rate Calculator'!CQ208)</f>
        <v>#N/A</v>
      </c>
      <c r="AV91" s="56" t="e">
        <f>IF('Consumptions Rate Calculator'!CS208="",#N/A,'Consumptions Rate Calculator'!CS208)</f>
        <v>#N/A</v>
      </c>
      <c r="AW91" s="56" t="e">
        <f>IF('Consumptions Rate Calculator'!CU208="",#N/A,'Consumptions Rate Calculator'!CU208)</f>
        <v>#N/A</v>
      </c>
      <c r="AX91" s="56" t="e">
        <f>IF('Consumptions Rate Calculator'!CW208="",#N/A,'Consumptions Rate Calculator'!CW208)</f>
        <v>#N/A</v>
      </c>
      <c r="AY91" s="56" t="e">
        <f>IF('Consumptions Rate Calculator'!CY208="",#N/A,'Consumptions Rate Calculator'!CY208)</f>
        <v>#N/A</v>
      </c>
      <c r="AZ91" s="56" t="e">
        <f>IF('Consumptions Rate Calculator'!DA208="",#N/A,'Consumptions Rate Calculator'!DA208)</f>
        <v>#N/A</v>
      </c>
      <c r="BA91" s="56" t="e">
        <f>IF('Consumptions Rate Calculator'!DC208="",#N/A,'Consumptions Rate Calculator'!DC208)</f>
        <v>#N/A</v>
      </c>
      <c r="BB91" s="56" t="e">
        <f>IF('Consumptions Rate Calculator'!DE208="",#N/A,'Consumptions Rate Calculator'!DE208)</f>
        <v>#N/A</v>
      </c>
      <c r="BC91" s="56" t="e">
        <f>IF('Consumptions Rate Calculator'!DG208="",#N/A,'Consumptions Rate Calculator'!DG208)</f>
        <v>#N/A</v>
      </c>
      <c r="BD91" s="56" t="e">
        <f>IF('Consumptions Rate Calculator'!DI208="",#N/A,'Consumptions Rate Calculator'!DI208)</f>
        <v>#N/A</v>
      </c>
      <c r="BE91" s="56" t="e">
        <f>IF('Consumptions Rate Calculator'!DK208="",#N/A,'Consumptions Rate Calculator'!DK208)</f>
        <v>#N/A</v>
      </c>
      <c r="BF91" s="56" t="e">
        <f>IF('Consumptions Rate Calculator'!DM208="",#N/A,'Consumptions Rate Calculator'!DM208)</f>
        <v>#N/A</v>
      </c>
      <c r="BG91" s="56" t="e">
        <f>IF('Consumptions Rate Calculator'!DO208="",#N/A,'Consumptions Rate Calculator'!DO208)</f>
        <v>#N/A</v>
      </c>
      <c r="BH91" s="56" t="e">
        <f>IF('Consumptions Rate Calculator'!DQ208="",#N/A,'Consumptions Rate Calculator'!DQ208)</f>
        <v>#N/A</v>
      </c>
      <c r="BI91" s="56" t="e">
        <f>IF('Consumptions Rate Calculator'!DS208="",#N/A,'Consumptions Rate Calculator'!DS208)</f>
        <v>#N/A</v>
      </c>
      <c r="BJ91" s="56" t="e">
        <f>IF('Consumptions Rate Calculator'!DU208="",#N/A,'Consumptions Rate Calculator'!DU208)</f>
        <v>#N/A</v>
      </c>
      <c r="BK91" s="56" t="e">
        <f>IF('Consumptions Rate Calculator'!DW208="",#N/A,'Consumptions Rate Calculator'!DW208)</f>
        <v>#N/A</v>
      </c>
      <c r="BL91" s="56" t="e">
        <f>IF('Consumptions Rate Calculator'!DY208="",#N/A,'Consumptions Rate Calculator'!DY208)</f>
        <v>#N/A</v>
      </c>
      <c r="BM91" s="56" t="e">
        <f>IF('Consumptions Rate Calculator'!EA208="",#N/A,'Consumptions Rate Calculator'!EA208)</f>
        <v>#N/A</v>
      </c>
      <c r="BN91" s="56" t="e">
        <f>IF('Consumptions Rate Calculator'!EC208="",#N/A,'Consumptions Rate Calculator'!EC208)</f>
        <v>#N/A</v>
      </c>
      <c r="BO91" s="56" t="e">
        <f>IF('Consumptions Rate Calculator'!EE208="",#N/A,'Consumptions Rate Calculator'!EE208)</f>
        <v>#N/A</v>
      </c>
      <c r="BP91" s="56" t="e">
        <f>IF('Consumptions Rate Calculator'!EG208="",#N/A,'Consumptions Rate Calculator'!EG208)</f>
        <v>#N/A</v>
      </c>
      <c r="BQ91" s="56" t="e">
        <f>IF('Consumptions Rate Calculator'!EI208="",#N/A,'Consumptions Rate Calculator'!EI208)</f>
        <v>#N/A</v>
      </c>
      <c r="BR91" s="56" t="e">
        <f>IF('Consumptions Rate Calculator'!EK208="",#N/A,'Consumptions Rate Calculator'!EK208)</f>
        <v>#N/A</v>
      </c>
      <c r="BS91" s="56" t="e">
        <f>IF('Consumptions Rate Calculator'!EM208="",#N/A,'Consumptions Rate Calculator'!EM208)</f>
        <v>#N/A</v>
      </c>
      <c r="BT91" s="56" t="e">
        <f>IF('Consumptions Rate Calculator'!EO208="",#N/A,'Consumptions Rate Calculator'!EO208)</f>
        <v>#N/A</v>
      </c>
      <c r="BU91" s="56" t="e">
        <f>IF('Consumptions Rate Calculator'!EQ208="",#N/A,'Consumptions Rate Calculator'!EQ208)</f>
        <v>#N/A</v>
      </c>
      <c r="BV91" s="56" t="e">
        <f>IF('Consumptions Rate Calculator'!ES208="",#N/A,'Consumptions Rate Calculator'!ES208)</f>
        <v>#N/A</v>
      </c>
      <c r="BW91" s="56" t="e">
        <f>IF('Consumptions Rate Calculator'!EU208="",#N/A,'Consumptions Rate Calculator'!EU208)</f>
        <v>#N/A</v>
      </c>
      <c r="BX91" s="56" t="e">
        <f>IF('Consumptions Rate Calculator'!EW208="",#N/A,'Consumptions Rate Calculator'!EW208)</f>
        <v>#N/A</v>
      </c>
      <c r="BY91" s="56" t="e">
        <f>IF('Consumptions Rate Calculator'!EY208="",#N/A,'Consumptions Rate Calculator'!EY208)</f>
        <v>#N/A</v>
      </c>
      <c r="BZ91" s="56" t="e">
        <f>IF('Consumptions Rate Calculator'!FA208="",#N/A,'Consumptions Rate Calculator'!FA208)</f>
        <v>#N/A</v>
      </c>
      <c r="CA91" s="56" t="e">
        <f>IF('Consumptions Rate Calculator'!FC208="",#N/A,'Consumptions Rate Calculator'!FC208)</f>
        <v>#N/A</v>
      </c>
      <c r="CB91" s="56" t="e">
        <f>IF('Consumptions Rate Calculator'!FE208="",#N/A,'Consumptions Rate Calculator'!FE208)</f>
        <v>#N/A</v>
      </c>
      <c r="CC91" s="56" t="e">
        <f>IF('Consumptions Rate Calculator'!FG208="",#N/A,'Consumptions Rate Calculator'!FG208)</f>
        <v>#N/A</v>
      </c>
      <c r="CD91" s="56" t="e">
        <f>IF('Consumptions Rate Calculator'!FI208="",#N/A,'Consumptions Rate Calculator'!FI208)</f>
        <v>#N/A</v>
      </c>
      <c r="CE91" s="56" t="e">
        <f>IF('Consumptions Rate Calculator'!FK208="",#N/A,'Consumptions Rate Calculator'!FK208)</f>
        <v>#N/A</v>
      </c>
      <c r="CF91" s="56" t="e">
        <f>IF('Consumptions Rate Calculator'!FM208="",#N/A,'Consumptions Rate Calculator'!FM208)</f>
        <v>#N/A</v>
      </c>
      <c r="CG91" s="56" t="e">
        <f>IF('Consumptions Rate Calculator'!FO208="",#N/A,'Consumptions Rate Calculator'!FO208)</f>
        <v>#N/A</v>
      </c>
      <c r="CH91" s="56" t="e">
        <f>IF('Consumptions Rate Calculator'!FQ208="",#N/A,'Consumptions Rate Calculator'!FQ208)</f>
        <v>#N/A</v>
      </c>
      <c r="CI91" s="56" t="e">
        <f>IF('Consumptions Rate Calculator'!FS208="",#N/A,'Consumptions Rate Calculator'!FS208)</f>
        <v>#N/A</v>
      </c>
      <c r="CJ91" s="56" t="e">
        <f>IF('Consumptions Rate Calculator'!FU208="",#N/A,'Consumptions Rate Calculator'!FU208)</f>
        <v>#N/A</v>
      </c>
      <c r="CK91" s="56" t="e">
        <f>IF('Consumptions Rate Calculator'!FW208="",#N/A,'Consumptions Rate Calculator'!FW208)</f>
        <v>#N/A</v>
      </c>
      <c r="CL91" s="56" t="e">
        <f>IF('Consumptions Rate Calculator'!FY208="",#N/A,'Consumptions Rate Calculator'!FY208)</f>
        <v>#N/A</v>
      </c>
    </row>
    <row r="92" spans="1:90" ht="13.5" customHeight="1" x14ac:dyDescent="0.35">
      <c r="A92" s="67" t="str">
        <f>CONCATENATE('Consumptions Rate Calculator'!$A95," ",'Consumptions Rate Calculator'!$B95)</f>
        <v xml:space="preserve">Other 79 </v>
      </c>
      <c r="B92" s="56" t="e">
        <f>IF('Consumptions Rate Calculator'!E209="",#N/A,'Consumptions Rate Calculator'!E209)</f>
        <v>#N/A</v>
      </c>
      <c r="C92" s="56" t="e">
        <f>IF('Consumptions Rate Calculator'!G209="",#N/A,'Consumptions Rate Calculator'!G209)</f>
        <v>#N/A</v>
      </c>
      <c r="D92" s="56" t="e">
        <f>IF('Consumptions Rate Calculator'!I209="",#N/A,'Consumptions Rate Calculator'!I209)</f>
        <v>#N/A</v>
      </c>
      <c r="E92" s="56" t="e">
        <f>IF('Consumptions Rate Calculator'!K209="",#N/A,'Consumptions Rate Calculator'!K209)</f>
        <v>#N/A</v>
      </c>
      <c r="F92" s="56" t="e">
        <f>IF('Consumptions Rate Calculator'!M209="",#N/A,'Consumptions Rate Calculator'!M209)</f>
        <v>#N/A</v>
      </c>
      <c r="G92" s="56" t="e">
        <f>IF('Consumptions Rate Calculator'!O209="",#N/A,'Consumptions Rate Calculator'!O209)</f>
        <v>#N/A</v>
      </c>
      <c r="H92" s="56" t="e">
        <f>IF('Consumptions Rate Calculator'!Q209="",#N/A,'Consumptions Rate Calculator'!Q209)</f>
        <v>#N/A</v>
      </c>
      <c r="I92" s="56" t="e">
        <f>IF('Consumptions Rate Calculator'!S209="",#N/A,'Consumptions Rate Calculator'!S209)</f>
        <v>#N/A</v>
      </c>
      <c r="J92" s="56" t="e">
        <f>IF('Consumptions Rate Calculator'!U209="",#N/A,'Consumptions Rate Calculator'!U209)</f>
        <v>#N/A</v>
      </c>
      <c r="K92" s="56" t="e">
        <f>IF('Consumptions Rate Calculator'!W209="",#N/A,'Consumptions Rate Calculator'!W209)</f>
        <v>#N/A</v>
      </c>
      <c r="L92" s="56" t="e">
        <f>IF('Consumptions Rate Calculator'!Y209="",#N/A,'Consumptions Rate Calculator'!Y209)</f>
        <v>#N/A</v>
      </c>
      <c r="M92" s="56" t="e">
        <f>IF('Consumptions Rate Calculator'!AA209="",#N/A,'Consumptions Rate Calculator'!AA209)</f>
        <v>#N/A</v>
      </c>
      <c r="N92" s="56" t="e">
        <f>IF('Consumptions Rate Calculator'!AC209="",#N/A,'Consumptions Rate Calculator'!AC209)</f>
        <v>#N/A</v>
      </c>
      <c r="O92" s="56" t="e">
        <f>IF('Consumptions Rate Calculator'!AE209="",#N/A,'Consumptions Rate Calculator'!AE209)</f>
        <v>#N/A</v>
      </c>
      <c r="P92" s="56" t="e">
        <f>IF('Consumptions Rate Calculator'!AG209="",#N/A,'Consumptions Rate Calculator'!AG209)</f>
        <v>#N/A</v>
      </c>
      <c r="Q92" s="56" t="e">
        <f>IF('Consumptions Rate Calculator'!AI209="",#N/A,'Consumptions Rate Calculator'!AI209)</f>
        <v>#N/A</v>
      </c>
      <c r="R92" s="56" t="e">
        <f>IF('Consumptions Rate Calculator'!AK209="",#N/A,'Consumptions Rate Calculator'!AK209)</f>
        <v>#N/A</v>
      </c>
      <c r="S92" s="56" t="e">
        <f>IF('Consumptions Rate Calculator'!AM209="",#N/A,'Consumptions Rate Calculator'!AM209)</f>
        <v>#N/A</v>
      </c>
      <c r="T92" s="56" t="e">
        <f>IF('Consumptions Rate Calculator'!AO209="",#N/A,'Consumptions Rate Calculator'!AO209)</f>
        <v>#N/A</v>
      </c>
      <c r="U92" s="56" t="e">
        <f>IF('Consumptions Rate Calculator'!AQ209="",#N/A,'Consumptions Rate Calculator'!AQ209)</f>
        <v>#N/A</v>
      </c>
      <c r="V92" s="56" t="e">
        <f>IF('Consumptions Rate Calculator'!AS209="",#N/A,'Consumptions Rate Calculator'!AS209)</f>
        <v>#N/A</v>
      </c>
      <c r="W92" s="56" t="e">
        <f>IF('Consumptions Rate Calculator'!AU209="",#N/A,'Consumptions Rate Calculator'!AU209)</f>
        <v>#N/A</v>
      </c>
      <c r="X92" s="56" t="e">
        <f>IF('Consumptions Rate Calculator'!AW209="",#N/A,'Consumptions Rate Calculator'!AW209)</f>
        <v>#N/A</v>
      </c>
      <c r="Y92" s="56" t="e">
        <f>IF('Consumptions Rate Calculator'!AY209="",#N/A,'Consumptions Rate Calculator'!AY209)</f>
        <v>#N/A</v>
      </c>
      <c r="Z92" s="56" t="e">
        <f>IF('Consumptions Rate Calculator'!BA209="",#N/A,'Consumptions Rate Calculator'!BA209)</f>
        <v>#N/A</v>
      </c>
      <c r="AA92" s="56" t="e">
        <f>IF('Consumptions Rate Calculator'!BC209="",#N/A,'Consumptions Rate Calculator'!BC209)</f>
        <v>#N/A</v>
      </c>
      <c r="AB92" s="56" t="e">
        <f>IF('Consumptions Rate Calculator'!BE209="",#N/A,'Consumptions Rate Calculator'!BE209)</f>
        <v>#N/A</v>
      </c>
      <c r="AC92" s="56" t="e">
        <f>IF('Consumptions Rate Calculator'!BG209="",#N/A,'Consumptions Rate Calculator'!BG209)</f>
        <v>#N/A</v>
      </c>
      <c r="AD92" s="56" t="e">
        <f>IF('Consumptions Rate Calculator'!BI209="",#N/A,'Consumptions Rate Calculator'!BI209)</f>
        <v>#N/A</v>
      </c>
      <c r="AE92" s="56" t="e">
        <f>IF('Consumptions Rate Calculator'!BK209="",#N/A,'Consumptions Rate Calculator'!BK209)</f>
        <v>#N/A</v>
      </c>
      <c r="AF92" s="56" t="e">
        <f>IF('Consumptions Rate Calculator'!BM209="",#N/A,'Consumptions Rate Calculator'!BM209)</f>
        <v>#N/A</v>
      </c>
      <c r="AG92" s="56" t="e">
        <f>IF('Consumptions Rate Calculator'!BO209="",#N/A,'Consumptions Rate Calculator'!BO209)</f>
        <v>#N/A</v>
      </c>
      <c r="AH92" s="56" t="e">
        <f>IF('Consumptions Rate Calculator'!BQ209="",#N/A,'Consumptions Rate Calculator'!BQ209)</f>
        <v>#N/A</v>
      </c>
      <c r="AI92" s="56" t="e">
        <f>IF('Consumptions Rate Calculator'!BS209="",#N/A,'Consumptions Rate Calculator'!BS209)</f>
        <v>#N/A</v>
      </c>
      <c r="AJ92" s="56" t="e">
        <f>IF('Consumptions Rate Calculator'!BU209="",#N/A,'Consumptions Rate Calculator'!BU209)</f>
        <v>#N/A</v>
      </c>
      <c r="AK92" s="56" t="e">
        <f>IF('Consumptions Rate Calculator'!BW209="",#N/A,'Consumptions Rate Calculator'!BW209)</f>
        <v>#N/A</v>
      </c>
      <c r="AL92" s="56" t="e">
        <f>IF('Consumptions Rate Calculator'!BY209="",#N/A,'Consumptions Rate Calculator'!BY209)</f>
        <v>#N/A</v>
      </c>
      <c r="AM92" s="56" t="e">
        <f>IF('Consumptions Rate Calculator'!CA209="",#N/A,'Consumptions Rate Calculator'!CA209)</f>
        <v>#N/A</v>
      </c>
      <c r="AN92" s="56" t="e">
        <f>IF('Consumptions Rate Calculator'!CC209="",#N/A,'Consumptions Rate Calculator'!CC209)</f>
        <v>#N/A</v>
      </c>
      <c r="AO92" s="56" t="e">
        <f>IF('Consumptions Rate Calculator'!CE209="",#N/A,'Consumptions Rate Calculator'!CE209)</f>
        <v>#N/A</v>
      </c>
      <c r="AP92" s="56" t="e">
        <f>IF('Consumptions Rate Calculator'!CG209="",#N/A,'Consumptions Rate Calculator'!CG209)</f>
        <v>#N/A</v>
      </c>
      <c r="AQ92" s="56" t="e">
        <f>IF('Consumptions Rate Calculator'!CI209="",#N/A,'Consumptions Rate Calculator'!CI209)</f>
        <v>#N/A</v>
      </c>
      <c r="AR92" s="56" t="e">
        <f>IF('Consumptions Rate Calculator'!CK209="",#N/A,'Consumptions Rate Calculator'!CK209)</f>
        <v>#N/A</v>
      </c>
      <c r="AS92" s="56" t="e">
        <f>IF('Consumptions Rate Calculator'!CM209="",#N/A,'Consumptions Rate Calculator'!CM209)</f>
        <v>#N/A</v>
      </c>
      <c r="AT92" s="56" t="e">
        <f>IF('Consumptions Rate Calculator'!CO209="",#N/A,'Consumptions Rate Calculator'!CO209)</f>
        <v>#N/A</v>
      </c>
      <c r="AU92" s="56" t="e">
        <f>IF('Consumptions Rate Calculator'!CQ209="",#N/A,'Consumptions Rate Calculator'!CQ209)</f>
        <v>#N/A</v>
      </c>
      <c r="AV92" s="56" t="e">
        <f>IF('Consumptions Rate Calculator'!CS209="",#N/A,'Consumptions Rate Calculator'!CS209)</f>
        <v>#N/A</v>
      </c>
      <c r="AW92" s="56" t="e">
        <f>IF('Consumptions Rate Calculator'!CU209="",#N/A,'Consumptions Rate Calculator'!CU209)</f>
        <v>#N/A</v>
      </c>
      <c r="AX92" s="56" t="e">
        <f>IF('Consumptions Rate Calculator'!CW209="",#N/A,'Consumptions Rate Calculator'!CW209)</f>
        <v>#N/A</v>
      </c>
      <c r="AY92" s="56" t="e">
        <f>IF('Consumptions Rate Calculator'!CY209="",#N/A,'Consumptions Rate Calculator'!CY209)</f>
        <v>#N/A</v>
      </c>
      <c r="AZ92" s="56" t="e">
        <f>IF('Consumptions Rate Calculator'!DA209="",#N/A,'Consumptions Rate Calculator'!DA209)</f>
        <v>#N/A</v>
      </c>
      <c r="BA92" s="56" t="e">
        <f>IF('Consumptions Rate Calculator'!DC209="",#N/A,'Consumptions Rate Calculator'!DC209)</f>
        <v>#N/A</v>
      </c>
      <c r="BB92" s="56" t="e">
        <f>IF('Consumptions Rate Calculator'!DE209="",#N/A,'Consumptions Rate Calculator'!DE209)</f>
        <v>#N/A</v>
      </c>
      <c r="BC92" s="56" t="e">
        <f>IF('Consumptions Rate Calculator'!DG209="",#N/A,'Consumptions Rate Calculator'!DG209)</f>
        <v>#N/A</v>
      </c>
      <c r="BD92" s="56" t="e">
        <f>IF('Consumptions Rate Calculator'!DI209="",#N/A,'Consumptions Rate Calculator'!DI209)</f>
        <v>#N/A</v>
      </c>
      <c r="BE92" s="56" t="e">
        <f>IF('Consumptions Rate Calculator'!DK209="",#N/A,'Consumptions Rate Calculator'!DK209)</f>
        <v>#N/A</v>
      </c>
      <c r="BF92" s="56" t="e">
        <f>IF('Consumptions Rate Calculator'!DM209="",#N/A,'Consumptions Rate Calculator'!DM209)</f>
        <v>#N/A</v>
      </c>
      <c r="BG92" s="56" t="e">
        <f>IF('Consumptions Rate Calculator'!DO209="",#N/A,'Consumptions Rate Calculator'!DO209)</f>
        <v>#N/A</v>
      </c>
      <c r="BH92" s="56" t="e">
        <f>IF('Consumptions Rate Calculator'!DQ209="",#N/A,'Consumptions Rate Calculator'!DQ209)</f>
        <v>#N/A</v>
      </c>
      <c r="BI92" s="56" t="e">
        <f>IF('Consumptions Rate Calculator'!DS209="",#N/A,'Consumptions Rate Calculator'!DS209)</f>
        <v>#N/A</v>
      </c>
      <c r="BJ92" s="56" t="e">
        <f>IF('Consumptions Rate Calculator'!DU209="",#N/A,'Consumptions Rate Calculator'!DU209)</f>
        <v>#N/A</v>
      </c>
      <c r="BK92" s="56" t="e">
        <f>IF('Consumptions Rate Calculator'!DW209="",#N/A,'Consumptions Rate Calculator'!DW209)</f>
        <v>#N/A</v>
      </c>
      <c r="BL92" s="56" t="e">
        <f>IF('Consumptions Rate Calculator'!DY209="",#N/A,'Consumptions Rate Calculator'!DY209)</f>
        <v>#N/A</v>
      </c>
      <c r="BM92" s="56" t="e">
        <f>IF('Consumptions Rate Calculator'!EA209="",#N/A,'Consumptions Rate Calculator'!EA209)</f>
        <v>#N/A</v>
      </c>
      <c r="BN92" s="56" t="e">
        <f>IF('Consumptions Rate Calculator'!EC209="",#N/A,'Consumptions Rate Calculator'!EC209)</f>
        <v>#N/A</v>
      </c>
      <c r="BO92" s="56" t="e">
        <f>IF('Consumptions Rate Calculator'!EE209="",#N/A,'Consumptions Rate Calculator'!EE209)</f>
        <v>#N/A</v>
      </c>
      <c r="BP92" s="56" t="e">
        <f>IF('Consumptions Rate Calculator'!EG209="",#N/A,'Consumptions Rate Calculator'!EG209)</f>
        <v>#N/A</v>
      </c>
      <c r="BQ92" s="56" t="e">
        <f>IF('Consumptions Rate Calculator'!EI209="",#N/A,'Consumptions Rate Calculator'!EI209)</f>
        <v>#N/A</v>
      </c>
      <c r="BR92" s="56" t="e">
        <f>IF('Consumptions Rate Calculator'!EK209="",#N/A,'Consumptions Rate Calculator'!EK209)</f>
        <v>#N/A</v>
      </c>
      <c r="BS92" s="56" t="e">
        <f>IF('Consumptions Rate Calculator'!EM209="",#N/A,'Consumptions Rate Calculator'!EM209)</f>
        <v>#N/A</v>
      </c>
      <c r="BT92" s="56" t="e">
        <f>IF('Consumptions Rate Calculator'!EO209="",#N/A,'Consumptions Rate Calculator'!EO209)</f>
        <v>#N/A</v>
      </c>
      <c r="BU92" s="56" t="e">
        <f>IF('Consumptions Rate Calculator'!EQ209="",#N/A,'Consumptions Rate Calculator'!EQ209)</f>
        <v>#N/A</v>
      </c>
      <c r="BV92" s="56" t="e">
        <f>IF('Consumptions Rate Calculator'!ES209="",#N/A,'Consumptions Rate Calculator'!ES209)</f>
        <v>#N/A</v>
      </c>
      <c r="BW92" s="56" t="e">
        <f>IF('Consumptions Rate Calculator'!EU209="",#N/A,'Consumptions Rate Calculator'!EU209)</f>
        <v>#N/A</v>
      </c>
      <c r="BX92" s="56" t="e">
        <f>IF('Consumptions Rate Calculator'!EW209="",#N/A,'Consumptions Rate Calculator'!EW209)</f>
        <v>#N/A</v>
      </c>
      <c r="BY92" s="56" t="e">
        <f>IF('Consumptions Rate Calculator'!EY209="",#N/A,'Consumptions Rate Calculator'!EY209)</f>
        <v>#N/A</v>
      </c>
      <c r="BZ92" s="56" t="e">
        <f>IF('Consumptions Rate Calculator'!FA209="",#N/A,'Consumptions Rate Calculator'!FA209)</f>
        <v>#N/A</v>
      </c>
      <c r="CA92" s="56" t="e">
        <f>IF('Consumptions Rate Calculator'!FC209="",#N/A,'Consumptions Rate Calculator'!FC209)</f>
        <v>#N/A</v>
      </c>
      <c r="CB92" s="56" t="e">
        <f>IF('Consumptions Rate Calculator'!FE209="",#N/A,'Consumptions Rate Calculator'!FE209)</f>
        <v>#N/A</v>
      </c>
      <c r="CC92" s="56" t="e">
        <f>IF('Consumptions Rate Calculator'!FG209="",#N/A,'Consumptions Rate Calculator'!FG209)</f>
        <v>#N/A</v>
      </c>
      <c r="CD92" s="56" t="e">
        <f>IF('Consumptions Rate Calculator'!FI209="",#N/A,'Consumptions Rate Calculator'!FI209)</f>
        <v>#N/A</v>
      </c>
      <c r="CE92" s="56" t="e">
        <f>IF('Consumptions Rate Calculator'!FK209="",#N/A,'Consumptions Rate Calculator'!FK209)</f>
        <v>#N/A</v>
      </c>
      <c r="CF92" s="56" t="e">
        <f>IF('Consumptions Rate Calculator'!FM209="",#N/A,'Consumptions Rate Calculator'!FM209)</f>
        <v>#N/A</v>
      </c>
      <c r="CG92" s="56" t="e">
        <f>IF('Consumptions Rate Calculator'!FO209="",#N/A,'Consumptions Rate Calculator'!FO209)</f>
        <v>#N/A</v>
      </c>
      <c r="CH92" s="56" t="e">
        <f>IF('Consumptions Rate Calculator'!FQ209="",#N/A,'Consumptions Rate Calculator'!FQ209)</f>
        <v>#N/A</v>
      </c>
      <c r="CI92" s="56" t="e">
        <f>IF('Consumptions Rate Calculator'!FS209="",#N/A,'Consumptions Rate Calculator'!FS209)</f>
        <v>#N/A</v>
      </c>
      <c r="CJ92" s="56" t="e">
        <f>IF('Consumptions Rate Calculator'!FU209="",#N/A,'Consumptions Rate Calculator'!FU209)</f>
        <v>#N/A</v>
      </c>
      <c r="CK92" s="56" t="e">
        <f>IF('Consumptions Rate Calculator'!FW209="",#N/A,'Consumptions Rate Calculator'!FW209)</f>
        <v>#N/A</v>
      </c>
      <c r="CL92" s="56" t="e">
        <f>IF('Consumptions Rate Calculator'!FY209="",#N/A,'Consumptions Rate Calculator'!FY209)</f>
        <v>#N/A</v>
      </c>
    </row>
    <row r="93" spans="1:90" ht="13.5" customHeight="1" x14ac:dyDescent="0.35">
      <c r="A93" s="67" t="str">
        <f>CONCATENATE('Consumptions Rate Calculator'!$A96," ",'Consumptions Rate Calculator'!$B96)</f>
        <v xml:space="preserve">Other 80 </v>
      </c>
      <c r="B93" s="56" t="e">
        <f>IF('Consumptions Rate Calculator'!E210="",#N/A,'Consumptions Rate Calculator'!E210)</f>
        <v>#N/A</v>
      </c>
      <c r="C93" s="56" t="e">
        <f>IF('Consumptions Rate Calculator'!G210="",#N/A,'Consumptions Rate Calculator'!G210)</f>
        <v>#N/A</v>
      </c>
      <c r="D93" s="56" t="e">
        <f>IF('Consumptions Rate Calculator'!I210="",#N/A,'Consumptions Rate Calculator'!I210)</f>
        <v>#N/A</v>
      </c>
      <c r="E93" s="56" t="e">
        <f>IF('Consumptions Rate Calculator'!K210="",#N/A,'Consumptions Rate Calculator'!K210)</f>
        <v>#N/A</v>
      </c>
      <c r="F93" s="56" t="e">
        <f>IF('Consumptions Rate Calculator'!M210="",#N/A,'Consumptions Rate Calculator'!M210)</f>
        <v>#N/A</v>
      </c>
      <c r="G93" s="56" t="e">
        <f>IF('Consumptions Rate Calculator'!O210="",#N/A,'Consumptions Rate Calculator'!O210)</f>
        <v>#N/A</v>
      </c>
      <c r="H93" s="56" t="e">
        <f>IF('Consumptions Rate Calculator'!Q210="",#N/A,'Consumptions Rate Calculator'!Q210)</f>
        <v>#N/A</v>
      </c>
      <c r="I93" s="56" t="e">
        <f>IF('Consumptions Rate Calculator'!S210="",#N/A,'Consumptions Rate Calculator'!S210)</f>
        <v>#N/A</v>
      </c>
      <c r="J93" s="56" t="e">
        <f>IF('Consumptions Rate Calculator'!U210="",#N/A,'Consumptions Rate Calculator'!U210)</f>
        <v>#N/A</v>
      </c>
      <c r="K93" s="56" t="e">
        <f>IF('Consumptions Rate Calculator'!W210="",#N/A,'Consumptions Rate Calculator'!W210)</f>
        <v>#N/A</v>
      </c>
      <c r="L93" s="56" t="e">
        <f>IF('Consumptions Rate Calculator'!Y210="",#N/A,'Consumptions Rate Calculator'!Y210)</f>
        <v>#N/A</v>
      </c>
      <c r="M93" s="56" t="e">
        <f>IF('Consumptions Rate Calculator'!AA210="",#N/A,'Consumptions Rate Calculator'!AA210)</f>
        <v>#N/A</v>
      </c>
      <c r="N93" s="56" t="e">
        <f>IF('Consumptions Rate Calculator'!AC210="",#N/A,'Consumptions Rate Calculator'!AC210)</f>
        <v>#N/A</v>
      </c>
      <c r="O93" s="56" t="e">
        <f>IF('Consumptions Rate Calculator'!AE210="",#N/A,'Consumptions Rate Calculator'!AE210)</f>
        <v>#N/A</v>
      </c>
      <c r="P93" s="56" t="e">
        <f>IF('Consumptions Rate Calculator'!AG210="",#N/A,'Consumptions Rate Calculator'!AG210)</f>
        <v>#N/A</v>
      </c>
      <c r="Q93" s="56" t="e">
        <f>IF('Consumptions Rate Calculator'!AI210="",#N/A,'Consumptions Rate Calculator'!AI210)</f>
        <v>#N/A</v>
      </c>
      <c r="R93" s="56" t="e">
        <f>IF('Consumptions Rate Calculator'!AK210="",#N/A,'Consumptions Rate Calculator'!AK210)</f>
        <v>#N/A</v>
      </c>
      <c r="S93" s="56" t="e">
        <f>IF('Consumptions Rate Calculator'!AM210="",#N/A,'Consumptions Rate Calculator'!AM210)</f>
        <v>#N/A</v>
      </c>
      <c r="T93" s="56" t="e">
        <f>IF('Consumptions Rate Calculator'!AO210="",#N/A,'Consumptions Rate Calculator'!AO210)</f>
        <v>#N/A</v>
      </c>
      <c r="U93" s="56" t="e">
        <f>IF('Consumptions Rate Calculator'!AQ210="",#N/A,'Consumptions Rate Calculator'!AQ210)</f>
        <v>#N/A</v>
      </c>
      <c r="V93" s="56" t="e">
        <f>IF('Consumptions Rate Calculator'!AS210="",#N/A,'Consumptions Rate Calculator'!AS210)</f>
        <v>#N/A</v>
      </c>
      <c r="W93" s="56" t="e">
        <f>IF('Consumptions Rate Calculator'!AU210="",#N/A,'Consumptions Rate Calculator'!AU210)</f>
        <v>#N/A</v>
      </c>
      <c r="X93" s="56" t="e">
        <f>IF('Consumptions Rate Calculator'!AW210="",#N/A,'Consumptions Rate Calculator'!AW210)</f>
        <v>#N/A</v>
      </c>
      <c r="Y93" s="56" t="e">
        <f>IF('Consumptions Rate Calculator'!AY210="",#N/A,'Consumptions Rate Calculator'!AY210)</f>
        <v>#N/A</v>
      </c>
      <c r="Z93" s="56" t="e">
        <f>IF('Consumptions Rate Calculator'!BA210="",#N/A,'Consumptions Rate Calculator'!BA210)</f>
        <v>#N/A</v>
      </c>
      <c r="AA93" s="56" t="e">
        <f>IF('Consumptions Rate Calculator'!BC210="",#N/A,'Consumptions Rate Calculator'!BC210)</f>
        <v>#N/A</v>
      </c>
      <c r="AB93" s="56" t="e">
        <f>IF('Consumptions Rate Calculator'!BE210="",#N/A,'Consumptions Rate Calculator'!BE210)</f>
        <v>#N/A</v>
      </c>
      <c r="AC93" s="56" t="e">
        <f>IF('Consumptions Rate Calculator'!BG210="",#N/A,'Consumptions Rate Calculator'!BG210)</f>
        <v>#N/A</v>
      </c>
      <c r="AD93" s="56" t="e">
        <f>IF('Consumptions Rate Calculator'!BI210="",#N/A,'Consumptions Rate Calculator'!BI210)</f>
        <v>#N/A</v>
      </c>
      <c r="AE93" s="56" t="e">
        <f>IF('Consumptions Rate Calculator'!BK210="",#N/A,'Consumptions Rate Calculator'!BK210)</f>
        <v>#N/A</v>
      </c>
      <c r="AF93" s="56" t="e">
        <f>IF('Consumptions Rate Calculator'!BM210="",#N/A,'Consumptions Rate Calculator'!BM210)</f>
        <v>#N/A</v>
      </c>
      <c r="AG93" s="56" t="e">
        <f>IF('Consumptions Rate Calculator'!BO210="",#N/A,'Consumptions Rate Calculator'!BO210)</f>
        <v>#N/A</v>
      </c>
      <c r="AH93" s="56" t="e">
        <f>IF('Consumptions Rate Calculator'!BQ210="",#N/A,'Consumptions Rate Calculator'!BQ210)</f>
        <v>#N/A</v>
      </c>
      <c r="AI93" s="56" t="e">
        <f>IF('Consumptions Rate Calculator'!BS210="",#N/A,'Consumptions Rate Calculator'!BS210)</f>
        <v>#N/A</v>
      </c>
      <c r="AJ93" s="56" t="e">
        <f>IF('Consumptions Rate Calculator'!BU210="",#N/A,'Consumptions Rate Calculator'!BU210)</f>
        <v>#N/A</v>
      </c>
      <c r="AK93" s="56" t="e">
        <f>IF('Consumptions Rate Calculator'!BW210="",#N/A,'Consumptions Rate Calculator'!BW210)</f>
        <v>#N/A</v>
      </c>
      <c r="AL93" s="56" t="e">
        <f>IF('Consumptions Rate Calculator'!BY210="",#N/A,'Consumptions Rate Calculator'!BY210)</f>
        <v>#N/A</v>
      </c>
      <c r="AM93" s="56" t="e">
        <f>IF('Consumptions Rate Calculator'!CA210="",#N/A,'Consumptions Rate Calculator'!CA210)</f>
        <v>#N/A</v>
      </c>
      <c r="AN93" s="56" t="e">
        <f>IF('Consumptions Rate Calculator'!CC210="",#N/A,'Consumptions Rate Calculator'!CC210)</f>
        <v>#N/A</v>
      </c>
      <c r="AO93" s="56" t="e">
        <f>IF('Consumptions Rate Calculator'!CE210="",#N/A,'Consumptions Rate Calculator'!CE210)</f>
        <v>#N/A</v>
      </c>
      <c r="AP93" s="56" t="e">
        <f>IF('Consumptions Rate Calculator'!CG210="",#N/A,'Consumptions Rate Calculator'!CG210)</f>
        <v>#N/A</v>
      </c>
      <c r="AQ93" s="56" t="e">
        <f>IF('Consumptions Rate Calculator'!CI210="",#N/A,'Consumptions Rate Calculator'!CI210)</f>
        <v>#N/A</v>
      </c>
      <c r="AR93" s="56" t="e">
        <f>IF('Consumptions Rate Calculator'!CK210="",#N/A,'Consumptions Rate Calculator'!CK210)</f>
        <v>#N/A</v>
      </c>
      <c r="AS93" s="56" t="e">
        <f>IF('Consumptions Rate Calculator'!CM210="",#N/A,'Consumptions Rate Calculator'!CM210)</f>
        <v>#N/A</v>
      </c>
      <c r="AT93" s="56" t="e">
        <f>IF('Consumptions Rate Calculator'!CO210="",#N/A,'Consumptions Rate Calculator'!CO210)</f>
        <v>#N/A</v>
      </c>
      <c r="AU93" s="56" t="e">
        <f>IF('Consumptions Rate Calculator'!CQ210="",#N/A,'Consumptions Rate Calculator'!CQ210)</f>
        <v>#N/A</v>
      </c>
      <c r="AV93" s="56" t="e">
        <f>IF('Consumptions Rate Calculator'!CS210="",#N/A,'Consumptions Rate Calculator'!CS210)</f>
        <v>#N/A</v>
      </c>
      <c r="AW93" s="56" t="e">
        <f>IF('Consumptions Rate Calculator'!CU210="",#N/A,'Consumptions Rate Calculator'!CU210)</f>
        <v>#N/A</v>
      </c>
      <c r="AX93" s="56" t="e">
        <f>IF('Consumptions Rate Calculator'!CW210="",#N/A,'Consumptions Rate Calculator'!CW210)</f>
        <v>#N/A</v>
      </c>
      <c r="AY93" s="56" t="e">
        <f>IF('Consumptions Rate Calculator'!CY210="",#N/A,'Consumptions Rate Calculator'!CY210)</f>
        <v>#N/A</v>
      </c>
      <c r="AZ93" s="56" t="e">
        <f>IF('Consumptions Rate Calculator'!DA210="",#N/A,'Consumptions Rate Calculator'!DA210)</f>
        <v>#N/A</v>
      </c>
      <c r="BA93" s="56" t="e">
        <f>IF('Consumptions Rate Calculator'!DC210="",#N/A,'Consumptions Rate Calculator'!DC210)</f>
        <v>#N/A</v>
      </c>
      <c r="BB93" s="56" t="e">
        <f>IF('Consumptions Rate Calculator'!DE210="",#N/A,'Consumptions Rate Calculator'!DE210)</f>
        <v>#N/A</v>
      </c>
      <c r="BC93" s="56" t="e">
        <f>IF('Consumptions Rate Calculator'!DG210="",#N/A,'Consumptions Rate Calculator'!DG210)</f>
        <v>#N/A</v>
      </c>
      <c r="BD93" s="56" t="e">
        <f>IF('Consumptions Rate Calculator'!DI210="",#N/A,'Consumptions Rate Calculator'!DI210)</f>
        <v>#N/A</v>
      </c>
      <c r="BE93" s="56" t="e">
        <f>IF('Consumptions Rate Calculator'!DK210="",#N/A,'Consumptions Rate Calculator'!DK210)</f>
        <v>#N/A</v>
      </c>
      <c r="BF93" s="56" t="e">
        <f>IF('Consumptions Rate Calculator'!DM210="",#N/A,'Consumptions Rate Calculator'!DM210)</f>
        <v>#N/A</v>
      </c>
      <c r="BG93" s="56" t="e">
        <f>IF('Consumptions Rate Calculator'!DO210="",#N/A,'Consumptions Rate Calculator'!DO210)</f>
        <v>#N/A</v>
      </c>
      <c r="BH93" s="56" t="e">
        <f>IF('Consumptions Rate Calculator'!DQ210="",#N/A,'Consumptions Rate Calculator'!DQ210)</f>
        <v>#N/A</v>
      </c>
      <c r="BI93" s="56" t="e">
        <f>IF('Consumptions Rate Calculator'!DS210="",#N/A,'Consumptions Rate Calculator'!DS210)</f>
        <v>#N/A</v>
      </c>
      <c r="BJ93" s="56" t="e">
        <f>IF('Consumptions Rate Calculator'!DU210="",#N/A,'Consumptions Rate Calculator'!DU210)</f>
        <v>#N/A</v>
      </c>
      <c r="BK93" s="56" t="e">
        <f>IF('Consumptions Rate Calculator'!DW210="",#N/A,'Consumptions Rate Calculator'!DW210)</f>
        <v>#N/A</v>
      </c>
      <c r="BL93" s="56" t="e">
        <f>IF('Consumptions Rate Calculator'!DY210="",#N/A,'Consumptions Rate Calculator'!DY210)</f>
        <v>#N/A</v>
      </c>
      <c r="BM93" s="56" t="e">
        <f>IF('Consumptions Rate Calculator'!EA210="",#N/A,'Consumptions Rate Calculator'!EA210)</f>
        <v>#N/A</v>
      </c>
      <c r="BN93" s="56" t="e">
        <f>IF('Consumptions Rate Calculator'!EC210="",#N/A,'Consumptions Rate Calculator'!EC210)</f>
        <v>#N/A</v>
      </c>
      <c r="BO93" s="56" t="e">
        <f>IF('Consumptions Rate Calculator'!EE210="",#N/A,'Consumptions Rate Calculator'!EE210)</f>
        <v>#N/A</v>
      </c>
      <c r="BP93" s="56" t="e">
        <f>IF('Consumptions Rate Calculator'!EG210="",#N/A,'Consumptions Rate Calculator'!EG210)</f>
        <v>#N/A</v>
      </c>
      <c r="BQ93" s="56" t="e">
        <f>IF('Consumptions Rate Calculator'!EI210="",#N/A,'Consumptions Rate Calculator'!EI210)</f>
        <v>#N/A</v>
      </c>
      <c r="BR93" s="56" t="e">
        <f>IF('Consumptions Rate Calculator'!EK210="",#N/A,'Consumptions Rate Calculator'!EK210)</f>
        <v>#N/A</v>
      </c>
      <c r="BS93" s="56" t="e">
        <f>IF('Consumptions Rate Calculator'!EM210="",#N/A,'Consumptions Rate Calculator'!EM210)</f>
        <v>#N/A</v>
      </c>
      <c r="BT93" s="56" t="e">
        <f>IF('Consumptions Rate Calculator'!EO210="",#N/A,'Consumptions Rate Calculator'!EO210)</f>
        <v>#N/A</v>
      </c>
      <c r="BU93" s="56" t="e">
        <f>IF('Consumptions Rate Calculator'!EQ210="",#N/A,'Consumptions Rate Calculator'!EQ210)</f>
        <v>#N/A</v>
      </c>
      <c r="BV93" s="56" t="e">
        <f>IF('Consumptions Rate Calculator'!ES210="",#N/A,'Consumptions Rate Calculator'!ES210)</f>
        <v>#N/A</v>
      </c>
      <c r="BW93" s="56" t="e">
        <f>IF('Consumptions Rate Calculator'!EU210="",#N/A,'Consumptions Rate Calculator'!EU210)</f>
        <v>#N/A</v>
      </c>
      <c r="BX93" s="56" t="e">
        <f>IF('Consumptions Rate Calculator'!EW210="",#N/A,'Consumptions Rate Calculator'!EW210)</f>
        <v>#N/A</v>
      </c>
      <c r="BY93" s="56" t="e">
        <f>IF('Consumptions Rate Calculator'!EY210="",#N/A,'Consumptions Rate Calculator'!EY210)</f>
        <v>#N/A</v>
      </c>
      <c r="BZ93" s="56" t="e">
        <f>IF('Consumptions Rate Calculator'!FA210="",#N/A,'Consumptions Rate Calculator'!FA210)</f>
        <v>#N/A</v>
      </c>
      <c r="CA93" s="56" t="e">
        <f>IF('Consumptions Rate Calculator'!FC210="",#N/A,'Consumptions Rate Calculator'!FC210)</f>
        <v>#N/A</v>
      </c>
      <c r="CB93" s="56" t="e">
        <f>IF('Consumptions Rate Calculator'!FE210="",#N/A,'Consumptions Rate Calculator'!FE210)</f>
        <v>#N/A</v>
      </c>
      <c r="CC93" s="56" t="e">
        <f>IF('Consumptions Rate Calculator'!FG210="",#N/A,'Consumptions Rate Calculator'!FG210)</f>
        <v>#N/A</v>
      </c>
      <c r="CD93" s="56" t="e">
        <f>IF('Consumptions Rate Calculator'!FI210="",#N/A,'Consumptions Rate Calculator'!FI210)</f>
        <v>#N/A</v>
      </c>
      <c r="CE93" s="56" t="e">
        <f>IF('Consumptions Rate Calculator'!FK210="",#N/A,'Consumptions Rate Calculator'!FK210)</f>
        <v>#N/A</v>
      </c>
      <c r="CF93" s="56" t="e">
        <f>IF('Consumptions Rate Calculator'!FM210="",#N/A,'Consumptions Rate Calculator'!FM210)</f>
        <v>#N/A</v>
      </c>
      <c r="CG93" s="56" t="e">
        <f>IF('Consumptions Rate Calculator'!FO210="",#N/A,'Consumptions Rate Calculator'!FO210)</f>
        <v>#N/A</v>
      </c>
      <c r="CH93" s="56" t="e">
        <f>IF('Consumptions Rate Calculator'!FQ210="",#N/A,'Consumptions Rate Calculator'!FQ210)</f>
        <v>#N/A</v>
      </c>
      <c r="CI93" s="56" t="e">
        <f>IF('Consumptions Rate Calculator'!FS210="",#N/A,'Consumptions Rate Calculator'!FS210)</f>
        <v>#N/A</v>
      </c>
      <c r="CJ93" s="56" t="e">
        <f>IF('Consumptions Rate Calculator'!FU210="",#N/A,'Consumptions Rate Calculator'!FU210)</f>
        <v>#N/A</v>
      </c>
      <c r="CK93" s="56" t="e">
        <f>IF('Consumptions Rate Calculator'!FW210="",#N/A,'Consumptions Rate Calculator'!FW210)</f>
        <v>#N/A</v>
      </c>
      <c r="CL93" s="56" t="e">
        <f>IF('Consumptions Rate Calculator'!FY210="",#N/A,'Consumptions Rate Calculator'!FY210)</f>
        <v>#N/A</v>
      </c>
    </row>
    <row r="94" spans="1:90" ht="13.5" customHeight="1" x14ac:dyDescent="0.35">
      <c r="A94" s="67" t="str">
        <f>CONCATENATE('Consumptions Rate Calculator'!$A97," ",'Consumptions Rate Calculator'!$B97)</f>
        <v xml:space="preserve">Other 81 </v>
      </c>
      <c r="B94" s="56" t="e">
        <f>IF('Consumptions Rate Calculator'!E211="",#N/A,'Consumptions Rate Calculator'!E211)</f>
        <v>#N/A</v>
      </c>
      <c r="C94" s="56" t="e">
        <f>IF('Consumptions Rate Calculator'!G211="",#N/A,'Consumptions Rate Calculator'!G211)</f>
        <v>#N/A</v>
      </c>
      <c r="D94" s="56" t="e">
        <f>IF('Consumptions Rate Calculator'!I211="",#N/A,'Consumptions Rate Calculator'!I211)</f>
        <v>#N/A</v>
      </c>
      <c r="E94" s="56" t="e">
        <f>IF('Consumptions Rate Calculator'!K211="",#N/A,'Consumptions Rate Calculator'!K211)</f>
        <v>#N/A</v>
      </c>
      <c r="F94" s="56" t="e">
        <f>IF('Consumptions Rate Calculator'!M211="",#N/A,'Consumptions Rate Calculator'!M211)</f>
        <v>#N/A</v>
      </c>
      <c r="G94" s="56" t="e">
        <f>IF('Consumptions Rate Calculator'!O211="",#N/A,'Consumptions Rate Calculator'!O211)</f>
        <v>#N/A</v>
      </c>
      <c r="H94" s="56" t="e">
        <f>IF('Consumptions Rate Calculator'!Q211="",#N/A,'Consumptions Rate Calculator'!Q211)</f>
        <v>#N/A</v>
      </c>
      <c r="I94" s="56" t="e">
        <f>IF('Consumptions Rate Calculator'!S211="",#N/A,'Consumptions Rate Calculator'!S211)</f>
        <v>#N/A</v>
      </c>
      <c r="J94" s="56" t="e">
        <f>IF('Consumptions Rate Calculator'!U211="",#N/A,'Consumptions Rate Calculator'!U211)</f>
        <v>#N/A</v>
      </c>
      <c r="K94" s="56" t="e">
        <f>IF('Consumptions Rate Calculator'!W211="",#N/A,'Consumptions Rate Calculator'!W211)</f>
        <v>#N/A</v>
      </c>
      <c r="L94" s="56" t="e">
        <f>IF('Consumptions Rate Calculator'!Y211="",#N/A,'Consumptions Rate Calculator'!Y211)</f>
        <v>#N/A</v>
      </c>
      <c r="M94" s="56" t="e">
        <f>IF('Consumptions Rate Calculator'!AA211="",#N/A,'Consumptions Rate Calculator'!AA211)</f>
        <v>#N/A</v>
      </c>
      <c r="N94" s="56" t="e">
        <f>IF('Consumptions Rate Calculator'!AC211="",#N/A,'Consumptions Rate Calculator'!AC211)</f>
        <v>#N/A</v>
      </c>
      <c r="O94" s="56" t="e">
        <f>IF('Consumptions Rate Calculator'!AE211="",#N/A,'Consumptions Rate Calculator'!AE211)</f>
        <v>#N/A</v>
      </c>
      <c r="P94" s="56" t="e">
        <f>IF('Consumptions Rate Calculator'!AG211="",#N/A,'Consumptions Rate Calculator'!AG211)</f>
        <v>#N/A</v>
      </c>
      <c r="Q94" s="56" t="e">
        <f>IF('Consumptions Rate Calculator'!AI211="",#N/A,'Consumptions Rate Calculator'!AI211)</f>
        <v>#N/A</v>
      </c>
      <c r="R94" s="56" t="e">
        <f>IF('Consumptions Rate Calculator'!AK211="",#N/A,'Consumptions Rate Calculator'!AK211)</f>
        <v>#N/A</v>
      </c>
      <c r="S94" s="56" t="e">
        <f>IF('Consumptions Rate Calculator'!AM211="",#N/A,'Consumptions Rate Calculator'!AM211)</f>
        <v>#N/A</v>
      </c>
      <c r="T94" s="56" t="e">
        <f>IF('Consumptions Rate Calculator'!AO211="",#N/A,'Consumptions Rate Calculator'!AO211)</f>
        <v>#N/A</v>
      </c>
      <c r="U94" s="56" t="e">
        <f>IF('Consumptions Rate Calculator'!AQ211="",#N/A,'Consumptions Rate Calculator'!AQ211)</f>
        <v>#N/A</v>
      </c>
      <c r="V94" s="56" t="e">
        <f>IF('Consumptions Rate Calculator'!AS211="",#N/A,'Consumptions Rate Calculator'!AS211)</f>
        <v>#N/A</v>
      </c>
      <c r="W94" s="56" t="e">
        <f>IF('Consumptions Rate Calculator'!AU211="",#N/A,'Consumptions Rate Calculator'!AU211)</f>
        <v>#N/A</v>
      </c>
      <c r="X94" s="56" t="e">
        <f>IF('Consumptions Rate Calculator'!AW211="",#N/A,'Consumptions Rate Calculator'!AW211)</f>
        <v>#N/A</v>
      </c>
      <c r="Y94" s="56" t="e">
        <f>IF('Consumptions Rate Calculator'!AY211="",#N/A,'Consumptions Rate Calculator'!AY211)</f>
        <v>#N/A</v>
      </c>
      <c r="Z94" s="56" t="e">
        <f>IF('Consumptions Rate Calculator'!BA211="",#N/A,'Consumptions Rate Calculator'!BA211)</f>
        <v>#N/A</v>
      </c>
      <c r="AA94" s="56" t="e">
        <f>IF('Consumptions Rate Calculator'!BC211="",#N/A,'Consumptions Rate Calculator'!BC211)</f>
        <v>#N/A</v>
      </c>
      <c r="AB94" s="56" t="e">
        <f>IF('Consumptions Rate Calculator'!BE211="",#N/A,'Consumptions Rate Calculator'!BE211)</f>
        <v>#N/A</v>
      </c>
      <c r="AC94" s="56" t="e">
        <f>IF('Consumptions Rate Calculator'!BG211="",#N/A,'Consumptions Rate Calculator'!BG211)</f>
        <v>#N/A</v>
      </c>
      <c r="AD94" s="56" t="e">
        <f>IF('Consumptions Rate Calculator'!BI211="",#N/A,'Consumptions Rate Calculator'!BI211)</f>
        <v>#N/A</v>
      </c>
      <c r="AE94" s="56" t="e">
        <f>IF('Consumptions Rate Calculator'!BK211="",#N/A,'Consumptions Rate Calculator'!BK211)</f>
        <v>#N/A</v>
      </c>
      <c r="AF94" s="56" t="e">
        <f>IF('Consumptions Rate Calculator'!BM211="",#N/A,'Consumptions Rate Calculator'!BM211)</f>
        <v>#N/A</v>
      </c>
      <c r="AG94" s="56" t="e">
        <f>IF('Consumptions Rate Calculator'!BO211="",#N/A,'Consumptions Rate Calculator'!BO211)</f>
        <v>#N/A</v>
      </c>
      <c r="AH94" s="56" t="e">
        <f>IF('Consumptions Rate Calculator'!BQ211="",#N/A,'Consumptions Rate Calculator'!BQ211)</f>
        <v>#N/A</v>
      </c>
      <c r="AI94" s="56" t="e">
        <f>IF('Consumptions Rate Calculator'!BS211="",#N/A,'Consumptions Rate Calculator'!BS211)</f>
        <v>#N/A</v>
      </c>
      <c r="AJ94" s="56" t="e">
        <f>IF('Consumptions Rate Calculator'!BU211="",#N/A,'Consumptions Rate Calculator'!BU211)</f>
        <v>#N/A</v>
      </c>
      <c r="AK94" s="56" t="e">
        <f>IF('Consumptions Rate Calculator'!BW211="",#N/A,'Consumptions Rate Calculator'!BW211)</f>
        <v>#N/A</v>
      </c>
      <c r="AL94" s="56" t="e">
        <f>IF('Consumptions Rate Calculator'!BY211="",#N/A,'Consumptions Rate Calculator'!BY211)</f>
        <v>#N/A</v>
      </c>
      <c r="AM94" s="56" t="e">
        <f>IF('Consumptions Rate Calculator'!CA211="",#N/A,'Consumptions Rate Calculator'!CA211)</f>
        <v>#N/A</v>
      </c>
      <c r="AN94" s="56" t="e">
        <f>IF('Consumptions Rate Calculator'!CC211="",#N/A,'Consumptions Rate Calculator'!CC211)</f>
        <v>#N/A</v>
      </c>
      <c r="AO94" s="56" t="e">
        <f>IF('Consumptions Rate Calculator'!CE211="",#N/A,'Consumptions Rate Calculator'!CE211)</f>
        <v>#N/A</v>
      </c>
      <c r="AP94" s="56" t="e">
        <f>IF('Consumptions Rate Calculator'!CG211="",#N/A,'Consumptions Rate Calculator'!CG211)</f>
        <v>#N/A</v>
      </c>
      <c r="AQ94" s="56" t="e">
        <f>IF('Consumptions Rate Calculator'!CI211="",#N/A,'Consumptions Rate Calculator'!CI211)</f>
        <v>#N/A</v>
      </c>
      <c r="AR94" s="56" t="e">
        <f>IF('Consumptions Rate Calculator'!CK211="",#N/A,'Consumptions Rate Calculator'!CK211)</f>
        <v>#N/A</v>
      </c>
      <c r="AS94" s="56" t="e">
        <f>IF('Consumptions Rate Calculator'!CM211="",#N/A,'Consumptions Rate Calculator'!CM211)</f>
        <v>#N/A</v>
      </c>
      <c r="AT94" s="56" t="e">
        <f>IF('Consumptions Rate Calculator'!CO211="",#N/A,'Consumptions Rate Calculator'!CO211)</f>
        <v>#N/A</v>
      </c>
      <c r="AU94" s="56" t="e">
        <f>IF('Consumptions Rate Calculator'!CQ211="",#N/A,'Consumptions Rate Calculator'!CQ211)</f>
        <v>#N/A</v>
      </c>
      <c r="AV94" s="56" t="e">
        <f>IF('Consumptions Rate Calculator'!CS211="",#N/A,'Consumptions Rate Calculator'!CS211)</f>
        <v>#N/A</v>
      </c>
      <c r="AW94" s="56" t="e">
        <f>IF('Consumptions Rate Calculator'!CU211="",#N/A,'Consumptions Rate Calculator'!CU211)</f>
        <v>#N/A</v>
      </c>
      <c r="AX94" s="56" t="e">
        <f>IF('Consumptions Rate Calculator'!CW211="",#N/A,'Consumptions Rate Calculator'!CW211)</f>
        <v>#N/A</v>
      </c>
      <c r="AY94" s="56" t="e">
        <f>IF('Consumptions Rate Calculator'!CY211="",#N/A,'Consumptions Rate Calculator'!CY211)</f>
        <v>#N/A</v>
      </c>
      <c r="AZ94" s="56" t="e">
        <f>IF('Consumptions Rate Calculator'!DA211="",#N/A,'Consumptions Rate Calculator'!DA211)</f>
        <v>#N/A</v>
      </c>
      <c r="BA94" s="56" t="e">
        <f>IF('Consumptions Rate Calculator'!DC211="",#N/A,'Consumptions Rate Calculator'!DC211)</f>
        <v>#N/A</v>
      </c>
      <c r="BB94" s="56" t="e">
        <f>IF('Consumptions Rate Calculator'!DE211="",#N/A,'Consumptions Rate Calculator'!DE211)</f>
        <v>#N/A</v>
      </c>
      <c r="BC94" s="56" t="e">
        <f>IF('Consumptions Rate Calculator'!DG211="",#N/A,'Consumptions Rate Calculator'!DG211)</f>
        <v>#N/A</v>
      </c>
      <c r="BD94" s="56" t="e">
        <f>IF('Consumptions Rate Calculator'!DI211="",#N/A,'Consumptions Rate Calculator'!DI211)</f>
        <v>#N/A</v>
      </c>
      <c r="BE94" s="56" t="e">
        <f>IF('Consumptions Rate Calculator'!DK211="",#N/A,'Consumptions Rate Calculator'!DK211)</f>
        <v>#N/A</v>
      </c>
      <c r="BF94" s="56" t="e">
        <f>IF('Consumptions Rate Calculator'!DM211="",#N/A,'Consumptions Rate Calculator'!DM211)</f>
        <v>#N/A</v>
      </c>
      <c r="BG94" s="56" t="e">
        <f>IF('Consumptions Rate Calculator'!DO211="",#N/A,'Consumptions Rate Calculator'!DO211)</f>
        <v>#N/A</v>
      </c>
      <c r="BH94" s="56" t="e">
        <f>IF('Consumptions Rate Calculator'!DQ211="",#N/A,'Consumptions Rate Calculator'!DQ211)</f>
        <v>#N/A</v>
      </c>
      <c r="BI94" s="56" t="e">
        <f>IF('Consumptions Rate Calculator'!DS211="",#N/A,'Consumptions Rate Calculator'!DS211)</f>
        <v>#N/A</v>
      </c>
      <c r="BJ94" s="56" t="e">
        <f>IF('Consumptions Rate Calculator'!DU211="",#N/A,'Consumptions Rate Calculator'!DU211)</f>
        <v>#N/A</v>
      </c>
      <c r="BK94" s="56" t="e">
        <f>IF('Consumptions Rate Calculator'!DW211="",#N/A,'Consumptions Rate Calculator'!DW211)</f>
        <v>#N/A</v>
      </c>
      <c r="BL94" s="56" t="e">
        <f>IF('Consumptions Rate Calculator'!DY211="",#N/A,'Consumptions Rate Calculator'!DY211)</f>
        <v>#N/A</v>
      </c>
      <c r="BM94" s="56" t="e">
        <f>IF('Consumptions Rate Calculator'!EA211="",#N/A,'Consumptions Rate Calculator'!EA211)</f>
        <v>#N/A</v>
      </c>
      <c r="BN94" s="56" t="e">
        <f>IF('Consumptions Rate Calculator'!EC211="",#N/A,'Consumptions Rate Calculator'!EC211)</f>
        <v>#N/A</v>
      </c>
      <c r="BO94" s="56" t="e">
        <f>IF('Consumptions Rate Calculator'!EE211="",#N/A,'Consumptions Rate Calculator'!EE211)</f>
        <v>#N/A</v>
      </c>
      <c r="BP94" s="56" t="e">
        <f>IF('Consumptions Rate Calculator'!EG211="",#N/A,'Consumptions Rate Calculator'!EG211)</f>
        <v>#N/A</v>
      </c>
      <c r="BQ94" s="56" t="e">
        <f>IF('Consumptions Rate Calculator'!EI211="",#N/A,'Consumptions Rate Calculator'!EI211)</f>
        <v>#N/A</v>
      </c>
      <c r="BR94" s="56" t="e">
        <f>IF('Consumptions Rate Calculator'!EK211="",#N/A,'Consumptions Rate Calculator'!EK211)</f>
        <v>#N/A</v>
      </c>
      <c r="BS94" s="56" t="e">
        <f>IF('Consumptions Rate Calculator'!EM211="",#N/A,'Consumptions Rate Calculator'!EM211)</f>
        <v>#N/A</v>
      </c>
      <c r="BT94" s="56" t="e">
        <f>IF('Consumptions Rate Calculator'!EO211="",#N/A,'Consumptions Rate Calculator'!EO211)</f>
        <v>#N/A</v>
      </c>
      <c r="BU94" s="56" t="e">
        <f>IF('Consumptions Rate Calculator'!EQ211="",#N/A,'Consumptions Rate Calculator'!EQ211)</f>
        <v>#N/A</v>
      </c>
      <c r="BV94" s="56" t="e">
        <f>IF('Consumptions Rate Calculator'!ES211="",#N/A,'Consumptions Rate Calculator'!ES211)</f>
        <v>#N/A</v>
      </c>
      <c r="BW94" s="56" t="e">
        <f>IF('Consumptions Rate Calculator'!EU211="",#N/A,'Consumptions Rate Calculator'!EU211)</f>
        <v>#N/A</v>
      </c>
      <c r="BX94" s="56" t="e">
        <f>IF('Consumptions Rate Calculator'!EW211="",#N/A,'Consumptions Rate Calculator'!EW211)</f>
        <v>#N/A</v>
      </c>
      <c r="BY94" s="56" t="e">
        <f>IF('Consumptions Rate Calculator'!EY211="",#N/A,'Consumptions Rate Calculator'!EY211)</f>
        <v>#N/A</v>
      </c>
      <c r="BZ94" s="56" t="e">
        <f>IF('Consumptions Rate Calculator'!FA211="",#N/A,'Consumptions Rate Calculator'!FA211)</f>
        <v>#N/A</v>
      </c>
      <c r="CA94" s="56" t="e">
        <f>IF('Consumptions Rate Calculator'!FC211="",#N/A,'Consumptions Rate Calculator'!FC211)</f>
        <v>#N/A</v>
      </c>
      <c r="CB94" s="56" t="e">
        <f>IF('Consumptions Rate Calculator'!FE211="",#N/A,'Consumptions Rate Calculator'!FE211)</f>
        <v>#N/A</v>
      </c>
      <c r="CC94" s="56" t="e">
        <f>IF('Consumptions Rate Calculator'!FG211="",#N/A,'Consumptions Rate Calculator'!FG211)</f>
        <v>#N/A</v>
      </c>
      <c r="CD94" s="56" t="e">
        <f>IF('Consumptions Rate Calculator'!FI211="",#N/A,'Consumptions Rate Calculator'!FI211)</f>
        <v>#N/A</v>
      </c>
      <c r="CE94" s="56" t="e">
        <f>IF('Consumptions Rate Calculator'!FK211="",#N/A,'Consumptions Rate Calculator'!FK211)</f>
        <v>#N/A</v>
      </c>
      <c r="CF94" s="56" t="e">
        <f>IF('Consumptions Rate Calculator'!FM211="",#N/A,'Consumptions Rate Calculator'!FM211)</f>
        <v>#N/A</v>
      </c>
      <c r="CG94" s="56" t="e">
        <f>IF('Consumptions Rate Calculator'!FO211="",#N/A,'Consumptions Rate Calculator'!FO211)</f>
        <v>#N/A</v>
      </c>
      <c r="CH94" s="56" t="e">
        <f>IF('Consumptions Rate Calculator'!FQ211="",#N/A,'Consumptions Rate Calculator'!FQ211)</f>
        <v>#N/A</v>
      </c>
      <c r="CI94" s="56" t="e">
        <f>IF('Consumptions Rate Calculator'!FS211="",#N/A,'Consumptions Rate Calculator'!FS211)</f>
        <v>#N/A</v>
      </c>
      <c r="CJ94" s="56" t="e">
        <f>IF('Consumptions Rate Calculator'!FU211="",#N/A,'Consumptions Rate Calculator'!FU211)</f>
        <v>#N/A</v>
      </c>
      <c r="CK94" s="56" t="e">
        <f>IF('Consumptions Rate Calculator'!FW211="",#N/A,'Consumptions Rate Calculator'!FW211)</f>
        <v>#N/A</v>
      </c>
      <c r="CL94" s="56" t="e">
        <f>IF('Consumptions Rate Calculator'!FY211="",#N/A,'Consumptions Rate Calculator'!FY211)</f>
        <v>#N/A</v>
      </c>
    </row>
    <row r="95" spans="1:90" ht="13.5" customHeight="1" x14ac:dyDescent="0.35">
      <c r="A95" s="67" t="str">
        <f>CONCATENATE('Consumptions Rate Calculator'!$A98," ",'Consumptions Rate Calculator'!$B98)</f>
        <v xml:space="preserve">Other 82 </v>
      </c>
      <c r="B95" s="56" t="e">
        <f>IF('Consumptions Rate Calculator'!E212="",#N/A,'Consumptions Rate Calculator'!E212)</f>
        <v>#N/A</v>
      </c>
      <c r="C95" s="56" t="e">
        <f>IF('Consumptions Rate Calculator'!G212="",#N/A,'Consumptions Rate Calculator'!G212)</f>
        <v>#N/A</v>
      </c>
      <c r="D95" s="56" t="e">
        <f>IF('Consumptions Rate Calculator'!I212="",#N/A,'Consumptions Rate Calculator'!I212)</f>
        <v>#N/A</v>
      </c>
      <c r="E95" s="56" t="e">
        <f>IF('Consumptions Rate Calculator'!K212="",#N/A,'Consumptions Rate Calculator'!K212)</f>
        <v>#N/A</v>
      </c>
      <c r="F95" s="56" t="e">
        <f>IF('Consumptions Rate Calculator'!M212="",#N/A,'Consumptions Rate Calculator'!M212)</f>
        <v>#N/A</v>
      </c>
      <c r="G95" s="56" t="e">
        <f>IF('Consumptions Rate Calculator'!O212="",#N/A,'Consumptions Rate Calculator'!O212)</f>
        <v>#N/A</v>
      </c>
      <c r="H95" s="56" t="e">
        <f>IF('Consumptions Rate Calculator'!Q212="",#N/A,'Consumptions Rate Calculator'!Q212)</f>
        <v>#N/A</v>
      </c>
      <c r="I95" s="56" t="e">
        <f>IF('Consumptions Rate Calculator'!S212="",#N/A,'Consumptions Rate Calculator'!S212)</f>
        <v>#N/A</v>
      </c>
      <c r="J95" s="56" t="e">
        <f>IF('Consumptions Rate Calculator'!U212="",#N/A,'Consumptions Rate Calculator'!U212)</f>
        <v>#N/A</v>
      </c>
      <c r="K95" s="56" t="e">
        <f>IF('Consumptions Rate Calculator'!W212="",#N/A,'Consumptions Rate Calculator'!W212)</f>
        <v>#N/A</v>
      </c>
      <c r="L95" s="56" t="e">
        <f>IF('Consumptions Rate Calculator'!Y212="",#N/A,'Consumptions Rate Calculator'!Y212)</f>
        <v>#N/A</v>
      </c>
      <c r="M95" s="56" t="e">
        <f>IF('Consumptions Rate Calculator'!AA212="",#N/A,'Consumptions Rate Calculator'!AA212)</f>
        <v>#N/A</v>
      </c>
      <c r="N95" s="56" t="e">
        <f>IF('Consumptions Rate Calculator'!AC212="",#N/A,'Consumptions Rate Calculator'!AC212)</f>
        <v>#N/A</v>
      </c>
      <c r="O95" s="56" t="e">
        <f>IF('Consumptions Rate Calculator'!AE212="",#N/A,'Consumptions Rate Calculator'!AE212)</f>
        <v>#N/A</v>
      </c>
      <c r="P95" s="56" t="e">
        <f>IF('Consumptions Rate Calculator'!AG212="",#N/A,'Consumptions Rate Calculator'!AG212)</f>
        <v>#N/A</v>
      </c>
      <c r="Q95" s="56" t="e">
        <f>IF('Consumptions Rate Calculator'!AI212="",#N/A,'Consumptions Rate Calculator'!AI212)</f>
        <v>#N/A</v>
      </c>
      <c r="R95" s="56" t="e">
        <f>IF('Consumptions Rate Calculator'!AK212="",#N/A,'Consumptions Rate Calculator'!AK212)</f>
        <v>#N/A</v>
      </c>
      <c r="S95" s="56" t="e">
        <f>IF('Consumptions Rate Calculator'!AM212="",#N/A,'Consumptions Rate Calculator'!AM212)</f>
        <v>#N/A</v>
      </c>
      <c r="T95" s="56" t="e">
        <f>IF('Consumptions Rate Calculator'!AO212="",#N/A,'Consumptions Rate Calculator'!AO212)</f>
        <v>#N/A</v>
      </c>
      <c r="U95" s="56" t="e">
        <f>IF('Consumptions Rate Calculator'!AQ212="",#N/A,'Consumptions Rate Calculator'!AQ212)</f>
        <v>#N/A</v>
      </c>
      <c r="V95" s="56" t="e">
        <f>IF('Consumptions Rate Calculator'!AS212="",#N/A,'Consumptions Rate Calculator'!AS212)</f>
        <v>#N/A</v>
      </c>
      <c r="W95" s="56" t="e">
        <f>IF('Consumptions Rate Calculator'!AU212="",#N/A,'Consumptions Rate Calculator'!AU212)</f>
        <v>#N/A</v>
      </c>
      <c r="X95" s="56" t="e">
        <f>IF('Consumptions Rate Calculator'!AW212="",#N/A,'Consumptions Rate Calculator'!AW212)</f>
        <v>#N/A</v>
      </c>
      <c r="Y95" s="56" t="e">
        <f>IF('Consumptions Rate Calculator'!AY212="",#N/A,'Consumptions Rate Calculator'!AY212)</f>
        <v>#N/A</v>
      </c>
      <c r="Z95" s="56" t="e">
        <f>IF('Consumptions Rate Calculator'!BA212="",#N/A,'Consumptions Rate Calculator'!BA212)</f>
        <v>#N/A</v>
      </c>
      <c r="AA95" s="56" t="e">
        <f>IF('Consumptions Rate Calculator'!BC212="",#N/A,'Consumptions Rate Calculator'!BC212)</f>
        <v>#N/A</v>
      </c>
      <c r="AB95" s="56" t="e">
        <f>IF('Consumptions Rate Calculator'!BE212="",#N/A,'Consumptions Rate Calculator'!BE212)</f>
        <v>#N/A</v>
      </c>
      <c r="AC95" s="56" t="e">
        <f>IF('Consumptions Rate Calculator'!BG212="",#N/A,'Consumptions Rate Calculator'!BG212)</f>
        <v>#N/A</v>
      </c>
      <c r="AD95" s="56" t="e">
        <f>IF('Consumptions Rate Calculator'!BI212="",#N/A,'Consumptions Rate Calculator'!BI212)</f>
        <v>#N/A</v>
      </c>
      <c r="AE95" s="56" t="e">
        <f>IF('Consumptions Rate Calculator'!BK212="",#N/A,'Consumptions Rate Calculator'!BK212)</f>
        <v>#N/A</v>
      </c>
      <c r="AF95" s="56" t="e">
        <f>IF('Consumptions Rate Calculator'!BM212="",#N/A,'Consumptions Rate Calculator'!BM212)</f>
        <v>#N/A</v>
      </c>
      <c r="AG95" s="56" t="e">
        <f>IF('Consumptions Rate Calculator'!BO212="",#N/A,'Consumptions Rate Calculator'!BO212)</f>
        <v>#N/A</v>
      </c>
      <c r="AH95" s="56" t="e">
        <f>IF('Consumptions Rate Calculator'!BQ212="",#N/A,'Consumptions Rate Calculator'!BQ212)</f>
        <v>#N/A</v>
      </c>
      <c r="AI95" s="56" t="e">
        <f>IF('Consumptions Rate Calculator'!BS212="",#N/A,'Consumptions Rate Calculator'!BS212)</f>
        <v>#N/A</v>
      </c>
      <c r="AJ95" s="56" t="e">
        <f>IF('Consumptions Rate Calculator'!BU212="",#N/A,'Consumptions Rate Calculator'!BU212)</f>
        <v>#N/A</v>
      </c>
      <c r="AK95" s="56" t="e">
        <f>IF('Consumptions Rate Calculator'!BW212="",#N/A,'Consumptions Rate Calculator'!BW212)</f>
        <v>#N/A</v>
      </c>
      <c r="AL95" s="56" t="e">
        <f>IF('Consumptions Rate Calculator'!BY212="",#N/A,'Consumptions Rate Calculator'!BY212)</f>
        <v>#N/A</v>
      </c>
      <c r="AM95" s="56" t="e">
        <f>IF('Consumptions Rate Calculator'!CA212="",#N/A,'Consumptions Rate Calculator'!CA212)</f>
        <v>#N/A</v>
      </c>
      <c r="AN95" s="56" t="e">
        <f>IF('Consumptions Rate Calculator'!CC212="",#N/A,'Consumptions Rate Calculator'!CC212)</f>
        <v>#N/A</v>
      </c>
      <c r="AO95" s="56" t="e">
        <f>IF('Consumptions Rate Calculator'!CE212="",#N/A,'Consumptions Rate Calculator'!CE212)</f>
        <v>#N/A</v>
      </c>
      <c r="AP95" s="56" t="e">
        <f>IF('Consumptions Rate Calculator'!CG212="",#N/A,'Consumptions Rate Calculator'!CG212)</f>
        <v>#N/A</v>
      </c>
      <c r="AQ95" s="56" t="e">
        <f>IF('Consumptions Rate Calculator'!CI212="",#N/A,'Consumptions Rate Calculator'!CI212)</f>
        <v>#N/A</v>
      </c>
      <c r="AR95" s="56" t="e">
        <f>IF('Consumptions Rate Calculator'!CK212="",#N/A,'Consumptions Rate Calculator'!CK212)</f>
        <v>#N/A</v>
      </c>
      <c r="AS95" s="56" t="e">
        <f>IF('Consumptions Rate Calculator'!CM212="",#N/A,'Consumptions Rate Calculator'!CM212)</f>
        <v>#N/A</v>
      </c>
      <c r="AT95" s="56" t="e">
        <f>IF('Consumptions Rate Calculator'!CO212="",#N/A,'Consumptions Rate Calculator'!CO212)</f>
        <v>#N/A</v>
      </c>
      <c r="AU95" s="56" t="e">
        <f>IF('Consumptions Rate Calculator'!CQ212="",#N/A,'Consumptions Rate Calculator'!CQ212)</f>
        <v>#N/A</v>
      </c>
      <c r="AV95" s="56" t="e">
        <f>IF('Consumptions Rate Calculator'!CS212="",#N/A,'Consumptions Rate Calculator'!CS212)</f>
        <v>#N/A</v>
      </c>
      <c r="AW95" s="56" t="e">
        <f>IF('Consumptions Rate Calculator'!CU212="",#N/A,'Consumptions Rate Calculator'!CU212)</f>
        <v>#N/A</v>
      </c>
      <c r="AX95" s="56" t="e">
        <f>IF('Consumptions Rate Calculator'!CW212="",#N/A,'Consumptions Rate Calculator'!CW212)</f>
        <v>#N/A</v>
      </c>
      <c r="AY95" s="56" t="e">
        <f>IF('Consumptions Rate Calculator'!CY212="",#N/A,'Consumptions Rate Calculator'!CY212)</f>
        <v>#N/A</v>
      </c>
      <c r="AZ95" s="56" t="e">
        <f>IF('Consumptions Rate Calculator'!DA212="",#N/A,'Consumptions Rate Calculator'!DA212)</f>
        <v>#N/A</v>
      </c>
      <c r="BA95" s="56" t="e">
        <f>IF('Consumptions Rate Calculator'!DC212="",#N/A,'Consumptions Rate Calculator'!DC212)</f>
        <v>#N/A</v>
      </c>
      <c r="BB95" s="56" t="e">
        <f>IF('Consumptions Rate Calculator'!DE212="",#N/A,'Consumptions Rate Calculator'!DE212)</f>
        <v>#N/A</v>
      </c>
      <c r="BC95" s="56" t="e">
        <f>IF('Consumptions Rate Calculator'!DG212="",#N/A,'Consumptions Rate Calculator'!DG212)</f>
        <v>#N/A</v>
      </c>
      <c r="BD95" s="56" t="e">
        <f>IF('Consumptions Rate Calculator'!DI212="",#N/A,'Consumptions Rate Calculator'!DI212)</f>
        <v>#N/A</v>
      </c>
      <c r="BE95" s="56" t="e">
        <f>IF('Consumptions Rate Calculator'!DK212="",#N/A,'Consumptions Rate Calculator'!DK212)</f>
        <v>#N/A</v>
      </c>
      <c r="BF95" s="56" t="e">
        <f>IF('Consumptions Rate Calculator'!DM212="",#N/A,'Consumptions Rate Calculator'!DM212)</f>
        <v>#N/A</v>
      </c>
      <c r="BG95" s="56" t="e">
        <f>IF('Consumptions Rate Calculator'!DO212="",#N/A,'Consumptions Rate Calculator'!DO212)</f>
        <v>#N/A</v>
      </c>
      <c r="BH95" s="56" t="e">
        <f>IF('Consumptions Rate Calculator'!DQ212="",#N/A,'Consumptions Rate Calculator'!DQ212)</f>
        <v>#N/A</v>
      </c>
      <c r="BI95" s="56" t="e">
        <f>IF('Consumptions Rate Calculator'!DS212="",#N/A,'Consumptions Rate Calculator'!DS212)</f>
        <v>#N/A</v>
      </c>
      <c r="BJ95" s="56" t="e">
        <f>IF('Consumptions Rate Calculator'!DU212="",#N/A,'Consumptions Rate Calculator'!DU212)</f>
        <v>#N/A</v>
      </c>
      <c r="BK95" s="56" t="e">
        <f>IF('Consumptions Rate Calculator'!DW212="",#N/A,'Consumptions Rate Calculator'!DW212)</f>
        <v>#N/A</v>
      </c>
      <c r="BL95" s="56" t="e">
        <f>IF('Consumptions Rate Calculator'!DY212="",#N/A,'Consumptions Rate Calculator'!DY212)</f>
        <v>#N/A</v>
      </c>
      <c r="BM95" s="56" t="e">
        <f>IF('Consumptions Rate Calculator'!EA212="",#N/A,'Consumptions Rate Calculator'!EA212)</f>
        <v>#N/A</v>
      </c>
      <c r="BN95" s="56" t="e">
        <f>IF('Consumptions Rate Calculator'!EC212="",#N/A,'Consumptions Rate Calculator'!EC212)</f>
        <v>#N/A</v>
      </c>
      <c r="BO95" s="56" t="e">
        <f>IF('Consumptions Rate Calculator'!EE212="",#N/A,'Consumptions Rate Calculator'!EE212)</f>
        <v>#N/A</v>
      </c>
      <c r="BP95" s="56" t="e">
        <f>IF('Consumptions Rate Calculator'!EG212="",#N/A,'Consumptions Rate Calculator'!EG212)</f>
        <v>#N/A</v>
      </c>
      <c r="BQ95" s="56" t="e">
        <f>IF('Consumptions Rate Calculator'!EI212="",#N/A,'Consumptions Rate Calculator'!EI212)</f>
        <v>#N/A</v>
      </c>
      <c r="BR95" s="56" t="e">
        <f>IF('Consumptions Rate Calculator'!EK212="",#N/A,'Consumptions Rate Calculator'!EK212)</f>
        <v>#N/A</v>
      </c>
      <c r="BS95" s="56" t="e">
        <f>IF('Consumptions Rate Calculator'!EM212="",#N/A,'Consumptions Rate Calculator'!EM212)</f>
        <v>#N/A</v>
      </c>
      <c r="BT95" s="56" t="e">
        <f>IF('Consumptions Rate Calculator'!EO212="",#N/A,'Consumptions Rate Calculator'!EO212)</f>
        <v>#N/A</v>
      </c>
      <c r="BU95" s="56" t="e">
        <f>IF('Consumptions Rate Calculator'!EQ212="",#N/A,'Consumptions Rate Calculator'!EQ212)</f>
        <v>#N/A</v>
      </c>
      <c r="BV95" s="56" t="e">
        <f>IF('Consumptions Rate Calculator'!ES212="",#N/A,'Consumptions Rate Calculator'!ES212)</f>
        <v>#N/A</v>
      </c>
      <c r="BW95" s="56" t="e">
        <f>IF('Consumptions Rate Calculator'!EU212="",#N/A,'Consumptions Rate Calculator'!EU212)</f>
        <v>#N/A</v>
      </c>
      <c r="BX95" s="56" t="e">
        <f>IF('Consumptions Rate Calculator'!EW212="",#N/A,'Consumptions Rate Calculator'!EW212)</f>
        <v>#N/A</v>
      </c>
      <c r="BY95" s="56" t="e">
        <f>IF('Consumptions Rate Calculator'!EY212="",#N/A,'Consumptions Rate Calculator'!EY212)</f>
        <v>#N/A</v>
      </c>
      <c r="BZ95" s="56" t="e">
        <f>IF('Consumptions Rate Calculator'!FA212="",#N/A,'Consumptions Rate Calculator'!FA212)</f>
        <v>#N/A</v>
      </c>
      <c r="CA95" s="56" t="e">
        <f>IF('Consumptions Rate Calculator'!FC212="",#N/A,'Consumptions Rate Calculator'!FC212)</f>
        <v>#N/A</v>
      </c>
      <c r="CB95" s="56" t="e">
        <f>IF('Consumptions Rate Calculator'!FE212="",#N/A,'Consumptions Rate Calculator'!FE212)</f>
        <v>#N/A</v>
      </c>
      <c r="CC95" s="56" t="e">
        <f>IF('Consumptions Rate Calculator'!FG212="",#N/A,'Consumptions Rate Calculator'!FG212)</f>
        <v>#N/A</v>
      </c>
      <c r="CD95" s="56" t="e">
        <f>IF('Consumptions Rate Calculator'!FI212="",#N/A,'Consumptions Rate Calculator'!FI212)</f>
        <v>#N/A</v>
      </c>
      <c r="CE95" s="56" t="e">
        <f>IF('Consumptions Rate Calculator'!FK212="",#N/A,'Consumptions Rate Calculator'!FK212)</f>
        <v>#N/A</v>
      </c>
      <c r="CF95" s="56" t="e">
        <f>IF('Consumptions Rate Calculator'!FM212="",#N/A,'Consumptions Rate Calculator'!FM212)</f>
        <v>#N/A</v>
      </c>
      <c r="CG95" s="56" t="e">
        <f>IF('Consumptions Rate Calculator'!FO212="",#N/A,'Consumptions Rate Calculator'!FO212)</f>
        <v>#N/A</v>
      </c>
      <c r="CH95" s="56" t="e">
        <f>IF('Consumptions Rate Calculator'!FQ212="",#N/A,'Consumptions Rate Calculator'!FQ212)</f>
        <v>#N/A</v>
      </c>
      <c r="CI95" s="56" t="e">
        <f>IF('Consumptions Rate Calculator'!FS212="",#N/A,'Consumptions Rate Calculator'!FS212)</f>
        <v>#N/A</v>
      </c>
      <c r="CJ95" s="56" t="e">
        <f>IF('Consumptions Rate Calculator'!FU212="",#N/A,'Consumptions Rate Calculator'!FU212)</f>
        <v>#N/A</v>
      </c>
      <c r="CK95" s="56" t="e">
        <f>IF('Consumptions Rate Calculator'!FW212="",#N/A,'Consumptions Rate Calculator'!FW212)</f>
        <v>#N/A</v>
      </c>
      <c r="CL95" s="56" t="e">
        <f>IF('Consumptions Rate Calculator'!FY212="",#N/A,'Consumptions Rate Calculator'!FY212)</f>
        <v>#N/A</v>
      </c>
    </row>
    <row r="96" spans="1:90" ht="13.5" customHeight="1" x14ac:dyDescent="0.35">
      <c r="A96" s="67" t="str">
        <f>CONCATENATE('Consumptions Rate Calculator'!$A99," ",'Consumptions Rate Calculator'!$B99)</f>
        <v xml:space="preserve">Other 83 </v>
      </c>
      <c r="B96" s="56" t="e">
        <f>IF('Consumptions Rate Calculator'!E213="",#N/A,'Consumptions Rate Calculator'!E213)</f>
        <v>#N/A</v>
      </c>
      <c r="C96" s="56" t="e">
        <f>IF('Consumptions Rate Calculator'!G213="",#N/A,'Consumptions Rate Calculator'!G213)</f>
        <v>#N/A</v>
      </c>
      <c r="D96" s="56" t="e">
        <f>IF('Consumptions Rate Calculator'!I213="",#N/A,'Consumptions Rate Calculator'!I213)</f>
        <v>#N/A</v>
      </c>
      <c r="E96" s="56" t="e">
        <f>IF('Consumptions Rate Calculator'!K213="",#N/A,'Consumptions Rate Calculator'!K213)</f>
        <v>#N/A</v>
      </c>
      <c r="F96" s="56" t="e">
        <f>IF('Consumptions Rate Calculator'!M213="",#N/A,'Consumptions Rate Calculator'!M213)</f>
        <v>#N/A</v>
      </c>
      <c r="G96" s="56" t="e">
        <f>IF('Consumptions Rate Calculator'!O213="",#N/A,'Consumptions Rate Calculator'!O213)</f>
        <v>#N/A</v>
      </c>
      <c r="H96" s="56" t="e">
        <f>IF('Consumptions Rate Calculator'!Q213="",#N/A,'Consumptions Rate Calculator'!Q213)</f>
        <v>#N/A</v>
      </c>
      <c r="I96" s="56" t="e">
        <f>IF('Consumptions Rate Calculator'!S213="",#N/A,'Consumptions Rate Calculator'!S213)</f>
        <v>#N/A</v>
      </c>
      <c r="J96" s="56" t="e">
        <f>IF('Consumptions Rate Calculator'!U213="",#N/A,'Consumptions Rate Calculator'!U213)</f>
        <v>#N/A</v>
      </c>
      <c r="K96" s="56" t="e">
        <f>IF('Consumptions Rate Calculator'!W213="",#N/A,'Consumptions Rate Calculator'!W213)</f>
        <v>#N/A</v>
      </c>
      <c r="L96" s="56" t="e">
        <f>IF('Consumptions Rate Calculator'!Y213="",#N/A,'Consumptions Rate Calculator'!Y213)</f>
        <v>#N/A</v>
      </c>
      <c r="M96" s="56" t="e">
        <f>IF('Consumptions Rate Calculator'!AA213="",#N/A,'Consumptions Rate Calculator'!AA213)</f>
        <v>#N/A</v>
      </c>
      <c r="N96" s="56" t="e">
        <f>IF('Consumptions Rate Calculator'!AC213="",#N/A,'Consumptions Rate Calculator'!AC213)</f>
        <v>#N/A</v>
      </c>
      <c r="O96" s="56" t="e">
        <f>IF('Consumptions Rate Calculator'!AE213="",#N/A,'Consumptions Rate Calculator'!AE213)</f>
        <v>#N/A</v>
      </c>
      <c r="P96" s="56" t="e">
        <f>IF('Consumptions Rate Calculator'!AG213="",#N/A,'Consumptions Rate Calculator'!AG213)</f>
        <v>#N/A</v>
      </c>
      <c r="Q96" s="56" t="e">
        <f>IF('Consumptions Rate Calculator'!AI213="",#N/A,'Consumptions Rate Calculator'!AI213)</f>
        <v>#N/A</v>
      </c>
      <c r="R96" s="56" t="e">
        <f>IF('Consumptions Rate Calculator'!AK213="",#N/A,'Consumptions Rate Calculator'!AK213)</f>
        <v>#N/A</v>
      </c>
      <c r="S96" s="56" t="e">
        <f>IF('Consumptions Rate Calculator'!AM213="",#N/A,'Consumptions Rate Calculator'!AM213)</f>
        <v>#N/A</v>
      </c>
      <c r="T96" s="56" t="e">
        <f>IF('Consumptions Rate Calculator'!AO213="",#N/A,'Consumptions Rate Calculator'!AO213)</f>
        <v>#N/A</v>
      </c>
      <c r="U96" s="56" t="e">
        <f>IF('Consumptions Rate Calculator'!AQ213="",#N/A,'Consumptions Rate Calculator'!AQ213)</f>
        <v>#N/A</v>
      </c>
      <c r="V96" s="56" t="e">
        <f>IF('Consumptions Rate Calculator'!AS213="",#N/A,'Consumptions Rate Calculator'!AS213)</f>
        <v>#N/A</v>
      </c>
      <c r="W96" s="56" t="e">
        <f>IF('Consumptions Rate Calculator'!AU213="",#N/A,'Consumptions Rate Calculator'!AU213)</f>
        <v>#N/A</v>
      </c>
      <c r="X96" s="56" t="e">
        <f>IF('Consumptions Rate Calculator'!AW213="",#N/A,'Consumptions Rate Calculator'!AW213)</f>
        <v>#N/A</v>
      </c>
      <c r="Y96" s="56" t="e">
        <f>IF('Consumptions Rate Calculator'!AY213="",#N/A,'Consumptions Rate Calculator'!AY213)</f>
        <v>#N/A</v>
      </c>
      <c r="Z96" s="56" t="e">
        <f>IF('Consumptions Rate Calculator'!BA213="",#N/A,'Consumptions Rate Calculator'!BA213)</f>
        <v>#N/A</v>
      </c>
      <c r="AA96" s="56" t="e">
        <f>IF('Consumptions Rate Calculator'!BC213="",#N/A,'Consumptions Rate Calculator'!BC213)</f>
        <v>#N/A</v>
      </c>
      <c r="AB96" s="56" t="e">
        <f>IF('Consumptions Rate Calculator'!BE213="",#N/A,'Consumptions Rate Calculator'!BE213)</f>
        <v>#N/A</v>
      </c>
      <c r="AC96" s="56" t="e">
        <f>IF('Consumptions Rate Calculator'!BG213="",#N/A,'Consumptions Rate Calculator'!BG213)</f>
        <v>#N/A</v>
      </c>
      <c r="AD96" s="56" t="e">
        <f>IF('Consumptions Rate Calculator'!BI213="",#N/A,'Consumptions Rate Calculator'!BI213)</f>
        <v>#N/A</v>
      </c>
      <c r="AE96" s="56" t="e">
        <f>IF('Consumptions Rate Calculator'!BK213="",#N/A,'Consumptions Rate Calculator'!BK213)</f>
        <v>#N/A</v>
      </c>
      <c r="AF96" s="56" t="e">
        <f>IF('Consumptions Rate Calculator'!BM213="",#N/A,'Consumptions Rate Calculator'!BM213)</f>
        <v>#N/A</v>
      </c>
      <c r="AG96" s="56" t="e">
        <f>IF('Consumptions Rate Calculator'!BO213="",#N/A,'Consumptions Rate Calculator'!BO213)</f>
        <v>#N/A</v>
      </c>
      <c r="AH96" s="56" t="e">
        <f>IF('Consumptions Rate Calculator'!BQ213="",#N/A,'Consumptions Rate Calculator'!BQ213)</f>
        <v>#N/A</v>
      </c>
      <c r="AI96" s="56" t="e">
        <f>IF('Consumptions Rate Calculator'!BS213="",#N/A,'Consumptions Rate Calculator'!BS213)</f>
        <v>#N/A</v>
      </c>
      <c r="AJ96" s="56" t="e">
        <f>IF('Consumptions Rate Calculator'!BU213="",#N/A,'Consumptions Rate Calculator'!BU213)</f>
        <v>#N/A</v>
      </c>
      <c r="AK96" s="56" t="e">
        <f>IF('Consumptions Rate Calculator'!BW213="",#N/A,'Consumptions Rate Calculator'!BW213)</f>
        <v>#N/A</v>
      </c>
      <c r="AL96" s="56" t="e">
        <f>IF('Consumptions Rate Calculator'!BY213="",#N/A,'Consumptions Rate Calculator'!BY213)</f>
        <v>#N/A</v>
      </c>
      <c r="AM96" s="56" t="e">
        <f>IF('Consumptions Rate Calculator'!CA213="",#N/A,'Consumptions Rate Calculator'!CA213)</f>
        <v>#N/A</v>
      </c>
      <c r="AN96" s="56" t="e">
        <f>IF('Consumptions Rate Calculator'!CC213="",#N/A,'Consumptions Rate Calculator'!CC213)</f>
        <v>#N/A</v>
      </c>
      <c r="AO96" s="56" t="e">
        <f>IF('Consumptions Rate Calculator'!CE213="",#N/A,'Consumptions Rate Calculator'!CE213)</f>
        <v>#N/A</v>
      </c>
      <c r="AP96" s="56" t="e">
        <f>IF('Consumptions Rate Calculator'!CG213="",#N/A,'Consumptions Rate Calculator'!CG213)</f>
        <v>#N/A</v>
      </c>
      <c r="AQ96" s="56" t="e">
        <f>IF('Consumptions Rate Calculator'!CI213="",#N/A,'Consumptions Rate Calculator'!CI213)</f>
        <v>#N/A</v>
      </c>
      <c r="AR96" s="56" t="e">
        <f>IF('Consumptions Rate Calculator'!CK213="",#N/A,'Consumptions Rate Calculator'!CK213)</f>
        <v>#N/A</v>
      </c>
      <c r="AS96" s="56" t="e">
        <f>IF('Consumptions Rate Calculator'!CM213="",#N/A,'Consumptions Rate Calculator'!CM213)</f>
        <v>#N/A</v>
      </c>
      <c r="AT96" s="56" t="e">
        <f>IF('Consumptions Rate Calculator'!CO213="",#N/A,'Consumptions Rate Calculator'!CO213)</f>
        <v>#N/A</v>
      </c>
      <c r="AU96" s="56" t="e">
        <f>IF('Consumptions Rate Calculator'!CQ213="",#N/A,'Consumptions Rate Calculator'!CQ213)</f>
        <v>#N/A</v>
      </c>
      <c r="AV96" s="56" t="e">
        <f>IF('Consumptions Rate Calculator'!CS213="",#N/A,'Consumptions Rate Calculator'!CS213)</f>
        <v>#N/A</v>
      </c>
      <c r="AW96" s="56" t="e">
        <f>IF('Consumptions Rate Calculator'!CU213="",#N/A,'Consumptions Rate Calculator'!CU213)</f>
        <v>#N/A</v>
      </c>
      <c r="AX96" s="56" t="e">
        <f>IF('Consumptions Rate Calculator'!CW213="",#N/A,'Consumptions Rate Calculator'!CW213)</f>
        <v>#N/A</v>
      </c>
      <c r="AY96" s="56" t="e">
        <f>IF('Consumptions Rate Calculator'!CY213="",#N/A,'Consumptions Rate Calculator'!CY213)</f>
        <v>#N/A</v>
      </c>
      <c r="AZ96" s="56" t="e">
        <f>IF('Consumptions Rate Calculator'!DA213="",#N/A,'Consumptions Rate Calculator'!DA213)</f>
        <v>#N/A</v>
      </c>
      <c r="BA96" s="56" t="e">
        <f>IF('Consumptions Rate Calculator'!DC213="",#N/A,'Consumptions Rate Calculator'!DC213)</f>
        <v>#N/A</v>
      </c>
      <c r="BB96" s="56" t="e">
        <f>IF('Consumptions Rate Calculator'!DE213="",#N/A,'Consumptions Rate Calculator'!DE213)</f>
        <v>#N/A</v>
      </c>
      <c r="BC96" s="56" t="e">
        <f>IF('Consumptions Rate Calculator'!DG213="",#N/A,'Consumptions Rate Calculator'!DG213)</f>
        <v>#N/A</v>
      </c>
      <c r="BD96" s="56" t="e">
        <f>IF('Consumptions Rate Calculator'!DI213="",#N/A,'Consumptions Rate Calculator'!DI213)</f>
        <v>#N/A</v>
      </c>
      <c r="BE96" s="56" t="e">
        <f>IF('Consumptions Rate Calculator'!DK213="",#N/A,'Consumptions Rate Calculator'!DK213)</f>
        <v>#N/A</v>
      </c>
      <c r="BF96" s="56" t="e">
        <f>IF('Consumptions Rate Calculator'!DM213="",#N/A,'Consumptions Rate Calculator'!DM213)</f>
        <v>#N/A</v>
      </c>
      <c r="BG96" s="56" t="e">
        <f>IF('Consumptions Rate Calculator'!DO213="",#N/A,'Consumptions Rate Calculator'!DO213)</f>
        <v>#N/A</v>
      </c>
      <c r="BH96" s="56" t="e">
        <f>IF('Consumptions Rate Calculator'!DQ213="",#N/A,'Consumptions Rate Calculator'!DQ213)</f>
        <v>#N/A</v>
      </c>
      <c r="BI96" s="56" t="e">
        <f>IF('Consumptions Rate Calculator'!DS213="",#N/A,'Consumptions Rate Calculator'!DS213)</f>
        <v>#N/A</v>
      </c>
      <c r="BJ96" s="56" t="e">
        <f>IF('Consumptions Rate Calculator'!DU213="",#N/A,'Consumptions Rate Calculator'!DU213)</f>
        <v>#N/A</v>
      </c>
      <c r="BK96" s="56" t="e">
        <f>IF('Consumptions Rate Calculator'!DW213="",#N/A,'Consumptions Rate Calculator'!DW213)</f>
        <v>#N/A</v>
      </c>
      <c r="BL96" s="56" t="e">
        <f>IF('Consumptions Rate Calculator'!DY213="",#N/A,'Consumptions Rate Calculator'!DY213)</f>
        <v>#N/A</v>
      </c>
      <c r="BM96" s="56" t="e">
        <f>IF('Consumptions Rate Calculator'!EA213="",#N/A,'Consumptions Rate Calculator'!EA213)</f>
        <v>#N/A</v>
      </c>
      <c r="BN96" s="56" t="e">
        <f>IF('Consumptions Rate Calculator'!EC213="",#N/A,'Consumptions Rate Calculator'!EC213)</f>
        <v>#N/A</v>
      </c>
      <c r="BO96" s="56" t="e">
        <f>IF('Consumptions Rate Calculator'!EE213="",#N/A,'Consumptions Rate Calculator'!EE213)</f>
        <v>#N/A</v>
      </c>
      <c r="BP96" s="56" t="e">
        <f>IF('Consumptions Rate Calculator'!EG213="",#N/A,'Consumptions Rate Calculator'!EG213)</f>
        <v>#N/A</v>
      </c>
      <c r="BQ96" s="56" t="e">
        <f>IF('Consumptions Rate Calculator'!EI213="",#N/A,'Consumptions Rate Calculator'!EI213)</f>
        <v>#N/A</v>
      </c>
      <c r="BR96" s="56" t="e">
        <f>IF('Consumptions Rate Calculator'!EK213="",#N/A,'Consumptions Rate Calculator'!EK213)</f>
        <v>#N/A</v>
      </c>
      <c r="BS96" s="56" t="e">
        <f>IF('Consumptions Rate Calculator'!EM213="",#N/A,'Consumptions Rate Calculator'!EM213)</f>
        <v>#N/A</v>
      </c>
      <c r="BT96" s="56" t="e">
        <f>IF('Consumptions Rate Calculator'!EO213="",#N/A,'Consumptions Rate Calculator'!EO213)</f>
        <v>#N/A</v>
      </c>
      <c r="BU96" s="56" t="e">
        <f>IF('Consumptions Rate Calculator'!EQ213="",#N/A,'Consumptions Rate Calculator'!EQ213)</f>
        <v>#N/A</v>
      </c>
      <c r="BV96" s="56" t="e">
        <f>IF('Consumptions Rate Calculator'!ES213="",#N/A,'Consumptions Rate Calculator'!ES213)</f>
        <v>#N/A</v>
      </c>
      <c r="BW96" s="56" t="e">
        <f>IF('Consumptions Rate Calculator'!EU213="",#N/A,'Consumptions Rate Calculator'!EU213)</f>
        <v>#N/A</v>
      </c>
      <c r="BX96" s="56" t="e">
        <f>IF('Consumptions Rate Calculator'!EW213="",#N/A,'Consumptions Rate Calculator'!EW213)</f>
        <v>#N/A</v>
      </c>
      <c r="BY96" s="56" t="e">
        <f>IF('Consumptions Rate Calculator'!EY213="",#N/A,'Consumptions Rate Calculator'!EY213)</f>
        <v>#N/A</v>
      </c>
      <c r="BZ96" s="56" t="e">
        <f>IF('Consumptions Rate Calculator'!FA213="",#N/A,'Consumptions Rate Calculator'!FA213)</f>
        <v>#N/A</v>
      </c>
      <c r="CA96" s="56" t="e">
        <f>IF('Consumptions Rate Calculator'!FC213="",#N/A,'Consumptions Rate Calculator'!FC213)</f>
        <v>#N/A</v>
      </c>
      <c r="CB96" s="56" t="e">
        <f>IF('Consumptions Rate Calculator'!FE213="",#N/A,'Consumptions Rate Calculator'!FE213)</f>
        <v>#N/A</v>
      </c>
      <c r="CC96" s="56" t="e">
        <f>IF('Consumptions Rate Calculator'!FG213="",#N/A,'Consumptions Rate Calculator'!FG213)</f>
        <v>#N/A</v>
      </c>
      <c r="CD96" s="56" t="e">
        <f>IF('Consumptions Rate Calculator'!FI213="",#N/A,'Consumptions Rate Calculator'!FI213)</f>
        <v>#N/A</v>
      </c>
      <c r="CE96" s="56" t="e">
        <f>IF('Consumptions Rate Calculator'!FK213="",#N/A,'Consumptions Rate Calculator'!FK213)</f>
        <v>#N/A</v>
      </c>
      <c r="CF96" s="56" t="e">
        <f>IF('Consumptions Rate Calculator'!FM213="",#N/A,'Consumptions Rate Calculator'!FM213)</f>
        <v>#N/A</v>
      </c>
      <c r="CG96" s="56" t="e">
        <f>IF('Consumptions Rate Calculator'!FO213="",#N/A,'Consumptions Rate Calculator'!FO213)</f>
        <v>#N/A</v>
      </c>
      <c r="CH96" s="56" t="e">
        <f>IF('Consumptions Rate Calculator'!FQ213="",#N/A,'Consumptions Rate Calculator'!FQ213)</f>
        <v>#N/A</v>
      </c>
      <c r="CI96" s="56" t="e">
        <f>IF('Consumptions Rate Calculator'!FS213="",#N/A,'Consumptions Rate Calculator'!FS213)</f>
        <v>#N/A</v>
      </c>
      <c r="CJ96" s="56" t="e">
        <f>IF('Consumptions Rate Calculator'!FU213="",#N/A,'Consumptions Rate Calculator'!FU213)</f>
        <v>#N/A</v>
      </c>
      <c r="CK96" s="56" t="e">
        <f>IF('Consumptions Rate Calculator'!FW213="",#N/A,'Consumptions Rate Calculator'!FW213)</f>
        <v>#N/A</v>
      </c>
      <c r="CL96" s="56" t="e">
        <f>IF('Consumptions Rate Calculator'!FY213="",#N/A,'Consumptions Rate Calculator'!FY213)</f>
        <v>#N/A</v>
      </c>
    </row>
    <row r="97" spans="1:90" ht="13.5" customHeight="1" x14ac:dyDescent="0.35">
      <c r="A97" s="67" t="str">
        <f>CONCATENATE('Consumptions Rate Calculator'!$A100," ",'Consumptions Rate Calculator'!$B100)</f>
        <v xml:space="preserve">Other 84 </v>
      </c>
      <c r="B97" s="56" t="e">
        <f>IF('Consumptions Rate Calculator'!E214="",#N/A,'Consumptions Rate Calculator'!E214)</f>
        <v>#N/A</v>
      </c>
      <c r="C97" s="56" t="e">
        <f>IF('Consumptions Rate Calculator'!G214="",#N/A,'Consumptions Rate Calculator'!G214)</f>
        <v>#N/A</v>
      </c>
      <c r="D97" s="56" t="e">
        <f>IF('Consumptions Rate Calculator'!I214="",#N/A,'Consumptions Rate Calculator'!I214)</f>
        <v>#N/A</v>
      </c>
      <c r="E97" s="56" t="e">
        <f>IF('Consumptions Rate Calculator'!K214="",#N/A,'Consumptions Rate Calculator'!K214)</f>
        <v>#N/A</v>
      </c>
      <c r="F97" s="56" t="e">
        <f>IF('Consumptions Rate Calculator'!M214="",#N/A,'Consumptions Rate Calculator'!M214)</f>
        <v>#N/A</v>
      </c>
      <c r="G97" s="56" t="e">
        <f>IF('Consumptions Rate Calculator'!O214="",#N/A,'Consumptions Rate Calculator'!O214)</f>
        <v>#N/A</v>
      </c>
      <c r="H97" s="56" t="e">
        <f>IF('Consumptions Rate Calculator'!Q214="",#N/A,'Consumptions Rate Calculator'!Q214)</f>
        <v>#N/A</v>
      </c>
      <c r="I97" s="56" t="e">
        <f>IF('Consumptions Rate Calculator'!S214="",#N/A,'Consumptions Rate Calculator'!S214)</f>
        <v>#N/A</v>
      </c>
      <c r="J97" s="56" t="e">
        <f>IF('Consumptions Rate Calculator'!U214="",#N/A,'Consumptions Rate Calculator'!U214)</f>
        <v>#N/A</v>
      </c>
      <c r="K97" s="56" t="e">
        <f>IF('Consumptions Rate Calculator'!W214="",#N/A,'Consumptions Rate Calculator'!W214)</f>
        <v>#N/A</v>
      </c>
      <c r="L97" s="56" t="e">
        <f>IF('Consumptions Rate Calculator'!Y214="",#N/A,'Consumptions Rate Calculator'!Y214)</f>
        <v>#N/A</v>
      </c>
      <c r="M97" s="56" t="e">
        <f>IF('Consumptions Rate Calculator'!AA214="",#N/A,'Consumptions Rate Calculator'!AA214)</f>
        <v>#N/A</v>
      </c>
      <c r="N97" s="56" t="e">
        <f>IF('Consumptions Rate Calculator'!AC214="",#N/A,'Consumptions Rate Calculator'!AC214)</f>
        <v>#N/A</v>
      </c>
      <c r="O97" s="56" t="e">
        <f>IF('Consumptions Rate Calculator'!AE214="",#N/A,'Consumptions Rate Calculator'!AE214)</f>
        <v>#N/A</v>
      </c>
      <c r="P97" s="56" t="e">
        <f>IF('Consumptions Rate Calculator'!AG214="",#N/A,'Consumptions Rate Calculator'!AG214)</f>
        <v>#N/A</v>
      </c>
      <c r="Q97" s="56" t="e">
        <f>IF('Consumptions Rate Calculator'!AI214="",#N/A,'Consumptions Rate Calculator'!AI214)</f>
        <v>#N/A</v>
      </c>
      <c r="R97" s="56" t="e">
        <f>IF('Consumptions Rate Calculator'!AK214="",#N/A,'Consumptions Rate Calculator'!AK214)</f>
        <v>#N/A</v>
      </c>
      <c r="S97" s="56" t="e">
        <f>IF('Consumptions Rate Calculator'!AM214="",#N/A,'Consumptions Rate Calculator'!AM214)</f>
        <v>#N/A</v>
      </c>
      <c r="T97" s="56" t="e">
        <f>IF('Consumptions Rate Calculator'!AO214="",#N/A,'Consumptions Rate Calculator'!AO214)</f>
        <v>#N/A</v>
      </c>
      <c r="U97" s="56" t="e">
        <f>IF('Consumptions Rate Calculator'!AQ214="",#N/A,'Consumptions Rate Calculator'!AQ214)</f>
        <v>#N/A</v>
      </c>
      <c r="V97" s="56" t="e">
        <f>IF('Consumptions Rate Calculator'!AS214="",#N/A,'Consumptions Rate Calculator'!AS214)</f>
        <v>#N/A</v>
      </c>
      <c r="W97" s="56" t="e">
        <f>IF('Consumptions Rate Calculator'!AU214="",#N/A,'Consumptions Rate Calculator'!AU214)</f>
        <v>#N/A</v>
      </c>
      <c r="X97" s="56" t="e">
        <f>IF('Consumptions Rate Calculator'!AW214="",#N/A,'Consumptions Rate Calculator'!AW214)</f>
        <v>#N/A</v>
      </c>
      <c r="Y97" s="56" t="e">
        <f>IF('Consumptions Rate Calculator'!AY214="",#N/A,'Consumptions Rate Calculator'!AY214)</f>
        <v>#N/A</v>
      </c>
      <c r="Z97" s="56" t="e">
        <f>IF('Consumptions Rate Calculator'!BA214="",#N/A,'Consumptions Rate Calculator'!BA214)</f>
        <v>#N/A</v>
      </c>
      <c r="AA97" s="56" t="e">
        <f>IF('Consumptions Rate Calculator'!BC214="",#N/A,'Consumptions Rate Calculator'!BC214)</f>
        <v>#N/A</v>
      </c>
      <c r="AB97" s="56" t="e">
        <f>IF('Consumptions Rate Calculator'!BE214="",#N/A,'Consumptions Rate Calculator'!BE214)</f>
        <v>#N/A</v>
      </c>
      <c r="AC97" s="56" t="e">
        <f>IF('Consumptions Rate Calculator'!BG214="",#N/A,'Consumptions Rate Calculator'!BG214)</f>
        <v>#N/A</v>
      </c>
      <c r="AD97" s="56" t="e">
        <f>IF('Consumptions Rate Calculator'!BI214="",#N/A,'Consumptions Rate Calculator'!BI214)</f>
        <v>#N/A</v>
      </c>
      <c r="AE97" s="56" t="e">
        <f>IF('Consumptions Rate Calculator'!BK214="",#N/A,'Consumptions Rate Calculator'!BK214)</f>
        <v>#N/A</v>
      </c>
      <c r="AF97" s="56" t="e">
        <f>IF('Consumptions Rate Calculator'!BM214="",#N/A,'Consumptions Rate Calculator'!BM214)</f>
        <v>#N/A</v>
      </c>
      <c r="AG97" s="56" t="e">
        <f>IF('Consumptions Rate Calculator'!BO214="",#N/A,'Consumptions Rate Calculator'!BO214)</f>
        <v>#N/A</v>
      </c>
      <c r="AH97" s="56" t="e">
        <f>IF('Consumptions Rate Calculator'!BQ214="",#N/A,'Consumptions Rate Calculator'!BQ214)</f>
        <v>#N/A</v>
      </c>
      <c r="AI97" s="56" t="e">
        <f>IF('Consumptions Rate Calculator'!BS214="",#N/A,'Consumptions Rate Calculator'!BS214)</f>
        <v>#N/A</v>
      </c>
      <c r="AJ97" s="56" t="e">
        <f>IF('Consumptions Rate Calculator'!BU214="",#N/A,'Consumptions Rate Calculator'!BU214)</f>
        <v>#N/A</v>
      </c>
      <c r="AK97" s="56" t="e">
        <f>IF('Consumptions Rate Calculator'!BW214="",#N/A,'Consumptions Rate Calculator'!BW214)</f>
        <v>#N/A</v>
      </c>
      <c r="AL97" s="56" t="e">
        <f>IF('Consumptions Rate Calculator'!BY214="",#N/A,'Consumptions Rate Calculator'!BY214)</f>
        <v>#N/A</v>
      </c>
      <c r="AM97" s="56" t="e">
        <f>IF('Consumptions Rate Calculator'!CA214="",#N/A,'Consumptions Rate Calculator'!CA214)</f>
        <v>#N/A</v>
      </c>
      <c r="AN97" s="56" t="e">
        <f>IF('Consumptions Rate Calculator'!CC214="",#N/A,'Consumptions Rate Calculator'!CC214)</f>
        <v>#N/A</v>
      </c>
      <c r="AO97" s="56" t="e">
        <f>IF('Consumptions Rate Calculator'!CE214="",#N/A,'Consumptions Rate Calculator'!CE214)</f>
        <v>#N/A</v>
      </c>
      <c r="AP97" s="56" t="e">
        <f>IF('Consumptions Rate Calculator'!CG214="",#N/A,'Consumptions Rate Calculator'!CG214)</f>
        <v>#N/A</v>
      </c>
      <c r="AQ97" s="56" t="e">
        <f>IF('Consumptions Rate Calculator'!CI214="",#N/A,'Consumptions Rate Calculator'!CI214)</f>
        <v>#N/A</v>
      </c>
      <c r="AR97" s="56" t="e">
        <f>IF('Consumptions Rate Calculator'!CK214="",#N/A,'Consumptions Rate Calculator'!CK214)</f>
        <v>#N/A</v>
      </c>
      <c r="AS97" s="56" t="e">
        <f>IF('Consumptions Rate Calculator'!CM214="",#N/A,'Consumptions Rate Calculator'!CM214)</f>
        <v>#N/A</v>
      </c>
      <c r="AT97" s="56" t="e">
        <f>IF('Consumptions Rate Calculator'!CO214="",#N/A,'Consumptions Rate Calculator'!CO214)</f>
        <v>#N/A</v>
      </c>
      <c r="AU97" s="56" t="e">
        <f>IF('Consumptions Rate Calculator'!CQ214="",#N/A,'Consumptions Rate Calculator'!CQ214)</f>
        <v>#N/A</v>
      </c>
      <c r="AV97" s="56" t="e">
        <f>IF('Consumptions Rate Calculator'!CS214="",#N/A,'Consumptions Rate Calculator'!CS214)</f>
        <v>#N/A</v>
      </c>
      <c r="AW97" s="56" t="e">
        <f>IF('Consumptions Rate Calculator'!CU214="",#N/A,'Consumptions Rate Calculator'!CU214)</f>
        <v>#N/A</v>
      </c>
      <c r="AX97" s="56" t="e">
        <f>IF('Consumptions Rate Calculator'!CW214="",#N/A,'Consumptions Rate Calculator'!CW214)</f>
        <v>#N/A</v>
      </c>
      <c r="AY97" s="56" t="e">
        <f>IF('Consumptions Rate Calculator'!CY214="",#N/A,'Consumptions Rate Calculator'!CY214)</f>
        <v>#N/A</v>
      </c>
      <c r="AZ97" s="56" t="e">
        <f>IF('Consumptions Rate Calculator'!DA214="",#N/A,'Consumptions Rate Calculator'!DA214)</f>
        <v>#N/A</v>
      </c>
      <c r="BA97" s="56" t="e">
        <f>IF('Consumptions Rate Calculator'!DC214="",#N/A,'Consumptions Rate Calculator'!DC214)</f>
        <v>#N/A</v>
      </c>
      <c r="BB97" s="56" t="e">
        <f>IF('Consumptions Rate Calculator'!DE214="",#N/A,'Consumptions Rate Calculator'!DE214)</f>
        <v>#N/A</v>
      </c>
      <c r="BC97" s="56" t="e">
        <f>IF('Consumptions Rate Calculator'!DG214="",#N/A,'Consumptions Rate Calculator'!DG214)</f>
        <v>#N/A</v>
      </c>
      <c r="BD97" s="56" t="e">
        <f>IF('Consumptions Rate Calculator'!DI214="",#N/A,'Consumptions Rate Calculator'!DI214)</f>
        <v>#N/A</v>
      </c>
      <c r="BE97" s="56" t="e">
        <f>IF('Consumptions Rate Calculator'!DK214="",#N/A,'Consumptions Rate Calculator'!DK214)</f>
        <v>#N/A</v>
      </c>
      <c r="BF97" s="56" t="e">
        <f>IF('Consumptions Rate Calculator'!DM214="",#N/A,'Consumptions Rate Calculator'!DM214)</f>
        <v>#N/A</v>
      </c>
      <c r="BG97" s="56" t="e">
        <f>IF('Consumptions Rate Calculator'!DO214="",#N/A,'Consumptions Rate Calculator'!DO214)</f>
        <v>#N/A</v>
      </c>
      <c r="BH97" s="56" t="e">
        <f>IF('Consumptions Rate Calculator'!DQ214="",#N/A,'Consumptions Rate Calculator'!DQ214)</f>
        <v>#N/A</v>
      </c>
      <c r="BI97" s="56" t="e">
        <f>IF('Consumptions Rate Calculator'!DS214="",#N/A,'Consumptions Rate Calculator'!DS214)</f>
        <v>#N/A</v>
      </c>
      <c r="BJ97" s="56" t="e">
        <f>IF('Consumptions Rate Calculator'!DU214="",#N/A,'Consumptions Rate Calculator'!DU214)</f>
        <v>#N/A</v>
      </c>
      <c r="BK97" s="56" t="e">
        <f>IF('Consumptions Rate Calculator'!DW214="",#N/A,'Consumptions Rate Calculator'!DW214)</f>
        <v>#N/A</v>
      </c>
      <c r="BL97" s="56" t="e">
        <f>IF('Consumptions Rate Calculator'!DY214="",#N/A,'Consumptions Rate Calculator'!DY214)</f>
        <v>#N/A</v>
      </c>
      <c r="BM97" s="56" t="e">
        <f>IF('Consumptions Rate Calculator'!EA214="",#N/A,'Consumptions Rate Calculator'!EA214)</f>
        <v>#N/A</v>
      </c>
      <c r="BN97" s="56" t="e">
        <f>IF('Consumptions Rate Calculator'!EC214="",#N/A,'Consumptions Rate Calculator'!EC214)</f>
        <v>#N/A</v>
      </c>
      <c r="BO97" s="56" t="e">
        <f>IF('Consumptions Rate Calculator'!EE214="",#N/A,'Consumptions Rate Calculator'!EE214)</f>
        <v>#N/A</v>
      </c>
      <c r="BP97" s="56" t="e">
        <f>IF('Consumptions Rate Calculator'!EG214="",#N/A,'Consumptions Rate Calculator'!EG214)</f>
        <v>#N/A</v>
      </c>
      <c r="BQ97" s="56" t="e">
        <f>IF('Consumptions Rate Calculator'!EI214="",#N/A,'Consumptions Rate Calculator'!EI214)</f>
        <v>#N/A</v>
      </c>
      <c r="BR97" s="56" t="e">
        <f>IF('Consumptions Rate Calculator'!EK214="",#N/A,'Consumptions Rate Calculator'!EK214)</f>
        <v>#N/A</v>
      </c>
      <c r="BS97" s="56" t="e">
        <f>IF('Consumptions Rate Calculator'!EM214="",#N/A,'Consumptions Rate Calculator'!EM214)</f>
        <v>#N/A</v>
      </c>
      <c r="BT97" s="56" t="e">
        <f>IF('Consumptions Rate Calculator'!EO214="",#N/A,'Consumptions Rate Calculator'!EO214)</f>
        <v>#N/A</v>
      </c>
      <c r="BU97" s="56" t="e">
        <f>IF('Consumptions Rate Calculator'!EQ214="",#N/A,'Consumptions Rate Calculator'!EQ214)</f>
        <v>#N/A</v>
      </c>
      <c r="BV97" s="56" t="e">
        <f>IF('Consumptions Rate Calculator'!ES214="",#N/A,'Consumptions Rate Calculator'!ES214)</f>
        <v>#N/A</v>
      </c>
      <c r="BW97" s="56" t="e">
        <f>IF('Consumptions Rate Calculator'!EU214="",#N/A,'Consumptions Rate Calculator'!EU214)</f>
        <v>#N/A</v>
      </c>
      <c r="BX97" s="56" t="e">
        <f>IF('Consumptions Rate Calculator'!EW214="",#N/A,'Consumptions Rate Calculator'!EW214)</f>
        <v>#N/A</v>
      </c>
      <c r="BY97" s="56" t="e">
        <f>IF('Consumptions Rate Calculator'!EY214="",#N/A,'Consumptions Rate Calculator'!EY214)</f>
        <v>#N/A</v>
      </c>
      <c r="BZ97" s="56" t="e">
        <f>IF('Consumptions Rate Calculator'!FA214="",#N/A,'Consumptions Rate Calculator'!FA214)</f>
        <v>#N/A</v>
      </c>
      <c r="CA97" s="56" t="e">
        <f>IF('Consumptions Rate Calculator'!FC214="",#N/A,'Consumptions Rate Calculator'!FC214)</f>
        <v>#N/A</v>
      </c>
      <c r="CB97" s="56" t="e">
        <f>IF('Consumptions Rate Calculator'!FE214="",#N/A,'Consumptions Rate Calculator'!FE214)</f>
        <v>#N/A</v>
      </c>
      <c r="CC97" s="56" t="e">
        <f>IF('Consumptions Rate Calculator'!FG214="",#N/A,'Consumptions Rate Calculator'!FG214)</f>
        <v>#N/A</v>
      </c>
      <c r="CD97" s="56" t="e">
        <f>IF('Consumptions Rate Calculator'!FI214="",#N/A,'Consumptions Rate Calculator'!FI214)</f>
        <v>#N/A</v>
      </c>
      <c r="CE97" s="56" t="e">
        <f>IF('Consumptions Rate Calculator'!FK214="",#N/A,'Consumptions Rate Calculator'!FK214)</f>
        <v>#N/A</v>
      </c>
      <c r="CF97" s="56" t="e">
        <f>IF('Consumptions Rate Calculator'!FM214="",#N/A,'Consumptions Rate Calculator'!FM214)</f>
        <v>#N/A</v>
      </c>
      <c r="CG97" s="56" t="e">
        <f>IF('Consumptions Rate Calculator'!FO214="",#N/A,'Consumptions Rate Calculator'!FO214)</f>
        <v>#N/A</v>
      </c>
      <c r="CH97" s="56" t="e">
        <f>IF('Consumptions Rate Calculator'!FQ214="",#N/A,'Consumptions Rate Calculator'!FQ214)</f>
        <v>#N/A</v>
      </c>
      <c r="CI97" s="56" t="e">
        <f>IF('Consumptions Rate Calculator'!FS214="",#N/A,'Consumptions Rate Calculator'!FS214)</f>
        <v>#N/A</v>
      </c>
      <c r="CJ97" s="56" t="e">
        <f>IF('Consumptions Rate Calculator'!FU214="",#N/A,'Consumptions Rate Calculator'!FU214)</f>
        <v>#N/A</v>
      </c>
      <c r="CK97" s="56" t="e">
        <f>IF('Consumptions Rate Calculator'!FW214="",#N/A,'Consumptions Rate Calculator'!FW214)</f>
        <v>#N/A</v>
      </c>
      <c r="CL97" s="56" t="e">
        <f>IF('Consumptions Rate Calculator'!FY214="",#N/A,'Consumptions Rate Calculator'!FY214)</f>
        <v>#N/A</v>
      </c>
    </row>
    <row r="98" spans="1:90" ht="13.5" customHeight="1" x14ac:dyDescent="0.35">
      <c r="A98" s="67" t="str">
        <f>CONCATENATE('Consumptions Rate Calculator'!$A101," ",'Consumptions Rate Calculator'!$B101)</f>
        <v xml:space="preserve">Other 85 </v>
      </c>
      <c r="B98" s="56" t="e">
        <f>IF('Consumptions Rate Calculator'!E215="",#N/A,'Consumptions Rate Calculator'!E215)</f>
        <v>#N/A</v>
      </c>
      <c r="C98" s="56" t="e">
        <f>IF('Consumptions Rate Calculator'!G215="",#N/A,'Consumptions Rate Calculator'!G215)</f>
        <v>#N/A</v>
      </c>
      <c r="D98" s="56" t="e">
        <f>IF('Consumptions Rate Calculator'!I215="",#N/A,'Consumptions Rate Calculator'!I215)</f>
        <v>#N/A</v>
      </c>
      <c r="E98" s="56" t="e">
        <f>IF('Consumptions Rate Calculator'!K215="",#N/A,'Consumptions Rate Calculator'!K215)</f>
        <v>#N/A</v>
      </c>
      <c r="F98" s="56" t="e">
        <f>IF('Consumptions Rate Calculator'!M215="",#N/A,'Consumptions Rate Calculator'!M215)</f>
        <v>#N/A</v>
      </c>
      <c r="G98" s="56" t="e">
        <f>IF('Consumptions Rate Calculator'!O215="",#N/A,'Consumptions Rate Calculator'!O215)</f>
        <v>#N/A</v>
      </c>
      <c r="H98" s="56" t="e">
        <f>IF('Consumptions Rate Calculator'!Q215="",#N/A,'Consumptions Rate Calculator'!Q215)</f>
        <v>#N/A</v>
      </c>
      <c r="I98" s="56" t="e">
        <f>IF('Consumptions Rate Calculator'!S215="",#N/A,'Consumptions Rate Calculator'!S215)</f>
        <v>#N/A</v>
      </c>
      <c r="J98" s="56" t="e">
        <f>IF('Consumptions Rate Calculator'!U215="",#N/A,'Consumptions Rate Calculator'!U215)</f>
        <v>#N/A</v>
      </c>
      <c r="K98" s="56" t="e">
        <f>IF('Consumptions Rate Calculator'!W215="",#N/A,'Consumptions Rate Calculator'!W215)</f>
        <v>#N/A</v>
      </c>
      <c r="L98" s="56" t="e">
        <f>IF('Consumptions Rate Calculator'!Y215="",#N/A,'Consumptions Rate Calculator'!Y215)</f>
        <v>#N/A</v>
      </c>
      <c r="M98" s="56" t="e">
        <f>IF('Consumptions Rate Calculator'!AA215="",#N/A,'Consumptions Rate Calculator'!AA215)</f>
        <v>#N/A</v>
      </c>
      <c r="N98" s="56" t="e">
        <f>IF('Consumptions Rate Calculator'!AC215="",#N/A,'Consumptions Rate Calculator'!AC215)</f>
        <v>#N/A</v>
      </c>
      <c r="O98" s="56" t="e">
        <f>IF('Consumptions Rate Calculator'!AE215="",#N/A,'Consumptions Rate Calculator'!AE215)</f>
        <v>#N/A</v>
      </c>
      <c r="P98" s="56" t="e">
        <f>IF('Consumptions Rate Calculator'!AG215="",#N/A,'Consumptions Rate Calculator'!AG215)</f>
        <v>#N/A</v>
      </c>
      <c r="Q98" s="56" t="e">
        <f>IF('Consumptions Rate Calculator'!AI215="",#N/A,'Consumptions Rate Calculator'!AI215)</f>
        <v>#N/A</v>
      </c>
      <c r="R98" s="56" t="e">
        <f>IF('Consumptions Rate Calculator'!AK215="",#N/A,'Consumptions Rate Calculator'!AK215)</f>
        <v>#N/A</v>
      </c>
      <c r="S98" s="56" t="e">
        <f>IF('Consumptions Rate Calculator'!AM215="",#N/A,'Consumptions Rate Calculator'!AM215)</f>
        <v>#N/A</v>
      </c>
      <c r="T98" s="56" t="e">
        <f>IF('Consumptions Rate Calculator'!AO215="",#N/A,'Consumptions Rate Calculator'!AO215)</f>
        <v>#N/A</v>
      </c>
      <c r="U98" s="56" t="e">
        <f>IF('Consumptions Rate Calculator'!AQ215="",#N/A,'Consumptions Rate Calculator'!AQ215)</f>
        <v>#N/A</v>
      </c>
      <c r="V98" s="56" t="e">
        <f>IF('Consumptions Rate Calculator'!AS215="",#N/A,'Consumptions Rate Calculator'!AS215)</f>
        <v>#N/A</v>
      </c>
      <c r="W98" s="56" t="e">
        <f>IF('Consumptions Rate Calculator'!AU215="",#N/A,'Consumptions Rate Calculator'!AU215)</f>
        <v>#N/A</v>
      </c>
      <c r="X98" s="56" t="e">
        <f>IF('Consumptions Rate Calculator'!AW215="",#N/A,'Consumptions Rate Calculator'!AW215)</f>
        <v>#N/A</v>
      </c>
      <c r="Y98" s="56" t="e">
        <f>IF('Consumptions Rate Calculator'!AY215="",#N/A,'Consumptions Rate Calculator'!AY215)</f>
        <v>#N/A</v>
      </c>
      <c r="Z98" s="56" t="e">
        <f>IF('Consumptions Rate Calculator'!BA215="",#N/A,'Consumptions Rate Calculator'!BA215)</f>
        <v>#N/A</v>
      </c>
      <c r="AA98" s="56" t="e">
        <f>IF('Consumptions Rate Calculator'!BC215="",#N/A,'Consumptions Rate Calculator'!BC215)</f>
        <v>#N/A</v>
      </c>
      <c r="AB98" s="56" t="e">
        <f>IF('Consumptions Rate Calculator'!BE215="",#N/A,'Consumptions Rate Calculator'!BE215)</f>
        <v>#N/A</v>
      </c>
      <c r="AC98" s="56" t="e">
        <f>IF('Consumptions Rate Calculator'!BG215="",#N/A,'Consumptions Rate Calculator'!BG215)</f>
        <v>#N/A</v>
      </c>
      <c r="AD98" s="56" t="e">
        <f>IF('Consumptions Rate Calculator'!BI215="",#N/A,'Consumptions Rate Calculator'!BI215)</f>
        <v>#N/A</v>
      </c>
      <c r="AE98" s="56" t="e">
        <f>IF('Consumptions Rate Calculator'!BK215="",#N/A,'Consumptions Rate Calculator'!BK215)</f>
        <v>#N/A</v>
      </c>
      <c r="AF98" s="56" t="e">
        <f>IF('Consumptions Rate Calculator'!BM215="",#N/A,'Consumptions Rate Calculator'!BM215)</f>
        <v>#N/A</v>
      </c>
      <c r="AG98" s="56" t="e">
        <f>IF('Consumptions Rate Calculator'!BO215="",#N/A,'Consumptions Rate Calculator'!BO215)</f>
        <v>#N/A</v>
      </c>
      <c r="AH98" s="56" t="e">
        <f>IF('Consumptions Rate Calculator'!BQ215="",#N/A,'Consumptions Rate Calculator'!BQ215)</f>
        <v>#N/A</v>
      </c>
      <c r="AI98" s="56" t="e">
        <f>IF('Consumptions Rate Calculator'!BS215="",#N/A,'Consumptions Rate Calculator'!BS215)</f>
        <v>#N/A</v>
      </c>
      <c r="AJ98" s="56" t="e">
        <f>IF('Consumptions Rate Calculator'!BU215="",#N/A,'Consumptions Rate Calculator'!BU215)</f>
        <v>#N/A</v>
      </c>
      <c r="AK98" s="56" t="e">
        <f>IF('Consumptions Rate Calculator'!BW215="",#N/A,'Consumptions Rate Calculator'!BW215)</f>
        <v>#N/A</v>
      </c>
      <c r="AL98" s="56" t="e">
        <f>IF('Consumptions Rate Calculator'!BY215="",#N/A,'Consumptions Rate Calculator'!BY215)</f>
        <v>#N/A</v>
      </c>
      <c r="AM98" s="56" t="e">
        <f>IF('Consumptions Rate Calculator'!CA215="",#N/A,'Consumptions Rate Calculator'!CA215)</f>
        <v>#N/A</v>
      </c>
      <c r="AN98" s="56" t="e">
        <f>IF('Consumptions Rate Calculator'!CC215="",#N/A,'Consumptions Rate Calculator'!CC215)</f>
        <v>#N/A</v>
      </c>
      <c r="AO98" s="56" t="e">
        <f>IF('Consumptions Rate Calculator'!CE215="",#N/A,'Consumptions Rate Calculator'!CE215)</f>
        <v>#N/A</v>
      </c>
      <c r="AP98" s="56" t="e">
        <f>IF('Consumptions Rate Calculator'!CG215="",#N/A,'Consumptions Rate Calculator'!CG215)</f>
        <v>#N/A</v>
      </c>
      <c r="AQ98" s="56" t="e">
        <f>IF('Consumptions Rate Calculator'!CI215="",#N/A,'Consumptions Rate Calculator'!CI215)</f>
        <v>#N/A</v>
      </c>
      <c r="AR98" s="56" t="e">
        <f>IF('Consumptions Rate Calculator'!CK215="",#N/A,'Consumptions Rate Calculator'!CK215)</f>
        <v>#N/A</v>
      </c>
      <c r="AS98" s="56" t="e">
        <f>IF('Consumptions Rate Calculator'!CM215="",#N/A,'Consumptions Rate Calculator'!CM215)</f>
        <v>#N/A</v>
      </c>
      <c r="AT98" s="56" t="e">
        <f>IF('Consumptions Rate Calculator'!CO215="",#N/A,'Consumptions Rate Calculator'!CO215)</f>
        <v>#N/A</v>
      </c>
      <c r="AU98" s="56" t="e">
        <f>IF('Consumptions Rate Calculator'!CQ215="",#N/A,'Consumptions Rate Calculator'!CQ215)</f>
        <v>#N/A</v>
      </c>
      <c r="AV98" s="56" t="e">
        <f>IF('Consumptions Rate Calculator'!CS215="",#N/A,'Consumptions Rate Calculator'!CS215)</f>
        <v>#N/A</v>
      </c>
      <c r="AW98" s="56" t="e">
        <f>IF('Consumptions Rate Calculator'!CU215="",#N/A,'Consumptions Rate Calculator'!CU215)</f>
        <v>#N/A</v>
      </c>
      <c r="AX98" s="56" t="e">
        <f>IF('Consumptions Rate Calculator'!CW215="",#N/A,'Consumptions Rate Calculator'!CW215)</f>
        <v>#N/A</v>
      </c>
      <c r="AY98" s="56" t="e">
        <f>IF('Consumptions Rate Calculator'!CY215="",#N/A,'Consumptions Rate Calculator'!CY215)</f>
        <v>#N/A</v>
      </c>
      <c r="AZ98" s="56" t="e">
        <f>IF('Consumptions Rate Calculator'!DA215="",#N/A,'Consumptions Rate Calculator'!DA215)</f>
        <v>#N/A</v>
      </c>
      <c r="BA98" s="56" t="e">
        <f>IF('Consumptions Rate Calculator'!DC215="",#N/A,'Consumptions Rate Calculator'!DC215)</f>
        <v>#N/A</v>
      </c>
      <c r="BB98" s="56" t="e">
        <f>IF('Consumptions Rate Calculator'!DE215="",#N/A,'Consumptions Rate Calculator'!DE215)</f>
        <v>#N/A</v>
      </c>
      <c r="BC98" s="56" t="e">
        <f>IF('Consumptions Rate Calculator'!DG215="",#N/A,'Consumptions Rate Calculator'!DG215)</f>
        <v>#N/A</v>
      </c>
      <c r="BD98" s="56" t="e">
        <f>IF('Consumptions Rate Calculator'!DI215="",#N/A,'Consumptions Rate Calculator'!DI215)</f>
        <v>#N/A</v>
      </c>
      <c r="BE98" s="56" t="e">
        <f>IF('Consumptions Rate Calculator'!DK215="",#N/A,'Consumptions Rate Calculator'!DK215)</f>
        <v>#N/A</v>
      </c>
      <c r="BF98" s="56" t="e">
        <f>IF('Consumptions Rate Calculator'!DM215="",#N/A,'Consumptions Rate Calculator'!DM215)</f>
        <v>#N/A</v>
      </c>
      <c r="BG98" s="56" t="e">
        <f>IF('Consumptions Rate Calculator'!DO215="",#N/A,'Consumptions Rate Calculator'!DO215)</f>
        <v>#N/A</v>
      </c>
      <c r="BH98" s="56" t="e">
        <f>IF('Consumptions Rate Calculator'!DQ215="",#N/A,'Consumptions Rate Calculator'!DQ215)</f>
        <v>#N/A</v>
      </c>
      <c r="BI98" s="56" t="e">
        <f>IF('Consumptions Rate Calculator'!DS215="",#N/A,'Consumptions Rate Calculator'!DS215)</f>
        <v>#N/A</v>
      </c>
      <c r="BJ98" s="56" t="e">
        <f>IF('Consumptions Rate Calculator'!DU215="",#N/A,'Consumptions Rate Calculator'!DU215)</f>
        <v>#N/A</v>
      </c>
      <c r="BK98" s="56" t="e">
        <f>IF('Consumptions Rate Calculator'!DW215="",#N/A,'Consumptions Rate Calculator'!DW215)</f>
        <v>#N/A</v>
      </c>
      <c r="BL98" s="56" t="e">
        <f>IF('Consumptions Rate Calculator'!DY215="",#N/A,'Consumptions Rate Calculator'!DY215)</f>
        <v>#N/A</v>
      </c>
      <c r="BM98" s="56" t="e">
        <f>IF('Consumptions Rate Calculator'!EA215="",#N/A,'Consumptions Rate Calculator'!EA215)</f>
        <v>#N/A</v>
      </c>
      <c r="BN98" s="56" t="e">
        <f>IF('Consumptions Rate Calculator'!EC215="",#N/A,'Consumptions Rate Calculator'!EC215)</f>
        <v>#N/A</v>
      </c>
      <c r="BO98" s="56" t="e">
        <f>IF('Consumptions Rate Calculator'!EE215="",#N/A,'Consumptions Rate Calculator'!EE215)</f>
        <v>#N/A</v>
      </c>
      <c r="BP98" s="56" t="e">
        <f>IF('Consumptions Rate Calculator'!EG215="",#N/A,'Consumptions Rate Calculator'!EG215)</f>
        <v>#N/A</v>
      </c>
      <c r="BQ98" s="56" t="e">
        <f>IF('Consumptions Rate Calculator'!EI215="",#N/A,'Consumptions Rate Calculator'!EI215)</f>
        <v>#N/A</v>
      </c>
      <c r="BR98" s="56" t="e">
        <f>IF('Consumptions Rate Calculator'!EK215="",#N/A,'Consumptions Rate Calculator'!EK215)</f>
        <v>#N/A</v>
      </c>
      <c r="BS98" s="56" t="e">
        <f>IF('Consumptions Rate Calculator'!EM215="",#N/A,'Consumptions Rate Calculator'!EM215)</f>
        <v>#N/A</v>
      </c>
      <c r="BT98" s="56" t="e">
        <f>IF('Consumptions Rate Calculator'!EO215="",#N/A,'Consumptions Rate Calculator'!EO215)</f>
        <v>#N/A</v>
      </c>
      <c r="BU98" s="56" t="e">
        <f>IF('Consumptions Rate Calculator'!EQ215="",#N/A,'Consumptions Rate Calculator'!EQ215)</f>
        <v>#N/A</v>
      </c>
      <c r="BV98" s="56" t="e">
        <f>IF('Consumptions Rate Calculator'!ES215="",#N/A,'Consumptions Rate Calculator'!ES215)</f>
        <v>#N/A</v>
      </c>
      <c r="BW98" s="56" t="e">
        <f>IF('Consumptions Rate Calculator'!EU215="",#N/A,'Consumptions Rate Calculator'!EU215)</f>
        <v>#N/A</v>
      </c>
      <c r="BX98" s="56" t="e">
        <f>IF('Consumptions Rate Calculator'!EW215="",#N/A,'Consumptions Rate Calculator'!EW215)</f>
        <v>#N/A</v>
      </c>
      <c r="BY98" s="56" t="e">
        <f>IF('Consumptions Rate Calculator'!EY215="",#N/A,'Consumptions Rate Calculator'!EY215)</f>
        <v>#N/A</v>
      </c>
      <c r="BZ98" s="56" t="e">
        <f>IF('Consumptions Rate Calculator'!FA215="",#N/A,'Consumptions Rate Calculator'!FA215)</f>
        <v>#N/A</v>
      </c>
      <c r="CA98" s="56" t="e">
        <f>IF('Consumptions Rate Calculator'!FC215="",#N/A,'Consumptions Rate Calculator'!FC215)</f>
        <v>#N/A</v>
      </c>
      <c r="CB98" s="56" t="e">
        <f>IF('Consumptions Rate Calculator'!FE215="",#N/A,'Consumptions Rate Calculator'!FE215)</f>
        <v>#N/A</v>
      </c>
      <c r="CC98" s="56" t="e">
        <f>IF('Consumptions Rate Calculator'!FG215="",#N/A,'Consumptions Rate Calculator'!FG215)</f>
        <v>#N/A</v>
      </c>
      <c r="CD98" s="56" t="e">
        <f>IF('Consumptions Rate Calculator'!FI215="",#N/A,'Consumptions Rate Calculator'!FI215)</f>
        <v>#N/A</v>
      </c>
      <c r="CE98" s="56" t="e">
        <f>IF('Consumptions Rate Calculator'!FK215="",#N/A,'Consumptions Rate Calculator'!FK215)</f>
        <v>#N/A</v>
      </c>
      <c r="CF98" s="56" t="e">
        <f>IF('Consumptions Rate Calculator'!FM215="",#N/A,'Consumptions Rate Calculator'!FM215)</f>
        <v>#N/A</v>
      </c>
      <c r="CG98" s="56" t="e">
        <f>IF('Consumptions Rate Calculator'!FO215="",#N/A,'Consumptions Rate Calculator'!FO215)</f>
        <v>#N/A</v>
      </c>
      <c r="CH98" s="56" t="e">
        <f>IF('Consumptions Rate Calculator'!FQ215="",#N/A,'Consumptions Rate Calculator'!FQ215)</f>
        <v>#N/A</v>
      </c>
      <c r="CI98" s="56" t="e">
        <f>IF('Consumptions Rate Calculator'!FS215="",#N/A,'Consumptions Rate Calculator'!FS215)</f>
        <v>#N/A</v>
      </c>
      <c r="CJ98" s="56" t="e">
        <f>IF('Consumptions Rate Calculator'!FU215="",#N/A,'Consumptions Rate Calculator'!FU215)</f>
        <v>#N/A</v>
      </c>
      <c r="CK98" s="56" t="e">
        <f>IF('Consumptions Rate Calculator'!FW215="",#N/A,'Consumptions Rate Calculator'!FW215)</f>
        <v>#N/A</v>
      </c>
      <c r="CL98" s="56" t="e">
        <f>IF('Consumptions Rate Calculator'!FY215="",#N/A,'Consumptions Rate Calculator'!FY215)</f>
        <v>#N/A</v>
      </c>
    </row>
    <row r="99" spans="1:90" ht="13.5" customHeight="1" x14ac:dyDescent="0.35">
      <c r="A99" s="67" t="str">
        <f>CONCATENATE('Consumptions Rate Calculator'!$A102," ",'Consumptions Rate Calculator'!$B102)</f>
        <v xml:space="preserve">Other 86 </v>
      </c>
      <c r="B99" s="56" t="e">
        <f>IF('Consumptions Rate Calculator'!E216="",#N/A,'Consumptions Rate Calculator'!E216)</f>
        <v>#N/A</v>
      </c>
      <c r="C99" s="56" t="e">
        <f>IF('Consumptions Rate Calculator'!G216="",#N/A,'Consumptions Rate Calculator'!G216)</f>
        <v>#N/A</v>
      </c>
      <c r="D99" s="56" t="e">
        <f>IF('Consumptions Rate Calculator'!I216="",#N/A,'Consumptions Rate Calculator'!I216)</f>
        <v>#N/A</v>
      </c>
      <c r="E99" s="56" t="e">
        <f>IF('Consumptions Rate Calculator'!K216="",#N/A,'Consumptions Rate Calculator'!K216)</f>
        <v>#N/A</v>
      </c>
      <c r="F99" s="56" t="e">
        <f>IF('Consumptions Rate Calculator'!M216="",#N/A,'Consumptions Rate Calculator'!M216)</f>
        <v>#N/A</v>
      </c>
      <c r="G99" s="56" t="e">
        <f>IF('Consumptions Rate Calculator'!O216="",#N/A,'Consumptions Rate Calculator'!O216)</f>
        <v>#N/A</v>
      </c>
      <c r="H99" s="56" t="e">
        <f>IF('Consumptions Rate Calculator'!Q216="",#N/A,'Consumptions Rate Calculator'!Q216)</f>
        <v>#N/A</v>
      </c>
      <c r="I99" s="56" t="e">
        <f>IF('Consumptions Rate Calculator'!S216="",#N/A,'Consumptions Rate Calculator'!S216)</f>
        <v>#N/A</v>
      </c>
      <c r="J99" s="56" t="e">
        <f>IF('Consumptions Rate Calculator'!U216="",#N/A,'Consumptions Rate Calculator'!U216)</f>
        <v>#N/A</v>
      </c>
      <c r="K99" s="56" t="e">
        <f>IF('Consumptions Rate Calculator'!W216="",#N/A,'Consumptions Rate Calculator'!W216)</f>
        <v>#N/A</v>
      </c>
      <c r="L99" s="56" t="e">
        <f>IF('Consumptions Rate Calculator'!Y216="",#N/A,'Consumptions Rate Calculator'!Y216)</f>
        <v>#N/A</v>
      </c>
      <c r="M99" s="56" t="e">
        <f>IF('Consumptions Rate Calculator'!AA216="",#N/A,'Consumptions Rate Calculator'!AA216)</f>
        <v>#N/A</v>
      </c>
      <c r="N99" s="56" t="e">
        <f>IF('Consumptions Rate Calculator'!AC216="",#N/A,'Consumptions Rate Calculator'!AC216)</f>
        <v>#N/A</v>
      </c>
      <c r="O99" s="56" t="e">
        <f>IF('Consumptions Rate Calculator'!AE216="",#N/A,'Consumptions Rate Calculator'!AE216)</f>
        <v>#N/A</v>
      </c>
      <c r="P99" s="56" t="e">
        <f>IF('Consumptions Rate Calculator'!AG216="",#N/A,'Consumptions Rate Calculator'!AG216)</f>
        <v>#N/A</v>
      </c>
      <c r="Q99" s="56" t="e">
        <f>IF('Consumptions Rate Calculator'!AI216="",#N/A,'Consumptions Rate Calculator'!AI216)</f>
        <v>#N/A</v>
      </c>
      <c r="R99" s="56" t="e">
        <f>IF('Consumptions Rate Calculator'!AK216="",#N/A,'Consumptions Rate Calculator'!AK216)</f>
        <v>#N/A</v>
      </c>
      <c r="S99" s="56" t="e">
        <f>IF('Consumptions Rate Calculator'!AM216="",#N/A,'Consumptions Rate Calculator'!AM216)</f>
        <v>#N/A</v>
      </c>
      <c r="T99" s="56" t="e">
        <f>IF('Consumptions Rate Calculator'!AO216="",#N/A,'Consumptions Rate Calculator'!AO216)</f>
        <v>#N/A</v>
      </c>
      <c r="U99" s="56" t="e">
        <f>IF('Consumptions Rate Calculator'!AQ216="",#N/A,'Consumptions Rate Calculator'!AQ216)</f>
        <v>#N/A</v>
      </c>
      <c r="V99" s="56" t="e">
        <f>IF('Consumptions Rate Calculator'!AS216="",#N/A,'Consumptions Rate Calculator'!AS216)</f>
        <v>#N/A</v>
      </c>
      <c r="W99" s="56" t="e">
        <f>IF('Consumptions Rate Calculator'!AU216="",#N/A,'Consumptions Rate Calculator'!AU216)</f>
        <v>#N/A</v>
      </c>
      <c r="X99" s="56" t="e">
        <f>IF('Consumptions Rate Calculator'!AW216="",#N/A,'Consumptions Rate Calculator'!AW216)</f>
        <v>#N/A</v>
      </c>
      <c r="Y99" s="56" t="e">
        <f>IF('Consumptions Rate Calculator'!AY216="",#N/A,'Consumptions Rate Calculator'!AY216)</f>
        <v>#N/A</v>
      </c>
      <c r="Z99" s="56" t="e">
        <f>IF('Consumptions Rate Calculator'!BA216="",#N/A,'Consumptions Rate Calculator'!BA216)</f>
        <v>#N/A</v>
      </c>
      <c r="AA99" s="56" t="e">
        <f>IF('Consumptions Rate Calculator'!BC216="",#N/A,'Consumptions Rate Calculator'!BC216)</f>
        <v>#N/A</v>
      </c>
      <c r="AB99" s="56" t="e">
        <f>IF('Consumptions Rate Calculator'!BE216="",#N/A,'Consumptions Rate Calculator'!BE216)</f>
        <v>#N/A</v>
      </c>
      <c r="AC99" s="56" t="e">
        <f>IF('Consumptions Rate Calculator'!BG216="",#N/A,'Consumptions Rate Calculator'!BG216)</f>
        <v>#N/A</v>
      </c>
      <c r="AD99" s="56" t="e">
        <f>IF('Consumptions Rate Calculator'!BI216="",#N/A,'Consumptions Rate Calculator'!BI216)</f>
        <v>#N/A</v>
      </c>
      <c r="AE99" s="56" t="e">
        <f>IF('Consumptions Rate Calculator'!BK216="",#N/A,'Consumptions Rate Calculator'!BK216)</f>
        <v>#N/A</v>
      </c>
      <c r="AF99" s="56" t="e">
        <f>IF('Consumptions Rate Calculator'!BM216="",#N/A,'Consumptions Rate Calculator'!BM216)</f>
        <v>#N/A</v>
      </c>
      <c r="AG99" s="56" t="e">
        <f>IF('Consumptions Rate Calculator'!BO216="",#N/A,'Consumptions Rate Calculator'!BO216)</f>
        <v>#N/A</v>
      </c>
      <c r="AH99" s="56" t="e">
        <f>IF('Consumptions Rate Calculator'!BQ216="",#N/A,'Consumptions Rate Calculator'!BQ216)</f>
        <v>#N/A</v>
      </c>
      <c r="AI99" s="56" t="e">
        <f>IF('Consumptions Rate Calculator'!BS216="",#N/A,'Consumptions Rate Calculator'!BS216)</f>
        <v>#N/A</v>
      </c>
      <c r="AJ99" s="56" t="e">
        <f>IF('Consumptions Rate Calculator'!BU216="",#N/A,'Consumptions Rate Calculator'!BU216)</f>
        <v>#N/A</v>
      </c>
      <c r="AK99" s="56" t="e">
        <f>IF('Consumptions Rate Calculator'!BW216="",#N/A,'Consumptions Rate Calculator'!BW216)</f>
        <v>#N/A</v>
      </c>
      <c r="AL99" s="56" t="e">
        <f>IF('Consumptions Rate Calculator'!BY216="",#N/A,'Consumptions Rate Calculator'!BY216)</f>
        <v>#N/A</v>
      </c>
      <c r="AM99" s="56" t="e">
        <f>IF('Consumptions Rate Calculator'!CA216="",#N/A,'Consumptions Rate Calculator'!CA216)</f>
        <v>#N/A</v>
      </c>
      <c r="AN99" s="56" t="e">
        <f>IF('Consumptions Rate Calculator'!CC216="",#N/A,'Consumptions Rate Calculator'!CC216)</f>
        <v>#N/A</v>
      </c>
      <c r="AO99" s="56" t="e">
        <f>IF('Consumptions Rate Calculator'!CE216="",#N/A,'Consumptions Rate Calculator'!CE216)</f>
        <v>#N/A</v>
      </c>
      <c r="AP99" s="56" t="e">
        <f>IF('Consumptions Rate Calculator'!CG216="",#N/A,'Consumptions Rate Calculator'!CG216)</f>
        <v>#N/A</v>
      </c>
      <c r="AQ99" s="56" t="e">
        <f>IF('Consumptions Rate Calculator'!CI216="",#N/A,'Consumptions Rate Calculator'!CI216)</f>
        <v>#N/A</v>
      </c>
      <c r="AR99" s="56" t="e">
        <f>IF('Consumptions Rate Calculator'!CK216="",#N/A,'Consumptions Rate Calculator'!CK216)</f>
        <v>#N/A</v>
      </c>
      <c r="AS99" s="56" t="e">
        <f>IF('Consumptions Rate Calculator'!CM216="",#N/A,'Consumptions Rate Calculator'!CM216)</f>
        <v>#N/A</v>
      </c>
      <c r="AT99" s="56" t="e">
        <f>IF('Consumptions Rate Calculator'!CO216="",#N/A,'Consumptions Rate Calculator'!CO216)</f>
        <v>#N/A</v>
      </c>
      <c r="AU99" s="56" t="e">
        <f>IF('Consumptions Rate Calculator'!CQ216="",#N/A,'Consumptions Rate Calculator'!CQ216)</f>
        <v>#N/A</v>
      </c>
      <c r="AV99" s="56" t="e">
        <f>IF('Consumptions Rate Calculator'!CS216="",#N/A,'Consumptions Rate Calculator'!CS216)</f>
        <v>#N/A</v>
      </c>
      <c r="AW99" s="56" t="e">
        <f>IF('Consumptions Rate Calculator'!CU216="",#N/A,'Consumptions Rate Calculator'!CU216)</f>
        <v>#N/A</v>
      </c>
      <c r="AX99" s="56" t="e">
        <f>IF('Consumptions Rate Calculator'!CW216="",#N/A,'Consumptions Rate Calculator'!CW216)</f>
        <v>#N/A</v>
      </c>
      <c r="AY99" s="56" t="e">
        <f>IF('Consumptions Rate Calculator'!CY216="",#N/A,'Consumptions Rate Calculator'!CY216)</f>
        <v>#N/A</v>
      </c>
      <c r="AZ99" s="56" t="e">
        <f>IF('Consumptions Rate Calculator'!DA216="",#N/A,'Consumptions Rate Calculator'!DA216)</f>
        <v>#N/A</v>
      </c>
      <c r="BA99" s="56" t="e">
        <f>IF('Consumptions Rate Calculator'!DC216="",#N/A,'Consumptions Rate Calculator'!DC216)</f>
        <v>#N/A</v>
      </c>
      <c r="BB99" s="56" t="e">
        <f>IF('Consumptions Rate Calculator'!DE216="",#N/A,'Consumptions Rate Calculator'!DE216)</f>
        <v>#N/A</v>
      </c>
      <c r="BC99" s="56" t="e">
        <f>IF('Consumptions Rate Calculator'!DG216="",#N/A,'Consumptions Rate Calculator'!DG216)</f>
        <v>#N/A</v>
      </c>
      <c r="BD99" s="56" t="e">
        <f>IF('Consumptions Rate Calculator'!DI216="",#N/A,'Consumptions Rate Calculator'!DI216)</f>
        <v>#N/A</v>
      </c>
      <c r="BE99" s="56" t="e">
        <f>IF('Consumptions Rate Calculator'!DK216="",#N/A,'Consumptions Rate Calculator'!DK216)</f>
        <v>#N/A</v>
      </c>
      <c r="BF99" s="56" t="e">
        <f>IF('Consumptions Rate Calculator'!DM216="",#N/A,'Consumptions Rate Calculator'!DM216)</f>
        <v>#N/A</v>
      </c>
      <c r="BG99" s="56" t="e">
        <f>IF('Consumptions Rate Calculator'!DO216="",#N/A,'Consumptions Rate Calculator'!DO216)</f>
        <v>#N/A</v>
      </c>
      <c r="BH99" s="56" t="e">
        <f>IF('Consumptions Rate Calculator'!DQ216="",#N/A,'Consumptions Rate Calculator'!DQ216)</f>
        <v>#N/A</v>
      </c>
      <c r="BI99" s="56" t="e">
        <f>IF('Consumptions Rate Calculator'!DS216="",#N/A,'Consumptions Rate Calculator'!DS216)</f>
        <v>#N/A</v>
      </c>
      <c r="BJ99" s="56" t="e">
        <f>IF('Consumptions Rate Calculator'!DU216="",#N/A,'Consumptions Rate Calculator'!DU216)</f>
        <v>#N/A</v>
      </c>
      <c r="BK99" s="56" t="e">
        <f>IF('Consumptions Rate Calculator'!DW216="",#N/A,'Consumptions Rate Calculator'!DW216)</f>
        <v>#N/A</v>
      </c>
      <c r="BL99" s="56" t="e">
        <f>IF('Consumptions Rate Calculator'!DY216="",#N/A,'Consumptions Rate Calculator'!DY216)</f>
        <v>#N/A</v>
      </c>
      <c r="BM99" s="56" t="e">
        <f>IF('Consumptions Rate Calculator'!EA216="",#N/A,'Consumptions Rate Calculator'!EA216)</f>
        <v>#N/A</v>
      </c>
      <c r="BN99" s="56" t="e">
        <f>IF('Consumptions Rate Calculator'!EC216="",#N/A,'Consumptions Rate Calculator'!EC216)</f>
        <v>#N/A</v>
      </c>
      <c r="BO99" s="56" t="e">
        <f>IF('Consumptions Rate Calculator'!EE216="",#N/A,'Consumptions Rate Calculator'!EE216)</f>
        <v>#N/A</v>
      </c>
      <c r="BP99" s="56" t="e">
        <f>IF('Consumptions Rate Calculator'!EG216="",#N/A,'Consumptions Rate Calculator'!EG216)</f>
        <v>#N/A</v>
      </c>
      <c r="BQ99" s="56" t="e">
        <f>IF('Consumptions Rate Calculator'!EI216="",#N/A,'Consumptions Rate Calculator'!EI216)</f>
        <v>#N/A</v>
      </c>
      <c r="BR99" s="56" t="e">
        <f>IF('Consumptions Rate Calculator'!EK216="",#N/A,'Consumptions Rate Calculator'!EK216)</f>
        <v>#N/A</v>
      </c>
      <c r="BS99" s="56" t="e">
        <f>IF('Consumptions Rate Calculator'!EM216="",#N/A,'Consumptions Rate Calculator'!EM216)</f>
        <v>#N/A</v>
      </c>
      <c r="BT99" s="56" t="e">
        <f>IF('Consumptions Rate Calculator'!EO216="",#N/A,'Consumptions Rate Calculator'!EO216)</f>
        <v>#N/A</v>
      </c>
      <c r="BU99" s="56" t="e">
        <f>IF('Consumptions Rate Calculator'!EQ216="",#N/A,'Consumptions Rate Calculator'!EQ216)</f>
        <v>#N/A</v>
      </c>
      <c r="BV99" s="56" t="e">
        <f>IF('Consumptions Rate Calculator'!ES216="",#N/A,'Consumptions Rate Calculator'!ES216)</f>
        <v>#N/A</v>
      </c>
      <c r="BW99" s="56" t="e">
        <f>IF('Consumptions Rate Calculator'!EU216="",#N/A,'Consumptions Rate Calculator'!EU216)</f>
        <v>#N/A</v>
      </c>
      <c r="BX99" s="56" t="e">
        <f>IF('Consumptions Rate Calculator'!EW216="",#N/A,'Consumptions Rate Calculator'!EW216)</f>
        <v>#N/A</v>
      </c>
      <c r="BY99" s="56" t="e">
        <f>IF('Consumptions Rate Calculator'!EY216="",#N/A,'Consumptions Rate Calculator'!EY216)</f>
        <v>#N/A</v>
      </c>
      <c r="BZ99" s="56" t="e">
        <f>IF('Consumptions Rate Calculator'!FA216="",#N/A,'Consumptions Rate Calculator'!FA216)</f>
        <v>#N/A</v>
      </c>
      <c r="CA99" s="56" t="e">
        <f>IF('Consumptions Rate Calculator'!FC216="",#N/A,'Consumptions Rate Calculator'!FC216)</f>
        <v>#N/A</v>
      </c>
      <c r="CB99" s="56" t="e">
        <f>IF('Consumptions Rate Calculator'!FE216="",#N/A,'Consumptions Rate Calculator'!FE216)</f>
        <v>#N/A</v>
      </c>
      <c r="CC99" s="56" t="e">
        <f>IF('Consumptions Rate Calculator'!FG216="",#N/A,'Consumptions Rate Calculator'!FG216)</f>
        <v>#N/A</v>
      </c>
      <c r="CD99" s="56" t="e">
        <f>IF('Consumptions Rate Calculator'!FI216="",#N/A,'Consumptions Rate Calculator'!FI216)</f>
        <v>#N/A</v>
      </c>
      <c r="CE99" s="56" t="e">
        <f>IF('Consumptions Rate Calculator'!FK216="",#N/A,'Consumptions Rate Calculator'!FK216)</f>
        <v>#N/A</v>
      </c>
      <c r="CF99" s="56" t="e">
        <f>IF('Consumptions Rate Calculator'!FM216="",#N/A,'Consumptions Rate Calculator'!FM216)</f>
        <v>#N/A</v>
      </c>
      <c r="CG99" s="56" t="e">
        <f>IF('Consumptions Rate Calculator'!FO216="",#N/A,'Consumptions Rate Calculator'!FO216)</f>
        <v>#N/A</v>
      </c>
      <c r="CH99" s="56" t="e">
        <f>IF('Consumptions Rate Calculator'!FQ216="",#N/A,'Consumptions Rate Calculator'!FQ216)</f>
        <v>#N/A</v>
      </c>
      <c r="CI99" s="56" t="e">
        <f>IF('Consumptions Rate Calculator'!FS216="",#N/A,'Consumptions Rate Calculator'!FS216)</f>
        <v>#N/A</v>
      </c>
      <c r="CJ99" s="56" t="e">
        <f>IF('Consumptions Rate Calculator'!FU216="",#N/A,'Consumptions Rate Calculator'!FU216)</f>
        <v>#N/A</v>
      </c>
      <c r="CK99" s="56" t="e">
        <f>IF('Consumptions Rate Calculator'!FW216="",#N/A,'Consumptions Rate Calculator'!FW216)</f>
        <v>#N/A</v>
      </c>
      <c r="CL99" s="56" t="e">
        <f>IF('Consumptions Rate Calculator'!FY216="",#N/A,'Consumptions Rate Calculator'!FY216)</f>
        <v>#N/A</v>
      </c>
    </row>
    <row r="100" spans="1:90" ht="13.5" customHeight="1" x14ac:dyDescent="0.35">
      <c r="A100" s="67" t="str">
        <f>CONCATENATE('Consumptions Rate Calculator'!$A103," ",'Consumptions Rate Calculator'!$B103)</f>
        <v xml:space="preserve">Other 87 </v>
      </c>
      <c r="B100" s="56" t="e">
        <f>IF('Consumptions Rate Calculator'!E217="",#N/A,'Consumptions Rate Calculator'!E217)</f>
        <v>#N/A</v>
      </c>
      <c r="C100" s="56" t="e">
        <f>IF('Consumptions Rate Calculator'!G217="",#N/A,'Consumptions Rate Calculator'!G217)</f>
        <v>#N/A</v>
      </c>
      <c r="D100" s="56" t="e">
        <f>IF('Consumptions Rate Calculator'!I217="",#N/A,'Consumptions Rate Calculator'!I217)</f>
        <v>#N/A</v>
      </c>
      <c r="E100" s="56" t="e">
        <f>IF('Consumptions Rate Calculator'!K217="",#N/A,'Consumptions Rate Calculator'!K217)</f>
        <v>#N/A</v>
      </c>
      <c r="F100" s="56" t="e">
        <f>IF('Consumptions Rate Calculator'!M217="",#N/A,'Consumptions Rate Calculator'!M217)</f>
        <v>#N/A</v>
      </c>
      <c r="G100" s="56" t="e">
        <f>IF('Consumptions Rate Calculator'!O217="",#N/A,'Consumptions Rate Calculator'!O217)</f>
        <v>#N/A</v>
      </c>
      <c r="H100" s="56" t="e">
        <f>IF('Consumptions Rate Calculator'!Q217="",#N/A,'Consumptions Rate Calculator'!Q217)</f>
        <v>#N/A</v>
      </c>
      <c r="I100" s="56" t="e">
        <f>IF('Consumptions Rate Calculator'!S217="",#N/A,'Consumptions Rate Calculator'!S217)</f>
        <v>#N/A</v>
      </c>
      <c r="J100" s="56" t="e">
        <f>IF('Consumptions Rate Calculator'!U217="",#N/A,'Consumptions Rate Calculator'!U217)</f>
        <v>#N/A</v>
      </c>
      <c r="K100" s="56" t="e">
        <f>IF('Consumptions Rate Calculator'!W217="",#N/A,'Consumptions Rate Calculator'!W217)</f>
        <v>#N/A</v>
      </c>
      <c r="L100" s="56" t="e">
        <f>IF('Consumptions Rate Calculator'!Y217="",#N/A,'Consumptions Rate Calculator'!Y217)</f>
        <v>#N/A</v>
      </c>
      <c r="M100" s="56" t="e">
        <f>IF('Consumptions Rate Calculator'!AA217="",#N/A,'Consumptions Rate Calculator'!AA217)</f>
        <v>#N/A</v>
      </c>
      <c r="N100" s="56" t="e">
        <f>IF('Consumptions Rate Calculator'!AC217="",#N/A,'Consumptions Rate Calculator'!AC217)</f>
        <v>#N/A</v>
      </c>
      <c r="O100" s="56" t="e">
        <f>IF('Consumptions Rate Calculator'!AE217="",#N/A,'Consumptions Rate Calculator'!AE217)</f>
        <v>#N/A</v>
      </c>
      <c r="P100" s="56" t="e">
        <f>IF('Consumptions Rate Calculator'!AG217="",#N/A,'Consumptions Rate Calculator'!AG217)</f>
        <v>#N/A</v>
      </c>
      <c r="Q100" s="56" t="e">
        <f>IF('Consumptions Rate Calculator'!AI217="",#N/A,'Consumptions Rate Calculator'!AI217)</f>
        <v>#N/A</v>
      </c>
      <c r="R100" s="56" t="e">
        <f>IF('Consumptions Rate Calculator'!AK217="",#N/A,'Consumptions Rate Calculator'!AK217)</f>
        <v>#N/A</v>
      </c>
      <c r="S100" s="56" t="e">
        <f>IF('Consumptions Rate Calculator'!AM217="",#N/A,'Consumptions Rate Calculator'!AM217)</f>
        <v>#N/A</v>
      </c>
      <c r="T100" s="56" t="e">
        <f>IF('Consumptions Rate Calculator'!AO217="",#N/A,'Consumptions Rate Calculator'!AO217)</f>
        <v>#N/A</v>
      </c>
      <c r="U100" s="56" t="e">
        <f>IF('Consumptions Rate Calculator'!AQ217="",#N/A,'Consumptions Rate Calculator'!AQ217)</f>
        <v>#N/A</v>
      </c>
      <c r="V100" s="56" t="e">
        <f>IF('Consumptions Rate Calculator'!AS217="",#N/A,'Consumptions Rate Calculator'!AS217)</f>
        <v>#N/A</v>
      </c>
      <c r="W100" s="56" t="e">
        <f>IF('Consumptions Rate Calculator'!AU217="",#N/A,'Consumptions Rate Calculator'!AU217)</f>
        <v>#N/A</v>
      </c>
      <c r="X100" s="56" t="e">
        <f>IF('Consumptions Rate Calculator'!AW217="",#N/A,'Consumptions Rate Calculator'!AW217)</f>
        <v>#N/A</v>
      </c>
      <c r="Y100" s="56" t="e">
        <f>IF('Consumptions Rate Calculator'!AY217="",#N/A,'Consumptions Rate Calculator'!AY217)</f>
        <v>#N/A</v>
      </c>
      <c r="Z100" s="56" t="e">
        <f>IF('Consumptions Rate Calculator'!BA217="",#N/A,'Consumptions Rate Calculator'!BA217)</f>
        <v>#N/A</v>
      </c>
      <c r="AA100" s="56" t="e">
        <f>IF('Consumptions Rate Calculator'!BC217="",#N/A,'Consumptions Rate Calculator'!BC217)</f>
        <v>#N/A</v>
      </c>
      <c r="AB100" s="56" t="e">
        <f>IF('Consumptions Rate Calculator'!BE217="",#N/A,'Consumptions Rate Calculator'!BE217)</f>
        <v>#N/A</v>
      </c>
      <c r="AC100" s="56" t="e">
        <f>IF('Consumptions Rate Calculator'!BG217="",#N/A,'Consumptions Rate Calculator'!BG217)</f>
        <v>#N/A</v>
      </c>
      <c r="AD100" s="56" t="e">
        <f>IF('Consumptions Rate Calculator'!BI217="",#N/A,'Consumptions Rate Calculator'!BI217)</f>
        <v>#N/A</v>
      </c>
      <c r="AE100" s="56" t="e">
        <f>IF('Consumptions Rate Calculator'!BK217="",#N/A,'Consumptions Rate Calculator'!BK217)</f>
        <v>#N/A</v>
      </c>
      <c r="AF100" s="56" t="e">
        <f>IF('Consumptions Rate Calculator'!BM217="",#N/A,'Consumptions Rate Calculator'!BM217)</f>
        <v>#N/A</v>
      </c>
      <c r="AG100" s="56" t="e">
        <f>IF('Consumptions Rate Calculator'!BO217="",#N/A,'Consumptions Rate Calculator'!BO217)</f>
        <v>#N/A</v>
      </c>
      <c r="AH100" s="56" t="e">
        <f>IF('Consumptions Rate Calculator'!BQ217="",#N/A,'Consumptions Rate Calculator'!BQ217)</f>
        <v>#N/A</v>
      </c>
      <c r="AI100" s="56" t="e">
        <f>IF('Consumptions Rate Calculator'!BS217="",#N/A,'Consumptions Rate Calculator'!BS217)</f>
        <v>#N/A</v>
      </c>
      <c r="AJ100" s="56" t="e">
        <f>IF('Consumptions Rate Calculator'!BU217="",#N/A,'Consumptions Rate Calculator'!BU217)</f>
        <v>#N/A</v>
      </c>
      <c r="AK100" s="56" t="e">
        <f>IF('Consumptions Rate Calculator'!BW217="",#N/A,'Consumptions Rate Calculator'!BW217)</f>
        <v>#N/A</v>
      </c>
      <c r="AL100" s="56" t="e">
        <f>IF('Consumptions Rate Calculator'!BY217="",#N/A,'Consumptions Rate Calculator'!BY217)</f>
        <v>#N/A</v>
      </c>
      <c r="AM100" s="56" t="e">
        <f>IF('Consumptions Rate Calculator'!CA217="",#N/A,'Consumptions Rate Calculator'!CA217)</f>
        <v>#N/A</v>
      </c>
      <c r="AN100" s="56" t="e">
        <f>IF('Consumptions Rate Calculator'!CC217="",#N/A,'Consumptions Rate Calculator'!CC217)</f>
        <v>#N/A</v>
      </c>
      <c r="AO100" s="56" t="e">
        <f>IF('Consumptions Rate Calculator'!CE217="",#N/A,'Consumptions Rate Calculator'!CE217)</f>
        <v>#N/A</v>
      </c>
      <c r="AP100" s="56" t="e">
        <f>IF('Consumptions Rate Calculator'!CG217="",#N/A,'Consumptions Rate Calculator'!CG217)</f>
        <v>#N/A</v>
      </c>
      <c r="AQ100" s="56" t="e">
        <f>IF('Consumptions Rate Calculator'!CI217="",#N/A,'Consumptions Rate Calculator'!CI217)</f>
        <v>#N/A</v>
      </c>
      <c r="AR100" s="56" t="e">
        <f>IF('Consumptions Rate Calculator'!CK217="",#N/A,'Consumptions Rate Calculator'!CK217)</f>
        <v>#N/A</v>
      </c>
      <c r="AS100" s="56" t="e">
        <f>IF('Consumptions Rate Calculator'!CM217="",#N/A,'Consumptions Rate Calculator'!CM217)</f>
        <v>#N/A</v>
      </c>
      <c r="AT100" s="56" t="e">
        <f>IF('Consumptions Rate Calculator'!CO217="",#N/A,'Consumptions Rate Calculator'!CO217)</f>
        <v>#N/A</v>
      </c>
      <c r="AU100" s="56" t="e">
        <f>IF('Consumptions Rate Calculator'!CQ217="",#N/A,'Consumptions Rate Calculator'!CQ217)</f>
        <v>#N/A</v>
      </c>
      <c r="AV100" s="56" t="e">
        <f>IF('Consumptions Rate Calculator'!CS217="",#N/A,'Consumptions Rate Calculator'!CS217)</f>
        <v>#N/A</v>
      </c>
      <c r="AW100" s="56" t="e">
        <f>IF('Consumptions Rate Calculator'!CU217="",#N/A,'Consumptions Rate Calculator'!CU217)</f>
        <v>#N/A</v>
      </c>
      <c r="AX100" s="56" t="e">
        <f>IF('Consumptions Rate Calculator'!CW217="",#N/A,'Consumptions Rate Calculator'!CW217)</f>
        <v>#N/A</v>
      </c>
      <c r="AY100" s="56" t="e">
        <f>IF('Consumptions Rate Calculator'!CY217="",#N/A,'Consumptions Rate Calculator'!CY217)</f>
        <v>#N/A</v>
      </c>
      <c r="AZ100" s="56" t="e">
        <f>IF('Consumptions Rate Calculator'!DA217="",#N/A,'Consumptions Rate Calculator'!DA217)</f>
        <v>#N/A</v>
      </c>
      <c r="BA100" s="56" t="e">
        <f>IF('Consumptions Rate Calculator'!DC217="",#N/A,'Consumptions Rate Calculator'!DC217)</f>
        <v>#N/A</v>
      </c>
      <c r="BB100" s="56" t="e">
        <f>IF('Consumptions Rate Calculator'!DE217="",#N/A,'Consumptions Rate Calculator'!DE217)</f>
        <v>#N/A</v>
      </c>
      <c r="BC100" s="56" t="e">
        <f>IF('Consumptions Rate Calculator'!DG217="",#N/A,'Consumptions Rate Calculator'!DG217)</f>
        <v>#N/A</v>
      </c>
      <c r="BD100" s="56" t="e">
        <f>IF('Consumptions Rate Calculator'!DI217="",#N/A,'Consumptions Rate Calculator'!DI217)</f>
        <v>#N/A</v>
      </c>
      <c r="BE100" s="56" t="e">
        <f>IF('Consumptions Rate Calculator'!DK217="",#N/A,'Consumptions Rate Calculator'!DK217)</f>
        <v>#N/A</v>
      </c>
      <c r="BF100" s="56" t="e">
        <f>IF('Consumptions Rate Calculator'!DM217="",#N/A,'Consumptions Rate Calculator'!DM217)</f>
        <v>#N/A</v>
      </c>
      <c r="BG100" s="56" t="e">
        <f>IF('Consumptions Rate Calculator'!DO217="",#N/A,'Consumptions Rate Calculator'!DO217)</f>
        <v>#N/A</v>
      </c>
      <c r="BH100" s="56" t="e">
        <f>IF('Consumptions Rate Calculator'!DQ217="",#N/A,'Consumptions Rate Calculator'!DQ217)</f>
        <v>#N/A</v>
      </c>
      <c r="BI100" s="56" t="e">
        <f>IF('Consumptions Rate Calculator'!DS217="",#N/A,'Consumptions Rate Calculator'!DS217)</f>
        <v>#N/A</v>
      </c>
      <c r="BJ100" s="56" t="e">
        <f>IF('Consumptions Rate Calculator'!DU217="",#N/A,'Consumptions Rate Calculator'!DU217)</f>
        <v>#N/A</v>
      </c>
      <c r="BK100" s="56" t="e">
        <f>IF('Consumptions Rate Calculator'!DW217="",#N/A,'Consumptions Rate Calculator'!DW217)</f>
        <v>#N/A</v>
      </c>
      <c r="BL100" s="56" t="e">
        <f>IF('Consumptions Rate Calculator'!DY217="",#N/A,'Consumptions Rate Calculator'!DY217)</f>
        <v>#N/A</v>
      </c>
      <c r="BM100" s="56" t="e">
        <f>IF('Consumptions Rate Calculator'!EA217="",#N/A,'Consumptions Rate Calculator'!EA217)</f>
        <v>#N/A</v>
      </c>
      <c r="BN100" s="56" t="e">
        <f>IF('Consumptions Rate Calculator'!EC217="",#N/A,'Consumptions Rate Calculator'!EC217)</f>
        <v>#N/A</v>
      </c>
      <c r="BO100" s="56" t="e">
        <f>IF('Consumptions Rate Calculator'!EE217="",#N/A,'Consumptions Rate Calculator'!EE217)</f>
        <v>#N/A</v>
      </c>
      <c r="BP100" s="56" t="e">
        <f>IF('Consumptions Rate Calculator'!EG217="",#N/A,'Consumptions Rate Calculator'!EG217)</f>
        <v>#N/A</v>
      </c>
      <c r="BQ100" s="56" t="e">
        <f>IF('Consumptions Rate Calculator'!EI217="",#N/A,'Consumptions Rate Calculator'!EI217)</f>
        <v>#N/A</v>
      </c>
      <c r="BR100" s="56" t="e">
        <f>IF('Consumptions Rate Calculator'!EK217="",#N/A,'Consumptions Rate Calculator'!EK217)</f>
        <v>#N/A</v>
      </c>
      <c r="BS100" s="56" t="e">
        <f>IF('Consumptions Rate Calculator'!EM217="",#N/A,'Consumptions Rate Calculator'!EM217)</f>
        <v>#N/A</v>
      </c>
      <c r="BT100" s="56" t="e">
        <f>IF('Consumptions Rate Calculator'!EO217="",#N/A,'Consumptions Rate Calculator'!EO217)</f>
        <v>#N/A</v>
      </c>
      <c r="BU100" s="56" t="e">
        <f>IF('Consumptions Rate Calculator'!EQ217="",#N/A,'Consumptions Rate Calculator'!EQ217)</f>
        <v>#N/A</v>
      </c>
      <c r="BV100" s="56" t="e">
        <f>IF('Consumptions Rate Calculator'!ES217="",#N/A,'Consumptions Rate Calculator'!ES217)</f>
        <v>#N/A</v>
      </c>
      <c r="BW100" s="56" t="e">
        <f>IF('Consumptions Rate Calculator'!EU217="",#N/A,'Consumptions Rate Calculator'!EU217)</f>
        <v>#N/A</v>
      </c>
      <c r="BX100" s="56" t="e">
        <f>IF('Consumptions Rate Calculator'!EW217="",#N/A,'Consumptions Rate Calculator'!EW217)</f>
        <v>#N/A</v>
      </c>
      <c r="BY100" s="56" t="e">
        <f>IF('Consumptions Rate Calculator'!EY217="",#N/A,'Consumptions Rate Calculator'!EY217)</f>
        <v>#N/A</v>
      </c>
      <c r="BZ100" s="56" t="e">
        <f>IF('Consumptions Rate Calculator'!FA217="",#N/A,'Consumptions Rate Calculator'!FA217)</f>
        <v>#N/A</v>
      </c>
      <c r="CA100" s="56" t="e">
        <f>IF('Consumptions Rate Calculator'!FC217="",#N/A,'Consumptions Rate Calculator'!FC217)</f>
        <v>#N/A</v>
      </c>
      <c r="CB100" s="56" t="e">
        <f>IF('Consumptions Rate Calculator'!FE217="",#N/A,'Consumptions Rate Calculator'!FE217)</f>
        <v>#N/A</v>
      </c>
      <c r="CC100" s="56" t="e">
        <f>IF('Consumptions Rate Calculator'!FG217="",#N/A,'Consumptions Rate Calculator'!FG217)</f>
        <v>#N/A</v>
      </c>
      <c r="CD100" s="56" t="e">
        <f>IF('Consumptions Rate Calculator'!FI217="",#N/A,'Consumptions Rate Calculator'!FI217)</f>
        <v>#N/A</v>
      </c>
      <c r="CE100" s="56" t="e">
        <f>IF('Consumptions Rate Calculator'!FK217="",#N/A,'Consumptions Rate Calculator'!FK217)</f>
        <v>#N/A</v>
      </c>
      <c r="CF100" s="56" t="e">
        <f>IF('Consumptions Rate Calculator'!FM217="",#N/A,'Consumptions Rate Calculator'!FM217)</f>
        <v>#N/A</v>
      </c>
      <c r="CG100" s="56" t="e">
        <f>IF('Consumptions Rate Calculator'!FO217="",#N/A,'Consumptions Rate Calculator'!FO217)</f>
        <v>#N/A</v>
      </c>
      <c r="CH100" s="56" t="e">
        <f>IF('Consumptions Rate Calculator'!FQ217="",#N/A,'Consumptions Rate Calculator'!FQ217)</f>
        <v>#N/A</v>
      </c>
      <c r="CI100" s="56" t="e">
        <f>IF('Consumptions Rate Calculator'!FS217="",#N/A,'Consumptions Rate Calculator'!FS217)</f>
        <v>#N/A</v>
      </c>
      <c r="CJ100" s="56" t="e">
        <f>IF('Consumptions Rate Calculator'!FU217="",#N/A,'Consumptions Rate Calculator'!FU217)</f>
        <v>#N/A</v>
      </c>
      <c r="CK100" s="56" t="e">
        <f>IF('Consumptions Rate Calculator'!FW217="",#N/A,'Consumptions Rate Calculator'!FW217)</f>
        <v>#N/A</v>
      </c>
      <c r="CL100" s="56" t="e">
        <f>IF('Consumptions Rate Calculator'!FY217="",#N/A,'Consumptions Rate Calculator'!FY217)</f>
        <v>#N/A</v>
      </c>
    </row>
    <row r="101" spans="1:90" ht="13.5" customHeight="1" x14ac:dyDescent="0.35">
      <c r="A101" s="67" t="str">
        <f>CONCATENATE('Consumptions Rate Calculator'!$A104," ",'Consumptions Rate Calculator'!$B104)</f>
        <v xml:space="preserve">Other 88 </v>
      </c>
      <c r="B101" s="56" t="e">
        <f>IF('Consumptions Rate Calculator'!E218="",#N/A,'Consumptions Rate Calculator'!E218)</f>
        <v>#N/A</v>
      </c>
      <c r="C101" s="56" t="e">
        <f>IF('Consumptions Rate Calculator'!G218="",#N/A,'Consumptions Rate Calculator'!G218)</f>
        <v>#N/A</v>
      </c>
      <c r="D101" s="56" t="e">
        <f>IF('Consumptions Rate Calculator'!I218="",#N/A,'Consumptions Rate Calculator'!I218)</f>
        <v>#N/A</v>
      </c>
      <c r="E101" s="56" t="e">
        <f>IF('Consumptions Rate Calculator'!K218="",#N/A,'Consumptions Rate Calculator'!K218)</f>
        <v>#N/A</v>
      </c>
      <c r="F101" s="56" t="e">
        <f>IF('Consumptions Rate Calculator'!M218="",#N/A,'Consumptions Rate Calculator'!M218)</f>
        <v>#N/A</v>
      </c>
      <c r="G101" s="56" t="e">
        <f>IF('Consumptions Rate Calculator'!O218="",#N/A,'Consumptions Rate Calculator'!O218)</f>
        <v>#N/A</v>
      </c>
      <c r="H101" s="56" t="e">
        <f>IF('Consumptions Rate Calculator'!Q218="",#N/A,'Consumptions Rate Calculator'!Q218)</f>
        <v>#N/A</v>
      </c>
      <c r="I101" s="56" t="e">
        <f>IF('Consumptions Rate Calculator'!S218="",#N/A,'Consumptions Rate Calculator'!S218)</f>
        <v>#N/A</v>
      </c>
      <c r="J101" s="56" t="e">
        <f>IF('Consumptions Rate Calculator'!U218="",#N/A,'Consumptions Rate Calculator'!U218)</f>
        <v>#N/A</v>
      </c>
      <c r="K101" s="56" t="e">
        <f>IF('Consumptions Rate Calculator'!W218="",#N/A,'Consumptions Rate Calculator'!W218)</f>
        <v>#N/A</v>
      </c>
      <c r="L101" s="56" t="e">
        <f>IF('Consumptions Rate Calculator'!Y218="",#N/A,'Consumptions Rate Calculator'!Y218)</f>
        <v>#N/A</v>
      </c>
      <c r="M101" s="56" t="e">
        <f>IF('Consumptions Rate Calculator'!AA218="",#N/A,'Consumptions Rate Calculator'!AA218)</f>
        <v>#N/A</v>
      </c>
      <c r="N101" s="56" t="e">
        <f>IF('Consumptions Rate Calculator'!AC218="",#N/A,'Consumptions Rate Calculator'!AC218)</f>
        <v>#N/A</v>
      </c>
      <c r="O101" s="56" t="e">
        <f>IF('Consumptions Rate Calculator'!AE218="",#N/A,'Consumptions Rate Calculator'!AE218)</f>
        <v>#N/A</v>
      </c>
      <c r="P101" s="56" t="e">
        <f>IF('Consumptions Rate Calculator'!AG218="",#N/A,'Consumptions Rate Calculator'!AG218)</f>
        <v>#N/A</v>
      </c>
      <c r="Q101" s="56" t="e">
        <f>IF('Consumptions Rate Calculator'!AI218="",#N/A,'Consumptions Rate Calculator'!AI218)</f>
        <v>#N/A</v>
      </c>
      <c r="R101" s="56" t="e">
        <f>IF('Consumptions Rate Calculator'!AK218="",#N/A,'Consumptions Rate Calculator'!AK218)</f>
        <v>#N/A</v>
      </c>
      <c r="S101" s="56" t="e">
        <f>IF('Consumptions Rate Calculator'!AM218="",#N/A,'Consumptions Rate Calculator'!AM218)</f>
        <v>#N/A</v>
      </c>
      <c r="T101" s="56" t="e">
        <f>IF('Consumptions Rate Calculator'!AO218="",#N/A,'Consumptions Rate Calculator'!AO218)</f>
        <v>#N/A</v>
      </c>
      <c r="U101" s="56" t="e">
        <f>IF('Consumptions Rate Calculator'!AQ218="",#N/A,'Consumptions Rate Calculator'!AQ218)</f>
        <v>#N/A</v>
      </c>
      <c r="V101" s="56" t="e">
        <f>IF('Consumptions Rate Calculator'!AS218="",#N/A,'Consumptions Rate Calculator'!AS218)</f>
        <v>#N/A</v>
      </c>
      <c r="W101" s="56" t="e">
        <f>IF('Consumptions Rate Calculator'!AU218="",#N/A,'Consumptions Rate Calculator'!AU218)</f>
        <v>#N/A</v>
      </c>
      <c r="X101" s="56" t="e">
        <f>IF('Consumptions Rate Calculator'!AW218="",#N/A,'Consumptions Rate Calculator'!AW218)</f>
        <v>#N/A</v>
      </c>
      <c r="Y101" s="56" t="e">
        <f>IF('Consumptions Rate Calculator'!AY218="",#N/A,'Consumptions Rate Calculator'!AY218)</f>
        <v>#N/A</v>
      </c>
      <c r="Z101" s="56" t="e">
        <f>IF('Consumptions Rate Calculator'!BA218="",#N/A,'Consumptions Rate Calculator'!BA218)</f>
        <v>#N/A</v>
      </c>
      <c r="AA101" s="56" t="e">
        <f>IF('Consumptions Rate Calculator'!BC218="",#N/A,'Consumptions Rate Calculator'!BC218)</f>
        <v>#N/A</v>
      </c>
      <c r="AB101" s="56" t="e">
        <f>IF('Consumptions Rate Calculator'!BE218="",#N/A,'Consumptions Rate Calculator'!BE218)</f>
        <v>#N/A</v>
      </c>
      <c r="AC101" s="56" t="e">
        <f>IF('Consumptions Rate Calculator'!BG218="",#N/A,'Consumptions Rate Calculator'!BG218)</f>
        <v>#N/A</v>
      </c>
      <c r="AD101" s="56" t="e">
        <f>IF('Consumptions Rate Calculator'!BI218="",#N/A,'Consumptions Rate Calculator'!BI218)</f>
        <v>#N/A</v>
      </c>
      <c r="AE101" s="56" t="e">
        <f>IF('Consumptions Rate Calculator'!BK218="",#N/A,'Consumptions Rate Calculator'!BK218)</f>
        <v>#N/A</v>
      </c>
      <c r="AF101" s="56" t="e">
        <f>IF('Consumptions Rate Calculator'!BM218="",#N/A,'Consumptions Rate Calculator'!BM218)</f>
        <v>#N/A</v>
      </c>
      <c r="AG101" s="56" t="e">
        <f>IF('Consumptions Rate Calculator'!BO218="",#N/A,'Consumptions Rate Calculator'!BO218)</f>
        <v>#N/A</v>
      </c>
      <c r="AH101" s="56" t="e">
        <f>IF('Consumptions Rate Calculator'!BQ218="",#N/A,'Consumptions Rate Calculator'!BQ218)</f>
        <v>#N/A</v>
      </c>
      <c r="AI101" s="56" t="e">
        <f>IF('Consumptions Rate Calculator'!BS218="",#N/A,'Consumptions Rate Calculator'!BS218)</f>
        <v>#N/A</v>
      </c>
      <c r="AJ101" s="56" t="e">
        <f>IF('Consumptions Rate Calculator'!BU218="",#N/A,'Consumptions Rate Calculator'!BU218)</f>
        <v>#N/A</v>
      </c>
      <c r="AK101" s="56" t="e">
        <f>IF('Consumptions Rate Calculator'!BW218="",#N/A,'Consumptions Rate Calculator'!BW218)</f>
        <v>#N/A</v>
      </c>
      <c r="AL101" s="56" t="e">
        <f>IF('Consumptions Rate Calculator'!BY218="",#N/A,'Consumptions Rate Calculator'!BY218)</f>
        <v>#N/A</v>
      </c>
      <c r="AM101" s="56" t="e">
        <f>IF('Consumptions Rate Calculator'!CA218="",#N/A,'Consumptions Rate Calculator'!CA218)</f>
        <v>#N/A</v>
      </c>
      <c r="AN101" s="56" t="e">
        <f>IF('Consumptions Rate Calculator'!CC218="",#N/A,'Consumptions Rate Calculator'!CC218)</f>
        <v>#N/A</v>
      </c>
      <c r="AO101" s="56" t="e">
        <f>IF('Consumptions Rate Calculator'!CE218="",#N/A,'Consumptions Rate Calculator'!CE218)</f>
        <v>#N/A</v>
      </c>
      <c r="AP101" s="56" t="e">
        <f>IF('Consumptions Rate Calculator'!CG218="",#N/A,'Consumptions Rate Calculator'!CG218)</f>
        <v>#N/A</v>
      </c>
      <c r="AQ101" s="56" t="e">
        <f>IF('Consumptions Rate Calculator'!CI218="",#N/A,'Consumptions Rate Calculator'!CI218)</f>
        <v>#N/A</v>
      </c>
      <c r="AR101" s="56" t="e">
        <f>IF('Consumptions Rate Calculator'!CK218="",#N/A,'Consumptions Rate Calculator'!CK218)</f>
        <v>#N/A</v>
      </c>
      <c r="AS101" s="56" t="e">
        <f>IF('Consumptions Rate Calculator'!CM218="",#N/A,'Consumptions Rate Calculator'!CM218)</f>
        <v>#N/A</v>
      </c>
      <c r="AT101" s="56" t="e">
        <f>IF('Consumptions Rate Calculator'!CO218="",#N/A,'Consumptions Rate Calculator'!CO218)</f>
        <v>#N/A</v>
      </c>
      <c r="AU101" s="56" t="e">
        <f>IF('Consumptions Rate Calculator'!CQ218="",#N/A,'Consumptions Rate Calculator'!CQ218)</f>
        <v>#N/A</v>
      </c>
      <c r="AV101" s="56" t="e">
        <f>IF('Consumptions Rate Calculator'!CS218="",#N/A,'Consumptions Rate Calculator'!CS218)</f>
        <v>#N/A</v>
      </c>
      <c r="AW101" s="56" t="e">
        <f>IF('Consumptions Rate Calculator'!CU218="",#N/A,'Consumptions Rate Calculator'!CU218)</f>
        <v>#N/A</v>
      </c>
      <c r="AX101" s="56" t="e">
        <f>IF('Consumptions Rate Calculator'!CW218="",#N/A,'Consumptions Rate Calculator'!CW218)</f>
        <v>#N/A</v>
      </c>
      <c r="AY101" s="56" t="e">
        <f>IF('Consumptions Rate Calculator'!CY218="",#N/A,'Consumptions Rate Calculator'!CY218)</f>
        <v>#N/A</v>
      </c>
      <c r="AZ101" s="56" t="e">
        <f>IF('Consumptions Rate Calculator'!DA218="",#N/A,'Consumptions Rate Calculator'!DA218)</f>
        <v>#N/A</v>
      </c>
      <c r="BA101" s="56" t="e">
        <f>IF('Consumptions Rate Calculator'!DC218="",#N/A,'Consumptions Rate Calculator'!DC218)</f>
        <v>#N/A</v>
      </c>
      <c r="BB101" s="56" t="e">
        <f>IF('Consumptions Rate Calculator'!DE218="",#N/A,'Consumptions Rate Calculator'!DE218)</f>
        <v>#N/A</v>
      </c>
      <c r="BC101" s="56" t="e">
        <f>IF('Consumptions Rate Calculator'!DG218="",#N/A,'Consumptions Rate Calculator'!DG218)</f>
        <v>#N/A</v>
      </c>
      <c r="BD101" s="56" t="e">
        <f>IF('Consumptions Rate Calculator'!DI218="",#N/A,'Consumptions Rate Calculator'!DI218)</f>
        <v>#N/A</v>
      </c>
      <c r="BE101" s="56" t="e">
        <f>IF('Consumptions Rate Calculator'!DK218="",#N/A,'Consumptions Rate Calculator'!DK218)</f>
        <v>#N/A</v>
      </c>
      <c r="BF101" s="56" t="e">
        <f>IF('Consumptions Rate Calculator'!DM218="",#N/A,'Consumptions Rate Calculator'!DM218)</f>
        <v>#N/A</v>
      </c>
      <c r="BG101" s="56" t="e">
        <f>IF('Consumptions Rate Calculator'!DO218="",#N/A,'Consumptions Rate Calculator'!DO218)</f>
        <v>#N/A</v>
      </c>
      <c r="BH101" s="56" t="e">
        <f>IF('Consumptions Rate Calculator'!DQ218="",#N/A,'Consumptions Rate Calculator'!DQ218)</f>
        <v>#N/A</v>
      </c>
      <c r="BI101" s="56" t="e">
        <f>IF('Consumptions Rate Calculator'!DS218="",#N/A,'Consumptions Rate Calculator'!DS218)</f>
        <v>#N/A</v>
      </c>
      <c r="BJ101" s="56" t="e">
        <f>IF('Consumptions Rate Calculator'!DU218="",#N/A,'Consumptions Rate Calculator'!DU218)</f>
        <v>#N/A</v>
      </c>
      <c r="BK101" s="56" t="e">
        <f>IF('Consumptions Rate Calculator'!DW218="",#N/A,'Consumptions Rate Calculator'!DW218)</f>
        <v>#N/A</v>
      </c>
      <c r="BL101" s="56" t="e">
        <f>IF('Consumptions Rate Calculator'!DY218="",#N/A,'Consumptions Rate Calculator'!DY218)</f>
        <v>#N/A</v>
      </c>
      <c r="BM101" s="56" t="e">
        <f>IF('Consumptions Rate Calculator'!EA218="",#N/A,'Consumptions Rate Calculator'!EA218)</f>
        <v>#N/A</v>
      </c>
      <c r="BN101" s="56" t="e">
        <f>IF('Consumptions Rate Calculator'!EC218="",#N/A,'Consumptions Rate Calculator'!EC218)</f>
        <v>#N/A</v>
      </c>
      <c r="BO101" s="56" t="e">
        <f>IF('Consumptions Rate Calculator'!EE218="",#N/A,'Consumptions Rate Calculator'!EE218)</f>
        <v>#N/A</v>
      </c>
      <c r="BP101" s="56" t="e">
        <f>IF('Consumptions Rate Calculator'!EG218="",#N/A,'Consumptions Rate Calculator'!EG218)</f>
        <v>#N/A</v>
      </c>
      <c r="BQ101" s="56" t="e">
        <f>IF('Consumptions Rate Calculator'!EI218="",#N/A,'Consumptions Rate Calculator'!EI218)</f>
        <v>#N/A</v>
      </c>
      <c r="BR101" s="56" t="e">
        <f>IF('Consumptions Rate Calculator'!EK218="",#N/A,'Consumptions Rate Calculator'!EK218)</f>
        <v>#N/A</v>
      </c>
      <c r="BS101" s="56" t="e">
        <f>IF('Consumptions Rate Calculator'!EM218="",#N/A,'Consumptions Rate Calculator'!EM218)</f>
        <v>#N/A</v>
      </c>
      <c r="BT101" s="56" t="e">
        <f>IF('Consumptions Rate Calculator'!EO218="",#N/A,'Consumptions Rate Calculator'!EO218)</f>
        <v>#N/A</v>
      </c>
      <c r="BU101" s="56" t="e">
        <f>IF('Consumptions Rate Calculator'!EQ218="",#N/A,'Consumptions Rate Calculator'!EQ218)</f>
        <v>#N/A</v>
      </c>
      <c r="BV101" s="56" t="e">
        <f>IF('Consumptions Rate Calculator'!ES218="",#N/A,'Consumptions Rate Calculator'!ES218)</f>
        <v>#N/A</v>
      </c>
      <c r="BW101" s="56" t="e">
        <f>IF('Consumptions Rate Calculator'!EU218="",#N/A,'Consumptions Rate Calculator'!EU218)</f>
        <v>#N/A</v>
      </c>
      <c r="BX101" s="56" t="e">
        <f>IF('Consumptions Rate Calculator'!EW218="",#N/A,'Consumptions Rate Calculator'!EW218)</f>
        <v>#N/A</v>
      </c>
      <c r="BY101" s="56" t="e">
        <f>IF('Consumptions Rate Calculator'!EY218="",#N/A,'Consumptions Rate Calculator'!EY218)</f>
        <v>#N/A</v>
      </c>
      <c r="BZ101" s="56" t="e">
        <f>IF('Consumptions Rate Calculator'!FA218="",#N/A,'Consumptions Rate Calculator'!FA218)</f>
        <v>#N/A</v>
      </c>
      <c r="CA101" s="56" t="e">
        <f>IF('Consumptions Rate Calculator'!FC218="",#N/A,'Consumptions Rate Calculator'!FC218)</f>
        <v>#N/A</v>
      </c>
      <c r="CB101" s="56" t="e">
        <f>IF('Consumptions Rate Calculator'!FE218="",#N/A,'Consumptions Rate Calculator'!FE218)</f>
        <v>#N/A</v>
      </c>
      <c r="CC101" s="56" t="e">
        <f>IF('Consumptions Rate Calculator'!FG218="",#N/A,'Consumptions Rate Calculator'!FG218)</f>
        <v>#N/A</v>
      </c>
      <c r="CD101" s="56" t="e">
        <f>IF('Consumptions Rate Calculator'!FI218="",#N/A,'Consumptions Rate Calculator'!FI218)</f>
        <v>#N/A</v>
      </c>
      <c r="CE101" s="56" t="e">
        <f>IF('Consumptions Rate Calculator'!FK218="",#N/A,'Consumptions Rate Calculator'!FK218)</f>
        <v>#N/A</v>
      </c>
      <c r="CF101" s="56" t="e">
        <f>IF('Consumptions Rate Calculator'!FM218="",#N/A,'Consumptions Rate Calculator'!FM218)</f>
        <v>#N/A</v>
      </c>
      <c r="CG101" s="56" t="e">
        <f>IF('Consumptions Rate Calculator'!FO218="",#N/A,'Consumptions Rate Calculator'!FO218)</f>
        <v>#N/A</v>
      </c>
      <c r="CH101" s="56" t="e">
        <f>IF('Consumptions Rate Calculator'!FQ218="",#N/A,'Consumptions Rate Calculator'!FQ218)</f>
        <v>#N/A</v>
      </c>
      <c r="CI101" s="56" t="e">
        <f>IF('Consumptions Rate Calculator'!FS218="",#N/A,'Consumptions Rate Calculator'!FS218)</f>
        <v>#N/A</v>
      </c>
      <c r="CJ101" s="56" t="e">
        <f>IF('Consumptions Rate Calculator'!FU218="",#N/A,'Consumptions Rate Calculator'!FU218)</f>
        <v>#N/A</v>
      </c>
      <c r="CK101" s="56" t="e">
        <f>IF('Consumptions Rate Calculator'!FW218="",#N/A,'Consumptions Rate Calculator'!FW218)</f>
        <v>#N/A</v>
      </c>
      <c r="CL101" s="56" t="e">
        <f>IF('Consumptions Rate Calculator'!FY218="",#N/A,'Consumptions Rate Calculator'!FY218)</f>
        <v>#N/A</v>
      </c>
    </row>
    <row r="102" spans="1:90" ht="13.5" customHeight="1" x14ac:dyDescent="0.35">
      <c r="A102" s="67" t="str">
        <f>CONCATENATE('Consumptions Rate Calculator'!$A105," ",'Consumptions Rate Calculator'!$B105)</f>
        <v xml:space="preserve">Other 89 </v>
      </c>
      <c r="B102" s="56" t="e">
        <f>IF('Consumptions Rate Calculator'!E219="",#N/A,'Consumptions Rate Calculator'!E219)</f>
        <v>#N/A</v>
      </c>
      <c r="C102" s="56" t="e">
        <f>IF('Consumptions Rate Calculator'!G219="",#N/A,'Consumptions Rate Calculator'!G219)</f>
        <v>#N/A</v>
      </c>
      <c r="D102" s="56" t="e">
        <f>IF('Consumptions Rate Calculator'!I219="",#N/A,'Consumptions Rate Calculator'!I219)</f>
        <v>#N/A</v>
      </c>
      <c r="E102" s="56" t="e">
        <f>IF('Consumptions Rate Calculator'!K219="",#N/A,'Consumptions Rate Calculator'!K219)</f>
        <v>#N/A</v>
      </c>
      <c r="F102" s="56" t="e">
        <f>IF('Consumptions Rate Calculator'!M219="",#N/A,'Consumptions Rate Calculator'!M219)</f>
        <v>#N/A</v>
      </c>
      <c r="G102" s="56" t="e">
        <f>IF('Consumptions Rate Calculator'!O219="",#N/A,'Consumptions Rate Calculator'!O219)</f>
        <v>#N/A</v>
      </c>
      <c r="H102" s="56" t="e">
        <f>IF('Consumptions Rate Calculator'!Q219="",#N/A,'Consumptions Rate Calculator'!Q219)</f>
        <v>#N/A</v>
      </c>
      <c r="I102" s="56" t="e">
        <f>IF('Consumptions Rate Calculator'!S219="",#N/A,'Consumptions Rate Calculator'!S219)</f>
        <v>#N/A</v>
      </c>
      <c r="J102" s="56" t="e">
        <f>IF('Consumptions Rate Calculator'!U219="",#N/A,'Consumptions Rate Calculator'!U219)</f>
        <v>#N/A</v>
      </c>
      <c r="K102" s="56" t="e">
        <f>IF('Consumptions Rate Calculator'!W219="",#N/A,'Consumptions Rate Calculator'!W219)</f>
        <v>#N/A</v>
      </c>
      <c r="L102" s="56" t="e">
        <f>IF('Consumptions Rate Calculator'!Y219="",#N/A,'Consumptions Rate Calculator'!Y219)</f>
        <v>#N/A</v>
      </c>
      <c r="M102" s="56" t="e">
        <f>IF('Consumptions Rate Calculator'!AA219="",#N/A,'Consumptions Rate Calculator'!AA219)</f>
        <v>#N/A</v>
      </c>
      <c r="N102" s="56" t="e">
        <f>IF('Consumptions Rate Calculator'!AC219="",#N/A,'Consumptions Rate Calculator'!AC219)</f>
        <v>#N/A</v>
      </c>
      <c r="O102" s="56" t="e">
        <f>IF('Consumptions Rate Calculator'!AE219="",#N/A,'Consumptions Rate Calculator'!AE219)</f>
        <v>#N/A</v>
      </c>
      <c r="P102" s="56" t="e">
        <f>IF('Consumptions Rate Calculator'!AG219="",#N/A,'Consumptions Rate Calculator'!AG219)</f>
        <v>#N/A</v>
      </c>
      <c r="Q102" s="56" t="e">
        <f>IF('Consumptions Rate Calculator'!AI219="",#N/A,'Consumptions Rate Calculator'!AI219)</f>
        <v>#N/A</v>
      </c>
      <c r="R102" s="56" t="e">
        <f>IF('Consumptions Rate Calculator'!AK219="",#N/A,'Consumptions Rate Calculator'!AK219)</f>
        <v>#N/A</v>
      </c>
      <c r="S102" s="56" t="e">
        <f>IF('Consumptions Rate Calculator'!AM219="",#N/A,'Consumptions Rate Calculator'!AM219)</f>
        <v>#N/A</v>
      </c>
      <c r="T102" s="56" t="e">
        <f>IF('Consumptions Rate Calculator'!AO219="",#N/A,'Consumptions Rate Calculator'!AO219)</f>
        <v>#N/A</v>
      </c>
      <c r="U102" s="56" t="e">
        <f>IF('Consumptions Rate Calculator'!AQ219="",#N/A,'Consumptions Rate Calculator'!AQ219)</f>
        <v>#N/A</v>
      </c>
      <c r="V102" s="56" t="e">
        <f>IF('Consumptions Rate Calculator'!AS219="",#N/A,'Consumptions Rate Calculator'!AS219)</f>
        <v>#N/A</v>
      </c>
      <c r="W102" s="56" t="e">
        <f>IF('Consumptions Rate Calculator'!AU219="",#N/A,'Consumptions Rate Calculator'!AU219)</f>
        <v>#N/A</v>
      </c>
      <c r="X102" s="56" t="e">
        <f>IF('Consumptions Rate Calculator'!AW219="",#N/A,'Consumptions Rate Calculator'!AW219)</f>
        <v>#N/A</v>
      </c>
      <c r="Y102" s="56" t="e">
        <f>IF('Consumptions Rate Calculator'!AY219="",#N/A,'Consumptions Rate Calculator'!AY219)</f>
        <v>#N/A</v>
      </c>
      <c r="Z102" s="56" t="e">
        <f>IF('Consumptions Rate Calculator'!BA219="",#N/A,'Consumptions Rate Calculator'!BA219)</f>
        <v>#N/A</v>
      </c>
      <c r="AA102" s="56" t="e">
        <f>IF('Consumptions Rate Calculator'!BC219="",#N/A,'Consumptions Rate Calculator'!BC219)</f>
        <v>#N/A</v>
      </c>
      <c r="AB102" s="56" t="e">
        <f>IF('Consumptions Rate Calculator'!BE219="",#N/A,'Consumptions Rate Calculator'!BE219)</f>
        <v>#N/A</v>
      </c>
      <c r="AC102" s="56" t="e">
        <f>IF('Consumptions Rate Calculator'!BG219="",#N/A,'Consumptions Rate Calculator'!BG219)</f>
        <v>#N/A</v>
      </c>
      <c r="AD102" s="56" t="e">
        <f>IF('Consumptions Rate Calculator'!BI219="",#N/A,'Consumptions Rate Calculator'!BI219)</f>
        <v>#N/A</v>
      </c>
      <c r="AE102" s="56" t="e">
        <f>IF('Consumptions Rate Calculator'!BK219="",#N/A,'Consumptions Rate Calculator'!BK219)</f>
        <v>#N/A</v>
      </c>
      <c r="AF102" s="56" t="e">
        <f>IF('Consumptions Rate Calculator'!BM219="",#N/A,'Consumptions Rate Calculator'!BM219)</f>
        <v>#N/A</v>
      </c>
      <c r="AG102" s="56" t="e">
        <f>IF('Consumptions Rate Calculator'!BO219="",#N/A,'Consumptions Rate Calculator'!BO219)</f>
        <v>#N/A</v>
      </c>
      <c r="AH102" s="56" t="e">
        <f>IF('Consumptions Rate Calculator'!BQ219="",#N/A,'Consumptions Rate Calculator'!BQ219)</f>
        <v>#N/A</v>
      </c>
      <c r="AI102" s="56" t="e">
        <f>IF('Consumptions Rate Calculator'!BS219="",#N/A,'Consumptions Rate Calculator'!BS219)</f>
        <v>#N/A</v>
      </c>
      <c r="AJ102" s="56" t="e">
        <f>IF('Consumptions Rate Calculator'!BU219="",#N/A,'Consumptions Rate Calculator'!BU219)</f>
        <v>#N/A</v>
      </c>
      <c r="AK102" s="56" t="e">
        <f>IF('Consumptions Rate Calculator'!BW219="",#N/A,'Consumptions Rate Calculator'!BW219)</f>
        <v>#N/A</v>
      </c>
      <c r="AL102" s="56" t="e">
        <f>IF('Consumptions Rate Calculator'!BY219="",#N/A,'Consumptions Rate Calculator'!BY219)</f>
        <v>#N/A</v>
      </c>
      <c r="AM102" s="56" t="e">
        <f>IF('Consumptions Rate Calculator'!CA219="",#N/A,'Consumptions Rate Calculator'!CA219)</f>
        <v>#N/A</v>
      </c>
      <c r="AN102" s="56" t="e">
        <f>IF('Consumptions Rate Calculator'!CC219="",#N/A,'Consumptions Rate Calculator'!CC219)</f>
        <v>#N/A</v>
      </c>
      <c r="AO102" s="56" t="e">
        <f>IF('Consumptions Rate Calculator'!CE219="",#N/A,'Consumptions Rate Calculator'!CE219)</f>
        <v>#N/A</v>
      </c>
      <c r="AP102" s="56" t="e">
        <f>IF('Consumptions Rate Calculator'!CG219="",#N/A,'Consumptions Rate Calculator'!CG219)</f>
        <v>#N/A</v>
      </c>
      <c r="AQ102" s="56" t="e">
        <f>IF('Consumptions Rate Calculator'!CI219="",#N/A,'Consumptions Rate Calculator'!CI219)</f>
        <v>#N/A</v>
      </c>
      <c r="AR102" s="56" t="e">
        <f>IF('Consumptions Rate Calculator'!CK219="",#N/A,'Consumptions Rate Calculator'!CK219)</f>
        <v>#N/A</v>
      </c>
      <c r="AS102" s="56" t="e">
        <f>IF('Consumptions Rate Calculator'!CM219="",#N/A,'Consumptions Rate Calculator'!CM219)</f>
        <v>#N/A</v>
      </c>
      <c r="AT102" s="56" t="e">
        <f>IF('Consumptions Rate Calculator'!CO219="",#N/A,'Consumptions Rate Calculator'!CO219)</f>
        <v>#N/A</v>
      </c>
      <c r="AU102" s="56" t="e">
        <f>IF('Consumptions Rate Calculator'!CQ219="",#N/A,'Consumptions Rate Calculator'!CQ219)</f>
        <v>#N/A</v>
      </c>
      <c r="AV102" s="56" t="e">
        <f>IF('Consumptions Rate Calculator'!CS219="",#N/A,'Consumptions Rate Calculator'!CS219)</f>
        <v>#N/A</v>
      </c>
      <c r="AW102" s="56" t="e">
        <f>IF('Consumptions Rate Calculator'!CU219="",#N/A,'Consumptions Rate Calculator'!CU219)</f>
        <v>#N/A</v>
      </c>
      <c r="AX102" s="56" t="e">
        <f>IF('Consumptions Rate Calculator'!CW219="",#N/A,'Consumptions Rate Calculator'!CW219)</f>
        <v>#N/A</v>
      </c>
      <c r="AY102" s="56" t="e">
        <f>IF('Consumptions Rate Calculator'!CY219="",#N/A,'Consumptions Rate Calculator'!CY219)</f>
        <v>#N/A</v>
      </c>
      <c r="AZ102" s="56" t="e">
        <f>IF('Consumptions Rate Calculator'!DA219="",#N/A,'Consumptions Rate Calculator'!DA219)</f>
        <v>#N/A</v>
      </c>
      <c r="BA102" s="56" t="e">
        <f>IF('Consumptions Rate Calculator'!DC219="",#N/A,'Consumptions Rate Calculator'!DC219)</f>
        <v>#N/A</v>
      </c>
      <c r="BB102" s="56" t="e">
        <f>IF('Consumptions Rate Calculator'!DE219="",#N/A,'Consumptions Rate Calculator'!DE219)</f>
        <v>#N/A</v>
      </c>
      <c r="BC102" s="56" t="e">
        <f>IF('Consumptions Rate Calculator'!DG219="",#N/A,'Consumptions Rate Calculator'!DG219)</f>
        <v>#N/A</v>
      </c>
      <c r="BD102" s="56" t="e">
        <f>IF('Consumptions Rate Calculator'!DI219="",#N/A,'Consumptions Rate Calculator'!DI219)</f>
        <v>#N/A</v>
      </c>
      <c r="BE102" s="56" t="e">
        <f>IF('Consumptions Rate Calculator'!DK219="",#N/A,'Consumptions Rate Calculator'!DK219)</f>
        <v>#N/A</v>
      </c>
      <c r="BF102" s="56" t="e">
        <f>IF('Consumptions Rate Calculator'!DM219="",#N/A,'Consumptions Rate Calculator'!DM219)</f>
        <v>#N/A</v>
      </c>
      <c r="BG102" s="56" t="e">
        <f>IF('Consumptions Rate Calculator'!DO219="",#N/A,'Consumptions Rate Calculator'!DO219)</f>
        <v>#N/A</v>
      </c>
      <c r="BH102" s="56" t="e">
        <f>IF('Consumptions Rate Calculator'!DQ219="",#N/A,'Consumptions Rate Calculator'!DQ219)</f>
        <v>#N/A</v>
      </c>
      <c r="BI102" s="56" t="e">
        <f>IF('Consumptions Rate Calculator'!DS219="",#N/A,'Consumptions Rate Calculator'!DS219)</f>
        <v>#N/A</v>
      </c>
      <c r="BJ102" s="56" t="e">
        <f>IF('Consumptions Rate Calculator'!DU219="",#N/A,'Consumptions Rate Calculator'!DU219)</f>
        <v>#N/A</v>
      </c>
      <c r="BK102" s="56" t="e">
        <f>IF('Consumptions Rate Calculator'!DW219="",#N/A,'Consumptions Rate Calculator'!DW219)</f>
        <v>#N/A</v>
      </c>
      <c r="BL102" s="56" t="e">
        <f>IF('Consumptions Rate Calculator'!DY219="",#N/A,'Consumptions Rate Calculator'!DY219)</f>
        <v>#N/A</v>
      </c>
      <c r="BM102" s="56" t="e">
        <f>IF('Consumptions Rate Calculator'!EA219="",#N/A,'Consumptions Rate Calculator'!EA219)</f>
        <v>#N/A</v>
      </c>
      <c r="BN102" s="56" t="e">
        <f>IF('Consumptions Rate Calculator'!EC219="",#N/A,'Consumptions Rate Calculator'!EC219)</f>
        <v>#N/A</v>
      </c>
      <c r="BO102" s="56" t="e">
        <f>IF('Consumptions Rate Calculator'!EE219="",#N/A,'Consumptions Rate Calculator'!EE219)</f>
        <v>#N/A</v>
      </c>
      <c r="BP102" s="56" t="e">
        <f>IF('Consumptions Rate Calculator'!EG219="",#N/A,'Consumptions Rate Calculator'!EG219)</f>
        <v>#N/A</v>
      </c>
      <c r="BQ102" s="56" t="e">
        <f>IF('Consumptions Rate Calculator'!EI219="",#N/A,'Consumptions Rate Calculator'!EI219)</f>
        <v>#N/A</v>
      </c>
      <c r="BR102" s="56" t="e">
        <f>IF('Consumptions Rate Calculator'!EK219="",#N/A,'Consumptions Rate Calculator'!EK219)</f>
        <v>#N/A</v>
      </c>
      <c r="BS102" s="56" t="e">
        <f>IF('Consumptions Rate Calculator'!EM219="",#N/A,'Consumptions Rate Calculator'!EM219)</f>
        <v>#N/A</v>
      </c>
      <c r="BT102" s="56" t="e">
        <f>IF('Consumptions Rate Calculator'!EO219="",#N/A,'Consumptions Rate Calculator'!EO219)</f>
        <v>#N/A</v>
      </c>
      <c r="BU102" s="56" t="e">
        <f>IF('Consumptions Rate Calculator'!EQ219="",#N/A,'Consumptions Rate Calculator'!EQ219)</f>
        <v>#N/A</v>
      </c>
      <c r="BV102" s="56" t="e">
        <f>IF('Consumptions Rate Calculator'!ES219="",#N/A,'Consumptions Rate Calculator'!ES219)</f>
        <v>#N/A</v>
      </c>
      <c r="BW102" s="56" t="e">
        <f>IF('Consumptions Rate Calculator'!EU219="",#N/A,'Consumptions Rate Calculator'!EU219)</f>
        <v>#N/A</v>
      </c>
      <c r="BX102" s="56" t="e">
        <f>IF('Consumptions Rate Calculator'!EW219="",#N/A,'Consumptions Rate Calculator'!EW219)</f>
        <v>#N/A</v>
      </c>
      <c r="BY102" s="56" t="e">
        <f>IF('Consumptions Rate Calculator'!EY219="",#N/A,'Consumptions Rate Calculator'!EY219)</f>
        <v>#N/A</v>
      </c>
      <c r="BZ102" s="56" t="e">
        <f>IF('Consumptions Rate Calculator'!FA219="",#N/A,'Consumptions Rate Calculator'!FA219)</f>
        <v>#N/A</v>
      </c>
      <c r="CA102" s="56" t="e">
        <f>IF('Consumptions Rate Calculator'!FC219="",#N/A,'Consumptions Rate Calculator'!FC219)</f>
        <v>#N/A</v>
      </c>
      <c r="CB102" s="56" t="e">
        <f>IF('Consumptions Rate Calculator'!FE219="",#N/A,'Consumptions Rate Calculator'!FE219)</f>
        <v>#N/A</v>
      </c>
      <c r="CC102" s="56" t="e">
        <f>IF('Consumptions Rate Calculator'!FG219="",#N/A,'Consumptions Rate Calculator'!FG219)</f>
        <v>#N/A</v>
      </c>
      <c r="CD102" s="56" t="e">
        <f>IF('Consumptions Rate Calculator'!FI219="",#N/A,'Consumptions Rate Calculator'!FI219)</f>
        <v>#N/A</v>
      </c>
      <c r="CE102" s="56" t="e">
        <f>IF('Consumptions Rate Calculator'!FK219="",#N/A,'Consumptions Rate Calculator'!FK219)</f>
        <v>#N/A</v>
      </c>
      <c r="CF102" s="56" t="e">
        <f>IF('Consumptions Rate Calculator'!FM219="",#N/A,'Consumptions Rate Calculator'!FM219)</f>
        <v>#N/A</v>
      </c>
      <c r="CG102" s="56" t="e">
        <f>IF('Consumptions Rate Calculator'!FO219="",#N/A,'Consumptions Rate Calculator'!FO219)</f>
        <v>#N/A</v>
      </c>
      <c r="CH102" s="56" t="e">
        <f>IF('Consumptions Rate Calculator'!FQ219="",#N/A,'Consumptions Rate Calculator'!FQ219)</f>
        <v>#N/A</v>
      </c>
      <c r="CI102" s="56" t="e">
        <f>IF('Consumptions Rate Calculator'!FS219="",#N/A,'Consumptions Rate Calculator'!FS219)</f>
        <v>#N/A</v>
      </c>
      <c r="CJ102" s="56" t="e">
        <f>IF('Consumptions Rate Calculator'!FU219="",#N/A,'Consumptions Rate Calculator'!FU219)</f>
        <v>#N/A</v>
      </c>
      <c r="CK102" s="56" t="e">
        <f>IF('Consumptions Rate Calculator'!FW219="",#N/A,'Consumptions Rate Calculator'!FW219)</f>
        <v>#N/A</v>
      </c>
      <c r="CL102" s="56" t="e">
        <f>IF('Consumptions Rate Calculator'!FY219="",#N/A,'Consumptions Rate Calculator'!FY219)</f>
        <v>#N/A</v>
      </c>
    </row>
    <row r="103" spans="1:90" ht="13.5" customHeight="1" x14ac:dyDescent="0.35">
      <c r="A103" s="67" t="str">
        <f>CONCATENATE('Consumptions Rate Calculator'!$A106," ",'Consumptions Rate Calculator'!$B106)</f>
        <v xml:space="preserve">Other 90 </v>
      </c>
      <c r="B103" s="56" t="e">
        <f>IF('Consumptions Rate Calculator'!E220="",#N/A,'Consumptions Rate Calculator'!E220)</f>
        <v>#N/A</v>
      </c>
      <c r="C103" s="56" t="e">
        <f>IF('Consumptions Rate Calculator'!G220="",#N/A,'Consumptions Rate Calculator'!G220)</f>
        <v>#N/A</v>
      </c>
      <c r="D103" s="56" t="e">
        <f>IF('Consumptions Rate Calculator'!I220="",#N/A,'Consumptions Rate Calculator'!I220)</f>
        <v>#N/A</v>
      </c>
      <c r="E103" s="56" t="e">
        <f>IF('Consumptions Rate Calculator'!K220="",#N/A,'Consumptions Rate Calculator'!K220)</f>
        <v>#N/A</v>
      </c>
      <c r="F103" s="56" t="e">
        <f>IF('Consumptions Rate Calculator'!M220="",#N/A,'Consumptions Rate Calculator'!M220)</f>
        <v>#N/A</v>
      </c>
      <c r="G103" s="56" t="e">
        <f>IF('Consumptions Rate Calculator'!O220="",#N/A,'Consumptions Rate Calculator'!O220)</f>
        <v>#N/A</v>
      </c>
      <c r="H103" s="56" t="e">
        <f>IF('Consumptions Rate Calculator'!Q220="",#N/A,'Consumptions Rate Calculator'!Q220)</f>
        <v>#N/A</v>
      </c>
      <c r="I103" s="56" t="e">
        <f>IF('Consumptions Rate Calculator'!S220="",#N/A,'Consumptions Rate Calculator'!S220)</f>
        <v>#N/A</v>
      </c>
      <c r="J103" s="56" t="e">
        <f>IF('Consumptions Rate Calculator'!U220="",#N/A,'Consumptions Rate Calculator'!U220)</f>
        <v>#N/A</v>
      </c>
      <c r="K103" s="56" t="e">
        <f>IF('Consumptions Rate Calculator'!W220="",#N/A,'Consumptions Rate Calculator'!W220)</f>
        <v>#N/A</v>
      </c>
      <c r="L103" s="56" t="e">
        <f>IF('Consumptions Rate Calculator'!Y220="",#N/A,'Consumptions Rate Calculator'!Y220)</f>
        <v>#N/A</v>
      </c>
      <c r="M103" s="56" t="e">
        <f>IF('Consumptions Rate Calculator'!AA220="",#N/A,'Consumptions Rate Calculator'!AA220)</f>
        <v>#N/A</v>
      </c>
      <c r="N103" s="56" t="e">
        <f>IF('Consumptions Rate Calculator'!AC220="",#N/A,'Consumptions Rate Calculator'!AC220)</f>
        <v>#N/A</v>
      </c>
      <c r="O103" s="56" t="e">
        <f>IF('Consumptions Rate Calculator'!AE220="",#N/A,'Consumptions Rate Calculator'!AE220)</f>
        <v>#N/A</v>
      </c>
      <c r="P103" s="56" t="e">
        <f>IF('Consumptions Rate Calculator'!AG220="",#N/A,'Consumptions Rate Calculator'!AG220)</f>
        <v>#N/A</v>
      </c>
      <c r="Q103" s="56" t="e">
        <f>IF('Consumptions Rate Calculator'!AI220="",#N/A,'Consumptions Rate Calculator'!AI220)</f>
        <v>#N/A</v>
      </c>
      <c r="R103" s="56" t="e">
        <f>IF('Consumptions Rate Calculator'!AK220="",#N/A,'Consumptions Rate Calculator'!AK220)</f>
        <v>#N/A</v>
      </c>
      <c r="S103" s="56" t="e">
        <f>IF('Consumptions Rate Calculator'!AM220="",#N/A,'Consumptions Rate Calculator'!AM220)</f>
        <v>#N/A</v>
      </c>
      <c r="T103" s="56" t="e">
        <f>IF('Consumptions Rate Calculator'!AO220="",#N/A,'Consumptions Rate Calculator'!AO220)</f>
        <v>#N/A</v>
      </c>
      <c r="U103" s="56" t="e">
        <f>IF('Consumptions Rate Calculator'!AQ220="",#N/A,'Consumptions Rate Calculator'!AQ220)</f>
        <v>#N/A</v>
      </c>
      <c r="V103" s="56" t="e">
        <f>IF('Consumptions Rate Calculator'!AS220="",#N/A,'Consumptions Rate Calculator'!AS220)</f>
        <v>#N/A</v>
      </c>
      <c r="W103" s="56" t="e">
        <f>IF('Consumptions Rate Calculator'!AU220="",#N/A,'Consumptions Rate Calculator'!AU220)</f>
        <v>#N/A</v>
      </c>
      <c r="X103" s="56" t="e">
        <f>IF('Consumptions Rate Calculator'!AW220="",#N/A,'Consumptions Rate Calculator'!AW220)</f>
        <v>#N/A</v>
      </c>
      <c r="Y103" s="56" t="e">
        <f>IF('Consumptions Rate Calculator'!AY220="",#N/A,'Consumptions Rate Calculator'!AY220)</f>
        <v>#N/A</v>
      </c>
      <c r="Z103" s="56" t="e">
        <f>IF('Consumptions Rate Calculator'!BA220="",#N/A,'Consumptions Rate Calculator'!BA220)</f>
        <v>#N/A</v>
      </c>
      <c r="AA103" s="56" t="e">
        <f>IF('Consumptions Rate Calculator'!BC220="",#N/A,'Consumptions Rate Calculator'!BC220)</f>
        <v>#N/A</v>
      </c>
      <c r="AB103" s="56" t="e">
        <f>IF('Consumptions Rate Calculator'!BE220="",#N/A,'Consumptions Rate Calculator'!BE220)</f>
        <v>#N/A</v>
      </c>
      <c r="AC103" s="56" t="e">
        <f>IF('Consumptions Rate Calculator'!BG220="",#N/A,'Consumptions Rate Calculator'!BG220)</f>
        <v>#N/A</v>
      </c>
      <c r="AD103" s="56" t="e">
        <f>IF('Consumptions Rate Calculator'!BI220="",#N/A,'Consumptions Rate Calculator'!BI220)</f>
        <v>#N/A</v>
      </c>
      <c r="AE103" s="56" t="e">
        <f>IF('Consumptions Rate Calculator'!BK220="",#N/A,'Consumptions Rate Calculator'!BK220)</f>
        <v>#N/A</v>
      </c>
      <c r="AF103" s="56" t="e">
        <f>IF('Consumptions Rate Calculator'!BM220="",#N/A,'Consumptions Rate Calculator'!BM220)</f>
        <v>#N/A</v>
      </c>
      <c r="AG103" s="56" t="e">
        <f>IF('Consumptions Rate Calculator'!BO220="",#N/A,'Consumptions Rate Calculator'!BO220)</f>
        <v>#N/A</v>
      </c>
      <c r="AH103" s="56" t="e">
        <f>IF('Consumptions Rate Calculator'!BQ220="",#N/A,'Consumptions Rate Calculator'!BQ220)</f>
        <v>#N/A</v>
      </c>
      <c r="AI103" s="56" t="e">
        <f>IF('Consumptions Rate Calculator'!BS220="",#N/A,'Consumptions Rate Calculator'!BS220)</f>
        <v>#N/A</v>
      </c>
      <c r="AJ103" s="56" t="e">
        <f>IF('Consumptions Rate Calculator'!BU220="",#N/A,'Consumptions Rate Calculator'!BU220)</f>
        <v>#N/A</v>
      </c>
      <c r="AK103" s="56" t="e">
        <f>IF('Consumptions Rate Calculator'!BW220="",#N/A,'Consumptions Rate Calculator'!BW220)</f>
        <v>#N/A</v>
      </c>
      <c r="AL103" s="56" t="e">
        <f>IF('Consumptions Rate Calculator'!BY220="",#N/A,'Consumptions Rate Calculator'!BY220)</f>
        <v>#N/A</v>
      </c>
      <c r="AM103" s="56" t="e">
        <f>IF('Consumptions Rate Calculator'!CA220="",#N/A,'Consumptions Rate Calculator'!CA220)</f>
        <v>#N/A</v>
      </c>
      <c r="AN103" s="56" t="e">
        <f>IF('Consumptions Rate Calculator'!CC220="",#N/A,'Consumptions Rate Calculator'!CC220)</f>
        <v>#N/A</v>
      </c>
      <c r="AO103" s="56" t="e">
        <f>IF('Consumptions Rate Calculator'!CE220="",#N/A,'Consumptions Rate Calculator'!CE220)</f>
        <v>#N/A</v>
      </c>
      <c r="AP103" s="56" t="e">
        <f>IF('Consumptions Rate Calculator'!CG220="",#N/A,'Consumptions Rate Calculator'!CG220)</f>
        <v>#N/A</v>
      </c>
      <c r="AQ103" s="56" t="e">
        <f>IF('Consumptions Rate Calculator'!CI220="",#N/A,'Consumptions Rate Calculator'!CI220)</f>
        <v>#N/A</v>
      </c>
      <c r="AR103" s="56" t="e">
        <f>IF('Consumptions Rate Calculator'!CK220="",#N/A,'Consumptions Rate Calculator'!CK220)</f>
        <v>#N/A</v>
      </c>
      <c r="AS103" s="56" t="e">
        <f>IF('Consumptions Rate Calculator'!CM220="",#N/A,'Consumptions Rate Calculator'!CM220)</f>
        <v>#N/A</v>
      </c>
      <c r="AT103" s="56" t="e">
        <f>IF('Consumptions Rate Calculator'!CO220="",#N/A,'Consumptions Rate Calculator'!CO220)</f>
        <v>#N/A</v>
      </c>
      <c r="AU103" s="56" t="e">
        <f>IF('Consumptions Rate Calculator'!CQ220="",#N/A,'Consumptions Rate Calculator'!CQ220)</f>
        <v>#N/A</v>
      </c>
      <c r="AV103" s="56" t="e">
        <f>IF('Consumptions Rate Calculator'!CS220="",#N/A,'Consumptions Rate Calculator'!CS220)</f>
        <v>#N/A</v>
      </c>
      <c r="AW103" s="56" t="e">
        <f>IF('Consumptions Rate Calculator'!CU220="",#N/A,'Consumptions Rate Calculator'!CU220)</f>
        <v>#N/A</v>
      </c>
      <c r="AX103" s="56" t="e">
        <f>IF('Consumptions Rate Calculator'!CW220="",#N/A,'Consumptions Rate Calculator'!CW220)</f>
        <v>#N/A</v>
      </c>
      <c r="AY103" s="56" t="e">
        <f>IF('Consumptions Rate Calculator'!CY220="",#N/A,'Consumptions Rate Calculator'!CY220)</f>
        <v>#N/A</v>
      </c>
      <c r="AZ103" s="56" t="e">
        <f>IF('Consumptions Rate Calculator'!DA220="",#N/A,'Consumptions Rate Calculator'!DA220)</f>
        <v>#N/A</v>
      </c>
      <c r="BA103" s="56" t="e">
        <f>IF('Consumptions Rate Calculator'!DC220="",#N/A,'Consumptions Rate Calculator'!DC220)</f>
        <v>#N/A</v>
      </c>
      <c r="BB103" s="56" t="e">
        <f>IF('Consumptions Rate Calculator'!DE220="",#N/A,'Consumptions Rate Calculator'!DE220)</f>
        <v>#N/A</v>
      </c>
      <c r="BC103" s="56" t="e">
        <f>IF('Consumptions Rate Calculator'!DG220="",#N/A,'Consumptions Rate Calculator'!DG220)</f>
        <v>#N/A</v>
      </c>
      <c r="BD103" s="56" t="e">
        <f>IF('Consumptions Rate Calculator'!DI220="",#N/A,'Consumptions Rate Calculator'!DI220)</f>
        <v>#N/A</v>
      </c>
      <c r="BE103" s="56" t="e">
        <f>IF('Consumptions Rate Calculator'!DK220="",#N/A,'Consumptions Rate Calculator'!DK220)</f>
        <v>#N/A</v>
      </c>
      <c r="BF103" s="56" t="e">
        <f>IF('Consumptions Rate Calculator'!DM220="",#N/A,'Consumptions Rate Calculator'!DM220)</f>
        <v>#N/A</v>
      </c>
      <c r="BG103" s="56" t="e">
        <f>IF('Consumptions Rate Calculator'!DO220="",#N/A,'Consumptions Rate Calculator'!DO220)</f>
        <v>#N/A</v>
      </c>
      <c r="BH103" s="56" t="e">
        <f>IF('Consumptions Rate Calculator'!DQ220="",#N/A,'Consumptions Rate Calculator'!DQ220)</f>
        <v>#N/A</v>
      </c>
      <c r="BI103" s="56" t="e">
        <f>IF('Consumptions Rate Calculator'!DS220="",#N/A,'Consumptions Rate Calculator'!DS220)</f>
        <v>#N/A</v>
      </c>
      <c r="BJ103" s="56" t="e">
        <f>IF('Consumptions Rate Calculator'!DU220="",#N/A,'Consumptions Rate Calculator'!DU220)</f>
        <v>#N/A</v>
      </c>
      <c r="BK103" s="56" t="e">
        <f>IF('Consumptions Rate Calculator'!DW220="",#N/A,'Consumptions Rate Calculator'!DW220)</f>
        <v>#N/A</v>
      </c>
      <c r="BL103" s="56" t="e">
        <f>IF('Consumptions Rate Calculator'!DY220="",#N/A,'Consumptions Rate Calculator'!DY220)</f>
        <v>#N/A</v>
      </c>
      <c r="BM103" s="56" t="e">
        <f>IF('Consumptions Rate Calculator'!EA220="",#N/A,'Consumptions Rate Calculator'!EA220)</f>
        <v>#N/A</v>
      </c>
      <c r="BN103" s="56" t="e">
        <f>IF('Consumptions Rate Calculator'!EC220="",#N/A,'Consumptions Rate Calculator'!EC220)</f>
        <v>#N/A</v>
      </c>
      <c r="BO103" s="56" t="e">
        <f>IF('Consumptions Rate Calculator'!EE220="",#N/A,'Consumptions Rate Calculator'!EE220)</f>
        <v>#N/A</v>
      </c>
      <c r="BP103" s="56" t="e">
        <f>IF('Consumptions Rate Calculator'!EG220="",#N/A,'Consumptions Rate Calculator'!EG220)</f>
        <v>#N/A</v>
      </c>
      <c r="BQ103" s="56" t="e">
        <f>IF('Consumptions Rate Calculator'!EI220="",#N/A,'Consumptions Rate Calculator'!EI220)</f>
        <v>#N/A</v>
      </c>
      <c r="BR103" s="56" t="e">
        <f>IF('Consumptions Rate Calculator'!EK220="",#N/A,'Consumptions Rate Calculator'!EK220)</f>
        <v>#N/A</v>
      </c>
      <c r="BS103" s="56" t="e">
        <f>IF('Consumptions Rate Calculator'!EM220="",#N/A,'Consumptions Rate Calculator'!EM220)</f>
        <v>#N/A</v>
      </c>
      <c r="BT103" s="56" t="e">
        <f>IF('Consumptions Rate Calculator'!EO220="",#N/A,'Consumptions Rate Calculator'!EO220)</f>
        <v>#N/A</v>
      </c>
      <c r="BU103" s="56" t="e">
        <f>IF('Consumptions Rate Calculator'!EQ220="",#N/A,'Consumptions Rate Calculator'!EQ220)</f>
        <v>#N/A</v>
      </c>
      <c r="BV103" s="56" t="e">
        <f>IF('Consumptions Rate Calculator'!ES220="",#N/A,'Consumptions Rate Calculator'!ES220)</f>
        <v>#N/A</v>
      </c>
      <c r="BW103" s="56" t="e">
        <f>IF('Consumptions Rate Calculator'!EU220="",#N/A,'Consumptions Rate Calculator'!EU220)</f>
        <v>#N/A</v>
      </c>
      <c r="BX103" s="56" t="e">
        <f>IF('Consumptions Rate Calculator'!EW220="",#N/A,'Consumptions Rate Calculator'!EW220)</f>
        <v>#N/A</v>
      </c>
      <c r="BY103" s="56" t="e">
        <f>IF('Consumptions Rate Calculator'!EY220="",#N/A,'Consumptions Rate Calculator'!EY220)</f>
        <v>#N/A</v>
      </c>
      <c r="BZ103" s="56" t="e">
        <f>IF('Consumptions Rate Calculator'!FA220="",#N/A,'Consumptions Rate Calculator'!FA220)</f>
        <v>#N/A</v>
      </c>
      <c r="CA103" s="56" t="e">
        <f>IF('Consumptions Rate Calculator'!FC220="",#N/A,'Consumptions Rate Calculator'!FC220)</f>
        <v>#N/A</v>
      </c>
      <c r="CB103" s="56" t="e">
        <f>IF('Consumptions Rate Calculator'!FE220="",#N/A,'Consumptions Rate Calculator'!FE220)</f>
        <v>#N/A</v>
      </c>
      <c r="CC103" s="56" t="e">
        <f>IF('Consumptions Rate Calculator'!FG220="",#N/A,'Consumptions Rate Calculator'!FG220)</f>
        <v>#N/A</v>
      </c>
      <c r="CD103" s="56" t="e">
        <f>IF('Consumptions Rate Calculator'!FI220="",#N/A,'Consumptions Rate Calculator'!FI220)</f>
        <v>#N/A</v>
      </c>
      <c r="CE103" s="56" t="e">
        <f>IF('Consumptions Rate Calculator'!FK220="",#N/A,'Consumptions Rate Calculator'!FK220)</f>
        <v>#N/A</v>
      </c>
      <c r="CF103" s="56" t="e">
        <f>IF('Consumptions Rate Calculator'!FM220="",#N/A,'Consumptions Rate Calculator'!FM220)</f>
        <v>#N/A</v>
      </c>
      <c r="CG103" s="56" t="e">
        <f>IF('Consumptions Rate Calculator'!FO220="",#N/A,'Consumptions Rate Calculator'!FO220)</f>
        <v>#N/A</v>
      </c>
      <c r="CH103" s="56" t="e">
        <f>IF('Consumptions Rate Calculator'!FQ220="",#N/A,'Consumptions Rate Calculator'!FQ220)</f>
        <v>#N/A</v>
      </c>
      <c r="CI103" s="56" t="e">
        <f>IF('Consumptions Rate Calculator'!FS220="",#N/A,'Consumptions Rate Calculator'!FS220)</f>
        <v>#N/A</v>
      </c>
      <c r="CJ103" s="56" t="e">
        <f>IF('Consumptions Rate Calculator'!FU220="",#N/A,'Consumptions Rate Calculator'!FU220)</f>
        <v>#N/A</v>
      </c>
      <c r="CK103" s="56" t="e">
        <f>IF('Consumptions Rate Calculator'!FW220="",#N/A,'Consumptions Rate Calculator'!FW220)</f>
        <v>#N/A</v>
      </c>
      <c r="CL103" s="56" t="e">
        <f>IF('Consumptions Rate Calculator'!FY220="",#N/A,'Consumptions Rate Calculator'!FY220)</f>
        <v>#N/A</v>
      </c>
    </row>
    <row r="104" spans="1:90" ht="13.5" customHeight="1" x14ac:dyDescent="0.35">
      <c r="A104" s="67" t="str">
        <f>CONCATENATE('Consumptions Rate Calculator'!$A107," ",'Consumptions Rate Calculator'!$B107)</f>
        <v xml:space="preserve">Other 91 </v>
      </c>
      <c r="B104" s="56" t="e">
        <f>IF('Consumptions Rate Calculator'!E221="",#N/A,'Consumptions Rate Calculator'!E221)</f>
        <v>#N/A</v>
      </c>
      <c r="C104" s="56" t="e">
        <f>IF('Consumptions Rate Calculator'!G221="",#N/A,'Consumptions Rate Calculator'!G221)</f>
        <v>#N/A</v>
      </c>
      <c r="D104" s="56" t="e">
        <f>IF('Consumptions Rate Calculator'!I221="",#N/A,'Consumptions Rate Calculator'!I221)</f>
        <v>#N/A</v>
      </c>
      <c r="E104" s="56" t="e">
        <f>IF('Consumptions Rate Calculator'!K221="",#N/A,'Consumptions Rate Calculator'!K221)</f>
        <v>#N/A</v>
      </c>
      <c r="F104" s="56" t="e">
        <f>IF('Consumptions Rate Calculator'!M221="",#N/A,'Consumptions Rate Calculator'!M221)</f>
        <v>#N/A</v>
      </c>
      <c r="G104" s="56" t="e">
        <f>IF('Consumptions Rate Calculator'!O221="",#N/A,'Consumptions Rate Calculator'!O221)</f>
        <v>#N/A</v>
      </c>
      <c r="H104" s="56" t="e">
        <f>IF('Consumptions Rate Calculator'!Q221="",#N/A,'Consumptions Rate Calculator'!Q221)</f>
        <v>#N/A</v>
      </c>
      <c r="I104" s="56" t="e">
        <f>IF('Consumptions Rate Calculator'!S221="",#N/A,'Consumptions Rate Calculator'!S221)</f>
        <v>#N/A</v>
      </c>
      <c r="J104" s="56" t="e">
        <f>IF('Consumptions Rate Calculator'!U221="",#N/A,'Consumptions Rate Calculator'!U221)</f>
        <v>#N/A</v>
      </c>
      <c r="K104" s="56" t="e">
        <f>IF('Consumptions Rate Calculator'!W221="",#N/A,'Consumptions Rate Calculator'!W221)</f>
        <v>#N/A</v>
      </c>
      <c r="L104" s="56" t="e">
        <f>IF('Consumptions Rate Calculator'!Y221="",#N/A,'Consumptions Rate Calculator'!Y221)</f>
        <v>#N/A</v>
      </c>
      <c r="M104" s="56" t="e">
        <f>IF('Consumptions Rate Calculator'!AA221="",#N/A,'Consumptions Rate Calculator'!AA221)</f>
        <v>#N/A</v>
      </c>
      <c r="N104" s="56" t="e">
        <f>IF('Consumptions Rate Calculator'!AC221="",#N/A,'Consumptions Rate Calculator'!AC221)</f>
        <v>#N/A</v>
      </c>
      <c r="O104" s="56" t="e">
        <f>IF('Consumptions Rate Calculator'!AE221="",#N/A,'Consumptions Rate Calculator'!AE221)</f>
        <v>#N/A</v>
      </c>
      <c r="P104" s="56" t="e">
        <f>IF('Consumptions Rate Calculator'!AG221="",#N/A,'Consumptions Rate Calculator'!AG221)</f>
        <v>#N/A</v>
      </c>
      <c r="Q104" s="56" t="e">
        <f>IF('Consumptions Rate Calculator'!AI221="",#N/A,'Consumptions Rate Calculator'!AI221)</f>
        <v>#N/A</v>
      </c>
      <c r="R104" s="56" t="e">
        <f>IF('Consumptions Rate Calculator'!AK221="",#N/A,'Consumptions Rate Calculator'!AK221)</f>
        <v>#N/A</v>
      </c>
      <c r="S104" s="56" t="e">
        <f>IF('Consumptions Rate Calculator'!AM221="",#N/A,'Consumptions Rate Calculator'!AM221)</f>
        <v>#N/A</v>
      </c>
      <c r="T104" s="56" t="e">
        <f>IF('Consumptions Rate Calculator'!AO221="",#N/A,'Consumptions Rate Calculator'!AO221)</f>
        <v>#N/A</v>
      </c>
      <c r="U104" s="56" t="e">
        <f>IF('Consumptions Rate Calculator'!AQ221="",#N/A,'Consumptions Rate Calculator'!AQ221)</f>
        <v>#N/A</v>
      </c>
      <c r="V104" s="56" t="e">
        <f>IF('Consumptions Rate Calculator'!AS221="",#N/A,'Consumptions Rate Calculator'!AS221)</f>
        <v>#N/A</v>
      </c>
      <c r="W104" s="56" t="e">
        <f>IF('Consumptions Rate Calculator'!AU221="",#N/A,'Consumptions Rate Calculator'!AU221)</f>
        <v>#N/A</v>
      </c>
      <c r="X104" s="56" t="e">
        <f>IF('Consumptions Rate Calculator'!AW221="",#N/A,'Consumptions Rate Calculator'!AW221)</f>
        <v>#N/A</v>
      </c>
      <c r="Y104" s="56" t="e">
        <f>IF('Consumptions Rate Calculator'!AY221="",#N/A,'Consumptions Rate Calculator'!AY221)</f>
        <v>#N/A</v>
      </c>
      <c r="Z104" s="56" t="e">
        <f>IF('Consumptions Rate Calculator'!BA221="",#N/A,'Consumptions Rate Calculator'!BA221)</f>
        <v>#N/A</v>
      </c>
      <c r="AA104" s="56" t="e">
        <f>IF('Consumptions Rate Calculator'!BC221="",#N/A,'Consumptions Rate Calculator'!BC221)</f>
        <v>#N/A</v>
      </c>
      <c r="AB104" s="56" t="e">
        <f>IF('Consumptions Rate Calculator'!BE221="",#N/A,'Consumptions Rate Calculator'!BE221)</f>
        <v>#N/A</v>
      </c>
      <c r="AC104" s="56" t="e">
        <f>IF('Consumptions Rate Calculator'!BG221="",#N/A,'Consumptions Rate Calculator'!BG221)</f>
        <v>#N/A</v>
      </c>
      <c r="AD104" s="56" t="e">
        <f>IF('Consumptions Rate Calculator'!BI221="",#N/A,'Consumptions Rate Calculator'!BI221)</f>
        <v>#N/A</v>
      </c>
      <c r="AE104" s="56" t="e">
        <f>IF('Consumptions Rate Calculator'!BK221="",#N/A,'Consumptions Rate Calculator'!BK221)</f>
        <v>#N/A</v>
      </c>
      <c r="AF104" s="56" t="e">
        <f>IF('Consumptions Rate Calculator'!BM221="",#N/A,'Consumptions Rate Calculator'!BM221)</f>
        <v>#N/A</v>
      </c>
      <c r="AG104" s="56" t="e">
        <f>IF('Consumptions Rate Calculator'!BO221="",#N/A,'Consumptions Rate Calculator'!BO221)</f>
        <v>#N/A</v>
      </c>
      <c r="AH104" s="56" t="e">
        <f>IF('Consumptions Rate Calculator'!BQ221="",#N/A,'Consumptions Rate Calculator'!BQ221)</f>
        <v>#N/A</v>
      </c>
      <c r="AI104" s="56" t="e">
        <f>IF('Consumptions Rate Calculator'!BS221="",#N/A,'Consumptions Rate Calculator'!BS221)</f>
        <v>#N/A</v>
      </c>
      <c r="AJ104" s="56" t="e">
        <f>IF('Consumptions Rate Calculator'!BU221="",#N/A,'Consumptions Rate Calculator'!BU221)</f>
        <v>#N/A</v>
      </c>
      <c r="AK104" s="56" t="e">
        <f>IF('Consumptions Rate Calculator'!BW221="",#N/A,'Consumptions Rate Calculator'!BW221)</f>
        <v>#N/A</v>
      </c>
      <c r="AL104" s="56" t="e">
        <f>IF('Consumptions Rate Calculator'!BY221="",#N/A,'Consumptions Rate Calculator'!BY221)</f>
        <v>#N/A</v>
      </c>
      <c r="AM104" s="56" t="e">
        <f>IF('Consumptions Rate Calculator'!CA221="",#N/A,'Consumptions Rate Calculator'!CA221)</f>
        <v>#N/A</v>
      </c>
      <c r="AN104" s="56" t="e">
        <f>IF('Consumptions Rate Calculator'!CC221="",#N/A,'Consumptions Rate Calculator'!CC221)</f>
        <v>#N/A</v>
      </c>
      <c r="AO104" s="56" t="e">
        <f>IF('Consumptions Rate Calculator'!CE221="",#N/A,'Consumptions Rate Calculator'!CE221)</f>
        <v>#N/A</v>
      </c>
      <c r="AP104" s="56" t="e">
        <f>IF('Consumptions Rate Calculator'!CG221="",#N/A,'Consumptions Rate Calculator'!CG221)</f>
        <v>#N/A</v>
      </c>
      <c r="AQ104" s="56" t="e">
        <f>IF('Consumptions Rate Calculator'!CI221="",#N/A,'Consumptions Rate Calculator'!CI221)</f>
        <v>#N/A</v>
      </c>
      <c r="AR104" s="56" t="e">
        <f>IF('Consumptions Rate Calculator'!CK221="",#N/A,'Consumptions Rate Calculator'!CK221)</f>
        <v>#N/A</v>
      </c>
      <c r="AS104" s="56" t="e">
        <f>IF('Consumptions Rate Calculator'!CM221="",#N/A,'Consumptions Rate Calculator'!CM221)</f>
        <v>#N/A</v>
      </c>
      <c r="AT104" s="56" t="e">
        <f>IF('Consumptions Rate Calculator'!CO221="",#N/A,'Consumptions Rate Calculator'!CO221)</f>
        <v>#N/A</v>
      </c>
      <c r="AU104" s="56" t="e">
        <f>IF('Consumptions Rate Calculator'!CQ221="",#N/A,'Consumptions Rate Calculator'!CQ221)</f>
        <v>#N/A</v>
      </c>
      <c r="AV104" s="56" t="e">
        <f>IF('Consumptions Rate Calculator'!CS221="",#N/A,'Consumptions Rate Calculator'!CS221)</f>
        <v>#N/A</v>
      </c>
      <c r="AW104" s="56" t="e">
        <f>IF('Consumptions Rate Calculator'!CU221="",#N/A,'Consumptions Rate Calculator'!CU221)</f>
        <v>#N/A</v>
      </c>
      <c r="AX104" s="56" t="e">
        <f>IF('Consumptions Rate Calculator'!CW221="",#N/A,'Consumptions Rate Calculator'!CW221)</f>
        <v>#N/A</v>
      </c>
      <c r="AY104" s="56" t="e">
        <f>IF('Consumptions Rate Calculator'!CY221="",#N/A,'Consumptions Rate Calculator'!CY221)</f>
        <v>#N/A</v>
      </c>
      <c r="AZ104" s="56" t="e">
        <f>IF('Consumptions Rate Calculator'!DA221="",#N/A,'Consumptions Rate Calculator'!DA221)</f>
        <v>#N/A</v>
      </c>
      <c r="BA104" s="56" t="e">
        <f>IF('Consumptions Rate Calculator'!DC221="",#N/A,'Consumptions Rate Calculator'!DC221)</f>
        <v>#N/A</v>
      </c>
      <c r="BB104" s="56" t="e">
        <f>IF('Consumptions Rate Calculator'!DE221="",#N/A,'Consumptions Rate Calculator'!DE221)</f>
        <v>#N/A</v>
      </c>
      <c r="BC104" s="56" t="e">
        <f>IF('Consumptions Rate Calculator'!DG221="",#N/A,'Consumptions Rate Calculator'!DG221)</f>
        <v>#N/A</v>
      </c>
      <c r="BD104" s="56" t="e">
        <f>IF('Consumptions Rate Calculator'!DI221="",#N/A,'Consumptions Rate Calculator'!DI221)</f>
        <v>#N/A</v>
      </c>
      <c r="BE104" s="56" t="e">
        <f>IF('Consumptions Rate Calculator'!DK221="",#N/A,'Consumptions Rate Calculator'!DK221)</f>
        <v>#N/A</v>
      </c>
      <c r="BF104" s="56" t="e">
        <f>IF('Consumptions Rate Calculator'!DM221="",#N/A,'Consumptions Rate Calculator'!DM221)</f>
        <v>#N/A</v>
      </c>
      <c r="BG104" s="56" t="e">
        <f>IF('Consumptions Rate Calculator'!DO221="",#N/A,'Consumptions Rate Calculator'!DO221)</f>
        <v>#N/A</v>
      </c>
      <c r="BH104" s="56" t="e">
        <f>IF('Consumptions Rate Calculator'!DQ221="",#N/A,'Consumptions Rate Calculator'!DQ221)</f>
        <v>#N/A</v>
      </c>
      <c r="BI104" s="56" t="e">
        <f>IF('Consumptions Rate Calculator'!DS221="",#N/A,'Consumptions Rate Calculator'!DS221)</f>
        <v>#N/A</v>
      </c>
      <c r="BJ104" s="56" t="e">
        <f>IF('Consumptions Rate Calculator'!DU221="",#N/A,'Consumptions Rate Calculator'!DU221)</f>
        <v>#N/A</v>
      </c>
      <c r="BK104" s="56" t="e">
        <f>IF('Consumptions Rate Calculator'!DW221="",#N/A,'Consumptions Rate Calculator'!DW221)</f>
        <v>#N/A</v>
      </c>
      <c r="BL104" s="56" t="e">
        <f>IF('Consumptions Rate Calculator'!DY221="",#N/A,'Consumptions Rate Calculator'!DY221)</f>
        <v>#N/A</v>
      </c>
      <c r="BM104" s="56" t="e">
        <f>IF('Consumptions Rate Calculator'!EA221="",#N/A,'Consumptions Rate Calculator'!EA221)</f>
        <v>#N/A</v>
      </c>
      <c r="BN104" s="56" t="e">
        <f>IF('Consumptions Rate Calculator'!EC221="",#N/A,'Consumptions Rate Calculator'!EC221)</f>
        <v>#N/A</v>
      </c>
      <c r="BO104" s="56" t="e">
        <f>IF('Consumptions Rate Calculator'!EE221="",#N/A,'Consumptions Rate Calculator'!EE221)</f>
        <v>#N/A</v>
      </c>
      <c r="BP104" s="56" t="e">
        <f>IF('Consumptions Rate Calculator'!EG221="",#N/A,'Consumptions Rate Calculator'!EG221)</f>
        <v>#N/A</v>
      </c>
      <c r="BQ104" s="56" t="e">
        <f>IF('Consumptions Rate Calculator'!EI221="",#N/A,'Consumptions Rate Calculator'!EI221)</f>
        <v>#N/A</v>
      </c>
      <c r="BR104" s="56" t="e">
        <f>IF('Consumptions Rate Calculator'!EK221="",#N/A,'Consumptions Rate Calculator'!EK221)</f>
        <v>#N/A</v>
      </c>
      <c r="BS104" s="56" t="e">
        <f>IF('Consumptions Rate Calculator'!EM221="",#N/A,'Consumptions Rate Calculator'!EM221)</f>
        <v>#N/A</v>
      </c>
      <c r="BT104" s="56" t="e">
        <f>IF('Consumptions Rate Calculator'!EO221="",#N/A,'Consumptions Rate Calculator'!EO221)</f>
        <v>#N/A</v>
      </c>
      <c r="BU104" s="56" t="e">
        <f>IF('Consumptions Rate Calculator'!EQ221="",#N/A,'Consumptions Rate Calculator'!EQ221)</f>
        <v>#N/A</v>
      </c>
      <c r="BV104" s="56" t="e">
        <f>IF('Consumptions Rate Calculator'!ES221="",#N/A,'Consumptions Rate Calculator'!ES221)</f>
        <v>#N/A</v>
      </c>
      <c r="BW104" s="56" t="e">
        <f>IF('Consumptions Rate Calculator'!EU221="",#N/A,'Consumptions Rate Calculator'!EU221)</f>
        <v>#N/A</v>
      </c>
      <c r="BX104" s="56" t="e">
        <f>IF('Consumptions Rate Calculator'!EW221="",#N/A,'Consumptions Rate Calculator'!EW221)</f>
        <v>#N/A</v>
      </c>
      <c r="BY104" s="56" t="e">
        <f>IF('Consumptions Rate Calculator'!EY221="",#N/A,'Consumptions Rate Calculator'!EY221)</f>
        <v>#N/A</v>
      </c>
      <c r="BZ104" s="56" t="e">
        <f>IF('Consumptions Rate Calculator'!FA221="",#N/A,'Consumptions Rate Calculator'!FA221)</f>
        <v>#N/A</v>
      </c>
      <c r="CA104" s="56" t="e">
        <f>IF('Consumptions Rate Calculator'!FC221="",#N/A,'Consumptions Rate Calculator'!FC221)</f>
        <v>#N/A</v>
      </c>
      <c r="CB104" s="56" t="e">
        <f>IF('Consumptions Rate Calculator'!FE221="",#N/A,'Consumptions Rate Calculator'!FE221)</f>
        <v>#N/A</v>
      </c>
      <c r="CC104" s="56" t="e">
        <f>IF('Consumptions Rate Calculator'!FG221="",#N/A,'Consumptions Rate Calculator'!FG221)</f>
        <v>#N/A</v>
      </c>
      <c r="CD104" s="56" t="e">
        <f>IF('Consumptions Rate Calculator'!FI221="",#N/A,'Consumptions Rate Calculator'!FI221)</f>
        <v>#N/A</v>
      </c>
      <c r="CE104" s="56" t="e">
        <f>IF('Consumptions Rate Calculator'!FK221="",#N/A,'Consumptions Rate Calculator'!FK221)</f>
        <v>#N/A</v>
      </c>
      <c r="CF104" s="56" t="e">
        <f>IF('Consumptions Rate Calculator'!FM221="",#N/A,'Consumptions Rate Calculator'!FM221)</f>
        <v>#N/A</v>
      </c>
      <c r="CG104" s="56" t="e">
        <f>IF('Consumptions Rate Calculator'!FO221="",#N/A,'Consumptions Rate Calculator'!FO221)</f>
        <v>#N/A</v>
      </c>
      <c r="CH104" s="56" t="e">
        <f>IF('Consumptions Rate Calculator'!FQ221="",#N/A,'Consumptions Rate Calculator'!FQ221)</f>
        <v>#N/A</v>
      </c>
      <c r="CI104" s="56" t="e">
        <f>IF('Consumptions Rate Calculator'!FS221="",#N/A,'Consumptions Rate Calculator'!FS221)</f>
        <v>#N/A</v>
      </c>
      <c r="CJ104" s="56" t="e">
        <f>IF('Consumptions Rate Calculator'!FU221="",#N/A,'Consumptions Rate Calculator'!FU221)</f>
        <v>#N/A</v>
      </c>
      <c r="CK104" s="56" t="e">
        <f>IF('Consumptions Rate Calculator'!FW221="",#N/A,'Consumptions Rate Calculator'!FW221)</f>
        <v>#N/A</v>
      </c>
      <c r="CL104" s="56" t="e">
        <f>IF('Consumptions Rate Calculator'!FY221="",#N/A,'Consumptions Rate Calculator'!FY221)</f>
        <v>#N/A</v>
      </c>
    </row>
    <row r="105" spans="1:90" ht="13.5" customHeight="1" x14ac:dyDescent="0.35">
      <c r="A105" s="67" t="str">
        <f>CONCATENATE('Consumptions Rate Calculator'!$A108," ",'Consumptions Rate Calculator'!$B108)</f>
        <v xml:space="preserve">Other 92 </v>
      </c>
      <c r="B105" s="56" t="e">
        <f>IF('Consumptions Rate Calculator'!E222="",#N/A,'Consumptions Rate Calculator'!E222)</f>
        <v>#N/A</v>
      </c>
      <c r="C105" s="56" t="e">
        <f>IF('Consumptions Rate Calculator'!G222="",#N/A,'Consumptions Rate Calculator'!G222)</f>
        <v>#N/A</v>
      </c>
      <c r="D105" s="56" t="e">
        <f>IF('Consumptions Rate Calculator'!I222="",#N/A,'Consumptions Rate Calculator'!I222)</f>
        <v>#N/A</v>
      </c>
      <c r="E105" s="56" t="e">
        <f>IF('Consumptions Rate Calculator'!K222="",#N/A,'Consumptions Rate Calculator'!K222)</f>
        <v>#N/A</v>
      </c>
      <c r="F105" s="56" t="e">
        <f>IF('Consumptions Rate Calculator'!M222="",#N/A,'Consumptions Rate Calculator'!M222)</f>
        <v>#N/A</v>
      </c>
      <c r="G105" s="56" t="e">
        <f>IF('Consumptions Rate Calculator'!O222="",#N/A,'Consumptions Rate Calculator'!O222)</f>
        <v>#N/A</v>
      </c>
      <c r="H105" s="56" t="e">
        <f>IF('Consumptions Rate Calculator'!Q222="",#N/A,'Consumptions Rate Calculator'!Q222)</f>
        <v>#N/A</v>
      </c>
      <c r="I105" s="56" t="e">
        <f>IF('Consumptions Rate Calculator'!S222="",#N/A,'Consumptions Rate Calculator'!S222)</f>
        <v>#N/A</v>
      </c>
      <c r="J105" s="56" t="e">
        <f>IF('Consumptions Rate Calculator'!U222="",#N/A,'Consumptions Rate Calculator'!U222)</f>
        <v>#N/A</v>
      </c>
      <c r="K105" s="56" t="e">
        <f>IF('Consumptions Rate Calculator'!W222="",#N/A,'Consumptions Rate Calculator'!W222)</f>
        <v>#N/A</v>
      </c>
      <c r="L105" s="56" t="e">
        <f>IF('Consumptions Rate Calculator'!Y222="",#N/A,'Consumptions Rate Calculator'!Y222)</f>
        <v>#N/A</v>
      </c>
      <c r="M105" s="56" t="e">
        <f>IF('Consumptions Rate Calculator'!AA222="",#N/A,'Consumptions Rate Calculator'!AA222)</f>
        <v>#N/A</v>
      </c>
      <c r="N105" s="56" t="e">
        <f>IF('Consumptions Rate Calculator'!AC222="",#N/A,'Consumptions Rate Calculator'!AC222)</f>
        <v>#N/A</v>
      </c>
      <c r="O105" s="56" t="e">
        <f>IF('Consumptions Rate Calculator'!AE222="",#N/A,'Consumptions Rate Calculator'!AE222)</f>
        <v>#N/A</v>
      </c>
      <c r="P105" s="56" t="e">
        <f>IF('Consumptions Rate Calculator'!AG222="",#N/A,'Consumptions Rate Calculator'!AG222)</f>
        <v>#N/A</v>
      </c>
      <c r="Q105" s="56" t="e">
        <f>IF('Consumptions Rate Calculator'!AI222="",#N/A,'Consumptions Rate Calculator'!AI222)</f>
        <v>#N/A</v>
      </c>
      <c r="R105" s="56" t="e">
        <f>IF('Consumptions Rate Calculator'!AK222="",#N/A,'Consumptions Rate Calculator'!AK222)</f>
        <v>#N/A</v>
      </c>
      <c r="S105" s="56" t="e">
        <f>IF('Consumptions Rate Calculator'!AM222="",#N/A,'Consumptions Rate Calculator'!AM222)</f>
        <v>#N/A</v>
      </c>
      <c r="T105" s="56" t="e">
        <f>IF('Consumptions Rate Calculator'!AO222="",#N/A,'Consumptions Rate Calculator'!AO222)</f>
        <v>#N/A</v>
      </c>
      <c r="U105" s="56" t="e">
        <f>IF('Consumptions Rate Calculator'!AQ222="",#N/A,'Consumptions Rate Calculator'!AQ222)</f>
        <v>#N/A</v>
      </c>
      <c r="V105" s="56" t="e">
        <f>IF('Consumptions Rate Calculator'!AS222="",#N/A,'Consumptions Rate Calculator'!AS222)</f>
        <v>#N/A</v>
      </c>
      <c r="W105" s="56" t="e">
        <f>IF('Consumptions Rate Calculator'!AU222="",#N/A,'Consumptions Rate Calculator'!AU222)</f>
        <v>#N/A</v>
      </c>
      <c r="X105" s="56" t="e">
        <f>IF('Consumptions Rate Calculator'!AW222="",#N/A,'Consumptions Rate Calculator'!AW222)</f>
        <v>#N/A</v>
      </c>
      <c r="Y105" s="56" t="e">
        <f>IF('Consumptions Rate Calculator'!AY222="",#N/A,'Consumptions Rate Calculator'!AY222)</f>
        <v>#N/A</v>
      </c>
      <c r="Z105" s="56" t="e">
        <f>IF('Consumptions Rate Calculator'!BA222="",#N/A,'Consumptions Rate Calculator'!BA222)</f>
        <v>#N/A</v>
      </c>
      <c r="AA105" s="56" t="e">
        <f>IF('Consumptions Rate Calculator'!BC222="",#N/A,'Consumptions Rate Calculator'!BC222)</f>
        <v>#N/A</v>
      </c>
      <c r="AB105" s="56" t="e">
        <f>IF('Consumptions Rate Calculator'!BE222="",#N/A,'Consumptions Rate Calculator'!BE222)</f>
        <v>#N/A</v>
      </c>
      <c r="AC105" s="56" t="e">
        <f>IF('Consumptions Rate Calculator'!BG222="",#N/A,'Consumptions Rate Calculator'!BG222)</f>
        <v>#N/A</v>
      </c>
      <c r="AD105" s="56" t="e">
        <f>IF('Consumptions Rate Calculator'!BI222="",#N/A,'Consumptions Rate Calculator'!BI222)</f>
        <v>#N/A</v>
      </c>
      <c r="AE105" s="56" t="e">
        <f>IF('Consumptions Rate Calculator'!BK222="",#N/A,'Consumptions Rate Calculator'!BK222)</f>
        <v>#N/A</v>
      </c>
      <c r="AF105" s="56" t="e">
        <f>IF('Consumptions Rate Calculator'!BM222="",#N/A,'Consumptions Rate Calculator'!BM222)</f>
        <v>#N/A</v>
      </c>
      <c r="AG105" s="56" t="e">
        <f>IF('Consumptions Rate Calculator'!BO222="",#N/A,'Consumptions Rate Calculator'!BO222)</f>
        <v>#N/A</v>
      </c>
      <c r="AH105" s="56" t="e">
        <f>IF('Consumptions Rate Calculator'!BQ222="",#N/A,'Consumptions Rate Calculator'!BQ222)</f>
        <v>#N/A</v>
      </c>
      <c r="AI105" s="56" t="e">
        <f>IF('Consumptions Rate Calculator'!BS222="",#N/A,'Consumptions Rate Calculator'!BS222)</f>
        <v>#N/A</v>
      </c>
      <c r="AJ105" s="56" t="e">
        <f>IF('Consumptions Rate Calculator'!BU222="",#N/A,'Consumptions Rate Calculator'!BU222)</f>
        <v>#N/A</v>
      </c>
      <c r="AK105" s="56" t="e">
        <f>IF('Consumptions Rate Calculator'!BW222="",#N/A,'Consumptions Rate Calculator'!BW222)</f>
        <v>#N/A</v>
      </c>
      <c r="AL105" s="56" t="e">
        <f>IF('Consumptions Rate Calculator'!BY222="",#N/A,'Consumptions Rate Calculator'!BY222)</f>
        <v>#N/A</v>
      </c>
      <c r="AM105" s="56" t="e">
        <f>IF('Consumptions Rate Calculator'!CA222="",#N/A,'Consumptions Rate Calculator'!CA222)</f>
        <v>#N/A</v>
      </c>
      <c r="AN105" s="56" t="e">
        <f>IF('Consumptions Rate Calculator'!CC222="",#N/A,'Consumptions Rate Calculator'!CC222)</f>
        <v>#N/A</v>
      </c>
      <c r="AO105" s="56" t="e">
        <f>IF('Consumptions Rate Calculator'!CE222="",#N/A,'Consumptions Rate Calculator'!CE222)</f>
        <v>#N/A</v>
      </c>
      <c r="AP105" s="56" t="e">
        <f>IF('Consumptions Rate Calculator'!CG222="",#N/A,'Consumptions Rate Calculator'!CG222)</f>
        <v>#N/A</v>
      </c>
      <c r="AQ105" s="56" t="e">
        <f>IF('Consumptions Rate Calculator'!CI222="",#N/A,'Consumptions Rate Calculator'!CI222)</f>
        <v>#N/A</v>
      </c>
      <c r="AR105" s="56" t="e">
        <f>IF('Consumptions Rate Calculator'!CK222="",#N/A,'Consumptions Rate Calculator'!CK222)</f>
        <v>#N/A</v>
      </c>
      <c r="AS105" s="56" t="e">
        <f>IF('Consumptions Rate Calculator'!CM222="",#N/A,'Consumptions Rate Calculator'!CM222)</f>
        <v>#N/A</v>
      </c>
      <c r="AT105" s="56" t="e">
        <f>IF('Consumptions Rate Calculator'!CO222="",#N/A,'Consumptions Rate Calculator'!CO222)</f>
        <v>#N/A</v>
      </c>
      <c r="AU105" s="56" t="e">
        <f>IF('Consumptions Rate Calculator'!CQ222="",#N/A,'Consumptions Rate Calculator'!CQ222)</f>
        <v>#N/A</v>
      </c>
      <c r="AV105" s="56" t="e">
        <f>IF('Consumptions Rate Calculator'!CS222="",#N/A,'Consumptions Rate Calculator'!CS222)</f>
        <v>#N/A</v>
      </c>
      <c r="AW105" s="56" t="e">
        <f>IF('Consumptions Rate Calculator'!CU222="",#N/A,'Consumptions Rate Calculator'!CU222)</f>
        <v>#N/A</v>
      </c>
      <c r="AX105" s="56" t="e">
        <f>IF('Consumptions Rate Calculator'!CW222="",#N/A,'Consumptions Rate Calculator'!CW222)</f>
        <v>#N/A</v>
      </c>
      <c r="AY105" s="56" t="e">
        <f>IF('Consumptions Rate Calculator'!CY222="",#N/A,'Consumptions Rate Calculator'!CY222)</f>
        <v>#N/A</v>
      </c>
      <c r="AZ105" s="56" t="e">
        <f>IF('Consumptions Rate Calculator'!DA222="",#N/A,'Consumptions Rate Calculator'!DA222)</f>
        <v>#N/A</v>
      </c>
      <c r="BA105" s="56" t="e">
        <f>IF('Consumptions Rate Calculator'!DC222="",#N/A,'Consumptions Rate Calculator'!DC222)</f>
        <v>#N/A</v>
      </c>
      <c r="BB105" s="56" t="e">
        <f>IF('Consumptions Rate Calculator'!DE222="",#N/A,'Consumptions Rate Calculator'!DE222)</f>
        <v>#N/A</v>
      </c>
      <c r="BC105" s="56" t="e">
        <f>IF('Consumptions Rate Calculator'!DG222="",#N/A,'Consumptions Rate Calculator'!DG222)</f>
        <v>#N/A</v>
      </c>
      <c r="BD105" s="56" t="e">
        <f>IF('Consumptions Rate Calculator'!DI222="",#N/A,'Consumptions Rate Calculator'!DI222)</f>
        <v>#N/A</v>
      </c>
      <c r="BE105" s="56" t="e">
        <f>IF('Consumptions Rate Calculator'!DK222="",#N/A,'Consumptions Rate Calculator'!DK222)</f>
        <v>#N/A</v>
      </c>
      <c r="BF105" s="56" t="e">
        <f>IF('Consumptions Rate Calculator'!DM222="",#N/A,'Consumptions Rate Calculator'!DM222)</f>
        <v>#N/A</v>
      </c>
      <c r="BG105" s="56" t="e">
        <f>IF('Consumptions Rate Calculator'!DO222="",#N/A,'Consumptions Rate Calculator'!DO222)</f>
        <v>#N/A</v>
      </c>
      <c r="BH105" s="56" t="e">
        <f>IF('Consumptions Rate Calculator'!DQ222="",#N/A,'Consumptions Rate Calculator'!DQ222)</f>
        <v>#N/A</v>
      </c>
      <c r="BI105" s="56" t="e">
        <f>IF('Consumptions Rate Calculator'!DS222="",#N/A,'Consumptions Rate Calculator'!DS222)</f>
        <v>#N/A</v>
      </c>
      <c r="BJ105" s="56" t="e">
        <f>IF('Consumptions Rate Calculator'!DU222="",#N/A,'Consumptions Rate Calculator'!DU222)</f>
        <v>#N/A</v>
      </c>
      <c r="BK105" s="56" t="e">
        <f>IF('Consumptions Rate Calculator'!DW222="",#N/A,'Consumptions Rate Calculator'!DW222)</f>
        <v>#N/A</v>
      </c>
      <c r="BL105" s="56" t="e">
        <f>IF('Consumptions Rate Calculator'!DY222="",#N/A,'Consumptions Rate Calculator'!DY222)</f>
        <v>#N/A</v>
      </c>
      <c r="BM105" s="56" t="e">
        <f>IF('Consumptions Rate Calculator'!EA222="",#N/A,'Consumptions Rate Calculator'!EA222)</f>
        <v>#N/A</v>
      </c>
      <c r="BN105" s="56" t="e">
        <f>IF('Consumptions Rate Calculator'!EC222="",#N/A,'Consumptions Rate Calculator'!EC222)</f>
        <v>#N/A</v>
      </c>
      <c r="BO105" s="56" t="e">
        <f>IF('Consumptions Rate Calculator'!EE222="",#N/A,'Consumptions Rate Calculator'!EE222)</f>
        <v>#N/A</v>
      </c>
      <c r="BP105" s="56" t="e">
        <f>IF('Consumptions Rate Calculator'!EG222="",#N/A,'Consumptions Rate Calculator'!EG222)</f>
        <v>#N/A</v>
      </c>
      <c r="BQ105" s="56" t="e">
        <f>IF('Consumptions Rate Calculator'!EI222="",#N/A,'Consumptions Rate Calculator'!EI222)</f>
        <v>#N/A</v>
      </c>
      <c r="BR105" s="56" t="e">
        <f>IF('Consumptions Rate Calculator'!EK222="",#N/A,'Consumptions Rate Calculator'!EK222)</f>
        <v>#N/A</v>
      </c>
      <c r="BS105" s="56" t="e">
        <f>IF('Consumptions Rate Calculator'!EM222="",#N/A,'Consumptions Rate Calculator'!EM222)</f>
        <v>#N/A</v>
      </c>
      <c r="BT105" s="56" t="e">
        <f>IF('Consumptions Rate Calculator'!EO222="",#N/A,'Consumptions Rate Calculator'!EO222)</f>
        <v>#N/A</v>
      </c>
      <c r="BU105" s="56" t="e">
        <f>IF('Consumptions Rate Calculator'!EQ222="",#N/A,'Consumptions Rate Calculator'!EQ222)</f>
        <v>#N/A</v>
      </c>
      <c r="BV105" s="56" t="e">
        <f>IF('Consumptions Rate Calculator'!ES222="",#N/A,'Consumptions Rate Calculator'!ES222)</f>
        <v>#N/A</v>
      </c>
      <c r="BW105" s="56" t="e">
        <f>IF('Consumptions Rate Calculator'!EU222="",#N/A,'Consumptions Rate Calculator'!EU222)</f>
        <v>#N/A</v>
      </c>
      <c r="BX105" s="56" t="e">
        <f>IF('Consumptions Rate Calculator'!EW222="",#N/A,'Consumptions Rate Calculator'!EW222)</f>
        <v>#N/A</v>
      </c>
      <c r="BY105" s="56" t="e">
        <f>IF('Consumptions Rate Calculator'!EY222="",#N/A,'Consumptions Rate Calculator'!EY222)</f>
        <v>#N/A</v>
      </c>
      <c r="BZ105" s="56" t="e">
        <f>IF('Consumptions Rate Calculator'!FA222="",#N/A,'Consumptions Rate Calculator'!FA222)</f>
        <v>#N/A</v>
      </c>
      <c r="CA105" s="56" t="e">
        <f>IF('Consumptions Rate Calculator'!FC222="",#N/A,'Consumptions Rate Calculator'!FC222)</f>
        <v>#N/A</v>
      </c>
      <c r="CB105" s="56" t="e">
        <f>IF('Consumptions Rate Calculator'!FE222="",#N/A,'Consumptions Rate Calculator'!FE222)</f>
        <v>#N/A</v>
      </c>
      <c r="CC105" s="56" t="e">
        <f>IF('Consumptions Rate Calculator'!FG222="",#N/A,'Consumptions Rate Calculator'!FG222)</f>
        <v>#N/A</v>
      </c>
      <c r="CD105" s="56" t="e">
        <f>IF('Consumptions Rate Calculator'!FI222="",#N/A,'Consumptions Rate Calculator'!FI222)</f>
        <v>#N/A</v>
      </c>
      <c r="CE105" s="56" t="e">
        <f>IF('Consumptions Rate Calculator'!FK222="",#N/A,'Consumptions Rate Calculator'!FK222)</f>
        <v>#N/A</v>
      </c>
      <c r="CF105" s="56" t="e">
        <f>IF('Consumptions Rate Calculator'!FM222="",#N/A,'Consumptions Rate Calculator'!FM222)</f>
        <v>#N/A</v>
      </c>
      <c r="CG105" s="56" t="e">
        <f>IF('Consumptions Rate Calculator'!FO222="",#N/A,'Consumptions Rate Calculator'!FO222)</f>
        <v>#N/A</v>
      </c>
      <c r="CH105" s="56" t="e">
        <f>IF('Consumptions Rate Calculator'!FQ222="",#N/A,'Consumptions Rate Calculator'!FQ222)</f>
        <v>#N/A</v>
      </c>
      <c r="CI105" s="56" t="e">
        <f>IF('Consumptions Rate Calculator'!FS222="",#N/A,'Consumptions Rate Calculator'!FS222)</f>
        <v>#N/A</v>
      </c>
      <c r="CJ105" s="56" t="e">
        <f>IF('Consumptions Rate Calculator'!FU222="",#N/A,'Consumptions Rate Calculator'!FU222)</f>
        <v>#N/A</v>
      </c>
      <c r="CK105" s="56" t="e">
        <f>IF('Consumptions Rate Calculator'!FW222="",#N/A,'Consumptions Rate Calculator'!FW222)</f>
        <v>#N/A</v>
      </c>
      <c r="CL105" s="56" t="e">
        <f>IF('Consumptions Rate Calculator'!FY222="",#N/A,'Consumptions Rate Calculator'!FY222)</f>
        <v>#N/A</v>
      </c>
    </row>
    <row r="106" spans="1:90" ht="13.5" customHeight="1" x14ac:dyDescent="0.35">
      <c r="A106" s="67" t="str">
        <f>CONCATENATE('Consumptions Rate Calculator'!$A109," ",'Consumptions Rate Calculator'!$B109)</f>
        <v xml:space="preserve">Other 93 </v>
      </c>
      <c r="B106" s="56" t="e">
        <f>IF('Consumptions Rate Calculator'!E223="",#N/A,'Consumptions Rate Calculator'!E223)</f>
        <v>#N/A</v>
      </c>
      <c r="C106" s="56" t="e">
        <f>IF('Consumptions Rate Calculator'!G223="",#N/A,'Consumptions Rate Calculator'!G223)</f>
        <v>#N/A</v>
      </c>
      <c r="D106" s="56" t="e">
        <f>IF('Consumptions Rate Calculator'!I223="",#N/A,'Consumptions Rate Calculator'!I223)</f>
        <v>#N/A</v>
      </c>
      <c r="E106" s="56" t="e">
        <f>IF('Consumptions Rate Calculator'!K223="",#N/A,'Consumptions Rate Calculator'!K223)</f>
        <v>#N/A</v>
      </c>
      <c r="F106" s="56" t="e">
        <f>IF('Consumptions Rate Calculator'!M223="",#N/A,'Consumptions Rate Calculator'!M223)</f>
        <v>#N/A</v>
      </c>
      <c r="G106" s="56" t="e">
        <f>IF('Consumptions Rate Calculator'!O223="",#N/A,'Consumptions Rate Calculator'!O223)</f>
        <v>#N/A</v>
      </c>
      <c r="H106" s="56" t="e">
        <f>IF('Consumptions Rate Calculator'!Q223="",#N/A,'Consumptions Rate Calculator'!Q223)</f>
        <v>#N/A</v>
      </c>
      <c r="I106" s="56" t="e">
        <f>IF('Consumptions Rate Calculator'!S223="",#N/A,'Consumptions Rate Calculator'!S223)</f>
        <v>#N/A</v>
      </c>
      <c r="J106" s="56" t="e">
        <f>IF('Consumptions Rate Calculator'!U223="",#N/A,'Consumptions Rate Calculator'!U223)</f>
        <v>#N/A</v>
      </c>
      <c r="K106" s="56" t="e">
        <f>IF('Consumptions Rate Calculator'!W223="",#N/A,'Consumptions Rate Calculator'!W223)</f>
        <v>#N/A</v>
      </c>
      <c r="L106" s="56" t="e">
        <f>IF('Consumptions Rate Calculator'!Y223="",#N/A,'Consumptions Rate Calculator'!Y223)</f>
        <v>#N/A</v>
      </c>
      <c r="M106" s="56" t="e">
        <f>IF('Consumptions Rate Calculator'!AA223="",#N/A,'Consumptions Rate Calculator'!AA223)</f>
        <v>#N/A</v>
      </c>
      <c r="N106" s="56" t="e">
        <f>IF('Consumptions Rate Calculator'!AC223="",#N/A,'Consumptions Rate Calculator'!AC223)</f>
        <v>#N/A</v>
      </c>
      <c r="O106" s="56" t="e">
        <f>IF('Consumptions Rate Calculator'!AE223="",#N/A,'Consumptions Rate Calculator'!AE223)</f>
        <v>#N/A</v>
      </c>
      <c r="P106" s="56" t="e">
        <f>IF('Consumptions Rate Calculator'!AG223="",#N/A,'Consumptions Rate Calculator'!AG223)</f>
        <v>#N/A</v>
      </c>
      <c r="Q106" s="56" t="e">
        <f>IF('Consumptions Rate Calculator'!AI223="",#N/A,'Consumptions Rate Calculator'!AI223)</f>
        <v>#N/A</v>
      </c>
      <c r="R106" s="56" t="e">
        <f>IF('Consumptions Rate Calculator'!AK223="",#N/A,'Consumptions Rate Calculator'!AK223)</f>
        <v>#N/A</v>
      </c>
      <c r="S106" s="56" t="e">
        <f>IF('Consumptions Rate Calculator'!AM223="",#N/A,'Consumptions Rate Calculator'!AM223)</f>
        <v>#N/A</v>
      </c>
      <c r="T106" s="56" t="e">
        <f>IF('Consumptions Rate Calculator'!AO223="",#N/A,'Consumptions Rate Calculator'!AO223)</f>
        <v>#N/A</v>
      </c>
      <c r="U106" s="56" t="e">
        <f>IF('Consumptions Rate Calculator'!AQ223="",#N/A,'Consumptions Rate Calculator'!AQ223)</f>
        <v>#N/A</v>
      </c>
      <c r="V106" s="56" t="e">
        <f>IF('Consumptions Rate Calculator'!AS223="",#N/A,'Consumptions Rate Calculator'!AS223)</f>
        <v>#N/A</v>
      </c>
      <c r="W106" s="56" t="e">
        <f>IF('Consumptions Rate Calculator'!AU223="",#N/A,'Consumptions Rate Calculator'!AU223)</f>
        <v>#N/A</v>
      </c>
      <c r="X106" s="56" t="e">
        <f>IF('Consumptions Rate Calculator'!AW223="",#N/A,'Consumptions Rate Calculator'!AW223)</f>
        <v>#N/A</v>
      </c>
      <c r="Y106" s="56" t="e">
        <f>IF('Consumptions Rate Calculator'!AY223="",#N/A,'Consumptions Rate Calculator'!AY223)</f>
        <v>#N/A</v>
      </c>
      <c r="Z106" s="56" t="e">
        <f>IF('Consumptions Rate Calculator'!BA223="",#N/A,'Consumptions Rate Calculator'!BA223)</f>
        <v>#N/A</v>
      </c>
      <c r="AA106" s="56" t="e">
        <f>IF('Consumptions Rate Calculator'!BC223="",#N/A,'Consumptions Rate Calculator'!BC223)</f>
        <v>#N/A</v>
      </c>
      <c r="AB106" s="56" t="e">
        <f>IF('Consumptions Rate Calculator'!BE223="",#N/A,'Consumptions Rate Calculator'!BE223)</f>
        <v>#N/A</v>
      </c>
      <c r="AC106" s="56" t="e">
        <f>IF('Consumptions Rate Calculator'!BG223="",#N/A,'Consumptions Rate Calculator'!BG223)</f>
        <v>#N/A</v>
      </c>
      <c r="AD106" s="56" t="e">
        <f>IF('Consumptions Rate Calculator'!BI223="",#N/A,'Consumptions Rate Calculator'!BI223)</f>
        <v>#N/A</v>
      </c>
      <c r="AE106" s="56" t="e">
        <f>IF('Consumptions Rate Calculator'!BK223="",#N/A,'Consumptions Rate Calculator'!BK223)</f>
        <v>#N/A</v>
      </c>
      <c r="AF106" s="56" t="e">
        <f>IF('Consumptions Rate Calculator'!BM223="",#N/A,'Consumptions Rate Calculator'!BM223)</f>
        <v>#N/A</v>
      </c>
      <c r="AG106" s="56" t="e">
        <f>IF('Consumptions Rate Calculator'!BO223="",#N/A,'Consumptions Rate Calculator'!BO223)</f>
        <v>#N/A</v>
      </c>
      <c r="AH106" s="56" t="e">
        <f>IF('Consumptions Rate Calculator'!BQ223="",#N/A,'Consumptions Rate Calculator'!BQ223)</f>
        <v>#N/A</v>
      </c>
      <c r="AI106" s="56" t="e">
        <f>IF('Consumptions Rate Calculator'!BS223="",#N/A,'Consumptions Rate Calculator'!BS223)</f>
        <v>#N/A</v>
      </c>
      <c r="AJ106" s="56" t="e">
        <f>IF('Consumptions Rate Calculator'!BU223="",#N/A,'Consumptions Rate Calculator'!BU223)</f>
        <v>#N/A</v>
      </c>
      <c r="AK106" s="56" t="e">
        <f>IF('Consumptions Rate Calculator'!BW223="",#N/A,'Consumptions Rate Calculator'!BW223)</f>
        <v>#N/A</v>
      </c>
      <c r="AL106" s="56" t="e">
        <f>IF('Consumptions Rate Calculator'!BY223="",#N/A,'Consumptions Rate Calculator'!BY223)</f>
        <v>#N/A</v>
      </c>
      <c r="AM106" s="56" t="e">
        <f>IF('Consumptions Rate Calculator'!CA223="",#N/A,'Consumptions Rate Calculator'!CA223)</f>
        <v>#N/A</v>
      </c>
      <c r="AN106" s="56" t="e">
        <f>IF('Consumptions Rate Calculator'!CC223="",#N/A,'Consumptions Rate Calculator'!CC223)</f>
        <v>#N/A</v>
      </c>
      <c r="AO106" s="56" t="e">
        <f>IF('Consumptions Rate Calculator'!CE223="",#N/A,'Consumptions Rate Calculator'!CE223)</f>
        <v>#N/A</v>
      </c>
      <c r="AP106" s="56" t="e">
        <f>IF('Consumptions Rate Calculator'!CG223="",#N/A,'Consumptions Rate Calculator'!CG223)</f>
        <v>#N/A</v>
      </c>
      <c r="AQ106" s="56" t="e">
        <f>IF('Consumptions Rate Calculator'!CI223="",#N/A,'Consumptions Rate Calculator'!CI223)</f>
        <v>#N/A</v>
      </c>
      <c r="AR106" s="56" t="e">
        <f>IF('Consumptions Rate Calculator'!CK223="",#N/A,'Consumptions Rate Calculator'!CK223)</f>
        <v>#N/A</v>
      </c>
      <c r="AS106" s="56" t="e">
        <f>IF('Consumptions Rate Calculator'!CM223="",#N/A,'Consumptions Rate Calculator'!CM223)</f>
        <v>#N/A</v>
      </c>
      <c r="AT106" s="56" t="e">
        <f>IF('Consumptions Rate Calculator'!CO223="",#N/A,'Consumptions Rate Calculator'!CO223)</f>
        <v>#N/A</v>
      </c>
      <c r="AU106" s="56" t="e">
        <f>IF('Consumptions Rate Calculator'!CQ223="",#N/A,'Consumptions Rate Calculator'!CQ223)</f>
        <v>#N/A</v>
      </c>
      <c r="AV106" s="56" t="e">
        <f>IF('Consumptions Rate Calculator'!CS223="",#N/A,'Consumptions Rate Calculator'!CS223)</f>
        <v>#N/A</v>
      </c>
      <c r="AW106" s="56" t="e">
        <f>IF('Consumptions Rate Calculator'!CU223="",#N/A,'Consumptions Rate Calculator'!CU223)</f>
        <v>#N/A</v>
      </c>
      <c r="AX106" s="56" t="e">
        <f>IF('Consumptions Rate Calculator'!CW223="",#N/A,'Consumptions Rate Calculator'!CW223)</f>
        <v>#N/A</v>
      </c>
      <c r="AY106" s="56" t="e">
        <f>IF('Consumptions Rate Calculator'!CY223="",#N/A,'Consumptions Rate Calculator'!CY223)</f>
        <v>#N/A</v>
      </c>
      <c r="AZ106" s="56" t="e">
        <f>IF('Consumptions Rate Calculator'!DA223="",#N/A,'Consumptions Rate Calculator'!DA223)</f>
        <v>#N/A</v>
      </c>
      <c r="BA106" s="56" t="e">
        <f>IF('Consumptions Rate Calculator'!DC223="",#N/A,'Consumptions Rate Calculator'!DC223)</f>
        <v>#N/A</v>
      </c>
      <c r="BB106" s="56" t="e">
        <f>IF('Consumptions Rate Calculator'!DE223="",#N/A,'Consumptions Rate Calculator'!DE223)</f>
        <v>#N/A</v>
      </c>
      <c r="BC106" s="56" t="e">
        <f>IF('Consumptions Rate Calculator'!DG223="",#N/A,'Consumptions Rate Calculator'!DG223)</f>
        <v>#N/A</v>
      </c>
      <c r="BD106" s="56" t="e">
        <f>IF('Consumptions Rate Calculator'!DI223="",#N/A,'Consumptions Rate Calculator'!DI223)</f>
        <v>#N/A</v>
      </c>
      <c r="BE106" s="56" t="e">
        <f>IF('Consumptions Rate Calculator'!DK223="",#N/A,'Consumptions Rate Calculator'!DK223)</f>
        <v>#N/A</v>
      </c>
      <c r="BF106" s="56" t="e">
        <f>IF('Consumptions Rate Calculator'!DM223="",#N/A,'Consumptions Rate Calculator'!DM223)</f>
        <v>#N/A</v>
      </c>
      <c r="BG106" s="56" t="e">
        <f>IF('Consumptions Rate Calculator'!DO223="",#N/A,'Consumptions Rate Calculator'!DO223)</f>
        <v>#N/A</v>
      </c>
      <c r="BH106" s="56" t="e">
        <f>IF('Consumptions Rate Calculator'!DQ223="",#N/A,'Consumptions Rate Calculator'!DQ223)</f>
        <v>#N/A</v>
      </c>
      <c r="BI106" s="56" t="e">
        <f>IF('Consumptions Rate Calculator'!DS223="",#N/A,'Consumptions Rate Calculator'!DS223)</f>
        <v>#N/A</v>
      </c>
      <c r="BJ106" s="56" t="e">
        <f>IF('Consumptions Rate Calculator'!DU223="",#N/A,'Consumptions Rate Calculator'!DU223)</f>
        <v>#N/A</v>
      </c>
      <c r="BK106" s="56" t="e">
        <f>IF('Consumptions Rate Calculator'!DW223="",#N/A,'Consumptions Rate Calculator'!DW223)</f>
        <v>#N/A</v>
      </c>
      <c r="BL106" s="56" t="e">
        <f>IF('Consumptions Rate Calculator'!DY223="",#N/A,'Consumptions Rate Calculator'!DY223)</f>
        <v>#N/A</v>
      </c>
      <c r="BM106" s="56" t="e">
        <f>IF('Consumptions Rate Calculator'!EA223="",#N/A,'Consumptions Rate Calculator'!EA223)</f>
        <v>#N/A</v>
      </c>
      <c r="BN106" s="56" t="e">
        <f>IF('Consumptions Rate Calculator'!EC223="",#N/A,'Consumptions Rate Calculator'!EC223)</f>
        <v>#N/A</v>
      </c>
      <c r="BO106" s="56" t="e">
        <f>IF('Consumptions Rate Calculator'!EE223="",#N/A,'Consumptions Rate Calculator'!EE223)</f>
        <v>#N/A</v>
      </c>
      <c r="BP106" s="56" t="e">
        <f>IF('Consumptions Rate Calculator'!EG223="",#N/A,'Consumptions Rate Calculator'!EG223)</f>
        <v>#N/A</v>
      </c>
      <c r="BQ106" s="56" t="e">
        <f>IF('Consumptions Rate Calculator'!EI223="",#N/A,'Consumptions Rate Calculator'!EI223)</f>
        <v>#N/A</v>
      </c>
      <c r="BR106" s="56" t="e">
        <f>IF('Consumptions Rate Calculator'!EK223="",#N/A,'Consumptions Rate Calculator'!EK223)</f>
        <v>#N/A</v>
      </c>
      <c r="BS106" s="56" t="e">
        <f>IF('Consumptions Rate Calculator'!EM223="",#N/A,'Consumptions Rate Calculator'!EM223)</f>
        <v>#N/A</v>
      </c>
      <c r="BT106" s="56" t="e">
        <f>IF('Consumptions Rate Calculator'!EO223="",#N/A,'Consumptions Rate Calculator'!EO223)</f>
        <v>#N/A</v>
      </c>
      <c r="BU106" s="56" t="e">
        <f>IF('Consumptions Rate Calculator'!EQ223="",#N/A,'Consumptions Rate Calculator'!EQ223)</f>
        <v>#N/A</v>
      </c>
      <c r="BV106" s="56" t="e">
        <f>IF('Consumptions Rate Calculator'!ES223="",#N/A,'Consumptions Rate Calculator'!ES223)</f>
        <v>#N/A</v>
      </c>
      <c r="BW106" s="56" t="e">
        <f>IF('Consumptions Rate Calculator'!EU223="",#N/A,'Consumptions Rate Calculator'!EU223)</f>
        <v>#N/A</v>
      </c>
      <c r="BX106" s="56" t="e">
        <f>IF('Consumptions Rate Calculator'!EW223="",#N/A,'Consumptions Rate Calculator'!EW223)</f>
        <v>#N/A</v>
      </c>
      <c r="BY106" s="56" t="e">
        <f>IF('Consumptions Rate Calculator'!EY223="",#N/A,'Consumptions Rate Calculator'!EY223)</f>
        <v>#N/A</v>
      </c>
      <c r="BZ106" s="56" t="e">
        <f>IF('Consumptions Rate Calculator'!FA223="",#N/A,'Consumptions Rate Calculator'!FA223)</f>
        <v>#N/A</v>
      </c>
      <c r="CA106" s="56" t="e">
        <f>IF('Consumptions Rate Calculator'!FC223="",#N/A,'Consumptions Rate Calculator'!FC223)</f>
        <v>#N/A</v>
      </c>
      <c r="CB106" s="56" t="e">
        <f>IF('Consumptions Rate Calculator'!FE223="",#N/A,'Consumptions Rate Calculator'!FE223)</f>
        <v>#N/A</v>
      </c>
      <c r="CC106" s="56" t="e">
        <f>IF('Consumptions Rate Calculator'!FG223="",#N/A,'Consumptions Rate Calculator'!FG223)</f>
        <v>#N/A</v>
      </c>
      <c r="CD106" s="56" t="e">
        <f>IF('Consumptions Rate Calculator'!FI223="",#N/A,'Consumptions Rate Calculator'!FI223)</f>
        <v>#N/A</v>
      </c>
      <c r="CE106" s="56" t="e">
        <f>IF('Consumptions Rate Calculator'!FK223="",#N/A,'Consumptions Rate Calculator'!FK223)</f>
        <v>#N/A</v>
      </c>
      <c r="CF106" s="56" t="e">
        <f>IF('Consumptions Rate Calculator'!FM223="",#N/A,'Consumptions Rate Calculator'!FM223)</f>
        <v>#N/A</v>
      </c>
      <c r="CG106" s="56" t="e">
        <f>IF('Consumptions Rate Calculator'!FO223="",#N/A,'Consumptions Rate Calculator'!FO223)</f>
        <v>#N/A</v>
      </c>
      <c r="CH106" s="56" t="e">
        <f>IF('Consumptions Rate Calculator'!FQ223="",#N/A,'Consumptions Rate Calculator'!FQ223)</f>
        <v>#N/A</v>
      </c>
      <c r="CI106" s="56" t="e">
        <f>IF('Consumptions Rate Calculator'!FS223="",#N/A,'Consumptions Rate Calculator'!FS223)</f>
        <v>#N/A</v>
      </c>
      <c r="CJ106" s="56" t="e">
        <f>IF('Consumptions Rate Calculator'!FU223="",#N/A,'Consumptions Rate Calculator'!FU223)</f>
        <v>#N/A</v>
      </c>
      <c r="CK106" s="56" t="e">
        <f>IF('Consumptions Rate Calculator'!FW223="",#N/A,'Consumptions Rate Calculator'!FW223)</f>
        <v>#N/A</v>
      </c>
      <c r="CL106" s="56" t="e">
        <f>IF('Consumptions Rate Calculator'!FY223="",#N/A,'Consumptions Rate Calculator'!FY223)</f>
        <v>#N/A</v>
      </c>
    </row>
    <row r="107" spans="1:90" ht="13.5" customHeight="1" x14ac:dyDescent="0.35">
      <c r="A107" s="67" t="str">
        <f>CONCATENATE('Consumptions Rate Calculator'!$A110," ",'Consumptions Rate Calculator'!$B110)</f>
        <v xml:space="preserve">Other 94 </v>
      </c>
      <c r="B107" s="56" t="e">
        <f>IF('Consumptions Rate Calculator'!E224="",#N/A,'Consumptions Rate Calculator'!E224)</f>
        <v>#N/A</v>
      </c>
      <c r="C107" s="56" t="e">
        <f>IF('Consumptions Rate Calculator'!G224="",#N/A,'Consumptions Rate Calculator'!G224)</f>
        <v>#N/A</v>
      </c>
      <c r="D107" s="56" t="e">
        <f>IF('Consumptions Rate Calculator'!I224="",#N/A,'Consumptions Rate Calculator'!I224)</f>
        <v>#N/A</v>
      </c>
      <c r="E107" s="56" t="e">
        <f>IF('Consumptions Rate Calculator'!K224="",#N/A,'Consumptions Rate Calculator'!K224)</f>
        <v>#N/A</v>
      </c>
      <c r="F107" s="56" t="e">
        <f>IF('Consumptions Rate Calculator'!M224="",#N/A,'Consumptions Rate Calculator'!M224)</f>
        <v>#N/A</v>
      </c>
      <c r="G107" s="56" t="e">
        <f>IF('Consumptions Rate Calculator'!O224="",#N/A,'Consumptions Rate Calculator'!O224)</f>
        <v>#N/A</v>
      </c>
      <c r="H107" s="56" t="e">
        <f>IF('Consumptions Rate Calculator'!Q224="",#N/A,'Consumptions Rate Calculator'!Q224)</f>
        <v>#N/A</v>
      </c>
      <c r="I107" s="56" t="e">
        <f>IF('Consumptions Rate Calculator'!S224="",#N/A,'Consumptions Rate Calculator'!S224)</f>
        <v>#N/A</v>
      </c>
      <c r="J107" s="56" t="e">
        <f>IF('Consumptions Rate Calculator'!U224="",#N/A,'Consumptions Rate Calculator'!U224)</f>
        <v>#N/A</v>
      </c>
      <c r="K107" s="56" t="e">
        <f>IF('Consumptions Rate Calculator'!W224="",#N/A,'Consumptions Rate Calculator'!W224)</f>
        <v>#N/A</v>
      </c>
      <c r="L107" s="56" t="e">
        <f>IF('Consumptions Rate Calculator'!Y224="",#N/A,'Consumptions Rate Calculator'!Y224)</f>
        <v>#N/A</v>
      </c>
      <c r="M107" s="56" t="e">
        <f>IF('Consumptions Rate Calculator'!AA224="",#N/A,'Consumptions Rate Calculator'!AA224)</f>
        <v>#N/A</v>
      </c>
      <c r="N107" s="56" t="e">
        <f>IF('Consumptions Rate Calculator'!AC224="",#N/A,'Consumptions Rate Calculator'!AC224)</f>
        <v>#N/A</v>
      </c>
      <c r="O107" s="56" t="e">
        <f>IF('Consumptions Rate Calculator'!AE224="",#N/A,'Consumptions Rate Calculator'!AE224)</f>
        <v>#N/A</v>
      </c>
      <c r="P107" s="56" t="e">
        <f>IF('Consumptions Rate Calculator'!AG224="",#N/A,'Consumptions Rate Calculator'!AG224)</f>
        <v>#N/A</v>
      </c>
      <c r="Q107" s="56" t="e">
        <f>IF('Consumptions Rate Calculator'!AI224="",#N/A,'Consumptions Rate Calculator'!AI224)</f>
        <v>#N/A</v>
      </c>
      <c r="R107" s="56" t="e">
        <f>IF('Consumptions Rate Calculator'!AK224="",#N/A,'Consumptions Rate Calculator'!AK224)</f>
        <v>#N/A</v>
      </c>
      <c r="S107" s="56" t="e">
        <f>IF('Consumptions Rate Calculator'!AM224="",#N/A,'Consumptions Rate Calculator'!AM224)</f>
        <v>#N/A</v>
      </c>
      <c r="T107" s="56" t="e">
        <f>IF('Consumptions Rate Calculator'!AO224="",#N/A,'Consumptions Rate Calculator'!AO224)</f>
        <v>#N/A</v>
      </c>
      <c r="U107" s="56" t="e">
        <f>IF('Consumptions Rate Calculator'!AQ224="",#N/A,'Consumptions Rate Calculator'!AQ224)</f>
        <v>#N/A</v>
      </c>
      <c r="V107" s="56" t="e">
        <f>IF('Consumptions Rate Calculator'!AS224="",#N/A,'Consumptions Rate Calculator'!AS224)</f>
        <v>#N/A</v>
      </c>
      <c r="W107" s="56" t="e">
        <f>IF('Consumptions Rate Calculator'!AU224="",#N/A,'Consumptions Rate Calculator'!AU224)</f>
        <v>#N/A</v>
      </c>
      <c r="X107" s="56" t="e">
        <f>IF('Consumptions Rate Calculator'!AW224="",#N/A,'Consumptions Rate Calculator'!AW224)</f>
        <v>#N/A</v>
      </c>
      <c r="Y107" s="56" t="e">
        <f>IF('Consumptions Rate Calculator'!AY224="",#N/A,'Consumptions Rate Calculator'!AY224)</f>
        <v>#N/A</v>
      </c>
      <c r="Z107" s="56" t="e">
        <f>IF('Consumptions Rate Calculator'!BA224="",#N/A,'Consumptions Rate Calculator'!BA224)</f>
        <v>#N/A</v>
      </c>
      <c r="AA107" s="56" t="e">
        <f>IF('Consumptions Rate Calculator'!BC224="",#N/A,'Consumptions Rate Calculator'!BC224)</f>
        <v>#N/A</v>
      </c>
      <c r="AB107" s="56" t="e">
        <f>IF('Consumptions Rate Calculator'!BE224="",#N/A,'Consumptions Rate Calculator'!BE224)</f>
        <v>#N/A</v>
      </c>
      <c r="AC107" s="56" t="e">
        <f>IF('Consumptions Rate Calculator'!BG224="",#N/A,'Consumptions Rate Calculator'!BG224)</f>
        <v>#N/A</v>
      </c>
      <c r="AD107" s="56" t="e">
        <f>IF('Consumptions Rate Calculator'!BI224="",#N/A,'Consumptions Rate Calculator'!BI224)</f>
        <v>#N/A</v>
      </c>
      <c r="AE107" s="56" t="e">
        <f>IF('Consumptions Rate Calculator'!BK224="",#N/A,'Consumptions Rate Calculator'!BK224)</f>
        <v>#N/A</v>
      </c>
      <c r="AF107" s="56" t="e">
        <f>IF('Consumptions Rate Calculator'!BM224="",#N/A,'Consumptions Rate Calculator'!BM224)</f>
        <v>#N/A</v>
      </c>
      <c r="AG107" s="56" t="e">
        <f>IF('Consumptions Rate Calculator'!BO224="",#N/A,'Consumptions Rate Calculator'!BO224)</f>
        <v>#N/A</v>
      </c>
      <c r="AH107" s="56" t="e">
        <f>IF('Consumptions Rate Calculator'!BQ224="",#N/A,'Consumptions Rate Calculator'!BQ224)</f>
        <v>#N/A</v>
      </c>
      <c r="AI107" s="56" t="e">
        <f>IF('Consumptions Rate Calculator'!BS224="",#N/A,'Consumptions Rate Calculator'!BS224)</f>
        <v>#N/A</v>
      </c>
      <c r="AJ107" s="56" t="e">
        <f>IF('Consumptions Rate Calculator'!BU224="",#N/A,'Consumptions Rate Calculator'!BU224)</f>
        <v>#N/A</v>
      </c>
      <c r="AK107" s="56" t="e">
        <f>IF('Consumptions Rate Calculator'!BW224="",#N/A,'Consumptions Rate Calculator'!BW224)</f>
        <v>#N/A</v>
      </c>
      <c r="AL107" s="56" t="e">
        <f>IF('Consumptions Rate Calculator'!BY224="",#N/A,'Consumptions Rate Calculator'!BY224)</f>
        <v>#N/A</v>
      </c>
      <c r="AM107" s="56" t="e">
        <f>IF('Consumptions Rate Calculator'!CA224="",#N/A,'Consumptions Rate Calculator'!CA224)</f>
        <v>#N/A</v>
      </c>
      <c r="AN107" s="56" t="e">
        <f>IF('Consumptions Rate Calculator'!CC224="",#N/A,'Consumptions Rate Calculator'!CC224)</f>
        <v>#N/A</v>
      </c>
      <c r="AO107" s="56" t="e">
        <f>IF('Consumptions Rate Calculator'!CE224="",#N/A,'Consumptions Rate Calculator'!CE224)</f>
        <v>#N/A</v>
      </c>
      <c r="AP107" s="56" t="e">
        <f>IF('Consumptions Rate Calculator'!CG224="",#N/A,'Consumptions Rate Calculator'!CG224)</f>
        <v>#N/A</v>
      </c>
      <c r="AQ107" s="56" t="e">
        <f>IF('Consumptions Rate Calculator'!CI224="",#N/A,'Consumptions Rate Calculator'!CI224)</f>
        <v>#N/A</v>
      </c>
      <c r="AR107" s="56" t="e">
        <f>IF('Consumptions Rate Calculator'!CK224="",#N/A,'Consumptions Rate Calculator'!CK224)</f>
        <v>#N/A</v>
      </c>
      <c r="AS107" s="56" t="e">
        <f>IF('Consumptions Rate Calculator'!CM224="",#N/A,'Consumptions Rate Calculator'!CM224)</f>
        <v>#N/A</v>
      </c>
      <c r="AT107" s="56" t="e">
        <f>IF('Consumptions Rate Calculator'!CO224="",#N/A,'Consumptions Rate Calculator'!CO224)</f>
        <v>#N/A</v>
      </c>
      <c r="AU107" s="56" t="e">
        <f>IF('Consumptions Rate Calculator'!CQ224="",#N/A,'Consumptions Rate Calculator'!CQ224)</f>
        <v>#N/A</v>
      </c>
      <c r="AV107" s="56" t="e">
        <f>IF('Consumptions Rate Calculator'!CS224="",#N/A,'Consumptions Rate Calculator'!CS224)</f>
        <v>#N/A</v>
      </c>
      <c r="AW107" s="56" t="e">
        <f>IF('Consumptions Rate Calculator'!CU224="",#N/A,'Consumptions Rate Calculator'!CU224)</f>
        <v>#N/A</v>
      </c>
      <c r="AX107" s="56" t="e">
        <f>IF('Consumptions Rate Calculator'!CW224="",#N/A,'Consumptions Rate Calculator'!CW224)</f>
        <v>#N/A</v>
      </c>
      <c r="AY107" s="56" t="e">
        <f>IF('Consumptions Rate Calculator'!CY224="",#N/A,'Consumptions Rate Calculator'!CY224)</f>
        <v>#N/A</v>
      </c>
      <c r="AZ107" s="56" t="e">
        <f>IF('Consumptions Rate Calculator'!DA224="",#N/A,'Consumptions Rate Calculator'!DA224)</f>
        <v>#N/A</v>
      </c>
      <c r="BA107" s="56" t="e">
        <f>IF('Consumptions Rate Calculator'!DC224="",#N/A,'Consumptions Rate Calculator'!DC224)</f>
        <v>#N/A</v>
      </c>
      <c r="BB107" s="56" t="e">
        <f>IF('Consumptions Rate Calculator'!DE224="",#N/A,'Consumptions Rate Calculator'!DE224)</f>
        <v>#N/A</v>
      </c>
      <c r="BC107" s="56" t="e">
        <f>IF('Consumptions Rate Calculator'!DG224="",#N/A,'Consumptions Rate Calculator'!DG224)</f>
        <v>#N/A</v>
      </c>
      <c r="BD107" s="56" t="e">
        <f>IF('Consumptions Rate Calculator'!DI224="",#N/A,'Consumptions Rate Calculator'!DI224)</f>
        <v>#N/A</v>
      </c>
      <c r="BE107" s="56" t="e">
        <f>IF('Consumptions Rate Calculator'!DK224="",#N/A,'Consumptions Rate Calculator'!DK224)</f>
        <v>#N/A</v>
      </c>
      <c r="BF107" s="56" t="e">
        <f>IF('Consumptions Rate Calculator'!DM224="",#N/A,'Consumptions Rate Calculator'!DM224)</f>
        <v>#N/A</v>
      </c>
      <c r="BG107" s="56" t="e">
        <f>IF('Consumptions Rate Calculator'!DO224="",#N/A,'Consumptions Rate Calculator'!DO224)</f>
        <v>#N/A</v>
      </c>
      <c r="BH107" s="56" t="e">
        <f>IF('Consumptions Rate Calculator'!DQ224="",#N/A,'Consumptions Rate Calculator'!DQ224)</f>
        <v>#N/A</v>
      </c>
      <c r="BI107" s="56" t="e">
        <f>IF('Consumptions Rate Calculator'!DS224="",#N/A,'Consumptions Rate Calculator'!DS224)</f>
        <v>#N/A</v>
      </c>
      <c r="BJ107" s="56" t="e">
        <f>IF('Consumptions Rate Calculator'!DU224="",#N/A,'Consumptions Rate Calculator'!DU224)</f>
        <v>#N/A</v>
      </c>
      <c r="BK107" s="56" t="e">
        <f>IF('Consumptions Rate Calculator'!DW224="",#N/A,'Consumptions Rate Calculator'!DW224)</f>
        <v>#N/A</v>
      </c>
      <c r="BL107" s="56" t="e">
        <f>IF('Consumptions Rate Calculator'!DY224="",#N/A,'Consumptions Rate Calculator'!DY224)</f>
        <v>#N/A</v>
      </c>
      <c r="BM107" s="56" t="e">
        <f>IF('Consumptions Rate Calculator'!EA224="",#N/A,'Consumptions Rate Calculator'!EA224)</f>
        <v>#N/A</v>
      </c>
      <c r="BN107" s="56" t="e">
        <f>IF('Consumptions Rate Calculator'!EC224="",#N/A,'Consumptions Rate Calculator'!EC224)</f>
        <v>#N/A</v>
      </c>
      <c r="BO107" s="56" t="e">
        <f>IF('Consumptions Rate Calculator'!EE224="",#N/A,'Consumptions Rate Calculator'!EE224)</f>
        <v>#N/A</v>
      </c>
      <c r="BP107" s="56" t="e">
        <f>IF('Consumptions Rate Calculator'!EG224="",#N/A,'Consumptions Rate Calculator'!EG224)</f>
        <v>#N/A</v>
      </c>
      <c r="BQ107" s="56" t="e">
        <f>IF('Consumptions Rate Calculator'!EI224="",#N/A,'Consumptions Rate Calculator'!EI224)</f>
        <v>#N/A</v>
      </c>
      <c r="BR107" s="56" t="e">
        <f>IF('Consumptions Rate Calculator'!EK224="",#N/A,'Consumptions Rate Calculator'!EK224)</f>
        <v>#N/A</v>
      </c>
      <c r="BS107" s="56" t="e">
        <f>IF('Consumptions Rate Calculator'!EM224="",#N/A,'Consumptions Rate Calculator'!EM224)</f>
        <v>#N/A</v>
      </c>
      <c r="BT107" s="56" t="e">
        <f>IF('Consumptions Rate Calculator'!EO224="",#N/A,'Consumptions Rate Calculator'!EO224)</f>
        <v>#N/A</v>
      </c>
      <c r="BU107" s="56" t="e">
        <f>IF('Consumptions Rate Calculator'!EQ224="",#N/A,'Consumptions Rate Calculator'!EQ224)</f>
        <v>#N/A</v>
      </c>
      <c r="BV107" s="56" t="e">
        <f>IF('Consumptions Rate Calculator'!ES224="",#N/A,'Consumptions Rate Calculator'!ES224)</f>
        <v>#N/A</v>
      </c>
      <c r="BW107" s="56" t="e">
        <f>IF('Consumptions Rate Calculator'!EU224="",#N/A,'Consumptions Rate Calculator'!EU224)</f>
        <v>#N/A</v>
      </c>
      <c r="BX107" s="56" t="e">
        <f>IF('Consumptions Rate Calculator'!EW224="",#N/A,'Consumptions Rate Calculator'!EW224)</f>
        <v>#N/A</v>
      </c>
      <c r="BY107" s="56" t="e">
        <f>IF('Consumptions Rate Calculator'!EY224="",#N/A,'Consumptions Rate Calculator'!EY224)</f>
        <v>#N/A</v>
      </c>
      <c r="BZ107" s="56" t="e">
        <f>IF('Consumptions Rate Calculator'!FA224="",#N/A,'Consumptions Rate Calculator'!FA224)</f>
        <v>#N/A</v>
      </c>
      <c r="CA107" s="56" t="e">
        <f>IF('Consumptions Rate Calculator'!FC224="",#N/A,'Consumptions Rate Calculator'!FC224)</f>
        <v>#N/A</v>
      </c>
      <c r="CB107" s="56" t="e">
        <f>IF('Consumptions Rate Calculator'!FE224="",#N/A,'Consumptions Rate Calculator'!FE224)</f>
        <v>#N/A</v>
      </c>
      <c r="CC107" s="56" t="e">
        <f>IF('Consumptions Rate Calculator'!FG224="",#N/A,'Consumptions Rate Calculator'!FG224)</f>
        <v>#N/A</v>
      </c>
      <c r="CD107" s="56" t="e">
        <f>IF('Consumptions Rate Calculator'!FI224="",#N/A,'Consumptions Rate Calculator'!FI224)</f>
        <v>#N/A</v>
      </c>
      <c r="CE107" s="56" t="e">
        <f>IF('Consumptions Rate Calculator'!FK224="",#N/A,'Consumptions Rate Calculator'!FK224)</f>
        <v>#N/A</v>
      </c>
      <c r="CF107" s="56" t="e">
        <f>IF('Consumptions Rate Calculator'!FM224="",#N/A,'Consumptions Rate Calculator'!FM224)</f>
        <v>#N/A</v>
      </c>
      <c r="CG107" s="56" t="e">
        <f>IF('Consumptions Rate Calculator'!FO224="",#N/A,'Consumptions Rate Calculator'!FO224)</f>
        <v>#N/A</v>
      </c>
      <c r="CH107" s="56" t="e">
        <f>IF('Consumptions Rate Calculator'!FQ224="",#N/A,'Consumptions Rate Calculator'!FQ224)</f>
        <v>#N/A</v>
      </c>
      <c r="CI107" s="56" t="e">
        <f>IF('Consumptions Rate Calculator'!FS224="",#N/A,'Consumptions Rate Calculator'!FS224)</f>
        <v>#N/A</v>
      </c>
      <c r="CJ107" s="56" t="e">
        <f>IF('Consumptions Rate Calculator'!FU224="",#N/A,'Consumptions Rate Calculator'!FU224)</f>
        <v>#N/A</v>
      </c>
      <c r="CK107" s="56" t="e">
        <f>IF('Consumptions Rate Calculator'!FW224="",#N/A,'Consumptions Rate Calculator'!FW224)</f>
        <v>#N/A</v>
      </c>
      <c r="CL107" s="56" t="e">
        <f>IF('Consumptions Rate Calculator'!FY224="",#N/A,'Consumptions Rate Calculator'!FY224)</f>
        <v>#N/A</v>
      </c>
    </row>
    <row r="108" spans="1:90" ht="13.5" customHeight="1" x14ac:dyDescent="0.35">
      <c r="A108" s="67" t="str">
        <f>CONCATENATE('Consumptions Rate Calculator'!$A111," ",'Consumptions Rate Calculator'!$B111)</f>
        <v xml:space="preserve">Other 95 </v>
      </c>
      <c r="B108" s="56" t="e">
        <f>IF('Consumptions Rate Calculator'!E225="",#N/A,'Consumptions Rate Calculator'!E225)</f>
        <v>#N/A</v>
      </c>
      <c r="C108" s="56" t="e">
        <f>IF('Consumptions Rate Calculator'!G225="",#N/A,'Consumptions Rate Calculator'!G225)</f>
        <v>#N/A</v>
      </c>
      <c r="D108" s="56" t="e">
        <f>IF('Consumptions Rate Calculator'!I225="",#N/A,'Consumptions Rate Calculator'!I225)</f>
        <v>#N/A</v>
      </c>
      <c r="E108" s="56" t="e">
        <f>IF('Consumptions Rate Calculator'!K225="",#N/A,'Consumptions Rate Calculator'!K225)</f>
        <v>#N/A</v>
      </c>
      <c r="F108" s="56" t="e">
        <f>IF('Consumptions Rate Calculator'!M225="",#N/A,'Consumptions Rate Calculator'!M225)</f>
        <v>#N/A</v>
      </c>
      <c r="G108" s="56" t="e">
        <f>IF('Consumptions Rate Calculator'!O225="",#N/A,'Consumptions Rate Calculator'!O225)</f>
        <v>#N/A</v>
      </c>
      <c r="H108" s="56" t="e">
        <f>IF('Consumptions Rate Calculator'!Q225="",#N/A,'Consumptions Rate Calculator'!Q225)</f>
        <v>#N/A</v>
      </c>
      <c r="I108" s="56" t="e">
        <f>IF('Consumptions Rate Calculator'!S225="",#N/A,'Consumptions Rate Calculator'!S225)</f>
        <v>#N/A</v>
      </c>
      <c r="J108" s="56" t="e">
        <f>IF('Consumptions Rate Calculator'!U225="",#N/A,'Consumptions Rate Calculator'!U225)</f>
        <v>#N/A</v>
      </c>
      <c r="K108" s="56" t="e">
        <f>IF('Consumptions Rate Calculator'!W225="",#N/A,'Consumptions Rate Calculator'!W225)</f>
        <v>#N/A</v>
      </c>
      <c r="L108" s="56" t="e">
        <f>IF('Consumptions Rate Calculator'!Y225="",#N/A,'Consumptions Rate Calculator'!Y225)</f>
        <v>#N/A</v>
      </c>
      <c r="M108" s="56" t="e">
        <f>IF('Consumptions Rate Calculator'!AA225="",#N/A,'Consumptions Rate Calculator'!AA225)</f>
        <v>#N/A</v>
      </c>
      <c r="N108" s="56" t="e">
        <f>IF('Consumptions Rate Calculator'!AC225="",#N/A,'Consumptions Rate Calculator'!AC225)</f>
        <v>#N/A</v>
      </c>
      <c r="O108" s="56" t="e">
        <f>IF('Consumptions Rate Calculator'!AE225="",#N/A,'Consumptions Rate Calculator'!AE225)</f>
        <v>#N/A</v>
      </c>
      <c r="P108" s="56" t="e">
        <f>IF('Consumptions Rate Calculator'!AG225="",#N/A,'Consumptions Rate Calculator'!AG225)</f>
        <v>#N/A</v>
      </c>
      <c r="Q108" s="56" t="e">
        <f>IF('Consumptions Rate Calculator'!AI225="",#N/A,'Consumptions Rate Calculator'!AI225)</f>
        <v>#N/A</v>
      </c>
      <c r="R108" s="56" t="e">
        <f>IF('Consumptions Rate Calculator'!AK225="",#N/A,'Consumptions Rate Calculator'!AK225)</f>
        <v>#N/A</v>
      </c>
      <c r="S108" s="56" t="e">
        <f>IF('Consumptions Rate Calculator'!AM225="",#N/A,'Consumptions Rate Calculator'!AM225)</f>
        <v>#N/A</v>
      </c>
      <c r="T108" s="56" t="e">
        <f>IF('Consumptions Rate Calculator'!AO225="",#N/A,'Consumptions Rate Calculator'!AO225)</f>
        <v>#N/A</v>
      </c>
      <c r="U108" s="56" t="e">
        <f>IF('Consumptions Rate Calculator'!AQ225="",#N/A,'Consumptions Rate Calculator'!AQ225)</f>
        <v>#N/A</v>
      </c>
      <c r="V108" s="56" t="e">
        <f>IF('Consumptions Rate Calculator'!AS225="",#N/A,'Consumptions Rate Calculator'!AS225)</f>
        <v>#N/A</v>
      </c>
      <c r="W108" s="56" t="e">
        <f>IF('Consumptions Rate Calculator'!AU225="",#N/A,'Consumptions Rate Calculator'!AU225)</f>
        <v>#N/A</v>
      </c>
      <c r="X108" s="56" t="e">
        <f>IF('Consumptions Rate Calculator'!AW225="",#N/A,'Consumptions Rate Calculator'!AW225)</f>
        <v>#N/A</v>
      </c>
      <c r="Y108" s="56" t="e">
        <f>IF('Consumptions Rate Calculator'!AY225="",#N/A,'Consumptions Rate Calculator'!AY225)</f>
        <v>#N/A</v>
      </c>
      <c r="Z108" s="56" t="e">
        <f>IF('Consumptions Rate Calculator'!BA225="",#N/A,'Consumptions Rate Calculator'!BA225)</f>
        <v>#N/A</v>
      </c>
      <c r="AA108" s="56" t="e">
        <f>IF('Consumptions Rate Calculator'!BC225="",#N/A,'Consumptions Rate Calculator'!BC225)</f>
        <v>#N/A</v>
      </c>
      <c r="AB108" s="56" t="e">
        <f>IF('Consumptions Rate Calculator'!BE225="",#N/A,'Consumptions Rate Calculator'!BE225)</f>
        <v>#N/A</v>
      </c>
      <c r="AC108" s="56" t="e">
        <f>IF('Consumptions Rate Calculator'!BG225="",#N/A,'Consumptions Rate Calculator'!BG225)</f>
        <v>#N/A</v>
      </c>
      <c r="AD108" s="56" t="e">
        <f>IF('Consumptions Rate Calculator'!BI225="",#N/A,'Consumptions Rate Calculator'!BI225)</f>
        <v>#N/A</v>
      </c>
      <c r="AE108" s="56" t="e">
        <f>IF('Consumptions Rate Calculator'!BK225="",#N/A,'Consumptions Rate Calculator'!BK225)</f>
        <v>#N/A</v>
      </c>
      <c r="AF108" s="56" t="e">
        <f>IF('Consumptions Rate Calculator'!BM225="",#N/A,'Consumptions Rate Calculator'!BM225)</f>
        <v>#N/A</v>
      </c>
      <c r="AG108" s="56" t="e">
        <f>IF('Consumptions Rate Calculator'!BO225="",#N/A,'Consumptions Rate Calculator'!BO225)</f>
        <v>#N/A</v>
      </c>
      <c r="AH108" s="56" t="e">
        <f>IF('Consumptions Rate Calculator'!BQ225="",#N/A,'Consumptions Rate Calculator'!BQ225)</f>
        <v>#N/A</v>
      </c>
      <c r="AI108" s="56" t="e">
        <f>IF('Consumptions Rate Calculator'!BS225="",#N/A,'Consumptions Rate Calculator'!BS225)</f>
        <v>#N/A</v>
      </c>
      <c r="AJ108" s="56" t="e">
        <f>IF('Consumptions Rate Calculator'!BU225="",#N/A,'Consumptions Rate Calculator'!BU225)</f>
        <v>#N/A</v>
      </c>
      <c r="AK108" s="56" t="e">
        <f>IF('Consumptions Rate Calculator'!BW225="",#N/A,'Consumptions Rate Calculator'!BW225)</f>
        <v>#N/A</v>
      </c>
      <c r="AL108" s="56" t="e">
        <f>IF('Consumptions Rate Calculator'!BY225="",#N/A,'Consumptions Rate Calculator'!BY225)</f>
        <v>#N/A</v>
      </c>
      <c r="AM108" s="56" t="e">
        <f>IF('Consumptions Rate Calculator'!CA225="",#N/A,'Consumptions Rate Calculator'!CA225)</f>
        <v>#N/A</v>
      </c>
      <c r="AN108" s="56" t="e">
        <f>IF('Consumptions Rate Calculator'!CC225="",#N/A,'Consumptions Rate Calculator'!CC225)</f>
        <v>#N/A</v>
      </c>
      <c r="AO108" s="56" t="e">
        <f>IF('Consumptions Rate Calculator'!CE225="",#N/A,'Consumptions Rate Calculator'!CE225)</f>
        <v>#N/A</v>
      </c>
      <c r="AP108" s="56" t="e">
        <f>IF('Consumptions Rate Calculator'!CG225="",#N/A,'Consumptions Rate Calculator'!CG225)</f>
        <v>#N/A</v>
      </c>
      <c r="AQ108" s="56" t="e">
        <f>IF('Consumptions Rate Calculator'!CI225="",#N/A,'Consumptions Rate Calculator'!CI225)</f>
        <v>#N/A</v>
      </c>
      <c r="AR108" s="56" t="e">
        <f>IF('Consumptions Rate Calculator'!CK225="",#N/A,'Consumptions Rate Calculator'!CK225)</f>
        <v>#N/A</v>
      </c>
      <c r="AS108" s="56" t="e">
        <f>IF('Consumptions Rate Calculator'!CM225="",#N/A,'Consumptions Rate Calculator'!CM225)</f>
        <v>#N/A</v>
      </c>
      <c r="AT108" s="56" t="e">
        <f>IF('Consumptions Rate Calculator'!CO225="",#N/A,'Consumptions Rate Calculator'!CO225)</f>
        <v>#N/A</v>
      </c>
      <c r="AU108" s="56" t="e">
        <f>IF('Consumptions Rate Calculator'!CQ225="",#N/A,'Consumptions Rate Calculator'!CQ225)</f>
        <v>#N/A</v>
      </c>
      <c r="AV108" s="56" t="e">
        <f>IF('Consumptions Rate Calculator'!CS225="",#N/A,'Consumptions Rate Calculator'!CS225)</f>
        <v>#N/A</v>
      </c>
      <c r="AW108" s="56" t="e">
        <f>IF('Consumptions Rate Calculator'!CU225="",#N/A,'Consumptions Rate Calculator'!CU225)</f>
        <v>#N/A</v>
      </c>
      <c r="AX108" s="56" t="e">
        <f>IF('Consumptions Rate Calculator'!CW225="",#N/A,'Consumptions Rate Calculator'!CW225)</f>
        <v>#N/A</v>
      </c>
      <c r="AY108" s="56" t="e">
        <f>IF('Consumptions Rate Calculator'!CY225="",#N/A,'Consumptions Rate Calculator'!CY225)</f>
        <v>#N/A</v>
      </c>
      <c r="AZ108" s="56" t="e">
        <f>IF('Consumptions Rate Calculator'!DA225="",#N/A,'Consumptions Rate Calculator'!DA225)</f>
        <v>#N/A</v>
      </c>
      <c r="BA108" s="56" t="e">
        <f>IF('Consumptions Rate Calculator'!DC225="",#N/A,'Consumptions Rate Calculator'!DC225)</f>
        <v>#N/A</v>
      </c>
      <c r="BB108" s="56" t="e">
        <f>IF('Consumptions Rate Calculator'!DE225="",#N/A,'Consumptions Rate Calculator'!DE225)</f>
        <v>#N/A</v>
      </c>
      <c r="BC108" s="56" t="e">
        <f>IF('Consumptions Rate Calculator'!DG225="",#N/A,'Consumptions Rate Calculator'!DG225)</f>
        <v>#N/A</v>
      </c>
      <c r="BD108" s="56" t="e">
        <f>IF('Consumptions Rate Calculator'!DI225="",#N/A,'Consumptions Rate Calculator'!DI225)</f>
        <v>#N/A</v>
      </c>
      <c r="BE108" s="56" t="e">
        <f>IF('Consumptions Rate Calculator'!DK225="",#N/A,'Consumptions Rate Calculator'!DK225)</f>
        <v>#N/A</v>
      </c>
      <c r="BF108" s="56" t="e">
        <f>IF('Consumptions Rate Calculator'!DM225="",#N/A,'Consumptions Rate Calculator'!DM225)</f>
        <v>#N/A</v>
      </c>
      <c r="BG108" s="56" t="e">
        <f>IF('Consumptions Rate Calculator'!DO225="",#N/A,'Consumptions Rate Calculator'!DO225)</f>
        <v>#N/A</v>
      </c>
      <c r="BH108" s="56" t="e">
        <f>IF('Consumptions Rate Calculator'!DQ225="",#N/A,'Consumptions Rate Calculator'!DQ225)</f>
        <v>#N/A</v>
      </c>
      <c r="BI108" s="56" t="e">
        <f>IF('Consumptions Rate Calculator'!DS225="",#N/A,'Consumptions Rate Calculator'!DS225)</f>
        <v>#N/A</v>
      </c>
      <c r="BJ108" s="56" t="e">
        <f>IF('Consumptions Rate Calculator'!DU225="",#N/A,'Consumptions Rate Calculator'!DU225)</f>
        <v>#N/A</v>
      </c>
      <c r="BK108" s="56" t="e">
        <f>IF('Consumptions Rate Calculator'!DW225="",#N/A,'Consumptions Rate Calculator'!DW225)</f>
        <v>#N/A</v>
      </c>
      <c r="BL108" s="56" t="e">
        <f>IF('Consumptions Rate Calculator'!DY225="",#N/A,'Consumptions Rate Calculator'!DY225)</f>
        <v>#N/A</v>
      </c>
      <c r="BM108" s="56" t="e">
        <f>IF('Consumptions Rate Calculator'!EA225="",#N/A,'Consumptions Rate Calculator'!EA225)</f>
        <v>#N/A</v>
      </c>
      <c r="BN108" s="56" t="e">
        <f>IF('Consumptions Rate Calculator'!EC225="",#N/A,'Consumptions Rate Calculator'!EC225)</f>
        <v>#N/A</v>
      </c>
      <c r="BO108" s="56" t="e">
        <f>IF('Consumptions Rate Calculator'!EE225="",#N/A,'Consumptions Rate Calculator'!EE225)</f>
        <v>#N/A</v>
      </c>
      <c r="BP108" s="56" t="e">
        <f>IF('Consumptions Rate Calculator'!EG225="",#N/A,'Consumptions Rate Calculator'!EG225)</f>
        <v>#N/A</v>
      </c>
      <c r="BQ108" s="56" t="e">
        <f>IF('Consumptions Rate Calculator'!EI225="",#N/A,'Consumptions Rate Calculator'!EI225)</f>
        <v>#N/A</v>
      </c>
      <c r="BR108" s="56" t="e">
        <f>IF('Consumptions Rate Calculator'!EK225="",#N/A,'Consumptions Rate Calculator'!EK225)</f>
        <v>#N/A</v>
      </c>
      <c r="BS108" s="56" t="e">
        <f>IF('Consumptions Rate Calculator'!EM225="",#N/A,'Consumptions Rate Calculator'!EM225)</f>
        <v>#N/A</v>
      </c>
      <c r="BT108" s="56" t="e">
        <f>IF('Consumptions Rate Calculator'!EO225="",#N/A,'Consumptions Rate Calculator'!EO225)</f>
        <v>#N/A</v>
      </c>
      <c r="BU108" s="56" t="e">
        <f>IF('Consumptions Rate Calculator'!EQ225="",#N/A,'Consumptions Rate Calculator'!EQ225)</f>
        <v>#N/A</v>
      </c>
      <c r="BV108" s="56" t="e">
        <f>IF('Consumptions Rate Calculator'!ES225="",#N/A,'Consumptions Rate Calculator'!ES225)</f>
        <v>#N/A</v>
      </c>
      <c r="BW108" s="56" t="e">
        <f>IF('Consumptions Rate Calculator'!EU225="",#N/A,'Consumptions Rate Calculator'!EU225)</f>
        <v>#N/A</v>
      </c>
      <c r="BX108" s="56" t="e">
        <f>IF('Consumptions Rate Calculator'!EW225="",#N/A,'Consumptions Rate Calculator'!EW225)</f>
        <v>#N/A</v>
      </c>
      <c r="BY108" s="56" t="e">
        <f>IF('Consumptions Rate Calculator'!EY225="",#N/A,'Consumptions Rate Calculator'!EY225)</f>
        <v>#N/A</v>
      </c>
      <c r="BZ108" s="56" t="e">
        <f>IF('Consumptions Rate Calculator'!FA225="",#N/A,'Consumptions Rate Calculator'!FA225)</f>
        <v>#N/A</v>
      </c>
      <c r="CA108" s="56" t="e">
        <f>IF('Consumptions Rate Calculator'!FC225="",#N/A,'Consumptions Rate Calculator'!FC225)</f>
        <v>#N/A</v>
      </c>
      <c r="CB108" s="56" t="e">
        <f>IF('Consumptions Rate Calculator'!FE225="",#N/A,'Consumptions Rate Calculator'!FE225)</f>
        <v>#N/A</v>
      </c>
      <c r="CC108" s="56" t="e">
        <f>IF('Consumptions Rate Calculator'!FG225="",#N/A,'Consumptions Rate Calculator'!FG225)</f>
        <v>#N/A</v>
      </c>
      <c r="CD108" s="56" t="e">
        <f>IF('Consumptions Rate Calculator'!FI225="",#N/A,'Consumptions Rate Calculator'!FI225)</f>
        <v>#N/A</v>
      </c>
      <c r="CE108" s="56" t="e">
        <f>IF('Consumptions Rate Calculator'!FK225="",#N/A,'Consumptions Rate Calculator'!FK225)</f>
        <v>#N/A</v>
      </c>
      <c r="CF108" s="56" t="e">
        <f>IF('Consumptions Rate Calculator'!FM225="",#N/A,'Consumptions Rate Calculator'!FM225)</f>
        <v>#N/A</v>
      </c>
      <c r="CG108" s="56" t="e">
        <f>IF('Consumptions Rate Calculator'!FO225="",#N/A,'Consumptions Rate Calculator'!FO225)</f>
        <v>#N/A</v>
      </c>
      <c r="CH108" s="56" t="e">
        <f>IF('Consumptions Rate Calculator'!FQ225="",#N/A,'Consumptions Rate Calculator'!FQ225)</f>
        <v>#N/A</v>
      </c>
      <c r="CI108" s="56" t="e">
        <f>IF('Consumptions Rate Calculator'!FS225="",#N/A,'Consumptions Rate Calculator'!FS225)</f>
        <v>#N/A</v>
      </c>
      <c r="CJ108" s="56" t="e">
        <f>IF('Consumptions Rate Calculator'!FU225="",#N/A,'Consumptions Rate Calculator'!FU225)</f>
        <v>#N/A</v>
      </c>
      <c r="CK108" s="56" t="e">
        <f>IF('Consumptions Rate Calculator'!FW225="",#N/A,'Consumptions Rate Calculator'!FW225)</f>
        <v>#N/A</v>
      </c>
      <c r="CL108" s="56" t="e">
        <f>IF('Consumptions Rate Calculator'!FY225="",#N/A,'Consumptions Rate Calculator'!FY225)</f>
        <v>#N/A</v>
      </c>
    </row>
    <row r="109" spans="1:90" ht="13.5" customHeight="1" x14ac:dyDescent="0.35">
      <c r="A109" s="67" t="str">
        <f>CONCATENATE('Consumptions Rate Calculator'!$A112," ",'Consumptions Rate Calculator'!$B112)</f>
        <v xml:space="preserve">Other 96 </v>
      </c>
      <c r="B109" s="56" t="e">
        <f>IF('Consumptions Rate Calculator'!E226="",#N/A,'Consumptions Rate Calculator'!E226)</f>
        <v>#N/A</v>
      </c>
      <c r="C109" s="56" t="e">
        <f>IF('Consumptions Rate Calculator'!G226="",#N/A,'Consumptions Rate Calculator'!G226)</f>
        <v>#N/A</v>
      </c>
      <c r="D109" s="56" t="e">
        <f>IF('Consumptions Rate Calculator'!I226="",#N/A,'Consumptions Rate Calculator'!I226)</f>
        <v>#N/A</v>
      </c>
      <c r="E109" s="56" t="e">
        <f>IF('Consumptions Rate Calculator'!K226="",#N/A,'Consumptions Rate Calculator'!K226)</f>
        <v>#N/A</v>
      </c>
      <c r="F109" s="56" t="e">
        <f>IF('Consumptions Rate Calculator'!M226="",#N/A,'Consumptions Rate Calculator'!M226)</f>
        <v>#N/A</v>
      </c>
      <c r="G109" s="56" t="e">
        <f>IF('Consumptions Rate Calculator'!O226="",#N/A,'Consumptions Rate Calculator'!O226)</f>
        <v>#N/A</v>
      </c>
      <c r="H109" s="56" t="e">
        <f>IF('Consumptions Rate Calculator'!Q226="",#N/A,'Consumptions Rate Calculator'!Q226)</f>
        <v>#N/A</v>
      </c>
      <c r="I109" s="56" t="e">
        <f>IF('Consumptions Rate Calculator'!S226="",#N/A,'Consumptions Rate Calculator'!S226)</f>
        <v>#N/A</v>
      </c>
      <c r="J109" s="56" t="e">
        <f>IF('Consumptions Rate Calculator'!U226="",#N/A,'Consumptions Rate Calculator'!U226)</f>
        <v>#N/A</v>
      </c>
      <c r="K109" s="56" t="e">
        <f>IF('Consumptions Rate Calculator'!W226="",#N/A,'Consumptions Rate Calculator'!W226)</f>
        <v>#N/A</v>
      </c>
      <c r="L109" s="56" t="e">
        <f>IF('Consumptions Rate Calculator'!Y226="",#N/A,'Consumptions Rate Calculator'!Y226)</f>
        <v>#N/A</v>
      </c>
      <c r="M109" s="56" t="e">
        <f>IF('Consumptions Rate Calculator'!AA226="",#N/A,'Consumptions Rate Calculator'!AA226)</f>
        <v>#N/A</v>
      </c>
      <c r="N109" s="56" t="e">
        <f>IF('Consumptions Rate Calculator'!AC226="",#N/A,'Consumptions Rate Calculator'!AC226)</f>
        <v>#N/A</v>
      </c>
      <c r="O109" s="56" t="e">
        <f>IF('Consumptions Rate Calculator'!AE226="",#N/A,'Consumptions Rate Calculator'!AE226)</f>
        <v>#N/A</v>
      </c>
      <c r="P109" s="56" t="e">
        <f>IF('Consumptions Rate Calculator'!AG226="",#N/A,'Consumptions Rate Calculator'!AG226)</f>
        <v>#N/A</v>
      </c>
      <c r="Q109" s="56" t="e">
        <f>IF('Consumptions Rate Calculator'!AI226="",#N/A,'Consumptions Rate Calculator'!AI226)</f>
        <v>#N/A</v>
      </c>
      <c r="R109" s="56" t="e">
        <f>IF('Consumptions Rate Calculator'!AK226="",#N/A,'Consumptions Rate Calculator'!AK226)</f>
        <v>#N/A</v>
      </c>
      <c r="S109" s="56" t="e">
        <f>IF('Consumptions Rate Calculator'!AM226="",#N/A,'Consumptions Rate Calculator'!AM226)</f>
        <v>#N/A</v>
      </c>
      <c r="T109" s="56" t="e">
        <f>IF('Consumptions Rate Calculator'!AO226="",#N/A,'Consumptions Rate Calculator'!AO226)</f>
        <v>#N/A</v>
      </c>
      <c r="U109" s="56" t="e">
        <f>IF('Consumptions Rate Calculator'!AQ226="",#N/A,'Consumptions Rate Calculator'!AQ226)</f>
        <v>#N/A</v>
      </c>
      <c r="V109" s="56" t="e">
        <f>IF('Consumptions Rate Calculator'!AS226="",#N/A,'Consumptions Rate Calculator'!AS226)</f>
        <v>#N/A</v>
      </c>
      <c r="W109" s="56" t="e">
        <f>IF('Consumptions Rate Calculator'!AU226="",#N/A,'Consumptions Rate Calculator'!AU226)</f>
        <v>#N/A</v>
      </c>
      <c r="X109" s="56" t="e">
        <f>IF('Consumptions Rate Calculator'!AW226="",#N/A,'Consumptions Rate Calculator'!AW226)</f>
        <v>#N/A</v>
      </c>
      <c r="Y109" s="56" t="e">
        <f>IF('Consumptions Rate Calculator'!AY226="",#N/A,'Consumptions Rate Calculator'!AY226)</f>
        <v>#N/A</v>
      </c>
      <c r="Z109" s="56" t="e">
        <f>IF('Consumptions Rate Calculator'!BA226="",#N/A,'Consumptions Rate Calculator'!BA226)</f>
        <v>#N/A</v>
      </c>
      <c r="AA109" s="56" t="e">
        <f>IF('Consumptions Rate Calculator'!BC226="",#N/A,'Consumptions Rate Calculator'!BC226)</f>
        <v>#N/A</v>
      </c>
      <c r="AB109" s="56" t="e">
        <f>IF('Consumptions Rate Calculator'!BE226="",#N/A,'Consumptions Rate Calculator'!BE226)</f>
        <v>#N/A</v>
      </c>
      <c r="AC109" s="56" t="e">
        <f>IF('Consumptions Rate Calculator'!BG226="",#N/A,'Consumptions Rate Calculator'!BG226)</f>
        <v>#N/A</v>
      </c>
      <c r="AD109" s="56" t="e">
        <f>IF('Consumptions Rate Calculator'!BI226="",#N/A,'Consumptions Rate Calculator'!BI226)</f>
        <v>#N/A</v>
      </c>
      <c r="AE109" s="56" t="e">
        <f>IF('Consumptions Rate Calculator'!BK226="",#N/A,'Consumptions Rate Calculator'!BK226)</f>
        <v>#N/A</v>
      </c>
      <c r="AF109" s="56" t="e">
        <f>IF('Consumptions Rate Calculator'!BM226="",#N/A,'Consumptions Rate Calculator'!BM226)</f>
        <v>#N/A</v>
      </c>
      <c r="AG109" s="56" t="e">
        <f>IF('Consumptions Rate Calculator'!BO226="",#N/A,'Consumptions Rate Calculator'!BO226)</f>
        <v>#N/A</v>
      </c>
      <c r="AH109" s="56" t="e">
        <f>IF('Consumptions Rate Calculator'!BQ226="",#N/A,'Consumptions Rate Calculator'!BQ226)</f>
        <v>#N/A</v>
      </c>
      <c r="AI109" s="56" t="e">
        <f>IF('Consumptions Rate Calculator'!BS226="",#N/A,'Consumptions Rate Calculator'!BS226)</f>
        <v>#N/A</v>
      </c>
      <c r="AJ109" s="56" t="e">
        <f>IF('Consumptions Rate Calculator'!BU226="",#N/A,'Consumptions Rate Calculator'!BU226)</f>
        <v>#N/A</v>
      </c>
      <c r="AK109" s="56" t="e">
        <f>IF('Consumptions Rate Calculator'!BW226="",#N/A,'Consumptions Rate Calculator'!BW226)</f>
        <v>#N/A</v>
      </c>
      <c r="AL109" s="56" t="e">
        <f>IF('Consumptions Rate Calculator'!BY226="",#N/A,'Consumptions Rate Calculator'!BY226)</f>
        <v>#N/A</v>
      </c>
      <c r="AM109" s="56" t="e">
        <f>IF('Consumptions Rate Calculator'!CA226="",#N/A,'Consumptions Rate Calculator'!CA226)</f>
        <v>#N/A</v>
      </c>
      <c r="AN109" s="56" t="e">
        <f>IF('Consumptions Rate Calculator'!CC226="",#N/A,'Consumptions Rate Calculator'!CC226)</f>
        <v>#N/A</v>
      </c>
      <c r="AO109" s="56" t="e">
        <f>IF('Consumptions Rate Calculator'!CE226="",#N/A,'Consumptions Rate Calculator'!CE226)</f>
        <v>#N/A</v>
      </c>
      <c r="AP109" s="56" t="e">
        <f>IF('Consumptions Rate Calculator'!CG226="",#N/A,'Consumptions Rate Calculator'!CG226)</f>
        <v>#N/A</v>
      </c>
      <c r="AQ109" s="56" t="e">
        <f>IF('Consumptions Rate Calculator'!CI226="",#N/A,'Consumptions Rate Calculator'!CI226)</f>
        <v>#N/A</v>
      </c>
      <c r="AR109" s="56" t="e">
        <f>IF('Consumptions Rate Calculator'!CK226="",#N/A,'Consumptions Rate Calculator'!CK226)</f>
        <v>#N/A</v>
      </c>
      <c r="AS109" s="56" t="e">
        <f>IF('Consumptions Rate Calculator'!CM226="",#N/A,'Consumptions Rate Calculator'!CM226)</f>
        <v>#N/A</v>
      </c>
      <c r="AT109" s="56" t="e">
        <f>IF('Consumptions Rate Calculator'!CO226="",#N/A,'Consumptions Rate Calculator'!CO226)</f>
        <v>#N/A</v>
      </c>
      <c r="AU109" s="56" t="e">
        <f>IF('Consumptions Rate Calculator'!CQ226="",#N/A,'Consumptions Rate Calculator'!CQ226)</f>
        <v>#N/A</v>
      </c>
      <c r="AV109" s="56" t="e">
        <f>IF('Consumptions Rate Calculator'!CS226="",#N/A,'Consumptions Rate Calculator'!CS226)</f>
        <v>#N/A</v>
      </c>
      <c r="AW109" s="56" t="e">
        <f>IF('Consumptions Rate Calculator'!CU226="",#N/A,'Consumptions Rate Calculator'!CU226)</f>
        <v>#N/A</v>
      </c>
      <c r="AX109" s="56" t="e">
        <f>IF('Consumptions Rate Calculator'!CW226="",#N/A,'Consumptions Rate Calculator'!CW226)</f>
        <v>#N/A</v>
      </c>
      <c r="AY109" s="56" t="e">
        <f>IF('Consumptions Rate Calculator'!CY226="",#N/A,'Consumptions Rate Calculator'!CY226)</f>
        <v>#N/A</v>
      </c>
      <c r="AZ109" s="56" t="e">
        <f>IF('Consumptions Rate Calculator'!DA226="",#N/A,'Consumptions Rate Calculator'!DA226)</f>
        <v>#N/A</v>
      </c>
      <c r="BA109" s="56" t="e">
        <f>IF('Consumptions Rate Calculator'!DC226="",#N/A,'Consumptions Rate Calculator'!DC226)</f>
        <v>#N/A</v>
      </c>
      <c r="BB109" s="56" t="e">
        <f>IF('Consumptions Rate Calculator'!DE226="",#N/A,'Consumptions Rate Calculator'!DE226)</f>
        <v>#N/A</v>
      </c>
      <c r="BC109" s="56" t="e">
        <f>IF('Consumptions Rate Calculator'!DG226="",#N/A,'Consumptions Rate Calculator'!DG226)</f>
        <v>#N/A</v>
      </c>
      <c r="BD109" s="56" t="e">
        <f>IF('Consumptions Rate Calculator'!DI226="",#N/A,'Consumptions Rate Calculator'!DI226)</f>
        <v>#N/A</v>
      </c>
      <c r="BE109" s="56" t="e">
        <f>IF('Consumptions Rate Calculator'!DK226="",#N/A,'Consumptions Rate Calculator'!DK226)</f>
        <v>#N/A</v>
      </c>
      <c r="BF109" s="56" t="e">
        <f>IF('Consumptions Rate Calculator'!DM226="",#N/A,'Consumptions Rate Calculator'!DM226)</f>
        <v>#N/A</v>
      </c>
      <c r="BG109" s="56" t="e">
        <f>IF('Consumptions Rate Calculator'!DO226="",#N/A,'Consumptions Rate Calculator'!DO226)</f>
        <v>#N/A</v>
      </c>
      <c r="BH109" s="56" t="e">
        <f>IF('Consumptions Rate Calculator'!DQ226="",#N/A,'Consumptions Rate Calculator'!DQ226)</f>
        <v>#N/A</v>
      </c>
      <c r="BI109" s="56" t="e">
        <f>IF('Consumptions Rate Calculator'!DS226="",#N/A,'Consumptions Rate Calculator'!DS226)</f>
        <v>#N/A</v>
      </c>
      <c r="BJ109" s="56" t="e">
        <f>IF('Consumptions Rate Calculator'!DU226="",#N/A,'Consumptions Rate Calculator'!DU226)</f>
        <v>#N/A</v>
      </c>
      <c r="BK109" s="56" t="e">
        <f>IF('Consumptions Rate Calculator'!DW226="",#N/A,'Consumptions Rate Calculator'!DW226)</f>
        <v>#N/A</v>
      </c>
      <c r="BL109" s="56" t="e">
        <f>IF('Consumptions Rate Calculator'!DY226="",#N/A,'Consumptions Rate Calculator'!DY226)</f>
        <v>#N/A</v>
      </c>
      <c r="BM109" s="56" t="e">
        <f>IF('Consumptions Rate Calculator'!EA226="",#N/A,'Consumptions Rate Calculator'!EA226)</f>
        <v>#N/A</v>
      </c>
      <c r="BN109" s="56" t="e">
        <f>IF('Consumptions Rate Calculator'!EC226="",#N/A,'Consumptions Rate Calculator'!EC226)</f>
        <v>#N/A</v>
      </c>
      <c r="BO109" s="56" t="e">
        <f>IF('Consumptions Rate Calculator'!EE226="",#N/A,'Consumptions Rate Calculator'!EE226)</f>
        <v>#N/A</v>
      </c>
      <c r="BP109" s="56" t="e">
        <f>IF('Consumptions Rate Calculator'!EG226="",#N/A,'Consumptions Rate Calculator'!EG226)</f>
        <v>#N/A</v>
      </c>
      <c r="BQ109" s="56" t="e">
        <f>IF('Consumptions Rate Calculator'!EI226="",#N/A,'Consumptions Rate Calculator'!EI226)</f>
        <v>#N/A</v>
      </c>
      <c r="BR109" s="56" t="e">
        <f>IF('Consumptions Rate Calculator'!EK226="",#N/A,'Consumptions Rate Calculator'!EK226)</f>
        <v>#N/A</v>
      </c>
      <c r="BS109" s="56" t="e">
        <f>IF('Consumptions Rate Calculator'!EM226="",#N/A,'Consumptions Rate Calculator'!EM226)</f>
        <v>#N/A</v>
      </c>
      <c r="BT109" s="56" t="e">
        <f>IF('Consumptions Rate Calculator'!EO226="",#N/A,'Consumptions Rate Calculator'!EO226)</f>
        <v>#N/A</v>
      </c>
      <c r="BU109" s="56" t="e">
        <f>IF('Consumptions Rate Calculator'!EQ226="",#N/A,'Consumptions Rate Calculator'!EQ226)</f>
        <v>#N/A</v>
      </c>
      <c r="BV109" s="56" t="e">
        <f>IF('Consumptions Rate Calculator'!ES226="",#N/A,'Consumptions Rate Calculator'!ES226)</f>
        <v>#N/A</v>
      </c>
      <c r="BW109" s="56" t="e">
        <f>IF('Consumptions Rate Calculator'!EU226="",#N/A,'Consumptions Rate Calculator'!EU226)</f>
        <v>#N/A</v>
      </c>
      <c r="BX109" s="56" t="e">
        <f>IF('Consumptions Rate Calculator'!EW226="",#N/A,'Consumptions Rate Calculator'!EW226)</f>
        <v>#N/A</v>
      </c>
      <c r="BY109" s="56" t="e">
        <f>IF('Consumptions Rate Calculator'!EY226="",#N/A,'Consumptions Rate Calculator'!EY226)</f>
        <v>#N/A</v>
      </c>
      <c r="BZ109" s="56" t="e">
        <f>IF('Consumptions Rate Calculator'!FA226="",#N/A,'Consumptions Rate Calculator'!FA226)</f>
        <v>#N/A</v>
      </c>
      <c r="CA109" s="56" t="e">
        <f>IF('Consumptions Rate Calculator'!FC226="",#N/A,'Consumptions Rate Calculator'!FC226)</f>
        <v>#N/A</v>
      </c>
      <c r="CB109" s="56" t="e">
        <f>IF('Consumptions Rate Calculator'!FE226="",#N/A,'Consumptions Rate Calculator'!FE226)</f>
        <v>#N/A</v>
      </c>
      <c r="CC109" s="56" t="e">
        <f>IF('Consumptions Rate Calculator'!FG226="",#N/A,'Consumptions Rate Calculator'!FG226)</f>
        <v>#N/A</v>
      </c>
      <c r="CD109" s="56" t="e">
        <f>IF('Consumptions Rate Calculator'!FI226="",#N/A,'Consumptions Rate Calculator'!FI226)</f>
        <v>#N/A</v>
      </c>
      <c r="CE109" s="56" t="e">
        <f>IF('Consumptions Rate Calculator'!FK226="",#N/A,'Consumptions Rate Calculator'!FK226)</f>
        <v>#N/A</v>
      </c>
      <c r="CF109" s="56" t="e">
        <f>IF('Consumptions Rate Calculator'!FM226="",#N/A,'Consumptions Rate Calculator'!FM226)</f>
        <v>#N/A</v>
      </c>
      <c r="CG109" s="56" t="e">
        <f>IF('Consumptions Rate Calculator'!FO226="",#N/A,'Consumptions Rate Calculator'!FO226)</f>
        <v>#N/A</v>
      </c>
      <c r="CH109" s="56" t="e">
        <f>IF('Consumptions Rate Calculator'!FQ226="",#N/A,'Consumptions Rate Calculator'!FQ226)</f>
        <v>#N/A</v>
      </c>
      <c r="CI109" s="56" t="e">
        <f>IF('Consumptions Rate Calculator'!FS226="",#N/A,'Consumptions Rate Calculator'!FS226)</f>
        <v>#N/A</v>
      </c>
      <c r="CJ109" s="56" t="e">
        <f>IF('Consumptions Rate Calculator'!FU226="",#N/A,'Consumptions Rate Calculator'!FU226)</f>
        <v>#N/A</v>
      </c>
      <c r="CK109" s="56" t="e">
        <f>IF('Consumptions Rate Calculator'!FW226="",#N/A,'Consumptions Rate Calculator'!FW226)</f>
        <v>#N/A</v>
      </c>
      <c r="CL109" s="56" t="e">
        <f>IF('Consumptions Rate Calculator'!FY226="",#N/A,'Consumptions Rate Calculator'!FY226)</f>
        <v>#N/A</v>
      </c>
    </row>
    <row r="110" spans="1:90" ht="13.5" customHeight="1" x14ac:dyDescent="0.35">
      <c r="A110" s="67" t="str">
        <f>CONCATENATE('Consumptions Rate Calculator'!$A113," ",'Consumptions Rate Calculator'!$B113)</f>
        <v xml:space="preserve">Other 97 </v>
      </c>
      <c r="B110" s="56" t="e">
        <f>IF('Consumptions Rate Calculator'!E227="",#N/A,'Consumptions Rate Calculator'!E227)</f>
        <v>#N/A</v>
      </c>
      <c r="C110" s="56" t="e">
        <f>IF('Consumptions Rate Calculator'!G227="",#N/A,'Consumptions Rate Calculator'!G227)</f>
        <v>#N/A</v>
      </c>
      <c r="D110" s="56" t="e">
        <f>IF('Consumptions Rate Calculator'!I227="",#N/A,'Consumptions Rate Calculator'!I227)</f>
        <v>#N/A</v>
      </c>
      <c r="E110" s="56" t="e">
        <f>IF('Consumptions Rate Calculator'!K227="",#N/A,'Consumptions Rate Calculator'!K227)</f>
        <v>#N/A</v>
      </c>
      <c r="F110" s="56" t="e">
        <f>IF('Consumptions Rate Calculator'!M227="",#N/A,'Consumptions Rate Calculator'!M227)</f>
        <v>#N/A</v>
      </c>
      <c r="G110" s="56" t="e">
        <f>IF('Consumptions Rate Calculator'!O227="",#N/A,'Consumptions Rate Calculator'!O227)</f>
        <v>#N/A</v>
      </c>
      <c r="H110" s="56" t="e">
        <f>IF('Consumptions Rate Calculator'!Q227="",#N/A,'Consumptions Rate Calculator'!Q227)</f>
        <v>#N/A</v>
      </c>
      <c r="I110" s="56" t="e">
        <f>IF('Consumptions Rate Calculator'!S227="",#N/A,'Consumptions Rate Calculator'!S227)</f>
        <v>#N/A</v>
      </c>
      <c r="J110" s="56" t="e">
        <f>IF('Consumptions Rate Calculator'!U227="",#N/A,'Consumptions Rate Calculator'!U227)</f>
        <v>#N/A</v>
      </c>
      <c r="K110" s="56" t="e">
        <f>IF('Consumptions Rate Calculator'!W227="",#N/A,'Consumptions Rate Calculator'!W227)</f>
        <v>#N/A</v>
      </c>
      <c r="L110" s="56" t="e">
        <f>IF('Consumptions Rate Calculator'!Y227="",#N/A,'Consumptions Rate Calculator'!Y227)</f>
        <v>#N/A</v>
      </c>
      <c r="M110" s="56" t="e">
        <f>IF('Consumptions Rate Calculator'!AA227="",#N/A,'Consumptions Rate Calculator'!AA227)</f>
        <v>#N/A</v>
      </c>
      <c r="N110" s="56" t="e">
        <f>IF('Consumptions Rate Calculator'!AC227="",#N/A,'Consumptions Rate Calculator'!AC227)</f>
        <v>#N/A</v>
      </c>
      <c r="O110" s="56" t="e">
        <f>IF('Consumptions Rate Calculator'!AE227="",#N/A,'Consumptions Rate Calculator'!AE227)</f>
        <v>#N/A</v>
      </c>
      <c r="P110" s="56" t="e">
        <f>IF('Consumptions Rate Calculator'!AG227="",#N/A,'Consumptions Rate Calculator'!AG227)</f>
        <v>#N/A</v>
      </c>
      <c r="Q110" s="56" t="e">
        <f>IF('Consumptions Rate Calculator'!AI227="",#N/A,'Consumptions Rate Calculator'!AI227)</f>
        <v>#N/A</v>
      </c>
      <c r="R110" s="56" t="e">
        <f>IF('Consumptions Rate Calculator'!AK227="",#N/A,'Consumptions Rate Calculator'!AK227)</f>
        <v>#N/A</v>
      </c>
      <c r="S110" s="56" t="e">
        <f>IF('Consumptions Rate Calculator'!AM227="",#N/A,'Consumptions Rate Calculator'!AM227)</f>
        <v>#N/A</v>
      </c>
      <c r="T110" s="56" t="e">
        <f>IF('Consumptions Rate Calculator'!AO227="",#N/A,'Consumptions Rate Calculator'!AO227)</f>
        <v>#N/A</v>
      </c>
      <c r="U110" s="56" t="e">
        <f>IF('Consumptions Rate Calculator'!AQ227="",#N/A,'Consumptions Rate Calculator'!AQ227)</f>
        <v>#N/A</v>
      </c>
      <c r="V110" s="56" t="e">
        <f>IF('Consumptions Rate Calculator'!AS227="",#N/A,'Consumptions Rate Calculator'!AS227)</f>
        <v>#N/A</v>
      </c>
      <c r="W110" s="56" t="e">
        <f>IF('Consumptions Rate Calculator'!AU227="",#N/A,'Consumptions Rate Calculator'!AU227)</f>
        <v>#N/A</v>
      </c>
      <c r="X110" s="56" t="e">
        <f>IF('Consumptions Rate Calculator'!AW227="",#N/A,'Consumptions Rate Calculator'!AW227)</f>
        <v>#N/A</v>
      </c>
      <c r="Y110" s="56" t="e">
        <f>IF('Consumptions Rate Calculator'!AY227="",#N/A,'Consumptions Rate Calculator'!AY227)</f>
        <v>#N/A</v>
      </c>
      <c r="Z110" s="56" t="e">
        <f>IF('Consumptions Rate Calculator'!BA227="",#N/A,'Consumptions Rate Calculator'!BA227)</f>
        <v>#N/A</v>
      </c>
      <c r="AA110" s="56" t="e">
        <f>IF('Consumptions Rate Calculator'!BC227="",#N/A,'Consumptions Rate Calculator'!BC227)</f>
        <v>#N/A</v>
      </c>
      <c r="AB110" s="56" t="e">
        <f>IF('Consumptions Rate Calculator'!BE227="",#N/A,'Consumptions Rate Calculator'!BE227)</f>
        <v>#N/A</v>
      </c>
      <c r="AC110" s="56" t="e">
        <f>IF('Consumptions Rate Calculator'!BG227="",#N/A,'Consumptions Rate Calculator'!BG227)</f>
        <v>#N/A</v>
      </c>
      <c r="AD110" s="56" t="e">
        <f>IF('Consumptions Rate Calculator'!BI227="",#N/A,'Consumptions Rate Calculator'!BI227)</f>
        <v>#N/A</v>
      </c>
      <c r="AE110" s="56" t="e">
        <f>IF('Consumptions Rate Calculator'!BK227="",#N/A,'Consumptions Rate Calculator'!BK227)</f>
        <v>#N/A</v>
      </c>
      <c r="AF110" s="56" t="e">
        <f>IF('Consumptions Rate Calculator'!BM227="",#N/A,'Consumptions Rate Calculator'!BM227)</f>
        <v>#N/A</v>
      </c>
      <c r="AG110" s="56" t="e">
        <f>IF('Consumptions Rate Calculator'!BO227="",#N/A,'Consumptions Rate Calculator'!BO227)</f>
        <v>#N/A</v>
      </c>
      <c r="AH110" s="56" t="e">
        <f>IF('Consumptions Rate Calculator'!BQ227="",#N/A,'Consumptions Rate Calculator'!BQ227)</f>
        <v>#N/A</v>
      </c>
      <c r="AI110" s="56" t="e">
        <f>IF('Consumptions Rate Calculator'!BS227="",#N/A,'Consumptions Rate Calculator'!BS227)</f>
        <v>#N/A</v>
      </c>
      <c r="AJ110" s="56" t="e">
        <f>IF('Consumptions Rate Calculator'!BU227="",#N/A,'Consumptions Rate Calculator'!BU227)</f>
        <v>#N/A</v>
      </c>
      <c r="AK110" s="56" t="e">
        <f>IF('Consumptions Rate Calculator'!BW227="",#N/A,'Consumptions Rate Calculator'!BW227)</f>
        <v>#N/A</v>
      </c>
      <c r="AL110" s="56" t="e">
        <f>IF('Consumptions Rate Calculator'!BY227="",#N/A,'Consumptions Rate Calculator'!BY227)</f>
        <v>#N/A</v>
      </c>
      <c r="AM110" s="56" t="e">
        <f>IF('Consumptions Rate Calculator'!CA227="",#N/A,'Consumptions Rate Calculator'!CA227)</f>
        <v>#N/A</v>
      </c>
      <c r="AN110" s="56" t="e">
        <f>IF('Consumptions Rate Calculator'!CC227="",#N/A,'Consumptions Rate Calculator'!CC227)</f>
        <v>#N/A</v>
      </c>
      <c r="AO110" s="56" t="e">
        <f>IF('Consumptions Rate Calculator'!CE227="",#N/A,'Consumptions Rate Calculator'!CE227)</f>
        <v>#N/A</v>
      </c>
      <c r="AP110" s="56" t="e">
        <f>IF('Consumptions Rate Calculator'!CG227="",#N/A,'Consumptions Rate Calculator'!CG227)</f>
        <v>#N/A</v>
      </c>
      <c r="AQ110" s="56" t="e">
        <f>IF('Consumptions Rate Calculator'!CI227="",#N/A,'Consumptions Rate Calculator'!CI227)</f>
        <v>#N/A</v>
      </c>
      <c r="AR110" s="56" t="e">
        <f>IF('Consumptions Rate Calculator'!CK227="",#N/A,'Consumptions Rate Calculator'!CK227)</f>
        <v>#N/A</v>
      </c>
      <c r="AS110" s="56" t="e">
        <f>IF('Consumptions Rate Calculator'!CM227="",#N/A,'Consumptions Rate Calculator'!CM227)</f>
        <v>#N/A</v>
      </c>
      <c r="AT110" s="56" t="e">
        <f>IF('Consumptions Rate Calculator'!CO227="",#N/A,'Consumptions Rate Calculator'!CO227)</f>
        <v>#N/A</v>
      </c>
      <c r="AU110" s="56" t="e">
        <f>IF('Consumptions Rate Calculator'!CQ227="",#N/A,'Consumptions Rate Calculator'!CQ227)</f>
        <v>#N/A</v>
      </c>
      <c r="AV110" s="56" t="e">
        <f>IF('Consumptions Rate Calculator'!CS227="",#N/A,'Consumptions Rate Calculator'!CS227)</f>
        <v>#N/A</v>
      </c>
      <c r="AW110" s="56" t="e">
        <f>IF('Consumptions Rate Calculator'!CU227="",#N/A,'Consumptions Rate Calculator'!CU227)</f>
        <v>#N/A</v>
      </c>
      <c r="AX110" s="56" t="e">
        <f>IF('Consumptions Rate Calculator'!CW227="",#N/A,'Consumptions Rate Calculator'!CW227)</f>
        <v>#N/A</v>
      </c>
      <c r="AY110" s="56" t="e">
        <f>IF('Consumptions Rate Calculator'!CY227="",#N/A,'Consumptions Rate Calculator'!CY227)</f>
        <v>#N/A</v>
      </c>
      <c r="AZ110" s="56" t="e">
        <f>IF('Consumptions Rate Calculator'!DA227="",#N/A,'Consumptions Rate Calculator'!DA227)</f>
        <v>#N/A</v>
      </c>
      <c r="BA110" s="56" t="e">
        <f>IF('Consumptions Rate Calculator'!DC227="",#N/A,'Consumptions Rate Calculator'!DC227)</f>
        <v>#N/A</v>
      </c>
      <c r="BB110" s="56" t="e">
        <f>IF('Consumptions Rate Calculator'!DE227="",#N/A,'Consumptions Rate Calculator'!DE227)</f>
        <v>#N/A</v>
      </c>
      <c r="BC110" s="56" t="e">
        <f>IF('Consumptions Rate Calculator'!DG227="",#N/A,'Consumptions Rate Calculator'!DG227)</f>
        <v>#N/A</v>
      </c>
      <c r="BD110" s="56" t="e">
        <f>IF('Consumptions Rate Calculator'!DI227="",#N/A,'Consumptions Rate Calculator'!DI227)</f>
        <v>#N/A</v>
      </c>
      <c r="BE110" s="56" t="e">
        <f>IF('Consumptions Rate Calculator'!DK227="",#N/A,'Consumptions Rate Calculator'!DK227)</f>
        <v>#N/A</v>
      </c>
      <c r="BF110" s="56" t="e">
        <f>IF('Consumptions Rate Calculator'!DM227="",#N/A,'Consumptions Rate Calculator'!DM227)</f>
        <v>#N/A</v>
      </c>
      <c r="BG110" s="56" t="e">
        <f>IF('Consumptions Rate Calculator'!DO227="",#N/A,'Consumptions Rate Calculator'!DO227)</f>
        <v>#N/A</v>
      </c>
      <c r="BH110" s="56" t="e">
        <f>IF('Consumptions Rate Calculator'!DQ227="",#N/A,'Consumptions Rate Calculator'!DQ227)</f>
        <v>#N/A</v>
      </c>
      <c r="BI110" s="56" t="e">
        <f>IF('Consumptions Rate Calculator'!DS227="",#N/A,'Consumptions Rate Calculator'!DS227)</f>
        <v>#N/A</v>
      </c>
      <c r="BJ110" s="56" t="e">
        <f>IF('Consumptions Rate Calculator'!DU227="",#N/A,'Consumptions Rate Calculator'!DU227)</f>
        <v>#N/A</v>
      </c>
      <c r="BK110" s="56" t="e">
        <f>IF('Consumptions Rate Calculator'!DW227="",#N/A,'Consumptions Rate Calculator'!DW227)</f>
        <v>#N/A</v>
      </c>
      <c r="BL110" s="56" t="e">
        <f>IF('Consumptions Rate Calculator'!DY227="",#N/A,'Consumptions Rate Calculator'!DY227)</f>
        <v>#N/A</v>
      </c>
      <c r="BM110" s="56" t="e">
        <f>IF('Consumptions Rate Calculator'!EA227="",#N/A,'Consumptions Rate Calculator'!EA227)</f>
        <v>#N/A</v>
      </c>
      <c r="BN110" s="56" t="e">
        <f>IF('Consumptions Rate Calculator'!EC227="",#N/A,'Consumptions Rate Calculator'!EC227)</f>
        <v>#N/A</v>
      </c>
      <c r="BO110" s="56" t="e">
        <f>IF('Consumptions Rate Calculator'!EE227="",#N/A,'Consumptions Rate Calculator'!EE227)</f>
        <v>#N/A</v>
      </c>
      <c r="BP110" s="56" t="e">
        <f>IF('Consumptions Rate Calculator'!EG227="",#N/A,'Consumptions Rate Calculator'!EG227)</f>
        <v>#N/A</v>
      </c>
      <c r="BQ110" s="56" t="e">
        <f>IF('Consumptions Rate Calculator'!EI227="",#N/A,'Consumptions Rate Calculator'!EI227)</f>
        <v>#N/A</v>
      </c>
      <c r="BR110" s="56" t="e">
        <f>IF('Consumptions Rate Calculator'!EK227="",#N/A,'Consumptions Rate Calculator'!EK227)</f>
        <v>#N/A</v>
      </c>
      <c r="BS110" s="56" t="e">
        <f>IF('Consumptions Rate Calculator'!EM227="",#N/A,'Consumptions Rate Calculator'!EM227)</f>
        <v>#N/A</v>
      </c>
      <c r="BT110" s="56" t="e">
        <f>IF('Consumptions Rate Calculator'!EO227="",#N/A,'Consumptions Rate Calculator'!EO227)</f>
        <v>#N/A</v>
      </c>
      <c r="BU110" s="56" t="e">
        <f>IF('Consumptions Rate Calculator'!EQ227="",#N/A,'Consumptions Rate Calculator'!EQ227)</f>
        <v>#N/A</v>
      </c>
      <c r="BV110" s="56" t="e">
        <f>IF('Consumptions Rate Calculator'!ES227="",#N/A,'Consumptions Rate Calculator'!ES227)</f>
        <v>#N/A</v>
      </c>
      <c r="BW110" s="56" t="e">
        <f>IF('Consumptions Rate Calculator'!EU227="",#N/A,'Consumptions Rate Calculator'!EU227)</f>
        <v>#N/A</v>
      </c>
      <c r="BX110" s="56" t="e">
        <f>IF('Consumptions Rate Calculator'!EW227="",#N/A,'Consumptions Rate Calculator'!EW227)</f>
        <v>#N/A</v>
      </c>
      <c r="BY110" s="56" t="e">
        <f>IF('Consumptions Rate Calculator'!EY227="",#N/A,'Consumptions Rate Calculator'!EY227)</f>
        <v>#N/A</v>
      </c>
      <c r="BZ110" s="56" t="e">
        <f>IF('Consumptions Rate Calculator'!FA227="",#N/A,'Consumptions Rate Calculator'!FA227)</f>
        <v>#N/A</v>
      </c>
      <c r="CA110" s="56" t="e">
        <f>IF('Consumptions Rate Calculator'!FC227="",#N/A,'Consumptions Rate Calculator'!FC227)</f>
        <v>#N/A</v>
      </c>
      <c r="CB110" s="56" t="e">
        <f>IF('Consumptions Rate Calculator'!FE227="",#N/A,'Consumptions Rate Calculator'!FE227)</f>
        <v>#N/A</v>
      </c>
      <c r="CC110" s="56" t="e">
        <f>IF('Consumptions Rate Calculator'!FG227="",#N/A,'Consumptions Rate Calculator'!FG227)</f>
        <v>#N/A</v>
      </c>
      <c r="CD110" s="56" t="e">
        <f>IF('Consumptions Rate Calculator'!FI227="",#N/A,'Consumptions Rate Calculator'!FI227)</f>
        <v>#N/A</v>
      </c>
      <c r="CE110" s="56" t="e">
        <f>IF('Consumptions Rate Calculator'!FK227="",#N/A,'Consumptions Rate Calculator'!FK227)</f>
        <v>#N/A</v>
      </c>
      <c r="CF110" s="56" t="e">
        <f>IF('Consumptions Rate Calculator'!FM227="",#N/A,'Consumptions Rate Calculator'!FM227)</f>
        <v>#N/A</v>
      </c>
      <c r="CG110" s="56" t="e">
        <f>IF('Consumptions Rate Calculator'!FO227="",#N/A,'Consumptions Rate Calculator'!FO227)</f>
        <v>#N/A</v>
      </c>
      <c r="CH110" s="56" t="e">
        <f>IF('Consumptions Rate Calculator'!FQ227="",#N/A,'Consumptions Rate Calculator'!FQ227)</f>
        <v>#N/A</v>
      </c>
      <c r="CI110" s="56" t="e">
        <f>IF('Consumptions Rate Calculator'!FS227="",#N/A,'Consumptions Rate Calculator'!FS227)</f>
        <v>#N/A</v>
      </c>
      <c r="CJ110" s="56" t="e">
        <f>IF('Consumptions Rate Calculator'!FU227="",#N/A,'Consumptions Rate Calculator'!FU227)</f>
        <v>#N/A</v>
      </c>
      <c r="CK110" s="56" t="e">
        <f>IF('Consumptions Rate Calculator'!FW227="",#N/A,'Consumptions Rate Calculator'!FW227)</f>
        <v>#N/A</v>
      </c>
      <c r="CL110" s="56" t="e">
        <f>IF('Consumptions Rate Calculator'!FY227="",#N/A,'Consumptions Rate Calculator'!FY227)</f>
        <v>#N/A</v>
      </c>
    </row>
    <row r="111" spans="1:90" ht="13.5" customHeight="1" x14ac:dyDescent="0.35">
      <c r="A111" s="67" t="str">
        <f>CONCATENATE('Consumptions Rate Calculator'!$A114," ",'Consumptions Rate Calculator'!$B114)</f>
        <v xml:space="preserve">Other 98 </v>
      </c>
      <c r="B111" s="56" t="e">
        <f>IF('Consumptions Rate Calculator'!E228="",#N/A,'Consumptions Rate Calculator'!E228)</f>
        <v>#N/A</v>
      </c>
      <c r="C111" s="56" t="e">
        <f>IF('Consumptions Rate Calculator'!G228="",#N/A,'Consumptions Rate Calculator'!G228)</f>
        <v>#N/A</v>
      </c>
      <c r="D111" s="56" t="e">
        <f>IF('Consumptions Rate Calculator'!I228="",#N/A,'Consumptions Rate Calculator'!I228)</f>
        <v>#N/A</v>
      </c>
      <c r="E111" s="56" t="e">
        <f>IF('Consumptions Rate Calculator'!K228="",#N/A,'Consumptions Rate Calculator'!K228)</f>
        <v>#N/A</v>
      </c>
      <c r="F111" s="56" t="e">
        <f>IF('Consumptions Rate Calculator'!M228="",#N/A,'Consumptions Rate Calculator'!M228)</f>
        <v>#N/A</v>
      </c>
      <c r="G111" s="56" t="e">
        <f>IF('Consumptions Rate Calculator'!O228="",#N/A,'Consumptions Rate Calculator'!O228)</f>
        <v>#N/A</v>
      </c>
      <c r="H111" s="56" t="e">
        <f>IF('Consumptions Rate Calculator'!Q228="",#N/A,'Consumptions Rate Calculator'!Q228)</f>
        <v>#N/A</v>
      </c>
      <c r="I111" s="56" t="e">
        <f>IF('Consumptions Rate Calculator'!S228="",#N/A,'Consumptions Rate Calculator'!S228)</f>
        <v>#N/A</v>
      </c>
      <c r="J111" s="56" t="e">
        <f>IF('Consumptions Rate Calculator'!U228="",#N/A,'Consumptions Rate Calculator'!U228)</f>
        <v>#N/A</v>
      </c>
      <c r="K111" s="56" t="e">
        <f>IF('Consumptions Rate Calculator'!W228="",#N/A,'Consumptions Rate Calculator'!W228)</f>
        <v>#N/A</v>
      </c>
      <c r="L111" s="56" t="e">
        <f>IF('Consumptions Rate Calculator'!Y228="",#N/A,'Consumptions Rate Calculator'!Y228)</f>
        <v>#N/A</v>
      </c>
      <c r="M111" s="56" t="e">
        <f>IF('Consumptions Rate Calculator'!AA228="",#N/A,'Consumptions Rate Calculator'!AA228)</f>
        <v>#N/A</v>
      </c>
      <c r="N111" s="56" t="e">
        <f>IF('Consumptions Rate Calculator'!AC228="",#N/A,'Consumptions Rate Calculator'!AC228)</f>
        <v>#N/A</v>
      </c>
      <c r="O111" s="56" t="e">
        <f>IF('Consumptions Rate Calculator'!AE228="",#N/A,'Consumptions Rate Calculator'!AE228)</f>
        <v>#N/A</v>
      </c>
      <c r="P111" s="56" t="e">
        <f>IF('Consumptions Rate Calculator'!AG228="",#N/A,'Consumptions Rate Calculator'!AG228)</f>
        <v>#N/A</v>
      </c>
      <c r="Q111" s="56" t="e">
        <f>IF('Consumptions Rate Calculator'!AI228="",#N/A,'Consumptions Rate Calculator'!AI228)</f>
        <v>#N/A</v>
      </c>
      <c r="R111" s="56" t="e">
        <f>IF('Consumptions Rate Calculator'!AK228="",#N/A,'Consumptions Rate Calculator'!AK228)</f>
        <v>#N/A</v>
      </c>
      <c r="S111" s="56" t="e">
        <f>IF('Consumptions Rate Calculator'!AM228="",#N/A,'Consumptions Rate Calculator'!AM228)</f>
        <v>#N/A</v>
      </c>
      <c r="T111" s="56" t="e">
        <f>IF('Consumptions Rate Calculator'!AO228="",#N/A,'Consumptions Rate Calculator'!AO228)</f>
        <v>#N/A</v>
      </c>
      <c r="U111" s="56" t="e">
        <f>IF('Consumptions Rate Calculator'!AQ228="",#N/A,'Consumptions Rate Calculator'!AQ228)</f>
        <v>#N/A</v>
      </c>
      <c r="V111" s="56" t="e">
        <f>IF('Consumptions Rate Calculator'!AS228="",#N/A,'Consumptions Rate Calculator'!AS228)</f>
        <v>#N/A</v>
      </c>
      <c r="W111" s="56" t="e">
        <f>IF('Consumptions Rate Calculator'!AU228="",#N/A,'Consumptions Rate Calculator'!AU228)</f>
        <v>#N/A</v>
      </c>
      <c r="X111" s="56" t="e">
        <f>IF('Consumptions Rate Calculator'!AW228="",#N/A,'Consumptions Rate Calculator'!AW228)</f>
        <v>#N/A</v>
      </c>
      <c r="Y111" s="56" t="e">
        <f>IF('Consumptions Rate Calculator'!AY228="",#N/A,'Consumptions Rate Calculator'!AY228)</f>
        <v>#N/A</v>
      </c>
      <c r="Z111" s="56" t="e">
        <f>IF('Consumptions Rate Calculator'!BA228="",#N/A,'Consumptions Rate Calculator'!BA228)</f>
        <v>#N/A</v>
      </c>
      <c r="AA111" s="56" t="e">
        <f>IF('Consumptions Rate Calculator'!BC228="",#N/A,'Consumptions Rate Calculator'!BC228)</f>
        <v>#N/A</v>
      </c>
      <c r="AB111" s="56" t="e">
        <f>IF('Consumptions Rate Calculator'!BE228="",#N/A,'Consumptions Rate Calculator'!BE228)</f>
        <v>#N/A</v>
      </c>
      <c r="AC111" s="56" t="e">
        <f>IF('Consumptions Rate Calculator'!BG228="",#N/A,'Consumptions Rate Calculator'!BG228)</f>
        <v>#N/A</v>
      </c>
      <c r="AD111" s="56" t="e">
        <f>IF('Consumptions Rate Calculator'!BI228="",#N/A,'Consumptions Rate Calculator'!BI228)</f>
        <v>#N/A</v>
      </c>
      <c r="AE111" s="56" t="e">
        <f>IF('Consumptions Rate Calculator'!BK228="",#N/A,'Consumptions Rate Calculator'!BK228)</f>
        <v>#N/A</v>
      </c>
      <c r="AF111" s="56" t="e">
        <f>IF('Consumptions Rate Calculator'!BM228="",#N/A,'Consumptions Rate Calculator'!BM228)</f>
        <v>#N/A</v>
      </c>
      <c r="AG111" s="56" t="e">
        <f>IF('Consumptions Rate Calculator'!BO228="",#N/A,'Consumptions Rate Calculator'!BO228)</f>
        <v>#N/A</v>
      </c>
      <c r="AH111" s="56" t="e">
        <f>IF('Consumptions Rate Calculator'!BQ228="",#N/A,'Consumptions Rate Calculator'!BQ228)</f>
        <v>#N/A</v>
      </c>
      <c r="AI111" s="56" t="e">
        <f>IF('Consumptions Rate Calculator'!BS228="",#N/A,'Consumptions Rate Calculator'!BS228)</f>
        <v>#N/A</v>
      </c>
      <c r="AJ111" s="56" t="e">
        <f>IF('Consumptions Rate Calculator'!BU228="",#N/A,'Consumptions Rate Calculator'!BU228)</f>
        <v>#N/A</v>
      </c>
      <c r="AK111" s="56" t="e">
        <f>IF('Consumptions Rate Calculator'!BW228="",#N/A,'Consumptions Rate Calculator'!BW228)</f>
        <v>#N/A</v>
      </c>
      <c r="AL111" s="56" t="e">
        <f>IF('Consumptions Rate Calculator'!BY228="",#N/A,'Consumptions Rate Calculator'!BY228)</f>
        <v>#N/A</v>
      </c>
      <c r="AM111" s="56" t="e">
        <f>IF('Consumptions Rate Calculator'!CA228="",#N/A,'Consumptions Rate Calculator'!CA228)</f>
        <v>#N/A</v>
      </c>
      <c r="AN111" s="56" t="e">
        <f>IF('Consumptions Rate Calculator'!CC228="",#N/A,'Consumptions Rate Calculator'!CC228)</f>
        <v>#N/A</v>
      </c>
      <c r="AO111" s="56" t="e">
        <f>IF('Consumptions Rate Calculator'!CE228="",#N/A,'Consumptions Rate Calculator'!CE228)</f>
        <v>#N/A</v>
      </c>
      <c r="AP111" s="56" t="e">
        <f>IF('Consumptions Rate Calculator'!CG228="",#N/A,'Consumptions Rate Calculator'!CG228)</f>
        <v>#N/A</v>
      </c>
      <c r="AQ111" s="56" t="e">
        <f>IF('Consumptions Rate Calculator'!CI228="",#N/A,'Consumptions Rate Calculator'!CI228)</f>
        <v>#N/A</v>
      </c>
      <c r="AR111" s="56" t="e">
        <f>IF('Consumptions Rate Calculator'!CK228="",#N/A,'Consumptions Rate Calculator'!CK228)</f>
        <v>#N/A</v>
      </c>
      <c r="AS111" s="56" t="e">
        <f>IF('Consumptions Rate Calculator'!CM228="",#N/A,'Consumptions Rate Calculator'!CM228)</f>
        <v>#N/A</v>
      </c>
      <c r="AT111" s="56" t="e">
        <f>IF('Consumptions Rate Calculator'!CO228="",#N/A,'Consumptions Rate Calculator'!CO228)</f>
        <v>#N/A</v>
      </c>
      <c r="AU111" s="56" t="e">
        <f>IF('Consumptions Rate Calculator'!CQ228="",#N/A,'Consumptions Rate Calculator'!CQ228)</f>
        <v>#N/A</v>
      </c>
      <c r="AV111" s="56" t="e">
        <f>IF('Consumptions Rate Calculator'!CS228="",#N/A,'Consumptions Rate Calculator'!CS228)</f>
        <v>#N/A</v>
      </c>
      <c r="AW111" s="56" t="e">
        <f>IF('Consumptions Rate Calculator'!CU228="",#N/A,'Consumptions Rate Calculator'!CU228)</f>
        <v>#N/A</v>
      </c>
      <c r="AX111" s="56" t="e">
        <f>IF('Consumptions Rate Calculator'!CW228="",#N/A,'Consumptions Rate Calculator'!CW228)</f>
        <v>#N/A</v>
      </c>
      <c r="AY111" s="56" t="e">
        <f>IF('Consumptions Rate Calculator'!CY228="",#N/A,'Consumptions Rate Calculator'!CY228)</f>
        <v>#N/A</v>
      </c>
      <c r="AZ111" s="56" t="e">
        <f>IF('Consumptions Rate Calculator'!DA228="",#N/A,'Consumptions Rate Calculator'!DA228)</f>
        <v>#N/A</v>
      </c>
      <c r="BA111" s="56" t="e">
        <f>IF('Consumptions Rate Calculator'!DC228="",#N/A,'Consumptions Rate Calculator'!DC228)</f>
        <v>#N/A</v>
      </c>
      <c r="BB111" s="56" t="e">
        <f>IF('Consumptions Rate Calculator'!DE228="",#N/A,'Consumptions Rate Calculator'!DE228)</f>
        <v>#N/A</v>
      </c>
      <c r="BC111" s="56" t="e">
        <f>IF('Consumptions Rate Calculator'!DG228="",#N/A,'Consumptions Rate Calculator'!DG228)</f>
        <v>#N/A</v>
      </c>
      <c r="BD111" s="56" t="e">
        <f>IF('Consumptions Rate Calculator'!DI228="",#N/A,'Consumptions Rate Calculator'!DI228)</f>
        <v>#N/A</v>
      </c>
      <c r="BE111" s="56" t="e">
        <f>IF('Consumptions Rate Calculator'!DK228="",#N/A,'Consumptions Rate Calculator'!DK228)</f>
        <v>#N/A</v>
      </c>
      <c r="BF111" s="56" t="e">
        <f>IF('Consumptions Rate Calculator'!DM228="",#N/A,'Consumptions Rate Calculator'!DM228)</f>
        <v>#N/A</v>
      </c>
      <c r="BG111" s="56" t="e">
        <f>IF('Consumptions Rate Calculator'!DO228="",#N/A,'Consumptions Rate Calculator'!DO228)</f>
        <v>#N/A</v>
      </c>
      <c r="BH111" s="56" t="e">
        <f>IF('Consumptions Rate Calculator'!DQ228="",#N/A,'Consumptions Rate Calculator'!DQ228)</f>
        <v>#N/A</v>
      </c>
      <c r="BI111" s="56" t="e">
        <f>IF('Consumptions Rate Calculator'!DS228="",#N/A,'Consumptions Rate Calculator'!DS228)</f>
        <v>#N/A</v>
      </c>
      <c r="BJ111" s="56" t="e">
        <f>IF('Consumptions Rate Calculator'!DU228="",#N/A,'Consumptions Rate Calculator'!DU228)</f>
        <v>#N/A</v>
      </c>
      <c r="BK111" s="56" t="e">
        <f>IF('Consumptions Rate Calculator'!DW228="",#N/A,'Consumptions Rate Calculator'!DW228)</f>
        <v>#N/A</v>
      </c>
      <c r="BL111" s="56" t="e">
        <f>IF('Consumptions Rate Calculator'!DY228="",#N/A,'Consumptions Rate Calculator'!DY228)</f>
        <v>#N/A</v>
      </c>
      <c r="BM111" s="56" t="e">
        <f>IF('Consumptions Rate Calculator'!EA228="",#N/A,'Consumptions Rate Calculator'!EA228)</f>
        <v>#N/A</v>
      </c>
      <c r="BN111" s="56" t="e">
        <f>IF('Consumptions Rate Calculator'!EC228="",#N/A,'Consumptions Rate Calculator'!EC228)</f>
        <v>#N/A</v>
      </c>
      <c r="BO111" s="56" t="e">
        <f>IF('Consumptions Rate Calculator'!EE228="",#N/A,'Consumptions Rate Calculator'!EE228)</f>
        <v>#N/A</v>
      </c>
      <c r="BP111" s="56" t="e">
        <f>IF('Consumptions Rate Calculator'!EG228="",#N/A,'Consumptions Rate Calculator'!EG228)</f>
        <v>#N/A</v>
      </c>
      <c r="BQ111" s="56" t="e">
        <f>IF('Consumptions Rate Calculator'!EI228="",#N/A,'Consumptions Rate Calculator'!EI228)</f>
        <v>#N/A</v>
      </c>
      <c r="BR111" s="56" t="e">
        <f>IF('Consumptions Rate Calculator'!EK228="",#N/A,'Consumptions Rate Calculator'!EK228)</f>
        <v>#N/A</v>
      </c>
      <c r="BS111" s="56" t="e">
        <f>IF('Consumptions Rate Calculator'!EM228="",#N/A,'Consumptions Rate Calculator'!EM228)</f>
        <v>#N/A</v>
      </c>
      <c r="BT111" s="56" t="e">
        <f>IF('Consumptions Rate Calculator'!EO228="",#N/A,'Consumptions Rate Calculator'!EO228)</f>
        <v>#N/A</v>
      </c>
      <c r="BU111" s="56" t="e">
        <f>IF('Consumptions Rate Calculator'!EQ228="",#N/A,'Consumptions Rate Calculator'!EQ228)</f>
        <v>#N/A</v>
      </c>
      <c r="BV111" s="56" t="e">
        <f>IF('Consumptions Rate Calculator'!ES228="",#N/A,'Consumptions Rate Calculator'!ES228)</f>
        <v>#N/A</v>
      </c>
      <c r="BW111" s="56" t="e">
        <f>IF('Consumptions Rate Calculator'!EU228="",#N/A,'Consumptions Rate Calculator'!EU228)</f>
        <v>#N/A</v>
      </c>
      <c r="BX111" s="56" t="e">
        <f>IF('Consumptions Rate Calculator'!EW228="",#N/A,'Consumptions Rate Calculator'!EW228)</f>
        <v>#N/A</v>
      </c>
      <c r="BY111" s="56" t="e">
        <f>IF('Consumptions Rate Calculator'!EY228="",#N/A,'Consumptions Rate Calculator'!EY228)</f>
        <v>#N/A</v>
      </c>
      <c r="BZ111" s="56" t="e">
        <f>IF('Consumptions Rate Calculator'!FA228="",#N/A,'Consumptions Rate Calculator'!FA228)</f>
        <v>#N/A</v>
      </c>
      <c r="CA111" s="56" t="e">
        <f>IF('Consumptions Rate Calculator'!FC228="",#N/A,'Consumptions Rate Calculator'!FC228)</f>
        <v>#N/A</v>
      </c>
      <c r="CB111" s="56" t="e">
        <f>IF('Consumptions Rate Calculator'!FE228="",#N/A,'Consumptions Rate Calculator'!FE228)</f>
        <v>#N/A</v>
      </c>
      <c r="CC111" s="56" t="e">
        <f>IF('Consumptions Rate Calculator'!FG228="",#N/A,'Consumptions Rate Calculator'!FG228)</f>
        <v>#N/A</v>
      </c>
      <c r="CD111" s="56" t="e">
        <f>IF('Consumptions Rate Calculator'!FI228="",#N/A,'Consumptions Rate Calculator'!FI228)</f>
        <v>#N/A</v>
      </c>
      <c r="CE111" s="56" t="e">
        <f>IF('Consumptions Rate Calculator'!FK228="",#N/A,'Consumptions Rate Calculator'!FK228)</f>
        <v>#N/A</v>
      </c>
      <c r="CF111" s="56" t="e">
        <f>IF('Consumptions Rate Calculator'!FM228="",#N/A,'Consumptions Rate Calculator'!FM228)</f>
        <v>#N/A</v>
      </c>
      <c r="CG111" s="56" t="e">
        <f>IF('Consumptions Rate Calculator'!FO228="",#N/A,'Consumptions Rate Calculator'!FO228)</f>
        <v>#N/A</v>
      </c>
      <c r="CH111" s="56" t="e">
        <f>IF('Consumptions Rate Calculator'!FQ228="",#N/A,'Consumptions Rate Calculator'!FQ228)</f>
        <v>#N/A</v>
      </c>
      <c r="CI111" s="56" t="e">
        <f>IF('Consumptions Rate Calculator'!FS228="",#N/A,'Consumptions Rate Calculator'!FS228)</f>
        <v>#N/A</v>
      </c>
      <c r="CJ111" s="56" t="e">
        <f>IF('Consumptions Rate Calculator'!FU228="",#N/A,'Consumptions Rate Calculator'!FU228)</f>
        <v>#N/A</v>
      </c>
      <c r="CK111" s="56" t="e">
        <f>IF('Consumptions Rate Calculator'!FW228="",#N/A,'Consumptions Rate Calculator'!FW228)</f>
        <v>#N/A</v>
      </c>
      <c r="CL111" s="56" t="e">
        <f>IF('Consumptions Rate Calculator'!FY228="",#N/A,'Consumptions Rate Calculator'!FY228)</f>
        <v>#N/A</v>
      </c>
    </row>
    <row r="112" spans="1:90" ht="13.5" customHeight="1" x14ac:dyDescent="0.35">
      <c r="A112" s="67" t="str">
        <f>CONCATENATE('Consumptions Rate Calculator'!$A115," ",'Consumptions Rate Calculator'!$B115)</f>
        <v xml:space="preserve">Other 99 </v>
      </c>
      <c r="B112" s="56" t="e">
        <f>IF('Consumptions Rate Calculator'!E229="",#N/A,'Consumptions Rate Calculator'!E229)</f>
        <v>#N/A</v>
      </c>
      <c r="C112" s="56" t="e">
        <f>IF('Consumptions Rate Calculator'!G229="",#N/A,'Consumptions Rate Calculator'!G229)</f>
        <v>#N/A</v>
      </c>
      <c r="D112" s="56" t="e">
        <f>IF('Consumptions Rate Calculator'!I229="",#N/A,'Consumptions Rate Calculator'!I229)</f>
        <v>#N/A</v>
      </c>
      <c r="E112" s="56" t="e">
        <f>IF('Consumptions Rate Calculator'!K229="",#N/A,'Consumptions Rate Calculator'!K229)</f>
        <v>#N/A</v>
      </c>
      <c r="F112" s="56" t="e">
        <f>IF('Consumptions Rate Calculator'!M229="",#N/A,'Consumptions Rate Calculator'!M229)</f>
        <v>#N/A</v>
      </c>
      <c r="G112" s="56" t="e">
        <f>IF('Consumptions Rate Calculator'!O229="",#N/A,'Consumptions Rate Calculator'!O229)</f>
        <v>#N/A</v>
      </c>
      <c r="H112" s="56" t="e">
        <f>IF('Consumptions Rate Calculator'!Q229="",#N/A,'Consumptions Rate Calculator'!Q229)</f>
        <v>#N/A</v>
      </c>
      <c r="I112" s="56" t="e">
        <f>IF('Consumptions Rate Calculator'!S229="",#N/A,'Consumptions Rate Calculator'!S229)</f>
        <v>#N/A</v>
      </c>
      <c r="J112" s="56" t="e">
        <f>IF('Consumptions Rate Calculator'!U229="",#N/A,'Consumptions Rate Calculator'!U229)</f>
        <v>#N/A</v>
      </c>
      <c r="K112" s="56" t="e">
        <f>IF('Consumptions Rate Calculator'!W229="",#N/A,'Consumptions Rate Calculator'!W229)</f>
        <v>#N/A</v>
      </c>
      <c r="L112" s="56" t="e">
        <f>IF('Consumptions Rate Calculator'!Y229="",#N/A,'Consumptions Rate Calculator'!Y229)</f>
        <v>#N/A</v>
      </c>
      <c r="M112" s="56" t="e">
        <f>IF('Consumptions Rate Calculator'!AA229="",#N/A,'Consumptions Rate Calculator'!AA229)</f>
        <v>#N/A</v>
      </c>
      <c r="N112" s="56" t="e">
        <f>IF('Consumptions Rate Calculator'!AC229="",#N/A,'Consumptions Rate Calculator'!AC229)</f>
        <v>#N/A</v>
      </c>
      <c r="O112" s="56" t="e">
        <f>IF('Consumptions Rate Calculator'!AE229="",#N/A,'Consumptions Rate Calculator'!AE229)</f>
        <v>#N/A</v>
      </c>
      <c r="P112" s="56" t="e">
        <f>IF('Consumptions Rate Calculator'!AG229="",#N/A,'Consumptions Rate Calculator'!AG229)</f>
        <v>#N/A</v>
      </c>
      <c r="Q112" s="56" t="e">
        <f>IF('Consumptions Rate Calculator'!AI229="",#N/A,'Consumptions Rate Calculator'!AI229)</f>
        <v>#N/A</v>
      </c>
      <c r="R112" s="56" t="e">
        <f>IF('Consumptions Rate Calculator'!AK229="",#N/A,'Consumptions Rate Calculator'!AK229)</f>
        <v>#N/A</v>
      </c>
      <c r="S112" s="56" t="e">
        <f>IF('Consumptions Rate Calculator'!AM229="",#N/A,'Consumptions Rate Calculator'!AM229)</f>
        <v>#N/A</v>
      </c>
      <c r="T112" s="56" t="e">
        <f>IF('Consumptions Rate Calculator'!AO229="",#N/A,'Consumptions Rate Calculator'!AO229)</f>
        <v>#N/A</v>
      </c>
      <c r="U112" s="56" t="e">
        <f>IF('Consumptions Rate Calculator'!AQ229="",#N/A,'Consumptions Rate Calculator'!AQ229)</f>
        <v>#N/A</v>
      </c>
      <c r="V112" s="56" t="e">
        <f>IF('Consumptions Rate Calculator'!AS229="",#N/A,'Consumptions Rate Calculator'!AS229)</f>
        <v>#N/A</v>
      </c>
      <c r="W112" s="56" t="e">
        <f>IF('Consumptions Rate Calculator'!AU229="",#N/A,'Consumptions Rate Calculator'!AU229)</f>
        <v>#N/A</v>
      </c>
      <c r="X112" s="56" t="e">
        <f>IF('Consumptions Rate Calculator'!AW229="",#N/A,'Consumptions Rate Calculator'!AW229)</f>
        <v>#N/A</v>
      </c>
      <c r="Y112" s="56" t="e">
        <f>IF('Consumptions Rate Calculator'!AY229="",#N/A,'Consumptions Rate Calculator'!AY229)</f>
        <v>#N/A</v>
      </c>
      <c r="Z112" s="56" t="e">
        <f>IF('Consumptions Rate Calculator'!BA229="",#N/A,'Consumptions Rate Calculator'!BA229)</f>
        <v>#N/A</v>
      </c>
      <c r="AA112" s="56" t="e">
        <f>IF('Consumptions Rate Calculator'!BC229="",#N/A,'Consumptions Rate Calculator'!BC229)</f>
        <v>#N/A</v>
      </c>
      <c r="AB112" s="56" t="e">
        <f>IF('Consumptions Rate Calculator'!BE229="",#N/A,'Consumptions Rate Calculator'!BE229)</f>
        <v>#N/A</v>
      </c>
      <c r="AC112" s="56" t="e">
        <f>IF('Consumptions Rate Calculator'!BG229="",#N/A,'Consumptions Rate Calculator'!BG229)</f>
        <v>#N/A</v>
      </c>
      <c r="AD112" s="56" t="e">
        <f>IF('Consumptions Rate Calculator'!BI229="",#N/A,'Consumptions Rate Calculator'!BI229)</f>
        <v>#N/A</v>
      </c>
      <c r="AE112" s="56" t="e">
        <f>IF('Consumptions Rate Calculator'!BK229="",#N/A,'Consumptions Rate Calculator'!BK229)</f>
        <v>#N/A</v>
      </c>
      <c r="AF112" s="56" t="e">
        <f>IF('Consumptions Rate Calculator'!BM229="",#N/A,'Consumptions Rate Calculator'!BM229)</f>
        <v>#N/A</v>
      </c>
      <c r="AG112" s="56" t="e">
        <f>IF('Consumptions Rate Calculator'!BO229="",#N/A,'Consumptions Rate Calculator'!BO229)</f>
        <v>#N/A</v>
      </c>
      <c r="AH112" s="56" t="e">
        <f>IF('Consumptions Rate Calculator'!BQ229="",#N/A,'Consumptions Rate Calculator'!BQ229)</f>
        <v>#N/A</v>
      </c>
      <c r="AI112" s="56" t="e">
        <f>IF('Consumptions Rate Calculator'!BS229="",#N/A,'Consumptions Rate Calculator'!BS229)</f>
        <v>#N/A</v>
      </c>
      <c r="AJ112" s="56" t="e">
        <f>IF('Consumptions Rate Calculator'!BU229="",#N/A,'Consumptions Rate Calculator'!BU229)</f>
        <v>#N/A</v>
      </c>
      <c r="AK112" s="56" t="e">
        <f>IF('Consumptions Rate Calculator'!BW229="",#N/A,'Consumptions Rate Calculator'!BW229)</f>
        <v>#N/A</v>
      </c>
      <c r="AL112" s="56" t="e">
        <f>IF('Consumptions Rate Calculator'!BY229="",#N/A,'Consumptions Rate Calculator'!BY229)</f>
        <v>#N/A</v>
      </c>
      <c r="AM112" s="56" t="e">
        <f>IF('Consumptions Rate Calculator'!CA229="",#N/A,'Consumptions Rate Calculator'!CA229)</f>
        <v>#N/A</v>
      </c>
      <c r="AN112" s="56" t="e">
        <f>IF('Consumptions Rate Calculator'!CC229="",#N/A,'Consumptions Rate Calculator'!CC229)</f>
        <v>#N/A</v>
      </c>
      <c r="AO112" s="56" t="e">
        <f>IF('Consumptions Rate Calculator'!CE229="",#N/A,'Consumptions Rate Calculator'!CE229)</f>
        <v>#N/A</v>
      </c>
      <c r="AP112" s="56" t="e">
        <f>IF('Consumptions Rate Calculator'!CG229="",#N/A,'Consumptions Rate Calculator'!CG229)</f>
        <v>#N/A</v>
      </c>
      <c r="AQ112" s="56" t="e">
        <f>IF('Consumptions Rate Calculator'!CI229="",#N/A,'Consumptions Rate Calculator'!CI229)</f>
        <v>#N/A</v>
      </c>
      <c r="AR112" s="56" t="e">
        <f>IF('Consumptions Rate Calculator'!CK229="",#N/A,'Consumptions Rate Calculator'!CK229)</f>
        <v>#N/A</v>
      </c>
      <c r="AS112" s="56" t="e">
        <f>IF('Consumptions Rate Calculator'!CM229="",#N/A,'Consumptions Rate Calculator'!CM229)</f>
        <v>#N/A</v>
      </c>
      <c r="AT112" s="56" t="e">
        <f>IF('Consumptions Rate Calculator'!CO229="",#N/A,'Consumptions Rate Calculator'!CO229)</f>
        <v>#N/A</v>
      </c>
      <c r="AU112" s="56" t="e">
        <f>IF('Consumptions Rate Calculator'!CQ229="",#N/A,'Consumptions Rate Calculator'!CQ229)</f>
        <v>#N/A</v>
      </c>
      <c r="AV112" s="56" t="e">
        <f>IF('Consumptions Rate Calculator'!CS229="",#N/A,'Consumptions Rate Calculator'!CS229)</f>
        <v>#N/A</v>
      </c>
      <c r="AW112" s="56" t="e">
        <f>IF('Consumptions Rate Calculator'!CU229="",#N/A,'Consumptions Rate Calculator'!CU229)</f>
        <v>#N/A</v>
      </c>
      <c r="AX112" s="56" t="e">
        <f>IF('Consumptions Rate Calculator'!CW229="",#N/A,'Consumptions Rate Calculator'!CW229)</f>
        <v>#N/A</v>
      </c>
      <c r="AY112" s="56" t="e">
        <f>IF('Consumptions Rate Calculator'!CY229="",#N/A,'Consumptions Rate Calculator'!CY229)</f>
        <v>#N/A</v>
      </c>
      <c r="AZ112" s="56" t="e">
        <f>IF('Consumptions Rate Calculator'!DA229="",#N/A,'Consumptions Rate Calculator'!DA229)</f>
        <v>#N/A</v>
      </c>
      <c r="BA112" s="56" t="e">
        <f>IF('Consumptions Rate Calculator'!DC229="",#N/A,'Consumptions Rate Calculator'!DC229)</f>
        <v>#N/A</v>
      </c>
      <c r="BB112" s="56" t="e">
        <f>IF('Consumptions Rate Calculator'!DE229="",#N/A,'Consumptions Rate Calculator'!DE229)</f>
        <v>#N/A</v>
      </c>
      <c r="BC112" s="56" t="e">
        <f>IF('Consumptions Rate Calculator'!DG229="",#N/A,'Consumptions Rate Calculator'!DG229)</f>
        <v>#N/A</v>
      </c>
      <c r="BD112" s="56" t="e">
        <f>IF('Consumptions Rate Calculator'!DI229="",#N/A,'Consumptions Rate Calculator'!DI229)</f>
        <v>#N/A</v>
      </c>
      <c r="BE112" s="56" t="e">
        <f>IF('Consumptions Rate Calculator'!DK229="",#N/A,'Consumptions Rate Calculator'!DK229)</f>
        <v>#N/A</v>
      </c>
      <c r="BF112" s="56" t="e">
        <f>IF('Consumptions Rate Calculator'!DM229="",#N/A,'Consumptions Rate Calculator'!DM229)</f>
        <v>#N/A</v>
      </c>
      <c r="BG112" s="56" t="e">
        <f>IF('Consumptions Rate Calculator'!DO229="",#N/A,'Consumptions Rate Calculator'!DO229)</f>
        <v>#N/A</v>
      </c>
      <c r="BH112" s="56" t="e">
        <f>IF('Consumptions Rate Calculator'!DQ229="",#N/A,'Consumptions Rate Calculator'!DQ229)</f>
        <v>#N/A</v>
      </c>
      <c r="BI112" s="56" t="e">
        <f>IF('Consumptions Rate Calculator'!DS229="",#N/A,'Consumptions Rate Calculator'!DS229)</f>
        <v>#N/A</v>
      </c>
      <c r="BJ112" s="56" t="e">
        <f>IF('Consumptions Rate Calculator'!DU229="",#N/A,'Consumptions Rate Calculator'!DU229)</f>
        <v>#N/A</v>
      </c>
      <c r="BK112" s="56" t="e">
        <f>IF('Consumptions Rate Calculator'!DW229="",#N/A,'Consumptions Rate Calculator'!DW229)</f>
        <v>#N/A</v>
      </c>
      <c r="BL112" s="56" t="e">
        <f>IF('Consumptions Rate Calculator'!DY229="",#N/A,'Consumptions Rate Calculator'!DY229)</f>
        <v>#N/A</v>
      </c>
      <c r="BM112" s="56" t="e">
        <f>IF('Consumptions Rate Calculator'!EA229="",#N/A,'Consumptions Rate Calculator'!EA229)</f>
        <v>#N/A</v>
      </c>
      <c r="BN112" s="56" t="e">
        <f>IF('Consumptions Rate Calculator'!EC229="",#N/A,'Consumptions Rate Calculator'!EC229)</f>
        <v>#N/A</v>
      </c>
      <c r="BO112" s="56" t="e">
        <f>IF('Consumptions Rate Calculator'!EE229="",#N/A,'Consumptions Rate Calculator'!EE229)</f>
        <v>#N/A</v>
      </c>
      <c r="BP112" s="56" t="e">
        <f>IF('Consumptions Rate Calculator'!EG229="",#N/A,'Consumptions Rate Calculator'!EG229)</f>
        <v>#N/A</v>
      </c>
      <c r="BQ112" s="56" t="e">
        <f>IF('Consumptions Rate Calculator'!EI229="",#N/A,'Consumptions Rate Calculator'!EI229)</f>
        <v>#N/A</v>
      </c>
      <c r="BR112" s="56" t="e">
        <f>IF('Consumptions Rate Calculator'!EK229="",#N/A,'Consumptions Rate Calculator'!EK229)</f>
        <v>#N/A</v>
      </c>
      <c r="BS112" s="56" t="e">
        <f>IF('Consumptions Rate Calculator'!EM229="",#N/A,'Consumptions Rate Calculator'!EM229)</f>
        <v>#N/A</v>
      </c>
      <c r="BT112" s="56" t="e">
        <f>IF('Consumptions Rate Calculator'!EO229="",#N/A,'Consumptions Rate Calculator'!EO229)</f>
        <v>#N/A</v>
      </c>
      <c r="BU112" s="56" t="e">
        <f>IF('Consumptions Rate Calculator'!EQ229="",#N/A,'Consumptions Rate Calculator'!EQ229)</f>
        <v>#N/A</v>
      </c>
      <c r="BV112" s="56" t="e">
        <f>IF('Consumptions Rate Calculator'!ES229="",#N/A,'Consumptions Rate Calculator'!ES229)</f>
        <v>#N/A</v>
      </c>
      <c r="BW112" s="56" t="e">
        <f>IF('Consumptions Rate Calculator'!EU229="",#N/A,'Consumptions Rate Calculator'!EU229)</f>
        <v>#N/A</v>
      </c>
      <c r="BX112" s="56" t="e">
        <f>IF('Consumptions Rate Calculator'!EW229="",#N/A,'Consumptions Rate Calculator'!EW229)</f>
        <v>#N/A</v>
      </c>
      <c r="BY112" s="56" t="e">
        <f>IF('Consumptions Rate Calculator'!EY229="",#N/A,'Consumptions Rate Calculator'!EY229)</f>
        <v>#N/A</v>
      </c>
      <c r="BZ112" s="56" t="e">
        <f>IF('Consumptions Rate Calculator'!FA229="",#N/A,'Consumptions Rate Calculator'!FA229)</f>
        <v>#N/A</v>
      </c>
      <c r="CA112" s="56" t="e">
        <f>IF('Consumptions Rate Calculator'!FC229="",#N/A,'Consumptions Rate Calculator'!FC229)</f>
        <v>#N/A</v>
      </c>
      <c r="CB112" s="56" t="e">
        <f>IF('Consumptions Rate Calculator'!FE229="",#N/A,'Consumptions Rate Calculator'!FE229)</f>
        <v>#N/A</v>
      </c>
      <c r="CC112" s="56" t="e">
        <f>IF('Consumptions Rate Calculator'!FG229="",#N/A,'Consumptions Rate Calculator'!FG229)</f>
        <v>#N/A</v>
      </c>
      <c r="CD112" s="56" t="e">
        <f>IF('Consumptions Rate Calculator'!FI229="",#N/A,'Consumptions Rate Calculator'!FI229)</f>
        <v>#N/A</v>
      </c>
      <c r="CE112" s="56" t="e">
        <f>IF('Consumptions Rate Calculator'!FK229="",#N/A,'Consumptions Rate Calculator'!FK229)</f>
        <v>#N/A</v>
      </c>
      <c r="CF112" s="56" t="e">
        <f>IF('Consumptions Rate Calculator'!FM229="",#N/A,'Consumptions Rate Calculator'!FM229)</f>
        <v>#N/A</v>
      </c>
      <c r="CG112" s="56" t="e">
        <f>IF('Consumptions Rate Calculator'!FO229="",#N/A,'Consumptions Rate Calculator'!FO229)</f>
        <v>#N/A</v>
      </c>
      <c r="CH112" s="56" t="e">
        <f>IF('Consumptions Rate Calculator'!FQ229="",#N/A,'Consumptions Rate Calculator'!FQ229)</f>
        <v>#N/A</v>
      </c>
      <c r="CI112" s="56" t="e">
        <f>IF('Consumptions Rate Calculator'!FS229="",#N/A,'Consumptions Rate Calculator'!FS229)</f>
        <v>#N/A</v>
      </c>
      <c r="CJ112" s="56" t="e">
        <f>IF('Consumptions Rate Calculator'!FU229="",#N/A,'Consumptions Rate Calculator'!FU229)</f>
        <v>#N/A</v>
      </c>
      <c r="CK112" s="56" t="e">
        <f>IF('Consumptions Rate Calculator'!FW229="",#N/A,'Consumptions Rate Calculator'!FW229)</f>
        <v>#N/A</v>
      </c>
      <c r="CL112" s="56" t="e">
        <f>IF('Consumptions Rate Calculator'!FY229="",#N/A,'Consumptions Rate Calculator'!FY229)</f>
        <v>#N/A</v>
      </c>
    </row>
    <row r="113" spans="1:90" ht="13.5" customHeight="1" x14ac:dyDescent="0.35">
      <c r="A113" s="67" t="str">
        <f>CONCATENATE('Consumptions Rate Calculator'!$A116," ",'Consumptions Rate Calculator'!$B116)</f>
        <v xml:space="preserve">Other 100 </v>
      </c>
      <c r="B113" s="56" t="e">
        <f>IF('Consumptions Rate Calculator'!E230="",#N/A,'Consumptions Rate Calculator'!E230)</f>
        <v>#N/A</v>
      </c>
      <c r="C113" s="56" t="e">
        <f>IF('Consumptions Rate Calculator'!G230="",#N/A,'Consumptions Rate Calculator'!G230)</f>
        <v>#N/A</v>
      </c>
      <c r="D113" s="56" t="e">
        <f>IF('Consumptions Rate Calculator'!I230="",#N/A,'Consumptions Rate Calculator'!I230)</f>
        <v>#N/A</v>
      </c>
      <c r="E113" s="56" t="e">
        <f>IF('Consumptions Rate Calculator'!K230="",#N/A,'Consumptions Rate Calculator'!K230)</f>
        <v>#N/A</v>
      </c>
      <c r="F113" s="56" t="e">
        <f>IF('Consumptions Rate Calculator'!M230="",#N/A,'Consumptions Rate Calculator'!M230)</f>
        <v>#N/A</v>
      </c>
      <c r="G113" s="56" t="e">
        <f>IF('Consumptions Rate Calculator'!O230="",#N/A,'Consumptions Rate Calculator'!O230)</f>
        <v>#N/A</v>
      </c>
      <c r="H113" s="56" t="e">
        <f>IF('Consumptions Rate Calculator'!Q230="",#N/A,'Consumptions Rate Calculator'!Q230)</f>
        <v>#N/A</v>
      </c>
      <c r="I113" s="56" t="e">
        <f>IF('Consumptions Rate Calculator'!S230="",#N/A,'Consumptions Rate Calculator'!S230)</f>
        <v>#N/A</v>
      </c>
      <c r="J113" s="56" t="e">
        <f>IF('Consumptions Rate Calculator'!U230="",#N/A,'Consumptions Rate Calculator'!U230)</f>
        <v>#N/A</v>
      </c>
      <c r="K113" s="56" t="e">
        <f>IF('Consumptions Rate Calculator'!W230="",#N/A,'Consumptions Rate Calculator'!W230)</f>
        <v>#N/A</v>
      </c>
      <c r="L113" s="56" t="e">
        <f>IF('Consumptions Rate Calculator'!Y230="",#N/A,'Consumptions Rate Calculator'!Y230)</f>
        <v>#N/A</v>
      </c>
      <c r="M113" s="56" t="e">
        <f>IF('Consumptions Rate Calculator'!AA230="",#N/A,'Consumptions Rate Calculator'!AA230)</f>
        <v>#N/A</v>
      </c>
      <c r="N113" s="56" t="e">
        <f>IF('Consumptions Rate Calculator'!AC230="",#N/A,'Consumptions Rate Calculator'!AC230)</f>
        <v>#N/A</v>
      </c>
      <c r="O113" s="56" t="e">
        <f>IF('Consumptions Rate Calculator'!AE230="",#N/A,'Consumptions Rate Calculator'!AE230)</f>
        <v>#N/A</v>
      </c>
      <c r="P113" s="56" t="e">
        <f>IF('Consumptions Rate Calculator'!AG230="",#N/A,'Consumptions Rate Calculator'!AG230)</f>
        <v>#N/A</v>
      </c>
      <c r="Q113" s="56" t="e">
        <f>IF('Consumptions Rate Calculator'!AI230="",#N/A,'Consumptions Rate Calculator'!AI230)</f>
        <v>#N/A</v>
      </c>
      <c r="R113" s="56" t="e">
        <f>IF('Consumptions Rate Calculator'!AK230="",#N/A,'Consumptions Rate Calculator'!AK230)</f>
        <v>#N/A</v>
      </c>
      <c r="S113" s="56" t="e">
        <f>IF('Consumptions Rate Calculator'!AM230="",#N/A,'Consumptions Rate Calculator'!AM230)</f>
        <v>#N/A</v>
      </c>
      <c r="T113" s="56" t="e">
        <f>IF('Consumptions Rate Calculator'!AO230="",#N/A,'Consumptions Rate Calculator'!AO230)</f>
        <v>#N/A</v>
      </c>
      <c r="U113" s="56" t="e">
        <f>IF('Consumptions Rate Calculator'!AQ230="",#N/A,'Consumptions Rate Calculator'!AQ230)</f>
        <v>#N/A</v>
      </c>
      <c r="V113" s="56" t="e">
        <f>IF('Consumptions Rate Calculator'!AS230="",#N/A,'Consumptions Rate Calculator'!AS230)</f>
        <v>#N/A</v>
      </c>
      <c r="W113" s="56" t="e">
        <f>IF('Consumptions Rate Calculator'!AU230="",#N/A,'Consumptions Rate Calculator'!AU230)</f>
        <v>#N/A</v>
      </c>
      <c r="X113" s="56" t="e">
        <f>IF('Consumptions Rate Calculator'!AW230="",#N/A,'Consumptions Rate Calculator'!AW230)</f>
        <v>#N/A</v>
      </c>
      <c r="Y113" s="56" t="e">
        <f>IF('Consumptions Rate Calculator'!AY230="",#N/A,'Consumptions Rate Calculator'!AY230)</f>
        <v>#N/A</v>
      </c>
      <c r="Z113" s="56" t="e">
        <f>IF('Consumptions Rate Calculator'!BA230="",#N/A,'Consumptions Rate Calculator'!BA230)</f>
        <v>#N/A</v>
      </c>
      <c r="AA113" s="56" t="e">
        <f>IF('Consumptions Rate Calculator'!BC230="",#N/A,'Consumptions Rate Calculator'!BC230)</f>
        <v>#N/A</v>
      </c>
      <c r="AB113" s="56" t="e">
        <f>IF('Consumptions Rate Calculator'!BE230="",#N/A,'Consumptions Rate Calculator'!BE230)</f>
        <v>#N/A</v>
      </c>
      <c r="AC113" s="56" t="e">
        <f>IF('Consumptions Rate Calculator'!BG230="",#N/A,'Consumptions Rate Calculator'!BG230)</f>
        <v>#N/A</v>
      </c>
      <c r="AD113" s="56" t="e">
        <f>IF('Consumptions Rate Calculator'!BI230="",#N/A,'Consumptions Rate Calculator'!BI230)</f>
        <v>#N/A</v>
      </c>
      <c r="AE113" s="56" t="e">
        <f>IF('Consumptions Rate Calculator'!BK230="",#N/A,'Consumptions Rate Calculator'!BK230)</f>
        <v>#N/A</v>
      </c>
      <c r="AF113" s="56" t="e">
        <f>IF('Consumptions Rate Calculator'!BM230="",#N/A,'Consumptions Rate Calculator'!BM230)</f>
        <v>#N/A</v>
      </c>
      <c r="AG113" s="56" t="e">
        <f>IF('Consumptions Rate Calculator'!BO230="",#N/A,'Consumptions Rate Calculator'!BO230)</f>
        <v>#N/A</v>
      </c>
      <c r="AH113" s="56" t="e">
        <f>IF('Consumptions Rate Calculator'!BQ230="",#N/A,'Consumptions Rate Calculator'!BQ230)</f>
        <v>#N/A</v>
      </c>
      <c r="AI113" s="56" t="e">
        <f>IF('Consumptions Rate Calculator'!BS230="",#N/A,'Consumptions Rate Calculator'!BS230)</f>
        <v>#N/A</v>
      </c>
      <c r="AJ113" s="56" t="e">
        <f>IF('Consumptions Rate Calculator'!BU230="",#N/A,'Consumptions Rate Calculator'!BU230)</f>
        <v>#N/A</v>
      </c>
      <c r="AK113" s="56" t="e">
        <f>IF('Consumptions Rate Calculator'!BW230="",#N/A,'Consumptions Rate Calculator'!BW230)</f>
        <v>#N/A</v>
      </c>
      <c r="AL113" s="56" t="e">
        <f>IF('Consumptions Rate Calculator'!BY230="",#N/A,'Consumptions Rate Calculator'!BY230)</f>
        <v>#N/A</v>
      </c>
      <c r="AM113" s="56" t="e">
        <f>IF('Consumptions Rate Calculator'!CA230="",#N/A,'Consumptions Rate Calculator'!CA230)</f>
        <v>#N/A</v>
      </c>
      <c r="AN113" s="56" t="e">
        <f>IF('Consumptions Rate Calculator'!CC230="",#N/A,'Consumptions Rate Calculator'!CC230)</f>
        <v>#N/A</v>
      </c>
      <c r="AO113" s="56" t="e">
        <f>IF('Consumptions Rate Calculator'!CE230="",#N/A,'Consumptions Rate Calculator'!CE230)</f>
        <v>#N/A</v>
      </c>
      <c r="AP113" s="56" t="e">
        <f>IF('Consumptions Rate Calculator'!CG230="",#N/A,'Consumptions Rate Calculator'!CG230)</f>
        <v>#N/A</v>
      </c>
      <c r="AQ113" s="56" t="e">
        <f>IF('Consumptions Rate Calculator'!CI230="",#N/A,'Consumptions Rate Calculator'!CI230)</f>
        <v>#N/A</v>
      </c>
      <c r="AR113" s="56" t="e">
        <f>IF('Consumptions Rate Calculator'!CK230="",#N/A,'Consumptions Rate Calculator'!CK230)</f>
        <v>#N/A</v>
      </c>
      <c r="AS113" s="56" t="e">
        <f>IF('Consumptions Rate Calculator'!CM230="",#N/A,'Consumptions Rate Calculator'!CM230)</f>
        <v>#N/A</v>
      </c>
      <c r="AT113" s="56" t="e">
        <f>IF('Consumptions Rate Calculator'!CO230="",#N/A,'Consumptions Rate Calculator'!CO230)</f>
        <v>#N/A</v>
      </c>
      <c r="AU113" s="56" t="e">
        <f>IF('Consumptions Rate Calculator'!CQ230="",#N/A,'Consumptions Rate Calculator'!CQ230)</f>
        <v>#N/A</v>
      </c>
      <c r="AV113" s="56" t="e">
        <f>IF('Consumptions Rate Calculator'!CS230="",#N/A,'Consumptions Rate Calculator'!CS230)</f>
        <v>#N/A</v>
      </c>
      <c r="AW113" s="56" t="e">
        <f>IF('Consumptions Rate Calculator'!CU230="",#N/A,'Consumptions Rate Calculator'!CU230)</f>
        <v>#N/A</v>
      </c>
      <c r="AX113" s="56" t="e">
        <f>IF('Consumptions Rate Calculator'!CW230="",#N/A,'Consumptions Rate Calculator'!CW230)</f>
        <v>#N/A</v>
      </c>
      <c r="AY113" s="56" t="e">
        <f>IF('Consumptions Rate Calculator'!CY230="",#N/A,'Consumptions Rate Calculator'!CY230)</f>
        <v>#N/A</v>
      </c>
      <c r="AZ113" s="56" t="e">
        <f>IF('Consumptions Rate Calculator'!DA230="",#N/A,'Consumptions Rate Calculator'!DA230)</f>
        <v>#N/A</v>
      </c>
      <c r="BA113" s="56" t="e">
        <f>IF('Consumptions Rate Calculator'!DC230="",#N/A,'Consumptions Rate Calculator'!DC230)</f>
        <v>#N/A</v>
      </c>
      <c r="BB113" s="56" t="e">
        <f>IF('Consumptions Rate Calculator'!DE230="",#N/A,'Consumptions Rate Calculator'!DE230)</f>
        <v>#N/A</v>
      </c>
      <c r="BC113" s="56" t="e">
        <f>IF('Consumptions Rate Calculator'!DG230="",#N/A,'Consumptions Rate Calculator'!DG230)</f>
        <v>#N/A</v>
      </c>
      <c r="BD113" s="56" t="e">
        <f>IF('Consumptions Rate Calculator'!DI230="",#N/A,'Consumptions Rate Calculator'!DI230)</f>
        <v>#N/A</v>
      </c>
      <c r="BE113" s="56" t="e">
        <f>IF('Consumptions Rate Calculator'!DK230="",#N/A,'Consumptions Rate Calculator'!DK230)</f>
        <v>#N/A</v>
      </c>
      <c r="BF113" s="56" t="e">
        <f>IF('Consumptions Rate Calculator'!DM230="",#N/A,'Consumptions Rate Calculator'!DM230)</f>
        <v>#N/A</v>
      </c>
      <c r="BG113" s="56" t="e">
        <f>IF('Consumptions Rate Calculator'!DO230="",#N/A,'Consumptions Rate Calculator'!DO230)</f>
        <v>#N/A</v>
      </c>
      <c r="BH113" s="56" t="e">
        <f>IF('Consumptions Rate Calculator'!DQ230="",#N/A,'Consumptions Rate Calculator'!DQ230)</f>
        <v>#N/A</v>
      </c>
      <c r="BI113" s="56" t="e">
        <f>IF('Consumptions Rate Calculator'!DS230="",#N/A,'Consumptions Rate Calculator'!DS230)</f>
        <v>#N/A</v>
      </c>
      <c r="BJ113" s="56" t="e">
        <f>IF('Consumptions Rate Calculator'!DU230="",#N/A,'Consumptions Rate Calculator'!DU230)</f>
        <v>#N/A</v>
      </c>
      <c r="BK113" s="56" t="e">
        <f>IF('Consumptions Rate Calculator'!DW230="",#N/A,'Consumptions Rate Calculator'!DW230)</f>
        <v>#N/A</v>
      </c>
      <c r="BL113" s="56" t="e">
        <f>IF('Consumptions Rate Calculator'!DY230="",#N/A,'Consumptions Rate Calculator'!DY230)</f>
        <v>#N/A</v>
      </c>
      <c r="BM113" s="56" t="e">
        <f>IF('Consumptions Rate Calculator'!EA230="",#N/A,'Consumptions Rate Calculator'!EA230)</f>
        <v>#N/A</v>
      </c>
      <c r="BN113" s="56" t="e">
        <f>IF('Consumptions Rate Calculator'!EC230="",#N/A,'Consumptions Rate Calculator'!EC230)</f>
        <v>#N/A</v>
      </c>
      <c r="BO113" s="56" t="e">
        <f>IF('Consumptions Rate Calculator'!EE230="",#N/A,'Consumptions Rate Calculator'!EE230)</f>
        <v>#N/A</v>
      </c>
      <c r="BP113" s="56" t="e">
        <f>IF('Consumptions Rate Calculator'!EG230="",#N/A,'Consumptions Rate Calculator'!EG230)</f>
        <v>#N/A</v>
      </c>
      <c r="BQ113" s="56" t="e">
        <f>IF('Consumptions Rate Calculator'!EI230="",#N/A,'Consumptions Rate Calculator'!EI230)</f>
        <v>#N/A</v>
      </c>
      <c r="BR113" s="56" t="e">
        <f>IF('Consumptions Rate Calculator'!EK230="",#N/A,'Consumptions Rate Calculator'!EK230)</f>
        <v>#N/A</v>
      </c>
      <c r="BS113" s="56" t="e">
        <f>IF('Consumptions Rate Calculator'!EM230="",#N/A,'Consumptions Rate Calculator'!EM230)</f>
        <v>#N/A</v>
      </c>
      <c r="BT113" s="56" t="e">
        <f>IF('Consumptions Rate Calculator'!EO230="",#N/A,'Consumptions Rate Calculator'!EO230)</f>
        <v>#N/A</v>
      </c>
      <c r="BU113" s="56" t="e">
        <f>IF('Consumptions Rate Calculator'!EQ230="",#N/A,'Consumptions Rate Calculator'!EQ230)</f>
        <v>#N/A</v>
      </c>
      <c r="BV113" s="56" t="e">
        <f>IF('Consumptions Rate Calculator'!ES230="",#N/A,'Consumptions Rate Calculator'!ES230)</f>
        <v>#N/A</v>
      </c>
      <c r="BW113" s="56" t="e">
        <f>IF('Consumptions Rate Calculator'!EU230="",#N/A,'Consumptions Rate Calculator'!EU230)</f>
        <v>#N/A</v>
      </c>
      <c r="BX113" s="56" t="e">
        <f>IF('Consumptions Rate Calculator'!EW230="",#N/A,'Consumptions Rate Calculator'!EW230)</f>
        <v>#N/A</v>
      </c>
      <c r="BY113" s="56" t="e">
        <f>IF('Consumptions Rate Calculator'!EY230="",#N/A,'Consumptions Rate Calculator'!EY230)</f>
        <v>#N/A</v>
      </c>
      <c r="BZ113" s="56" t="e">
        <f>IF('Consumptions Rate Calculator'!FA230="",#N/A,'Consumptions Rate Calculator'!FA230)</f>
        <v>#N/A</v>
      </c>
      <c r="CA113" s="56" t="e">
        <f>IF('Consumptions Rate Calculator'!FC230="",#N/A,'Consumptions Rate Calculator'!FC230)</f>
        <v>#N/A</v>
      </c>
      <c r="CB113" s="56" t="e">
        <f>IF('Consumptions Rate Calculator'!FE230="",#N/A,'Consumptions Rate Calculator'!FE230)</f>
        <v>#N/A</v>
      </c>
      <c r="CC113" s="56" t="e">
        <f>IF('Consumptions Rate Calculator'!FG230="",#N/A,'Consumptions Rate Calculator'!FG230)</f>
        <v>#N/A</v>
      </c>
      <c r="CD113" s="56" t="e">
        <f>IF('Consumptions Rate Calculator'!FI230="",#N/A,'Consumptions Rate Calculator'!FI230)</f>
        <v>#N/A</v>
      </c>
      <c r="CE113" s="56" t="e">
        <f>IF('Consumptions Rate Calculator'!FK230="",#N/A,'Consumptions Rate Calculator'!FK230)</f>
        <v>#N/A</v>
      </c>
      <c r="CF113" s="56" t="e">
        <f>IF('Consumptions Rate Calculator'!FM230="",#N/A,'Consumptions Rate Calculator'!FM230)</f>
        <v>#N/A</v>
      </c>
      <c r="CG113" s="56" t="e">
        <f>IF('Consumptions Rate Calculator'!FO230="",#N/A,'Consumptions Rate Calculator'!FO230)</f>
        <v>#N/A</v>
      </c>
      <c r="CH113" s="56" t="e">
        <f>IF('Consumptions Rate Calculator'!FQ230="",#N/A,'Consumptions Rate Calculator'!FQ230)</f>
        <v>#N/A</v>
      </c>
      <c r="CI113" s="56" t="e">
        <f>IF('Consumptions Rate Calculator'!FS230="",#N/A,'Consumptions Rate Calculator'!FS230)</f>
        <v>#N/A</v>
      </c>
      <c r="CJ113" s="56" t="e">
        <f>IF('Consumptions Rate Calculator'!FU230="",#N/A,'Consumptions Rate Calculator'!FU230)</f>
        <v>#N/A</v>
      </c>
      <c r="CK113" s="56" t="e">
        <f>IF('Consumptions Rate Calculator'!FW230="",#N/A,'Consumptions Rate Calculator'!FW230)</f>
        <v>#N/A</v>
      </c>
      <c r="CL113" s="56" t="e">
        <f>IF('Consumptions Rate Calculator'!FY230="",#N/A,'Consumptions Rate Calculator'!FY230)</f>
        <v>#N/A</v>
      </c>
    </row>
    <row r="114" spans="1:90" ht="13.5" customHeight="1" x14ac:dyDescent="0.35"/>
    <row r="115" spans="1:90" ht="13.5" customHeight="1" x14ac:dyDescent="0.35"/>
    <row r="116" spans="1:90" ht="13.5" customHeight="1" x14ac:dyDescent="0.35"/>
    <row r="117" spans="1:90" ht="13.5" customHeight="1" x14ac:dyDescent="0.35"/>
    <row r="118" spans="1:90" ht="13.5" customHeight="1" x14ac:dyDescent="0.35"/>
    <row r="119" spans="1:90" ht="13.5" customHeight="1" x14ac:dyDescent="0.35"/>
    <row r="120" spans="1:90" ht="13.5" customHeight="1" x14ac:dyDescent="0.35"/>
    <row r="121" spans="1:90" ht="13.5" customHeight="1" x14ac:dyDescent="0.35"/>
    <row r="122" spans="1:90" ht="13.5" customHeight="1" x14ac:dyDescent="0.35"/>
    <row r="123" spans="1:90" ht="13.5" customHeight="1" x14ac:dyDescent="0.35"/>
    <row r="124" spans="1:90" ht="13.5" customHeight="1" x14ac:dyDescent="0.35"/>
    <row r="125" spans="1:90" ht="13.5" customHeight="1" x14ac:dyDescent="0.35"/>
    <row r="126" spans="1:90" ht="13.5" customHeight="1" x14ac:dyDescent="0.35"/>
    <row r="127" spans="1:90" ht="13.5" customHeight="1" x14ac:dyDescent="0.35"/>
    <row r="128" spans="1:90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autoFilter ref="A2:CL113" xr:uid="{00000000-0009-0000-0000-000006000000}"/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E2F3"/>
  </sheetPr>
  <dimension ref="A1:CM1000"/>
  <sheetViews>
    <sheetView workbookViewId="0">
      <pane xSplit="1" topLeftCell="B1" activePane="topRight" state="frozen"/>
      <selection pane="topRight" activeCell="C2" sqref="C2"/>
    </sheetView>
  </sheetViews>
  <sheetFormatPr defaultColWidth="14.453125" defaultRowHeight="15" customHeight="1" x14ac:dyDescent="0.35"/>
  <cols>
    <col min="1" max="1" width="20" customWidth="1"/>
    <col min="2" max="26" width="13.81640625" customWidth="1"/>
    <col min="27" max="91" width="8.7265625" customWidth="1"/>
  </cols>
  <sheetData>
    <row r="1" spans="1:91" ht="13.5" customHeight="1" x14ac:dyDescent="0.35">
      <c r="A1" s="67" t="s">
        <v>327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</row>
    <row r="2" spans="1:91" ht="13.5" customHeight="1" x14ac:dyDescent="0.35">
      <c r="B2" s="70" t="str">
        <f>'Total OH'!C3</f>
        <v>XX/XX/2021</v>
      </c>
      <c r="C2" s="70" t="str">
        <f>'Total OH'!D3</f>
        <v>XX/XX/2021</v>
      </c>
      <c r="D2" s="70" t="str">
        <f>'Total OH'!E3</f>
        <v>XX/XX/2021</v>
      </c>
      <c r="E2" s="70" t="str">
        <f>'Total OH'!F3</f>
        <v>XX/XX/2021</v>
      </c>
      <c r="F2" s="70" t="str">
        <f>'Total OH'!G3</f>
        <v>XX/XX/2021</v>
      </c>
      <c r="G2" s="70" t="str">
        <f>'Total OH'!H3</f>
        <v>XX/XX/2021</v>
      </c>
      <c r="H2" s="70" t="str">
        <f>'Total OH'!I3</f>
        <v>XX/XX/2021</v>
      </c>
      <c r="I2" s="70" t="str">
        <f>'Total OH'!J3</f>
        <v>XX/XX/2021</v>
      </c>
      <c r="J2" s="70" t="str">
        <f>'Total OH'!K3</f>
        <v>XX/XX/2021</v>
      </c>
      <c r="K2" s="70" t="str">
        <f>'Total OH'!L3</f>
        <v>XX/XX/2021</v>
      </c>
      <c r="L2" s="70" t="str">
        <f>'Total OH'!M3</f>
        <v>XX/XX/2021</v>
      </c>
      <c r="M2" s="70" t="str">
        <f>'Total OH'!N3</f>
        <v>XX/XX/2021</v>
      </c>
      <c r="N2" s="70" t="str">
        <f>'Total OH'!O3</f>
        <v>XX/XX/2021</v>
      </c>
      <c r="O2" s="70" t="str">
        <f>'Total OH'!P3</f>
        <v>XX/XX/2021</v>
      </c>
      <c r="P2" s="70" t="str">
        <f>'Total OH'!Q3</f>
        <v>XX/XX/2021</v>
      </c>
      <c r="Q2" s="70" t="str">
        <f>'Total OH'!R3</f>
        <v>XX/XX/2021</v>
      </c>
      <c r="R2" s="70" t="str">
        <f>'Total OH'!S3</f>
        <v>XX/XX/2021</v>
      </c>
      <c r="S2" s="70" t="str">
        <f>'Total OH'!T3</f>
        <v>XX/XX/2021</v>
      </c>
      <c r="T2" s="70" t="str">
        <f>'Total OH'!U3</f>
        <v>XX/XX/2021</v>
      </c>
      <c r="U2" s="70" t="str">
        <f>'Total OH'!V3</f>
        <v>XX/XX/2021</v>
      </c>
      <c r="V2" s="70" t="str">
        <f>'Total OH'!W3</f>
        <v>XX/XX/2021</v>
      </c>
      <c r="W2" s="70" t="str">
        <f>'Total OH'!X3</f>
        <v>XX/XX/2021</v>
      </c>
      <c r="X2" s="70" t="str">
        <f>'Total OH'!Y3</f>
        <v>XX/XX/2021</v>
      </c>
      <c r="Y2" s="70" t="str">
        <f>'Total OH'!Z3</f>
        <v>XX/XX/2021</v>
      </c>
      <c r="Z2" s="70" t="str">
        <f>'Total OH'!AA3</f>
        <v>XX/XX/2021</v>
      </c>
      <c r="AA2" s="70" t="str">
        <f>'Total OH'!AB3</f>
        <v>XX/XX/2021</v>
      </c>
      <c r="AB2" s="70" t="str">
        <f>'Total OH'!AC3</f>
        <v>XX/XX/2021</v>
      </c>
      <c r="AC2" s="70" t="str">
        <f>'Total OH'!AD3</f>
        <v>XX/XX/2021</v>
      </c>
      <c r="AD2" s="70" t="str">
        <f>'Total OH'!AE3</f>
        <v>XX/XX/2021</v>
      </c>
      <c r="AE2" s="70" t="str">
        <f>'Total OH'!AF3</f>
        <v>XX/XX/2021</v>
      </c>
      <c r="AF2" s="70" t="str">
        <f>'Total OH'!AG3</f>
        <v>XX/XX/2021</v>
      </c>
      <c r="AG2" s="70" t="str">
        <f>'Total OH'!AH3</f>
        <v>XX/XX/2021</v>
      </c>
      <c r="AH2" s="70" t="str">
        <f>'Total OH'!AI3</f>
        <v>XX/XX/2021</v>
      </c>
      <c r="AI2" s="70" t="str">
        <f>'Total OH'!AJ3</f>
        <v>XX/XX/2021</v>
      </c>
      <c r="AJ2" s="70" t="str">
        <f>'Total OH'!AK3</f>
        <v>XX/XX/2021</v>
      </c>
      <c r="AK2" s="70" t="str">
        <f>'Total OH'!AL3</f>
        <v>XX/XX/2021</v>
      </c>
      <c r="AL2" s="70" t="str">
        <f>'Total OH'!AM3</f>
        <v>XX/XX/2021</v>
      </c>
      <c r="AM2" s="70" t="str">
        <f>'Total OH'!AN3</f>
        <v>XX/XX/2021</v>
      </c>
      <c r="AN2" s="70" t="str">
        <f>'Total OH'!AO3</f>
        <v>XX/XX/2021</v>
      </c>
      <c r="AO2" s="70" t="str">
        <f>'Total OH'!AP3</f>
        <v>XX/XX/2021</v>
      </c>
      <c r="AP2" s="70" t="str">
        <f>'Total OH'!AQ3</f>
        <v>XX/XX/2021</v>
      </c>
      <c r="AQ2" s="70" t="str">
        <f>'Total OH'!AR3</f>
        <v>XX/XX/2021</v>
      </c>
      <c r="AR2" s="70" t="str">
        <f>'Total OH'!AS3</f>
        <v>XX/XX/2021</v>
      </c>
      <c r="AS2" s="70" t="str">
        <f>'Total OH'!AT3</f>
        <v>XX/XX/2021</v>
      </c>
      <c r="AT2" s="70" t="str">
        <f>'Total OH'!AU3</f>
        <v>XX/XX/2021</v>
      </c>
      <c r="AU2" s="70" t="str">
        <f>'Total OH'!AV3</f>
        <v>XX/XX/2021</v>
      </c>
      <c r="AV2" s="70" t="str">
        <f>'Total OH'!AW3</f>
        <v>XX/XX/2021</v>
      </c>
      <c r="AW2" s="70" t="str">
        <f>'Total OH'!AX3</f>
        <v>XX/XX/2021</v>
      </c>
      <c r="AX2" s="70" t="str">
        <f>'Total OH'!AY3</f>
        <v>XX/XX/2021</v>
      </c>
      <c r="AY2" s="70" t="str">
        <f>'Total OH'!AZ3</f>
        <v>XX/XX/2021</v>
      </c>
      <c r="AZ2" s="70" t="str">
        <f>'Total OH'!BA3</f>
        <v>XX/XX/2021</v>
      </c>
      <c r="BA2" s="70" t="str">
        <f>'Total OH'!BB3</f>
        <v>XX/XX/2021</v>
      </c>
      <c r="BB2" s="70" t="str">
        <f>'Total OH'!BC3</f>
        <v>XX/XX/2021</v>
      </c>
      <c r="BC2" s="70" t="str">
        <f>'Total OH'!BD3</f>
        <v>XX/XX/2021</v>
      </c>
      <c r="BD2" s="70" t="str">
        <f>'Total OH'!BE3</f>
        <v>XX/XX/2021</v>
      </c>
      <c r="BE2" s="70" t="str">
        <f>'Total OH'!BF3</f>
        <v>XX/XX/2021</v>
      </c>
      <c r="BF2" s="70" t="str">
        <f>'Total OH'!BG3</f>
        <v>XX/XX/2021</v>
      </c>
      <c r="BG2" s="70" t="str">
        <f>'Total OH'!BH3</f>
        <v>XX/XX/2021</v>
      </c>
      <c r="BH2" s="70" t="str">
        <f>'Total OH'!BI3</f>
        <v>XX/XX/2021</v>
      </c>
      <c r="BI2" s="70" t="str">
        <f>'Total OH'!BJ3</f>
        <v>XX/XX/2021</v>
      </c>
      <c r="BJ2" s="70" t="str">
        <f>'Total OH'!BK3</f>
        <v>XX/XX/2021</v>
      </c>
      <c r="BK2" s="70" t="str">
        <f>'Total OH'!BL3</f>
        <v>XX/XX/2021</v>
      </c>
      <c r="BL2" s="70" t="str">
        <f>'Total OH'!BM3</f>
        <v>XX/XX/2021</v>
      </c>
      <c r="BM2" s="70" t="str">
        <f>'Total OH'!BN3</f>
        <v>XX/XX/2021</v>
      </c>
      <c r="BN2" s="70" t="str">
        <f>'Total OH'!BO3</f>
        <v>XX/XX/2021</v>
      </c>
      <c r="BO2" s="70" t="str">
        <f>'Total OH'!BP3</f>
        <v>XX/XX/2021</v>
      </c>
      <c r="BP2" s="70" t="str">
        <f>'Total OH'!BQ3</f>
        <v>XX/XX/2021</v>
      </c>
      <c r="BQ2" s="70" t="str">
        <f>'Total OH'!BR3</f>
        <v>XX/XX/2021</v>
      </c>
      <c r="BR2" s="70" t="str">
        <f>'Total OH'!BS3</f>
        <v>XX/XX/2021</v>
      </c>
      <c r="BS2" s="70" t="str">
        <f>'Total OH'!BT3</f>
        <v>XX/XX/2021</v>
      </c>
      <c r="BT2" s="70" t="str">
        <f>'Total OH'!BU3</f>
        <v>XX/XX/2021</v>
      </c>
      <c r="BU2" s="70" t="str">
        <f>'Total OH'!BV3</f>
        <v>XX/XX/2021</v>
      </c>
      <c r="BV2" s="70" t="str">
        <f>'Total OH'!BW3</f>
        <v>XX/XX/2021</v>
      </c>
      <c r="BW2" s="70" t="str">
        <f>'Total OH'!BX3</f>
        <v>XX/XX/2021</v>
      </c>
      <c r="BX2" s="70" t="str">
        <f>'Total OH'!BY3</f>
        <v>XX/XX/2021</v>
      </c>
      <c r="BY2" s="70" t="str">
        <f>'Total OH'!BZ3</f>
        <v>XX/XX/2021</v>
      </c>
      <c r="BZ2" s="70" t="str">
        <f>'Total OH'!CA3</f>
        <v>XX/XX/2021</v>
      </c>
      <c r="CA2" s="70" t="str">
        <f>'Total OH'!CB3</f>
        <v>XX/XX/2021</v>
      </c>
      <c r="CB2" s="70" t="str">
        <f>'Total OH'!CC3</f>
        <v>XX/XX/2021</v>
      </c>
      <c r="CC2" s="70" t="str">
        <f>'Total OH'!CD3</f>
        <v>XX/XX/2021</v>
      </c>
      <c r="CD2" s="70" t="str">
        <f>'Total OH'!CE3</f>
        <v>XX/XX/2021</v>
      </c>
      <c r="CE2" s="70" t="str">
        <f>'Total OH'!CF3</f>
        <v>XX/XX/2021</v>
      </c>
      <c r="CF2" s="70" t="str">
        <f>'Total OH'!CG3</f>
        <v>XX/XX/2021</v>
      </c>
      <c r="CG2" s="70" t="str">
        <f>'Total OH'!CH3</f>
        <v>XX/XX/2021</v>
      </c>
      <c r="CH2" s="70" t="str">
        <f>'Total OH'!CI3</f>
        <v>XX/XX/2021</v>
      </c>
      <c r="CI2" s="70" t="str">
        <f>'Total OH'!CJ3</f>
        <v>XX/XX/2021</v>
      </c>
      <c r="CJ2" s="70" t="str">
        <f>'Total OH'!CK3</f>
        <v>XX/XX/2021</v>
      </c>
      <c r="CK2" s="70" t="str">
        <f>'Total OH'!CL3</f>
        <v>XX/XX/2021</v>
      </c>
      <c r="CL2" s="70" t="str">
        <f>'Total OH'!CM3</f>
        <v>XX/XX/2021</v>
      </c>
      <c r="CM2" s="70" t="str">
        <f>'Total OH'!CN3</f>
        <v>XX/XX/2021</v>
      </c>
    </row>
    <row r="3" spans="1:91" ht="13.5" customHeight="1" x14ac:dyDescent="0.35">
      <c r="A3" s="67" t="str">
        <f>CONCATENATE('Total OH'!A4," ",'Total OH'!B4)</f>
        <v>Gown Size 1</v>
      </c>
      <c r="B3" s="67">
        <f>IF('Total OH'!C4="",#N/A,'Total OH'!C4)</f>
        <v>150</v>
      </c>
      <c r="C3" s="67">
        <f>IF('Total OH'!D4="",#N/A,'Total OH'!D4)</f>
        <v>120</v>
      </c>
      <c r="D3" s="67" t="e">
        <f>IF('Total OH'!E4="",#N/A,'Total OH'!E4)</f>
        <v>#N/A</v>
      </c>
      <c r="E3" s="67" t="e">
        <f>IF('Total OH'!F4="",#N/A,'Total OH'!F4)</f>
        <v>#N/A</v>
      </c>
      <c r="F3" s="67" t="e">
        <f>IF('Total OH'!G4="",#N/A,'Total OH'!G4)</f>
        <v>#N/A</v>
      </c>
      <c r="G3" s="67" t="e">
        <f>IF('Total OH'!H4="",#N/A,'Total OH'!H4)</f>
        <v>#N/A</v>
      </c>
      <c r="H3" s="67" t="e">
        <f>IF('Total OH'!I4="",#N/A,'Total OH'!I4)</f>
        <v>#N/A</v>
      </c>
      <c r="I3" s="67" t="e">
        <f>IF('Total OH'!J4="",#N/A,'Total OH'!J4)</f>
        <v>#N/A</v>
      </c>
      <c r="J3" s="67" t="e">
        <f>IF('Total OH'!K4="",#N/A,'Total OH'!K4)</f>
        <v>#N/A</v>
      </c>
      <c r="K3" s="67" t="e">
        <f>IF('Total OH'!L4="",#N/A,'Total OH'!L4)</f>
        <v>#N/A</v>
      </c>
      <c r="L3" s="67" t="e">
        <f>IF('Total OH'!M4="",#N/A,'Total OH'!M4)</f>
        <v>#N/A</v>
      </c>
      <c r="M3" s="67" t="e">
        <f>IF('Total OH'!N4="",#N/A,'Total OH'!N4)</f>
        <v>#N/A</v>
      </c>
      <c r="N3" s="67" t="e">
        <f>IF('Total OH'!O4="",#N/A,'Total OH'!O4)</f>
        <v>#N/A</v>
      </c>
      <c r="O3" s="67" t="e">
        <f>IF('Total OH'!P4="",#N/A,'Total OH'!P4)</f>
        <v>#N/A</v>
      </c>
      <c r="P3" s="67" t="e">
        <f>IF('Total OH'!Q4="",#N/A,'Total OH'!Q4)</f>
        <v>#N/A</v>
      </c>
      <c r="Q3" s="67" t="e">
        <f>IF('Total OH'!R4="",#N/A,'Total OH'!R4)</f>
        <v>#N/A</v>
      </c>
      <c r="R3" s="67" t="e">
        <f>IF('Total OH'!S4="",#N/A,'Total OH'!S4)</f>
        <v>#N/A</v>
      </c>
      <c r="S3" s="67" t="e">
        <f>IF('Total OH'!T4="",#N/A,'Total OH'!T4)</f>
        <v>#N/A</v>
      </c>
      <c r="T3" s="67" t="e">
        <f>IF('Total OH'!U4="",#N/A,'Total OH'!U4)</f>
        <v>#N/A</v>
      </c>
      <c r="U3" s="67" t="e">
        <f>IF('Total OH'!V4="",#N/A,'Total OH'!V4)</f>
        <v>#N/A</v>
      </c>
      <c r="V3" s="67" t="e">
        <f>IF('Total OH'!W4="",#N/A,'Total OH'!W4)</f>
        <v>#N/A</v>
      </c>
      <c r="W3" s="67" t="e">
        <f>IF('Total OH'!X4="",#N/A,'Total OH'!X4)</f>
        <v>#N/A</v>
      </c>
      <c r="X3" s="67" t="e">
        <f>IF('Total OH'!Y4="",#N/A,'Total OH'!Y4)</f>
        <v>#N/A</v>
      </c>
      <c r="Y3" s="67" t="e">
        <f>IF('Total OH'!Z4="",#N/A,'Total OH'!Z4)</f>
        <v>#N/A</v>
      </c>
      <c r="Z3" s="67" t="e">
        <f>IF('Total OH'!AA4="",#N/A,'Total OH'!AA4)</f>
        <v>#N/A</v>
      </c>
      <c r="AA3" s="67" t="e">
        <f>IF('Total OH'!AB4="",#N/A,'Total OH'!AB4)</f>
        <v>#N/A</v>
      </c>
      <c r="AB3" s="67" t="e">
        <f>IF('Total OH'!AC4="",#N/A,'Total OH'!AC4)</f>
        <v>#N/A</v>
      </c>
      <c r="AC3" s="67" t="e">
        <f>IF('Total OH'!AD4="",#N/A,'Total OH'!AD4)</f>
        <v>#N/A</v>
      </c>
      <c r="AD3" s="67" t="e">
        <f>IF('Total OH'!AE4="",#N/A,'Total OH'!AE4)</f>
        <v>#N/A</v>
      </c>
      <c r="AE3" s="67" t="e">
        <f>IF('Total OH'!AF4="",#N/A,'Total OH'!AF4)</f>
        <v>#N/A</v>
      </c>
      <c r="AF3" s="67" t="e">
        <f>IF('Total OH'!AG4="",#N/A,'Total OH'!AG4)</f>
        <v>#N/A</v>
      </c>
      <c r="AG3" s="67" t="e">
        <f>IF('Total OH'!AH4="",#N/A,'Total OH'!AH4)</f>
        <v>#N/A</v>
      </c>
      <c r="AH3" s="67" t="e">
        <f>IF('Total OH'!AI4="",#N/A,'Total OH'!AI4)</f>
        <v>#N/A</v>
      </c>
      <c r="AI3" s="67" t="e">
        <f>IF('Total OH'!AJ4="",#N/A,'Total OH'!AJ4)</f>
        <v>#N/A</v>
      </c>
      <c r="AJ3" s="67" t="e">
        <f>IF('Total OH'!AK4="",#N/A,'Total OH'!AK4)</f>
        <v>#N/A</v>
      </c>
      <c r="AK3" s="67" t="e">
        <f>IF('Total OH'!AL4="",#N/A,'Total OH'!AL4)</f>
        <v>#N/A</v>
      </c>
      <c r="AL3" s="67" t="e">
        <f>IF('Total OH'!AM4="",#N/A,'Total OH'!AM4)</f>
        <v>#N/A</v>
      </c>
      <c r="AM3" s="67" t="e">
        <f>IF('Total OH'!AN4="",#N/A,'Total OH'!AN4)</f>
        <v>#N/A</v>
      </c>
      <c r="AN3" s="67" t="e">
        <f>IF('Total OH'!AO4="",#N/A,'Total OH'!AO4)</f>
        <v>#N/A</v>
      </c>
      <c r="AO3" s="67" t="e">
        <f>IF('Total OH'!AP4="",#N/A,'Total OH'!AP4)</f>
        <v>#N/A</v>
      </c>
      <c r="AP3" s="67" t="e">
        <f>IF('Total OH'!AQ4="",#N/A,'Total OH'!AQ4)</f>
        <v>#N/A</v>
      </c>
      <c r="AQ3" s="67" t="e">
        <f>IF('Total OH'!AR4="",#N/A,'Total OH'!AR4)</f>
        <v>#N/A</v>
      </c>
      <c r="AR3" s="67" t="e">
        <f>IF('Total OH'!AS4="",#N/A,'Total OH'!AS4)</f>
        <v>#N/A</v>
      </c>
      <c r="AS3" s="67" t="e">
        <f>IF('Total OH'!AT4="",#N/A,'Total OH'!AT4)</f>
        <v>#N/A</v>
      </c>
      <c r="AT3" s="67" t="e">
        <f>IF('Total OH'!AU4="",#N/A,'Total OH'!AU4)</f>
        <v>#N/A</v>
      </c>
      <c r="AU3" s="67" t="e">
        <f>IF('Total OH'!AV4="",#N/A,'Total OH'!AV4)</f>
        <v>#N/A</v>
      </c>
      <c r="AV3" s="67" t="e">
        <f>IF('Total OH'!AW4="",#N/A,'Total OH'!AW4)</f>
        <v>#N/A</v>
      </c>
      <c r="AW3" s="67" t="e">
        <f>IF('Total OH'!AX4="",#N/A,'Total OH'!AX4)</f>
        <v>#N/A</v>
      </c>
      <c r="AX3" s="67" t="e">
        <f>IF('Total OH'!AY4="",#N/A,'Total OH'!AY4)</f>
        <v>#N/A</v>
      </c>
      <c r="AY3" s="67" t="e">
        <f>IF('Total OH'!AZ4="",#N/A,'Total OH'!AZ4)</f>
        <v>#N/A</v>
      </c>
      <c r="AZ3" s="67" t="e">
        <f>IF('Total OH'!BA4="",#N/A,'Total OH'!BA4)</f>
        <v>#N/A</v>
      </c>
      <c r="BA3" s="67" t="e">
        <f>IF('Total OH'!BB4="",#N/A,'Total OH'!BB4)</f>
        <v>#N/A</v>
      </c>
      <c r="BB3" s="67" t="e">
        <f>IF('Total OH'!BC4="",#N/A,'Total OH'!BC4)</f>
        <v>#N/A</v>
      </c>
      <c r="BC3" s="67" t="e">
        <f>IF('Total OH'!BD4="",#N/A,'Total OH'!BD4)</f>
        <v>#N/A</v>
      </c>
      <c r="BD3" s="67" t="e">
        <f>IF('Total OH'!BE4="",#N/A,'Total OH'!BE4)</f>
        <v>#N/A</v>
      </c>
      <c r="BE3" s="67" t="e">
        <f>IF('Total OH'!BF4="",#N/A,'Total OH'!BF4)</f>
        <v>#N/A</v>
      </c>
      <c r="BF3" s="67" t="e">
        <f>IF('Total OH'!BG4="",#N/A,'Total OH'!BG4)</f>
        <v>#N/A</v>
      </c>
      <c r="BG3" s="67" t="e">
        <f>IF('Total OH'!BH4="",#N/A,'Total OH'!BH4)</f>
        <v>#N/A</v>
      </c>
      <c r="BH3" s="67" t="e">
        <f>IF('Total OH'!BI4="",#N/A,'Total OH'!BI4)</f>
        <v>#N/A</v>
      </c>
      <c r="BI3" s="67" t="e">
        <f>IF('Total OH'!BJ4="",#N/A,'Total OH'!BJ4)</f>
        <v>#N/A</v>
      </c>
      <c r="BJ3" s="67" t="e">
        <f>IF('Total OH'!BK4="",#N/A,'Total OH'!BK4)</f>
        <v>#N/A</v>
      </c>
      <c r="BK3" s="67" t="e">
        <f>IF('Total OH'!BL4="",#N/A,'Total OH'!BL4)</f>
        <v>#N/A</v>
      </c>
      <c r="BL3" s="67" t="e">
        <f>IF('Total OH'!BM4="",#N/A,'Total OH'!BM4)</f>
        <v>#N/A</v>
      </c>
      <c r="BM3" s="67" t="e">
        <f>IF('Total OH'!BN4="",#N/A,'Total OH'!BN4)</f>
        <v>#N/A</v>
      </c>
      <c r="BN3" s="67" t="e">
        <f>IF('Total OH'!BO4="",#N/A,'Total OH'!BO4)</f>
        <v>#N/A</v>
      </c>
      <c r="BO3" s="67" t="e">
        <f>IF('Total OH'!BP4="",#N/A,'Total OH'!BP4)</f>
        <v>#N/A</v>
      </c>
      <c r="BP3" s="67" t="e">
        <f>IF('Total OH'!BQ4="",#N/A,'Total OH'!BQ4)</f>
        <v>#N/A</v>
      </c>
      <c r="BQ3" s="67" t="e">
        <f>IF('Total OH'!BR4="",#N/A,'Total OH'!BR4)</f>
        <v>#N/A</v>
      </c>
      <c r="BR3" s="67" t="e">
        <f>IF('Total OH'!BS4="",#N/A,'Total OH'!BS4)</f>
        <v>#N/A</v>
      </c>
      <c r="BS3" s="67" t="e">
        <f>IF('Total OH'!BT4="",#N/A,'Total OH'!BT4)</f>
        <v>#N/A</v>
      </c>
      <c r="BT3" s="67" t="e">
        <f>IF('Total OH'!BU4="",#N/A,'Total OH'!BU4)</f>
        <v>#N/A</v>
      </c>
      <c r="BU3" s="67" t="e">
        <f>IF('Total OH'!BV4="",#N/A,'Total OH'!BV4)</f>
        <v>#N/A</v>
      </c>
      <c r="BV3" s="67" t="e">
        <f>IF('Total OH'!BW4="",#N/A,'Total OH'!BW4)</f>
        <v>#N/A</v>
      </c>
      <c r="BW3" s="67" t="e">
        <f>IF('Total OH'!BX4="",#N/A,'Total OH'!BX4)</f>
        <v>#N/A</v>
      </c>
      <c r="BX3" s="67" t="e">
        <f>IF('Total OH'!BY4="",#N/A,'Total OH'!BY4)</f>
        <v>#N/A</v>
      </c>
      <c r="BY3" s="67" t="e">
        <f>IF('Total OH'!BZ4="",#N/A,'Total OH'!BZ4)</f>
        <v>#N/A</v>
      </c>
      <c r="BZ3" s="67" t="e">
        <f>IF('Total OH'!CA4="",#N/A,'Total OH'!CA4)</f>
        <v>#N/A</v>
      </c>
      <c r="CA3" s="67" t="e">
        <f>IF('Total OH'!CB4="",#N/A,'Total OH'!CB4)</f>
        <v>#N/A</v>
      </c>
      <c r="CB3" s="67" t="e">
        <f>IF('Total OH'!CC4="",#N/A,'Total OH'!CC4)</f>
        <v>#N/A</v>
      </c>
      <c r="CC3" s="67" t="e">
        <f>IF('Total OH'!CD4="",#N/A,'Total OH'!CD4)</f>
        <v>#N/A</v>
      </c>
      <c r="CD3" s="67" t="e">
        <f>IF('Total OH'!CE4="",#N/A,'Total OH'!CE4)</f>
        <v>#N/A</v>
      </c>
      <c r="CE3" s="67" t="e">
        <f>IF('Total OH'!CF4="",#N/A,'Total OH'!CF4)</f>
        <v>#N/A</v>
      </c>
      <c r="CF3" s="67" t="e">
        <f>IF('Total OH'!CG4="",#N/A,'Total OH'!CG4)</f>
        <v>#N/A</v>
      </c>
      <c r="CG3" s="67" t="e">
        <f>IF('Total OH'!CH4="",#N/A,'Total OH'!CH4)</f>
        <v>#N/A</v>
      </c>
      <c r="CH3" s="67" t="e">
        <f>IF('Total OH'!CI4="",#N/A,'Total OH'!CI4)</f>
        <v>#N/A</v>
      </c>
      <c r="CI3" s="67" t="e">
        <f>IF('Total OH'!CJ4="",#N/A,'Total OH'!CJ4)</f>
        <v>#N/A</v>
      </c>
      <c r="CJ3" s="67" t="e">
        <f>IF('Total OH'!CK4="",#N/A,'Total OH'!CK4)</f>
        <v>#N/A</v>
      </c>
      <c r="CK3" s="67" t="e">
        <f>IF('Total OH'!CL4="",#N/A,'Total OH'!CL4)</f>
        <v>#N/A</v>
      </c>
      <c r="CL3" s="67" t="e">
        <f>IF('Total OH'!CM4="",#N/A,'Total OH'!CM4)</f>
        <v>#N/A</v>
      </c>
      <c r="CM3" s="67" t="e">
        <f>IF('Total OH'!CN4="",#N/A,'Total OH'!CN4)</f>
        <v>#N/A</v>
      </c>
    </row>
    <row r="4" spans="1:91" ht="13.5" customHeight="1" x14ac:dyDescent="0.35">
      <c r="A4" s="67" t="str">
        <f>CONCATENATE('Total OH'!A5," ",'Total OH'!B5)</f>
        <v>Gown Size 2</v>
      </c>
      <c r="B4" s="67" t="e">
        <f>IF('Total OH'!C5="",#N/A,'Total OH'!C5)</f>
        <v>#N/A</v>
      </c>
      <c r="C4" s="67" t="e">
        <f>IF('Total OH'!D5="",#N/A,'Total OH'!D5)</f>
        <v>#N/A</v>
      </c>
      <c r="D4" s="67" t="e">
        <f>IF('Total OH'!E5="",#N/A,'Total OH'!E5)</f>
        <v>#N/A</v>
      </c>
      <c r="E4" s="67" t="e">
        <f>IF('Total OH'!F5="",#N/A,'Total OH'!F5)</f>
        <v>#N/A</v>
      </c>
      <c r="F4" s="67" t="e">
        <f>IF('Total OH'!G5="",#N/A,'Total OH'!G5)</f>
        <v>#N/A</v>
      </c>
      <c r="G4" s="67" t="e">
        <f>IF('Total OH'!H5="",#N/A,'Total OH'!H5)</f>
        <v>#N/A</v>
      </c>
      <c r="H4" s="67" t="e">
        <f>IF('Total OH'!I5="",#N/A,'Total OH'!I5)</f>
        <v>#N/A</v>
      </c>
      <c r="I4" s="67" t="e">
        <f>IF('Total OH'!J5="",#N/A,'Total OH'!J5)</f>
        <v>#N/A</v>
      </c>
      <c r="J4" s="67" t="e">
        <f>IF('Total OH'!K5="",#N/A,'Total OH'!K5)</f>
        <v>#N/A</v>
      </c>
      <c r="K4" s="67" t="e">
        <f>IF('Total OH'!L5="",#N/A,'Total OH'!L5)</f>
        <v>#N/A</v>
      </c>
      <c r="L4" s="67" t="e">
        <f>IF('Total OH'!M5="",#N/A,'Total OH'!M5)</f>
        <v>#N/A</v>
      </c>
      <c r="M4" s="67" t="e">
        <f>IF('Total OH'!N5="",#N/A,'Total OH'!N5)</f>
        <v>#N/A</v>
      </c>
      <c r="N4" s="67" t="e">
        <f>IF('Total OH'!O5="",#N/A,'Total OH'!O5)</f>
        <v>#N/A</v>
      </c>
      <c r="O4" s="67" t="e">
        <f>IF('Total OH'!P5="",#N/A,'Total OH'!P5)</f>
        <v>#N/A</v>
      </c>
      <c r="P4" s="67" t="e">
        <f>IF('Total OH'!Q5="",#N/A,'Total OH'!Q5)</f>
        <v>#N/A</v>
      </c>
      <c r="Q4" s="67" t="e">
        <f>IF('Total OH'!R5="",#N/A,'Total OH'!R5)</f>
        <v>#N/A</v>
      </c>
      <c r="R4" s="67" t="e">
        <f>IF('Total OH'!S5="",#N/A,'Total OH'!S5)</f>
        <v>#N/A</v>
      </c>
      <c r="S4" s="67" t="e">
        <f>IF('Total OH'!T5="",#N/A,'Total OH'!T5)</f>
        <v>#N/A</v>
      </c>
      <c r="T4" s="67" t="e">
        <f>IF('Total OH'!U5="",#N/A,'Total OH'!U5)</f>
        <v>#N/A</v>
      </c>
      <c r="U4" s="67" t="e">
        <f>IF('Total OH'!V5="",#N/A,'Total OH'!V5)</f>
        <v>#N/A</v>
      </c>
      <c r="V4" s="67" t="e">
        <f>IF('Total OH'!W5="",#N/A,'Total OH'!W5)</f>
        <v>#N/A</v>
      </c>
      <c r="W4" s="67" t="e">
        <f>IF('Total OH'!X5="",#N/A,'Total OH'!X5)</f>
        <v>#N/A</v>
      </c>
      <c r="X4" s="67" t="e">
        <f>IF('Total OH'!Y5="",#N/A,'Total OH'!Y5)</f>
        <v>#N/A</v>
      </c>
      <c r="Y4" s="67" t="e">
        <f>IF('Total OH'!Z5="",#N/A,'Total OH'!Z5)</f>
        <v>#N/A</v>
      </c>
      <c r="Z4" s="67" t="e">
        <f>IF('Total OH'!AA5="",#N/A,'Total OH'!AA5)</f>
        <v>#N/A</v>
      </c>
      <c r="AA4" s="67" t="e">
        <f>IF('Total OH'!AB5="",#N/A,'Total OH'!AB5)</f>
        <v>#N/A</v>
      </c>
      <c r="AB4" s="67" t="e">
        <f>IF('Total OH'!AC5="",#N/A,'Total OH'!AC5)</f>
        <v>#N/A</v>
      </c>
      <c r="AC4" s="67" t="e">
        <f>IF('Total OH'!AD5="",#N/A,'Total OH'!AD5)</f>
        <v>#N/A</v>
      </c>
      <c r="AD4" s="67" t="e">
        <f>IF('Total OH'!AE5="",#N/A,'Total OH'!AE5)</f>
        <v>#N/A</v>
      </c>
      <c r="AE4" s="67" t="e">
        <f>IF('Total OH'!AF5="",#N/A,'Total OH'!AF5)</f>
        <v>#N/A</v>
      </c>
      <c r="AF4" s="67" t="e">
        <f>IF('Total OH'!AG5="",#N/A,'Total OH'!AG5)</f>
        <v>#N/A</v>
      </c>
      <c r="AG4" s="67" t="e">
        <f>IF('Total OH'!AH5="",#N/A,'Total OH'!AH5)</f>
        <v>#N/A</v>
      </c>
      <c r="AH4" s="67" t="e">
        <f>IF('Total OH'!AI5="",#N/A,'Total OH'!AI5)</f>
        <v>#N/A</v>
      </c>
      <c r="AI4" s="67" t="e">
        <f>IF('Total OH'!AJ5="",#N/A,'Total OH'!AJ5)</f>
        <v>#N/A</v>
      </c>
      <c r="AJ4" s="67" t="e">
        <f>IF('Total OH'!AK5="",#N/A,'Total OH'!AK5)</f>
        <v>#N/A</v>
      </c>
      <c r="AK4" s="67" t="e">
        <f>IF('Total OH'!AL5="",#N/A,'Total OH'!AL5)</f>
        <v>#N/A</v>
      </c>
      <c r="AL4" s="67" t="e">
        <f>IF('Total OH'!AM5="",#N/A,'Total OH'!AM5)</f>
        <v>#N/A</v>
      </c>
      <c r="AM4" s="67" t="e">
        <f>IF('Total OH'!AN5="",#N/A,'Total OH'!AN5)</f>
        <v>#N/A</v>
      </c>
      <c r="AN4" s="67" t="e">
        <f>IF('Total OH'!AO5="",#N/A,'Total OH'!AO5)</f>
        <v>#N/A</v>
      </c>
      <c r="AO4" s="67" t="e">
        <f>IF('Total OH'!AP5="",#N/A,'Total OH'!AP5)</f>
        <v>#N/A</v>
      </c>
      <c r="AP4" s="67" t="e">
        <f>IF('Total OH'!AQ5="",#N/A,'Total OH'!AQ5)</f>
        <v>#N/A</v>
      </c>
      <c r="AQ4" s="67" t="e">
        <f>IF('Total OH'!AR5="",#N/A,'Total OH'!AR5)</f>
        <v>#N/A</v>
      </c>
      <c r="AR4" s="67" t="e">
        <f>IF('Total OH'!AS5="",#N/A,'Total OH'!AS5)</f>
        <v>#N/A</v>
      </c>
      <c r="AS4" s="67" t="e">
        <f>IF('Total OH'!AT5="",#N/A,'Total OH'!AT5)</f>
        <v>#N/A</v>
      </c>
      <c r="AT4" s="67" t="e">
        <f>IF('Total OH'!AU5="",#N/A,'Total OH'!AU5)</f>
        <v>#N/A</v>
      </c>
      <c r="AU4" s="67" t="e">
        <f>IF('Total OH'!AV5="",#N/A,'Total OH'!AV5)</f>
        <v>#N/A</v>
      </c>
      <c r="AV4" s="67" t="e">
        <f>IF('Total OH'!AW5="",#N/A,'Total OH'!AW5)</f>
        <v>#N/A</v>
      </c>
      <c r="AW4" s="67" t="e">
        <f>IF('Total OH'!AX5="",#N/A,'Total OH'!AX5)</f>
        <v>#N/A</v>
      </c>
      <c r="AX4" s="67" t="e">
        <f>IF('Total OH'!AY5="",#N/A,'Total OH'!AY5)</f>
        <v>#N/A</v>
      </c>
      <c r="AY4" s="67" t="e">
        <f>IF('Total OH'!AZ5="",#N/A,'Total OH'!AZ5)</f>
        <v>#N/A</v>
      </c>
      <c r="AZ4" s="67" t="e">
        <f>IF('Total OH'!BA5="",#N/A,'Total OH'!BA5)</f>
        <v>#N/A</v>
      </c>
      <c r="BA4" s="67" t="e">
        <f>IF('Total OH'!BB5="",#N/A,'Total OH'!BB5)</f>
        <v>#N/A</v>
      </c>
      <c r="BB4" s="67" t="e">
        <f>IF('Total OH'!BC5="",#N/A,'Total OH'!BC5)</f>
        <v>#N/A</v>
      </c>
      <c r="BC4" s="67" t="e">
        <f>IF('Total OH'!BD5="",#N/A,'Total OH'!BD5)</f>
        <v>#N/A</v>
      </c>
      <c r="BD4" s="67" t="e">
        <f>IF('Total OH'!BE5="",#N/A,'Total OH'!BE5)</f>
        <v>#N/A</v>
      </c>
      <c r="BE4" s="67" t="e">
        <f>IF('Total OH'!BF5="",#N/A,'Total OH'!BF5)</f>
        <v>#N/A</v>
      </c>
      <c r="BF4" s="67" t="e">
        <f>IF('Total OH'!BG5="",#N/A,'Total OH'!BG5)</f>
        <v>#N/A</v>
      </c>
      <c r="BG4" s="67" t="e">
        <f>IF('Total OH'!BH5="",#N/A,'Total OH'!BH5)</f>
        <v>#N/A</v>
      </c>
      <c r="BH4" s="67" t="e">
        <f>IF('Total OH'!BI5="",#N/A,'Total OH'!BI5)</f>
        <v>#N/A</v>
      </c>
      <c r="BI4" s="67" t="e">
        <f>IF('Total OH'!BJ5="",#N/A,'Total OH'!BJ5)</f>
        <v>#N/A</v>
      </c>
      <c r="BJ4" s="67" t="e">
        <f>IF('Total OH'!BK5="",#N/A,'Total OH'!BK5)</f>
        <v>#N/A</v>
      </c>
      <c r="BK4" s="67" t="e">
        <f>IF('Total OH'!BL5="",#N/A,'Total OH'!BL5)</f>
        <v>#N/A</v>
      </c>
      <c r="BL4" s="67" t="e">
        <f>IF('Total OH'!BM5="",#N/A,'Total OH'!BM5)</f>
        <v>#N/A</v>
      </c>
      <c r="BM4" s="67" t="e">
        <f>IF('Total OH'!BN5="",#N/A,'Total OH'!BN5)</f>
        <v>#N/A</v>
      </c>
      <c r="BN4" s="67" t="e">
        <f>IF('Total OH'!BO5="",#N/A,'Total OH'!BO5)</f>
        <v>#N/A</v>
      </c>
      <c r="BO4" s="67" t="e">
        <f>IF('Total OH'!BP5="",#N/A,'Total OH'!BP5)</f>
        <v>#N/A</v>
      </c>
      <c r="BP4" s="67" t="e">
        <f>IF('Total OH'!BQ5="",#N/A,'Total OH'!BQ5)</f>
        <v>#N/A</v>
      </c>
      <c r="BQ4" s="67" t="e">
        <f>IF('Total OH'!BR5="",#N/A,'Total OH'!BR5)</f>
        <v>#N/A</v>
      </c>
      <c r="BR4" s="67" t="e">
        <f>IF('Total OH'!BS5="",#N/A,'Total OH'!BS5)</f>
        <v>#N/A</v>
      </c>
      <c r="BS4" s="67" t="e">
        <f>IF('Total OH'!BT5="",#N/A,'Total OH'!BT5)</f>
        <v>#N/A</v>
      </c>
      <c r="BT4" s="67" t="e">
        <f>IF('Total OH'!BU5="",#N/A,'Total OH'!BU5)</f>
        <v>#N/A</v>
      </c>
      <c r="BU4" s="67" t="e">
        <f>IF('Total OH'!BV5="",#N/A,'Total OH'!BV5)</f>
        <v>#N/A</v>
      </c>
      <c r="BV4" s="67" t="e">
        <f>IF('Total OH'!BW5="",#N/A,'Total OH'!BW5)</f>
        <v>#N/A</v>
      </c>
      <c r="BW4" s="67" t="e">
        <f>IF('Total OH'!BX5="",#N/A,'Total OH'!BX5)</f>
        <v>#N/A</v>
      </c>
      <c r="BX4" s="67" t="e">
        <f>IF('Total OH'!BY5="",#N/A,'Total OH'!BY5)</f>
        <v>#N/A</v>
      </c>
      <c r="BY4" s="67" t="e">
        <f>IF('Total OH'!BZ5="",#N/A,'Total OH'!BZ5)</f>
        <v>#N/A</v>
      </c>
      <c r="BZ4" s="67" t="e">
        <f>IF('Total OH'!CA5="",#N/A,'Total OH'!CA5)</f>
        <v>#N/A</v>
      </c>
      <c r="CA4" s="67" t="e">
        <f>IF('Total OH'!CB5="",#N/A,'Total OH'!CB5)</f>
        <v>#N/A</v>
      </c>
      <c r="CB4" s="67" t="e">
        <f>IF('Total OH'!CC5="",#N/A,'Total OH'!CC5)</f>
        <v>#N/A</v>
      </c>
      <c r="CC4" s="67" t="e">
        <f>IF('Total OH'!CD5="",#N/A,'Total OH'!CD5)</f>
        <v>#N/A</v>
      </c>
      <c r="CD4" s="67" t="e">
        <f>IF('Total OH'!CE5="",#N/A,'Total OH'!CE5)</f>
        <v>#N/A</v>
      </c>
      <c r="CE4" s="67" t="e">
        <f>IF('Total OH'!CF5="",#N/A,'Total OH'!CF5)</f>
        <v>#N/A</v>
      </c>
      <c r="CF4" s="67" t="e">
        <f>IF('Total OH'!CG5="",#N/A,'Total OH'!CG5)</f>
        <v>#N/A</v>
      </c>
      <c r="CG4" s="67" t="e">
        <f>IF('Total OH'!CH5="",#N/A,'Total OH'!CH5)</f>
        <v>#N/A</v>
      </c>
      <c r="CH4" s="67" t="e">
        <f>IF('Total OH'!CI5="",#N/A,'Total OH'!CI5)</f>
        <v>#N/A</v>
      </c>
      <c r="CI4" s="67" t="e">
        <f>IF('Total OH'!CJ5="",#N/A,'Total OH'!CJ5)</f>
        <v>#N/A</v>
      </c>
      <c r="CJ4" s="67" t="e">
        <f>IF('Total OH'!CK5="",#N/A,'Total OH'!CK5)</f>
        <v>#N/A</v>
      </c>
      <c r="CK4" s="67" t="e">
        <f>IF('Total OH'!CL5="",#N/A,'Total OH'!CL5)</f>
        <v>#N/A</v>
      </c>
      <c r="CL4" s="67" t="e">
        <f>IF('Total OH'!CM5="",#N/A,'Total OH'!CM5)</f>
        <v>#N/A</v>
      </c>
      <c r="CM4" s="67" t="e">
        <f>IF('Total OH'!CN5="",#N/A,'Total OH'!CN5)</f>
        <v>#N/A</v>
      </c>
    </row>
    <row r="5" spans="1:91" ht="13.5" customHeight="1" x14ac:dyDescent="0.35">
      <c r="A5" s="67" t="str">
        <f>CONCATENATE('Total OH'!A6," ",'Total OH'!B6)</f>
        <v xml:space="preserve">Surgical Mask </v>
      </c>
      <c r="B5" s="67" t="e">
        <f>IF('Total OH'!C6="",#N/A,'Total OH'!C6)</f>
        <v>#N/A</v>
      </c>
      <c r="C5" s="67" t="e">
        <f>IF('Total OH'!D6="",#N/A,'Total OH'!D6)</f>
        <v>#N/A</v>
      </c>
      <c r="D5" s="67" t="e">
        <f>IF('Total OH'!E6="",#N/A,'Total OH'!E6)</f>
        <v>#N/A</v>
      </c>
      <c r="E5" s="67" t="e">
        <f>IF('Total OH'!F6="",#N/A,'Total OH'!F6)</f>
        <v>#N/A</v>
      </c>
      <c r="F5" s="67" t="e">
        <f>IF('Total OH'!G6="",#N/A,'Total OH'!G6)</f>
        <v>#N/A</v>
      </c>
      <c r="G5" s="67" t="e">
        <f>IF('Total OH'!H6="",#N/A,'Total OH'!H6)</f>
        <v>#N/A</v>
      </c>
      <c r="H5" s="67" t="e">
        <f>IF('Total OH'!I6="",#N/A,'Total OH'!I6)</f>
        <v>#N/A</v>
      </c>
      <c r="I5" s="67" t="e">
        <f>IF('Total OH'!J6="",#N/A,'Total OH'!J6)</f>
        <v>#N/A</v>
      </c>
      <c r="J5" s="67" t="e">
        <f>IF('Total OH'!K6="",#N/A,'Total OH'!K6)</f>
        <v>#N/A</v>
      </c>
      <c r="K5" s="67" t="e">
        <f>IF('Total OH'!L6="",#N/A,'Total OH'!L6)</f>
        <v>#N/A</v>
      </c>
      <c r="L5" s="67" t="e">
        <f>IF('Total OH'!M6="",#N/A,'Total OH'!M6)</f>
        <v>#N/A</v>
      </c>
      <c r="M5" s="67" t="e">
        <f>IF('Total OH'!N6="",#N/A,'Total OH'!N6)</f>
        <v>#N/A</v>
      </c>
      <c r="N5" s="67" t="e">
        <f>IF('Total OH'!O6="",#N/A,'Total OH'!O6)</f>
        <v>#N/A</v>
      </c>
      <c r="O5" s="67" t="e">
        <f>IF('Total OH'!P6="",#N/A,'Total OH'!P6)</f>
        <v>#N/A</v>
      </c>
      <c r="P5" s="67" t="e">
        <f>IF('Total OH'!Q6="",#N/A,'Total OH'!Q6)</f>
        <v>#N/A</v>
      </c>
      <c r="Q5" s="67" t="e">
        <f>IF('Total OH'!R6="",#N/A,'Total OH'!R6)</f>
        <v>#N/A</v>
      </c>
      <c r="R5" s="67" t="e">
        <f>IF('Total OH'!S6="",#N/A,'Total OH'!S6)</f>
        <v>#N/A</v>
      </c>
      <c r="S5" s="67" t="e">
        <f>IF('Total OH'!T6="",#N/A,'Total OH'!T6)</f>
        <v>#N/A</v>
      </c>
      <c r="T5" s="67" t="e">
        <f>IF('Total OH'!U6="",#N/A,'Total OH'!U6)</f>
        <v>#N/A</v>
      </c>
      <c r="U5" s="67" t="e">
        <f>IF('Total OH'!V6="",#N/A,'Total OH'!V6)</f>
        <v>#N/A</v>
      </c>
      <c r="V5" s="67" t="e">
        <f>IF('Total OH'!W6="",#N/A,'Total OH'!W6)</f>
        <v>#N/A</v>
      </c>
      <c r="W5" s="67" t="e">
        <f>IF('Total OH'!X6="",#N/A,'Total OH'!X6)</f>
        <v>#N/A</v>
      </c>
      <c r="X5" s="67" t="e">
        <f>IF('Total OH'!Y6="",#N/A,'Total OH'!Y6)</f>
        <v>#N/A</v>
      </c>
      <c r="Y5" s="67" t="e">
        <f>IF('Total OH'!Z6="",#N/A,'Total OH'!Z6)</f>
        <v>#N/A</v>
      </c>
      <c r="Z5" s="67" t="e">
        <f>IF('Total OH'!AA6="",#N/A,'Total OH'!AA6)</f>
        <v>#N/A</v>
      </c>
      <c r="AA5" s="67" t="e">
        <f>IF('Total OH'!AB6="",#N/A,'Total OH'!AB6)</f>
        <v>#N/A</v>
      </c>
      <c r="AB5" s="67" t="e">
        <f>IF('Total OH'!AC6="",#N/A,'Total OH'!AC6)</f>
        <v>#N/A</v>
      </c>
      <c r="AC5" s="67" t="e">
        <f>IF('Total OH'!AD6="",#N/A,'Total OH'!AD6)</f>
        <v>#N/A</v>
      </c>
      <c r="AD5" s="67" t="e">
        <f>IF('Total OH'!AE6="",#N/A,'Total OH'!AE6)</f>
        <v>#N/A</v>
      </c>
      <c r="AE5" s="67" t="e">
        <f>IF('Total OH'!AF6="",#N/A,'Total OH'!AF6)</f>
        <v>#N/A</v>
      </c>
      <c r="AF5" s="67" t="e">
        <f>IF('Total OH'!AG6="",#N/A,'Total OH'!AG6)</f>
        <v>#N/A</v>
      </c>
      <c r="AG5" s="67" t="e">
        <f>IF('Total OH'!AH6="",#N/A,'Total OH'!AH6)</f>
        <v>#N/A</v>
      </c>
      <c r="AH5" s="67" t="e">
        <f>IF('Total OH'!AI6="",#N/A,'Total OH'!AI6)</f>
        <v>#N/A</v>
      </c>
      <c r="AI5" s="67" t="e">
        <f>IF('Total OH'!AJ6="",#N/A,'Total OH'!AJ6)</f>
        <v>#N/A</v>
      </c>
      <c r="AJ5" s="67" t="e">
        <f>IF('Total OH'!AK6="",#N/A,'Total OH'!AK6)</f>
        <v>#N/A</v>
      </c>
      <c r="AK5" s="67" t="e">
        <f>IF('Total OH'!AL6="",#N/A,'Total OH'!AL6)</f>
        <v>#N/A</v>
      </c>
      <c r="AL5" s="67" t="e">
        <f>IF('Total OH'!AM6="",#N/A,'Total OH'!AM6)</f>
        <v>#N/A</v>
      </c>
      <c r="AM5" s="67" t="e">
        <f>IF('Total OH'!AN6="",#N/A,'Total OH'!AN6)</f>
        <v>#N/A</v>
      </c>
      <c r="AN5" s="67" t="e">
        <f>IF('Total OH'!AO6="",#N/A,'Total OH'!AO6)</f>
        <v>#N/A</v>
      </c>
      <c r="AO5" s="67" t="e">
        <f>IF('Total OH'!AP6="",#N/A,'Total OH'!AP6)</f>
        <v>#N/A</v>
      </c>
      <c r="AP5" s="67" t="e">
        <f>IF('Total OH'!AQ6="",#N/A,'Total OH'!AQ6)</f>
        <v>#N/A</v>
      </c>
      <c r="AQ5" s="67" t="e">
        <f>IF('Total OH'!AR6="",#N/A,'Total OH'!AR6)</f>
        <v>#N/A</v>
      </c>
      <c r="AR5" s="67" t="e">
        <f>IF('Total OH'!AS6="",#N/A,'Total OH'!AS6)</f>
        <v>#N/A</v>
      </c>
      <c r="AS5" s="67" t="e">
        <f>IF('Total OH'!AT6="",#N/A,'Total OH'!AT6)</f>
        <v>#N/A</v>
      </c>
      <c r="AT5" s="67" t="e">
        <f>IF('Total OH'!AU6="",#N/A,'Total OH'!AU6)</f>
        <v>#N/A</v>
      </c>
      <c r="AU5" s="67" t="e">
        <f>IF('Total OH'!AV6="",#N/A,'Total OH'!AV6)</f>
        <v>#N/A</v>
      </c>
      <c r="AV5" s="67" t="e">
        <f>IF('Total OH'!AW6="",#N/A,'Total OH'!AW6)</f>
        <v>#N/A</v>
      </c>
      <c r="AW5" s="67" t="e">
        <f>IF('Total OH'!AX6="",#N/A,'Total OH'!AX6)</f>
        <v>#N/A</v>
      </c>
      <c r="AX5" s="67" t="e">
        <f>IF('Total OH'!AY6="",#N/A,'Total OH'!AY6)</f>
        <v>#N/A</v>
      </c>
      <c r="AY5" s="67" t="e">
        <f>IF('Total OH'!AZ6="",#N/A,'Total OH'!AZ6)</f>
        <v>#N/A</v>
      </c>
      <c r="AZ5" s="67" t="e">
        <f>IF('Total OH'!BA6="",#N/A,'Total OH'!BA6)</f>
        <v>#N/A</v>
      </c>
      <c r="BA5" s="67" t="e">
        <f>IF('Total OH'!BB6="",#N/A,'Total OH'!BB6)</f>
        <v>#N/A</v>
      </c>
      <c r="BB5" s="67" t="e">
        <f>IF('Total OH'!BC6="",#N/A,'Total OH'!BC6)</f>
        <v>#N/A</v>
      </c>
      <c r="BC5" s="67" t="e">
        <f>IF('Total OH'!BD6="",#N/A,'Total OH'!BD6)</f>
        <v>#N/A</v>
      </c>
      <c r="BD5" s="67" t="e">
        <f>IF('Total OH'!BE6="",#N/A,'Total OH'!BE6)</f>
        <v>#N/A</v>
      </c>
      <c r="BE5" s="67" t="e">
        <f>IF('Total OH'!BF6="",#N/A,'Total OH'!BF6)</f>
        <v>#N/A</v>
      </c>
      <c r="BF5" s="67" t="e">
        <f>IF('Total OH'!BG6="",#N/A,'Total OH'!BG6)</f>
        <v>#N/A</v>
      </c>
      <c r="BG5" s="67" t="e">
        <f>IF('Total OH'!BH6="",#N/A,'Total OH'!BH6)</f>
        <v>#N/A</v>
      </c>
      <c r="BH5" s="67" t="e">
        <f>IF('Total OH'!BI6="",#N/A,'Total OH'!BI6)</f>
        <v>#N/A</v>
      </c>
      <c r="BI5" s="67" t="e">
        <f>IF('Total OH'!BJ6="",#N/A,'Total OH'!BJ6)</f>
        <v>#N/A</v>
      </c>
      <c r="BJ5" s="67" t="e">
        <f>IF('Total OH'!BK6="",#N/A,'Total OH'!BK6)</f>
        <v>#N/A</v>
      </c>
      <c r="BK5" s="67" t="e">
        <f>IF('Total OH'!BL6="",#N/A,'Total OH'!BL6)</f>
        <v>#N/A</v>
      </c>
      <c r="BL5" s="67" t="e">
        <f>IF('Total OH'!BM6="",#N/A,'Total OH'!BM6)</f>
        <v>#N/A</v>
      </c>
      <c r="BM5" s="67" t="e">
        <f>IF('Total OH'!BN6="",#N/A,'Total OH'!BN6)</f>
        <v>#N/A</v>
      </c>
      <c r="BN5" s="67" t="e">
        <f>IF('Total OH'!BO6="",#N/A,'Total OH'!BO6)</f>
        <v>#N/A</v>
      </c>
      <c r="BO5" s="67" t="e">
        <f>IF('Total OH'!BP6="",#N/A,'Total OH'!BP6)</f>
        <v>#N/A</v>
      </c>
      <c r="BP5" s="67" t="e">
        <f>IF('Total OH'!BQ6="",#N/A,'Total OH'!BQ6)</f>
        <v>#N/A</v>
      </c>
      <c r="BQ5" s="67" t="e">
        <f>IF('Total OH'!BR6="",#N/A,'Total OH'!BR6)</f>
        <v>#N/A</v>
      </c>
      <c r="BR5" s="67" t="e">
        <f>IF('Total OH'!BS6="",#N/A,'Total OH'!BS6)</f>
        <v>#N/A</v>
      </c>
      <c r="BS5" s="67" t="e">
        <f>IF('Total OH'!BT6="",#N/A,'Total OH'!BT6)</f>
        <v>#N/A</v>
      </c>
      <c r="BT5" s="67" t="e">
        <f>IF('Total OH'!BU6="",#N/A,'Total OH'!BU6)</f>
        <v>#N/A</v>
      </c>
      <c r="BU5" s="67" t="e">
        <f>IF('Total OH'!BV6="",#N/A,'Total OH'!BV6)</f>
        <v>#N/A</v>
      </c>
      <c r="BV5" s="67" t="e">
        <f>IF('Total OH'!BW6="",#N/A,'Total OH'!BW6)</f>
        <v>#N/A</v>
      </c>
      <c r="BW5" s="67" t="e">
        <f>IF('Total OH'!BX6="",#N/A,'Total OH'!BX6)</f>
        <v>#N/A</v>
      </c>
      <c r="BX5" s="67" t="e">
        <f>IF('Total OH'!BY6="",#N/A,'Total OH'!BY6)</f>
        <v>#N/A</v>
      </c>
      <c r="BY5" s="67" t="e">
        <f>IF('Total OH'!BZ6="",#N/A,'Total OH'!BZ6)</f>
        <v>#N/A</v>
      </c>
      <c r="BZ5" s="67" t="e">
        <f>IF('Total OH'!CA6="",#N/A,'Total OH'!CA6)</f>
        <v>#N/A</v>
      </c>
      <c r="CA5" s="67" t="e">
        <f>IF('Total OH'!CB6="",#N/A,'Total OH'!CB6)</f>
        <v>#N/A</v>
      </c>
      <c r="CB5" s="67" t="e">
        <f>IF('Total OH'!CC6="",#N/A,'Total OH'!CC6)</f>
        <v>#N/A</v>
      </c>
      <c r="CC5" s="67" t="e">
        <f>IF('Total OH'!CD6="",#N/A,'Total OH'!CD6)</f>
        <v>#N/A</v>
      </c>
      <c r="CD5" s="67" t="e">
        <f>IF('Total OH'!CE6="",#N/A,'Total OH'!CE6)</f>
        <v>#N/A</v>
      </c>
      <c r="CE5" s="67" t="e">
        <f>IF('Total OH'!CF6="",#N/A,'Total OH'!CF6)</f>
        <v>#N/A</v>
      </c>
      <c r="CF5" s="67" t="e">
        <f>IF('Total OH'!CG6="",#N/A,'Total OH'!CG6)</f>
        <v>#N/A</v>
      </c>
      <c r="CG5" s="67" t="e">
        <f>IF('Total OH'!CH6="",#N/A,'Total OH'!CH6)</f>
        <v>#N/A</v>
      </c>
      <c r="CH5" s="67" t="e">
        <f>IF('Total OH'!CI6="",#N/A,'Total OH'!CI6)</f>
        <v>#N/A</v>
      </c>
      <c r="CI5" s="67" t="e">
        <f>IF('Total OH'!CJ6="",#N/A,'Total OH'!CJ6)</f>
        <v>#N/A</v>
      </c>
      <c r="CJ5" s="67" t="e">
        <f>IF('Total OH'!CK6="",#N/A,'Total OH'!CK6)</f>
        <v>#N/A</v>
      </c>
      <c r="CK5" s="67" t="e">
        <f>IF('Total OH'!CL6="",#N/A,'Total OH'!CL6)</f>
        <v>#N/A</v>
      </c>
      <c r="CL5" s="67" t="e">
        <f>IF('Total OH'!CM6="",#N/A,'Total OH'!CM6)</f>
        <v>#N/A</v>
      </c>
      <c r="CM5" s="67" t="e">
        <f>IF('Total OH'!CN6="",#N/A,'Total OH'!CN6)</f>
        <v>#N/A</v>
      </c>
    </row>
    <row r="6" spans="1:91" ht="13.5" customHeight="1" x14ac:dyDescent="0.35">
      <c r="A6" s="67" t="str">
        <f>CONCATENATE('Total OH'!A7," ",'Total OH'!B7)</f>
        <v>Gloves small</v>
      </c>
      <c r="B6" s="67" t="e">
        <f>IF('Total OH'!C7="",#N/A,'Total OH'!C7)</f>
        <v>#N/A</v>
      </c>
      <c r="C6" s="67" t="e">
        <f>IF('Total OH'!D7="",#N/A,'Total OH'!D7)</f>
        <v>#N/A</v>
      </c>
      <c r="D6" s="67" t="e">
        <f>IF('Total OH'!E7="",#N/A,'Total OH'!E7)</f>
        <v>#N/A</v>
      </c>
      <c r="E6" s="67" t="e">
        <f>IF('Total OH'!F7="",#N/A,'Total OH'!F7)</f>
        <v>#N/A</v>
      </c>
      <c r="F6" s="67" t="e">
        <f>IF('Total OH'!G7="",#N/A,'Total OH'!G7)</f>
        <v>#N/A</v>
      </c>
      <c r="G6" s="67" t="e">
        <f>IF('Total OH'!H7="",#N/A,'Total OH'!H7)</f>
        <v>#N/A</v>
      </c>
      <c r="H6" s="67" t="e">
        <f>IF('Total OH'!I7="",#N/A,'Total OH'!I7)</f>
        <v>#N/A</v>
      </c>
      <c r="I6" s="67" t="e">
        <f>IF('Total OH'!J7="",#N/A,'Total OH'!J7)</f>
        <v>#N/A</v>
      </c>
      <c r="J6" s="67" t="e">
        <f>IF('Total OH'!K7="",#N/A,'Total OH'!K7)</f>
        <v>#N/A</v>
      </c>
      <c r="K6" s="67" t="e">
        <f>IF('Total OH'!L7="",#N/A,'Total OH'!L7)</f>
        <v>#N/A</v>
      </c>
      <c r="L6" s="67" t="e">
        <f>IF('Total OH'!M7="",#N/A,'Total OH'!M7)</f>
        <v>#N/A</v>
      </c>
      <c r="M6" s="67" t="e">
        <f>IF('Total OH'!N7="",#N/A,'Total OH'!N7)</f>
        <v>#N/A</v>
      </c>
      <c r="N6" s="67" t="e">
        <f>IF('Total OH'!O7="",#N/A,'Total OH'!O7)</f>
        <v>#N/A</v>
      </c>
      <c r="O6" s="67" t="e">
        <f>IF('Total OH'!P7="",#N/A,'Total OH'!P7)</f>
        <v>#N/A</v>
      </c>
      <c r="P6" s="67" t="e">
        <f>IF('Total OH'!Q7="",#N/A,'Total OH'!Q7)</f>
        <v>#N/A</v>
      </c>
      <c r="Q6" s="67" t="e">
        <f>IF('Total OH'!R7="",#N/A,'Total OH'!R7)</f>
        <v>#N/A</v>
      </c>
      <c r="R6" s="67" t="e">
        <f>IF('Total OH'!S7="",#N/A,'Total OH'!S7)</f>
        <v>#N/A</v>
      </c>
      <c r="S6" s="67" t="e">
        <f>IF('Total OH'!T7="",#N/A,'Total OH'!T7)</f>
        <v>#N/A</v>
      </c>
      <c r="T6" s="67" t="e">
        <f>IF('Total OH'!U7="",#N/A,'Total OH'!U7)</f>
        <v>#N/A</v>
      </c>
      <c r="U6" s="67" t="e">
        <f>IF('Total OH'!V7="",#N/A,'Total OH'!V7)</f>
        <v>#N/A</v>
      </c>
      <c r="V6" s="67" t="e">
        <f>IF('Total OH'!W7="",#N/A,'Total OH'!W7)</f>
        <v>#N/A</v>
      </c>
      <c r="W6" s="67" t="e">
        <f>IF('Total OH'!X7="",#N/A,'Total OH'!X7)</f>
        <v>#N/A</v>
      </c>
      <c r="X6" s="67" t="e">
        <f>IF('Total OH'!Y7="",#N/A,'Total OH'!Y7)</f>
        <v>#N/A</v>
      </c>
      <c r="Y6" s="67" t="e">
        <f>IF('Total OH'!Z7="",#N/A,'Total OH'!Z7)</f>
        <v>#N/A</v>
      </c>
      <c r="Z6" s="67" t="e">
        <f>IF('Total OH'!AA7="",#N/A,'Total OH'!AA7)</f>
        <v>#N/A</v>
      </c>
      <c r="AA6" s="67" t="e">
        <f>IF('Total OH'!AB7="",#N/A,'Total OH'!AB7)</f>
        <v>#N/A</v>
      </c>
      <c r="AB6" s="67" t="e">
        <f>IF('Total OH'!AC7="",#N/A,'Total OH'!AC7)</f>
        <v>#N/A</v>
      </c>
      <c r="AC6" s="67" t="e">
        <f>IF('Total OH'!AD7="",#N/A,'Total OH'!AD7)</f>
        <v>#N/A</v>
      </c>
      <c r="AD6" s="67" t="e">
        <f>IF('Total OH'!AE7="",#N/A,'Total OH'!AE7)</f>
        <v>#N/A</v>
      </c>
      <c r="AE6" s="67" t="e">
        <f>IF('Total OH'!AF7="",#N/A,'Total OH'!AF7)</f>
        <v>#N/A</v>
      </c>
      <c r="AF6" s="67" t="e">
        <f>IF('Total OH'!AG7="",#N/A,'Total OH'!AG7)</f>
        <v>#N/A</v>
      </c>
      <c r="AG6" s="67" t="e">
        <f>IF('Total OH'!AH7="",#N/A,'Total OH'!AH7)</f>
        <v>#N/A</v>
      </c>
      <c r="AH6" s="67" t="e">
        <f>IF('Total OH'!AI7="",#N/A,'Total OH'!AI7)</f>
        <v>#N/A</v>
      </c>
      <c r="AI6" s="67" t="e">
        <f>IF('Total OH'!AJ7="",#N/A,'Total OH'!AJ7)</f>
        <v>#N/A</v>
      </c>
      <c r="AJ6" s="67" t="e">
        <f>IF('Total OH'!AK7="",#N/A,'Total OH'!AK7)</f>
        <v>#N/A</v>
      </c>
      <c r="AK6" s="67" t="e">
        <f>IF('Total OH'!AL7="",#N/A,'Total OH'!AL7)</f>
        <v>#N/A</v>
      </c>
      <c r="AL6" s="67" t="e">
        <f>IF('Total OH'!AM7="",#N/A,'Total OH'!AM7)</f>
        <v>#N/A</v>
      </c>
      <c r="AM6" s="67" t="e">
        <f>IF('Total OH'!AN7="",#N/A,'Total OH'!AN7)</f>
        <v>#N/A</v>
      </c>
      <c r="AN6" s="67" t="e">
        <f>IF('Total OH'!AO7="",#N/A,'Total OH'!AO7)</f>
        <v>#N/A</v>
      </c>
      <c r="AO6" s="67" t="e">
        <f>IF('Total OH'!AP7="",#N/A,'Total OH'!AP7)</f>
        <v>#N/A</v>
      </c>
      <c r="AP6" s="67" t="e">
        <f>IF('Total OH'!AQ7="",#N/A,'Total OH'!AQ7)</f>
        <v>#N/A</v>
      </c>
      <c r="AQ6" s="67" t="e">
        <f>IF('Total OH'!AR7="",#N/A,'Total OH'!AR7)</f>
        <v>#N/A</v>
      </c>
      <c r="AR6" s="67" t="e">
        <f>IF('Total OH'!AS7="",#N/A,'Total OH'!AS7)</f>
        <v>#N/A</v>
      </c>
      <c r="AS6" s="67" t="e">
        <f>IF('Total OH'!AT7="",#N/A,'Total OH'!AT7)</f>
        <v>#N/A</v>
      </c>
      <c r="AT6" s="67" t="e">
        <f>IF('Total OH'!AU7="",#N/A,'Total OH'!AU7)</f>
        <v>#N/A</v>
      </c>
      <c r="AU6" s="67" t="e">
        <f>IF('Total OH'!AV7="",#N/A,'Total OH'!AV7)</f>
        <v>#N/A</v>
      </c>
      <c r="AV6" s="67" t="e">
        <f>IF('Total OH'!AW7="",#N/A,'Total OH'!AW7)</f>
        <v>#N/A</v>
      </c>
      <c r="AW6" s="67" t="e">
        <f>IF('Total OH'!AX7="",#N/A,'Total OH'!AX7)</f>
        <v>#N/A</v>
      </c>
      <c r="AX6" s="67" t="e">
        <f>IF('Total OH'!AY7="",#N/A,'Total OH'!AY7)</f>
        <v>#N/A</v>
      </c>
      <c r="AY6" s="67" t="e">
        <f>IF('Total OH'!AZ7="",#N/A,'Total OH'!AZ7)</f>
        <v>#N/A</v>
      </c>
      <c r="AZ6" s="67" t="e">
        <f>IF('Total OH'!BA7="",#N/A,'Total OH'!BA7)</f>
        <v>#N/A</v>
      </c>
      <c r="BA6" s="67" t="e">
        <f>IF('Total OH'!BB7="",#N/A,'Total OH'!BB7)</f>
        <v>#N/A</v>
      </c>
      <c r="BB6" s="67" t="e">
        <f>IF('Total OH'!BC7="",#N/A,'Total OH'!BC7)</f>
        <v>#N/A</v>
      </c>
      <c r="BC6" s="67" t="e">
        <f>IF('Total OH'!BD7="",#N/A,'Total OH'!BD7)</f>
        <v>#N/A</v>
      </c>
      <c r="BD6" s="67" t="e">
        <f>IF('Total OH'!BE7="",#N/A,'Total OH'!BE7)</f>
        <v>#N/A</v>
      </c>
      <c r="BE6" s="67" t="e">
        <f>IF('Total OH'!BF7="",#N/A,'Total OH'!BF7)</f>
        <v>#N/A</v>
      </c>
      <c r="BF6" s="67" t="e">
        <f>IF('Total OH'!BG7="",#N/A,'Total OH'!BG7)</f>
        <v>#N/A</v>
      </c>
      <c r="BG6" s="67" t="e">
        <f>IF('Total OH'!BH7="",#N/A,'Total OH'!BH7)</f>
        <v>#N/A</v>
      </c>
      <c r="BH6" s="67" t="e">
        <f>IF('Total OH'!BI7="",#N/A,'Total OH'!BI7)</f>
        <v>#N/A</v>
      </c>
      <c r="BI6" s="67" t="e">
        <f>IF('Total OH'!BJ7="",#N/A,'Total OH'!BJ7)</f>
        <v>#N/A</v>
      </c>
      <c r="BJ6" s="67" t="e">
        <f>IF('Total OH'!BK7="",#N/A,'Total OH'!BK7)</f>
        <v>#N/A</v>
      </c>
      <c r="BK6" s="67" t="e">
        <f>IF('Total OH'!BL7="",#N/A,'Total OH'!BL7)</f>
        <v>#N/A</v>
      </c>
      <c r="BL6" s="67" t="e">
        <f>IF('Total OH'!BM7="",#N/A,'Total OH'!BM7)</f>
        <v>#N/A</v>
      </c>
      <c r="BM6" s="67" t="e">
        <f>IF('Total OH'!BN7="",#N/A,'Total OH'!BN7)</f>
        <v>#N/A</v>
      </c>
      <c r="BN6" s="67" t="e">
        <f>IF('Total OH'!BO7="",#N/A,'Total OH'!BO7)</f>
        <v>#N/A</v>
      </c>
      <c r="BO6" s="67" t="e">
        <f>IF('Total OH'!BP7="",#N/A,'Total OH'!BP7)</f>
        <v>#N/A</v>
      </c>
      <c r="BP6" s="67" t="e">
        <f>IF('Total OH'!BQ7="",#N/A,'Total OH'!BQ7)</f>
        <v>#N/A</v>
      </c>
      <c r="BQ6" s="67" t="e">
        <f>IF('Total OH'!BR7="",#N/A,'Total OH'!BR7)</f>
        <v>#N/A</v>
      </c>
      <c r="BR6" s="67" t="e">
        <f>IF('Total OH'!BS7="",#N/A,'Total OH'!BS7)</f>
        <v>#N/A</v>
      </c>
      <c r="BS6" s="67" t="e">
        <f>IF('Total OH'!BT7="",#N/A,'Total OH'!BT7)</f>
        <v>#N/A</v>
      </c>
      <c r="BT6" s="67" t="e">
        <f>IF('Total OH'!BU7="",#N/A,'Total OH'!BU7)</f>
        <v>#N/A</v>
      </c>
      <c r="BU6" s="67" t="e">
        <f>IF('Total OH'!BV7="",#N/A,'Total OH'!BV7)</f>
        <v>#N/A</v>
      </c>
      <c r="BV6" s="67" t="e">
        <f>IF('Total OH'!BW7="",#N/A,'Total OH'!BW7)</f>
        <v>#N/A</v>
      </c>
      <c r="BW6" s="67" t="e">
        <f>IF('Total OH'!BX7="",#N/A,'Total OH'!BX7)</f>
        <v>#N/A</v>
      </c>
      <c r="BX6" s="67" t="e">
        <f>IF('Total OH'!BY7="",#N/A,'Total OH'!BY7)</f>
        <v>#N/A</v>
      </c>
      <c r="BY6" s="67" t="e">
        <f>IF('Total OH'!BZ7="",#N/A,'Total OH'!BZ7)</f>
        <v>#N/A</v>
      </c>
      <c r="BZ6" s="67" t="e">
        <f>IF('Total OH'!CA7="",#N/A,'Total OH'!CA7)</f>
        <v>#N/A</v>
      </c>
      <c r="CA6" s="67" t="e">
        <f>IF('Total OH'!CB7="",#N/A,'Total OH'!CB7)</f>
        <v>#N/A</v>
      </c>
      <c r="CB6" s="67" t="e">
        <f>IF('Total OH'!CC7="",#N/A,'Total OH'!CC7)</f>
        <v>#N/A</v>
      </c>
      <c r="CC6" s="67" t="e">
        <f>IF('Total OH'!CD7="",#N/A,'Total OH'!CD7)</f>
        <v>#N/A</v>
      </c>
      <c r="CD6" s="67" t="e">
        <f>IF('Total OH'!CE7="",#N/A,'Total OH'!CE7)</f>
        <v>#N/A</v>
      </c>
      <c r="CE6" s="67" t="e">
        <f>IF('Total OH'!CF7="",#N/A,'Total OH'!CF7)</f>
        <v>#N/A</v>
      </c>
      <c r="CF6" s="67" t="e">
        <f>IF('Total OH'!CG7="",#N/A,'Total OH'!CG7)</f>
        <v>#N/A</v>
      </c>
      <c r="CG6" s="67" t="e">
        <f>IF('Total OH'!CH7="",#N/A,'Total OH'!CH7)</f>
        <v>#N/A</v>
      </c>
      <c r="CH6" s="67" t="e">
        <f>IF('Total OH'!CI7="",#N/A,'Total OH'!CI7)</f>
        <v>#N/A</v>
      </c>
      <c r="CI6" s="67" t="e">
        <f>IF('Total OH'!CJ7="",#N/A,'Total OH'!CJ7)</f>
        <v>#N/A</v>
      </c>
      <c r="CJ6" s="67" t="e">
        <f>IF('Total OH'!CK7="",#N/A,'Total OH'!CK7)</f>
        <v>#N/A</v>
      </c>
      <c r="CK6" s="67" t="e">
        <f>IF('Total OH'!CL7="",#N/A,'Total OH'!CL7)</f>
        <v>#N/A</v>
      </c>
      <c r="CL6" s="67" t="e">
        <f>IF('Total OH'!CM7="",#N/A,'Total OH'!CM7)</f>
        <v>#N/A</v>
      </c>
      <c r="CM6" s="67" t="e">
        <f>IF('Total OH'!CN7="",#N/A,'Total OH'!CN7)</f>
        <v>#N/A</v>
      </c>
    </row>
    <row r="7" spans="1:91" ht="13.5" customHeight="1" x14ac:dyDescent="0.35">
      <c r="A7" s="67" t="str">
        <f>CONCATENATE('Total OH'!A8," ",'Total OH'!B8)</f>
        <v>Gloves medium</v>
      </c>
      <c r="B7" s="67" t="e">
        <f>IF('Total OH'!C8="",#N/A,'Total OH'!C8)</f>
        <v>#N/A</v>
      </c>
      <c r="C7" s="67" t="e">
        <f>IF('Total OH'!D8="",#N/A,'Total OH'!D8)</f>
        <v>#N/A</v>
      </c>
      <c r="D7" s="67" t="e">
        <f>IF('Total OH'!E8="",#N/A,'Total OH'!E8)</f>
        <v>#N/A</v>
      </c>
      <c r="E7" s="67" t="e">
        <f>IF('Total OH'!F8="",#N/A,'Total OH'!F8)</f>
        <v>#N/A</v>
      </c>
      <c r="F7" s="67" t="e">
        <f>IF('Total OH'!G8="",#N/A,'Total OH'!G8)</f>
        <v>#N/A</v>
      </c>
      <c r="G7" s="67" t="e">
        <f>IF('Total OH'!H8="",#N/A,'Total OH'!H8)</f>
        <v>#N/A</v>
      </c>
      <c r="H7" s="67" t="e">
        <f>IF('Total OH'!I8="",#N/A,'Total OH'!I8)</f>
        <v>#N/A</v>
      </c>
      <c r="I7" s="67" t="e">
        <f>IF('Total OH'!J8="",#N/A,'Total OH'!J8)</f>
        <v>#N/A</v>
      </c>
      <c r="J7" s="67" t="e">
        <f>IF('Total OH'!K8="",#N/A,'Total OH'!K8)</f>
        <v>#N/A</v>
      </c>
      <c r="K7" s="67" t="e">
        <f>IF('Total OH'!L8="",#N/A,'Total OH'!L8)</f>
        <v>#N/A</v>
      </c>
      <c r="L7" s="67" t="e">
        <f>IF('Total OH'!M8="",#N/A,'Total OH'!M8)</f>
        <v>#N/A</v>
      </c>
      <c r="M7" s="67" t="e">
        <f>IF('Total OH'!N8="",#N/A,'Total OH'!N8)</f>
        <v>#N/A</v>
      </c>
      <c r="N7" s="67" t="e">
        <f>IF('Total OH'!O8="",#N/A,'Total OH'!O8)</f>
        <v>#N/A</v>
      </c>
      <c r="O7" s="67" t="e">
        <f>IF('Total OH'!P8="",#N/A,'Total OH'!P8)</f>
        <v>#N/A</v>
      </c>
      <c r="P7" s="67" t="e">
        <f>IF('Total OH'!Q8="",#N/A,'Total OH'!Q8)</f>
        <v>#N/A</v>
      </c>
      <c r="Q7" s="67" t="e">
        <f>IF('Total OH'!R8="",#N/A,'Total OH'!R8)</f>
        <v>#N/A</v>
      </c>
      <c r="R7" s="67" t="e">
        <f>IF('Total OH'!S8="",#N/A,'Total OH'!S8)</f>
        <v>#N/A</v>
      </c>
      <c r="S7" s="67" t="e">
        <f>IF('Total OH'!T8="",#N/A,'Total OH'!T8)</f>
        <v>#N/A</v>
      </c>
      <c r="T7" s="67" t="e">
        <f>IF('Total OH'!U8="",#N/A,'Total OH'!U8)</f>
        <v>#N/A</v>
      </c>
      <c r="U7" s="67" t="e">
        <f>IF('Total OH'!V8="",#N/A,'Total OH'!V8)</f>
        <v>#N/A</v>
      </c>
      <c r="V7" s="67" t="e">
        <f>IF('Total OH'!W8="",#N/A,'Total OH'!W8)</f>
        <v>#N/A</v>
      </c>
      <c r="W7" s="67" t="e">
        <f>IF('Total OH'!X8="",#N/A,'Total OH'!X8)</f>
        <v>#N/A</v>
      </c>
      <c r="X7" s="67" t="e">
        <f>IF('Total OH'!Y8="",#N/A,'Total OH'!Y8)</f>
        <v>#N/A</v>
      </c>
      <c r="Y7" s="67" t="e">
        <f>IF('Total OH'!Z8="",#N/A,'Total OH'!Z8)</f>
        <v>#N/A</v>
      </c>
      <c r="Z7" s="67" t="e">
        <f>IF('Total OH'!AA8="",#N/A,'Total OH'!AA8)</f>
        <v>#N/A</v>
      </c>
      <c r="AA7" s="67" t="e">
        <f>IF('Total OH'!AB8="",#N/A,'Total OH'!AB8)</f>
        <v>#N/A</v>
      </c>
      <c r="AB7" s="67" t="e">
        <f>IF('Total OH'!AC8="",#N/A,'Total OH'!AC8)</f>
        <v>#N/A</v>
      </c>
      <c r="AC7" s="67" t="e">
        <f>IF('Total OH'!AD8="",#N/A,'Total OH'!AD8)</f>
        <v>#N/A</v>
      </c>
      <c r="AD7" s="67" t="e">
        <f>IF('Total OH'!AE8="",#N/A,'Total OH'!AE8)</f>
        <v>#N/A</v>
      </c>
      <c r="AE7" s="67" t="e">
        <f>IF('Total OH'!AF8="",#N/A,'Total OH'!AF8)</f>
        <v>#N/A</v>
      </c>
      <c r="AF7" s="67" t="e">
        <f>IF('Total OH'!AG8="",#N/A,'Total OH'!AG8)</f>
        <v>#N/A</v>
      </c>
      <c r="AG7" s="67" t="e">
        <f>IF('Total OH'!AH8="",#N/A,'Total OH'!AH8)</f>
        <v>#N/A</v>
      </c>
      <c r="AH7" s="67" t="e">
        <f>IF('Total OH'!AI8="",#N/A,'Total OH'!AI8)</f>
        <v>#N/A</v>
      </c>
      <c r="AI7" s="67" t="e">
        <f>IF('Total OH'!AJ8="",#N/A,'Total OH'!AJ8)</f>
        <v>#N/A</v>
      </c>
      <c r="AJ7" s="67" t="e">
        <f>IF('Total OH'!AK8="",#N/A,'Total OH'!AK8)</f>
        <v>#N/A</v>
      </c>
      <c r="AK7" s="67" t="e">
        <f>IF('Total OH'!AL8="",#N/A,'Total OH'!AL8)</f>
        <v>#N/A</v>
      </c>
      <c r="AL7" s="67" t="e">
        <f>IF('Total OH'!AM8="",#N/A,'Total OH'!AM8)</f>
        <v>#N/A</v>
      </c>
      <c r="AM7" s="67" t="e">
        <f>IF('Total OH'!AN8="",#N/A,'Total OH'!AN8)</f>
        <v>#N/A</v>
      </c>
      <c r="AN7" s="67" t="e">
        <f>IF('Total OH'!AO8="",#N/A,'Total OH'!AO8)</f>
        <v>#N/A</v>
      </c>
      <c r="AO7" s="67" t="e">
        <f>IF('Total OH'!AP8="",#N/A,'Total OH'!AP8)</f>
        <v>#N/A</v>
      </c>
      <c r="AP7" s="67" t="e">
        <f>IF('Total OH'!AQ8="",#N/A,'Total OH'!AQ8)</f>
        <v>#N/A</v>
      </c>
      <c r="AQ7" s="67" t="e">
        <f>IF('Total OH'!AR8="",#N/A,'Total OH'!AR8)</f>
        <v>#N/A</v>
      </c>
      <c r="AR7" s="67" t="e">
        <f>IF('Total OH'!AS8="",#N/A,'Total OH'!AS8)</f>
        <v>#N/A</v>
      </c>
      <c r="AS7" s="67" t="e">
        <f>IF('Total OH'!AT8="",#N/A,'Total OH'!AT8)</f>
        <v>#N/A</v>
      </c>
      <c r="AT7" s="67" t="e">
        <f>IF('Total OH'!AU8="",#N/A,'Total OH'!AU8)</f>
        <v>#N/A</v>
      </c>
      <c r="AU7" s="67" t="e">
        <f>IF('Total OH'!AV8="",#N/A,'Total OH'!AV8)</f>
        <v>#N/A</v>
      </c>
      <c r="AV7" s="67" t="e">
        <f>IF('Total OH'!AW8="",#N/A,'Total OH'!AW8)</f>
        <v>#N/A</v>
      </c>
      <c r="AW7" s="67" t="e">
        <f>IF('Total OH'!AX8="",#N/A,'Total OH'!AX8)</f>
        <v>#N/A</v>
      </c>
      <c r="AX7" s="67" t="e">
        <f>IF('Total OH'!AY8="",#N/A,'Total OH'!AY8)</f>
        <v>#N/A</v>
      </c>
      <c r="AY7" s="67" t="e">
        <f>IF('Total OH'!AZ8="",#N/A,'Total OH'!AZ8)</f>
        <v>#N/A</v>
      </c>
      <c r="AZ7" s="67" t="e">
        <f>IF('Total OH'!BA8="",#N/A,'Total OH'!BA8)</f>
        <v>#N/A</v>
      </c>
      <c r="BA7" s="67" t="e">
        <f>IF('Total OH'!BB8="",#N/A,'Total OH'!BB8)</f>
        <v>#N/A</v>
      </c>
      <c r="BB7" s="67" t="e">
        <f>IF('Total OH'!BC8="",#N/A,'Total OH'!BC8)</f>
        <v>#N/A</v>
      </c>
      <c r="BC7" s="67" t="e">
        <f>IF('Total OH'!BD8="",#N/A,'Total OH'!BD8)</f>
        <v>#N/A</v>
      </c>
      <c r="BD7" s="67" t="e">
        <f>IF('Total OH'!BE8="",#N/A,'Total OH'!BE8)</f>
        <v>#N/A</v>
      </c>
      <c r="BE7" s="67" t="e">
        <f>IF('Total OH'!BF8="",#N/A,'Total OH'!BF8)</f>
        <v>#N/A</v>
      </c>
      <c r="BF7" s="67" t="e">
        <f>IF('Total OH'!BG8="",#N/A,'Total OH'!BG8)</f>
        <v>#N/A</v>
      </c>
      <c r="BG7" s="67" t="e">
        <f>IF('Total OH'!BH8="",#N/A,'Total OH'!BH8)</f>
        <v>#N/A</v>
      </c>
      <c r="BH7" s="67" t="e">
        <f>IF('Total OH'!BI8="",#N/A,'Total OH'!BI8)</f>
        <v>#N/A</v>
      </c>
      <c r="BI7" s="67" t="e">
        <f>IF('Total OH'!BJ8="",#N/A,'Total OH'!BJ8)</f>
        <v>#N/A</v>
      </c>
      <c r="BJ7" s="67" t="e">
        <f>IF('Total OH'!BK8="",#N/A,'Total OH'!BK8)</f>
        <v>#N/A</v>
      </c>
      <c r="BK7" s="67" t="e">
        <f>IF('Total OH'!BL8="",#N/A,'Total OH'!BL8)</f>
        <v>#N/A</v>
      </c>
      <c r="BL7" s="67" t="e">
        <f>IF('Total OH'!BM8="",#N/A,'Total OH'!BM8)</f>
        <v>#N/A</v>
      </c>
      <c r="BM7" s="67" t="e">
        <f>IF('Total OH'!BN8="",#N/A,'Total OH'!BN8)</f>
        <v>#N/A</v>
      </c>
      <c r="BN7" s="67" t="e">
        <f>IF('Total OH'!BO8="",#N/A,'Total OH'!BO8)</f>
        <v>#N/A</v>
      </c>
      <c r="BO7" s="67" t="e">
        <f>IF('Total OH'!BP8="",#N/A,'Total OH'!BP8)</f>
        <v>#N/A</v>
      </c>
      <c r="BP7" s="67" t="e">
        <f>IF('Total OH'!BQ8="",#N/A,'Total OH'!BQ8)</f>
        <v>#N/A</v>
      </c>
      <c r="BQ7" s="67" t="e">
        <f>IF('Total OH'!BR8="",#N/A,'Total OH'!BR8)</f>
        <v>#N/A</v>
      </c>
      <c r="BR7" s="67" t="e">
        <f>IF('Total OH'!BS8="",#N/A,'Total OH'!BS8)</f>
        <v>#N/A</v>
      </c>
      <c r="BS7" s="67" t="e">
        <f>IF('Total OH'!BT8="",#N/A,'Total OH'!BT8)</f>
        <v>#N/A</v>
      </c>
      <c r="BT7" s="67" t="e">
        <f>IF('Total OH'!BU8="",#N/A,'Total OH'!BU8)</f>
        <v>#N/A</v>
      </c>
      <c r="BU7" s="67" t="e">
        <f>IF('Total OH'!BV8="",#N/A,'Total OH'!BV8)</f>
        <v>#N/A</v>
      </c>
      <c r="BV7" s="67" t="e">
        <f>IF('Total OH'!BW8="",#N/A,'Total OH'!BW8)</f>
        <v>#N/A</v>
      </c>
      <c r="BW7" s="67" t="e">
        <f>IF('Total OH'!BX8="",#N/A,'Total OH'!BX8)</f>
        <v>#N/A</v>
      </c>
      <c r="BX7" s="67" t="e">
        <f>IF('Total OH'!BY8="",#N/A,'Total OH'!BY8)</f>
        <v>#N/A</v>
      </c>
      <c r="BY7" s="67" t="e">
        <f>IF('Total OH'!BZ8="",#N/A,'Total OH'!BZ8)</f>
        <v>#N/A</v>
      </c>
      <c r="BZ7" s="67" t="e">
        <f>IF('Total OH'!CA8="",#N/A,'Total OH'!CA8)</f>
        <v>#N/A</v>
      </c>
      <c r="CA7" s="67" t="e">
        <f>IF('Total OH'!CB8="",#N/A,'Total OH'!CB8)</f>
        <v>#N/A</v>
      </c>
      <c r="CB7" s="67" t="e">
        <f>IF('Total OH'!CC8="",#N/A,'Total OH'!CC8)</f>
        <v>#N/A</v>
      </c>
      <c r="CC7" s="67" t="e">
        <f>IF('Total OH'!CD8="",#N/A,'Total OH'!CD8)</f>
        <v>#N/A</v>
      </c>
      <c r="CD7" s="67" t="e">
        <f>IF('Total OH'!CE8="",#N/A,'Total OH'!CE8)</f>
        <v>#N/A</v>
      </c>
      <c r="CE7" s="67" t="e">
        <f>IF('Total OH'!CF8="",#N/A,'Total OH'!CF8)</f>
        <v>#N/A</v>
      </c>
      <c r="CF7" s="67" t="e">
        <f>IF('Total OH'!CG8="",#N/A,'Total OH'!CG8)</f>
        <v>#N/A</v>
      </c>
      <c r="CG7" s="67" t="e">
        <f>IF('Total OH'!CH8="",#N/A,'Total OH'!CH8)</f>
        <v>#N/A</v>
      </c>
      <c r="CH7" s="67" t="e">
        <f>IF('Total OH'!CI8="",#N/A,'Total OH'!CI8)</f>
        <v>#N/A</v>
      </c>
      <c r="CI7" s="67" t="e">
        <f>IF('Total OH'!CJ8="",#N/A,'Total OH'!CJ8)</f>
        <v>#N/A</v>
      </c>
      <c r="CJ7" s="67" t="e">
        <f>IF('Total OH'!CK8="",#N/A,'Total OH'!CK8)</f>
        <v>#N/A</v>
      </c>
      <c r="CK7" s="67" t="e">
        <f>IF('Total OH'!CL8="",#N/A,'Total OH'!CL8)</f>
        <v>#N/A</v>
      </c>
      <c r="CL7" s="67" t="e">
        <f>IF('Total OH'!CM8="",#N/A,'Total OH'!CM8)</f>
        <v>#N/A</v>
      </c>
      <c r="CM7" s="67" t="e">
        <f>IF('Total OH'!CN8="",#N/A,'Total OH'!CN8)</f>
        <v>#N/A</v>
      </c>
    </row>
    <row r="8" spans="1:91" ht="13.5" customHeight="1" x14ac:dyDescent="0.35">
      <c r="A8" s="67" t="str">
        <f>CONCATENATE('Total OH'!A9," ",'Total OH'!B9)</f>
        <v>Gloves large</v>
      </c>
      <c r="B8" s="67" t="e">
        <f>IF('Total OH'!C9="",#N/A,'Total OH'!C9)</f>
        <v>#N/A</v>
      </c>
      <c r="C8" s="67" t="e">
        <f>IF('Total OH'!D9="",#N/A,'Total OH'!D9)</f>
        <v>#N/A</v>
      </c>
      <c r="D8" s="67" t="e">
        <f>IF('Total OH'!E9="",#N/A,'Total OH'!E9)</f>
        <v>#N/A</v>
      </c>
      <c r="E8" s="67" t="e">
        <f>IF('Total OH'!F9="",#N/A,'Total OH'!F9)</f>
        <v>#N/A</v>
      </c>
      <c r="F8" s="67" t="e">
        <f>IF('Total OH'!G9="",#N/A,'Total OH'!G9)</f>
        <v>#N/A</v>
      </c>
      <c r="G8" s="67" t="e">
        <f>IF('Total OH'!H9="",#N/A,'Total OH'!H9)</f>
        <v>#N/A</v>
      </c>
      <c r="H8" s="67" t="e">
        <f>IF('Total OH'!I9="",#N/A,'Total OH'!I9)</f>
        <v>#N/A</v>
      </c>
      <c r="I8" s="67" t="e">
        <f>IF('Total OH'!J9="",#N/A,'Total OH'!J9)</f>
        <v>#N/A</v>
      </c>
      <c r="J8" s="67" t="e">
        <f>IF('Total OH'!K9="",#N/A,'Total OH'!K9)</f>
        <v>#N/A</v>
      </c>
      <c r="K8" s="67" t="e">
        <f>IF('Total OH'!L9="",#N/A,'Total OH'!L9)</f>
        <v>#N/A</v>
      </c>
      <c r="L8" s="67" t="e">
        <f>IF('Total OH'!M9="",#N/A,'Total OH'!M9)</f>
        <v>#N/A</v>
      </c>
      <c r="M8" s="67" t="e">
        <f>IF('Total OH'!N9="",#N/A,'Total OH'!N9)</f>
        <v>#N/A</v>
      </c>
      <c r="N8" s="67" t="e">
        <f>IF('Total OH'!O9="",#N/A,'Total OH'!O9)</f>
        <v>#N/A</v>
      </c>
      <c r="O8" s="67" t="e">
        <f>IF('Total OH'!P9="",#N/A,'Total OH'!P9)</f>
        <v>#N/A</v>
      </c>
      <c r="P8" s="67" t="e">
        <f>IF('Total OH'!Q9="",#N/A,'Total OH'!Q9)</f>
        <v>#N/A</v>
      </c>
      <c r="Q8" s="67" t="e">
        <f>IF('Total OH'!R9="",#N/A,'Total OH'!R9)</f>
        <v>#N/A</v>
      </c>
      <c r="R8" s="67" t="e">
        <f>IF('Total OH'!S9="",#N/A,'Total OH'!S9)</f>
        <v>#N/A</v>
      </c>
      <c r="S8" s="67" t="e">
        <f>IF('Total OH'!T9="",#N/A,'Total OH'!T9)</f>
        <v>#N/A</v>
      </c>
      <c r="T8" s="67" t="e">
        <f>IF('Total OH'!U9="",#N/A,'Total OH'!U9)</f>
        <v>#N/A</v>
      </c>
      <c r="U8" s="67" t="e">
        <f>IF('Total OH'!V9="",#N/A,'Total OH'!V9)</f>
        <v>#N/A</v>
      </c>
      <c r="V8" s="67" t="e">
        <f>IF('Total OH'!W9="",#N/A,'Total OH'!W9)</f>
        <v>#N/A</v>
      </c>
      <c r="W8" s="67" t="e">
        <f>IF('Total OH'!X9="",#N/A,'Total OH'!X9)</f>
        <v>#N/A</v>
      </c>
      <c r="X8" s="67" t="e">
        <f>IF('Total OH'!Y9="",#N/A,'Total OH'!Y9)</f>
        <v>#N/A</v>
      </c>
      <c r="Y8" s="67" t="e">
        <f>IF('Total OH'!Z9="",#N/A,'Total OH'!Z9)</f>
        <v>#N/A</v>
      </c>
      <c r="Z8" s="67" t="e">
        <f>IF('Total OH'!AA9="",#N/A,'Total OH'!AA9)</f>
        <v>#N/A</v>
      </c>
      <c r="AA8" s="67" t="e">
        <f>IF('Total OH'!AB9="",#N/A,'Total OH'!AB9)</f>
        <v>#N/A</v>
      </c>
      <c r="AB8" s="67" t="e">
        <f>IF('Total OH'!AC9="",#N/A,'Total OH'!AC9)</f>
        <v>#N/A</v>
      </c>
      <c r="AC8" s="67" t="e">
        <f>IF('Total OH'!AD9="",#N/A,'Total OH'!AD9)</f>
        <v>#N/A</v>
      </c>
      <c r="AD8" s="67" t="e">
        <f>IF('Total OH'!AE9="",#N/A,'Total OH'!AE9)</f>
        <v>#N/A</v>
      </c>
      <c r="AE8" s="67" t="e">
        <f>IF('Total OH'!AF9="",#N/A,'Total OH'!AF9)</f>
        <v>#N/A</v>
      </c>
      <c r="AF8" s="67" t="e">
        <f>IF('Total OH'!AG9="",#N/A,'Total OH'!AG9)</f>
        <v>#N/A</v>
      </c>
      <c r="AG8" s="67" t="e">
        <f>IF('Total OH'!AH9="",#N/A,'Total OH'!AH9)</f>
        <v>#N/A</v>
      </c>
      <c r="AH8" s="67" t="e">
        <f>IF('Total OH'!AI9="",#N/A,'Total OH'!AI9)</f>
        <v>#N/A</v>
      </c>
      <c r="AI8" s="67" t="e">
        <f>IF('Total OH'!AJ9="",#N/A,'Total OH'!AJ9)</f>
        <v>#N/A</v>
      </c>
      <c r="AJ8" s="67" t="e">
        <f>IF('Total OH'!AK9="",#N/A,'Total OH'!AK9)</f>
        <v>#N/A</v>
      </c>
      <c r="AK8" s="67" t="e">
        <f>IF('Total OH'!AL9="",#N/A,'Total OH'!AL9)</f>
        <v>#N/A</v>
      </c>
      <c r="AL8" s="67" t="e">
        <f>IF('Total OH'!AM9="",#N/A,'Total OH'!AM9)</f>
        <v>#N/A</v>
      </c>
      <c r="AM8" s="67" t="e">
        <f>IF('Total OH'!AN9="",#N/A,'Total OH'!AN9)</f>
        <v>#N/A</v>
      </c>
      <c r="AN8" s="67" t="e">
        <f>IF('Total OH'!AO9="",#N/A,'Total OH'!AO9)</f>
        <v>#N/A</v>
      </c>
      <c r="AO8" s="67" t="e">
        <f>IF('Total OH'!AP9="",#N/A,'Total OH'!AP9)</f>
        <v>#N/A</v>
      </c>
      <c r="AP8" s="67" t="e">
        <f>IF('Total OH'!AQ9="",#N/A,'Total OH'!AQ9)</f>
        <v>#N/A</v>
      </c>
      <c r="AQ8" s="67" t="e">
        <f>IF('Total OH'!AR9="",#N/A,'Total OH'!AR9)</f>
        <v>#N/A</v>
      </c>
      <c r="AR8" s="67" t="e">
        <f>IF('Total OH'!AS9="",#N/A,'Total OH'!AS9)</f>
        <v>#N/A</v>
      </c>
      <c r="AS8" s="67" t="e">
        <f>IF('Total OH'!AT9="",#N/A,'Total OH'!AT9)</f>
        <v>#N/A</v>
      </c>
      <c r="AT8" s="67" t="e">
        <f>IF('Total OH'!AU9="",#N/A,'Total OH'!AU9)</f>
        <v>#N/A</v>
      </c>
      <c r="AU8" s="67" t="e">
        <f>IF('Total OH'!AV9="",#N/A,'Total OH'!AV9)</f>
        <v>#N/A</v>
      </c>
      <c r="AV8" s="67" t="e">
        <f>IF('Total OH'!AW9="",#N/A,'Total OH'!AW9)</f>
        <v>#N/A</v>
      </c>
      <c r="AW8" s="67" t="e">
        <f>IF('Total OH'!AX9="",#N/A,'Total OH'!AX9)</f>
        <v>#N/A</v>
      </c>
      <c r="AX8" s="67" t="e">
        <f>IF('Total OH'!AY9="",#N/A,'Total OH'!AY9)</f>
        <v>#N/A</v>
      </c>
      <c r="AY8" s="67" t="e">
        <f>IF('Total OH'!AZ9="",#N/A,'Total OH'!AZ9)</f>
        <v>#N/A</v>
      </c>
      <c r="AZ8" s="67" t="e">
        <f>IF('Total OH'!BA9="",#N/A,'Total OH'!BA9)</f>
        <v>#N/A</v>
      </c>
      <c r="BA8" s="67" t="e">
        <f>IF('Total OH'!BB9="",#N/A,'Total OH'!BB9)</f>
        <v>#N/A</v>
      </c>
      <c r="BB8" s="67" t="e">
        <f>IF('Total OH'!BC9="",#N/A,'Total OH'!BC9)</f>
        <v>#N/A</v>
      </c>
      <c r="BC8" s="67" t="e">
        <f>IF('Total OH'!BD9="",#N/A,'Total OH'!BD9)</f>
        <v>#N/A</v>
      </c>
      <c r="BD8" s="67" t="e">
        <f>IF('Total OH'!BE9="",#N/A,'Total OH'!BE9)</f>
        <v>#N/A</v>
      </c>
      <c r="BE8" s="67" t="e">
        <f>IF('Total OH'!BF9="",#N/A,'Total OH'!BF9)</f>
        <v>#N/A</v>
      </c>
      <c r="BF8" s="67" t="e">
        <f>IF('Total OH'!BG9="",#N/A,'Total OH'!BG9)</f>
        <v>#N/A</v>
      </c>
      <c r="BG8" s="67" t="e">
        <f>IF('Total OH'!BH9="",#N/A,'Total OH'!BH9)</f>
        <v>#N/A</v>
      </c>
      <c r="BH8" s="67" t="e">
        <f>IF('Total OH'!BI9="",#N/A,'Total OH'!BI9)</f>
        <v>#N/A</v>
      </c>
      <c r="BI8" s="67" t="e">
        <f>IF('Total OH'!BJ9="",#N/A,'Total OH'!BJ9)</f>
        <v>#N/A</v>
      </c>
      <c r="BJ8" s="67" t="e">
        <f>IF('Total OH'!BK9="",#N/A,'Total OH'!BK9)</f>
        <v>#N/A</v>
      </c>
      <c r="BK8" s="67" t="e">
        <f>IF('Total OH'!BL9="",#N/A,'Total OH'!BL9)</f>
        <v>#N/A</v>
      </c>
      <c r="BL8" s="67" t="e">
        <f>IF('Total OH'!BM9="",#N/A,'Total OH'!BM9)</f>
        <v>#N/A</v>
      </c>
      <c r="BM8" s="67" t="e">
        <f>IF('Total OH'!BN9="",#N/A,'Total OH'!BN9)</f>
        <v>#N/A</v>
      </c>
      <c r="BN8" s="67" t="e">
        <f>IF('Total OH'!BO9="",#N/A,'Total OH'!BO9)</f>
        <v>#N/A</v>
      </c>
      <c r="BO8" s="67" t="e">
        <f>IF('Total OH'!BP9="",#N/A,'Total OH'!BP9)</f>
        <v>#N/A</v>
      </c>
      <c r="BP8" s="67" t="e">
        <f>IF('Total OH'!BQ9="",#N/A,'Total OH'!BQ9)</f>
        <v>#N/A</v>
      </c>
      <c r="BQ8" s="67" t="e">
        <f>IF('Total OH'!BR9="",#N/A,'Total OH'!BR9)</f>
        <v>#N/A</v>
      </c>
      <c r="BR8" s="67" t="e">
        <f>IF('Total OH'!BS9="",#N/A,'Total OH'!BS9)</f>
        <v>#N/A</v>
      </c>
      <c r="BS8" s="67" t="e">
        <f>IF('Total OH'!BT9="",#N/A,'Total OH'!BT9)</f>
        <v>#N/A</v>
      </c>
      <c r="BT8" s="67" t="e">
        <f>IF('Total OH'!BU9="",#N/A,'Total OH'!BU9)</f>
        <v>#N/A</v>
      </c>
      <c r="BU8" s="67" t="e">
        <f>IF('Total OH'!BV9="",#N/A,'Total OH'!BV9)</f>
        <v>#N/A</v>
      </c>
      <c r="BV8" s="67" t="e">
        <f>IF('Total OH'!BW9="",#N/A,'Total OH'!BW9)</f>
        <v>#N/A</v>
      </c>
      <c r="BW8" s="67" t="e">
        <f>IF('Total OH'!BX9="",#N/A,'Total OH'!BX9)</f>
        <v>#N/A</v>
      </c>
      <c r="BX8" s="67" t="e">
        <f>IF('Total OH'!BY9="",#N/A,'Total OH'!BY9)</f>
        <v>#N/A</v>
      </c>
      <c r="BY8" s="67" t="e">
        <f>IF('Total OH'!BZ9="",#N/A,'Total OH'!BZ9)</f>
        <v>#N/A</v>
      </c>
      <c r="BZ8" s="67" t="e">
        <f>IF('Total OH'!CA9="",#N/A,'Total OH'!CA9)</f>
        <v>#N/A</v>
      </c>
      <c r="CA8" s="67" t="e">
        <f>IF('Total OH'!CB9="",#N/A,'Total OH'!CB9)</f>
        <v>#N/A</v>
      </c>
      <c r="CB8" s="67" t="e">
        <f>IF('Total OH'!CC9="",#N/A,'Total OH'!CC9)</f>
        <v>#N/A</v>
      </c>
      <c r="CC8" s="67" t="e">
        <f>IF('Total OH'!CD9="",#N/A,'Total OH'!CD9)</f>
        <v>#N/A</v>
      </c>
      <c r="CD8" s="67" t="e">
        <f>IF('Total OH'!CE9="",#N/A,'Total OH'!CE9)</f>
        <v>#N/A</v>
      </c>
      <c r="CE8" s="67" t="e">
        <f>IF('Total OH'!CF9="",#N/A,'Total OH'!CF9)</f>
        <v>#N/A</v>
      </c>
      <c r="CF8" s="67" t="e">
        <f>IF('Total OH'!CG9="",#N/A,'Total OH'!CG9)</f>
        <v>#N/A</v>
      </c>
      <c r="CG8" s="67" t="e">
        <f>IF('Total OH'!CH9="",#N/A,'Total OH'!CH9)</f>
        <v>#N/A</v>
      </c>
      <c r="CH8" s="67" t="e">
        <f>IF('Total OH'!CI9="",#N/A,'Total OH'!CI9)</f>
        <v>#N/A</v>
      </c>
      <c r="CI8" s="67" t="e">
        <f>IF('Total OH'!CJ9="",#N/A,'Total OH'!CJ9)</f>
        <v>#N/A</v>
      </c>
      <c r="CJ8" s="67" t="e">
        <f>IF('Total OH'!CK9="",#N/A,'Total OH'!CK9)</f>
        <v>#N/A</v>
      </c>
      <c r="CK8" s="67" t="e">
        <f>IF('Total OH'!CL9="",#N/A,'Total OH'!CL9)</f>
        <v>#N/A</v>
      </c>
      <c r="CL8" s="67" t="e">
        <f>IF('Total OH'!CM9="",#N/A,'Total OH'!CM9)</f>
        <v>#N/A</v>
      </c>
      <c r="CM8" s="67" t="e">
        <f>IF('Total OH'!CN9="",#N/A,'Total OH'!CN9)</f>
        <v>#N/A</v>
      </c>
    </row>
    <row r="9" spans="1:91" ht="13.5" customHeight="1" x14ac:dyDescent="0.35">
      <c r="A9" s="67" t="str">
        <f>CONCATENATE('Total OH'!A10," ",'Total OH'!B10)</f>
        <v>Gloves extra large</v>
      </c>
      <c r="B9" s="67" t="e">
        <f>IF('Total OH'!C10="",#N/A,'Total OH'!C10)</f>
        <v>#N/A</v>
      </c>
      <c r="C9" s="67" t="e">
        <f>IF('Total OH'!D10="",#N/A,'Total OH'!D10)</f>
        <v>#N/A</v>
      </c>
      <c r="D9" s="67" t="e">
        <f>IF('Total OH'!E10="",#N/A,'Total OH'!E10)</f>
        <v>#N/A</v>
      </c>
      <c r="E9" s="67" t="e">
        <f>IF('Total OH'!F10="",#N/A,'Total OH'!F10)</f>
        <v>#N/A</v>
      </c>
      <c r="F9" s="67" t="e">
        <f>IF('Total OH'!G10="",#N/A,'Total OH'!G10)</f>
        <v>#N/A</v>
      </c>
      <c r="G9" s="67" t="e">
        <f>IF('Total OH'!H10="",#N/A,'Total OH'!H10)</f>
        <v>#N/A</v>
      </c>
      <c r="H9" s="67" t="e">
        <f>IF('Total OH'!I10="",#N/A,'Total OH'!I10)</f>
        <v>#N/A</v>
      </c>
      <c r="I9" s="67" t="e">
        <f>IF('Total OH'!J10="",#N/A,'Total OH'!J10)</f>
        <v>#N/A</v>
      </c>
      <c r="J9" s="67" t="e">
        <f>IF('Total OH'!K10="",#N/A,'Total OH'!K10)</f>
        <v>#N/A</v>
      </c>
      <c r="K9" s="67" t="e">
        <f>IF('Total OH'!L10="",#N/A,'Total OH'!L10)</f>
        <v>#N/A</v>
      </c>
      <c r="L9" s="67" t="e">
        <f>IF('Total OH'!M10="",#N/A,'Total OH'!M10)</f>
        <v>#N/A</v>
      </c>
      <c r="M9" s="67" t="e">
        <f>IF('Total OH'!N10="",#N/A,'Total OH'!N10)</f>
        <v>#N/A</v>
      </c>
      <c r="N9" s="67" t="e">
        <f>IF('Total OH'!O10="",#N/A,'Total OH'!O10)</f>
        <v>#N/A</v>
      </c>
      <c r="O9" s="67" t="e">
        <f>IF('Total OH'!P10="",#N/A,'Total OH'!P10)</f>
        <v>#N/A</v>
      </c>
      <c r="P9" s="67" t="e">
        <f>IF('Total OH'!Q10="",#N/A,'Total OH'!Q10)</f>
        <v>#N/A</v>
      </c>
      <c r="Q9" s="67" t="e">
        <f>IF('Total OH'!R10="",#N/A,'Total OH'!R10)</f>
        <v>#N/A</v>
      </c>
      <c r="R9" s="67" t="e">
        <f>IF('Total OH'!S10="",#N/A,'Total OH'!S10)</f>
        <v>#N/A</v>
      </c>
      <c r="S9" s="67" t="e">
        <f>IF('Total OH'!T10="",#N/A,'Total OH'!T10)</f>
        <v>#N/A</v>
      </c>
      <c r="T9" s="67" t="e">
        <f>IF('Total OH'!U10="",#N/A,'Total OH'!U10)</f>
        <v>#N/A</v>
      </c>
      <c r="U9" s="67" t="e">
        <f>IF('Total OH'!V10="",#N/A,'Total OH'!V10)</f>
        <v>#N/A</v>
      </c>
      <c r="V9" s="67" t="e">
        <f>IF('Total OH'!W10="",#N/A,'Total OH'!W10)</f>
        <v>#N/A</v>
      </c>
      <c r="W9" s="67" t="e">
        <f>IF('Total OH'!X10="",#N/A,'Total OH'!X10)</f>
        <v>#N/A</v>
      </c>
      <c r="X9" s="67" t="e">
        <f>IF('Total OH'!Y10="",#N/A,'Total OH'!Y10)</f>
        <v>#N/A</v>
      </c>
      <c r="Y9" s="67" t="e">
        <f>IF('Total OH'!Z10="",#N/A,'Total OH'!Z10)</f>
        <v>#N/A</v>
      </c>
      <c r="Z9" s="67" t="e">
        <f>IF('Total OH'!AA10="",#N/A,'Total OH'!AA10)</f>
        <v>#N/A</v>
      </c>
      <c r="AA9" s="67" t="e">
        <f>IF('Total OH'!AB10="",#N/A,'Total OH'!AB10)</f>
        <v>#N/A</v>
      </c>
      <c r="AB9" s="67" t="e">
        <f>IF('Total OH'!AC10="",#N/A,'Total OH'!AC10)</f>
        <v>#N/A</v>
      </c>
      <c r="AC9" s="67" t="e">
        <f>IF('Total OH'!AD10="",#N/A,'Total OH'!AD10)</f>
        <v>#N/A</v>
      </c>
      <c r="AD9" s="67" t="e">
        <f>IF('Total OH'!AE10="",#N/A,'Total OH'!AE10)</f>
        <v>#N/A</v>
      </c>
      <c r="AE9" s="67" t="e">
        <f>IF('Total OH'!AF10="",#N/A,'Total OH'!AF10)</f>
        <v>#N/A</v>
      </c>
      <c r="AF9" s="67" t="e">
        <f>IF('Total OH'!AG10="",#N/A,'Total OH'!AG10)</f>
        <v>#N/A</v>
      </c>
      <c r="AG9" s="67" t="e">
        <f>IF('Total OH'!AH10="",#N/A,'Total OH'!AH10)</f>
        <v>#N/A</v>
      </c>
      <c r="AH9" s="67" t="e">
        <f>IF('Total OH'!AI10="",#N/A,'Total OH'!AI10)</f>
        <v>#N/A</v>
      </c>
      <c r="AI9" s="67" t="e">
        <f>IF('Total OH'!AJ10="",#N/A,'Total OH'!AJ10)</f>
        <v>#N/A</v>
      </c>
      <c r="AJ9" s="67" t="e">
        <f>IF('Total OH'!AK10="",#N/A,'Total OH'!AK10)</f>
        <v>#N/A</v>
      </c>
      <c r="AK9" s="67" t="e">
        <f>IF('Total OH'!AL10="",#N/A,'Total OH'!AL10)</f>
        <v>#N/A</v>
      </c>
      <c r="AL9" s="67" t="e">
        <f>IF('Total OH'!AM10="",#N/A,'Total OH'!AM10)</f>
        <v>#N/A</v>
      </c>
      <c r="AM9" s="67" t="e">
        <f>IF('Total OH'!AN10="",#N/A,'Total OH'!AN10)</f>
        <v>#N/A</v>
      </c>
      <c r="AN9" s="67" t="e">
        <f>IF('Total OH'!AO10="",#N/A,'Total OH'!AO10)</f>
        <v>#N/A</v>
      </c>
      <c r="AO9" s="67" t="e">
        <f>IF('Total OH'!AP10="",#N/A,'Total OH'!AP10)</f>
        <v>#N/A</v>
      </c>
      <c r="AP9" s="67" t="e">
        <f>IF('Total OH'!AQ10="",#N/A,'Total OH'!AQ10)</f>
        <v>#N/A</v>
      </c>
      <c r="AQ9" s="67" t="e">
        <f>IF('Total OH'!AR10="",#N/A,'Total OH'!AR10)</f>
        <v>#N/A</v>
      </c>
      <c r="AR9" s="67" t="e">
        <f>IF('Total OH'!AS10="",#N/A,'Total OH'!AS10)</f>
        <v>#N/A</v>
      </c>
      <c r="AS9" s="67" t="e">
        <f>IF('Total OH'!AT10="",#N/A,'Total OH'!AT10)</f>
        <v>#N/A</v>
      </c>
      <c r="AT9" s="67" t="e">
        <f>IF('Total OH'!AU10="",#N/A,'Total OH'!AU10)</f>
        <v>#N/A</v>
      </c>
      <c r="AU9" s="67" t="e">
        <f>IF('Total OH'!AV10="",#N/A,'Total OH'!AV10)</f>
        <v>#N/A</v>
      </c>
      <c r="AV9" s="67" t="e">
        <f>IF('Total OH'!AW10="",#N/A,'Total OH'!AW10)</f>
        <v>#N/A</v>
      </c>
      <c r="AW9" s="67" t="e">
        <f>IF('Total OH'!AX10="",#N/A,'Total OH'!AX10)</f>
        <v>#N/A</v>
      </c>
      <c r="AX9" s="67" t="e">
        <f>IF('Total OH'!AY10="",#N/A,'Total OH'!AY10)</f>
        <v>#N/A</v>
      </c>
      <c r="AY9" s="67" t="e">
        <f>IF('Total OH'!AZ10="",#N/A,'Total OH'!AZ10)</f>
        <v>#N/A</v>
      </c>
      <c r="AZ9" s="67" t="e">
        <f>IF('Total OH'!BA10="",#N/A,'Total OH'!BA10)</f>
        <v>#N/A</v>
      </c>
      <c r="BA9" s="67" t="e">
        <f>IF('Total OH'!BB10="",#N/A,'Total OH'!BB10)</f>
        <v>#N/A</v>
      </c>
      <c r="BB9" s="67" t="e">
        <f>IF('Total OH'!BC10="",#N/A,'Total OH'!BC10)</f>
        <v>#N/A</v>
      </c>
      <c r="BC9" s="67" t="e">
        <f>IF('Total OH'!BD10="",#N/A,'Total OH'!BD10)</f>
        <v>#N/A</v>
      </c>
      <c r="BD9" s="67" t="e">
        <f>IF('Total OH'!BE10="",#N/A,'Total OH'!BE10)</f>
        <v>#N/A</v>
      </c>
      <c r="BE9" s="67" t="e">
        <f>IF('Total OH'!BF10="",#N/A,'Total OH'!BF10)</f>
        <v>#N/A</v>
      </c>
      <c r="BF9" s="67" t="e">
        <f>IF('Total OH'!BG10="",#N/A,'Total OH'!BG10)</f>
        <v>#N/A</v>
      </c>
      <c r="BG9" s="67" t="e">
        <f>IF('Total OH'!BH10="",#N/A,'Total OH'!BH10)</f>
        <v>#N/A</v>
      </c>
      <c r="BH9" s="67" t="e">
        <f>IF('Total OH'!BI10="",#N/A,'Total OH'!BI10)</f>
        <v>#N/A</v>
      </c>
      <c r="BI9" s="67" t="e">
        <f>IF('Total OH'!BJ10="",#N/A,'Total OH'!BJ10)</f>
        <v>#N/A</v>
      </c>
      <c r="BJ9" s="67" t="e">
        <f>IF('Total OH'!BK10="",#N/A,'Total OH'!BK10)</f>
        <v>#N/A</v>
      </c>
      <c r="BK9" s="67" t="e">
        <f>IF('Total OH'!BL10="",#N/A,'Total OH'!BL10)</f>
        <v>#N/A</v>
      </c>
      <c r="BL9" s="67" t="e">
        <f>IF('Total OH'!BM10="",#N/A,'Total OH'!BM10)</f>
        <v>#N/A</v>
      </c>
      <c r="BM9" s="67" t="e">
        <f>IF('Total OH'!BN10="",#N/A,'Total OH'!BN10)</f>
        <v>#N/A</v>
      </c>
      <c r="BN9" s="67" t="e">
        <f>IF('Total OH'!BO10="",#N/A,'Total OH'!BO10)</f>
        <v>#N/A</v>
      </c>
      <c r="BO9" s="67" t="e">
        <f>IF('Total OH'!BP10="",#N/A,'Total OH'!BP10)</f>
        <v>#N/A</v>
      </c>
      <c r="BP9" s="67" t="e">
        <f>IF('Total OH'!BQ10="",#N/A,'Total OH'!BQ10)</f>
        <v>#N/A</v>
      </c>
      <c r="BQ9" s="67" t="e">
        <f>IF('Total OH'!BR10="",#N/A,'Total OH'!BR10)</f>
        <v>#N/A</v>
      </c>
      <c r="BR9" s="67" t="e">
        <f>IF('Total OH'!BS10="",#N/A,'Total OH'!BS10)</f>
        <v>#N/A</v>
      </c>
      <c r="BS9" s="67" t="e">
        <f>IF('Total OH'!BT10="",#N/A,'Total OH'!BT10)</f>
        <v>#N/A</v>
      </c>
      <c r="BT9" s="67" t="e">
        <f>IF('Total OH'!BU10="",#N/A,'Total OH'!BU10)</f>
        <v>#N/A</v>
      </c>
      <c r="BU9" s="67" t="e">
        <f>IF('Total OH'!BV10="",#N/A,'Total OH'!BV10)</f>
        <v>#N/A</v>
      </c>
      <c r="BV9" s="67" t="e">
        <f>IF('Total OH'!BW10="",#N/A,'Total OH'!BW10)</f>
        <v>#N/A</v>
      </c>
      <c r="BW9" s="67" t="e">
        <f>IF('Total OH'!BX10="",#N/A,'Total OH'!BX10)</f>
        <v>#N/A</v>
      </c>
      <c r="BX9" s="67" t="e">
        <f>IF('Total OH'!BY10="",#N/A,'Total OH'!BY10)</f>
        <v>#N/A</v>
      </c>
      <c r="BY9" s="67" t="e">
        <f>IF('Total OH'!BZ10="",#N/A,'Total OH'!BZ10)</f>
        <v>#N/A</v>
      </c>
      <c r="BZ9" s="67" t="e">
        <f>IF('Total OH'!CA10="",#N/A,'Total OH'!CA10)</f>
        <v>#N/A</v>
      </c>
      <c r="CA9" s="67" t="e">
        <f>IF('Total OH'!CB10="",#N/A,'Total OH'!CB10)</f>
        <v>#N/A</v>
      </c>
      <c r="CB9" s="67" t="e">
        <f>IF('Total OH'!CC10="",#N/A,'Total OH'!CC10)</f>
        <v>#N/A</v>
      </c>
      <c r="CC9" s="67" t="e">
        <f>IF('Total OH'!CD10="",#N/A,'Total OH'!CD10)</f>
        <v>#N/A</v>
      </c>
      <c r="CD9" s="67" t="e">
        <f>IF('Total OH'!CE10="",#N/A,'Total OH'!CE10)</f>
        <v>#N/A</v>
      </c>
      <c r="CE9" s="67" t="e">
        <f>IF('Total OH'!CF10="",#N/A,'Total OH'!CF10)</f>
        <v>#N/A</v>
      </c>
      <c r="CF9" s="67" t="e">
        <f>IF('Total OH'!CG10="",#N/A,'Total OH'!CG10)</f>
        <v>#N/A</v>
      </c>
      <c r="CG9" s="67" t="e">
        <f>IF('Total OH'!CH10="",#N/A,'Total OH'!CH10)</f>
        <v>#N/A</v>
      </c>
      <c r="CH9" s="67" t="e">
        <f>IF('Total OH'!CI10="",#N/A,'Total OH'!CI10)</f>
        <v>#N/A</v>
      </c>
      <c r="CI9" s="67" t="e">
        <f>IF('Total OH'!CJ10="",#N/A,'Total OH'!CJ10)</f>
        <v>#N/A</v>
      </c>
      <c r="CJ9" s="67" t="e">
        <f>IF('Total OH'!CK10="",#N/A,'Total OH'!CK10)</f>
        <v>#N/A</v>
      </c>
      <c r="CK9" s="67" t="e">
        <f>IF('Total OH'!CL10="",#N/A,'Total OH'!CL10)</f>
        <v>#N/A</v>
      </c>
      <c r="CL9" s="67" t="e">
        <f>IF('Total OH'!CM10="",#N/A,'Total OH'!CM10)</f>
        <v>#N/A</v>
      </c>
      <c r="CM9" s="67" t="e">
        <f>IF('Total OH'!CN10="",#N/A,'Total OH'!CN10)</f>
        <v>#N/A</v>
      </c>
    </row>
    <row r="10" spans="1:91" ht="13.5" customHeight="1" x14ac:dyDescent="0.35">
      <c r="A10" s="67" t="str">
        <f>CONCATENATE('Total OH'!A11," ",'Total OH'!B11)</f>
        <v>Respirator North 7130</v>
      </c>
      <c r="B10" s="67" t="e">
        <f>IF('Total OH'!C11="",#N/A,'Total OH'!C11)</f>
        <v>#N/A</v>
      </c>
      <c r="C10" s="67" t="e">
        <f>IF('Total OH'!D11="",#N/A,'Total OH'!D11)</f>
        <v>#N/A</v>
      </c>
      <c r="D10" s="67" t="e">
        <f>IF('Total OH'!E11="",#N/A,'Total OH'!E11)</f>
        <v>#N/A</v>
      </c>
      <c r="E10" s="67" t="e">
        <f>IF('Total OH'!F11="",#N/A,'Total OH'!F11)</f>
        <v>#N/A</v>
      </c>
      <c r="F10" s="67" t="e">
        <f>IF('Total OH'!G11="",#N/A,'Total OH'!G11)</f>
        <v>#N/A</v>
      </c>
      <c r="G10" s="67" t="e">
        <f>IF('Total OH'!H11="",#N/A,'Total OH'!H11)</f>
        <v>#N/A</v>
      </c>
      <c r="H10" s="67" t="e">
        <f>IF('Total OH'!I11="",#N/A,'Total OH'!I11)</f>
        <v>#N/A</v>
      </c>
      <c r="I10" s="67" t="e">
        <f>IF('Total OH'!J11="",#N/A,'Total OH'!J11)</f>
        <v>#N/A</v>
      </c>
      <c r="J10" s="67" t="e">
        <f>IF('Total OH'!K11="",#N/A,'Total OH'!K11)</f>
        <v>#N/A</v>
      </c>
      <c r="K10" s="67" t="e">
        <f>IF('Total OH'!L11="",#N/A,'Total OH'!L11)</f>
        <v>#N/A</v>
      </c>
      <c r="L10" s="67" t="e">
        <f>IF('Total OH'!M11="",#N/A,'Total OH'!M11)</f>
        <v>#N/A</v>
      </c>
      <c r="M10" s="67" t="e">
        <f>IF('Total OH'!N11="",#N/A,'Total OH'!N11)</f>
        <v>#N/A</v>
      </c>
      <c r="N10" s="67" t="e">
        <f>IF('Total OH'!O11="",#N/A,'Total OH'!O11)</f>
        <v>#N/A</v>
      </c>
      <c r="O10" s="67" t="e">
        <f>IF('Total OH'!P11="",#N/A,'Total OH'!P11)</f>
        <v>#N/A</v>
      </c>
      <c r="P10" s="67" t="e">
        <f>IF('Total OH'!Q11="",#N/A,'Total OH'!Q11)</f>
        <v>#N/A</v>
      </c>
      <c r="Q10" s="67" t="e">
        <f>IF('Total OH'!R11="",#N/A,'Total OH'!R11)</f>
        <v>#N/A</v>
      </c>
      <c r="R10" s="67" t="e">
        <f>IF('Total OH'!S11="",#N/A,'Total OH'!S11)</f>
        <v>#N/A</v>
      </c>
      <c r="S10" s="67" t="e">
        <f>IF('Total OH'!T11="",#N/A,'Total OH'!T11)</f>
        <v>#N/A</v>
      </c>
      <c r="T10" s="67" t="e">
        <f>IF('Total OH'!U11="",#N/A,'Total OH'!U11)</f>
        <v>#N/A</v>
      </c>
      <c r="U10" s="67" t="e">
        <f>IF('Total OH'!V11="",#N/A,'Total OH'!V11)</f>
        <v>#N/A</v>
      </c>
      <c r="V10" s="67" t="e">
        <f>IF('Total OH'!W11="",#N/A,'Total OH'!W11)</f>
        <v>#N/A</v>
      </c>
      <c r="W10" s="67" t="e">
        <f>IF('Total OH'!X11="",#N/A,'Total OH'!X11)</f>
        <v>#N/A</v>
      </c>
      <c r="X10" s="67" t="e">
        <f>IF('Total OH'!Y11="",#N/A,'Total OH'!Y11)</f>
        <v>#N/A</v>
      </c>
      <c r="Y10" s="67" t="e">
        <f>IF('Total OH'!Z11="",#N/A,'Total OH'!Z11)</f>
        <v>#N/A</v>
      </c>
      <c r="Z10" s="67" t="e">
        <f>IF('Total OH'!AA11="",#N/A,'Total OH'!AA11)</f>
        <v>#N/A</v>
      </c>
      <c r="AA10" s="67" t="e">
        <f>IF('Total OH'!AB11="",#N/A,'Total OH'!AB11)</f>
        <v>#N/A</v>
      </c>
      <c r="AB10" s="67" t="e">
        <f>IF('Total OH'!AC11="",#N/A,'Total OH'!AC11)</f>
        <v>#N/A</v>
      </c>
      <c r="AC10" s="67" t="e">
        <f>IF('Total OH'!AD11="",#N/A,'Total OH'!AD11)</f>
        <v>#N/A</v>
      </c>
      <c r="AD10" s="67" t="e">
        <f>IF('Total OH'!AE11="",#N/A,'Total OH'!AE11)</f>
        <v>#N/A</v>
      </c>
      <c r="AE10" s="67" t="e">
        <f>IF('Total OH'!AF11="",#N/A,'Total OH'!AF11)</f>
        <v>#N/A</v>
      </c>
      <c r="AF10" s="67" t="e">
        <f>IF('Total OH'!AG11="",#N/A,'Total OH'!AG11)</f>
        <v>#N/A</v>
      </c>
      <c r="AG10" s="67" t="e">
        <f>IF('Total OH'!AH11="",#N/A,'Total OH'!AH11)</f>
        <v>#N/A</v>
      </c>
      <c r="AH10" s="67" t="e">
        <f>IF('Total OH'!AI11="",#N/A,'Total OH'!AI11)</f>
        <v>#N/A</v>
      </c>
      <c r="AI10" s="67" t="e">
        <f>IF('Total OH'!AJ11="",#N/A,'Total OH'!AJ11)</f>
        <v>#N/A</v>
      </c>
      <c r="AJ10" s="67" t="e">
        <f>IF('Total OH'!AK11="",#N/A,'Total OH'!AK11)</f>
        <v>#N/A</v>
      </c>
      <c r="AK10" s="67" t="e">
        <f>IF('Total OH'!AL11="",#N/A,'Total OH'!AL11)</f>
        <v>#N/A</v>
      </c>
      <c r="AL10" s="67" t="e">
        <f>IF('Total OH'!AM11="",#N/A,'Total OH'!AM11)</f>
        <v>#N/A</v>
      </c>
      <c r="AM10" s="67" t="e">
        <f>IF('Total OH'!AN11="",#N/A,'Total OH'!AN11)</f>
        <v>#N/A</v>
      </c>
      <c r="AN10" s="67" t="e">
        <f>IF('Total OH'!AO11="",#N/A,'Total OH'!AO11)</f>
        <v>#N/A</v>
      </c>
      <c r="AO10" s="67" t="e">
        <f>IF('Total OH'!AP11="",#N/A,'Total OH'!AP11)</f>
        <v>#N/A</v>
      </c>
      <c r="AP10" s="67" t="e">
        <f>IF('Total OH'!AQ11="",#N/A,'Total OH'!AQ11)</f>
        <v>#N/A</v>
      </c>
      <c r="AQ10" s="67" t="e">
        <f>IF('Total OH'!AR11="",#N/A,'Total OH'!AR11)</f>
        <v>#N/A</v>
      </c>
      <c r="AR10" s="67" t="e">
        <f>IF('Total OH'!AS11="",#N/A,'Total OH'!AS11)</f>
        <v>#N/A</v>
      </c>
      <c r="AS10" s="67" t="e">
        <f>IF('Total OH'!AT11="",#N/A,'Total OH'!AT11)</f>
        <v>#N/A</v>
      </c>
      <c r="AT10" s="67" t="e">
        <f>IF('Total OH'!AU11="",#N/A,'Total OH'!AU11)</f>
        <v>#N/A</v>
      </c>
      <c r="AU10" s="67" t="e">
        <f>IF('Total OH'!AV11="",#N/A,'Total OH'!AV11)</f>
        <v>#N/A</v>
      </c>
      <c r="AV10" s="67" t="e">
        <f>IF('Total OH'!AW11="",#N/A,'Total OH'!AW11)</f>
        <v>#N/A</v>
      </c>
      <c r="AW10" s="67" t="e">
        <f>IF('Total OH'!AX11="",#N/A,'Total OH'!AX11)</f>
        <v>#N/A</v>
      </c>
      <c r="AX10" s="67" t="e">
        <f>IF('Total OH'!AY11="",#N/A,'Total OH'!AY11)</f>
        <v>#N/A</v>
      </c>
      <c r="AY10" s="67" t="e">
        <f>IF('Total OH'!AZ11="",#N/A,'Total OH'!AZ11)</f>
        <v>#N/A</v>
      </c>
      <c r="AZ10" s="67" t="e">
        <f>IF('Total OH'!BA11="",#N/A,'Total OH'!BA11)</f>
        <v>#N/A</v>
      </c>
      <c r="BA10" s="67" t="e">
        <f>IF('Total OH'!BB11="",#N/A,'Total OH'!BB11)</f>
        <v>#N/A</v>
      </c>
      <c r="BB10" s="67" t="e">
        <f>IF('Total OH'!BC11="",#N/A,'Total OH'!BC11)</f>
        <v>#N/A</v>
      </c>
      <c r="BC10" s="67" t="e">
        <f>IF('Total OH'!BD11="",#N/A,'Total OH'!BD11)</f>
        <v>#N/A</v>
      </c>
      <c r="BD10" s="67" t="e">
        <f>IF('Total OH'!BE11="",#N/A,'Total OH'!BE11)</f>
        <v>#N/A</v>
      </c>
      <c r="BE10" s="67" t="e">
        <f>IF('Total OH'!BF11="",#N/A,'Total OH'!BF11)</f>
        <v>#N/A</v>
      </c>
      <c r="BF10" s="67" t="e">
        <f>IF('Total OH'!BG11="",#N/A,'Total OH'!BG11)</f>
        <v>#N/A</v>
      </c>
      <c r="BG10" s="67" t="e">
        <f>IF('Total OH'!BH11="",#N/A,'Total OH'!BH11)</f>
        <v>#N/A</v>
      </c>
      <c r="BH10" s="67" t="e">
        <f>IF('Total OH'!BI11="",#N/A,'Total OH'!BI11)</f>
        <v>#N/A</v>
      </c>
      <c r="BI10" s="67" t="e">
        <f>IF('Total OH'!BJ11="",#N/A,'Total OH'!BJ11)</f>
        <v>#N/A</v>
      </c>
      <c r="BJ10" s="67" t="e">
        <f>IF('Total OH'!BK11="",#N/A,'Total OH'!BK11)</f>
        <v>#N/A</v>
      </c>
      <c r="BK10" s="67" t="e">
        <f>IF('Total OH'!BL11="",#N/A,'Total OH'!BL11)</f>
        <v>#N/A</v>
      </c>
      <c r="BL10" s="67" t="e">
        <f>IF('Total OH'!BM11="",#N/A,'Total OH'!BM11)</f>
        <v>#N/A</v>
      </c>
      <c r="BM10" s="67" t="e">
        <f>IF('Total OH'!BN11="",#N/A,'Total OH'!BN11)</f>
        <v>#N/A</v>
      </c>
      <c r="BN10" s="67" t="e">
        <f>IF('Total OH'!BO11="",#N/A,'Total OH'!BO11)</f>
        <v>#N/A</v>
      </c>
      <c r="BO10" s="67" t="e">
        <f>IF('Total OH'!BP11="",#N/A,'Total OH'!BP11)</f>
        <v>#N/A</v>
      </c>
      <c r="BP10" s="67" t="e">
        <f>IF('Total OH'!BQ11="",#N/A,'Total OH'!BQ11)</f>
        <v>#N/A</v>
      </c>
      <c r="BQ10" s="67" t="e">
        <f>IF('Total OH'!BR11="",#N/A,'Total OH'!BR11)</f>
        <v>#N/A</v>
      </c>
      <c r="BR10" s="67" t="e">
        <f>IF('Total OH'!BS11="",#N/A,'Total OH'!BS11)</f>
        <v>#N/A</v>
      </c>
      <c r="BS10" s="67" t="e">
        <f>IF('Total OH'!BT11="",#N/A,'Total OH'!BT11)</f>
        <v>#N/A</v>
      </c>
      <c r="BT10" s="67" t="e">
        <f>IF('Total OH'!BU11="",#N/A,'Total OH'!BU11)</f>
        <v>#N/A</v>
      </c>
      <c r="BU10" s="67" t="e">
        <f>IF('Total OH'!BV11="",#N/A,'Total OH'!BV11)</f>
        <v>#N/A</v>
      </c>
      <c r="BV10" s="67" t="e">
        <f>IF('Total OH'!BW11="",#N/A,'Total OH'!BW11)</f>
        <v>#N/A</v>
      </c>
      <c r="BW10" s="67" t="e">
        <f>IF('Total OH'!BX11="",#N/A,'Total OH'!BX11)</f>
        <v>#N/A</v>
      </c>
      <c r="BX10" s="67" t="e">
        <f>IF('Total OH'!BY11="",#N/A,'Total OH'!BY11)</f>
        <v>#N/A</v>
      </c>
      <c r="BY10" s="67" t="e">
        <f>IF('Total OH'!BZ11="",#N/A,'Total OH'!BZ11)</f>
        <v>#N/A</v>
      </c>
      <c r="BZ10" s="67" t="e">
        <f>IF('Total OH'!CA11="",#N/A,'Total OH'!CA11)</f>
        <v>#N/A</v>
      </c>
      <c r="CA10" s="67" t="e">
        <f>IF('Total OH'!CB11="",#N/A,'Total OH'!CB11)</f>
        <v>#N/A</v>
      </c>
      <c r="CB10" s="67" t="e">
        <f>IF('Total OH'!CC11="",#N/A,'Total OH'!CC11)</f>
        <v>#N/A</v>
      </c>
      <c r="CC10" s="67" t="e">
        <f>IF('Total OH'!CD11="",#N/A,'Total OH'!CD11)</f>
        <v>#N/A</v>
      </c>
      <c r="CD10" s="67" t="e">
        <f>IF('Total OH'!CE11="",#N/A,'Total OH'!CE11)</f>
        <v>#N/A</v>
      </c>
      <c r="CE10" s="67" t="e">
        <f>IF('Total OH'!CF11="",#N/A,'Total OH'!CF11)</f>
        <v>#N/A</v>
      </c>
      <c r="CF10" s="67" t="e">
        <f>IF('Total OH'!CG11="",#N/A,'Total OH'!CG11)</f>
        <v>#N/A</v>
      </c>
      <c r="CG10" s="67" t="e">
        <f>IF('Total OH'!CH11="",#N/A,'Total OH'!CH11)</f>
        <v>#N/A</v>
      </c>
      <c r="CH10" s="67" t="e">
        <f>IF('Total OH'!CI11="",#N/A,'Total OH'!CI11)</f>
        <v>#N/A</v>
      </c>
      <c r="CI10" s="67" t="e">
        <f>IF('Total OH'!CJ11="",#N/A,'Total OH'!CJ11)</f>
        <v>#N/A</v>
      </c>
      <c r="CJ10" s="67" t="e">
        <f>IF('Total OH'!CK11="",#N/A,'Total OH'!CK11)</f>
        <v>#N/A</v>
      </c>
      <c r="CK10" s="67" t="e">
        <f>IF('Total OH'!CL11="",#N/A,'Total OH'!CL11)</f>
        <v>#N/A</v>
      </c>
      <c r="CL10" s="67" t="e">
        <f>IF('Total OH'!CM11="",#N/A,'Total OH'!CM11)</f>
        <v>#N/A</v>
      </c>
      <c r="CM10" s="67" t="e">
        <f>IF('Total OH'!CN11="",#N/A,'Total OH'!CN11)</f>
        <v>#N/A</v>
      </c>
    </row>
    <row r="11" spans="1:91" ht="13.5" customHeight="1" x14ac:dyDescent="0.35">
      <c r="A11" s="67" t="str">
        <f>CONCATENATE('Total OH'!A12," ",'Total OH'!B12)</f>
        <v>Respirator 3M 8210</v>
      </c>
      <c r="B11" s="67" t="e">
        <f>IF('Total OH'!C12="",#N/A,'Total OH'!C12)</f>
        <v>#N/A</v>
      </c>
      <c r="C11" s="67" t="e">
        <f>IF('Total OH'!D12="",#N/A,'Total OH'!D12)</f>
        <v>#N/A</v>
      </c>
      <c r="D11" s="67" t="e">
        <f>IF('Total OH'!E12="",#N/A,'Total OH'!E12)</f>
        <v>#N/A</v>
      </c>
      <c r="E11" s="67" t="e">
        <f>IF('Total OH'!F12="",#N/A,'Total OH'!F12)</f>
        <v>#N/A</v>
      </c>
      <c r="F11" s="67" t="e">
        <f>IF('Total OH'!G12="",#N/A,'Total OH'!G12)</f>
        <v>#N/A</v>
      </c>
      <c r="G11" s="67" t="e">
        <f>IF('Total OH'!H12="",#N/A,'Total OH'!H12)</f>
        <v>#N/A</v>
      </c>
      <c r="H11" s="67" t="e">
        <f>IF('Total OH'!I12="",#N/A,'Total OH'!I12)</f>
        <v>#N/A</v>
      </c>
      <c r="I11" s="67" t="e">
        <f>IF('Total OH'!J12="",#N/A,'Total OH'!J12)</f>
        <v>#N/A</v>
      </c>
      <c r="J11" s="67" t="e">
        <f>IF('Total OH'!K12="",#N/A,'Total OH'!K12)</f>
        <v>#N/A</v>
      </c>
      <c r="K11" s="67" t="e">
        <f>IF('Total OH'!L12="",#N/A,'Total OH'!L12)</f>
        <v>#N/A</v>
      </c>
      <c r="L11" s="67" t="e">
        <f>IF('Total OH'!M12="",#N/A,'Total OH'!M12)</f>
        <v>#N/A</v>
      </c>
      <c r="M11" s="67" t="e">
        <f>IF('Total OH'!N12="",#N/A,'Total OH'!N12)</f>
        <v>#N/A</v>
      </c>
      <c r="N11" s="67" t="e">
        <f>IF('Total OH'!O12="",#N/A,'Total OH'!O12)</f>
        <v>#N/A</v>
      </c>
      <c r="O11" s="67" t="e">
        <f>IF('Total OH'!P12="",#N/A,'Total OH'!P12)</f>
        <v>#N/A</v>
      </c>
      <c r="P11" s="67" t="e">
        <f>IF('Total OH'!Q12="",#N/A,'Total OH'!Q12)</f>
        <v>#N/A</v>
      </c>
      <c r="Q11" s="67" t="e">
        <f>IF('Total OH'!R12="",#N/A,'Total OH'!R12)</f>
        <v>#N/A</v>
      </c>
      <c r="R11" s="67" t="e">
        <f>IF('Total OH'!S12="",#N/A,'Total OH'!S12)</f>
        <v>#N/A</v>
      </c>
      <c r="S11" s="67" t="e">
        <f>IF('Total OH'!T12="",#N/A,'Total OH'!T12)</f>
        <v>#N/A</v>
      </c>
      <c r="T11" s="67" t="e">
        <f>IF('Total OH'!U12="",#N/A,'Total OH'!U12)</f>
        <v>#N/A</v>
      </c>
      <c r="U11" s="67" t="e">
        <f>IF('Total OH'!V12="",#N/A,'Total OH'!V12)</f>
        <v>#N/A</v>
      </c>
      <c r="V11" s="67" t="e">
        <f>IF('Total OH'!W12="",#N/A,'Total OH'!W12)</f>
        <v>#N/A</v>
      </c>
      <c r="W11" s="67" t="e">
        <f>IF('Total OH'!X12="",#N/A,'Total OH'!X12)</f>
        <v>#N/A</v>
      </c>
      <c r="X11" s="67" t="e">
        <f>IF('Total OH'!Y12="",#N/A,'Total OH'!Y12)</f>
        <v>#N/A</v>
      </c>
      <c r="Y11" s="67" t="e">
        <f>IF('Total OH'!Z12="",#N/A,'Total OH'!Z12)</f>
        <v>#N/A</v>
      </c>
      <c r="Z11" s="67" t="e">
        <f>IF('Total OH'!AA12="",#N/A,'Total OH'!AA12)</f>
        <v>#N/A</v>
      </c>
      <c r="AA11" s="67" t="e">
        <f>IF('Total OH'!AB12="",#N/A,'Total OH'!AB12)</f>
        <v>#N/A</v>
      </c>
      <c r="AB11" s="67" t="e">
        <f>IF('Total OH'!AC12="",#N/A,'Total OH'!AC12)</f>
        <v>#N/A</v>
      </c>
      <c r="AC11" s="67" t="e">
        <f>IF('Total OH'!AD12="",#N/A,'Total OH'!AD12)</f>
        <v>#N/A</v>
      </c>
      <c r="AD11" s="67" t="e">
        <f>IF('Total OH'!AE12="",#N/A,'Total OH'!AE12)</f>
        <v>#N/A</v>
      </c>
      <c r="AE11" s="67" t="e">
        <f>IF('Total OH'!AF12="",#N/A,'Total OH'!AF12)</f>
        <v>#N/A</v>
      </c>
      <c r="AF11" s="67" t="e">
        <f>IF('Total OH'!AG12="",#N/A,'Total OH'!AG12)</f>
        <v>#N/A</v>
      </c>
      <c r="AG11" s="67" t="e">
        <f>IF('Total OH'!AH12="",#N/A,'Total OH'!AH12)</f>
        <v>#N/A</v>
      </c>
      <c r="AH11" s="67" t="e">
        <f>IF('Total OH'!AI12="",#N/A,'Total OH'!AI12)</f>
        <v>#N/A</v>
      </c>
      <c r="AI11" s="67" t="e">
        <f>IF('Total OH'!AJ12="",#N/A,'Total OH'!AJ12)</f>
        <v>#N/A</v>
      </c>
      <c r="AJ11" s="67" t="e">
        <f>IF('Total OH'!AK12="",#N/A,'Total OH'!AK12)</f>
        <v>#N/A</v>
      </c>
      <c r="AK11" s="67" t="e">
        <f>IF('Total OH'!AL12="",#N/A,'Total OH'!AL12)</f>
        <v>#N/A</v>
      </c>
      <c r="AL11" s="67" t="e">
        <f>IF('Total OH'!AM12="",#N/A,'Total OH'!AM12)</f>
        <v>#N/A</v>
      </c>
      <c r="AM11" s="67" t="e">
        <f>IF('Total OH'!AN12="",#N/A,'Total OH'!AN12)</f>
        <v>#N/A</v>
      </c>
      <c r="AN11" s="67" t="e">
        <f>IF('Total OH'!AO12="",#N/A,'Total OH'!AO12)</f>
        <v>#N/A</v>
      </c>
      <c r="AO11" s="67" t="e">
        <f>IF('Total OH'!AP12="",#N/A,'Total OH'!AP12)</f>
        <v>#N/A</v>
      </c>
      <c r="AP11" s="67" t="e">
        <f>IF('Total OH'!AQ12="",#N/A,'Total OH'!AQ12)</f>
        <v>#N/A</v>
      </c>
      <c r="AQ11" s="67" t="e">
        <f>IF('Total OH'!AR12="",#N/A,'Total OH'!AR12)</f>
        <v>#N/A</v>
      </c>
      <c r="AR11" s="67" t="e">
        <f>IF('Total OH'!AS12="",#N/A,'Total OH'!AS12)</f>
        <v>#N/A</v>
      </c>
      <c r="AS11" s="67" t="e">
        <f>IF('Total OH'!AT12="",#N/A,'Total OH'!AT12)</f>
        <v>#N/A</v>
      </c>
      <c r="AT11" s="67" t="e">
        <f>IF('Total OH'!AU12="",#N/A,'Total OH'!AU12)</f>
        <v>#N/A</v>
      </c>
      <c r="AU11" s="67" t="e">
        <f>IF('Total OH'!AV12="",#N/A,'Total OH'!AV12)</f>
        <v>#N/A</v>
      </c>
      <c r="AV11" s="67" t="e">
        <f>IF('Total OH'!AW12="",#N/A,'Total OH'!AW12)</f>
        <v>#N/A</v>
      </c>
      <c r="AW11" s="67" t="e">
        <f>IF('Total OH'!AX12="",#N/A,'Total OH'!AX12)</f>
        <v>#N/A</v>
      </c>
      <c r="AX11" s="67" t="e">
        <f>IF('Total OH'!AY12="",#N/A,'Total OH'!AY12)</f>
        <v>#N/A</v>
      </c>
      <c r="AY11" s="67" t="e">
        <f>IF('Total OH'!AZ12="",#N/A,'Total OH'!AZ12)</f>
        <v>#N/A</v>
      </c>
      <c r="AZ11" s="67" t="e">
        <f>IF('Total OH'!BA12="",#N/A,'Total OH'!BA12)</f>
        <v>#N/A</v>
      </c>
      <c r="BA11" s="67" t="e">
        <f>IF('Total OH'!BB12="",#N/A,'Total OH'!BB12)</f>
        <v>#N/A</v>
      </c>
      <c r="BB11" s="67" t="e">
        <f>IF('Total OH'!BC12="",#N/A,'Total OH'!BC12)</f>
        <v>#N/A</v>
      </c>
      <c r="BC11" s="67" t="e">
        <f>IF('Total OH'!BD12="",#N/A,'Total OH'!BD12)</f>
        <v>#N/A</v>
      </c>
      <c r="BD11" s="67" t="e">
        <f>IF('Total OH'!BE12="",#N/A,'Total OH'!BE12)</f>
        <v>#N/A</v>
      </c>
      <c r="BE11" s="67" t="e">
        <f>IF('Total OH'!BF12="",#N/A,'Total OH'!BF12)</f>
        <v>#N/A</v>
      </c>
      <c r="BF11" s="67" t="e">
        <f>IF('Total OH'!BG12="",#N/A,'Total OH'!BG12)</f>
        <v>#N/A</v>
      </c>
      <c r="BG11" s="67" t="e">
        <f>IF('Total OH'!BH12="",#N/A,'Total OH'!BH12)</f>
        <v>#N/A</v>
      </c>
      <c r="BH11" s="67" t="e">
        <f>IF('Total OH'!BI12="",#N/A,'Total OH'!BI12)</f>
        <v>#N/A</v>
      </c>
      <c r="BI11" s="67" t="e">
        <f>IF('Total OH'!BJ12="",#N/A,'Total OH'!BJ12)</f>
        <v>#N/A</v>
      </c>
      <c r="BJ11" s="67" t="e">
        <f>IF('Total OH'!BK12="",#N/A,'Total OH'!BK12)</f>
        <v>#N/A</v>
      </c>
      <c r="BK11" s="67" t="e">
        <f>IF('Total OH'!BL12="",#N/A,'Total OH'!BL12)</f>
        <v>#N/A</v>
      </c>
      <c r="BL11" s="67" t="e">
        <f>IF('Total OH'!BM12="",#N/A,'Total OH'!BM12)</f>
        <v>#N/A</v>
      </c>
      <c r="BM11" s="67" t="e">
        <f>IF('Total OH'!BN12="",#N/A,'Total OH'!BN12)</f>
        <v>#N/A</v>
      </c>
      <c r="BN11" s="67" t="e">
        <f>IF('Total OH'!BO12="",#N/A,'Total OH'!BO12)</f>
        <v>#N/A</v>
      </c>
      <c r="BO11" s="67" t="e">
        <f>IF('Total OH'!BP12="",#N/A,'Total OH'!BP12)</f>
        <v>#N/A</v>
      </c>
      <c r="BP11" s="67" t="e">
        <f>IF('Total OH'!BQ12="",#N/A,'Total OH'!BQ12)</f>
        <v>#N/A</v>
      </c>
      <c r="BQ11" s="67" t="e">
        <f>IF('Total OH'!BR12="",#N/A,'Total OH'!BR12)</f>
        <v>#N/A</v>
      </c>
      <c r="BR11" s="67" t="e">
        <f>IF('Total OH'!BS12="",#N/A,'Total OH'!BS12)</f>
        <v>#N/A</v>
      </c>
      <c r="BS11" s="67" t="e">
        <f>IF('Total OH'!BT12="",#N/A,'Total OH'!BT12)</f>
        <v>#N/A</v>
      </c>
      <c r="BT11" s="67" t="e">
        <f>IF('Total OH'!BU12="",#N/A,'Total OH'!BU12)</f>
        <v>#N/A</v>
      </c>
      <c r="BU11" s="67" t="e">
        <f>IF('Total OH'!BV12="",#N/A,'Total OH'!BV12)</f>
        <v>#N/A</v>
      </c>
      <c r="BV11" s="67" t="e">
        <f>IF('Total OH'!BW12="",#N/A,'Total OH'!BW12)</f>
        <v>#N/A</v>
      </c>
      <c r="BW11" s="67" t="e">
        <f>IF('Total OH'!BX12="",#N/A,'Total OH'!BX12)</f>
        <v>#N/A</v>
      </c>
      <c r="BX11" s="67" t="e">
        <f>IF('Total OH'!BY12="",#N/A,'Total OH'!BY12)</f>
        <v>#N/A</v>
      </c>
      <c r="BY11" s="67" t="e">
        <f>IF('Total OH'!BZ12="",#N/A,'Total OH'!BZ12)</f>
        <v>#N/A</v>
      </c>
      <c r="BZ11" s="67" t="e">
        <f>IF('Total OH'!CA12="",#N/A,'Total OH'!CA12)</f>
        <v>#N/A</v>
      </c>
      <c r="CA11" s="67" t="e">
        <f>IF('Total OH'!CB12="",#N/A,'Total OH'!CB12)</f>
        <v>#N/A</v>
      </c>
      <c r="CB11" s="67" t="e">
        <f>IF('Total OH'!CC12="",#N/A,'Total OH'!CC12)</f>
        <v>#N/A</v>
      </c>
      <c r="CC11" s="67" t="e">
        <f>IF('Total OH'!CD12="",#N/A,'Total OH'!CD12)</f>
        <v>#N/A</v>
      </c>
      <c r="CD11" s="67" t="e">
        <f>IF('Total OH'!CE12="",#N/A,'Total OH'!CE12)</f>
        <v>#N/A</v>
      </c>
      <c r="CE11" s="67" t="e">
        <f>IF('Total OH'!CF12="",#N/A,'Total OH'!CF12)</f>
        <v>#N/A</v>
      </c>
      <c r="CF11" s="67" t="e">
        <f>IF('Total OH'!CG12="",#N/A,'Total OH'!CG12)</f>
        <v>#N/A</v>
      </c>
      <c r="CG11" s="67" t="e">
        <f>IF('Total OH'!CH12="",#N/A,'Total OH'!CH12)</f>
        <v>#N/A</v>
      </c>
      <c r="CH11" s="67" t="e">
        <f>IF('Total OH'!CI12="",#N/A,'Total OH'!CI12)</f>
        <v>#N/A</v>
      </c>
      <c r="CI11" s="67" t="e">
        <f>IF('Total OH'!CJ12="",#N/A,'Total OH'!CJ12)</f>
        <v>#N/A</v>
      </c>
      <c r="CJ11" s="67" t="e">
        <f>IF('Total OH'!CK12="",#N/A,'Total OH'!CK12)</f>
        <v>#N/A</v>
      </c>
      <c r="CK11" s="67" t="e">
        <f>IF('Total OH'!CL12="",#N/A,'Total OH'!CL12)</f>
        <v>#N/A</v>
      </c>
      <c r="CL11" s="67" t="e">
        <f>IF('Total OH'!CM12="",#N/A,'Total OH'!CM12)</f>
        <v>#N/A</v>
      </c>
      <c r="CM11" s="67" t="e">
        <f>IF('Total OH'!CN12="",#N/A,'Total OH'!CN12)</f>
        <v>#N/A</v>
      </c>
    </row>
    <row r="12" spans="1:91" ht="13.5" customHeight="1" x14ac:dyDescent="0.35">
      <c r="A12" s="67" t="str">
        <f>CONCATENATE('Total OH'!A13," ",'Total OH'!B13)</f>
        <v>Respirator 3M 1860</v>
      </c>
      <c r="B12" s="67" t="e">
        <f>IF('Total OH'!C13="",#N/A,'Total OH'!C13)</f>
        <v>#N/A</v>
      </c>
      <c r="C12" s="67" t="e">
        <f>IF('Total OH'!D13="",#N/A,'Total OH'!D13)</f>
        <v>#N/A</v>
      </c>
      <c r="D12" s="67" t="e">
        <f>IF('Total OH'!E13="",#N/A,'Total OH'!E13)</f>
        <v>#N/A</v>
      </c>
      <c r="E12" s="67" t="e">
        <f>IF('Total OH'!F13="",#N/A,'Total OH'!F13)</f>
        <v>#N/A</v>
      </c>
      <c r="F12" s="67" t="e">
        <f>IF('Total OH'!G13="",#N/A,'Total OH'!G13)</f>
        <v>#N/A</v>
      </c>
      <c r="G12" s="67" t="e">
        <f>IF('Total OH'!H13="",#N/A,'Total OH'!H13)</f>
        <v>#N/A</v>
      </c>
      <c r="H12" s="67" t="e">
        <f>IF('Total OH'!I13="",#N/A,'Total OH'!I13)</f>
        <v>#N/A</v>
      </c>
      <c r="I12" s="67" t="e">
        <f>IF('Total OH'!J13="",#N/A,'Total OH'!J13)</f>
        <v>#N/A</v>
      </c>
      <c r="J12" s="67" t="e">
        <f>IF('Total OH'!K13="",#N/A,'Total OH'!K13)</f>
        <v>#N/A</v>
      </c>
      <c r="K12" s="67" t="e">
        <f>IF('Total OH'!L13="",#N/A,'Total OH'!L13)</f>
        <v>#N/A</v>
      </c>
      <c r="L12" s="67" t="e">
        <f>IF('Total OH'!M13="",#N/A,'Total OH'!M13)</f>
        <v>#N/A</v>
      </c>
      <c r="M12" s="67" t="e">
        <f>IF('Total OH'!N13="",#N/A,'Total OH'!N13)</f>
        <v>#N/A</v>
      </c>
      <c r="N12" s="67" t="e">
        <f>IF('Total OH'!O13="",#N/A,'Total OH'!O13)</f>
        <v>#N/A</v>
      </c>
      <c r="O12" s="67" t="e">
        <f>IF('Total OH'!P13="",#N/A,'Total OH'!P13)</f>
        <v>#N/A</v>
      </c>
      <c r="P12" s="67" t="e">
        <f>IF('Total OH'!Q13="",#N/A,'Total OH'!Q13)</f>
        <v>#N/A</v>
      </c>
      <c r="Q12" s="67" t="e">
        <f>IF('Total OH'!R13="",#N/A,'Total OH'!R13)</f>
        <v>#N/A</v>
      </c>
      <c r="R12" s="67" t="e">
        <f>IF('Total OH'!S13="",#N/A,'Total OH'!S13)</f>
        <v>#N/A</v>
      </c>
      <c r="S12" s="67" t="e">
        <f>IF('Total OH'!T13="",#N/A,'Total OH'!T13)</f>
        <v>#N/A</v>
      </c>
      <c r="T12" s="67" t="e">
        <f>IF('Total OH'!U13="",#N/A,'Total OH'!U13)</f>
        <v>#N/A</v>
      </c>
      <c r="U12" s="67" t="e">
        <f>IF('Total OH'!V13="",#N/A,'Total OH'!V13)</f>
        <v>#N/A</v>
      </c>
      <c r="V12" s="67" t="e">
        <f>IF('Total OH'!W13="",#N/A,'Total OH'!W13)</f>
        <v>#N/A</v>
      </c>
      <c r="W12" s="67" t="e">
        <f>IF('Total OH'!X13="",#N/A,'Total OH'!X13)</f>
        <v>#N/A</v>
      </c>
      <c r="X12" s="67" t="e">
        <f>IF('Total OH'!Y13="",#N/A,'Total OH'!Y13)</f>
        <v>#N/A</v>
      </c>
      <c r="Y12" s="67" t="e">
        <f>IF('Total OH'!Z13="",#N/A,'Total OH'!Z13)</f>
        <v>#N/A</v>
      </c>
      <c r="Z12" s="67" t="e">
        <f>IF('Total OH'!AA13="",#N/A,'Total OH'!AA13)</f>
        <v>#N/A</v>
      </c>
      <c r="AA12" s="67" t="e">
        <f>IF('Total OH'!AB13="",#N/A,'Total OH'!AB13)</f>
        <v>#N/A</v>
      </c>
      <c r="AB12" s="67" t="e">
        <f>IF('Total OH'!AC13="",#N/A,'Total OH'!AC13)</f>
        <v>#N/A</v>
      </c>
      <c r="AC12" s="67" t="e">
        <f>IF('Total OH'!AD13="",#N/A,'Total OH'!AD13)</f>
        <v>#N/A</v>
      </c>
      <c r="AD12" s="67" t="e">
        <f>IF('Total OH'!AE13="",#N/A,'Total OH'!AE13)</f>
        <v>#N/A</v>
      </c>
      <c r="AE12" s="67" t="e">
        <f>IF('Total OH'!AF13="",#N/A,'Total OH'!AF13)</f>
        <v>#N/A</v>
      </c>
      <c r="AF12" s="67" t="e">
        <f>IF('Total OH'!AG13="",#N/A,'Total OH'!AG13)</f>
        <v>#N/A</v>
      </c>
      <c r="AG12" s="67" t="e">
        <f>IF('Total OH'!AH13="",#N/A,'Total OH'!AH13)</f>
        <v>#N/A</v>
      </c>
      <c r="AH12" s="67" t="e">
        <f>IF('Total OH'!AI13="",#N/A,'Total OH'!AI13)</f>
        <v>#N/A</v>
      </c>
      <c r="AI12" s="67" t="e">
        <f>IF('Total OH'!AJ13="",#N/A,'Total OH'!AJ13)</f>
        <v>#N/A</v>
      </c>
      <c r="AJ12" s="67" t="e">
        <f>IF('Total OH'!AK13="",#N/A,'Total OH'!AK13)</f>
        <v>#N/A</v>
      </c>
      <c r="AK12" s="67" t="e">
        <f>IF('Total OH'!AL13="",#N/A,'Total OH'!AL13)</f>
        <v>#N/A</v>
      </c>
      <c r="AL12" s="67" t="e">
        <f>IF('Total OH'!AM13="",#N/A,'Total OH'!AM13)</f>
        <v>#N/A</v>
      </c>
      <c r="AM12" s="67" t="e">
        <f>IF('Total OH'!AN13="",#N/A,'Total OH'!AN13)</f>
        <v>#N/A</v>
      </c>
      <c r="AN12" s="67" t="e">
        <f>IF('Total OH'!AO13="",#N/A,'Total OH'!AO13)</f>
        <v>#N/A</v>
      </c>
      <c r="AO12" s="67" t="e">
        <f>IF('Total OH'!AP13="",#N/A,'Total OH'!AP13)</f>
        <v>#N/A</v>
      </c>
      <c r="AP12" s="67" t="e">
        <f>IF('Total OH'!AQ13="",#N/A,'Total OH'!AQ13)</f>
        <v>#N/A</v>
      </c>
      <c r="AQ12" s="67" t="e">
        <f>IF('Total OH'!AR13="",#N/A,'Total OH'!AR13)</f>
        <v>#N/A</v>
      </c>
      <c r="AR12" s="67" t="e">
        <f>IF('Total OH'!AS13="",#N/A,'Total OH'!AS13)</f>
        <v>#N/A</v>
      </c>
      <c r="AS12" s="67" t="e">
        <f>IF('Total OH'!AT13="",#N/A,'Total OH'!AT13)</f>
        <v>#N/A</v>
      </c>
      <c r="AT12" s="67" t="e">
        <f>IF('Total OH'!AU13="",#N/A,'Total OH'!AU13)</f>
        <v>#N/A</v>
      </c>
      <c r="AU12" s="67" t="e">
        <f>IF('Total OH'!AV13="",#N/A,'Total OH'!AV13)</f>
        <v>#N/A</v>
      </c>
      <c r="AV12" s="67" t="e">
        <f>IF('Total OH'!AW13="",#N/A,'Total OH'!AW13)</f>
        <v>#N/A</v>
      </c>
      <c r="AW12" s="67" t="e">
        <f>IF('Total OH'!AX13="",#N/A,'Total OH'!AX13)</f>
        <v>#N/A</v>
      </c>
      <c r="AX12" s="67" t="e">
        <f>IF('Total OH'!AY13="",#N/A,'Total OH'!AY13)</f>
        <v>#N/A</v>
      </c>
      <c r="AY12" s="67" t="e">
        <f>IF('Total OH'!AZ13="",#N/A,'Total OH'!AZ13)</f>
        <v>#N/A</v>
      </c>
      <c r="AZ12" s="67" t="e">
        <f>IF('Total OH'!BA13="",#N/A,'Total OH'!BA13)</f>
        <v>#N/A</v>
      </c>
      <c r="BA12" s="67" t="e">
        <f>IF('Total OH'!BB13="",#N/A,'Total OH'!BB13)</f>
        <v>#N/A</v>
      </c>
      <c r="BB12" s="67" t="e">
        <f>IF('Total OH'!BC13="",#N/A,'Total OH'!BC13)</f>
        <v>#N/A</v>
      </c>
      <c r="BC12" s="67" t="e">
        <f>IF('Total OH'!BD13="",#N/A,'Total OH'!BD13)</f>
        <v>#N/A</v>
      </c>
      <c r="BD12" s="67" t="e">
        <f>IF('Total OH'!BE13="",#N/A,'Total OH'!BE13)</f>
        <v>#N/A</v>
      </c>
      <c r="BE12" s="67" t="e">
        <f>IF('Total OH'!BF13="",#N/A,'Total OH'!BF13)</f>
        <v>#N/A</v>
      </c>
      <c r="BF12" s="67" t="e">
        <f>IF('Total OH'!BG13="",#N/A,'Total OH'!BG13)</f>
        <v>#N/A</v>
      </c>
      <c r="BG12" s="67" t="e">
        <f>IF('Total OH'!BH13="",#N/A,'Total OH'!BH13)</f>
        <v>#N/A</v>
      </c>
      <c r="BH12" s="67" t="e">
        <f>IF('Total OH'!BI13="",#N/A,'Total OH'!BI13)</f>
        <v>#N/A</v>
      </c>
      <c r="BI12" s="67" t="e">
        <f>IF('Total OH'!BJ13="",#N/A,'Total OH'!BJ13)</f>
        <v>#N/A</v>
      </c>
      <c r="BJ12" s="67" t="e">
        <f>IF('Total OH'!BK13="",#N/A,'Total OH'!BK13)</f>
        <v>#N/A</v>
      </c>
      <c r="BK12" s="67" t="e">
        <f>IF('Total OH'!BL13="",#N/A,'Total OH'!BL13)</f>
        <v>#N/A</v>
      </c>
      <c r="BL12" s="67" t="e">
        <f>IF('Total OH'!BM13="",#N/A,'Total OH'!BM13)</f>
        <v>#N/A</v>
      </c>
      <c r="BM12" s="67" t="e">
        <f>IF('Total OH'!BN13="",#N/A,'Total OH'!BN13)</f>
        <v>#N/A</v>
      </c>
      <c r="BN12" s="67" t="e">
        <f>IF('Total OH'!BO13="",#N/A,'Total OH'!BO13)</f>
        <v>#N/A</v>
      </c>
      <c r="BO12" s="67" t="e">
        <f>IF('Total OH'!BP13="",#N/A,'Total OH'!BP13)</f>
        <v>#N/A</v>
      </c>
      <c r="BP12" s="67" t="e">
        <f>IF('Total OH'!BQ13="",#N/A,'Total OH'!BQ13)</f>
        <v>#N/A</v>
      </c>
      <c r="BQ12" s="67" t="e">
        <f>IF('Total OH'!BR13="",#N/A,'Total OH'!BR13)</f>
        <v>#N/A</v>
      </c>
      <c r="BR12" s="67" t="e">
        <f>IF('Total OH'!BS13="",#N/A,'Total OH'!BS13)</f>
        <v>#N/A</v>
      </c>
      <c r="BS12" s="67" t="e">
        <f>IF('Total OH'!BT13="",#N/A,'Total OH'!BT13)</f>
        <v>#N/A</v>
      </c>
      <c r="BT12" s="67" t="e">
        <f>IF('Total OH'!BU13="",#N/A,'Total OH'!BU13)</f>
        <v>#N/A</v>
      </c>
      <c r="BU12" s="67" t="e">
        <f>IF('Total OH'!BV13="",#N/A,'Total OH'!BV13)</f>
        <v>#N/A</v>
      </c>
      <c r="BV12" s="67" t="e">
        <f>IF('Total OH'!BW13="",#N/A,'Total OH'!BW13)</f>
        <v>#N/A</v>
      </c>
      <c r="BW12" s="67" t="e">
        <f>IF('Total OH'!BX13="",#N/A,'Total OH'!BX13)</f>
        <v>#N/A</v>
      </c>
      <c r="BX12" s="67" t="e">
        <f>IF('Total OH'!BY13="",#N/A,'Total OH'!BY13)</f>
        <v>#N/A</v>
      </c>
      <c r="BY12" s="67" t="e">
        <f>IF('Total OH'!BZ13="",#N/A,'Total OH'!BZ13)</f>
        <v>#N/A</v>
      </c>
      <c r="BZ12" s="67" t="e">
        <f>IF('Total OH'!CA13="",#N/A,'Total OH'!CA13)</f>
        <v>#N/A</v>
      </c>
      <c r="CA12" s="67" t="e">
        <f>IF('Total OH'!CB13="",#N/A,'Total OH'!CB13)</f>
        <v>#N/A</v>
      </c>
      <c r="CB12" s="67" t="e">
        <f>IF('Total OH'!CC13="",#N/A,'Total OH'!CC13)</f>
        <v>#N/A</v>
      </c>
      <c r="CC12" s="67" t="e">
        <f>IF('Total OH'!CD13="",#N/A,'Total OH'!CD13)</f>
        <v>#N/A</v>
      </c>
      <c r="CD12" s="67" t="e">
        <f>IF('Total OH'!CE13="",#N/A,'Total OH'!CE13)</f>
        <v>#N/A</v>
      </c>
      <c r="CE12" s="67" t="e">
        <f>IF('Total OH'!CF13="",#N/A,'Total OH'!CF13)</f>
        <v>#N/A</v>
      </c>
      <c r="CF12" s="67" t="e">
        <f>IF('Total OH'!CG13="",#N/A,'Total OH'!CG13)</f>
        <v>#N/A</v>
      </c>
      <c r="CG12" s="67" t="e">
        <f>IF('Total OH'!CH13="",#N/A,'Total OH'!CH13)</f>
        <v>#N/A</v>
      </c>
      <c r="CH12" s="67" t="e">
        <f>IF('Total OH'!CI13="",#N/A,'Total OH'!CI13)</f>
        <v>#N/A</v>
      </c>
      <c r="CI12" s="67" t="e">
        <f>IF('Total OH'!CJ13="",#N/A,'Total OH'!CJ13)</f>
        <v>#N/A</v>
      </c>
      <c r="CJ12" s="67" t="e">
        <f>IF('Total OH'!CK13="",#N/A,'Total OH'!CK13)</f>
        <v>#N/A</v>
      </c>
      <c r="CK12" s="67" t="e">
        <f>IF('Total OH'!CL13="",#N/A,'Total OH'!CL13)</f>
        <v>#N/A</v>
      </c>
      <c r="CL12" s="67" t="e">
        <f>IF('Total OH'!CM13="",#N/A,'Total OH'!CM13)</f>
        <v>#N/A</v>
      </c>
      <c r="CM12" s="67" t="e">
        <f>IF('Total OH'!CN13="",#N/A,'Total OH'!CN13)</f>
        <v>#N/A</v>
      </c>
    </row>
    <row r="13" spans="1:91" ht="13.5" customHeight="1" x14ac:dyDescent="0.35">
      <c r="A13" s="67" t="str">
        <f>CONCATENATE('Total OH'!A14," ",'Total OH'!B14)</f>
        <v xml:space="preserve">Face Shield </v>
      </c>
      <c r="B13" s="67" t="e">
        <f>IF('Total OH'!C14="",#N/A,'Total OH'!C14)</f>
        <v>#N/A</v>
      </c>
      <c r="C13" s="67" t="e">
        <f>IF('Total OH'!D14="",#N/A,'Total OH'!D14)</f>
        <v>#N/A</v>
      </c>
      <c r="D13" s="67" t="e">
        <f>IF('Total OH'!E14="",#N/A,'Total OH'!E14)</f>
        <v>#N/A</v>
      </c>
      <c r="E13" s="67" t="e">
        <f>IF('Total OH'!F14="",#N/A,'Total OH'!F14)</f>
        <v>#N/A</v>
      </c>
      <c r="F13" s="67" t="e">
        <f>IF('Total OH'!G14="",#N/A,'Total OH'!G14)</f>
        <v>#N/A</v>
      </c>
      <c r="G13" s="67" t="e">
        <f>IF('Total OH'!H14="",#N/A,'Total OH'!H14)</f>
        <v>#N/A</v>
      </c>
      <c r="H13" s="67" t="e">
        <f>IF('Total OH'!I14="",#N/A,'Total OH'!I14)</f>
        <v>#N/A</v>
      </c>
      <c r="I13" s="67" t="e">
        <f>IF('Total OH'!J14="",#N/A,'Total OH'!J14)</f>
        <v>#N/A</v>
      </c>
      <c r="J13" s="67" t="e">
        <f>IF('Total OH'!K14="",#N/A,'Total OH'!K14)</f>
        <v>#N/A</v>
      </c>
      <c r="K13" s="67" t="e">
        <f>IF('Total OH'!L14="",#N/A,'Total OH'!L14)</f>
        <v>#N/A</v>
      </c>
      <c r="L13" s="67" t="e">
        <f>IF('Total OH'!M14="",#N/A,'Total OH'!M14)</f>
        <v>#N/A</v>
      </c>
      <c r="M13" s="67" t="e">
        <f>IF('Total OH'!N14="",#N/A,'Total OH'!N14)</f>
        <v>#N/A</v>
      </c>
      <c r="N13" s="67" t="e">
        <f>IF('Total OH'!O14="",#N/A,'Total OH'!O14)</f>
        <v>#N/A</v>
      </c>
      <c r="O13" s="67" t="e">
        <f>IF('Total OH'!P14="",#N/A,'Total OH'!P14)</f>
        <v>#N/A</v>
      </c>
      <c r="P13" s="67" t="e">
        <f>IF('Total OH'!Q14="",#N/A,'Total OH'!Q14)</f>
        <v>#N/A</v>
      </c>
      <c r="Q13" s="67" t="e">
        <f>IF('Total OH'!R14="",#N/A,'Total OH'!R14)</f>
        <v>#N/A</v>
      </c>
      <c r="R13" s="67" t="e">
        <f>IF('Total OH'!S14="",#N/A,'Total OH'!S14)</f>
        <v>#N/A</v>
      </c>
      <c r="S13" s="67" t="e">
        <f>IF('Total OH'!T14="",#N/A,'Total OH'!T14)</f>
        <v>#N/A</v>
      </c>
      <c r="T13" s="67" t="e">
        <f>IF('Total OH'!U14="",#N/A,'Total OH'!U14)</f>
        <v>#N/A</v>
      </c>
      <c r="U13" s="67" t="e">
        <f>IF('Total OH'!V14="",#N/A,'Total OH'!V14)</f>
        <v>#N/A</v>
      </c>
      <c r="V13" s="67" t="e">
        <f>IF('Total OH'!W14="",#N/A,'Total OH'!W14)</f>
        <v>#N/A</v>
      </c>
      <c r="W13" s="67" t="e">
        <f>IF('Total OH'!X14="",#N/A,'Total OH'!X14)</f>
        <v>#N/A</v>
      </c>
      <c r="X13" s="67" t="e">
        <f>IF('Total OH'!Y14="",#N/A,'Total OH'!Y14)</f>
        <v>#N/A</v>
      </c>
      <c r="Y13" s="67" t="e">
        <f>IF('Total OH'!Z14="",#N/A,'Total OH'!Z14)</f>
        <v>#N/A</v>
      </c>
      <c r="Z13" s="67" t="e">
        <f>IF('Total OH'!AA14="",#N/A,'Total OH'!AA14)</f>
        <v>#N/A</v>
      </c>
      <c r="AA13" s="67" t="e">
        <f>IF('Total OH'!AB14="",#N/A,'Total OH'!AB14)</f>
        <v>#N/A</v>
      </c>
      <c r="AB13" s="67" t="e">
        <f>IF('Total OH'!AC14="",#N/A,'Total OH'!AC14)</f>
        <v>#N/A</v>
      </c>
      <c r="AC13" s="67" t="e">
        <f>IF('Total OH'!AD14="",#N/A,'Total OH'!AD14)</f>
        <v>#N/A</v>
      </c>
      <c r="AD13" s="67" t="e">
        <f>IF('Total OH'!AE14="",#N/A,'Total OH'!AE14)</f>
        <v>#N/A</v>
      </c>
      <c r="AE13" s="67" t="e">
        <f>IF('Total OH'!AF14="",#N/A,'Total OH'!AF14)</f>
        <v>#N/A</v>
      </c>
      <c r="AF13" s="67" t="e">
        <f>IF('Total OH'!AG14="",#N/A,'Total OH'!AG14)</f>
        <v>#N/A</v>
      </c>
      <c r="AG13" s="67" t="e">
        <f>IF('Total OH'!AH14="",#N/A,'Total OH'!AH14)</f>
        <v>#N/A</v>
      </c>
      <c r="AH13" s="67" t="e">
        <f>IF('Total OH'!AI14="",#N/A,'Total OH'!AI14)</f>
        <v>#N/A</v>
      </c>
      <c r="AI13" s="67" t="e">
        <f>IF('Total OH'!AJ14="",#N/A,'Total OH'!AJ14)</f>
        <v>#N/A</v>
      </c>
      <c r="AJ13" s="67" t="e">
        <f>IF('Total OH'!AK14="",#N/A,'Total OH'!AK14)</f>
        <v>#N/A</v>
      </c>
      <c r="AK13" s="67" t="e">
        <f>IF('Total OH'!AL14="",#N/A,'Total OH'!AL14)</f>
        <v>#N/A</v>
      </c>
      <c r="AL13" s="67" t="e">
        <f>IF('Total OH'!AM14="",#N/A,'Total OH'!AM14)</f>
        <v>#N/A</v>
      </c>
      <c r="AM13" s="67" t="e">
        <f>IF('Total OH'!AN14="",#N/A,'Total OH'!AN14)</f>
        <v>#N/A</v>
      </c>
      <c r="AN13" s="67" t="e">
        <f>IF('Total OH'!AO14="",#N/A,'Total OH'!AO14)</f>
        <v>#N/A</v>
      </c>
      <c r="AO13" s="67" t="e">
        <f>IF('Total OH'!AP14="",#N/A,'Total OH'!AP14)</f>
        <v>#N/A</v>
      </c>
      <c r="AP13" s="67" t="e">
        <f>IF('Total OH'!AQ14="",#N/A,'Total OH'!AQ14)</f>
        <v>#N/A</v>
      </c>
      <c r="AQ13" s="67" t="e">
        <f>IF('Total OH'!AR14="",#N/A,'Total OH'!AR14)</f>
        <v>#N/A</v>
      </c>
      <c r="AR13" s="67" t="e">
        <f>IF('Total OH'!AS14="",#N/A,'Total OH'!AS14)</f>
        <v>#N/A</v>
      </c>
      <c r="AS13" s="67" t="e">
        <f>IF('Total OH'!AT14="",#N/A,'Total OH'!AT14)</f>
        <v>#N/A</v>
      </c>
      <c r="AT13" s="67" t="e">
        <f>IF('Total OH'!AU14="",#N/A,'Total OH'!AU14)</f>
        <v>#N/A</v>
      </c>
      <c r="AU13" s="67" t="e">
        <f>IF('Total OH'!AV14="",#N/A,'Total OH'!AV14)</f>
        <v>#N/A</v>
      </c>
      <c r="AV13" s="67" t="e">
        <f>IF('Total OH'!AW14="",#N/A,'Total OH'!AW14)</f>
        <v>#N/A</v>
      </c>
      <c r="AW13" s="67" t="e">
        <f>IF('Total OH'!AX14="",#N/A,'Total OH'!AX14)</f>
        <v>#N/A</v>
      </c>
      <c r="AX13" s="67" t="e">
        <f>IF('Total OH'!AY14="",#N/A,'Total OH'!AY14)</f>
        <v>#N/A</v>
      </c>
      <c r="AY13" s="67" t="e">
        <f>IF('Total OH'!AZ14="",#N/A,'Total OH'!AZ14)</f>
        <v>#N/A</v>
      </c>
      <c r="AZ13" s="67" t="e">
        <f>IF('Total OH'!BA14="",#N/A,'Total OH'!BA14)</f>
        <v>#N/A</v>
      </c>
      <c r="BA13" s="67" t="e">
        <f>IF('Total OH'!BB14="",#N/A,'Total OH'!BB14)</f>
        <v>#N/A</v>
      </c>
      <c r="BB13" s="67" t="e">
        <f>IF('Total OH'!BC14="",#N/A,'Total OH'!BC14)</f>
        <v>#N/A</v>
      </c>
      <c r="BC13" s="67" t="e">
        <f>IF('Total OH'!BD14="",#N/A,'Total OH'!BD14)</f>
        <v>#N/A</v>
      </c>
      <c r="BD13" s="67" t="e">
        <f>IF('Total OH'!BE14="",#N/A,'Total OH'!BE14)</f>
        <v>#N/A</v>
      </c>
      <c r="BE13" s="67" t="e">
        <f>IF('Total OH'!BF14="",#N/A,'Total OH'!BF14)</f>
        <v>#N/A</v>
      </c>
      <c r="BF13" s="67" t="e">
        <f>IF('Total OH'!BG14="",#N/A,'Total OH'!BG14)</f>
        <v>#N/A</v>
      </c>
      <c r="BG13" s="67" t="e">
        <f>IF('Total OH'!BH14="",#N/A,'Total OH'!BH14)</f>
        <v>#N/A</v>
      </c>
      <c r="BH13" s="67" t="e">
        <f>IF('Total OH'!BI14="",#N/A,'Total OH'!BI14)</f>
        <v>#N/A</v>
      </c>
      <c r="BI13" s="67" t="e">
        <f>IF('Total OH'!BJ14="",#N/A,'Total OH'!BJ14)</f>
        <v>#N/A</v>
      </c>
      <c r="BJ13" s="67" t="e">
        <f>IF('Total OH'!BK14="",#N/A,'Total OH'!BK14)</f>
        <v>#N/A</v>
      </c>
      <c r="BK13" s="67" t="e">
        <f>IF('Total OH'!BL14="",#N/A,'Total OH'!BL14)</f>
        <v>#N/A</v>
      </c>
      <c r="BL13" s="67" t="e">
        <f>IF('Total OH'!BM14="",#N/A,'Total OH'!BM14)</f>
        <v>#N/A</v>
      </c>
      <c r="BM13" s="67" t="e">
        <f>IF('Total OH'!BN14="",#N/A,'Total OH'!BN14)</f>
        <v>#N/A</v>
      </c>
      <c r="BN13" s="67" t="e">
        <f>IF('Total OH'!BO14="",#N/A,'Total OH'!BO14)</f>
        <v>#N/A</v>
      </c>
      <c r="BO13" s="67" t="e">
        <f>IF('Total OH'!BP14="",#N/A,'Total OH'!BP14)</f>
        <v>#N/A</v>
      </c>
      <c r="BP13" s="67" t="e">
        <f>IF('Total OH'!BQ14="",#N/A,'Total OH'!BQ14)</f>
        <v>#N/A</v>
      </c>
      <c r="BQ13" s="67" t="e">
        <f>IF('Total OH'!BR14="",#N/A,'Total OH'!BR14)</f>
        <v>#N/A</v>
      </c>
      <c r="BR13" s="67" t="e">
        <f>IF('Total OH'!BS14="",#N/A,'Total OH'!BS14)</f>
        <v>#N/A</v>
      </c>
      <c r="BS13" s="67" t="e">
        <f>IF('Total OH'!BT14="",#N/A,'Total OH'!BT14)</f>
        <v>#N/A</v>
      </c>
      <c r="BT13" s="67" t="e">
        <f>IF('Total OH'!BU14="",#N/A,'Total OH'!BU14)</f>
        <v>#N/A</v>
      </c>
      <c r="BU13" s="67" t="e">
        <f>IF('Total OH'!BV14="",#N/A,'Total OH'!BV14)</f>
        <v>#N/A</v>
      </c>
      <c r="BV13" s="67" t="e">
        <f>IF('Total OH'!BW14="",#N/A,'Total OH'!BW14)</f>
        <v>#N/A</v>
      </c>
      <c r="BW13" s="67" t="e">
        <f>IF('Total OH'!BX14="",#N/A,'Total OH'!BX14)</f>
        <v>#N/A</v>
      </c>
      <c r="BX13" s="67" t="e">
        <f>IF('Total OH'!BY14="",#N/A,'Total OH'!BY14)</f>
        <v>#N/A</v>
      </c>
      <c r="BY13" s="67" t="e">
        <f>IF('Total OH'!BZ14="",#N/A,'Total OH'!BZ14)</f>
        <v>#N/A</v>
      </c>
      <c r="BZ13" s="67" t="e">
        <f>IF('Total OH'!CA14="",#N/A,'Total OH'!CA14)</f>
        <v>#N/A</v>
      </c>
      <c r="CA13" s="67" t="e">
        <f>IF('Total OH'!CB14="",#N/A,'Total OH'!CB14)</f>
        <v>#N/A</v>
      </c>
      <c r="CB13" s="67" t="e">
        <f>IF('Total OH'!CC14="",#N/A,'Total OH'!CC14)</f>
        <v>#N/A</v>
      </c>
      <c r="CC13" s="67" t="e">
        <f>IF('Total OH'!CD14="",#N/A,'Total OH'!CD14)</f>
        <v>#N/A</v>
      </c>
      <c r="CD13" s="67" t="e">
        <f>IF('Total OH'!CE14="",#N/A,'Total OH'!CE14)</f>
        <v>#N/A</v>
      </c>
      <c r="CE13" s="67" t="e">
        <f>IF('Total OH'!CF14="",#N/A,'Total OH'!CF14)</f>
        <v>#N/A</v>
      </c>
      <c r="CF13" s="67" t="e">
        <f>IF('Total OH'!CG14="",#N/A,'Total OH'!CG14)</f>
        <v>#N/A</v>
      </c>
      <c r="CG13" s="67" t="e">
        <f>IF('Total OH'!CH14="",#N/A,'Total OH'!CH14)</f>
        <v>#N/A</v>
      </c>
      <c r="CH13" s="67" t="e">
        <f>IF('Total OH'!CI14="",#N/A,'Total OH'!CI14)</f>
        <v>#N/A</v>
      </c>
      <c r="CI13" s="67" t="e">
        <f>IF('Total OH'!CJ14="",#N/A,'Total OH'!CJ14)</f>
        <v>#N/A</v>
      </c>
      <c r="CJ13" s="67" t="e">
        <f>IF('Total OH'!CK14="",#N/A,'Total OH'!CK14)</f>
        <v>#N/A</v>
      </c>
      <c r="CK13" s="67" t="e">
        <f>IF('Total OH'!CL14="",#N/A,'Total OH'!CL14)</f>
        <v>#N/A</v>
      </c>
      <c r="CL13" s="67" t="e">
        <f>IF('Total OH'!CM14="",#N/A,'Total OH'!CM14)</f>
        <v>#N/A</v>
      </c>
      <c r="CM13" s="67" t="e">
        <f>IF('Total OH'!CN14="",#N/A,'Total OH'!CN14)</f>
        <v>#N/A</v>
      </c>
    </row>
    <row r="14" spans="1:91" ht="13.5" customHeight="1" x14ac:dyDescent="0.35">
      <c r="A14" s="67" t="str">
        <f>CONCATENATE('Total OH'!A15," ",'Total OH'!B15)</f>
        <v xml:space="preserve">Other 1 </v>
      </c>
      <c r="B14" s="67" t="e">
        <f>IF('Total OH'!C15="",#N/A,'Total OH'!C15)</f>
        <v>#N/A</v>
      </c>
      <c r="C14" s="67" t="e">
        <f>IF('Total OH'!D15="",#N/A,'Total OH'!D15)</f>
        <v>#N/A</v>
      </c>
      <c r="D14" s="67" t="e">
        <f>IF('Total OH'!E15="",#N/A,'Total OH'!E15)</f>
        <v>#N/A</v>
      </c>
      <c r="E14" s="67" t="e">
        <f>IF('Total OH'!F15="",#N/A,'Total OH'!F15)</f>
        <v>#N/A</v>
      </c>
      <c r="F14" s="67" t="e">
        <f>IF('Total OH'!G15="",#N/A,'Total OH'!G15)</f>
        <v>#N/A</v>
      </c>
      <c r="G14" s="67" t="e">
        <f>IF('Total OH'!H15="",#N/A,'Total OH'!H15)</f>
        <v>#N/A</v>
      </c>
      <c r="H14" s="67" t="e">
        <f>IF('Total OH'!I15="",#N/A,'Total OH'!I15)</f>
        <v>#N/A</v>
      </c>
      <c r="I14" s="67" t="e">
        <f>IF('Total OH'!J15="",#N/A,'Total OH'!J15)</f>
        <v>#N/A</v>
      </c>
      <c r="J14" s="67" t="e">
        <f>IF('Total OH'!K15="",#N/A,'Total OH'!K15)</f>
        <v>#N/A</v>
      </c>
      <c r="K14" s="67" t="e">
        <f>IF('Total OH'!L15="",#N/A,'Total OH'!L15)</f>
        <v>#N/A</v>
      </c>
      <c r="L14" s="67" t="e">
        <f>IF('Total OH'!M15="",#N/A,'Total OH'!M15)</f>
        <v>#N/A</v>
      </c>
      <c r="M14" s="67" t="e">
        <f>IF('Total OH'!N15="",#N/A,'Total OH'!N15)</f>
        <v>#N/A</v>
      </c>
      <c r="N14" s="67" t="e">
        <f>IF('Total OH'!O15="",#N/A,'Total OH'!O15)</f>
        <v>#N/A</v>
      </c>
      <c r="O14" s="67" t="e">
        <f>IF('Total OH'!P15="",#N/A,'Total OH'!P15)</f>
        <v>#N/A</v>
      </c>
      <c r="P14" s="67" t="e">
        <f>IF('Total OH'!Q15="",#N/A,'Total OH'!Q15)</f>
        <v>#N/A</v>
      </c>
      <c r="Q14" s="67" t="e">
        <f>IF('Total OH'!R15="",#N/A,'Total OH'!R15)</f>
        <v>#N/A</v>
      </c>
      <c r="R14" s="67" t="e">
        <f>IF('Total OH'!S15="",#N/A,'Total OH'!S15)</f>
        <v>#N/A</v>
      </c>
      <c r="S14" s="67" t="e">
        <f>IF('Total OH'!T15="",#N/A,'Total OH'!T15)</f>
        <v>#N/A</v>
      </c>
      <c r="T14" s="67" t="e">
        <f>IF('Total OH'!U15="",#N/A,'Total OH'!U15)</f>
        <v>#N/A</v>
      </c>
      <c r="U14" s="67" t="e">
        <f>IF('Total OH'!V15="",#N/A,'Total OH'!V15)</f>
        <v>#N/A</v>
      </c>
      <c r="V14" s="67" t="e">
        <f>IF('Total OH'!W15="",#N/A,'Total OH'!W15)</f>
        <v>#N/A</v>
      </c>
      <c r="W14" s="67" t="e">
        <f>IF('Total OH'!X15="",#N/A,'Total OH'!X15)</f>
        <v>#N/A</v>
      </c>
      <c r="X14" s="67" t="e">
        <f>IF('Total OH'!Y15="",#N/A,'Total OH'!Y15)</f>
        <v>#N/A</v>
      </c>
      <c r="Y14" s="67" t="e">
        <f>IF('Total OH'!Z15="",#N/A,'Total OH'!Z15)</f>
        <v>#N/A</v>
      </c>
      <c r="Z14" s="67" t="e">
        <f>IF('Total OH'!AA15="",#N/A,'Total OH'!AA15)</f>
        <v>#N/A</v>
      </c>
      <c r="AA14" s="67" t="e">
        <f>IF('Total OH'!AB15="",#N/A,'Total OH'!AB15)</f>
        <v>#N/A</v>
      </c>
      <c r="AB14" s="67" t="e">
        <f>IF('Total OH'!AC15="",#N/A,'Total OH'!AC15)</f>
        <v>#N/A</v>
      </c>
      <c r="AC14" s="67" t="e">
        <f>IF('Total OH'!AD15="",#N/A,'Total OH'!AD15)</f>
        <v>#N/A</v>
      </c>
      <c r="AD14" s="67" t="e">
        <f>IF('Total OH'!AE15="",#N/A,'Total OH'!AE15)</f>
        <v>#N/A</v>
      </c>
      <c r="AE14" s="67" t="e">
        <f>IF('Total OH'!AF15="",#N/A,'Total OH'!AF15)</f>
        <v>#N/A</v>
      </c>
      <c r="AF14" s="67" t="e">
        <f>IF('Total OH'!AG15="",#N/A,'Total OH'!AG15)</f>
        <v>#N/A</v>
      </c>
      <c r="AG14" s="67" t="e">
        <f>IF('Total OH'!AH15="",#N/A,'Total OH'!AH15)</f>
        <v>#N/A</v>
      </c>
      <c r="AH14" s="67" t="e">
        <f>IF('Total OH'!AI15="",#N/A,'Total OH'!AI15)</f>
        <v>#N/A</v>
      </c>
      <c r="AI14" s="67" t="e">
        <f>IF('Total OH'!AJ15="",#N/A,'Total OH'!AJ15)</f>
        <v>#N/A</v>
      </c>
      <c r="AJ14" s="67" t="e">
        <f>IF('Total OH'!AK15="",#N/A,'Total OH'!AK15)</f>
        <v>#N/A</v>
      </c>
      <c r="AK14" s="67" t="e">
        <f>IF('Total OH'!AL15="",#N/A,'Total OH'!AL15)</f>
        <v>#N/A</v>
      </c>
      <c r="AL14" s="67" t="e">
        <f>IF('Total OH'!AM15="",#N/A,'Total OH'!AM15)</f>
        <v>#N/A</v>
      </c>
      <c r="AM14" s="67" t="e">
        <f>IF('Total OH'!AN15="",#N/A,'Total OH'!AN15)</f>
        <v>#N/A</v>
      </c>
      <c r="AN14" s="67" t="e">
        <f>IF('Total OH'!AO15="",#N/A,'Total OH'!AO15)</f>
        <v>#N/A</v>
      </c>
      <c r="AO14" s="67" t="e">
        <f>IF('Total OH'!AP15="",#N/A,'Total OH'!AP15)</f>
        <v>#N/A</v>
      </c>
      <c r="AP14" s="67" t="e">
        <f>IF('Total OH'!AQ15="",#N/A,'Total OH'!AQ15)</f>
        <v>#N/A</v>
      </c>
      <c r="AQ14" s="67" t="e">
        <f>IF('Total OH'!AR15="",#N/A,'Total OH'!AR15)</f>
        <v>#N/A</v>
      </c>
      <c r="AR14" s="67" t="e">
        <f>IF('Total OH'!AS15="",#N/A,'Total OH'!AS15)</f>
        <v>#N/A</v>
      </c>
      <c r="AS14" s="67" t="e">
        <f>IF('Total OH'!AT15="",#N/A,'Total OH'!AT15)</f>
        <v>#N/A</v>
      </c>
      <c r="AT14" s="67" t="e">
        <f>IF('Total OH'!AU15="",#N/A,'Total OH'!AU15)</f>
        <v>#N/A</v>
      </c>
      <c r="AU14" s="67" t="e">
        <f>IF('Total OH'!AV15="",#N/A,'Total OH'!AV15)</f>
        <v>#N/A</v>
      </c>
      <c r="AV14" s="67" t="e">
        <f>IF('Total OH'!AW15="",#N/A,'Total OH'!AW15)</f>
        <v>#N/A</v>
      </c>
      <c r="AW14" s="67" t="e">
        <f>IF('Total OH'!AX15="",#N/A,'Total OH'!AX15)</f>
        <v>#N/A</v>
      </c>
      <c r="AX14" s="67" t="e">
        <f>IF('Total OH'!AY15="",#N/A,'Total OH'!AY15)</f>
        <v>#N/A</v>
      </c>
      <c r="AY14" s="67" t="e">
        <f>IF('Total OH'!AZ15="",#N/A,'Total OH'!AZ15)</f>
        <v>#N/A</v>
      </c>
      <c r="AZ14" s="67" t="e">
        <f>IF('Total OH'!BA15="",#N/A,'Total OH'!BA15)</f>
        <v>#N/A</v>
      </c>
      <c r="BA14" s="67" t="e">
        <f>IF('Total OH'!BB15="",#N/A,'Total OH'!BB15)</f>
        <v>#N/A</v>
      </c>
      <c r="BB14" s="67" t="e">
        <f>IF('Total OH'!BC15="",#N/A,'Total OH'!BC15)</f>
        <v>#N/A</v>
      </c>
      <c r="BC14" s="67" t="e">
        <f>IF('Total OH'!BD15="",#N/A,'Total OH'!BD15)</f>
        <v>#N/A</v>
      </c>
      <c r="BD14" s="67" t="e">
        <f>IF('Total OH'!BE15="",#N/A,'Total OH'!BE15)</f>
        <v>#N/A</v>
      </c>
      <c r="BE14" s="67" t="e">
        <f>IF('Total OH'!BF15="",#N/A,'Total OH'!BF15)</f>
        <v>#N/A</v>
      </c>
      <c r="BF14" s="67" t="e">
        <f>IF('Total OH'!BG15="",#N/A,'Total OH'!BG15)</f>
        <v>#N/A</v>
      </c>
      <c r="BG14" s="67" t="e">
        <f>IF('Total OH'!BH15="",#N/A,'Total OH'!BH15)</f>
        <v>#N/A</v>
      </c>
      <c r="BH14" s="67" t="e">
        <f>IF('Total OH'!BI15="",#N/A,'Total OH'!BI15)</f>
        <v>#N/A</v>
      </c>
      <c r="BI14" s="67" t="e">
        <f>IF('Total OH'!BJ15="",#N/A,'Total OH'!BJ15)</f>
        <v>#N/A</v>
      </c>
      <c r="BJ14" s="67" t="e">
        <f>IF('Total OH'!BK15="",#N/A,'Total OH'!BK15)</f>
        <v>#N/A</v>
      </c>
      <c r="BK14" s="67" t="e">
        <f>IF('Total OH'!BL15="",#N/A,'Total OH'!BL15)</f>
        <v>#N/A</v>
      </c>
      <c r="BL14" s="67" t="e">
        <f>IF('Total OH'!BM15="",#N/A,'Total OH'!BM15)</f>
        <v>#N/A</v>
      </c>
      <c r="BM14" s="67" t="e">
        <f>IF('Total OH'!BN15="",#N/A,'Total OH'!BN15)</f>
        <v>#N/A</v>
      </c>
      <c r="BN14" s="67" t="e">
        <f>IF('Total OH'!BO15="",#N/A,'Total OH'!BO15)</f>
        <v>#N/A</v>
      </c>
      <c r="BO14" s="67" t="e">
        <f>IF('Total OH'!BP15="",#N/A,'Total OH'!BP15)</f>
        <v>#N/A</v>
      </c>
      <c r="BP14" s="67" t="e">
        <f>IF('Total OH'!BQ15="",#N/A,'Total OH'!BQ15)</f>
        <v>#N/A</v>
      </c>
      <c r="BQ14" s="67" t="e">
        <f>IF('Total OH'!BR15="",#N/A,'Total OH'!BR15)</f>
        <v>#N/A</v>
      </c>
      <c r="BR14" s="67" t="e">
        <f>IF('Total OH'!BS15="",#N/A,'Total OH'!BS15)</f>
        <v>#N/A</v>
      </c>
      <c r="BS14" s="67" t="e">
        <f>IF('Total OH'!BT15="",#N/A,'Total OH'!BT15)</f>
        <v>#N/A</v>
      </c>
      <c r="BT14" s="67" t="e">
        <f>IF('Total OH'!BU15="",#N/A,'Total OH'!BU15)</f>
        <v>#N/A</v>
      </c>
      <c r="BU14" s="67" t="e">
        <f>IF('Total OH'!BV15="",#N/A,'Total OH'!BV15)</f>
        <v>#N/A</v>
      </c>
      <c r="BV14" s="67" t="e">
        <f>IF('Total OH'!BW15="",#N/A,'Total OH'!BW15)</f>
        <v>#N/A</v>
      </c>
      <c r="BW14" s="67" t="e">
        <f>IF('Total OH'!BX15="",#N/A,'Total OH'!BX15)</f>
        <v>#N/A</v>
      </c>
      <c r="BX14" s="67" t="e">
        <f>IF('Total OH'!BY15="",#N/A,'Total OH'!BY15)</f>
        <v>#N/A</v>
      </c>
      <c r="BY14" s="67" t="e">
        <f>IF('Total OH'!BZ15="",#N/A,'Total OH'!BZ15)</f>
        <v>#N/A</v>
      </c>
      <c r="BZ14" s="67" t="e">
        <f>IF('Total OH'!CA15="",#N/A,'Total OH'!CA15)</f>
        <v>#N/A</v>
      </c>
      <c r="CA14" s="67" t="e">
        <f>IF('Total OH'!CB15="",#N/A,'Total OH'!CB15)</f>
        <v>#N/A</v>
      </c>
      <c r="CB14" s="67" t="e">
        <f>IF('Total OH'!CC15="",#N/A,'Total OH'!CC15)</f>
        <v>#N/A</v>
      </c>
      <c r="CC14" s="67" t="e">
        <f>IF('Total OH'!CD15="",#N/A,'Total OH'!CD15)</f>
        <v>#N/A</v>
      </c>
      <c r="CD14" s="67" t="e">
        <f>IF('Total OH'!CE15="",#N/A,'Total OH'!CE15)</f>
        <v>#N/A</v>
      </c>
      <c r="CE14" s="67" t="e">
        <f>IF('Total OH'!CF15="",#N/A,'Total OH'!CF15)</f>
        <v>#N/A</v>
      </c>
      <c r="CF14" s="67" t="e">
        <f>IF('Total OH'!CG15="",#N/A,'Total OH'!CG15)</f>
        <v>#N/A</v>
      </c>
      <c r="CG14" s="67" t="e">
        <f>IF('Total OH'!CH15="",#N/A,'Total OH'!CH15)</f>
        <v>#N/A</v>
      </c>
      <c r="CH14" s="67" t="e">
        <f>IF('Total OH'!CI15="",#N/A,'Total OH'!CI15)</f>
        <v>#N/A</v>
      </c>
      <c r="CI14" s="67" t="e">
        <f>IF('Total OH'!CJ15="",#N/A,'Total OH'!CJ15)</f>
        <v>#N/A</v>
      </c>
      <c r="CJ14" s="67" t="e">
        <f>IF('Total OH'!CK15="",#N/A,'Total OH'!CK15)</f>
        <v>#N/A</v>
      </c>
      <c r="CK14" s="67" t="e">
        <f>IF('Total OH'!CL15="",#N/A,'Total OH'!CL15)</f>
        <v>#N/A</v>
      </c>
      <c r="CL14" s="67" t="e">
        <f>IF('Total OH'!CM15="",#N/A,'Total OH'!CM15)</f>
        <v>#N/A</v>
      </c>
      <c r="CM14" s="67" t="e">
        <f>IF('Total OH'!CN15="",#N/A,'Total OH'!CN15)</f>
        <v>#N/A</v>
      </c>
    </row>
    <row r="15" spans="1:91" ht="13.5" customHeight="1" x14ac:dyDescent="0.35">
      <c r="A15" s="67" t="str">
        <f>CONCATENATE('Total OH'!A16," ",'Total OH'!B16)</f>
        <v xml:space="preserve">Other 2 </v>
      </c>
      <c r="B15" s="67" t="e">
        <f>IF('Total OH'!C16="",#N/A,'Total OH'!C16)</f>
        <v>#N/A</v>
      </c>
      <c r="C15" s="67" t="e">
        <f>IF('Total OH'!D16="",#N/A,'Total OH'!D16)</f>
        <v>#N/A</v>
      </c>
      <c r="D15" s="67" t="e">
        <f>IF('Total OH'!E16="",#N/A,'Total OH'!E16)</f>
        <v>#N/A</v>
      </c>
      <c r="E15" s="67" t="e">
        <f>IF('Total OH'!F16="",#N/A,'Total OH'!F16)</f>
        <v>#N/A</v>
      </c>
      <c r="F15" s="67" t="e">
        <f>IF('Total OH'!G16="",#N/A,'Total OH'!G16)</f>
        <v>#N/A</v>
      </c>
      <c r="G15" s="67" t="e">
        <f>IF('Total OH'!H16="",#N/A,'Total OH'!H16)</f>
        <v>#N/A</v>
      </c>
      <c r="H15" s="67" t="e">
        <f>IF('Total OH'!I16="",#N/A,'Total OH'!I16)</f>
        <v>#N/A</v>
      </c>
      <c r="I15" s="67" t="e">
        <f>IF('Total OH'!J16="",#N/A,'Total OH'!J16)</f>
        <v>#N/A</v>
      </c>
      <c r="J15" s="67" t="e">
        <f>IF('Total OH'!K16="",#N/A,'Total OH'!K16)</f>
        <v>#N/A</v>
      </c>
      <c r="K15" s="67" t="e">
        <f>IF('Total OH'!L16="",#N/A,'Total OH'!L16)</f>
        <v>#N/A</v>
      </c>
      <c r="L15" s="67" t="e">
        <f>IF('Total OH'!M16="",#N/A,'Total OH'!M16)</f>
        <v>#N/A</v>
      </c>
      <c r="M15" s="67" t="e">
        <f>IF('Total OH'!N16="",#N/A,'Total OH'!N16)</f>
        <v>#N/A</v>
      </c>
      <c r="N15" s="67" t="e">
        <f>IF('Total OH'!O16="",#N/A,'Total OH'!O16)</f>
        <v>#N/A</v>
      </c>
      <c r="O15" s="67" t="e">
        <f>IF('Total OH'!P16="",#N/A,'Total OH'!P16)</f>
        <v>#N/A</v>
      </c>
      <c r="P15" s="67" t="e">
        <f>IF('Total OH'!Q16="",#N/A,'Total OH'!Q16)</f>
        <v>#N/A</v>
      </c>
      <c r="Q15" s="67" t="e">
        <f>IF('Total OH'!R16="",#N/A,'Total OH'!R16)</f>
        <v>#N/A</v>
      </c>
      <c r="R15" s="67" t="e">
        <f>IF('Total OH'!S16="",#N/A,'Total OH'!S16)</f>
        <v>#N/A</v>
      </c>
      <c r="S15" s="67" t="e">
        <f>IF('Total OH'!T16="",#N/A,'Total OH'!T16)</f>
        <v>#N/A</v>
      </c>
      <c r="T15" s="67" t="e">
        <f>IF('Total OH'!U16="",#N/A,'Total OH'!U16)</f>
        <v>#N/A</v>
      </c>
      <c r="U15" s="67" t="e">
        <f>IF('Total OH'!V16="",#N/A,'Total OH'!V16)</f>
        <v>#N/A</v>
      </c>
      <c r="V15" s="67" t="e">
        <f>IF('Total OH'!W16="",#N/A,'Total OH'!W16)</f>
        <v>#N/A</v>
      </c>
      <c r="W15" s="67" t="e">
        <f>IF('Total OH'!X16="",#N/A,'Total OH'!X16)</f>
        <v>#N/A</v>
      </c>
      <c r="X15" s="67" t="e">
        <f>IF('Total OH'!Y16="",#N/A,'Total OH'!Y16)</f>
        <v>#N/A</v>
      </c>
      <c r="Y15" s="67" t="e">
        <f>IF('Total OH'!Z16="",#N/A,'Total OH'!Z16)</f>
        <v>#N/A</v>
      </c>
      <c r="Z15" s="67" t="e">
        <f>IF('Total OH'!AA16="",#N/A,'Total OH'!AA16)</f>
        <v>#N/A</v>
      </c>
      <c r="AA15" s="67" t="e">
        <f>IF('Total OH'!AB16="",#N/A,'Total OH'!AB16)</f>
        <v>#N/A</v>
      </c>
      <c r="AB15" s="67" t="e">
        <f>IF('Total OH'!AC16="",#N/A,'Total OH'!AC16)</f>
        <v>#N/A</v>
      </c>
      <c r="AC15" s="67" t="e">
        <f>IF('Total OH'!AD16="",#N/A,'Total OH'!AD16)</f>
        <v>#N/A</v>
      </c>
      <c r="AD15" s="67" t="e">
        <f>IF('Total OH'!AE16="",#N/A,'Total OH'!AE16)</f>
        <v>#N/A</v>
      </c>
      <c r="AE15" s="67" t="e">
        <f>IF('Total OH'!AF16="",#N/A,'Total OH'!AF16)</f>
        <v>#N/A</v>
      </c>
      <c r="AF15" s="67" t="e">
        <f>IF('Total OH'!AG16="",#N/A,'Total OH'!AG16)</f>
        <v>#N/A</v>
      </c>
      <c r="AG15" s="67" t="e">
        <f>IF('Total OH'!AH16="",#N/A,'Total OH'!AH16)</f>
        <v>#N/A</v>
      </c>
      <c r="AH15" s="67" t="e">
        <f>IF('Total OH'!AI16="",#N/A,'Total OH'!AI16)</f>
        <v>#N/A</v>
      </c>
      <c r="AI15" s="67" t="e">
        <f>IF('Total OH'!AJ16="",#N/A,'Total OH'!AJ16)</f>
        <v>#N/A</v>
      </c>
      <c r="AJ15" s="67" t="e">
        <f>IF('Total OH'!AK16="",#N/A,'Total OH'!AK16)</f>
        <v>#N/A</v>
      </c>
      <c r="AK15" s="67" t="e">
        <f>IF('Total OH'!AL16="",#N/A,'Total OH'!AL16)</f>
        <v>#N/A</v>
      </c>
      <c r="AL15" s="67" t="e">
        <f>IF('Total OH'!AM16="",#N/A,'Total OH'!AM16)</f>
        <v>#N/A</v>
      </c>
      <c r="AM15" s="67" t="e">
        <f>IF('Total OH'!AN16="",#N/A,'Total OH'!AN16)</f>
        <v>#N/A</v>
      </c>
      <c r="AN15" s="67" t="e">
        <f>IF('Total OH'!AO16="",#N/A,'Total OH'!AO16)</f>
        <v>#N/A</v>
      </c>
      <c r="AO15" s="67" t="e">
        <f>IF('Total OH'!AP16="",#N/A,'Total OH'!AP16)</f>
        <v>#N/A</v>
      </c>
      <c r="AP15" s="67" t="e">
        <f>IF('Total OH'!AQ16="",#N/A,'Total OH'!AQ16)</f>
        <v>#N/A</v>
      </c>
      <c r="AQ15" s="67" t="e">
        <f>IF('Total OH'!AR16="",#N/A,'Total OH'!AR16)</f>
        <v>#N/A</v>
      </c>
      <c r="AR15" s="67" t="e">
        <f>IF('Total OH'!AS16="",#N/A,'Total OH'!AS16)</f>
        <v>#N/A</v>
      </c>
      <c r="AS15" s="67" t="e">
        <f>IF('Total OH'!AT16="",#N/A,'Total OH'!AT16)</f>
        <v>#N/A</v>
      </c>
      <c r="AT15" s="67" t="e">
        <f>IF('Total OH'!AU16="",#N/A,'Total OH'!AU16)</f>
        <v>#N/A</v>
      </c>
      <c r="AU15" s="67" t="e">
        <f>IF('Total OH'!AV16="",#N/A,'Total OH'!AV16)</f>
        <v>#N/A</v>
      </c>
      <c r="AV15" s="67" t="e">
        <f>IF('Total OH'!AW16="",#N/A,'Total OH'!AW16)</f>
        <v>#N/A</v>
      </c>
      <c r="AW15" s="67" t="e">
        <f>IF('Total OH'!AX16="",#N/A,'Total OH'!AX16)</f>
        <v>#N/A</v>
      </c>
      <c r="AX15" s="67" t="e">
        <f>IF('Total OH'!AY16="",#N/A,'Total OH'!AY16)</f>
        <v>#N/A</v>
      </c>
      <c r="AY15" s="67" t="e">
        <f>IF('Total OH'!AZ16="",#N/A,'Total OH'!AZ16)</f>
        <v>#N/A</v>
      </c>
      <c r="AZ15" s="67" t="e">
        <f>IF('Total OH'!BA16="",#N/A,'Total OH'!BA16)</f>
        <v>#N/A</v>
      </c>
      <c r="BA15" s="67" t="e">
        <f>IF('Total OH'!BB16="",#N/A,'Total OH'!BB16)</f>
        <v>#N/A</v>
      </c>
      <c r="BB15" s="67" t="e">
        <f>IF('Total OH'!BC16="",#N/A,'Total OH'!BC16)</f>
        <v>#N/A</v>
      </c>
      <c r="BC15" s="67" t="e">
        <f>IF('Total OH'!BD16="",#N/A,'Total OH'!BD16)</f>
        <v>#N/A</v>
      </c>
      <c r="BD15" s="67" t="e">
        <f>IF('Total OH'!BE16="",#N/A,'Total OH'!BE16)</f>
        <v>#N/A</v>
      </c>
      <c r="BE15" s="67" t="e">
        <f>IF('Total OH'!BF16="",#N/A,'Total OH'!BF16)</f>
        <v>#N/A</v>
      </c>
      <c r="BF15" s="67" t="e">
        <f>IF('Total OH'!BG16="",#N/A,'Total OH'!BG16)</f>
        <v>#N/A</v>
      </c>
      <c r="BG15" s="67" t="e">
        <f>IF('Total OH'!BH16="",#N/A,'Total OH'!BH16)</f>
        <v>#N/A</v>
      </c>
      <c r="BH15" s="67" t="e">
        <f>IF('Total OH'!BI16="",#N/A,'Total OH'!BI16)</f>
        <v>#N/A</v>
      </c>
      <c r="BI15" s="67" t="e">
        <f>IF('Total OH'!BJ16="",#N/A,'Total OH'!BJ16)</f>
        <v>#N/A</v>
      </c>
      <c r="BJ15" s="67" t="e">
        <f>IF('Total OH'!BK16="",#N/A,'Total OH'!BK16)</f>
        <v>#N/A</v>
      </c>
      <c r="BK15" s="67" t="e">
        <f>IF('Total OH'!BL16="",#N/A,'Total OH'!BL16)</f>
        <v>#N/A</v>
      </c>
      <c r="BL15" s="67" t="e">
        <f>IF('Total OH'!BM16="",#N/A,'Total OH'!BM16)</f>
        <v>#N/A</v>
      </c>
      <c r="BM15" s="67" t="e">
        <f>IF('Total OH'!BN16="",#N/A,'Total OH'!BN16)</f>
        <v>#N/A</v>
      </c>
      <c r="BN15" s="67" t="e">
        <f>IF('Total OH'!BO16="",#N/A,'Total OH'!BO16)</f>
        <v>#N/A</v>
      </c>
      <c r="BO15" s="67" t="e">
        <f>IF('Total OH'!BP16="",#N/A,'Total OH'!BP16)</f>
        <v>#N/A</v>
      </c>
      <c r="BP15" s="67" t="e">
        <f>IF('Total OH'!BQ16="",#N/A,'Total OH'!BQ16)</f>
        <v>#N/A</v>
      </c>
      <c r="BQ15" s="67" t="e">
        <f>IF('Total OH'!BR16="",#N/A,'Total OH'!BR16)</f>
        <v>#N/A</v>
      </c>
      <c r="BR15" s="67" t="e">
        <f>IF('Total OH'!BS16="",#N/A,'Total OH'!BS16)</f>
        <v>#N/A</v>
      </c>
      <c r="BS15" s="67" t="e">
        <f>IF('Total OH'!BT16="",#N/A,'Total OH'!BT16)</f>
        <v>#N/A</v>
      </c>
      <c r="BT15" s="67" t="e">
        <f>IF('Total OH'!BU16="",#N/A,'Total OH'!BU16)</f>
        <v>#N/A</v>
      </c>
      <c r="BU15" s="67" t="e">
        <f>IF('Total OH'!BV16="",#N/A,'Total OH'!BV16)</f>
        <v>#N/A</v>
      </c>
      <c r="BV15" s="67" t="e">
        <f>IF('Total OH'!BW16="",#N/A,'Total OH'!BW16)</f>
        <v>#N/A</v>
      </c>
      <c r="BW15" s="67" t="e">
        <f>IF('Total OH'!BX16="",#N/A,'Total OH'!BX16)</f>
        <v>#N/A</v>
      </c>
      <c r="BX15" s="67" t="e">
        <f>IF('Total OH'!BY16="",#N/A,'Total OH'!BY16)</f>
        <v>#N/A</v>
      </c>
      <c r="BY15" s="67" t="e">
        <f>IF('Total OH'!BZ16="",#N/A,'Total OH'!BZ16)</f>
        <v>#N/A</v>
      </c>
      <c r="BZ15" s="67" t="e">
        <f>IF('Total OH'!CA16="",#N/A,'Total OH'!CA16)</f>
        <v>#N/A</v>
      </c>
      <c r="CA15" s="67" t="e">
        <f>IF('Total OH'!CB16="",#N/A,'Total OH'!CB16)</f>
        <v>#N/A</v>
      </c>
      <c r="CB15" s="67" t="e">
        <f>IF('Total OH'!CC16="",#N/A,'Total OH'!CC16)</f>
        <v>#N/A</v>
      </c>
      <c r="CC15" s="67" t="e">
        <f>IF('Total OH'!CD16="",#N/A,'Total OH'!CD16)</f>
        <v>#N/A</v>
      </c>
      <c r="CD15" s="67" t="e">
        <f>IF('Total OH'!CE16="",#N/A,'Total OH'!CE16)</f>
        <v>#N/A</v>
      </c>
      <c r="CE15" s="67" t="e">
        <f>IF('Total OH'!CF16="",#N/A,'Total OH'!CF16)</f>
        <v>#N/A</v>
      </c>
      <c r="CF15" s="67" t="e">
        <f>IF('Total OH'!CG16="",#N/A,'Total OH'!CG16)</f>
        <v>#N/A</v>
      </c>
      <c r="CG15" s="67" t="e">
        <f>IF('Total OH'!CH16="",#N/A,'Total OH'!CH16)</f>
        <v>#N/A</v>
      </c>
      <c r="CH15" s="67" t="e">
        <f>IF('Total OH'!CI16="",#N/A,'Total OH'!CI16)</f>
        <v>#N/A</v>
      </c>
      <c r="CI15" s="67" t="e">
        <f>IF('Total OH'!CJ16="",#N/A,'Total OH'!CJ16)</f>
        <v>#N/A</v>
      </c>
      <c r="CJ15" s="67" t="e">
        <f>IF('Total OH'!CK16="",#N/A,'Total OH'!CK16)</f>
        <v>#N/A</v>
      </c>
      <c r="CK15" s="67" t="e">
        <f>IF('Total OH'!CL16="",#N/A,'Total OH'!CL16)</f>
        <v>#N/A</v>
      </c>
      <c r="CL15" s="67" t="e">
        <f>IF('Total OH'!CM16="",#N/A,'Total OH'!CM16)</f>
        <v>#N/A</v>
      </c>
      <c r="CM15" s="67" t="e">
        <f>IF('Total OH'!CN16="",#N/A,'Total OH'!CN16)</f>
        <v>#N/A</v>
      </c>
    </row>
    <row r="16" spans="1:91" ht="13.5" customHeight="1" x14ac:dyDescent="0.35">
      <c r="A16" s="67" t="str">
        <f>CONCATENATE('Total OH'!A17," ",'Total OH'!B17)</f>
        <v xml:space="preserve">Other 3 </v>
      </c>
      <c r="B16" s="67" t="e">
        <f>IF('Total OH'!C17="",#N/A,'Total OH'!C17)</f>
        <v>#N/A</v>
      </c>
      <c r="C16" s="67" t="e">
        <f>IF('Total OH'!D17="",#N/A,'Total OH'!D17)</f>
        <v>#N/A</v>
      </c>
      <c r="D16" s="67" t="e">
        <f>IF('Total OH'!E17="",#N/A,'Total OH'!E17)</f>
        <v>#N/A</v>
      </c>
      <c r="E16" s="67" t="e">
        <f>IF('Total OH'!F17="",#N/A,'Total OH'!F17)</f>
        <v>#N/A</v>
      </c>
      <c r="F16" s="67" t="e">
        <f>IF('Total OH'!G17="",#N/A,'Total OH'!G17)</f>
        <v>#N/A</v>
      </c>
      <c r="G16" s="67" t="e">
        <f>IF('Total OH'!H17="",#N/A,'Total OH'!H17)</f>
        <v>#N/A</v>
      </c>
      <c r="H16" s="67" t="e">
        <f>IF('Total OH'!I17="",#N/A,'Total OH'!I17)</f>
        <v>#N/A</v>
      </c>
      <c r="I16" s="67" t="e">
        <f>IF('Total OH'!J17="",#N/A,'Total OH'!J17)</f>
        <v>#N/A</v>
      </c>
      <c r="J16" s="67" t="e">
        <f>IF('Total OH'!K17="",#N/A,'Total OH'!K17)</f>
        <v>#N/A</v>
      </c>
      <c r="K16" s="67" t="e">
        <f>IF('Total OH'!L17="",#N/A,'Total OH'!L17)</f>
        <v>#N/A</v>
      </c>
      <c r="L16" s="67" t="e">
        <f>IF('Total OH'!M17="",#N/A,'Total OH'!M17)</f>
        <v>#N/A</v>
      </c>
      <c r="M16" s="67" t="e">
        <f>IF('Total OH'!N17="",#N/A,'Total OH'!N17)</f>
        <v>#N/A</v>
      </c>
      <c r="N16" s="67" t="e">
        <f>IF('Total OH'!O17="",#N/A,'Total OH'!O17)</f>
        <v>#N/A</v>
      </c>
      <c r="O16" s="67" t="e">
        <f>IF('Total OH'!P17="",#N/A,'Total OH'!P17)</f>
        <v>#N/A</v>
      </c>
      <c r="P16" s="67" t="e">
        <f>IF('Total OH'!Q17="",#N/A,'Total OH'!Q17)</f>
        <v>#N/A</v>
      </c>
      <c r="Q16" s="67" t="e">
        <f>IF('Total OH'!R17="",#N/A,'Total OH'!R17)</f>
        <v>#N/A</v>
      </c>
      <c r="R16" s="67" t="e">
        <f>IF('Total OH'!S17="",#N/A,'Total OH'!S17)</f>
        <v>#N/A</v>
      </c>
      <c r="S16" s="67" t="e">
        <f>IF('Total OH'!T17="",#N/A,'Total OH'!T17)</f>
        <v>#N/A</v>
      </c>
      <c r="T16" s="67" t="e">
        <f>IF('Total OH'!U17="",#N/A,'Total OH'!U17)</f>
        <v>#N/A</v>
      </c>
      <c r="U16" s="67" t="e">
        <f>IF('Total OH'!V17="",#N/A,'Total OH'!V17)</f>
        <v>#N/A</v>
      </c>
      <c r="V16" s="67" t="e">
        <f>IF('Total OH'!W17="",#N/A,'Total OH'!W17)</f>
        <v>#N/A</v>
      </c>
      <c r="W16" s="67" t="e">
        <f>IF('Total OH'!X17="",#N/A,'Total OH'!X17)</f>
        <v>#N/A</v>
      </c>
      <c r="X16" s="67" t="e">
        <f>IF('Total OH'!Y17="",#N/A,'Total OH'!Y17)</f>
        <v>#N/A</v>
      </c>
      <c r="Y16" s="67" t="e">
        <f>IF('Total OH'!Z17="",#N/A,'Total OH'!Z17)</f>
        <v>#N/A</v>
      </c>
      <c r="Z16" s="67" t="e">
        <f>IF('Total OH'!AA17="",#N/A,'Total OH'!AA17)</f>
        <v>#N/A</v>
      </c>
      <c r="AA16" s="67" t="e">
        <f>IF('Total OH'!AB17="",#N/A,'Total OH'!AB17)</f>
        <v>#N/A</v>
      </c>
      <c r="AB16" s="67" t="e">
        <f>IF('Total OH'!AC17="",#N/A,'Total OH'!AC17)</f>
        <v>#N/A</v>
      </c>
      <c r="AC16" s="67" t="e">
        <f>IF('Total OH'!AD17="",#N/A,'Total OH'!AD17)</f>
        <v>#N/A</v>
      </c>
      <c r="AD16" s="67" t="e">
        <f>IF('Total OH'!AE17="",#N/A,'Total OH'!AE17)</f>
        <v>#N/A</v>
      </c>
      <c r="AE16" s="67" t="e">
        <f>IF('Total OH'!AF17="",#N/A,'Total OH'!AF17)</f>
        <v>#N/A</v>
      </c>
      <c r="AF16" s="67" t="e">
        <f>IF('Total OH'!AG17="",#N/A,'Total OH'!AG17)</f>
        <v>#N/A</v>
      </c>
      <c r="AG16" s="67" t="e">
        <f>IF('Total OH'!AH17="",#N/A,'Total OH'!AH17)</f>
        <v>#N/A</v>
      </c>
      <c r="AH16" s="67" t="e">
        <f>IF('Total OH'!AI17="",#N/A,'Total OH'!AI17)</f>
        <v>#N/A</v>
      </c>
      <c r="AI16" s="67" t="e">
        <f>IF('Total OH'!AJ17="",#N/A,'Total OH'!AJ17)</f>
        <v>#N/A</v>
      </c>
      <c r="AJ16" s="67" t="e">
        <f>IF('Total OH'!AK17="",#N/A,'Total OH'!AK17)</f>
        <v>#N/A</v>
      </c>
      <c r="AK16" s="67" t="e">
        <f>IF('Total OH'!AL17="",#N/A,'Total OH'!AL17)</f>
        <v>#N/A</v>
      </c>
      <c r="AL16" s="67" t="e">
        <f>IF('Total OH'!AM17="",#N/A,'Total OH'!AM17)</f>
        <v>#N/A</v>
      </c>
      <c r="AM16" s="67" t="e">
        <f>IF('Total OH'!AN17="",#N/A,'Total OH'!AN17)</f>
        <v>#N/A</v>
      </c>
      <c r="AN16" s="67" t="e">
        <f>IF('Total OH'!AO17="",#N/A,'Total OH'!AO17)</f>
        <v>#N/A</v>
      </c>
      <c r="AO16" s="67" t="e">
        <f>IF('Total OH'!AP17="",#N/A,'Total OH'!AP17)</f>
        <v>#N/A</v>
      </c>
      <c r="AP16" s="67" t="e">
        <f>IF('Total OH'!AQ17="",#N/A,'Total OH'!AQ17)</f>
        <v>#N/A</v>
      </c>
      <c r="AQ16" s="67" t="e">
        <f>IF('Total OH'!AR17="",#N/A,'Total OH'!AR17)</f>
        <v>#N/A</v>
      </c>
      <c r="AR16" s="67" t="e">
        <f>IF('Total OH'!AS17="",#N/A,'Total OH'!AS17)</f>
        <v>#N/A</v>
      </c>
      <c r="AS16" s="67" t="e">
        <f>IF('Total OH'!AT17="",#N/A,'Total OH'!AT17)</f>
        <v>#N/A</v>
      </c>
      <c r="AT16" s="67" t="e">
        <f>IF('Total OH'!AU17="",#N/A,'Total OH'!AU17)</f>
        <v>#N/A</v>
      </c>
      <c r="AU16" s="67" t="e">
        <f>IF('Total OH'!AV17="",#N/A,'Total OH'!AV17)</f>
        <v>#N/A</v>
      </c>
      <c r="AV16" s="67" t="e">
        <f>IF('Total OH'!AW17="",#N/A,'Total OH'!AW17)</f>
        <v>#N/A</v>
      </c>
      <c r="AW16" s="67" t="e">
        <f>IF('Total OH'!AX17="",#N/A,'Total OH'!AX17)</f>
        <v>#N/A</v>
      </c>
      <c r="AX16" s="67" t="e">
        <f>IF('Total OH'!AY17="",#N/A,'Total OH'!AY17)</f>
        <v>#N/A</v>
      </c>
      <c r="AY16" s="67" t="e">
        <f>IF('Total OH'!AZ17="",#N/A,'Total OH'!AZ17)</f>
        <v>#N/A</v>
      </c>
      <c r="AZ16" s="67" t="e">
        <f>IF('Total OH'!BA17="",#N/A,'Total OH'!BA17)</f>
        <v>#N/A</v>
      </c>
      <c r="BA16" s="67" t="e">
        <f>IF('Total OH'!BB17="",#N/A,'Total OH'!BB17)</f>
        <v>#N/A</v>
      </c>
      <c r="BB16" s="67" t="e">
        <f>IF('Total OH'!BC17="",#N/A,'Total OH'!BC17)</f>
        <v>#N/A</v>
      </c>
      <c r="BC16" s="67" t="e">
        <f>IF('Total OH'!BD17="",#N/A,'Total OH'!BD17)</f>
        <v>#N/A</v>
      </c>
      <c r="BD16" s="67" t="e">
        <f>IF('Total OH'!BE17="",#N/A,'Total OH'!BE17)</f>
        <v>#N/A</v>
      </c>
      <c r="BE16" s="67" t="e">
        <f>IF('Total OH'!BF17="",#N/A,'Total OH'!BF17)</f>
        <v>#N/A</v>
      </c>
      <c r="BF16" s="67" t="e">
        <f>IF('Total OH'!BG17="",#N/A,'Total OH'!BG17)</f>
        <v>#N/A</v>
      </c>
      <c r="BG16" s="67" t="e">
        <f>IF('Total OH'!BH17="",#N/A,'Total OH'!BH17)</f>
        <v>#N/A</v>
      </c>
      <c r="BH16" s="67" t="e">
        <f>IF('Total OH'!BI17="",#N/A,'Total OH'!BI17)</f>
        <v>#N/A</v>
      </c>
      <c r="BI16" s="67" t="e">
        <f>IF('Total OH'!BJ17="",#N/A,'Total OH'!BJ17)</f>
        <v>#N/A</v>
      </c>
      <c r="BJ16" s="67" t="e">
        <f>IF('Total OH'!BK17="",#N/A,'Total OH'!BK17)</f>
        <v>#N/A</v>
      </c>
      <c r="BK16" s="67" t="e">
        <f>IF('Total OH'!BL17="",#N/A,'Total OH'!BL17)</f>
        <v>#N/A</v>
      </c>
      <c r="BL16" s="67" t="e">
        <f>IF('Total OH'!BM17="",#N/A,'Total OH'!BM17)</f>
        <v>#N/A</v>
      </c>
      <c r="BM16" s="67" t="e">
        <f>IF('Total OH'!BN17="",#N/A,'Total OH'!BN17)</f>
        <v>#N/A</v>
      </c>
      <c r="BN16" s="67" t="e">
        <f>IF('Total OH'!BO17="",#N/A,'Total OH'!BO17)</f>
        <v>#N/A</v>
      </c>
      <c r="BO16" s="67" t="e">
        <f>IF('Total OH'!BP17="",#N/A,'Total OH'!BP17)</f>
        <v>#N/A</v>
      </c>
      <c r="BP16" s="67" t="e">
        <f>IF('Total OH'!BQ17="",#N/A,'Total OH'!BQ17)</f>
        <v>#N/A</v>
      </c>
      <c r="BQ16" s="67" t="e">
        <f>IF('Total OH'!BR17="",#N/A,'Total OH'!BR17)</f>
        <v>#N/A</v>
      </c>
      <c r="BR16" s="67" t="e">
        <f>IF('Total OH'!BS17="",#N/A,'Total OH'!BS17)</f>
        <v>#N/A</v>
      </c>
      <c r="BS16" s="67" t="e">
        <f>IF('Total OH'!BT17="",#N/A,'Total OH'!BT17)</f>
        <v>#N/A</v>
      </c>
      <c r="BT16" s="67" t="e">
        <f>IF('Total OH'!BU17="",#N/A,'Total OH'!BU17)</f>
        <v>#N/A</v>
      </c>
      <c r="BU16" s="67" t="e">
        <f>IF('Total OH'!BV17="",#N/A,'Total OH'!BV17)</f>
        <v>#N/A</v>
      </c>
      <c r="BV16" s="67" t="e">
        <f>IF('Total OH'!BW17="",#N/A,'Total OH'!BW17)</f>
        <v>#N/A</v>
      </c>
      <c r="BW16" s="67" t="e">
        <f>IF('Total OH'!BX17="",#N/A,'Total OH'!BX17)</f>
        <v>#N/A</v>
      </c>
      <c r="BX16" s="67" t="e">
        <f>IF('Total OH'!BY17="",#N/A,'Total OH'!BY17)</f>
        <v>#N/A</v>
      </c>
      <c r="BY16" s="67" t="e">
        <f>IF('Total OH'!BZ17="",#N/A,'Total OH'!BZ17)</f>
        <v>#N/A</v>
      </c>
      <c r="BZ16" s="67" t="e">
        <f>IF('Total OH'!CA17="",#N/A,'Total OH'!CA17)</f>
        <v>#N/A</v>
      </c>
      <c r="CA16" s="67" t="e">
        <f>IF('Total OH'!CB17="",#N/A,'Total OH'!CB17)</f>
        <v>#N/A</v>
      </c>
      <c r="CB16" s="67" t="e">
        <f>IF('Total OH'!CC17="",#N/A,'Total OH'!CC17)</f>
        <v>#N/A</v>
      </c>
      <c r="CC16" s="67" t="e">
        <f>IF('Total OH'!CD17="",#N/A,'Total OH'!CD17)</f>
        <v>#N/A</v>
      </c>
      <c r="CD16" s="67" t="e">
        <f>IF('Total OH'!CE17="",#N/A,'Total OH'!CE17)</f>
        <v>#N/A</v>
      </c>
      <c r="CE16" s="67" t="e">
        <f>IF('Total OH'!CF17="",#N/A,'Total OH'!CF17)</f>
        <v>#N/A</v>
      </c>
      <c r="CF16" s="67" t="e">
        <f>IF('Total OH'!CG17="",#N/A,'Total OH'!CG17)</f>
        <v>#N/A</v>
      </c>
      <c r="CG16" s="67" t="e">
        <f>IF('Total OH'!CH17="",#N/A,'Total OH'!CH17)</f>
        <v>#N/A</v>
      </c>
      <c r="CH16" s="67" t="e">
        <f>IF('Total OH'!CI17="",#N/A,'Total OH'!CI17)</f>
        <v>#N/A</v>
      </c>
      <c r="CI16" s="67" t="e">
        <f>IF('Total OH'!CJ17="",#N/A,'Total OH'!CJ17)</f>
        <v>#N/A</v>
      </c>
      <c r="CJ16" s="67" t="e">
        <f>IF('Total OH'!CK17="",#N/A,'Total OH'!CK17)</f>
        <v>#N/A</v>
      </c>
      <c r="CK16" s="67" t="e">
        <f>IF('Total OH'!CL17="",#N/A,'Total OH'!CL17)</f>
        <v>#N/A</v>
      </c>
      <c r="CL16" s="67" t="e">
        <f>IF('Total OH'!CM17="",#N/A,'Total OH'!CM17)</f>
        <v>#N/A</v>
      </c>
      <c r="CM16" s="67" t="e">
        <f>IF('Total OH'!CN17="",#N/A,'Total OH'!CN17)</f>
        <v>#N/A</v>
      </c>
    </row>
    <row r="17" spans="1:91" ht="13.5" customHeight="1" x14ac:dyDescent="0.35">
      <c r="A17" s="67" t="str">
        <f>CONCATENATE('Total OH'!A18," ",'Total OH'!B18)</f>
        <v xml:space="preserve">Other 4 </v>
      </c>
      <c r="B17" s="67" t="e">
        <f>IF('Total OH'!C18="",#N/A,'Total OH'!C18)</f>
        <v>#N/A</v>
      </c>
      <c r="C17" s="67" t="e">
        <f>IF('Total OH'!D18="",#N/A,'Total OH'!D18)</f>
        <v>#N/A</v>
      </c>
      <c r="D17" s="67" t="e">
        <f>IF('Total OH'!E18="",#N/A,'Total OH'!E18)</f>
        <v>#N/A</v>
      </c>
      <c r="E17" s="67" t="e">
        <f>IF('Total OH'!F18="",#N/A,'Total OH'!F18)</f>
        <v>#N/A</v>
      </c>
      <c r="F17" s="67" t="e">
        <f>IF('Total OH'!G18="",#N/A,'Total OH'!G18)</f>
        <v>#N/A</v>
      </c>
      <c r="G17" s="67" t="e">
        <f>IF('Total OH'!H18="",#N/A,'Total OH'!H18)</f>
        <v>#N/A</v>
      </c>
      <c r="H17" s="67" t="e">
        <f>IF('Total OH'!I18="",#N/A,'Total OH'!I18)</f>
        <v>#N/A</v>
      </c>
      <c r="I17" s="67" t="e">
        <f>IF('Total OH'!J18="",#N/A,'Total OH'!J18)</f>
        <v>#N/A</v>
      </c>
      <c r="J17" s="67" t="e">
        <f>IF('Total OH'!K18="",#N/A,'Total OH'!K18)</f>
        <v>#N/A</v>
      </c>
      <c r="K17" s="67" t="e">
        <f>IF('Total OH'!L18="",#N/A,'Total OH'!L18)</f>
        <v>#N/A</v>
      </c>
      <c r="L17" s="67" t="e">
        <f>IF('Total OH'!M18="",#N/A,'Total OH'!M18)</f>
        <v>#N/A</v>
      </c>
      <c r="M17" s="67" t="e">
        <f>IF('Total OH'!N18="",#N/A,'Total OH'!N18)</f>
        <v>#N/A</v>
      </c>
      <c r="N17" s="67" t="e">
        <f>IF('Total OH'!O18="",#N/A,'Total OH'!O18)</f>
        <v>#N/A</v>
      </c>
      <c r="O17" s="67" t="e">
        <f>IF('Total OH'!P18="",#N/A,'Total OH'!P18)</f>
        <v>#N/A</v>
      </c>
      <c r="P17" s="67" t="e">
        <f>IF('Total OH'!Q18="",#N/A,'Total OH'!Q18)</f>
        <v>#N/A</v>
      </c>
      <c r="Q17" s="67" t="e">
        <f>IF('Total OH'!R18="",#N/A,'Total OH'!R18)</f>
        <v>#N/A</v>
      </c>
      <c r="R17" s="67" t="e">
        <f>IF('Total OH'!S18="",#N/A,'Total OH'!S18)</f>
        <v>#N/A</v>
      </c>
      <c r="S17" s="67" t="e">
        <f>IF('Total OH'!T18="",#N/A,'Total OH'!T18)</f>
        <v>#N/A</v>
      </c>
      <c r="T17" s="67" t="e">
        <f>IF('Total OH'!U18="",#N/A,'Total OH'!U18)</f>
        <v>#N/A</v>
      </c>
      <c r="U17" s="67" t="e">
        <f>IF('Total OH'!V18="",#N/A,'Total OH'!V18)</f>
        <v>#N/A</v>
      </c>
      <c r="V17" s="67" t="e">
        <f>IF('Total OH'!W18="",#N/A,'Total OH'!W18)</f>
        <v>#N/A</v>
      </c>
      <c r="W17" s="67" t="e">
        <f>IF('Total OH'!X18="",#N/A,'Total OH'!X18)</f>
        <v>#N/A</v>
      </c>
      <c r="X17" s="67" t="e">
        <f>IF('Total OH'!Y18="",#N/A,'Total OH'!Y18)</f>
        <v>#N/A</v>
      </c>
      <c r="Y17" s="67" t="e">
        <f>IF('Total OH'!Z18="",#N/A,'Total OH'!Z18)</f>
        <v>#N/A</v>
      </c>
      <c r="Z17" s="67" t="e">
        <f>IF('Total OH'!AA18="",#N/A,'Total OH'!AA18)</f>
        <v>#N/A</v>
      </c>
      <c r="AA17" s="67" t="e">
        <f>IF('Total OH'!AB18="",#N/A,'Total OH'!AB18)</f>
        <v>#N/A</v>
      </c>
      <c r="AB17" s="67" t="e">
        <f>IF('Total OH'!AC18="",#N/A,'Total OH'!AC18)</f>
        <v>#N/A</v>
      </c>
      <c r="AC17" s="67" t="e">
        <f>IF('Total OH'!AD18="",#N/A,'Total OH'!AD18)</f>
        <v>#N/A</v>
      </c>
      <c r="AD17" s="67" t="e">
        <f>IF('Total OH'!AE18="",#N/A,'Total OH'!AE18)</f>
        <v>#N/A</v>
      </c>
      <c r="AE17" s="67" t="e">
        <f>IF('Total OH'!AF18="",#N/A,'Total OH'!AF18)</f>
        <v>#N/A</v>
      </c>
      <c r="AF17" s="67" t="e">
        <f>IF('Total OH'!AG18="",#N/A,'Total OH'!AG18)</f>
        <v>#N/A</v>
      </c>
      <c r="AG17" s="67" t="e">
        <f>IF('Total OH'!AH18="",#N/A,'Total OH'!AH18)</f>
        <v>#N/A</v>
      </c>
      <c r="AH17" s="67" t="e">
        <f>IF('Total OH'!AI18="",#N/A,'Total OH'!AI18)</f>
        <v>#N/A</v>
      </c>
      <c r="AI17" s="67" t="e">
        <f>IF('Total OH'!AJ18="",#N/A,'Total OH'!AJ18)</f>
        <v>#N/A</v>
      </c>
      <c r="AJ17" s="67" t="e">
        <f>IF('Total OH'!AK18="",#N/A,'Total OH'!AK18)</f>
        <v>#N/A</v>
      </c>
      <c r="AK17" s="67" t="e">
        <f>IF('Total OH'!AL18="",#N/A,'Total OH'!AL18)</f>
        <v>#N/A</v>
      </c>
      <c r="AL17" s="67" t="e">
        <f>IF('Total OH'!AM18="",#N/A,'Total OH'!AM18)</f>
        <v>#N/A</v>
      </c>
      <c r="AM17" s="67" t="e">
        <f>IF('Total OH'!AN18="",#N/A,'Total OH'!AN18)</f>
        <v>#N/A</v>
      </c>
      <c r="AN17" s="67" t="e">
        <f>IF('Total OH'!AO18="",#N/A,'Total OH'!AO18)</f>
        <v>#N/A</v>
      </c>
      <c r="AO17" s="67" t="e">
        <f>IF('Total OH'!AP18="",#N/A,'Total OH'!AP18)</f>
        <v>#N/A</v>
      </c>
      <c r="AP17" s="67" t="e">
        <f>IF('Total OH'!AQ18="",#N/A,'Total OH'!AQ18)</f>
        <v>#N/A</v>
      </c>
      <c r="AQ17" s="67" t="e">
        <f>IF('Total OH'!AR18="",#N/A,'Total OH'!AR18)</f>
        <v>#N/A</v>
      </c>
      <c r="AR17" s="67" t="e">
        <f>IF('Total OH'!AS18="",#N/A,'Total OH'!AS18)</f>
        <v>#N/A</v>
      </c>
      <c r="AS17" s="67" t="e">
        <f>IF('Total OH'!AT18="",#N/A,'Total OH'!AT18)</f>
        <v>#N/A</v>
      </c>
      <c r="AT17" s="67" t="e">
        <f>IF('Total OH'!AU18="",#N/A,'Total OH'!AU18)</f>
        <v>#N/A</v>
      </c>
      <c r="AU17" s="67" t="e">
        <f>IF('Total OH'!AV18="",#N/A,'Total OH'!AV18)</f>
        <v>#N/A</v>
      </c>
      <c r="AV17" s="67" t="e">
        <f>IF('Total OH'!AW18="",#N/A,'Total OH'!AW18)</f>
        <v>#N/A</v>
      </c>
      <c r="AW17" s="67" t="e">
        <f>IF('Total OH'!AX18="",#N/A,'Total OH'!AX18)</f>
        <v>#N/A</v>
      </c>
      <c r="AX17" s="67" t="e">
        <f>IF('Total OH'!AY18="",#N/A,'Total OH'!AY18)</f>
        <v>#N/A</v>
      </c>
      <c r="AY17" s="67" t="e">
        <f>IF('Total OH'!AZ18="",#N/A,'Total OH'!AZ18)</f>
        <v>#N/A</v>
      </c>
      <c r="AZ17" s="67" t="e">
        <f>IF('Total OH'!BA18="",#N/A,'Total OH'!BA18)</f>
        <v>#N/A</v>
      </c>
      <c r="BA17" s="67" t="e">
        <f>IF('Total OH'!BB18="",#N/A,'Total OH'!BB18)</f>
        <v>#N/A</v>
      </c>
      <c r="BB17" s="67" t="e">
        <f>IF('Total OH'!BC18="",#N/A,'Total OH'!BC18)</f>
        <v>#N/A</v>
      </c>
      <c r="BC17" s="67" t="e">
        <f>IF('Total OH'!BD18="",#N/A,'Total OH'!BD18)</f>
        <v>#N/A</v>
      </c>
      <c r="BD17" s="67" t="e">
        <f>IF('Total OH'!BE18="",#N/A,'Total OH'!BE18)</f>
        <v>#N/A</v>
      </c>
      <c r="BE17" s="67" t="e">
        <f>IF('Total OH'!BF18="",#N/A,'Total OH'!BF18)</f>
        <v>#N/A</v>
      </c>
      <c r="BF17" s="67" t="e">
        <f>IF('Total OH'!BG18="",#N/A,'Total OH'!BG18)</f>
        <v>#N/A</v>
      </c>
      <c r="BG17" s="67" t="e">
        <f>IF('Total OH'!BH18="",#N/A,'Total OH'!BH18)</f>
        <v>#N/A</v>
      </c>
      <c r="BH17" s="67" t="e">
        <f>IF('Total OH'!BI18="",#N/A,'Total OH'!BI18)</f>
        <v>#N/A</v>
      </c>
      <c r="BI17" s="67" t="e">
        <f>IF('Total OH'!BJ18="",#N/A,'Total OH'!BJ18)</f>
        <v>#N/A</v>
      </c>
      <c r="BJ17" s="67" t="e">
        <f>IF('Total OH'!BK18="",#N/A,'Total OH'!BK18)</f>
        <v>#N/A</v>
      </c>
      <c r="BK17" s="67" t="e">
        <f>IF('Total OH'!BL18="",#N/A,'Total OH'!BL18)</f>
        <v>#N/A</v>
      </c>
      <c r="BL17" s="67" t="e">
        <f>IF('Total OH'!BM18="",#N/A,'Total OH'!BM18)</f>
        <v>#N/A</v>
      </c>
      <c r="BM17" s="67" t="e">
        <f>IF('Total OH'!BN18="",#N/A,'Total OH'!BN18)</f>
        <v>#N/A</v>
      </c>
      <c r="BN17" s="67" t="e">
        <f>IF('Total OH'!BO18="",#N/A,'Total OH'!BO18)</f>
        <v>#N/A</v>
      </c>
      <c r="BO17" s="67" t="e">
        <f>IF('Total OH'!BP18="",#N/A,'Total OH'!BP18)</f>
        <v>#N/A</v>
      </c>
      <c r="BP17" s="67" t="e">
        <f>IF('Total OH'!BQ18="",#N/A,'Total OH'!BQ18)</f>
        <v>#N/A</v>
      </c>
      <c r="BQ17" s="67" t="e">
        <f>IF('Total OH'!BR18="",#N/A,'Total OH'!BR18)</f>
        <v>#N/A</v>
      </c>
      <c r="BR17" s="67" t="e">
        <f>IF('Total OH'!BS18="",#N/A,'Total OH'!BS18)</f>
        <v>#N/A</v>
      </c>
      <c r="BS17" s="67" t="e">
        <f>IF('Total OH'!BT18="",#N/A,'Total OH'!BT18)</f>
        <v>#N/A</v>
      </c>
      <c r="BT17" s="67" t="e">
        <f>IF('Total OH'!BU18="",#N/A,'Total OH'!BU18)</f>
        <v>#N/A</v>
      </c>
      <c r="BU17" s="67" t="e">
        <f>IF('Total OH'!BV18="",#N/A,'Total OH'!BV18)</f>
        <v>#N/A</v>
      </c>
      <c r="BV17" s="67" t="e">
        <f>IF('Total OH'!BW18="",#N/A,'Total OH'!BW18)</f>
        <v>#N/A</v>
      </c>
      <c r="BW17" s="67" t="e">
        <f>IF('Total OH'!BX18="",#N/A,'Total OH'!BX18)</f>
        <v>#N/A</v>
      </c>
      <c r="BX17" s="67" t="e">
        <f>IF('Total OH'!BY18="",#N/A,'Total OH'!BY18)</f>
        <v>#N/A</v>
      </c>
      <c r="BY17" s="67" t="e">
        <f>IF('Total OH'!BZ18="",#N/A,'Total OH'!BZ18)</f>
        <v>#N/A</v>
      </c>
      <c r="BZ17" s="67" t="e">
        <f>IF('Total OH'!CA18="",#N/A,'Total OH'!CA18)</f>
        <v>#N/A</v>
      </c>
      <c r="CA17" s="67" t="e">
        <f>IF('Total OH'!CB18="",#N/A,'Total OH'!CB18)</f>
        <v>#N/A</v>
      </c>
      <c r="CB17" s="67" t="e">
        <f>IF('Total OH'!CC18="",#N/A,'Total OH'!CC18)</f>
        <v>#N/A</v>
      </c>
      <c r="CC17" s="67" t="e">
        <f>IF('Total OH'!CD18="",#N/A,'Total OH'!CD18)</f>
        <v>#N/A</v>
      </c>
      <c r="CD17" s="67" t="e">
        <f>IF('Total OH'!CE18="",#N/A,'Total OH'!CE18)</f>
        <v>#N/A</v>
      </c>
      <c r="CE17" s="67" t="e">
        <f>IF('Total OH'!CF18="",#N/A,'Total OH'!CF18)</f>
        <v>#N/A</v>
      </c>
      <c r="CF17" s="67" t="e">
        <f>IF('Total OH'!CG18="",#N/A,'Total OH'!CG18)</f>
        <v>#N/A</v>
      </c>
      <c r="CG17" s="67" t="e">
        <f>IF('Total OH'!CH18="",#N/A,'Total OH'!CH18)</f>
        <v>#N/A</v>
      </c>
      <c r="CH17" s="67" t="e">
        <f>IF('Total OH'!CI18="",#N/A,'Total OH'!CI18)</f>
        <v>#N/A</v>
      </c>
      <c r="CI17" s="67" t="e">
        <f>IF('Total OH'!CJ18="",#N/A,'Total OH'!CJ18)</f>
        <v>#N/A</v>
      </c>
      <c r="CJ17" s="67" t="e">
        <f>IF('Total OH'!CK18="",#N/A,'Total OH'!CK18)</f>
        <v>#N/A</v>
      </c>
      <c r="CK17" s="67" t="e">
        <f>IF('Total OH'!CL18="",#N/A,'Total OH'!CL18)</f>
        <v>#N/A</v>
      </c>
      <c r="CL17" s="67" t="e">
        <f>IF('Total OH'!CM18="",#N/A,'Total OH'!CM18)</f>
        <v>#N/A</v>
      </c>
      <c r="CM17" s="67" t="e">
        <f>IF('Total OH'!CN18="",#N/A,'Total OH'!CN18)</f>
        <v>#N/A</v>
      </c>
    </row>
    <row r="18" spans="1:91" ht="13.5" customHeight="1" x14ac:dyDescent="0.35">
      <c r="A18" s="67" t="str">
        <f>CONCATENATE('Total OH'!A19," ",'Total OH'!B19)</f>
        <v xml:space="preserve">Other 5 </v>
      </c>
      <c r="B18" s="67" t="e">
        <f>IF('Total OH'!C19="",#N/A,'Total OH'!C19)</f>
        <v>#N/A</v>
      </c>
      <c r="C18" s="67" t="e">
        <f>IF('Total OH'!D19="",#N/A,'Total OH'!D19)</f>
        <v>#N/A</v>
      </c>
      <c r="D18" s="67" t="e">
        <f>IF('Total OH'!E19="",#N/A,'Total OH'!E19)</f>
        <v>#N/A</v>
      </c>
      <c r="E18" s="67" t="e">
        <f>IF('Total OH'!F19="",#N/A,'Total OH'!F19)</f>
        <v>#N/A</v>
      </c>
      <c r="F18" s="67" t="e">
        <f>IF('Total OH'!G19="",#N/A,'Total OH'!G19)</f>
        <v>#N/A</v>
      </c>
      <c r="G18" s="67" t="e">
        <f>IF('Total OH'!H19="",#N/A,'Total OH'!H19)</f>
        <v>#N/A</v>
      </c>
      <c r="H18" s="67" t="e">
        <f>IF('Total OH'!I19="",#N/A,'Total OH'!I19)</f>
        <v>#N/A</v>
      </c>
      <c r="I18" s="67" t="e">
        <f>IF('Total OH'!J19="",#N/A,'Total OH'!J19)</f>
        <v>#N/A</v>
      </c>
      <c r="J18" s="67" t="e">
        <f>IF('Total OH'!K19="",#N/A,'Total OH'!K19)</f>
        <v>#N/A</v>
      </c>
      <c r="K18" s="67" t="e">
        <f>IF('Total OH'!L19="",#N/A,'Total OH'!L19)</f>
        <v>#N/A</v>
      </c>
      <c r="L18" s="67" t="e">
        <f>IF('Total OH'!M19="",#N/A,'Total OH'!M19)</f>
        <v>#N/A</v>
      </c>
      <c r="M18" s="67" t="e">
        <f>IF('Total OH'!N19="",#N/A,'Total OH'!N19)</f>
        <v>#N/A</v>
      </c>
      <c r="N18" s="67" t="e">
        <f>IF('Total OH'!O19="",#N/A,'Total OH'!O19)</f>
        <v>#N/A</v>
      </c>
      <c r="O18" s="67" t="e">
        <f>IF('Total OH'!P19="",#N/A,'Total OH'!P19)</f>
        <v>#N/A</v>
      </c>
      <c r="P18" s="67" t="e">
        <f>IF('Total OH'!Q19="",#N/A,'Total OH'!Q19)</f>
        <v>#N/A</v>
      </c>
      <c r="Q18" s="67" t="e">
        <f>IF('Total OH'!R19="",#N/A,'Total OH'!R19)</f>
        <v>#N/A</v>
      </c>
      <c r="R18" s="67" t="e">
        <f>IF('Total OH'!S19="",#N/A,'Total OH'!S19)</f>
        <v>#N/A</v>
      </c>
      <c r="S18" s="67" t="e">
        <f>IF('Total OH'!T19="",#N/A,'Total OH'!T19)</f>
        <v>#N/A</v>
      </c>
      <c r="T18" s="67" t="e">
        <f>IF('Total OH'!U19="",#N/A,'Total OH'!U19)</f>
        <v>#N/A</v>
      </c>
      <c r="U18" s="67" t="e">
        <f>IF('Total OH'!V19="",#N/A,'Total OH'!V19)</f>
        <v>#N/A</v>
      </c>
      <c r="V18" s="67" t="e">
        <f>IF('Total OH'!W19="",#N/A,'Total OH'!W19)</f>
        <v>#N/A</v>
      </c>
      <c r="W18" s="67" t="e">
        <f>IF('Total OH'!X19="",#N/A,'Total OH'!X19)</f>
        <v>#N/A</v>
      </c>
      <c r="X18" s="67" t="e">
        <f>IF('Total OH'!Y19="",#N/A,'Total OH'!Y19)</f>
        <v>#N/A</v>
      </c>
      <c r="Y18" s="67" t="e">
        <f>IF('Total OH'!Z19="",#N/A,'Total OH'!Z19)</f>
        <v>#N/A</v>
      </c>
      <c r="Z18" s="67" t="e">
        <f>IF('Total OH'!AA19="",#N/A,'Total OH'!AA19)</f>
        <v>#N/A</v>
      </c>
      <c r="AA18" s="67" t="e">
        <f>IF('Total OH'!AB19="",#N/A,'Total OH'!AB19)</f>
        <v>#N/A</v>
      </c>
      <c r="AB18" s="67" t="e">
        <f>IF('Total OH'!AC19="",#N/A,'Total OH'!AC19)</f>
        <v>#N/A</v>
      </c>
      <c r="AC18" s="67" t="e">
        <f>IF('Total OH'!AD19="",#N/A,'Total OH'!AD19)</f>
        <v>#N/A</v>
      </c>
      <c r="AD18" s="67" t="e">
        <f>IF('Total OH'!AE19="",#N/A,'Total OH'!AE19)</f>
        <v>#N/A</v>
      </c>
      <c r="AE18" s="67" t="e">
        <f>IF('Total OH'!AF19="",#N/A,'Total OH'!AF19)</f>
        <v>#N/A</v>
      </c>
      <c r="AF18" s="67" t="e">
        <f>IF('Total OH'!AG19="",#N/A,'Total OH'!AG19)</f>
        <v>#N/A</v>
      </c>
      <c r="AG18" s="67" t="e">
        <f>IF('Total OH'!AH19="",#N/A,'Total OH'!AH19)</f>
        <v>#N/A</v>
      </c>
      <c r="AH18" s="67" t="e">
        <f>IF('Total OH'!AI19="",#N/A,'Total OH'!AI19)</f>
        <v>#N/A</v>
      </c>
      <c r="AI18" s="67" t="e">
        <f>IF('Total OH'!AJ19="",#N/A,'Total OH'!AJ19)</f>
        <v>#N/A</v>
      </c>
      <c r="AJ18" s="67" t="e">
        <f>IF('Total OH'!AK19="",#N/A,'Total OH'!AK19)</f>
        <v>#N/A</v>
      </c>
      <c r="AK18" s="67" t="e">
        <f>IF('Total OH'!AL19="",#N/A,'Total OH'!AL19)</f>
        <v>#N/A</v>
      </c>
      <c r="AL18" s="67" t="e">
        <f>IF('Total OH'!AM19="",#N/A,'Total OH'!AM19)</f>
        <v>#N/A</v>
      </c>
      <c r="AM18" s="67" t="e">
        <f>IF('Total OH'!AN19="",#N/A,'Total OH'!AN19)</f>
        <v>#N/A</v>
      </c>
      <c r="AN18" s="67" t="e">
        <f>IF('Total OH'!AO19="",#N/A,'Total OH'!AO19)</f>
        <v>#N/A</v>
      </c>
      <c r="AO18" s="67" t="e">
        <f>IF('Total OH'!AP19="",#N/A,'Total OH'!AP19)</f>
        <v>#N/A</v>
      </c>
      <c r="AP18" s="67" t="e">
        <f>IF('Total OH'!AQ19="",#N/A,'Total OH'!AQ19)</f>
        <v>#N/A</v>
      </c>
      <c r="AQ18" s="67" t="e">
        <f>IF('Total OH'!AR19="",#N/A,'Total OH'!AR19)</f>
        <v>#N/A</v>
      </c>
      <c r="AR18" s="67" t="e">
        <f>IF('Total OH'!AS19="",#N/A,'Total OH'!AS19)</f>
        <v>#N/A</v>
      </c>
      <c r="AS18" s="67" t="e">
        <f>IF('Total OH'!AT19="",#N/A,'Total OH'!AT19)</f>
        <v>#N/A</v>
      </c>
      <c r="AT18" s="67" t="e">
        <f>IF('Total OH'!AU19="",#N/A,'Total OH'!AU19)</f>
        <v>#N/A</v>
      </c>
      <c r="AU18" s="67" t="e">
        <f>IF('Total OH'!AV19="",#N/A,'Total OH'!AV19)</f>
        <v>#N/A</v>
      </c>
      <c r="AV18" s="67" t="e">
        <f>IF('Total OH'!AW19="",#N/A,'Total OH'!AW19)</f>
        <v>#N/A</v>
      </c>
      <c r="AW18" s="67" t="e">
        <f>IF('Total OH'!AX19="",#N/A,'Total OH'!AX19)</f>
        <v>#N/A</v>
      </c>
      <c r="AX18" s="67" t="e">
        <f>IF('Total OH'!AY19="",#N/A,'Total OH'!AY19)</f>
        <v>#N/A</v>
      </c>
      <c r="AY18" s="67" t="e">
        <f>IF('Total OH'!AZ19="",#N/A,'Total OH'!AZ19)</f>
        <v>#N/A</v>
      </c>
      <c r="AZ18" s="67" t="e">
        <f>IF('Total OH'!BA19="",#N/A,'Total OH'!BA19)</f>
        <v>#N/A</v>
      </c>
      <c r="BA18" s="67" t="e">
        <f>IF('Total OH'!BB19="",#N/A,'Total OH'!BB19)</f>
        <v>#N/A</v>
      </c>
      <c r="BB18" s="67" t="e">
        <f>IF('Total OH'!BC19="",#N/A,'Total OH'!BC19)</f>
        <v>#N/A</v>
      </c>
      <c r="BC18" s="67" t="e">
        <f>IF('Total OH'!BD19="",#N/A,'Total OH'!BD19)</f>
        <v>#N/A</v>
      </c>
      <c r="BD18" s="67" t="e">
        <f>IF('Total OH'!BE19="",#N/A,'Total OH'!BE19)</f>
        <v>#N/A</v>
      </c>
      <c r="BE18" s="67" t="e">
        <f>IF('Total OH'!BF19="",#N/A,'Total OH'!BF19)</f>
        <v>#N/A</v>
      </c>
      <c r="BF18" s="67" t="e">
        <f>IF('Total OH'!BG19="",#N/A,'Total OH'!BG19)</f>
        <v>#N/A</v>
      </c>
      <c r="BG18" s="67" t="e">
        <f>IF('Total OH'!BH19="",#N/A,'Total OH'!BH19)</f>
        <v>#N/A</v>
      </c>
      <c r="BH18" s="67" t="e">
        <f>IF('Total OH'!BI19="",#N/A,'Total OH'!BI19)</f>
        <v>#N/A</v>
      </c>
      <c r="BI18" s="67" t="e">
        <f>IF('Total OH'!BJ19="",#N/A,'Total OH'!BJ19)</f>
        <v>#N/A</v>
      </c>
      <c r="BJ18" s="67" t="e">
        <f>IF('Total OH'!BK19="",#N/A,'Total OH'!BK19)</f>
        <v>#N/A</v>
      </c>
      <c r="BK18" s="67" t="e">
        <f>IF('Total OH'!BL19="",#N/A,'Total OH'!BL19)</f>
        <v>#N/A</v>
      </c>
      <c r="BL18" s="67" t="e">
        <f>IF('Total OH'!BM19="",#N/A,'Total OH'!BM19)</f>
        <v>#N/A</v>
      </c>
      <c r="BM18" s="67" t="e">
        <f>IF('Total OH'!BN19="",#N/A,'Total OH'!BN19)</f>
        <v>#N/A</v>
      </c>
      <c r="BN18" s="67" t="e">
        <f>IF('Total OH'!BO19="",#N/A,'Total OH'!BO19)</f>
        <v>#N/A</v>
      </c>
      <c r="BO18" s="67" t="e">
        <f>IF('Total OH'!BP19="",#N/A,'Total OH'!BP19)</f>
        <v>#N/A</v>
      </c>
      <c r="BP18" s="67" t="e">
        <f>IF('Total OH'!BQ19="",#N/A,'Total OH'!BQ19)</f>
        <v>#N/A</v>
      </c>
      <c r="BQ18" s="67" t="e">
        <f>IF('Total OH'!BR19="",#N/A,'Total OH'!BR19)</f>
        <v>#N/A</v>
      </c>
      <c r="BR18" s="67" t="e">
        <f>IF('Total OH'!BS19="",#N/A,'Total OH'!BS19)</f>
        <v>#N/A</v>
      </c>
      <c r="BS18" s="67" t="e">
        <f>IF('Total OH'!BT19="",#N/A,'Total OH'!BT19)</f>
        <v>#N/A</v>
      </c>
      <c r="BT18" s="67" t="e">
        <f>IF('Total OH'!BU19="",#N/A,'Total OH'!BU19)</f>
        <v>#N/A</v>
      </c>
      <c r="BU18" s="67" t="e">
        <f>IF('Total OH'!BV19="",#N/A,'Total OH'!BV19)</f>
        <v>#N/A</v>
      </c>
      <c r="BV18" s="67" t="e">
        <f>IF('Total OH'!BW19="",#N/A,'Total OH'!BW19)</f>
        <v>#N/A</v>
      </c>
      <c r="BW18" s="67" t="e">
        <f>IF('Total OH'!BX19="",#N/A,'Total OH'!BX19)</f>
        <v>#N/A</v>
      </c>
      <c r="BX18" s="67" t="e">
        <f>IF('Total OH'!BY19="",#N/A,'Total OH'!BY19)</f>
        <v>#N/A</v>
      </c>
      <c r="BY18" s="67" t="e">
        <f>IF('Total OH'!BZ19="",#N/A,'Total OH'!BZ19)</f>
        <v>#N/A</v>
      </c>
      <c r="BZ18" s="67" t="e">
        <f>IF('Total OH'!CA19="",#N/A,'Total OH'!CA19)</f>
        <v>#N/A</v>
      </c>
      <c r="CA18" s="67" t="e">
        <f>IF('Total OH'!CB19="",#N/A,'Total OH'!CB19)</f>
        <v>#N/A</v>
      </c>
      <c r="CB18" s="67" t="e">
        <f>IF('Total OH'!CC19="",#N/A,'Total OH'!CC19)</f>
        <v>#N/A</v>
      </c>
      <c r="CC18" s="67" t="e">
        <f>IF('Total OH'!CD19="",#N/A,'Total OH'!CD19)</f>
        <v>#N/A</v>
      </c>
      <c r="CD18" s="67" t="e">
        <f>IF('Total OH'!CE19="",#N/A,'Total OH'!CE19)</f>
        <v>#N/A</v>
      </c>
      <c r="CE18" s="67" t="e">
        <f>IF('Total OH'!CF19="",#N/A,'Total OH'!CF19)</f>
        <v>#N/A</v>
      </c>
      <c r="CF18" s="67" t="e">
        <f>IF('Total OH'!CG19="",#N/A,'Total OH'!CG19)</f>
        <v>#N/A</v>
      </c>
      <c r="CG18" s="67" t="e">
        <f>IF('Total OH'!CH19="",#N/A,'Total OH'!CH19)</f>
        <v>#N/A</v>
      </c>
      <c r="CH18" s="67" t="e">
        <f>IF('Total OH'!CI19="",#N/A,'Total OH'!CI19)</f>
        <v>#N/A</v>
      </c>
      <c r="CI18" s="67" t="e">
        <f>IF('Total OH'!CJ19="",#N/A,'Total OH'!CJ19)</f>
        <v>#N/A</v>
      </c>
      <c r="CJ18" s="67" t="e">
        <f>IF('Total OH'!CK19="",#N/A,'Total OH'!CK19)</f>
        <v>#N/A</v>
      </c>
      <c r="CK18" s="67" t="e">
        <f>IF('Total OH'!CL19="",#N/A,'Total OH'!CL19)</f>
        <v>#N/A</v>
      </c>
      <c r="CL18" s="67" t="e">
        <f>IF('Total OH'!CM19="",#N/A,'Total OH'!CM19)</f>
        <v>#N/A</v>
      </c>
      <c r="CM18" s="67" t="e">
        <f>IF('Total OH'!CN19="",#N/A,'Total OH'!CN19)</f>
        <v>#N/A</v>
      </c>
    </row>
    <row r="19" spans="1:91" ht="13.5" customHeight="1" x14ac:dyDescent="0.35">
      <c r="A19" s="67" t="str">
        <f>CONCATENATE('Total OH'!A20," ",'Total OH'!B20)</f>
        <v xml:space="preserve">Other 6 </v>
      </c>
      <c r="B19" s="67" t="e">
        <f>IF('Total OH'!C20="",#N/A,'Total OH'!C20)</f>
        <v>#N/A</v>
      </c>
      <c r="C19" s="67" t="e">
        <f>IF('Total OH'!D20="",#N/A,'Total OH'!D20)</f>
        <v>#N/A</v>
      </c>
      <c r="D19" s="67" t="e">
        <f>IF('Total OH'!E20="",#N/A,'Total OH'!E20)</f>
        <v>#N/A</v>
      </c>
      <c r="E19" s="67" t="e">
        <f>IF('Total OH'!F20="",#N/A,'Total OH'!F20)</f>
        <v>#N/A</v>
      </c>
      <c r="F19" s="67" t="e">
        <f>IF('Total OH'!G20="",#N/A,'Total OH'!G20)</f>
        <v>#N/A</v>
      </c>
      <c r="G19" s="67" t="e">
        <f>IF('Total OH'!H20="",#N/A,'Total OH'!H20)</f>
        <v>#N/A</v>
      </c>
      <c r="H19" s="67" t="e">
        <f>IF('Total OH'!I20="",#N/A,'Total OH'!I20)</f>
        <v>#N/A</v>
      </c>
      <c r="I19" s="67" t="e">
        <f>IF('Total OH'!J20="",#N/A,'Total OH'!J20)</f>
        <v>#N/A</v>
      </c>
      <c r="J19" s="67" t="e">
        <f>IF('Total OH'!K20="",#N/A,'Total OH'!K20)</f>
        <v>#N/A</v>
      </c>
      <c r="K19" s="67" t="e">
        <f>IF('Total OH'!L20="",#N/A,'Total OH'!L20)</f>
        <v>#N/A</v>
      </c>
      <c r="L19" s="67" t="e">
        <f>IF('Total OH'!M20="",#N/A,'Total OH'!M20)</f>
        <v>#N/A</v>
      </c>
      <c r="M19" s="67" t="e">
        <f>IF('Total OH'!N20="",#N/A,'Total OH'!N20)</f>
        <v>#N/A</v>
      </c>
      <c r="N19" s="67" t="e">
        <f>IF('Total OH'!O20="",#N/A,'Total OH'!O20)</f>
        <v>#N/A</v>
      </c>
      <c r="O19" s="67" t="e">
        <f>IF('Total OH'!P20="",#N/A,'Total OH'!P20)</f>
        <v>#N/A</v>
      </c>
      <c r="P19" s="67" t="e">
        <f>IF('Total OH'!Q20="",#N/A,'Total OH'!Q20)</f>
        <v>#N/A</v>
      </c>
      <c r="Q19" s="67" t="e">
        <f>IF('Total OH'!R20="",#N/A,'Total OH'!R20)</f>
        <v>#N/A</v>
      </c>
      <c r="R19" s="67" t="e">
        <f>IF('Total OH'!S20="",#N/A,'Total OH'!S20)</f>
        <v>#N/A</v>
      </c>
      <c r="S19" s="67" t="e">
        <f>IF('Total OH'!T20="",#N/A,'Total OH'!T20)</f>
        <v>#N/A</v>
      </c>
      <c r="T19" s="67" t="e">
        <f>IF('Total OH'!U20="",#N/A,'Total OH'!U20)</f>
        <v>#N/A</v>
      </c>
      <c r="U19" s="67" t="e">
        <f>IF('Total OH'!V20="",#N/A,'Total OH'!V20)</f>
        <v>#N/A</v>
      </c>
      <c r="V19" s="67" t="e">
        <f>IF('Total OH'!W20="",#N/A,'Total OH'!W20)</f>
        <v>#N/A</v>
      </c>
      <c r="W19" s="67" t="e">
        <f>IF('Total OH'!X20="",#N/A,'Total OH'!X20)</f>
        <v>#N/A</v>
      </c>
      <c r="X19" s="67" t="e">
        <f>IF('Total OH'!Y20="",#N/A,'Total OH'!Y20)</f>
        <v>#N/A</v>
      </c>
      <c r="Y19" s="67" t="e">
        <f>IF('Total OH'!Z20="",#N/A,'Total OH'!Z20)</f>
        <v>#N/A</v>
      </c>
      <c r="Z19" s="67" t="e">
        <f>IF('Total OH'!AA20="",#N/A,'Total OH'!AA20)</f>
        <v>#N/A</v>
      </c>
      <c r="AA19" s="67" t="e">
        <f>IF('Total OH'!AB20="",#N/A,'Total OH'!AB20)</f>
        <v>#N/A</v>
      </c>
      <c r="AB19" s="67" t="e">
        <f>IF('Total OH'!AC20="",#N/A,'Total OH'!AC20)</f>
        <v>#N/A</v>
      </c>
      <c r="AC19" s="67" t="e">
        <f>IF('Total OH'!AD20="",#N/A,'Total OH'!AD20)</f>
        <v>#N/A</v>
      </c>
      <c r="AD19" s="67" t="e">
        <f>IF('Total OH'!AE20="",#N/A,'Total OH'!AE20)</f>
        <v>#N/A</v>
      </c>
      <c r="AE19" s="67" t="e">
        <f>IF('Total OH'!AF20="",#N/A,'Total OH'!AF20)</f>
        <v>#N/A</v>
      </c>
      <c r="AF19" s="67" t="e">
        <f>IF('Total OH'!AG20="",#N/A,'Total OH'!AG20)</f>
        <v>#N/A</v>
      </c>
      <c r="AG19" s="67" t="e">
        <f>IF('Total OH'!AH20="",#N/A,'Total OH'!AH20)</f>
        <v>#N/A</v>
      </c>
      <c r="AH19" s="67" t="e">
        <f>IF('Total OH'!AI20="",#N/A,'Total OH'!AI20)</f>
        <v>#N/A</v>
      </c>
      <c r="AI19" s="67" t="e">
        <f>IF('Total OH'!AJ20="",#N/A,'Total OH'!AJ20)</f>
        <v>#N/A</v>
      </c>
      <c r="AJ19" s="67" t="e">
        <f>IF('Total OH'!AK20="",#N/A,'Total OH'!AK20)</f>
        <v>#N/A</v>
      </c>
      <c r="AK19" s="67" t="e">
        <f>IF('Total OH'!AL20="",#N/A,'Total OH'!AL20)</f>
        <v>#N/A</v>
      </c>
      <c r="AL19" s="67" t="e">
        <f>IF('Total OH'!AM20="",#N/A,'Total OH'!AM20)</f>
        <v>#N/A</v>
      </c>
      <c r="AM19" s="67" t="e">
        <f>IF('Total OH'!AN20="",#N/A,'Total OH'!AN20)</f>
        <v>#N/A</v>
      </c>
      <c r="AN19" s="67" t="e">
        <f>IF('Total OH'!AO20="",#N/A,'Total OH'!AO20)</f>
        <v>#N/A</v>
      </c>
      <c r="AO19" s="67" t="e">
        <f>IF('Total OH'!AP20="",#N/A,'Total OH'!AP20)</f>
        <v>#N/A</v>
      </c>
      <c r="AP19" s="67" t="e">
        <f>IF('Total OH'!AQ20="",#N/A,'Total OH'!AQ20)</f>
        <v>#N/A</v>
      </c>
      <c r="AQ19" s="67" t="e">
        <f>IF('Total OH'!AR20="",#N/A,'Total OH'!AR20)</f>
        <v>#N/A</v>
      </c>
      <c r="AR19" s="67" t="e">
        <f>IF('Total OH'!AS20="",#N/A,'Total OH'!AS20)</f>
        <v>#N/A</v>
      </c>
      <c r="AS19" s="67" t="e">
        <f>IF('Total OH'!AT20="",#N/A,'Total OH'!AT20)</f>
        <v>#N/A</v>
      </c>
      <c r="AT19" s="67" t="e">
        <f>IF('Total OH'!AU20="",#N/A,'Total OH'!AU20)</f>
        <v>#N/A</v>
      </c>
      <c r="AU19" s="67" t="e">
        <f>IF('Total OH'!AV20="",#N/A,'Total OH'!AV20)</f>
        <v>#N/A</v>
      </c>
      <c r="AV19" s="67" t="e">
        <f>IF('Total OH'!AW20="",#N/A,'Total OH'!AW20)</f>
        <v>#N/A</v>
      </c>
      <c r="AW19" s="67" t="e">
        <f>IF('Total OH'!AX20="",#N/A,'Total OH'!AX20)</f>
        <v>#N/A</v>
      </c>
      <c r="AX19" s="67" t="e">
        <f>IF('Total OH'!AY20="",#N/A,'Total OH'!AY20)</f>
        <v>#N/A</v>
      </c>
      <c r="AY19" s="67" t="e">
        <f>IF('Total OH'!AZ20="",#N/A,'Total OH'!AZ20)</f>
        <v>#N/A</v>
      </c>
      <c r="AZ19" s="67" t="e">
        <f>IF('Total OH'!BA20="",#N/A,'Total OH'!BA20)</f>
        <v>#N/A</v>
      </c>
      <c r="BA19" s="67" t="e">
        <f>IF('Total OH'!BB20="",#N/A,'Total OH'!BB20)</f>
        <v>#N/A</v>
      </c>
      <c r="BB19" s="67" t="e">
        <f>IF('Total OH'!BC20="",#N/A,'Total OH'!BC20)</f>
        <v>#N/A</v>
      </c>
      <c r="BC19" s="67" t="e">
        <f>IF('Total OH'!BD20="",#N/A,'Total OH'!BD20)</f>
        <v>#N/A</v>
      </c>
      <c r="BD19" s="67" t="e">
        <f>IF('Total OH'!BE20="",#N/A,'Total OH'!BE20)</f>
        <v>#N/A</v>
      </c>
      <c r="BE19" s="67" t="e">
        <f>IF('Total OH'!BF20="",#N/A,'Total OH'!BF20)</f>
        <v>#N/A</v>
      </c>
      <c r="BF19" s="67" t="e">
        <f>IF('Total OH'!BG20="",#N/A,'Total OH'!BG20)</f>
        <v>#N/A</v>
      </c>
      <c r="BG19" s="67" t="e">
        <f>IF('Total OH'!BH20="",#N/A,'Total OH'!BH20)</f>
        <v>#N/A</v>
      </c>
      <c r="BH19" s="67" t="e">
        <f>IF('Total OH'!BI20="",#N/A,'Total OH'!BI20)</f>
        <v>#N/A</v>
      </c>
      <c r="BI19" s="67" t="e">
        <f>IF('Total OH'!BJ20="",#N/A,'Total OH'!BJ20)</f>
        <v>#N/A</v>
      </c>
      <c r="BJ19" s="67" t="e">
        <f>IF('Total OH'!BK20="",#N/A,'Total OH'!BK20)</f>
        <v>#N/A</v>
      </c>
      <c r="BK19" s="67" t="e">
        <f>IF('Total OH'!BL20="",#N/A,'Total OH'!BL20)</f>
        <v>#N/A</v>
      </c>
      <c r="BL19" s="67" t="e">
        <f>IF('Total OH'!BM20="",#N/A,'Total OH'!BM20)</f>
        <v>#N/A</v>
      </c>
      <c r="BM19" s="67" t="e">
        <f>IF('Total OH'!BN20="",#N/A,'Total OH'!BN20)</f>
        <v>#N/A</v>
      </c>
      <c r="BN19" s="67" t="e">
        <f>IF('Total OH'!BO20="",#N/A,'Total OH'!BO20)</f>
        <v>#N/A</v>
      </c>
      <c r="BO19" s="67" t="e">
        <f>IF('Total OH'!BP20="",#N/A,'Total OH'!BP20)</f>
        <v>#N/A</v>
      </c>
      <c r="BP19" s="67" t="e">
        <f>IF('Total OH'!BQ20="",#N/A,'Total OH'!BQ20)</f>
        <v>#N/A</v>
      </c>
      <c r="BQ19" s="67" t="e">
        <f>IF('Total OH'!BR20="",#N/A,'Total OH'!BR20)</f>
        <v>#N/A</v>
      </c>
      <c r="BR19" s="67" t="e">
        <f>IF('Total OH'!BS20="",#N/A,'Total OH'!BS20)</f>
        <v>#N/A</v>
      </c>
      <c r="BS19" s="67" t="e">
        <f>IF('Total OH'!BT20="",#N/A,'Total OH'!BT20)</f>
        <v>#N/A</v>
      </c>
      <c r="BT19" s="67" t="e">
        <f>IF('Total OH'!BU20="",#N/A,'Total OH'!BU20)</f>
        <v>#N/A</v>
      </c>
      <c r="BU19" s="67" t="e">
        <f>IF('Total OH'!BV20="",#N/A,'Total OH'!BV20)</f>
        <v>#N/A</v>
      </c>
      <c r="BV19" s="67" t="e">
        <f>IF('Total OH'!BW20="",#N/A,'Total OH'!BW20)</f>
        <v>#N/A</v>
      </c>
      <c r="BW19" s="67" t="e">
        <f>IF('Total OH'!BX20="",#N/A,'Total OH'!BX20)</f>
        <v>#N/A</v>
      </c>
      <c r="BX19" s="67" t="e">
        <f>IF('Total OH'!BY20="",#N/A,'Total OH'!BY20)</f>
        <v>#N/A</v>
      </c>
      <c r="BY19" s="67" t="e">
        <f>IF('Total OH'!BZ20="",#N/A,'Total OH'!BZ20)</f>
        <v>#N/A</v>
      </c>
      <c r="BZ19" s="67" t="e">
        <f>IF('Total OH'!CA20="",#N/A,'Total OH'!CA20)</f>
        <v>#N/A</v>
      </c>
      <c r="CA19" s="67" t="e">
        <f>IF('Total OH'!CB20="",#N/A,'Total OH'!CB20)</f>
        <v>#N/A</v>
      </c>
      <c r="CB19" s="67" t="e">
        <f>IF('Total OH'!CC20="",#N/A,'Total OH'!CC20)</f>
        <v>#N/A</v>
      </c>
      <c r="CC19" s="67" t="e">
        <f>IF('Total OH'!CD20="",#N/A,'Total OH'!CD20)</f>
        <v>#N/A</v>
      </c>
      <c r="CD19" s="67" t="e">
        <f>IF('Total OH'!CE20="",#N/A,'Total OH'!CE20)</f>
        <v>#N/A</v>
      </c>
      <c r="CE19" s="67" t="e">
        <f>IF('Total OH'!CF20="",#N/A,'Total OH'!CF20)</f>
        <v>#N/A</v>
      </c>
      <c r="CF19" s="67" t="e">
        <f>IF('Total OH'!CG20="",#N/A,'Total OH'!CG20)</f>
        <v>#N/A</v>
      </c>
      <c r="CG19" s="67" t="e">
        <f>IF('Total OH'!CH20="",#N/A,'Total OH'!CH20)</f>
        <v>#N/A</v>
      </c>
      <c r="CH19" s="67" t="e">
        <f>IF('Total OH'!CI20="",#N/A,'Total OH'!CI20)</f>
        <v>#N/A</v>
      </c>
      <c r="CI19" s="67" t="e">
        <f>IF('Total OH'!CJ20="",#N/A,'Total OH'!CJ20)</f>
        <v>#N/A</v>
      </c>
      <c r="CJ19" s="67" t="e">
        <f>IF('Total OH'!CK20="",#N/A,'Total OH'!CK20)</f>
        <v>#N/A</v>
      </c>
      <c r="CK19" s="67" t="e">
        <f>IF('Total OH'!CL20="",#N/A,'Total OH'!CL20)</f>
        <v>#N/A</v>
      </c>
      <c r="CL19" s="67" t="e">
        <f>IF('Total OH'!CM20="",#N/A,'Total OH'!CM20)</f>
        <v>#N/A</v>
      </c>
      <c r="CM19" s="67" t="e">
        <f>IF('Total OH'!CN20="",#N/A,'Total OH'!CN20)</f>
        <v>#N/A</v>
      </c>
    </row>
    <row r="20" spans="1:91" ht="13.5" customHeight="1" x14ac:dyDescent="0.35">
      <c r="A20" s="67" t="str">
        <f>CONCATENATE('Total OH'!A21," ",'Total OH'!B21)</f>
        <v xml:space="preserve">Other 7 </v>
      </c>
      <c r="B20" s="67" t="e">
        <f>IF('Total OH'!C21="",#N/A,'Total OH'!C21)</f>
        <v>#N/A</v>
      </c>
      <c r="C20" s="67" t="e">
        <f>IF('Total OH'!D21="",#N/A,'Total OH'!D21)</f>
        <v>#N/A</v>
      </c>
      <c r="D20" s="67" t="e">
        <f>IF('Total OH'!E21="",#N/A,'Total OH'!E21)</f>
        <v>#N/A</v>
      </c>
      <c r="E20" s="67" t="e">
        <f>IF('Total OH'!F21="",#N/A,'Total OH'!F21)</f>
        <v>#N/A</v>
      </c>
      <c r="F20" s="67" t="e">
        <f>IF('Total OH'!G21="",#N/A,'Total OH'!G21)</f>
        <v>#N/A</v>
      </c>
      <c r="G20" s="67" t="e">
        <f>IF('Total OH'!H21="",#N/A,'Total OH'!H21)</f>
        <v>#N/A</v>
      </c>
      <c r="H20" s="67" t="e">
        <f>IF('Total OH'!I21="",#N/A,'Total OH'!I21)</f>
        <v>#N/A</v>
      </c>
      <c r="I20" s="67" t="e">
        <f>IF('Total OH'!J21="",#N/A,'Total OH'!J21)</f>
        <v>#N/A</v>
      </c>
      <c r="J20" s="67" t="e">
        <f>IF('Total OH'!K21="",#N/A,'Total OH'!K21)</f>
        <v>#N/A</v>
      </c>
      <c r="K20" s="67" t="e">
        <f>IF('Total OH'!L21="",#N/A,'Total OH'!L21)</f>
        <v>#N/A</v>
      </c>
      <c r="L20" s="67" t="e">
        <f>IF('Total OH'!M21="",#N/A,'Total OH'!M21)</f>
        <v>#N/A</v>
      </c>
      <c r="M20" s="67" t="e">
        <f>IF('Total OH'!N21="",#N/A,'Total OH'!N21)</f>
        <v>#N/A</v>
      </c>
      <c r="N20" s="67" t="e">
        <f>IF('Total OH'!O21="",#N/A,'Total OH'!O21)</f>
        <v>#N/A</v>
      </c>
      <c r="O20" s="67" t="e">
        <f>IF('Total OH'!P21="",#N/A,'Total OH'!P21)</f>
        <v>#N/A</v>
      </c>
      <c r="P20" s="67" t="e">
        <f>IF('Total OH'!Q21="",#N/A,'Total OH'!Q21)</f>
        <v>#N/A</v>
      </c>
      <c r="Q20" s="67" t="e">
        <f>IF('Total OH'!R21="",#N/A,'Total OH'!R21)</f>
        <v>#N/A</v>
      </c>
      <c r="R20" s="67" t="e">
        <f>IF('Total OH'!S21="",#N/A,'Total OH'!S21)</f>
        <v>#N/A</v>
      </c>
      <c r="S20" s="67" t="e">
        <f>IF('Total OH'!T21="",#N/A,'Total OH'!T21)</f>
        <v>#N/A</v>
      </c>
      <c r="T20" s="67" t="e">
        <f>IF('Total OH'!U21="",#N/A,'Total OH'!U21)</f>
        <v>#N/A</v>
      </c>
      <c r="U20" s="67" t="e">
        <f>IF('Total OH'!V21="",#N/A,'Total OH'!V21)</f>
        <v>#N/A</v>
      </c>
      <c r="V20" s="67" t="e">
        <f>IF('Total OH'!W21="",#N/A,'Total OH'!W21)</f>
        <v>#N/A</v>
      </c>
      <c r="W20" s="67" t="e">
        <f>IF('Total OH'!X21="",#N/A,'Total OH'!X21)</f>
        <v>#N/A</v>
      </c>
      <c r="X20" s="67" t="e">
        <f>IF('Total OH'!Y21="",#N/A,'Total OH'!Y21)</f>
        <v>#N/A</v>
      </c>
      <c r="Y20" s="67" t="e">
        <f>IF('Total OH'!Z21="",#N/A,'Total OH'!Z21)</f>
        <v>#N/A</v>
      </c>
      <c r="Z20" s="67" t="e">
        <f>IF('Total OH'!AA21="",#N/A,'Total OH'!AA21)</f>
        <v>#N/A</v>
      </c>
      <c r="AA20" s="67" t="e">
        <f>IF('Total OH'!AB21="",#N/A,'Total OH'!AB21)</f>
        <v>#N/A</v>
      </c>
      <c r="AB20" s="67" t="e">
        <f>IF('Total OH'!AC21="",#N/A,'Total OH'!AC21)</f>
        <v>#N/A</v>
      </c>
      <c r="AC20" s="67" t="e">
        <f>IF('Total OH'!AD21="",#N/A,'Total OH'!AD21)</f>
        <v>#N/A</v>
      </c>
      <c r="AD20" s="67" t="e">
        <f>IF('Total OH'!AE21="",#N/A,'Total OH'!AE21)</f>
        <v>#N/A</v>
      </c>
      <c r="AE20" s="67" t="e">
        <f>IF('Total OH'!AF21="",#N/A,'Total OH'!AF21)</f>
        <v>#N/A</v>
      </c>
      <c r="AF20" s="67" t="e">
        <f>IF('Total OH'!AG21="",#N/A,'Total OH'!AG21)</f>
        <v>#N/A</v>
      </c>
      <c r="AG20" s="67" t="e">
        <f>IF('Total OH'!AH21="",#N/A,'Total OH'!AH21)</f>
        <v>#N/A</v>
      </c>
      <c r="AH20" s="67" t="e">
        <f>IF('Total OH'!AI21="",#N/A,'Total OH'!AI21)</f>
        <v>#N/A</v>
      </c>
      <c r="AI20" s="67" t="e">
        <f>IF('Total OH'!AJ21="",#N/A,'Total OH'!AJ21)</f>
        <v>#N/A</v>
      </c>
      <c r="AJ20" s="67" t="e">
        <f>IF('Total OH'!AK21="",#N/A,'Total OH'!AK21)</f>
        <v>#N/A</v>
      </c>
      <c r="AK20" s="67" t="e">
        <f>IF('Total OH'!AL21="",#N/A,'Total OH'!AL21)</f>
        <v>#N/A</v>
      </c>
      <c r="AL20" s="67" t="e">
        <f>IF('Total OH'!AM21="",#N/A,'Total OH'!AM21)</f>
        <v>#N/A</v>
      </c>
      <c r="AM20" s="67" t="e">
        <f>IF('Total OH'!AN21="",#N/A,'Total OH'!AN21)</f>
        <v>#N/A</v>
      </c>
      <c r="AN20" s="67" t="e">
        <f>IF('Total OH'!AO21="",#N/A,'Total OH'!AO21)</f>
        <v>#N/A</v>
      </c>
      <c r="AO20" s="67" t="e">
        <f>IF('Total OH'!AP21="",#N/A,'Total OH'!AP21)</f>
        <v>#N/A</v>
      </c>
      <c r="AP20" s="67" t="e">
        <f>IF('Total OH'!AQ21="",#N/A,'Total OH'!AQ21)</f>
        <v>#N/A</v>
      </c>
      <c r="AQ20" s="67" t="e">
        <f>IF('Total OH'!AR21="",#N/A,'Total OH'!AR21)</f>
        <v>#N/A</v>
      </c>
      <c r="AR20" s="67" t="e">
        <f>IF('Total OH'!AS21="",#N/A,'Total OH'!AS21)</f>
        <v>#N/A</v>
      </c>
      <c r="AS20" s="67" t="e">
        <f>IF('Total OH'!AT21="",#N/A,'Total OH'!AT21)</f>
        <v>#N/A</v>
      </c>
      <c r="AT20" s="67" t="e">
        <f>IF('Total OH'!AU21="",#N/A,'Total OH'!AU21)</f>
        <v>#N/A</v>
      </c>
      <c r="AU20" s="67" t="e">
        <f>IF('Total OH'!AV21="",#N/A,'Total OH'!AV21)</f>
        <v>#N/A</v>
      </c>
      <c r="AV20" s="67" t="e">
        <f>IF('Total OH'!AW21="",#N/A,'Total OH'!AW21)</f>
        <v>#N/A</v>
      </c>
      <c r="AW20" s="67" t="e">
        <f>IF('Total OH'!AX21="",#N/A,'Total OH'!AX21)</f>
        <v>#N/A</v>
      </c>
      <c r="AX20" s="67" t="e">
        <f>IF('Total OH'!AY21="",#N/A,'Total OH'!AY21)</f>
        <v>#N/A</v>
      </c>
      <c r="AY20" s="67" t="e">
        <f>IF('Total OH'!AZ21="",#N/A,'Total OH'!AZ21)</f>
        <v>#N/A</v>
      </c>
      <c r="AZ20" s="67" t="e">
        <f>IF('Total OH'!BA21="",#N/A,'Total OH'!BA21)</f>
        <v>#N/A</v>
      </c>
      <c r="BA20" s="67" t="e">
        <f>IF('Total OH'!BB21="",#N/A,'Total OH'!BB21)</f>
        <v>#N/A</v>
      </c>
      <c r="BB20" s="67" t="e">
        <f>IF('Total OH'!BC21="",#N/A,'Total OH'!BC21)</f>
        <v>#N/A</v>
      </c>
      <c r="BC20" s="67" t="e">
        <f>IF('Total OH'!BD21="",#N/A,'Total OH'!BD21)</f>
        <v>#N/A</v>
      </c>
      <c r="BD20" s="67" t="e">
        <f>IF('Total OH'!BE21="",#N/A,'Total OH'!BE21)</f>
        <v>#N/A</v>
      </c>
      <c r="BE20" s="67" t="e">
        <f>IF('Total OH'!BF21="",#N/A,'Total OH'!BF21)</f>
        <v>#N/A</v>
      </c>
      <c r="BF20" s="67" t="e">
        <f>IF('Total OH'!BG21="",#N/A,'Total OH'!BG21)</f>
        <v>#N/A</v>
      </c>
      <c r="BG20" s="67" t="e">
        <f>IF('Total OH'!BH21="",#N/A,'Total OH'!BH21)</f>
        <v>#N/A</v>
      </c>
      <c r="BH20" s="67" t="e">
        <f>IF('Total OH'!BI21="",#N/A,'Total OH'!BI21)</f>
        <v>#N/A</v>
      </c>
      <c r="BI20" s="67" t="e">
        <f>IF('Total OH'!BJ21="",#N/A,'Total OH'!BJ21)</f>
        <v>#N/A</v>
      </c>
      <c r="BJ20" s="67" t="e">
        <f>IF('Total OH'!BK21="",#N/A,'Total OH'!BK21)</f>
        <v>#N/A</v>
      </c>
      <c r="BK20" s="67" t="e">
        <f>IF('Total OH'!BL21="",#N/A,'Total OH'!BL21)</f>
        <v>#N/A</v>
      </c>
      <c r="BL20" s="67" t="e">
        <f>IF('Total OH'!BM21="",#N/A,'Total OH'!BM21)</f>
        <v>#N/A</v>
      </c>
      <c r="BM20" s="67" t="e">
        <f>IF('Total OH'!BN21="",#N/A,'Total OH'!BN21)</f>
        <v>#N/A</v>
      </c>
      <c r="BN20" s="67" t="e">
        <f>IF('Total OH'!BO21="",#N/A,'Total OH'!BO21)</f>
        <v>#N/A</v>
      </c>
      <c r="BO20" s="67" t="e">
        <f>IF('Total OH'!BP21="",#N/A,'Total OH'!BP21)</f>
        <v>#N/A</v>
      </c>
      <c r="BP20" s="67" t="e">
        <f>IF('Total OH'!BQ21="",#N/A,'Total OH'!BQ21)</f>
        <v>#N/A</v>
      </c>
      <c r="BQ20" s="67" t="e">
        <f>IF('Total OH'!BR21="",#N/A,'Total OH'!BR21)</f>
        <v>#N/A</v>
      </c>
      <c r="BR20" s="67" t="e">
        <f>IF('Total OH'!BS21="",#N/A,'Total OH'!BS21)</f>
        <v>#N/A</v>
      </c>
      <c r="BS20" s="67" t="e">
        <f>IF('Total OH'!BT21="",#N/A,'Total OH'!BT21)</f>
        <v>#N/A</v>
      </c>
      <c r="BT20" s="67" t="e">
        <f>IF('Total OH'!BU21="",#N/A,'Total OH'!BU21)</f>
        <v>#N/A</v>
      </c>
      <c r="BU20" s="67" t="e">
        <f>IF('Total OH'!BV21="",#N/A,'Total OH'!BV21)</f>
        <v>#N/A</v>
      </c>
      <c r="BV20" s="67" t="e">
        <f>IF('Total OH'!BW21="",#N/A,'Total OH'!BW21)</f>
        <v>#N/A</v>
      </c>
      <c r="BW20" s="67" t="e">
        <f>IF('Total OH'!BX21="",#N/A,'Total OH'!BX21)</f>
        <v>#N/A</v>
      </c>
      <c r="BX20" s="67" t="e">
        <f>IF('Total OH'!BY21="",#N/A,'Total OH'!BY21)</f>
        <v>#N/A</v>
      </c>
      <c r="BY20" s="67" t="e">
        <f>IF('Total OH'!BZ21="",#N/A,'Total OH'!BZ21)</f>
        <v>#N/A</v>
      </c>
      <c r="BZ20" s="67" t="e">
        <f>IF('Total OH'!CA21="",#N/A,'Total OH'!CA21)</f>
        <v>#N/A</v>
      </c>
      <c r="CA20" s="67" t="e">
        <f>IF('Total OH'!CB21="",#N/A,'Total OH'!CB21)</f>
        <v>#N/A</v>
      </c>
      <c r="CB20" s="67" t="e">
        <f>IF('Total OH'!CC21="",#N/A,'Total OH'!CC21)</f>
        <v>#N/A</v>
      </c>
      <c r="CC20" s="67" t="e">
        <f>IF('Total OH'!CD21="",#N/A,'Total OH'!CD21)</f>
        <v>#N/A</v>
      </c>
      <c r="CD20" s="67" t="e">
        <f>IF('Total OH'!CE21="",#N/A,'Total OH'!CE21)</f>
        <v>#N/A</v>
      </c>
      <c r="CE20" s="67" t="e">
        <f>IF('Total OH'!CF21="",#N/A,'Total OH'!CF21)</f>
        <v>#N/A</v>
      </c>
      <c r="CF20" s="67" t="e">
        <f>IF('Total OH'!CG21="",#N/A,'Total OH'!CG21)</f>
        <v>#N/A</v>
      </c>
      <c r="CG20" s="67" t="e">
        <f>IF('Total OH'!CH21="",#N/A,'Total OH'!CH21)</f>
        <v>#N/A</v>
      </c>
      <c r="CH20" s="67" t="e">
        <f>IF('Total OH'!CI21="",#N/A,'Total OH'!CI21)</f>
        <v>#N/A</v>
      </c>
      <c r="CI20" s="67" t="e">
        <f>IF('Total OH'!CJ21="",#N/A,'Total OH'!CJ21)</f>
        <v>#N/A</v>
      </c>
      <c r="CJ20" s="67" t="e">
        <f>IF('Total OH'!CK21="",#N/A,'Total OH'!CK21)</f>
        <v>#N/A</v>
      </c>
      <c r="CK20" s="67" t="e">
        <f>IF('Total OH'!CL21="",#N/A,'Total OH'!CL21)</f>
        <v>#N/A</v>
      </c>
      <c r="CL20" s="67" t="e">
        <f>IF('Total OH'!CM21="",#N/A,'Total OH'!CM21)</f>
        <v>#N/A</v>
      </c>
      <c r="CM20" s="67" t="e">
        <f>IF('Total OH'!CN21="",#N/A,'Total OH'!CN21)</f>
        <v>#N/A</v>
      </c>
    </row>
    <row r="21" spans="1:91" ht="13.5" customHeight="1" x14ac:dyDescent="0.35">
      <c r="A21" s="67" t="str">
        <f>CONCATENATE('Total OH'!A22," ",'Total OH'!B22)</f>
        <v xml:space="preserve">Other 8 </v>
      </c>
      <c r="B21" s="67" t="e">
        <f>IF('Total OH'!C22="",#N/A,'Total OH'!C22)</f>
        <v>#N/A</v>
      </c>
      <c r="C21" s="67" t="e">
        <f>IF('Total OH'!D22="",#N/A,'Total OH'!D22)</f>
        <v>#N/A</v>
      </c>
      <c r="D21" s="67" t="e">
        <f>IF('Total OH'!E22="",#N/A,'Total OH'!E22)</f>
        <v>#N/A</v>
      </c>
      <c r="E21" s="67" t="e">
        <f>IF('Total OH'!F22="",#N/A,'Total OH'!F22)</f>
        <v>#N/A</v>
      </c>
      <c r="F21" s="67" t="e">
        <f>IF('Total OH'!G22="",#N/A,'Total OH'!G22)</f>
        <v>#N/A</v>
      </c>
      <c r="G21" s="67" t="e">
        <f>IF('Total OH'!H22="",#N/A,'Total OH'!H22)</f>
        <v>#N/A</v>
      </c>
      <c r="H21" s="67" t="e">
        <f>IF('Total OH'!I22="",#N/A,'Total OH'!I22)</f>
        <v>#N/A</v>
      </c>
      <c r="I21" s="67" t="e">
        <f>IF('Total OH'!J22="",#N/A,'Total OH'!J22)</f>
        <v>#N/A</v>
      </c>
      <c r="J21" s="67" t="e">
        <f>IF('Total OH'!K22="",#N/A,'Total OH'!K22)</f>
        <v>#N/A</v>
      </c>
      <c r="K21" s="67" t="e">
        <f>IF('Total OH'!L22="",#N/A,'Total OH'!L22)</f>
        <v>#N/A</v>
      </c>
      <c r="L21" s="67" t="e">
        <f>IF('Total OH'!M22="",#N/A,'Total OH'!M22)</f>
        <v>#N/A</v>
      </c>
      <c r="M21" s="67" t="e">
        <f>IF('Total OH'!N22="",#N/A,'Total OH'!N22)</f>
        <v>#N/A</v>
      </c>
      <c r="N21" s="67" t="e">
        <f>IF('Total OH'!O22="",#N/A,'Total OH'!O22)</f>
        <v>#N/A</v>
      </c>
      <c r="O21" s="67" t="e">
        <f>IF('Total OH'!P22="",#N/A,'Total OH'!P22)</f>
        <v>#N/A</v>
      </c>
      <c r="P21" s="67" t="e">
        <f>IF('Total OH'!Q22="",#N/A,'Total OH'!Q22)</f>
        <v>#N/A</v>
      </c>
      <c r="Q21" s="67" t="e">
        <f>IF('Total OH'!R22="",#N/A,'Total OH'!R22)</f>
        <v>#N/A</v>
      </c>
      <c r="R21" s="67" t="e">
        <f>IF('Total OH'!S22="",#N/A,'Total OH'!S22)</f>
        <v>#N/A</v>
      </c>
      <c r="S21" s="67" t="e">
        <f>IF('Total OH'!T22="",#N/A,'Total OH'!T22)</f>
        <v>#N/A</v>
      </c>
      <c r="T21" s="67" t="e">
        <f>IF('Total OH'!U22="",#N/A,'Total OH'!U22)</f>
        <v>#N/A</v>
      </c>
      <c r="U21" s="67" t="e">
        <f>IF('Total OH'!V22="",#N/A,'Total OH'!V22)</f>
        <v>#N/A</v>
      </c>
      <c r="V21" s="67" t="e">
        <f>IF('Total OH'!W22="",#N/A,'Total OH'!W22)</f>
        <v>#N/A</v>
      </c>
      <c r="W21" s="67" t="e">
        <f>IF('Total OH'!X22="",#N/A,'Total OH'!X22)</f>
        <v>#N/A</v>
      </c>
      <c r="X21" s="67" t="e">
        <f>IF('Total OH'!Y22="",#N/A,'Total OH'!Y22)</f>
        <v>#N/A</v>
      </c>
      <c r="Y21" s="67" t="e">
        <f>IF('Total OH'!Z22="",#N/A,'Total OH'!Z22)</f>
        <v>#N/A</v>
      </c>
      <c r="Z21" s="67" t="e">
        <f>IF('Total OH'!AA22="",#N/A,'Total OH'!AA22)</f>
        <v>#N/A</v>
      </c>
      <c r="AA21" s="67" t="e">
        <f>IF('Total OH'!AB22="",#N/A,'Total OH'!AB22)</f>
        <v>#N/A</v>
      </c>
      <c r="AB21" s="67" t="e">
        <f>IF('Total OH'!AC22="",#N/A,'Total OH'!AC22)</f>
        <v>#N/A</v>
      </c>
      <c r="AC21" s="67" t="e">
        <f>IF('Total OH'!AD22="",#N/A,'Total OH'!AD22)</f>
        <v>#N/A</v>
      </c>
      <c r="AD21" s="67" t="e">
        <f>IF('Total OH'!AE22="",#N/A,'Total OH'!AE22)</f>
        <v>#N/A</v>
      </c>
      <c r="AE21" s="67" t="e">
        <f>IF('Total OH'!AF22="",#N/A,'Total OH'!AF22)</f>
        <v>#N/A</v>
      </c>
      <c r="AF21" s="67" t="e">
        <f>IF('Total OH'!AG22="",#N/A,'Total OH'!AG22)</f>
        <v>#N/A</v>
      </c>
      <c r="AG21" s="67" t="e">
        <f>IF('Total OH'!AH22="",#N/A,'Total OH'!AH22)</f>
        <v>#N/A</v>
      </c>
      <c r="AH21" s="67" t="e">
        <f>IF('Total OH'!AI22="",#N/A,'Total OH'!AI22)</f>
        <v>#N/A</v>
      </c>
      <c r="AI21" s="67" t="e">
        <f>IF('Total OH'!AJ22="",#N/A,'Total OH'!AJ22)</f>
        <v>#N/A</v>
      </c>
      <c r="AJ21" s="67" t="e">
        <f>IF('Total OH'!AK22="",#N/A,'Total OH'!AK22)</f>
        <v>#N/A</v>
      </c>
      <c r="AK21" s="67" t="e">
        <f>IF('Total OH'!AL22="",#N/A,'Total OH'!AL22)</f>
        <v>#N/A</v>
      </c>
      <c r="AL21" s="67" t="e">
        <f>IF('Total OH'!AM22="",#N/A,'Total OH'!AM22)</f>
        <v>#N/A</v>
      </c>
      <c r="AM21" s="67" t="e">
        <f>IF('Total OH'!AN22="",#N/A,'Total OH'!AN22)</f>
        <v>#N/A</v>
      </c>
      <c r="AN21" s="67" t="e">
        <f>IF('Total OH'!AO22="",#N/A,'Total OH'!AO22)</f>
        <v>#N/A</v>
      </c>
      <c r="AO21" s="67" t="e">
        <f>IF('Total OH'!AP22="",#N/A,'Total OH'!AP22)</f>
        <v>#N/A</v>
      </c>
      <c r="AP21" s="67" t="e">
        <f>IF('Total OH'!AQ22="",#N/A,'Total OH'!AQ22)</f>
        <v>#N/A</v>
      </c>
      <c r="AQ21" s="67" t="e">
        <f>IF('Total OH'!AR22="",#N/A,'Total OH'!AR22)</f>
        <v>#N/A</v>
      </c>
      <c r="AR21" s="67" t="e">
        <f>IF('Total OH'!AS22="",#N/A,'Total OH'!AS22)</f>
        <v>#N/A</v>
      </c>
      <c r="AS21" s="67" t="e">
        <f>IF('Total OH'!AT22="",#N/A,'Total OH'!AT22)</f>
        <v>#N/A</v>
      </c>
      <c r="AT21" s="67" t="e">
        <f>IF('Total OH'!AU22="",#N/A,'Total OH'!AU22)</f>
        <v>#N/A</v>
      </c>
      <c r="AU21" s="67" t="e">
        <f>IF('Total OH'!AV22="",#N/A,'Total OH'!AV22)</f>
        <v>#N/A</v>
      </c>
      <c r="AV21" s="67" t="e">
        <f>IF('Total OH'!AW22="",#N/A,'Total OH'!AW22)</f>
        <v>#N/A</v>
      </c>
      <c r="AW21" s="67" t="e">
        <f>IF('Total OH'!AX22="",#N/A,'Total OH'!AX22)</f>
        <v>#N/A</v>
      </c>
      <c r="AX21" s="67" t="e">
        <f>IF('Total OH'!AY22="",#N/A,'Total OH'!AY22)</f>
        <v>#N/A</v>
      </c>
      <c r="AY21" s="67" t="e">
        <f>IF('Total OH'!AZ22="",#N/A,'Total OH'!AZ22)</f>
        <v>#N/A</v>
      </c>
      <c r="AZ21" s="67" t="e">
        <f>IF('Total OH'!BA22="",#N/A,'Total OH'!BA22)</f>
        <v>#N/A</v>
      </c>
      <c r="BA21" s="67" t="e">
        <f>IF('Total OH'!BB22="",#N/A,'Total OH'!BB22)</f>
        <v>#N/A</v>
      </c>
      <c r="BB21" s="67" t="e">
        <f>IF('Total OH'!BC22="",#N/A,'Total OH'!BC22)</f>
        <v>#N/A</v>
      </c>
      <c r="BC21" s="67" t="e">
        <f>IF('Total OH'!BD22="",#N/A,'Total OH'!BD22)</f>
        <v>#N/A</v>
      </c>
      <c r="BD21" s="67" t="e">
        <f>IF('Total OH'!BE22="",#N/A,'Total OH'!BE22)</f>
        <v>#N/A</v>
      </c>
      <c r="BE21" s="67" t="e">
        <f>IF('Total OH'!BF22="",#N/A,'Total OH'!BF22)</f>
        <v>#N/A</v>
      </c>
      <c r="BF21" s="67" t="e">
        <f>IF('Total OH'!BG22="",#N/A,'Total OH'!BG22)</f>
        <v>#N/A</v>
      </c>
      <c r="BG21" s="67" t="e">
        <f>IF('Total OH'!BH22="",#N/A,'Total OH'!BH22)</f>
        <v>#N/A</v>
      </c>
      <c r="BH21" s="67" t="e">
        <f>IF('Total OH'!BI22="",#N/A,'Total OH'!BI22)</f>
        <v>#N/A</v>
      </c>
      <c r="BI21" s="67" t="e">
        <f>IF('Total OH'!BJ22="",#N/A,'Total OH'!BJ22)</f>
        <v>#N/A</v>
      </c>
      <c r="BJ21" s="67" t="e">
        <f>IF('Total OH'!BK22="",#N/A,'Total OH'!BK22)</f>
        <v>#N/A</v>
      </c>
      <c r="BK21" s="67" t="e">
        <f>IF('Total OH'!BL22="",#N/A,'Total OH'!BL22)</f>
        <v>#N/A</v>
      </c>
      <c r="BL21" s="67" t="e">
        <f>IF('Total OH'!BM22="",#N/A,'Total OH'!BM22)</f>
        <v>#N/A</v>
      </c>
      <c r="BM21" s="67" t="e">
        <f>IF('Total OH'!BN22="",#N/A,'Total OH'!BN22)</f>
        <v>#N/A</v>
      </c>
      <c r="BN21" s="67" t="e">
        <f>IF('Total OH'!BO22="",#N/A,'Total OH'!BO22)</f>
        <v>#N/A</v>
      </c>
      <c r="BO21" s="67" t="e">
        <f>IF('Total OH'!BP22="",#N/A,'Total OH'!BP22)</f>
        <v>#N/A</v>
      </c>
      <c r="BP21" s="67" t="e">
        <f>IF('Total OH'!BQ22="",#N/A,'Total OH'!BQ22)</f>
        <v>#N/A</v>
      </c>
      <c r="BQ21" s="67" t="e">
        <f>IF('Total OH'!BR22="",#N/A,'Total OH'!BR22)</f>
        <v>#N/A</v>
      </c>
      <c r="BR21" s="67" t="e">
        <f>IF('Total OH'!BS22="",#N/A,'Total OH'!BS22)</f>
        <v>#N/A</v>
      </c>
      <c r="BS21" s="67" t="e">
        <f>IF('Total OH'!BT22="",#N/A,'Total OH'!BT22)</f>
        <v>#N/A</v>
      </c>
      <c r="BT21" s="67" t="e">
        <f>IF('Total OH'!BU22="",#N/A,'Total OH'!BU22)</f>
        <v>#N/A</v>
      </c>
      <c r="BU21" s="67" t="e">
        <f>IF('Total OH'!BV22="",#N/A,'Total OH'!BV22)</f>
        <v>#N/A</v>
      </c>
      <c r="BV21" s="67" t="e">
        <f>IF('Total OH'!BW22="",#N/A,'Total OH'!BW22)</f>
        <v>#N/A</v>
      </c>
      <c r="BW21" s="67" t="e">
        <f>IF('Total OH'!BX22="",#N/A,'Total OH'!BX22)</f>
        <v>#N/A</v>
      </c>
      <c r="BX21" s="67" t="e">
        <f>IF('Total OH'!BY22="",#N/A,'Total OH'!BY22)</f>
        <v>#N/A</v>
      </c>
      <c r="BY21" s="67" t="e">
        <f>IF('Total OH'!BZ22="",#N/A,'Total OH'!BZ22)</f>
        <v>#N/A</v>
      </c>
      <c r="BZ21" s="67" t="e">
        <f>IF('Total OH'!CA22="",#N/A,'Total OH'!CA22)</f>
        <v>#N/A</v>
      </c>
      <c r="CA21" s="67" t="e">
        <f>IF('Total OH'!CB22="",#N/A,'Total OH'!CB22)</f>
        <v>#N/A</v>
      </c>
      <c r="CB21" s="67" t="e">
        <f>IF('Total OH'!CC22="",#N/A,'Total OH'!CC22)</f>
        <v>#N/A</v>
      </c>
      <c r="CC21" s="67" t="e">
        <f>IF('Total OH'!CD22="",#N/A,'Total OH'!CD22)</f>
        <v>#N/A</v>
      </c>
      <c r="CD21" s="67" t="e">
        <f>IF('Total OH'!CE22="",#N/A,'Total OH'!CE22)</f>
        <v>#N/A</v>
      </c>
      <c r="CE21" s="67" t="e">
        <f>IF('Total OH'!CF22="",#N/A,'Total OH'!CF22)</f>
        <v>#N/A</v>
      </c>
      <c r="CF21" s="67" t="e">
        <f>IF('Total OH'!CG22="",#N/A,'Total OH'!CG22)</f>
        <v>#N/A</v>
      </c>
      <c r="CG21" s="67" t="e">
        <f>IF('Total OH'!CH22="",#N/A,'Total OH'!CH22)</f>
        <v>#N/A</v>
      </c>
      <c r="CH21" s="67" t="e">
        <f>IF('Total OH'!CI22="",#N/A,'Total OH'!CI22)</f>
        <v>#N/A</v>
      </c>
      <c r="CI21" s="67" t="e">
        <f>IF('Total OH'!CJ22="",#N/A,'Total OH'!CJ22)</f>
        <v>#N/A</v>
      </c>
      <c r="CJ21" s="67" t="e">
        <f>IF('Total OH'!CK22="",#N/A,'Total OH'!CK22)</f>
        <v>#N/A</v>
      </c>
      <c r="CK21" s="67" t="e">
        <f>IF('Total OH'!CL22="",#N/A,'Total OH'!CL22)</f>
        <v>#N/A</v>
      </c>
      <c r="CL21" s="67" t="e">
        <f>IF('Total OH'!CM22="",#N/A,'Total OH'!CM22)</f>
        <v>#N/A</v>
      </c>
      <c r="CM21" s="67" t="e">
        <f>IF('Total OH'!CN22="",#N/A,'Total OH'!CN22)</f>
        <v>#N/A</v>
      </c>
    </row>
    <row r="22" spans="1:91" ht="13.5" customHeight="1" x14ac:dyDescent="0.35">
      <c r="A22" s="67" t="str">
        <f>CONCATENATE('Total OH'!A23," ",'Total OH'!B23)</f>
        <v xml:space="preserve">Other 9 </v>
      </c>
      <c r="B22" s="67" t="e">
        <f>IF('Total OH'!C23="",#N/A,'Total OH'!C23)</f>
        <v>#N/A</v>
      </c>
      <c r="C22" s="67" t="e">
        <f>IF('Total OH'!D23="",#N/A,'Total OH'!D23)</f>
        <v>#N/A</v>
      </c>
      <c r="D22" s="67" t="e">
        <f>IF('Total OH'!E23="",#N/A,'Total OH'!E23)</f>
        <v>#N/A</v>
      </c>
      <c r="E22" s="67" t="e">
        <f>IF('Total OH'!F23="",#N/A,'Total OH'!F23)</f>
        <v>#N/A</v>
      </c>
      <c r="F22" s="67" t="e">
        <f>IF('Total OH'!G23="",#N/A,'Total OH'!G23)</f>
        <v>#N/A</v>
      </c>
      <c r="G22" s="67" t="e">
        <f>IF('Total OH'!H23="",#N/A,'Total OH'!H23)</f>
        <v>#N/A</v>
      </c>
      <c r="H22" s="67" t="e">
        <f>IF('Total OH'!I23="",#N/A,'Total OH'!I23)</f>
        <v>#N/A</v>
      </c>
      <c r="I22" s="67" t="e">
        <f>IF('Total OH'!J23="",#N/A,'Total OH'!J23)</f>
        <v>#N/A</v>
      </c>
      <c r="J22" s="67" t="e">
        <f>IF('Total OH'!K23="",#N/A,'Total OH'!K23)</f>
        <v>#N/A</v>
      </c>
      <c r="K22" s="67" t="e">
        <f>IF('Total OH'!L23="",#N/A,'Total OH'!L23)</f>
        <v>#N/A</v>
      </c>
      <c r="L22" s="67" t="e">
        <f>IF('Total OH'!M23="",#N/A,'Total OH'!M23)</f>
        <v>#N/A</v>
      </c>
      <c r="M22" s="67" t="e">
        <f>IF('Total OH'!N23="",#N/A,'Total OH'!N23)</f>
        <v>#N/A</v>
      </c>
      <c r="N22" s="67" t="e">
        <f>IF('Total OH'!O23="",#N/A,'Total OH'!O23)</f>
        <v>#N/A</v>
      </c>
      <c r="O22" s="67" t="e">
        <f>IF('Total OH'!P23="",#N/A,'Total OH'!P23)</f>
        <v>#N/A</v>
      </c>
      <c r="P22" s="67" t="e">
        <f>IF('Total OH'!Q23="",#N/A,'Total OH'!Q23)</f>
        <v>#N/A</v>
      </c>
      <c r="Q22" s="67" t="e">
        <f>IF('Total OH'!R23="",#N/A,'Total OH'!R23)</f>
        <v>#N/A</v>
      </c>
      <c r="R22" s="67" t="e">
        <f>IF('Total OH'!S23="",#N/A,'Total OH'!S23)</f>
        <v>#N/A</v>
      </c>
      <c r="S22" s="67" t="e">
        <f>IF('Total OH'!T23="",#N/A,'Total OH'!T23)</f>
        <v>#N/A</v>
      </c>
      <c r="T22" s="67" t="e">
        <f>IF('Total OH'!U23="",#N/A,'Total OH'!U23)</f>
        <v>#N/A</v>
      </c>
      <c r="U22" s="67" t="e">
        <f>IF('Total OH'!V23="",#N/A,'Total OH'!V23)</f>
        <v>#N/A</v>
      </c>
      <c r="V22" s="67" t="e">
        <f>IF('Total OH'!W23="",#N/A,'Total OH'!W23)</f>
        <v>#N/A</v>
      </c>
      <c r="W22" s="67" t="e">
        <f>IF('Total OH'!X23="",#N/A,'Total OH'!X23)</f>
        <v>#N/A</v>
      </c>
      <c r="X22" s="67" t="e">
        <f>IF('Total OH'!Y23="",#N/A,'Total OH'!Y23)</f>
        <v>#N/A</v>
      </c>
      <c r="Y22" s="67" t="e">
        <f>IF('Total OH'!Z23="",#N/A,'Total OH'!Z23)</f>
        <v>#N/A</v>
      </c>
      <c r="Z22" s="67" t="e">
        <f>IF('Total OH'!AA23="",#N/A,'Total OH'!AA23)</f>
        <v>#N/A</v>
      </c>
      <c r="AA22" s="67" t="e">
        <f>IF('Total OH'!AB23="",#N/A,'Total OH'!AB23)</f>
        <v>#N/A</v>
      </c>
      <c r="AB22" s="67" t="e">
        <f>IF('Total OH'!AC23="",#N/A,'Total OH'!AC23)</f>
        <v>#N/A</v>
      </c>
      <c r="AC22" s="67" t="e">
        <f>IF('Total OH'!AD23="",#N/A,'Total OH'!AD23)</f>
        <v>#N/A</v>
      </c>
      <c r="AD22" s="67" t="e">
        <f>IF('Total OH'!AE23="",#N/A,'Total OH'!AE23)</f>
        <v>#N/A</v>
      </c>
      <c r="AE22" s="67" t="e">
        <f>IF('Total OH'!AF23="",#N/A,'Total OH'!AF23)</f>
        <v>#N/A</v>
      </c>
      <c r="AF22" s="67" t="e">
        <f>IF('Total OH'!AG23="",#N/A,'Total OH'!AG23)</f>
        <v>#N/A</v>
      </c>
      <c r="AG22" s="67" t="e">
        <f>IF('Total OH'!AH23="",#N/A,'Total OH'!AH23)</f>
        <v>#N/A</v>
      </c>
      <c r="AH22" s="67" t="e">
        <f>IF('Total OH'!AI23="",#N/A,'Total OH'!AI23)</f>
        <v>#N/A</v>
      </c>
      <c r="AI22" s="67" t="e">
        <f>IF('Total OH'!AJ23="",#N/A,'Total OH'!AJ23)</f>
        <v>#N/A</v>
      </c>
      <c r="AJ22" s="67" t="e">
        <f>IF('Total OH'!AK23="",#N/A,'Total OH'!AK23)</f>
        <v>#N/A</v>
      </c>
      <c r="AK22" s="67" t="e">
        <f>IF('Total OH'!AL23="",#N/A,'Total OH'!AL23)</f>
        <v>#N/A</v>
      </c>
      <c r="AL22" s="67" t="e">
        <f>IF('Total OH'!AM23="",#N/A,'Total OH'!AM23)</f>
        <v>#N/A</v>
      </c>
      <c r="AM22" s="67" t="e">
        <f>IF('Total OH'!AN23="",#N/A,'Total OH'!AN23)</f>
        <v>#N/A</v>
      </c>
      <c r="AN22" s="67" t="e">
        <f>IF('Total OH'!AO23="",#N/A,'Total OH'!AO23)</f>
        <v>#N/A</v>
      </c>
      <c r="AO22" s="67" t="e">
        <f>IF('Total OH'!AP23="",#N/A,'Total OH'!AP23)</f>
        <v>#N/A</v>
      </c>
      <c r="AP22" s="67" t="e">
        <f>IF('Total OH'!AQ23="",#N/A,'Total OH'!AQ23)</f>
        <v>#N/A</v>
      </c>
      <c r="AQ22" s="67" t="e">
        <f>IF('Total OH'!AR23="",#N/A,'Total OH'!AR23)</f>
        <v>#N/A</v>
      </c>
      <c r="AR22" s="67" t="e">
        <f>IF('Total OH'!AS23="",#N/A,'Total OH'!AS23)</f>
        <v>#N/A</v>
      </c>
      <c r="AS22" s="67" t="e">
        <f>IF('Total OH'!AT23="",#N/A,'Total OH'!AT23)</f>
        <v>#N/A</v>
      </c>
      <c r="AT22" s="67" t="e">
        <f>IF('Total OH'!AU23="",#N/A,'Total OH'!AU23)</f>
        <v>#N/A</v>
      </c>
      <c r="AU22" s="67" t="e">
        <f>IF('Total OH'!AV23="",#N/A,'Total OH'!AV23)</f>
        <v>#N/A</v>
      </c>
      <c r="AV22" s="67" t="e">
        <f>IF('Total OH'!AW23="",#N/A,'Total OH'!AW23)</f>
        <v>#N/A</v>
      </c>
      <c r="AW22" s="67" t="e">
        <f>IF('Total OH'!AX23="",#N/A,'Total OH'!AX23)</f>
        <v>#N/A</v>
      </c>
      <c r="AX22" s="67" t="e">
        <f>IF('Total OH'!AY23="",#N/A,'Total OH'!AY23)</f>
        <v>#N/A</v>
      </c>
      <c r="AY22" s="67" t="e">
        <f>IF('Total OH'!AZ23="",#N/A,'Total OH'!AZ23)</f>
        <v>#N/A</v>
      </c>
      <c r="AZ22" s="67" t="e">
        <f>IF('Total OH'!BA23="",#N/A,'Total OH'!BA23)</f>
        <v>#N/A</v>
      </c>
      <c r="BA22" s="67" t="e">
        <f>IF('Total OH'!BB23="",#N/A,'Total OH'!BB23)</f>
        <v>#N/A</v>
      </c>
      <c r="BB22" s="67" t="e">
        <f>IF('Total OH'!BC23="",#N/A,'Total OH'!BC23)</f>
        <v>#N/A</v>
      </c>
      <c r="BC22" s="67" t="e">
        <f>IF('Total OH'!BD23="",#N/A,'Total OH'!BD23)</f>
        <v>#N/A</v>
      </c>
      <c r="BD22" s="67" t="e">
        <f>IF('Total OH'!BE23="",#N/A,'Total OH'!BE23)</f>
        <v>#N/A</v>
      </c>
      <c r="BE22" s="67" t="e">
        <f>IF('Total OH'!BF23="",#N/A,'Total OH'!BF23)</f>
        <v>#N/A</v>
      </c>
      <c r="BF22" s="67" t="e">
        <f>IF('Total OH'!BG23="",#N/A,'Total OH'!BG23)</f>
        <v>#N/A</v>
      </c>
      <c r="BG22" s="67" t="e">
        <f>IF('Total OH'!BH23="",#N/A,'Total OH'!BH23)</f>
        <v>#N/A</v>
      </c>
      <c r="BH22" s="67" t="e">
        <f>IF('Total OH'!BI23="",#N/A,'Total OH'!BI23)</f>
        <v>#N/A</v>
      </c>
      <c r="BI22" s="67" t="e">
        <f>IF('Total OH'!BJ23="",#N/A,'Total OH'!BJ23)</f>
        <v>#N/A</v>
      </c>
      <c r="BJ22" s="67" t="e">
        <f>IF('Total OH'!BK23="",#N/A,'Total OH'!BK23)</f>
        <v>#N/A</v>
      </c>
      <c r="BK22" s="67" t="e">
        <f>IF('Total OH'!BL23="",#N/A,'Total OH'!BL23)</f>
        <v>#N/A</v>
      </c>
      <c r="BL22" s="67" t="e">
        <f>IF('Total OH'!BM23="",#N/A,'Total OH'!BM23)</f>
        <v>#N/A</v>
      </c>
      <c r="BM22" s="67" t="e">
        <f>IF('Total OH'!BN23="",#N/A,'Total OH'!BN23)</f>
        <v>#N/A</v>
      </c>
      <c r="BN22" s="67" t="e">
        <f>IF('Total OH'!BO23="",#N/A,'Total OH'!BO23)</f>
        <v>#N/A</v>
      </c>
      <c r="BO22" s="67" t="e">
        <f>IF('Total OH'!BP23="",#N/A,'Total OH'!BP23)</f>
        <v>#N/A</v>
      </c>
      <c r="BP22" s="67" t="e">
        <f>IF('Total OH'!BQ23="",#N/A,'Total OH'!BQ23)</f>
        <v>#N/A</v>
      </c>
      <c r="BQ22" s="67" t="e">
        <f>IF('Total OH'!BR23="",#N/A,'Total OH'!BR23)</f>
        <v>#N/A</v>
      </c>
      <c r="BR22" s="67" t="e">
        <f>IF('Total OH'!BS23="",#N/A,'Total OH'!BS23)</f>
        <v>#N/A</v>
      </c>
      <c r="BS22" s="67" t="e">
        <f>IF('Total OH'!BT23="",#N/A,'Total OH'!BT23)</f>
        <v>#N/A</v>
      </c>
      <c r="BT22" s="67" t="e">
        <f>IF('Total OH'!BU23="",#N/A,'Total OH'!BU23)</f>
        <v>#N/A</v>
      </c>
      <c r="BU22" s="67" t="e">
        <f>IF('Total OH'!BV23="",#N/A,'Total OH'!BV23)</f>
        <v>#N/A</v>
      </c>
      <c r="BV22" s="67" t="e">
        <f>IF('Total OH'!BW23="",#N/A,'Total OH'!BW23)</f>
        <v>#N/A</v>
      </c>
      <c r="BW22" s="67" t="e">
        <f>IF('Total OH'!BX23="",#N/A,'Total OH'!BX23)</f>
        <v>#N/A</v>
      </c>
      <c r="BX22" s="67" t="e">
        <f>IF('Total OH'!BY23="",#N/A,'Total OH'!BY23)</f>
        <v>#N/A</v>
      </c>
      <c r="BY22" s="67" t="e">
        <f>IF('Total OH'!BZ23="",#N/A,'Total OH'!BZ23)</f>
        <v>#N/A</v>
      </c>
      <c r="BZ22" s="67" t="e">
        <f>IF('Total OH'!CA23="",#N/A,'Total OH'!CA23)</f>
        <v>#N/A</v>
      </c>
      <c r="CA22" s="67" t="e">
        <f>IF('Total OH'!CB23="",#N/A,'Total OH'!CB23)</f>
        <v>#N/A</v>
      </c>
      <c r="CB22" s="67" t="e">
        <f>IF('Total OH'!CC23="",#N/A,'Total OH'!CC23)</f>
        <v>#N/A</v>
      </c>
      <c r="CC22" s="67" t="e">
        <f>IF('Total OH'!CD23="",#N/A,'Total OH'!CD23)</f>
        <v>#N/A</v>
      </c>
      <c r="CD22" s="67" t="e">
        <f>IF('Total OH'!CE23="",#N/A,'Total OH'!CE23)</f>
        <v>#N/A</v>
      </c>
      <c r="CE22" s="67" t="e">
        <f>IF('Total OH'!CF23="",#N/A,'Total OH'!CF23)</f>
        <v>#N/A</v>
      </c>
      <c r="CF22" s="67" t="e">
        <f>IF('Total OH'!CG23="",#N/A,'Total OH'!CG23)</f>
        <v>#N/A</v>
      </c>
      <c r="CG22" s="67" t="e">
        <f>IF('Total OH'!CH23="",#N/A,'Total OH'!CH23)</f>
        <v>#N/A</v>
      </c>
      <c r="CH22" s="67" t="e">
        <f>IF('Total OH'!CI23="",#N/A,'Total OH'!CI23)</f>
        <v>#N/A</v>
      </c>
      <c r="CI22" s="67" t="e">
        <f>IF('Total OH'!CJ23="",#N/A,'Total OH'!CJ23)</f>
        <v>#N/A</v>
      </c>
      <c r="CJ22" s="67" t="e">
        <f>IF('Total OH'!CK23="",#N/A,'Total OH'!CK23)</f>
        <v>#N/A</v>
      </c>
      <c r="CK22" s="67" t="e">
        <f>IF('Total OH'!CL23="",#N/A,'Total OH'!CL23)</f>
        <v>#N/A</v>
      </c>
      <c r="CL22" s="67" t="e">
        <f>IF('Total OH'!CM23="",#N/A,'Total OH'!CM23)</f>
        <v>#N/A</v>
      </c>
      <c r="CM22" s="67" t="e">
        <f>IF('Total OH'!CN23="",#N/A,'Total OH'!CN23)</f>
        <v>#N/A</v>
      </c>
    </row>
    <row r="23" spans="1:91" ht="13.5" customHeight="1" x14ac:dyDescent="0.35">
      <c r="A23" s="67" t="str">
        <f>CONCATENATE('Total OH'!A24," ",'Total OH'!B24)</f>
        <v xml:space="preserve">Other 10 </v>
      </c>
      <c r="B23" s="67" t="e">
        <f>IF('Total OH'!C24="",#N/A,'Total OH'!C24)</f>
        <v>#N/A</v>
      </c>
      <c r="C23" s="67" t="e">
        <f>IF('Total OH'!D24="",#N/A,'Total OH'!D24)</f>
        <v>#N/A</v>
      </c>
      <c r="D23" s="67" t="e">
        <f>IF('Total OH'!E24="",#N/A,'Total OH'!E24)</f>
        <v>#N/A</v>
      </c>
      <c r="E23" s="67" t="e">
        <f>IF('Total OH'!F24="",#N/A,'Total OH'!F24)</f>
        <v>#N/A</v>
      </c>
      <c r="F23" s="67" t="e">
        <f>IF('Total OH'!G24="",#N/A,'Total OH'!G24)</f>
        <v>#N/A</v>
      </c>
      <c r="G23" s="67" t="e">
        <f>IF('Total OH'!H24="",#N/A,'Total OH'!H24)</f>
        <v>#N/A</v>
      </c>
      <c r="H23" s="67" t="e">
        <f>IF('Total OH'!I24="",#N/A,'Total OH'!I24)</f>
        <v>#N/A</v>
      </c>
      <c r="I23" s="67" t="e">
        <f>IF('Total OH'!J24="",#N/A,'Total OH'!J24)</f>
        <v>#N/A</v>
      </c>
      <c r="J23" s="67" t="e">
        <f>IF('Total OH'!K24="",#N/A,'Total OH'!K24)</f>
        <v>#N/A</v>
      </c>
      <c r="K23" s="67" t="e">
        <f>IF('Total OH'!L24="",#N/A,'Total OH'!L24)</f>
        <v>#N/A</v>
      </c>
      <c r="L23" s="67" t="e">
        <f>IF('Total OH'!M24="",#N/A,'Total OH'!M24)</f>
        <v>#N/A</v>
      </c>
      <c r="M23" s="67" t="e">
        <f>IF('Total OH'!N24="",#N/A,'Total OH'!N24)</f>
        <v>#N/A</v>
      </c>
      <c r="N23" s="67" t="e">
        <f>IF('Total OH'!O24="",#N/A,'Total OH'!O24)</f>
        <v>#N/A</v>
      </c>
      <c r="O23" s="67" t="e">
        <f>IF('Total OH'!P24="",#N/A,'Total OH'!P24)</f>
        <v>#N/A</v>
      </c>
      <c r="P23" s="67" t="e">
        <f>IF('Total OH'!Q24="",#N/A,'Total OH'!Q24)</f>
        <v>#N/A</v>
      </c>
      <c r="Q23" s="67" t="e">
        <f>IF('Total OH'!R24="",#N/A,'Total OH'!R24)</f>
        <v>#N/A</v>
      </c>
      <c r="R23" s="67" t="e">
        <f>IF('Total OH'!S24="",#N/A,'Total OH'!S24)</f>
        <v>#N/A</v>
      </c>
      <c r="S23" s="67" t="e">
        <f>IF('Total OH'!T24="",#N/A,'Total OH'!T24)</f>
        <v>#N/A</v>
      </c>
      <c r="T23" s="67" t="e">
        <f>IF('Total OH'!U24="",#N/A,'Total OH'!U24)</f>
        <v>#N/A</v>
      </c>
      <c r="U23" s="67" t="e">
        <f>IF('Total OH'!V24="",#N/A,'Total OH'!V24)</f>
        <v>#N/A</v>
      </c>
      <c r="V23" s="67" t="e">
        <f>IF('Total OH'!W24="",#N/A,'Total OH'!W24)</f>
        <v>#N/A</v>
      </c>
      <c r="W23" s="67" t="e">
        <f>IF('Total OH'!X24="",#N/A,'Total OH'!X24)</f>
        <v>#N/A</v>
      </c>
      <c r="X23" s="67" t="e">
        <f>IF('Total OH'!Y24="",#N/A,'Total OH'!Y24)</f>
        <v>#N/A</v>
      </c>
      <c r="Y23" s="67" t="e">
        <f>IF('Total OH'!Z24="",#N/A,'Total OH'!Z24)</f>
        <v>#N/A</v>
      </c>
      <c r="Z23" s="67" t="e">
        <f>IF('Total OH'!AA24="",#N/A,'Total OH'!AA24)</f>
        <v>#N/A</v>
      </c>
      <c r="AA23" s="67" t="e">
        <f>IF('Total OH'!AB24="",#N/A,'Total OH'!AB24)</f>
        <v>#N/A</v>
      </c>
      <c r="AB23" s="67" t="e">
        <f>IF('Total OH'!AC24="",#N/A,'Total OH'!AC24)</f>
        <v>#N/A</v>
      </c>
      <c r="AC23" s="67" t="e">
        <f>IF('Total OH'!AD24="",#N/A,'Total OH'!AD24)</f>
        <v>#N/A</v>
      </c>
      <c r="AD23" s="67" t="e">
        <f>IF('Total OH'!AE24="",#N/A,'Total OH'!AE24)</f>
        <v>#N/A</v>
      </c>
      <c r="AE23" s="67" t="e">
        <f>IF('Total OH'!AF24="",#N/A,'Total OH'!AF24)</f>
        <v>#N/A</v>
      </c>
      <c r="AF23" s="67" t="e">
        <f>IF('Total OH'!AG24="",#N/A,'Total OH'!AG24)</f>
        <v>#N/A</v>
      </c>
      <c r="AG23" s="67" t="e">
        <f>IF('Total OH'!AH24="",#N/A,'Total OH'!AH24)</f>
        <v>#N/A</v>
      </c>
      <c r="AH23" s="67" t="e">
        <f>IF('Total OH'!AI24="",#N/A,'Total OH'!AI24)</f>
        <v>#N/A</v>
      </c>
      <c r="AI23" s="67" t="e">
        <f>IF('Total OH'!AJ24="",#N/A,'Total OH'!AJ24)</f>
        <v>#N/A</v>
      </c>
      <c r="AJ23" s="67" t="e">
        <f>IF('Total OH'!AK24="",#N/A,'Total OH'!AK24)</f>
        <v>#N/A</v>
      </c>
      <c r="AK23" s="67" t="e">
        <f>IF('Total OH'!AL24="",#N/A,'Total OH'!AL24)</f>
        <v>#N/A</v>
      </c>
      <c r="AL23" s="67" t="e">
        <f>IF('Total OH'!AM24="",#N/A,'Total OH'!AM24)</f>
        <v>#N/A</v>
      </c>
      <c r="AM23" s="67" t="e">
        <f>IF('Total OH'!AN24="",#N/A,'Total OH'!AN24)</f>
        <v>#N/A</v>
      </c>
      <c r="AN23" s="67" t="e">
        <f>IF('Total OH'!AO24="",#N/A,'Total OH'!AO24)</f>
        <v>#N/A</v>
      </c>
      <c r="AO23" s="67" t="e">
        <f>IF('Total OH'!AP24="",#N/A,'Total OH'!AP24)</f>
        <v>#N/A</v>
      </c>
      <c r="AP23" s="67" t="e">
        <f>IF('Total OH'!AQ24="",#N/A,'Total OH'!AQ24)</f>
        <v>#N/A</v>
      </c>
      <c r="AQ23" s="67" t="e">
        <f>IF('Total OH'!AR24="",#N/A,'Total OH'!AR24)</f>
        <v>#N/A</v>
      </c>
      <c r="AR23" s="67" t="e">
        <f>IF('Total OH'!AS24="",#N/A,'Total OH'!AS24)</f>
        <v>#N/A</v>
      </c>
      <c r="AS23" s="67" t="e">
        <f>IF('Total OH'!AT24="",#N/A,'Total OH'!AT24)</f>
        <v>#N/A</v>
      </c>
      <c r="AT23" s="67" t="e">
        <f>IF('Total OH'!AU24="",#N/A,'Total OH'!AU24)</f>
        <v>#N/A</v>
      </c>
      <c r="AU23" s="67" t="e">
        <f>IF('Total OH'!AV24="",#N/A,'Total OH'!AV24)</f>
        <v>#N/A</v>
      </c>
      <c r="AV23" s="67" t="e">
        <f>IF('Total OH'!AW24="",#N/A,'Total OH'!AW24)</f>
        <v>#N/A</v>
      </c>
      <c r="AW23" s="67" t="e">
        <f>IF('Total OH'!AX24="",#N/A,'Total OH'!AX24)</f>
        <v>#N/A</v>
      </c>
      <c r="AX23" s="67" t="e">
        <f>IF('Total OH'!AY24="",#N/A,'Total OH'!AY24)</f>
        <v>#N/A</v>
      </c>
      <c r="AY23" s="67" t="e">
        <f>IF('Total OH'!AZ24="",#N/A,'Total OH'!AZ24)</f>
        <v>#N/A</v>
      </c>
      <c r="AZ23" s="67" t="e">
        <f>IF('Total OH'!BA24="",#N/A,'Total OH'!BA24)</f>
        <v>#N/A</v>
      </c>
      <c r="BA23" s="67" t="e">
        <f>IF('Total OH'!BB24="",#N/A,'Total OH'!BB24)</f>
        <v>#N/A</v>
      </c>
      <c r="BB23" s="67" t="e">
        <f>IF('Total OH'!BC24="",#N/A,'Total OH'!BC24)</f>
        <v>#N/A</v>
      </c>
      <c r="BC23" s="67" t="e">
        <f>IF('Total OH'!BD24="",#N/A,'Total OH'!BD24)</f>
        <v>#N/A</v>
      </c>
      <c r="BD23" s="67" t="e">
        <f>IF('Total OH'!BE24="",#N/A,'Total OH'!BE24)</f>
        <v>#N/A</v>
      </c>
      <c r="BE23" s="67" t="e">
        <f>IF('Total OH'!BF24="",#N/A,'Total OH'!BF24)</f>
        <v>#N/A</v>
      </c>
      <c r="BF23" s="67" t="e">
        <f>IF('Total OH'!BG24="",#N/A,'Total OH'!BG24)</f>
        <v>#N/A</v>
      </c>
      <c r="BG23" s="67" t="e">
        <f>IF('Total OH'!BH24="",#N/A,'Total OH'!BH24)</f>
        <v>#N/A</v>
      </c>
      <c r="BH23" s="67" t="e">
        <f>IF('Total OH'!BI24="",#N/A,'Total OH'!BI24)</f>
        <v>#N/A</v>
      </c>
      <c r="BI23" s="67" t="e">
        <f>IF('Total OH'!BJ24="",#N/A,'Total OH'!BJ24)</f>
        <v>#N/A</v>
      </c>
      <c r="BJ23" s="67" t="e">
        <f>IF('Total OH'!BK24="",#N/A,'Total OH'!BK24)</f>
        <v>#N/A</v>
      </c>
      <c r="BK23" s="67" t="e">
        <f>IF('Total OH'!BL24="",#N/A,'Total OH'!BL24)</f>
        <v>#N/A</v>
      </c>
      <c r="BL23" s="67" t="e">
        <f>IF('Total OH'!BM24="",#N/A,'Total OH'!BM24)</f>
        <v>#N/A</v>
      </c>
      <c r="BM23" s="67" t="e">
        <f>IF('Total OH'!BN24="",#N/A,'Total OH'!BN24)</f>
        <v>#N/A</v>
      </c>
      <c r="BN23" s="67" t="e">
        <f>IF('Total OH'!BO24="",#N/A,'Total OH'!BO24)</f>
        <v>#N/A</v>
      </c>
      <c r="BO23" s="67" t="e">
        <f>IF('Total OH'!BP24="",#N/A,'Total OH'!BP24)</f>
        <v>#N/A</v>
      </c>
      <c r="BP23" s="67" t="e">
        <f>IF('Total OH'!BQ24="",#N/A,'Total OH'!BQ24)</f>
        <v>#N/A</v>
      </c>
      <c r="BQ23" s="67" t="e">
        <f>IF('Total OH'!BR24="",#N/A,'Total OH'!BR24)</f>
        <v>#N/A</v>
      </c>
      <c r="BR23" s="67" t="e">
        <f>IF('Total OH'!BS24="",#N/A,'Total OH'!BS24)</f>
        <v>#N/A</v>
      </c>
      <c r="BS23" s="67" t="e">
        <f>IF('Total OH'!BT24="",#N/A,'Total OH'!BT24)</f>
        <v>#N/A</v>
      </c>
      <c r="BT23" s="67" t="e">
        <f>IF('Total OH'!BU24="",#N/A,'Total OH'!BU24)</f>
        <v>#N/A</v>
      </c>
      <c r="BU23" s="67" t="e">
        <f>IF('Total OH'!BV24="",#N/A,'Total OH'!BV24)</f>
        <v>#N/A</v>
      </c>
      <c r="BV23" s="67" t="e">
        <f>IF('Total OH'!BW24="",#N/A,'Total OH'!BW24)</f>
        <v>#N/A</v>
      </c>
      <c r="BW23" s="67" t="e">
        <f>IF('Total OH'!BX24="",#N/A,'Total OH'!BX24)</f>
        <v>#N/A</v>
      </c>
      <c r="BX23" s="67" t="e">
        <f>IF('Total OH'!BY24="",#N/A,'Total OH'!BY24)</f>
        <v>#N/A</v>
      </c>
      <c r="BY23" s="67" t="e">
        <f>IF('Total OH'!BZ24="",#N/A,'Total OH'!BZ24)</f>
        <v>#N/A</v>
      </c>
      <c r="BZ23" s="67" t="e">
        <f>IF('Total OH'!CA24="",#N/A,'Total OH'!CA24)</f>
        <v>#N/A</v>
      </c>
      <c r="CA23" s="67" t="e">
        <f>IF('Total OH'!CB24="",#N/A,'Total OH'!CB24)</f>
        <v>#N/A</v>
      </c>
      <c r="CB23" s="67" t="e">
        <f>IF('Total OH'!CC24="",#N/A,'Total OH'!CC24)</f>
        <v>#N/A</v>
      </c>
      <c r="CC23" s="67" t="e">
        <f>IF('Total OH'!CD24="",#N/A,'Total OH'!CD24)</f>
        <v>#N/A</v>
      </c>
      <c r="CD23" s="67" t="e">
        <f>IF('Total OH'!CE24="",#N/A,'Total OH'!CE24)</f>
        <v>#N/A</v>
      </c>
      <c r="CE23" s="67" t="e">
        <f>IF('Total OH'!CF24="",#N/A,'Total OH'!CF24)</f>
        <v>#N/A</v>
      </c>
      <c r="CF23" s="67" t="e">
        <f>IF('Total OH'!CG24="",#N/A,'Total OH'!CG24)</f>
        <v>#N/A</v>
      </c>
      <c r="CG23" s="67" t="e">
        <f>IF('Total OH'!CH24="",#N/A,'Total OH'!CH24)</f>
        <v>#N/A</v>
      </c>
      <c r="CH23" s="67" t="e">
        <f>IF('Total OH'!CI24="",#N/A,'Total OH'!CI24)</f>
        <v>#N/A</v>
      </c>
      <c r="CI23" s="67" t="e">
        <f>IF('Total OH'!CJ24="",#N/A,'Total OH'!CJ24)</f>
        <v>#N/A</v>
      </c>
      <c r="CJ23" s="67" t="e">
        <f>IF('Total OH'!CK24="",#N/A,'Total OH'!CK24)</f>
        <v>#N/A</v>
      </c>
      <c r="CK23" s="67" t="e">
        <f>IF('Total OH'!CL24="",#N/A,'Total OH'!CL24)</f>
        <v>#N/A</v>
      </c>
      <c r="CL23" s="67" t="e">
        <f>IF('Total OH'!CM24="",#N/A,'Total OH'!CM24)</f>
        <v>#N/A</v>
      </c>
      <c r="CM23" s="67" t="e">
        <f>IF('Total OH'!CN24="",#N/A,'Total OH'!CN24)</f>
        <v>#N/A</v>
      </c>
    </row>
    <row r="24" spans="1:91" ht="13.5" customHeight="1" x14ac:dyDescent="0.35">
      <c r="A24" s="67" t="str">
        <f>CONCATENATE('Total OH'!A25," ",'Total OH'!B25)</f>
        <v xml:space="preserve">Other 11 </v>
      </c>
      <c r="B24" s="67" t="e">
        <f>IF('Total OH'!C25="",#N/A,'Total OH'!C25)</f>
        <v>#N/A</v>
      </c>
      <c r="C24" s="67" t="e">
        <f>IF('Total OH'!D25="",#N/A,'Total OH'!D25)</f>
        <v>#N/A</v>
      </c>
      <c r="D24" s="67" t="e">
        <f>IF('Total OH'!E25="",#N/A,'Total OH'!E25)</f>
        <v>#N/A</v>
      </c>
      <c r="E24" s="67" t="e">
        <f>IF('Total OH'!F25="",#N/A,'Total OH'!F25)</f>
        <v>#N/A</v>
      </c>
      <c r="F24" s="67" t="e">
        <f>IF('Total OH'!G25="",#N/A,'Total OH'!G25)</f>
        <v>#N/A</v>
      </c>
      <c r="G24" s="67" t="e">
        <f>IF('Total OH'!H25="",#N/A,'Total OH'!H25)</f>
        <v>#N/A</v>
      </c>
      <c r="H24" s="67" t="e">
        <f>IF('Total OH'!I25="",#N/A,'Total OH'!I25)</f>
        <v>#N/A</v>
      </c>
      <c r="I24" s="67" t="e">
        <f>IF('Total OH'!J25="",#N/A,'Total OH'!J25)</f>
        <v>#N/A</v>
      </c>
      <c r="J24" s="67" t="e">
        <f>IF('Total OH'!K25="",#N/A,'Total OH'!K25)</f>
        <v>#N/A</v>
      </c>
      <c r="K24" s="67" t="e">
        <f>IF('Total OH'!L25="",#N/A,'Total OH'!L25)</f>
        <v>#N/A</v>
      </c>
      <c r="L24" s="67" t="e">
        <f>IF('Total OH'!M25="",#N/A,'Total OH'!M25)</f>
        <v>#N/A</v>
      </c>
      <c r="M24" s="67" t="e">
        <f>IF('Total OH'!N25="",#N/A,'Total OH'!N25)</f>
        <v>#N/A</v>
      </c>
      <c r="N24" s="67" t="e">
        <f>IF('Total OH'!O25="",#N/A,'Total OH'!O25)</f>
        <v>#N/A</v>
      </c>
      <c r="O24" s="67" t="e">
        <f>IF('Total OH'!P25="",#N/A,'Total OH'!P25)</f>
        <v>#N/A</v>
      </c>
      <c r="P24" s="67" t="e">
        <f>IF('Total OH'!Q25="",#N/A,'Total OH'!Q25)</f>
        <v>#N/A</v>
      </c>
      <c r="Q24" s="67" t="e">
        <f>IF('Total OH'!R25="",#N/A,'Total OH'!R25)</f>
        <v>#N/A</v>
      </c>
      <c r="R24" s="67" t="e">
        <f>IF('Total OH'!S25="",#N/A,'Total OH'!S25)</f>
        <v>#N/A</v>
      </c>
      <c r="S24" s="67" t="e">
        <f>IF('Total OH'!T25="",#N/A,'Total OH'!T25)</f>
        <v>#N/A</v>
      </c>
      <c r="T24" s="67" t="e">
        <f>IF('Total OH'!U25="",#N/A,'Total OH'!U25)</f>
        <v>#N/A</v>
      </c>
      <c r="U24" s="67" t="e">
        <f>IF('Total OH'!V25="",#N/A,'Total OH'!V25)</f>
        <v>#N/A</v>
      </c>
      <c r="V24" s="67" t="e">
        <f>IF('Total OH'!W25="",#N/A,'Total OH'!W25)</f>
        <v>#N/A</v>
      </c>
      <c r="W24" s="67" t="e">
        <f>IF('Total OH'!X25="",#N/A,'Total OH'!X25)</f>
        <v>#N/A</v>
      </c>
      <c r="X24" s="67" t="e">
        <f>IF('Total OH'!Y25="",#N/A,'Total OH'!Y25)</f>
        <v>#N/A</v>
      </c>
      <c r="Y24" s="67" t="e">
        <f>IF('Total OH'!Z25="",#N/A,'Total OH'!Z25)</f>
        <v>#N/A</v>
      </c>
      <c r="Z24" s="67" t="e">
        <f>IF('Total OH'!AA25="",#N/A,'Total OH'!AA25)</f>
        <v>#N/A</v>
      </c>
      <c r="AA24" s="67" t="e">
        <f>IF('Total OH'!AB25="",#N/A,'Total OH'!AB25)</f>
        <v>#N/A</v>
      </c>
      <c r="AB24" s="67" t="e">
        <f>IF('Total OH'!AC25="",#N/A,'Total OH'!AC25)</f>
        <v>#N/A</v>
      </c>
      <c r="AC24" s="67" t="e">
        <f>IF('Total OH'!AD25="",#N/A,'Total OH'!AD25)</f>
        <v>#N/A</v>
      </c>
      <c r="AD24" s="67" t="e">
        <f>IF('Total OH'!AE25="",#N/A,'Total OH'!AE25)</f>
        <v>#N/A</v>
      </c>
      <c r="AE24" s="67" t="e">
        <f>IF('Total OH'!AF25="",#N/A,'Total OH'!AF25)</f>
        <v>#N/A</v>
      </c>
      <c r="AF24" s="67" t="e">
        <f>IF('Total OH'!AG25="",#N/A,'Total OH'!AG25)</f>
        <v>#N/A</v>
      </c>
      <c r="AG24" s="67" t="e">
        <f>IF('Total OH'!AH25="",#N/A,'Total OH'!AH25)</f>
        <v>#N/A</v>
      </c>
      <c r="AH24" s="67" t="e">
        <f>IF('Total OH'!AI25="",#N/A,'Total OH'!AI25)</f>
        <v>#N/A</v>
      </c>
      <c r="AI24" s="67" t="e">
        <f>IF('Total OH'!AJ25="",#N/A,'Total OH'!AJ25)</f>
        <v>#N/A</v>
      </c>
      <c r="AJ24" s="67" t="e">
        <f>IF('Total OH'!AK25="",#N/A,'Total OH'!AK25)</f>
        <v>#N/A</v>
      </c>
      <c r="AK24" s="67" t="e">
        <f>IF('Total OH'!AL25="",#N/A,'Total OH'!AL25)</f>
        <v>#N/A</v>
      </c>
      <c r="AL24" s="67" t="e">
        <f>IF('Total OH'!AM25="",#N/A,'Total OH'!AM25)</f>
        <v>#N/A</v>
      </c>
      <c r="AM24" s="67" t="e">
        <f>IF('Total OH'!AN25="",#N/A,'Total OH'!AN25)</f>
        <v>#N/A</v>
      </c>
      <c r="AN24" s="67" t="e">
        <f>IF('Total OH'!AO25="",#N/A,'Total OH'!AO25)</f>
        <v>#N/A</v>
      </c>
      <c r="AO24" s="67" t="e">
        <f>IF('Total OH'!AP25="",#N/A,'Total OH'!AP25)</f>
        <v>#N/A</v>
      </c>
      <c r="AP24" s="67" t="e">
        <f>IF('Total OH'!AQ25="",#N/A,'Total OH'!AQ25)</f>
        <v>#N/A</v>
      </c>
      <c r="AQ24" s="67" t="e">
        <f>IF('Total OH'!AR25="",#N/A,'Total OH'!AR25)</f>
        <v>#N/A</v>
      </c>
      <c r="AR24" s="67" t="e">
        <f>IF('Total OH'!AS25="",#N/A,'Total OH'!AS25)</f>
        <v>#N/A</v>
      </c>
      <c r="AS24" s="67" t="e">
        <f>IF('Total OH'!AT25="",#N/A,'Total OH'!AT25)</f>
        <v>#N/A</v>
      </c>
      <c r="AT24" s="67" t="e">
        <f>IF('Total OH'!AU25="",#N/A,'Total OH'!AU25)</f>
        <v>#N/A</v>
      </c>
      <c r="AU24" s="67" t="e">
        <f>IF('Total OH'!AV25="",#N/A,'Total OH'!AV25)</f>
        <v>#N/A</v>
      </c>
      <c r="AV24" s="67" t="e">
        <f>IF('Total OH'!AW25="",#N/A,'Total OH'!AW25)</f>
        <v>#N/A</v>
      </c>
      <c r="AW24" s="67" t="e">
        <f>IF('Total OH'!AX25="",#N/A,'Total OH'!AX25)</f>
        <v>#N/A</v>
      </c>
      <c r="AX24" s="67" t="e">
        <f>IF('Total OH'!AY25="",#N/A,'Total OH'!AY25)</f>
        <v>#N/A</v>
      </c>
      <c r="AY24" s="67" t="e">
        <f>IF('Total OH'!AZ25="",#N/A,'Total OH'!AZ25)</f>
        <v>#N/A</v>
      </c>
      <c r="AZ24" s="67" t="e">
        <f>IF('Total OH'!BA25="",#N/A,'Total OH'!BA25)</f>
        <v>#N/A</v>
      </c>
      <c r="BA24" s="67" t="e">
        <f>IF('Total OH'!BB25="",#N/A,'Total OH'!BB25)</f>
        <v>#N/A</v>
      </c>
      <c r="BB24" s="67" t="e">
        <f>IF('Total OH'!BC25="",#N/A,'Total OH'!BC25)</f>
        <v>#N/A</v>
      </c>
      <c r="BC24" s="67" t="e">
        <f>IF('Total OH'!BD25="",#N/A,'Total OH'!BD25)</f>
        <v>#N/A</v>
      </c>
      <c r="BD24" s="67" t="e">
        <f>IF('Total OH'!BE25="",#N/A,'Total OH'!BE25)</f>
        <v>#N/A</v>
      </c>
      <c r="BE24" s="67" t="e">
        <f>IF('Total OH'!BF25="",#N/A,'Total OH'!BF25)</f>
        <v>#N/A</v>
      </c>
      <c r="BF24" s="67" t="e">
        <f>IF('Total OH'!BG25="",#N/A,'Total OH'!BG25)</f>
        <v>#N/A</v>
      </c>
      <c r="BG24" s="67" t="e">
        <f>IF('Total OH'!BH25="",#N/A,'Total OH'!BH25)</f>
        <v>#N/A</v>
      </c>
      <c r="BH24" s="67" t="e">
        <f>IF('Total OH'!BI25="",#N/A,'Total OH'!BI25)</f>
        <v>#N/A</v>
      </c>
      <c r="BI24" s="67" t="e">
        <f>IF('Total OH'!BJ25="",#N/A,'Total OH'!BJ25)</f>
        <v>#N/A</v>
      </c>
      <c r="BJ24" s="67" t="e">
        <f>IF('Total OH'!BK25="",#N/A,'Total OH'!BK25)</f>
        <v>#N/A</v>
      </c>
      <c r="BK24" s="67" t="e">
        <f>IF('Total OH'!BL25="",#N/A,'Total OH'!BL25)</f>
        <v>#N/A</v>
      </c>
      <c r="BL24" s="67" t="e">
        <f>IF('Total OH'!BM25="",#N/A,'Total OH'!BM25)</f>
        <v>#N/A</v>
      </c>
      <c r="BM24" s="67" t="e">
        <f>IF('Total OH'!BN25="",#N/A,'Total OH'!BN25)</f>
        <v>#N/A</v>
      </c>
      <c r="BN24" s="67" t="e">
        <f>IF('Total OH'!BO25="",#N/A,'Total OH'!BO25)</f>
        <v>#N/A</v>
      </c>
      <c r="BO24" s="67" t="e">
        <f>IF('Total OH'!BP25="",#N/A,'Total OH'!BP25)</f>
        <v>#N/A</v>
      </c>
      <c r="BP24" s="67" t="e">
        <f>IF('Total OH'!BQ25="",#N/A,'Total OH'!BQ25)</f>
        <v>#N/A</v>
      </c>
      <c r="BQ24" s="67" t="e">
        <f>IF('Total OH'!BR25="",#N/A,'Total OH'!BR25)</f>
        <v>#N/A</v>
      </c>
      <c r="BR24" s="67" t="e">
        <f>IF('Total OH'!BS25="",#N/A,'Total OH'!BS25)</f>
        <v>#N/A</v>
      </c>
      <c r="BS24" s="67" t="e">
        <f>IF('Total OH'!BT25="",#N/A,'Total OH'!BT25)</f>
        <v>#N/A</v>
      </c>
      <c r="BT24" s="67" t="e">
        <f>IF('Total OH'!BU25="",#N/A,'Total OH'!BU25)</f>
        <v>#N/A</v>
      </c>
      <c r="BU24" s="67" t="e">
        <f>IF('Total OH'!BV25="",#N/A,'Total OH'!BV25)</f>
        <v>#N/A</v>
      </c>
      <c r="BV24" s="67" t="e">
        <f>IF('Total OH'!BW25="",#N/A,'Total OH'!BW25)</f>
        <v>#N/A</v>
      </c>
      <c r="BW24" s="67" t="e">
        <f>IF('Total OH'!BX25="",#N/A,'Total OH'!BX25)</f>
        <v>#N/A</v>
      </c>
      <c r="BX24" s="67" t="e">
        <f>IF('Total OH'!BY25="",#N/A,'Total OH'!BY25)</f>
        <v>#N/A</v>
      </c>
      <c r="BY24" s="67" t="e">
        <f>IF('Total OH'!BZ25="",#N/A,'Total OH'!BZ25)</f>
        <v>#N/A</v>
      </c>
      <c r="BZ24" s="67" t="e">
        <f>IF('Total OH'!CA25="",#N/A,'Total OH'!CA25)</f>
        <v>#N/A</v>
      </c>
      <c r="CA24" s="67" t="e">
        <f>IF('Total OH'!CB25="",#N/A,'Total OH'!CB25)</f>
        <v>#N/A</v>
      </c>
      <c r="CB24" s="67" t="e">
        <f>IF('Total OH'!CC25="",#N/A,'Total OH'!CC25)</f>
        <v>#N/A</v>
      </c>
      <c r="CC24" s="67" t="e">
        <f>IF('Total OH'!CD25="",#N/A,'Total OH'!CD25)</f>
        <v>#N/A</v>
      </c>
      <c r="CD24" s="67" t="e">
        <f>IF('Total OH'!CE25="",#N/A,'Total OH'!CE25)</f>
        <v>#N/A</v>
      </c>
      <c r="CE24" s="67" t="e">
        <f>IF('Total OH'!CF25="",#N/A,'Total OH'!CF25)</f>
        <v>#N/A</v>
      </c>
      <c r="CF24" s="67" t="e">
        <f>IF('Total OH'!CG25="",#N/A,'Total OH'!CG25)</f>
        <v>#N/A</v>
      </c>
      <c r="CG24" s="67" t="e">
        <f>IF('Total OH'!CH25="",#N/A,'Total OH'!CH25)</f>
        <v>#N/A</v>
      </c>
      <c r="CH24" s="67" t="e">
        <f>IF('Total OH'!CI25="",#N/A,'Total OH'!CI25)</f>
        <v>#N/A</v>
      </c>
      <c r="CI24" s="67" t="e">
        <f>IF('Total OH'!CJ25="",#N/A,'Total OH'!CJ25)</f>
        <v>#N/A</v>
      </c>
      <c r="CJ24" s="67" t="e">
        <f>IF('Total OH'!CK25="",#N/A,'Total OH'!CK25)</f>
        <v>#N/A</v>
      </c>
      <c r="CK24" s="67" t="e">
        <f>IF('Total OH'!CL25="",#N/A,'Total OH'!CL25)</f>
        <v>#N/A</v>
      </c>
      <c r="CL24" s="67" t="e">
        <f>IF('Total OH'!CM25="",#N/A,'Total OH'!CM25)</f>
        <v>#N/A</v>
      </c>
      <c r="CM24" s="67" t="e">
        <f>IF('Total OH'!CN25="",#N/A,'Total OH'!CN25)</f>
        <v>#N/A</v>
      </c>
    </row>
    <row r="25" spans="1:91" ht="13.5" customHeight="1" x14ac:dyDescent="0.35">
      <c r="A25" s="67" t="str">
        <f>CONCATENATE('Total OH'!A26," ",'Total OH'!B26)</f>
        <v xml:space="preserve">Other 12 </v>
      </c>
      <c r="B25" s="67" t="e">
        <f>IF('Total OH'!C26="",#N/A,'Total OH'!C26)</f>
        <v>#N/A</v>
      </c>
      <c r="C25" s="67" t="e">
        <f>IF('Total OH'!D26="",#N/A,'Total OH'!D26)</f>
        <v>#N/A</v>
      </c>
      <c r="D25" s="67" t="e">
        <f>IF('Total OH'!E26="",#N/A,'Total OH'!E26)</f>
        <v>#N/A</v>
      </c>
      <c r="E25" s="67" t="e">
        <f>IF('Total OH'!F26="",#N/A,'Total OH'!F26)</f>
        <v>#N/A</v>
      </c>
      <c r="F25" s="67" t="e">
        <f>IF('Total OH'!G26="",#N/A,'Total OH'!G26)</f>
        <v>#N/A</v>
      </c>
      <c r="G25" s="67" t="e">
        <f>IF('Total OH'!H26="",#N/A,'Total OH'!H26)</f>
        <v>#N/A</v>
      </c>
      <c r="H25" s="67" t="e">
        <f>IF('Total OH'!I26="",#N/A,'Total OH'!I26)</f>
        <v>#N/A</v>
      </c>
      <c r="I25" s="67" t="e">
        <f>IF('Total OH'!J26="",#N/A,'Total OH'!J26)</f>
        <v>#N/A</v>
      </c>
      <c r="J25" s="67" t="e">
        <f>IF('Total OH'!K26="",#N/A,'Total OH'!K26)</f>
        <v>#N/A</v>
      </c>
      <c r="K25" s="67" t="e">
        <f>IF('Total OH'!L26="",#N/A,'Total OH'!L26)</f>
        <v>#N/A</v>
      </c>
      <c r="L25" s="67" t="e">
        <f>IF('Total OH'!M26="",#N/A,'Total OH'!M26)</f>
        <v>#N/A</v>
      </c>
      <c r="M25" s="67" t="e">
        <f>IF('Total OH'!N26="",#N/A,'Total OH'!N26)</f>
        <v>#N/A</v>
      </c>
      <c r="N25" s="67" t="e">
        <f>IF('Total OH'!O26="",#N/A,'Total OH'!O26)</f>
        <v>#N/A</v>
      </c>
      <c r="O25" s="67" t="e">
        <f>IF('Total OH'!P26="",#N/A,'Total OH'!P26)</f>
        <v>#N/A</v>
      </c>
      <c r="P25" s="67" t="e">
        <f>IF('Total OH'!Q26="",#N/A,'Total OH'!Q26)</f>
        <v>#N/A</v>
      </c>
      <c r="Q25" s="67" t="e">
        <f>IF('Total OH'!R26="",#N/A,'Total OH'!R26)</f>
        <v>#N/A</v>
      </c>
      <c r="R25" s="67" t="e">
        <f>IF('Total OH'!S26="",#N/A,'Total OH'!S26)</f>
        <v>#N/A</v>
      </c>
      <c r="S25" s="67" t="e">
        <f>IF('Total OH'!T26="",#N/A,'Total OH'!T26)</f>
        <v>#N/A</v>
      </c>
      <c r="T25" s="67" t="e">
        <f>IF('Total OH'!U26="",#N/A,'Total OH'!U26)</f>
        <v>#N/A</v>
      </c>
      <c r="U25" s="67" t="e">
        <f>IF('Total OH'!V26="",#N/A,'Total OH'!V26)</f>
        <v>#N/A</v>
      </c>
      <c r="V25" s="67" t="e">
        <f>IF('Total OH'!W26="",#N/A,'Total OH'!W26)</f>
        <v>#N/A</v>
      </c>
      <c r="W25" s="67" t="e">
        <f>IF('Total OH'!X26="",#N/A,'Total OH'!X26)</f>
        <v>#N/A</v>
      </c>
      <c r="X25" s="67" t="e">
        <f>IF('Total OH'!Y26="",#N/A,'Total OH'!Y26)</f>
        <v>#N/A</v>
      </c>
      <c r="Y25" s="67" t="e">
        <f>IF('Total OH'!Z26="",#N/A,'Total OH'!Z26)</f>
        <v>#N/A</v>
      </c>
      <c r="Z25" s="67" t="e">
        <f>IF('Total OH'!AA26="",#N/A,'Total OH'!AA26)</f>
        <v>#N/A</v>
      </c>
      <c r="AA25" s="67" t="e">
        <f>IF('Total OH'!AB26="",#N/A,'Total OH'!AB26)</f>
        <v>#N/A</v>
      </c>
      <c r="AB25" s="67" t="e">
        <f>IF('Total OH'!AC26="",#N/A,'Total OH'!AC26)</f>
        <v>#N/A</v>
      </c>
      <c r="AC25" s="67" t="e">
        <f>IF('Total OH'!AD26="",#N/A,'Total OH'!AD26)</f>
        <v>#N/A</v>
      </c>
      <c r="AD25" s="67" t="e">
        <f>IF('Total OH'!AE26="",#N/A,'Total OH'!AE26)</f>
        <v>#N/A</v>
      </c>
      <c r="AE25" s="67" t="e">
        <f>IF('Total OH'!AF26="",#N/A,'Total OH'!AF26)</f>
        <v>#N/A</v>
      </c>
      <c r="AF25" s="67" t="e">
        <f>IF('Total OH'!AG26="",#N/A,'Total OH'!AG26)</f>
        <v>#N/A</v>
      </c>
      <c r="AG25" s="67" t="e">
        <f>IF('Total OH'!AH26="",#N/A,'Total OH'!AH26)</f>
        <v>#N/A</v>
      </c>
      <c r="AH25" s="67" t="e">
        <f>IF('Total OH'!AI26="",#N/A,'Total OH'!AI26)</f>
        <v>#N/A</v>
      </c>
      <c r="AI25" s="67" t="e">
        <f>IF('Total OH'!AJ26="",#N/A,'Total OH'!AJ26)</f>
        <v>#N/A</v>
      </c>
      <c r="AJ25" s="67" t="e">
        <f>IF('Total OH'!AK26="",#N/A,'Total OH'!AK26)</f>
        <v>#N/A</v>
      </c>
      <c r="AK25" s="67" t="e">
        <f>IF('Total OH'!AL26="",#N/A,'Total OH'!AL26)</f>
        <v>#N/A</v>
      </c>
      <c r="AL25" s="67" t="e">
        <f>IF('Total OH'!AM26="",#N/A,'Total OH'!AM26)</f>
        <v>#N/A</v>
      </c>
      <c r="AM25" s="67" t="e">
        <f>IF('Total OH'!AN26="",#N/A,'Total OH'!AN26)</f>
        <v>#N/A</v>
      </c>
      <c r="AN25" s="67" t="e">
        <f>IF('Total OH'!AO26="",#N/A,'Total OH'!AO26)</f>
        <v>#N/A</v>
      </c>
      <c r="AO25" s="67" t="e">
        <f>IF('Total OH'!AP26="",#N/A,'Total OH'!AP26)</f>
        <v>#N/A</v>
      </c>
      <c r="AP25" s="67" t="e">
        <f>IF('Total OH'!AQ26="",#N/A,'Total OH'!AQ26)</f>
        <v>#N/A</v>
      </c>
      <c r="AQ25" s="67" t="e">
        <f>IF('Total OH'!AR26="",#N/A,'Total OH'!AR26)</f>
        <v>#N/A</v>
      </c>
      <c r="AR25" s="67" t="e">
        <f>IF('Total OH'!AS26="",#N/A,'Total OH'!AS26)</f>
        <v>#N/A</v>
      </c>
      <c r="AS25" s="67" t="e">
        <f>IF('Total OH'!AT26="",#N/A,'Total OH'!AT26)</f>
        <v>#N/A</v>
      </c>
      <c r="AT25" s="67" t="e">
        <f>IF('Total OH'!AU26="",#N/A,'Total OH'!AU26)</f>
        <v>#N/A</v>
      </c>
      <c r="AU25" s="67" t="e">
        <f>IF('Total OH'!AV26="",#N/A,'Total OH'!AV26)</f>
        <v>#N/A</v>
      </c>
      <c r="AV25" s="67" t="e">
        <f>IF('Total OH'!AW26="",#N/A,'Total OH'!AW26)</f>
        <v>#N/A</v>
      </c>
      <c r="AW25" s="67" t="e">
        <f>IF('Total OH'!AX26="",#N/A,'Total OH'!AX26)</f>
        <v>#N/A</v>
      </c>
      <c r="AX25" s="67" t="e">
        <f>IF('Total OH'!AY26="",#N/A,'Total OH'!AY26)</f>
        <v>#N/A</v>
      </c>
      <c r="AY25" s="67" t="e">
        <f>IF('Total OH'!AZ26="",#N/A,'Total OH'!AZ26)</f>
        <v>#N/A</v>
      </c>
      <c r="AZ25" s="67" t="e">
        <f>IF('Total OH'!BA26="",#N/A,'Total OH'!BA26)</f>
        <v>#N/A</v>
      </c>
      <c r="BA25" s="67" t="e">
        <f>IF('Total OH'!BB26="",#N/A,'Total OH'!BB26)</f>
        <v>#N/A</v>
      </c>
      <c r="BB25" s="67" t="e">
        <f>IF('Total OH'!BC26="",#N/A,'Total OH'!BC26)</f>
        <v>#N/A</v>
      </c>
      <c r="BC25" s="67" t="e">
        <f>IF('Total OH'!BD26="",#N/A,'Total OH'!BD26)</f>
        <v>#N/A</v>
      </c>
      <c r="BD25" s="67" t="e">
        <f>IF('Total OH'!BE26="",#N/A,'Total OH'!BE26)</f>
        <v>#N/A</v>
      </c>
      <c r="BE25" s="67" t="e">
        <f>IF('Total OH'!BF26="",#N/A,'Total OH'!BF26)</f>
        <v>#N/A</v>
      </c>
      <c r="BF25" s="67" t="e">
        <f>IF('Total OH'!BG26="",#N/A,'Total OH'!BG26)</f>
        <v>#N/A</v>
      </c>
      <c r="BG25" s="67" t="e">
        <f>IF('Total OH'!BH26="",#N/A,'Total OH'!BH26)</f>
        <v>#N/A</v>
      </c>
      <c r="BH25" s="67" t="e">
        <f>IF('Total OH'!BI26="",#N/A,'Total OH'!BI26)</f>
        <v>#N/A</v>
      </c>
      <c r="BI25" s="67" t="e">
        <f>IF('Total OH'!BJ26="",#N/A,'Total OH'!BJ26)</f>
        <v>#N/A</v>
      </c>
      <c r="BJ25" s="67" t="e">
        <f>IF('Total OH'!BK26="",#N/A,'Total OH'!BK26)</f>
        <v>#N/A</v>
      </c>
      <c r="BK25" s="67" t="e">
        <f>IF('Total OH'!BL26="",#N/A,'Total OH'!BL26)</f>
        <v>#N/A</v>
      </c>
      <c r="BL25" s="67" t="e">
        <f>IF('Total OH'!BM26="",#N/A,'Total OH'!BM26)</f>
        <v>#N/A</v>
      </c>
      <c r="BM25" s="67" t="e">
        <f>IF('Total OH'!BN26="",#N/A,'Total OH'!BN26)</f>
        <v>#N/A</v>
      </c>
      <c r="BN25" s="67" t="e">
        <f>IF('Total OH'!BO26="",#N/A,'Total OH'!BO26)</f>
        <v>#N/A</v>
      </c>
      <c r="BO25" s="67" t="e">
        <f>IF('Total OH'!BP26="",#N/A,'Total OH'!BP26)</f>
        <v>#N/A</v>
      </c>
      <c r="BP25" s="67" t="e">
        <f>IF('Total OH'!BQ26="",#N/A,'Total OH'!BQ26)</f>
        <v>#N/A</v>
      </c>
      <c r="BQ25" s="67" t="e">
        <f>IF('Total OH'!BR26="",#N/A,'Total OH'!BR26)</f>
        <v>#N/A</v>
      </c>
      <c r="BR25" s="67" t="e">
        <f>IF('Total OH'!BS26="",#N/A,'Total OH'!BS26)</f>
        <v>#N/A</v>
      </c>
      <c r="BS25" s="67" t="e">
        <f>IF('Total OH'!BT26="",#N/A,'Total OH'!BT26)</f>
        <v>#N/A</v>
      </c>
      <c r="BT25" s="67" t="e">
        <f>IF('Total OH'!BU26="",#N/A,'Total OH'!BU26)</f>
        <v>#N/A</v>
      </c>
      <c r="BU25" s="67" t="e">
        <f>IF('Total OH'!BV26="",#N/A,'Total OH'!BV26)</f>
        <v>#N/A</v>
      </c>
      <c r="BV25" s="67" t="e">
        <f>IF('Total OH'!BW26="",#N/A,'Total OH'!BW26)</f>
        <v>#N/A</v>
      </c>
      <c r="BW25" s="67" t="e">
        <f>IF('Total OH'!BX26="",#N/A,'Total OH'!BX26)</f>
        <v>#N/A</v>
      </c>
      <c r="BX25" s="67" t="e">
        <f>IF('Total OH'!BY26="",#N/A,'Total OH'!BY26)</f>
        <v>#N/A</v>
      </c>
      <c r="BY25" s="67" t="e">
        <f>IF('Total OH'!BZ26="",#N/A,'Total OH'!BZ26)</f>
        <v>#N/A</v>
      </c>
      <c r="BZ25" s="67" t="e">
        <f>IF('Total OH'!CA26="",#N/A,'Total OH'!CA26)</f>
        <v>#N/A</v>
      </c>
      <c r="CA25" s="67" t="e">
        <f>IF('Total OH'!CB26="",#N/A,'Total OH'!CB26)</f>
        <v>#N/A</v>
      </c>
      <c r="CB25" s="67" t="e">
        <f>IF('Total OH'!CC26="",#N/A,'Total OH'!CC26)</f>
        <v>#N/A</v>
      </c>
      <c r="CC25" s="67" t="e">
        <f>IF('Total OH'!CD26="",#N/A,'Total OH'!CD26)</f>
        <v>#N/A</v>
      </c>
      <c r="CD25" s="67" t="e">
        <f>IF('Total OH'!CE26="",#N/A,'Total OH'!CE26)</f>
        <v>#N/A</v>
      </c>
      <c r="CE25" s="67" t="e">
        <f>IF('Total OH'!CF26="",#N/A,'Total OH'!CF26)</f>
        <v>#N/A</v>
      </c>
      <c r="CF25" s="67" t="e">
        <f>IF('Total OH'!CG26="",#N/A,'Total OH'!CG26)</f>
        <v>#N/A</v>
      </c>
      <c r="CG25" s="67" t="e">
        <f>IF('Total OH'!CH26="",#N/A,'Total OH'!CH26)</f>
        <v>#N/A</v>
      </c>
      <c r="CH25" s="67" t="e">
        <f>IF('Total OH'!CI26="",#N/A,'Total OH'!CI26)</f>
        <v>#N/A</v>
      </c>
      <c r="CI25" s="67" t="e">
        <f>IF('Total OH'!CJ26="",#N/A,'Total OH'!CJ26)</f>
        <v>#N/A</v>
      </c>
      <c r="CJ25" s="67" t="e">
        <f>IF('Total OH'!CK26="",#N/A,'Total OH'!CK26)</f>
        <v>#N/A</v>
      </c>
      <c r="CK25" s="67" t="e">
        <f>IF('Total OH'!CL26="",#N/A,'Total OH'!CL26)</f>
        <v>#N/A</v>
      </c>
      <c r="CL25" s="67" t="e">
        <f>IF('Total OH'!CM26="",#N/A,'Total OH'!CM26)</f>
        <v>#N/A</v>
      </c>
      <c r="CM25" s="67" t="e">
        <f>IF('Total OH'!CN26="",#N/A,'Total OH'!CN26)</f>
        <v>#N/A</v>
      </c>
    </row>
    <row r="26" spans="1:91" ht="13.5" customHeight="1" x14ac:dyDescent="0.35">
      <c r="A26" s="67" t="str">
        <f>CONCATENATE('Total OH'!A27," ",'Total OH'!B27)</f>
        <v xml:space="preserve">Other 13 </v>
      </c>
      <c r="B26" s="67" t="e">
        <f>IF('Total OH'!C27="",#N/A,'Total OH'!C27)</f>
        <v>#N/A</v>
      </c>
      <c r="C26" s="67" t="e">
        <f>IF('Total OH'!D27="",#N/A,'Total OH'!D27)</f>
        <v>#N/A</v>
      </c>
      <c r="D26" s="67" t="e">
        <f>IF('Total OH'!E27="",#N/A,'Total OH'!E27)</f>
        <v>#N/A</v>
      </c>
      <c r="E26" s="67" t="e">
        <f>IF('Total OH'!F27="",#N/A,'Total OH'!F27)</f>
        <v>#N/A</v>
      </c>
      <c r="F26" s="67" t="e">
        <f>IF('Total OH'!G27="",#N/A,'Total OH'!G27)</f>
        <v>#N/A</v>
      </c>
      <c r="G26" s="67" t="e">
        <f>IF('Total OH'!H27="",#N/A,'Total OH'!H27)</f>
        <v>#N/A</v>
      </c>
      <c r="H26" s="67" t="e">
        <f>IF('Total OH'!I27="",#N/A,'Total OH'!I27)</f>
        <v>#N/A</v>
      </c>
      <c r="I26" s="67" t="e">
        <f>IF('Total OH'!J27="",#N/A,'Total OH'!J27)</f>
        <v>#N/A</v>
      </c>
      <c r="J26" s="67" t="e">
        <f>IF('Total OH'!K27="",#N/A,'Total OH'!K27)</f>
        <v>#N/A</v>
      </c>
      <c r="K26" s="67" t="e">
        <f>IF('Total OH'!L27="",#N/A,'Total OH'!L27)</f>
        <v>#N/A</v>
      </c>
      <c r="L26" s="67" t="e">
        <f>IF('Total OH'!M27="",#N/A,'Total OH'!M27)</f>
        <v>#N/A</v>
      </c>
      <c r="M26" s="67" t="e">
        <f>IF('Total OH'!N27="",#N/A,'Total OH'!N27)</f>
        <v>#N/A</v>
      </c>
      <c r="N26" s="67" t="e">
        <f>IF('Total OH'!O27="",#N/A,'Total OH'!O27)</f>
        <v>#N/A</v>
      </c>
      <c r="O26" s="67" t="e">
        <f>IF('Total OH'!P27="",#N/A,'Total OH'!P27)</f>
        <v>#N/A</v>
      </c>
      <c r="P26" s="67" t="e">
        <f>IF('Total OH'!Q27="",#N/A,'Total OH'!Q27)</f>
        <v>#N/A</v>
      </c>
      <c r="Q26" s="67" t="e">
        <f>IF('Total OH'!R27="",#N/A,'Total OH'!R27)</f>
        <v>#N/A</v>
      </c>
      <c r="R26" s="67" t="e">
        <f>IF('Total OH'!S27="",#N/A,'Total OH'!S27)</f>
        <v>#N/A</v>
      </c>
      <c r="S26" s="67" t="e">
        <f>IF('Total OH'!T27="",#N/A,'Total OH'!T27)</f>
        <v>#N/A</v>
      </c>
      <c r="T26" s="67" t="e">
        <f>IF('Total OH'!U27="",#N/A,'Total OH'!U27)</f>
        <v>#N/A</v>
      </c>
      <c r="U26" s="67" t="e">
        <f>IF('Total OH'!V27="",#N/A,'Total OH'!V27)</f>
        <v>#N/A</v>
      </c>
      <c r="V26" s="67" t="e">
        <f>IF('Total OH'!W27="",#N/A,'Total OH'!W27)</f>
        <v>#N/A</v>
      </c>
      <c r="W26" s="67" t="e">
        <f>IF('Total OH'!X27="",#N/A,'Total OH'!X27)</f>
        <v>#N/A</v>
      </c>
      <c r="X26" s="67" t="e">
        <f>IF('Total OH'!Y27="",#N/A,'Total OH'!Y27)</f>
        <v>#N/A</v>
      </c>
      <c r="Y26" s="67" t="e">
        <f>IF('Total OH'!Z27="",#N/A,'Total OH'!Z27)</f>
        <v>#N/A</v>
      </c>
      <c r="Z26" s="67" t="e">
        <f>IF('Total OH'!AA27="",#N/A,'Total OH'!AA27)</f>
        <v>#N/A</v>
      </c>
      <c r="AA26" s="67" t="e">
        <f>IF('Total OH'!AB27="",#N/A,'Total OH'!AB27)</f>
        <v>#N/A</v>
      </c>
      <c r="AB26" s="67" t="e">
        <f>IF('Total OH'!AC27="",#N/A,'Total OH'!AC27)</f>
        <v>#N/A</v>
      </c>
      <c r="AC26" s="67" t="e">
        <f>IF('Total OH'!AD27="",#N/A,'Total OH'!AD27)</f>
        <v>#N/A</v>
      </c>
      <c r="AD26" s="67" t="e">
        <f>IF('Total OH'!AE27="",#N/A,'Total OH'!AE27)</f>
        <v>#N/A</v>
      </c>
      <c r="AE26" s="67" t="e">
        <f>IF('Total OH'!AF27="",#N/A,'Total OH'!AF27)</f>
        <v>#N/A</v>
      </c>
      <c r="AF26" s="67" t="e">
        <f>IF('Total OH'!AG27="",#N/A,'Total OH'!AG27)</f>
        <v>#N/A</v>
      </c>
      <c r="AG26" s="67" t="e">
        <f>IF('Total OH'!AH27="",#N/A,'Total OH'!AH27)</f>
        <v>#N/A</v>
      </c>
      <c r="AH26" s="67" t="e">
        <f>IF('Total OH'!AI27="",#N/A,'Total OH'!AI27)</f>
        <v>#N/A</v>
      </c>
      <c r="AI26" s="67" t="e">
        <f>IF('Total OH'!AJ27="",#N/A,'Total OH'!AJ27)</f>
        <v>#N/A</v>
      </c>
      <c r="AJ26" s="67" t="e">
        <f>IF('Total OH'!AK27="",#N/A,'Total OH'!AK27)</f>
        <v>#N/A</v>
      </c>
      <c r="AK26" s="67" t="e">
        <f>IF('Total OH'!AL27="",#N/A,'Total OH'!AL27)</f>
        <v>#N/A</v>
      </c>
      <c r="AL26" s="67" t="e">
        <f>IF('Total OH'!AM27="",#N/A,'Total OH'!AM27)</f>
        <v>#N/A</v>
      </c>
      <c r="AM26" s="67" t="e">
        <f>IF('Total OH'!AN27="",#N/A,'Total OH'!AN27)</f>
        <v>#N/A</v>
      </c>
      <c r="AN26" s="67" t="e">
        <f>IF('Total OH'!AO27="",#N/A,'Total OH'!AO27)</f>
        <v>#N/A</v>
      </c>
      <c r="AO26" s="67" t="e">
        <f>IF('Total OH'!AP27="",#N/A,'Total OH'!AP27)</f>
        <v>#N/A</v>
      </c>
      <c r="AP26" s="67" t="e">
        <f>IF('Total OH'!AQ27="",#N/A,'Total OH'!AQ27)</f>
        <v>#N/A</v>
      </c>
      <c r="AQ26" s="67" t="e">
        <f>IF('Total OH'!AR27="",#N/A,'Total OH'!AR27)</f>
        <v>#N/A</v>
      </c>
      <c r="AR26" s="67" t="e">
        <f>IF('Total OH'!AS27="",#N/A,'Total OH'!AS27)</f>
        <v>#N/A</v>
      </c>
      <c r="AS26" s="67" t="e">
        <f>IF('Total OH'!AT27="",#N/A,'Total OH'!AT27)</f>
        <v>#N/A</v>
      </c>
      <c r="AT26" s="67" t="e">
        <f>IF('Total OH'!AU27="",#N/A,'Total OH'!AU27)</f>
        <v>#N/A</v>
      </c>
      <c r="AU26" s="67" t="e">
        <f>IF('Total OH'!AV27="",#N/A,'Total OH'!AV27)</f>
        <v>#N/A</v>
      </c>
      <c r="AV26" s="67" t="e">
        <f>IF('Total OH'!AW27="",#N/A,'Total OH'!AW27)</f>
        <v>#N/A</v>
      </c>
      <c r="AW26" s="67" t="e">
        <f>IF('Total OH'!AX27="",#N/A,'Total OH'!AX27)</f>
        <v>#N/A</v>
      </c>
      <c r="AX26" s="67" t="e">
        <f>IF('Total OH'!AY27="",#N/A,'Total OH'!AY27)</f>
        <v>#N/A</v>
      </c>
      <c r="AY26" s="67" t="e">
        <f>IF('Total OH'!AZ27="",#N/A,'Total OH'!AZ27)</f>
        <v>#N/A</v>
      </c>
      <c r="AZ26" s="67" t="e">
        <f>IF('Total OH'!BA27="",#N/A,'Total OH'!BA27)</f>
        <v>#N/A</v>
      </c>
      <c r="BA26" s="67" t="e">
        <f>IF('Total OH'!BB27="",#N/A,'Total OH'!BB27)</f>
        <v>#N/A</v>
      </c>
      <c r="BB26" s="67" t="e">
        <f>IF('Total OH'!BC27="",#N/A,'Total OH'!BC27)</f>
        <v>#N/A</v>
      </c>
      <c r="BC26" s="67" t="e">
        <f>IF('Total OH'!BD27="",#N/A,'Total OH'!BD27)</f>
        <v>#N/A</v>
      </c>
      <c r="BD26" s="67" t="e">
        <f>IF('Total OH'!BE27="",#N/A,'Total OH'!BE27)</f>
        <v>#N/A</v>
      </c>
      <c r="BE26" s="67" t="e">
        <f>IF('Total OH'!BF27="",#N/A,'Total OH'!BF27)</f>
        <v>#N/A</v>
      </c>
      <c r="BF26" s="67" t="e">
        <f>IF('Total OH'!BG27="",#N/A,'Total OH'!BG27)</f>
        <v>#N/A</v>
      </c>
      <c r="BG26" s="67" t="e">
        <f>IF('Total OH'!BH27="",#N/A,'Total OH'!BH27)</f>
        <v>#N/A</v>
      </c>
      <c r="BH26" s="67" t="e">
        <f>IF('Total OH'!BI27="",#N/A,'Total OH'!BI27)</f>
        <v>#N/A</v>
      </c>
      <c r="BI26" s="67" t="e">
        <f>IF('Total OH'!BJ27="",#N/A,'Total OH'!BJ27)</f>
        <v>#N/A</v>
      </c>
      <c r="BJ26" s="67" t="e">
        <f>IF('Total OH'!BK27="",#N/A,'Total OH'!BK27)</f>
        <v>#N/A</v>
      </c>
      <c r="BK26" s="67" t="e">
        <f>IF('Total OH'!BL27="",#N/A,'Total OH'!BL27)</f>
        <v>#N/A</v>
      </c>
      <c r="BL26" s="67" t="e">
        <f>IF('Total OH'!BM27="",#N/A,'Total OH'!BM27)</f>
        <v>#N/A</v>
      </c>
      <c r="BM26" s="67" t="e">
        <f>IF('Total OH'!BN27="",#N/A,'Total OH'!BN27)</f>
        <v>#N/A</v>
      </c>
      <c r="BN26" s="67" t="e">
        <f>IF('Total OH'!BO27="",#N/A,'Total OH'!BO27)</f>
        <v>#N/A</v>
      </c>
      <c r="BO26" s="67" t="e">
        <f>IF('Total OH'!BP27="",#N/A,'Total OH'!BP27)</f>
        <v>#N/A</v>
      </c>
      <c r="BP26" s="67" t="e">
        <f>IF('Total OH'!BQ27="",#N/A,'Total OH'!BQ27)</f>
        <v>#N/A</v>
      </c>
      <c r="BQ26" s="67" t="e">
        <f>IF('Total OH'!BR27="",#N/A,'Total OH'!BR27)</f>
        <v>#N/A</v>
      </c>
      <c r="BR26" s="67" t="e">
        <f>IF('Total OH'!BS27="",#N/A,'Total OH'!BS27)</f>
        <v>#N/A</v>
      </c>
      <c r="BS26" s="67" t="e">
        <f>IF('Total OH'!BT27="",#N/A,'Total OH'!BT27)</f>
        <v>#N/A</v>
      </c>
      <c r="BT26" s="67" t="e">
        <f>IF('Total OH'!BU27="",#N/A,'Total OH'!BU27)</f>
        <v>#N/A</v>
      </c>
      <c r="BU26" s="67" t="e">
        <f>IF('Total OH'!BV27="",#N/A,'Total OH'!BV27)</f>
        <v>#N/A</v>
      </c>
      <c r="BV26" s="67" t="e">
        <f>IF('Total OH'!BW27="",#N/A,'Total OH'!BW27)</f>
        <v>#N/A</v>
      </c>
      <c r="BW26" s="67" t="e">
        <f>IF('Total OH'!BX27="",#N/A,'Total OH'!BX27)</f>
        <v>#N/A</v>
      </c>
      <c r="BX26" s="67" t="e">
        <f>IF('Total OH'!BY27="",#N/A,'Total OH'!BY27)</f>
        <v>#N/A</v>
      </c>
      <c r="BY26" s="67" t="e">
        <f>IF('Total OH'!BZ27="",#N/A,'Total OH'!BZ27)</f>
        <v>#N/A</v>
      </c>
      <c r="BZ26" s="67" t="e">
        <f>IF('Total OH'!CA27="",#N/A,'Total OH'!CA27)</f>
        <v>#N/A</v>
      </c>
      <c r="CA26" s="67" t="e">
        <f>IF('Total OH'!CB27="",#N/A,'Total OH'!CB27)</f>
        <v>#N/A</v>
      </c>
      <c r="CB26" s="67" t="e">
        <f>IF('Total OH'!CC27="",#N/A,'Total OH'!CC27)</f>
        <v>#N/A</v>
      </c>
      <c r="CC26" s="67" t="e">
        <f>IF('Total OH'!CD27="",#N/A,'Total OH'!CD27)</f>
        <v>#N/A</v>
      </c>
      <c r="CD26" s="67" t="e">
        <f>IF('Total OH'!CE27="",#N/A,'Total OH'!CE27)</f>
        <v>#N/A</v>
      </c>
      <c r="CE26" s="67" t="e">
        <f>IF('Total OH'!CF27="",#N/A,'Total OH'!CF27)</f>
        <v>#N/A</v>
      </c>
      <c r="CF26" s="67" t="e">
        <f>IF('Total OH'!CG27="",#N/A,'Total OH'!CG27)</f>
        <v>#N/A</v>
      </c>
      <c r="CG26" s="67" t="e">
        <f>IF('Total OH'!CH27="",#N/A,'Total OH'!CH27)</f>
        <v>#N/A</v>
      </c>
      <c r="CH26" s="67" t="e">
        <f>IF('Total OH'!CI27="",#N/A,'Total OH'!CI27)</f>
        <v>#N/A</v>
      </c>
      <c r="CI26" s="67" t="e">
        <f>IF('Total OH'!CJ27="",#N/A,'Total OH'!CJ27)</f>
        <v>#N/A</v>
      </c>
      <c r="CJ26" s="67" t="e">
        <f>IF('Total OH'!CK27="",#N/A,'Total OH'!CK27)</f>
        <v>#N/A</v>
      </c>
      <c r="CK26" s="67" t="e">
        <f>IF('Total OH'!CL27="",#N/A,'Total OH'!CL27)</f>
        <v>#N/A</v>
      </c>
      <c r="CL26" s="67" t="e">
        <f>IF('Total OH'!CM27="",#N/A,'Total OH'!CM27)</f>
        <v>#N/A</v>
      </c>
      <c r="CM26" s="67" t="e">
        <f>IF('Total OH'!CN27="",#N/A,'Total OH'!CN27)</f>
        <v>#N/A</v>
      </c>
    </row>
    <row r="27" spans="1:91" ht="13.5" customHeight="1" x14ac:dyDescent="0.35">
      <c r="A27" s="67" t="str">
        <f>CONCATENATE('Total OH'!A28," ",'Total OH'!B28)</f>
        <v xml:space="preserve">Other 14 </v>
      </c>
      <c r="B27" s="67" t="e">
        <f>IF('Total OH'!C28="",#N/A,'Total OH'!C28)</f>
        <v>#N/A</v>
      </c>
      <c r="C27" s="67" t="e">
        <f>IF('Total OH'!D28="",#N/A,'Total OH'!D28)</f>
        <v>#N/A</v>
      </c>
      <c r="D27" s="67" t="e">
        <f>IF('Total OH'!E28="",#N/A,'Total OH'!E28)</f>
        <v>#N/A</v>
      </c>
      <c r="E27" s="67" t="e">
        <f>IF('Total OH'!F28="",#N/A,'Total OH'!F28)</f>
        <v>#N/A</v>
      </c>
      <c r="F27" s="67" t="e">
        <f>IF('Total OH'!G28="",#N/A,'Total OH'!G28)</f>
        <v>#N/A</v>
      </c>
      <c r="G27" s="67" t="e">
        <f>IF('Total OH'!H28="",#N/A,'Total OH'!H28)</f>
        <v>#N/A</v>
      </c>
      <c r="H27" s="67" t="e">
        <f>IF('Total OH'!I28="",#N/A,'Total OH'!I28)</f>
        <v>#N/A</v>
      </c>
      <c r="I27" s="67" t="e">
        <f>IF('Total OH'!J28="",#N/A,'Total OH'!J28)</f>
        <v>#N/A</v>
      </c>
      <c r="J27" s="67" t="e">
        <f>IF('Total OH'!K28="",#N/A,'Total OH'!K28)</f>
        <v>#N/A</v>
      </c>
      <c r="K27" s="67" t="e">
        <f>IF('Total OH'!L28="",#N/A,'Total OH'!L28)</f>
        <v>#N/A</v>
      </c>
      <c r="L27" s="67" t="e">
        <f>IF('Total OH'!M28="",#N/A,'Total OH'!M28)</f>
        <v>#N/A</v>
      </c>
      <c r="M27" s="67" t="e">
        <f>IF('Total OH'!N28="",#N/A,'Total OH'!N28)</f>
        <v>#N/A</v>
      </c>
      <c r="N27" s="67" t="e">
        <f>IF('Total OH'!O28="",#N/A,'Total OH'!O28)</f>
        <v>#N/A</v>
      </c>
      <c r="O27" s="67" t="e">
        <f>IF('Total OH'!P28="",#N/A,'Total OH'!P28)</f>
        <v>#N/A</v>
      </c>
      <c r="P27" s="67" t="e">
        <f>IF('Total OH'!Q28="",#N/A,'Total OH'!Q28)</f>
        <v>#N/A</v>
      </c>
      <c r="Q27" s="67" t="e">
        <f>IF('Total OH'!R28="",#N/A,'Total OH'!R28)</f>
        <v>#N/A</v>
      </c>
      <c r="R27" s="67" t="e">
        <f>IF('Total OH'!S28="",#N/A,'Total OH'!S28)</f>
        <v>#N/A</v>
      </c>
      <c r="S27" s="67" t="e">
        <f>IF('Total OH'!T28="",#N/A,'Total OH'!T28)</f>
        <v>#N/A</v>
      </c>
      <c r="T27" s="67" t="e">
        <f>IF('Total OH'!U28="",#N/A,'Total OH'!U28)</f>
        <v>#N/A</v>
      </c>
      <c r="U27" s="67" t="e">
        <f>IF('Total OH'!V28="",#N/A,'Total OH'!V28)</f>
        <v>#N/A</v>
      </c>
      <c r="V27" s="67" t="e">
        <f>IF('Total OH'!W28="",#N/A,'Total OH'!W28)</f>
        <v>#N/A</v>
      </c>
      <c r="W27" s="67" t="e">
        <f>IF('Total OH'!X28="",#N/A,'Total OH'!X28)</f>
        <v>#N/A</v>
      </c>
      <c r="X27" s="67" t="e">
        <f>IF('Total OH'!Y28="",#N/A,'Total OH'!Y28)</f>
        <v>#N/A</v>
      </c>
      <c r="Y27" s="67" t="e">
        <f>IF('Total OH'!Z28="",#N/A,'Total OH'!Z28)</f>
        <v>#N/A</v>
      </c>
      <c r="Z27" s="67" t="e">
        <f>IF('Total OH'!AA28="",#N/A,'Total OH'!AA28)</f>
        <v>#N/A</v>
      </c>
      <c r="AA27" s="67" t="e">
        <f>IF('Total OH'!AB28="",#N/A,'Total OH'!AB28)</f>
        <v>#N/A</v>
      </c>
      <c r="AB27" s="67" t="e">
        <f>IF('Total OH'!AC28="",#N/A,'Total OH'!AC28)</f>
        <v>#N/A</v>
      </c>
      <c r="AC27" s="67" t="e">
        <f>IF('Total OH'!AD28="",#N/A,'Total OH'!AD28)</f>
        <v>#N/A</v>
      </c>
      <c r="AD27" s="67" t="e">
        <f>IF('Total OH'!AE28="",#N/A,'Total OH'!AE28)</f>
        <v>#N/A</v>
      </c>
      <c r="AE27" s="67" t="e">
        <f>IF('Total OH'!AF28="",#N/A,'Total OH'!AF28)</f>
        <v>#N/A</v>
      </c>
      <c r="AF27" s="67" t="e">
        <f>IF('Total OH'!AG28="",#N/A,'Total OH'!AG28)</f>
        <v>#N/A</v>
      </c>
      <c r="AG27" s="67" t="e">
        <f>IF('Total OH'!AH28="",#N/A,'Total OH'!AH28)</f>
        <v>#N/A</v>
      </c>
      <c r="AH27" s="67" t="e">
        <f>IF('Total OH'!AI28="",#N/A,'Total OH'!AI28)</f>
        <v>#N/A</v>
      </c>
      <c r="AI27" s="67" t="e">
        <f>IF('Total OH'!AJ28="",#N/A,'Total OH'!AJ28)</f>
        <v>#N/A</v>
      </c>
      <c r="AJ27" s="67" t="e">
        <f>IF('Total OH'!AK28="",#N/A,'Total OH'!AK28)</f>
        <v>#N/A</v>
      </c>
      <c r="AK27" s="67" t="e">
        <f>IF('Total OH'!AL28="",#N/A,'Total OH'!AL28)</f>
        <v>#N/A</v>
      </c>
      <c r="AL27" s="67" t="e">
        <f>IF('Total OH'!AM28="",#N/A,'Total OH'!AM28)</f>
        <v>#N/A</v>
      </c>
      <c r="AM27" s="67" t="e">
        <f>IF('Total OH'!AN28="",#N/A,'Total OH'!AN28)</f>
        <v>#N/A</v>
      </c>
      <c r="AN27" s="67" t="e">
        <f>IF('Total OH'!AO28="",#N/A,'Total OH'!AO28)</f>
        <v>#N/A</v>
      </c>
      <c r="AO27" s="67" t="e">
        <f>IF('Total OH'!AP28="",#N/A,'Total OH'!AP28)</f>
        <v>#N/A</v>
      </c>
      <c r="AP27" s="67" t="e">
        <f>IF('Total OH'!AQ28="",#N/A,'Total OH'!AQ28)</f>
        <v>#N/A</v>
      </c>
      <c r="AQ27" s="67" t="e">
        <f>IF('Total OH'!AR28="",#N/A,'Total OH'!AR28)</f>
        <v>#N/A</v>
      </c>
      <c r="AR27" s="67" t="e">
        <f>IF('Total OH'!AS28="",#N/A,'Total OH'!AS28)</f>
        <v>#N/A</v>
      </c>
      <c r="AS27" s="67" t="e">
        <f>IF('Total OH'!AT28="",#N/A,'Total OH'!AT28)</f>
        <v>#N/A</v>
      </c>
      <c r="AT27" s="67" t="e">
        <f>IF('Total OH'!AU28="",#N/A,'Total OH'!AU28)</f>
        <v>#N/A</v>
      </c>
      <c r="AU27" s="67" t="e">
        <f>IF('Total OH'!AV28="",#N/A,'Total OH'!AV28)</f>
        <v>#N/A</v>
      </c>
      <c r="AV27" s="67" t="e">
        <f>IF('Total OH'!AW28="",#N/A,'Total OH'!AW28)</f>
        <v>#N/A</v>
      </c>
      <c r="AW27" s="67" t="e">
        <f>IF('Total OH'!AX28="",#N/A,'Total OH'!AX28)</f>
        <v>#N/A</v>
      </c>
      <c r="AX27" s="67" t="e">
        <f>IF('Total OH'!AY28="",#N/A,'Total OH'!AY28)</f>
        <v>#N/A</v>
      </c>
      <c r="AY27" s="67" t="e">
        <f>IF('Total OH'!AZ28="",#N/A,'Total OH'!AZ28)</f>
        <v>#N/A</v>
      </c>
      <c r="AZ27" s="67" t="e">
        <f>IF('Total OH'!BA28="",#N/A,'Total OH'!BA28)</f>
        <v>#N/A</v>
      </c>
      <c r="BA27" s="67" t="e">
        <f>IF('Total OH'!BB28="",#N/A,'Total OH'!BB28)</f>
        <v>#N/A</v>
      </c>
      <c r="BB27" s="67" t="e">
        <f>IF('Total OH'!BC28="",#N/A,'Total OH'!BC28)</f>
        <v>#N/A</v>
      </c>
      <c r="BC27" s="67" t="e">
        <f>IF('Total OH'!BD28="",#N/A,'Total OH'!BD28)</f>
        <v>#N/A</v>
      </c>
      <c r="BD27" s="67" t="e">
        <f>IF('Total OH'!BE28="",#N/A,'Total OH'!BE28)</f>
        <v>#N/A</v>
      </c>
      <c r="BE27" s="67" t="e">
        <f>IF('Total OH'!BF28="",#N/A,'Total OH'!BF28)</f>
        <v>#N/A</v>
      </c>
      <c r="BF27" s="67" t="e">
        <f>IF('Total OH'!BG28="",#N/A,'Total OH'!BG28)</f>
        <v>#N/A</v>
      </c>
      <c r="BG27" s="67" t="e">
        <f>IF('Total OH'!BH28="",#N/A,'Total OH'!BH28)</f>
        <v>#N/A</v>
      </c>
      <c r="BH27" s="67" t="e">
        <f>IF('Total OH'!BI28="",#N/A,'Total OH'!BI28)</f>
        <v>#N/A</v>
      </c>
      <c r="BI27" s="67" t="e">
        <f>IF('Total OH'!BJ28="",#N/A,'Total OH'!BJ28)</f>
        <v>#N/A</v>
      </c>
      <c r="BJ27" s="67" t="e">
        <f>IF('Total OH'!BK28="",#N/A,'Total OH'!BK28)</f>
        <v>#N/A</v>
      </c>
      <c r="BK27" s="67" t="e">
        <f>IF('Total OH'!BL28="",#N/A,'Total OH'!BL28)</f>
        <v>#N/A</v>
      </c>
      <c r="BL27" s="67" t="e">
        <f>IF('Total OH'!BM28="",#N/A,'Total OH'!BM28)</f>
        <v>#N/A</v>
      </c>
      <c r="BM27" s="67" t="e">
        <f>IF('Total OH'!BN28="",#N/A,'Total OH'!BN28)</f>
        <v>#N/A</v>
      </c>
      <c r="BN27" s="67" t="e">
        <f>IF('Total OH'!BO28="",#N/A,'Total OH'!BO28)</f>
        <v>#N/A</v>
      </c>
      <c r="BO27" s="67" t="e">
        <f>IF('Total OH'!BP28="",#N/A,'Total OH'!BP28)</f>
        <v>#N/A</v>
      </c>
      <c r="BP27" s="67" t="e">
        <f>IF('Total OH'!BQ28="",#N/A,'Total OH'!BQ28)</f>
        <v>#N/A</v>
      </c>
      <c r="BQ27" s="67" t="e">
        <f>IF('Total OH'!BR28="",#N/A,'Total OH'!BR28)</f>
        <v>#N/A</v>
      </c>
      <c r="BR27" s="67" t="e">
        <f>IF('Total OH'!BS28="",#N/A,'Total OH'!BS28)</f>
        <v>#N/A</v>
      </c>
      <c r="BS27" s="67" t="e">
        <f>IF('Total OH'!BT28="",#N/A,'Total OH'!BT28)</f>
        <v>#N/A</v>
      </c>
      <c r="BT27" s="67" t="e">
        <f>IF('Total OH'!BU28="",#N/A,'Total OH'!BU28)</f>
        <v>#N/A</v>
      </c>
      <c r="BU27" s="67" t="e">
        <f>IF('Total OH'!BV28="",#N/A,'Total OH'!BV28)</f>
        <v>#N/A</v>
      </c>
      <c r="BV27" s="67" t="e">
        <f>IF('Total OH'!BW28="",#N/A,'Total OH'!BW28)</f>
        <v>#N/A</v>
      </c>
      <c r="BW27" s="67" t="e">
        <f>IF('Total OH'!BX28="",#N/A,'Total OH'!BX28)</f>
        <v>#N/A</v>
      </c>
      <c r="BX27" s="67" t="e">
        <f>IF('Total OH'!BY28="",#N/A,'Total OH'!BY28)</f>
        <v>#N/A</v>
      </c>
      <c r="BY27" s="67" t="e">
        <f>IF('Total OH'!BZ28="",#N/A,'Total OH'!BZ28)</f>
        <v>#N/A</v>
      </c>
      <c r="BZ27" s="67" t="e">
        <f>IF('Total OH'!CA28="",#N/A,'Total OH'!CA28)</f>
        <v>#N/A</v>
      </c>
      <c r="CA27" s="67" t="e">
        <f>IF('Total OH'!CB28="",#N/A,'Total OH'!CB28)</f>
        <v>#N/A</v>
      </c>
      <c r="CB27" s="67" t="e">
        <f>IF('Total OH'!CC28="",#N/A,'Total OH'!CC28)</f>
        <v>#N/A</v>
      </c>
      <c r="CC27" s="67" t="e">
        <f>IF('Total OH'!CD28="",#N/A,'Total OH'!CD28)</f>
        <v>#N/A</v>
      </c>
      <c r="CD27" s="67" t="e">
        <f>IF('Total OH'!CE28="",#N/A,'Total OH'!CE28)</f>
        <v>#N/A</v>
      </c>
      <c r="CE27" s="67" t="e">
        <f>IF('Total OH'!CF28="",#N/A,'Total OH'!CF28)</f>
        <v>#N/A</v>
      </c>
      <c r="CF27" s="67" t="e">
        <f>IF('Total OH'!CG28="",#N/A,'Total OH'!CG28)</f>
        <v>#N/A</v>
      </c>
      <c r="CG27" s="67" t="e">
        <f>IF('Total OH'!CH28="",#N/A,'Total OH'!CH28)</f>
        <v>#N/A</v>
      </c>
      <c r="CH27" s="67" t="e">
        <f>IF('Total OH'!CI28="",#N/A,'Total OH'!CI28)</f>
        <v>#N/A</v>
      </c>
      <c r="CI27" s="67" t="e">
        <f>IF('Total OH'!CJ28="",#N/A,'Total OH'!CJ28)</f>
        <v>#N/A</v>
      </c>
      <c r="CJ27" s="67" t="e">
        <f>IF('Total OH'!CK28="",#N/A,'Total OH'!CK28)</f>
        <v>#N/A</v>
      </c>
      <c r="CK27" s="67" t="e">
        <f>IF('Total OH'!CL28="",#N/A,'Total OH'!CL28)</f>
        <v>#N/A</v>
      </c>
      <c r="CL27" s="67" t="e">
        <f>IF('Total OH'!CM28="",#N/A,'Total OH'!CM28)</f>
        <v>#N/A</v>
      </c>
      <c r="CM27" s="67" t="e">
        <f>IF('Total OH'!CN28="",#N/A,'Total OH'!CN28)</f>
        <v>#N/A</v>
      </c>
    </row>
    <row r="28" spans="1:91" ht="13.5" customHeight="1" x14ac:dyDescent="0.35">
      <c r="A28" s="67" t="str">
        <f>CONCATENATE('Total OH'!A29," ",'Total OH'!B29)</f>
        <v xml:space="preserve">Other 15 </v>
      </c>
      <c r="B28" s="67" t="e">
        <f>IF('Total OH'!C29="",#N/A,'Total OH'!C29)</f>
        <v>#N/A</v>
      </c>
      <c r="C28" s="67" t="e">
        <f>IF('Total OH'!D29="",#N/A,'Total OH'!D29)</f>
        <v>#N/A</v>
      </c>
      <c r="D28" s="67" t="e">
        <f>IF('Total OH'!E29="",#N/A,'Total OH'!E29)</f>
        <v>#N/A</v>
      </c>
      <c r="E28" s="67" t="e">
        <f>IF('Total OH'!F29="",#N/A,'Total OH'!F29)</f>
        <v>#N/A</v>
      </c>
      <c r="F28" s="67" t="e">
        <f>IF('Total OH'!G29="",#N/A,'Total OH'!G29)</f>
        <v>#N/A</v>
      </c>
      <c r="G28" s="67" t="e">
        <f>IF('Total OH'!H29="",#N/A,'Total OH'!H29)</f>
        <v>#N/A</v>
      </c>
      <c r="H28" s="67" t="e">
        <f>IF('Total OH'!I29="",#N/A,'Total OH'!I29)</f>
        <v>#N/A</v>
      </c>
      <c r="I28" s="67" t="e">
        <f>IF('Total OH'!J29="",#N/A,'Total OH'!J29)</f>
        <v>#N/A</v>
      </c>
      <c r="J28" s="67" t="e">
        <f>IF('Total OH'!K29="",#N/A,'Total OH'!K29)</f>
        <v>#N/A</v>
      </c>
      <c r="K28" s="67" t="e">
        <f>IF('Total OH'!L29="",#N/A,'Total OH'!L29)</f>
        <v>#N/A</v>
      </c>
      <c r="L28" s="67" t="e">
        <f>IF('Total OH'!M29="",#N/A,'Total OH'!M29)</f>
        <v>#N/A</v>
      </c>
      <c r="M28" s="67" t="e">
        <f>IF('Total OH'!N29="",#N/A,'Total OH'!N29)</f>
        <v>#N/A</v>
      </c>
      <c r="N28" s="67" t="e">
        <f>IF('Total OH'!O29="",#N/A,'Total OH'!O29)</f>
        <v>#N/A</v>
      </c>
      <c r="O28" s="67" t="e">
        <f>IF('Total OH'!P29="",#N/A,'Total OH'!P29)</f>
        <v>#N/A</v>
      </c>
      <c r="P28" s="67" t="e">
        <f>IF('Total OH'!Q29="",#N/A,'Total OH'!Q29)</f>
        <v>#N/A</v>
      </c>
      <c r="Q28" s="67" t="e">
        <f>IF('Total OH'!R29="",#N/A,'Total OH'!R29)</f>
        <v>#N/A</v>
      </c>
      <c r="R28" s="67" t="e">
        <f>IF('Total OH'!S29="",#N/A,'Total OH'!S29)</f>
        <v>#N/A</v>
      </c>
      <c r="S28" s="67" t="e">
        <f>IF('Total OH'!T29="",#N/A,'Total OH'!T29)</f>
        <v>#N/A</v>
      </c>
      <c r="T28" s="67" t="e">
        <f>IF('Total OH'!U29="",#N/A,'Total OH'!U29)</f>
        <v>#N/A</v>
      </c>
      <c r="U28" s="67" t="e">
        <f>IF('Total OH'!V29="",#N/A,'Total OH'!V29)</f>
        <v>#N/A</v>
      </c>
      <c r="V28" s="67" t="e">
        <f>IF('Total OH'!W29="",#N/A,'Total OH'!W29)</f>
        <v>#N/A</v>
      </c>
      <c r="W28" s="67" t="e">
        <f>IF('Total OH'!X29="",#N/A,'Total OH'!X29)</f>
        <v>#N/A</v>
      </c>
      <c r="X28" s="67" t="e">
        <f>IF('Total OH'!Y29="",#N/A,'Total OH'!Y29)</f>
        <v>#N/A</v>
      </c>
      <c r="Y28" s="67" t="e">
        <f>IF('Total OH'!Z29="",#N/A,'Total OH'!Z29)</f>
        <v>#N/A</v>
      </c>
      <c r="Z28" s="67" t="e">
        <f>IF('Total OH'!AA29="",#N/A,'Total OH'!AA29)</f>
        <v>#N/A</v>
      </c>
      <c r="AA28" s="67" t="e">
        <f>IF('Total OH'!AB29="",#N/A,'Total OH'!AB29)</f>
        <v>#N/A</v>
      </c>
      <c r="AB28" s="67" t="e">
        <f>IF('Total OH'!AC29="",#N/A,'Total OH'!AC29)</f>
        <v>#N/A</v>
      </c>
      <c r="AC28" s="67" t="e">
        <f>IF('Total OH'!AD29="",#N/A,'Total OH'!AD29)</f>
        <v>#N/A</v>
      </c>
      <c r="AD28" s="67" t="e">
        <f>IF('Total OH'!AE29="",#N/A,'Total OH'!AE29)</f>
        <v>#N/A</v>
      </c>
      <c r="AE28" s="67" t="e">
        <f>IF('Total OH'!AF29="",#N/A,'Total OH'!AF29)</f>
        <v>#N/A</v>
      </c>
      <c r="AF28" s="67" t="e">
        <f>IF('Total OH'!AG29="",#N/A,'Total OH'!AG29)</f>
        <v>#N/A</v>
      </c>
      <c r="AG28" s="67" t="e">
        <f>IF('Total OH'!AH29="",#N/A,'Total OH'!AH29)</f>
        <v>#N/A</v>
      </c>
      <c r="AH28" s="67" t="e">
        <f>IF('Total OH'!AI29="",#N/A,'Total OH'!AI29)</f>
        <v>#N/A</v>
      </c>
      <c r="AI28" s="67" t="e">
        <f>IF('Total OH'!AJ29="",#N/A,'Total OH'!AJ29)</f>
        <v>#N/A</v>
      </c>
      <c r="AJ28" s="67" t="e">
        <f>IF('Total OH'!AK29="",#N/A,'Total OH'!AK29)</f>
        <v>#N/A</v>
      </c>
      <c r="AK28" s="67" t="e">
        <f>IF('Total OH'!AL29="",#N/A,'Total OH'!AL29)</f>
        <v>#N/A</v>
      </c>
      <c r="AL28" s="67" t="e">
        <f>IF('Total OH'!AM29="",#N/A,'Total OH'!AM29)</f>
        <v>#N/A</v>
      </c>
      <c r="AM28" s="67" t="e">
        <f>IF('Total OH'!AN29="",#N/A,'Total OH'!AN29)</f>
        <v>#N/A</v>
      </c>
      <c r="AN28" s="67" t="e">
        <f>IF('Total OH'!AO29="",#N/A,'Total OH'!AO29)</f>
        <v>#N/A</v>
      </c>
      <c r="AO28" s="67" t="e">
        <f>IF('Total OH'!AP29="",#N/A,'Total OH'!AP29)</f>
        <v>#N/A</v>
      </c>
      <c r="AP28" s="67" t="e">
        <f>IF('Total OH'!AQ29="",#N/A,'Total OH'!AQ29)</f>
        <v>#N/A</v>
      </c>
      <c r="AQ28" s="67" t="e">
        <f>IF('Total OH'!AR29="",#N/A,'Total OH'!AR29)</f>
        <v>#N/A</v>
      </c>
      <c r="AR28" s="67" t="e">
        <f>IF('Total OH'!AS29="",#N/A,'Total OH'!AS29)</f>
        <v>#N/A</v>
      </c>
      <c r="AS28" s="67" t="e">
        <f>IF('Total OH'!AT29="",#N/A,'Total OH'!AT29)</f>
        <v>#N/A</v>
      </c>
      <c r="AT28" s="67" t="e">
        <f>IF('Total OH'!AU29="",#N/A,'Total OH'!AU29)</f>
        <v>#N/A</v>
      </c>
      <c r="AU28" s="67" t="e">
        <f>IF('Total OH'!AV29="",#N/A,'Total OH'!AV29)</f>
        <v>#N/A</v>
      </c>
      <c r="AV28" s="67" t="e">
        <f>IF('Total OH'!AW29="",#N/A,'Total OH'!AW29)</f>
        <v>#N/A</v>
      </c>
      <c r="AW28" s="67" t="e">
        <f>IF('Total OH'!AX29="",#N/A,'Total OH'!AX29)</f>
        <v>#N/A</v>
      </c>
      <c r="AX28" s="67" t="e">
        <f>IF('Total OH'!AY29="",#N/A,'Total OH'!AY29)</f>
        <v>#N/A</v>
      </c>
      <c r="AY28" s="67" t="e">
        <f>IF('Total OH'!AZ29="",#N/A,'Total OH'!AZ29)</f>
        <v>#N/A</v>
      </c>
      <c r="AZ28" s="67" t="e">
        <f>IF('Total OH'!BA29="",#N/A,'Total OH'!BA29)</f>
        <v>#N/A</v>
      </c>
      <c r="BA28" s="67" t="e">
        <f>IF('Total OH'!BB29="",#N/A,'Total OH'!BB29)</f>
        <v>#N/A</v>
      </c>
      <c r="BB28" s="67" t="e">
        <f>IF('Total OH'!BC29="",#N/A,'Total OH'!BC29)</f>
        <v>#N/A</v>
      </c>
      <c r="BC28" s="67" t="e">
        <f>IF('Total OH'!BD29="",#N/A,'Total OH'!BD29)</f>
        <v>#N/A</v>
      </c>
      <c r="BD28" s="67" t="e">
        <f>IF('Total OH'!BE29="",#N/A,'Total OH'!BE29)</f>
        <v>#N/A</v>
      </c>
      <c r="BE28" s="67" t="e">
        <f>IF('Total OH'!BF29="",#N/A,'Total OH'!BF29)</f>
        <v>#N/A</v>
      </c>
      <c r="BF28" s="67" t="e">
        <f>IF('Total OH'!BG29="",#N/A,'Total OH'!BG29)</f>
        <v>#N/A</v>
      </c>
      <c r="BG28" s="67" t="e">
        <f>IF('Total OH'!BH29="",#N/A,'Total OH'!BH29)</f>
        <v>#N/A</v>
      </c>
      <c r="BH28" s="67" t="e">
        <f>IF('Total OH'!BI29="",#N/A,'Total OH'!BI29)</f>
        <v>#N/A</v>
      </c>
      <c r="BI28" s="67" t="e">
        <f>IF('Total OH'!BJ29="",#N/A,'Total OH'!BJ29)</f>
        <v>#N/A</v>
      </c>
      <c r="BJ28" s="67" t="e">
        <f>IF('Total OH'!BK29="",#N/A,'Total OH'!BK29)</f>
        <v>#N/A</v>
      </c>
      <c r="BK28" s="67" t="e">
        <f>IF('Total OH'!BL29="",#N/A,'Total OH'!BL29)</f>
        <v>#N/A</v>
      </c>
      <c r="BL28" s="67" t="e">
        <f>IF('Total OH'!BM29="",#N/A,'Total OH'!BM29)</f>
        <v>#N/A</v>
      </c>
      <c r="BM28" s="67" t="e">
        <f>IF('Total OH'!BN29="",#N/A,'Total OH'!BN29)</f>
        <v>#N/A</v>
      </c>
      <c r="BN28" s="67" t="e">
        <f>IF('Total OH'!BO29="",#N/A,'Total OH'!BO29)</f>
        <v>#N/A</v>
      </c>
      <c r="BO28" s="67" t="e">
        <f>IF('Total OH'!BP29="",#N/A,'Total OH'!BP29)</f>
        <v>#N/A</v>
      </c>
      <c r="BP28" s="67" t="e">
        <f>IF('Total OH'!BQ29="",#N/A,'Total OH'!BQ29)</f>
        <v>#N/A</v>
      </c>
      <c r="BQ28" s="67" t="e">
        <f>IF('Total OH'!BR29="",#N/A,'Total OH'!BR29)</f>
        <v>#N/A</v>
      </c>
      <c r="BR28" s="67" t="e">
        <f>IF('Total OH'!BS29="",#N/A,'Total OH'!BS29)</f>
        <v>#N/A</v>
      </c>
      <c r="BS28" s="67" t="e">
        <f>IF('Total OH'!BT29="",#N/A,'Total OH'!BT29)</f>
        <v>#N/A</v>
      </c>
      <c r="BT28" s="67" t="e">
        <f>IF('Total OH'!BU29="",#N/A,'Total OH'!BU29)</f>
        <v>#N/A</v>
      </c>
      <c r="BU28" s="67" t="e">
        <f>IF('Total OH'!BV29="",#N/A,'Total OH'!BV29)</f>
        <v>#N/A</v>
      </c>
      <c r="BV28" s="67" t="e">
        <f>IF('Total OH'!BW29="",#N/A,'Total OH'!BW29)</f>
        <v>#N/A</v>
      </c>
      <c r="BW28" s="67" t="e">
        <f>IF('Total OH'!BX29="",#N/A,'Total OH'!BX29)</f>
        <v>#N/A</v>
      </c>
      <c r="BX28" s="67" t="e">
        <f>IF('Total OH'!BY29="",#N/A,'Total OH'!BY29)</f>
        <v>#N/A</v>
      </c>
      <c r="BY28" s="67" t="e">
        <f>IF('Total OH'!BZ29="",#N/A,'Total OH'!BZ29)</f>
        <v>#N/A</v>
      </c>
      <c r="BZ28" s="67" t="e">
        <f>IF('Total OH'!CA29="",#N/A,'Total OH'!CA29)</f>
        <v>#N/A</v>
      </c>
      <c r="CA28" s="67" t="e">
        <f>IF('Total OH'!CB29="",#N/A,'Total OH'!CB29)</f>
        <v>#N/A</v>
      </c>
      <c r="CB28" s="67" t="e">
        <f>IF('Total OH'!CC29="",#N/A,'Total OH'!CC29)</f>
        <v>#N/A</v>
      </c>
      <c r="CC28" s="67" t="e">
        <f>IF('Total OH'!CD29="",#N/A,'Total OH'!CD29)</f>
        <v>#N/A</v>
      </c>
      <c r="CD28" s="67" t="e">
        <f>IF('Total OH'!CE29="",#N/A,'Total OH'!CE29)</f>
        <v>#N/A</v>
      </c>
      <c r="CE28" s="67" t="e">
        <f>IF('Total OH'!CF29="",#N/A,'Total OH'!CF29)</f>
        <v>#N/A</v>
      </c>
      <c r="CF28" s="67" t="e">
        <f>IF('Total OH'!CG29="",#N/A,'Total OH'!CG29)</f>
        <v>#N/A</v>
      </c>
      <c r="CG28" s="67" t="e">
        <f>IF('Total OH'!CH29="",#N/A,'Total OH'!CH29)</f>
        <v>#N/A</v>
      </c>
      <c r="CH28" s="67" t="e">
        <f>IF('Total OH'!CI29="",#N/A,'Total OH'!CI29)</f>
        <v>#N/A</v>
      </c>
      <c r="CI28" s="67" t="e">
        <f>IF('Total OH'!CJ29="",#N/A,'Total OH'!CJ29)</f>
        <v>#N/A</v>
      </c>
      <c r="CJ28" s="67" t="e">
        <f>IF('Total OH'!CK29="",#N/A,'Total OH'!CK29)</f>
        <v>#N/A</v>
      </c>
      <c r="CK28" s="67" t="e">
        <f>IF('Total OH'!CL29="",#N/A,'Total OH'!CL29)</f>
        <v>#N/A</v>
      </c>
      <c r="CL28" s="67" t="e">
        <f>IF('Total OH'!CM29="",#N/A,'Total OH'!CM29)</f>
        <v>#N/A</v>
      </c>
      <c r="CM28" s="67" t="e">
        <f>IF('Total OH'!CN29="",#N/A,'Total OH'!CN29)</f>
        <v>#N/A</v>
      </c>
    </row>
    <row r="29" spans="1:91" ht="13.5" customHeight="1" x14ac:dyDescent="0.35">
      <c r="A29" s="67" t="str">
        <f>CONCATENATE('Total OH'!A30," ",'Total OH'!B30)</f>
        <v xml:space="preserve">Other 16 </v>
      </c>
      <c r="B29" s="67" t="e">
        <f>IF('Total OH'!C30="",#N/A,'Total OH'!C30)</f>
        <v>#N/A</v>
      </c>
      <c r="C29" s="67" t="e">
        <f>IF('Total OH'!D30="",#N/A,'Total OH'!D30)</f>
        <v>#N/A</v>
      </c>
      <c r="D29" s="67" t="e">
        <f>IF('Total OH'!E30="",#N/A,'Total OH'!E30)</f>
        <v>#N/A</v>
      </c>
      <c r="E29" s="67" t="e">
        <f>IF('Total OH'!F30="",#N/A,'Total OH'!F30)</f>
        <v>#N/A</v>
      </c>
      <c r="F29" s="67" t="e">
        <f>IF('Total OH'!G30="",#N/A,'Total OH'!G30)</f>
        <v>#N/A</v>
      </c>
      <c r="G29" s="67" t="e">
        <f>IF('Total OH'!H30="",#N/A,'Total OH'!H30)</f>
        <v>#N/A</v>
      </c>
      <c r="H29" s="67" t="e">
        <f>IF('Total OH'!I30="",#N/A,'Total OH'!I30)</f>
        <v>#N/A</v>
      </c>
      <c r="I29" s="67" t="e">
        <f>IF('Total OH'!J30="",#N/A,'Total OH'!J30)</f>
        <v>#N/A</v>
      </c>
      <c r="J29" s="67" t="e">
        <f>IF('Total OH'!K30="",#N/A,'Total OH'!K30)</f>
        <v>#N/A</v>
      </c>
      <c r="K29" s="67" t="e">
        <f>IF('Total OH'!L30="",#N/A,'Total OH'!L30)</f>
        <v>#N/A</v>
      </c>
      <c r="L29" s="67" t="e">
        <f>IF('Total OH'!M30="",#N/A,'Total OH'!M30)</f>
        <v>#N/A</v>
      </c>
      <c r="M29" s="67" t="e">
        <f>IF('Total OH'!N30="",#N/A,'Total OH'!N30)</f>
        <v>#N/A</v>
      </c>
      <c r="N29" s="67" t="e">
        <f>IF('Total OH'!O30="",#N/A,'Total OH'!O30)</f>
        <v>#N/A</v>
      </c>
      <c r="O29" s="67" t="e">
        <f>IF('Total OH'!P30="",#N/A,'Total OH'!P30)</f>
        <v>#N/A</v>
      </c>
      <c r="P29" s="67" t="e">
        <f>IF('Total OH'!Q30="",#N/A,'Total OH'!Q30)</f>
        <v>#N/A</v>
      </c>
      <c r="Q29" s="67" t="e">
        <f>IF('Total OH'!R30="",#N/A,'Total OH'!R30)</f>
        <v>#N/A</v>
      </c>
      <c r="R29" s="67" t="e">
        <f>IF('Total OH'!S30="",#N/A,'Total OH'!S30)</f>
        <v>#N/A</v>
      </c>
      <c r="S29" s="67" t="e">
        <f>IF('Total OH'!T30="",#N/A,'Total OH'!T30)</f>
        <v>#N/A</v>
      </c>
      <c r="T29" s="67" t="e">
        <f>IF('Total OH'!U30="",#N/A,'Total OH'!U30)</f>
        <v>#N/A</v>
      </c>
      <c r="U29" s="67" t="e">
        <f>IF('Total OH'!V30="",#N/A,'Total OH'!V30)</f>
        <v>#N/A</v>
      </c>
      <c r="V29" s="67" t="e">
        <f>IF('Total OH'!W30="",#N/A,'Total OH'!W30)</f>
        <v>#N/A</v>
      </c>
      <c r="W29" s="67" t="e">
        <f>IF('Total OH'!X30="",#N/A,'Total OH'!X30)</f>
        <v>#N/A</v>
      </c>
      <c r="X29" s="67" t="e">
        <f>IF('Total OH'!Y30="",#N/A,'Total OH'!Y30)</f>
        <v>#N/A</v>
      </c>
      <c r="Y29" s="67" t="e">
        <f>IF('Total OH'!Z30="",#N/A,'Total OH'!Z30)</f>
        <v>#N/A</v>
      </c>
      <c r="Z29" s="67" t="e">
        <f>IF('Total OH'!AA30="",#N/A,'Total OH'!AA30)</f>
        <v>#N/A</v>
      </c>
      <c r="AA29" s="67" t="e">
        <f>IF('Total OH'!AB30="",#N/A,'Total OH'!AB30)</f>
        <v>#N/A</v>
      </c>
      <c r="AB29" s="67" t="e">
        <f>IF('Total OH'!AC30="",#N/A,'Total OH'!AC30)</f>
        <v>#N/A</v>
      </c>
      <c r="AC29" s="67" t="e">
        <f>IF('Total OH'!AD30="",#N/A,'Total OH'!AD30)</f>
        <v>#N/A</v>
      </c>
      <c r="AD29" s="67" t="e">
        <f>IF('Total OH'!AE30="",#N/A,'Total OH'!AE30)</f>
        <v>#N/A</v>
      </c>
      <c r="AE29" s="67" t="e">
        <f>IF('Total OH'!AF30="",#N/A,'Total OH'!AF30)</f>
        <v>#N/A</v>
      </c>
      <c r="AF29" s="67" t="e">
        <f>IF('Total OH'!AG30="",#N/A,'Total OH'!AG30)</f>
        <v>#N/A</v>
      </c>
      <c r="AG29" s="67" t="e">
        <f>IF('Total OH'!AH30="",#N/A,'Total OH'!AH30)</f>
        <v>#N/A</v>
      </c>
      <c r="AH29" s="67" t="e">
        <f>IF('Total OH'!AI30="",#N/A,'Total OH'!AI30)</f>
        <v>#N/A</v>
      </c>
      <c r="AI29" s="67" t="e">
        <f>IF('Total OH'!AJ30="",#N/A,'Total OH'!AJ30)</f>
        <v>#N/A</v>
      </c>
      <c r="AJ29" s="67" t="e">
        <f>IF('Total OH'!AK30="",#N/A,'Total OH'!AK30)</f>
        <v>#N/A</v>
      </c>
      <c r="AK29" s="67" t="e">
        <f>IF('Total OH'!AL30="",#N/A,'Total OH'!AL30)</f>
        <v>#N/A</v>
      </c>
      <c r="AL29" s="67" t="e">
        <f>IF('Total OH'!AM30="",#N/A,'Total OH'!AM30)</f>
        <v>#N/A</v>
      </c>
      <c r="AM29" s="67" t="e">
        <f>IF('Total OH'!AN30="",#N/A,'Total OH'!AN30)</f>
        <v>#N/A</v>
      </c>
      <c r="AN29" s="67" t="e">
        <f>IF('Total OH'!AO30="",#N/A,'Total OH'!AO30)</f>
        <v>#N/A</v>
      </c>
      <c r="AO29" s="67" t="e">
        <f>IF('Total OH'!AP30="",#N/A,'Total OH'!AP30)</f>
        <v>#N/A</v>
      </c>
      <c r="AP29" s="67" t="e">
        <f>IF('Total OH'!AQ30="",#N/A,'Total OH'!AQ30)</f>
        <v>#N/A</v>
      </c>
      <c r="AQ29" s="67" t="e">
        <f>IF('Total OH'!AR30="",#N/A,'Total OH'!AR30)</f>
        <v>#N/A</v>
      </c>
      <c r="AR29" s="67" t="e">
        <f>IF('Total OH'!AS30="",#N/A,'Total OH'!AS30)</f>
        <v>#N/A</v>
      </c>
      <c r="AS29" s="67" t="e">
        <f>IF('Total OH'!AT30="",#N/A,'Total OH'!AT30)</f>
        <v>#N/A</v>
      </c>
      <c r="AT29" s="67" t="e">
        <f>IF('Total OH'!AU30="",#N/A,'Total OH'!AU30)</f>
        <v>#N/A</v>
      </c>
      <c r="AU29" s="67" t="e">
        <f>IF('Total OH'!AV30="",#N/A,'Total OH'!AV30)</f>
        <v>#N/A</v>
      </c>
      <c r="AV29" s="67" t="e">
        <f>IF('Total OH'!AW30="",#N/A,'Total OH'!AW30)</f>
        <v>#N/A</v>
      </c>
      <c r="AW29" s="67" t="e">
        <f>IF('Total OH'!AX30="",#N/A,'Total OH'!AX30)</f>
        <v>#N/A</v>
      </c>
      <c r="AX29" s="67" t="e">
        <f>IF('Total OH'!AY30="",#N/A,'Total OH'!AY30)</f>
        <v>#N/A</v>
      </c>
      <c r="AY29" s="67" t="e">
        <f>IF('Total OH'!AZ30="",#N/A,'Total OH'!AZ30)</f>
        <v>#N/A</v>
      </c>
      <c r="AZ29" s="67" t="e">
        <f>IF('Total OH'!BA30="",#N/A,'Total OH'!BA30)</f>
        <v>#N/A</v>
      </c>
      <c r="BA29" s="67" t="e">
        <f>IF('Total OH'!BB30="",#N/A,'Total OH'!BB30)</f>
        <v>#N/A</v>
      </c>
      <c r="BB29" s="67" t="e">
        <f>IF('Total OH'!BC30="",#N/A,'Total OH'!BC30)</f>
        <v>#N/A</v>
      </c>
      <c r="BC29" s="67" t="e">
        <f>IF('Total OH'!BD30="",#N/A,'Total OH'!BD30)</f>
        <v>#N/A</v>
      </c>
      <c r="BD29" s="67" t="e">
        <f>IF('Total OH'!BE30="",#N/A,'Total OH'!BE30)</f>
        <v>#N/A</v>
      </c>
      <c r="BE29" s="67" t="e">
        <f>IF('Total OH'!BF30="",#N/A,'Total OH'!BF30)</f>
        <v>#N/A</v>
      </c>
      <c r="BF29" s="67" t="e">
        <f>IF('Total OH'!BG30="",#N/A,'Total OH'!BG30)</f>
        <v>#N/A</v>
      </c>
      <c r="BG29" s="67" t="e">
        <f>IF('Total OH'!BH30="",#N/A,'Total OH'!BH30)</f>
        <v>#N/A</v>
      </c>
      <c r="BH29" s="67" t="e">
        <f>IF('Total OH'!BI30="",#N/A,'Total OH'!BI30)</f>
        <v>#N/A</v>
      </c>
      <c r="BI29" s="67" t="e">
        <f>IF('Total OH'!BJ30="",#N/A,'Total OH'!BJ30)</f>
        <v>#N/A</v>
      </c>
      <c r="BJ29" s="67" t="e">
        <f>IF('Total OH'!BK30="",#N/A,'Total OH'!BK30)</f>
        <v>#N/A</v>
      </c>
      <c r="BK29" s="67" t="e">
        <f>IF('Total OH'!BL30="",#N/A,'Total OH'!BL30)</f>
        <v>#N/A</v>
      </c>
      <c r="BL29" s="67" t="e">
        <f>IF('Total OH'!BM30="",#N/A,'Total OH'!BM30)</f>
        <v>#N/A</v>
      </c>
      <c r="BM29" s="67" t="e">
        <f>IF('Total OH'!BN30="",#N/A,'Total OH'!BN30)</f>
        <v>#N/A</v>
      </c>
      <c r="BN29" s="67" t="e">
        <f>IF('Total OH'!BO30="",#N/A,'Total OH'!BO30)</f>
        <v>#N/A</v>
      </c>
      <c r="BO29" s="67" t="e">
        <f>IF('Total OH'!BP30="",#N/A,'Total OH'!BP30)</f>
        <v>#N/A</v>
      </c>
      <c r="BP29" s="67" t="e">
        <f>IF('Total OH'!BQ30="",#N/A,'Total OH'!BQ30)</f>
        <v>#N/A</v>
      </c>
      <c r="BQ29" s="67" t="e">
        <f>IF('Total OH'!BR30="",#N/A,'Total OH'!BR30)</f>
        <v>#N/A</v>
      </c>
      <c r="BR29" s="67" t="e">
        <f>IF('Total OH'!BS30="",#N/A,'Total OH'!BS30)</f>
        <v>#N/A</v>
      </c>
      <c r="BS29" s="67" t="e">
        <f>IF('Total OH'!BT30="",#N/A,'Total OH'!BT30)</f>
        <v>#N/A</v>
      </c>
      <c r="BT29" s="67" t="e">
        <f>IF('Total OH'!BU30="",#N/A,'Total OH'!BU30)</f>
        <v>#N/A</v>
      </c>
      <c r="BU29" s="67" t="e">
        <f>IF('Total OH'!BV30="",#N/A,'Total OH'!BV30)</f>
        <v>#N/A</v>
      </c>
      <c r="BV29" s="67" t="e">
        <f>IF('Total OH'!BW30="",#N/A,'Total OH'!BW30)</f>
        <v>#N/A</v>
      </c>
      <c r="BW29" s="67" t="e">
        <f>IF('Total OH'!BX30="",#N/A,'Total OH'!BX30)</f>
        <v>#N/A</v>
      </c>
      <c r="BX29" s="67" t="e">
        <f>IF('Total OH'!BY30="",#N/A,'Total OH'!BY30)</f>
        <v>#N/A</v>
      </c>
      <c r="BY29" s="67" t="e">
        <f>IF('Total OH'!BZ30="",#N/A,'Total OH'!BZ30)</f>
        <v>#N/A</v>
      </c>
      <c r="BZ29" s="67" t="e">
        <f>IF('Total OH'!CA30="",#N/A,'Total OH'!CA30)</f>
        <v>#N/A</v>
      </c>
      <c r="CA29" s="67" t="e">
        <f>IF('Total OH'!CB30="",#N/A,'Total OH'!CB30)</f>
        <v>#N/A</v>
      </c>
      <c r="CB29" s="67" t="e">
        <f>IF('Total OH'!CC30="",#N/A,'Total OH'!CC30)</f>
        <v>#N/A</v>
      </c>
      <c r="CC29" s="67" t="e">
        <f>IF('Total OH'!CD30="",#N/A,'Total OH'!CD30)</f>
        <v>#N/A</v>
      </c>
      <c r="CD29" s="67" t="e">
        <f>IF('Total OH'!CE30="",#N/A,'Total OH'!CE30)</f>
        <v>#N/A</v>
      </c>
      <c r="CE29" s="67" t="e">
        <f>IF('Total OH'!CF30="",#N/A,'Total OH'!CF30)</f>
        <v>#N/A</v>
      </c>
      <c r="CF29" s="67" t="e">
        <f>IF('Total OH'!CG30="",#N/A,'Total OH'!CG30)</f>
        <v>#N/A</v>
      </c>
      <c r="CG29" s="67" t="e">
        <f>IF('Total OH'!CH30="",#N/A,'Total OH'!CH30)</f>
        <v>#N/A</v>
      </c>
      <c r="CH29" s="67" t="e">
        <f>IF('Total OH'!CI30="",#N/A,'Total OH'!CI30)</f>
        <v>#N/A</v>
      </c>
      <c r="CI29" s="67" t="e">
        <f>IF('Total OH'!CJ30="",#N/A,'Total OH'!CJ30)</f>
        <v>#N/A</v>
      </c>
      <c r="CJ29" s="67" t="e">
        <f>IF('Total OH'!CK30="",#N/A,'Total OH'!CK30)</f>
        <v>#N/A</v>
      </c>
      <c r="CK29" s="67" t="e">
        <f>IF('Total OH'!CL30="",#N/A,'Total OH'!CL30)</f>
        <v>#N/A</v>
      </c>
      <c r="CL29" s="67" t="e">
        <f>IF('Total OH'!CM30="",#N/A,'Total OH'!CM30)</f>
        <v>#N/A</v>
      </c>
      <c r="CM29" s="67" t="e">
        <f>IF('Total OH'!CN30="",#N/A,'Total OH'!CN30)</f>
        <v>#N/A</v>
      </c>
    </row>
    <row r="30" spans="1:91" ht="13.5" customHeight="1" x14ac:dyDescent="0.35">
      <c r="A30" s="67" t="str">
        <f>CONCATENATE('Total OH'!A31," ",'Total OH'!B31)</f>
        <v xml:space="preserve">Other 17 </v>
      </c>
      <c r="B30" s="67" t="e">
        <f>IF('Total OH'!C31="",#N/A,'Total OH'!C31)</f>
        <v>#N/A</v>
      </c>
      <c r="C30" s="67" t="e">
        <f>IF('Total OH'!D31="",#N/A,'Total OH'!D31)</f>
        <v>#N/A</v>
      </c>
      <c r="D30" s="67" t="e">
        <f>IF('Total OH'!E31="",#N/A,'Total OH'!E31)</f>
        <v>#N/A</v>
      </c>
      <c r="E30" s="67" t="e">
        <f>IF('Total OH'!F31="",#N/A,'Total OH'!F31)</f>
        <v>#N/A</v>
      </c>
      <c r="F30" s="67" t="e">
        <f>IF('Total OH'!G31="",#N/A,'Total OH'!G31)</f>
        <v>#N/A</v>
      </c>
      <c r="G30" s="67" t="e">
        <f>IF('Total OH'!H31="",#N/A,'Total OH'!H31)</f>
        <v>#N/A</v>
      </c>
      <c r="H30" s="67" t="e">
        <f>IF('Total OH'!I31="",#N/A,'Total OH'!I31)</f>
        <v>#N/A</v>
      </c>
      <c r="I30" s="67" t="e">
        <f>IF('Total OH'!J31="",#N/A,'Total OH'!J31)</f>
        <v>#N/A</v>
      </c>
      <c r="J30" s="67" t="e">
        <f>IF('Total OH'!K31="",#N/A,'Total OH'!K31)</f>
        <v>#N/A</v>
      </c>
      <c r="K30" s="67" t="e">
        <f>IF('Total OH'!L31="",#N/A,'Total OH'!L31)</f>
        <v>#N/A</v>
      </c>
      <c r="L30" s="67" t="e">
        <f>IF('Total OH'!M31="",#N/A,'Total OH'!M31)</f>
        <v>#N/A</v>
      </c>
      <c r="M30" s="67" t="e">
        <f>IF('Total OH'!N31="",#N/A,'Total OH'!N31)</f>
        <v>#N/A</v>
      </c>
      <c r="N30" s="67" t="e">
        <f>IF('Total OH'!O31="",#N/A,'Total OH'!O31)</f>
        <v>#N/A</v>
      </c>
      <c r="O30" s="67" t="e">
        <f>IF('Total OH'!P31="",#N/A,'Total OH'!P31)</f>
        <v>#N/A</v>
      </c>
      <c r="P30" s="67" t="e">
        <f>IF('Total OH'!Q31="",#N/A,'Total OH'!Q31)</f>
        <v>#N/A</v>
      </c>
      <c r="Q30" s="67" t="e">
        <f>IF('Total OH'!R31="",#N/A,'Total OH'!R31)</f>
        <v>#N/A</v>
      </c>
      <c r="R30" s="67" t="e">
        <f>IF('Total OH'!S31="",#N/A,'Total OH'!S31)</f>
        <v>#N/A</v>
      </c>
      <c r="S30" s="67" t="e">
        <f>IF('Total OH'!T31="",#N/A,'Total OH'!T31)</f>
        <v>#N/A</v>
      </c>
      <c r="T30" s="67" t="e">
        <f>IF('Total OH'!U31="",#N/A,'Total OH'!U31)</f>
        <v>#N/A</v>
      </c>
      <c r="U30" s="67" t="e">
        <f>IF('Total OH'!V31="",#N/A,'Total OH'!V31)</f>
        <v>#N/A</v>
      </c>
      <c r="V30" s="67" t="e">
        <f>IF('Total OH'!W31="",#N/A,'Total OH'!W31)</f>
        <v>#N/A</v>
      </c>
      <c r="W30" s="67" t="e">
        <f>IF('Total OH'!X31="",#N/A,'Total OH'!X31)</f>
        <v>#N/A</v>
      </c>
      <c r="X30" s="67" t="e">
        <f>IF('Total OH'!Y31="",#N/A,'Total OH'!Y31)</f>
        <v>#N/A</v>
      </c>
      <c r="Y30" s="67" t="e">
        <f>IF('Total OH'!Z31="",#N/A,'Total OH'!Z31)</f>
        <v>#N/A</v>
      </c>
      <c r="Z30" s="67" t="e">
        <f>IF('Total OH'!AA31="",#N/A,'Total OH'!AA31)</f>
        <v>#N/A</v>
      </c>
      <c r="AA30" s="67" t="e">
        <f>IF('Total OH'!AB31="",#N/A,'Total OH'!AB31)</f>
        <v>#N/A</v>
      </c>
      <c r="AB30" s="67" t="e">
        <f>IF('Total OH'!AC31="",#N/A,'Total OH'!AC31)</f>
        <v>#N/A</v>
      </c>
      <c r="AC30" s="67" t="e">
        <f>IF('Total OH'!AD31="",#N/A,'Total OH'!AD31)</f>
        <v>#N/A</v>
      </c>
      <c r="AD30" s="67" t="e">
        <f>IF('Total OH'!AE31="",#N/A,'Total OH'!AE31)</f>
        <v>#N/A</v>
      </c>
      <c r="AE30" s="67" t="e">
        <f>IF('Total OH'!AF31="",#N/A,'Total OH'!AF31)</f>
        <v>#N/A</v>
      </c>
      <c r="AF30" s="67" t="e">
        <f>IF('Total OH'!AG31="",#N/A,'Total OH'!AG31)</f>
        <v>#N/A</v>
      </c>
      <c r="AG30" s="67" t="e">
        <f>IF('Total OH'!AH31="",#N/A,'Total OH'!AH31)</f>
        <v>#N/A</v>
      </c>
      <c r="AH30" s="67" t="e">
        <f>IF('Total OH'!AI31="",#N/A,'Total OH'!AI31)</f>
        <v>#N/A</v>
      </c>
      <c r="AI30" s="67" t="e">
        <f>IF('Total OH'!AJ31="",#N/A,'Total OH'!AJ31)</f>
        <v>#N/A</v>
      </c>
      <c r="AJ30" s="67" t="e">
        <f>IF('Total OH'!AK31="",#N/A,'Total OH'!AK31)</f>
        <v>#N/A</v>
      </c>
      <c r="AK30" s="67" t="e">
        <f>IF('Total OH'!AL31="",#N/A,'Total OH'!AL31)</f>
        <v>#N/A</v>
      </c>
      <c r="AL30" s="67" t="e">
        <f>IF('Total OH'!AM31="",#N/A,'Total OH'!AM31)</f>
        <v>#N/A</v>
      </c>
      <c r="AM30" s="67" t="e">
        <f>IF('Total OH'!AN31="",#N/A,'Total OH'!AN31)</f>
        <v>#N/A</v>
      </c>
      <c r="AN30" s="67" t="e">
        <f>IF('Total OH'!AO31="",#N/A,'Total OH'!AO31)</f>
        <v>#N/A</v>
      </c>
      <c r="AO30" s="67" t="e">
        <f>IF('Total OH'!AP31="",#N/A,'Total OH'!AP31)</f>
        <v>#N/A</v>
      </c>
      <c r="AP30" s="67" t="e">
        <f>IF('Total OH'!AQ31="",#N/A,'Total OH'!AQ31)</f>
        <v>#N/A</v>
      </c>
      <c r="AQ30" s="67" t="e">
        <f>IF('Total OH'!AR31="",#N/A,'Total OH'!AR31)</f>
        <v>#N/A</v>
      </c>
      <c r="AR30" s="67" t="e">
        <f>IF('Total OH'!AS31="",#N/A,'Total OH'!AS31)</f>
        <v>#N/A</v>
      </c>
      <c r="AS30" s="67" t="e">
        <f>IF('Total OH'!AT31="",#N/A,'Total OH'!AT31)</f>
        <v>#N/A</v>
      </c>
      <c r="AT30" s="67" t="e">
        <f>IF('Total OH'!AU31="",#N/A,'Total OH'!AU31)</f>
        <v>#N/A</v>
      </c>
      <c r="AU30" s="67" t="e">
        <f>IF('Total OH'!AV31="",#N/A,'Total OH'!AV31)</f>
        <v>#N/A</v>
      </c>
      <c r="AV30" s="67" t="e">
        <f>IF('Total OH'!AW31="",#N/A,'Total OH'!AW31)</f>
        <v>#N/A</v>
      </c>
      <c r="AW30" s="67" t="e">
        <f>IF('Total OH'!AX31="",#N/A,'Total OH'!AX31)</f>
        <v>#N/A</v>
      </c>
      <c r="AX30" s="67" t="e">
        <f>IF('Total OH'!AY31="",#N/A,'Total OH'!AY31)</f>
        <v>#N/A</v>
      </c>
      <c r="AY30" s="67" t="e">
        <f>IF('Total OH'!AZ31="",#N/A,'Total OH'!AZ31)</f>
        <v>#N/A</v>
      </c>
      <c r="AZ30" s="67" t="e">
        <f>IF('Total OH'!BA31="",#N/A,'Total OH'!BA31)</f>
        <v>#N/A</v>
      </c>
      <c r="BA30" s="67" t="e">
        <f>IF('Total OH'!BB31="",#N/A,'Total OH'!BB31)</f>
        <v>#N/A</v>
      </c>
      <c r="BB30" s="67" t="e">
        <f>IF('Total OH'!BC31="",#N/A,'Total OH'!BC31)</f>
        <v>#N/A</v>
      </c>
      <c r="BC30" s="67" t="e">
        <f>IF('Total OH'!BD31="",#N/A,'Total OH'!BD31)</f>
        <v>#N/A</v>
      </c>
      <c r="BD30" s="67" t="e">
        <f>IF('Total OH'!BE31="",#N/A,'Total OH'!BE31)</f>
        <v>#N/A</v>
      </c>
      <c r="BE30" s="67" t="e">
        <f>IF('Total OH'!BF31="",#N/A,'Total OH'!BF31)</f>
        <v>#N/A</v>
      </c>
      <c r="BF30" s="67" t="e">
        <f>IF('Total OH'!BG31="",#N/A,'Total OH'!BG31)</f>
        <v>#N/A</v>
      </c>
      <c r="BG30" s="67" t="e">
        <f>IF('Total OH'!BH31="",#N/A,'Total OH'!BH31)</f>
        <v>#N/A</v>
      </c>
      <c r="BH30" s="67" t="e">
        <f>IF('Total OH'!BI31="",#N/A,'Total OH'!BI31)</f>
        <v>#N/A</v>
      </c>
      <c r="BI30" s="67" t="e">
        <f>IF('Total OH'!BJ31="",#N/A,'Total OH'!BJ31)</f>
        <v>#N/A</v>
      </c>
      <c r="BJ30" s="67" t="e">
        <f>IF('Total OH'!BK31="",#N/A,'Total OH'!BK31)</f>
        <v>#N/A</v>
      </c>
      <c r="BK30" s="67" t="e">
        <f>IF('Total OH'!BL31="",#N/A,'Total OH'!BL31)</f>
        <v>#N/A</v>
      </c>
      <c r="BL30" s="67" t="e">
        <f>IF('Total OH'!BM31="",#N/A,'Total OH'!BM31)</f>
        <v>#N/A</v>
      </c>
      <c r="BM30" s="67" t="e">
        <f>IF('Total OH'!BN31="",#N/A,'Total OH'!BN31)</f>
        <v>#N/A</v>
      </c>
      <c r="BN30" s="67" t="e">
        <f>IF('Total OH'!BO31="",#N/A,'Total OH'!BO31)</f>
        <v>#N/A</v>
      </c>
      <c r="BO30" s="67" t="e">
        <f>IF('Total OH'!BP31="",#N/A,'Total OH'!BP31)</f>
        <v>#N/A</v>
      </c>
      <c r="BP30" s="67" t="e">
        <f>IF('Total OH'!BQ31="",#N/A,'Total OH'!BQ31)</f>
        <v>#N/A</v>
      </c>
      <c r="BQ30" s="67" t="e">
        <f>IF('Total OH'!BR31="",#N/A,'Total OH'!BR31)</f>
        <v>#N/A</v>
      </c>
      <c r="BR30" s="67" t="e">
        <f>IF('Total OH'!BS31="",#N/A,'Total OH'!BS31)</f>
        <v>#N/A</v>
      </c>
      <c r="BS30" s="67" t="e">
        <f>IF('Total OH'!BT31="",#N/A,'Total OH'!BT31)</f>
        <v>#N/A</v>
      </c>
      <c r="BT30" s="67" t="e">
        <f>IF('Total OH'!BU31="",#N/A,'Total OH'!BU31)</f>
        <v>#N/A</v>
      </c>
      <c r="BU30" s="67" t="e">
        <f>IF('Total OH'!BV31="",#N/A,'Total OH'!BV31)</f>
        <v>#N/A</v>
      </c>
      <c r="BV30" s="67" t="e">
        <f>IF('Total OH'!BW31="",#N/A,'Total OH'!BW31)</f>
        <v>#N/A</v>
      </c>
      <c r="BW30" s="67" t="e">
        <f>IF('Total OH'!BX31="",#N/A,'Total OH'!BX31)</f>
        <v>#N/A</v>
      </c>
      <c r="BX30" s="67" t="e">
        <f>IF('Total OH'!BY31="",#N/A,'Total OH'!BY31)</f>
        <v>#N/A</v>
      </c>
      <c r="BY30" s="67" t="e">
        <f>IF('Total OH'!BZ31="",#N/A,'Total OH'!BZ31)</f>
        <v>#N/A</v>
      </c>
      <c r="BZ30" s="67" t="e">
        <f>IF('Total OH'!CA31="",#N/A,'Total OH'!CA31)</f>
        <v>#N/A</v>
      </c>
      <c r="CA30" s="67" t="e">
        <f>IF('Total OH'!CB31="",#N/A,'Total OH'!CB31)</f>
        <v>#N/A</v>
      </c>
      <c r="CB30" s="67" t="e">
        <f>IF('Total OH'!CC31="",#N/A,'Total OH'!CC31)</f>
        <v>#N/A</v>
      </c>
      <c r="CC30" s="67" t="e">
        <f>IF('Total OH'!CD31="",#N/A,'Total OH'!CD31)</f>
        <v>#N/A</v>
      </c>
      <c r="CD30" s="67" t="e">
        <f>IF('Total OH'!CE31="",#N/A,'Total OH'!CE31)</f>
        <v>#N/A</v>
      </c>
      <c r="CE30" s="67" t="e">
        <f>IF('Total OH'!CF31="",#N/A,'Total OH'!CF31)</f>
        <v>#N/A</v>
      </c>
      <c r="CF30" s="67" t="e">
        <f>IF('Total OH'!CG31="",#N/A,'Total OH'!CG31)</f>
        <v>#N/A</v>
      </c>
      <c r="CG30" s="67" t="e">
        <f>IF('Total OH'!CH31="",#N/A,'Total OH'!CH31)</f>
        <v>#N/A</v>
      </c>
      <c r="CH30" s="67" t="e">
        <f>IF('Total OH'!CI31="",#N/A,'Total OH'!CI31)</f>
        <v>#N/A</v>
      </c>
      <c r="CI30" s="67" t="e">
        <f>IF('Total OH'!CJ31="",#N/A,'Total OH'!CJ31)</f>
        <v>#N/A</v>
      </c>
      <c r="CJ30" s="67" t="e">
        <f>IF('Total OH'!CK31="",#N/A,'Total OH'!CK31)</f>
        <v>#N/A</v>
      </c>
      <c r="CK30" s="67" t="e">
        <f>IF('Total OH'!CL31="",#N/A,'Total OH'!CL31)</f>
        <v>#N/A</v>
      </c>
      <c r="CL30" s="67" t="e">
        <f>IF('Total OH'!CM31="",#N/A,'Total OH'!CM31)</f>
        <v>#N/A</v>
      </c>
      <c r="CM30" s="67" t="e">
        <f>IF('Total OH'!CN31="",#N/A,'Total OH'!CN31)</f>
        <v>#N/A</v>
      </c>
    </row>
    <row r="31" spans="1:91" ht="13.5" customHeight="1" x14ac:dyDescent="0.35">
      <c r="A31" s="67" t="str">
        <f>CONCATENATE('Total OH'!A32," ",'Total OH'!B32)</f>
        <v xml:space="preserve">Other 18 </v>
      </c>
      <c r="B31" s="67" t="e">
        <f>IF('Total OH'!C32="",#N/A,'Total OH'!C32)</f>
        <v>#N/A</v>
      </c>
      <c r="C31" s="67" t="e">
        <f>IF('Total OH'!D32="",#N/A,'Total OH'!D32)</f>
        <v>#N/A</v>
      </c>
      <c r="D31" s="67" t="e">
        <f>IF('Total OH'!E32="",#N/A,'Total OH'!E32)</f>
        <v>#N/A</v>
      </c>
      <c r="E31" s="67" t="e">
        <f>IF('Total OH'!F32="",#N/A,'Total OH'!F32)</f>
        <v>#N/A</v>
      </c>
      <c r="F31" s="67" t="e">
        <f>IF('Total OH'!G32="",#N/A,'Total OH'!G32)</f>
        <v>#N/A</v>
      </c>
      <c r="G31" s="67" t="e">
        <f>IF('Total OH'!H32="",#N/A,'Total OH'!H32)</f>
        <v>#N/A</v>
      </c>
      <c r="H31" s="67" t="e">
        <f>IF('Total OH'!I32="",#N/A,'Total OH'!I32)</f>
        <v>#N/A</v>
      </c>
      <c r="I31" s="67" t="e">
        <f>IF('Total OH'!J32="",#N/A,'Total OH'!J32)</f>
        <v>#N/A</v>
      </c>
      <c r="J31" s="67" t="e">
        <f>IF('Total OH'!K32="",#N/A,'Total OH'!K32)</f>
        <v>#N/A</v>
      </c>
      <c r="K31" s="67" t="e">
        <f>IF('Total OH'!L32="",#N/A,'Total OH'!L32)</f>
        <v>#N/A</v>
      </c>
      <c r="L31" s="67" t="e">
        <f>IF('Total OH'!M32="",#N/A,'Total OH'!M32)</f>
        <v>#N/A</v>
      </c>
      <c r="M31" s="67" t="e">
        <f>IF('Total OH'!N32="",#N/A,'Total OH'!N32)</f>
        <v>#N/A</v>
      </c>
      <c r="N31" s="67" t="e">
        <f>IF('Total OH'!O32="",#N/A,'Total OH'!O32)</f>
        <v>#N/A</v>
      </c>
      <c r="O31" s="67" t="e">
        <f>IF('Total OH'!P32="",#N/A,'Total OH'!P32)</f>
        <v>#N/A</v>
      </c>
      <c r="P31" s="67" t="e">
        <f>IF('Total OH'!Q32="",#N/A,'Total OH'!Q32)</f>
        <v>#N/A</v>
      </c>
      <c r="Q31" s="67" t="e">
        <f>IF('Total OH'!R32="",#N/A,'Total OH'!R32)</f>
        <v>#N/A</v>
      </c>
      <c r="R31" s="67" t="e">
        <f>IF('Total OH'!S32="",#N/A,'Total OH'!S32)</f>
        <v>#N/A</v>
      </c>
      <c r="S31" s="67" t="e">
        <f>IF('Total OH'!T32="",#N/A,'Total OH'!T32)</f>
        <v>#N/A</v>
      </c>
      <c r="T31" s="67" t="e">
        <f>IF('Total OH'!U32="",#N/A,'Total OH'!U32)</f>
        <v>#N/A</v>
      </c>
      <c r="U31" s="67" t="e">
        <f>IF('Total OH'!V32="",#N/A,'Total OH'!V32)</f>
        <v>#N/A</v>
      </c>
      <c r="V31" s="67" t="e">
        <f>IF('Total OH'!W32="",#N/A,'Total OH'!W32)</f>
        <v>#N/A</v>
      </c>
      <c r="W31" s="67" t="e">
        <f>IF('Total OH'!X32="",#N/A,'Total OH'!X32)</f>
        <v>#N/A</v>
      </c>
      <c r="X31" s="67" t="e">
        <f>IF('Total OH'!Y32="",#N/A,'Total OH'!Y32)</f>
        <v>#N/A</v>
      </c>
      <c r="Y31" s="67" t="e">
        <f>IF('Total OH'!Z32="",#N/A,'Total OH'!Z32)</f>
        <v>#N/A</v>
      </c>
      <c r="Z31" s="67" t="e">
        <f>IF('Total OH'!AA32="",#N/A,'Total OH'!AA32)</f>
        <v>#N/A</v>
      </c>
      <c r="AA31" s="67" t="e">
        <f>IF('Total OH'!AB32="",#N/A,'Total OH'!AB32)</f>
        <v>#N/A</v>
      </c>
      <c r="AB31" s="67" t="e">
        <f>IF('Total OH'!AC32="",#N/A,'Total OH'!AC32)</f>
        <v>#N/A</v>
      </c>
      <c r="AC31" s="67" t="e">
        <f>IF('Total OH'!AD32="",#N/A,'Total OH'!AD32)</f>
        <v>#N/A</v>
      </c>
      <c r="AD31" s="67" t="e">
        <f>IF('Total OH'!AE32="",#N/A,'Total OH'!AE32)</f>
        <v>#N/A</v>
      </c>
      <c r="AE31" s="67" t="e">
        <f>IF('Total OH'!AF32="",#N/A,'Total OH'!AF32)</f>
        <v>#N/A</v>
      </c>
      <c r="AF31" s="67" t="e">
        <f>IF('Total OH'!AG32="",#N/A,'Total OH'!AG32)</f>
        <v>#N/A</v>
      </c>
      <c r="AG31" s="67" t="e">
        <f>IF('Total OH'!AH32="",#N/A,'Total OH'!AH32)</f>
        <v>#N/A</v>
      </c>
      <c r="AH31" s="67" t="e">
        <f>IF('Total OH'!AI32="",#N/A,'Total OH'!AI32)</f>
        <v>#N/A</v>
      </c>
      <c r="AI31" s="67" t="e">
        <f>IF('Total OH'!AJ32="",#N/A,'Total OH'!AJ32)</f>
        <v>#N/A</v>
      </c>
      <c r="AJ31" s="67" t="e">
        <f>IF('Total OH'!AK32="",#N/A,'Total OH'!AK32)</f>
        <v>#N/A</v>
      </c>
      <c r="AK31" s="67" t="e">
        <f>IF('Total OH'!AL32="",#N/A,'Total OH'!AL32)</f>
        <v>#N/A</v>
      </c>
      <c r="AL31" s="67" t="e">
        <f>IF('Total OH'!AM32="",#N/A,'Total OH'!AM32)</f>
        <v>#N/A</v>
      </c>
      <c r="AM31" s="67" t="e">
        <f>IF('Total OH'!AN32="",#N/A,'Total OH'!AN32)</f>
        <v>#N/A</v>
      </c>
      <c r="AN31" s="67" t="e">
        <f>IF('Total OH'!AO32="",#N/A,'Total OH'!AO32)</f>
        <v>#N/A</v>
      </c>
      <c r="AO31" s="67" t="e">
        <f>IF('Total OH'!AP32="",#N/A,'Total OH'!AP32)</f>
        <v>#N/A</v>
      </c>
      <c r="AP31" s="67" t="e">
        <f>IF('Total OH'!AQ32="",#N/A,'Total OH'!AQ32)</f>
        <v>#N/A</v>
      </c>
      <c r="AQ31" s="67" t="e">
        <f>IF('Total OH'!AR32="",#N/A,'Total OH'!AR32)</f>
        <v>#N/A</v>
      </c>
      <c r="AR31" s="67" t="e">
        <f>IF('Total OH'!AS32="",#N/A,'Total OH'!AS32)</f>
        <v>#N/A</v>
      </c>
      <c r="AS31" s="67" t="e">
        <f>IF('Total OH'!AT32="",#N/A,'Total OH'!AT32)</f>
        <v>#N/A</v>
      </c>
      <c r="AT31" s="67" t="e">
        <f>IF('Total OH'!AU32="",#N/A,'Total OH'!AU32)</f>
        <v>#N/A</v>
      </c>
      <c r="AU31" s="67" t="e">
        <f>IF('Total OH'!AV32="",#N/A,'Total OH'!AV32)</f>
        <v>#N/A</v>
      </c>
      <c r="AV31" s="67" t="e">
        <f>IF('Total OH'!AW32="",#N/A,'Total OH'!AW32)</f>
        <v>#N/A</v>
      </c>
      <c r="AW31" s="67" t="e">
        <f>IF('Total OH'!AX32="",#N/A,'Total OH'!AX32)</f>
        <v>#N/A</v>
      </c>
      <c r="AX31" s="67" t="e">
        <f>IF('Total OH'!AY32="",#N/A,'Total OH'!AY32)</f>
        <v>#N/A</v>
      </c>
      <c r="AY31" s="67" t="e">
        <f>IF('Total OH'!AZ32="",#N/A,'Total OH'!AZ32)</f>
        <v>#N/A</v>
      </c>
      <c r="AZ31" s="67" t="e">
        <f>IF('Total OH'!BA32="",#N/A,'Total OH'!BA32)</f>
        <v>#N/A</v>
      </c>
      <c r="BA31" s="67" t="e">
        <f>IF('Total OH'!BB32="",#N/A,'Total OH'!BB32)</f>
        <v>#N/A</v>
      </c>
      <c r="BB31" s="67" t="e">
        <f>IF('Total OH'!BC32="",#N/A,'Total OH'!BC32)</f>
        <v>#N/A</v>
      </c>
      <c r="BC31" s="67" t="e">
        <f>IF('Total OH'!BD32="",#N/A,'Total OH'!BD32)</f>
        <v>#N/A</v>
      </c>
      <c r="BD31" s="67" t="e">
        <f>IF('Total OH'!BE32="",#N/A,'Total OH'!BE32)</f>
        <v>#N/A</v>
      </c>
      <c r="BE31" s="67" t="e">
        <f>IF('Total OH'!BF32="",#N/A,'Total OH'!BF32)</f>
        <v>#N/A</v>
      </c>
      <c r="BF31" s="67" t="e">
        <f>IF('Total OH'!BG32="",#N/A,'Total OH'!BG32)</f>
        <v>#N/A</v>
      </c>
      <c r="BG31" s="67" t="e">
        <f>IF('Total OH'!BH32="",#N/A,'Total OH'!BH32)</f>
        <v>#N/A</v>
      </c>
      <c r="BH31" s="67" t="e">
        <f>IF('Total OH'!BI32="",#N/A,'Total OH'!BI32)</f>
        <v>#N/A</v>
      </c>
      <c r="BI31" s="67" t="e">
        <f>IF('Total OH'!BJ32="",#N/A,'Total OH'!BJ32)</f>
        <v>#N/A</v>
      </c>
      <c r="BJ31" s="67" t="e">
        <f>IF('Total OH'!BK32="",#N/A,'Total OH'!BK32)</f>
        <v>#N/A</v>
      </c>
      <c r="BK31" s="67" t="e">
        <f>IF('Total OH'!BL32="",#N/A,'Total OH'!BL32)</f>
        <v>#N/A</v>
      </c>
      <c r="BL31" s="67" t="e">
        <f>IF('Total OH'!BM32="",#N/A,'Total OH'!BM32)</f>
        <v>#N/A</v>
      </c>
      <c r="BM31" s="67" t="e">
        <f>IF('Total OH'!BN32="",#N/A,'Total OH'!BN32)</f>
        <v>#N/A</v>
      </c>
      <c r="BN31" s="67" t="e">
        <f>IF('Total OH'!BO32="",#N/A,'Total OH'!BO32)</f>
        <v>#N/A</v>
      </c>
      <c r="BO31" s="67" t="e">
        <f>IF('Total OH'!BP32="",#N/A,'Total OH'!BP32)</f>
        <v>#N/A</v>
      </c>
      <c r="BP31" s="67" t="e">
        <f>IF('Total OH'!BQ32="",#N/A,'Total OH'!BQ32)</f>
        <v>#N/A</v>
      </c>
      <c r="BQ31" s="67" t="e">
        <f>IF('Total OH'!BR32="",#N/A,'Total OH'!BR32)</f>
        <v>#N/A</v>
      </c>
      <c r="BR31" s="67" t="e">
        <f>IF('Total OH'!BS32="",#N/A,'Total OH'!BS32)</f>
        <v>#N/A</v>
      </c>
      <c r="BS31" s="67" t="e">
        <f>IF('Total OH'!BT32="",#N/A,'Total OH'!BT32)</f>
        <v>#N/A</v>
      </c>
      <c r="BT31" s="67" t="e">
        <f>IF('Total OH'!BU32="",#N/A,'Total OH'!BU32)</f>
        <v>#N/A</v>
      </c>
      <c r="BU31" s="67" t="e">
        <f>IF('Total OH'!BV32="",#N/A,'Total OH'!BV32)</f>
        <v>#N/A</v>
      </c>
      <c r="BV31" s="67" t="e">
        <f>IF('Total OH'!BW32="",#N/A,'Total OH'!BW32)</f>
        <v>#N/A</v>
      </c>
      <c r="BW31" s="67" t="e">
        <f>IF('Total OH'!BX32="",#N/A,'Total OH'!BX32)</f>
        <v>#N/A</v>
      </c>
      <c r="BX31" s="67" t="e">
        <f>IF('Total OH'!BY32="",#N/A,'Total OH'!BY32)</f>
        <v>#N/A</v>
      </c>
      <c r="BY31" s="67" t="e">
        <f>IF('Total OH'!BZ32="",#N/A,'Total OH'!BZ32)</f>
        <v>#N/A</v>
      </c>
      <c r="BZ31" s="67" t="e">
        <f>IF('Total OH'!CA32="",#N/A,'Total OH'!CA32)</f>
        <v>#N/A</v>
      </c>
      <c r="CA31" s="67" t="e">
        <f>IF('Total OH'!CB32="",#N/A,'Total OH'!CB32)</f>
        <v>#N/A</v>
      </c>
      <c r="CB31" s="67" t="e">
        <f>IF('Total OH'!CC32="",#N/A,'Total OH'!CC32)</f>
        <v>#N/A</v>
      </c>
      <c r="CC31" s="67" t="e">
        <f>IF('Total OH'!CD32="",#N/A,'Total OH'!CD32)</f>
        <v>#N/A</v>
      </c>
      <c r="CD31" s="67" t="e">
        <f>IF('Total OH'!CE32="",#N/A,'Total OH'!CE32)</f>
        <v>#N/A</v>
      </c>
      <c r="CE31" s="67" t="e">
        <f>IF('Total OH'!CF32="",#N/A,'Total OH'!CF32)</f>
        <v>#N/A</v>
      </c>
      <c r="CF31" s="67" t="e">
        <f>IF('Total OH'!CG32="",#N/A,'Total OH'!CG32)</f>
        <v>#N/A</v>
      </c>
      <c r="CG31" s="67" t="e">
        <f>IF('Total OH'!CH32="",#N/A,'Total OH'!CH32)</f>
        <v>#N/A</v>
      </c>
      <c r="CH31" s="67" t="e">
        <f>IF('Total OH'!CI32="",#N/A,'Total OH'!CI32)</f>
        <v>#N/A</v>
      </c>
      <c r="CI31" s="67" t="e">
        <f>IF('Total OH'!CJ32="",#N/A,'Total OH'!CJ32)</f>
        <v>#N/A</v>
      </c>
      <c r="CJ31" s="67" t="e">
        <f>IF('Total OH'!CK32="",#N/A,'Total OH'!CK32)</f>
        <v>#N/A</v>
      </c>
      <c r="CK31" s="67" t="e">
        <f>IF('Total OH'!CL32="",#N/A,'Total OH'!CL32)</f>
        <v>#N/A</v>
      </c>
      <c r="CL31" s="67" t="e">
        <f>IF('Total OH'!CM32="",#N/A,'Total OH'!CM32)</f>
        <v>#N/A</v>
      </c>
      <c r="CM31" s="67" t="e">
        <f>IF('Total OH'!CN32="",#N/A,'Total OH'!CN32)</f>
        <v>#N/A</v>
      </c>
    </row>
    <row r="32" spans="1:91" ht="13.5" customHeight="1" x14ac:dyDescent="0.35">
      <c r="A32" s="67" t="str">
        <f>CONCATENATE('Total OH'!A33," ",'Total OH'!B33)</f>
        <v xml:space="preserve">Other 19 </v>
      </c>
      <c r="B32" s="67" t="e">
        <f>IF('Total OH'!C33="",#N/A,'Total OH'!C33)</f>
        <v>#N/A</v>
      </c>
      <c r="C32" s="67" t="e">
        <f>IF('Total OH'!D33="",#N/A,'Total OH'!D33)</f>
        <v>#N/A</v>
      </c>
      <c r="D32" s="67" t="e">
        <f>IF('Total OH'!E33="",#N/A,'Total OH'!E33)</f>
        <v>#N/A</v>
      </c>
      <c r="E32" s="67" t="e">
        <f>IF('Total OH'!F33="",#N/A,'Total OH'!F33)</f>
        <v>#N/A</v>
      </c>
      <c r="F32" s="67" t="e">
        <f>IF('Total OH'!G33="",#N/A,'Total OH'!G33)</f>
        <v>#N/A</v>
      </c>
      <c r="G32" s="67" t="e">
        <f>IF('Total OH'!H33="",#N/A,'Total OH'!H33)</f>
        <v>#N/A</v>
      </c>
      <c r="H32" s="67" t="e">
        <f>IF('Total OH'!I33="",#N/A,'Total OH'!I33)</f>
        <v>#N/A</v>
      </c>
      <c r="I32" s="67" t="e">
        <f>IF('Total OH'!J33="",#N/A,'Total OH'!J33)</f>
        <v>#N/A</v>
      </c>
      <c r="J32" s="67" t="e">
        <f>IF('Total OH'!K33="",#N/A,'Total OH'!K33)</f>
        <v>#N/A</v>
      </c>
      <c r="K32" s="67" t="e">
        <f>IF('Total OH'!L33="",#N/A,'Total OH'!L33)</f>
        <v>#N/A</v>
      </c>
      <c r="L32" s="67" t="e">
        <f>IF('Total OH'!M33="",#N/A,'Total OH'!M33)</f>
        <v>#N/A</v>
      </c>
      <c r="M32" s="67" t="e">
        <f>IF('Total OH'!N33="",#N/A,'Total OH'!N33)</f>
        <v>#N/A</v>
      </c>
      <c r="N32" s="67" t="e">
        <f>IF('Total OH'!O33="",#N/A,'Total OH'!O33)</f>
        <v>#N/A</v>
      </c>
      <c r="O32" s="67" t="e">
        <f>IF('Total OH'!P33="",#N/A,'Total OH'!P33)</f>
        <v>#N/A</v>
      </c>
      <c r="P32" s="67" t="e">
        <f>IF('Total OH'!Q33="",#N/A,'Total OH'!Q33)</f>
        <v>#N/A</v>
      </c>
      <c r="Q32" s="67" t="e">
        <f>IF('Total OH'!R33="",#N/A,'Total OH'!R33)</f>
        <v>#N/A</v>
      </c>
      <c r="R32" s="67" t="e">
        <f>IF('Total OH'!S33="",#N/A,'Total OH'!S33)</f>
        <v>#N/A</v>
      </c>
      <c r="S32" s="67" t="e">
        <f>IF('Total OH'!T33="",#N/A,'Total OH'!T33)</f>
        <v>#N/A</v>
      </c>
      <c r="T32" s="67" t="e">
        <f>IF('Total OH'!U33="",#N/A,'Total OH'!U33)</f>
        <v>#N/A</v>
      </c>
      <c r="U32" s="67" t="e">
        <f>IF('Total OH'!V33="",#N/A,'Total OH'!V33)</f>
        <v>#N/A</v>
      </c>
      <c r="V32" s="67" t="e">
        <f>IF('Total OH'!W33="",#N/A,'Total OH'!W33)</f>
        <v>#N/A</v>
      </c>
      <c r="W32" s="67" t="e">
        <f>IF('Total OH'!X33="",#N/A,'Total OH'!X33)</f>
        <v>#N/A</v>
      </c>
      <c r="X32" s="67" t="e">
        <f>IF('Total OH'!Y33="",#N/A,'Total OH'!Y33)</f>
        <v>#N/A</v>
      </c>
      <c r="Y32" s="67" t="e">
        <f>IF('Total OH'!Z33="",#N/A,'Total OH'!Z33)</f>
        <v>#N/A</v>
      </c>
      <c r="Z32" s="67" t="e">
        <f>IF('Total OH'!AA33="",#N/A,'Total OH'!AA33)</f>
        <v>#N/A</v>
      </c>
      <c r="AA32" s="67" t="e">
        <f>IF('Total OH'!AB33="",#N/A,'Total OH'!AB33)</f>
        <v>#N/A</v>
      </c>
      <c r="AB32" s="67" t="e">
        <f>IF('Total OH'!AC33="",#N/A,'Total OH'!AC33)</f>
        <v>#N/A</v>
      </c>
      <c r="AC32" s="67" t="e">
        <f>IF('Total OH'!AD33="",#N/A,'Total OH'!AD33)</f>
        <v>#N/A</v>
      </c>
      <c r="AD32" s="67" t="e">
        <f>IF('Total OH'!AE33="",#N/A,'Total OH'!AE33)</f>
        <v>#N/A</v>
      </c>
      <c r="AE32" s="67" t="e">
        <f>IF('Total OH'!AF33="",#N/A,'Total OH'!AF33)</f>
        <v>#N/A</v>
      </c>
      <c r="AF32" s="67" t="e">
        <f>IF('Total OH'!AG33="",#N/A,'Total OH'!AG33)</f>
        <v>#N/A</v>
      </c>
      <c r="AG32" s="67" t="e">
        <f>IF('Total OH'!AH33="",#N/A,'Total OH'!AH33)</f>
        <v>#N/A</v>
      </c>
      <c r="AH32" s="67" t="e">
        <f>IF('Total OH'!AI33="",#N/A,'Total OH'!AI33)</f>
        <v>#N/A</v>
      </c>
      <c r="AI32" s="67" t="e">
        <f>IF('Total OH'!AJ33="",#N/A,'Total OH'!AJ33)</f>
        <v>#N/A</v>
      </c>
      <c r="AJ32" s="67" t="e">
        <f>IF('Total OH'!AK33="",#N/A,'Total OH'!AK33)</f>
        <v>#N/A</v>
      </c>
      <c r="AK32" s="67" t="e">
        <f>IF('Total OH'!AL33="",#N/A,'Total OH'!AL33)</f>
        <v>#N/A</v>
      </c>
      <c r="AL32" s="67" t="e">
        <f>IF('Total OH'!AM33="",#N/A,'Total OH'!AM33)</f>
        <v>#N/A</v>
      </c>
      <c r="AM32" s="67" t="e">
        <f>IF('Total OH'!AN33="",#N/A,'Total OH'!AN33)</f>
        <v>#N/A</v>
      </c>
      <c r="AN32" s="67" t="e">
        <f>IF('Total OH'!AO33="",#N/A,'Total OH'!AO33)</f>
        <v>#N/A</v>
      </c>
      <c r="AO32" s="67" t="e">
        <f>IF('Total OH'!AP33="",#N/A,'Total OH'!AP33)</f>
        <v>#N/A</v>
      </c>
      <c r="AP32" s="67" t="e">
        <f>IF('Total OH'!AQ33="",#N/A,'Total OH'!AQ33)</f>
        <v>#N/A</v>
      </c>
      <c r="AQ32" s="67" t="e">
        <f>IF('Total OH'!AR33="",#N/A,'Total OH'!AR33)</f>
        <v>#N/A</v>
      </c>
      <c r="AR32" s="67" t="e">
        <f>IF('Total OH'!AS33="",#N/A,'Total OH'!AS33)</f>
        <v>#N/A</v>
      </c>
      <c r="AS32" s="67" t="e">
        <f>IF('Total OH'!AT33="",#N/A,'Total OH'!AT33)</f>
        <v>#N/A</v>
      </c>
      <c r="AT32" s="67" t="e">
        <f>IF('Total OH'!AU33="",#N/A,'Total OH'!AU33)</f>
        <v>#N/A</v>
      </c>
      <c r="AU32" s="67" t="e">
        <f>IF('Total OH'!AV33="",#N/A,'Total OH'!AV33)</f>
        <v>#N/A</v>
      </c>
      <c r="AV32" s="67" t="e">
        <f>IF('Total OH'!AW33="",#N/A,'Total OH'!AW33)</f>
        <v>#N/A</v>
      </c>
      <c r="AW32" s="67" t="e">
        <f>IF('Total OH'!AX33="",#N/A,'Total OH'!AX33)</f>
        <v>#N/A</v>
      </c>
      <c r="AX32" s="67" t="e">
        <f>IF('Total OH'!AY33="",#N/A,'Total OH'!AY33)</f>
        <v>#N/A</v>
      </c>
      <c r="AY32" s="67" t="e">
        <f>IF('Total OH'!AZ33="",#N/A,'Total OH'!AZ33)</f>
        <v>#N/A</v>
      </c>
      <c r="AZ32" s="67" t="e">
        <f>IF('Total OH'!BA33="",#N/A,'Total OH'!BA33)</f>
        <v>#N/A</v>
      </c>
      <c r="BA32" s="67" t="e">
        <f>IF('Total OH'!BB33="",#N/A,'Total OH'!BB33)</f>
        <v>#N/A</v>
      </c>
      <c r="BB32" s="67" t="e">
        <f>IF('Total OH'!BC33="",#N/A,'Total OH'!BC33)</f>
        <v>#N/A</v>
      </c>
      <c r="BC32" s="67" t="e">
        <f>IF('Total OH'!BD33="",#N/A,'Total OH'!BD33)</f>
        <v>#N/A</v>
      </c>
      <c r="BD32" s="67" t="e">
        <f>IF('Total OH'!BE33="",#N/A,'Total OH'!BE33)</f>
        <v>#N/A</v>
      </c>
      <c r="BE32" s="67" t="e">
        <f>IF('Total OH'!BF33="",#N/A,'Total OH'!BF33)</f>
        <v>#N/A</v>
      </c>
      <c r="BF32" s="67" t="e">
        <f>IF('Total OH'!BG33="",#N/A,'Total OH'!BG33)</f>
        <v>#N/A</v>
      </c>
      <c r="BG32" s="67" t="e">
        <f>IF('Total OH'!BH33="",#N/A,'Total OH'!BH33)</f>
        <v>#N/A</v>
      </c>
      <c r="BH32" s="67" t="e">
        <f>IF('Total OH'!BI33="",#N/A,'Total OH'!BI33)</f>
        <v>#N/A</v>
      </c>
      <c r="BI32" s="67" t="e">
        <f>IF('Total OH'!BJ33="",#N/A,'Total OH'!BJ33)</f>
        <v>#N/A</v>
      </c>
      <c r="BJ32" s="67" t="e">
        <f>IF('Total OH'!BK33="",#N/A,'Total OH'!BK33)</f>
        <v>#N/A</v>
      </c>
      <c r="BK32" s="67" t="e">
        <f>IF('Total OH'!BL33="",#N/A,'Total OH'!BL33)</f>
        <v>#N/A</v>
      </c>
      <c r="BL32" s="67" t="e">
        <f>IF('Total OH'!BM33="",#N/A,'Total OH'!BM33)</f>
        <v>#N/A</v>
      </c>
      <c r="BM32" s="67" t="e">
        <f>IF('Total OH'!BN33="",#N/A,'Total OH'!BN33)</f>
        <v>#N/A</v>
      </c>
      <c r="BN32" s="67" t="e">
        <f>IF('Total OH'!BO33="",#N/A,'Total OH'!BO33)</f>
        <v>#N/A</v>
      </c>
      <c r="BO32" s="67" t="e">
        <f>IF('Total OH'!BP33="",#N/A,'Total OH'!BP33)</f>
        <v>#N/A</v>
      </c>
      <c r="BP32" s="67" t="e">
        <f>IF('Total OH'!BQ33="",#N/A,'Total OH'!BQ33)</f>
        <v>#N/A</v>
      </c>
      <c r="BQ32" s="67" t="e">
        <f>IF('Total OH'!BR33="",#N/A,'Total OH'!BR33)</f>
        <v>#N/A</v>
      </c>
      <c r="BR32" s="67" t="e">
        <f>IF('Total OH'!BS33="",#N/A,'Total OH'!BS33)</f>
        <v>#N/A</v>
      </c>
      <c r="BS32" s="67" t="e">
        <f>IF('Total OH'!BT33="",#N/A,'Total OH'!BT33)</f>
        <v>#N/A</v>
      </c>
      <c r="BT32" s="67" t="e">
        <f>IF('Total OH'!BU33="",#N/A,'Total OH'!BU33)</f>
        <v>#N/A</v>
      </c>
      <c r="BU32" s="67" t="e">
        <f>IF('Total OH'!BV33="",#N/A,'Total OH'!BV33)</f>
        <v>#N/A</v>
      </c>
      <c r="BV32" s="67" t="e">
        <f>IF('Total OH'!BW33="",#N/A,'Total OH'!BW33)</f>
        <v>#N/A</v>
      </c>
      <c r="BW32" s="67" t="e">
        <f>IF('Total OH'!BX33="",#N/A,'Total OH'!BX33)</f>
        <v>#N/A</v>
      </c>
      <c r="BX32" s="67" t="e">
        <f>IF('Total OH'!BY33="",#N/A,'Total OH'!BY33)</f>
        <v>#N/A</v>
      </c>
      <c r="BY32" s="67" t="e">
        <f>IF('Total OH'!BZ33="",#N/A,'Total OH'!BZ33)</f>
        <v>#N/A</v>
      </c>
      <c r="BZ32" s="67" t="e">
        <f>IF('Total OH'!CA33="",#N/A,'Total OH'!CA33)</f>
        <v>#N/A</v>
      </c>
      <c r="CA32" s="67" t="e">
        <f>IF('Total OH'!CB33="",#N/A,'Total OH'!CB33)</f>
        <v>#N/A</v>
      </c>
      <c r="CB32" s="67" t="e">
        <f>IF('Total OH'!CC33="",#N/A,'Total OH'!CC33)</f>
        <v>#N/A</v>
      </c>
      <c r="CC32" s="67" t="e">
        <f>IF('Total OH'!CD33="",#N/A,'Total OH'!CD33)</f>
        <v>#N/A</v>
      </c>
      <c r="CD32" s="67" t="e">
        <f>IF('Total OH'!CE33="",#N/A,'Total OH'!CE33)</f>
        <v>#N/A</v>
      </c>
      <c r="CE32" s="67" t="e">
        <f>IF('Total OH'!CF33="",#N/A,'Total OH'!CF33)</f>
        <v>#N/A</v>
      </c>
      <c r="CF32" s="67" t="e">
        <f>IF('Total OH'!CG33="",#N/A,'Total OH'!CG33)</f>
        <v>#N/A</v>
      </c>
      <c r="CG32" s="67" t="e">
        <f>IF('Total OH'!CH33="",#N/A,'Total OH'!CH33)</f>
        <v>#N/A</v>
      </c>
      <c r="CH32" s="67" t="e">
        <f>IF('Total OH'!CI33="",#N/A,'Total OH'!CI33)</f>
        <v>#N/A</v>
      </c>
      <c r="CI32" s="67" t="e">
        <f>IF('Total OH'!CJ33="",#N/A,'Total OH'!CJ33)</f>
        <v>#N/A</v>
      </c>
      <c r="CJ32" s="67" t="e">
        <f>IF('Total OH'!CK33="",#N/A,'Total OH'!CK33)</f>
        <v>#N/A</v>
      </c>
      <c r="CK32" s="67" t="e">
        <f>IF('Total OH'!CL33="",#N/A,'Total OH'!CL33)</f>
        <v>#N/A</v>
      </c>
      <c r="CL32" s="67" t="e">
        <f>IF('Total OH'!CM33="",#N/A,'Total OH'!CM33)</f>
        <v>#N/A</v>
      </c>
      <c r="CM32" s="67" t="e">
        <f>IF('Total OH'!CN33="",#N/A,'Total OH'!CN33)</f>
        <v>#N/A</v>
      </c>
    </row>
    <row r="33" spans="1:91" ht="13.5" customHeight="1" x14ac:dyDescent="0.35">
      <c r="A33" s="67" t="str">
        <f>CONCATENATE('Total OH'!A34," ",'Total OH'!B34)</f>
        <v xml:space="preserve">Other 20 </v>
      </c>
      <c r="B33" s="67" t="e">
        <f>IF('Total OH'!C34="",#N/A,'Total OH'!C34)</f>
        <v>#N/A</v>
      </c>
      <c r="C33" s="67" t="e">
        <f>IF('Total OH'!D34="",#N/A,'Total OH'!D34)</f>
        <v>#N/A</v>
      </c>
      <c r="D33" s="67" t="e">
        <f>IF('Total OH'!E34="",#N/A,'Total OH'!E34)</f>
        <v>#N/A</v>
      </c>
      <c r="E33" s="67" t="e">
        <f>IF('Total OH'!F34="",#N/A,'Total OH'!F34)</f>
        <v>#N/A</v>
      </c>
      <c r="F33" s="67" t="e">
        <f>IF('Total OH'!G34="",#N/A,'Total OH'!G34)</f>
        <v>#N/A</v>
      </c>
      <c r="G33" s="67" t="e">
        <f>IF('Total OH'!H34="",#N/A,'Total OH'!H34)</f>
        <v>#N/A</v>
      </c>
      <c r="H33" s="67" t="e">
        <f>IF('Total OH'!I34="",#N/A,'Total OH'!I34)</f>
        <v>#N/A</v>
      </c>
      <c r="I33" s="67" t="e">
        <f>IF('Total OH'!J34="",#N/A,'Total OH'!J34)</f>
        <v>#N/A</v>
      </c>
      <c r="J33" s="67" t="e">
        <f>IF('Total OH'!K34="",#N/A,'Total OH'!K34)</f>
        <v>#N/A</v>
      </c>
      <c r="K33" s="67" t="e">
        <f>IF('Total OH'!L34="",#N/A,'Total OH'!L34)</f>
        <v>#N/A</v>
      </c>
      <c r="L33" s="67" t="e">
        <f>IF('Total OH'!M34="",#N/A,'Total OH'!M34)</f>
        <v>#N/A</v>
      </c>
      <c r="M33" s="67" t="e">
        <f>IF('Total OH'!N34="",#N/A,'Total OH'!N34)</f>
        <v>#N/A</v>
      </c>
      <c r="N33" s="67" t="e">
        <f>IF('Total OH'!O34="",#N/A,'Total OH'!O34)</f>
        <v>#N/A</v>
      </c>
      <c r="O33" s="67" t="e">
        <f>IF('Total OH'!P34="",#N/A,'Total OH'!P34)</f>
        <v>#N/A</v>
      </c>
      <c r="P33" s="67" t="e">
        <f>IF('Total OH'!Q34="",#N/A,'Total OH'!Q34)</f>
        <v>#N/A</v>
      </c>
      <c r="Q33" s="67" t="e">
        <f>IF('Total OH'!R34="",#N/A,'Total OH'!R34)</f>
        <v>#N/A</v>
      </c>
      <c r="R33" s="67" t="e">
        <f>IF('Total OH'!S34="",#N/A,'Total OH'!S34)</f>
        <v>#N/A</v>
      </c>
      <c r="S33" s="67" t="e">
        <f>IF('Total OH'!T34="",#N/A,'Total OH'!T34)</f>
        <v>#N/A</v>
      </c>
      <c r="T33" s="67" t="e">
        <f>IF('Total OH'!U34="",#N/A,'Total OH'!U34)</f>
        <v>#N/A</v>
      </c>
      <c r="U33" s="67" t="e">
        <f>IF('Total OH'!V34="",#N/A,'Total OH'!V34)</f>
        <v>#N/A</v>
      </c>
      <c r="V33" s="67" t="e">
        <f>IF('Total OH'!W34="",#N/A,'Total OH'!W34)</f>
        <v>#N/A</v>
      </c>
      <c r="W33" s="67" t="e">
        <f>IF('Total OH'!X34="",#N/A,'Total OH'!X34)</f>
        <v>#N/A</v>
      </c>
      <c r="X33" s="67" t="e">
        <f>IF('Total OH'!Y34="",#N/A,'Total OH'!Y34)</f>
        <v>#N/A</v>
      </c>
      <c r="Y33" s="67" t="e">
        <f>IF('Total OH'!Z34="",#N/A,'Total OH'!Z34)</f>
        <v>#N/A</v>
      </c>
      <c r="Z33" s="67" t="e">
        <f>IF('Total OH'!AA34="",#N/A,'Total OH'!AA34)</f>
        <v>#N/A</v>
      </c>
      <c r="AA33" s="67" t="e">
        <f>IF('Total OH'!AB34="",#N/A,'Total OH'!AB34)</f>
        <v>#N/A</v>
      </c>
      <c r="AB33" s="67" t="e">
        <f>IF('Total OH'!AC34="",#N/A,'Total OH'!AC34)</f>
        <v>#N/A</v>
      </c>
      <c r="AC33" s="67" t="e">
        <f>IF('Total OH'!AD34="",#N/A,'Total OH'!AD34)</f>
        <v>#N/A</v>
      </c>
      <c r="AD33" s="67" t="e">
        <f>IF('Total OH'!AE34="",#N/A,'Total OH'!AE34)</f>
        <v>#N/A</v>
      </c>
      <c r="AE33" s="67" t="e">
        <f>IF('Total OH'!AF34="",#N/A,'Total OH'!AF34)</f>
        <v>#N/A</v>
      </c>
      <c r="AF33" s="67" t="e">
        <f>IF('Total OH'!AG34="",#N/A,'Total OH'!AG34)</f>
        <v>#N/A</v>
      </c>
      <c r="AG33" s="67" t="e">
        <f>IF('Total OH'!AH34="",#N/A,'Total OH'!AH34)</f>
        <v>#N/A</v>
      </c>
      <c r="AH33" s="67" t="e">
        <f>IF('Total OH'!AI34="",#N/A,'Total OH'!AI34)</f>
        <v>#N/A</v>
      </c>
      <c r="AI33" s="67" t="e">
        <f>IF('Total OH'!AJ34="",#N/A,'Total OH'!AJ34)</f>
        <v>#N/A</v>
      </c>
      <c r="AJ33" s="67" t="e">
        <f>IF('Total OH'!AK34="",#N/A,'Total OH'!AK34)</f>
        <v>#N/A</v>
      </c>
      <c r="AK33" s="67" t="e">
        <f>IF('Total OH'!AL34="",#N/A,'Total OH'!AL34)</f>
        <v>#N/A</v>
      </c>
      <c r="AL33" s="67" t="e">
        <f>IF('Total OH'!AM34="",#N/A,'Total OH'!AM34)</f>
        <v>#N/A</v>
      </c>
      <c r="AM33" s="67" t="e">
        <f>IF('Total OH'!AN34="",#N/A,'Total OH'!AN34)</f>
        <v>#N/A</v>
      </c>
      <c r="AN33" s="67" t="e">
        <f>IF('Total OH'!AO34="",#N/A,'Total OH'!AO34)</f>
        <v>#N/A</v>
      </c>
      <c r="AO33" s="67" t="e">
        <f>IF('Total OH'!AP34="",#N/A,'Total OH'!AP34)</f>
        <v>#N/A</v>
      </c>
      <c r="AP33" s="67" t="e">
        <f>IF('Total OH'!AQ34="",#N/A,'Total OH'!AQ34)</f>
        <v>#N/A</v>
      </c>
      <c r="AQ33" s="67" t="e">
        <f>IF('Total OH'!AR34="",#N/A,'Total OH'!AR34)</f>
        <v>#N/A</v>
      </c>
      <c r="AR33" s="67" t="e">
        <f>IF('Total OH'!AS34="",#N/A,'Total OH'!AS34)</f>
        <v>#N/A</v>
      </c>
      <c r="AS33" s="67" t="e">
        <f>IF('Total OH'!AT34="",#N/A,'Total OH'!AT34)</f>
        <v>#N/A</v>
      </c>
      <c r="AT33" s="67" t="e">
        <f>IF('Total OH'!AU34="",#N/A,'Total OH'!AU34)</f>
        <v>#N/A</v>
      </c>
      <c r="AU33" s="67" t="e">
        <f>IF('Total OH'!AV34="",#N/A,'Total OH'!AV34)</f>
        <v>#N/A</v>
      </c>
      <c r="AV33" s="67" t="e">
        <f>IF('Total OH'!AW34="",#N/A,'Total OH'!AW34)</f>
        <v>#N/A</v>
      </c>
      <c r="AW33" s="67" t="e">
        <f>IF('Total OH'!AX34="",#N/A,'Total OH'!AX34)</f>
        <v>#N/A</v>
      </c>
      <c r="AX33" s="67" t="e">
        <f>IF('Total OH'!AY34="",#N/A,'Total OH'!AY34)</f>
        <v>#N/A</v>
      </c>
      <c r="AY33" s="67" t="e">
        <f>IF('Total OH'!AZ34="",#N/A,'Total OH'!AZ34)</f>
        <v>#N/A</v>
      </c>
      <c r="AZ33" s="67" t="e">
        <f>IF('Total OH'!BA34="",#N/A,'Total OH'!BA34)</f>
        <v>#N/A</v>
      </c>
      <c r="BA33" s="67" t="e">
        <f>IF('Total OH'!BB34="",#N/A,'Total OH'!BB34)</f>
        <v>#N/A</v>
      </c>
      <c r="BB33" s="67" t="e">
        <f>IF('Total OH'!BC34="",#N/A,'Total OH'!BC34)</f>
        <v>#N/A</v>
      </c>
      <c r="BC33" s="67" t="e">
        <f>IF('Total OH'!BD34="",#N/A,'Total OH'!BD34)</f>
        <v>#N/A</v>
      </c>
      <c r="BD33" s="67" t="e">
        <f>IF('Total OH'!BE34="",#N/A,'Total OH'!BE34)</f>
        <v>#N/A</v>
      </c>
      <c r="BE33" s="67" t="e">
        <f>IF('Total OH'!BF34="",#N/A,'Total OH'!BF34)</f>
        <v>#N/A</v>
      </c>
      <c r="BF33" s="67" t="e">
        <f>IF('Total OH'!BG34="",#N/A,'Total OH'!BG34)</f>
        <v>#N/A</v>
      </c>
      <c r="BG33" s="67" t="e">
        <f>IF('Total OH'!BH34="",#N/A,'Total OH'!BH34)</f>
        <v>#N/A</v>
      </c>
      <c r="BH33" s="67" t="e">
        <f>IF('Total OH'!BI34="",#N/A,'Total OH'!BI34)</f>
        <v>#N/A</v>
      </c>
      <c r="BI33" s="67" t="e">
        <f>IF('Total OH'!BJ34="",#N/A,'Total OH'!BJ34)</f>
        <v>#N/A</v>
      </c>
      <c r="BJ33" s="67" t="e">
        <f>IF('Total OH'!BK34="",#N/A,'Total OH'!BK34)</f>
        <v>#N/A</v>
      </c>
      <c r="BK33" s="67" t="e">
        <f>IF('Total OH'!BL34="",#N/A,'Total OH'!BL34)</f>
        <v>#N/A</v>
      </c>
      <c r="BL33" s="67" t="e">
        <f>IF('Total OH'!BM34="",#N/A,'Total OH'!BM34)</f>
        <v>#N/A</v>
      </c>
      <c r="BM33" s="67" t="e">
        <f>IF('Total OH'!BN34="",#N/A,'Total OH'!BN34)</f>
        <v>#N/A</v>
      </c>
      <c r="BN33" s="67" t="e">
        <f>IF('Total OH'!BO34="",#N/A,'Total OH'!BO34)</f>
        <v>#N/A</v>
      </c>
      <c r="BO33" s="67" t="e">
        <f>IF('Total OH'!BP34="",#N/A,'Total OH'!BP34)</f>
        <v>#N/A</v>
      </c>
      <c r="BP33" s="67" t="e">
        <f>IF('Total OH'!BQ34="",#N/A,'Total OH'!BQ34)</f>
        <v>#N/A</v>
      </c>
      <c r="BQ33" s="67" t="e">
        <f>IF('Total OH'!BR34="",#N/A,'Total OH'!BR34)</f>
        <v>#N/A</v>
      </c>
      <c r="BR33" s="67" t="e">
        <f>IF('Total OH'!BS34="",#N/A,'Total OH'!BS34)</f>
        <v>#N/A</v>
      </c>
      <c r="BS33" s="67" t="e">
        <f>IF('Total OH'!BT34="",#N/A,'Total OH'!BT34)</f>
        <v>#N/A</v>
      </c>
      <c r="BT33" s="67" t="e">
        <f>IF('Total OH'!BU34="",#N/A,'Total OH'!BU34)</f>
        <v>#N/A</v>
      </c>
      <c r="BU33" s="67" t="e">
        <f>IF('Total OH'!BV34="",#N/A,'Total OH'!BV34)</f>
        <v>#N/A</v>
      </c>
      <c r="BV33" s="67" t="e">
        <f>IF('Total OH'!BW34="",#N/A,'Total OH'!BW34)</f>
        <v>#N/A</v>
      </c>
      <c r="BW33" s="67" t="e">
        <f>IF('Total OH'!BX34="",#N/A,'Total OH'!BX34)</f>
        <v>#N/A</v>
      </c>
      <c r="BX33" s="67" t="e">
        <f>IF('Total OH'!BY34="",#N/A,'Total OH'!BY34)</f>
        <v>#N/A</v>
      </c>
      <c r="BY33" s="67" t="e">
        <f>IF('Total OH'!BZ34="",#N/A,'Total OH'!BZ34)</f>
        <v>#N/A</v>
      </c>
      <c r="BZ33" s="67" t="e">
        <f>IF('Total OH'!CA34="",#N/A,'Total OH'!CA34)</f>
        <v>#N/A</v>
      </c>
      <c r="CA33" s="67" t="e">
        <f>IF('Total OH'!CB34="",#N/A,'Total OH'!CB34)</f>
        <v>#N/A</v>
      </c>
      <c r="CB33" s="67" t="e">
        <f>IF('Total OH'!CC34="",#N/A,'Total OH'!CC34)</f>
        <v>#N/A</v>
      </c>
      <c r="CC33" s="67" t="e">
        <f>IF('Total OH'!CD34="",#N/A,'Total OH'!CD34)</f>
        <v>#N/A</v>
      </c>
      <c r="CD33" s="67" t="e">
        <f>IF('Total OH'!CE34="",#N/A,'Total OH'!CE34)</f>
        <v>#N/A</v>
      </c>
      <c r="CE33" s="67" t="e">
        <f>IF('Total OH'!CF34="",#N/A,'Total OH'!CF34)</f>
        <v>#N/A</v>
      </c>
      <c r="CF33" s="67" t="e">
        <f>IF('Total OH'!CG34="",#N/A,'Total OH'!CG34)</f>
        <v>#N/A</v>
      </c>
      <c r="CG33" s="67" t="e">
        <f>IF('Total OH'!CH34="",#N/A,'Total OH'!CH34)</f>
        <v>#N/A</v>
      </c>
      <c r="CH33" s="67" t="e">
        <f>IF('Total OH'!CI34="",#N/A,'Total OH'!CI34)</f>
        <v>#N/A</v>
      </c>
      <c r="CI33" s="67" t="e">
        <f>IF('Total OH'!CJ34="",#N/A,'Total OH'!CJ34)</f>
        <v>#N/A</v>
      </c>
      <c r="CJ33" s="67" t="e">
        <f>IF('Total OH'!CK34="",#N/A,'Total OH'!CK34)</f>
        <v>#N/A</v>
      </c>
      <c r="CK33" s="67" t="e">
        <f>IF('Total OH'!CL34="",#N/A,'Total OH'!CL34)</f>
        <v>#N/A</v>
      </c>
      <c r="CL33" s="67" t="e">
        <f>IF('Total OH'!CM34="",#N/A,'Total OH'!CM34)</f>
        <v>#N/A</v>
      </c>
      <c r="CM33" s="67" t="e">
        <f>IF('Total OH'!CN34="",#N/A,'Total OH'!CN34)</f>
        <v>#N/A</v>
      </c>
    </row>
    <row r="34" spans="1:91" ht="13.5" customHeight="1" x14ac:dyDescent="0.35">
      <c r="A34" s="67" t="str">
        <f>CONCATENATE('Total OH'!A35," ",'Total OH'!B35)</f>
        <v xml:space="preserve">Other 21 </v>
      </c>
      <c r="B34" s="67" t="e">
        <f>IF('Total OH'!C35="",#N/A,'Total OH'!C35)</f>
        <v>#N/A</v>
      </c>
      <c r="C34" s="67" t="e">
        <f>IF('Total OH'!D35="",#N/A,'Total OH'!D35)</f>
        <v>#N/A</v>
      </c>
      <c r="D34" s="67" t="e">
        <f>IF('Total OH'!E35="",#N/A,'Total OH'!E35)</f>
        <v>#N/A</v>
      </c>
      <c r="E34" s="67" t="e">
        <f>IF('Total OH'!F35="",#N/A,'Total OH'!F35)</f>
        <v>#N/A</v>
      </c>
      <c r="F34" s="67" t="e">
        <f>IF('Total OH'!G35="",#N/A,'Total OH'!G35)</f>
        <v>#N/A</v>
      </c>
      <c r="G34" s="67" t="e">
        <f>IF('Total OH'!H35="",#N/A,'Total OH'!H35)</f>
        <v>#N/A</v>
      </c>
      <c r="H34" s="67" t="e">
        <f>IF('Total OH'!I35="",#N/A,'Total OH'!I35)</f>
        <v>#N/A</v>
      </c>
      <c r="I34" s="67" t="e">
        <f>IF('Total OH'!J35="",#N/A,'Total OH'!J35)</f>
        <v>#N/A</v>
      </c>
      <c r="J34" s="67" t="e">
        <f>IF('Total OH'!K35="",#N/A,'Total OH'!K35)</f>
        <v>#N/A</v>
      </c>
      <c r="K34" s="67" t="e">
        <f>IF('Total OH'!L35="",#N/A,'Total OH'!L35)</f>
        <v>#N/A</v>
      </c>
      <c r="L34" s="67" t="e">
        <f>IF('Total OH'!M35="",#N/A,'Total OH'!M35)</f>
        <v>#N/A</v>
      </c>
      <c r="M34" s="67" t="e">
        <f>IF('Total OH'!N35="",#N/A,'Total OH'!N35)</f>
        <v>#N/A</v>
      </c>
      <c r="N34" s="67" t="e">
        <f>IF('Total OH'!O35="",#N/A,'Total OH'!O35)</f>
        <v>#N/A</v>
      </c>
      <c r="O34" s="67" t="e">
        <f>IF('Total OH'!P35="",#N/A,'Total OH'!P35)</f>
        <v>#N/A</v>
      </c>
      <c r="P34" s="67" t="e">
        <f>IF('Total OH'!Q35="",#N/A,'Total OH'!Q35)</f>
        <v>#N/A</v>
      </c>
      <c r="Q34" s="67" t="e">
        <f>IF('Total OH'!R35="",#N/A,'Total OH'!R35)</f>
        <v>#N/A</v>
      </c>
      <c r="R34" s="67" t="e">
        <f>IF('Total OH'!S35="",#N/A,'Total OH'!S35)</f>
        <v>#N/A</v>
      </c>
      <c r="S34" s="67" t="e">
        <f>IF('Total OH'!T35="",#N/A,'Total OH'!T35)</f>
        <v>#N/A</v>
      </c>
      <c r="T34" s="67" t="e">
        <f>IF('Total OH'!U35="",#N/A,'Total OH'!U35)</f>
        <v>#N/A</v>
      </c>
      <c r="U34" s="67" t="e">
        <f>IF('Total OH'!V35="",#N/A,'Total OH'!V35)</f>
        <v>#N/A</v>
      </c>
      <c r="V34" s="67" t="e">
        <f>IF('Total OH'!W35="",#N/A,'Total OH'!W35)</f>
        <v>#N/A</v>
      </c>
      <c r="W34" s="67" t="e">
        <f>IF('Total OH'!X35="",#N/A,'Total OH'!X35)</f>
        <v>#N/A</v>
      </c>
      <c r="X34" s="67" t="e">
        <f>IF('Total OH'!Y35="",#N/A,'Total OH'!Y35)</f>
        <v>#N/A</v>
      </c>
      <c r="Y34" s="67" t="e">
        <f>IF('Total OH'!Z35="",#N/A,'Total OH'!Z35)</f>
        <v>#N/A</v>
      </c>
      <c r="Z34" s="67" t="e">
        <f>IF('Total OH'!AA35="",#N/A,'Total OH'!AA35)</f>
        <v>#N/A</v>
      </c>
      <c r="AA34" s="67" t="e">
        <f>IF('Total OH'!AB35="",#N/A,'Total OH'!AB35)</f>
        <v>#N/A</v>
      </c>
      <c r="AB34" s="67" t="e">
        <f>IF('Total OH'!AC35="",#N/A,'Total OH'!AC35)</f>
        <v>#N/A</v>
      </c>
      <c r="AC34" s="67" t="e">
        <f>IF('Total OH'!AD35="",#N/A,'Total OH'!AD35)</f>
        <v>#N/A</v>
      </c>
      <c r="AD34" s="67" t="e">
        <f>IF('Total OH'!AE35="",#N/A,'Total OH'!AE35)</f>
        <v>#N/A</v>
      </c>
      <c r="AE34" s="67" t="e">
        <f>IF('Total OH'!AF35="",#N/A,'Total OH'!AF35)</f>
        <v>#N/A</v>
      </c>
      <c r="AF34" s="67" t="e">
        <f>IF('Total OH'!AG35="",#N/A,'Total OH'!AG35)</f>
        <v>#N/A</v>
      </c>
      <c r="AG34" s="67" t="e">
        <f>IF('Total OH'!AH35="",#N/A,'Total OH'!AH35)</f>
        <v>#N/A</v>
      </c>
      <c r="AH34" s="67" t="e">
        <f>IF('Total OH'!AI35="",#N/A,'Total OH'!AI35)</f>
        <v>#N/A</v>
      </c>
      <c r="AI34" s="67" t="e">
        <f>IF('Total OH'!AJ35="",#N/A,'Total OH'!AJ35)</f>
        <v>#N/A</v>
      </c>
      <c r="AJ34" s="67" t="e">
        <f>IF('Total OH'!AK35="",#N/A,'Total OH'!AK35)</f>
        <v>#N/A</v>
      </c>
      <c r="AK34" s="67" t="e">
        <f>IF('Total OH'!AL35="",#N/A,'Total OH'!AL35)</f>
        <v>#N/A</v>
      </c>
      <c r="AL34" s="67" t="e">
        <f>IF('Total OH'!AM35="",#N/A,'Total OH'!AM35)</f>
        <v>#N/A</v>
      </c>
      <c r="AM34" s="67" t="e">
        <f>IF('Total OH'!AN35="",#N/A,'Total OH'!AN35)</f>
        <v>#N/A</v>
      </c>
      <c r="AN34" s="67" t="e">
        <f>IF('Total OH'!AO35="",#N/A,'Total OH'!AO35)</f>
        <v>#N/A</v>
      </c>
      <c r="AO34" s="67" t="e">
        <f>IF('Total OH'!AP35="",#N/A,'Total OH'!AP35)</f>
        <v>#N/A</v>
      </c>
      <c r="AP34" s="67" t="e">
        <f>IF('Total OH'!AQ35="",#N/A,'Total OH'!AQ35)</f>
        <v>#N/A</v>
      </c>
      <c r="AQ34" s="67" t="e">
        <f>IF('Total OH'!AR35="",#N/A,'Total OH'!AR35)</f>
        <v>#N/A</v>
      </c>
      <c r="AR34" s="67" t="e">
        <f>IF('Total OH'!AS35="",#N/A,'Total OH'!AS35)</f>
        <v>#N/A</v>
      </c>
      <c r="AS34" s="67" t="e">
        <f>IF('Total OH'!AT35="",#N/A,'Total OH'!AT35)</f>
        <v>#N/A</v>
      </c>
      <c r="AT34" s="67" t="e">
        <f>IF('Total OH'!AU35="",#N/A,'Total OH'!AU35)</f>
        <v>#N/A</v>
      </c>
      <c r="AU34" s="67" t="e">
        <f>IF('Total OH'!AV35="",#N/A,'Total OH'!AV35)</f>
        <v>#N/A</v>
      </c>
      <c r="AV34" s="67" t="e">
        <f>IF('Total OH'!AW35="",#N/A,'Total OH'!AW35)</f>
        <v>#N/A</v>
      </c>
      <c r="AW34" s="67" t="e">
        <f>IF('Total OH'!AX35="",#N/A,'Total OH'!AX35)</f>
        <v>#N/A</v>
      </c>
      <c r="AX34" s="67" t="e">
        <f>IF('Total OH'!AY35="",#N/A,'Total OH'!AY35)</f>
        <v>#N/A</v>
      </c>
      <c r="AY34" s="67" t="e">
        <f>IF('Total OH'!AZ35="",#N/A,'Total OH'!AZ35)</f>
        <v>#N/A</v>
      </c>
      <c r="AZ34" s="67" t="e">
        <f>IF('Total OH'!BA35="",#N/A,'Total OH'!BA35)</f>
        <v>#N/A</v>
      </c>
      <c r="BA34" s="67" t="e">
        <f>IF('Total OH'!BB35="",#N/A,'Total OH'!BB35)</f>
        <v>#N/A</v>
      </c>
      <c r="BB34" s="67" t="e">
        <f>IF('Total OH'!BC35="",#N/A,'Total OH'!BC35)</f>
        <v>#N/A</v>
      </c>
      <c r="BC34" s="67" t="e">
        <f>IF('Total OH'!BD35="",#N/A,'Total OH'!BD35)</f>
        <v>#N/A</v>
      </c>
      <c r="BD34" s="67" t="e">
        <f>IF('Total OH'!BE35="",#N/A,'Total OH'!BE35)</f>
        <v>#N/A</v>
      </c>
      <c r="BE34" s="67" t="e">
        <f>IF('Total OH'!BF35="",#N/A,'Total OH'!BF35)</f>
        <v>#N/A</v>
      </c>
      <c r="BF34" s="67" t="e">
        <f>IF('Total OH'!BG35="",#N/A,'Total OH'!BG35)</f>
        <v>#N/A</v>
      </c>
      <c r="BG34" s="67" t="e">
        <f>IF('Total OH'!BH35="",#N/A,'Total OH'!BH35)</f>
        <v>#N/A</v>
      </c>
      <c r="BH34" s="67" t="e">
        <f>IF('Total OH'!BI35="",#N/A,'Total OH'!BI35)</f>
        <v>#N/A</v>
      </c>
      <c r="BI34" s="67" t="e">
        <f>IF('Total OH'!BJ35="",#N/A,'Total OH'!BJ35)</f>
        <v>#N/A</v>
      </c>
      <c r="BJ34" s="67" t="e">
        <f>IF('Total OH'!BK35="",#N/A,'Total OH'!BK35)</f>
        <v>#N/A</v>
      </c>
      <c r="BK34" s="67" t="e">
        <f>IF('Total OH'!BL35="",#N/A,'Total OH'!BL35)</f>
        <v>#N/A</v>
      </c>
      <c r="BL34" s="67" t="e">
        <f>IF('Total OH'!BM35="",#N/A,'Total OH'!BM35)</f>
        <v>#N/A</v>
      </c>
      <c r="BM34" s="67" t="e">
        <f>IF('Total OH'!BN35="",#N/A,'Total OH'!BN35)</f>
        <v>#N/A</v>
      </c>
      <c r="BN34" s="67" t="e">
        <f>IF('Total OH'!BO35="",#N/A,'Total OH'!BO35)</f>
        <v>#N/A</v>
      </c>
      <c r="BO34" s="67" t="e">
        <f>IF('Total OH'!BP35="",#N/A,'Total OH'!BP35)</f>
        <v>#N/A</v>
      </c>
      <c r="BP34" s="67" t="e">
        <f>IF('Total OH'!BQ35="",#N/A,'Total OH'!BQ35)</f>
        <v>#N/A</v>
      </c>
      <c r="BQ34" s="67" t="e">
        <f>IF('Total OH'!BR35="",#N/A,'Total OH'!BR35)</f>
        <v>#N/A</v>
      </c>
      <c r="BR34" s="67" t="e">
        <f>IF('Total OH'!BS35="",#N/A,'Total OH'!BS35)</f>
        <v>#N/A</v>
      </c>
      <c r="BS34" s="67" t="e">
        <f>IF('Total OH'!BT35="",#N/A,'Total OH'!BT35)</f>
        <v>#N/A</v>
      </c>
      <c r="BT34" s="67" t="e">
        <f>IF('Total OH'!BU35="",#N/A,'Total OH'!BU35)</f>
        <v>#N/A</v>
      </c>
      <c r="BU34" s="67" t="e">
        <f>IF('Total OH'!BV35="",#N/A,'Total OH'!BV35)</f>
        <v>#N/A</v>
      </c>
      <c r="BV34" s="67" t="e">
        <f>IF('Total OH'!BW35="",#N/A,'Total OH'!BW35)</f>
        <v>#N/A</v>
      </c>
      <c r="BW34" s="67" t="e">
        <f>IF('Total OH'!BX35="",#N/A,'Total OH'!BX35)</f>
        <v>#N/A</v>
      </c>
      <c r="BX34" s="67" t="e">
        <f>IF('Total OH'!BY35="",#N/A,'Total OH'!BY35)</f>
        <v>#N/A</v>
      </c>
      <c r="BY34" s="67" t="e">
        <f>IF('Total OH'!BZ35="",#N/A,'Total OH'!BZ35)</f>
        <v>#N/A</v>
      </c>
      <c r="BZ34" s="67" t="e">
        <f>IF('Total OH'!CA35="",#N/A,'Total OH'!CA35)</f>
        <v>#N/A</v>
      </c>
      <c r="CA34" s="67" t="e">
        <f>IF('Total OH'!CB35="",#N/A,'Total OH'!CB35)</f>
        <v>#N/A</v>
      </c>
      <c r="CB34" s="67" t="e">
        <f>IF('Total OH'!CC35="",#N/A,'Total OH'!CC35)</f>
        <v>#N/A</v>
      </c>
      <c r="CC34" s="67" t="e">
        <f>IF('Total OH'!CD35="",#N/A,'Total OH'!CD35)</f>
        <v>#N/A</v>
      </c>
      <c r="CD34" s="67" t="e">
        <f>IF('Total OH'!CE35="",#N/A,'Total OH'!CE35)</f>
        <v>#N/A</v>
      </c>
      <c r="CE34" s="67" t="e">
        <f>IF('Total OH'!CF35="",#N/A,'Total OH'!CF35)</f>
        <v>#N/A</v>
      </c>
      <c r="CF34" s="67" t="e">
        <f>IF('Total OH'!CG35="",#N/A,'Total OH'!CG35)</f>
        <v>#N/A</v>
      </c>
      <c r="CG34" s="67" t="e">
        <f>IF('Total OH'!CH35="",#N/A,'Total OH'!CH35)</f>
        <v>#N/A</v>
      </c>
      <c r="CH34" s="67" t="e">
        <f>IF('Total OH'!CI35="",#N/A,'Total OH'!CI35)</f>
        <v>#N/A</v>
      </c>
      <c r="CI34" s="67" t="e">
        <f>IF('Total OH'!CJ35="",#N/A,'Total OH'!CJ35)</f>
        <v>#N/A</v>
      </c>
      <c r="CJ34" s="67" t="e">
        <f>IF('Total OH'!CK35="",#N/A,'Total OH'!CK35)</f>
        <v>#N/A</v>
      </c>
      <c r="CK34" s="67" t="e">
        <f>IF('Total OH'!CL35="",#N/A,'Total OH'!CL35)</f>
        <v>#N/A</v>
      </c>
      <c r="CL34" s="67" t="e">
        <f>IF('Total OH'!CM35="",#N/A,'Total OH'!CM35)</f>
        <v>#N/A</v>
      </c>
      <c r="CM34" s="67" t="e">
        <f>IF('Total OH'!CN35="",#N/A,'Total OH'!CN35)</f>
        <v>#N/A</v>
      </c>
    </row>
    <row r="35" spans="1:91" ht="13.5" customHeight="1" x14ac:dyDescent="0.35">
      <c r="A35" s="67" t="str">
        <f>CONCATENATE('Total OH'!A36," ",'Total OH'!B36)</f>
        <v xml:space="preserve">Other 22 </v>
      </c>
      <c r="B35" s="67" t="e">
        <f>IF('Total OH'!C36="",#N/A,'Total OH'!C36)</f>
        <v>#N/A</v>
      </c>
      <c r="C35" s="67" t="e">
        <f>IF('Total OH'!D36="",#N/A,'Total OH'!D36)</f>
        <v>#N/A</v>
      </c>
      <c r="D35" s="67" t="e">
        <f>IF('Total OH'!E36="",#N/A,'Total OH'!E36)</f>
        <v>#N/A</v>
      </c>
      <c r="E35" s="67" t="e">
        <f>IF('Total OH'!F36="",#N/A,'Total OH'!F36)</f>
        <v>#N/A</v>
      </c>
      <c r="F35" s="67" t="e">
        <f>IF('Total OH'!G36="",#N/A,'Total OH'!G36)</f>
        <v>#N/A</v>
      </c>
      <c r="G35" s="67" t="e">
        <f>IF('Total OH'!H36="",#N/A,'Total OH'!H36)</f>
        <v>#N/A</v>
      </c>
      <c r="H35" s="67" t="e">
        <f>IF('Total OH'!I36="",#N/A,'Total OH'!I36)</f>
        <v>#N/A</v>
      </c>
      <c r="I35" s="67" t="e">
        <f>IF('Total OH'!J36="",#N/A,'Total OH'!J36)</f>
        <v>#N/A</v>
      </c>
      <c r="J35" s="67" t="e">
        <f>IF('Total OH'!K36="",#N/A,'Total OH'!K36)</f>
        <v>#N/A</v>
      </c>
      <c r="K35" s="67" t="e">
        <f>IF('Total OH'!L36="",#N/A,'Total OH'!L36)</f>
        <v>#N/A</v>
      </c>
      <c r="L35" s="67" t="e">
        <f>IF('Total OH'!M36="",#N/A,'Total OH'!M36)</f>
        <v>#N/A</v>
      </c>
      <c r="M35" s="67" t="e">
        <f>IF('Total OH'!N36="",#N/A,'Total OH'!N36)</f>
        <v>#N/A</v>
      </c>
      <c r="N35" s="67" t="e">
        <f>IF('Total OH'!O36="",#N/A,'Total OH'!O36)</f>
        <v>#N/A</v>
      </c>
      <c r="O35" s="67" t="e">
        <f>IF('Total OH'!P36="",#N/A,'Total OH'!P36)</f>
        <v>#N/A</v>
      </c>
      <c r="P35" s="67" t="e">
        <f>IF('Total OH'!Q36="",#N/A,'Total OH'!Q36)</f>
        <v>#N/A</v>
      </c>
      <c r="Q35" s="67" t="e">
        <f>IF('Total OH'!R36="",#N/A,'Total OH'!R36)</f>
        <v>#N/A</v>
      </c>
      <c r="R35" s="67" t="e">
        <f>IF('Total OH'!S36="",#N/A,'Total OH'!S36)</f>
        <v>#N/A</v>
      </c>
      <c r="S35" s="67" t="e">
        <f>IF('Total OH'!T36="",#N/A,'Total OH'!T36)</f>
        <v>#N/A</v>
      </c>
      <c r="T35" s="67" t="e">
        <f>IF('Total OH'!U36="",#N/A,'Total OH'!U36)</f>
        <v>#N/A</v>
      </c>
      <c r="U35" s="67" t="e">
        <f>IF('Total OH'!V36="",#N/A,'Total OH'!V36)</f>
        <v>#N/A</v>
      </c>
      <c r="V35" s="67" t="e">
        <f>IF('Total OH'!W36="",#N/A,'Total OH'!W36)</f>
        <v>#N/A</v>
      </c>
      <c r="W35" s="67" t="e">
        <f>IF('Total OH'!X36="",#N/A,'Total OH'!X36)</f>
        <v>#N/A</v>
      </c>
      <c r="X35" s="67" t="e">
        <f>IF('Total OH'!Y36="",#N/A,'Total OH'!Y36)</f>
        <v>#N/A</v>
      </c>
      <c r="Y35" s="67" t="e">
        <f>IF('Total OH'!Z36="",#N/A,'Total OH'!Z36)</f>
        <v>#N/A</v>
      </c>
      <c r="Z35" s="67" t="e">
        <f>IF('Total OH'!AA36="",#N/A,'Total OH'!AA36)</f>
        <v>#N/A</v>
      </c>
      <c r="AA35" s="67" t="e">
        <f>IF('Total OH'!AB36="",#N/A,'Total OH'!AB36)</f>
        <v>#N/A</v>
      </c>
      <c r="AB35" s="67" t="e">
        <f>IF('Total OH'!AC36="",#N/A,'Total OH'!AC36)</f>
        <v>#N/A</v>
      </c>
      <c r="AC35" s="67" t="e">
        <f>IF('Total OH'!AD36="",#N/A,'Total OH'!AD36)</f>
        <v>#N/A</v>
      </c>
      <c r="AD35" s="67" t="e">
        <f>IF('Total OH'!AE36="",#N/A,'Total OH'!AE36)</f>
        <v>#N/A</v>
      </c>
      <c r="AE35" s="67" t="e">
        <f>IF('Total OH'!AF36="",#N/A,'Total OH'!AF36)</f>
        <v>#N/A</v>
      </c>
      <c r="AF35" s="67" t="e">
        <f>IF('Total OH'!AG36="",#N/A,'Total OH'!AG36)</f>
        <v>#N/A</v>
      </c>
      <c r="AG35" s="67" t="e">
        <f>IF('Total OH'!AH36="",#N/A,'Total OH'!AH36)</f>
        <v>#N/A</v>
      </c>
      <c r="AH35" s="67" t="e">
        <f>IF('Total OH'!AI36="",#N/A,'Total OH'!AI36)</f>
        <v>#N/A</v>
      </c>
      <c r="AI35" s="67" t="e">
        <f>IF('Total OH'!AJ36="",#N/A,'Total OH'!AJ36)</f>
        <v>#N/A</v>
      </c>
      <c r="AJ35" s="67" t="e">
        <f>IF('Total OH'!AK36="",#N/A,'Total OH'!AK36)</f>
        <v>#N/A</v>
      </c>
      <c r="AK35" s="67" t="e">
        <f>IF('Total OH'!AL36="",#N/A,'Total OH'!AL36)</f>
        <v>#N/A</v>
      </c>
      <c r="AL35" s="67" t="e">
        <f>IF('Total OH'!AM36="",#N/A,'Total OH'!AM36)</f>
        <v>#N/A</v>
      </c>
      <c r="AM35" s="67" t="e">
        <f>IF('Total OH'!AN36="",#N/A,'Total OH'!AN36)</f>
        <v>#N/A</v>
      </c>
      <c r="AN35" s="67" t="e">
        <f>IF('Total OH'!AO36="",#N/A,'Total OH'!AO36)</f>
        <v>#N/A</v>
      </c>
      <c r="AO35" s="67" t="e">
        <f>IF('Total OH'!AP36="",#N/A,'Total OH'!AP36)</f>
        <v>#N/A</v>
      </c>
      <c r="AP35" s="67" t="e">
        <f>IF('Total OH'!AQ36="",#N/A,'Total OH'!AQ36)</f>
        <v>#N/A</v>
      </c>
      <c r="AQ35" s="67" t="e">
        <f>IF('Total OH'!AR36="",#N/A,'Total OH'!AR36)</f>
        <v>#N/A</v>
      </c>
      <c r="AR35" s="67" t="e">
        <f>IF('Total OH'!AS36="",#N/A,'Total OH'!AS36)</f>
        <v>#N/A</v>
      </c>
      <c r="AS35" s="67" t="e">
        <f>IF('Total OH'!AT36="",#N/A,'Total OH'!AT36)</f>
        <v>#N/A</v>
      </c>
      <c r="AT35" s="67" t="e">
        <f>IF('Total OH'!AU36="",#N/A,'Total OH'!AU36)</f>
        <v>#N/A</v>
      </c>
      <c r="AU35" s="67" t="e">
        <f>IF('Total OH'!AV36="",#N/A,'Total OH'!AV36)</f>
        <v>#N/A</v>
      </c>
      <c r="AV35" s="67" t="e">
        <f>IF('Total OH'!AW36="",#N/A,'Total OH'!AW36)</f>
        <v>#N/A</v>
      </c>
      <c r="AW35" s="67" t="e">
        <f>IF('Total OH'!AX36="",#N/A,'Total OH'!AX36)</f>
        <v>#N/A</v>
      </c>
      <c r="AX35" s="67" t="e">
        <f>IF('Total OH'!AY36="",#N/A,'Total OH'!AY36)</f>
        <v>#N/A</v>
      </c>
      <c r="AY35" s="67" t="e">
        <f>IF('Total OH'!AZ36="",#N/A,'Total OH'!AZ36)</f>
        <v>#N/A</v>
      </c>
      <c r="AZ35" s="67" t="e">
        <f>IF('Total OH'!BA36="",#N/A,'Total OH'!BA36)</f>
        <v>#N/A</v>
      </c>
      <c r="BA35" s="67" t="e">
        <f>IF('Total OH'!BB36="",#N/A,'Total OH'!BB36)</f>
        <v>#N/A</v>
      </c>
      <c r="BB35" s="67" t="e">
        <f>IF('Total OH'!BC36="",#N/A,'Total OH'!BC36)</f>
        <v>#N/A</v>
      </c>
      <c r="BC35" s="67" t="e">
        <f>IF('Total OH'!BD36="",#N/A,'Total OH'!BD36)</f>
        <v>#N/A</v>
      </c>
      <c r="BD35" s="67" t="e">
        <f>IF('Total OH'!BE36="",#N/A,'Total OH'!BE36)</f>
        <v>#N/A</v>
      </c>
      <c r="BE35" s="67" t="e">
        <f>IF('Total OH'!BF36="",#N/A,'Total OH'!BF36)</f>
        <v>#N/A</v>
      </c>
      <c r="BF35" s="67" t="e">
        <f>IF('Total OH'!BG36="",#N/A,'Total OH'!BG36)</f>
        <v>#N/A</v>
      </c>
      <c r="BG35" s="67" t="e">
        <f>IF('Total OH'!BH36="",#N/A,'Total OH'!BH36)</f>
        <v>#N/A</v>
      </c>
      <c r="BH35" s="67" t="e">
        <f>IF('Total OH'!BI36="",#N/A,'Total OH'!BI36)</f>
        <v>#N/A</v>
      </c>
      <c r="BI35" s="67" t="e">
        <f>IF('Total OH'!BJ36="",#N/A,'Total OH'!BJ36)</f>
        <v>#N/A</v>
      </c>
      <c r="BJ35" s="67" t="e">
        <f>IF('Total OH'!BK36="",#N/A,'Total OH'!BK36)</f>
        <v>#N/A</v>
      </c>
      <c r="BK35" s="67" t="e">
        <f>IF('Total OH'!BL36="",#N/A,'Total OH'!BL36)</f>
        <v>#N/A</v>
      </c>
      <c r="BL35" s="67" t="e">
        <f>IF('Total OH'!BM36="",#N/A,'Total OH'!BM36)</f>
        <v>#N/A</v>
      </c>
      <c r="BM35" s="67" t="e">
        <f>IF('Total OH'!BN36="",#N/A,'Total OH'!BN36)</f>
        <v>#N/A</v>
      </c>
      <c r="BN35" s="67" t="e">
        <f>IF('Total OH'!BO36="",#N/A,'Total OH'!BO36)</f>
        <v>#N/A</v>
      </c>
      <c r="BO35" s="67" t="e">
        <f>IF('Total OH'!BP36="",#N/A,'Total OH'!BP36)</f>
        <v>#N/A</v>
      </c>
      <c r="BP35" s="67" t="e">
        <f>IF('Total OH'!BQ36="",#N/A,'Total OH'!BQ36)</f>
        <v>#N/A</v>
      </c>
      <c r="BQ35" s="67" t="e">
        <f>IF('Total OH'!BR36="",#N/A,'Total OH'!BR36)</f>
        <v>#N/A</v>
      </c>
      <c r="BR35" s="67" t="e">
        <f>IF('Total OH'!BS36="",#N/A,'Total OH'!BS36)</f>
        <v>#N/A</v>
      </c>
      <c r="BS35" s="67" t="e">
        <f>IF('Total OH'!BT36="",#N/A,'Total OH'!BT36)</f>
        <v>#N/A</v>
      </c>
      <c r="BT35" s="67" t="e">
        <f>IF('Total OH'!BU36="",#N/A,'Total OH'!BU36)</f>
        <v>#N/A</v>
      </c>
      <c r="BU35" s="67" t="e">
        <f>IF('Total OH'!BV36="",#N/A,'Total OH'!BV36)</f>
        <v>#N/A</v>
      </c>
      <c r="BV35" s="67" t="e">
        <f>IF('Total OH'!BW36="",#N/A,'Total OH'!BW36)</f>
        <v>#N/A</v>
      </c>
      <c r="BW35" s="67" t="e">
        <f>IF('Total OH'!BX36="",#N/A,'Total OH'!BX36)</f>
        <v>#N/A</v>
      </c>
      <c r="BX35" s="67" t="e">
        <f>IF('Total OH'!BY36="",#N/A,'Total OH'!BY36)</f>
        <v>#N/A</v>
      </c>
      <c r="BY35" s="67" t="e">
        <f>IF('Total OH'!BZ36="",#N/A,'Total OH'!BZ36)</f>
        <v>#N/A</v>
      </c>
      <c r="BZ35" s="67" t="e">
        <f>IF('Total OH'!CA36="",#N/A,'Total OH'!CA36)</f>
        <v>#N/A</v>
      </c>
      <c r="CA35" s="67" t="e">
        <f>IF('Total OH'!CB36="",#N/A,'Total OH'!CB36)</f>
        <v>#N/A</v>
      </c>
      <c r="CB35" s="67" t="e">
        <f>IF('Total OH'!CC36="",#N/A,'Total OH'!CC36)</f>
        <v>#N/A</v>
      </c>
      <c r="CC35" s="67" t="e">
        <f>IF('Total OH'!CD36="",#N/A,'Total OH'!CD36)</f>
        <v>#N/A</v>
      </c>
      <c r="CD35" s="67" t="e">
        <f>IF('Total OH'!CE36="",#N/A,'Total OH'!CE36)</f>
        <v>#N/A</v>
      </c>
      <c r="CE35" s="67" t="e">
        <f>IF('Total OH'!CF36="",#N/A,'Total OH'!CF36)</f>
        <v>#N/A</v>
      </c>
      <c r="CF35" s="67" t="e">
        <f>IF('Total OH'!CG36="",#N/A,'Total OH'!CG36)</f>
        <v>#N/A</v>
      </c>
      <c r="CG35" s="67" t="e">
        <f>IF('Total OH'!CH36="",#N/A,'Total OH'!CH36)</f>
        <v>#N/A</v>
      </c>
      <c r="CH35" s="67" t="e">
        <f>IF('Total OH'!CI36="",#N/A,'Total OH'!CI36)</f>
        <v>#N/A</v>
      </c>
      <c r="CI35" s="67" t="e">
        <f>IF('Total OH'!CJ36="",#N/A,'Total OH'!CJ36)</f>
        <v>#N/A</v>
      </c>
      <c r="CJ35" s="67" t="e">
        <f>IF('Total OH'!CK36="",#N/A,'Total OH'!CK36)</f>
        <v>#N/A</v>
      </c>
      <c r="CK35" s="67" t="e">
        <f>IF('Total OH'!CL36="",#N/A,'Total OH'!CL36)</f>
        <v>#N/A</v>
      </c>
      <c r="CL35" s="67" t="e">
        <f>IF('Total OH'!CM36="",#N/A,'Total OH'!CM36)</f>
        <v>#N/A</v>
      </c>
      <c r="CM35" s="67" t="e">
        <f>IF('Total OH'!CN36="",#N/A,'Total OH'!CN36)</f>
        <v>#N/A</v>
      </c>
    </row>
    <row r="36" spans="1:91" ht="13.5" customHeight="1" x14ac:dyDescent="0.35">
      <c r="A36" s="67" t="str">
        <f>CONCATENATE('Total OH'!A37," ",'Total OH'!B37)</f>
        <v xml:space="preserve">Other 23 </v>
      </c>
      <c r="B36" s="67" t="e">
        <f>IF('Total OH'!C37="",#N/A,'Total OH'!C37)</f>
        <v>#N/A</v>
      </c>
      <c r="C36" s="67" t="e">
        <f>IF('Total OH'!D37="",#N/A,'Total OH'!D37)</f>
        <v>#N/A</v>
      </c>
      <c r="D36" s="67" t="e">
        <f>IF('Total OH'!E37="",#N/A,'Total OH'!E37)</f>
        <v>#N/A</v>
      </c>
      <c r="E36" s="67" t="e">
        <f>IF('Total OH'!F37="",#N/A,'Total OH'!F37)</f>
        <v>#N/A</v>
      </c>
      <c r="F36" s="67" t="e">
        <f>IF('Total OH'!G37="",#N/A,'Total OH'!G37)</f>
        <v>#N/A</v>
      </c>
      <c r="G36" s="67" t="e">
        <f>IF('Total OH'!H37="",#N/A,'Total OH'!H37)</f>
        <v>#N/A</v>
      </c>
      <c r="H36" s="67" t="e">
        <f>IF('Total OH'!I37="",#N/A,'Total OH'!I37)</f>
        <v>#N/A</v>
      </c>
      <c r="I36" s="67" t="e">
        <f>IF('Total OH'!J37="",#N/A,'Total OH'!J37)</f>
        <v>#N/A</v>
      </c>
      <c r="J36" s="67" t="e">
        <f>IF('Total OH'!K37="",#N/A,'Total OH'!K37)</f>
        <v>#N/A</v>
      </c>
      <c r="K36" s="67" t="e">
        <f>IF('Total OH'!L37="",#N/A,'Total OH'!L37)</f>
        <v>#N/A</v>
      </c>
      <c r="L36" s="67" t="e">
        <f>IF('Total OH'!M37="",#N/A,'Total OH'!M37)</f>
        <v>#N/A</v>
      </c>
      <c r="M36" s="67" t="e">
        <f>IF('Total OH'!N37="",#N/A,'Total OH'!N37)</f>
        <v>#N/A</v>
      </c>
      <c r="N36" s="67" t="e">
        <f>IF('Total OH'!O37="",#N/A,'Total OH'!O37)</f>
        <v>#N/A</v>
      </c>
      <c r="O36" s="67" t="e">
        <f>IF('Total OH'!P37="",#N/A,'Total OH'!P37)</f>
        <v>#N/A</v>
      </c>
      <c r="P36" s="67" t="e">
        <f>IF('Total OH'!Q37="",#N/A,'Total OH'!Q37)</f>
        <v>#N/A</v>
      </c>
      <c r="Q36" s="67" t="e">
        <f>IF('Total OH'!R37="",#N/A,'Total OH'!R37)</f>
        <v>#N/A</v>
      </c>
      <c r="R36" s="67" t="e">
        <f>IF('Total OH'!S37="",#N/A,'Total OH'!S37)</f>
        <v>#N/A</v>
      </c>
      <c r="S36" s="67" t="e">
        <f>IF('Total OH'!T37="",#N/A,'Total OH'!T37)</f>
        <v>#N/A</v>
      </c>
      <c r="T36" s="67" t="e">
        <f>IF('Total OH'!U37="",#N/A,'Total OH'!U37)</f>
        <v>#N/A</v>
      </c>
      <c r="U36" s="67" t="e">
        <f>IF('Total OH'!V37="",#N/A,'Total OH'!V37)</f>
        <v>#N/A</v>
      </c>
      <c r="V36" s="67" t="e">
        <f>IF('Total OH'!W37="",#N/A,'Total OH'!W37)</f>
        <v>#N/A</v>
      </c>
      <c r="W36" s="67" t="e">
        <f>IF('Total OH'!X37="",#N/A,'Total OH'!X37)</f>
        <v>#N/A</v>
      </c>
      <c r="X36" s="67" t="e">
        <f>IF('Total OH'!Y37="",#N/A,'Total OH'!Y37)</f>
        <v>#N/A</v>
      </c>
      <c r="Y36" s="67" t="e">
        <f>IF('Total OH'!Z37="",#N/A,'Total OH'!Z37)</f>
        <v>#N/A</v>
      </c>
      <c r="Z36" s="67" t="e">
        <f>IF('Total OH'!AA37="",#N/A,'Total OH'!AA37)</f>
        <v>#N/A</v>
      </c>
      <c r="AA36" s="67" t="e">
        <f>IF('Total OH'!AB37="",#N/A,'Total OH'!AB37)</f>
        <v>#N/A</v>
      </c>
      <c r="AB36" s="67" t="e">
        <f>IF('Total OH'!AC37="",#N/A,'Total OH'!AC37)</f>
        <v>#N/A</v>
      </c>
      <c r="AC36" s="67" t="e">
        <f>IF('Total OH'!AD37="",#N/A,'Total OH'!AD37)</f>
        <v>#N/A</v>
      </c>
      <c r="AD36" s="67" t="e">
        <f>IF('Total OH'!AE37="",#N/A,'Total OH'!AE37)</f>
        <v>#N/A</v>
      </c>
      <c r="AE36" s="67" t="e">
        <f>IF('Total OH'!AF37="",#N/A,'Total OH'!AF37)</f>
        <v>#N/A</v>
      </c>
      <c r="AF36" s="67" t="e">
        <f>IF('Total OH'!AG37="",#N/A,'Total OH'!AG37)</f>
        <v>#N/A</v>
      </c>
      <c r="AG36" s="67" t="e">
        <f>IF('Total OH'!AH37="",#N/A,'Total OH'!AH37)</f>
        <v>#N/A</v>
      </c>
      <c r="AH36" s="67" t="e">
        <f>IF('Total OH'!AI37="",#N/A,'Total OH'!AI37)</f>
        <v>#N/A</v>
      </c>
      <c r="AI36" s="67" t="e">
        <f>IF('Total OH'!AJ37="",#N/A,'Total OH'!AJ37)</f>
        <v>#N/A</v>
      </c>
      <c r="AJ36" s="67" t="e">
        <f>IF('Total OH'!AK37="",#N/A,'Total OH'!AK37)</f>
        <v>#N/A</v>
      </c>
      <c r="AK36" s="67" t="e">
        <f>IF('Total OH'!AL37="",#N/A,'Total OH'!AL37)</f>
        <v>#N/A</v>
      </c>
      <c r="AL36" s="67" t="e">
        <f>IF('Total OH'!AM37="",#N/A,'Total OH'!AM37)</f>
        <v>#N/A</v>
      </c>
      <c r="AM36" s="67" t="e">
        <f>IF('Total OH'!AN37="",#N/A,'Total OH'!AN37)</f>
        <v>#N/A</v>
      </c>
      <c r="AN36" s="67" t="e">
        <f>IF('Total OH'!AO37="",#N/A,'Total OH'!AO37)</f>
        <v>#N/A</v>
      </c>
      <c r="AO36" s="67" t="e">
        <f>IF('Total OH'!AP37="",#N/A,'Total OH'!AP37)</f>
        <v>#N/A</v>
      </c>
      <c r="AP36" s="67" t="e">
        <f>IF('Total OH'!AQ37="",#N/A,'Total OH'!AQ37)</f>
        <v>#N/A</v>
      </c>
      <c r="AQ36" s="67" t="e">
        <f>IF('Total OH'!AR37="",#N/A,'Total OH'!AR37)</f>
        <v>#N/A</v>
      </c>
      <c r="AR36" s="67" t="e">
        <f>IF('Total OH'!AS37="",#N/A,'Total OH'!AS37)</f>
        <v>#N/A</v>
      </c>
      <c r="AS36" s="67" t="e">
        <f>IF('Total OH'!AT37="",#N/A,'Total OH'!AT37)</f>
        <v>#N/A</v>
      </c>
      <c r="AT36" s="67" t="e">
        <f>IF('Total OH'!AU37="",#N/A,'Total OH'!AU37)</f>
        <v>#N/A</v>
      </c>
      <c r="AU36" s="67" t="e">
        <f>IF('Total OH'!AV37="",#N/A,'Total OH'!AV37)</f>
        <v>#N/A</v>
      </c>
      <c r="AV36" s="67" t="e">
        <f>IF('Total OH'!AW37="",#N/A,'Total OH'!AW37)</f>
        <v>#N/A</v>
      </c>
      <c r="AW36" s="67" t="e">
        <f>IF('Total OH'!AX37="",#N/A,'Total OH'!AX37)</f>
        <v>#N/A</v>
      </c>
      <c r="AX36" s="67" t="e">
        <f>IF('Total OH'!AY37="",#N/A,'Total OH'!AY37)</f>
        <v>#N/A</v>
      </c>
      <c r="AY36" s="67" t="e">
        <f>IF('Total OH'!AZ37="",#N/A,'Total OH'!AZ37)</f>
        <v>#N/A</v>
      </c>
      <c r="AZ36" s="67" t="e">
        <f>IF('Total OH'!BA37="",#N/A,'Total OH'!BA37)</f>
        <v>#N/A</v>
      </c>
      <c r="BA36" s="67" t="e">
        <f>IF('Total OH'!BB37="",#N/A,'Total OH'!BB37)</f>
        <v>#N/A</v>
      </c>
      <c r="BB36" s="67" t="e">
        <f>IF('Total OH'!BC37="",#N/A,'Total OH'!BC37)</f>
        <v>#N/A</v>
      </c>
      <c r="BC36" s="67" t="e">
        <f>IF('Total OH'!BD37="",#N/A,'Total OH'!BD37)</f>
        <v>#N/A</v>
      </c>
      <c r="BD36" s="67" t="e">
        <f>IF('Total OH'!BE37="",#N/A,'Total OH'!BE37)</f>
        <v>#N/A</v>
      </c>
      <c r="BE36" s="67" t="e">
        <f>IF('Total OH'!BF37="",#N/A,'Total OH'!BF37)</f>
        <v>#N/A</v>
      </c>
      <c r="BF36" s="67" t="e">
        <f>IF('Total OH'!BG37="",#N/A,'Total OH'!BG37)</f>
        <v>#N/A</v>
      </c>
      <c r="BG36" s="67" t="e">
        <f>IF('Total OH'!BH37="",#N/A,'Total OH'!BH37)</f>
        <v>#N/A</v>
      </c>
      <c r="BH36" s="67" t="e">
        <f>IF('Total OH'!BI37="",#N/A,'Total OH'!BI37)</f>
        <v>#N/A</v>
      </c>
      <c r="BI36" s="67" t="e">
        <f>IF('Total OH'!BJ37="",#N/A,'Total OH'!BJ37)</f>
        <v>#N/A</v>
      </c>
      <c r="BJ36" s="67" t="e">
        <f>IF('Total OH'!BK37="",#N/A,'Total OH'!BK37)</f>
        <v>#N/A</v>
      </c>
      <c r="BK36" s="67" t="e">
        <f>IF('Total OH'!BL37="",#N/A,'Total OH'!BL37)</f>
        <v>#N/A</v>
      </c>
      <c r="BL36" s="67" t="e">
        <f>IF('Total OH'!BM37="",#N/A,'Total OH'!BM37)</f>
        <v>#N/A</v>
      </c>
      <c r="BM36" s="67" t="e">
        <f>IF('Total OH'!BN37="",#N/A,'Total OH'!BN37)</f>
        <v>#N/A</v>
      </c>
      <c r="BN36" s="67" t="e">
        <f>IF('Total OH'!BO37="",#N/A,'Total OH'!BO37)</f>
        <v>#N/A</v>
      </c>
      <c r="BO36" s="67" t="e">
        <f>IF('Total OH'!BP37="",#N/A,'Total OH'!BP37)</f>
        <v>#N/A</v>
      </c>
      <c r="BP36" s="67" t="e">
        <f>IF('Total OH'!BQ37="",#N/A,'Total OH'!BQ37)</f>
        <v>#N/A</v>
      </c>
      <c r="BQ36" s="67" t="e">
        <f>IF('Total OH'!BR37="",#N/A,'Total OH'!BR37)</f>
        <v>#N/A</v>
      </c>
      <c r="BR36" s="67" t="e">
        <f>IF('Total OH'!BS37="",#N/A,'Total OH'!BS37)</f>
        <v>#N/A</v>
      </c>
      <c r="BS36" s="67" t="e">
        <f>IF('Total OH'!BT37="",#N/A,'Total OH'!BT37)</f>
        <v>#N/A</v>
      </c>
      <c r="BT36" s="67" t="e">
        <f>IF('Total OH'!BU37="",#N/A,'Total OH'!BU37)</f>
        <v>#N/A</v>
      </c>
      <c r="BU36" s="67" t="e">
        <f>IF('Total OH'!BV37="",#N/A,'Total OH'!BV37)</f>
        <v>#N/A</v>
      </c>
      <c r="BV36" s="67" t="e">
        <f>IF('Total OH'!BW37="",#N/A,'Total OH'!BW37)</f>
        <v>#N/A</v>
      </c>
      <c r="BW36" s="67" t="e">
        <f>IF('Total OH'!BX37="",#N/A,'Total OH'!BX37)</f>
        <v>#N/A</v>
      </c>
      <c r="BX36" s="67" t="e">
        <f>IF('Total OH'!BY37="",#N/A,'Total OH'!BY37)</f>
        <v>#N/A</v>
      </c>
      <c r="BY36" s="67" t="e">
        <f>IF('Total OH'!BZ37="",#N/A,'Total OH'!BZ37)</f>
        <v>#N/A</v>
      </c>
      <c r="BZ36" s="67" t="e">
        <f>IF('Total OH'!CA37="",#N/A,'Total OH'!CA37)</f>
        <v>#N/A</v>
      </c>
      <c r="CA36" s="67" t="e">
        <f>IF('Total OH'!CB37="",#N/A,'Total OH'!CB37)</f>
        <v>#N/A</v>
      </c>
      <c r="CB36" s="67" t="e">
        <f>IF('Total OH'!CC37="",#N/A,'Total OH'!CC37)</f>
        <v>#N/A</v>
      </c>
      <c r="CC36" s="67" t="e">
        <f>IF('Total OH'!CD37="",#N/A,'Total OH'!CD37)</f>
        <v>#N/A</v>
      </c>
      <c r="CD36" s="67" t="e">
        <f>IF('Total OH'!CE37="",#N/A,'Total OH'!CE37)</f>
        <v>#N/A</v>
      </c>
      <c r="CE36" s="67" t="e">
        <f>IF('Total OH'!CF37="",#N/A,'Total OH'!CF37)</f>
        <v>#N/A</v>
      </c>
      <c r="CF36" s="67" t="e">
        <f>IF('Total OH'!CG37="",#N/A,'Total OH'!CG37)</f>
        <v>#N/A</v>
      </c>
      <c r="CG36" s="67" t="e">
        <f>IF('Total OH'!CH37="",#N/A,'Total OH'!CH37)</f>
        <v>#N/A</v>
      </c>
      <c r="CH36" s="67" t="e">
        <f>IF('Total OH'!CI37="",#N/A,'Total OH'!CI37)</f>
        <v>#N/A</v>
      </c>
      <c r="CI36" s="67" t="e">
        <f>IF('Total OH'!CJ37="",#N/A,'Total OH'!CJ37)</f>
        <v>#N/A</v>
      </c>
      <c r="CJ36" s="67" t="e">
        <f>IF('Total OH'!CK37="",#N/A,'Total OH'!CK37)</f>
        <v>#N/A</v>
      </c>
      <c r="CK36" s="67" t="e">
        <f>IF('Total OH'!CL37="",#N/A,'Total OH'!CL37)</f>
        <v>#N/A</v>
      </c>
      <c r="CL36" s="67" t="e">
        <f>IF('Total OH'!CM37="",#N/A,'Total OH'!CM37)</f>
        <v>#N/A</v>
      </c>
      <c r="CM36" s="67" t="e">
        <f>IF('Total OH'!CN37="",#N/A,'Total OH'!CN37)</f>
        <v>#N/A</v>
      </c>
    </row>
    <row r="37" spans="1:91" ht="13.5" customHeight="1" x14ac:dyDescent="0.35">
      <c r="A37" s="67" t="str">
        <f>CONCATENATE('Total OH'!A38," ",'Total OH'!B38)</f>
        <v xml:space="preserve">Other 24 </v>
      </c>
      <c r="B37" s="67" t="e">
        <f>IF('Total OH'!C38="",#N/A,'Total OH'!C38)</f>
        <v>#N/A</v>
      </c>
      <c r="C37" s="67" t="e">
        <f>IF('Total OH'!D38="",#N/A,'Total OH'!D38)</f>
        <v>#N/A</v>
      </c>
      <c r="D37" s="67" t="e">
        <f>IF('Total OH'!E38="",#N/A,'Total OH'!E38)</f>
        <v>#N/A</v>
      </c>
      <c r="E37" s="67" t="e">
        <f>IF('Total OH'!F38="",#N/A,'Total OH'!F38)</f>
        <v>#N/A</v>
      </c>
      <c r="F37" s="67" t="e">
        <f>IF('Total OH'!G38="",#N/A,'Total OH'!G38)</f>
        <v>#N/A</v>
      </c>
      <c r="G37" s="67" t="e">
        <f>IF('Total OH'!H38="",#N/A,'Total OH'!H38)</f>
        <v>#N/A</v>
      </c>
      <c r="H37" s="67" t="e">
        <f>IF('Total OH'!I38="",#N/A,'Total OH'!I38)</f>
        <v>#N/A</v>
      </c>
      <c r="I37" s="67" t="e">
        <f>IF('Total OH'!J38="",#N/A,'Total OH'!J38)</f>
        <v>#N/A</v>
      </c>
      <c r="J37" s="67" t="e">
        <f>IF('Total OH'!K38="",#N/A,'Total OH'!K38)</f>
        <v>#N/A</v>
      </c>
      <c r="K37" s="67" t="e">
        <f>IF('Total OH'!L38="",#N/A,'Total OH'!L38)</f>
        <v>#N/A</v>
      </c>
      <c r="L37" s="67" t="e">
        <f>IF('Total OH'!M38="",#N/A,'Total OH'!M38)</f>
        <v>#N/A</v>
      </c>
      <c r="M37" s="67" t="e">
        <f>IF('Total OH'!N38="",#N/A,'Total OH'!N38)</f>
        <v>#N/A</v>
      </c>
      <c r="N37" s="67" t="e">
        <f>IF('Total OH'!O38="",#N/A,'Total OH'!O38)</f>
        <v>#N/A</v>
      </c>
      <c r="O37" s="67" t="e">
        <f>IF('Total OH'!P38="",#N/A,'Total OH'!P38)</f>
        <v>#N/A</v>
      </c>
      <c r="P37" s="67" t="e">
        <f>IF('Total OH'!Q38="",#N/A,'Total OH'!Q38)</f>
        <v>#N/A</v>
      </c>
      <c r="Q37" s="67" t="e">
        <f>IF('Total OH'!R38="",#N/A,'Total OH'!R38)</f>
        <v>#N/A</v>
      </c>
      <c r="R37" s="67" t="e">
        <f>IF('Total OH'!S38="",#N/A,'Total OH'!S38)</f>
        <v>#N/A</v>
      </c>
      <c r="S37" s="67" t="e">
        <f>IF('Total OH'!T38="",#N/A,'Total OH'!T38)</f>
        <v>#N/A</v>
      </c>
      <c r="T37" s="67" t="e">
        <f>IF('Total OH'!U38="",#N/A,'Total OH'!U38)</f>
        <v>#N/A</v>
      </c>
      <c r="U37" s="67" t="e">
        <f>IF('Total OH'!V38="",#N/A,'Total OH'!V38)</f>
        <v>#N/A</v>
      </c>
      <c r="V37" s="67" t="e">
        <f>IF('Total OH'!W38="",#N/A,'Total OH'!W38)</f>
        <v>#N/A</v>
      </c>
      <c r="W37" s="67" t="e">
        <f>IF('Total OH'!X38="",#N/A,'Total OH'!X38)</f>
        <v>#N/A</v>
      </c>
      <c r="X37" s="67" t="e">
        <f>IF('Total OH'!Y38="",#N/A,'Total OH'!Y38)</f>
        <v>#N/A</v>
      </c>
      <c r="Y37" s="67" t="e">
        <f>IF('Total OH'!Z38="",#N/A,'Total OH'!Z38)</f>
        <v>#N/A</v>
      </c>
      <c r="Z37" s="67" t="e">
        <f>IF('Total OH'!AA38="",#N/A,'Total OH'!AA38)</f>
        <v>#N/A</v>
      </c>
      <c r="AA37" s="67" t="e">
        <f>IF('Total OH'!AB38="",#N/A,'Total OH'!AB38)</f>
        <v>#N/A</v>
      </c>
      <c r="AB37" s="67" t="e">
        <f>IF('Total OH'!AC38="",#N/A,'Total OH'!AC38)</f>
        <v>#N/A</v>
      </c>
      <c r="AC37" s="67" t="e">
        <f>IF('Total OH'!AD38="",#N/A,'Total OH'!AD38)</f>
        <v>#N/A</v>
      </c>
      <c r="AD37" s="67" t="e">
        <f>IF('Total OH'!AE38="",#N/A,'Total OH'!AE38)</f>
        <v>#N/A</v>
      </c>
      <c r="AE37" s="67" t="e">
        <f>IF('Total OH'!AF38="",#N/A,'Total OH'!AF38)</f>
        <v>#N/A</v>
      </c>
      <c r="AF37" s="67" t="e">
        <f>IF('Total OH'!AG38="",#N/A,'Total OH'!AG38)</f>
        <v>#N/A</v>
      </c>
      <c r="AG37" s="67" t="e">
        <f>IF('Total OH'!AH38="",#N/A,'Total OH'!AH38)</f>
        <v>#N/A</v>
      </c>
      <c r="AH37" s="67" t="e">
        <f>IF('Total OH'!AI38="",#N/A,'Total OH'!AI38)</f>
        <v>#N/A</v>
      </c>
      <c r="AI37" s="67" t="e">
        <f>IF('Total OH'!AJ38="",#N/A,'Total OH'!AJ38)</f>
        <v>#N/A</v>
      </c>
      <c r="AJ37" s="67" t="e">
        <f>IF('Total OH'!AK38="",#N/A,'Total OH'!AK38)</f>
        <v>#N/A</v>
      </c>
      <c r="AK37" s="67" t="e">
        <f>IF('Total OH'!AL38="",#N/A,'Total OH'!AL38)</f>
        <v>#N/A</v>
      </c>
      <c r="AL37" s="67" t="e">
        <f>IF('Total OH'!AM38="",#N/A,'Total OH'!AM38)</f>
        <v>#N/A</v>
      </c>
      <c r="AM37" s="67" t="e">
        <f>IF('Total OH'!AN38="",#N/A,'Total OH'!AN38)</f>
        <v>#N/A</v>
      </c>
      <c r="AN37" s="67" t="e">
        <f>IF('Total OH'!AO38="",#N/A,'Total OH'!AO38)</f>
        <v>#N/A</v>
      </c>
      <c r="AO37" s="67" t="e">
        <f>IF('Total OH'!AP38="",#N/A,'Total OH'!AP38)</f>
        <v>#N/A</v>
      </c>
      <c r="AP37" s="67" t="e">
        <f>IF('Total OH'!AQ38="",#N/A,'Total OH'!AQ38)</f>
        <v>#N/A</v>
      </c>
      <c r="AQ37" s="67" t="e">
        <f>IF('Total OH'!AR38="",#N/A,'Total OH'!AR38)</f>
        <v>#N/A</v>
      </c>
      <c r="AR37" s="67" t="e">
        <f>IF('Total OH'!AS38="",#N/A,'Total OH'!AS38)</f>
        <v>#N/A</v>
      </c>
      <c r="AS37" s="67" t="e">
        <f>IF('Total OH'!AT38="",#N/A,'Total OH'!AT38)</f>
        <v>#N/A</v>
      </c>
      <c r="AT37" s="67" t="e">
        <f>IF('Total OH'!AU38="",#N/A,'Total OH'!AU38)</f>
        <v>#N/A</v>
      </c>
      <c r="AU37" s="67" t="e">
        <f>IF('Total OH'!AV38="",#N/A,'Total OH'!AV38)</f>
        <v>#N/A</v>
      </c>
      <c r="AV37" s="67" t="e">
        <f>IF('Total OH'!AW38="",#N/A,'Total OH'!AW38)</f>
        <v>#N/A</v>
      </c>
      <c r="AW37" s="67" t="e">
        <f>IF('Total OH'!AX38="",#N/A,'Total OH'!AX38)</f>
        <v>#N/A</v>
      </c>
      <c r="AX37" s="67" t="e">
        <f>IF('Total OH'!AY38="",#N/A,'Total OH'!AY38)</f>
        <v>#N/A</v>
      </c>
      <c r="AY37" s="67" t="e">
        <f>IF('Total OH'!AZ38="",#N/A,'Total OH'!AZ38)</f>
        <v>#N/A</v>
      </c>
      <c r="AZ37" s="67" t="e">
        <f>IF('Total OH'!BA38="",#N/A,'Total OH'!BA38)</f>
        <v>#N/A</v>
      </c>
      <c r="BA37" s="67" t="e">
        <f>IF('Total OH'!BB38="",#N/A,'Total OH'!BB38)</f>
        <v>#N/A</v>
      </c>
      <c r="BB37" s="67" t="e">
        <f>IF('Total OH'!BC38="",#N/A,'Total OH'!BC38)</f>
        <v>#N/A</v>
      </c>
      <c r="BC37" s="67" t="e">
        <f>IF('Total OH'!BD38="",#N/A,'Total OH'!BD38)</f>
        <v>#N/A</v>
      </c>
      <c r="BD37" s="67" t="e">
        <f>IF('Total OH'!BE38="",#N/A,'Total OH'!BE38)</f>
        <v>#N/A</v>
      </c>
      <c r="BE37" s="67" t="e">
        <f>IF('Total OH'!BF38="",#N/A,'Total OH'!BF38)</f>
        <v>#N/A</v>
      </c>
      <c r="BF37" s="67" t="e">
        <f>IF('Total OH'!BG38="",#N/A,'Total OH'!BG38)</f>
        <v>#N/A</v>
      </c>
      <c r="BG37" s="67" t="e">
        <f>IF('Total OH'!BH38="",#N/A,'Total OH'!BH38)</f>
        <v>#N/A</v>
      </c>
      <c r="BH37" s="67" t="e">
        <f>IF('Total OH'!BI38="",#N/A,'Total OH'!BI38)</f>
        <v>#N/A</v>
      </c>
      <c r="BI37" s="67" t="e">
        <f>IF('Total OH'!BJ38="",#N/A,'Total OH'!BJ38)</f>
        <v>#N/A</v>
      </c>
      <c r="BJ37" s="67" t="e">
        <f>IF('Total OH'!BK38="",#N/A,'Total OH'!BK38)</f>
        <v>#N/A</v>
      </c>
      <c r="BK37" s="67" t="e">
        <f>IF('Total OH'!BL38="",#N/A,'Total OH'!BL38)</f>
        <v>#N/A</v>
      </c>
      <c r="BL37" s="67" t="e">
        <f>IF('Total OH'!BM38="",#N/A,'Total OH'!BM38)</f>
        <v>#N/A</v>
      </c>
      <c r="BM37" s="67" t="e">
        <f>IF('Total OH'!BN38="",#N/A,'Total OH'!BN38)</f>
        <v>#N/A</v>
      </c>
      <c r="BN37" s="67" t="e">
        <f>IF('Total OH'!BO38="",#N/A,'Total OH'!BO38)</f>
        <v>#N/A</v>
      </c>
      <c r="BO37" s="67" t="e">
        <f>IF('Total OH'!BP38="",#N/A,'Total OH'!BP38)</f>
        <v>#N/A</v>
      </c>
      <c r="BP37" s="67" t="e">
        <f>IF('Total OH'!BQ38="",#N/A,'Total OH'!BQ38)</f>
        <v>#N/A</v>
      </c>
      <c r="BQ37" s="67" t="e">
        <f>IF('Total OH'!BR38="",#N/A,'Total OH'!BR38)</f>
        <v>#N/A</v>
      </c>
      <c r="BR37" s="67" t="e">
        <f>IF('Total OH'!BS38="",#N/A,'Total OH'!BS38)</f>
        <v>#N/A</v>
      </c>
      <c r="BS37" s="67" t="e">
        <f>IF('Total OH'!BT38="",#N/A,'Total OH'!BT38)</f>
        <v>#N/A</v>
      </c>
      <c r="BT37" s="67" t="e">
        <f>IF('Total OH'!BU38="",#N/A,'Total OH'!BU38)</f>
        <v>#N/A</v>
      </c>
      <c r="BU37" s="67" t="e">
        <f>IF('Total OH'!BV38="",#N/A,'Total OH'!BV38)</f>
        <v>#N/A</v>
      </c>
      <c r="BV37" s="67" t="e">
        <f>IF('Total OH'!BW38="",#N/A,'Total OH'!BW38)</f>
        <v>#N/A</v>
      </c>
      <c r="BW37" s="67" t="e">
        <f>IF('Total OH'!BX38="",#N/A,'Total OH'!BX38)</f>
        <v>#N/A</v>
      </c>
      <c r="BX37" s="67" t="e">
        <f>IF('Total OH'!BY38="",#N/A,'Total OH'!BY38)</f>
        <v>#N/A</v>
      </c>
      <c r="BY37" s="67" t="e">
        <f>IF('Total OH'!BZ38="",#N/A,'Total OH'!BZ38)</f>
        <v>#N/A</v>
      </c>
      <c r="BZ37" s="67" t="e">
        <f>IF('Total OH'!CA38="",#N/A,'Total OH'!CA38)</f>
        <v>#N/A</v>
      </c>
      <c r="CA37" s="67" t="e">
        <f>IF('Total OH'!CB38="",#N/A,'Total OH'!CB38)</f>
        <v>#N/A</v>
      </c>
      <c r="CB37" s="67" t="e">
        <f>IF('Total OH'!CC38="",#N/A,'Total OH'!CC38)</f>
        <v>#N/A</v>
      </c>
      <c r="CC37" s="67" t="e">
        <f>IF('Total OH'!CD38="",#N/A,'Total OH'!CD38)</f>
        <v>#N/A</v>
      </c>
      <c r="CD37" s="67" t="e">
        <f>IF('Total OH'!CE38="",#N/A,'Total OH'!CE38)</f>
        <v>#N/A</v>
      </c>
      <c r="CE37" s="67" t="e">
        <f>IF('Total OH'!CF38="",#N/A,'Total OH'!CF38)</f>
        <v>#N/A</v>
      </c>
      <c r="CF37" s="67" t="e">
        <f>IF('Total OH'!CG38="",#N/A,'Total OH'!CG38)</f>
        <v>#N/A</v>
      </c>
      <c r="CG37" s="67" t="e">
        <f>IF('Total OH'!CH38="",#N/A,'Total OH'!CH38)</f>
        <v>#N/A</v>
      </c>
      <c r="CH37" s="67" t="e">
        <f>IF('Total OH'!CI38="",#N/A,'Total OH'!CI38)</f>
        <v>#N/A</v>
      </c>
      <c r="CI37" s="67" t="e">
        <f>IF('Total OH'!CJ38="",#N/A,'Total OH'!CJ38)</f>
        <v>#N/A</v>
      </c>
      <c r="CJ37" s="67" t="e">
        <f>IF('Total OH'!CK38="",#N/A,'Total OH'!CK38)</f>
        <v>#N/A</v>
      </c>
      <c r="CK37" s="67" t="e">
        <f>IF('Total OH'!CL38="",#N/A,'Total OH'!CL38)</f>
        <v>#N/A</v>
      </c>
      <c r="CL37" s="67" t="e">
        <f>IF('Total OH'!CM38="",#N/A,'Total OH'!CM38)</f>
        <v>#N/A</v>
      </c>
      <c r="CM37" s="67" t="e">
        <f>IF('Total OH'!CN38="",#N/A,'Total OH'!CN38)</f>
        <v>#N/A</v>
      </c>
    </row>
    <row r="38" spans="1:91" ht="13.5" customHeight="1" x14ac:dyDescent="0.35">
      <c r="A38" s="67" t="str">
        <f>CONCATENATE('Total OH'!A39," ",'Total OH'!B39)</f>
        <v xml:space="preserve">Other 25 </v>
      </c>
      <c r="B38" s="67" t="e">
        <f>IF('Total OH'!C39="",#N/A,'Total OH'!C39)</f>
        <v>#N/A</v>
      </c>
      <c r="C38" s="67" t="e">
        <f>IF('Total OH'!D39="",#N/A,'Total OH'!D39)</f>
        <v>#N/A</v>
      </c>
      <c r="D38" s="67" t="e">
        <f>IF('Total OH'!E39="",#N/A,'Total OH'!E39)</f>
        <v>#N/A</v>
      </c>
      <c r="E38" s="67" t="e">
        <f>IF('Total OH'!F39="",#N/A,'Total OH'!F39)</f>
        <v>#N/A</v>
      </c>
      <c r="F38" s="67" t="e">
        <f>IF('Total OH'!G39="",#N/A,'Total OH'!G39)</f>
        <v>#N/A</v>
      </c>
      <c r="G38" s="67" t="e">
        <f>IF('Total OH'!H39="",#N/A,'Total OH'!H39)</f>
        <v>#N/A</v>
      </c>
      <c r="H38" s="67" t="e">
        <f>IF('Total OH'!I39="",#N/A,'Total OH'!I39)</f>
        <v>#N/A</v>
      </c>
      <c r="I38" s="67" t="e">
        <f>IF('Total OH'!J39="",#N/A,'Total OH'!J39)</f>
        <v>#N/A</v>
      </c>
      <c r="J38" s="67" t="e">
        <f>IF('Total OH'!K39="",#N/A,'Total OH'!K39)</f>
        <v>#N/A</v>
      </c>
      <c r="K38" s="67" t="e">
        <f>IF('Total OH'!L39="",#N/A,'Total OH'!L39)</f>
        <v>#N/A</v>
      </c>
      <c r="L38" s="67" t="e">
        <f>IF('Total OH'!M39="",#N/A,'Total OH'!M39)</f>
        <v>#N/A</v>
      </c>
      <c r="M38" s="67" t="e">
        <f>IF('Total OH'!N39="",#N/A,'Total OH'!N39)</f>
        <v>#N/A</v>
      </c>
      <c r="N38" s="67" t="e">
        <f>IF('Total OH'!O39="",#N/A,'Total OH'!O39)</f>
        <v>#N/A</v>
      </c>
      <c r="O38" s="67" t="e">
        <f>IF('Total OH'!P39="",#N/A,'Total OH'!P39)</f>
        <v>#N/A</v>
      </c>
      <c r="P38" s="67" t="e">
        <f>IF('Total OH'!Q39="",#N/A,'Total OH'!Q39)</f>
        <v>#N/A</v>
      </c>
      <c r="Q38" s="67" t="e">
        <f>IF('Total OH'!R39="",#N/A,'Total OH'!R39)</f>
        <v>#N/A</v>
      </c>
      <c r="R38" s="67" t="e">
        <f>IF('Total OH'!S39="",#N/A,'Total OH'!S39)</f>
        <v>#N/A</v>
      </c>
      <c r="S38" s="67" t="e">
        <f>IF('Total OH'!T39="",#N/A,'Total OH'!T39)</f>
        <v>#N/A</v>
      </c>
      <c r="T38" s="67" t="e">
        <f>IF('Total OH'!U39="",#N/A,'Total OH'!U39)</f>
        <v>#N/A</v>
      </c>
      <c r="U38" s="67" t="e">
        <f>IF('Total OH'!V39="",#N/A,'Total OH'!V39)</f>
        <v>#N/A</v>
      </c>
      <c r="V38" s="67" t="e">
        <f>IF('Total OH'!W39="",#N/A,'Total OH'!W39)</f>
        <v>#N/A</v>
      </c>
      <c r="W38" s="67" t="e">
        <f>IF('Total OH'!X39="",#N/A,'Total OH'!X39)</f>
        <v>#N/A</v>
      </c>
      <c r="X38" s="67" t="e">
        <f>IF('Total OH'!Y39="",#N/A,'Total OH'!Y39)</f>
        <v>#N/A</v>
      </c>
      <c r="Y38" s="67" t="e">
        <f>IF('Total OH'!Z39="",#N/A,'Total OH'!Z39)</f>
        <v>#N/A</v>
      </c>
      <c r="Z38" s="67" t="e">
        <f>IF('Total OH'!AA39="",#N/A,'Total OH'!AA39)</f>
        <v>#N/A</v>
      </c>
      <c r="AA38" s="67" t="e">
        <f>IF('Total OH'!AB39="",#N/A,'Total OH'!AB39)</f>
        <v>#N/A</v>
      </c>
      <c r="AB38" s="67" t="e">
        <f>IF('Total OH'!AC39="",#N/A,'Total OH'!AC39)</f>
        <v>#N/A</v>
      </c>
      <c r="AC38" s="67" t="e">
        <f>IF('Total OH'!AD39="",#N/A,'Total OH'!AD39)</f>
        <v>#N/A</v>
      </c>
      <c r="AD38" s="67" t="e">
        <f>IF('Total OH'!AE39="",#N/A,'Total OH'!AE39)</f>
        <v>#N/A</v>
      </c>
      <c r="AE38" s="67" t="e">
        <f>IF('Total OH'!AF39="",#N/A,'Total OH'!AF39)</f>
        <v>#N/A</v>
      </c>
      <c r="AF38" s="67" t="e">
        <f>IF('Total OH'!AG39="",#N/A,'Total OH'!AG39)</f>
        <v>#N/A</v>
      </c>
      <c r="AG38" s="67" t="e">
        <f>IF('Total OH'!AH39="",#N/A,'Total OH'!AH39)</f>
        <v>#N/A</v>
      </c>
      <c r="AH38" s="67" t="e">
        <f>IF('Total OH'!AI39="",#N/A,'Total OH'!AI39)</f>
        <v>#N/A</v>
      </c>
      <c r="AI38" s="67" t="e">
        <f>IF('Total OH'!AJ39="",#N/A,'Total OH'!AJ39)</f>
        <v>#N/A</v>
      </c>
      <c r="AJ38" s="67" t="e">
        <f>IF('Total OH'!AK39="",#N/A,'Total OH'!AK39)</f>
        <v>#N/A</v>
      </c>
      <c r="AK38" s="67" t="e">
        <f>IF('Total OH'!AL39="",#N/A,'Total OH'!AL39)</f>
        <v>#N/A</v>
      </c>
      <c r="AL38" s="67" t="e">
        <f>IF('Total OH'!AM39="",#N/A,'Total OH'!AM39)</f>
        <v>#N/A</v>
      </c>
      <c r="AM38" s="67" t="e">
        <f>IF('Total OH'!AN39="",#N/A,'Total OH'!AN39)</f>
        <v>#N/A</v>
      </c>
      <c r="AN38" s="67" t="e">
        <f>IF('Total OH'!AO39="",#N/A,'Total OH'!AO39)</f>
        <v>#N/A</v>
      </c>
      <c r="AO38" s="67" t="e">
        <f>IF('Total OH'!AP39="",#N/A,'Total OH'!AP39)</f>
        <v>#N/A</v>
      </c>
      <c r="AP38" s="67" t="e">
        <f>IF('Total OH'!AQ39="",#N/A,'Total OH'!AQ39)</f>
        <v>#N/A</v>
      </c>
      <c r="AQ38" s="67" t="e">
        <f>IF('Total OH'!AR39="",#N/A,'Total OH'!AR39)</f>
        <v>#N/A</v>
      </c>
      <c r="AR38" s="67" t="e">
        <f>IF('Total OH'!AS39="",#N/A,'Total OH'!AS39)</f>
        <v>#N/A</v>
      </c>
      <c r="AS38" s="67" t="e">
        <f>IF('Total OH'!AT39="",#N/A,'Total OH'!AT39)</f>
        <v>#N/A</v>
      </c>
      <c r="AT38" s="67" t="e">
        <f>IF('Total OH'!AU39="",#N/A,'Total OH'!AU39)</f>
        <v>#N/A</v>
      </c>
      <c r="AU38" s="67" t="e">
        <f>IF('Total OH'!AV39="",#N/A,'Total OH'!AV39)</f>
        <v>#N/A</v>
      </c>
      <c r="AV38" s="67" t="e">
        <f>IF('Total OH'!AW39="",#N/A,'Total OH'!AW39)</f>
        <v>#N/A</v>
      </c>
      <c r="AW38" s="67" t="e">
        <f>IF('Total OH'!AX39="",#N/A,'Total OH'!AX39)</f>
        <v>#N/A</v>
      </c>
      <c r="AX38" s="67" t="e">
        <f>IF('Total OH'!AY39="",#N/A,'Total OH'!AY39)</f>
        <v>#N/A</v>
      </c>
      <c r="AY38" s="67" t="e">
        <f>IF('Total OH'!AZ39="",#N/A,'Total OH'!AZ39)</f>
        <v>#N/A</v>
      </c>
      <c r="AZ38" s="67" t="e">
        <f>IF('Total OH'!BA39="",#N/A,'Total OH'!BA39)</f>
        <v>#N/A</v>
      </c>
      <c r="BA38" s="67" t="e">
        <f>IF('Total OH'!BB39="",#N/A,'Total OH'!BB39)</f>
        <v>#N/A</v>
      </c>
      <c r="BB38" s="67" t="e">
        <f>IF('Total OH'!BC39="",#N/A,'Total OH'!BC39)</f>
        <v>#N/A</v>
      </c>
      <c r="BC38" s="67" t="e">
        <f>IF('Total OH'!BD39="",#N/A,'Total OH'!BD39)</f>
        <v>#N/A</v>
      </c>
      <c r="BD38" s="67" t="e">
        <f>IF('Total OH'!BE39="",#N/A,'Total OH'!BE39)</f>
        <v>#N/A</v>
      </c>
      <c r="BE38" s="67" t="e">
        <f>IF('Total OH'!BF39="",#N/A,'Total OH'!BF39)</f>
        <v>#N/A</v>
      </c>
      <c r="BF38" s="67" t="e">
        <f>IF('Total OH'!BG39="",#N/A,'Total OH'!BG39)</f>
        <v>#N/A</v>
      </c>
      <c r="BG38" s="67" t="e">
        <f>IF('Total OH'!BH39="",#N/A,'Total OH'!BH39)</f>
        <v>#N/A</v>
      </c>
      <c r="BH38" s="67" t="e">
        <f>IF('Total OH'!BI39="",#N/A,'Total OH'!BI39)</f>
        <v>#N/A</v>
      </c>
      <c r="BI38" s="67" t="e">
        <f>IF('Total OH'!BJ39="",#N/A,'Total OH'!BJ39)</f>
        <v>#N/A</v>
      </c>
      <c r="BJ38" s="67" t="e">
        <f>IF('Total OH'!BK39="",#N/A,'Total OH'!BK39)</f>
        <v>#N/A</v>
      </c>
      <c r="BK38" s="67" t="e">
        <f>IF('Total OH'!BL39="",#N/A,'Total OH'!BL39)</f>
        <v>#N/A</v>
      </c>
      <c r="BL38" s="67" t="e">
        <f>IF('Total OH'!BM39="",#N/A,'Total OH'!BM39)</f>
        <v>#N/A</v>
      </c>
      <c r="BM38" s="67" t="e">
        <f>IF('Total OH'!BN39="",#N/A,'Total OH'!BN39)</f>
        <v>#N/A</v>
      </c>
      <c r="BN38" s="67" t="e">
        <f>IF('Total OH'!BO39="",#N/A,'Total OH'!BO39)</f>
        <v>#N/A</v>
      </c>
      <c r="BO38" s="67" t="e">
        <f>IF('Total OH'!BP39="",#N/A,'Total OH'!BP39)</f>
        <v>#N/A</v>
      </c>
      <c r="BP38" s="67" t="e">
        <f>IF('Total OH'!BQ39="",#N/A,'Total OH'!BQ39)</f>
        <v>#N/A</v>
      </c>
      <c r="BQ38" s="67" t="e">
        <f>IF('Total OH'!BR39="",#N/A,'Total OH'!BR39)</f>
        <v>#N/A</v>
      </c>
      <c r="BR38" s="67" t="e">
        <f>IF('Total OH'!BS39="",#N/A,'Total OH'!BS39)</f>
        <v>#N/A</v>
      </c>
      <c r="BS38" s="67" t="e">
        <f>IF('Total OH'!BT39="",#N/A,'Total OH'!BT39)</f>
        <v>#N/A</v>
      </c>
      <c r="BT38" s="67" t="e">
        <f>IF('Total OH'!BU39="",#N/A,'Total OH'!BU39)</f>
        <v>#N/A</v>
      </c>
      <c r="BU38" s="67" t="e">
        <f>IF('Total OH'!BV39="",#N/A,'Total OH'!BV39)</f>
        <v>#N/A</v>
      </c>
      <c r="BV38" s="67" t="e">
        <f>IF('Total OH'!BW39="",#N/A,'Total OH'!BW39)</f>
        <v>#N/A</v>
      </c>
      <c r="BW38" s="67" t="e">
        <f>IF('Total OH'!BX39="",#N/A,'Total OH'!BX39)</f>
        <v>#N/A</v>
      </c>
      <c r="BX38" s="67" t="e">
        <f>IF('Total OH'!BY39="",#N/A,'Total OH'!BY39)</f>
        <v>#N/A</v>
      </c>
      <c r="BY38" s="67" t="e">
        <f>IF('Total OH'!BZ39="",#N/A,'Total OH'!BZ39)</f>
        <v>#N/A</v>
      </c>
      <c r="BZ38" s="67" t="e">
        <f>IF('Total OH'!CA39="",#N/A,'Total OH'!CA39)</f>
        <v>#N/A</v>
      </c>
      <c r="CA38" s="67" t="e">
        <f>IF('Total OH'!CB39="",#N/A,'Total OH'!CB39)</f>
        <v>#N/A</v>
      </c>
      <c r="CB38" s="67" t="e">
        <f>IF('Total OH'!CC39="",#N/A,'Total OH'!CC39)</f>
        <v>#N/A</v>
      </c>
      <c r="CC38" s="67" t="e">
        <f>IF('Total OH'!CD39="",#N/A,'Total OH'!CD39)</f>
        <v>#N/A</v>
      </c>
      <c r="CD38" s="67" t="e">
        <f>IF('Total OH'!CE39="",#N/A,'Total OH'!CE39)</f>
        <v>#N/A</v>
      </c>
      <c r="CE38" s="67" t="e">
        <f>IF('Total OH'!CF39="",#N/A,'Total OH'!CF39)</f>
        <v>#N/A</v>
      </c>
      <c r="CF38" s="67" t="e">
        <f>IF('Total OH'!CG39="",#N/A,'Total OH'!CG39)</f>
        <v>#N/A</v>
      </c>
      <c r="CG38" s="67" t="e">
        <f>IF('Total OH'!CH39="",#N/A,'Total OH'!CH39)</f>
        <v>#N/A</v>
      </c>
      <c r="CH38" s="67" t="e">
        <f>IF('Total OH'!CI39="",#N/A,'Total OH'!CI39)</f>
        <v>#N/A</v>
      </c>
      <c r="CI38" s="67" t="e">
        <f>IF('Total OH'!CJ39="",#N/A,'Total OH'!CJ39)</f>
        <v>#N/A</v>
      </c>
      <c r="CJ38" s="67" t="e">
        <f>IF('Total OH'!CK39="",#N/A,'Total OH'!CK39)</f>
        <v>#N/A</v>
      </c>
      <c r="CK38" s="67" t="e">
        <f>IF('Total OH'!CL39="",#N/A,'Total OH'!CL39)</f>
        <v>#N/A</v>
      </c>
      <c r="CL38" s="67" t="e">
        <f>IF('Total OH'!CM39="",#N/A,'Total OH'!CM39)</f>
        <v>#N/A</v>
      </c>
      <c r="CM38" s="67" t="e">
        <f>IF('Total OH'!CN39="",#N/A,'Total OH'!CN39)</f>
        <v>#N/A</v>
      </c>
    </row>
    <row r="39" spans="1:91" ht="13.5" customHeight="1" x14ac:dyDescent="0.35">
      <c r="A39" s="67" t="str">
        <f>CONCATENATE('Total OH'!A40," ",'Total OH'!B40)</f>
        <v xml:space="preserve">Other 26 </v>
      </c>
      <c r="B39" s="67" t="e">
        <f>IF('Total OH'!C40="",#N/A,'Total OH'!C40)</f>
        <v>#N/A</v>
      </c>
      <c r="C39" s="67" t="e">
        <f>IF('Total OH'!D40="",#N/A,'Total OH'!D40)</f>
        <v>#N/A</v>
      </c>
      <c r="D39" s="67" t="e">
        <f>IF('Total OH'!E40="",#N/A,'Total OH'!E40)</f>
        <v>#N/A</v>
      </c>
      <c r="E39" s="67" t="e">
        <f>IF('Total OH'!F40="",#N/A,'Total OH'!F40)</f>
        <v>#N/A</v>
      </c>
      <c r="F39" s="67" t="e">
        <f>IF('Total OH'!G40="",#N/A,'Total OH'!G40)</f>
        <v>#N/A</v>
      </c>
      <c r="G39" s="67" t="e">
        <f>IF('Total OH'!H40="",#N/A,'Total OH'!H40)</f>
        <v>#N/A</v>
      </c>
      <c r="H39" s="67" t="e">
        <f>IF('Total OH'!I40="",#N/A,'Total OH'!I40)</f>
        <v>#N/A</v>
      </c>
      <c r="I39" s="67" t="e">
        <f>IF('Total OH'!J40="",#N/A,'Total OH'!J40)</f>
        <v>#N/A</v>
      </c>
      <c r="J39" s="67" t="e">
        <f>IF('Total OH'!K40="",#N/A,'Total OH'!K40)</f>
        <v>#N/A</v>
      </c>
      <c r="K39" s="67" t="e">
        <f>IF('Total OH'!L40="",#N/A,'Total OH'!L40)</f>
        <v>#N/A</v>
      </c>
      <c r="L39" s="67" t="e">
        <f>IF('Total OH'!M40="",#N/A,'Total OH'!M40)</f>
        <v>#N/A</v>
      </c>
      <c r="M39" s="67" t="e">
        <f>IF('Total OH'!N40="",#N/A,'Total OH'!N40)</f>
        <v>#N/A</v>
      </c>
      <c r="N39" s="67" t="e">
        <f>IF('Total OH'!O40="",#N/A,'Total OH'!O40)</f>
        <v>#N/A</v>
      </c>
      <c r="O39" s="67" t="e">
        <f>IF('Total OH'!P40="",#N/A,'Total OH'!P40)</f>
        <v>#N/A</v>
      </c>
      <c r="P39" s="67" t="e">
        <f>IF('Total OH'!Q40="",#N/A,'Total OH'!Q40)</f>
        <v>#N/A</v>
      </c>
      <c r="Q39" s="67" t="e">
        <f>IF('Total OH'!R40="",#N/A,'Total OH'!R40)</f>
        <v>#N/A</v>
      </c>
      <c r="R39" s="67" t="e">
        <f>IF('Total OH'!S40="",#N/A,'Total OH'!S40)</f>
        <v>#N/A</v>
      </c>
      <c r="S39" s="67" t="e">
        <f>IF('Total OH'!T40="",#N/A,'Total OH'!T40)</f>
        <v>#N/A</v>
      </c>
      <c r="T39" s="67" t="e">
        <f>IF('Total OH'!U40="",#N/A,'Total OH'!U40)</f>
        <v>#N/A</v>
      </c>
      <c r="U39" s="67" t="e">
        <f>IF('Total OH'!V40="",#N/A,'Total OH'!V40)</f>
        <v>#N/A</v>
      </c>
      <c r="V39" s="67" t="e">
        <f>IF('Total OH'!W40="",#N/A,'Total OH'!W40)</f>
        <v>#N/A</v>
      </c>
      <c r="W39" s="67" t="e">
        <f>IF('Total OH'!X40="",#N/A,'Total OH'!X40)</f>
        <v>#N/A</v>
      </c>
      <c r="X39" s="67" t="e">
        <f>IF('Total OH'!Y40="",#N/A,'Total OH'!Y40)</f>
        <v>#N/A</v>
      </c>
      <c r="Y39" s="67" t="e">
        <f>IF('Total OH'!Z40="",#N/A,'Total OH'!Z40)</f>
        <v>#N/A</v>
      </c>
      <c r="Z39" s="67" t="e">
        <f>IF('Total OH'!AA40="",#N/A,'Total OH'!AA40)</f>
        <v>#N/A</v>
      </c>
      <c r="AA39" s="67" t="e">
        <f>IF('Total OH'!AB40="",#N/A,'Total OH'!AB40)</f>
        <v>#N/A</v>
      </c>
      <c r="AB39" s="67" t="e">
        <f>IF('Total OH'!AC40="",#N/A,'Total OH'!AC40)</f>
        <v>#N/A</v>
      </c>
      <c r="AC39" s="67" t="e">
        <f>IF('Total OH'!AD40="",#N/A,'Total OH'!AD40)</f>
        <v>#N/A</v>
      </c>
      <c r="AD39" s="67" t="e">
        <f>IF('Total OH'!AE40="",#N/A,'Total OH'!AE40)</f>
        <v>#N/A</v>
      </c>
      <c r="AE39" s="67" t="e">
        <f>IF('Total OH'!AF40="",#N/A,'Total OH'!AF40)</f>
        <v>#N/A</v>
      </c>
      <c r="AF39" s="67" t="e">
        <f>IF('Total OH'!AG40="",#N/A,'Total OH'!AG40)</f>
        <v>#N/A</v>
      </c>
      <c r="AG39" s="67" t="e">
        <f>IF('Total OH'!AH40="",#N/A,'Total OH'!AH40)</f>
        <v>#N/A</v>
      </c>
      <c r="AH39" s="67" t="e">
        <f>IF('Total OH'!AI40="",#N/A,'Total OH'!AI40)</f>
        <v>#N/A</v>
      </c>
      <c r="AI39" s="67" t="e">
        <f>IF('Total OH'!AJ40="",#N/A,'Total OH'!AJ40)</f>
        <v>#N/A</v>
      </c>
      <c r="AJ39" s="67" t="e">
        <f>IF('Total OH'!AK40="",#N/A,'Total OH'!AK40)</f>
        <v>#N/A</v>
      </c>
      <c r="AK39" s="67" t="e">
        <f>IF('Total OH'!AL40="",#N/A,'Total OH'!AL40)</f>
        <v>#N/A</v>
      </c>
      <c r="AL39" s="67" t="e">
        <f>IF('Total OH'!AM40="",#N/A,'Total OH'!AM40)</f>
        <v>#N/A</v>
      </c>
      <c r="AM39" s="67" t="e">
        <f>IF('Total OH'!AN40="",#N/A,'Total OH'!AN40)</f>
        <v>#N/A</v>
      </c>
      <c r="AN39" s="67" t="e">
        <f>IF('Total OH'!AO40="",#N/A,'Total OH'!AO40)</f>
        <v>#N/A</v>
      </c>
      <c r="AO39" s="67" t="e">
        <f>IF('Total OH'!AP40="",#N/A,'Total OH'!AP40)</f>
        <v>#N/A</v>
      </c>
      <c r="AP39" s="67" t="e">
        <f>IF('Total OH'!AQ40="",#N/A,'Total OH'!AQ40)</f>
        <v>#N/A</v>
      </c>
      <c r="AQ39" s="67" t="e">
        <f>IF('Total OH'!AR40="",#N/A,'Total OH'!AR40)</f>
        <v>#N/A</v>
      </c>
      <c r="AR39" s="67" t="e">
        <f>IF('Total OH'!AS40="",#N/A,'Total OH'!AS40)</f>
        <v>#N/A</v>
      </c>
      <c r="AS39" s="67" t="e">
        <f>IF('Total OH'!AT40="",#N/A,'Total OH'!AT40)</f>
        <v>#N/A</v>
      </c>
      <c r="AT39" s="67" t="e">
        <f>IF('Total OH'!AU40="",#N/A,'Total OH'!AU40)</f>
        <v>#N/A</v>
      </c>
      <c r="AU39" s="67" t="e">
        <f>IF('Total OH'!AV40="",#N/A,'Total OH'!AV40)</f>
        <v>#N/A</v>
      </c>
      <c r="AV39" s="67" t="e">
        <f>IF('Total OH'!AW40="",#N/A,'Total OH'!AW40)</f>
        <v>#N/A</v>
      </c>
      <c r="AW39" s="67" t="e">
        <f>IF('Total OH'!AX40="",#N/A,'Total OH'!AX40)</f>
        <v>#N/A</v>
      </c>
      <c r="AX39" s="67" t="e">
        <f>IF('Total OH'!AY40="",#N/A,'Total OH'!AY40)</f>
        <v>#N/A</v>
      </c>
      <c r="AY39" s="67" t="e">
        <f>IF('Total OH'!AZ40="",#N/A,'Total OH'!AZ40)</f>
        <v>#N/A</v>
      </c>
      <c r="AZ39" s="67" t="e">
        <f>IF('Total OH'!BA40="",#N/A,'Total OH'!BA40)</f>
        <v>#N/A</v>
      </c>
      <c r="BA39" s="67" t="e">
        <f>IF('Total OH'!BB40="",#N/A,'Total OH'!BB40)</f>
        <v>#N/A</v>
      </c>
      <c r="BB39" s="67" t="e">
        <f>IF('Total OH'!BC40="",#N/A,'Total OH'!BC40)</f>
        <v>#N/A</v>
      </c>
      <c r="BC39" s="67" t="e">
        <f>IF('Total OH'!BD40="",#N/A,'Total OH'!BD40)</f>
        <v>#N/A</v>
      </c>
      <c r="BD39" s="67" t="e">
        <f>IF('Total OH'!BE40="",#N/A,'Total OH'!BE40)</f>
        <v>#N/A</v>
      </c>
      <c r="BE39" s="67" t="e">
        <f>IF('Total OH'!BF40="",#N/A,'Total OH'!BF40)</f>
        <v>#N/A</v>
      </c>
      <c r="BF39" s="67" t="e">
        <f>IF('Total OH'!BG40="",#N/A,'Total OH'!BG40)</f>
        <v>#N/A</v>
      </c>
      <c r="BG39" s="67" t="e">
        <f>IF('Total OH'!BH40="",#N/A,'Total OH'!BH40)</f>
        <v>#N/A</v>
      </c>
      <c r="BH39" s="67" t="e">
        <f>IF('Total OH'!BI40="",#N/A,'Total OH'!BI40)</f>
        <v>#N/A</v>
      </c>
      <c r="BI39" s="67" t="e">
        <f>IF('Total OH'!BJ40="",#N/A,'Total OH'!BJ40)</f>
        <v>#N/A</v>
      </c>
      <c r="BJ39" s="67" t="e">
        <f>IF('Total OH'!BK40="",#N/A,'Total OH'!BK40)</f>
        <v>#N/A</v>
      </c>
      <c r="BK39" s="67" t="e">
        <f>IF('Total OH'!BL40="",#N/A,'Total OH'!BL40)</f>
        <v>#N/A</v>
      </c>
      <c r="BL39" s="67" t="e">
        <f>IF('Total OH'!BM40="",#N/A,'Total OH'!BM40)</f>
        <v>#N/A</v>
      </c>
      <c r="BM39" s="67" t="e">
        <f>IF('Total OH'!BN40="",#N/A,'Total OH'!BN40)</f>
        <v>#N/A</v>
      </c>
      <c r="BN39" s="67" t="e">
        <f>IF('Total OH'!BO40="",#N/A,'Total OH'!BO40)</f>
        <v>#N/A</v>
      </c>
      <c r="BO39" s="67" t="e">
        <f>IF('Total OH'!BP40="",#N/A,'Total OH'!BP40)</f>
        <v>#N/A</v>
      </c>
      <c r="BP39" s="67" t="e">
        <f>IF('Total OH'!BQ40="",#N/A,'Total OH'!BQ40)</f>
        <v>#N/A</v>
      </c>
      <c r="BQ39" s="67" t="e">
        <f>IF('Total OH'!BR40="",#N/A,'Total OH'!BR40)</f>
        <v>#N/A</v>
      </c>
      <c r="BR39" s="67" t="e">
        <f>IF('Total OH'!BS40="",#N/A,'Total OH'!BS40)</f>
        <v>#N/A</v>
      </c>
      <c r="BS39" s="67" t="e">
        <f>IF('Total OH'!BT40="",#N/A,'Total OH'!BT40)</f>
        <v>#N/A</v>
      </c>
      <c r="BT39" s="67" t="e">
        <f>IF('Total OH'!BU40="",#N/A,'Total OH'!BU40)</f>
        <v>#N/A</v>
      </c>
      <c r="BU39" s="67" t="e">
        <f>IF('Total OH'!BV40="",#N/A,'Total OH'!BV40)</f>
        <v>#N/A</v>
      </c>
      <c r="BV39" s="67" t="e">
        <f>IF('Total OH'!BW40="",#N/A,'Total OH'!BW40)</f>
        <v>#N/A</v>
      </c>
      <c r="BW39" s="67" t="e">
        <f>IF('Total OH'!BX40="",#N/A,'Total OH'!BX40)</f>
        <v>#N/A</v>
      </c>
      <c r="BX39" s="67" t="e">
        <f>IF('Total OH'!BY40="",#N/A,'Total OH'!BY40)</f>
        <v>#N/A</v>
      </c>
      <c r="BY39" s="67" t="e">
        <f>IF('Total OH'!BZ40="",#N/A,'Total OH'!BZ40)</f>
        <v>#N/A</v>
      </c>
      <c r="BZ39" s="67" t="e">
        <f>IF('Total OH'!CA40="",#N/A,'Total OH'!CA40)</f>
        <v>#N/A</v>
      </c>
      <c r="CA39" s="67" t="e">
        <f>IF('Total OH'!CB40="",#N/A,'Total OH'!CB40)</f>
        <v>#N/A</v>
      </c>
      <c r="CB39" s="67" t="e">
        <f>IF('Total OH'!CC40="",#N/A,'Total OH'!CC40)</f>
        <v>#N/A</v>
      </c>
      <c r="CC39" s="67" t="e">
        <f>IF('Total OH'!CD40="",#N/A,'Total OH'!CD40)</f>
        <v>#N/A</v>
      </c>
      <c r="CD39" s="67" t="e">
        <f>IF('Total OH'!CE40="",#N/A,'Total OH'!CE40)</f>
        <v>#N/A</v>
      </c>
      <c r="CE39" s="67" t="e">
        <f>IF('Total OH'!CF40="",#N/A,'Total OH'!CF40)</f>
        <v>#N/A</v>
      </c>
      <c r="CF39" s="67" t="e">
        <f>IF('Total OH'!CG40="",#N/A,'Total OH'!CG40)</f>
        <v>#N/A</v>
      </c>
      <c r="CG39" s="67" t="e">
        <f>IF('Total OH'!CH40="",#N/A,'Total OH'!CH40)</f>
        <v>#N/A</v>
      </c>
      <c r="CH39" s="67" t="e">
        <f>IF('Total OH'!CI40="",#N/A,'Total OH'!CI40)</f>
        <v>#N/A</v>
      </c>
      <c r="CI39" s="67" t="e">
        <f>IF('Total OH'!CJ40="",#N/A,'Total OH'!CJ40)</f>
        <v>#N/A</v>
      </c>
      <c r="CJ39" s="67" t="e">
        <f>IF('Total OH'!CK40="",#N/A,'Total OH'!CK40)</f>
        <v>#N/A</v>
      </c>
      <c r="CK39" s="67" t="e">
        <f>IF('Total OH'!CL40="",#N/A,'Total OH'!CL40)</f>
        <v>#N/A</v>
      </c>
      <c r="CL39" s="67" t="e">
        <f>IF('Total OH'!CM40="",#N/A,'Total OH'!CM40)</f>
        <v>#N/A</v>
      </c>
      <c r="CM39" s="67" t="e">
        <f>IF('Total OH'!CN40="",#N/A,'Total OH'!CN40)</f>
        <v>#N/A</v>
      </c>
    </row>
    <row r="40" spans="1:91" ht="13.5" customHeight="1" x14ac:dyDescent="0.35">
      <c r="A40" s="67" t="str">
        <f>CONCATENATE('Total OH'!A41," ",'Total OH'!B41)</f>
        <v xml:space="preserve">Other 27 </v>
      </c>
      <c r="B40" s="67" t="e">
        <f>IF('Total OH'!C41="",#N/A,'Total OH'!C41)</f>
        <v>#N/A</v>
      </c>
      <c r="C40" s="67" t="e">
        <f>IF('Total OH'!D41="",#N/A,'Total OH'!D41)</f>
        <v>#N/A</v>
      </c>
      <c r="D40" s="67" t="e">
        <f>IF('Total OH'!E41="",#N/A,'Total OH'!E41)</f>
        <v>#N/A</v>
      </c>
      <c r="E40" s="67" t="e">
        <f>IF('Total OH'!F41="",#N/A,'Total OH'!F41)</f>
        <v>#N/A</v>
      </c>
      <c r="F40" s="67" t="e">
        <f>IF('Total OH'!G41="",#N/A,'Total OH'!G41)</f>
        <v>#N/A</v>
      </c>
      <c r="G40" s="67" t="e">
        <f>IF('Total OH'!H41="",#N/A,'Total OH'!H41)</f>
        <v>#N/A</v>
      </c>
      <c r="H40" s="67" t="e">
        <f>IF('Total OH'!I41="",#N/A,'Total OH'!I41)</f>
        <v>#N/A</v>
      </c>
      <c r="I40" s="67" t="e">
        <f>IF('Total OH'!J41="",#N/A,'Total OH'!J41)</f>
        <v>#N/A</v>
      </c>
      <c r="J40" s="67" t="e">
        <f>IF('Total OH'!K41="",#N/A,'Total OH'!K41)</f>
        <v>#N/A</v>
      </c>
      <c r="K40" s="67" t="e">
        <f>IF('Total OH'!L41="",#N/A,'Total OH'!L41)</f>
        <v>#N/A</v>
      </c>
      <c r="L40" s="67" t="e">
        <f>IF('Total OH'!M41="",#N/A,'Total OH'!M41)</f>
        <v>#N/A</v>
      </c>
      <c r="M40" s="67" t="e">
        <f>IF('Total OH'!N41="",#N/A,'Total OH'!N41)</f>
        <v>#N/A</v>
      </c>
      <c r="N40" s="67" t="e">
        <f>IF('Total OH'!O41="",#N/A,'Total OH'!O41)</f>
        <v>#N/A</v>
      </c>
      <c r="O40" s="67" t="e">
        <f>IF('Total OH'!P41="",#N/A,'Total OH'!P41)</f>
        <v>#N/A</v>
      </c>
      <c r="P40" s="67" t="e">
        <f>IF('Total OH'!Q41="",#N/A,'Total OH'!Q41)</f>
        <v>#N/A</v>
      </c>
      <c r="Q40" s="67" t="e">
        <f>IF('Total OH'!R41="",#N/A,'Total OH'!R41)</f>
        <v>#N/A</v>
      </c>
      <c r="R40" s="67" t="e">
        <f>IF('Total OH'!S41="",#N/A,'Total OH'!S41)</f>
        <v>#N/A</v>
      </c>
      <c r="S40" s="67" t="e">
        <f>IF('Total OH'!T41="",#N/A,'Total OH'!T41)</f>
        <v>#N/A</v>
      </c>
      <c r="T40" s="67" t="e">
        <f>IF('Total OH'!U41="",#N/A,'Total OH'!U41)</f>
        <v>#N/A</v>
      </c>
      <c r="U40" s="67" t="e">
        <f>IF('Total OH'!V41="",#N/A,'Total OH'!V41)</f>
        <v>#N/A</v>
      </c>
      <c r="V40" s="67" t="e">
        <f>IF('Total OH'!W41="",#N/A,'Total OH'!W41)</f>
        <v>#N/A</v>
      </c>
      <c r="W40" s="67" t="e">
        <f>IF('Total OH'!X41="",#N/A,'Total OH'!X41)</f>
        <v>#N/A</v>
      </c>
      <c r="X40" s="67" t="e">
        <f>IF('Total OH'!Y41="",#N/A,'Total OH'!Y41)</f>
        <v>#N/A</v>
      </c>
      <c r="Y40" s="67" t="e">
        <f>IF('Total OH'!Z41="",#N/A,'Total OH'!Z41)</f>
        <v>#N/A</v>
      </c>
      <c r="Z40" s="67" t="e">
        <f>IF('Total OH'!AA41="",#N/A,'Total OH'!AA41)</f>
        <v>#N/A</v>
      </c>
      <c r="AA40" s="67" t="e">
        <f>IF('Total OH'!AB41="",#N/A,'Total OH'!AB41)</f>
        <v>#N/A</v>
      </c>
      <c r="AB40" s="67" t="e">
        <f>IF('Total OH'!AC41="",#N/A,'Total OH'!AC41)</f>
        <v>#N/A</v>
      </c>
      <c r="AC40" s="67" t="e">
        <f>IF('Total OH'!AD41="",#N/A,'Total OH'!AD41)</f>
        <v>#N/A</v>
      </c>
      <c r="AD40" s="67" t="e">
        <f>IF('Total OH'!AE41="",#N/A,'Total OH'!AE41)</f>
        <v>#N/A</v>
      </c>
      <c r="AE40" s="67" t="e">
        <f>IF('Total OH'!AF41="",#N/A,'Total OH'!AF41)</f>
        <v>#N/A</v>
      </c>
      <c r="AF40" s="67" t="e">
        <f>IF('Total OH'!AG41="",#N/A,'Total OH'!AG41)</f>
        <v>#N/A</v>
      </c>
      <c r="AG40" s="67" t="e">
        <f>IF('Total OH'!AH41="",#N/A,'Total OH'!AH41)</f>
        <v>#N/A</v>
      </c>
      <c r="AH40" s="67" t="e">
        <f>IF('Total OH'!AI41="",#N/A,'Total OH'!AI41)</f>
        <v>#N/A</v>
      </c>
      <c r="AI40" s="67" t="e">
        <f>IF('Total OH'!AJ41="",#N/A,'Total OH'!AJ41)</f>
        <v>#N/A</v>
      </c>
      <c r="AJ40" s="67" t="e">
        <f>IF('Total OH'!AK41="",#N/A,'Total OH'!AK41)</f>
        <v>#N/A</v>
      </c>
      <c r="AK40" s="67" t="e">
        <f>IF('Total OH'!AL41="",#N/A,'Total OH'!AL41)</f>
        <v>#N/A</v>
      </c>
      <c r="AL40" s="67" t="e">
        <f>IF('Total OH'!AM41="",#N/A,'Total OH'!AM41)</f>
        <v>#N/A</v>
      </c>
      <c r="AM40" s="67" t="e">
        <f>IF('Total OH'!AN41="",#N/A,'Total OH'!AN41)</f>
        <v>#N/A</v>
      </c>
      <c r="AN40" s="67" t="e">
        <f>IF('Total OH'!AO41="",#N/A,'Total OH'!AO41)</f>
        <v>#N/A</v>
      </c>
      <c r="AO40" s="67" t="e">
        <f>IF('Total OH'!AP41="",#N/A,'Total OH'!AP41)</f>
        <v>#N/A</v>
      </c>
      <c r="AP40" s="67" t="e">
        <f>IF('Total OH'!AQ41="",#N/A,'Total OH'!AQ41)</f>
        <v>#N/A</v>
      </c>
      <c r="AQ40" s="67" t="e">
        <f>IF('Total OH'!AR41="",#N/A,'Total OH'!AR41)</f>
        <v>#N/A</v>
      </c>
      <c r="AR40" s="67" t="e">
        <f>IF('Total OH'!AS41="",#N/A,'Total OH'!AS41)</f>
        <v>#N/A</v>
      </c>
      <c r="AS40" s="67" t="e">
        <f>IF('Total OH'!AT41="",#N/A,'Total OH'!AT41)</f>
        <v>#N/A</v>
      </c>
      <c r="AT40" s="67" t="e">
        <f>IF('Total OH'!AU41="",#N/A,'Total OH'!AU41)</f>
        <v>#N/A</v>
      </c>
      <c r="AU40" s="67" t="e">
        <f>IF('Total OH'!AV41="",#N/A,'Total OH'!AV41)</f>
        <v>#N/A</v>
      </c>
      <c r="AV40" s="67" t="e">
        <f>IF('Total OH'!AW41="",#N/A,'Total OH'!AW41)</f>
        <v>#N/A</v>
      </c>
      <c r="AW40" s="67" t="e">
        <f>IF('Total OH'!AX41="",#N/A,'Total OH'!AX41)</f>
        <v>#N/A</v>
      </c>
      <c r="AX40" s="67" t="e">
        <f>IF('Total OH'!AY41="",#N/A,'Total OH'!AY41)</f>
        <v>#N/A</v>
      </c>
      <c r="AY40" s="67" t="e">
        <f>IF('Total OH'!AZ41="",#N/A,'Total OH'!AZ41)</f>
        <v>#N/A</v>
      </c>
      <c r="AZ40" s="67" t="e">
        <f>IF('Total OH'!BA41="",#N/A,'Total OH'!BA41)</f>
        <v>#N/A</v>
      </c>
      <c r="BA40" s="67" t="e">
        <f>IF('Total OH'!BB41="",#N/A,'Total OH'!BB41)</f>
        <v>#N/A</v>
      </c>
      <c r="BB40" s="67" t="e">
        <f>IF('Total OH'!BC41="",#N/A,'Total OH'!BC41)</f>
        <v>#N/A</v>
      </c>
      <c r="BC40" s="67" t="e">
        <f>IF('Total OH'!BD41="",#N/A,'Total OH'!BD41)</f>
        <v>#N/A</v>
      </c>
      <c r="BD40" s="67" t="e">
        <f>IF('Total OH'!BE41="",#N/A,'Total OH'!BE41)</f>
        <v>#N/A</v>
      </c>
      <c r="BE40" s="67" t="e">
        <f>IF('Total OH'!BF41="",#N/A,'Total OH'!BF41)</f>
        <v>#N/A</v>
      </c>
      <c r="BF40" s="67" t="e">
        <f>IF('Total OH'!BG41="",#N/A,'Total OH'!BG41)</f>
        <v>#N/A</v>
      </c>
      <c r="BG40" s="67" t="e">
        <f>IF('Total OH'!BH41="",#N/A,'Total OH'!BH41)</f>
        <v>#N/A</v>
      </c>
      <c r="BH40" s="67" t="e">
        <f>IF('Total OH'!BI41="",#N/A,'Total OH'!BI41)</f>
        <v>#N/A</v>
      </c>
      <c r="BI40" s="67" t="e">
        <f>IF('Total OH'!BJ41="",#N/A,'Total OH'!BJ41)</f>
        <v>#N/A</v>
      </c>
      <c r="BJ40" s="67" t="e">
        <f>IF('Total OH'!BK41="",#N/A,'Total OH'!BK41)</f>
        <v>#N/A</v>
      </c>
      <c r="BK40" s="67" t="e">
        <f>IF('Total OH'!BL41="",#N/A,'Total OH'!BL41)</f>
        <v>#N/A</v>
      </c>
      <c r="BL40" s="67" t="e">
        <f>IF('Total OH'!BM41="",#N/A,'Total OH'!BM41)</f>
        <v>#N/A</v>
      </c>
      <c r="BM40" s="67" t="e">
        <f>IF('Total OH'!BN41="",#N/A,'Total OH'!BN41)</f>
        <v>#N/A</v>
      </c>
      <c r="BN40" s="67" t="e">
        <f>IF('Total OH'!BO41="",#N/A,'Total OH'!BO41)</f>
        <v>#N/A</v>
      </c>
      <c r="BO40" s="67" t="e">
        <f>IF('Total OH'!BP41="",#N/A,'Total OH'!BP41)</f>
        <v>#N/A</v>
      </c>
      <c r="BP40" s="67" t="e">
        <f>IF('Total OH'!BQ41="",#N/A,'Total OH'!BQ41)</f>
        <v>#N/A</v>
      </c>
      <c r="BQ40" s="67" t="e">
        <f>IF('Total OH'!BR41="",#N/A,'Total OH'!BR41)</f>
        <v>#N/A</v>
      </c>
      <c r="BR40" s="67" t="e">
        <f>IF('Total OH'!BS41="",#N/A,'Total OH'!BS41)</f>
        <v>#N/A</v>
      </c>
      <c r="BS40" s="67" t="e">
        <f>IF('Total OH'!BT41="",#N/A,'Total OH'!BT41)</f>
        <v>#N/A</v>
      </c>
      <c r="BT40" s="67" t="e">
        <f>IF('Total OH'!BU41="",#N/A,'Total OH'!BU41)</f>
        <v>#N/A</v>
      </c>
      <c r="BU40" s="67" t="e">
        <f>IF('Total OH'!BV41="",#N/A,'Total OH'!BV41)</f>
        <v>#N/A</v>
      </c>
      <c r="BV40" s="67" t="e">
        <f>IF('Total OH'!BW41="",#N/A,'Total OH'!BW41)</f>
        <v>#N/A</v>
      </c>
      <c r="BW40" s="67" t="e">
        <f>IF('Total OH'!BX41="",#N/A,'Total OH'!BX41)</f>
        <v>#N/A</v>
      </c>
      <c r="BX40" s="67" t="e">
        <f>IF('Total OH'!BY41="",#N/A,'Total OH'!BY41)</f>
        <v>#N/A</v>
      </c>
      <c r="BY40" s="67" t="e">
        <f>IF('Total OH'!BZ41="",#N/A,'Total OH'!BZ41)</f>
        <v>#N/A</v>
      </c>
      <c r="BZ40" s="67" t="e">
        <f>IF('Total OH'!CA41="",#N/A,'Total OH'!CA41)</f>
        <v>#N/A</v>
      </c>
      <c r="CA40" s="67" t="e">
        <f>IF('Total OH'!CB41="",#N/A,'Total OH'!CB41)</f>
        <v>#N/A</v>
      </c>
      <c r="CB40" s="67" t="e">
        <f>IF('Total OH'!CC41="",#N/A,'Total OH'!CC41)</f>
        <v>#N/A</v>
      </c>
      <c r="CC40" s="67" t="e">
        <f>IF('Total OH'!CD41="",#N/A,'Total OH'!CD41)</f>
        <v>#N/A</v>
      </c>
      <c r="CD40" s="67" t="e">
        <f>IF('Total OH'!CE41="",#N/A,'Total OH'!CE41)</f>
        <v>#N/A</v>
      </c>
      <c r="CE40" s="67" t="e">
        <f>IF('Total OH'!CF41="",#N/A,'Total OH'!CF41)</f>
        <v>#N/A</v>
      </c>
      <c r="CF40" s="67" t="e">
        <f>IF('Total OH'!CG41="",#N/A,'Total OH'!CG41)</f>
        <v>#N/A</v>
      </c>
      <c r="CG40" s="67" t="e">
        <f>IF('Total OH'!CH41="",#N/A,'Total OH'!CH41)</f>
        <v>#N/A</v>
      </c>
      <c r="CH40" s="67" t="e">
        <f>IF('Total OH'!CI41="",#N/A,'Total OH'!CI41)</f>
        <v>#N/A</v>
      </c>
      <c r="CI40" s="67" t="e">
        <f>IF('Total OH'!CJ41="",#N/A,'Total OH'!CJ41)</f>
        <v>#N/A</v>
      </c>
      <c r="CJ40" s="67" t="e">
        <f>IF('Total OH'!CK41="",#N/A,'Total OH'!CK41)</f>
        <v>#N/A</v>
      </c>
      <c r="CK40" s="67" t="e">
        <f>IF('Total OH'!CL41="",#N/A,'Total OH'!CL41)</f>
        <v>#N/A</v>
      </c>
      <c r="CL40" s="67" t="e">
        <f>IF('Total OH'!CM41="",#N/A,'Total OH'!CM41)</f>
        <v>#N/A</v>
      </c>
      <c r="CM40" s="67" t="e">
        <f>IF('Total OH'!CN41="",#N/A,'Total OH'!CN41)</f>
        <v>#N/A</v>
      </c>
    </row>
    <row r="41" spans="1:91" ht="13.5" customHeight="1" x14ac:dyDescent="0.35">
      <c r="A41" s="67" t="str">
        <f>CONCATENATE('Total OH'!A42," ",'Total OH'!B42)</f>
        <v xml:space="preserve">Other 28 </v>
      </c>
      <c r="B41" s="67" t="e">
        <f>IF('Total OH'!C42="",#N/A,'Total OH'!C42)</f>
        <v>#N/A</v>
      </c>
      <c r="C41" s="67" t="e">
        <f>IF('Total OH'!D42="",#N/A,'Total OH'!D42)</f>
        <v>#N/A</v>
      </c>
      <c r="D41" s="67" t="e">
        <f>IF('Total OH'!E42="",#N/A,'Total OH'!E42)</f>
        <v>#N/A</v>
      </c>
      <c r="E41" s="67" t="e">
        <f>IF('Total OH'!F42="",#N/A,'Total OH'!F42)</f>
        <v>#N/A</v>
      </c>
      <c r="F41" s="67" t="e">
        <f>IF('Total OH'!G42="",#N/A,'Total OH'!G42)</f>
        <v>#N/A</v>
      </c>
      <c r="G41" s="67" t="e">
        <f>IF('Total OH'!H42="",#N/A,'Total OH'!H42)</f>
        <v>#N/A</v>
      </c>
      <c r="H41" s="67" t="e">
        <f>IF('Total OH'!I42="",#N/A,'Total OH'!I42)</f>
        <v>#N/A</v>
      </c>
      <c r="I41" s="67" t="e">
        <f>IF('Total OH'!J42="",#N/A,'Total OH'!J42)</f>
        <v>#N/A</v>
      </c>
      <c r="J41" s="67" t="e">
        <f>IF('Total OH'!K42="",#N/A,'Total OH'!K42)</f>
        <v>#N/A</v>
      </c>
      <c r="K41" s="67" t="e">
        <f>IF('Total OH'!L42="",#N/A,'Total OH'!L42)</f>
        <v>#N/A</v>
      </c>
      <c r="L41" s="67" t="e">
        <f>IF('Total OH'!M42="",#N/A,'Total OH'!M42)</f>
        <v>#N/A</v>
      </c>
      <c r="M41" s="67" t="e">
        <f>IF('Total OH'!N42="",#N/A,'Total OH'!N42)</f>
        <v>#N/A</v>
      </c>
      <c r="N41" s="67" t="e">
        <f>IF('Total OH'!O42="",#N/A,'Total OH'!O42)</f>
        <v>#N/A</v>
      </c>
      <c r="O41" s="67" t="e">
        <f>IF('Total OH'!P42="",#N/A,'Total OH'!P42)</f>
        <v>#N/A</v>
      </c>
      <c r="P41" s="67" t="e">
        <f>IF('Total OH'!Q42="",#N/A,'Total OH'!Q42)</f>
        <v>#N/A</v>
      </c>
      <c r="Q41" s="67" t="e">
        <f>IF('Total OH'!R42="",#N/A,'Total OH'!R42)</f>
        <v>#N/A</v>
      </c>
      <c r="R41" s="67" t="e">
        <f>IF('Total OH'!S42="",#N/A,'Total OH'!S42)</f>
        <v>#N/A</v>
      </c>
      <c r="S41" s="67" t="e">
        <f>IF('Total OH'!T42="",#N/A,'Total OH'!T42)</f>
        <v>#N/A</v>
      </c>
      <c r="T41" s="67" t="e">
        <f>IF('Total OH'!U42="",#N/A,'Total OH'!U42)</f>
        <v>#N/A</v>
      </c>
      <c r="U41" s="67" t="e">
        <f>IF('Total OH'!V42="",#N/A,'Total OH'!V42)</f>
        <v>#N/A</v>
      </c>
      <c r="V41" s="67" t="e">
        <f>IF('Total OH'!W42="",#N/A,'Total OH'!W42)</f>
        <v>#N/A</v>
      </c>
      <c r="W41" s="67" t="e">
        <f>IF('Total OH'!X42="",#N/A,'Total OH'!X42)</f>
        <v>#N/A</v>
      </c>
      <c r="X41" s="67" t="e">
        <f>IF('Total OH'!Y42="",#N/A,'Total OH'!Y42)</f>
        <v>#N/A</v>
      </c>
      <c r="Y41" s="67" t="e">
        <f>IF('Total OH'!Z42="",#N/A,'Total OH'!Z42)</f>
        <v>#N/A</v>
      </c>
      <c r="Z41" s="67" t="e">
        <f>IF('Total OH'!AA42="",#N/A,'Total OH'!AA42)</f>
        <v>#N/A</v>
      </c>
      <c r="AA41" s="67" t="e">
        <f>IF('Total OH'!AB42="",#N/A,'Total OH'!AB42)</f>
        <v>#N/A</v>
      </c>
      <c r="AB41" s="67" t="e">
        <f>IF('Total OH'!AC42="",#N/A,'Total OH'!AC42)</f>
        <v>#N/A</v>
      </c>
      <c r="AC41" s="67" t="e">
        <f>IF('Total OH'!AD42="",#N/A,'Total OH'!AD42)</f>
        <v>#N/A</v>
      </c>
      <c r="AD41" s="67" t="e">
        <f>IF('Total OH'!AE42="",#N/A,'Total OH'!AE42)</f>
        <v>#N/A</v>
      </c>
      <c r="AE41" s="67" t="e">
        <f>IF('Total OH'!AF42="",#N/A,'Total OH'!AF42)</f>
        <v>#N/A</v>
      </c>
      <c r="AF41" s="67" t="e">
        <f>IF('Total OH'!AG42="",#N/A,'Total OH'!AG42)</f>
        <v>#N/A</v>
      </c>
      <c r="AG41" s="67" t="e">
        <f>IF('Total OH'!AH42="",#N/A,'Total OH'!AH42)</f>
        <v>#N/A</v>
      </c>
      <c r="AH41" s="67" t="e">
        <f>IF('Total OH'!AI42="",#N/A,'Total OH'!AI42)</f>
        <v>#N/A</v>
      </c>
      <c r="AI41" s="67" t="e">
        <f>IF('Total OH'!AJ42="",#N/A,'Total OH'!AJ42)</f>
        <v>#N/A</v>
      </c>
      <c r="AJ41" s="67" t="e">
        <f>IF('Total OH'!AK42="",#N/A,'Total OH'!AK42)</f>
        <v>#N/A</v>
      </c>
      <c r="AK41" s="67" t="e">
        <f>IF('Total OH'!AL42="",#N/A,'Total OH'!AL42)</f>
        <v>#N/A</v>
      </c>
      <c r="AL41" s="67" t="e">
        <f>IF('Total OH'!AM42="",#N/A,'Total OH'!AM42)</f>
        <v>#N/A</v>
      </c>
      <c r="AM41" s="67" t="e">
        <f>IF('Total OH'!AN42="",#N/A,'Total OH'!AN42)</f>
        <v>#N/A</v>
      </c>
      <c r="AN41" s="67" t="e">
        <f>IF('Total OH'!AO42="",#N/A,'Total OH'!AO42)</f>
        <v>#N/A</v>
      </c>
      <c r="AO41" s="67" t="e">
        <f>IF('Total OH'!AP42="",#N/A,'Total OH'!AP42)</f>
        <v>#N/A</v>
      </c>
      <c r="AP41" s="67" t="e">
        <f>IF('Total OH'!AQ42="",#N/A,'Total OH'!AQ42)</f>
        <v>#N/A</v>
      </c>
      <c r="AQ41" s="67" t="e">
        <f>IF('Total OH'!AR42="",#N/A,'Total OH'!AR42)</f>
        <v>#N/A</v>
      </c>
      <c r="AR41" s="67" t="e">
        <f>IF('Total OH'!AS42="",#N/A,'Total OH'!AS42)</f>
        <v>#N/A</v>
      </c>
      <c r="AS41" s="67" t="e">
        <f>IF('Total OH'!AT42="",#N/A,'Total OH'!AT42)</f>
        <v>#N/A</v>
      </c>
      <c r="AT41" s="67" t="e">
        <f>IF('Total OH'!AU42="",#N/A,'Total OH'!AU42)</f>
        <v>#N/A</v>
      </c>
      <c r="AU41" s="67" t="e">
        <f>IF('Total OH'!AV42="",#N/A,'Total OH'!AV42)</f>
        <v>#N/A</v>
      </c>
      <c r="AV41" s="67" t="e">
        <f>IF('Total OH'!AW42="",#N/A,'Total OH'!AW42)</f>
        <v>#N/A</v>
      </c>
      <c r="AW41" s="67" t="e">
        <f>IF('Total OH'!AX42="",#N/A,'Total OH'!AX42)</f>
        <v>#N/A</v>
      </c>
      <c r="AX41" s="67" t="e">
        <f>IF('Total OH'!AY42="",#N/A,'Total OH'!AY42)</f>
        <v>#N/A</v>
      </c>
      <c r="AY41" s="67" t="e">
        <f>IF('Total OH'!AZ42="",#N/A,'Total OH'!AZ42)</f>
        <v>#N/A</v>
      </c>
      <c r="AZ41" s="67" t="e">
        <f>IF('Total OH'!BA42="",#N/A,'Total OH'!BA42)</f>
        <v>#N/A</v>
      </c>
      <c r="BA41" s="67" t="e">
        <f>IF('Total OH'!BB42="",#N/A,'Total OH'!BB42)</f>
        <v>#N/A</v>
      </c>
      <c r="BB41" s="67" t="e">
        <f>IF('Total OH'!BC42="",#N/A,'Total OH'!BC42)</f>
        <v>#N/A</v>
      </c>
      <c r="BC41" s="67" t="e">
        <f>IF('Total OH'!BD42="",#N/A,'Total OH'!BD42)</f>
        <v>#N/A</v>
      </c>
      <c r="BD41" s="67" t="e">
        <f>IF('Total OH'!BE42="",#N/A,'Total OH'!BE42)</f>
        <v>#N/A</v>
      </c>
      <c r="BE41" s="67" t="e">
        <f>IF('Total OH'!BF42="",#N/A,'Total OH'!BF42)</f>
        <v>#N/A</v>
      </c>
      <c r="BF41" s="67" t="e">
        <f>IF('Total OH'!BG42="",#N/A,'Total OH'!BG42)</f>
        <v>#N/A</v>
      </c>
      <c r="BG41" s="67" t="e">
        <f>IF('Total OH'!BH42="",#N/A,'Total OH'!BH42)</f>
        <v>#N/A</v>
      </c>
      <c r="BH41" s="67" t="e">
        <f>IF('Total OH'!BI42="",#N/A,'Total OH'!BI42)</f>
        <v>#N/A</v>
      </c>
      <c r="BI41" s="67" t="e">
        <f>IF('Total OH'!BJ42="",#N/A,'Total OH'!BJ42)</f>
        <v>#N/A</v>
      </c>
      <c r="BJ41" s="67" t="e">
        <f>IF('Total OH'!BK42="",#N/A,'Total OH'!BK42)</f>
        <v>#N/A</v>
      </c>
      <c r="BK41" s="67" t="e">
        <f>IF('Total OH'!BL42="",#N/A,'Total OH'!BL42)</f>
        <v>#N/A</v>
      </c>
      <c r="BL41" s="67" t="e">
        <f>IF('Total OH'!BM42="",#N/A,'Total OH'!BM42)</f>
        <v>#N/A</v>
      </c>
      <c r="BM41" s="67" t="e">
        <f>IF('Total OH'!BN42="",#N/A,'Total OH'!BN42)</f>
        <v>#N/A</v>
      </c>
      <c r="BN41" s="67" t="e">
        <f>IF('Total OH'!BO42="",#N/A,'Total OH'!BO42)</f>
        <v>#N/A</v>
      </c>
      <c r="BO41" s="67" t="e">
        <f>IF('Total OH'!BP42="",#N/A,'Total OH'!BP42)</f>
        <v>#N/A</v>
      </c>
      <c r="BP41" s="67" t="e">
        <f>IF('Total OH'!BQ42="",#N/A,'Total OH'!BQ42)</f>
        <v>#N/A</v>
      </c>
      <c r="BQ41" s="67" t="e">
        <f>IF('Total OH'!BR42="",#N/A,'Total OH'!BR42)</f>
        <v>#N/A</v>
      </c>
      <c r="BR41" s="67" t="e">
        <f>IF('Total OH'!BS42="",#N/A,'Total OH'!BS42)</f>
        <v>#N/A</v>
      </c>
      <c r="BS41" s="67" t="e">
        <f>IF('Total OH'!BT42="",#N/A,'Total OH'!BT42)</f>
        <v>#N/A</v>
      </c>
      <c r="BT41" s="67" t="e">
        <f>IF('Total OH'!BU42="",#N/A,'Total OH'!BU42)</f>
        <v>#N/A</v>
      </c>
      <c r="BU41" s="67" t="e">
        <f>IF('Total OH'!BV42="",#N/A,'Total OH'!BV42)</f>
        <v>#N/A</v>
      </c>
      <c r="BV41" s="67" t="e">
        <f>IF('Total OH'!BW42="",#N/A,'Total OH'!BW42)</f>
        <v>#N/A</v>
      </c>
      <c r="BW41" s="67" t="e">
        <f>IF('Total OH'!BX42="",#N/A,'Total OH'!BX42)</f>
        <v>#N/A</v>
      </c>
      <c r="BX41" s="67" t="e">
        <f>IF('Total OH'!BY42="",#N/A,'Total OH'!BY42)</f>
        <v>#N/A</v>
      </c>
      <c r="BY41" s="67" t="e">
        <f>IF('Total OH'!BZ42="",#N/A,'Total OH'!BZ42)</f>
        <v>#N/A</v>
      </c>
      <c r="BZ41" s="67" t="e">
        <f>IF('Total OH'!CA42="",#N/A,'Total OH'!CA42)</f>
        <v>#N/A</v>
      </c>
      <c r="CA41" s="67" t="e">
        <f>IF('Total OH'!CB42="",#N/A,'Total OH'!CB42)</f>
        <v>#N/A</v>
      </c>
      <c r="CB41" s="67" t="e">
        <f>IF('Total OH'!CC42="",#N/A,'Total OH'!CC42)</f>
        <v>#N/A</v>
      </c>
      <c r="CC41" s="67" t="e">
        <f>IF('Total OH'!CD42="",#N/A,'Total OH'!CD42)</f>
        <v>#N/A</v>
      </c>
      <c r="CD41" s="67" t="e">
        <f>IF('Total OH'!CE42="",#N/A,'Total OH'!CE42)</f>
        <v>#N/A</v>
      </c>
      <c r="CE41" s="67" t="e">
        <f>IF('Total OH'!CF42="",#N/A,'Total OH'!CF42)</f>
        <v>#N/A</v>
      </c>
      <c r="CF41" s="67" t="e">
        <f>IF('Total OH'!CG42="",#N/A,'Total OH'!CG42)</f>
        <v>#N/A</v>
      </c>
      <c r="CG41" s="67" t="e">
        <f>IF('Total OH'!CH42="",#N/A,'Total OH'!CH42)</f>
        <v>#N/A</v>
      </c>
      <c r="CH41" s="67" t="e">
        <f>IF('Total OH'!CI42="",#N/A,'Total OH'!CI42)</f>
        <v>#N/A</v>
      </c>
      <c r="CI41" s="67" t="e">
        <f>IF('Total OH'!CJ42="",#N/A,'Total OH'!CJ42)</f>
        <v>#N/A</v>
      </c>
      <c r="CJ41" s="67" t="e">
        <f>IF('Total OH'!CK42="",#N/A,'Total OH'!CK42)</f>
        <v>#N/A</v>
      </c>
      <c r="CK41" s="67" t="e">
        <f>IF('Total OH'!CL42="",#N/A,'Total OH'!CL42)</f>
        <v>#N/A</v>
      </c>
      <c r="CL41" s="67" t="e">
        <f>IF('Total OH'!CM42="",#N/A,'Total OH'!CM42)</f>
        <v>#N/A</v>
      </c>
      <c r="CM41" s="67" t="e">
        <f>IF('Total OH'!CN42="",#N/A,'Total OH'!CN42)</f>
        <v>#N/A</v>
      </c>
    </row>
    <row r="42" spans="1:91" ht="13.5" customHeight="1" x14ac:dyDescent="0.35">
      <c r="A42" s="67" t="str">
        <f>CONCATENATE('Total OH'!A43," ",'Total OH'!B43)</f>
        <v xml:space="preserve">Other 29 </v>
      </c>
      <c r="B42" s="67" t="e">
        <f>IF('Total OH'!C43="",#N/A,'Total OH'!C43)</f>
        <v>#N/A</v>
      </c>
      <c r="C42" s="67" t="e">
        <f>IF('Total OH'!D43="",#N/A,'Total OH'!D43)</f>
        <v>#N/A</v>
      </c>
      <c r="D42" s="67" t="e">
        <f>IF('Total OH'!E43="",#N/A,'Total OH'!E43)</f>
        <v>#N/A</v>
      </c>
      <c r="E42" s="67" t="e">
        <f>IF('Total OH'!F43="",#N/A,'Total OH'!F43)</f>
        <v>#N/A</v>
      </c>
      <c r="F42" s="67" t="e">
        <f>IF('Total OH'!G43="",#N/A,'Total OH'!G43)</f>
        <v>#N/A</v>
      </c>
      <c r="G42" s="67" t="e">
        <f>IF('Total OH'!H43="",#N/A,'Total OH'!H43)</f>
        <v>#N/A</v>
      </c>
      <c r="H42" s="67" t="e">
        <f>IF('Total OH'!I43="",#N/A,'Total OH'!I43)</f>
        <v>#N/A</v>
      </c>
      <c r="I42" s="67" t="e">
        <f>IF('Total OH'!J43="",#N/A,'Total OH'!J43)</f>
        <v>#N/A</v>
      </c>
      <c r="J42" s="67" t="e">
        <f>IF('Total OH'!K43="",#N/A,'Total OH'!K43)</f>
        <v>#N/A</v>
      </c>
      <c r="K42" s="67" t="e">
        <f>IF('Total OH'!L43="",#N/A,'Total OH'!L43)</f>
        <v>#N/A</v>
      </c>
      <c r="L42" s="67" t="e">
        <f>IF('Total OH'!M43="",#N/A,'Total OH'!M43)</f>
        <v>#N/A</v>
      </c>
      <c r="M42" s="67" t="e">
        <f>IF('Total OH'!N43="",#N/A,'Total OH'!N43)</f>
        <v>#N/A</v>
      </c>
      <c r="N42" s="67" t="e">
        <f>IF('Total OH'!O43="",#N/A,'Total OH'!O43)</f>
        <v>#N/A</v>
      </c>
      <c r="O42" s="67" t="e">
        <f>IF('Total OH'!P43="",#N/A,'Total OH'!P43)</f>
        <v>#N/A</v>
      </c>
      <c r="P42" s="67" t="e">
        <f>IF('Total OH'!Q43="",#N/A,'Total OH'!Q43)</f>
        <v>#N/A</v>
      </c>
      <c r="Q42" s="67" t="e">
        <f>IF('Total OH'!R43="",#N/A,'Total OH'!R43)</f>
        <v>#N/A</v>
      </c>
      <c r="R42" s="67" t="e">
        <f>IF('Total OH'!S43="",#N/A,'Total OH'!S43)</f>
        <v>#N/A</v>
      </c>
      <c r="S42" s="67" t="e">
        <f>IF('Total OH'!T43="",#N/A,'Total OH'!T43)</f>
        <v>#N/A</v>
      </c>
      <c r="T42" s="67" t="e">
        <f>IF('Total OH'!U43="",#N/A,'Total OH'!U43)</f>
        <v>#N/A</v>
      </c>
      <c r="U42" s="67" t="e">
        <f>IF('Total OH'!V43="",#N/A,'Total OH'!V43)</f>
        <v>#N/A</v>
      </c>
      <c r="V42" s="67" t="e">
        <f>IF('Total OH'!W43="",#N/A,'Total OH'!W43)</f>
        <v>#N/A</v>
      </c>
      <c r="W42" s="67" t="e">
        <f>IF('Total OH'!X43="",#N/A,'Total OH'!X43)</f>
        <v>#N/A</v>
      </c>
      <c r="X42" s="67" t="e">
        <f>IF('Total OH'!Y43="",#N/A,'Total OH'!Y43)</f>
        <v>#N/A</v>
      </c>
      <c r="Y42" s="67" t="e">
        <f>IF('Total OH'!Z43="",#N/A,'Total OH'!Z43)</f>
        <v>#N/A</v>
      </c>
      <c r="Z42" s="67" t="e">
        <f>IF('Total OH'!AA43="",#N/A,'Total OH'!AA43)</f>
        <v>#N/A</v>
      </c>
      <c r="AA42" s="67" t="e">
        <f>IF('Total OH'!AB43="",#N/A,'Total OH'!AB43)</f>
        <v>#N/A</v>
      </c>
      <c r="AB42" s="67" t="e">
        <f>IF('Total OH'!AC43="",#N/A,'Total OH'!AC43)</f>
        <v>#N/A</v>
      </c>
      <c r="AC42" s="67" t="e">
        <f>IF('Total OH'!AD43="",#N/A,'Total OH'!AD43)</f>
        <v>#N/A</v>
      </c>
      <c r="AD42" s="67" t="e">
        <f>IF('Total OH'!AE43="",#N/A,'Total OH'!AE43)</f>
        <v>#N/A</v>
      </c>
      <c r="AE42" s="67" t="e">
        <f>IF('Total OH'!AF43="",#N/A,'Total OH'!AF43)</f>
        <v>#N/A</v>
      </c>
      <c r="AF42" s="67" t="e">
        <f>IF('Total OH'!AG43="",#N/A,'Total OH'!AG43)</f>
        <v>#N/A</v>
      </c>
      <c r="AG42" s="67" t="e">
        <f>IF('Total OH'!AH43="",#N/A,'Total OH'!AH43)</f>
        <v>#N/A</v>
      </c>
      <c r="AH42" s="67" t="e">
        <f>IF('Total OH'!AI43="",#N/A,'Total OH'!AI43)</f>
        <v>#N/A</v>
      </c>
      <c r="AI42" s="67" t="e">
        <f>IF('Total OH'!AJ43="",#N/A,'Total OH'!AJ43)</f>
        <v>#N/A</v>
      </c>
      <c r="AJ42" s="67" t="e">
        <f>IF('Total OH'!AK43="",#N/A,'Total OH'!AK43)</f>
        <v>#N/A</v>
      </c>
      <c r="AK42" s="67" t="e">
        <f>IF('Total OH'!AL43="",#N/A,'Total OH'!AL43)</f>
        <v>#N/A</v>
      </c>
      <c r="AL42" s="67" t="e">
        <f>IF('Total OH'!AM43="",#N/A,'Total OH'!AM43)</f>
        <v>#N/A</v>
      </c>
      <c r="AM42" s="67" t="e">
        <f>IF('Total OH'!AN43="",#N/A,'Total OH'!AN43)</f>
        <v>#N/A</v>
      </c>
      <c r="AN42" s="67" t="e">
        <f>IF('Total OH'!AO43="",#N/A,'Total OH'!AO43)</f>
        <v>#N/A</v>
      </c>
      <c r="AO42" s="67" t="e">
        <f>IF('Total OH'!AP43="",#N/A,'Total OH'!AP43)</f>
        <v>#N/A</v>
      </c>
      <c r="AP42" s="67" t="e">
        <f>IF('Total OH'!AQ43="",#N/A,'Total OH'!AQ43)</f>
        <v>#N/A</v>
      </c>
      <c r="AQ42" s="67" t="e">
        <f>IF('Total OH'!AR43="",#N/A,'Total OH'!AR43)</f>
        <v>#N/A</v>
      </c>
      <c r="AR42" s="67" t="e">
        <f>IF('Total OH'!AS43="",#N/A,'Total OH'!AS43)</f>
        <v>#N/A</v>
      </c>
      <c r="AS42" s="67" t="e">
        <f>IF('Total OH'!AT43="",#N/A,'Total OH'!AT43)</f>
        <v>#N/A</v>
      </c>
      <c r="AT42" s="67" t="e">
        <f>IF('Total OH'!AU43="",#N/A,'Total OH'!AU43)</f>
        <v>#N/A</v>
      </c>
      <c r="AU42" s="67" t="e">
        <f>IF('Total OH'!AV43="",#N/A,'Total OH'!AV43)</f>
        <v>#N/A</v>
      </c>
      <c r="AV42" s="67" t="e">
        <f>IF('Total OH'!AW43="",#N/A,'Total OH'!AW43)</f>
        <v>#N/A</v>
      </c>
      <c r="AW42" s="67" t="e">
        <f>IF('Total OH'!AX43="",#N/A,'Total OH'!AX43)</f>
        <v>#N/A</v>
      </c>
      <c r="AX42" s="67" t="e">
        <f>IF('Total OH'!AY43="",#N/A,'Total OH'!AY43)</f>
        <v>#N/A</v>
      </c>
      <c r="AY42" s="67" t="e">
        <f>IF('Total OH'!AZ43="",#N/A,'Total OH'!AZ43)</f>
        <v>#N/A</v>
      </c>
      <c r="AZ42" s="67" t="e">
        <f>IF('Total OH'!BA43="",#N/A,'Total OH'!BA43)</f>
        <v>#N/A</v>
      </c>
      <c r="BA42" s="67" t="e">
        <f>IF('Total OH'!BB43="",#N/A,'Total OH'!BB43)</f>
        <v>#N/A</v>
      </c>
      <c r="BB42" s="67" t="e">
        <f>IF('Total OH'!BC43="",#N/A,'Total OH'!BC43)</f>
        <v>#N/A</v>
      </c>
      <c r="BC42" s="67" t="e">
        <f>IF('Total OH'!BD43="",#N/A,'Total OH'!BD43)</f>
        <v>#N/A</v>
      </c>
      <c r="BD42" s="67" t="e">
        <f>IF('Total OH'!BE43="",#N/A,'Total OH'!BE43)</f>
        <v>#N/A</v>
      </c>
      <c r="BE42" s="67" t="e">
        <f>IF('Total OH'!BF43="",#N/A,'Total OH'!BF43)</f>
        <v>#N/A</v>
      </c>
      <c r="BF42" s="67" t="e">
        <f>IF('Total OH'!BG43="",#N/A,'Total OH'!BG43)</f>
        <v>#N/A</v>
      </c>
      <c r="BG42" s="67" t="e">
        <f>IF('Total OH'!BH43="",#N/A,'Total OH'!BH43)</f>
        <v>#N/A</v>
      </c>
      <c r="BH42" s="67" t="e">
        <f>IF('Total OH'!BI43="",#N/A,'Total OH'!BI43)</f>
        <v>#N/A</v>
      </c>
      <c r="BI42" s="67" t="e">
        <f>IF('Total OH'!BJ43="",#N/A,'Total OH'!BJ43)</f>
        <v>#N/A</v>
      </c>
      <c r="BJ42" s="67" t="e">
        <f>IF('Total OH'!BK43="",#N/A,'Total OH'!BK43)</f>
        <v>#N/A</v>
      </c>
      <c r="BK42" s="67" t="e">
        <f>IF('Total OH'!BL43="",#N/A,'Total OH'!BL43)</f>
        <v>#N/A</v>
      </c>
      <c r="BL42" s="67" t="e">
        <f>IF('Total OH'!BM43="",#N/A,'Total OH'!BM43)</f>
        <v>#N/A</v>
      </c>
      <c r="BM42" s="67" t="e">
        <f>IF('Total OH'!BN43="",#N/A,'Total OH'!BN43)</f>
        <v>#N/A</v>
      </c>
      <c r="BN42" s="67" t="e">
        <f>IF('Total OH'!BO43="",#N/A,'Total OH'!BO43)</f>
        <v>#N/A</v>
      </c>
      <c r="BO42" s="67" t="e">
        <f>IF('Total OH'!BP43="",#N/A,'Total OH'!BP43)</f>
        <v>#N/A</v>
      </c>
      <c r="BP42" s="67" t="e">
        <f>IF('Total OH'!BQ43="",#N/A,'Total OH'!BQ43)</f>
        <v>#N/A</v>
      </c>
      <c r="BQ42" s="67" t="e">
        <f>IF('Total OH'!BR43="",#N/A,'Total OH'!BR43)</f>
        <v>#N/A</v>
      </c>
      <c r="BR42" s="67" t="e">
        <f>IF('Total OH'!BS43="",#N/A,'Total OH'!BS43)</f>
        <v>#N/A</v>
      </c>
      <c r="BS42" s="67" t="e">
        <f>IF('Total OH'!BT43="",#N/A,'Total OH'!BT43)</f>
        <v>#N/A</v>
      </c>
      <c r="BT42" s="67" t="e">
        <f>IF('Total OH'!BU43="",#N/A,'Total OH'!BU43)</f>
        <v>#N/A</v>
      </c>
      <c r="BU42" s="67" t="e">
        <f>IF('Total OH'!BV43="",#N/A,'Total OH'!BV43)</f>
        <v>#N/A</v>
      </c>
      <c r="BV42" s="67" t="e">
        <f>IF('Total OH'!BW43="",#N/A,'Total OH'!BW43)</f>
        <v>#N/A</v>
      </c>
      <c r="BW42" s="67" t="e">
        <f>IF('Total OH'!BX43="",#N/A,'Total OH'!BX43)</f>
        <v>#N/A</v>
      </c>
      <c r="BX42" s="67" t="e">
        <f>IF('Total OH'!BY43="",#N/A,'Total OH'!BY43)</f>
        <v>#N/A</v>
      </c>
      <c r="BY42" s="67" t="e">
        <f>IF('Total OH'!BZ43="",#N/A,'Total OH'!BZ43)</f>
        <v>#N/A</v>
      </c>
      <c r="BZ42" s="67" t="e">
        <f>IF('Total OH'!CA43="",#N/A,'Total OH'!CA43)</f>
        <v>#N/A</v>
      </c>
      <c r="CA42" s="67" t="e">
        <f>IF('Total OH'!CB43="",#N/A,'Total OH'!CB43)</f>
        <v>#N/A</v>
      </c>
      <c r="CB42" s="67" t="e">
        <f>IF('Total OH'!CC43="",#N/A,'Total OH'!CC43)</f>
        <v>#N/A</v>
      </c>
      <c r="CC42" s="67" t="e">
        <f>IF('Total OH'!CD43="",#N/A,'Total OH'!CD43)</f>
        <v>#N/A</v>
      </c>
      <c r="CD42" s="67" t="e">
        <f>IF('Total OH'!CE43="",#N/A,'Total OH'!CE43)</f>
        <v>#N/A</v>
      </c>
      <c r="CE42" s="67" t="e">
        <f>IF('Total OH'!CF43="",#N/A,'Total OH'!CF43)</f>
        <v>#N/A</v>
      </c>
      <c r="CF42" s="67" t="e">
        <f>IF('Total OH'!CG43="",#N/A,'Total OH'!CG43)</f>
        <v>#N/A</v>
      </c>
      <c r="CG42" s="67" t="e">
        <f>IF('Total OH'!CH43="",#N/A,'Total OH'!CH43)</f>
        <v>#N/A</v>
      </c>
      <c r="CH42" s="67" t="e">
        <f>IF('Total OH'!CI43="",#N/A,'Total OH'!CI43)</f>
        <v>#N/A</v>
      </c>
      <c r="CI42" s="67" t="e">
        <f>IF('Total OH'!CJ43="",#N/A,'Total OH'!CJ43)</f>
        <v>#N/A</v>
      </c>
      <c r="CJ42" s="67" t="e">
        <f>IF('Total OH'!CK43="",#N/A,'Total OH'!CK43)</f>
        <v>#N/A</v>
      </c>
      <c r="CK42" s="67" t="e">
        <f>IF('Total OH'!CL43="",#N/A,'Total OH'!CL43)</f>
        <v>#N/A</v>
      </c>
      <c r="CL42" s="67" t="e">
        <f>IF('Total OH'!CM43="",#N/A,'Total OH'!CM43)</f>
        <v>#N/A</v>
      </c>
      <c r="CM42" s="67" t="e">
        <f>IF('Total OH'!CN43="",#N/A,'Total OH'!CN43)</f>
        <v>#N/A</v>
      </c>
    </row>
    <row r="43" spans="1:91" ht="13.5" customHeight="1" x14ac:dyDescent="0.35">
      <c r="A43" s="67" t="str">
        <f>CONCATENATE('Total OH'!A44," ",'Total OH'!B44)</f>
        <v xml:space="preserve">Other 30 </v>
      </c>
      <c r="B43" s="67" t="e">
        <f>IF('Total OH'!C44="",#N/A,'Total OH'!C44)</f>
        <v>#N/A</v>
      </c>
      <c r="C43" s="67" t="e">
        <f>IF('Total OH'!D44="",#N/A,'Total OH'!D44)</f>
        <v>#N/A</v>
      </c>
      <c r="D43" s="67" t="e">
        <f>IF('Total OH'!E44="",#N/A,'Total OH'!E44)</f>
        <v>#N/A</v>
      </c>
      <c r="E43" s="67" t="e">
        <f>IF('Total OH'!F44="",#N/A,'Total OH'!F44)</f>
        <v>#N/A</v>
      </c>
      <c r="F43" s="67" t="e">
        <f>IF('Total OH'!G44="",#N/A,'Total OH'!G44)</f>
        <v>#N/A</v>
      </c>
      <c r="G43" s="67" t="e">
        <f>IF('Total OH'!H44="",#N/A,'Total OH'!H44)</f>
        <v>#N/A</v>
      </c>
      <c r="H43" s="67" t="e">
        <f>IF('Total OH'!I44="",#N/A,'Total OH'!I44)</f>
        <v>#N/A</v>
      </c>
      <c r="I43" s="67" t="e">
        <f>IF('Total OH'!J44="",#N/A,'Total OH'!J44)</f>
        <v>#N/A</v>
      </c>
      <c r="J43" s="67" t="e">
        <f>IF('Total OH'!K44="",#N/A,'Total OH'!K44)</f>
        <v>#N/A</v>
      </c>
      <c r="K43" s="67" t="e">
        <f>IF('Total OH'!L44="",#N/A,'Total OH'!L44)</f>
        <v>#N/A</v>
      </c>
      <c r="L43" s="67" t="e">
        <f>IF('Total OH'!M44="",#N/A,'Total OH'!M44)</f>
        <v>#N/A</v>
      </c>
      <c r="M43" s="67" t="e">
        <f>IF('Total OH'!N44="",#N/A,'Total OH'!N44)</f>
        <v>#N/A</v>
      </c>
      <c r="N43" s="67" t="e">
        <f>IF('Total OH'!O44="",#N/A,'Total OH'!O44)</f>
        <v>#N/A</v>
      </c>
      <c r="O43" s="67" t="e">
        <f>IF('Total OH'!P44="",#N/A,'Total OH'!P44)</f>
        <v>#N/A</v>
      </c>
      <c r="P43" s="67" t="e">
        <f>IF('Total OH'!Q44="",#N/A,'Total OH'!Q44)</f>
        <v>#N/A</v>
      </c>
      <c r="Q43" s="67" t="e">
        <f>IF('Total OH'!R44="",#N/A,'Total OH'!R44)</f>
        <v>#N/A</v>
      </c>
      <c r="R43" s="67" t="e">
        <f>IF('Total OH'!S44="",#N/A,'Total OH'!S44)</f>
        <v>#N/A</v>
      </c>
      <c r="S43" s="67" t="e">
        <f>IF('Total OH'!T44="",#N/A,'Total OH'!T44)</f>
        <v>#N/A</v>
      </c>
      <c r="T43" s="67" t="e">
        <f>IF('Total OH'!U44="",#N/A,'Total OH'!U44)</f>
        <v>#N/A</v>
      </c>
      <c r="U43" s="67" t="e">
        <f>IF('Total OH'!V44="",#N/A,'Total OH'!V44)</f>
        <v>#N/A</v>
      </c>
      <c r="V43" s="67" t="e">
        <f>IF('Total OH'!W44="",#N/A,'Total OH'!W44)</f>
        <v>#N/A</v>
      </c>
      <c r="W43" s="67" t="e">
        <f>IF('Total OH'!X44="",#N/A,'Total OH'!X44)</f>
        <v>#N/A</v>
      </c>
      <c r="X43" s="67" t="e">
        <f>IF('Total OH'!Y44="",#N/A,'Total OH'!Y44)</f>
        <v>#N/A</v>
      </c>
      <c r="Y43" s="67" t="e">
        <f>IF('Total OH'!Z44="",#N/A,'Total OH'!Z44)</f>
        <v>#N/A</v>
      </c>
      <c r="Z43" s="67" t="e">
        <f>IF('Total OH'!AA44="",#N/A,'Total OH'!AA44)</f>
        <v>#N/A</v>
      </c>
      <c r="AA43" s="67" t="e">
        <f>IF('Total OH'!AB44="",#N/A,'Total OH'!AB44)</f>
        <v>#N/A</v>
      </c>
      <c r="AB43" s="67" t="e">
        <f>IF('Total OH'!AC44="",#N/A,'Total OH'!AC44)</f>
        <v>#N/A</v>
      </c>
      <c r="AC43" s="67" t="e">
        <f>IF('Total OH'!AD44="",#N/A,'Total OH'!AD44)</f>
        <v>#N/A</v>
      </c>
      <c r="AD43" s="67" t="e">
        <f>IF('Total OH'!AE44="",#N/A,'Total OH'!AE44)</f>
        <v>#N/A</v>
      </c>
      <c r="AE43" s="67" t="e">
        <f>IF('Total OH'!AF44="",#N/A,'Total OH'!AF44)</f>
        <v>#N/A</v>
      </c>
      <c r="AF43" s="67" t="e">
        <f>IF('Total OH'!AG44="",#N/A,'Total OH'!AG44)</f>
        <v>#N/A</v>
      </c>
      <c r="AG43" s="67" t="e">
        <f>IF('Total OH'!AH44="",#N/A,'Total OH'!AH44)</f>
        <v>#N/A</v>
      </c>
      <c r="AH43" s="67" t="e">
        <f>IF('Total OH'!AI44="",#N/A,'Total OH'!AI44)</f>
        <v>#N/A</v>
      </c>
      <c r="AI43" s="67" t="e">
        <f>IF('Total OH'!AJ44="",#N/A,'Total OH'!AJ44)</f>
        <v>#N/A</v>
      </c>
      <c r="AJ43" s="67" t="e">
        <f>IF('Total OH'!AK44="",#N/A,'Total OH'!AK44)</f>
        <v>#N/A</v>
      </c>
      <c r="AK43" s="67" t="e">
        <f>IF('Total OH'!AL44="",#N/A,'Total OH'!AL44)</f>
        <v>#N/A</v>
      </c>
      <c r="AL43" s="67" t="e">
        <f>IF('Total OH'!AM44="",#N/A,'Total OH'!AM44)</f>
        <v>#N/A</v>
      </c>
      <c r="AM43" s="67" t="e">
        <f>IF('Total OH'!AN44="",#N/A,'Total OH'!AN44)</f>
        <v>#N/A</v>
      </c>
      <c r="AN43" s="67" t="e">
        <f>IF('Total OH'!AO44="",#N/A,'Total OH'!AO44)</f>
        <v>#N/A</v>
      </c>
      <c r="AO43" s="67" t="e">
        <f>IF('Total OH'!AP44="",#N/A,'Total OH'!AP44)</f>
        <v>#N/A</v>
      </c>
      <c r="AP43" s="67" t="e">
        <f>IF('Total OH'!AQ44="",#N/A,'Total OH'!AQ44)</f>
        <v>#N/A</v>
      </c>
      <c r="AQ43" s="67" t="e">
        <f>IF('Total OH'!AR44="",#N/A,'Total OH'!AR44)</f>
        <v>#N/A</v>
      </c>
      <c r="AR43" s="67" t="e">
        <f>IF('Total OH'!AS44="",#N/A,'Total OH'!AS44)</f>
        <v>#N/A</v>
      </c>
      <c r="AS43" s="67" t="e">
        <f>IF('Total OH'!AT44="",#N/A,'Total OH'!AT44)</f>
        <v>#N/A</v>
      </c>
      <c r="AT43" s="67" t="e">
        <f>IF('Total OH'!AU44="",#N/A,'Total OH'!AU44)</f>
        <v>#N/A</v>
      </c>
      <c r="AU43" s="67" t="e">
        <f>IF('Total OH'!AV44="",#N/A,'Total OH'!AV44)</f>
        <v>#N/A</v>
      </c>
      <c r="AV43" s="67" t="e">
        <f>IF('Total OH'!AW44="",#N/A,'Total OH'!AW44)</f>
        <v>#N/A</v>
      </c>
      <c r="AW43" s="67" t="e">
        <f>IF('Total OH'!AX44="",#N/A,'Total OH'!AX44)</f>
        <v>#N/A</v>
      </c>
      <c r="AX43" s="67" t="e">
        <f>IF('Total OH'!AY44="",#N/A,'Total OH'!AY44)</f>
        <v>#N/A</v>
      </c>
      <c r="AY43" s="67" t="e">
        <f>IF('Total OH'!AZ44="",#N/A,'Total OH'!AZ44)</f>
        <v>#N/A</v>
      </c>
      <c r="AZ43" s="67" t="e">
        <f>IF('Total OH'!BA44="",#N/A,'Total OH'!BA44)</f>
        <v>#N/A</v>
      </c>
      <c r="BA43" s="67" t="e">
        <f>IF('Total OH'!BB44="",#N/A,'Total OH'!BB44)</f>
        <v>#N/A</v>
      </c>
      <c r="BB43" s="67" t="e">
        <f>IF('Total OH'!BC44="",#N/A,'Total OH'!BC44)</f>
        <v>#N/A</v>
      </c>
      <c r="BC43" s="67" t="e">
        <f>IF('Total OH'!BD44="",#N/A,'Total OH'!BD44)</f>
        <v>#N/A</v>
      </c>
      <c r="BD43" s="67" t="e">
        <f>IF('Total OH'!BE44="",#N/A,'Total OH'!BE44)</f>
        <v>#N/A</v>
      </c>
      <c r="BE43" s="67" t="e">
        <f>IF('Total OH'!BF44="",#N/A,'Total OH'!BF44)</f>
        <v>#N/A</v>
      </c>
      <c r="BF43" s="67" t="e">
        <f>IF('Total OH'!BG44="",#N/A,'Total OH'!BG44)</f>
        <v>#N/A</v>
      </c>
      <c r="BG43" s="67" t="e">
        <f>IF('Total OH'!BH44="",#N/A,'Total OH'!BH44)</f>
        <v>#N/A</v>
      </c>
      <c r="BH43" s="67" t="e">
        <f>IF('Total OH'!BI44="",#N/A,'Total OH'!BI44)</f>
        <v>#N/A</v>
      </c>
      <c r="BI43" s="67" t="e">
        <f>IF('Total OH'!BJ44="",#N/A,'Total OH'!BJ44)</f>
        <v>#N/A</v>
      </c>
      <c r="BJ43" s="67" t="e">
        <f>IF('Total OH'!BK44="",#N/A,'Total OH'!BK44)</f>
        <v>#N/A</v>
      </c>
      <c r="BK43" s="67" t="e">
        <f>IF('Total OH'!BL44="",#N/A,'Total OH'!BL44)</f>
        <v>#N/A</v>
      </c>
      <c r="BL43" s="67" t="e">
        <f>IF('Total OH'!BM44="",#N/A,'Total OH'!BM44)</f>
        <v>#N/A</v>
      </c>
      <c r="BM43" s="67" t="e">
        <f>IF('Total OH'!BN44="",#N/A,'Total OH'!BN44)</f>
        <v>#N/A</v>
      </c>
      <c r="BN43" s="67" t="e">
        <f>IF('Total OH'!BO44="",#N/A,'Total OH'!BO44)</f>
        <v>#N/A</v>
      </c>
      <c r="BO43" s="67" t="e">
        <f>IF('Total OH'!BP44="",#N/A,'Total OH'!BP44)</f>
        <v>#N/A</v>
      </c>
      <c r="BP43" s="67" t="e">
        <f>IF('Total OH'!BQ44="",#N/A,'Total OH'!BQ44)</f>
        <v>#N/A</v>
      </c>
      <c r="BQ43" s="67" t="e">
        <f>IF('Total OH'!BR44="",#N/A,'Total OH'!BR44)</f>
        <v>#N/A</v>
      </c>
      <c r="BR43" s="67" t="e">
        <f>IF('Total OH'!BS44="",#N/A,'Total OH'!BS44)</f>
        <v>#N/A</v>
      </c>
      <c r="BS43" s="67" t="e">
        <f>IF('Total OH'!BT44="",#N/A,'Total OH'!BT44)</f>
        <v>#N/A</v>
      </c>
      <c r="BT43" s="67" t="e">
        <f>IF('Total OH'!BU44="",#N/A,'Total OH'!BU44)</f>
        <v>#N/A</v>
      </c>
      <c r="BU43" s="67" t="e">
        <f>IF('Total OH'!BV44="",#N/A,'Total OH'!BV44)</f>
        <v>#N/A</v>
      </c>
      <c r="BV43" s="67" t="e">
        <f>IF('Total OH'!BW44="",#N/A,'Total OH'!BW44)</f>
        <v>#N/A</v>
      </c>
      <c r="BW43" s="67" t="e">
        <f>IF('Total OH'!BX44="",#N/A,'Total OH'!BX44)</f>
        <v>#N/A</v>
      </c>
      <c r="BX43" s="67" t="e">
        <f>IF('Total OH'!BY44="",#N/A,'Total OH'!BY44)</f>
        <v>#N/A</v>
      </c>
      <c r="BY43" s="67" t="e">
        <f>IF('Total OH'!BZ44="",#N/A,'Total OH'!BZ44)</f>
        <v>#N/A</v>
      </c>
      <c r="BZ43" s="67" t="e">
        <f>IF('Total OH'!CA44="",#N/A,'Total OH'!CA44)</f>
        <v>#N/A</v>
      </c>
      <c r="CA43" s="67" t="e">
        <f>IF('Total OH'!CB44="",#N/A,'Total OH'!CB44)</f>
        <v>#N/A</v>
      </c>
      <c r="CB43" s="67" t="e">
        <f>IF('Total OH'!CC44="",#N/A,'Total OH'!CC44)</f>
        <v>#N/A</v>
      </c>
      <c r="CC43" s="67" t="e">
        <f>IF('Total OH'!CD44="",#N/A,'Total OH'!CD44)</f>
        <v>#N/A</v>
      </c>
      <c r="CD43" s="67" t="e">
        <f>IF('Total OH'!CE44="",#N/A,'Total OH'!CE44)</f>
        <v>#N/A</v>
      </c>
      <c r="CE43" s="67" t="e">
        <f>IF('Total OH'!CF44="",#N/A,'Total OH'!CF44)</f>
        <v>#N/A</v>
      </c>
      <c r="CF43" s="67" t="e">
        <f>IF('Total OH'!CG44="",#N/A,'Total OH'!CG44)</f>
        <v>#N/A</v>
      </c>
      <c r="CG43" s="67" t="e">
        <f>IF('Total OH'!CH44="",#N/A,'Total OH'!CH44)</f>
        <v>#N/A</v>
      </c>
      <c r="CH43" s="67" t="e">
        <f>IF('Total OH'!CI44="",#N/A,'Total OH'!CI44)</f>
        <v>#N/A</v>
      </c>
      <c r="CI43" s="67" t="e">
        <f>IF('Total OH'!CJ44="",#N/A,'Total OH'!CJ44)</f>
        <v>#N/A</v>
      </c>
      <c r="CJ43" s="67" t="e">
        <f>IF('Total OH'!CK44="",#N/A,'Total OH'!CK44)</f>
        <v>#N/A</v>
      </c>
      <c r="CK43" s="67" t="e">
        <f>IF('Total OH'!CL44="",#N/A,'Total OH'!CL44)</f>
        <v>#N/A</v>
      </c>
      <c r="CL43" s="67" t="e">
        <f>IF('Total OH'!CM44="",#N/A,'Total OH'!CM44)</f>
        <v>#N/A</v>
      </c>
      <c r="CM43" s="67" t="e">
        <f>IF('Total OH'!CN44="",#N/A,'Total OH'!CN44)</f>
        <v>#N/A</v>
      </c>
    </row>
    <row r="44" spans="1:91" ht="13.5" customHeight="1" x14ac:dyDescent="0.35">
      <c r="A44" s="67" t="str">
        <f>CONCATENATE('Total OH'!A45," ",'Total OH'!B45)</f>
        <v xml:space="preserve">Other 31 </v>
      </c>
      <c r="B44" s="67" t="e">
        <f>IF('Total OH'!C45="",#N/A,'Total OH'!C45)</f>
        <v>#N/A</v>
      </c>
      <c r="C44" s="67" t="e">
        <f>IF('Total OH'!D45="",#N/A,'Total OH'!D45)</f>
        <v>#N/A</v>
      </c>
      <c r="D44" s="67" t="e">
        <f>IF('Total OH'!E45="",#N/A,'Total OH'!E45)</f>
        <v>#N/A</v>
      </c>
      <c r="E44" s="67" t="e">
        <f>IF('Total OH'!F45="",#N/A,'Total OH'!F45)</f>
        <v>#N/A</v>
      </c>
      <c r="F44" s="67" t="e">
        <f>IF('Total OH'!G45="",#N/A,'Total OH'!G45)</f>
        <v>#N/A</v>
      </c>
      <c r="G44" s="67" t="e">
        <f>IF('Total OH'!H45="",#N/A,'Total OH'!H45)</f>
        <v>#N/A</v>
      </c>
      <c r="H44" s="67" t="e">
        <f>IF('Total OH'!I45="",#N/A,'Total OH'!I45)</f>
        <v>#N/A</v>
      </c>
      <c r="I44" s="67" t="e">
        <f>IF('Total OH'!J45="",#N/A,'Total OH'!J45)</f>
        <v>#N/A</v>
      </c>
      <c r="J44" s="67" t="e">
        <f>IF('Total OH'!K45="",#N/A,'Total OH'!K45)</f>
        <v>#N/A</v>
      </c>
      <c r="K44" s="67" t="e">
        <f>IF('Total OH'!L45="",#N/A,'Total OH'!L45)</f>
        <v>#N/A</v>
      </c>
      <c r="L44" s="67" t="e">
        <f>IF('Total OH'!M45="",#N/A,'Total OH'!M45)</f>
        <v>#N/A</v>
      </c>
      <c r="M44" s="67" t="e">
        <f>IF('Total OH'!N45="",#N/A,'Total OH'!N45)</f>
        <v>#N/A</v>
      </c>
      <c r="N44" s="67" t="e">
        <f>IF('Total OH'!O45="",#N/A,'Total OH'!O45)</f>
        <v>#N/A</v>
      </c>
      <c r="O44" s="67" t="e">
        <f>IF('Total OH'!P45="",#N/A,'Total OH'!P45)</f>
        <v>#N/A</v>
      </c>
      <c r="P44" s="67" t="e">
        <f>IF('Total OH'!Q45="",#N/A,'Total OH'!Q45)</f>
        <v>#N/A</v>
      </c>
      <c r="Q44" s="67" t="e">
        <f>IF('Total OH'!R45="",#N/A,'Total OH'!R45)</f>
        <v>#N/A</v>
      </c>
      <c r="R44" s="67" t="e">
        <f>IF('Total OH'!S45="",#N/A,'Total OH'!S45)</f>
        <v>#N/A</v>
      </c>
      <c r="S44" s="67" t="e">
        <f>IF('Total OH'!T45="",#N/A,'Total OH'!T45)</f>
        <v>#N/A</v>
      </c>
      <c r="T44" s="67" t="e">
        <f>IF('Total OH'!U45="",#N/A,'Total OH'!U45)</f>
        <v>#N/A</v>
      </c>
      <c r="U44" s="67" t="e">
        <f>IF('Total OH'!V45="",#N/A,'Total OH'!V45)</f>
        <v>#N/A</v>
      </c>
      <c r="V44" s="67" t="e">
        <f>IF('Total OH'!W45="",#N/A,'Total OH'!W45)</f>
        <v>#N/A</v>
      </c>
      <c r="W44" s="67" t="e">
        <f>IF('Total OH'!X45="",#N/A,'Total OH'!X45)</f>
        <v>#N/A</v>
      </c>
      <c r="X44" s="67" t="e">
        <f>IF('Total OH'!Y45="",#N/A,'Total OH'!Y45)</f>
        <v>#N/A</v>
      </c>
      <c r="Y44" s="67" t="e">
        <f>IF('Total OH'!Z45="",#N/A,'Total OH'!Z45)</f>
        <v>#N/A</v>
      </c>
      <c r="Z44" s="67" t="e">
        <f>IF('Total OH'!AA45="",#N/A,'Total OH'!AA45)</f>
        <v>#N/A</v>
      </c>
      <c r="AA44" s="67" t="e">
        <f>IF('Total OH'!AB45="",#N/A,'Total OH'!AB45)</f>
        <v>#N/A</v>
      </c>
      <c r="AB44" s="67" t="e">
        <f>IF('Total OH'!AC45="",#N/A,'Total OH'!AC45)</f>
        <v>#N/A</v>
      </c>
      <c r="AC44" s="67" t="e">
        <f>IF('Total OH'!AD45="",#N/A,'Total OH'!AD45)</f>
        <v>#N/A</v>
      </c>
      <c r="AD44" s="67" t="e">
        <f>IF('Total OH'!AE45="",#N/A,'Total OH'!AE45)</f>
        <v>#N/A</v>
      </c>
      <c r="AE44" s="67" t="e">
        <f>IF('Total OH'!AF45="",#N/A,'Total OH'!AF45)</f>
        <v>#N/A</v>
      </c>
      <c r="AF44" s="67" t="e">
        <f>IF('Total OH'!AG45="",#N/A,'Total OH'!AG45)</f>
        <v>#N/A</v>
      </c>
      <c r="AG44" s="67" t="e">
        <f>IF('Total OH'!AH45="",#N/A,'Total OH'!AH45)</f>
        <v>#N/A</v>
      </c>
      <c r="AH44" s="67" t="e">
        <f>IF('Total OH'!AI45="",#N/A,'Total OH'!AI45)</f>
        <v>#N/A</v>
      </c>
      <c r="AI44" s="67" t="e">
        <f>IF('Total OH'!AJ45="",#N/A,'Total OH'!AJ45)</f>
        <v>#N/A</v>
      </c>
      <c r="AJ44" s="67" t="e">
        <f>IF('Total OH'!AK45="",#N/A,'Total OH'!AK45)</f>
        <v>#N/A</v>
      </c>
      <c r="AK44" s="67" t="e">
        <f>IF('Total OH'!AL45="",#N/A,'Total OH'!AL45)</f>
        <v>#N/A</v>
      </c>
      <c r="AL44" s="67" t="e">
        <f>IF('Total OH'!AM45="",#N/A,'Total OH'!AM45)</f>
        <v>#N/A</v>
      </c>
      <c r="AM44" s="67" t="e">
        <f>IF('Total OH'!AN45="",#N/A,'Total OH'!AN45)</f>
        <v>#N/A</v>
      </c>
      <c r="AN44" s="67" t="e">
        <f>IF('Total OH'!AO45="",#N/A,'Total OH'!AO45)</f>
        <v>#N/A</v>
      </c>
      <c r="AO44" s="67" t="e">
        <f>IF('Total OH'!AP45="",#N/A,'Total OH'!AP45)</f>
        <v>#N/A</v>
      </c>
      <c r="AP44" s="67" t="e">
        <f>IF('Total OH'!AQ45="",#N/A,'Total OH'!AQ45)</f>
        <v>#N/A</v>
      </c>
      <c r="AQ44" s="67" t="e">
        <f>IF('Total OH'!AR45="",#N/A,'Total OH'!AR45)</f>
        <v>#N/A</v>
      </c>
      <c r="AR44" s="67" t="e">
        <f>IF('Total OH'!AS45="",#N/A,'Total OH'!AS45)</f>
        <v>#N/A</v>
      </c>
      <c r="AS44" s="67" t="e">
        <f>IF('Total OH'!AT45="",#N/A,'Total OH'!AT45)</f>
        <v>#N/A</v>
      </c>
      <c r="AT44" s="67" t="e">
        <f>IF('Total OH'!AU45="",#N/A,'Total OH'!AU45)</f>
        <v>#N/A</v>
      </c>
      <c r="AU44" s="67" t="e">
        <f>IF('Total OH'!AV45="",#N/A,'Total OH'!AV45)</f>
        <v>#N/A</v>
      </c>
      <c r="AV44" s="67" t="e">
        <f>IF('Total OH'!AW45="",#N/A,'Total OH'!AW45)</f>
        <v>#N/A</v>
      </c>
      <c r="AW44" s="67" t="e">
        <f>IF('Total OH'!AX45="",#N/A,'Total OH'!AX45)</f>
        <v>#N/A</v>
      </c>
      <c r="AX44" s="67" t="e">
        <f>IF('Total OH'!AY45="",#N/A,'Total OH'!AY45)</f>
        <v>#N/A</v>
      </c>
      <c r="AY44" s="67" t="e">
        <f>IF('Total OH'!AZ45="",#N/A,'Total OH'!AZ45)</f>
        <v>#N/A</v>
      </c>
      <c r="AZ44" s="67" t="e">
        <f>IF('Total OH'!BA45="",#N/A,'Total OH'!BA45)</f>
        <v>#N/A</v>
      </c>
      <c r="BA44" s="67" t="e">
        <f>IF('Total OH'!BB45="",#N/A,'Total OH'!BB45)</f>
        <v>#N/A</v>
      </c>
      <c r="BB44" s="67" t="e">
        <f>IF('Total OH'!BC45="",#N/A,'Total OH'!BC45)</f>
        <v>#N/A</v>
      </c>
      <c r="BC44" s="67" t="e">
        <f>IF('Total OH'!BD45="",#N/A,'Total OH'!BD45)</f>
        <v>#N/A</v>
      </c>
      <c r="BD44" s="67" t="e">
        <f>IF('Total OH'!BE45="",#N/A,'Total OH'!BE45)</f>
        <v>#N/A</v>
      </c>
      <c r="BE44" s="67" t="e">
        <f>IF('Total OH'!BF45="",#N/A,'Total OH'!BF45)</f>
        <v>#N/A</v>
      </c>
      <c r="BF44" s="67" t="e">
        <f>IF('Total OH'!BG45="",#N/A,'Total OH'!BG45)</f>
        <v>#N/A</v>
      </c>
      <c r="BG44" s="67" t="e">
        <f>IF('Total OH'!BH45="",#N/A,'Total OH'!BH45)</f>
        <v>#N/A</v>
      </c>
      <c r="BH44" s="67" t="e">
        <f>IF('Total OH'!BI45="",#N/A,'Total OH'!BI45)</f>
        <v>#N/A</v>
      </c>
      <c r="BI44" s="67" t="e">
        <f>IF('Total OH'!BJ45="",#N/A,'Total OH'!BJ45)</f>
        <v>#N/A</v>
      </c>
      <c r="BJ44" s="67" t="e">
        <f>IF('Total OH'!BK45="",#N/A,'Total OH'!BK45)</f>
        <v>#N/A</v>
      </c>
      <c r="BK44" s="67" t="e">
        <f>IF('Total OH'!BL45="",#N/A,'Total OH'!BL45)</f>
        <v>#N/A</v>
      </c>
      <c r="BL44" s="67" t="e">
        <f>IF('Total OH'!BM45="",#N/A,'Total OH'!BM45)</f>
        <v>#N/A</v>
      </c>
      <c r="BM44" s="67" t="e">
        <f>IF('Total OH'!BN45="",#N/A,'Total OH'!BN45)</f>
        <v>#N/A</v>
      </c>
      <c r="BN44" s="67" t="e">
        <f>IF('Total OH'!BO45="",#N/A,'Total OH'!BO45)</f>
        <v>#N/A</v>
      </c>
      <c r="BO44" s="67" t="e">
        <f>IF('Total OH'!BP45="",#N/A,'Total OH'!BP45)</f>
        <v>#N/A</v>
      </c>
      <c r="BP44" s="67" t="e">
        <f>IF('Total OH'!BQ45="",#N/A,'Total OH'!BQ45)</f>
        <v>#N/A</v>
      </c>
      <c r="BQ44" s="67" t="e">
        <f>IF('Total OH'!BR45="",#N/A,'Total OH'!BR45)</f>
        <v>#N/A</v>
      </c>
      <c r="BR44" s="67" t="e">
        <f>IF('Total OH'!BS45="",#N/A,'Total OH'!BS45)</f>
        <v>#N/A</v>
      </c>
      <c r="BS44" s="67" t="e">
        <f>IF('Total OH'!BT45="",#N/A,'Total OH'!BT45)</f>
        <v>#N/A</v>
      </c>
      <c r="BT44" s="67" t="e">
        <f>IF('Total OH'!BU45="",#N/A,'Total OH'!BU45)</f>
        <v>#N/A</v>
      </c>
      <c r="BU44" s="67" t="e">
        <f>IF('Total OH'!BV45="",#N/A,'Total OH'!BV45)</f>
        <v>#N/A</v>
      </c>
      <c r="BV44" s="67" t="e">
        <f>IF('Total OH'!BW45="",#N/A,'Total OH'!BW45)</f>
        <v>#N/A</v>
      </c>
      <c r="BW44" s="67" t="e">
        <f>IF('Total OH'!BX45="",#N/A,'Total OH'!BX45)</f>
        <v>#N/A</v>
      </c>
      <c r="BX44" s="67" t="e">
        <f>IF('Total OH'!BY45="",#N/A,'Total OH'!BY45)</f>
        <v>#N/A</v>
      </c>
      <c r="BY44" s="67" t="e">
        <f>IF('Total OH'!BZ45="",#N/A,'Total OH'!BZ45)</f>
        <v>#N/A</v>
      </c>
      <c r="BZ44" s="67" t="e">
        <f>IF('Total OH'!CA45="",#N/A,'Total OH'!CA45)</f>
        <v>#N/A</v>
      </c>
      <c r="CA44" s="67" t="e">
        <f>IF('Total OH'!CB45="",#N/A,'Total OH'!CB45)</f>
        <v>#N/A</v>
      </c>
      <c r="CB44" s="67" t="e">
        <f>IF('Total OH'!CC45="",#N/A,'Total OH'!CC45)</f>
        <v>#N/A</v>
      </c>
      <c r="CC44" s="67" t="e">
        <f>IF('Total OH'!CD45="",#N/A,'Total OH'!CD45)</f>
        <v>#N/A</v>
      </c>
      <c r="CD44" s="67" t="e">
        <f>IF('Total OH'!CE45="",#N/A,'Total OH'!CE45)</f>
        <v>#N/A</v>
      </c>
      <c r="CE44" s="67" t="e">
        <f>IF('Total OH'!CF45="",#N/A,'Total OH'!CF45)</f>
        <v>#N/A</v>
      </c>
      <c r="CF44" s="67" t="e">
        <f>IF('Total OH'!CG45="",#N/A,'Total OH'!CG45)</f>
        <v>#N/A</v>
      </c>
      <c r="CG44" s="67" t="e">
        <f>IF('Total OH'!CH45="",#N/A,'Total OH'!CH45)</f>
        <v>#N/A</v>
      </c>
      <c r="CH44" s="67" t="e">
        <f>IF('Total OH'!CI45="",#N/A,'Total OH'!CI45)</f>
        <v>#N/A</v>
      </c>
      <c r="CI44" s="67" t="e">
        <f>IF('Total OH'!CJ45="",#N/A,'Total OH'!CJ45)</f>
        <v>#N/A</v>
      </c>
      <c r="CJ44" s="67" t="e">
        <f>IF('Total OH'!CK45="",#N/A,'Total OH'!CK45)</f>
        <v>#N/A</v>
      </c>
      <c r="CK44" s="67" t="e">
        <f>IF('Total OH'!CL45="",#N/A,'Total OH'!CL45)</f>
        <v>#N/A</v>
      </c>
      <c r="CL44" s="67" t="e">
        <f>IF('Total OH'!CM45="",#N/A,'Total OH'!CM45)</f>
        <v>#N/A</v>
      </c>
      <c r="CM44" s="67" t="e">
        <f>IF('Total OH'!CN45="",#N/A,'Total OH'!CN45)</f>
        <v>#N/A</v>
      </c>
    </row>
    <row r="45" spans="1:91" ht="13.5" customHeight="1" x14ac:dyDescent="0.35">
      <c r="A45" s="67" t="str">
        <f>CONCATENATE('Total OH'!A46," ",'Total OH'!B46)</f>
        <v xml:space="preserve">Other 32 </v>
      </c>
      <c r="B45" s="67" t="e">
        <f>IF('Total OH'!C46="",#N/A,'Total OH'!C46)</f>
        <v>#N/A</v>
      </c>
      <c r="C45" s="67" t="e">
        <f>IF('Total OH'!D46="",#N/A,'Total OH'!D46)</f>
        <v>#N/A</v>
      </c>
      <c r="D45" s="67" t="e">
        <f>IF('Total OH'!E46="",#N/A,'Total OH'!E46)</f>
        <v>#N/A</v>
      </c>
      <c r="E45" s="67" t="e">
        <f>IF('Total OH'!F46="",#N/A,'Total OH'!F46)</f>
        <v>#N/A</v>
      </c>
      <c r="F45" s="67" t="e">
        <f>IF('Total OH'!G46="",#N/A,'Total OH'!G46)</f>
        <v>#N/A</v>
      </c>
      <c r="G45" s="67" t="e">
        <f>IF('Total OH'!H46="",#N/A,'Total OH'!H46)</f>
        <v>#N/A</v>
      </c>
      <c r="H45" s="67" t="e">
        <f>IF('Total OH'!I46="",#N/A,'Total OH'!I46)</f>
        <v>#N/A</v>
      </c>
      <c r="I45" s="67" t="e">
        <f>IF('Total OH'!J46="",#N/A,'Total OH'!J46)</f>
        <v>#N/A</v>
      </c>
      <c r="J45" s="67" t="e">
        <f>IF('Total OH'!K46="",#N/A,'Total OH'!K46)</f>
        <v>#N/A</v>
      </c>
      <c r="K45" s="67" t="e">
        <f>IF('Total OH'!L46="",#N/A,'Total OH'!L46)</f>
        <v>#N/A</v>
      </c>
      <c r="L45" s="67" t="e">
        <f>IF('Total OH'!M46="",#N/A,'Total OH'!M46)</f>
        <v>#N/A</v>
      </c>
      <c r="M45" s="67" t="e">
        <f>IF('Total OH'!N46="",#N/A,'Total OH'!N46)</f>
        <v>#N/A</v>
      </c>
      <c r="N45" s="67" t="e">
        <f>IF('Total OH'!O46="",#N/A,'Total OH'!O46)</f>
        <v>#N/A</v>
      </c>
      <c r="O45" s="67" t="e">
        <f>IF('Total OH'!P46="",#N/A,'Total OH'!P46)</f>
        <v>#N/A</v>
      </c>
      <c r="P45" s="67" t="e">
        <f>IF('Total OH'!Q46="",#N/A,'Total OH'!Q46)</f>
        <v>#N/A</v>
      </c>
      <c r="Q45" s="67" t="e">
        <f>IF('Total OH'!R46="",#N/A,'Total OH'!R46)</f>
        <v>#N/A</v>
      </c>
      <c r="R45" s="67" t="e">
        <f>IF('Total OH'!S46="",#N/A,'Total OH'!S46)</f>
        <v>#N/A</v>
      </c>
      <c r="S45" s="67" t="e">
        <f>IF('Total OH'!T46="",#N/A,'Total OH'!T46)</f>
        <v>#N/A</v>
      </c>
      <c r="T45" s="67" t="e">
        <f>IF('Total OH'!U46="",#N/A,'Total OH'!U46)</f>
        <v>#N/A</v>
      </c>
      <c r="U45" s="67" t="e">
        <f>IF('Total OH'!V46="",#N/A,'Total OH'!V46)</f>
        <v>#N/A</v>
      </c>
      <c r="V45" s="67" t="e">
        <f>IF('Total OH'!W46="",#N/A,'Total OH'!W46)</f>
        <v>#N/A</v>
      </c>
      <c r="W45" s="67" t="e">
        <f>IF('Total OH'!X46="",#N/A,'Total OH'!X46)</f>
        <v>#N/A</v>
      </c>
      <c r="X45" s="67" t="e">
        <f>IF('Total OH'!Y46="",#N/A,'Total OH'!Y46)</f>
        <v>#N/A</v>
      </c>
      <c r="Y45" s="67" t="e">
        <f>IF('Total OH'!Z46="",#N/A,'Total OH'!Z46)</f>
        <v>#N/A</v>
      </c>
      <c r="Z45" s="67" t="e">
        <f>IF('Total OH'!AA46="",#N/A,'Total OH'!AA46)</f>
        <v>#N/A</v>
      </c>
      <c r="AA45" s="67" t="e">
        <f>IF('Total OH'!AB46="",#N/A,'Total OH'!AB46)</f>
        <v>#N/A</v>
      </c>
      <c r="AB45" s="67" t="e">
        <f>IF('Total OH'!AC46="",#N/A,'Total OH'!AC46)</f>
        <v>#N/A</v>
      </c>
      <c r="AC45" s="67" t="e">
        <f>IF('Total OH'!AD46="",#N/A,'Total OH'!AD46)</f>
        <v>#N/A</v>
      </c>
      <c r="AD45" s="67" t="e">
        <f>IF('Total OH'!AE46="",#N/A,'Total OH'!AE46)</f>
        <v>#N/A</v>
      </c>
      <c r="AE45" s="67" t="e">
        <f>IF('Total OH'!AF46="",#N/A,'Total OH'!AF46)</f>
        <v>#N/A</v>
      </c>
      <c r="AF45" s="67" t="e">
        <f>IF('Total OH'!AG46="",#N/A,'Total OH'!AG46)</f>
        <v>#N/A</v>
      </c>
      <c r="AG45" s="67" t="e">
        <f>IF('Total OH'!AH46="",#N/A,'Total OH'!AH46)</f>
        <v>#N/A</v>
      </c>
      <c r="AH45" s="67" t="e">
        <f>IF('Total OH'!AI46="",#N/A,'Total OH'!AI46)</f>
        <v>#N/A</v>
      </c>
      <c r="AI45" s="67" t="e">
        <f>IF('Total OH'!AJ46="",#N/A,'Total OH'!AJ46)</f>
        <v>#N/A</v>
      </c>
      <c r="AJ45" s="67" t="e">
        <f>IF('Total OH'!AK46="",#N/A,'Total OH'!AK46)</f>
        <v>#N/A</v>
      </c>
      <c r="AK45" s="67" t="e">
        <f>IF('Total OH'!AL46="",#N/A,'Total OH'!AL46)</f>
        <v>#N/A</v>
      </c>
      <c r="AL45" s="67" t="e">
        <f>IF('Total OH'!AM46="",#N/A,'Total OH'!AM46)</f>
        <v>#N/A</v>
      </c>
      <c r="AM45" s="67" t="e">
        <f>IF('Total OH'!AN46="",#N/A,'Total OH'!AN46)</f>
        <v>#N/A</v>
      </c>
      <c r="AN45" s="67" t="e">
        <f>IF('Total OH'!AO46="",#N/A,'Total OH'!AO46)</f>
        <v>#N/A</v>
      </c>
      <c r="AO45" s="67" t="e">
        <f>IF('Total OH'!AP46="",#N/A,'Total OH'!AP46)</f>
        <v>#N/A</v>
      </c>
      <c r="AP45" s="67" t="e">
        <f>IF('Total OH'!AQ46="",#N/A,'Total OH'!AQ46)</f>
        <v>#N/A</v>
      </c>
      <c r="AQ45" s="67" t="e">
        <f>IF('Total OH'!AR46="",#N/A,'Total OH'!AR46)</f>
        <v>#N/A</v>
      </c>
      <c r="AR45" s="67" t="e">
        <f>IF('Total OH'!AS46="",#N/A,'Total OH'!AS46)</f>
        <v>#N/A</v>
      </c>
      <c r="AS45" s="67" t="e">
        <f>IF('Total OH'!AT46="",#N/A,'Total OH'!AT46)</f>
        <v>#N/A</v>
      </c>
      <c r="AT45" s="67" t="e">
        <f>IF('Total OH'!AU46="",#N/A,'Total OH'!AU46)</f>
        <v>#N/A</v>
      </c>
      <c r="AU45" s="67" t="e">
        <f>IF('Total OH'!AV46="",#N/A,'Total OH'!AV46)</f>
        <v>#N/A</v>
      </c>
      <c r="AV45" s="67" t="e">
        <f>IF('Total OH'!AW46="",#N/A,'Total OH'!AW46)</f>
        <v>#N/A</v>
      </c>
      <c r="AW45" s="67" t="e">
        <f>IF('Total OH'!AX46="",#N/A,'Total OH'!AX46)</f>
        <v>#N/A</v>
      </c>
      <c r="AX45" s="67" t="e">
        <f>IF('Total OH'!AY46="",#N/A,'Total OH'!AY46)</f>
        <v>#N/A</v>
      </c>
      <c r="AY45" s="67" t="e">
        <f>IF('Total OH'!AZ46="",#N/A,'Total OH'!AZ46)</f>
        <v>#N/A</v>
      </c>
      <c r="AZ45" s="67" t="e">
        <f>IF('Total OH'!BA46="",#N/A,'Total OH'!BA46)</f>
        <v>#N/A</v>
      </c>
      <c r="BA45" s="67" t="e">
        <f>IF('Total OH'!BB46="",#N/A,'Total OH'!BB46)</f>
        <v>#N/A</v>
      </c>
      <c r="BB45" s="67" t="e">
        <f>IF('Total OH'!BC46="",#N/A,'Total OH'!BC46)</f>
        <v>#N/A</v>
      </c>
      <c r="BC45" s="67" t="e">
        <f>IF('Total OH'!BD46="",#N/A,'Total OH'!BD46)</f>
        <v>#N/A</v>
      </c>
      <c r="BD45" s="67" t="e">
        <f>IF('Total OH'!BE46="",#N/A,'Total OH'!BE46)</f>
        <v>#N/A</v>
      </c>
      <c r="BE45" s="67" t="e">
        <f>IF('Total OH'!BF46="",#N/A,'Total OH'!BF46)</f>
        <v>#N/A</v>
      </c>
      <c r="BF45" s="67" t="e">
        <f>IF('Total OH'!BG46="",#N/A,'Total OH'!BG46)</f>
        <v>#N/A</v>
      </c>
      <c r="BG45" s="67" t="e">
        <f>IF('Total OH'!BH46="",#N/A,'Total OH'!BH46)</f>
        <v>#N/A</v>
      </c>
      <c r="BH45" s="67" t="e">
        <f>IF('Total OH'!BI46="",#N/A,'Total OH'!BI46)</f>
        <v>#N/A</v>
      </c>
      <c r="BI45" s="67" t="e">
        <f>IF('Total OH'!BJ46="",#N/A,'Total OH'!BJ46)</f>
        <v>#N/A</v>
      </c>
      <c r="BJ45" s="67" t="e">
        <f>IF('Total OH'!BK46="",#N/A,'Total OH'!BK46)</f>
        <v>#N/A</v>
      </c>
      <c r="BK45" s="67" t="e">
        <f>IF('Total OH'!BL46="",#N/A,'Total OH'!BL46)</f>
        <v>#N/A</v>
      </c>
      <c r="BL45" s="67" t="e">
        <f>IF('Total OH'!BM46="",#N/A,'Total OH'!BM46)</f>
        <v>#N/A</v>
      </c>
      <c r="BM45" s="67" t="e">
        <f>IF('Total OH'!BN46="",#N/A,'Total OH'!BN46)</f>
        <v>#N/A</v>
      </c>
      <c r="BN45" s="67" t="e">
        <f>IF('Total OH'!BO46="",#N/A,'Total OH'!BO46)</f>
        <v>#N/A</v>
      </c>
      <c r="BO45" s="67" t="e">
        <f>IF('Total OH'!BP46="",#N/A,'Total OH'!BP46)</f>
        <v>#N/A</v>
      </c>
      <c r="BP45" s="67" t="e">
        <f>IF('Total OH'!BQ46="",#N/A,'Total OH'!BQ46)</f>
        <v>#N/A</v>
      </c>
      <c r="BQ45" s="67" t="e">
        <f>IF('Total OH'!BR46="",#N/A,'Total OH'!BR46)</f>
        <v>#N/A</v>
      </c>
      <c r="BR45" s="67" t="e">
        <f>IF('Total OH'!BS46="",#N/A,'Total OH'!BS46)</f>
        <v>#N/A</v>
      </c>
      <c r="BS45" s="67" t="e">
        <f>IF('Total OH'!BT46="",#N/A,'Total OH'!BT46)</f>
        <v>#N/A</v>
      </c>
      <c r="BT45" s="67" t="e">
        <f>IF('Total OH'!BU46="",#N/A,'Total OH'!BU46)</f>
        <v>#N/A</v>
      </c>
      <c r="BU45" s="67" t="e">
        <f>IF('Total OH'!BV46="",#N/A,'Total OH'!BV46)</f>
        <v>#N/A</v>
      </c>
      <c r="BV45" s="67" t="e">
        <f>IF('Total OH'!BW46="",#N/A,'Total OH'!BW46)</f>
        <v>#N/A</v>
      </c>
      <c r="BW45" s="67" t="e">
        <f>IF('Total OH'!BX46="",#N/A,'Total OH'!BX46)</f>
        <v>#N/A</v>
      </c>
      <c r="BX45" s="67" t="e">
        <f>IF('Total OH'!BY46="",#N/A,'Total OH'!BY46)</f>
        <v>#N/A</v>
      </c>
      <c r="BY45" s="67" t="e">
        <f>IF('Total OH'!BZ46="",#N/A,'Total OH'!BZ46)</f>
        <v>#N/A</v>
      </c>
      <c r="BZ45" s="67" t="e">
        <f>IF('Total OH'!CA46="",#N/A,'Total OH'!CA46)</f>
        <v>#N/A</v>
      </c>
      <c r="CA45" s="67" t="e">
        <f>IF('Total OH'!CB46="",#N/A,'Total OH'!CB46)</f>
        <v>#N/A</v>
      </c>
      <c r="CB45" s="67" t="e">
        <f>IF('Total OH'!CC46="",#N/A,'Total OH'!CC46)</f>
        <v>#N/A</v>
      </c>
      <c r="CC45" s="67" t="e">
        <f>IF('Total OH'!CD46="",#N/A,'Total OH'!CD46)</f>
        <v>#N/A</v>
      </c>
      <c r="CD45" s="67" t="e">
        <f>IF('Total OH'!CE46="",#N/A,'Total OH'!CE46)</f>
        <v>#N/A</v>
      </c>
      <c r="CE45" s="67" t="e">
        <f>IF('Total OH'!CF46="",#N/A,'Total OH'!CF46)</f>
        <v>#N/A</v>
      </c>
      <c r="CF45" s="67" t="e">
        <f>IF('Total OH'!CG46="",#N/A,'Total OH'!CG46)</f>
        <v>#N/A</v>
      </c>
      <c r="CG45" s="67" t="e">
        <f>IF('Total OH'!CH46="",#N/A,'Total OH'!CH46)</f>
        <v>#N/A</v>
      </c>
      <c r="CH45" s="67" t="e">
        <f>IF('Total OH'!CI46="",#N/A,'Total OH'!CI46)</f>
        <v>#N/A</v>
      </c>
      <c r="CI45" s="67" t="e">
        <f>IF('Total OH'!CJ46="",#N/A,'Total OH'!CJ46)</f>
        <v>#N/A</v>
      </c>
      <c r="CJ45" s="67" t="e">
        <f>IF('Total OH'!CK46="",#N/A,'Total OH'!CK46)</f>
        <v>#N/A</v>
      </c>
      <c r="CK45" s="67" t="e">
        <f>IF('Total OH'!CL46="",#N/A,'Total OH'!CL46)</f>
        <v>#N/A</v>
      </c>
      <c r="CL45" s="67" t="e">
        <f>IF('Total OH'!CM46="",#N/A,'Total OH'!CM46)</f>
        <v>#N/A</v>
      </c>
      <c r="CM45" s="67" t="e">
        <f>IF('Total OH'!CN46="",#N/A,'Total OH'!CN46)</f>
        <v>#N/A</v>
      </c>
    </row>
    <row r="46" spans="1:91" ht="13.5" customHeight="1" x14ac:dyDescent="0.35">
      <c r="A46" s="67" t="str">
        <f>CONCATENATE('Total OH'!A47," ",'Total OH'!B47)</f>
        <v xml:space="preserve">Other 33 </v>
      </c>
      <c r="B46" s="67" t="e">
        <f>IF('Total OH'!C47="",#N/A,'Total OH'!C47)</f>
        <v>#N/A</v>
      </c>
      <c r="C46" s="67" t="e">
        <f>IF('Total OH'!D47="",#N/A,'Total OH'!D47)</f>
        <v>#N/A</v>
      </c>
      <c r="D46" s="67" t="e">
        <f>IF('Total OH'!E47="",#N/A,'Total OH'!E47)</f>
        <v>#N/A</v>
      </c>
      <c r="E46" s="67" t="e">
        <f>IF('Total OH'!F47="",#N/A,'Total OH'!F47)</f>
        <v>#N/A</v>
      </c>
      <c r="F46" s="67" t="e">
        <f>IF('Total OH'!G47="",#N/A,'Total OH'!G47)</f>
        <v>#N/A</v>
      </c>
      <c r="G46" s="67" t="e">
        <f>IF('Total OH'!H47="",#N/A,'Total OH'!H47)</f>
        <v>#N/A</v>
      </c>
      <c r="H46" s="67" t="e">
        <f>IF('Total OH'!I47="",#N/A,'Total OH'!I47)</f>
        <v>#N/A</v>
      </c>
      <c r="I46" s="67" t="e">
        <f>IF('Total OH'!J47="",#N/A,'Total OH'!J47)</f>
        <v>#N/A</v>
      </c>
      <c r="J46" s="67" t="e">
        <f>IF('Total OH'!K47="",#N/A,'Total OH'!K47)</f>
        <v>#N/A</v>
      </c>
      <c r="K46" s="67" t="e">
        <f>IF('Total OH'!L47="",#N/A,'Total OH'!L47)</f>
        <v>#N/A</v>
      </c>
      <c r="L46" s="67" t="e">
        <f>IF('Total OH'!M47="",#N/A,'Total OH'!M47)</f>
        <v>#N/A</v>
      </c>
      <c r="M46" s="67" t="e">
        <f>IF('Total OH'!N47="",#N/A,'Total OH'!N47)</f>
        <v>#N/A</v>
      </c>
      <c r="N46" s="67" t="e">
        <f>IF('Total OH'!O47="",#N/A,'Total OH'!O47)</f>
        <v>#N/A</v>
      </c>
      <c r="O46" s="67" t="e">
        <f>IF('Total OH'!P47="",#N/A,'Total OH'!P47)</f>
        <v>#N/A</v>
      </c>
      <c r="P46" s="67" t="e">
        <f>IF('Total OH'!Q47="",#N/A,'Total OH'!Q47)</f>
        <v>#N/A</v>
      </c>
      <c r="Q46" s="67" t="e">
        <f>IF('Total OH'!R47="",#N/A,'Total OH'!R47)</f>
        <v>#N/A</v>
      </c>
      <c r="R46" s="67" t="e">
        <f>IF('Total OH'!S47="",#N/A,'Total OH'!S47)</f>
        <v>#N/A</v>
      </c>
      <c r="S46" s="67" t="e">
        <f>IF('Total OH'!T47="",#N/A,'Total OH'!T47)</f>
        <v>#N/A</v>
      </c>
      <c r="T46" s="67" t="e">
        <f>IF('Total OH'!U47="",#N/A,'Total OH'!U47)</f>
        <v>#N/A</v>
      </c>
      <c r="U46" s="67" t="e">
        <f>IF('Total OH'!V47="",#N/A,'Total OH'!V47)</f>
        <v>#N/A</v>
      </c>
      <c r="V46" s="67" t="e">
        <f>IF('Total OH'!W47="",#N/A,'Total OH'!W47)</f>
        <v>#N/A</v>
      </c>
      <c r="W46" s="67" t="e">
        <f>IF('Total OH'!X47="",#N/A,'Total OH'!X47)</f>
        <v>#N/A</v>
      </c>
      <c r="X46" s="67" t="e">
        <f>IF('Total OH'!Y47="",#N/A,'Total OH'!Y47)</f>
        <v>#N/A</v>
      </c>
      <c r="Y46" s="67" t="e">
        <f>IF('Total OH'!Z47="",#N/A,'Total OH'!Z47)</f>
        <v>#N/A</v>
      </c>
      <c r="Z46" s="67" t="e">
        <f>IF('Total OH'!AA47="",#N/A,'Total OH'!AA47)</f>
        <v>#N/A</v>
      </c>
      <c r="AA46" s="67" t="e">
        <f>IF('Total OH'!AB47="",#N/A,'Total OH'!AB47)</f>
        <v>#N/A</v>
      </c>
      <c r="AB46" s="67" t="e">
        <f>IF('Total OH'!AC47="",#N/A,'Total OH'!AC47)</f>
        <v>#N/A</v>
      </c>
      <c r="AC46" s="67" t="e">
        <f>IF('Total OH'!AD47="",#N/A,'Total OH'!AD47)</f>
        <v>#N/A</v>
      </c>
      <c r="AD46" s="67" t="e">
        <f>IF('Total OH'!AE47="",#N/A,'Total OH'!AE47)</f>
        <v>#N/A</v>
      </c>
      <c r="AE46" s="67" t="e">
        <f>IF('Total OH'!AF47="",#N/A,'Total OH'!AF47)</f>
        <v>#N/A</v>
      </c>
      <c r="AF46" s="67" t="e">
        <f>IF('Total OH'!AG47="",#N/A,'Total OH'!AG47)</f>
        <v>#N/A</v>
      </c>
      <c r="AG46" s="67" t="e">
        <f>IF('Total OH'!AH47="",#N/A,'Total OH'!AH47)</f>
        <v>#N/A</v>
      </c>
      <c r="AH46" s="67" t="e">
        <f>IF('Total OH'!AI47="",#N/A,'Total OH'!AI47)</f>
        <v>#N/A</v>
      </c>
      <c r="AI46" s="67" t="e">
        <f>IF('Total OH'!AJ47="",#N/A,'Total OH'!AJ47)</f>
        <v>#N/A</v>
      </c>
      <c r="AJ46" s="67" t="e">
        <f>IF('Total OH'!AK47="",#N/A,'Total OH'!AK47)</f>
        <v>#N/A</v>
      </c>
      <c r="AK46" s="67" t="e">
        <f>IF('Total OH'!AL47="",#N/A,'Total OH'!AL47)</f>
        <v>#N/A</v>
      </c>
      <c r="AL46" s="67" t="e">
        <f>IF('Total OH'!AM47="",#N/A,'Total OH'!AM47)</f>
        <v>#N/A</v>
      </c>
      <c r="AM46" s="67" t="e">
        <f>IF('Total OH'!AN47="",#N/A,'Total OH'!AN47)</f>
        <v>#N/A</v>
      </c>
      <c r="AN46" s="67" t="e">
        <f>IF('Total OH'!AO47="",#N/A,'Total OH'!AO47)</f>
        <v>#N/A</v>
      </c>
      <c r="AO46" s="67" t="e">
        <f>IF('Total OH'!AP47="",#N/A,'Total OH'!AP47)</f>
        <v>#N/A</v>
      </c>
      <c r="AP46" s="67" t="e">
        <f>IF('Total OH'!AQ47="",#N/A,'Total OH'!AQ47)</f>
        <v>#N/A</v>
      </c>
      <c r="AQ46" s="67" t="e">
        <f>IF('Total OH'!AR47="",#N/A,'Total OH'!AR47)</f>
        <v>#N/A</v>
      </c>
      <c r="AR46" s="67" t="e">
        <f>IF('Total OH'!AS47="",#N/A,'Total OH'!AS47)</f>
        <v>#N/A</v>
      </c>
      <c r="AS46" s="67" t="e">
        <f>IF('Total OH'!AT47="",#N/A,'Total OH'!AT47)</f>
        <v>#N/A</v>
      </c>
      <c r="AT46" s="67" t="e">
        <f>IF('Total OH'!AU47="",#N/A,'Total OH'!AU47)</f>
        <v>#N/A</v>
      </c>
      <c r="AU46" s="67" t="e">
        <f>IF('Total OH'!AV47="",#N/A,'Total OH'!AV47)</f>
        <v>#N/A</v>
      </c>
      <c r="AV46" s="67" t="e">
        <f>IF('Total OH'!AW47="",#N/A,'Total OH'!AW47)</f>
        <v>#N/A</v>
      </c>
      <c r="AW46" s="67" t="e">
        <f>IF('Total OH'!AX47="",#N/A,'Total OH'!AX47)</f>
        <v>#N/A</v>
      </c>
      <c r="AX46" s="67" t="e">
        <f>IF('Total OH'!AY47="",#N/A,'Total OH'!AY47)</f>
        <v>#N/A</v>
      </c>
      <c r="AY46" s="67" t="e">
        <f>IF('Total OH'!AZ47="",#N/A,'Total OH'!AZ47)</f>
        <v>#N/A</v>
      </c>
      <c r="AZ46" s="67" t="e">
        <f>IF('Total OH'!BA47="",#N/A,'Total OH'!BA47)</f>
        <v>#N/A</v>
      </c>
      <c r="BA46" s="67" t="e">
        <f>IF('Total OH'!BB47="",#N/A,'Total OH'!BB47)</f>
        <v>#N/A</v>
      </c>
      <c r="BB46" s="67" t="e">
        <f>IF('Total OH'!BC47="",#N/A,'Total OH'!BC47)</f>
        <v>#N/A</v>
      </c>
      <c r="BC46" s="67" t="e">
        <f>IF('Total OH'!BD47="",#N/A,'Total OH'!BD47)</f>
        <v>#N/A</v>
      </c>
      <c r="BD46" s="67" t="e">
        <f>IF('Total OH'!BE47="",#N/A,'Total OH'!BE47)</f>
        <v>#N/A</v>
      </c>
      <c r="BE46" s="67" t="e">
        <f>IF('Total OH'!BF47="",#N/A,'Total OH'!BF47)</f>
        <v>#N/A</v>
      </c>
      <c r="BF46" s="67" t="e">
        <f>IF('Total OH'!BG47="",#N/A,'Total OH'!BG47)</f>
        <v>#N/A</v>
      </c>
      <c r="BG46" s="67" t="e">
        <f>IF('Total OH'!BH47="",#N/A,'Total OH'!BH47)</f>
        <v>#N/A</v>
      </c>
      <c r="BH46" s="67" t="e">
        <f>IF('Total OH'!BI47="",#N/A,'Total OH'!BI47)</f>
        <v>#N/A</v>
      </c>
      <c r="BI46" s="67" t="e">
        <f>IF('Total OH'!BJ47="",#N/A,'Total OH'!BJ47)</f>
        <v>#N/A</v>
      </c>
      <c r="BJ46" s="67" t="e">
        <f>IF('Total OH'!BK47="",#N/A,'Total OH'!BK47)</f>
        <v>#N/A</v>
      </c>
      <c r="BK46" s="67" t="e">
        <f>IF('Total OH'!BL47="",#N/A,'Total OH'!BL47)</f>
        <v>#N/A</v>
      </c>
      <c r="BL46" s="67" t="e">
        <f>IF('Total OH'!BM47="",#N/A,'Total OH'!BM47)</f>
        <v>#N/A</v>
      </c>
      <c r="BM46" s="67" t="e">
        <f>IF('Total OH'!BN47="",#N/A,'Total OH'!BN47)</f>
        <v>#N/A</v>
      </c>
      <c r="BN46" s="67" t="e">
        <f>IF('Total OH'!BO47="",#N/A,'Total OH'!BO47)</f>
        <v>#N/A</v>
      </c>
      <c r="BO46" s="67" t="e">
        <f>IF('Total OH'!BP47="",#N/A,'Total OH'!BP47)</f>
        <v>#N/A</v>
      </c>
      <c r="BP46" s="67" t="e">
        <f>IF('Total OH'!BQ47="",#N/A,'Total OH'!BQ47)</f>
        <v>#N/A</v>
      </c>
      <c r="BQ46" s="67" t="e">
        <f>IF('Total OH'!BR47="",#N/A,'Total OH'!BR47)</f>
        <v>#N/A</v>
      </c>
      <c r="BR46" s="67" t="e">
        <f>IF('Total OH'!BS47="",#N/A,'Total OH'!BS47)</f>
        <v>#N/A</v>
      </c>
      <c r="BS46" s="67" t="e">
        <f>IF('Total OH'!BT47="",#N/A,'Total OH'!BT47)</f>
        <v>#N/A</v>
      </c>
      <c r="BT46" s="67" t="e">
        <f>IF('Total OH'!BU47="",#N/A,'Total OH'!BU47)</f>
        <v>#N/A</v>
      </c>
      <c r="BU46" s="67" t="e">
        <f>IF('Total OH'!BV47="",#N/A,'Total OH'!BV47)</f>
        <v>#N/A</v>
      </c>
      <c r="BV46" s="67" t="e">
        <f>IF('Total OH'!BW47="",#N/A,'Total OH'!BW47)</f>
        <v>#N/A</v>
      </c>
      <c r="BW46" s="67" t="e">
        <f>IF('Total OH'!BX47="",#N/A,'Total OH'!BX47)</f>
        <v>#N/A</v>
      </c>
      <c r="BX46" s="67" t="e">
        <f>IF('Total OH'!BY47="",#N/A,'Total OH'!BY47)</f>
        <v>#N/A</v>
      </c>
      <c r="BY46" s="67" t="e">
        <f>IF('Total OH'!BZ47="",#N/A,'Total OH'!BZ47)</f>
        <v>#N/A</v>
      </c>
      <c r="BZ46" s="67" t="e">
        <f>IF('Total OH'!CA47="",#N/A,'Total OH'!CA47)</f>
        <v>#N/A</v>
      </c>
      <c r="CA46" s="67" t="e">
        <f>IF('Total OH'!CB47="",#N/A,'Total OH'!CB47)</f>
        <v>#N/A</v>
      </c>
      <c r="CB46" s="67" t="e">
        <f>IF('Total OH'!CC47="",#N/A,'Total OH'!CC47)</f>
        <v>#N/A</v>
      </c>
      <c r="CC46" s="67" t="e">
        <f>IF('Total OH'!CD47="",#N/A,'Total OH'!CD47)</f>
        <v>#N/A</v>
      </c>
      <c r="CD46" s="67" t="e">
        <f>IF('Total OH'!CE47="",#N/A,'Total OH'!CE47)</f>
        <v>#N/A</v>
      </c>
      <c r="CE46" s="67" t="e">
        <f>IF('Total OH'!CF47="",#N/A,'Total OH'!CF47)</f>
        <v>#N/A</v>
      </c>
      <c r="CF46" s="67" t="e">
        <f>IF('Total OH'!CG47="",#N/A,'Total OH'!CG47)</f>
        <v>#N/A</v>
      </c>
      <c r="CG46" s="67" t="e">
        <f>IF('Total OH'!CH47="",#N/A,'Total OH'!CH47)</f>
        <v>#N/A</v>
      </c>
      <c r="CH46" s="67" t="e">
        <f>IF('Total OH'!CI47="",#N/A,'Total OH'!CI47)</f>
        <v>#N/A</v>
      </c>
      <c r="CI46" s="67" t="e">
        <f>IF('Total OH'!CJ47="",#N/A,'Total OH'!CJ47)</f>
        <v>#N/A</v>
      </c>
      <c r="CJ46" s="67" t="e">
        <f>IF('Total OH'!CK47="",#N/A,'Total OH'!CK47)</f>
        <v>#N/A</v>
      </c>
      <c r="CK46" s="67" t="e">
        <f>IF('Total OH'!CL47="",#N/A,'Total OH'!CL47)</f>
        <v>#N/A</v>
      </c>
      <c r="CL46" s="67" t="e">
        <f>IF('Total OH'!CM47="",#N/A,'Total OH'!CM47)</f>
        <v>#N/A</v>
      </c>
      <c r="CM46" s="67" t="e">
        <f>IF('Total OH'!CN47="",#N/A,'Total OH'!CN47)</f>
        <v>#N/A</v>
      </c>
    </row>
    <row r="47" spans="1:91" ht="13.5" customHeight="1" x14ac:dyDescent="0.35">
      <c r="A47" s="67" t="str">
        <f>CONCATENATE('Total OH'!A48," ",'Total OH'!B48)</f>
        <v xml:space="preserve">Other 34 </v>
      </c>
      <c r="B47" s="67" t="e">
        <f>IF('Total OH'!C48="",#N/A,'Total OH'!C48)</f>
        <v>#N/A</v>
      </c>
      <c r="C47" s="67" t="e">
        <f>IF('Total OH'!D48="",#N/A,'Total OH'!D48)</f>
        <v>#N/A</v>
      </c>
      <c r="D47" s="67" t="e">
        <f>IF('Total OH'!E48="",#N/A,'Total OH'!E48)</f>
        <v>#N/A</v>
      </c>
      <c r="E47" s="67" t="e">
        <f>IF('Total OH'!F48="",#N/A,'Total OH'!F48)</f>
        <v>#N/A</v>
      </c>
      <c r="F47" s="67" t="e">
        <f>IF('Total OH'!G48="",#N/A,'Total OH'!G48)</f>
        <v>#N/A</v>
      </c>
      <c r="G47" s="67" t="e">
        <f>IF('Total OH'!H48="",#N/A,'Total OH'!H48)</f>
        <v>#N/A</v>
      </c>
      <c r="H47" s="67" t="e">
        <f>IF('Total OH'!I48="",#N/A,'Total OH'!I48)</f>
        <v>#N/A</v>
      </c>
      <c r="I47" s="67" t="e">
        <f>IF('Total OH'!J48="",#N/A,'Total OH'!J48)</f>
        <v>#N/A</v>
      </c>
      <c r="J47" s="67" t="e">
        <f>IF('Total OH'!K48="",#N/A,'Total OH'!K48)</f>
        <v>#N/A</v>
      </c>
      <c r="K47" s="67" t="e">
        <f>IF('Total OH'!L48="",#N/A,'Total OH'!L48)</f>
        <v>#N/A</v>
      </c>
      <c r="L47" s="67" t="e">
        <f>IF('Total OH'!M48="",#N/A,'Total OH'!M48)</f>
        <v>#N/A</v>
      </c>
      <c r="M47" s="67" t="e">
        <f>IF('Total OH'!N48="",#N/A,'Total OH'!N48)</f>
        <v>#N/A</v>
      </c>
      <c r="N47" s="67" t="e">
        <f>IF('Total OH'!O48="",#N/A,'Total OH'!O48)</f>
        <v>#N/A</v>
      </c>
      <c r="O47" s="67" t="e">
        <f>IF('Total OH'!P48="",#N/A,'Total OH'!P48)</f>
        <v>#N/A</v>
      </c>
      <c r="P47" s="67" t="e">
        <f>IF('Total OH'!Q48="",#N/A,'Total OH'!Q48)</f>
        <v>#N/A</v>
      </c>
      <c r="Q47" s="67" t="e">
        <f>IF('Total OH'!R48="",#N/A,'Total OH'!R48)</f>
        <v>#N/A</v>
      </c>
      <c r="R47" s="67" t="e">
        <f>IF('Total OH'!S48="",#N/A,'Total OH'!S48)</f>
        <v>#N/A</v>
      </c>
      <c r="S47" s="67" t="e">
        <f>IF('Total OH'!T48="",#N/A,'Total OH'!T48)</f>
        <v>#N/A</v>
      </c>
      <c r="T47" s="67" t="e">
        <f>IF('Total OH'!U48="",#N/A,'Total OH'!U48)</f>
        <v>#N/A</v>
      </c>
      <c r="U47" s="67" t="e">
        <f>IF('Total OH'!V48="",#N/A,'Total OH'!V48)</f>
        <v>#N/A</v>
      </c>
      <c r="V47" s="67" t="e">
        <f>IF('Total OH'!W48="",#N/A,'Total OH'!W48)</f>
        <v>#N/A</v>
      </c>
      <c r="W47" s="67" t="e">
        <f>IF('Total OH'!X48="",#N/A,'Total OH'!X48)</f>
        <v>#N/A</v>
      </c>
      <c r="X47" s="67" t="e">
        <f>IF('Total OH'!Y48="",#N/A,'Total OH'!Y48)</f>
        <v>#N/A</v>
      </c>
      <c r="Y47" s="67" t="e">
        <f>IF('Total OH'!Z48="",#N/A,'Total OH'!Z48)</f>
        <v>#N/A</v>
      </c>
      <c r="Z47" s="67" t="e">
        <f>IF('Total OH'!AA48="",#N/A,'Total OH'!AA48)</f>
        <v>#N/A</v>
      </c>
      <c r="AA47" s="67" t="e">
        <f>IF('Total OH'!AB48="",#N/A,'Total OH'!AB48)</f>
        <v>#N/A</v>
      </c>
      <c r="AB47" s="67" t="e">
        <f>IF('Total OH'!AC48="",#N/A,'Total OH'!AC48)</f>
        <v>#N/A</v>
      </c>
      <c r="AC47" s="67" t="e">
        <f>IF('Total OH'!AD48="",#N/A,'Total OH'!AD48)</f>
        <v>#N/A</v>
      </c>
      <c r="AD47" s="67" t="e">
        <f>IF('Total OH'!AE48="",#N/A,'Total OH'!AE48)</f>
        <v>#N/A</v>
      </c>
      <c r="AE47" s="67" t="e">
        <f>IF('Total OH'!AF48="",#N/A,'Total OH'!AF48)</f>
        <v>#N/A</v>
      </c>
      <c r="AF47" s="67" t="e">
        <f>IF('Total OH'!AG48="",#N/A,'Total OH'!AG48)</f>
        <v>#N/A</v>
      </c>
      <c r="AG47" s="67" t="e">
        <f>IF('Total OH'!AH48="",#N/A,'Total OH'!AH48)</f>
        <v>#N/A</v>
      </c>
      <c r="AH47" s="67" t="e">
        <f>IF('Total OH'!AI48="",#N/A,'Total OH'!AI48)</f>
        <v>#N/A</v>
      </c>
      <c r="AI47" s="67" t="e">
        <f>IF('Total OH'!AJ48="",#N/A,'Total OH'!AJ48)</f>
        <v>#N/A</v>
      </c>
      <c r="AJ47" s="67" t="e">
        <f>IF('Total OH'!AK48="",#N/A,'Total OH'!AK48)</f>
        <v>#N/A</v>
      </c>
      <c r="AK47" s="67" t="e">
        <f>IF('Total OH'!AL48="",#N/A,'Total OH'!AL48)</f>
        <v>#N/A</v>
      </c>
      <c r="AL47" s="67" t="e">
        <f>IF('Total OH'!AM48="",#N/A,'Total OH'!AM48)</f>
        <v>#N/A</v>
      </c>
      <c r="AM47" s="67" t="e">
        <f>IF('Total OH'!AN48="",#N/A,'Total OH'!AN48)</f>
        <v>#N/A</v>
      </c>
      <c r="AN47" s="67" t="e">
        <f>IF('Total OH'!AO48="",#N/A,'Total OH'!AO48)</f>
        <v>#N/A</v>
      </c>
      <c r="AO47" s="67" t="e">
        <f>IF('Total OH'!AP48="",#N/A,'Total OH'!AP48)</f>
        <v>#N/A</v>
      </c>
      <c r="AP47" s="67" t="e">
        <f>IF('Total OH'!AQ48="",#N/A,'Total OH'!AQ48)</f>
        <v>#N/A</v>
      </c>
      <c r="AQ47" s="67" t="e">
        <f>IF('Total OH'!AR48="",#N/A,'Total OH'!AR48)</f>
        <v>#N/A</v>
      </c>
      <c r="AR47" s="67" t="e">
        <f>IF('Total OH'!AS48="",#N/A,'Total OH'!AS48)</f>
        <v>#N/A</v>
      </c>
      <c r="AS47" s="67" t="e">
        <f>IF('Total OH'!AT48="",#N/A,'Total OH'!AT48)</f>
        <v>#N/A</v>
      </c>
      <c r="AT47" s="67" t="e">
        <f>IF('Total OH'!AU48="",#N/A,'Total OH'!AU48)</f>
        <v>#N/A</v>
      </c>
      <c r="AU47" s="67" t="e">
        <f>IF('Total OH'!AV48="",#N/A,'Total OH'!AV48)</f>
        <v>#N/A</v>
      </c>
      <c r="AV47" s="67" t="e">
        <f>IF('Total OH'!AW48="",#N/A,'Total OH'!AW48)</f>
        <v>#N/A</v>
      </c>
      <c r="AW47" s="67" t="e">
        <f>IF('Total OH'!AX48="",#N/A,'Total OH'!AX48)</f>
        <v>#N/A</v>
      </c>
      <c r="AX47" s="67" t="e">
        <f>IF('Total OH'!AY48="",#N/A,'Total OH'!AY48)</f>
        <v>#N/A</v>
      </c>
      <c r="AY47" s="67" t="e">
        <f>IF('Total OH'!AZ48="",#N/A,'Total OH'!AZ48)</f>
        <v>#N/A</v>
      </c>
      <c r="AZ47" s="67" t="e">
        <f>IF('Total OH'!BA48="",#N/A,'Total OH'!BA48)</f>
        <v>#N/A</v>
      </c>
      <c r="BA47" s="67" t="e">
        <f>IF('Total OH'!BB48="",#N/A,'Total OH'!BB48)</f>
        <v>#N/A</v>
      </c>
      <c r="BB47" s="67" t="e">
        <f>IF('Total OH'!BC48="",#N/A,'Total OH'!BC48)</f>
        <v>#N/A</v>
      </c>
      <c r="BC47" s="67" t="e">
        <f>IF('Total OH'!BD48="",#N/A,'Total OH'!BD48)</f>
        <v>#N/A</v>
      </c>
      <c r="BD47" s="67" t="e">
        <f>IF('Total OH'!BE48="",#N/A,'Total OH'!BE48)</f>
        <v>#N/A</v>
      </c>
      <c r="BE47" s="67" t="e">
        <f>IF('Total OH'!BF48="",#N/A,'Total OH'!BF48)</f>
        <v>#N/A</v>
      </c>
      <c r="BF47" s="67" t="e">
        <f>IF('Total OH'!BG48="",#N/A,'Total OH'!BG48)</f>
        <v>#N/A</v>
      </c>
      <c r="BG47" s="67" t="e">
        <f>IF('Total OH'!BH48="",#N/A,'Total OH'!BH48)</f>
        <v>#N/A</v>
      </c>
      <c r="BH47" s="67" t="e">
        <f>IF('Total OH'!BI48="",#N/A,'Total OH'!BI48)</f>
        <v>#N/A</v>
      </c>
      <c r="BI47" s="67" t="e">
        <f>IF('Total OH'!BJ48="",#N/A,'Total OH'!BJ48)</f>
        <v>#N/A</v>
      </c>
      <c r="BJ47" s="67" t="e">
        <f>IF('Total OH'!BK48="",#N/A,'Total OH'!BK48)</f>
        <v>#N/A</v>
      </c>
      <c r="BK47" s="67" t="e">
        <f>IF('Total OH'!BL48="",#N/A,'Total OH'!BL48)</f>
        <v>#N/A</v>
      </c>
      <c r="BL47" s="67" t="e">
        <f>IF('Total OH'!BM48="",#N/A,'Total OH'!BM48)</f>
        <v>#N/A</v>
      </c>
      <c r="BM47" s="67" t="e">
        <f>IF('Total OH'!BN48="",#N/A,'Total OH'!BN48)</f>
        <v>#N/A</v>
      </c>
      <c r="BN47" s="67" t="e">
        <f>IF('Total OH'!BO48="",#N/A,'Total OH'!BO48)</f>
        <v>#N/A</v>
      </c>
      <c r="BO47" s="67" t="e">
        <f>IF('Total OH'!BP48="",#N/A,'Total OH'!BP48)</f>
        <v>#N/A</v>
      </c>
      <c r="BP47" s="67" t="e">
        <f>IF('Total OH'!BQ48="",#N/A,'Total OH'!BQ48)</f>
        <v>#N/A</v>
      </c>
      <c r="BQ47" s="67" t="e">
        <f>IF('Total OH'!BR48="",#N/A,'Total OH'!BR48)</f>
        <v>#N/A</v>
      </c>
      <c r="BR47" s="67" t="e">
        <f>IF('Total OH'!BS48="",#N/A,'Total OH'!BS48)</f>
        <v>#N/A</v>
      </c>
      <c r="BS47" s="67" t="e">
        <f>IF('Total OH'!BT48="",#N/A,'Total OH'!BT48)</f>
        <v>#N/A</v>
      </c>
      <c r="BT47" s="67" t="e">
        <f>IF('Total OH'!BU48="",#N/A,'Total OH'!BU48)</f>
        <v>#N/A</v>
      </c>
      <c r="BU47" s="67" t="e">
        <f>IF('Total OH'!BV48="",#N/A,'Total OH'!BV48)</f>
        <v>#N/A</v>
      </c>
      <c r="BV47" s="67" t="e">
        <f>IF('Total OH'!BW48="",#N/A,'Total OH'!BW48)</f>
        <v>#N/A</v>
      </c>
      <c r="BW47" s="67" t="e">
        <f>IF('Total OH'!BX48="",#N/A,'Total OH'!BX48)</f>
        <v>#N/A</v>
      </c>
      <c r="BX47" s="67" t="e">
        <f>IF('Total OH'!BY48="",#N/A,'Total OH'!BY48)</f>
        <v>#N/A</v>
      </c>
      <c r="BY47" s="67" t="e">
        <f>IF('Total OH'!BZ48="",#N/A,'Total OH'!BZ48)</f>
        <v>#N/A</v>
      </c>
      <c r="BZ47" s="67" t="e">
        <f>IF('Total OH'!CA48="",#N/A,'Total OH'!CA48)</f>
        <v>#N/A</v>
      </c>
      <c r="CA47" s="67" t="e">
        <f>IF('Total OH'!CB48="",#N/A,'Total OH'!CB48)</f>
        <v>#N/A</v>
      </c>
      <c r="CB47" s="67" t="e">
        <f>IF('Total OH'!CC48="",#N/A,'Total OH'!CC48)</f>
        <v>#N/A</v>
      </c>
      <c r="CC47" s="67" t="e">
        <f>IF('Total OH'!CD48="",#N/A,'Total OH'!CD48)</f>
        <v>#N/A</v>
      </c>
      <c r="CD47" s="67" t="e">
        <f>IF('Total OH'!CE48="",#N/A,'Total OH'!CE48)</f>
        <v>#N/A</v>
      </c>
      <c r="CE47" s="67" t="e">
        <f>IF('Total OH'!CF48="",#N/A,'Total OH'!CF48)</f>
        <v>#N/A</v>
      </c>
      <c r="CF47" s="67" t="e">
        <f>IF('Total OH'!CG48="",#N/A,'Total OH'!CG48)</f>
        <v>#N/A</v>
      </c>
      <c r="CG47" s="67" t="e">
        <f>IF('Total OH'!CH48="",#N/A,'Total OH'!CH48)</f>
        <v>#N/A</v>
      </c>
      <c r="CH47" s="67" t="e">
        <f>IF('Total OH'!CI48="",#N/A,'Total OH'!CI48)</f>
        <v>#N/A</v>
      </c>
      <c r="CI47" s="67" t="e">
        <f>IF('Total OH'!CJ48="",#N/A,'Total OH'!CJ48)</f>
        <v>#N/A</v>
      </c>
      <c r="CJ47" s="67" t="e">
        <f>IF('Total OH'!CK48="",#N/A,'Total OH'!CK48)</f>
        <v>#N/A</v>
      </c>
      <c r="CK47" s="67" t="e">
        <f>IF('Total OH'!CL48="",#N/A,'Total OH'!CL48)</f>
        <v>#N/A</v>
      </c>
      <c r="CL47" s="67" t="e">
        <f>IF('Total OH'!CM48="",#N/A,'Total OH'!CM48)</f>
        <v>#N/A</v>
      </c>
      <c r="CM47" s="67" t="e">
        <f>IF('Total OH'!CN48="",#N/A,'Total OH'!CN48)</f>
        <v>#N/A</v>
      </c>
    </row>
    <row r="48" spans="1:91" ht="13.5" customHeight="1" x14ac:dyDescent="0.35">
      <c r="A48" s="67" t="str">
        <f>CONCATENATE('Total OH'!A49," ",'Total OH'!B49)</f>
        <v xml:space="preserve">Other 35 </v>
      </c>
      <c r="B48" s="67" t="e">
        <f>IF('Total OH'!C49="",#N/A,'Total OH'!C49)</f>
        <v>#N/A</v>
      </c>
      <c r="C48" s="67" t="e">
        <f>IF('Total OH'!D49="",#N/A,'Total OH'!D49)</f>
        <v>#N/A</v>
      </c>
      <c r="D48" s="67" t="e">
        <f>IF('Total OH'!E49="",#N/A,'Total OH'!E49)</f>
        <v>#N/A</v>
      </c>
      <c r="E48" s="67" t="e">
        <f>IF('Total OH'!F49="",#N/A,'Total OH'!F49)</f>
        <v>#N/A</v>
      </c>
      <c r="F48" s="67" t="e">
        <f>IF('Total OH'!G49="",#N/A,'Total OH'!G49)</f>
        <v>#N/A</v>
      </c>
      <c r="G48" s="67" t="e">
        <f>IF('Total OH'!H49="",#N/A,'Total OH'!H49)</f>
        <v>#N/A</v>
      </c>
      <c r="H48" s="67" t="e">
        <f>IF('Total OH'!I49="",#N/A,'Total OH'!I49)</f>
        <v>#N/A</v>
      </c>
      <c r="I48" s="67" t="e">
        <f>IF('Total OH'!J49="",#N/A,'Total OH'!J49)</f>
        <v>#N/A</v>
      </c>
      <c r="J48" s="67" t="e">
        <f>IF('Total OH'!K49="",#N/A,'Total OH'!K49)</f>
        <v>#N/A</v>
      </c>
      <c r="K48" s="67" t="e">
        <f>IF('Total OH'!L49="",#N/A,'Total OH'!L49)</f>
        <v>#N/A</v>
      </c>
      <c r="L48" s="67" t="e">
        <f>IF('Total OH'!M49="",#N/A,'Total OH'!M49)</f>
        <v>#N/A</v>
      </c>
      <c r="M48" s="67" t="e">
        <f>IF('Total OH'!N49="",#N/A,'Total OH'!N49)</f>
        <v>#N/A</v>
      </c>
      <c r="N48" s="67" t="e">
        <f>IF('Total OH'!O49="",#N/A,'Total OH'!O49)</f>
        <v>#N/A</v>
      </c>
      <c r="O48" s="67" t="e">
        <f>IF('Total OH'!P49="",#N/A,'Total OH'!P49)</f>
        <v>#N/A</v>
      </c>
      <c r="P48" s="67" t="e">
        <f>IF('Total OH'!Q49="",#N/A,'Total OH'!Q49)</f>
        <v>#N/A</v>
      </c>
      <c r="Q48" s="67" t="e">
        <f>IF('Total OH'!R49="",#N/A,'Total OH'!R49)</f>
        <v>#N/A</v>
      </c>
      <c r="R48" s="67" t="e">
        <f>IF('Total OH'!S49="",#N/A,'Total OH'!S49)</f>
        <v>#N/A</v>
      </c>
      <c r="S48" s="67" t="e">
        <f>IF('Total OH'!T49="",#N/A,'Total OH'!T49)</f>
        <v>#N/A</v>
      </c>
      <c r="T48" s="67" t="e">
        <f>IF('Total OH'!U49="",#N/A,'Total OH'!U49)</f>
        <v>#N/A</v>
      </c>
      <c r="U48" s="67" t="e">
        <f>IF('Total OH'!V49="",#N/A,'Total OH'!V49)</f>
        <v>#N/A</v>
      </c>
      <c r="V48" s="67" t="e">
        <f>IF('Total OH'!W49="",#N/A,'Total OH'!W49)</f>
        <v>#N/A</v>
      </c>
      <c r="W48" s="67" t="e">
        <f>IF('Total OH'!X49="",#N/A,'Total OH'!X49)</f>
        <v>#N/A</v>
      </c>
      <c r="X48" s="67" t="e">
        <f>IF('Total OH'!Y49="",#N/A,'Total OH'!Y49)</f>
        <v>#N/A</v>
      </c>
      <c r="Y48" s="67" t="e">
        <f>IF('Total OH'!Z49="",#N/A,'Total OH'!Z49)</f>
        <v>#N/A</v>
      </c>
      <c r="Z48" s="67" t="e">
        <f>IF('Total OH'!AA49="",#N/A,'Total OH'!AA49)</f>
        <v>#N/A</v>
      </c>
      <c r="AA48" s="67" t="e">
        <f>IF('Total OH'!AB49="",#N/A,'Total OH'!AB49)</f>
        <v>#N/A</v>
      </c>
      <c r="AB48" s="67" t="e">
        <f>IF('Total OH'!AC49="",#N/A,'Total OH'!AC49)</f>
        <v>#N/A</v>
      </c>
      <c r="AC48" s="67" t="e">
        <f>IF('Total OH'!AD49="",#N/A,'Total OH'!AD49)</f>
        <v>#N/A</v>
      </c>
      <c r="AD48" s="67" t="e">
        <f>IF('Total OH'!AE49="",#N/A,'Total OH'!AE49)</f>
        <v>#N/A</v>
      </c>
      <c r="AE48" s="67" t="e">
        <f>IF('Total OH'!AF49="",#N/A,'Total OH'!AF49)</f>
        <v>#N/A</v>
      </c>
      <c r="AF48" s="67" t="e">
        <f>IF('Total OH'!AG49="",#N/A,'Total OH'!AG49)</f>
        <v>#N/A</v>
      </c>
      <c r="AG48" s="67" t="e">
        <f>IF('Total OH'!AH49="",#N/A,'Total OH'!AH49)</f>
        <v>#N/A</v>
      </c>
      <c r="AH48" s="67" t="e">
        <f>IF('Total OH'!AI49="",#N/A,'Total OH'!AI49)</f>
        <v>#N/A</v>
      </c>
      <c r="AI48" s="67" t="e">
        <f>IF('Total OH'!AJ49="",#N/A,'Total OH'!AJ49)</f>
        <v>#N/A</v>
      </c>
      <c r="AJ48" s="67" t="e">
        <f>IF('Total OH'!AK49="",#N/A,'Total OH'!AK49)</f>
        <v>#N/A</v>
      </c>
      <c r="AK48" s="67" t="e">
        <f>IF('Total OH'!AL49="",#N/A,'Total OH'!AL49)</f>
        <v>#N/A</v>
      </c>
      <c r="AL48" s="67" t="e">
        <f>IF('Total OH'!AM49="",#N/A,'Total OH'!AM49)</f>
        <v>#N/A</v>
      </c>
      <c r="AM48" s="67" t="e">
        <f>IF('Total OH'!AN49="",#N/A,'Total OH'!AN49)</f>
        <v>#N/A</v>
      </c>
      <c r="AN48" s="67" t="e">
        <f>IF('Total OH'!AO49="",#N/A,'Total OH'!AO49)</f>
        <v>#N/A</v>
      </c>
      <c r="AO48" s="67" t="e">
        <f>IF('Total OH'!AP49="",#N/A,'Total OH'!AP49)</f>
        <v>#N/A</v>
      </c>
      <c r="AP48" s="67" t="e">
        <f>IF('Total OH'!AQ49="",#N/A,'Total OH'!AQ49)</f>
        <v>#N/A</v>
      </c>
      <c r="AQ48" s="67" t="e">
        <f>IF('Total OH'!AR49="",#N/A,'Total OH'!AR49)</f>
        <v>#N/A</v>
      </c>
      <c r="AR48" s="67" t="e">
        <f>IF('Total OH'!AS49="",#N/A,'Total OH'!AS49)</f>
        <v>#N/A</v>
      </c>
      <c r="AS48" s="67" t="e">
        <f>IF('Total OH'!AT49="",#N/A,'Total OH'!AT49)</f>
        <v>#N/A</v>
      </c>
      <c r="AT48" s="67" t="e">
        <f>IF('Total OH'!AU49="",#N/A,'Total OH'!AU49)</f>
        <v>#N/A</v>
      </c>
      <c r="AU48" s="67" t="e">
        <f>IF('Total OH'!AV49="",#N/A,'Total OH'!AV49)</f>
        <v>#N/A</v>
      </c>
      <c r="AV48" s="67" t="e">
        <f>IF('Total OH'!AW49="",#N/A,'Total OH'!AW49)</f>
        <v>#N/A</v>
      </c>
      <c r="AW48" s="67" t="e">
        <f>IF('Total OH'!AX49="",#N/A,'Total OH'!AX49)</f>
        <v>#N/A</v>
      </c>
      <c r="AX48" s="67" t="e">
        <f>IF('Total OH'!AY49="",#N/A,'Total OH'!AY49)</f>
        <v>#N/A</v>
      </c>
      <c r="AY48" s="67" t="e">
        <f>IF('Total OH'!AZ49="",#N/A,'Total OH'!AZ49)</f>
        <v>#N/A</v>
      </c>
      <c r="AZ48" s="67" t="e">
        <f>IF('Total OH'!BA49="",#N/A,'Total OH'!BA49)</f>
        <v>#N/A</v>
      </c>
      <c r="BA48" s="67" t="e">
        <f>IF('Total OH'!BB49="",#N/A,'Total OH'!BB49)</f>
        <v>#N/A</v>
      </c>
      <c r="BB48" s="67" t="e">
        <f>IF('Total OH'!BC49="",#N/A,'Total OH'!BC49)</f>
        <v>#N/A</v>
      </c>
      <c r="BC48" s="67" t="e">
        <f>IF('Total OH'!BD49="",#N/A,'Total OH'!BD49)</f>
        <v>#N/A</v>
      </c>
      <c r="BD48" s="67" t="e">
        <f>IF('Total OH'!BE49="",#N/A,'Total OH'!BE49)</f>
        <v>#N/A</v>
      </c>
      <c r="BE48" s="67" t="e">
        <f>IF('Total OH'!BF49="",#N/A,'Total OH'!BF49)</f>
        <v>#N/A</v>
      </c>
      <c r="BF48" s="67" t="e">
        <f>IF('Total OH'!BG49="",#N/A,'Total OH'!BG49)</f>
        <v>#N/A</v>
      </c>
      <c r="BG48" s="67" t="e">
        <f>IF('Total OH'!BH49="",#N/A,'Total OH'!BH49)</f>
        <v>#N/A</v>
      </c>
      <c r="BH48" s="67" t="e">
        <f>IF('Total OH'!BI49="",#N/A,'Total OH'!BI49)</f>
        <v>#N/A</v>
      </c>
      <c r="BI48" s="67" t="e">
        <f>IF('Total OH'!BJ49="",#N/A,'Total OH'!BJ49)</f>
        <v>#N/A</v>
      </c>
      <c r="BJ48" s="67" t="e">
        <f>IF('Total OH'!BK49="",#N/A,'Total OH'!BK49)</f>
        <v>#N/A</v>
      </c>
      <c r="BK48" s="67" t="e">
        <f>IF('Total OH'!BL49="",#N/A,'Total OH'!BL49)</f>
        <v>#N/A</v>
      </c>
      <c r="BL48" s="67" t="e">
        <f>IF('Total OH'!BM49="",#N/A,'Total OH'!BM49)</f>
        <v>#N/A</v>
      </c>
      <c r="BM48" s="67" t="e">
        <f>IF('Total OH'!BN49="",#N/A,'Total OH'!BN49)</f>
        <v>#N/A</v>
      </c>
      <c r="BN48" s="67" t="e">
        <f>IF('Total OH'!BO49="",#N/A,'Total OH'!BO49)</f>
        <v>#N/A</v>
      </c>
      <c r="BO48" s="67" t="e">
        <f>IF('Total OH'!BP49="",#N/A,'Total OH'!BP49)</f>
        <v>#N/A</v>
      </c>
      <c r="BP48" s="67" t="e">
        <f>IF('Total OH'!BQ49="",#N/A,'Total OH'!BQ49)</f>
        <v>#N/A</v>
      </c>
      <c r="BQ48" s="67" t="e">
        <f>IF('Total OH'!BR49="",#N/A,'Total OH'!BR49)</f>
        <v>#N/A</v>
      </c>
      <c r="BR48" s="67" t="e">
        <f>IF('Total OH'!BS49="",#N/A,'Total OH'!BS49)</f>
        <v>#N/A</v>
      </c>
      <c r="BS48" s="67" t="e">
        <f>IF('Total OH'!BT49="",#N/A,'Total OH'!BT49)</f>
        <v>#N/A</v>
      </c>
      <c r="BT48" s="67" t="e">
        <f>IF('Total OH'!BU49="",#N/A,'Total OH'!BU49)</f>
        <v>#N/A</v>
      </c>
      <c r="BU48" s="67" t="e">
        <f>IF('Total OH'!BV49="",#N/A,'Total OH'!BV49)</f>
        <v>#N/A</v>
      </c>
      <c r="BV48" s="67" t="e">
        <f>IF('Total OH'!BW49="",#N/A,'Total OH'!BW49)</f>
        <v>#N/A</v>
      </c>
      <c r="BW48" s="67" t="e">
        <f>IF('Total OH'!BX49="",#N/A,'Total OH'!BX49)</f>
        <v>#N/A</v>
      </c>
      <c r="BX48" s="67" t="e">
        <f>IF('Total OH'!BY49="",#N/A,'Total OH'!BY49)</f>
        <v>#N/A</v>
      </c>
      <c r="BY48" s="67" t="e">
        <f>IF('Total OH'!BZ49="",#N/A,'Total OH'!BZ49)</f>
        <v>#N/A</v>
      </c>
      <c r="BZ48" s="67" t="e">
        <f>IF('Total OH'!CA49="",#N/A,'Total OH'!CA49)</f>
        <v>#N/A</v>
      </c>
      <c r="CA48" s="67" t="e">
        <f>IF('Total OH'!CB49="",#N/A,'Total OH'!CB49)</f>
        <v>#N/A</v>
      </c>
      <c r="CB48" s="67" t="e">
        <f>IF('Total OH'!CC49="",#N/A,'Total OH'!CC49)</f>
        <v>#N/A</v>
      </c>
      <c r="CC48" s="67" t="e">
        <f>IF('Total OH'!CD49="",#N/A,'Total OH'!CD49)</f>
        <v>#N/A</v>
      </c>
      <c r="CD48" s="67" t="e">
        <f>IF('Total OH'!CE49="",#N/A,'Total OH'!CE49)</f>
        <v>#N/A</v>
      </c>
      <c r="CE48" s="67" t="e">
        <f>IF('Total OH'!CF49="",#N/A,'Total OH'!CF49)</f>
        <v>#N/A</v>
      </c>
      <c r="CF48" s="67" t="e">
        <f>IF('Total OH'!CG49="",#N/A,'Total OH'!CG49)</f>
        <v>#N/A</v>
      </c>
      <c r="CG48" s="67" t="e">
        <f>IF('Total OH'!CH49="",#N/A,'Total OH'!CH49)</f>
        <v>#N/A</v>
      </c>
      <c r="CH48" s="67" t="e">
        <f>IF('Total OH'!CI49="",#N/A,'Total OH'!CI49)</f>
        <v>#N/A</v>
      </c>
      <c r="CI48" s="67" t="e">
        <f>IF('Total OH'!CJ49="",#N/A,'Total OH'!CJ49)</f>
        <v>#N/A</v>
      </c>
      <c r="CJ48" s="67" t="e">
        <f>IF('Total OH'!CK49="",#N/A,'Total OH'!CK49)</f>
        <v>#N/A</v>
      </c>
      <c r="CK48" s="67" t="e">
        <f>IF('Total OH'!CL49="",#N/A,'Total OH'!CL49)</f>
        <v>#N/A</v>
      </c>
      <c r="CL48" s="67" t="e">
        <f>IF('Total OH'!CM49="",#N/A,'Total OH'!CM49)</f>
        <v>#N/A</v>
      </c>
      <c r="CM48" s="67" t="e">
        <f>IF('Total OH'!CN49="",#N/A,'Total OH'!CN49)</f>
        <v>#N/A</v>
      </c>
    </row>
    <row r="49" spans="1:91" ht="13.5" customHeight="1" x14ac:dyDescent="0.35">
      <c r="A49" s="67" t="str">
        <f>CONCATENATE('Total OH'!A50," ",'Total OH'!B50)</f>
        <v xml:space="preserve">Other 36 </v>
      </c>
      <c r="B49" s="67" t="e">
        <f>IF('Total OH'!C50="",#N/A,'Total OH'!C50)</f>
        <v>#N/A</v>
      </c>
      <c r="C49" s="67" t="e">
        <f>IF('Total OH'!D50="",#N/A,'Total OH'!D50)</f>
        <v>#N/A</v>
      </c>
      <c r="D49" s="67" t="e">
        <f>IF('Total OH'!E50="",#N/A,'Total OH'!E50)</f>
        <v>#N/A</v>
      </c>
      <c r="E49" s="67" t="e">
        <f>IF('Total OH'!F50="",#N/A,'Total OH'!F50)</f>
        <v>#N/A</v>
      </c>
      <c r="F49" s="67" t="e">
        <f>IF('Total OH'!G50="",#N/A,'Total OH'!G50)</f>
        <v>#N/A</v>
      </c>
      <c r="G49" s="67" t="e">
        <f>IF('Total OH'!H50="",#N/A,'Total OH'!H50)</f>
        <v>#N/A</v>
      </c>
      <c r="H49" s="67" t="e">
        <f>IF('Total OH'!I50="",#N/A,'Total OH'!I50)</f>
        <v>#N/A</v>
      </c>
      <c r="I49" s="67" t="e">
        <f>IF('Total OH'!J50="",#N/A,'Total OH'!J50)</f>
        <v>#N/A</v>
      </c>
      <c r="J49" s="67" t="e">
        <f>IF('Total OH'!K50="",#N/A,'Total OH'!K50)</f>
        <v>#N/A</v>
      </c>
      <c r="K49" s="67" t="e">
        <f>IF('Total OH'!L50="",#N/A,'Total OH'!L50)</f>
        <v>#N/A</v>
      </c>
      <c r="L49" s="67" t="e">
        <f>IF('Total OH'!M50="",#N/A,'Total OH'!M50)</f>
        <v>#N/A</v>
      </c>
      <c r="M49" s="67" t="e">
        <f>IF('Total OH'!N50="",#N/A,'Total OH'!N50)</f>
        <v>#N/A</v>
      </c>
      <c r="N49" s="67" t="e">
        <f>IF('Total OH'!O50="",#N/A,'Total OH'!O50)</f>
        <v>#N/A</v>
      </c>
      <c r="O49" s="67" t="e">
        <f>IF('Total OH'!P50="",#N/A,'Total OH'!P50)</f>
        <v>#N/A</v>
      </c>
      <c r="P49" s="67" t="e">
        <f>IF('Total OH'!Q50="",#N/A,'Total OH'!Q50)</f>
        <v>#N/A</v>
      </c>
      <c r="Q49" s="67" t="e">
        <f>IF('Total OH'!R50="",#N/A,'Total OH'!R50)</f>
        <v>#N/A</v>
      </c>
      <c r="R49" s="67" t="e">
        <f>IF('Total OH'!S50="",#N/A,'Total OH'!S50)</f>
        <v>#N/A</v>
      </c>
      <c r="S49" s="67" t="e">
        <f>IF('Total OH'!T50="",#N/A,'Total OH'!T50)</f>
        <v>#N/A</v>
      </c>
      <c r="T49" s="67" t="e">
        <f>IF('Total OH'!U50="",#N/A,'Total OH'!U50)</f>
        <v>#N/A</v>
      </c>
      <c r="U49" s="67" t="e">
        <f>IF('Total OH'!V50="",#N/A,'Total OH'!V50)</f>
        <v>#N/A</v>
      </c>
      <c r="V49" s="67" t="e">
        <f>IF('Total OH'!W50="",#N/A,'Total OH'!W50)</f>
        <v>#N/A</v>
      </c>
      <c r="W49" s="67" t="e">
        <f>IF('Total OH'!X50="",#N/A,'Total OH'!X50)</f>
        <v>#N/A</v>
      </c>
      <c r="X49" s="67" t="e">
        <f>IF('Total OH'!Y50="",#N/A,'Total OH'!Y50)</f>
        <v>#N/A</v>
      </c>
      <c r="Y49" s="67" t="e">
        <f>IF('Total OH'!Z50="",#N/A,'Total OH'!Z50)</f>
        <v>#N/A</v>
      </c>
      <c r="Z49" s="67" t="e">
        <f>IF('Total OH'!AA50="",#N/A,'Total OH'!AA50)</f>
        <v>#N/A</v>
      </c>
      <c r="AA49" s="67" t="e">
        <f>IF('Total OH'!AB50="",#N/A,'Total OH'!AB50)</f>
        <v>#N/A</v>
      </c>
      <c r="AB49" s="67" t="e">
        <f>IF('Total OH'!AC50="",#N/A,'Total OH'!AC50)</f>
        <v>#N/A</v>
      </c>
      <c r="AC49" s="67" t="e">
        <f>IF('Total OH'!AD50="",#N/A,'Total OH'!AD50)</f>
        <v>#N/A</v>
      </c>
      <c r="AD49" s="67" t="e">
        <f>IF('Total OH'!AE50="",#N/A,'Total OH'!AE50)</f>
        <v>#N/A</v>
      </c>
      <c r="AE49" s="67" t="e">
        <f>IF('Total OH'!AF50="",#N/A,'Total OH'!AF50)</f>
        <v>#N/A</v>
      </c>
      <c r="AF49" s="67" t="e">
        <f>IF('Total OH'!AG50="",#N/A,'Total OH'!AG50)</f>
        <v>#N/A</v>
      </c>
      <c r="AG49" s="67" t="e">
        <f>IF('Total OH'!AH50="",#N/A,'Total OH'!AH50)</f>
        <v>#N/A</v>
      </c>
      <c r="AH49" s="67" t="e">
        <f>IF('Total OH'!AI50="",#N/A,'Total OH'!AI50)</f>
        <v>#N/A</v>
      </c>
      <c r="AI49" s="67" t="e">
        <f>IF('Total OH'!AJ50="",#N/A,'Total OH'!AJ50)</f>
        <v>#N/A</v>
      </c>
      <c r="AJ49" s="67" t="e">
        <f>IF('Total OH'!AK50="",#N/A,'Total OH'!AK50)</f>
        <v>#N/A</v>
      </c>
      <c r="AK49" s="67" t="e">
        <f>IF('Total OH'!AL50="",#N/A,'Total OH'!AL50)</f>
        <v>#N/A</v>
      </c>
      <c r="AL49" s="67" t="e">
        <f>IF('Total OH'!AM50="",#N/A,'Total OH'!AM50)</f>
        <v>#N/A</v>
      </c>
      <c r="AM49" s="67" t="e">
        <f>IF('Total OH'!AN50="",#N/A,'Total OH'!AN50)</f>
        <v>#N/A</v>
      </c>
      <c r="AN49" s="67" t="e">
        <f>IF('Total OH'!AO50="",#N/A,'Total OH'!AO50)</f>
        <v>#N/A</v>
      </c>
      <c r="AO49" s="67" t="e">
        <f>IF('Total OH'!AP50="",#N/A,'Total OH'!AP50)</f>
        <v>#N/A</v>
      </c>
      <c r="AP49" s="67" t="e">
        <f>IF('Total OH'!AQ50="",#N/A,'Total OH'!AQ50)</f>
        <v>#N/A</v>
      </c>
      <c r="AQ49" s="67" t="e">
        <f>IF('Total OH'!AR50="",#N/A,'Total OH'!AR50)</f>
        <v>#N/A</v>
      </c>
      <c r="AR49" s="67" t="e">
        <f>IF('Total OH'!AS50="",#N/A,'Total OH'!AS50)</f>
        <v>#N/A</v>
      </c>
      <c r="AS49" s="67" t="e">
        <f>IF('Total OH'!AT50="",#N/A,'Total OH'!AT50)</f>
        <v>#N/A</v>
      </c>
      <c r="AT49" s="67" t="e">
        <f>IF('Total OH'!AU50="",#N/A,'Total OH'!AU50)</f>
        <v>#N/A</v>
      </c>
      <c r="AU49" s="67" t="e">
        <f>IF('Total OH'!AV50="",#N/A,'Total OH'!AV50)</f>
        <v>#N/A</v>
      </c>
      <c r="AV49" s="67" t="e">
        <f>IF('Total OH'!AW50="",#N/A,'Total OH'!AW50)</f>
        <v>#N/A</v>
      </c>
      <c r="AW49" s="67" t="e">
        <f>IF('Total OH'!AX50="",#N/A,'Total OH'!AX50)</f>
        <v>#N/A</v>
      </c>
      <c r="AX49" s="67" t="e">
        <f>IF('Total OH'!AY50="",#N/A,'Total OH'!AY50)</f>
        <v>#N/A</v>
      </c>
      <c r="AY49" s="67" t="e">
        <f>IF('Total OH'!AZ50="",#N/A,'Total OH'!AZ50)</f>
        <v>#N/A</v>
      </c>
      <c r="AZ49" s="67" t="e">
        <f>IF('Total OH'!BA50="",#N/A,'Total OH'!BA50)</f>
        <v>#N/A</v>
      </c>
      <c r="BA49" s="67" t="e">
        <f>IF('Total OH'!BB50="",#N/A,'Total OH'!BB50)</f>
        <v>#N/A</v>
      </c>
      <c r="BB49" s="67" t="e">
        <f>IF('Total OH'!BC50="",#N/A,'Total OH'!BC50)</f>
        <v>#N/A</v>
      </c>
      <c r="BC49" s="67" t="e">
        <f>IF('Total OH'!BD50="",#N/A,'Total OH'!BD50)</f>
        <v>#N/A</v>
      </c>
      <c r="BD49" s="67" t="e">
        <f>IF('Total OH'!BE50="",#N/A,'Total OH'!BE50)</f>
        <v>#N/A</v>
      </c>
      <c r="BE49" s="67" t="e">
        <f>IF('Total OH'!BF50="",#N/A,'Total OH'!BF50)</f>
        <v>#N/A</v>
      </c>
      <c r="BF49" s="67" t="e">
        <f>IF('Total OH'!BG50="",#N/A,'Total OH'!BG50)</f>
        <v>#N/A</v>
      </c>
      <c r="BG49" s="67" t="e">
        <f>IF('Total OH'!BH50="",#N/A,'Total OH'!BH50)</f>
        <v>#N/A</v>
      </c>
      <c r="BH49" s="67" t="e">
        <f>IF('Total OH'!BI50="",#N/A,'Total OH'!BI50)</f>
        <v>#N/A</v>
      </c>
      <c r="BI49" s="67" t="e">
        <f>IF('Total OH'!BJ50="",#N/A,'Total OH'!BJ50)</f>
        <v>#N/A</v>
      </c>
      <c r="BJ49" s="67" t="e">
        <f>IF('Total OH'!BK50="",#N/A,'Total OH'!BK50)</f>
        <v>#N/A</v>
      </c>
      <c r="BK49" s="67" t="e">
        <f>IF('Total OH'!BL50="",#N/A,'Total OH'!BL50)</f>
        <v>#N/A</v>
      </c>
      <c r="BL49" s="67" t="e">
        <f>IF('Total OH'!BM50="",#N/A,'Total OH'!BM50)</f>
        <v>#N/A</v>
      </c>
      <c r="BM49" s="67" t="e">
        <f>IF('Total OH'!BN50="",#N/A,'Total OH'!BN50)</f>
        <v>#N/A</v>
      </c>
      <c r="BN49" s="67" t="e">
        <f>IF('Total OH'!BO50="",#N/A,'Total OH'!BO50)</f>
        <v>#N/A</v>
      </c>
      <c r="BO49" s="67" t="e">
        <f>IF('Total OH'!BP50="",#N/A,'Total OH'!BP50)</f>
        <v>#N/A</v>
      </c>
      <c r="BP49" s="67" t="e">
        <f>IF('Total OH'!BQ50="",#N/A,'Total OH'!BQ50)</f>
        <v>#N/A</v>
      </c>
      <c r="BQ49" s="67" t="e">
        <f>IF('Total OH'!BR50="",#N/A,'Total OH'!BR50)</f>
        <v>#N/A</v>
      </c>
      <c r="BR49" s="67" t="e">
        <f>IF('Total OH'!BS50="",#N/A,'Total OH'!BS50)</f>
        <v>#N/A</v>
      </c>
      <c r="BS49" s="67" t="e">
        <f>IF('Total OH'!BT50="",#N/A,'Total OH'!BT50)</f>
        <v>#N/A</v>
      </c>
      <c r="BT49" s="67" t="e">
        <f>IF('Total OH'!BU50="",#N/A,'Total OH'!BU50)</f>
        <v>#N/A</v>
      </c>
      <c r="BU49" s="67" t="e">
        <f>IF('Total OH'!BV50="",#N/A,'Total OH'!BV50)</f>
        <v>#N/A</v>
      </c>
      <c r="BV49" s="67" t="e">
        <f>IF('Total OH'!BW50="",#N/A,'Total OH'!BW50)</f>
        <v>#N/A</v>
      </c>
      <c r="BW49" s="67" t="e">
        <f>IF('Total OH'!BX50="",#N/A,'Total OH'!BX50)</f>
        <v>#N/A</v>
      </c>
      <c r="BX49" s="67" t="e">
        <f>IF('Total OH'!BY50="",#N/A,'Total OH'!BY50)</f>
        <v>#N/A</v>
      </c>
      <c r="BY49" s="67" t="e">
        <f>IF('Total OH'!BZ50="",#N/A,'Total OH'!BZ50)</f>
        <v>#N/A</v>
      </c>
      <c r="BZ49" s="67" t="e">
        <f>IF('Total OH'!CA50="",#N/A,'Total OH'!CA50)</f>
        <v>#N/A</v>
      </c>
      <c r="CA49" s="67" t="e">
        <f>IF('Total OH'!CB50="",#N/A,'Total OH'!CB50)</f>
        <v>#N/A</v>
      </c>
      <c r="CB49" s="67" t="e">
        <f>IF('Total OH'!CC50="",#N/A,'Total OH'!CC50)</f>
        <v>#N/A</v>
      </c>
      <c r="CC49" s="67" t="e">
        <f>IF('Total OH'!CD50="",#N/A,'Total OH'!CD50)</f>
        <v>#N/A</v>
      </c>
      <c r="CD49" s="67" t="e">
        <f>IF('Total OH'!CE50="",#N/A,'Total OH'!CE50)</f>
        <v>#N/A</v>
      </c>
      <c r="CE49" s="67" t="e">
        <f>IF('Total OH'!CF50="",#N/A,'Total OH'!CF50)</f>
        <v>#N/A</v>
      </c>
      <c r="CF49" s="67" t="e">
        <f>IF('Total OH'!CG50="",#N/A,'Total OH'!CG50)</f>
        <v>#N/A</v>
      </c>
      <c r="CG49" s="67" t="e">
        <f>IF('Total OH'!CH50="",#N/A,'Total OH'!CH50)</f>
        <v>#N/A</v>
      </c>
      <c r="CH49" s="67" t="e">
        <f>IF('Total OH'!CI50="",#N/A,'Total OH'!CI50)</f>
        <v>#N/A</v>
      </c>
      <c r="CI49" s="67" t="e">
        <f>IF('Total OH'!CJ50="",#N/A,'Total OH'!CJ50)</f>
        <v>#N/A</v>
      </c>
      <c r="CJ49" s="67" t="e">
        <f>IF('Total OH'!CK50="",#N/A,'Total OH'!CK50)</f>
        <v>#N/A</v>
      </c>
      <c r="CK49" s="67" t="e">
        <f>IF('Total OH'!CL50="",#N/A,'Total OH'!CL50)</f>
        <v>#N/A</v>
      </c>
      <c r="CL49" s="67" t="e">
        <f>IF('Total OH'!CM50="",#N/A,'Total OH'!CM50)</f>
        <v>#N/A</v>
      </c>
      <c r="CM49" s="67" t="e">
        <f>IF('Total OH'!CN50="",#N/A,'Total OH'!CN50)</f>
        <v>#N/A</v>
      </c>
    </row>
    <row r="50" spans="1:91" ht="13.5" customHeight="1" x14ac:dyDescent="0.35">
      <c r="A50" s="67" t="str">
        <f>CONCATENATE('Total OH'!A51," ",'Total OH'!B51)</f>
        <v xml:space="preserve">Other 37 </v>
      </c>
      <c r="B50" s="67" t="e">
        <f>IF('Total OH'!C51="",#N/A,'Total OH'!C51)</f>
        <v>#N/A</v>
      </c>
      <c r="C50" s="67" t="e">
        <f>IF('Total OH'!D51="",#N/A,'Total OH'!D51)</f>
        <v>#N/A</v>
      </c>
      <c r="D50" s="67" t="e">
        <f>IF('Total OH'!E51="",#N/A,'Total OH'!E51)</f>
        <v>#N/A</v>
      </c>
      <c r="E50" s="67" t="e">
        <f>IF('Total OH'!F51="",#N/A,'Total OH'!F51)</f>
        <v>#N/A</v>
      </c>
      <c r="F50" s="67" t="e">
        <f>IF('Total OH'!G51="",#N/A,'Total OH'!G51)</f>
        <v>#N/A</v>
      </c>
      <c r="G50" s="67" t="e">
        <f>IF('Total OH'!H51="",#N/A,'Total OH'!H51)</f>
        <v>#N/A</v>
      </c>
      <c r="H50" s="67" t="e">
        <f>IF('Total OH'!I51="",#N/A,'Total OH'!I51)</f>
        <v>#N/A</v>
      </c>
      <c r="I50" s="67" t="e">
        <f>IF('Total OH'!J51="",#N/A,'Total OH'!J51)</f>
        <v>#N/A</v>
      </c>
      <c r="J50" s="67" t="e">
        <f>IF('Total OH'!K51="",#N/A,'Total OH'!K51)</f>
        <v>#N/A</v>
      </c>
      <c r="K50" s="67" t="e">
        <f>IF('Total OH'!L51="",#N/A,'Total OH'!L51)</f>
        <v>#N/A</v>
      </c>
      <c r="L50" s="67" t="e">
        <f>IF('Total OH'!M51="",#N/A,'Total OH'!M51)</f>
        <v>#N/A</v>
      </c>
      <c r="M50" s="67" t="e">
        <f>IF('Total OH'!N51="",#N/A,'Total OH'!N51)</f>
        <v>#N/A</v>
      </c>
      <c r="N50" s="67" t="e">
        <f>IF('Total OH'!O51="",#N/A,'Total OH'!O51)</f>
        <v>#N/A</v>
      </c>
      <c r="O50" s="67" t="e">
        <f>IF('Total OH'!P51="",#N/A,'Total OH'!P51)</f>
        <v>#N/A</v>
      </c>
      <c r="P50" s="67" t="e">
        <f>IF('Total OH'!Q51="",#N/A,'Total OH'!Q51)</f>
        <v>#N/A</v>
      </c>
      <c r="Q50" s="67" t="e">
        <f>IF('Total OH'!R51="",#N/A,'Total OH'!R51)</f>
        <v>#N/A</v>
      </c>
      <c r="R50" s="67" t="e">
        <f>IF('Total OH'!S51="",#N/A,'Total OH'!S51)</f>
        <v>#N/A</v>
      </c>
      <c r="S50" s="67" t="e">
        <f>IF('Total OH'!T51="",#N/A,'Total OH'!T51)</f>
        <v>#N/A</v>
      </c>
      <c r="T50" s="67" t="e">
        <f>IF('Total OH'!U51="",#N/A,'Total OH'!U51)</f>
        <v>#N/A</v>
      </c>
      <c r="U50" s="67" t="e">
        <f>IF('Total OH'!V51="",#N/A,'Total OH'!V51)</f>
        <v>#N/A</v>
      </c>
      <c r="V50" s="67" t="e">
        <f>IF('Total OH'!W51="",#N/A,'Total OH'!W51)</f>
        <v>#N/A</v>
      </c>
      <c r="W50" s="67" t="e">
        <f>IF('Total OH'!X51="",#N/A,'Total OH'!X51)</f>
        <v>#N/A</v>
      </c>
      <c r="X50" s="67" t="e">
        <f>IF('Total OH'!Y51="",#N/A,'Total OH'!Y51)</f>
        <v>#N/A</v>
      </c>
      <c r="Y50" s="67" t="e">
        <f>IF('Total OH'!Z51="",#N/A,'Total OH'!Z51)</f>
        <v>#N/A</v>
      </c>
      <c r="Z50" s="67" t="e">
        <f>IF('Total OH'!AA51="",#N/A,'Total OH'!AA51)</f>
        <v>#N/A</v>
      </c>
      <c r="AA50" s="67" t="e">
        <f>IF('Total OH'!AB51="",#N/A,'Total OH'!AB51)</f>
        <v>#N/A</v>
      </c>
      <c r="AB50" s="67" t="e">
        <f>IF('Total OH'!AC51="",#N/A,'Total OH'!AC51)</f>
        <v>#N/A</v>
      </c>
      <c r="AC50" s="67" t="e">
        <f>IF('Total OH'!AD51="",#N/A,'Total OH'!AD51)</f>
        <v>#N/A</v>
      </c>
      <c r="AD50" s="67" t="e">
        <f>IF('Total OH'!AE51="",#N/A,'Total OH'!AE51)</f>
        <v>#N/A</v>
      </c>
      <c r="AE50" s="67" t="e">
        <f>IF('Total OH'!AF51="",#N/A,'Total OH'!AF51)</f>
        <v>#N/A</v>
      </c>
      <c r="AF50" s="67" t="e">
        <f>IF('Total OH'!AG51="",#N/A,'Total OH'!AG51)</f>
        <v>#N/A</v>
      </c>
      <c r="AG50" s="67" t="e">
        <f>IF('Total OH'!AH51="",#N/A,'Total OH'!AH51)</f>
        <v>#N/A</v>
      </c>
      <c r="AH50" s="67" t="e">
        <f>IF('Total OH'!AI51="",#N/A,'Total OH'!AI51)</f>
        <v>#N/A</v>
      </c>
      <c r="AI50" s="67" t="e">
        <f>IF('Total OH'!AJ51="",#N/A,'Total OH'!AJ51)</f>
        <v>#N/A</v>
      </c>
      <c r="AJ50" s="67" t="e">
        <f>IF('Total OH'!AK51="",#N/A,'Total OH'!AK51)</f>
        <v>#N/A</v>
      </c>
      <c r="AK50" s="67" t="e">
        <f>IF('Total OH'!AL51="",#N/A,'Total OH'!AL51)</f>
        <v>#N/A</v>
      </c>
      <c r="AL50" s="67" t="e">
        <f>IF('Total OH'!AM51="",#N/A,'Total OH'!AM51)</f>
        <v>#N/A</v>
      </c>
      <c r="AM50" s="67" t="e">
        <f>IF('Total OH'!AN51="",#N/A,'Total OH'!AN51)</f>
        <v>#N/A</v>
      </c>
      <c r="AN50" s="67" t="e">
        <f>IF('Total OH'!AO51="",#N/A,'Total OH'!AO51)</f>
        <v>#N/A</v>
      </c>
      <c r="AO50" s="67" t="e">
        <f>IF('Total OH'!AP51="",#N/A,'Total OH'!AP51)</f>
        <v>#N/A</v>
      </c>
      <c r="AP50" s="67" t="e">
        <f>IF('Total OH'!AQ51="",#N/A,'Total OH'!AQ51)</f>
        <v>#N/A</v>
      </c>
      <c r="AQ50" s="67" t="e">
        <f>IF('Total OH'!AR51="",#N/A,'Total OH'!AR51)</f>
        <v>#N/A</v>
      </c>
      <c r="AR50" s="67" t="e">
        <f>IF('Total OH'!AS51="",#N/A,'Total OH'!AS51)</f>
        <v>#N/A</v>
      </c>
      <c r="AS50" s="67" t="e">
        <f>IF('Total OH'!AT51="",#N/A,'Total OH'!AT51)</f>
        <v>#N/A</v>
      </c>
      <c r="AT50" s="67" t="e">
        <f>IF('Total OH'!AU51="",#N/A,'Total OH'!AU51)</f>
        <v>#N/A</v>
      </c>
      <c r="AU50" s="67" t="e">
        <f>IF('Total OH'!AV51="",#N/A,'Total OH'!AV51)</f>
        <v>#N/A</v>
      </c>
      <c r="AV50" s="67" t="e">
        <f>IF('Total OH'!AW51="",#N/A,'Total OH'!AW51)</f>
        <v>#N/A</v>
      </c>
      <c r="AW50" s="67" t="e">
        <f>IF('Total OH'!AX51="",#N/A,'Total OH'!AX51)</f>
        <v>#N/A</v>
      </c>
      <c r="AX50" s="67" t="e">
        <f>IF('Total OH'!AY51="",#N/A,'Total OH'!AY51)</f>
        <v>#N/A</v>
      </c>
      <c r="AY50" s="67" t="e">
        <f>IF('Total OH'!AZ51="",#N/A,'Total OH'!AZ51)</f>
        <v>#N/A</v>
      </c>
      <c r="AZ50" s="67" t="e">
        <f>IF('Total OH'!BA51="",#N/A,'Total OH'!BA51)</f>
        <v>#N/A</v>
      </c>
      <c r="BA50" s="67" t="e">
        <f>IF('Total OH'!BB51="",#N/A,'Total OH'!BB51)</f>
        <v>#N/A</v>
      </c>
      <c r="BB50" s="67" t="e">
        <f>IF('Total OH'!BC51="",#N/A,'Total OH'!BC51)</f>
        <v>#N/A</v>
      </c>
      <c r="BC50" s="67" t="e">
        <f>IF('Total OH'!BD51="",#N/A,'Total OH'!BD51)</f>
        <v>#N/A</v>
      </c>
      <c r="BD50" s="67" t="e">
        <f>IF('Total OH'!BE51="",#N/A,'Total OH'!BE51)</f>
        <v>#N/A</v>
      </c>
      <c r="BE50" s="67" t="e">
        <f>IF('Total OH'!BF51="",#N/A,'Total OH'!BF51)</f>
        <v>#N/A</v>
      </c>
      <c r="BF50" s="67" t="e">
        <f>IF('Total OH'!BG51="",#N/A,'Total OH'!BG51)</f>
        <v>#N/A</v>
      </c>
      <c r="BG50" s="67" t="e">
        <f>IF('Total OH'!BH51="",#N/A,'Total OH'!BH51)</f>
        <v>#N/A</v>
      </c>
      <c r="BH50" s="67" t="e">
        <f>IF('Total OH'!BI51="",#N/A,'Total OH'!BI51)</f>
        <v>#N/A</v>
      </c>
      <c r="BI50" s="67" t="e">
        <f>IF('Total OH'!BJ51="",#N/A,'Total OH'!BJ51)</f>
        <v>#N/A</v>
      </c>
      <c r="BJ50" s="67" t="e">
        <f>IF('Total OH'!BK51="",#N/A,'Total OH'!BK51)</f>
        <v>#N/A</v>
      </c>
      <c r="BK50" s="67" t="e">
        <f>IF('Total OH'!BL51="",#N/A,'Total OH'!BL51)</f>
        <v>#N/A</v>
      </c>
      <c r="BL50" s="67" t="e">
        <f>IF('Total OH'!BM51="",#N/A,'Total OH'!BM51)</f>
        <v>#N/A</v>
      </c>
      <c r="BM50" s="67" t="e">
        <f>IF('Total OH'!BN51="",#N/A,'Total OH'!BN51)</f>
        <v>#N/A</v>
      </c>
      <c r="BN50" s="67" t="e">
        <f>IF('Total OH'!BO51="",#N/A,'Total OH'!BO51)</f>
        <v>#N/A</v>
      </c>
      <c r="BO50" s="67" t="e">
        <f>IF('Total OH'!BP51="",#N/A,'Total OH'!BP51)</f>
        <v>#N/A</v>
      </c>
      <c r="BP50" s="67" t="e">
        <f>IF('Total OH'!BQ51="",#N/A,'Total OH'!BQ51)</f>
        <v>#N/A</v>
      </c>
      <c r="BQ50" s="67" t="e">
        <f>IF('Total OH'!BR51="",#N/A,'Total OH'!BR51)</f>
        <v>#N/A</v>
      </c>
      <c r="BR50" s="67" t="e">
        <f>IF('Total OH'!BS51="",#N/A,'Total OH'!BS51)</f>
        <v>#N/A</v>
      </c>
      <c r="BS50" s="67" t="e">
        <f>IF('Total OH'!BT51="",#N/A,'Total OH'!BT51)</f>
        <v>#N/A</v>
      </c>
      <c r="BT50" s="67" t="e">
        <f>IF('Total OH'!BU51="",#N/A,'Total OH'!BU51)</f>
        <v>#N/A</v>
      </c>
      <c r="BU50" s="67" t="e">
        <f>IF('Total OH'!BV51="",#N/A,'Total OH'!BV51)</f>
        <v>#N/A</v>
      </c>
      <c r="BV50" s="67" t="e">
        <f>IF('Total OH'!BW51="",#N/A,'Total OH'!BW51)</f>
        <v>#N/A</v>
      </c>
      <c r="BW50" s="67" t="e">
        <f>IF('Total OH'!BX51="",#N/A,'Total OH'!BX51)</f>
        <v>#N/A</v>
      </c>
      <c r="BX50" s="67" t="e">
        <f>IF('Total OH'!BY51="",#N/A,'Total OH'!BY51)</f>
        <v>#N/A</v>
      </c>
      <c r="BY50" s="67" t="e">
        <f>IF('Total OH'!BZ51="",#N/A,'Total OH'!BZ51)</f>
        <v>#N/A</v>
      </c>
      <c r="BZ50" s="67" t="e">
        <f>IF('Total OH'!CA51="",#N/A,'Total OH'!CA51)</f>
        <v>#N/A</v>
      </c>
      <c r="CA50" s="67" t="e">
        <f>IF('Total OH'!CB51="",#N/A,'Total OH'!CB51)</f>
        <v>#N/A</v>
      </c>
      <c r="CB50" s="67" t="e">
        <f>IF('Total OH'!CC51="",#N/A,'Total OH'!CC51)</f>
        <v>#N/A</v>
      </c>
      <c r="CC50" s="67" t="e">
        <f>IF('Total OH'!CD51="",#N/A,'Total OH'!CD51)</f>
        <v>#N/A</v>
      </c>
      <c r="CD50" s="67" t="e">
        <f>IF('Total OH'!CE51="",#N/A,'Total OH'!CE51)</f>
        <v>#N/A</v>
      </c>
      <c r="CE50" s="67" t="e">
        <f>IF('Total OH'!CF51="",#N/A,'Total OH'!CF51)</f>
        <v>#N/A</v>
      </c>
      <c r="CF50" s="67" t="e">
        <f>IF('Total OH'!CG51="",#N/A,'Total OH'!CG51)</f>
        <v>#N/A</v>
      </c>
      <c r="CG50" s="67" t="e">
        <f>IF('Total OH'!CH51="",#N/A,'Total OH'!CH51)</f>
        <v>#N/A</v>
      </c>
      <c r="CH50" s="67" t="e">
        <f>IF('Total OH'!CI51="",#N/A,'Total OH'!CI51)</f>
        <v>#N/A</v>
      </c>
      <c r="CI50" s="67" t="e">
        <f>IF('Total OH'!CJ51="",#N/A,'Total OH'!CJ51)</f>
        <v>#N/A</v>
      </c>
      <c r="CJ50" s="67" t="e">
        <f>IF('Total OH'!CK51="",#N/A,'Total OH'!CK51)</f>
        <v>#N/A</v>
      </c>
      <c r="CK50" s="67" t="e">
        <f>IF('Total OH'!CL51="",#N/A,'Total OH'!CL51)</f>
        <v>#N/A</v>
      </c>
      <c r="CL50" s="67" t="e">
        <f>IF('Total OH'!CM51="",#N/A,'Total OH'!CM51)</f>
        <v>#N/A</v>
      </c>
      <c r="CM50" s="67" t="e">
        <f>IF('Total OH'!CN51="",#N/A,'Total OH'!CN51)</f>
        <v>#N/A</v>
      </c>
    </row>
    <row r="51" spans="1:91" ht="13.5" customHeight="1" x14ac:dyDescent="0.35">
      <c r="A51" s="67" t="str">
        <f>CONCATENATE('Total OH'!A52," ",'Total OH'!B52)</f>
        <v xml:space="preserve">Other 38 </v>
      </c>
      <c r="B51" s="67" t="e">
        <f>IF('Total OH'!C52="",#N/A,'Total OH'!C52)</f>
        <v>#N/A</v>
      </c>
      <c r="C51" s="67" t="e">
        <f>IF('Total OH'!D52="",#N/A,'Total OH'!D52)</f>
        <v>#N/A</v>
      </c>
      <c r="D51" s="67" t="e">
        <f>IF('Total OH'!E52="",#N/A,'Total OH'!E52)</f>
        <v>#N/A</v>
      </c>
      <c r="E51" s="67" t="e">
        <f>IF('Total OH'!F52="",#N/A,'Total OH'!F52)</f>
        <v>#N/A</v>
      </c>
      <c r="F51" s="67" t="e">
        <f>IF('Total OH'!G52="",#N/A,'Total OH'!G52)</f>
        <v>#N/A</v>
      </c>
      <c r="G51" s="67" t="e">
        <f>IF('Total OH'!H52="",#N/A,'Total OH'!H52)</f>
        <v>#N/A</v>
      </c>
      <c r="H51" s="67" t="e">
        <f>IF('Total OH'!I52="",#N/A,'Total OH'!I52)</f>
        <v>#N/A</v>
      </c>
      <c r="I51" s="67" t="e">
        <f>IF('Total OH'!J52="",#N/A,'Total OH'!J52)</f>
        <v>#N/A</v>
      </c>
      <c r="J51" s="67" t="e">
        <f>IF('Total OH'!K52="",#N/A,'Total OH'!K52)</f>
        <v>#N/A</v>
      </c>
      <c r="K51" s="67" t="e">
        <f>IF('Total OH'!L52="",#N/A,'Total OH'!L52)</f>
        <v>#N/A</v>
      </c>
      <c r="L51" s="67" t="e">
        <f>IF('Total OH'!M52="",#N/A,'Total OH'!M52)</f>
        <v>#N/A</v>
      </c>
      <c r="M51" s="67" t="e">
        <f>IF('Total OH'!N52="",#N/A,'Total OH'!N52)</f>
        <v>#N/A</v>
      </c>
      <c r="N51" s="67" t="e">
        <f>IF('Total OH'!O52="",#N/A,'Total OH'!O52)</f>
        <v>#N/A</v>
      </c>
      <c r="O51" s="67" t="e">
        <f>IF('Total OH'!P52="",#N/A,'Total OH'!P52)</f>
        <v>#N/A</v>
      </c>
      <c r="P51" s="67" t="e">
        <f>IF('Total OH'!Q52="",#N/A,'Total OH'!Q52)</f>
        <v>#N/A</v>
      </c>
      <c r="Q51" s="67" t="e">
        <f>IF('Total OH'!R52="",#N/A,'Total OH'!R52)</f>
        <v>#N/A</v>
      </c>
      <c r="R51" s="67" t="e">
        <f>IF('Total OH'!S52="",#N/A,'Total OH'!S52)</f>
        <v>#N/A</v>
      </c>
      <c r="S51" s="67" t="e">
        <f>IF('Total OH'!T52="",#N/A,'Total OH'!T52)</f>
        <v>#N/A</v>
      </c>
      <c r="T51" s="67" t="e">
        <f>IF('Total OH'!U52="",#N/A,'Total OH'!U52)</f>
        <v>#N/A</v>
      </c>
      <c r="U51" s="67" t="e">
        <f>IF('Total OH'!V52="",#N/A,'Total OH'!V52)</f>
        <v>#N/A</v>
      </c>
      <c r="V51" s="67" t="e">
        <f>IF('Total OH'!W52="",#N/A,'Total OH'!W52)</f>
        <v>#N/A</v>
      </c>
      <c r="W51" s="67" t="e">
        <f>IF('Total OH'!X52="",#N/A,'Total OH'!X52)</f>
        <v>#N/A</v>
      </c>
      <c r="X51" s="67" t="e">
        <f>IF('Total OH'!Y52="",#N/A,'Total OH'!Y52)</f>
        <v>#N/A</v>
      </c>
      <c r="Y51" s="67" t="e">
        <f>IF('Total OH'!Z52="",#N/A,'Total OH'!Z52)</f>
        <v>#N/A</v>
      </c>
      <c r="Z51" s="67" t="e">
        <f>IF('Total OH'!AA52="",#N/A,'Total OH'!AA52)</f>
        <v>#N/A</v>
      </c>
      <c r="AA51" s="67" t="e">
        <f>IF('Total OH'!AB52="",#N/A,'Total OH'!AB52)</f>
        <v>#N/A</v>
      </c>
      <c r="AB51" s="67" t="e">
        <f>IF('Total OH'!AC52="",#N/A,'Total OH'!AC52)</f>
        <v>#N/A</v>
      </c>
      <c r="AC51" s="67" t="e">
        <f>IF('Total OH'!AD52="",#N/A,'Total OH'!AD52)</f>
        <v>#N/A</v>
      </c>
      <c r="AD51" s="67" t="e">
        <f>IF('Total OH'!AE52="",#N/A,'Total OH'!AE52)</f>
        <v>#N/A</v>
      </c>
      <c r="AE51" s="67" t="e">
        <f>IF('Total OH'!AF52="",#N/A,'Total OH'!AF52)</f>
        <v>#N/A</v>
      </c>
      <c r="AF51" s="67" t="e">
        <f>IF('Total OH'!AG52="",#N/A,'Total OH'!AG52)</f>
        <v>#N/A</v>
      </c>
      <c r="AG51" s="67" t="e">
        <f>IF('Total OH'!AH52="",#N/A,'Total OH'!AH52)</f>
        <v>#N/A</v>
      </c>
      <c r="AH51" s="67" t="e">
        <f>IF('Total OH'!AI52="",#N/A,'Total OH'!AI52)</f>
        <v>#N/A</v>
      </c>
      <c r="AI51" s="67" t="e">
        <f>IF('Total OH'!AJ52="",#N/A,'Total OH'!AJ52)</f>
        <v>#N/A</v>
      </c>
      <c r="AJ51" s="67" t="e">
        <f>IF('Total OH'!AK52="",#N/A,'Total OH'!AK52)</f>
        <v>#N/A</v>
      </c>
      <c r="AK51" s="67" t="e">
        <f>IF('Total OH'!AL52="",#N/A,'Total OH'!AL52)</f>
        <v>#N/A</v>
      </c>
      <c r="AL51" s="67" t="e">
        <f>IF('Total OH'!AM52="",#N/A,'Total OH'!AM52)</f>
        <v>#N/A</v>
      </c>
      <c r="AM51" s="67" t="e">
        <f>IF('Total OH'!AN52="",#N/A,'Total OH'!AN52)</f>
        <v>#N/A</v>
      </c>
      <c r="AN51" s="67" t="e">
        <f>IF('Total OH'!AO52="",#N/A,'Total OH'!AO52)</f>
        <v>#N/A</v>
      </c>
      <c r="AO51" s="67" t="e">
        <f>IF('Total OH'!AP52="",#N/A,'Total OH'!AP52)</f>
        <v>#N/A</v>
      </c>
      <c r="AP51" s="67" t="e">
        <f>IF('Total OH'!AQ52="",#N/A,'Total OH'!AQ52)</f>
        <v>#N/A</v>
      </c>
      <c r="AQ51" s="67" t="e">
        <f>IF('Total OH'!AR52="",#N/A,'Total OH'!AR52)</f>
        <v>#N/A</v>
      </c>
      <c r="AR51" s="67" t="e">
        <f>IF('Total OH'!AS52="",#N/A,'Total OH'!AS52)</f>
        <v>#N/A</v>
      </c>
      <c r="AS51" s="67" t="e">
        <f>IF('Total OH'!AT52="",#N/A,'Total OH'!AT52)</f>
        <v>#N/A</v>
      </c>
      <c r="AT51" s="67" t="e">
        <f>IF('Total OH'!AU52="",#N/A,'Total OH'!AU52)</f>
        <v>#N/A</v>
      </c>
      <c r="AU51" s="67" t="e">
        <f>IF('Total OH'!AV52="",#N/A,'Total OH'!AV52)</f>
        <v>#N/A</v>
      </c>
      <c r="AV51" s="67" t="e">
        <f>IF('Total OH'!AW52="",#N/A,'Total OH'!AW52)</f>
        <v>#N/A</v>
      </c>
      <c r="AW51" s="67" t="e">
        <f>IF('Total OH'!AX52="",#N/A,'Total OH'!AX52)</f>
        <v>#N/A</v>
      </c>
      <c r="AX51" s="67" t="e">
        <f>IF('Total OH'!AY52="",#N/A,'Total OH'!AY52)</f>
        <v>#N/A</v>
      </c>
      <c r="AY51" s="67" t="e">
        <f>IF('Total OH'!AZ52="",#N/A,'Total OH'!AZ52)</f>
        <v>#N/A</v>
      </c>
      <c r="AZ51" s="67" t="e">
        <f>IF('Total OH'!BA52="",#N/A,'Total OH'!BA52)</f>
        <v>#N/A</v>
      </c>
      <c r="BA51" s="67" t="e">
        <f>IF('Total OH'!BB52="",#N/A,'Total OH'!BB52)</f>
        <v>#N/A</v>
      </c>
      <c r="BB51" s="67" t="e">
        <f>IF('Total OH'!BC52="",#N/A,'Total OH'!BC52)</f>
        <v>#N/A</v>
      </c>
      <c r="BC51" s="67" t="e">
        <f>IF('Total OH'!BD52="",#N/A,'Total OH'!BD52)</f>
        <v>#N/A</v>
      </c>
      <c r="BD51" s="67" t="e">
        <f>IF('Total OH'!BE52="",#N/A,'Total OH'!BE52)</f>
        <v>#N/A</v>
      </c>
      <c r="BE51" s="67" t="e">
        <f>IF('Total OH'!BF52="",#N/A,'Total OH'!BF52)</f>
        <v>#N/A</v>
      </c>
      <c r="BF51" s="67" t="e">
        <f>IF('Total OH'!BG52="",#N/A,'Total OH'!BG52)</f>
        <v>#N/A</v>
      </c>
      <c r="BG51" s="67" t="e">
        <f>IF('Total OH'!BH52="",#N/A,'Total OH'!BH52)</f>
        <v>#N/A</v>
      </c>
      <c r="BH51" s="67" t="e">
        <f>IF('Total OH'!BI52="",#N/A,'Total OH'!BI52)</f>
        <v>#N/A</v>
      </c>
      <c r="BI51" s="67" t="e">
        <f>IF('Total OH'!BJ52="",#N/A,'Total OH'!BJ52)</f>
        <v>#N/A</v>
      </c>
      <c r="BJ51" s="67" t="e">
        <f>IF('Total OH'!BK52="",#N/A,'Total OH'!BK52)</f>
        <v>#N/A</v>
      </c>
      <c r="BK51" s="67" t="e">
        <f>IF('Total OH'!BL52="",#N/A,'Total OH'!BL52)</f>
        <v>#N/A</v>
      </c>
      <c r="BL51" s="67" t="e">
        <f>IF('Total OH'!BM52="",#N/A,'Total OH'!BM52)</f>
        <v>#N/A</v>
      </c>
      <c r="BM51" s="67" t="e">
        <f>IF('Total OH'!BN52="",#N/A,'Total OH'!BN52)</f>
        <v>#N/A</v>
      </c>
      <c r="BN51" s="67" t="e">
        <f>IF('Total OH'!BO52="",#N/A,'Total OH'!BO52)</f>
        <v>#N/A</v>
      </c>
      <c r="BO51" s="67" t="e">
        <f>IF('Total OH'!BP52="",#N/A,'Total OH'!BP52)</f>
        <v>#N/A</v>
      </c>
      <c r="BP51" s="67" t="e">
        <f>IF('Total OH'!BQ52="",#N/A,'Total OH'!BQ52)</f>
        <v>#N/A</v>
      </c>
      <c r="BQ51" s="67" t="e">
        <f>IF('Total OH'!BR52="",#N/A,'Total OH'!BR52)</f>
        <v>#N/A</v>
      </c>
      <c r="BR51" s="67" t="e">
        <f>IF('Total OH'!BS52="",#N/A,'Total OH'!BS52)</f>
        <v>#N/A</v>
      </c>
      <c r="BS51" s="67" t="e">
        <f>IF('Total OH'!BT52="",#N/A,'Total OH'!BT52)</f>
        <v>#N/A</v>
      </c>
      <c r="BT51" s="67" t="e">
        <f>IF('Total OH'!BU52="",#N/A,'Total OH'!BU52)</f>
        <v>#N/A</v>
      </c>
      <c r="BU51" s="67" t="e">
        <f>IF('Total OH'!BV52="",#N/A,'Total OH'!BV52)</f>
        <v>#N/A</v>
      </c>
      <c r="BV51" s="67" t="e">
        <f>IF('Total OH'!BW52="",#N/A,'Total OH'!BW52)</f>
        <v>#N/A</v>
      </c>
      <c r="BW51" s="67" t="e">
        <f>IF('Total OH'!BX52="",#N/A,'Total OH'!BX52)</f>
        <v>#N/A</v>
      </c>
      <c r="BX51" s="67" t="e">
        <f>IF('Total OH'!BY52="",#N/A,'Total OH'!BY52)</f>
        <v>#N/A</v>
      </c>
      <c r="BY51" s="67" t="e">
        <f>IF('Total OH'!BZ52="",#N/A,'Total OH'!BZ52)</f>
        <v>#N/A</v>
      </c>
      <c r="BZ51" s="67" t="e">
        <f>IF('Total OH'!CA52="",#N/A,'Total OH'!CA52)</f>
        <v>#N/A</v>
      </c>
      <c r="CA51" s="67" t="e">
        <f>IF('Total OH'!CB52="",#N/A,'Total OH'!CB52)</f>
        <v>#N/A</v>
      </c>
      <c r="CB51" s="67" t="e">
        <f>IF('Total OH'!CC52="",#N/A,'Total OH'!CC52)</f>
        <v>#N/A</v>
      </c>
      <c r="CC51" s="67" t="e">
        <f>IF('Total OH'!CD52="",#N/A,'Total OH'!CD52)</f>
        <v>#N/A</v>
      </c>
      <c r="CD51" s="67" t="e">
        <f>IF('Total OH'!CE52="",#N/A,'Total OH'!CE52)</f>
        <v>#N/A</v>
      </c>
      <c r="CE51" s="67" t="e">
        <f>IF('Total OH'!CF52="",#N/A,'Total OH'!CF52)</f>
        <v>#N/A</v>
      </c>
      <c r="CF51" s="67" t="e">
        <f>IF('Total OH'!CG52="",#N/A,'Total OH'!CG52)</f>
        <v>#N/A</v>
      </c>
      <c r="CG51" s="67" t="e">
        <f>IF('Total OH'!CH52="",#N/A,'Total OH'!CH52)</f>
        <v>#N/A</v>
      </c>
      <c r="CH51" s="67" t="e">
        <f>IF('Total OH'!CI52="",#N/A,'Total OH'!CI52)</f>
        <v>#N/A</v>
      </c>
      <c r="CI51" s="67" t="e">
        <f>IF('Total OH'!CJ52="",#N/A,'Total OH'!CJ52)</f>
        <v>#N/A</v>
      </c>
      <c r="CJ51" s="67" t="e">
        <f>IF('Total OH'!CK52="",#N/A,'Total OH'!CK52)</f>
        <v>#N/A</v>
      </c>
      <c r="CK51" s="67" t="e">
        <f>IF('Total OH'!CL52="",#N/A,'Total OH'!CL52)</f>
        <v>#N/A</v>
      </c>
      <c r="CL51" s="67" t="e">
        <f>IF('Total OH'!CM52="",#N/A,'Total OH'!CM52)</f>
        <v>#N/A</v>
      </c>
      <c r="CM51" s="67" t="e">
        <f>IF('Total OH'!CN52="",#N/A,'Total OH'!CN52)</f>
        <v>#N/A</v>
      </c>
    </row>
    <row r="52" spans="1:91" ht="13.5" customHeight="1" x14ac:dyDescent="0.35">
      <c r="A52" s="67" t="str">
        <f>CONCATENATE('Total OH'!A53," ",'Total OH'!B53)</f>
        <v xml:space="preserve">Other 39 </v>
      </c>
      <c r="B52" s="67" t="e">
        <f>IF('Total OH'!C53="",#N/A,'Total OH'!C53)</f>
        <v>#N/A</v>
      </c>
      <c r="C52" s="67" t="e">
        <f>IF('Total OH'!D53="",#N/A,'Total OH'!D53)</f>
        <v>#N/A</v>
      </c>
      <c r="D52" s="67" t="e">
        <f>IF('Total OH'!E53="",#N/A,'Total OH'!E53)</f>
        <v>#N/A</v>
      </c>
      <c r="E52" s="67" t="e">
        <f>IF('Total OH'!F53="",#N/A,'Total OH'!F53)</f>
        <v>#N/A</v>
      </c>
      <c r="F52" s="67" t="e">
        <f>IF('Total OH'!G53="",#N/A,'Total OH'!G53)</f>
        <v>#N/A</v>
      </c>
      <c r="G52" s="67" t="e">
        <f>IF('Total OH'!H53="",#N/A,'Total OH'!H53)</f>
        <v>#N/A</v>
      </c>
      <c r="H52" s="67" t="e">
        <f>IF('Total OH'!I53="",#N/A,'Total OH'!I53)</f>
        <v>#N/A</v>
      </c>
      <c r="I52" s="67" t="e">
        <f>IF('Total OH'!J53="",#N/A,'Total OH'!J53)</f>
        <v>#N/A</v>
      </c>
      <c r="J52" s="67" t="e">
        <f>IF('Total OH'!K53="",#N/A,'Total OH'!K53)</f>
        <v>#N/A</v>
      </c>
      <c r="K52" s="67" t="e">
        <f>IF('Total OH'!L53="",#N/A,'Total OH'!L53)</f>
        <v>#N/A</v>
      </c>
      <c r="L52" s="67" t="e">
        <f>IF('Total OH'!M53="",#N/A,'Total OH'!M53)</f>
        <v>#N/A</v>
      </c>
      <c r="M52" s="67" t="e">
        <f>IF('Total OH'!N53="",#N/A,'Total OH'!N53)</f>
        <v>#N/A</v>
      </c>
      <c r="N52" s="67" t="e">
        <f>IF('Total OH'!O53="",#N/A,'Total OH'!O53)</f>
        <v>#N/A</v>
      </c>
      <c r="O52" s="67" t="e">
        <f>IF('Total OH'!P53="",#N/A,'Total OH'!P53)</f>
        <v>#N/A</v>
      </c>
      <c r="P52" s="67" t="e">
        <f>IF('Total OH'!Q53="",#N/A,'Total OH'!Q53)</f>
        <v>#N/A</v>
      </c>
      <c r="Q52" s="67" t="e">
        <f>IF('Total OH'!R53="",#N/A,'Total OH'!R53)</f>
        <v>#N/A</v>
      </c>
      <c r="R52" s="67" t="e">
        <f>IF('Total OH'!S53="",#N/A,'Total OH'!S53)</f>
        <v>#N/A</v>
      </c>
      <c r="S52" s="67" t="e">
        <f>IF('Total OH'!T53="",#N/A,'Total OH'!T53)</f>
        <v>#N/A</v>
      </c>
      <c r="T52" s="67" t="e">
        <f>IF('Total OH'!U53="",#N/A,'Total OH'!U53)</f>
        <v>#N/A</v>
      </c>
      <c r="U52" s="67" t="e">
        <f>IF('Total OH'!V53="",#N/A,'Total OH'!V53)</f>
        <v>#N/A</v>
      </c>
      <c r="V52" s="67" t="e">
        <f>IF('Total OH'!W53="",#N/A,'Total OH'!W53)</f>
        <v>#N/A</v>
      </c>
      <c r="W52" s="67" t="e">
        <f>IF('Total OH'!X53="",#N/A,'Total OH'!X53)</f>
        <v>#N/A</v>
      </c>
      <c r="X52" s="67" t="e">
        <f>IF('Total OH'!Y53="",#N/A,'Total OH'!Y53)</f>
        <v>#N/A</v>
      </c>
      <c r="Y52" s="67" t="e">
        <f>IF('Total OH'!Z53="",#N/A,'Total OH'!Z53)</f>
        <v>#N/A</v>
      </c>
      <c r="Z52" s="67" t="e">
        <f>IF('Total OH'!AA53="",#N/A,'Total OH'!AA53)</f>
        <v>#N/A</v>
      </c>
      <c r="AA52" s="67" t="e">
        <f>IF('Total OH'!AB53="",#N/A,'Total OH'!AB53)</f>
        <v>#N/A</v>
      </c>
      <c r="AB52" s="67" t="e">
        <f>IF('Total OH'!AC53="",#N/A,'Total OH'!AC53)</f>
        <v>#N/A</v>
      </c>
      <c r="AC52" s="67" t="e">
        <f>IF('Total OH'!AD53="",#N/A,'Total OH'!AD53)</f>
        <v>#N/A</v>
      </c>
      <c r="AD52" s="67" t="e">
        <f>IF('Total OH'!AE53="",#N/A,'Total OH'!AE53)</f>
        <v>#N/A</v>
      </c>
      <c r="AE52" s="67" t="e">
        <f>IF('Total OH'!AF53="",#N/A,'Total OH'!AF53)</f>
        <v>#N/A</v>
      </c>
      <c r="AF52" s="67" t="e">
        <f>IF('Total OH'!AG53="",#N/A,'Total OH'!AG53)</f>
        <v>#N/A</v>
      </c>
      <c r="AG52" s="67" t="e">
        <f>IF('Total OH'!AH53="",#N/A,'Total OH'!AH53)</f>
        <v>#N/A</v>
      </c>
      <c r="AH52" s="67" t="e">
        <f>IF('Total OH'!AI53="",#N/A,'Total OH'!AI53)</f>
        <v>#N/A</v>
      </c>
      <c r="AI52" s="67" t="e">
        <f>IF('Total OH'!AJ53="",#N/A,'Total OH'!AJ53)</f>
        <v>#N/A</v>
      </c>
      <c r="AJ52" s="67" t="e">
        <f>IF('Total OH'!AK53="",#N/A,'Total OH'!AK53)</f>
        <v>#N/A</v>
      </c>
      <c r="AK52" s="67" t="e">
        <f>IF('Total OH'!AL53="",#N/A,'Total OH'!AL53)</f>
        <v>#N/A</v>
      </c>
      <c r="AL52" s="67" t="e">
        <f>IF('Total OH'!AM53="",#N/A,'Total OH'!AM53)</f>
        <v>#N/A</v>
      </c>
      <c r="AM52" s="67" t="e">
        <f>IF('Total OH'!AN53="",#N/A,'Total OH'!AN53)</f>
        <v>#N/A</v>
      </c>
      <c r="AN52" s="67" t="e">
        <f>IF('Total OH'!AO53="",#N/A,'Total OH'!AO53)</f>
        <v>#N/A</v>
      </c>
      <c r="AO52" s="67" t="e">
        <f>IF('Total OH'!AP53="",#N/A,'Total OH'!AP53)</f>
        <v>#N/A</v>
      </c>
      <c r="AP52" s="67" t="e">
        <f>IF('Total OH'!AQ53="",#N/A,'Total OH'!AQ53)</f>
        <v>#N/A</v>
      </c>
      <c r="AQ52" s="67" t="e">
        <f>IF('Total OH'!AR53="",#N/A,'Total OH'!AR53)</f>
        <v>#N/A</v>
      </c>
      <c r="AR52" s="67" t="e">
        <f>IF('Total OH'!AS53="",#N/A,'Total OH'!AS53)</f>
        <v>#N/A</v>
      </c>
      <c r="AS52" s="67" t="e">
        <f>IF('Total OH'!AT53="",#N/A,'Total OH'!AT53)</f>
        <v>#N/A</v>
      </c>
      <c r="AT52" s="67" t="e">
        <f>IF('Total OH'!AU53="",#N/A,'Total OH'!AU53)</f>
        <v>#N/A</v>
      </c>
      <c r="AU52" s="67" t="e">
        <f>IF('Total OH'!AV53="",#N/A,'Total OH'!AV53)</f>
        <v>#N/A</v>
      </c>
      <c r="AV52" s="67" t="e">
        <f>IF('Total OH'!AW53="",#N/A,'Total OH'!AW53)</f>
        <v>#N/A</v>
      </c>
      <c r="AW52" s="67" t="e">
        <f>IF('Total OH'!AX53="",#N/A,'Total OH'!AX53)</f>
        <v>#N/A</v>
      </c>
      <c r="AX52" s="67" t="e">
        <f>IF('Total OH'!AY53="",#N/A,'Total OH'!AY53)</f>
        <v>#N/A</v>
      </c>
      <c r="AY52" s="67" t="e">
        <f>IF('Total OH'!AZ53="",#N/A,'Total OH'!AZ53)</f>
        <v>#N/A</v>
      </c>
      <c r="AZ52" s="67" t="e">
        <f>IF('Total OH'!BA53="",#N/A,'Total OH'!BA53)</f>
        <v>#N/A</v>
      </c>
      <c r="BA52" s="67" t="e">
        <f>IF('Total OH'!BB53="",#N/A,'Total OH'!BB53)</f>
        <v>#N/A</v>
      </c>
      <c r="BB52" s="67" t="e">
        <f>IF('Total OH'!BC53="",#N/A,'Total OH'!BC53)</f>
        <v>#N/A</v>
      </c>
      <c r="BC52" s="67" t="e">
        <f>IF('Total OH'!BD53="",#N/A,'Total OH'!BD53)</f>
        <v>#N/A</v>
      </c>
      <c r="BD52" s="67" t="e">
        <f>IF('Total OH'!BE53="",#N/A,'Total OH'!BE53)</f>
        <v>#N/A</v>
      </c>
      <c r="BE52" s="67" t="e">
        <f>IF('Total OH'!BF53="",#N/A,'Total OH'!BF53)</f>
        <v>#N/A</v>
      </c>
      <c r="BF52" s="67" t="e">
        <f>IF('Total OH'!BG53="",#N/A,'Total OH'!BG53)</f>
        <v>#N/A</v>
      </c>
      <c r="BG52" s="67" t="e">
        <f>IF('Total OH'!BH53="",#N/A,'Total OH'!BH53)</f>
        <v>#N/A</v>
      </c>
      <c r="BH52" s="67" t="e">
        <f>IF('Total OH'!BI53="",#N/A,'Total OH'!BI53)</f>
        <v>#N/A</v>
      </c>
      <c r="BI52" s="67" t="e">
        <f>IF('Total OH'!BJ53="",#N/A,'Total OH'!BJ53)</f>
        <v>#N/A</v>
      </c>
      <c r="BJ52" s="67" t="e">
        <f>IF('Total OH'!BK53="",#N/A,'Total OH'!BK53)</f>
        <v>#N/A</v>
      </c>
      <c r="BK52" s="67" t="e">
        <f>IF('Total OH'!BL53="",#N/A,'Total OH'!BL53)</f>
        <v>#N/A</v>
      </c>
      <c r="BL52" s="67" t="e">
        <f>IF('Total OH'!BM53="",#N/A,'Total OH'!BM53)</f>
        <v>#N/A</v>
      </c>
      <c r="BM52" s="67" t="e">
        <f>IF('Total OH'!BN53="",#N/A,'Total OH'!BN53)</f>
        <v>#N/A</v>
      </c>
      <c r="BN52" s="67" t="e">
        <f>IF('Total OH'!BO53="",#N/A,'Total OH'!BO53)</f>
        <v>#N/A</v>
      </c>
      <c r="BO52" s="67" t="e">
        <f>IF('Total OH'!BP53="",#N/A,'Total OH'!BP53)</f>
        <v>#N/A</v>
      </c>
      <c r="BP52" s="67" t="e">
        <f>IF('Total OH'!BQ53="",#N/A,'Total OH'!BQ53)</f>
        <v>#N/A</v>
      </c>
      <c r="BQ52" s="67" t="e">
        <f>IF('Total OH'!BR53="",#N/A,'Total OH'!BR53)</f>
        <v>#N/A</v>
      </c>
      <c r="BR52" s="67" t="e">
        <f>IF('Total OH'!BS53="",#N/A,'Total OH'!BS53)</f>
        <v>#N/A</v>
      </c>
      <c r="BS52" s="67" t="e">
        <f>IF('Total OH'!BT53="",#N/A,'Total OH'!BT53)</f>
        <v>#N/A</v>
      </c>
      <c r="BT52" s="67" t="e">
        <f>IF('Total OH'!BU53="",#N/A,'Total OH'!BU53)</f>
        <v>#N/A</v>
      </c>
      <c r="BU52" s="67" t="e">
        <f>IF('Total OH'!BV53="",#N/A,'Total OH'!BV53)</f>
        <v>#N/A</v>
      </c>
      <c r="BV52" s="67" t="e">
        <f>IF('Total OH'!BW53="",#N/A,'Total OH'!BW53)</f>
        <v>#N/A</v>
      </c>
      <c r="BW52" s="67" t="e">
        <f>IF('Total OH'!BX53="",#N/A,'Total OH'!BX53)</f>
        <v>#N/A</v>
      </c>
      <c r="BX52" s="67" t="e">
        <f>IF('Total OH'!BY53="",#N/A,'Total OH'!BY53)</f>
        <v>#N/A</v>
      </c>
      <c r="BY52" s="67" t="e">
        <f>IF('Total OH'!BZ53="",#N/A,'Total OH'!BZ53)</f>
        <v>#N/A</v>
      </c>
      <c r="BZ52" s="67" t="e">
        <f>IF('Total OH'!CA53="",#N/A,'Total OH'!CA53)</f>
        <v>#N/A</v>
      </c>
      <c r="CA52" s="67" t="e">
        <f>IF('Total OH'!CB53="",#N/A,'Total OH'!CB53)</f>
        <v>#N/A</v>
      </c>
      <c r="CB52" s="67" t="e">
        <f>IF('Total OH'!CC53="",#N/A,'Total OH'!CC53)</f>
        <v>#N/A</v>
      </c>
      <c r="CC52" s="67" t="e">
        <f>IF('Total OH'!CD53="",#N/A,'Total OH'!CD53)</f>
        <v>#N/A</v>
      </c>
      <c r="CD52" s="67" t="e">
        <f>IF('Total OH'!CE53="",#N/A,'Total OH'!CE53)</f>
        <v>#N/A</v>
      </c>
      <c r="CE52" s="67" t="e">
        <f>IF('Total OH'!CF53="",#N/A,'Total OH'!CF53)</f>
        <v>#N/A</v>
      </c>
      <c r="CF52" s="67" t="e">
        <f>IF('Total OH'!CG53="",#N/A,'Total OH'!CG53)</f>
        <v>#N/A</v>
      </c>
      <c r="CG52" s="67" t="e">
        <f>IF('Total OH'!CH53="",#N/A,'Total OH'!CH53)</f>
        <v>#N/A</v>
      </c>
      <c r="CH52" s="67" t="e">
        <f>IF('Total OH'!CI53="",#N/A,'Total OH'!CI53)</f>
        <v>#N/A</v>
      </c>
      <c r="CI52" s="67" t="e">
        <f>IF('Total OH'!CJ53="",#N/A,'Total OH'!CJ53)</f>
        <v>#N/A</v>
      </c>
      <c r="CJ52" s="67" t="e">
        <f>IF('Total OH'!CK53="",#N/A,'Total OH'!CK53)</f>
        <v>#N/A</v>
      </c>
      <c r="CK52" s="67" t="e">
        <f>IF('Total OH'!CL53="",#N/A,'Total OH'!CL53)</f>
        <v>#N/A</v>
      </c>
      <c r="CL52" s="67" t="e">
        <f>IF('Total OH'!CM53="",#N/A,'Total OH'!CM53)</f>
        <v>#N/A</v>
      </c>
      <c r="CM52" s="67" t="e">
        <f>IF('Total OH'!CN53="",#N/A,'Total OH'!CN53)</f>
        <v>#N/A</v>
      </c>
    </row>
    <row r="53" spans="1:91" ht="13.5" customHeight="1" x14ac:dyDescent="0.35">
      <c r="A53" s="67" t="str">
        <f>CONCATENATE('Total OH'!A54," ",'Total OH'!B54)</f>
        <v xml:space="preserve">Other 40 </v>
      </c>
      <c r="B53" s="67" t="e">
        <f>IF('Total OH'!C54="",#N/A,'Total OH'!C54)</f>
        <v>#N/A</v>
      </c>
      <c r="C53" s="67" t="e">
        <f>IF('Total OH'!D54="",#N/A,'Total OH'!D54)</f>
        <v>#N/A</v>
      </c>
      <c r="D53" s="67" t="e">
        <f>IF('Total OH'!E54="",#N/A,'Total OH'!E54)</f>
        <v>#N/A</v>
      </c>
      <c r="E53" s="67" t="e">
        <f>IF('Total OH'!F54="",#N/A,'Total OH'!F54)</f>
        <v>#N/A</v>
      </c>
      <c r="F53" s="67" t="e">
        <f>IF('Total OH'!G54="",#N/A,'Total OH'!G54)</f>
        <v>#N/A</v>
      </c>
      <c r="G53" s="67" t="e">
        <f>IF('Total OH'!H54="",#N/A,'Total OH'!H54)</f>
        <v>#N/A</v>
      </c>
      <c r="H53" s="67" t="e">
        <f>IF('Total OH'!I54="",#N/A,'Total OH'!I54)</f>
        <v>#N/A</v>
      </c>
      <c r="I53" s="67" t="e">
        <f>IF('Total OH'!J54="",#N/A,'Total OH'!J54)</f>
        <v>#N/A</v>
      </c>
      <c r="J53" s="67" t="e">
        <f>IF('Total OH'!K54="",#N/A,'Total OH'!K54)</f>
        <v>#N/A</v>
      </c>
      <c r="K53" s="67" t="e">
        <f>IF('Total OH'!L54="",#N/A,'Total OH'!L54)</f>
        <v>#N/A</v>
      </c>
      <c r="L53" s="67" t="e">
        <f>IF('Total OH'!M54="",#N/A,'Total OH'!M54)</f>
        <v>#N/A</v>
      </c>
      <c r="M53" s="67" t="e">
        <f>IF('Total OH'!N54="",#N/A,'Total OH'!N54)</f>
        <v>#N/A</v>
      </c>
      <c r="N53" s="67" t="e">
        <f>IF('Total OH'!O54="",#N/A,'Total OH'!O54)</f>
        <v>#N/A</v>
      </c>
      <c r="O53" s="67" t="e">
        <f>IF('Total OH'!P54="",#N/A,'Total OH'!P54)</f>
        <v>#N/A</v>
      </c>
      <c r="P53" s="67" t="e">
        <f>IF('Total OH'!Q54="",#N/A,'Total OH'!Q54)</f>
        <v>#N/A</v>
      </c>
      <c r="Q53" s="67" t="e">
        <f>IF('Total OH'!R54="",#N/A,'Total OH'!R54)</f>
        <v>#N/A</v>
      </c>
      <c r="R53" s="67" t="e">
        <f>IF('Total OH'!S54="",#N/A,'Total OH'!S54)</f>
        <v>#N/A</v>
      </c>
      <c r="S53" s="67" t="e">
        <f>IF('Total OH'!T54="",#N/A,'Total OH'!T54)</f>
        <v>#N/A</v>
      </c>
      <c r="T53" s="67" t="e">
        <f>IF('Total OH'!U54="",#N/A,'Total OH'!U54)</f>
        <v>#N/A</v>
      </c>
      <c r="U53" s="67" t="e">
        <f>IF('Total OH'!V54="",#N/A,'Total OH'!V54)</f>
        <v>#N/A</v>
      </c>
      <c r="V53" s="67" t="e">
        <f>IF('Total OH'!W54="",#N/A,'Total OH'!W54)</f>
        <v>#N/A</v>
      </c>
      <c r="W53" s="67" t="e">
        <f>IF('Total OH'!X54="",#N/A,'Total OH'!X54)</f>
        <v>#N/A</v>
      </c>
      <c r="X53" s="67" t="e">
        <f>IF('Total OH'!Y54="",#N/A,'Total OH'!Y54)</f>
        <v>#N/A</v>
      </c>
      <c r="Y53" s="67" t="e">
        <f>IF('Total OH'!Z54="",#N/A,'Total OH'!Z54)</f>
        <v>#N/A</v>
      </c>
      <c r="Z53" s="67" t="e">
        <f>IF('Total OH'!AA54="",#N/A,'Total OH'!AA54)</f>
        <v>#N/A</v>
      </c>
      <c r="AA53" s="67" t="e">
        <f>IF('Total OH'!AB54="",#N/A,'Total OH'!AB54)</f>
        <v>#N/A</v>
      </c>
      <c r="AB53" s="67" t="e">
        <f>IF('Total OH'!AC54="",#N/A,'Total OH'!AC54)</f>
        <v>#N/A</v>
      </c>
      <c r="AC53" s="67" t="e">
        <f>IF('Total OH'!AD54="",#N/A,'Total OH'!AD54)</f>
        <v>#N/A</v>
      </c>
      <c r="AD53" s="67" t="e">
        <f>IF('Total OH'!AE54="",#N/A,'Total OH'!AE54)</f>
        <v>#N/A</v>
      </c>
      <c r="AE53" s="67" t="e">
        <f>IF('Total OH'!AF54="",#N/A,'Total OH'!AF54)</f>
        <v>#N/A</v>
      </c>
      <c r="AF53" s="67" t="e">
        <f>IF('Total OH'!AG54="",#N/A,'Total OH'!AG54)</f>
        <v>#N/A</v>
      </c>
      <c r="AG53" s="67" t="e">
        <f>IF('Total OH'!AH54="",#N/A,'Total OH'!AH54)</f>
        <v>#N/A</v>
      </c>
      <c r="AH53" s="67" t="e">
        <f>IF('Total OH'!AI54="",#N/A,'Total OH'!AI54)</f>
        <v>#N/A</v>
      </c>
      <c r="AI53" s="67" t="e">
        <f>IF('Total OH'!AJ54="",#N/A,'Total OH'!AJ54)</f>
        <v>#N/A</v>
      </c>
      <c r="AJ53" s="67" t="e">
        <f>IF('Total OH'!AK54="",#N/A,'Total OH'!AK54)</f>
        <v>#N/A</v>
      </c>
      <c r="AK53" s="67" t="e">
        <f>IF('Total OH'!AL54="",#N/A,'Total OH'!AL54)</f>
        <v>#N/A</v>
      </c>
      <c r="AL53" s="67" t="e">
        <f>IF('Total OH'!AM54="",#N/A,'Total OH'!AM54)</f>
        <v>#N/A</v>
      </c>
      <c r="AM53" s="67" t="e">
        <f>IF('Total OH'!AN54="",#N/A,'Total OH'!AN54)</f>
        <v>#N/A</v>
      </c>
      <c r="AN53" s="67" t="e">
        <f>IF('Total OH'!AO54="",#N/A,'Total OH'!AO54)</f>
        <v>#N/A</v>
      </c>
      <c r="AO53" s="67" t="e">
        <f>IF('Total OH'!AP54="",#N/A,'Total OH'!AP54)</f>
        <v>#N/A</v>
      </c>
      <c r="AP53" s="67" t="e">
        <f>IF('Total OH'!AQ54="",#N/A,'Total OH'!AQ54)</f>
        <v>#N/A</v>
      </c>
      <c r="AQ53" s="67" t="e">
        <f>IF('Total OH'!AR54="",#N/A,'Total OH'!AR54)</f>
        <v>#N/A</v>
      </c>
      <c r="AR53" s="67" t="e">
        <f>IF('Total OH'!AS54="",#N/A,'Total OH'!AS54)</f>
        <v>#N/A</v>
      </c>
      <c r="AS53" s="67" t="e">
        <f>IF('Total OH'!AT54="",#N/A,'Total OH'!AT54)</f>
        <v>#N/A</v>
      </c>
      <c r="AT53" s="67" t="e">
        <f>IF('Total OH'!AU54="",#N/A,'Total OH'!AU54)</f>
        <v>#N/A</v>
      </c>
      <c r="AU53" s="67" t="e">
        <f>IF('Total OH'!AV54="",#N/A,'Total OH'!AV54)</f>
        <v>#N/A</v>
      </c>
      <c r="AV53" s="67" t="e">
        <f>IF('Total OH'!AW54="",#N/A,'Total OH'!AW54)</f>
        <v>#N/A</v>
      </c>
      <c r="AW53" s="67" t="e">
        <f>IF('Total OH'!AX54="",#N/A,'Total OH'!AX54)</f>
        <v>#N/A</v>
      </c>
      <c r="AX53" s="67" t="e">
        <f>IF('Total OH'!AY54="",#N/A,'Total OH'!AY54)</f>
        <v>#N/A</v>
      </c>
      <c r="AY53" s="67" t="e">
        <f>IF('Total OH'!AZ54="",#N/A,'Total OH'!AZ54)</f>
        <v>#N/A</v>
      </c>
      <c r="AZ53" s="67" t="e">
        <f>IF('Total OH'!BA54="",#N/A,'Total OH'!BA54)</f>
        <v>#N/A</v>
      </c>
      <c r="BA53" s="67" t="e">
        <f>IF('Total OH'!BB54="",#N/A,'Total OH'!BB54)</f>
        <v>#N/A</v>
      </c>
      <c r="BB53" s="67" t="e">
        <f>IF('Total OH'!BC54="",#N/A,'Total OH'!BC54)</f>
        <v>#N/A</v>
      </c>
      <c r="BC53" s="67" t="e">
        <f>IF('Total OH'!BD54="",#N/A,'Total OH'!BD54)</f>
        <v>#N/A</v>
      </c>
      <c r="BD53" s="67" t="e">
        <f>IF('Total OH'!BE54="",#N/A,'Total OH'!BE54)</f>
        <v>#N/A</v>
      </c>
      <c r="BE53" s="67" t="e">
        <f>IF('Total OH'!BF54="",#N/A,'Total OH'!BF54)</f>
        <v>#N/A</v>
      </c>
      <c r="BF53" s="67" t="e">
        <f>IF('Total OH'!BG54="",#N/A,'Total OH'!BG54)</f>
        <v>#N/A</v>
      </c>
      <c r="BG53" s="67" t="e">
        <f>IF('Total OH'!BH54="",#N/A,'Total OH'!BH54)</f>
        <v>#N/A</v>
      </c>
      <c r="BH53" s="67" t="e">
        <f>IF('Total OH'!BI54="",#N/A,'Total OH'!BI54)</f>
        <v>#N/A</v>
      </c>
      <c r="BI53" s="67" t="e">
        <f>IF('Total OH'!BJ54="",#N/A,'Total OH'!BJ54)</f>
        <v>#N/A</v>
      </c>
      <c r="BJ53" s="67" t="e">
        <f>IF('Total OH'!BK54="",#N/A,'Total OH'!BK54)</f>
        <v>#N/A</v>
      </c>
      <c r="BK53" s="67" t="e">
        <f>IF('Total OH'!BL54="",#N/A,'Total OH'!BL54)</f>
        <v>#N/A</v>
      </c>
      <c r="BL53" s="67" t="e">
        <f>IF('Total OH'!BM54="",#N/A,'Total OH'!BM54)</f>
        <v>#N/A</v>
      </c>
      <c r="BM53" s="67" t="e">
        <f>IF('Total OH'!BN54="",#N/A,'Total OH'!BN54)</f>
        <v>#N/A</v>
      </c>
      <c r="BN53" s="67" t="e">
        <f>IF('Total OH'!BO54="",#N/A,'Total OH'!BO54)</f>
        <v>#N/A</v>
      </c>
      <c r="BO53" s="67" t="e">
        <f>IF('Total OH'!BP54="",#N/A,'Total OH'!BP54)</f>
        <v>#N/A</v>
      </c>
      <c r="BP53" s="67" t="e">
        <f>IF('Total OH'!BQ54="",#N/A,'Total OH'!BQ54)</f>
        <v>#N/A</v>
      </c>
      <c r="BQ53" s="67" t="e">
        <f>IF('Total OH'!BR54="",#N/A,'Total OH'!BR54)</f>
        <v>#N/A</v>
      </c>
      <c r="BR53" s="67" t="e">
        <f>IF('Total OH'!BS54="",#N/A,'Total OH'!BS54)</f>
        <v>#N/A</v>
      </c>
      <c r="BS53" s="67" t="e">
        <f>IF('Total OH'!BT54="",#N/A,'Total OH'!BT54)</f>
        <v>#N/A</v>
      </c>
      <c r="BT53" s="67" t="e">
        <f>IF('Total OH'!BU54="",#N/A,'Total OH'!BU54)</f>
        <v>#N/A</v>
      </c>
      <c r="BU53" s="67" t="e">
        <f>IF('Total OH'!BV54="",#N/A,'Total OH'!BV54)</f>
        <v>#N/A</v>
      </c>
      <c r="BV53" s="67" t="e">
        <f>IF('Total OH'!BW54="",#N/A,'Total OH'!BW54)</f>
        <v>#N/A</v>
      </c>
      <c r="BW53" s="67" t="e">
        <f>IF('Total OH'!BX54="",#N/A,'Total OH'!BX54)</f>
        <v>#N/A</v>
      </c>
      <c r="BX53" s="67" t="e">
        <f>IF('Total OH'!BY54="",#N/A,'Total OH'!BY54)</f>
        <v>#N/A</v>
      </c>
      <c r="BY53" s="67" t="e">
        <f>IF('Total OH'!BZ54="",#N/A,'Total OH'!BZ54)</f>
        <v>#N/A</v>
      </c>
      <c r="BZ53" s="67" t="e">
        <f>IF('Total OH'!CA54="",#N/A,'Total OH'!CA54)</f>
        <v>#N/A</v>
      </c>
      <c r="CA53" s="67" t="e">
        <f>IF('Total OH'!CB54="",#N/A,'Total OH'!CB54)</f>
        <v>#N/A</v>
      </c>
      <c r="CB53" s="67" t="e">
        <f>IF('Total OH'!CC54="",#N/A,'Total OH'!CC54)</f>
        <v>#N/A</v>
      </c>
      <c r="CC53" s="67" t="e">
        <f>IF('Total OH'!CD54="",#N/A,'Total OH'!CD54)</f>
        <v>#N/A</v>
      </c>
      <c r="CD53" s="67" t="e">
        <f>IF('Total OH'!CE54="",#N/A,'Total OH'!CE54)</f>
        <v>#N/A</v>
      </c>
      <c r="CE53" s="67" t="e">
        <f>IF('Total OH'!CF54="",#N/A,'Total OH'!CF54)</f>
        <v>#N/A</v>
      </c>
      <c r="CF53" s="67" t="e">
        <f>IF('Total OH'!CG54="",#N/A,'Total OH'!CG54)</f>
        <v>#N/A</v>
      </c>
      <c r="CG53" s="67" t="e">
        <f>IF('Total OH'!CH54="",#N/A,'Total OH'!CH54)</f>
        <v>#N/A</v>
      </c>
      <c r="CH53" s="67" t="e">
        <f>IF('Total OH'!CI54="",#N/A,'Total OH'!CI54)</f>
        <v>#N/A</v>
      </c>
      <c r="CI53" s="67" t="e">
        <f>IF('Total OH'!CJ54="",#N/A,'Total OH'!CJ54)</f>
        <v>#N/A</v>
      </c>
      <c r="CJ53" s="67" t="e">
        <f>IF('Total OH'!CK54="",#N/A,'Total OH'!CK54)</f>
        <v>#N/A</v>
      </c>
      <c r="CK53" s="67" t="e">
        <f>IF('Total OH'!CL54="",#N/A,'Total OH'!CL54)</f>
        <v>#N/A</v>
      </c>
      <c r="CL53" s="67" t="e">
        <f>IF('Total OH'!CM54="",#N/A,'Total OH'!CM54)</f>
        <v>#N/A</v>
      </c>
      <c r="CM53" s="67" t="e">
        <f>IF('Total OH'!CN54="",#N/A,'Total OH'!CN54)</f>
        <v>#N/A</v>
      </c>
    </row>
    <row r="54" spans="1:91" ht="13.5" customHeight="1" x14ac:dyDescent="0.35">
      <c r="A54" s="67" t="str">
        <f>CONCATENATE('Total OH'!A55," ",'Total OH'!B55)</f>
        <v xml:space="preserve">Other 41 </v>
      </c>
      <c r="B54" s="67" t="e">
        <f>IF('Total OH'!C55="",#N/A,'Total OH'!C55)</f>
        <v>#N/A</v>
      </c>
      <c r="C54" s="67" t="e">
        <f>IF('Total OH'!D55="",#N/A,'Total OH'!D55)</f>
        <v>#N/A</v>
      </c>
      <c r="D54" s="67" t="e">
        <f>IF('Total OH'!E55="",#N/A,'Total OH'!E55)</f>
        <v>#N/A</v>
      </c>
      <c r="E54" s="67" t="e">
        <f>IF('Total OH'!F55="",#N/A,'Total OH'!F55)</f>
        <v>#N/A</v>
      </c>
      <c r="F54" s="67" t="e">
        <f>IF('Total OH'!G55="",#N/A,'Total OH'!G55)</f>
        <v>#N/A</v>
      </c>
      <c r="G54" s="67" t="e">
        <f>IF('Total OH'!H55="",#N/A,'Total OH'!H55)</f>
        <v>#N/A</v>
      </c>
      <c r="H54" s="67" t="e">
        <f>IF('Total OH'!I55="",#N/A,'Total OH'!I55)</f>
        <v>#N/A</v>
      </c>
      <c r="I54" s="67" t="e">
        <f>IF('Total OH'!J55="",#N/A,'Total OH'!J55)</f>
        <v>#N/A</v>
      </c>
      <c r="J54" s="67" t="e">
        <f>IF('Total OH'!K55="",#N/A,'Total OH'!K55)</f>
        <v>#N/A</v>
      </c>
      <c r="K54" s="67" t="e">
        <f>IF('Total OH'!L55="",#N/A,'Total OH'!L55)</f>
        <v>#N/A</v>
      </c>
      <c r="L54" s="67" t="e">
        <f>IF('Total OH'!M55="",#N/A,'Total OH'!M55)</f>
        <v>#N/A</v>
      </c>
      <c r="M54" s="67" t="e">
        <f>IF('Total OH'!N55="",#N/A,'Total OH'!N55)</f>
        <v>#N/A</v>
      </c>
      <c r="N54" s="67" t="e">
        <f>IF('Total OH'!O55="",#N/A,'Total OH'!O55)</f>
        <v>#N/A</v>
      </c>
      <c r="O54" s="67" t="e">
        <f>IF('Total OH'!P55="",#N/A,'Total OH'!P55)</f>
        <v>#N/A</v>
      </c>
      <c r="P54" s="67" t="e">
        <f>IF('Total OH'!Q55="",#N/A,'Total OH'!Q55)</f>
        <v>#N/A</v>
      </c>
      <c r="Q54" s="67" t="e">
        <f>IF('Total OH'!R55="",#N/A,'Total OH'!R55)</f>
        <v>#N/A</v>
      </c>
      <c r="R54" s="67" t="e">
        <f>IF('Total OH'!S55="",#N/A,'Total OH'!S55)</f>
        <v>#N/A</v>
      </c>
      <c r="S54" s="67" t="e">
        <f>IF('Total OH'!T55="",#N/A,'Total OH'!T55)</f>
        <v>#N/A</v>
      </c>
      <c r="T54" s="67" t="e">
        <f>IF('Total OH'!U55="",#N/A,'Total OH'!U55)</f>
        <v>#N/A</v>
      </c>
      <c r="U54" s="67" t="e">
        <f>IF('Total OH'!V55="",#N/A,'Total OH'!V55)</f>
        <v>#N/A</v>
      </c>
      <c r="V54" s="67" t="e">
        <f>IF('Total OH'!W55="",#N/A,'Total OH'!W55)</f>
        <v>#N/A</v>
      </c>
      <c r="W54" s="67" t="e">
        <f>IF('Total OH'!X55="",#N/A,'Total OH'!X55)</f>
        <v>#N/A</v>
      </c>
      <c r="X54" s="67" t="e">
        <f>IF('Total OH'!Y55="",#N/A,'Total OH'!Y55)</f>
        <v>#N/A</v>
      </c>
      <c r="Y54" s="67" t="e">
        <f>IF('Total OH'!Z55="",#N/A,'Total OH'!Z55)</f>
        <v>#N/A</v>
      </c>
      <c r="Z54" s="67" t="e">
        <f>IF('Total OH'!AA55="",#N/A,'Total OH'!AA55)</f>
        <v>#N/A</v>
      </c>
      <c r="AA54" s="67" t="e">
        <f>IF('Total OH'!AB55="",#N/A,'Total OH'!AB55)</f>
        <v>#N/A</v>
      </c>
      <c r="AB54" s="67" t="e">
        <f>IF('Total OH'!AC55="",#N/A,'Total OH'!AC55)</f>
        <v>#N/A</v>
      </c>
      <c r="AC54" s="67" t="e">
        <f>IF('Total OH'!AD55="",#N/A,'Total OH'!AD55)</f>
        <v>#N/A</v>
      </c>
      <c r="AD54" s="67" t="e">
        <f>IF('Total OH'!AE55="",#N/A,'Total OH'!AE55)</f>
        <v>#N/A</v>
      </c>
      <c r="AE54" s="67" t="e">
        <f>IF('Total OH'!AF55="",#N/A,'Total OH'!AF55)</f>
        <v>#N/A</v>
      </c>
      <c r="AF54" s="67" t="e">
        <f>IF('Total OH'!AG55="",#N/A,'Total OH'!AG55)</f>
        <v>#N/A</v>
      </c>
      <c r="AG54" s="67" t="e">
        <f>IF('Total OH'!AH55="",#N/A,'Total OH'!AH55)</f>
        <v>#N/A</v>
      </c>
      <c r="AH54" s="67" t="e">
        <f>IF('Total OH'!AI55="",#N/A,'Total OH'!AI55)</f>
        <v>#N/A</v>
      </c>
      <c r="AI54" s="67" t="e">
        <f>IF('Total OH'!AJ55="",#N/A,'Total OH'!AJ55)</f>
        <v>#N/A</v>
      </c>
      <c r="AJ54" s="67" t="e">
        <f>IF('Total OH'!AK55="",#N/A,'Total OH'!AK55)</f>
        <v>#N/A</v>
      </c>
      <c r="AK54" s="67" t="e">
        <f>IF('Total OH'!AL55="",#N/A,'Total OH'!AL55)</f>
        <v>#N/A</v>
      </c>
      <c r="AL54" s="67" t="e">
        <f>IF('Total OH'!AM55="",#N/A,'Total OH'!AM55)</f>
        <v>#N/A</v>
      </c>
      <c r="AM54" s="67" t="e">
        <f>IF('Total OH'!AN55="",#N/A,'Total OH'!AN55)</f>
        <v>#N/A</v>
      </c>
      <c r="AN54" s="67" t="e">
        <f>IF('Total OH'!AO55="",#N/A,'Total OH'!AO55)</f>
        <v>#N/A</v>
      </c>
      <c r="AO54" s="67" t="e">
        <f>IF('Total OH'!AP55="",#N/A,'Total OH'!AP55)</f>
        <v>#N/A</v>
      </c>
      <c r="AP54" s="67" t="e">
        <f>IF('Total OH'!AQ55="",#N/A,'Total OH'!AQ55)</f>
        <v>#N/A</v>
      </c>
      <c r="AQ54" s="67" t="e">
        <f>IF('Total OH'!AR55="",#N/A,'Total OH'!AR55)</f>
        <v>#N/A</v>
      </c>
      <c r="AR54" s="67" t="e">
        <f>IF('Total OH'!AS55="",#N/A,'Total OH'!AS55)</f>
        <v>#N/A</v>
      </c>
      <c r="AS54" s="67" t="e">
        <f>IF('Total OH'!AT55="",#N/A,'Total OH'!AT55)</f>
        <v>#N/A</v>
      </c>
      <c r="AT54" s="67" t="e">
        <f>IF('Total OH'!AU55="",#N/A,'Total OH'!AU55)</f>
        <v>#N/A</v>
      </c>
      <c r="AU54" s="67" t="e">
        <f>IF('Total OH'!AV55="",#N/A,'Total OH'!AV55)</f>
        <v>#N/A</v>
      </c>
      <c r="AV54" s="67" t="e">
        <f>IF('Total OH'!AW55="",#N/A,'Total OH'!AW55)</f>
        <v>#N/A</v>
      </c>
      <c r="AW54" s="67" t="e">
        <f>IF('Total OH'!AX55="",#N/A,'Total OH'!AX55)</f>
        <v>#N/A</v>
      </c>
      <c r="AX54" s="67" t="e">
        <f>IF('Total OH'!AY55="",#N/A,'Total OH'!AY55)</f>
        <v>#N/A</v>
      </c>
      <c r="AY54" s="67" t="e">
        <f>IF('Total OH'!AZ55="",#N/A,'Total OH'!AZ55)</f>
        <v>#N/A</v>
      </c>
      <c r="AZ54" s="67" t="e">
        <f>IF('Total OH'!BA55="",#N/A,'Total OH'!BA55)</f>
        <v>#N/A</v>
      </c>
      <c r="BA54" s="67" t="e">
        <f>IF('Total OH'!BB55="",#N/A,'Total OH'!BB55)</f>
        <v>#N/A</v>
      </c>
      <c r="BB54" s="67" t="e">
        <f>IF('Total OH'!BC55="",#N/A,'Total OH'!BC55)</f>
        <v>#N/A</v>
      </c>
      <c r="BC54" s="67" t="e">
        <f>IF('Total OH'!BD55="",#N/A,'Total OH'!BD55)</f>
        <v>#N/A</v>
      </c>
      <c r="BD54" s="67" t="e">
        <f>IF('Total OH'!BE55="",#N/A,'Total OH'!BE55)</f>
        <v>#N/A</v>
      </c>
      <c r="BE54" s="67" t="e">
        <f>IF('Total OH'!BF55="",#N/A,'Total OH'!BF55)</f>
        <v>#N/A</v>
      </c>
      <c r="BF54" s="67" t="e">
        <f>IF('Total OH'!BG55="",#N/A,'Total OH'!BG55)</f>
        <v>#N/A</v>
      </c>
      <c r="BG54" s="67" t="e">
        <f>IF('Total OH'!BH55="",#N/A,'Total OH'!BH55)</f>
        <v>#N/A</v>
      </c>
      <c r="BH54" s="67" t="e">
        <f>IF('Total OH'!BI55="",#N/A,'Total OH'!BI55)</f>
        <v>#N/A</v>
      </c>
      <c r="BI54" s="67" t="e">
        <f>IF('Total OH'!BJ55="",#N/A,'Total OH'!BJ55)</f>
        <v>#N/A</v>
      </c>
      <c r="BJ54" s="67" t="e">
        <f>IF('Total OH'!BK55="",#N/A,'Total OH'!BK55)</f>
        <v>#N/A</v>
      </c>
      <c r="BK54" s="67" t="e">
        <f>IF('Total OH'!BL55="",#N/A,'Total OH'!BL55)</f>
        <v>#N/A</v>
      </c>
      <c r="BL54" s="67" t="e">
        <f>IF('Total OH'!BM55="",#N/A,'Total OH'!BM55)</f>
        <v>#N/A</v>
      </c>
      <c r="BM54" s="67" t="e">
        <f>IF('Total OH'!BN55="",#N/A,'Total OH'!BN55)</f>
        <v>#N/A</v>
      </c>
      <c r="BN54" s="67" t="e">
        <f>IF('Total OH'!BO55="",#N/A,'Total OH'!BO55)</f>
        <v>#N/A</v>
      </c>
      <c r="BO54" s="67" t="e">
        <f>IF('Total OH'!BP55="",#N/A,'Total OH'!BP55)</f>
        <v>#N/A</v>
      </c>
      <c r="BP54" s="67" t="e">
        <f>IF('Total OH'!BQ55="",#N/A,'Total OH'!BQ55)</f>
        <v>#N/A</v>
      </c>
      <c r="BQ54" s="67" t="e">
        <f>IF('Total OH'!BR55="",#N/A,'Total OH'!BR55)</f>
        <v>#N/A</v>
      </c>
      <c r="BR54" s="67" t="e">
        <f>IF('Total OH'!BS55="",#N/A,'Total OH'!BS55)</f>
        <v>#N/A</v>
      </c>
      <c r="BS54" s="67" t="e">
        <f>IF('Total OH'!BT55="",#N/A,'Total OH'!BT55)</f>
        <v>#N/A</v>
      </c>
      <c r="BT54" s="67" t="e">
        <f>IF('Total OH'!BU55="",#N/A,'Total OH'!BU55)</f>
        <v>#N/A</v>
      </c>
      <c r="BU54" s="67" t="e">
        <f>IF('Total OH'!BV55="",#N/A,'Total OH'!BV55)</f>
        <v>#N/A</v>
      </c>
      <c r="BV54" s="67" t="e">
        <f>IF('Total OH'!BW55="",#N/A,'Total OH'!BW55)</f>
        <v>#N/A</v>
      </c>
      <c r="BW54" s="67" t="e">
        <f>IF('Total OH'!BX55="",#N/A,'Total OH'!BX55)</f>
        <v>#N/A</v>
      </c>
      <c r="BX54" s="67" t="e">
        <f>IF('Total OH'!BY55="",#N/A,'Total OH'!BY55)</f>
        <v>#N/A</v>
      </c>
      <c r="BY54" s="67" t="e">
        <f>IF('Total OH'!BZ55="",#N/A,'Total OH'!BZ55)</f>
        <v>#N/A</v>
      </c>
      <c r="BZ54" s="67" t="e">
        <f>IF('Total OH'!CA55="",#N/A,'Total OH'!CA55)</f>
        <v>#N/A</v>
      </c>
      <c r="CA54" s="67" t="e">
        <f>IF('Total OH'!CB55="",#N/A,'Total OH'!CB55)</f>
        <v>#N/A</v>
      </c>
      <c r="CB54" s="67" t="e">
        <f>IF('Total OH'!CC55="",#N/A,'Total OH'!CC55)</f>
        <v>#N/A</v>
      </c>
      <c r="CC54" s="67" t="e">
        <f>IF('Total OH'!CD55="",#N/A,'Total OH'!CD55)</f>
        <v>#N/A</v>
      </c>
      <c r="CD54" s="67" t="e">
        <f>IF('Total OH'!CE55="",#N/A,'Total OH'!CE55)</f>
        <v>#N/A</v>
      </c>
      <c r="CE54" s="67" t="e">
        <f>IF('Total OH'!CF55="",#N/A,'Total OH'!CF55)</f>
        <v>#N/A</v>
      </c>
      <c r="CF54" s="67" t="e">
        <f>IF('Total OH'!CG55="",#N/A,'Total OH'!CG55)</f>
        <v>#N/A</v>
      </c>
      <c r="CG54" s="67" t="e">
        <f>IF('Total OH'!CH55="",#N/A,'Total OH'!CH55)</f>
        <v>#N/A</v>
      </c>
      <c r="CH54" s="67" t="e">
        <f>IF('Total OH'!CI55="",#N/A,'Total OH'!CI55)</f>
        <v>#N/A</v>
      </c>
      <c r="CI54" s="67" t="e">
        <f>IF('Total OH'!CJ55="",#N/A,'Total OH'!CJ55)</f>
        <v>#N/A</v>
      </c>
      <c r="CJ54" s="67" t="e">
        <f>IF('Total OH'!CK55="",#N/A,'Total OH'!CK55)</f>
        <v>#N/A</v>
      </c>
      <c r="CK54" s="67" t="e">
        <f>IF('Total OH'!CL55="",#N/A,'Total OH'!CL55)</f>
        <v>#N/A</v>
      </c>
      <c r="CL54" s="67" t="e">
        <f>IF('Total OH'!CM55="",#N/A,'Total OH'!CM55)</f>
        <v>#N/A</v>
      </c>
      <c r="CM54" s="67" t="e">
        <f>IF('Total OH'!CN55="",#N/A,'Total OH'!CN55)</f>
        <v>#N/A</v>
      </c>
    </row>
    <row r="55" spans="1:91" ht="13.5" customHeight="1" x14ac:dyDescent="0.35">
      <c r="A55" s="67" t="str">
        <f>CONCATENATE('Total OH'!A56," ",'Total OH'!B56)</f>
        <v xml:space="preserve">Other 42 </v>
      </c>
      <c r="B55" s="67" t="e">
        <f>IF('Total OH'!C56="",#N/A,'Total OH'!C56)</f>
        <v>#N/A</v>
      </c>
      <c r="C55" s="67" t="e">
        <f>IF('Total OH'!D56="",#N/A,'Total OH'!D56)</f>
        <v>#N/A</v>
      </c>
      <c r="D55" s="67" t="e">
        <f>IF('Total OH'!E56="",#N/A,'Total OH'!E56)</f>
        <v>#N/A</v>
      </c>
      <c r="E55" s="67" t="e">
        <f>IF('Total OH'!F56="",#N/A,'Total OH'!F56)</f>
        <v>#N/A</v>
      </c>
      <c r="F55" s="67" t="e">
        <f>IF('Total OH'!G56="",#N/A,'Total OH'!G56)</f>
        <v>#N/A</v>
      </c>
      <c r="G55" s="67" t="e">
        <f>IF('Total OH'!H56="",#N/A,'Total OH'!H56)</f>
        <v>#N/A</v>
      </c>
      <c r="H55" s="67" t="e">
        <f>IF('Total OH'!I56="",#N/A,'Total OH'!I56)</f>
        <v>#N/A</v>
      </c>
      <c r="I55" s="67" t="e">
        <f>IF('Total OH'!J56="",#N/A,'Total OH'!J56)</f>
        <v>#N/A</v>
      </c>
      <c r="J55" s="67" t="e">
        <f>IF('Total OH'!K56="",#N/A,'Total OH'!K56)</f>
        <v>#N/A</v>
      </c>
      <c r="K55" s="67" t="e">
        <f>IF('Total OH'!L56="",#N/A,'Total OH'!L56)</f>
        <v>#N/A</v>
      </c>
      <c r="L55" s="67" t="e">
        <f>IF('Total OH'!M56="",#N/A,'Total OH'!M56)</f>
        <v>#N/A</v>
      </c>
      <c r="M55" s="67" t="e">
        <f>IF('Total OH'!N56="",#N/A,'Total OH'!N56)</f>
        <v>#N/A</v>
      </c>
      <c r="N55" s="67" t="e">
        <f>IF('Total OH'!O56="",#N/A,'Total OH'!O56)</f>
        <v>#N/A</v>
      </c>
      <c r="O55" s="67" t="e">
        <f>IF('Total OH'!P56="",#N/A,'Total OH'!P56)</f>
        <v>#N/A</v>
      </c>
      <c r="P55" s="67" t="e">
        <f>IF('Total OH'!Q56="",#N/A,'Total OH'!Q56)</f>
        <v>#N/A</v>
      </c>
      <c r="Q55" s="67" t="e">
        <f>IF('Total OH'!R56="",#N/A,'Total OH'!R56)</f>
        <v>#N/A</v>
      </c>
      <c r="R55" s="67" t="e">
        <f>IF('Total OH'!S56="",#N/A,'Total OH'!S56)</f>
        <v>#N/A</v>
      </c>
      <c r="S55" s="67" t="e">
        <f>IF('Total OH'!T56="",#N/A,'Total OH'!T56)</f>
        <v>#N/A</v>
      </c>
      <c r="T55" s="67" t="e">
        <f>IF('Total OH'!U56="",#N/A,'Total OH'!U56)</f>
        <v>#N/A</v>
      </c>
      <c r="U55" s="67" t="e">
        <f>IF('Total OH'!V56="",#N/A,'Total OH'!V56)</f>
        <v>#N/A</v>
      </c>
      <c r="V55" s="67" t="e">
        <f>IF('Total OH'!W56="",#N/A,'Total OH'!W56)</f>
        <v>#N/A</v>
      </c>
      <c r="W55" s="67" t="e">
        <f>IF('Total OH'!X56="",#N/A,'Total OH'!X56)</f>
        <v>#N/A</v>
      </c>
      <c r="X55" s="67" t="e">
        <f>IF('Total OH'!Y56="",#N/A,'Total OH'!Y56)</f>
        <v>#N/A</v>
      </c>
      <c r="Y55" s="67" t="e">
        <f>IF('Total OH'!Z56="",#N/A,'Total OH'!Z56)</f>
        <v>#N/A</v>
      </c>
      <c r="Z55" s="67" t="e">
        <f>IF('Total OH'!AA56="",#N/A,'Total OH'!AA56)</f>
        <v>#N/A</v>
      </c>
      <c r="AA55" s="67" t="e">
        <f>IF('Total OH'!AB56="",#N/A,'Total OH'!AB56)</f>
        <v>#N/A</v>
      </c>
      <c r="AB55" s="67" t="e">
        <f>IF('Total OH'!AC56="",#N/A,'Total OH'!AC56)</f>
        <v>#N/A</v>
      </c>
      <c r="AC55" s="67" t="e">
        <f>IF('Total OH'!AD56="",#N/A,'Total OH'!AD56)</f>
        <v>#N/A</v>
      </c>
      <c r="AD55" s="67" t="e">
        <f>IF('Total OH'!AE56="",#N/A,'Total OH'!AE56)</f>
        <v>#N/A</v>
      </c>
      <c r="AE55" s="67" t="e">
        <f>IF('Total OH'!AF56="",#N/A,'Total OH'!AF56)</f>
        <v>#N/A</v>
      </c>
      <c r="AF55" s="67" t="e">
        <f>IF('Total OH'!AG56="",#N/A,'Total OH'!AG56)</f>
        <v>#N/A</v>
      </c>
      <c r="AG55" s="67" t="e">
        <f>IF('Total OH'!AH56="",#N/A,'Total OH'!AH56)</f>
        <v>#N/A</v>
      </c>
      <c r="AH55" s="67" t="e">
        <f>IF('Total OH'!AI56="",#N/A,'Total OH'!AI56)</f>
        <v>#N/A</v>
      </c>
      <c r="AI55" s="67" t="e">
        <f>IF('Total OH'!AJ56="",#N/A,'Total OH'!AJ56)</f>
        <v>#N/A</v>
      </c>
      <c r="AJ55" s="67" t="e">
        <f>IF('Total OH'!AK56="",#N/A,'Total OH'!AK56)</f>
        <v>#N/A</v>
      </c>
      <c r="AK55" s="67" t="e">
        <f>IF('Total OH'!AL56="",#N/A,'Total OH'!AL56)</f>
        <v>#N/A</v>
      </c>
      <c r="AL55" s="67" t="e">
        <f>IF('Total OH'!AM56="",#N/A,'Total OH'!AM56)</f>
        <v>#N/A</v>
      </c>
      <c r="AM55" s="67" t="e">
        <f>IF('Total OH'!AN56="",#N/A,'Total OH'!AN56)</f>
        <v>#N/A</v>
      </c>
      <c r="AN55" s="67" t="e">
        <f>IF('Total OH'!AO56="",#N/A,'Total OH'!AO56)</f>
        <v>#N/A</v>
      </c>
      <c r="AO55" s="67" t="e">
        <f>IF('Total OH'!AP56="",#N/A,'Total OH'!AP56)</f>
        <v>#N/A</v>
      </c>
      <c r="AP55" s="67" t="e">
        <f>IF('Total OH'!AQ56="",#N/A,'Total OH'!AQ56)</f>
        <v>#N/A</v>
      </c>
      <c r="AQ55" s="67" t="e">
        <f>IF('Total OH'!AR56="",#N/A,'Total OH'!AR56)</f>
        <v>#N/A</v>
      </c>
      <c r="AR55" s="67" t="e">
        <f>IF('Total OH'!AS56="",#N/A,'Total OH'!AS56)</f>
        <v>#N/A</v>
      </c>
      <c r="AS55" s="67" t="e">
        <f>IF('Total OH'!AT56="",#N/A,'Total OH'!AT56)</f>
        <v>#N/A</v>
      </c>
      <c r="AT55" s="67" t="e">
        <f>IF('Total OH'!AU56="",#N/A,'Total OH'!AU56)</f>
        <v>#N/A</v>
      </c>
      <c r="AU55" s="67" t="e">
        <f>IF('Total OH'!AV56="",#N/A,'Total OH'!AV56)</f>
        <v>#N/A</v>
      </c>
      <c r="AV55" s="67" t="e">
        <f>IF('Total OH'!AW56="",#N/A,'Total OH'!AW56)</f>
        <v>#N/A</v>
      </c>
      <c r="AW55" s="67" t="e">
        <f>IF('Total OH'!AX56="",#N/A,'Total OH'!AX56)</f>
        <v>#N/A</v>
      </c>
      <c r="AX55" s="67" t="e">
        <f>IF('Total OH'!AY56="",#N/A,'Total OH'!AY56)</f>
        <v>#N/A</v>
      </c>
      <c r="AY55" s="67" t="e">
        <f>IF('Total OH'!AZ56="",#N/A,'Total OH'!AZ56)</f>
        <v>#N/A</v>
      </c>
      <c r="AZ55" s="67" t="e">
        <f>IF('Total OH'!BA56="",#N/A,'Total OH'!BA56)</f>
        <v>#N/A</v>
      </c>
      <c r="BA55" s="67" t="e">
        <f>IF('Total OH'!BB56="",#N/A,'Total OH'!BB56)</f>
        <v>#N/A</v>
      </c>
      <c r="BB55" s="67" t="e">
        <f>IF('Total OH'!BC56="",#N/A,'Total OH'!BC56)</f>
        <v>#N/A</v>
      </c>
      <c r="BC55" s="67" t="e">
        <f>IF('Total OH'!BD56="",#N/A,'Total OH'!BD56)</f>
        <v>#N/A</v>
      </c>
      <c r="BD55" s="67" t="e">
        <f>IF('Total OH'!BE56="",#N/A,'Total OH'!BE56)</f>
        <v>#N/A</v>
      </c>
      <c r="BE55" s="67" t="e">
        <f>IF('Total OH'!BF56="",#N/A,'Total OH'!BF56)</f>
        <v>#N/A</v>
      </c>
      <c r="BF55" s="67" t="e">
        <f>IF('Total OH'!BG56="",#N/A,'Total OH'!BG56)</f>
        <v>#N/A</v>
      </c>
      <c r="BG55" s="67" t="e">
        <f>IF('Total OH'!BH56="",#N/A,'Total OH'!BH56)</f>
        <v>#N/A</v>
      </c>
      <c r="BH55" s="67" t="e">
        <f>IF('Total OH'!BI56="",#N/A,'Total OH'!BI56)</f>
        <v>#N/A</v>
      </c>
      <c r="BI55" s="67" t="e">
        <f>IF('Total OH'!BJ56="",#N/A,'Total OH'!BJ56)</f>
        <v>#N/A</v>
      </c>
      <c r="BJ55" s="67" t="e">
        <f>IF('Total OH'!BK56="",#N/A,'Total OH'!BK56)</f>
        <v>#N/A</v>
      </c>
      <c r="BK55" s="67" t="e">
        <f>IF('Total OH'!BL56="",#N/A,'Total OH'!BL56)</f>
        <v>#N/A</v>
      </c>
      <c r="BL55" s="67" t="e">
        <f>IF('Total OH'!BM56="",#N/A,'Total OH'!BM56)</f>
        <v>#N/A</v>
      </c>
      <c r="BM55" s="67" t="e">
        <f>IF('Total OH'!BN56="",#N/A,'Total OH'!BN56)</f>
        <v>#N/A</v>
      </c>
      <c r="BN55" s="67" t="e">
        <f>IF('Total OH'!BO56="",#N/A,'Total OH'!BO56)</f>
        <v>#N/A</v>
      </c>
      <c r="BO55" s="67" t="e">
        <f>IF('Total OH'!BP56="",#N/A,'Total OH'!BP56)</f>
        <v>#N/A</v>
      </c>
      <c r="BP55" s="67" t="e">
        <f>IF('Total OH'!BQ56="",#N/A,'Total OH'!BQ56)</f>
        <v>#N/A</v>
      </c>
      <c r="BQ55" s="67" t="e">
        <f>IF('Total OH'!BR56="",#N/A,'Total OH'!BR56)</f>
        <v>#N/A</v>
      </c>
      <c r="BR55" s="67" t="e">
        <f>IF('Total OH'!BS56="",#N/A,'Total OH'!BS56)</f>
        <v>#N/A</v>
      </c>
      <c r="BS55" s="67" t="e">
        <f>IF('Total OH'!BT56="",#N/A,'Total OH'!BT56)</f>
        <v>#N/A</v>
      </c>
      <c r="BT55" s="67" t="e">
        <f>IF('Total OH'!BU56="",#N/A,'Total OH'!BU56)</f>
        <v>#N/A</v>
      </c>
      <c r="BU55" s="67" t="e">
        <f>IF('Total OH'!BV56="",#N/A,'Total OH'!BV56)</f>
        <v>#N/A</v>
      </c>
      <c r="BV55" s="67" t="e">
        <f>IF('Total OH'!BW56="",#N/A,'Total OH'!BW56)</f>
        <v>#N/A</v>
      </c>
      <c r="BW55" s="67" t="e">
        <f>IF('Total OH'!BX56="",#N/A,'Total OH'!BX56)</f>
        <v>#N/A</v>
      </c>
      <c r="BX55" s="67" t="e">
        <f>IF('Total OH'!BY56="",#N/A,'Total OH'!BY56)</f>
        <v>#N/A</v>
      </c>
      <c r="BY55" s="67" t="e">
        <f>IF('Total OH'!BZ56="",#N/A,'Total OH'!BZ56)</f>
        <v>#N/A</v>
      </c>
      <c r="BZ55" s="67" t="e">
        <f>IF('Total OH'!CA56="",#N/A,'Total OH'!CA56)</f>
        <v>#N/A</v>
      </c>
      <c r="CA55" s="67" t="e">
        <f>IF('Total OH'!CB56="",#N/A,'Total OH'!CB56)</f>
        <v>#N/A</v>
      </c>
      <c r="CB55" s="67" t="e">
        <f>IF('Total OH'!CC56="",#N/A,'Total OH'!CC56)</f>
        <v>#N/A</v>
      </c>
      <c r="CC55" s="67" t="e">
        <f>IF('Total OH'!CD56="",#N/A,'Total OH'!CD56)</f>
        <v>#N/A</v>
      </c>
      <c r="CD55" s="67" t="e">
        <f>IF('Total OH'!CE56="",#N/A,'Total OH'!CE56)</f>
        <v>#N/A</v>
      </c>
      <c r="CE55" s="67" t="e">
        <f>IF('Total OH'!CF56="",#N/A,'Total OH'!CF56)</f>
        <v>#N/A</v>
      </c>
      <c r="CF55" s="67" t="e">
        <f>IF('Total OH'!CG56="",#N/A,'Total OH'!CG56)</f>
        <v>#N/A</v>
      </c>
      <c r="CG55" s="67" t="e">
        <f>IF('Total OH'!CH56="",#N/A,'Total OH'!CH56)</f>
        <v>#N/A</v>
      </c>
      <c r="CH55" s="67" t="e">
        <f>IF('Total OH'!CI56="",#N/A,'Total OH'!CI56)</f>
        <v>#N/A</v>
      </c>
      <c r="CI55" s="67" t="e">
        <f>IF('Total OH'!CJ56="",#N/A,'Total OH'!CJ56)</f>
        <v>#N/A</v>
      </c>
      <c r="CJ55" s="67" t="e">
        <f>IF('Total OH'!CK56="",#N/A,'Total OH'!CK56)</f>
        <v>#N/A</v>
      </c>
      <c r="CK55" s="67" t="e">
        <f>IF('Total OH'!CL56="",#N/A,'Total OH'!CL56)</f>
        <v>#N/A</v>
      </c>
      <c r="CL55" s="67" t="e">
        <f>IF('Total OH'!CM56="",#N/A,'Total OH'!CM56)</f>
        <v>#N/A</v>
      </c>
      <c r="CM55" s="67" t="e">
        <f>IF('Total OH'!CN56="",#N/A,'Total OH'!CN56)</f>
        <v>#N/A</v>
      </c>
    </row>
    <row r="56" spans="1:91" ht="13.5" customHeight="1" x14ac:dyDescent="0.35">
      <c r="A56" s="67" t="str">
        <f>CONCATENATE('Total OH'!A57," ",'Total OH'!B57)</f>
        <v xml:space="preserve">Other 43 </v>
      </c>
      <c r="B56" s="67" t="e">
        <f>IF('Total OH'!C57="",#N/A,'Total OH'!C57)</f>
        <v>#N/A</v>
      </c>
      <c r="C56" s="67" t="e">
        <f>IF('Total OH'!D57="",#N/A,'Total OH'!D57)</f>
        <v>#N/A</v>
      </c>
      <c r="D56" s="67" t="e">
        <f>IF('Total OH'!E57="",#N/A,'Total OH'!E57)</f>
        <v>#N/A</v>
      </c>
      <c r="E56" s="67" t="e">
        <f>IF('Total OH'!F57="",#N/A,'Total OH'!F57)</f>
        <v>#N/A</v>
      </c>
      <c r="F56" s="67" t="e">
        <f>IF('Total OH'!G57="",#N/A,'Total OH'!G57)</f>
        <v>#N/A</v>
      </c>
      <c r="G56" s="67" t="e">
        <f>IF('Total OH'!H57="",#N/A,'Total OH'!H57)</f>
        <v>#N/A</v>
      </c>
      <c r="H56" s="67" t="e">
        <f>IF('Total OH'!I57="",#N/A,'Total OH'!I57)</f>
        <v>#N/A</v>
      </c>
      <c r="I56" s="67" t="e">
        <f>IF('Total OH'!J57="",#N/A,'Total OH'!J57)</f>
        <v>#N/A</v>
      </c>
      <c r="J56" s="67" t="e">
        <f>IF('Total OH'!K57="",#N/A,'Total OH'!K57)</f>
        <v>#N/A</v>
      </c>
      <c r="K56" s="67" t="e">
        <f>IF('Total OH'!L57="",#N/A,'Total OH'!L57)</f>
        <v>#N/A</v>
      </c>
      <c r="L56" s="67" t="e">
        <f>IF('Total OH'!M57="",#N/A,'Total OH'!M57)</f>
        <v>#N/A</v>
      </c>
      <c r="M56" s="67" t="e">
        <f>IF('Total OH'!N57="",#N/A,'Total OH'!N57)</f>
        <v>#N/A</v>
      </c>
      <c r="N56" s="67" t="e">
        <f>IF('Total OH'!O57="",#N/A,'Total OH'!O57)</f>
        <v>#N/A</v>
      </c>
      <c r="O56" s="67" t="e">
        <f>IF('Total OH'!P57="",#N/A,'Total OH'!P57)</f>
        <v>#N/A</v>
      </c>
      <c r="P56" s="67" t="e">
        <f>IF('Total OH'!Q57="",#N/A,'Total OH'!Q57)</f>
        <v>#N/A</v>
      </c>
      <c r="Q56" s="67" t="e">
        <f>IF('Total OH'!R57="",#N/A,'Total OH'!R57)</f>
        <v>#N/A</v>
      </c>
      <c r="R56" s="67" t="e">
        <f>IF('Total OH'!S57="",#N/A,'Total OH'!S57)</f>
        <v>#N/A</v>
      </c>
      <c r="S56" s="67" t="e">
        <f>IF('Total OH'!T57="",#N/A,'Total OH'!T57)</f>
        <v>#N/A</v>
      </c>
      <c r="T56" s="67" t="e">
        <f>IF('Total OH'!U57="",#N/A,'Total OH'!U57)</f>
        <v>#N/A</v>
      </c>
      <c r="U56" s="67" t="e">
        <f>IF('Total OH'!V57="",#N/A,'Total OH'!V57)</f>
        <v>#N/A</v>
      </c>
      <c r="V56" s="67" t="e">
        <f>IF('Total OH'!W57="",#N/A,'Total OH'!W57)</f>
        <v>#N/A</v>
      </c>
      <c r="W56" s="67" t="e">
        <f>IF('Total OH'!X57="",#N/A,'Total OH'!X57)</f>
        <v>#N/A</v>
      </c>
      <c r="X56" s="67" t="e">
        <f>IF('Total OH'!Y57="",#N/A,'Total OH'!Y57)</f>
        <v>#N/A</v>
      </c>
      <c r="Y56" s="67" t="e">
        <f>IF('Total OH'!Z57="",#N/A,'Total OH'!Z57)</f>
        <v>#N/A</v>
      </c>
      <c r="Z56" s="67" t="e">
        <f>IF('Total OH'!AA57="",#N/A,'Total OH'!AA57)</f>
        <v>#N/A</v>
      </c>
      <c r="AA56" s="67" t="e">
        <f>IF('Total OH'!AB57="",#N/A,'Total OH'!AB57)</f>
        <v>#N/A</v>
      </c>
      <c r="AB56" s="67" t="e">
        <f>IF('Total OH'!AC57="",#N/A,'Total OH'!AC57)</f>
        <v>#N/A</v>
      </c>
      <c r="AC56" s="67" t="e">
        <f>IF('Total OH'!AD57="",#N/A,'Total OH'!AD57)</f>
        <v>#N/A</v>
      </c>
      <c r="AD56" s="67" t="e">
        <f>IF('Total OH'!AE57="",#N/A,'Total OH'!AE57)</f>
        <v>#N/A</v>
      </c>
      <c r="AE56" s="67" t="e">
        <f>IF('Total OH'!AF57="",#N/A,'Total OH'!AF57)</f>
        <v>#N/A</v>
      </c>
      <c r="AF56" s="67" t="e">
        <f>IF('Total OH'!AG57="",#N/A,'Total OH'!AG57)</f>
        <v>#N/A</v>
      </c>
      <c r="AG56" s="67" t="e">
        <f>IF('Total OH'!AH57="",#N/A,'Total OH'!AH57)</f>
        <v>#N/A</v>
      </c>
      <c r="AH56" s="67" t="e">
        <f>IF('Total OH'!AI57="",#N/A,'Total OH'!AI57)</f>
        <v>#N/A</v>
      </c>
      <c r="AI56" s="67" t="e">
        <f>IF('Total OH'!AJ57="",#N/A,'Total OH'!AJ57)</f>
        <v>#N/A</v>
      </c>
      <c r="AJ56" s="67" t="e">
        <f>IF('Total OH'!AK57="",#N/A,'Total OH'!AK57)</f>
        <v>#N/A</v>
      </c>
      <c r="AK56" s="67" t="e">
        <f>IF('Total OH'!AL57="",#N/A,'Total OH'!AL57)</f>
        <v>#N/A</v>
      </c>
      <c r="AL56" s="67" t="e">
        <f>IF('Total OH'!AM57="",#N/A,'Total OH'!AM57)</f>
        <v>#N/A</v>
      </c>
      <c r="AM56" s="67" t="e">
        <f>IF('Total OH'!AN57="",#N/A,'Total OH'!AN57)</f>
        <v>#N/A</v>
      </c>
      <c r="AN56" s="67" t="e">
        <f>IF('Total OH'!AO57="",#N/A,'Total OH'!AO57)</f>
        <v>#N/A</v>
      </c>
      <c r="AO56" s="67" t="e">
        <f>IF('Total OH'!AP57="",#N/A,'Total OH'!AP57)</f>
        <v>#N/A</v>
      </c>
      <c r="AP56" s="67" t="e">
        <f>IF('Total OH'!AQ57="",#N/A,'Total OH'!AQ57)</f>
        <v>#N/A</v>
      </c>
      <c r="AQ56" s="67" t="e">
        <f>IF('Total OH'!AR57="",#N/A,'Total OH'!AR57)</f>
        <v>#N/A</v>
      </c>
      <c r="AR56" s="67" t="e">
        <f>IF('Total OH'!AS57="",#N/A,'Total OH'!AS57)</f>
        <v>#N/A</v>
      </c>
      <c r="AS56" s="67" t="e">
        <f>IF('Total OH'!AT57="",#N/A,'Total OH'!AT57)</f>
        <v>#N/A</v>
      </c>
      <c r="AT56" s="67" t="e">
        <f>IF('Total OH'!AU57="",#N/A,'Total OH'!AU57)</f>
        <v>#N/A</v>
      </c>
      <c r="AU56" s="67" t="e">
        <f>IF('Total OH'!AV57="",#N/A,'Total OH'!AV57)</f>
        <v>#N/A</v>
      </c>
      <c r="AV56" s="67" t="e">
        <f>IF('Total OH'!AW57="",#N/A,'Total OH'!AW57)</f>
        <v>#N/A</v>
      </c>
      <c r="AW56" s="67" t="e">
        <f>IF('Total OH'!AX57="",#N/A,'Total OH'!AX57)</f>
        <v>#N/A</v>
      </c>
      <c r="AX56" s="67" t="e">
        <f>IF('Total OH'!AY57="",#N/A,'Total OH'!AY57)</f>
        <v>#N/A</v>
      </c>
      <c r="AY56" s="67" t="e">
        <f>IF('Total OH'!AZ57="",#N/A,'Total OH'!AZ57)</f>
        <v>#N/A</v>
      </c>
      <c r="AZ56" s="67" t="e">
        <f>IF('Total OH'!BA57="",#N/A,'Total OH'!BA57)</f>
        <v>#N/A</v>
      </c>
      <c r="BA56" s="67" t="e">
        <f>IF('Total OH'!BB57="",#N/A,'Total OH'!BB57)</f>
        <v>#N/A</v>
      </c>
      <c r="BB56" s="67" t="e">
        <f>IF('Total OH'!BC57="",#N/A,'Total OH'!BC57)</f>
        <v>#N/A</v>
      </c>
      <c r="BC56" s="67" t="e">
        <f>IF('Total OH'!BD57="",#N/A,'Total OH'!BD57)</f>
        <v>#N/A</v>
      </c>
      <c r="BD56" s="67" t="e">
        <f>IF('Total OH'!BE57="",#N/A,'Total OH'!BE57)</f>
        <v>#N/A</v>
      </c>
      <c r="BE56" s="67" t="e">
        <f>IF('Total OH'!BF57="",#N/A,'Total OH'!BF57)</f>
        <v>#N/A</v>
      </c>
      <c r="BF56" s="67" t="e">
        <f>IF('Total OH'!BG57="",#N/A,'Total OH'!BG57)</f>
        <v>#N/A</v>
      </c>
      <c r="BG56" s="67" t="e">
        <f>IF('Total OH'!BH57="",#N/A,'Total OH'!BH57)</f>
        <v>#N/A</v>
      </c>
      <c r="BH56" s="67" t="e">
        <f>IF('Total OH'!BI57="",#N/A,'Total OH'!BI57)</f>
        <v>#N/A</v>
      </c>
      <c r="BI56" s="67" t="e">
        <f>IF('Total OH'!BJ57="",#N/A,'Total OH'!BJ57)</f>
        <v>#N/A</v>
      </c>
      <c r="BJ56" s="67" t="e">
        <f>IF('Total OH'!BK57="",#N/A,'Total OH'!BK57)</f>
        <v>#N/A</v>
      </c>
      <c r="BK56" s="67" t="e">
        <f>IF('Total OH'!BL57="",#N/A,'Total OH'!BL57)</f>
        <v>#N/A</v>
      </c>
      <c r="BL56" s="67" t="e">
        <f>IF('Total OH'!BM57="",#N/A,'Total OH'!BM57)</f>
        <v>#N/A</v>
      </c>
      <c r="BM56" s="67" t="e">
        <f>IF('Total OH'!BN57="",#N/A,'Total OH'!BN57)</f>
        <v>#N/A</v>
      </c>
      <c r="BN56" s="67" t="e">
        <f>IF('Total OH'!BO57="",#N/A,'Total OH'!BO57)</f>
        <v>#N/A</v>
      </c>
      <c r="BO56" s="67" t="e">
        <f>IF('Total OH'!BP57="",#N/A,'Total OH'!BP57)</f>
        <v>#N/A</v>
      </c>
      <c r="BP56" s="67" t="e">
        <f>IF('Total OH'!BQ57="",#N/A,'Total OH'!BQ57)</f>
        <v>#N/A</v>
      </c>
      <c r="BQ56" s="67" t="e">
        <f>IF('Total OH'!BR57="",#N/A,'Total OH'!BR57)</f>
        <v>#N/A</v>
      </c>
      <c r="BR56" s="67" t="e">
        <f>IF('Total OH'!BS57="",#N/A,'Total OH'!BS57)</f>
        <v>#N/A</v>
      </c>
      <c r="BS56" s="67" t="e">
        <f>IF('Total OH'!BT57="",#N/A,'Total OH'!BT57)</f>
        <v>#N/A</v>
      </c>
      <c r="BT56" s="67" t="e">
        <f>IF('Total OH'!BU57="",#N/A,'Total OH'!BU57)</f>
        <v>#N/A</v>
      </c>
      <c r="BU56" s="67" t="e">
        <f>IF('Total OH'!BV57="",#N/A,'Total OH'!BV57)</f>
        <v>#N/A</v>
      </c>
      <c r="BV56" s="67" t="e">
        <f>IF('Total OH'!BW57="",#N/A,'Total OH'!BW57)</f>
        <v>#N/A</v>
      </c>
      <c r="BW56" s="67" t="e">
        <f>IF('Total OH'!BX57="",#N/A,'Total OH'!BX57)</f>
        <v>#N/A</v>
      </c>
      <c r="BX56" s="67" t="e">
        <f>IF('Total OH'!BY57="",#N/A,'Total OH'!BY57)</f>
        <v>#N/A</v>
      </c>
      <c r="BY56" s="67" t="e">
        <f>IF('Total OH'!BZ57="",#N/A,'Total OH'!BZ57)</f>
        <v>#N/A</v>
      </c>
      <c r="BZ56" s="67" t="e">
        <f>IF('Total OH'!CA57="",#N/A,'Total OH'!CA57)</f>
        <v>#N/A</v>
      </c>
      <c r="CA56" s="67" t="e">
        <f>IF('Total OH'!CB57="",#N/A,'Total OH'!CB57)</f>
        <v>#N/A</v>
      </c>
      <c r="CB56" s="67" t="e">
        <f>IF('Total OH'!CC57="",#N/A,'Total OH'!CC57)</f>
        <v>#N/A</v>
      </c>
      <c r="CC56" s="67" t="e">
        <f>IF('Total OH'!CD57="",#N/A,'Total OH'!CD57)</f>
        <v>#N/A</v>
      </c>
      <c r="CD56" s="67" t="e">
        <f>IF('Total OH'!CE57="",#N/A,'Total OH'!CE57)</f>
        <v>#N/A</v>
      </c>
      <c r="CE56" s="67" t="e">
        <f>IF('Total OH'!CF57="",#N/A,'Total OH'!CF57)</f>
        <v>#N/A</v>
      </c>
      <c r="CF56" s="67" t="e">
        <f>IF('Total OH'!CG57="",#N/A,'Total OH'!CG57)</f>
        <v>#N/A</v>
      </c>
      <c r="CG56" s="67" t="e">
        <f>IF('Total OH'!CH57="",#N/A,'Total OH'!CH57)</f>
        <v>#N/A</v>
      </c>
      <c r="CH56" s="67" t="e">
        <f>IF('Total OH'!CI57="",#N/A,'Total OH'!CI57)</f>
        <v>#N/A</v>
      </c>
      <c r="CI56" s="67" t="e">
        <f>IF('Total OH'!CJ57="",#N/A,'Total OH'!CJ57)</f>
        <v>#N/A</v>
      </c>
      <c r="CJ56" s="67" t="e">
        <f>IF('Total OH'!CK57="",#N/A,'Total OH'!CK57)</f>
        <v>#N/A</v>
      </c>
      <c r="CK56" s="67" t="e">
        <f>IF('Total OH'!CL57="",#N/A,'Total OH'!CL57)</f>
        <v>#N/A</v>
      </c>
      <c r="CL56" s="67" t="e">
        <f>IF('Total OH'!CM57="",#N/A,'Total OH'!CM57)</f>
        <v>#N/A</v>
      </c>
      <c r="CM56" s="67" t="e">
        <f>IF('Total OH'!CN57="",#N/A,'Total OH'!CN57)</f>
        <v>#N/A</v>
      </c>
    </row>
    <row r="57" spans="1:91" ht="13.5" customHeight="1" x14ac:dyDescent="0.35">
      <c r="A57" s="67" t="str">
        <f>CONCATENATE('Total OH'!A58," ",'Total OH'!B58)</f>
        <v xml:space="preserve">Other 44 </v>
      </c>
      <c r="B57" s="67" t="e">
        <f>IF('Total OH'!C58="",#N/A,'Total OH'!C58)</f>
        <v>#N/A</v>
      </c>
      <c r="C57" s="67" t="e">
        <f>IF('Total OH'!D58="",#N/A,'Total OH'!D58)</f>
        <v>#N/A</v>
      </c>
      <c r="D57" s="67" t="e">
        <f>IF('Total OH'!E58="",#N/A,'Total OH'!E58)</f>
        <v>#N/A</v>
      </c>
      <c r="E57" s="67" t="e">
        <f>IF('Total OH'!F58="",#N/A,'Total OH'!F58)</f>
        <v>#N/A</v>
      </c>
      <c r="F57" s="67" t="e">
        <f>IF('Total OH'!G58="",#N/A,'Total OH'!G58)</f>
        <v>#N/A</v>
      </c>
      <c r="G57" s="67" t="e">
        <f>IF('Total OH'!H58="",#N/A,'Total OH'!H58)</f>
        <v>#N/A</v>
      </c>
      <c r="H57" s="67" t="e">
        <f>IF('Total OH'!I58="",#N/A,'Total OH'!I58)</f>
        <v>#N/A</v>
      </c>
      <c r="I57" s="67" t="e">
        <f>IF('Total OH'!J58="",#N/A,'Total OH'!J58)</f>
        <v>#N/A</v>
      </c>
      <c r="J57" s="67" t="e">
        <f>IF('Total OH'!K58="",#N/A,'Total OH'!K58)</f>
        <v>#N/A</v>
      </c>
      <c r="K57" s="67" t="e">
        <f>IF('Total OH'!L58="",#N/A,'Total OH'!L58)</f>
        <v>#N/A</v>
      </c>
      <c r="L57" s="67" t="e">
        <f>IF('Total OH'!M58="",#N/A,'Total OH'!M58)</f>
        <v>#N/A</v>
      </c>
      <c r="M57" s="67" t="e">
        <f>IF('Total OH'!N58="",#N/A,'Total OH'!N58)</f>
        <v>#N/A</v>
      </c>
      <c r="N57" s="67" t="e">
        <f>IF('Total OH'!O58="",#N/A,'Total OH'!O58)</f>
        <v>#N/A</v>
      </c>
      <c r="O57" s="67" t="e">
        <f>IF('Total OH'!P58="",#N/A,'Total OH'!P58)</f>
        <v>#N/A</v>
      </c>
      <c r="P57" s="67" t="e">
        <f>IF('Total OH'!Q58="",#N/A,'Total OH'!Q58)</f>
        <v>#N/A</v>
      </c>
      <c r="Q57" s="67" t="e">
        <f>IF('Total OH'!R58="",#N/A,'Total OH'!R58)</f>
        <v>#N/A</v>
      </c>
      <c r="R57" s="67" t="e">
        <f>IF('Total OH'!S58="",#N/A,'Total OH'!S58)</f>
        <v>#N/A</v>
      </c>
      <c r="S57" s="67" t="e">
        <f>IF('Total OH'!T58="",#N/A,'Total OH'!T58)</f>
        <v>#N/A</v>
      </c>
      <c r="T57" s="67" t="e">
        <f>IF('Total OH'!U58="",#N/A,'Total OH'!U58)</f>
        <v>#N/A</v>
      </c>
      <c r="U57" s="67" t="e">
        <f>IF('Total OH'!V58="",#N/A,'Total OH'!V58)</f>
        <v>#N/A</v>
      </c>
      <c r="V57" s="67" t="e">
        <f>IF('Total OH'!W58="",#N/A,'Total OH'!W58)</f>
        <v>#N/A</v>
      </c>
      <c r="W57" s="67" t="e">
        <f>IF('Total OH'!X58="",#N/A,'Total OH'!X58)</f>
        <v>#N/A</v>
      </c>
      <c r="X57" s="67" t="e">
        <f>IF('Total OH'!Y58="",#N/A,'Total OH'!Y58)</f>
        <v>#N/A</v>
      </c>
      <c r="Y57" s="67" t="e">
        <f>IF('Total OH'!Z58="",#N/A,'Total OH'!Z58)</f>
        <v>#N/A</v>
      </c>
      <c r="Z57" s="67" t="e">
        <f>IF('Total OH'!AA58="",#N/A,'Total OH'!AA58)</f>
        <v>#N/A</v>
      </c>
      <c r="AA57" s="67" t="e">
        <f>IF('Total OH'!AB58="",#N/A,'Total OH'!AB58)</f>
        <v>#N/A</v>
      </c>
      <c r="AB57" s="67" t="e">
        <f>IF('Total OH'!AC58="",#N/A,'Total OH'!AC58)</f>
        <v>#N/A</v>
      </c>
      <c r="AC57" s="67" t="e">
        <f>IF('Total OH'!AD58="",#N/A,'Total OH'!AD58)</f>
        <v>#N/A</v>
      </c>
      <c r="AD57" s="67" t="e">
        <f>IF('Total OH'!AE58="",#N/A,'Total OH'!AE58)</f>
        <v>#N/A</v>
      </c>
      <c r="AE57" s="67" t="e">
        <f>IF('Total OH'!AF58="",#N/A,'Total OH'!AF58)</f>
        <v>#N/A</v>
      </c>
      <c r="AF57" s="67" t="e">
        <f>IF('Total OH'!AG58="",#N/A,'Total OH'!AG58)</f>
        <v>#N/A</v>
      </c>
      <c r="AG57" s="67" t="e">
        <f>IF('Total OH'!AH58="",#N/A,'Total OH'!AH58)</f>
        <v>#N/A</v>
      </c>
      <c r="AH57" s="67" t="e">
        <f>IF('Total OH'!AI58="",#N/A,'Total OH'!AI58)</f>
        <v>#N/A</v>
      </c>
      <c r="AI57" s="67" t="e">
        <f>IF('Total OH'!AJ58="",#N/A,'Total OH'!AJ58)</f>
        <v>#N/A</v>
      </c>
      <c r="AJ57" s="67" t="e">
        <f>IF('Total OH'!AK58="",#N/A,'Total OH'!AK58)</f>
        <v>#N/A</v>
      </c>
      <c r="AK57" s="67" t="e">
        <f>IF('Total OH'!AL58="",#N/A,'Total OH'!AL58)</f>
        <v>#N/A</v>
      </c>
      <c r="AL57" s="67" t="e">
        <f>IF('Total OH'!AM58="",#N/A,'Total OH'!AM58)</f>
        <v>#N/A</v>
      </c>
      <c r="AM57" s="67" t="e">
        <f>IF('Total OH'!AN58="",#N/A,'Total OH'!AN58)</f>
        <v>#N/A</v>
      </c>
      <c r="AN57" s="67" t="e">
        <f>IF('Total OH'!AO58="",#N/A,'Total OH'!AO58)</f>
        <v>#N/A</v>
      </c>
      <c r="AO57" s="67" t="e">
        <f>IF('Total OH'!AP58="",#N/A,'Total OH'!AP58)</f>
        <v>#N/A</v>
      </c>
      <c r="AP57" s="67" t="e">
        <f>IF('Total OH'!AQ58="",#N/A,'Total OH'!AQ58)</f>
        <v>#N/A</v>
      </c>
      <c r="AQ57" s="67" t="e">
        <f>IF('Total OH'!AR58="",#N/A,'Total OH'!AR58)</f>
        <v>#N/A</v>
      </c>
      <c r="AR57" s="67" t="e">
        <f>IF('Total OH'!AS58="",#N/A,'Total OH'!AS58)</f>
        <v>#N/A</v>
      </c>
      <c r="AS57" s="67" t="e">
        <f>IF('Total OH'!AT58="",#N/A,'Total OH'!AT58)</f>
        <v>#N/A</v>
      </c>
      <c r="AT57" s="67" t="e">
        <f>IF('Total OH'!AU58="",#N/A,'Total OH'!AU58)</f>
        <v>#N/A</v>
      </c>
      <c r="AU57" s="67" t="e">
        <f>IF('Total OH'!AV58="",#N/A,'Total OH'!AV58)</f>
        <v>#N/A</v>
      </c>
      <c r="AV57" s="67" t="e">
        <f>IF('Total OH'!AW58="",#N/A,'Total OH'!AW58)</f>
        <v>#N/A</v>
      </c>
      <c r="AW57" s="67" t="e">
        <f>IF('Total OH'!AX58="",#N/A,'Total OH'!AX58)</f>
        <v>#N/A</v>
      </c>
      <c r="AX57" s="67" t="e">
        <f>IF('Total OH'!AY58="",#N/A,'Total OH'!AY58)</f>
        <v>#N/A</v>
      </c>
      <c r="AY57" s="67" t="e">
        <f>IF('Total OH'!AZ58="",#N/A,'Total OH'!AZ58)</f>
        <v>#N/A</v>
      </c>
      <c r="AZ57" s="67" t="e">
        <f>IF('Total OH'!BA58="",#N/A,'Total OH'!BA58)</f>
        <v>#N/A</v>
      </c>
      <c r="BA57" s="67" t="e">
        <f>IF('Total OH'!BB58="",#N/A,'Total OH'!BB58)</f>
        <v>#N/A</v>
      </c>
      <c r="BB57" s="67" t="e">
        <f>IF('Total OH'!BC58="",#N/A,'Total OH'!BC58)</f>
        <v>#N/A</v>
      </c>
      <c r="BC57" s="67" t="e">
        <f>IF('Total OH'!BD58="",#N/A,'Total OH'!BD58)</f>
        <v>#N/A</v>
      </c>
      <c r="BD57" s="67" t="e">
        <f>IF('Total OH'!BE58="",#N/A,'Total OH'!BE58)</f>
        <v>#N/A</v>
      </c>
      <c r="BE57" s="67" t="e">
        <f>IF('Total OH'!BF58="",#N/A,'Total OH'!BF58)</f>
        <v>#N/A</v>
      </c>
      <c r="BF57" s="67" t="e">
        <f>IF('Total OH'!BG58="",#N/A,'Total OH'!BG58)</f>
        <v>#N/A</v>
      </c>
      <c r="BG57" s="67" t="e">
        <f>IF('Total OH'!BH58="",#N/A,'Total OH'!BH58)</f>
        <v>#N/A</v>
      </c>
      <c r="BH57" s="67" t="e">
        <f>IF('Total OH'!BI58="",#N/A,'Total OH'!BI58)</f>
        <v>#N/A</v>
      </c>
      <c r="BI57" s="67" t="e">
        <f>IF('Total OH'!BJ58="",#N/A,'Total OH'!BJ58)</f>
        <v>#N/A</v>
      </c>
      <c r="BJ57" s="67" t="e">
        <f>IF('Total OH'!BK58="",#N/A,'Total OH'!BK58)</f>
        <v>#N/A</v>
      </c>
      <c r="BK57" s="67" t="e">
        <f>IF('Total OH'!BL58="",#N/A,'Total OH'!BL58)</f>
        <v>#N/A</v>
      </c>
      <c r="BL57" s="67" t="e">
        <f>IF('Total OH'!BM58="",#N/A,'Total OH'!BM58)</f>
        <v>#N/A</v>
      </c>
      <c r="BM57" s="67" t="e">
        <f>IF('Total OH'!BN58="",#N/A,'Total OH'!BN58)</f>
        <v>#N/A</v>
      </c>
      <c r="BN57" s="67" t="e">
        <f>IF('Total OH'!BO58="",#N/A,'Total OH'!BO58)</f>
        <v>#N/A</v>
      </c>
      <c r="BO57" s="67" t="e">
        <f>IF('Total OH'!BP58="",#N/A,'Total OH'!BP58)</f>
        <v>#N/A</v>
      </c>
      <c r="BP57" s="67" t="e">
        <f>IF('Total OH'!BQ58="",#N/A,'Total OH'!BQ58)</f>
        <v>#N/A</v>
      </c>
      <c r="BQ57" s="67" t="e">
        <f>IF('Total OH'!BR58="",#N/A,'Total OH'!BR58)</f>
        <v>#N/A</v>
      </c>
      <c r="BR57" s="67" t="e">
        <f>IF('Total OH'!BS58="",#N/A,'Total OH'!BS58)</f>
        <v>#N/A</v>
      </c>
      <c r="BS57" s="67" t="e">
        <f>IF('Total OH'!BT58="",#N/A,'Total OH'!BT58)</f>
        <v>#N/A</v>
      </c>
      <c r="BT57" s="67" t="e">
        <f>IF('Total OH'!BU58="",#N/A,'Total OH'!BU58)</f>
        <v>#N/A</v>
      </c>
      <c r="BU57" s="67" t="e">
        <f>IF('Total OH'!BV58="",#N/A,'Total OH'!BV58)</f>
        <v>#N/A</v>
      </c>
      <c r="BV57" s="67" t="e">
        <f>IF('Total OH'!BW58="",#N/A,'Total OH'!BW58)</f>
        <v>#N/A</v>
      </c>
      <c r="BW57" s="67" t="e">
        <f>IF('Total OH'!BX58="",#N/A,'Total OH'!BX58)</f>
        <v>#N/A</v>
      </c>
      <c r="BX57" s="67" t="e">
        <f>IF('Total OH'!BY58="",#N/A,'Total OH'!BY58)</f>
        <v>#N/A</v>
      </c>
      <c r="BY57" s="67" t="e">
        <f>IF('Total OH'!BZ58="",#N/A,'Total OH'!BZ58)</f>
        <v>#N/A</v>
      </c>
      <c r="BZ57" s="67" t="e">
        <f>IF('Total OH'!CA58="",#N/A,'Total OH'!CA58)</f>
        <v>#N/A</v>
      </c>
      <c r="CA57" s="67" t="e">
        <f>IF('Total OH'!CB58="",#N/A,'Total OH'!CB58)</f>
        <v>#N/A</v>
      </c>
      <c r="CB57" s="67" t="e">
        <f>IF('Total OH'!CC58="",#N/A,'Total OH'!CC58)</f>
        <v>#N/A</v>
      </c>
      <c r="CC57" s="67" t="e">
        <f>IF('Total OH'!CD58="",#N/A,'Total OH'!CD58)</f>
        <v>#N/A</v>
      </c>
      <c r="CD57" s="67" t="e">
        <f>IF('Total OH'!CE58="",#N/A,'Total OH'!CE58)</f>
        <v>#N/A</v>
      </c>
      <c r="CE57" s="67" t="e">
        <f>IF('Total OH'!CF58="",#N/A,'Total OH'!CF58)</f>
        <v>#N/A</v>
      </c>
      <c r="CF57" s="67" t="e">
        <f>IF('Total OH'!CG58="",#N/A,'Total OH'!CG58)</f>
        <v>#N/A</v>
      </c>
      <c r="CG57" s="67" t="e">
        <f>IF('Total OH'!CH58="",#N/A,'Total OH'!CH58)</f>
        <v>#N/A</v>
      </c>
      <c r="CH57" s="67" t="e">
        <f>IF('Total OH'!CI58="",#N/A,'Total OH'!CI58)</f>
        <v>#N/A</v>
      </c>
      <c r="CI57" s="67" t="e">
        <f>IF('Total OH'!CJ58="",#N/A,'Total OH'!CJ58)</f>
        <v>#N/A</v>
      </c>
      <c r="CJ57" s="67" t="e">
        <f>IF('Total OH'!CK58="",#N/A,'Total OH'!CK58)</f>
        <v>#N/A</v>
      </c>
      <c r="CK57" s="67" t="e">
        <f>IF('Total OH'!CL58="",#N/A,'Total OH'!CL58)</f>
        <v>#N/A</v>
      </c>
      <c r="CL57" s="67" t="e">
        <f>IF('Total OH'!CM58="",#N/A,'Total OH'!CM58)</f>
        <v>#N/A</v>
      </c>
      <c r="CM57" s="67" t="e">
        <f>IF('Total OH'!CN58="",#N/A,'Total OH'!CN58)</f>
        <v>#N/A</v>
      </c>
    </row>
    <row r="58" spans="1:91" ht="13.5" customHeight="1" x14ac:dyDescent="0.35">
      <c r="A58" s="67" t="str">
        <f>CONCATENATE('Total OH'!A59," ",'Total OH'!B59)</f>
        <v xml:space="preserve">Other 45 </v>
      </c>
      <c r="B58" s="67" t="e">
        <f>IF('Total OH'!C59="",#N/A,'Total OH'!C59)</f>
        <v>#N/A</v>
      </c>
      <c r="C58" s="67" t="e">
        <f>IF('Total OH'!D59="",#N/A,'Total OH'!D59)</f>
        <v>#N/A</v>
      </c>
      <c r="D58" s="67" t="e">
        <f>IF('Total OH'!E59="",#N/A,'Total OH'!E59)</f>
        <v>#N/A</v>
      </c>
      <c r="E58" s="67" t="e">
        <f>IF('Total OH'!F59="",#N/A,'Total OH'!F59)</f>
        <v>#N/A</v>
      </c>
      <c r="F58" s="67" t="e">
        <f>IF('Total OH'!G59="",#N/A,'Total OH'!G59)</f>
        <v>#N/A</v>
      </c>
      <c r="G58" s="67" t="e">
        <f>IF('Total OH'!H59="",#N/A,'Total OH'!H59)</f>
        <v>#N/A</v>
      </c>
      <c r="H58" s="67" t="e">
        <f>IF('Total OH'!I59="",#N/A,'Total OH'!I59)</f>
        <v>#N/A</v>
      </c>
      <c r="I58" s="67" t="e">
        <f>IF('Total OH'!J59="",#N/A,'Total OH'!J59)</f>
        <v>#N/A</v>
      </c>
      <c r="J58" s="67" t="e">
        <f>IF('Total OH'!K59="",#N/A,'Total OH'!K59)</f>
        <v>#N/A</v>
      </c>
      <c r="K58" s="67" t="e">
        <f>IF('Total OH'!L59="",#N/A,'Total OH'!L59)</f>
        <v>#N/A</v>
      </c>
      <c r="L58" s="67" t="e">
        <f>IF('Total OH'!M59="",#N/A,'Total OH'!M59)</f>
        <v>#N/A</v>
      </c>
      <c r="M58" s="67" t="e">
        <f>IF('Total OH'!N59="",#N/A,'Total OH'!N59)</f>
        <v>#N/A</v>
      </c>
      <c r="N58" s="67" t="e">
        <f>IF('Total OH'!O59="",#N/A,'Total OH'!O59)</f>
        <v>#N/A</v>
      </c>
      <c r="O58" s="67" t="e">
        <f>IF('Total OH'!P59="",#N/A,'Total OH'!P59)</f>
        <v>#N/A</v>
      </c>
      <c r="P58" s="67" t="e">
        <f>IF('Total OH'!Q59="",#N/A,'Total OH'!Q59)</f>
        <v>#N/A</v>
      </c>
      <c r="Q58" s="67" t="e">
        <f>IF('Total OH'!R59="",#N/A,'Total OH'!R59)</f>
        <v>#N/A</v>
      </c>
      <c r="R58" s="67" t="e">
        <f>IF('Total OH'!S59="",#N/A,'Total OH'!S59)</f>
        <v>#N/A</v>
      </c>
      <c r="S58" s="67" t="e">
        <f>IF('Total OH'!T59="",#N/A,'Total OH'!T59)</f>
        <v>#N/A</v>
      </c>
      <c r="T58" s="67" t="e">
        <f>IF('Total OH'!U59="",#N/A,'Total OH'!U59)</f>
        <v>#N/A</v>
      </c>
      <c r="U58" s="67" t="e">
        <f>IF('Total OH'!V59="",#N/A,'Total OH'!V59)</f>
        <v>#N/A</v>
      </c>
      <c r="V58" s="67" t="e">
        <f>IF('Total OH'!W59="",#N/A,'Total OH'!W59)</f>
        <v>#N/A</v>
      </c>
      <c r="W58" s="67" t="e">
        <f>IF('Total OH'!X59="",#N/A,'Total OH'!X59)</f>
        <v>#N/A</v>
      </c>
      <c r="X58" s="67" t="e">
        <f>IF('Total OH'!Y59="",#N/A,'Total OH'!Y59)</f>
        <v>#N/A</v>
      </c>
      <c r="Y58" s="67" t="e">
        <f>IF('Total OH'!Z59="",#N/A,'Total OH'!Z59)</f>
        <v>#N/A</v>
      </c>
      <c r="Z58" s="67" t="e">
        <f>IF('Total OH'!AA59="",#N/A,'Total OH'!AA59)</f>
        <v>#N/A</v>
      </c>
      <c r="AA58" s="67" t="e">
        <f>IF('Total OH'!AB59="",#N/A,'Total OH'!AB59)</f>
        <v>#N/A</v>
      </c>
      <c r="AB58" s="67" t="e">
        <f>IF('Total OH'!AC59="",#N/A,'Total OH'!AC59)</f>
        <v>#N/A</v>
      </c>
      <c r="AC58" s="67" t="e">
        <f>IF('Total OH'!AD59="",#N/A,'Total OH'!AD59)</f>
        <v>#N/A</v>
      </c>
      <c r="AD58" s="67" t="e">
        <f>IF('Total OH'!AE59="",#N/A,'Total OH'!AE59)</f>
        <v>#N/A</v>
      </c>
      <c r="AE58" s="67" t="e">
        <f>IF('Total OH'!AF59="",#N/A,'Total OH'!AF59)</f>
        <v>#N/A</v>
      </c>
      <c r="AF58" s="67" t="e">
        <f>IF('Total OH'!AG59="",#N/A,'Total OH'!AG59)</f>
        <v>#N/A</v>
      </c>
      <c r="AG58" s="67" t="e">
        <f>IF('Total OH'!AH59="",#N/A,'Total OH'!AH59)</f>
        <v>#N/A</v>
      </c>
      <c r="AH58" s="67" t="e">
        <f>IF('Total OH'!AI59="",#N/A,'Total OH'!AI59)</f>
        <v>#N/A</v>
      </c>
      <c r="AI58" s="67" t="e">
        <f>IF('Total OH'!AJ59="",#N/A,'Total OH'!AJ59)</f>
        <v>#N/A</v>
      </c>
      <c r="AJ58" s="67" t="e">
        <f>IF('Total OH'!AK59="",#N/A,'Total OH'!AK59)</f>
        <v>#N/A</v>
      </c>
      <c r="AK58" s="67" t="e">
        <f>IF('Total OH'!AL59="",#N/A,'Total OH'!AL59)</f>
        <v>#N/A</v>
      </c>
      <c r="AL58" s="67" t="e">
        <f>IF('Total OH'!AM59="",#N/A,'Total OH'!AM59)</f>
        <v>#N/A</v>
      </c>
      <c r="AM58" s="67" t="e">
        <f>IF('Total OH'!AN59="",#N/A,'Total OH'!AN59)</f>
        <v>#N/A</v>
      </c>
      <c r="AN58" s="67" t="e">
        <f>IF('Total OH'!AO59="",#N/A,'Total OH'!AO59)</f>
        <v>#N/A</v>
      </c>
      <c r="AO58" s="67" t="e">
        <f>IF('Total OH'!AP59="",#N/A,'Total OH'!AP59)</f>
        <v>#N/A</v>
      </c>
      <c r="AP58" s="67" t="e">
        <f>IF('Total OH'!AQ59="",#N/A,'Total OH'!AQ59)</f>
        <v>#N/A</v>
      </c>
      <c r="AQ58" s="67" t="e">
        <f>IF('Total OH'!AR59="",#N/A,'Total OH'!AR59)</f>
        <v>#N/A</v>
      </c>
      <c r="AR58" s="67" t="e">
        <f>IF('Total OH'!AS59="",#N/A,'Total OH'!AS59)</f>
        <v>#N/A</v>
      </c>
      <c r="AS58" s="67" t="e">
        <f>IF('Total OH'!AT59="",#N/A,'Total OH'!AT59)</f>
        <v>#N/A</v>
      </c>
      <c r="AT58" s="67" t="e">
        <f>IF('Total OH'!AU59="",#N/A,'Total OH'!AU59)</f>
        <v>#N/A</v>
      </c>
      <c r="AU58" s="67" t="e">
        <f>IF('Total OH'!AV59="",#N/A,'Total OH'!AV59)</f>
        <v>#N/A</v>
      </c>
      <c r="AV58" s="67" t="e">
        <f>IF('Total OH'!AW59="",#N/A,'Total OH'!AW59)</f>
        <v>#N/A</v>
      </c>
      <c r="AW58" s="67" t="e">
        <f>IF('Total OH'!AX59="",#N/A,'Total OH'!AX59)</f>
        <v>#N/A</v>
      </c>
      <c r="AX58" s="67" t="e">
        <f>IF('Total OH'!AY59="",#N/A,'Total OH'!AY59)</f>
        <v>#N/A</v>
      </c>
      <c r="AY58" s="67" t="e">
        <f>IF('Total OH'!AZ59="",#N/A,'Total OH'!AZ59)</f>
        <v>#N/A</v>
      </c>
      <c r="AZ58" s="67" t="e">
        <f>IF('Total OH'!BA59="",#N/A,'Total OH'!BA59)</f>
        <v>#N/A</v>
      </c>
      <c r="BA58" s="67" t="e">
        <f>IF('Total OH'!BB59="",#N/A,'Total OH'!BB59)</f>
        <v>#N/A</v>
      </c>
      <c r="BB58" s="67" t="e">
        <f>IF('Total OH'!BC59="",#N/A,'Total OH'!BC59)</f>
        <v>#N/A</v>
      </c>
      <c r="BC58" s="67" t="e">
        <f>IF('Total OH'!BD59="",#N/A,'Total OH'!BD59)</f>
        <v>#N/A</v>
      </c>
      <c r="BD58" s="67" t="e">
        <f>IF('Total OH'!BE59="",#N/A,'Total OH'!BE59)</f>
        <v>#N/A</v>
      </c>
      <c r="BE58" s="67" t="e">
        <f>IF('Total OH'!BF59="",#N/A,'Total OH'!BF59)</f>
        <v>#N/A</v>
      </c>
      <c r="BF58" s="67" t="e">
        <f>IF('Total OH'!BG59="",#N/A,'Total OH'!BG59)</f>
        <v>#N/A</v>
      </c>
      <c r="BG58" s="67" t="e">
        <f>IF('Total OH'!BH59="",#N/A,'Total OH'!BH59)</f>
        <v>#N/A</v>
      </c>
      <c r="BH58" s="67" t="e">
        <f>IF('Total OH'!BI59="",#N/A,'Total OH'!BI59)</f>
        <v>#N/A</v>
      </c>
      <c r="BI58" s="67" t="e">
        <f>IF('Total OH'!BJ59="",#N/A,'Total OH'!BJ59)</f>
        <v>#N/A</v>
      </c>
      <c r="BJ58" s="67" t="e">
        <f>IF('Total OH'!BK59="",#N/A,'Total OH'!BK59)</f>
        <v>#N/A</v>
      </c>
      <c r="BK58" s="67" t="e">
        <f>IF('Total OH'!BL59="",#N/A,'Total OH'!BL59)</f>
        <v>#N/A</v>
      </c>
      <c r="BL58" s="67" t="e">
        <f>IF('Total OH'!BM59="",#N/A,'Total OH'!BM59)</f>
        <v>#N/A</v>
      </c>
      <c r="BM58" s="67" t="e">
        <f>IF('Total OH'!BN59="",#N/A,'Total OH'!BN59)</f>
        <v>#N/A</v>
      </c>
      <c r="BN58" s="67" t="e">
        <f>IF('Total OH'!BO59="",#N/A,'Total OH'!BO59)</f>
        <v>#N/A</v>
      </c>
      <c r="BO58" s="67" t="e">
        <f>IF('Total OH'!BP59="",#N/A,'Total OH'!BP59)</f>
        <v>#N/A</v>
      </c>
      <c r="BP58" s="67" t="e">
        <f>IF('Total OH'!BQ59="",#N/A,'Total OH'!BQ59)</f>
        <v>#N/A</v>
      </c>
      <c r="BQ58" s="67" t="e">
        <f>IF('Total OH'!BR59="",#N/A,'Total OH'!BR59)</f>
        <v>#N/A</v>
      </c>
      <c r="BR58" s="67" t="e">
        <f>IF('Total OH'!BS59="",#N/A,'Total OH'!BS59)</f>
        <v>#N/A</v>
      </c>
      <c r="BS58" s="67" t="e">
        <f>IF('Total OH'!BT59="",#N/A,'Total OH'!BT59)</f>
        <v>#N/A</v>
      </c>
      <c r="BT58" s="67" t="e">
        <f>IF('Total OH'!BU59="",#N/A,'Total OH'!BU59)</f>
        <v>#N/A</v>
      </c>
      <c r="BU58" s="67" t="e">
        <f>IF('Total OH'!BV59="",#N/A,'Total OH'!BV59)</f>
        <v>#N/A</v>
      </c>
      <c r="BV58" s="67" t="e">
        <f>IF('Total OH'!BW59="",#N/A,'Total OH'!BW59)</f>
        <v>#N/A</v>
      </c>
      <c r="BW58" s="67" t="e">
        <f>IF('Total OH'!BX59="",#N/A,'Total OH'!BX59)</f>
        <v>#N/A</v>
      </c>
      <c r="BX58" s="67" t="e">
        <f>IF('Total OH'!BY59="",#N/A,'Total OH'!BY59)</f>
        <v>#N/A</v>
      </c>
      <c r="BY58" s="67" t="e">
        <f>IF('Total OH'!BZ59="",#N/A,'Total OH'!BZ59)</f>
        <v>#N/A</v>
      </c>
      <c r="BZ58" s="67" t="e">
        <f>IF('Total OH'!CA59="",#N/A,'Total OH'!CA59)</f>
        <v>#N/A</v>
      </c>
      <c r="CA58" s="67" t="e">
        <f>IF('Total OH'!CB59="",#N/A,'Total OH'!CB59)</f>
        <v>#N/A</v>
      </c>
      <c r="CB58" s="67" t="e">
        <f>IF('Total OH'!CC59="",#N/A,'Total OH'!CC59)</f>
        <v>#N/A</v>
      </c>
      <c r="CC58" s="67" t="e">
        <f>IF('Total OH'!CD59="",#N/A,'Total OH'!CD59)</f>
        <v>#N/A</v>
      </c>
      <c r="CD58" s="67" t="e">
        <f>IF('Total OH'!CE59="",#N/A,'Total OH'!CE59)</f>
        <v>#N/A</v>
      </c>
      <c r="CE58" s="67" t="e">
        <f>IF('Total OH'!CF59="",#N/A,'Total OH'!CF59)</f>
        <v>#N/A</v>
      </c>
      <c r="CF58" s="67" t="e">
        <f>IF('Total OH'!CG59="",#N/A,'Total OH'!CG59)</f>
        <v>#N/A</v>
      </c>
      <c r="CG58" s="67" t="e">
        <f>IF('Total OH'!CH59="",#N/A,'Total OH'!CH59)</f>
        <v>#N/A</v>
      </c>
      <c r="CH58" s="67" t="e">
        <f>IF('Total OH'!CI59="",#N/A,'Total OH'!CI59)</f>
        <v>#N/A</v>
      </c>
      <c r="CI58" s="67" t="e">
        <f>IF('Total OH'!CJ59="",#N/A,'Total OH'!CJ59)</f>
        <v>#N/A</v>
      </c>
      <c r="CJ58" s="67" t="e">
        <f>IF('Total OH'!CK59="",#N/A,'Total OH'!CK59)</f>
        <v>#N/A</v>
      </c>
      <c r="CK58" s="67" t="e">
        <f>IF('Total OH'!CL59="",#N/A,'Total OH'!CL59)</f>
        <v>#N/A</v>
      </c>
      <c r="CL58" s="67" t="e">
        <f>IF('Total OH'!CM59="",#N/A,'Total OH'!CM59)</f>
        <v>#N/A</v>
      </c>
      <c r="CM58" s="67" t="e">
        <f>IF('Total OH'!CN59="",#N/A,'Total OH'!CN59)</f>
        <v>#N/A</v>
      </c>
    </row>
    <row r="59" spans="1:91" ht="13.5" customHeight="1" x14ac:dyDescent="0.35">
      <c r="A59" s="67" t="str">
        <f>CONCATENATE('Total OH'!A60," ",'Total OH'!B60)</f>
        <v xml:space="preserve">Other 46 </v>
      </c>
      <c r="B59" s="67" t="e">
        <f>IF('Total OH'!C60="",#N/A,'Total OH'!C60)</f>
        <v>#N/A</v>
      </c>
      <c r="C59" s="67" t="e">
        <f>IF('Total OH'!D60="",#N/A,'Total OH'!D60)</f>
        <v>#N/A</v>
      </c>
      <c r="D59" s="67" t="e">
        <f>IF('Total OH'!E60="",#N/A,'Total OH'!E60)</f>
        <v>#N/A</v>
      </c>
      <c r="E59" s="67" t="e">
        <f>IF('Total OH'!F60="",#N/A,'Total OH'!F60)</f>
        <v>#N/A</v>
      </c>
      <c r="F59" s="67" t="e">
        <f>IF('Total OH'!G60="",#N/A,'Total OH'!G60)</f>
        <v>#N/A</v>
      </c>
      <c r="G59" s="67" t="e">
        <f>IF('Total OH'!H60="",#N/A,'Total OH'!H60)</f>
        <v>#N/A</v>
      </c>
      <c r="H59" s="67" t="e">
        <f>IF('Total OH'!I60="",#N/A,'Total OH'!I60)</f>
        <v>#N/A</v>
      </c>
      <c r="I59" s="67" t="e">
        <f>IF('Total OH'!J60="",#N/A,'Total OH'!J60)</f>
        <v>#N/A</v>
      </c>
      <c r="J59" s="67" t="e">
        <f>IF('Total OH'!K60="",#N/A,'Total OH'!K60)</f>
        <v>#N/A</v>
      </c>
      <c r="K59" s="67" t="e">
        <f>IF('Total OH'!L60="",#N/A,'Total OH'!L60)</f>
        <v>#N/A</v>
      </c>
      <c r="L59" s="67" t="e">
        <f>IF('Total OH'!M60="",#N/A,'Total OH'!M60)</f>
        <v>#N/A</v>
      </c>
      <c r="M59" s="67" t="e">
        <f>IF('Total OH'!N60="",#N/A,'Total OH'!N60)</f>
        <v>#N/A</v>
      </c>
      <c r="N59" s="67" t="e">
        <f>IF('Total OH'!O60="",#N/A,'Total OH'!O60)</f>
        <v>#N/A</v>
      </c>
      <c r="O59" s="67" t="e">
        <f>IF('Total OH'!P60="",#N/A,'Total OH'!P60)</f>
        <v>#N/A</v>
      </c>
      <c r="P59" s="67" t="e">
        <f>IF('Total OH'!Q60="",#N/A,'Total OH'!Q60)</f>
        <v>#N/A</v>
      </c>
      <c r="Q59" s="67" t="e">
        <f>IF('Total OH'!R60="",#N/A,'Total OH'!R60)</f>
        <v>#N/A</v>
      </c>
      <c r="R59" s="67" t="e">
        <f>IF('Total OH'!S60="",#N/A,'Total OH'!S60)</f>
        <v>#N/A</v>
      </c>
      <c r="S59" s="67" t="e">
        <f>IF('Total OH'!T60="",#N/A,'Total OH'!T60)</f>
        <v>#N/A</v>
      </c>
      <c r="T59" s="67" t="e">
        <f>IF('Total OH'!U60="",#N/A,'Total OH'!U60)</f>
        <v>#N/A</v>
      </c>
      <c r="U59" s="67" t="e">
        <f>IF('Total OH'!V60="",#N/A,'Total OH'!V60)</f>
        <v>#N/A</v>
      </c>
      <c r="V59" s="67" t="e">
        <f>IF('Total OH'!W60="",#N/A,'Total OH'!W60)</f>
        <v>#N/A</v>
      </c>
      <c r="W59" s="67" t="e">
        <f>IF('Total OH'!X60="",#N/A,'Total OH'!X60)</f>
        <v>#N/A</v>
      </c>
      <c r="X59" s="67" t="e">
        <f>IF('Total OH'!Y60="",#N/A,'Total OH'!Y60)</f>
        <v>#N/A</v>
      </c>
      <c r="Y59" s="67" t="e">
        <f>IF('Total OH'!Z60="",#N/A,'Total OH'!Z60)</f>
        <v>#N/A</v>
      </c>
      <c r="Z59" s="67" t="e">
        <f>IF('Total OH'!AA60="",#N/A,'Total OH'!AA60)</f>
        <v>#N/A</v>
      </c>
      <c r="AA59" s="67" t="e">
        <f>IF('Total OH'!AB60="",#N/A,'Total OH'!AB60)</f>
        <v>#N/A</v>
      </c>
      <c r="AB59" s="67" t="e">
        <f>IF('Total OH'!AC60="",#N/A,'Total OH'!AC60)</f>
        <v>#N/A</v>
      </c>
      <c r="AC59" s="67" t="e">
        <f>IF('Total OH'!AD60="",#N/A,'Total OH'!AD60)</f>
        <v>#N/A</v>
      </c>
      <c r="AD59" s="67" t="e">
        <f>IF('Total OH'!AE60="",#N/A,'Total OH'!AE60)</f>
        <v>#N/A</v>
      </c>
      <c r="AE59" s="67" t="e">
        <f>IF('Total OH'!AF60="",#N/A,'Total OH'!AF60)</f>
        <v>#N/A</v>
      </c>
      <c r="AF59" s="67" t="e">
        <f>IF('Total OH'!AG60="",#N/A,'Total OH'!AG60)</f>
        <v>#N/A</v>
      </c>
      <c r="AG59" s="67" t="e">
        <f>IF('Total OH'!AH60="",#N/A,'Total OH'!AH60)</f>
        <v>#N/A</v>
      </c>
      <c r="AH59" s="67" t="e">
        <f>IF('Total OH'!AI60="",#N/A,'Total OH'!AI60)</f>
        <v>#N/A</v>
      </c>
      <c r="AI59" s="67" t="e">
        <f>IF('Total OH'!AJ60="",#N/A,'Total OH'!AJ60)</f>
        <v>#N/A</v>
      </c>
      <c r="AJ59" s="67" t="e">
        <f>IF('Total OH'!AK60="",#N/A,'Total OH'!AK60)</f>
        <v>#N/A</v>
      </c>
      <c r="AK59" s="67" t="e">
        <f>IF('Total OH'!AL60="",#N/A,'Total OH'!AL60)</f>
        <v>#N/A</v>
      </c>
      <c r="AL59" s="67" t="e">
        <f>IF('Total OH'!AM60="",#N/A,'Total OH'!AM60)</f>
        <v>#N/A</v>
      </c>
      <c r="AM59" s="67" t="e">
        <f>IF('Total OH'!AN60="",#N/A,'Total OH'!AN60)</f>
        <v>#N/A</v>
      </c>
      <c r="AN59" s="67" t="e">
        <f>IF('Total OH'!AO60="",#N/A,'Total OH'!AO60)</f>
        <v>#N/A</v>
      </c>
      <c r="AO59" s="67" t="e">
        <f>IF('Total OH'!AP60="",#N/A,'Total OH'!AP60)</f>
        <v>#N/A</v>
      </c>
      <c r="AP59" s="67" t="e">
        <f>IF('Total OH'!AQ60="",#N/A,'Total OH'!AQ60)</f>
        <v>#N/A</v>
      </c>
      <c r="AQ59" s="67" t="e">
        <f>IF('Total OH'!AR60="",#N/A,'Total OH'!AR60)</f>
        <v>#N/A</v>
      </c>
      <c r="AR59" s="67" t="e">
        <f>IF('Total OH'!AS60="",#N/A,'Total OH'!AS60)</f>
        <v>#N/A</v>
      </c>
      <c r="AS59" s="67" t="e">
        <f>IF('Total OH'!AT60="",#N/A,'Total OH'!AT60)</f>
        <v>#N/A</v>
      </c>
      <c r="AT59" s="67" t="e">
        <f>IF('Total OH'!AU60="",#N/A,'Total OH'!AU60)</f>
        <v>#N/A</v>
      </c>
      <c r="AU59" s="67" t="e">
        <f>IF('Total OH'!AV60="",#N/A,'Total OH'!AV60)</f>
        <v>#N/A</v>
      </c>
      <c r="AV59" s="67" t="e">
        <f>IF('Total OH'!AW60="",#N/A,'Total OH'!AW60)</f>
        <v>#N/A</v>
      </c>
      <c r="AW59" s="67" t="e">
        <f>IF('Total OH'!AX60="",#N/A,'Total OH'!AX60)</f>
        <v>#N/A</v>
      </c>
      <c r="AX59" s="67" t="e">
        <f>IF('Total OH'!AY60="",#N/A,'Total OH'!AY60)</f>
        <v>#N/A</v>
      </c>
      <c r="AY59" s="67" t="e">
        <f>IF('Total OH'!AZ60="",#N/A,'Total OH'!AZ60)</f>
        <v>#N/A</v>
      </c>
      <c r="AZ59" s="67" t="e">
        <f>IF('Total OH'!BA60="",#N/A,'Total OH'!BA60)</f>
        <v>#N/A</v>
      </c>
      <c r="BA59" s="67" t="e">
        <f>IF('Total OH'!BB60="",#N/A,'Total OH'!BB60)</f>
        <v>#N/A</v>
      </c>
      <c r="BB59" s="67" t="e">
        <f>IF('Total OH'!BC60="",#N/A,'Total OH'!BC60)</f>
        <v>#N/A</v>
      </c>
      <c r="BC59" s="67" t="e">
        <f>IF('Total OH'!BD60="",#N/A,'Total OH'!BD60)</f>
        <v>#N/A</v>
      </c>
      <c r="BD59" s="67" t="e">
        <f>IF('Total OH'!BE60="",#N/A,'Total OH'!BE60)</f>
        <v>#N/A</v>
      </c>
      <c r="BE59" s="67" t="e">
        <f>IF('Total OH'!BF60="",#N/A,'Total OH'!BF60)</f>
        <v>#N/A</v>
      </c>
      <c r="BF59" s="67" t="e">
        <f>IF('Total OH'!BG60="",#N/A,'Total OH'!BG60)</f>
        <v>#N/A</v>
      </c>
      <c r="BG59" s="67" t="e">
        <f>IF('Total OH'!BH60="",#N/A,'Total OH'!BH60)</f>
        <v>#N/A</v>
      </c>
      <c r="BH59" s="67" t="e">
        <f>IF('Total OH'!BI60="",#N/A,'Total OH'!BI60)</f>
        <v>#N/A</v>
      </c>
      <c r="BI59" s="67" t="e">
        <f>IF('Total OH'!BJ60="",#N/A,'Total OH'!BJ60)</f>
        <v>#N/A</v>
      </c>
      <c r="BJ59" s="67" t="e">
        <f>IF('Total OH'!BK60="",#N/A,'Total OH'!BK60)</f>
        <v>#N/A</v>
      </c>
      <c r="BK59" s="67" t="e">
        <f>IF('Total OH'!BL60="",#N/A,'Total OH'!BL60)</f>
        <v>#N/A</v>
      </c>
      <c r="BL59" s="67" t="e">
        <f>IF('Total OH'!BM60="",#N/A,'Total OH'!BM60)</f>
        <v>#N/A</v>
      </c>
      <c r="BM59" s="67" t="e">
        <f>IF('Total OH'!BN60="",#N/A,'Total OH'!BN60)</f>
        <v>#N/A</v>
      </c>
      <c r="BN59" s="67" t="e">
        <f>IF('Total OH'!BO60="",#N/A,'Total OH'!BO60)</f>
        <v>#N/A</v>
      </c>
      <c r="BO59" s="67" t="e">
        <f>IF('Total OH'!BP60="",#N/A,'Total OH'!BP60)</f>
        <v>#N/A</v>
      </c>
      <c r="BP59" s="67" t="e">
        <f>IF('Total OH'!BQ60="",#N/A,'Total OH'!BQ60)</f>
        <v>#N/A</v>
      </c>
      <c r="BQ59" s="67" t="e">
        <f>IF('Total OH'!BR60="",#N/A,'Total OH'!BR60)</f>
        <v>#N/A</v>
      </c>
      <c r="BR59" s="67" t="e">
        <f>IF('Total OH'!BS60="",#N/A,'Total OH'!BS60)</f>
        <v>#N/A</v>
      </c>
      <c r="BS59" s="67" t="e">
        <f>IF('Total OH'!BT60="",#N/A,'Total OH'!BT60)</f>
        <v>#N/A</v>
      </c>
      <c r="BT59" s="67" t="e">
        <f>IF('Total OH'!BU60="",#N/A,'Total OH'!BU60)</f>
        <v>#N/A</v>
      </c>
      <c r="BU59" s="67" t="e">
        <f>IF('Total OH'!BV60="",#N/A,'Total OH'!BV60)</f>
        <v>#N/A</v>
      </c>
      <c r="BV59" s="67" t="e">
        <f>IF('Total OH'!BW60="",#N/A,'Total OH'!BW60)</f>
        <v>#N/A</v>
      </c>
      <c r="BW59" s="67" t="e">
        <f>IF('Total OH'!BX60="",#N/A,'Total OH'!BX60)</f>
        <v>#N/A</v>
      </c>
      <c r="BX59" s="67" t="e">
        <f>IF('Total OH'!BY60="",#N/A,'Total OH'!BY60)</f>
        <v>#N/A</v>
      </c>
      <c r="BY59" s="67" t="e">
        <f>IF('Total OH'!BZ60="",#N/A,'Total OH'!BZ60)</f>
        <v>#N/A</v>
      </c>
      <c r="BZ59" s="67" t="e">
        <f>IF('Total OH'!CA60="",#N/A,'Total OH'!CA60)</f>
        <v>#N/A</v>
      </c>
      <c r="CA59" s="67" t="e">
        <f>IF('Total OH'!CB60="",#N/A,'Total OH'!CB60)</f>
        <v>#N/A</v>
      </c>
      <c r="CB59" s="67" t="e">
        <f>IF('Total OH'!CC60="",#N/A,'Total OH'!CC60)</f>
        <v>#N/A</v>
      </c>
      <c r="CC59" s="67" t="e">
        <f>IF('Total OH'!CD60="",#N/A,'Total OH'!CD60)</f>
        <v>#N/A</v>
      </c>
      <c r="CD59" s="67" t="e">
        <f>IF('Total OH'!CE60="",#N/A,'Total OH'!CE60)</f>
        <v>#N/A</v>
      </c>
      <c r="CE59" s="67" t="e">
        <f>IF('Total OH'!CF60="",#N/A,'Total OH'!CF60)</f>
        <v>#N/A</v>
      </c>
      <c r="CF59" s="67" t="e">
        <f>IF('Total OH'!CG60="",#N/A,'Total OH'!CG60)</f>
        <v>#N/A</v>
      </c>
      <c r="CG59" s="67" t="e">
        <f>IF('Total OH'!CH60="",#N/A,'Total OH'!CH60)</f>
        <v>#N/A</v>
      </c>
      <c r="CH59" s="67" t="e">
        <f>IF('Total OH'!CI60="",#N/A,'Total OH'!CI60)</f>
        <v>#N/A</v>
      </c>
      <c r="CI59" s="67" t="e">
        <f>IF('Total OH'!CJ60="",#N/A,'Total OH'!CJ60)</f>
        <v>#N/A</v>
      </c>
      <c r="CJ59" s="67" t="e">
        <f>IF('Total OH'!CK60="",#N/A,'Total OH'!CK60)</f>
        <v>#N/A</v>
      </c>
      <c r="CK59" s="67" t="e">
        <f>IF('Total OH'!CL60="",#N/A,'Total OH'!CL60)</f>
        <v>#N/A</v>
      </c>
      <c r="CL59" s="67" t="e">
        <f>IF('Total OH'!CM60="",#N/A,'Total OH'!CM60)</f>
        <v>#N/A</v>
      </c>
      <c r="CM59" s="67" t="e">
        <f>IF('Total OH'!CN60="",#N/A,'Total OH'!CN60)</f>
        <v>#N/A</v>
      </c>
    </row>
    <row r="60" spans="1:91" ht="13.5" customHeight="1" x14ac:dyDescent="0.35">
      <c r="A60" s="67" t="str">
        <f>CONCATENATE('Total OH'!A61," ",'Total OH'!B61)</f>
        <v xml:space="preserve">Other 47 </v>
      </c>
      <c r="B60" s="67" t="e">
        <f>IF('Total OH'!C61="",#N/A,'Total OH'!C61)</f>
        <v>#N/A</v>
      </c>
      <c r="C60" s="67" t="e">
        <f>IF('Total OH'!D61="",#N/A,'Total OH'!D61)</f>
        <v>#N/A</v>
      </c>
      <c r="D60" s="67" t="e">
        <f>IF('Total OH'!E61="",#N/A,'Total OH'!E61)</f>
        <v>#N/A</v>
      </c>
      <c r="E60" s="67" t="e">
        <f>IF('Total OH'!F61="",#N/A,'Total OH'!F61)</f>
        <v>#N/A</v>
      </c>
      <c r="F60" s="67" t="e">
        <f>IF('Total OH'!G61="",#N/A,'Total OH'!G61)</f>
        <v>#N/A</v>
      </c>
      <c r="G60" s="67" t="e">
        <f>IF('Total OH'!H61="",#N/A,'Total OH'!H61)</f>
        <v>#N/A</v>
      </c>
      <c r="H60" s="67" t="e">
        <f>IF('Total OH'!I61="",#N/A,'Total OH'!I61)</f>
        <v>#N/A</v>
      </c>
      <c r="I60" s="67" t="e">
        <f>IF('Total OH'!J61="",#N/A,'Total OH'!J61)</f>
        <v>#N/A</v>
      </c>
      <c r="J60" s="67" t="e">
        <f>IF('Total OH'!K61="",#N/A,'Total OH'!K61)</f>
        <v>#N/A</v>
      </c>
      <c r="K60" s="67" t="e">
        <f>IF('Total OH'!L61="",#N/A,'Total OH'!L61)</f>
        <v>#N/A</v>
      </c>
      <c r="L60" s="67" t="e">
        <f>IF('Total OH'!M61="",#N/A,'Total OH'!M61)</f>
        <v>#N/A</v>
      </c>
      <c r="M60" s="67" t="e">
        <f>IF('Total OH'!N61="",#N/A,'Total OH'!N61)</f>
        <v>#N/A</v>
      </c>
      <c r="N60" s="67" t="e">
        <f>IF('Total OH'!O61="",#N/A,'Total OH'!O61)</f>
        <v>#N/A</v>
      </c>
      <c r="O60" s="67" t="e">
        <f>IF('Total OH'!P61="",#N/A,'Total OH'!P61)</f>
        <v>#N/A</v>
      </c>
      <c r="P60" s="67" t="e">
        <f>IF('Total OH'!Q61="",#N/A,'Total OH'!Q61)</f>
        <v>#N/A</v>
      </c>
      <c r="Q60" s="67" t="e">
        <f>IF('Total OH'!R61="",#N/A,'Total OH'!R61)</f>
        <v>#N/A</v>
      </c>
      <c r="R60" s="67" t="e">
        <f>IF('Total OH'!S61="",#N/A,'Total OH'!S61)</f>
        <v>#N/A</v>
      </c>
      <c r="S60" s="67" t="e">
        <f>IF('Total OH'!T61="",#N/A,'Total OH'!T61)</f>
        <v>#N/A</v>
      </c>
      <c r="T60" s="67" t="e">
        <f>IF('Total OH'!U61="",#N/A,'Total OH'!U61)</f>
        <v>#N/A</v>
      </c>
      <c r="U60" s="67" t="e">
        <f>IF('Total OH'!V61="",#N/A,'Total OH'!V61)</f>
        <v>#N/A</v>
      </c>
      <c r="V60" s="67" t="e">
        <f>IF('Total OH'!W61="",#N/A,'Total OH'!W61)</f>
        <v>#N/A</v>
      </c>
      <c r="W60" s="67" t="e">
        <f>IF('Total OH'!X61="",#N/A,'Total OH'!X61)</f>
        <v>#N/A</v>
      </c>
      <c r="X60" s="67" t="e">
        <f>IF('Total OH'!Y61="",#N/A,'Total OH'!Y61)</f>
        <v>#N/A</v>
      </c>
      <c r="Y60" s="67" t="e">
        <f>IF('Total OH'!Z61="",#N/A,'Total OH'!Z61)</f>
        <v>#N/A</v>
      </c>
      <c r="Z60" s="67" t="e">
        <f>IF('Total OH'!AA61="",#N/A,'Total OH'!AA61)</f>
        <v>#N/A</v>
      </c>
      <c r="AA60" s="67" t="e">
        <f>IF('Total OH'!AB61="",#N/A,'Total OH'!AB61)</f>
        <v>#N/A</v>
      </c>
      <c r="AB60" s="67" t="e">
        <f>IF('Total OH'!AC61="",#N/A,'Total OH'!AC61)</f>
        <v>#N/A</v>
      </c>
      <c r="AC60" s="67" t="e">
        <f>IF('Total OH'!AD61="",#N/A,'Total OH'!AD61)</f>
        <v>#N/A</v>
      </c>
      <c r="AD60" s="67" t="e">
        <f>IF('Total OH'!AE61="",#N/A,'Total OH'!AE61)</f>
        <v>#N/A</v>
      </c>
      <c r="AE60" s="67" t="e">
        <f>IF('Total OH'!AF61="",#N/A,'Total OH'!AF61)</f>
        <v>#N/A</v>
      </c>
      <c r="AF60" s="67" t="e">
        <f>IF('Total OH'!AG61="",#N/A,'Total OH'!AG61)</f>
        <v>#N/A</v>
      </c>
      <c r="AG60" s="67" t="e">
        <f>IF('Total OH'!AH61="",#N/A,'Total OH'!AH61)</f>
        <v>#N/A</v>
      </c>
      <c r="AH60" s="67" t="e">
        <f>IF('Total OH'!AI61="",#N/A,'Total OH'!AI61)</f>
        <v>#N/A</v>
      </c>
      <c r="AI60" s="67" t="e">
        <f>IF('Total OH'!AJ61="",#N/A,'Total OH'!AJ61)</f>
        <v>#N/A</v>
      </c>
      <c r="AJ60" s="67" t="e">
        <f>IF('Total OH'!AK61="",#N/A,'Total OH'!AK61)</f>
        <v>#N/A</v>
      </c>
      <c r="AK60" s="67" t="e">
        <f>IF('Total OH'!AL61="",#N/A,'Total OH'!AL61)</f>
        <v>#N/A</v>
      </c>
      <c r="AL60" s="67" t="e">
        <f>IF('Total OH'!AM61="",#N/A,'Total OH'!AM61)</f>
        <v>#N/A</v>
      </c>
      <c r="AM60" s="67" t="e">
        <f>IF('Total OH'!AN61="",#N/A,'Total OH'!AN61)</f>
        <v>#N/A</v>
      </c>
      <c r="AN60" s="67" t="e">
        <f>IF('Total OH'!AO61="",#N/A,'Total OH'!AO61)</f>
        <v>#N/A</v>
      </c>
      <c r="AO60" s="67" t="e">
        <f>IF('Total OH'!AP61="",#N/A,'Total OH'!AP61)</f>
        <v>#N/A</v>
      </c>
      <c r="AP60" s="67" t="e">
        <f>IF('Total OH'!AQ61="",#N/A,'Total OH'!AQ61)</f>
        <v>#N/A</v>
      </c>
      <c r="AQ60" s="67" t="e">
        <f>IF('Total OH'!AR61="",#N/A,'Total OH'!AR61)</f>
        <v>#N/A</v>
      </c>
      <c r="AR60" s="67" t="e">
        <f>IF('Total OH'!AS61="",#N/A,'Total OH'!AS61)</f>
        <v>#N/A</v>
      </c>
      <c r="AS60" s="67" t="e">
        <f>IF('Total OH'!AT61="",#N/A,'Total OH'!AT61)</f>
        <v>#N/A</v>
      </c>
      <c r="AT60" s="67" t="e">
        <f>IF('Total OH'!AU61="",#N/A,'Total OH'!AU61)</f>
        <v>#N/A</v>
      </c>
      <c r="AU60" s="67" t="e">
        <f>IF('Total OH'!AV61="",#N/A,'Total OH'!AV61)</f>
        <v>#N/A</v>
      </c>
      <c r="AV60" s="67" t="e">
        <f>IF('Total OH'!AW61="",#N/A,'Total OH'!AW61)</f>
        <v>#N/A</v>
      </c>
      <c r="AW60" s="67" t="e">
        <f>IF('Total OH'!AX61="",#N/A,'Total OH'!AX61)</f>
        <v>#N/A</v>
      </c>
      <c r="AX60" s="67" t="e">
        <f>IF('Total OH'!AY61="",#N/A,'Total OH'!AY61)</f>
        <v>#N/A</v>
      </c>
      <c r="AY60" s="67" t="e">
        <f>IF('Total OH'!AZ61="",#N/A,'Total OH'!AZ61)</f>
        <v>#N/A</v>
      </c>
      <c r="AZ60" s="67" t="e">
        <f>IF('Total OH'!BA61="",#N/A,'Total OH'!BA61)</f>
        <v>#N/A</v>
      </c>
      <c r="BA60" s="67" t="e">
        <f>IF('Total OH'!BB61="",#N/A,'Total OH'!BB61)</f>
        <v>#N/A</v>
      </c>
      <c r="BB60" s="67" t="e">
        <f>IF('Total OH'!BC61="",#N/A,'Total OH'!BC61)</f>
        <v>#N/A</v>
      </c>
      <c r="BC60" s="67" t="e">
        <f>IF('Total OH'!BD61="",#N/A,'Total OH'!BD61)</f>
        <v>#N/A</v>
      </c>
      <c r="BD60" s="67" t="e">
        <f>IF('Total OH'!BE61="",#N/A,'Total OH'!BE61)</f>
        <v>#N/A</v>
      </c>
      <c r="BE60" s="67" t="e">
        <f>IF('Total OH'!BF61="",#N/A,'Total OH'!BF61)</f>
        <v>#N/A</v>
      </c>
      <c r="BF60" s="67" t="e">
        <f>IF('Total OH'!BG61="",#N/A,'Total OH'!BG61)</f>
        <v>#N/A</v>
      </c>
      <c r="BG60" s="67" t="e">
        <f>IF('Total OH'!BH61="",#N/A,'Total OH'!BH61)</f>
        <v>#N/A</v>
      </c>
      <c r="BH60" s="67" t="e">
        <f>IF('Total OH'!BI61="",#N/A,'Total OH'!BI61)</f>
        <v>#N/A</v>
      </c>
      <c r="BI60" s="67" t="e">
        <f>IF('Total OH'!BJ61="",#N/A,'Total OH'!BJ61)</f>
        <v>#N/A</v>
      </c>
      <c r="BJ60" s="67" t="e">
        <f>IF('Total OH'!BK61="",#N/A,'Total OH'!BK61)</f>
        <v>#N/A</v>
      </c>
      <c r="BK60" s="67" t="e">
        <f>IF('Total OH'!BL61="",#N/A,'Total OH'!BL61)</f>
        <v>#N/A</v>
      </c>
      <c r="BL60" s="67" t="e">
        <f>IF('Total OH'!BM61="",#N/A,'Total OH'!BM61)</f>
        <v>#N/A</v>
      </c>
      <c r="BM60" s="67" t="e">
        <f>IF('Total OH'!BN61="",#N/A,'Total OH'!BN61)</f>
        <v>#N/A</v>
      </c>
      <c r="BN60" s="67" t="e">
        <f>IF('Total OH'!BO61="",#N/A,'Total OH'!BO61)</f>
        <v>#N/A</v>
      </c>
      <c r="BO60" s="67" t="e">
        <f>IF('Total OH'!BP61="",#N/A,'Total OH'!BP61)</f>
        <v>#N/A</v>
      </c>
      <c r="BP60" s="67" t="e">
        <f>IF('Total OH'!BQ61="",#N/A,'Total OH'!BQ61)</f>
        <v>#N/A</v>
      </c>
      <c r="BQ60" s="67" t="e">
        <f>IF('Total OH'!BR61="",#N/A,'Total OH'!BR61)</f>
        <v>#N/A</v>
      </c>
      <c r="BR60" s="67" t="e">
        <f>IF('Total OH'!BS61="",#N/A,'Total OH'!BS61)</f>
        <v>#N/A</v>
      </c>
      <c r="BS60" s="67" t="e">
        <f>IF('Total OH'!BT61="",#N/A,'Total OH'!BT61)</f>
        <v>#N/A</v>
      </c>
      <c r="BT60" s="67" t="e">
        <f>IF('Total OH'!BU61="",#N/A,'Total OH'!BU61)</f>
        <v>#N/A</v>
      </c>
      <c r="BU60" s="67" t="e">
        <f>IF('Total OH'!BV61="",#N/A,'Total OH'!BV61)</f>
        <v>#N/A</v>
      </c>
      <c r="BV60" s="67" t="e">
        <f>IF('Total OH'!BW61="",#N/A,'Total OH'!BW61)</f>
        <v>#N/A</v>
      </c>
      <c r="BW60" s="67" t="e">
        <f>IF('Total OH'!BX61="",#N/A,'Total OH'!BX61)</f>
        <v>#N/A</v>
      </c>
      <c r="BX60" s="67" t="e">
        <f>IF('Total OH'!BY61="",#N/A,'Total OH'!BY61)</f>
        <v>#N/A</v>
      </c>
      <c r="BY60" s="67" t="e">
        <f>IF('Total OH'!BZ61="",#N/A,'Total OH'!BZ61)</f>
        <v>#N/A</v>
      </c>
      <c r="BZ60" s="67" t="e">
        <f>IF('Total OH'!CA61="",#N/A,'Total OH'!CA61)</f>
        <v>#N/A</v>
      </c>
      <c r="CA60" s="67" t="e">
        <f>IF('Total OH'!CB61="",#N/A,'Total OH'!CB61)</f>
        <v>#N/A</v>
      </c>
      <c r="CB60" s="67" t="e">
        <f>IF('Total OH'!CC61="",#N/A,'Total OH'!CC61)</f>
        <v>#N/A</v>
      </c>
      <c r="CC60" s="67" t="e">
        <f>IF('Total OH'!CD61="",#N/A,'Total OH'!CD61)</f>
        <v>#N/A</v>
      </c>
      <c r="CD60" s="67" t="e">
        <f>IF('Total OH'!CE61="",#N/A,'Total OH'!CE61)</f>
        <v>#N/A</v>
      </c>
      <c r="CE60" s="67" t="e">
        <f>IF('Total OH'!CF61="",#N/A,'Total OH'!CF61)</f>
        <v>#N/A</v>
      </c>
      <c r="CF60" s="67" t="e">
        <f>IF('Total OH'!CG61="",#N/A,'Total OH'!CG61)</f>
        <v>#N/A</v>
      </c>
      <c r="CG60" s="67" t="e">
        <f>IF('Total OH'!CH61="",#N/A,'Total OH'!CH61)</f>
        <v>#N/A</v>
      </c>
      <c r="CH60" s="67" t="e">
        <f>IF('Total OH'!CI61="",#N/A,'Total OH'!CI61)</f>
        <v>#N/A</v>
      </c>
      <c r="CI60" s="67" t="e">
        <f>IF('Total OH'!CJ61="",#N/A,'Total OH'!CJ61)</f>
        <v>#N/A</v>
      </c>
      <c r="CJ60" s="67" t="e">
        <f>IF('Total OH'!CK61="",#N/A,'Total OH'!CK61)</f>
        <v>#N/A</v>
      </c>
      <c r="CK60" s="67" t="e">
        <f>IF('Total OH'!CL61="",#N/A,'Total OH'!CL61)</f>
        <v>#N/A</v>
      </c>
      <c r="CL60" s="67" t="e">
        <f>IF('Total OH'!CM61="",#N/A,'Total OH'!CM61)</f>
        <v>#N/A</v>
      </c>
      <c r="CM60" s="67" t="e">
        <f>IF('Total OH'!CN61="",#N/A,'Total OH'!CN61)</f>
        <v>#N/A</v>
      </c>
    </row>
    <row r="61" spans="1:91" ht="13.5" customHeight="1" x14ac:dyDescent="0.35">
      <c r="A61" s="67" t="str">
        <f>CONCATENATE('Total OH'!A62," ",'Total OH'!B62)</f>
        <v xml:space="preserve">Other 48 </v>
      </c>
      <c r="B61" s="67" t="e">
        <f>IF('Total OH'!C62="",#N/A,'Total OH'!C62)</f>
        <v>#N/A</v>
      </c>
      <c r="C61" s="67" t="e">
        <f>IF('Total OH'!D62="",#N/A,'Total OH'!D62)</f>
        <v>#N/A</v>
      </c>
      <c r="D61" s="67" t="e">
        <f>IF('Total OH'!E62="",#N/A,'Total OH'!E62)</f>
        <v>#N/A</v>
      </c>
      <c r="E61" s="67" t="e">
        <f>IF('Total OH'!F62="",#N/A,'Total OH'!F62)</f>
        <v>#N/A</v>
      </c>
      <c r="F61" s="67" t="e">
        <f>IF('Total OH'!G62="",#N/A,'Total OH'!G62)</f>
        <v>#N/A</v>
      </c>
      <c r="G61" s="67" t="e">
        <f>IF('Total OH'!H62="",#N/A,'Total OH'!H62)</f>
        <v>#N/A</v>
      </c>
      <c r="H61" s="67" t="e">
        <f>IF('Total OH'!I62="",#N/A,'Total OH'!I62)</f>
        <v>#N/A</v>
      </c>
      <c r="I61" s="67" t="e">
        <f>IF('Total OH'!J62="",#N/A,'Total OH'!J62)</f>
        <v>#N/A</v>
      </c>
      <c r="J61" s="67" t="e">
        <f>IF('Total OH'!K62="",#N/A,'Total OH'!K62)</f>
        <v>#N/A</v>
      </c>
      <c r="K61" s="67" t="e">
        <f>IF('Total OH'!L62="",#N/A,'Total OH'!L62)</f>
        <v>#N/A</v>
      </c>
      <c r="L61" s="67" t="e">
        <f>IF('Total OH'!M62="",#N/A,'Total OH'!M62)</f>
        <v>#N/A</v>
      </c>
      <c r="M61" s="67" t="e">
        <f>IF('Total OH'!N62="",#N/A,'Total OH'!N62)</f>
        <v>#N/A</v>
      </c>
      <c r="N61" s="67" t="e">
        <f>IF('Total OH'!O62="",#N/A,'Total OH'!O62)</f>
        <v>#N/A</v>
      </c>
      <c r="O61" s="67" t="e">
        <f>IF('Total OH'!P62="",#N/A,'Total OH'!P62)</f>
        <v>#N/A</v>
      </c>
      <c r="P61" s="67" t="e">
        <f>IF('Total OH'!Q62="",#N/A,'Total OH'!Q62)</f>
        <v>#N/A</v>
      </c>
      <c r="Q61" s="67" t="e">
        <f>IF('Total OH'!R62="",#N/A,'Total OH'!R62)</f>
        <v>#N/A</v>
      </c>
      <c r="R61" s="67" t="e">
        <f>IF('Total OH'!S62="",#N/A,'Total OH'!S62)</f>
        <v>#N/A</v>
      </c>
      <c r="S61" s="67" t="e">
        <f>IF('Total OH'!T62="",#N/A,'Total OH'!T62)</f>
        <v>#N/A</v>
      </c>
      <c r="T61" s="67" t="e">
        <f>IF('Total OH'!U62="",#N/A,'Total OH'!U62)</f>
        <v>#N/A</v>
      </c>
      <c r="U61" s="67" t="e">
        <f>IF('Total OH'!V62="",#N/A,'Total OH'!V62)</f>
        <v>#N/A</v>
      </c>
      <c r="V61" s="67" t="e">
        <f>IF('Total OH'!W62="",#N/A,'Total OH'!W62)</f>
        <v>#N/A</v>
      </c>
      <c r="W61" s="67" t="e">
        <f>IF('Total OH'!X62="",#N/A,'Total OH'!X62)</f>
        <v>#N/A</v>
      </c>
      <c r="X61" s="67" t="e">
        <f>IF('Total OH'!Y62="",#N/A,'Total OH'!Y62)</f>
        <v>#N/A</v>
      </c>
      <c r="Y61" s="67" t="e">
        <f>IF('Total OH'!Z62="",#N/A,'Total OH'!Z62)</f>
        <v>#N/A</v>
      </c>
      <c r="Z61" s="67" t="e">
        <f>IF('Total OH'!AA62="",#N/A,'Total OH'!AA62)</f>
        <v>#N/A</v>
      </c>
      <c r="AA61" s="67" t="e">
        <f>IF('Total OH'!AB62="",#N/A,'Total OH'!AB62)</f>
        <v>#N/A</v>
      </c>
      <c r="AB61" s="67" t="e">
        <f>IF('Total OH'!AC62="",#N/A,'Total OH'!AC62)</f>
        <v>#N/A</v>
      </c>
      <c r="AC61" s="67" t="e">
        <f>IF('Total OH'!AD62="",#N/A,'Total OH'!AD62)</f>
        <v>#N/A</v>
      </c>
      <c r="AD61" s="67" t="e">
        <f>IF('Total OH'!AE62="",#N/A,'Total OH'!AE62)</f>
        <v>#N/A</v>
      </c>
      <c r="AE61" s="67" t="e">
        <f>IF('Total OH'!AF62="",#N/A,'Total OH'!AF62)</f>
        <v>#N/A</v>
      </c>
      <c r="AF61" s="67" t="e">
        <f>IF('Total OH'!AG62="",#N/A,'Total OH'!AG62)</f>
        <v>#N/A</v>
      </c>
      <c r="AG61" s="67" t="e">
        <f>IF('Total OH'!AH62="",#N/A,'Total OH'!AH62)</f>
        <v>#N/A</v>
      </c>
      <c r="AH61" s="67" t="e">
        <f>IF('Total OH'!AI62="",#N/A,'Total OH'!AI62)</f>
        <v>#N/A</v>
      </c>
      <c r="AI61" s="67" t="e">
        <f>IF('Total OH'!AJ62="",#N/A,'Total OH'!AJ62)</f>
        <v>#N/A</v>
      </c>
      <c r="AJ61" s="67" t="e">
        <f>IF('Total OH'!AK62="",#N/A,'Total OH'!AK62)</f>
        <v>#N/A</v>
      </c>
      <c r="AK61" s="67" t="e">
        <f>IF('Total OH'!AL62="",#N/A,'Total OH'!AL62)</f>
        <v>#N/A</v>
      </c>
      <c r="AL61" s="67" t="e">
        <f>IF('Total OH'!AM62="",#N/A,'Total OH'!AM62)</f>
        <v>#N/A</v>
      </c>
      <c r="AM61" s="67" t="e">
        <f>IF('Total OH'!AN62="",#N/A,'Total OH'!AN62)</f>
        <v>#N/A</v>
      </c>
      <c r="AN61" s="67" t="e">
        <f>IF('Total OH'!AO62="",#N/A,'Total OH'!AO62)</f>
        <v>#N/A</v>
      </c>
      <c r="AO61" s="67" t="e">
        <f>IF('Total OH'!AP62="",#N/A,'Total OH'!AP62)</f>
        <v>#N/A</v>
      </c>
      <c r="AP61" s="67" t="e">
        <f>IF('Total OH'!AQ62="",#N/A,'Total OH'!AQ62)</f>
        <v>#N/A</v>
      </c>
      <c r="AQ61" s="67" t="e">
        <f>IF('Total OH'!AR62="",#N/A,'Total OH'!AR62)</f>
        <v>#N/A</v>
      </c>
      <c r="AR61" s="67" t="e">
        <f>IF('Total OH'!AS62="",#N/A,'Total OH'!AS62)</f>
        <v>#N/A</v>
      </c>
      <c r="AS61" s="67" t="e">
        <f>IF('Total OH'!AT62="",#N/A,'Total OH'!AT62)</f>
        <v>#N/A</v>
      </c>
      <c r="AT61" s="67" t="e">
        <f>IF('Total OH'!AU62="",#N/A,'Total OH'!AU62)</f>
        <v>#N/A</v>
      </c>
      <c r="AU61" s="67" t="e">
        <f>IF('Total OH'!AV62="",#N/A,'Total OH'!AV62)</f>
        <v>#N/A</v>
      </c>
      <c r="AV61" s="67" t="e">
        <f>IF('Total OH'!AW62="",#N/A,'Total OH'!AW62)</f>
        <v>#N/A</v>
      </c>
      <c r="AW61" s="67" t="e">
        <f>IF('Total OH'!AX62="",#N/A,'Total OH'!AX62)</f>
        <v>#N/A</v>
      </c>
      <c r="AX61" s="67" t="e">
        <f>IF('Total OH'!AY62="",#N/A,'Total OH'!AY62)</f>
        <v>#N/A</v>
      </c>
      <c r="AY61" s="67" t="e">
        <f>IF('Total OH'!AZ62="",#N/A,'Total OH'!AZ62)</f>
        <v>#N/A</v>
      </c>
      <c r="AZ61" s="67" t="e">
        <f>IF('Total OH'!BA62="",#N/A,'Total OH'!BA62)</f>
        <v>#N/A</v>
      </c>
      <c r="BA61" s="67" t="e">
        <f>IF('Total OH'!BB62="",#N/A,'Total OH'!BB62)</f>
        <v>#N/A</v>
      </c>
      <c r="BB61" s="67" t="e">
        <f>IF('Total OH'!BC62="",#N/A,'Total OH'!BC62)</f>
        <v>#N/A</v>
      </c>
      <c r="BC61" s="67" t="e">
        <f>IF('Total OH'!BD62="",#N/A,'Total OH'!BD62)</f>
        <v>#N/A</v>
      </c>
      <c r="BD61" s="67" t="e">
        <f>IF('Total OH'!BE62="",#N/A,'Total OH'!BE62)</f>
        <v>#N/A</v>
      </c>
      <c r="BE61" s="67" t="e">
        <f>IF('Total OH'!BF62="",#N/A,'Total OH'!BF62)</f>
        <v>#N/A</v>
      </c>
      <c r="BF61" s="67" t="e">
        <f>IF('Total OH'!BG62="",#N/A,'Total OH'!BG62)</f>
        <v>#N/A</v>
      </c>
      <c r="BG61" s="67" t="e">
        <f>IF('Total OH'!BH62="",#N/A,'Total OH'!BH62)</f>
        <v>#N/A</v>
      </c>
      <c r="BH61" s="67" t="e">
        <f>IF('Total OH'!BI62="",#N/A,'Total OH'!BI62)</f>
        <v>#N/A</v>
      </c>
      <c r="BI61" s="67" t="e">
        <f>IF('Total OH'!BJ62="",#N/A,'Total OH'!BJ62)</f>
        <v>#N/A</v>
      </c>
      <c r="BJ61" s="67" t="e">
        <f>IF('Total OH'!BK62="",#N/A,'Total OH'!BK62)</f>
        <v>#N/A</v>
      </c>
      <c r="BK61" s="67" t="e">
        <f>IF('Total OH'!BL62="",#N/A,'Total OH'!BL62)</f>
        <v>#N/A</v>
      </c>
      <c r="BL61" s="67" t="e">
        <f>IF('Total OH'!BM62="",#N/A,'Total OH'!BM62)</f>
        <v>#N/A</v>
      </c>
      <c r="BM61" s="67" t="e">
        <f>IF('Total OH'!BN62="",#N/A,'Total OH'!BN62)</f>
        <v>#N/A</v>
      </c>
      <c r="BN61" s="67" t="e">
        <f>IF('Total OH'!BO62="",#N/A,'Total OH'!BO62)</f>
        <v>#N/A</v>
      </c>
      <c r="BO61" s="67" t="e">
        <f>IF('Total OH'!BP62="",#N/A,'Total OH'!BP62)</f>
        <v>#N/A</v>
      </c>
      <c r="BP61" s="67" t="e">
        <f>IF('Total OH'!BQ62="",#N/A,'Total OH'!BQ62)</f>
        <v>#N/A</v>
      </c>
      <c r="BQ61" s="67" t="e">
        <f>IF('Total OH'!BR62="",#N/A,'Total OH'!BR62)</f>
        <v>#N/A</v>
      </c>
      <c r="BR61" s="67" t="e">
        <f>IF('Total OH'!BS62="",#N/A,'Total OH'!BS62)</f>
        <v>#N/A</v>
      </c>
      <c r="BS61" s="67" t="e">
        <f>IF('Total OH'!BT62="",#N/A,'Total OH'!BT62)</f>
        <v>#N/A</v>
      </c>
      <c r="BT61" s="67" t="e">
        <f>IF('Total OH'!BU62="",#N/A,'Total OH'!BU62)</f>
        <v>#N/A</v>
      </c>
      <c r="BU61" s="67" t="e">
        <f>IF('Total OH'!BV62="",#N/A,'Total OH'!BV62)</f>
        <v>#N/A</v>
      </c>
      <c r="BV61" s="67" t="e">
        <f>IF('Total OH'!BW62="",#N/A,'Total OH'!BW62)</f>
        <v>#N/A</v>
      </c>
      <c r="BW61" s="67" t="e">
        <f>IF('Total OH'!BX62="",#N/A,'Total OH'!BX62)</f>
        <v>#N/A</v>
      </c>
      <c r="BX61" s="67" t="e">
        <f>IF('Total OH'!BY62="",#N/A,'Total OH'!BY62)</f>
        <v>#N/A</v>
      </c>
      <c r="BY61" s="67" t="e">
        <f>IF('Total OH'!BZ62="",#N/A,'Total OH'!BZ62)</f>
        <v>#N/A</v>
      </c>
      <c r="BZ61" s="67" t="e">
        <f>IF('Total OH'!CA62="",#N/A,'Total OH'!CA62)</f>
        <v>#N/A</v>
      </c>
      <c r="CA61" s="67" t="e">
        <f>IF('Total OH'!CB62="",#N/A,'Total OH'!CB62)</f>
        <v>#N/A</v>
      </c>
      <c r="CB61" s="67" t="e">
        <f>IF('Total OH'!CC62="",#N/A,'Total OH'!CC62)</f>
        <v>#N/A</v>
      </c>
      <c r="CC61" s="67" t="e">
        <f>IF('Total OH'!CD62="",#N/A,'Total OH'!CD62)</f>
        <v>#N/A</v>
      </c>
      <c r="CD61" s="67" t="e">
        <f>IF('Total OH'!CE62="",#N/A,'Total OH'!CE62)</f>
        <v>#N/A</v>
      </c>
      <c r="CE61" s="67" t="e">
        <f>IF('Total OH'!CF62="",#N/A,'Total OH'!CF62)</f>
        <v>#N/A</v>
      </c>
      <c r="CF61" s="67" t="e">
        <f>IF('Total OH'!CG62="",#N/A,'Total OH'!CG62)</f>
        <v>#N/A</v>
      </c>
      <c r="CG61" s="67" t="e">
        <f>IF('Total OH'!CH62="",#N/A,'Total OH'!CH62)</f>
        <v>#N/A</v>
      </c>
      <c r="CH61" s="67" t="e">
        <f>IF('Total OH'!CI62="",#N/A,'Total OH'!CI62)</f>
        <v>#N/A</v>
      </c>
      <c r="CI61" s="67" t="e">
        <f>IF('Total OH'!CJ62="",#N/A,'Total OH'!CJ62)</f>
        <v>#N/A</v>
      </c>
      <c r="CJ61" s="67" t="e">
        <f>IF('Total OH'!CK62="",#N/A,'Total OH'!CK62)</f>
        <v>#N/A</v>
      </c>
      <c r="CK61" s="67" t="e">
        <f>IF('Total OH'!CL62="",#N/A,'Total OH'!CL62)</f>
        <v>#N/A</v>
      </c>
      <c r="CL61" s="67" t="e">
        <f>IF('Total OH'!CM62="",#N/A,'Total OH'!CM62)</f>
        <v>#N/A</v>
      </c>
      <c r="CM61" s="67" t="e">
        <f>IF('Total OH'!CN62="",#N/A,'Total OH'!CN62)</f>
        <v>#N/A</v>
      </c>
    </row>
    <row r="62" spans="1:91" ht="13.5" customHeight="1" x14ac:dyDescent="0.35">
      <c r="A62" s="67" t="str">
        <f>CONCATENATE('Total OH'!A63," ",'Total OH'!B63)</f>
        <v xml:space="preserve">Other 49 </v>
      </c>
      <c r="B62" s="67" t="e">
        <f>IF('Total OH'!C63="",#N/A,'Total OH'!C63)</f>
        <v>#N/A</v>
      </c>
      <c r="C62" s="67" t="e">
        <f>IF('Total OH'!D63="",#N/A,'Total OH'!D63)</f>
        <v>#N/A</v>
      </c>
      <c r="D62" s="67" t="e">
        <f>IF('Total OH'!E63="",#N/A,'Total OH'!E63)</f>
        <v>#N/A</v>
      </c>
      <c r="E62" s="67" t="e">
        <f>IF('Total OH'!F63="",#N/A,'Total OH'!F63)</f>
        <v>#N/A</v>
      </c>
      <c r="F62" s="67" t="e">
        <f>IF('Total OH'!G63="",#N/A,'Total OH'!G63)</f>
        <v>#N/A</v>
      </c>
      <c r="G62" s="67" t="e">
        <f>IF('Total OH'!H63="",#N/A,'Total OH'!H63)</f>
        <v>#N/A</v>
      </c>
      <c r="H62" s="67" t="e">
        <f>IF('Total OH'!I63="",#N/A,'Total OH'!I63)</f>
        <v>#N/A</v>
      </c>
      <c r="I62" s="67" t="e">
        <f>IF('Total OH'!J63="",#N/A,'Total OH'!J63)</f>
        <v>#N/A</v>
      </c>
      <c r="J62" s="67" t="e">
        <f>IF('Total OH'!K63="",#N/A,'Total OH'!K63)</f>
        <v>#N/A</v>
      </c>
      <c r="K62" s="67" t="e">
        <f>IF('Total OH'!L63="",#N/A,'Total OH'!L63)</f>
        <v>#N/A</v>
      </c>
      <c r="L62" s="67" t="e">
        <f>IF('Total OH'!M63="",#N/A,'Total OH'!M63)</f>
        <v>#N/A</v>
      </c>
      <c r="M62" s="67" t="e">
        <f>IF('Total OH'!N63="",#N/A,'Total OH'!N63)</f>
        <v>#N/A</v>
      </c>
      <c r="N62" s="67" t="e">
        <f>IF('Total OH'!O63="",#N/A,'Total OH'!O63)</f>
        <v>#N/A</v>
      </c>
      <c r="O62" s="67" t="e">
        <f>IF('Total OH'!P63="",#N/A,'Total OH'!P63)</f>
        <v>#N/A</v>
      </c>
      <c r="P62" s="67" t="e">
        <f>IF('Total OH'!Q63="",#N/A,'Total OH'!Q63)</f>
        <v>#N/A</v>
      </c>
      <c r="Q62" s="67" t="e">
        <f>IF('Total OH'!R63="",#N/A,'Total OH'!R63)</f>
        <v>#N/A</v>
      </c>
      <c r="R62" s="67" t="e">
        <f>IF('Total OH'!S63="",#N/A,'Total OH'!S63)</f>
        <v>#N/A</v>
      </c>
      <c r="S62" s="67" t="e">
        <f>IF('Total OH'!T63="",#N/A,'Total OH'!T63)</f>
        <v>#N/A</v>
      </c>
      <c r="T62" s="67" t="e">
        <f>IF('Total OH'!U63="",#N/A,'Total OH'!U63)</f>
        <v>#N/A</v>
      </c>
      <c r="U62" s="67" t="e">
        <f>IF('Total OH'!V63="",#N/A,'Total OH'!V63)</f>
        <v>#N/A</v>
      </c>
      <c r="V62" s="67" t="e">
        <f>IF('Total OH'!W63="",#N/A,'Total OH'!W63)</f>
        <v>#N/A</v>
      </c>
      <c r="W62" s="67" t="e">
        <f>IF('Total OH'!X63="",#N/A,'Total OH'!X63)</f>
        <v>#N/A</v>
      </c>
      <c r="X62" s="67" t="e">
        <f>IF('Total OH'!Y63="",#N/A,'Total OH'!Y63)</f>
        <v>#N/A</v>
      </c>
      <c r="Y62" s="67" t="e">
        <f>IF('Total OH'!Z63="",#N/A,'Total OH'!Z63)</f>
        <v>#N/A</v>
      </c>
      <c r="Z62" s="67" t="e">
        <f>IF('Total OH'!AA63="",#N/A,'Total OH'!AA63)</f>
        <v>#N/A</v>
      </c>
      <c r="AA62" s="67" t="e">
        <f>IF('Total OH'!AB63="",#N/A,'Total OH'!AB63)</f>
        <v>#N/A</v>
      </c>
      <c r="AB62" s="67" t="e">
        <f>IF('Total OH'!AC63="",#N/A,'Total OH'!AC63)</f>
        <v>#N/A</v>
      </c>
      <c r="AC62" s="67" t="e">
        <f>IF('Total OH'!AD63="",#N/A,'Total OH'!AD63)</f>
        <v>#N/A</v>
      </c>
      <c r="AD62" s="67" t="e">
        <f>IF('Total OH'!AE63="",#N/A,'Total OH'!AE63)</f>
        <v>#N/A</v>
      </c>
      <c r="AE62" s="67" t="e">
        <f>IF('Total OH'!AF63="",#N/A,'Total OH'!AF63)</f>
        <v>#N/A</v>
      </c>
      <c r="AF62" s="67" t="e">
        <f>IF('Total OH'!AG63="",#N/A,'Total OH'!AG63)</f>
        <v>#N/A</v>
      </c>
      <c r="AG62" s="67" t="e">
        <f>IF('Total OH'!AH63="",#N/A,'Total OH'!AH63)</f>
        <v>#N/A</v>
      </c>
      <c r="AH62" s="67" t="e">
        <f>IF('Total OH'!AI63="",#N/A,'Total OH'!AI63)</f>
        <v>#N/A</v>
      </c>
      <c r="AI62" s="67" t="e">
        <f>IF('Total OH'!AJ63="",#N/A,'Total OH'!AJ63)</f>
        <v>#N/A</v>
      </c>
      <c r="AJ62" s="67" t="e">
        <f>IF('Total OH'!AK63="",#N/A,'Total OH'!AK63)</f>
        <v>#N/A</v>
      </c>
      <c r="AK62" s="67" t="e">
        <f>IF('Total OH'!AL63="",#N/A,'Total OH'!AL63)</f>
        <v>#N/A</v>
      </c>
      <c r="AL62" s="67" t="e">
        <f>IF('Total OH'!AM63="",#N/A,'Total OH'!AM63)</f>
        <v>#N/A</v>
      </c>
      <c r="AM62" s="67" t="e">
        <f>IF('Total OH'!AN63="",#N/A,'Total OH'!AN63)</f>
        <v>#N/A</v>
      </c>
      <c r="AN62" s="67" t="e">
        <f>IF('Total OH'!AO63="",#N/A,'Total OH'!AO63)</f>
        <v>#N/A</v>
      </c>
      <c r="AO62" s="67" t="e">
        <f>IF('Total OH'!AP63="",#N/A,'Total OH'!AP63)</f>
        <v>#N/A</v>
      </c>
      <c r="AP62" s="67" t="e">
        <f>IF('Total OH'!AQ63="",#N/A,'Total OH'!AQ63)</f>
        <v>#N/A</v>
      </c>
      <c r="AQ62" s="67" t="e">
        <f>IF('Total OH'!AR63="",#N/A,'Total OH'!AR63)</f>
        <v>#N/A</v>
      </c>
      <c r="AR62" s="67" t="e">
        <f>IF('Total OH'!AS63="",#N/A,'Total OH'!AS63)</f>
        <v>#N/A</v>
      </c>
      <c r="AS62" s="67" t="e">
        <f>IF('Total OH'!AT63="",#N/A,'Total OH'!AT63)</f>
        <v>#N/A</v>
      </c>
      <c r="AT62" s="67" t="e">
        <f>IF('Total OH'!AU63="",#N/A,'Total OH'!AU63)</f>
        <v>#N/A</v>
      </c>
      <c r="AU62" s="67" t="e">
        <f>IF('Total OH'!AV63="",#N/A,'Total OH'!AV63)</f>
        <v>#N/A</v>
      </c>
      <c r="AV62" s="67" t="e">
        <f>IF('Total OH'!AW63="",#N/A,'Total OH'!AW63)</f>
        <v>#N/A</v>
      </c>
      <c r="AW62" s="67" t="e">
        <f>IF('Total OH'!AX63="",#N/A,'Total OH'!AX63)</f>
        <v>#N/A</v>
      </c>
      <c r="AX62" s="67" t="e">
        <f>IF('Total OH'!AY63="",#N/A,'Total OH'!AY63)</f>
        <v>#N/A</v>
      </c>
      <c r="AY62" s="67" t="e">
        <f>IF('Total OH'!AZ63="",#N/A,'Total OH'!AZ63)</f>
        <v>#N/A</v>
      </c>
      <c r="AZ62" s="67" t="e">
        <f>IF('Total OH'!BA63="",#N/A,'Total OH'!BA63)</f>
        <v>#N/A</v>
      </c>
      <c r="BA62" s="67" t="e">
        <f>IF('Total OH'!BB63="",#N/A,'Total OH'!BB63)</f>
        <v>#N/A</v>
      </c>
      <c r="BB62" s="67" t="e">
        <f>IF('Total OH'!BC63="",#N/A,'Total OH'!BC63)</f>
        <v>#N/A</v>
      </c>
      <c r="BC62" s="67" t="e">
        <f>IF('Total OH'!BD63="",#N/A,'Total OH'!BD63)</f>
        <v>#N/A</v>
      </c>
      <c r="BD62" s="67" t="e">
        <f>IF('Total OH'!BE63="",#N/A,'Total OH'!BE63)</f>
        <v>#N/A</v>
      </c>
      <c r="BE62" s="67" t="e">
        <f>IF('Total OH'!BF63="",#N/A,'Total OH'!BF63)</f>
        <v>#N/A</v>
      </c>
      <c r="BF62" s="67" t="e">
        <f>IF('Total OH'!BG63="",#N/A,'Total OH'!BG63)</f>
        <v>#N/A</v>
      </c>
      <c r="BG62" s="67" t="e">
        <f>IF('Total OH'!BH63="",#N/A,'Total OH'!BH63)</f>
        <v>#N/A</v>
      </c>
      <c r="BH62" s="67" t="e">
        <f>IF('Total OH'!BI63="",#N/A,'Total OH'!BI63)</f>
        <v>#N/A</v>
      </c>
      <c r="BI62" s="67" t="e">
        <f>IF('Total OH'!BJ63="",#N/A,'Total OH'!BJ63)</f>
        <v>#N/A</v>
      </c>
      <c r="BJ62" s="67" t="e">
        <f>IF('Total OH'!BK63="",#N/A,'Total OH'!BK63)</f>
        <v>#N/A</v>
      </c>
      <c r="BK62" s="67" t="e">
        <f>IF('Total OH'!BL63="",#N/A,'Total OH'!BL63)</f>
        <v>#N/A</v>
      </c>
      <c r="BL62" s="67" t="e">
        <f>IF('Total OH'!BM63="",#N/A,'Total OH'!BM63)</f>
        <v>#N/A</v>
      </c>
      <c r="BM62" s="67" t="e">
        <f>IF('Total OH'!BN63="",#N/A,'Total OH'!BN63)</f>
        <v>#N/A</v>
      </c>
      <c r="BN62" s="67" t="e">
        <f>IF('Total OH'!BO63="",#N/A,'Total OH'!BO63)</f>
        <v>#N/A</v>
      </c>
      <c r="BO62" s="67" t="e">
        <f>IF('Total OH'!BP63="",#N/A,'Total OH'!BP63)</f>
        <v>#N/A</v>
      </c>
      <c r="BP62" s="67" t="e">
        <f>IF('Total OH'!BQ63="",#N/A,'Total OH'!BQ63)</f>
        <v>#N/A</v>
      </c>
      <c r="BQ62" s="67" t="e">
        <f>IF('Total OH'!BR63="",#N/A,'Total OH'!BR63)</f>
        <v>#N/A</v>
      </c>
      <c r="BR62" s="67" t="e">
        <f>IF('Total OH'!BS63="",#N/A,'Total OH'!BS63)</f>
        <v>#N/A</v>
      </c>
      <c r="BS62" s="67" t="e">
        <f>IF('Total OH'!BT63="",#N/A,'Total OH'!BT63)</f>
        <v>#N/A</v>
      </c>
      <c r="BT62" s="67" t="e">
        <f>IF('Total OH'!BU63="",#N/A,'Total OH'!BU63)</f>
        <v>#N/A</v>
      </c>
      <c r="BU62" s="67" t="e">
        <f>IF('Total OH'!BV63="",#N/A,'Total OH'!BV63)</f>
        <v>#N/A</v>
      </c>
      <c r="BV62" s="67" t="e">
        <f>IF('Total OH'!BW63="",#N/A,'Total OH'!BW63)</f>
        <v>#N/A</v>
      </c>
      <c r="BW62" s="67" t="e">
        <f>IF('Total OH'!BX63="",#N/A,'Total OH'!BX63)</f>
        <v>#N/A</v>
      </c>
      <c r="BX62" s="67" t="e">
        <f>IF('Total OH'!BY63="",#N/A,'Total OH'!BY63)</f>
        <v>#N/A</v>
      </c>
      <c r="BY62" s="67" t="e">
        <f>IF('Total OH'!BZ63="",#N/A,'Total OH'!BZ63)</f>
        <v>#N/A</v>
      </c>
      <c r="BZ62" s="67" t="e">
        <f>IF('Total OH'!CA63="",#N/A,'Total OH'!CA63)</f>
        <v>#N/A</v>
      </c>
      <c r="CA62" s="67" t="e">
        <f>IF('Total OH'!CB63="",#N/A,'Total OH'!CB63)</f>
        <v>#N/A</v>
      </c>
      <c r="CB62" s="67" t="e">
        <f>IF('Total OH'!CC63="",#N/A,'Total OH'!CC63)</f>
        <v>#N/A</v>
      </c>
      <c r="CC62" s="67" t="e">
        <f>IF('Total OH'!CD63="",#N/A,'Total OH'!CD63)</f>
        <v>#N/A</v>
      </c>
      <c r="CD62" s="67" t="e">
        <f>IF('Total OH'!CE63="",#N/A,'Total OH'!CE63)</f>
        <v>#N/A</v>
      </c>
      <c r="CE62" s="67" t="e">
        <f>IF('Total OH'!CF63="",#N/A,'Total OH'!CF63)</f>
        <v>#N/A</v>
      </c>
      <c r="CF62" s="67" t="e">
        <f>IF('Total OH'!CG63="",#N/A,'Total OH'!CG63)</f>
        <v>#N/A</v>
      </c>
      <c r="CG62" s="67" t="e">
        <f>IF('Total OH'!CH63="",#N/A,'Total OH'!CH63)</f>
        <v>#N/A</v>
      </c>
      <c r="CH62" s="67" t="e">
        <f>IF('Total OH'!CI63="",#N/A,'Total OH'!CI63)</f>
        <v>#N/A</v>
      </c>
      <c r="CI62" s="67" t="e">
        <f>IF('Total OH'!CJ63="",#N/A,'Total OH'!CJ63)</f>
        <v>#N/A</v>
      </c>
      <c r="CJ62" s="67" t="e">
        <f>IF('Total OH'!CK63="",#N/A,'Total OH'!CK63)</f>
        <v>#N/A</v>
      </c>
      <c r="CK62" s="67" t="e">
        <f>IF('Total OH'!CL63="",#N/A,'Total OH'!CL63)</f>
        <v>#N/A</v>
      </c>
      <c r="CL62" s="67" t="e">
        <f>IF('Total OH'!CM63="",#N/A,'Total OH'!CM63)</f>
        <v>#N/A</v>
      </c>
      <c r="CM62" s="67" t="e">
        <f>IF('Total OH'!CN63="",#N/A,'Total OH'!CN63)</f>
        <v>#N/A</v>
      </c>
    </row>
    <row r="63" spans="1:91" ht="13.5" customHeight="1" x14ac:dyDescent="0.35">
      <c r="A63" s="67" t="str">
        <f>CONCATENATE('Total OH'!A64," ",'Total OH'!B64)</f>
        <v xml:space="preserve">Other 50 </v>
      </c>
      <c r="B63" s="67" t="e">
        <f>IF('Total OH'!C64="",#N/A,'Total OH'!C64)</f>
        <v>#N/A</v>
      </c>
      <c r="C63" s="67" t="e">
        <f>IF('Total OH'!D64="",#N/A,'Total OH'!D64)</f>
        <v>#N/A</v>
      </c>
      <c r="D63" s="67" t="e">
        <f>IF('Total OH'!E64="",#N/A,'Total OH'!E64)</f>
        <v>#N/A</v>
      </c>
      <c r="E63" s="67" t="e">
        <f>IF('Total OH'!F64="",#N/A,'Total OH'!F64)</f>
        <v>#N/A</v>
      </c>
      <c r="F63" s="67" t="e">
        <f>IF('Total OH'!G64="",#N/A,'Total OH'!G64)</f>
        <v>#N/A</v>
      </c>
      <c r="G63" s="67" t="e">
        <f>IF('Total OH'!H64="",#N/A,'Total OH'!H64)</f>
        <v>#N/A</v>
      </c>
      <c r="H63" s="67" t="e">
        <f>IF('Total OH'!I64="",#N/A,'Total OH'!I64)</f>
        <v>#N/A</v>
      </c>
      <c r="I63" s="67" t="e">
        <f>IF('Total OH'!J64="",#N/A,'Total OH'!J64)</f>
        <v>#N/A</v>
      </c>
      <c r="J63" s="67" t="e">
        <f>IF('Total OH'!K64="",#N/A,'Total OH'!K64)</f>
        <v>#N/A</v>
      </c>
      <c r="K63" s="67" t="e">
        <f>IF('Total OH'!L64="",#N/A,'Total OH'!L64)</f>
        <v>#N/A</v>
      </c>
      <c r="L63" s="67" t="e">
        <f>IF('Total OH'!M64="",#N/A,'Total OH'!M64)</f>
        <v>#N/A</v>
      </c>
      <c r="M63" s="67" t="e">
        <f>IF('Total OH'!N64="",#N/A,'Total OH'!N64)</f>
        <v>#N/A</v>
      </c>
      <c r="N63" s="67" t="e">
        <f>IF('Total OH'!O64="",#N/A,'Total OH'!O64)</f>
        <v>#N/A</v>
      </c>
      <c r="O63" s="67" t="e">
        <f>IF('Total OH'!P64="",#N/A,'Total OH'!P64)</f>
        <v>#N/A</v>
      </c>
      <c r="P63" s="67" t="e">
        <f>IF('Total OH'!Q64="",#N/A,'Total OH'!Q64)</f>
        <v>#N/A</v>
      </c>
      <c r="Q63" s="67" t="e">
        <f>IF('Total OH'!R64="",#N/A,'Total OH'!R64)</f>
        <v>#N/A</v>
      </c>
      <c r="R63" s="67" t="e">
        <f>IF('Total OH'!S64="",#N/A,'Total OH'!S64)</f>
        <v>#N/A</v>
      </c>
      <c r="S63" s="67" t="e">
        <f>IF('Total OH'!T64="",#N/A,'Total OH'!T64)</f>
        <v>#N/A</v>
      </c>
      <c r="T63" s="67" t="e">
        <f>IF('Total OH'!U64="",#N/A,'Total OH'!U64)</f>
        <v>#N/A</v>
      </c>
      <c r="U63" s="67" t="e">
        <f>IF('Total OH'!V64="",#N/A,'Total OH'!V64)</f>
        <v>#N/A</v>
      </c>
      <c r="V63" s="67" t="e">
        <f>IF('Total OH'!W64="",#N/A,'Total OH'!W64)</f>
        <v>#N/A</v>
      </c>
      <c r="W63" s="67" t="e">
        <f>IF('Total OH'!X64="",#N/A,'Total OH'!X64)</f>
        <v>#N/A</v>
      </c>
      <c r="X63" s="67" t="e">
        <f>IF('Total OH'!Y64="",#N/A,'Total OH'!Y64)</f>
        <v>#N/A</v>
      </c>
      <c r="Y63" s="67" t="e">
        <f>IF('Total OH'!Z64="",#N/A,'Total OH'!Z64)</f>
        <v>#N/A</v>
      </c>
      <c r="Z63" s="67" t="e">
        <f>IF('Total OH'!AA64="",#N/A,'Total OH'!AA64)</f>
        <v>#N/A</v>
      </c>
      <c r="AA63" s="67" t="e">
        <f>IF('Total OH'!AB64="",#N/A,'Total OH'!AB64)</f>
        <v>#N/A</v>
      </c>
      <c r="AB63" s="67" t="e">
        <f>IF('Total OH'!AC64="",#N/A,'Total OH'!AC64)</f>
        <v>#N/A</v>
      </c>
      <c r="AC63" s="67" t="e">
        <f>IF('Total OH'!AD64="",#N/A,'Total OH'!AD64)</f>
        <v>#N/A</v>
      </c>
      <c r="AD63" s="67" t="e">
        <f>IF('Total OH'!AE64="",#N/A,'Total OH'!AE64)</f>
        <v>#N/A</v>
      </c>
      <c r="AE63" s="67" t="e">
        <f>IF('Total OH'!AF64="",#N/A,'Total OH'!AF64)</f>
        <v>#N/A</v>
      </c>
      <c r="AF63" s="67" t="e">
        <f>IF('Total OH'!AG64="",#N/A,'Total OH'!AG64)</f>
        <v>#N/A</v>
      </c>
      <c r="AG63" s="67" t="e">
        <f>IF('Total OH'!AH64="",#N/A,'Total OH'!AH64)</f>
        <v>#N/A</v>
      </c>
      <c r="AH63" s="67" t="e">
        <f>IF('Total OH'!AI64="",#N/A,'Total OH'!AI64)</f>
        <v>#N/A</v>
      </c>
      <c r="AI63" s="67" t="e">
        <f>IF('Total OH'!AJ64="",#N/A,'Total OH'!AJ64)</f>
        <v>#N/A</v>
      </c>
      <c r="AJ63" s="67" t="e">
        <f>IF('Total OH'!AK64="",#N/A,'Total OH'!AK64)</f>
        <v>#N/A</v>
      </c>
      <c r="AK63" s="67" t="e">
        <f>IF('Total OH'!AL64="",#N/A,'Total OH'!AL64)</f>
        <v>#N/A</v>
      </c>
      <c r="AL63" s="67" t="e">
        <f>IF('Total OH'!AM64="",#N/A,'Total OH'!AM64)</f>
        <v>#N/A</v>
      </c>
      <c r="AM63" s="67" t="e">
        <f>IF('Total OH'!AN64="",#N/A,'Total OH'!AN64)</f>
        <v>#N/A</v>
      </c>
      <c r="AN63" s="67" t="e">
        <f>IF('Total OH'!AO64="",#N/A,'Total OH'!AO64)</f>
        <v>#N/A</v>
      </c>
      <c r="AO63" s="67" t="e">
        <f>IF('Total OH'!AP64="",#N/A,'Total OH'!AP64)</f>
        <v>#N/A</v>
      </c>
      <c r="AP63" s="67" t="e">
        <f>IF('Total OH'!AQ64="",#N/A,'Total OH'!AQ64)</f>
        <v>#N/A</v>
      </c>
      <c r="AQ63" s="67" t="e">
        <f>IF('Total OH'!AR64="",#N/A,'Total OH'!AR64)</f>
        <v>#N/A</v>
      </c>
      <c r="AR63" s="67" t="e">
        <f>IF('Total OH'!AS64="",#N/A,'Total OH'!AS64)</f>
        <v>#N/A</v>
      </c>
      <c r="AS63" s="67" t="e">
        <f>IF('Total OH'!AT64="",#N/A,'Total OH'!AT64)</f>
        <v>#N/A</v>
      </c>
      <c r="AT63" s="67" t="e">
        <f>IF('Total OH'!AU64="",#N/A,'Total OH'!AU64)</f>
        <v>#N/A</v>
      </c>
      <c r="AU63" s="67" t="e">
        <f>IF('Total OH'!AV64="",#N/A,'Total OH'!AV64)</f>
        <v>#N/A</v>
      </c>
      <c r="AV63" s="67" t="e">
        <f>IF('Total OH'!AW64="",#N/A,'Total OH'!AW64)</f>
        <v>#N/A</v>
      </c>
      <c r="AW63" s="67" t="e">
        <f>IF('Total OH'!AX64="",#N/A,'Total OH'!AX64)</f>
        <v>#N/A</v>
      </c>
      <c r="AX63" s="67" t="e">
        <f>IF('Total OH'!AY64="",#N/A,'Total OH'!AY64)</f>
        <v>#N/A</v>
      </c>
      <c r="AY63" s="67" t="e">
        <f>IF('Total OH'!AZ64="",#N/A,'Total OH'!AZ64)</f>
        <v>#N/A</v>
      </c>
      <c r="AZ63" s="67" t="e">
        <f>IF('Total OH'!BA64="",#N/A,'Total OH'!BA64)</f>
        <v>#N/A</v>
      </c>
      <c r="BA63" s="67" t="e">
        <f>IF('Total OH'!BB64="",#N/A,'Total OH'!BB64)</f>
        <v>#N/A</v>
      </c>
      <c r="BB63" s="67" t="e">
        <f>IF('Total OH'!BC64="",#N/A,'Total OH'!BC64)</f>
        <v>#N/A</v>
      </c>
      <c r="BC63" s="67" t="e">
        <f>IF('Total OH'!BD64="",#N/A,'Total OH'!BD64)</f>
        <v>#N/A</v>
      </c>
      <c r="BD63" s="67" t="e">
        <f>IF('Total OH'!BE64="",#N/A,'Total OH'!BE64)</f>
        <v>#N/A</v>
      </c>
      <c r="BE63" s="67" t="e">
        <f>IF('Total OH'!BF64="",#N/A,'Total OH'!BF64)</f>
        <v>#N/A</v>
      </c>
      <c r="BF63" s="67" t="e">
        <f>IF('Total OH'!BG64="",#N/A,'Total OH'!BG64)</f>
        <v>#N/A</v>
      </c>
      <c r="BG63" s="67" t="e">
        <f>IF('Total OH'!BH64="",#N/A,'Total OH'!BH64)</f>
        <v>#N/A</v>
      </c>
      <c r="BH63" s="67" t="e">
        <f>IF('Total OH'!BI64="",#N/A,'Total OH'!BI64)</f>
        <v>#N/A</v>
      </c>
      <c r="BI63" s="67" t="e">
        <f>IF('Total OH'!BJ64="",#N/A,'Total OH'!BJ64)</f>
        <v>#N/A</v>
      </c>
      <c r="BJ63" s="67" t="e">
        <f>IF('Total OH'!BK64="",#N/A,'Total OH'!BK64)</f>
        <v>#N/A</v>
      </c>
      <c r="BK63" s="67" t="e">
        <f>IF('Total OH'!BL64="",#N/A,'Total OH'!BL64)</f>
        <v>#N/A</v>
      </c>
      <c r="BL63" s="67" t="e">
        <f>IF('Total OH'!BM64="",#N/A,'Total OH'!BM64)</f>
        <v>#N/A</v>
      </c>
      <c r="BM63" s="67" t="e">
        <f>IF('Total OH'!BN64="",#N/A,'Total OH'!BN64)</f>
        <v>#N/A</v>
      </c>
      <c r="BN63" s="67" t="e">
        <f>IF('Total OH'!BO64="",#N/A,'Total OH'!BO64)</f>
        <v>#N/A</v>
      </c>
      <c r="BO63" s="67" t="e">
        <f>IF('Total OH'!BP64="",#N/A,'Total OH'!BP64)</f>
        <v>#N/A</v>
      </c>
      <c r="BP63" s="67" t="e">
        <f>IF('Total OH'!BQ64="",#N/A,'Total OH'!BQ64)</f>
        <v>#N/A</v>
      </c>
      <c r="BQ63" s="67" t="e">
        <f>IF('Total OH'!BR64="",#N/A,'Total OH'!BR64)</f>
        <v>#N/A</v>
      </c>
      <c r="BR63" s="67" t="e">
        <f>IF('Total OH'!BS64="",#N/A,'Total OH'!BS64)</f>
        <v>#N/A</v>
      </c>
      <c r="BS63" s="67" t="e">
        <f>IF('Total OH'!BT64="",#N/A,'Total OH'!BT64)</f>
        <v>#N/A</v>
      </c>
      <c r="BT63" s="67" t="e">
        <f>IF('Total OH'!BU64="",#N/A,'Total OH'!BU64)</f>
        <v>#N/A</v>
      </c>
      <c r="BU63" s="67" t="e">
        <f>IF('Total OH'!BV64="",#N/A,'Total OH'!BV64)</f>
        <v>#N/A</v>
      </c>
      <c r="BV63" s="67" t="e">
        <f>IF('Total OH'!BW64="",#N/A,'Total OH'!BW64)</f>
        <v>#N/A</v>
      </c>
      <c r="BW63" s="67" t="e">
        <f>IF('Total OH'!BX64="",#N/A,'Total OH'!BX64)</f>
        <v>#N/A</v>
      </c>
      <c r="BX63" s="67" t="e">
        <f>IF('Total OH'!BY64="",#N/A,'Total OH'!BY64)</f>
        <v>#N/A</v>
      </c>
      <c r="BY63" s="67" t="e">
        <f>IF('Total OH'!BZ64="",#N/A,'Total OH'!BZ64)</f>
        <v>#N/A</v>
      </c>
      <c r="BZ63" s="67" t="e">
        <f>IF('Total OH'!CA64="",#N/A,'Total OH'!CA64)</f>
        <v>#N/A</v>
      </c>
      <c r="CA63" s="67" t="e">
        <f>IF('Total OH'!CB64="",#N/A,'Total OH'!CB64)</f>
        <v>#N/A</v>
      </c>
      <c r="CB63" s="67" t="e">
        <f>IF('Total OH'!CC64="",#N/A,'Total OH'!CC64)</f>
        <v>#N/A</v>
      </c>
      <c r="CC63" s="67" t="e">
        <f>IF('Total OH'!CD64="",#N/A,'Total OH'!CD64)</f>
        <v>#N/A</v>
      </c>
      <c r="CD63" s="67" t="e">
        <f>IF('Total OH'!CE64="",#N/A,'Total OH'!CE64)</f>
        <v>#N/A</v>
      </c>
      <c r="CE63" s="67" t="e">
        <f>IF('Total OH'!CF64="",#N/A,'Total OH'!CF64)</f>
        <v>#N/A</v>
      </c>
      <c r="CF63" s="67" t="e">
        <f>IF('Total OH'!CG64="",#N/A,'Total OH'!CG64)</f>
        <v>#N/A</v>
      </c>
      <c r="CG63" s="67" t="e">
        <f>IF('Total OH'!CH64="",#N/A,'Total OH'!CH64)</f>
        <v>#N/A</v>
      </c>
      <c r="CH63" s="67" t="e">
        <f>IF('Total OH'!CI64="",#N/A,'Total OH'!CI64)</f>
        <v>#N/A</v>
      </c>
      <c r="CI63" s="67" t="e">
        <f>IF('Total OH'!CJ64="",#N/A,'Total OH'!CJ64)</f>
        <v>#N/A</v>
      </c>
      <c r="CJ63" s="67" t="e">
        <f>IF('Total OH'!CK64="",#N/A,'Total OH'!CK64)</f>
        <v>#N/A</v>
      </c>
      <c r="CK63" s="67" t="e">
        <f>IF('Total OH'!CL64="",#N/A,'Total OH'!CL64)</f>
        <v>#N/A</v>
      </c>
      <c r="CL63" s="67" t="e">
        <f>IF('Total OH'!CM64="",#N/A,'Total OH'!CM64)</f>
        <v>#N/A</v>
      </c>
      <c r="CM63" s="67" t="e">
        <f>IF('Total OH'!CN64="",#N/A,'Total OH'!CN64)</f>
        <v>#N/A</v>
      </c>
    </row>
    <row r="64" spans="1:91" ht="13.5" customHeight="1" x14ac:dyDescent="0.35">
      <c r="A64" s="67" t="str">
        <f>CONCATENATE('Total OH'!A65," ",'Total OH'!B65)</f>
        <v xml:space="preserve">Other 51 </v>
      </c>
      <c r="B64" s="67" t="e">
        <f>IF('Total OH'!C65="",#N/A,'Total OH'!C65)</f>
        <v>#N/A</v>
      </c>
      <c r="C64" s="67" t="e">
        <f>IF('Total OH'!D65="",#N/A,'Total OH'!D65)</f>
        <v>#N/A</v>
      </c>
      <c r="D64" s="67" t="e">
        <f>IF('Total OH'!E65="",#N/A,'Total OH'!E65)</f>
        <v>#N/A</v>
      </c>
      <c r="E64" s="67" t="e">
        <f>IF('Total OH'!F65="",#N/A,'Total OH'!F65)</f>
        <v>#N/A</v>
      </c>
      <c r="F64" s="67" t="e">
        <f>IF('Total OH'!G65="",#N/A,'Total OH'!G65)</f>
        <v>#N/A</v>
      </c>
      <c r="G64" s="67" t="e">
        <f>IF('Total OH'!H65="",#N/A,'Total OH'!H65)</f>
        <v>#N/A</v>
      </c>
      <c r="H64" s="67" t="e">
        <f>IF('Total OH'!I65="",#N/A,'Total OH'!I65)</f>
        <v>#N/A</v>
      </c>
      <c r="I64" s="67" t="e">
        <f>IF('Total OH'!J65="",#N/A,'Total OH'!J65)</f>
        <v>#N/A</v>
      </c>
      <c r="J64" s="67" t="e">
        <f>IF('Total OH'!K65="",#N/A,'Total OH'!K65)</f>
        <v>#N/A</v>
      </c>
      <c r="K64" s="67" t="e">
        <f>IF('Total OH'!L65="",#N/A,'Total OH'!L65)</f>
        <v>#N/A</v>
      </c>
      <c r="L64" s="67" t="e">
        <f>IF('Total OH'!M65="",#N/A,'Total OH'!M65)</f>
        <v>#N/A</v>
      </c>
      <c r="M64" s="67" t="e">
        <f>IF('Total OH'!N65="",#N/A,'Total OH'!N65)</f>
        <v>#N/A</v>
      </c>
      <c r="N64" s="67" t="e">
        <f>IF('Total OH'!O65="",#N/A,'Total OH'!O65)</f>
        <v>#N/A</v>
      </c>
      <c r="O64" s="67" t="e">
        <f>IF('Total OH'!P65="",#N/A,'Total OH'!P65)</f>
        <v>#N/A</v>
      </c>
      <c r="P64" s="67" t="e">
        <f>IF('Total OH'!Q65="",#N/A,'Total OH'!Q65)</f>
        <v>#N/A</v>
      </c>
      <c r="Q64" s="67" t="e">
        <f>IF('Total OH'!R65="",#N/A,'Total OH'!R65)</f>
        <v>#N/A</v>
      </c>
      <c r="R64" s="67" t="e">
        <f>IF('Total OH'!S65="",#N/A,'Total OH'!S65)</f>
        <v>#N/A</v>
      </c>
      <c r="S64" s="67" t="e">
        <f>IF('Total OH'!T65="",#N/A,'Total OH'!T65)</f>
        <v>#N/A</v>
      </c>
      <c r="T64" s="67" t="e">
        <f>IF('Total OH'!U65="",#N/A,'Total OH'!U65)</f>
        <v>#N/A</v>
      </c>
      <c r="U64" s="67" t="e">
        <f>IF('Total OH'!V65="",#N/A,'Total OH'!V65)</f>
        <v>#N/A</v>
      </c>
      <c r="V64" s="67" t="e">
        <f>IF('Total OH'!W65="",#N/A,'Total OH'!W65)</f>
        <v>#N/A</v>
      </c>
      <c r="W64" s="67" t="e">
        <f>IF('Total OH'!X65="",#N/A,'Total OH'!X65)</f>
        <v>#N/A</v>
      </c>
      <c r="X64" s="67" t="e">
        <f>IF('Total OH'!Y65="",#N/A,'Total OH'!Y65)</f>
        <v>#N/A</v>
      </c>
      <c r="Y64" s="67" t="e">
        <f>IF('Total OH'!Z65="",#N/A,'Total OH'!Z65)</f>
        <v>#N/A</v>
      </c>
      <c r="Z64" s="67" t="e">
        <f>IF('Total OH'!AA65="",#N/A,'Total OH'!AA65)</f>
        <v>#N/A</v>
      </c>
      <c r="AA64" s="67" t="e">
        <f>IF('Total OH'!AB65="",#N/A,'Total OH'!AB65)</f>
        <v>#N/A</v>
      </c>
      <c r="AB64" s="67" t="e">
        <f>IF('Total OH'!AC65="",#N/A,'Total OH'!AC65)</f>
        <v>#N/A</v>
      </c>
      <c r="AC64" s="67" t="e">
        <f>IF('Total OH'!AD65="",#N/A,'Total OH'!AD65)</f>
        <v>#N/A</v>
      </c>
      <c r="AD64" s="67" t="e">
        <f>IF('Total OH'!AE65="",#N/A,'Total OH'!AE65)</f>
        <v>#N/A</v>
      </c>
      <c r="AE64" s="67" t="e">
        <f>IF('Total OH'!AF65="",#N/A,'Total OH'!AF65)</f>
        <v>#N/A</v>
      </c>
      <c r="AF64" s="67" t="e">
        <f>IF('Total OH'!AG65="",#N/A,'Total OH'!AG65)</f>
        <v>#N/A</v>
      </c>
      <c r="AG64" s="67" t="e">
        <f>IF('Total OH'!AH65="",#N/A,'Total OH'!AH65)</f>
        <v>#N/A</v>
      </c>
      <c r="AH64" s="67" t="e">
        <f>IF('Total OH'!AI65="",#N/A,'Total OH'!AI65)</f>
        <v>#N/A</v>
      </c>
      <c r="AI64" s="67" t="e">
        <f>IF('Total OH'!AJ65="",#N/A,'Total OH'!AJ65)</f>
        <v>#N/A</v>
      </c>
      <c r="AJ64" s="67" t="e">
        <f>IF('Total OH'!AK65="",#N/A,'Total OH'!AK65)</f>
        <v>#N/A</v>
      </c>
      <c r="AK64" s="67" t="e">
        <f>IF('Total OH'!AL65="",#N/A,'Total OH'!AL65)</f>
        <v>#N/A</v>
      </c>
      <c r="AL64" s="67" t="e">
        <f>IF('Total OH'!AM65="",#N/A,'Total OH'!AM65)</f>
        <v>#N/A</v>
      </c>
      <c r="AM64" s="67" t="e">
        <f>IF('Total OH'!AN65="",#N/A,'Total OH'!AN65)</f>
        <v>#N/A</v>
      </c>
      <c r="AN64" s="67" t="e">
        <f>IF('Total OH'!AO65="",#N/A,'Total OH'!AO65)</f>
        <v>#N/A</v>
      </c>
      <c r="AO64" s="67" t="e">
        <f>IF('Total OH'!AP65="",#N/A,'Total OH'!AP65)</f>
        <v>#N/A</v>
      </c>
      <c r="AP64" s="67" t="e">
        <f>IF('Total OH'!AQ65="",#N/A,'Total OH'!AQ65)</f>
        <v>#N/A</v>
      </c>
      <c r="AQ64" s="67" t="e">
        <f>IF('Total OH'!AR65="",#N/A,'Total OH'!AR65)</f>
        <v>#N/A</v>
      </c>
      <c r="AR64" s="67" t="e">
        <f>IF('Total OH'!AS65="",#N/A,'Total OH'!AS65)</f>
        <v>#N/A</v>
      </c>
      <c r="AS64" s="67" t="e">
        <f>IF('Total OH'!AT65="",#N/A,'Total OH'!AT65)</f>
        <v>#N/A</v>
      </c>
      <c r="AT64" s="67" t="e">
        <f>IF('Total OH'!AU65="",#N/A,'Total OH'!AU65)</f>
        <v>#N/A</v>
      </c>
      <c r="AU64" s="67" t="e">
        <f>IF('Total OH'!AV65="",#N/A,'Total OH'!AV65)</f>
        <v>#N/A</v>
      </c>
      <c r="AV64" s="67" t="e">
        <f>IF('Total OH'!AW65="",#N/A,'Total OH'!AW65)</f>
        <v>#N/A</v>
      </c>
      <c r="AW64" s="67" t="e">
        <f>IF('Total OH'!AX65="",#N/A,'Total OH'!AX65)</f>
        <v>#N/A</v>
      </c>
      <c r="AX64" s="67" t="e">
        <f>IF('Total OH'!AY65="",#N/A,'Total OH'!AY65)</f>
        <v>#N/A</v>
      </c>
      <c r="AY64" s="67" t="e">
        <f>IF('Total OH'!AZ65="",#N/A,'Total OH'!AZ65)</f>
        <v>#N/A</v>
      </c>
      <c r="AZ64" s="67" t="e">
        <f>IF('Total OH'!BA65="",#N/A,'Total OH'!BA65)</f>
        <v>#N/A</v>
      </c>
      <c r="BA64" s="67" t="e">
        <f>IF('Total OH'!BB65="",#N/A,'Total OH'!BB65)</f>
        <v>#N/A</v>
      </c>
      <c r="BB64" s="67" t="e">
        <f>IF('Total OH'!BC65="",#N/A,'Total OH'!BC65)</f>
        <v>#N/A</v>
      </c>
      <c r="BC64" s="67" t="e">
        <f>IF('Total OH'!BD65="",#N/A,'Total OH'!BD65)</f>
        <v>#N/A</v>
      </c>
      <c r="BD64" s="67" t="e">
        <f>IF('Total OH'!BE65="",#N/A,'Total OH'!BE65)</f>
        <v>#N/A</v>
      </c>
      <c r="BE64" s="67" t="e">
        <f>IF('Total OH'!BF65="",#N/A,'Total OH'!BF65)</f>
        <v>#N/A</v>
      </c>
      <c r="BF64" s="67" t="e">
        <f>IF('Total OH'!BG65="",#N/A,'Total OH'!BG65)</f>
        <v>#N/A</v>
      </c>
      <c r="BG64" s="67" t="e">
        <f>IF('Total OH'!BH65="",#N/A,'Total OH'!BH65)</f>
        <v>#N/A</v>
      </c>
      <c r="BH64" s="67" t="e">
        <f>IF('Total OH'!BI65="",#N/A,'Total OH'!BI65)</f>
        <v>#N/A</v>
      </c>
      <c r="BI64" s="67" t="e">
        <f>IF('Total OH'!BJ65="",#N/A,'Total OH'!BJ65)</f>
        <v>#N/A</v>
      </c>
      <c r="BJ64" s="67" t="e">
        <f>IF('Total OH'!BK65="",#N/A,'Total OH'!BK65)</f>
        <v>#N/A</v>
      </c>
      <c r="BK64" s="67" t="e">
        <f>IF('Total OH'!BL65="",#N/A,'Total OH'!BL65)</f>
        <v>#N/A</v>
      </c>
      <c r="BL64" s="67" t="e">
        <f>IF('Total OH'!BM65="",#N/A,'Total OH'!BM65)</f>
        <v>#N/A</v>
      </c>
      <c r="BM64" s="67" t="e">
        <f>IF('Total OH'!BN65="",#N/A,'Total OH'!BN65)</f>
        <v>#N/A</v>
      </c>
      <c r="BN64" s="67" t="e">
        <f>IF('Total OH'!BO65="",#N/A,'Total OH'!BO65)</f>
        <v>#N/A</v>
      </c>
      <c r="BO64" s="67" t="e">
        <f>IF('Total OH'!BP65="",#N/A,'Total OH'!BP65)</f>
        <v>#N/A</v>
      </c>
      <c r="BP64" s="67" t="e">
        <f>IF('Total OH'!BQ65="",#N/A,'Total OH'!BQ65)</f>
        <v>#N/A</v>
      </c>
      <c r="BQ64" s="67" t="e">
        <f>IF('Total OH'!BR65="",#N/A,'Total OH'!BR65)</f>
        <v>#N/A</v>
      </c>
      <c r="BR64" s="67" t="e">
        <f>IF('Total OH'!BS65="",#N/A,'Total OH'!BS65)</f>
        <v>#N/A</v>
      </c>
      <c r="BS64" s="67" t="e">
        <f>IF('Total OH'!BT65="",#N/A,'Total OH'!BT65)</f>
        <v>#N/A</v>
      </c>
      <c r="BT64" s="67" t="e">
        <f>IF('Total OH'!BU65="",#N/A,'Total OH'!BU65)</f>
        <v>#N/A</v>
      </c>
      <c r="BU64" s="67" t="e">
        <f>IF('Total OH'!BV65="",#N/A,'Total OH'!BV65)</f>
        <v>#N/A</v>
      </c>
      <c r="BV64" s="67" t="e">
        <f>IF('Total OH'!BW65="",#N/A,'Total OH'!BW65)</f>
        <v>#N/A</v>
      </c>
      <c r="BW64" s="67" t="e">
        <f>IF('Total OH'!BX65="",#N/A,'Total OH'!BX65)</f>
        <v>#N/A</v>
      </c>
      <c r="BX64" s="67" t="e">
        <f>IF('Total OH'!BY65="",#N/A,'Total OH'!BY65)</f>
        <v>#N/A</v>
      </c>
      <c r="BY64" s="67" t="e">
        <f>IF('Total OH'!BZ65="",#N/A,'Total OH'!BZ65)</f>
        <v>#N/A</v>
      </c>
      <c r="BZ64" s="67" t="e">
        <f>IF('Total OH'!CA65="",#N/A,'Total OH'!CA65)</f>
        <v>#N/A</v>
      </c>
      <c r="CA64" s="67" t="e">
        <f>IF('Total OH'!CB65="",#N/A,'Total OH'!CB65)</f>
        <v>#N/A</v>
      </c>
      <c r="CB64" s="67" t="e">
        <f>IF('Total OH'!CC65="",#N/A,'Total OH'!CC65)</f>
        <v>#N/A</v>
      </c>
      <c r="CC64" s="67" t="e">
        <f>IF('Total OH'!CD65="",#N/A,'Total OH'!CD65)</f>
        <v>#N/A</v>
      </c>
      <c r="CD64" s="67" t="e">
        <f>IF('Total OH'!CE65="",#N/A,'Total OH'!CE65)</f>
        <v>#N/A</v>
      </c>
      <c r="CE64" s="67" t="e">
        <f>IF('Total OH'!CF65="",#N/A,'Total OH'!CF65)</f>
        <v>#N/A</v>
      </c>
      <c r="CF64" s="67" t="e">
        <f>IF('Total OH'!CG65="",#N/A,'Total OH'!CG65)</f>
        <v>#N/A</v>
      </c>
      <c r="CG64" s="67" t="e">
        <f>IF('Total OH'!CH65="",#N/A,'Total OH'!CH65)</f>
        <v>#N/A</v>
      </c>
      <c r="CH64" s="67" t="e">
        <f>IF('Total OH'!CI65="",#N/A,'Total OH'!CI65)</f>
        <v>#N/A</v>
      </c>
      <c r="CI64" s="67" t="e">
        <f>IF('Total OH'!CJ65="",#N/A,'Total OH'!CJ65)</f>
        <v>#N/A</v>
      </c>
      <c r="CJ64" s="67" t="e">
        <f>IF('Total OH'!CK65="",#N/A,'Total OH'!CK65)</f>
        <v>#N/A</v>
      </c>
      <c r="CK64" s="67" t="e">
        <f>IF('Total OH'!CL65="",#N/A,'Total OH'!CL65)</f>
        <v>#N/A</v>
      </c>
      <c r="CL64" s="67" t="e">
        <f>IF('Total OH'!CM65="",#N/A,'Total OH'!CM65)</f>
        <v>#N/A</v>
      </c>
      <c r="CM64" s="67" t="e">
        <f>IF('Total OH'!CN65="",#N/A,'Total OH'!CN65)</f>
        <v>#N/A</v>
      </c>
    </row>
    <row r="65" spans="1:91" ht="13.5" customHeight="1" x14ac:dyDescent="0.35">
      <c r="A65" s="67" t="str">
        <f>CONCATENATE('Total OH'!A66," ",'Total OH'!B66)</f>
        <v xml:space="preserve">Other 52 </v>
      </c>
      <c r="B65" s="67" t="e">
        <f>IF('Total OH'!C66="",#N/A,'Total OH'!C66)</f>
        <v>#N/A</v>
      </c>
      <c r="C65" s="67" t="e">
        <f>IF('Total OH'!D66="",#N/A,'Total OH'!D66)</f>
        <v>#N/A</v>
      </c>
      <c r="D65" s="67" t="e">
        <f>IF('Total OH'!E66="",#N/A,'Total OH'!E66)</f>
        <v>#N/A</v>
      </c>
      <c r="E65" s="67" t="e">
        <f>IF('Total OH'!F66="",#N/A,'Total OH'!F66)</f>
        <v>#N/A</v>
      </c>
      <c r="F65" s="67" t="e">
        <f>IF('Total OH'!G66="",#N/A,'Total OH'!G66)</f>
        <v>#N/A</v>
      </c>
      <c r="G65" s="67" t="e">
        <f>IF('Total OH'!H66="",#N/A,'Total OH'!H66)</f>
        <v>#N/A</v>
      </c>
      <c r="H65" s="67" t="e">
        <f>IF('Total OH'!I66="",#N/A,'Total OH'!I66)</f>
        <v>#N/A</v>
      </c>
      <c r="I65" s="67" t="e">
        <f>IF('Total OH'!J66="",#N/A,'Total OH'!J66)</f>
        <v>#N/A</v>
      </c>
      <c r="J65" s="67" t="e">
        <f>IF('Total OH'!K66="",#N/A,'Total OH'!K66)</f>
        <v>#N/A</v>
      </c>
      <c r="K65" s="67" t="e">
        <f>IF('Total OH'!L66="",#N/A,'Total OH'!L66)</f>
        <v>#N/A</v>
      </c>
      <c r="L65" s="67" t="e">
        <f>IF('Total OH'!M66="",#N/A,'Total OH'!M66)</f>
        <v>#N/A</v>
      </c>
      <c r="M65" s="67" t="e">
        <f>IF('Total OH'!N66="",#N/A,'Total OH'!N66)</f>
        <v>#N/A</v>
      </c>
      <c r="N65" s="67" t="e">
        <f>IF('Total OH'!O66="",#N/A,'Total OH'!O66)</f>
        <v>#N/A</v>
      </c>
      <c r="O65" s="67" t="e">
        <f>IF('Total OH'!P66="",#N/A,'Total OH'!P66)</f>
        <v>#N/A</v>
      </c>
      <c r="P65" s="67" t="e">
        <f>IF('Total OH'!Q66="",#N/A,'Total OH'!Q66)</f>
        <v>#N/A</v>
      </c>
      <c r="Q65" s="67" t="e">
        <f>IF('Total OH'!R66="",#N/A,'Total OH'!R66)</f>
        <v>#N/A</v>
      </c>
      <c r="R65" s="67" t="e">
        <f>IF('Total OH'!S66="",#N/A,'Total OH'!S66)</f>
        <v>#N/A</v>
      </c>
      <c r="S65" s="67" t="e">
        <f>IF('Total OH'!T66="",#N/A,'Total OH'!T66)</f>
        <v>#N/A</v>
      </c>
      <c r="T65" s="67" t="e">
        <f>IF('Total OH'!U66="",#N/A,'Total OH'!U66)</f>
        <v>#N/A</v>
      </c>
      <c r="U65" s="67" t="e">
        <f>IF('Total OH'!V66="",#N/A,'Total OH'!V66)</f>
        <v>#N/A</v>
      </c>
      <c r="V65" s="67" t="e">
        <f>IF('Total OH'!W66="",#N/A,'Total OH'!W66)</f>
        <v>#N/A</v>
      </c>
      <c r="W65" s="67" t="e">
        <f>IF('Total OH'!X66="",#N/A,'Total OH'!X66)</f>
        <v>#N/A</v>
      </c>
      <c r="X65" s="67" t="e">
        <f>IF('Total OH'!Y66="",#N/A,'Total OH'!Y66)</f>
        <v>#N/A</v>
      </c>
      <c r="Y65" s="67" t="e">
        <f>IF('Total OH'!Z66="",#N/A,'Total OH'!Z66)</f>
        <v>#N/A</v>
      </c>
      <c r="Z65" s="67" t="e">
        <f>IF('Total OH'!AA66="",#N/A,'Total OH'!AA66)</f>
        <v>#N/A</v>
      </c>
      <c r="AA65" s="67" t="e">
        <f>IF('Total OH'!AB66="",#N/A,'Total OH'!AB66)</f>
        <v>#N/A</v>
      </c>
      <c r="AB65" s="67" t="e">
        <f>IF('Total OH'!AC66="",#N/A,'Total OH'!AC66)</f>
        <v>#N/A</v>
      </c>
      <c r="AC65" s="67" t="e">
        <f>IF('Total OH'!AD66="",#N/A,'Total OH'!AD66)</f>
        <v>#N/A</v>
      </c>
      <c r="AD65" s="67" t="e">
        <f>IF('Total OH'!AE66="",#N/A,'Total OH'!AE66)</f>
        <v>#N/A</v>
      </c>
      <c r="AE65" s="67" t="e">
        <f>IF('Total OH'!AF66="",#N/A,'Total OH'!AF66)</f>
        <v>#N/A</v>
      </c>
      <c r="AF65" s="67" t="e">
        <f>IF('Total OH'!AG66="",#N/A,'Total OH'!AG66)</f>
        <v>#N/A</v>
      </c>
      <c r="AG65" s="67" t="e">
        <f>IF('Total OH'!AH66="",#N/A,'Total OH'!AH66)</f>
        <v>#N/A</v>
      </c>
      <c r="AH65" s="67" t="e">
        <f>IF('Total OH'!AI66="",#N/A,'Total OH'!AI66)</f>
        <v>#N/A</v>
      </c>
      <c r="AI65" s="67" t="e">
        <f>IF('Total OH'!AJ66="",#N/A,'Total OH'!AJ66)</f>
        <v>#N/A</v>
      </c>
      <c r="AJ65" s="67" t="e">
        <f>IF('Total OH'!AK66="",#N/A,'Total OH'!AK66)</f>
        <v>#N/A</v>
      </c>
      <c r="AK65" s="67" t="e">
        <f>IF('Total OH'!AL66="",#N/A,'Total OH'!AL66)</f>
        <v>#N/A</v>
      </c>
      <c r="AL65" s="67" t="e">
        <f>IF('Total OH'!AM66="",#N/A,'Total OH'!AM66)</f>
        <v>#N/A</v>
      </c>
      <c r="AM65" s="67" t="e">
        <f>IF('Total OH'!AN66="",#N/A,'Total OH'!AN66)</f>
        <v>#N/A</v>
      </c>
      <c r="AN65" s="67" t="e">
        <f>IF('Total OH'!AO66="",#N/A,'Total OH'!AO66)</f>
        <v>#N/A</v>
      </c>
      <c r="AO65" s="67" t="e">
        <f>IF('Total OH'!AP66="",#N/A,'Total OH'!AP66)</f>
        <v>#N/A</v>
      </c>
      <c r="AP65" s="67" t="e">
        <f>IF('Total OH'!AQ66="",#N/A,'Total OH'!AQ66)</f>
        <v>#N/A</v>
      </c>
      <c r="AQ65" s="67" t="e">
        <f>IF('Total OH'!AR66="",#N/A,'Total OH'!AR66)</f>
        <v>#N/A</v>
      </c>
      <c r="AR65" s="67" t="e">
        <f>IF('Total OH'!AS66="",#N/A,'Total OH'!AS66)</f>
        <v>#N/A</v>
      </c>
      <c r="AS65" s="67" t="e">
        <f>IF('Total OH'!AT66="",#N/A,'Total OH'!AT66)</f>
        <v>#N/A</v>
      </c>
      <c r="AT65" s="67" t="e">
        <f>IF('Total OH'!AU66="",#N/A,'Total OH'!AU66)</f>
        <v>#N/A</v>
      </c>
      <c r="AU65" s="67" t="e">
        <f>IF('Total OH'!AV66="",#N/A,'Total OH'!AV66)</f>
        <v>#N/A</v>
      </c>
      <c r="AV65" s="67" t="e">
        <f>IF('Total OH'!AW66="",#N/A,'Total OH'!AW66)</f>
        <v>#N/A</v>
      </c>
      <c r="AW65" s="67" t="e">
        <f>IF('Total OH'!AX66="",#N/A,'Total OH'!AX66)</f>
        <v>#N/A</v>
      </c>
      <c r="AX65" s="67" t="e">
        <f>IF('Total OH'!AY66="",#N/A,'Total OH'!AY66)</f>
        <v>#N/A</v>
      </c>
      <c r="AY65" s="67" t="e">
        <f>IF('Total OH'!AZ66="",#N/A,'Total OH'!AZ66)</f>
        <v>#N/A</v>
      </c>
      <c r="AZ65" s="67" t="e">
        <f>IF('Total OH'!BA66="",#N/A,'Total OH'!BA66)</f>
        <v>#N/A</v>
      </c>
      <c r="BA65" s="67" t="e">
        <f>IF('Total OH'!BB66="",#N/A,'Total OH'!BB66)</f>
        <v>#N/A</v>
      </c>
      <c r="BB65" s="67" t="e">
        <f>IF('Total OH'!BC66="",#N/A,'Total OH'!BC66)</f>
        <v>#N/A</v>
      </c>
      <c r="BC65" s="67" t="e">
        <f>IF('Total OH'!BD66="",#N/A,'Total OH'!BD66)</f>
        <v>#N/A</v>
      </c>
      <c r="BD65" s="67" t="e">
        <f>IF('Total OH'!BE66="",#N/A,'Total OH'!BE66)</f>
        <v>#N/A</v>
      </c>
      <c r="BE65" s="67" t="e">
        <f>IF('Total OH'!BF66="",#N/A,'Total OH'!BF66)</f>
        <v>#N/A</v>
      </c>
      <c r="BF65" s="67" t="e">
        <f>IF('Total OH'!BG66="",#N/A,'Total OH'!BG66)</f>
        <v>#N/A</v>
      </c>
      <c r="BG65" s="67" t="e">
        <f>IF('Total OH'!BH66="",#N/A,'Total OH'!BH66)</f>
        <v>#N/A</v>
      </c>
      <c r="BH65" s="67" t="e">
        <f>IF('Total OH'!BI66="",#N/A,'Total OH'!BI66)</f>
        <v>#N/A</v>
      </c>
      <c r="BI65" s="67" t="e">
        <f>IF('Total OH'!BJ66="",#N/A,'Total OH'!BJ66)</f>
        <v>#N/A</v>
      </c>
      <c r="BJ65" s="67" t="e">
        <f>IF('Total OH'!BK66="",#N/A,'Total OH'!BK66)</f>
        <v>#N/A</v>
      </c>
      <c r="BK65" s="67" t="e">
        <f>IF('Total OH'!BL66="",#N/A,'Total OH'!BL66)</f>
        <v>#N/A</v>
      </c>
      <c r="BL65" s="67" t="e">
        <f>IF('Total OH'!BM66="",#N/A,'Total OH'!BM66)</f>
        <v>#N/A</v>
      </c>
      <c r="BM65" s="67" t="e">
        <f>IF('Total OH'!BN66="",#N/A,'Total OH'!BN66)</f>
        <v>#N/A</v>
      </c>
      <c r="BN65" s="67" t="e">
        <f>IF('Total OH'!BO66="",#N/A,'Total OH'!BO66)</f>
        <v>#N/A</v>
      </c>
      <c r="BO65" s="67" t="e">
        <f>IF('Total OH'!BP66="",#N/A,'Total OH'!BP66)</f>
        <v>#N/A</v>
      </c>
      <c r="BP65" s="67" t="e">
        <f>IF('Total OH'!BQ66="",#N/A,'Total OH'!BQ66)</f>
        <v>#N/A</v>
      </c>
      <c r="BQ65" s="67" t="e">
        <f>IF('Total OH'!BR66="",#N/A,'Total OH'!BR66)</f>
        <v>#N/A</v>
      </c>
      <c r="BR65" s="67" t="e">
        <f>IF('Total OH'!BS66="",#N/A,'Total OH'!BS66)</f>
        <v>#N/A</v>
      </c>
      <c r="BS65" s="67" t="e">
        <f>IF('Total OH'!BT66="",#N/A,'Total OH'!BT66)</f>
        <v>#N/A</v>
      </c>
      <c r="BT65" s="67" t="e">
        <f>IF('Total OH'!BU66="",#N/A,'Total OH'!BU66)</f>
        <v>#N/A</v>
      </c>
      <c r="BU65" s="67" t="e">
        <f>IF('Total OH'!BV66="",#N/A,'Total OH'!BV66)</f>
        <v>#N/A</v>
      </c>
      <c r="BV65" s="67" t="e">
        <f>IF('Total OH'!BW66="",#N/A,'Total OH'!BW66)</f>
        <v>#N/A</v>
      </c>
      <c r="BW65" s="67" t="e">
        <f>IF('Total OH'!BX66="",#N/A,'Total OH'!BX66)</f>
        <v>#N/A</v>
      </c>
      <c r="BX65" s="67" t="e">
        <f>IF('Total OH'!BY66="",#N/A,'Total OH'!BY66)</f>
        <v>#N/A</v>
      </c>
      <c r="BY65" s="67" t="e">
        <f>IF('Total OH'!BZ66="",#N/A,'Total OH'!BZ66)</f>
        <v>#N/A</v>
      </c>
      <c r="BZ65" s="67" t="e">
        <f>IF('Total OH'!CA66="",#N/A,'Total OH'!CA66)</f>
        <v>#N/A</v>
      </c>
      <c r="CA65" s="67" t="e">
        <f>IF('Total OH'!CB66="",#N/A,'Total OH'!CB66)</f>
        <v>#N/A</v>
      </c>
      <c r="CB65" s="67" t="e">
        <f>IF('Total OH'!CC66="",#N/A,'Total OH'!CC66)</f>
        <v>#N/A</v>
      </c>
      <c r="CC65" s="67" t="e">
        <f>IF('Total OH'!CD66="",#N/A,'Total OH'!CD66)</f>
        <v>#N/A</v>
      </c>
      <c r="CD65" s="67" t="e">
        <f>IF('Total OH'!CE66="",#N/A,'Total OH'!CE66)</f>
        <v>#N/A</v>
      </c>
      <c r="CE65" s="67" t="e">
        <f>IF('Total OH'!CF66="",#N/A,'Total OH'!CF66)</f>
        <v>#N/A</v>
      </c>
      <c r="CF65" s="67" t="e">
        <f>IF('Total OH'!CG66="",#N/A,'Total OH'!CG66)</f>
        <v>#N/A</v>
      </c>
      <c r="CG65" s="67" t="e">
        <f>IF('Total OH'!CH66="",#N/A,'Total OH'!CH66)</f>
        <v>#N/A</v>
      </c>
      <c r="CH65" s="67" t="e">
        <f>IF('Total OH'!CI66="",#N/A,'Total OH'!CI66)</f>
        <v>#N/A</v>
      </c>
      <c r="CI65" s="67" t="e">
        <f>IF('Total OH'!CJ66="",#N/A,'Total OH'!CJ66)</f>
        <v>#N/A</v>
      </c>
      <c r="CJ65" s="67" t="e">
        <f>IF('Total OH'!CK66="",#N/A,'Total OH'!CK66)</f>
        <v>#N/A</v>
      </c>
      <c r="CK65" s="67" t="e">
        <f>IF('Total OH'!CL66="",#N/A,'Total OH'!CL66)</f>
        <v>#N/A</v>
      </c>
      <c r="CL65" s="67" t="e">
        <f>IF('Total OH'!CM66="",#N/A,'Total OH'!CM66)</f>
        <v>#N/A</v>
      </c>
      <c r="CM65" s="67" t="e">
        <f>IF('Total OH'!CN66="",#N/A,'Total OH'!CN66)</f>
        <v>#N/A</v>
      </c>
    </row>
    <row r="66" spans="1:91" ht="13.5" customHeight="1" x14ac:dyDescent="0.35">
      <c r="A66" s="67" t="str">
        <f>CONCATENATE('Total OH'!A67," ",'Total OH'!B67)</f>
        <v xml:space="preserve">Other 53 </v>
      </c>
      <c r="B66" s="67" t="e">
        <f>IF('Total OH'!C67="",#N/A,'Total OH'!C67)</f>
        <v>#N/A</v>
      </c>
      <c r="C66" s="67" t="e">
        <f>IF('Total OH'!D67="",#N/A,'Total OH'!D67)</f>
        <v>#N/A</v>
      </c>
      <c r="D66" s="67" t="e">
        <f>IF('Total OH'!E67="",#N/A,'Total OH'!E67)</f>
        <v>#N/A</v>
      </c>
      <c r="E66" s="67" t="e">
        <f>IF('Total OH'!F67="",#N/A,'Total OH'!F67)</f>
        <v>#N/A</v>
      </c>
      <c r="F66" s="67" t="e">
        <f>IF('Total OH'!G67="",#N/A,'Total OH'!G67)</f>
        <v>#N/A</v>
      </c>
      <c r="G66" s="67" t="e">
        <f>IF('Total OH'!H67="",#N/A,'Total OH'!H67)</f>
        <v>#N/A</v>
      </c>
      <c r="H66" s="67" t="e">
        <f>IF('Total OH'!I67="",#N/A,'Total OH'!I67)</f>
        <v>#N/A</v>
      </c>
      <c r="I66" s="67" t="e">
        <f>IF('Total OH'!J67="",#N/A,'Total OH'!J67)</f>
        <v>#N/A</v>
      </c>
      <c r="J66" s="67" t="e">
        <f>IF('Total OH'!K67="",#N/A,'Total OH'!K67)</f>
        <v>#N/A</v>
      </c>
      <c r="K66" s="67" t="e">
        <f>IF('Total OH'!L67="",#N/A,'Total OH'!L67)</f>
        <v>#N/A</v>
      </c>
      <c r="L66" s="67" t="e">
        <f>IF('Total OH'!M67="",#N/A,'Total OH'!M67)</f>
        <v>#N/A</v>
      </c>
      <c r="M66" s="67" t="e">
        <f>IF('Total OH'!N67="",#N/A,'Total OH'!N67)</f>
        <v>#N/A</v>
      </c>
      <c r="N66" s="67" t="e">
        <f>IF('Total OH'!O67="",#N/A,'Total OH'!O67)</f>
        <v>#N/A</v>
      </c>
      <c r="O66" s="67" t="e">
        <f>IF('Total OH'!P67="",#N/A,'Total OH'!P67)</f>
        <v>#N/A</v>
      </c>
      <c r="P66" s="67" t="e">
        <f>IF('Total OH'!Q67="",#N/A,'Total OH'!Q67)</f>
        <v>#N/A</v>
      </c>
      <c r="Q66" s="67" t="e">
        <f>IF('Total OH'!R67="",#N/A,'Total OH'!R67)</f>
        <v>#N/A</v>
      </c>
      <c r="R66" s="67" t="e">
        <f>IF('Total OH'!S67="",#N/A,'Total OH'!S67)</f>
        <v>#N/A</v>
      </c>
      <c r="S66" s="67" t="e">
        <f>IF('Total OH'!T67="",#N/A,'Total OH'!T67)</f>
        <v>#N/A</v>
      </c>
      <c r="T66" s="67" t="e">
        <f>IF('Total OH'!U67="",#N/A,'Total OH'!U67)</f>
        <v>#N/A</v>
      </c>
      <c r="U66" s="67" t="e">
        <f>IF('Total OH'!V67="",#N/A,'Total OH'!V67)</f>
        <v>#N/A</v>
      </c>
      <c r="V66" s="67" t="e">
        <f>IF('Total OH'!W67="",#N/A,'Total OH'!W67)</f>
        <v>#N/A</v>
      </c>
      <c r="W66" s="67" t="e">
        <f>IF('Total OH'!X67="",#N/A,'Total OH'!X67)</f>
        <v>#N/A</v>
      </c>
      <c r="X66" s="67" t="e">
        <f>IF('Total OH'!Y67="",#N/A,'Total OH'!Y67)</f>
        <v>#N/A</v>
      </c>
      <c r="Y66" s="67" t="e">
        <f>IF('Total OH'!Z67="",#N/A,'Total OH'!Z67)</f>
        <v>#N/A</v>
      </c>
      <c r="Z66" s="67" t="e">
        <f>IF('Total OH'!AA67="",#N/A,'Total OH'!AA67)</f>
        <v>#N/A</v>
      </c>
      <c r="AA66" s="67" t="e">
        <f>IF('Total OH'!AB67="",#N/A,'Total OH'!AB67)</f>
        <v>#N/A</v>
      </c>
      <c r="AB66" s="67" t="e">
        <f>IF('Total OH'!AC67="",#N/A,'Total OH'!AC67)</f>
        <v>#N/A</v>
      </c>
      <c r="AC66" s="67" t="e">
        <f>IF('Total OH'!AD67="",#N/A,'Total OH'!AD67)</f>
        <v>#N/A</v>
      </c>
      <c r="AD66" s="67" t="e">
        <f>IF('Total OH'!AE67="",#N/A,'Total OH'!AE67)</f>
        <v>#N/A</v>
      </c>
      <c r="AE66" s="67" t="e">
        <f>IF('Total OH'!AF67="",#N/A,'Total OH'!AF67)</f>
        <v>#N/A</v>
      </c>
      <c r="AF66" s="67" t="e">
        <f>IF('Total OH'!AG67="",#N/A,'Total OH'!AG67)</f>
        <v>#N/A</v>
      </c>
      <c r="AG66" s="67" t="e">
        <f>IF('Total OH'!AH67="",#N/A,'Total OH'!AH67)</f>
        <v>#N/A</v>
      </c>
      <c r="AH66" s="67" t="e">
        <f>IF('Total OH'!AI67="",#N/A,'Total OH'!AI67)</f>
        <v>#N/A</v>
      </c>
      <c r="AI66" s="67" t="e">
        <f>IF('Total OH'!AJ67="",#N/A,'Total OH'!AJ67)</f>
        <v>#N/A</v>
      </c>
      <c r="AJ66" s="67" t="e">
        <f>IF('Total OH'!AK67="",#N/A,'Total OH'!AK67)</f>
        <v>#N/A</v>
      </c>
      <c r="AK66" s="67" t="e">
        <f>IF('Total OH'!AL67="",#N/A,'Total OH'!AL67)</f>
        <v>#N/A</v>
      </c>
      <c r="AL66" s="67" t="e">
        <f>IF('Total OH'!AM67="",#N/A,'Total OH'!AM67)</f>
        <v>#N/A</v>
      </c>
      <c r="AM66" s="67" t="e">
        <f>IF('Total OH'!AN67="",#N/A,'Total OH'!AN67)</f>
        <v>#N/A</v>
      </c>
      <c r="AN66" s="67" t="e">
        <f>IF('Total OH'!AO67="",#N/A,'Total OH'!AO67)</f>
        <v>#N/A</v>
      </c>
      <c r="AO66" s="67" t="e">
        <f>IF('Total OH'!AP67="",#N/A,'Total OH'!AP67)</f>
        <v>#N/A</v>
      </c>
      <c r="AP66" s="67" t="e">
        <f>IF('Total OH'!AQ67="",#N/A,'Total OH'!AQ67)</f>
        <v>#N/A</v>
      </c>
      <c r="AQ66" s="67" t="e">
        <f>IF('Total OH'!AR67="",#N/A,'Total OH'!AR67)</f>
        <v>#N/A</v>
      </c>
      <c r="AR66" s="67" t="e">
        <f>IF('Total OH'!AS67="",#N/A,'Total OH'!AS67)</f>
        <v>#N/A</v>
      </c>
      <c r="AS66" s="67" t="e">
        <f>IF('Total OH'!AT67="",#N/A,'Total OH'!AT67)</f>
        <v>#N/A</v>
      </c>
      <c r="AT66" s="67" t="e">
        <f>IF('Total OH'!AU67="",#N/A,'Total OH'!AU67)</f>
        <v>#N/A</v>
      </c>
      <c r="AU66" s="67" t="e">
        <f>IF('Total OH'!AV67="",#N/A,'Total OH'!AV67)</f>
        <v>#N/A</v>
      </c>
      <c r="AV66" s="67" t="e">
        <f>IF('Total OH'!AW67="",#N/A,'Total OH'!AW67)</f>
        <v>#N/A</v>
      </c>
      <c r="AW66" s="67" t="e">
        <f>IF('Total OH'!AX67="",#N/A,'Total OH'!AX67)</f>
        <v>#N/A</v>
      </c>
      <c r="AX66" s="67" t="e">
        <f>IF('Total OH'!AY67="",#N/A,'Total OH'!AY67)</f>
        <v>#N/A</v>
      </c>
      <c r="AY66" s="67" t="e">
        <f>IF('Total OH'!AZ67="",#N/A,'Total OH'!AZ67)</f>
        <v>#N/A</v>
      </c>
      <c r="AZ66" s="67" t="e">
        <f>IF('Total OH'!BA67="",#N/A,'Total OH'!BA67)</f>
        <v>#N/A</v>
      </c>
      <c r="BA66" s="67" t="e">
        <f>IF('Total OH'!BB67="",#N/A,'Total OH'!BB67)</f>
        <v>#N/A</v>
      </c>
      <c r="BB66" s="67" t="e">
        <f>IF('Total OH'!BC67="",#N/A,'Total OH'!BC67)</f>
        <v>#N/A</v>
      </c>
      <c r="BC66" s="67" t="e">
        <f>IF('Total OH'!BD67="",#N/A,'Total OH'!BD67)</f>
        <v>#N/A</v>
      </c>
      <c r="BD66" s="67" t="e">
        <f>IF('Total OH'!BE67="",#N/A,'Total OH'!BE67)</f>
        <v>#N/A</v>
      </c>
      <c r="BE66" s="67" t="e">
        <f>IF('Total OH'!BF67="",#N/A,'Total OH'!BF67)</f>
        <v>#N/A</v>
      </c>
      <c r="BF66" s="67" t="e">
        <f>IF('Total OH'!BG67="",#N/A,'Total OH'!BG67)</f>
        <v>#N/A</v>
      </c>
      <c r="BG66" s="67" t="e">
        <f>IF('Total OH'!BH67="",#N/A,'Total OH'!BH67)</f>
        <v>#N/A</v>
      </c>
      <c r="BH66" s="67" t="e">
        <f>IF('Total OH'!BI67="",#N/A,'Total OH'!BI67)</f>
        <v>#N/A</v>
      </c>
      <c r="BI66" s="67" t="e">
        <f>IF('Total OH'!BJ67="",#N/A,'Total OH'!BJ67)</f>
        <v>#N/A</v>
      </c>
      <c r="BJ66" s="67" t="e">
        <f>IF('Total OH'!BK67="",#N/A,'Total OH'!BK67)</f>
        <v>#N/A</v>
      </c>
      <c r="BK66" s="67" t="e">
        <f>IF('Total OH'!BL67="",#N/A,'Total OH'!BL67)</f>
        <v>#N/A</v>
      </c>
      <c r="BL66" s="67" t="e">
        <f>IF('Total OH'!BM67="",#N/A,'Total OH'!BM67)</f>
        <v>#N/A</v>
      </c>
      <c r="BM66" s="67" t="e">
        <f>IF('Total OH'!BN67="",#N/A,'Total OH'!BN67)</f>
        <v>#N/A</v>
      </c>
      <c r="BN66" s="67" t="e">
        <f>IF('Total OH'!BO67="",#N/A,'Total OH'!BO67)</f>
        <v>#N/A</v>
      </c>
      <c r="BO66" s="67" t="e">
        <f>IF('Total OH'!BP67="",#N/A,'Total OH'!BP67)</f>
        <v>#N/A</v>
      </c>
      <c r="BP66" s="67" t="e">
        <f>IF('Total OH'!BQ67="",#N/A,'Total OH'!BQ67)</f>
        <v>#N/A</v>
      </c>
      <c r="BQ66" s="67" t="e">
        <f>IF('Total OH'!BR67="",#N/A,'Total OH'!BR67)</f>
        <v>#N/A</v>
      </c>
      <c r="BR66" s="67" t="e">
        <f>IF('Total OH'!BS67="",#N/A,'Total OH'!BS67)</f>
        <v>#N/A</v>
      </c>
      <c r="BS66" s="67" t="e">
        <f>IF('Total OH'!BT67="",#N/A,'Total OH'!BT67)</f>
        <v>#N/A</v>
      </c>
      <c r="BT66" s="67" t="e">
        <f>IF('Total OH'!BU67="",#N/A,'Total OH'!BU67)</f>
        <v>#N/A</v>
      </c>
      <c r="BU66" s="67" t="e">
        <f>IF('Total OH'!BV67="",#N/A,'Total OH'!BV67)</f>
        <v>#N/A</v>
      </c>
      <c r="BV66" s="67" t="e">
        <f>IF('Total OH'!BW67="",#N/A,'Total OH'!BW67)</f>
        <v>#N/A</v>
      </c>
      <c r="BW66" s="67" t="e">
        <f>IF('Total OH'!BX67="",#N/A,'Total OH'!BX67)</f>
        <v>#N/A</v>
      </c>
      <c r="BX66" s="67" t="e">
        <f>IF('Total OH'!BY67="",#N/A,'Total OH'!BY67)</f>
        <v>#N/A</v>
      </c>
      <c r="BY66" s="67" t="e">
        <f>IF('Total OH'!BZ67="",#N/A,'Total OH'!BZ67)</f>
        <v>#N/A</v>
      </c>
      <c r="BZ66" s="67" t="e">
        <f>IF('Total OH'!CA67="",#N/A,'Total OH'!CA67)</f>
        <v>#N/A</v>
      </c>
      <c r="CA66" s="67" t="e">
        <f>IF('Total OH'!CB67="",#N/A,'Total OH'!CB67)</f>
        <v>#N/A</v>
      </c>
      <c r="CB66" s="67" t="e">
        <f>IF('Total OH'!CC67="",#N/A,'Total OH'!CC67)</f>
        <v>#N/A</v>
      </c>
      <c r="CC66" s="67" t="e">
        <f>IF('Total OH'!CD67="",#N/A,'Total OH'!CD67)</f>
        <v>#N/A</v>
      </c>
      <c r="CD66" s="67" t="e">
        <f>IF('Total OH'!CE67="",#N/A,'Total OH'!CE67)</f>
        <v>#N/A</v>
      </c>
      <c r="CE66" s="67" t="e">
        <f>IF('Total OH'!CF67="",#N/A,'Total OH'!CF67)</f>
        <v>#N/A</v>
      </c>
      <c r="CF66" s="67" t="e">
        <f>IF('Total OH'!CG67="",#N/A,'Total OH'!CG67)</f>
        <v>#N/A</v>
      </c>
      <c r="CG66" s="67" t="e">
        <f>IF('Total OH'!CH67="",#N/A,'Total OH'!CH67)</f>
        <v>#N/A</v>
      </c>
      <c r="CH66" s="67" t="e">
        <f>IF('Total OH'!CI67="",#N/A,'Total OH'!CI67)</f>
        <v>#N/A</v>
      </c>
      <c r="CI66" s="67" t="e">
        <f>IF('Total OH'!CJ67="",#N/A,'Total OH'!CJ67)</f>
        <v>#N/A</v>
      </c>
      <c r="CJ66" s="67" t="e">
        <f>IF('Total OH'!CK67="",#N/A,'Total OH'!CK67)</f>
        <v>#N/A</v>
      </c>
      <c r="CK66" s="67" t="e">
        <f>IF('Total OH'!CL67="",#N/A,'Total OH'!CL67)</f>
        <v>#N/A</v>
      </c>
      <c r="CL66" s="67" t="e">
        <f>IF('Total OH'!CM67="",#N/A,'Total OH'!CM67)</f>
        <v>#N/A</v>
      </c>
      <c r="CM66" s="67" t="e">
        <f>IF('Total OH'!CN67="",#N/A,'Total OH'!CN67)</f>
        <v>#N/A</v>
      </c>
    </row>
    <row r="67" spans="1:91" ht="13.5" customHeight="1" x14ac:dyDescent="0.35">
      <c r="A67" s="67" t="str">
        <f>CONCATENATE('Total OH'!A68," ",'Total OH'!B68)</f>
        <v xml:space="preserve">Other 54 </v>
      </c>
      <c r="B67" s="67" t="e">
        <f>IF('Total OH'!C68="",#N/A,'Total OH'!C68)</f>
        <v>#N/A</v>
      </c>
      <c r="C67" s="67" t="e">
        <f>IF('Total OH'!D68="",#N/A,'Total OH'!D68)</f>
        <v>#N/A</v>
      </c>
      <c r="D67" s="67" t="e">
        <f>IF('Total OH'!E68="",#N/A,'Total OH'!E68)</f>
        <v>#N/A</v>
      </c>
      <c r="E67" s="67" t="e">
        <f>IF('Total OH'!F68="",#N/A,'Total OH'!F68)</f>
        <v>#N/A</v>
      </c>
      <c r="F67" s="67" t="e">
        <f>IF('Total OH'!G68="",#N/A,'Total OH'!G68)</f>
        <v>#N/A</v>
      </c>
      <c r="G67" s="67" t="e">
        <f>IF('Total OH'!H68="",#N/A,'Total OH'!H68)</f>
        <v>#N/A</v>
      </c>
      <c r="H67" s="67" t="e">
        <f>IF('Total OH'!I68="",#N/A,'Total OH'!I68)</f>
        <v>#N/A</v>
      </c>
      <c r="I67" s="67" t="e">
        <f>IF('Total OH'!J68="",#N/A,'Total OH'!J68)</f>
        <v>#N/A</v>
      </c>
      <c r="J67" s="67" t="e">
        <f>IF('Total OH'!K68="",#N/A,'Total OH'!K68)</f>
        <v>#N/A</v>
      </c>
      <c r="K67" s="67" t="e">
        <f>IF('Total OH'!L68="",#N/A,'Total OH'!L68)</f>
        <v>#N/A</v>
      </c>
      <c r="L67" s="67" t="e">
        <f>IF('Total OH'!M68="",#N/A,'Total OH'!M68)</f>
        <v>#N/A</v>
      </c>
      <c r="M67" s="67" t="e">
        <f>IF('Total OH'!N68="",#N/A,'Total OH'!N68)</f>
        <v>#N/A</v>
      </c>
      <c r="N67" s="67" t="e">
        <f>IF('Total OH'!O68="",#N/A,'Total OH'!O68)</f>
        <v>#N/A</v>
      </c>
      <c r="O67" s="67" t="e">
        <f>IF('Total OH'!P68="",#N/A,'Total OH'!P68)</f>
        <v>#N/A</v>
      </c>
      <c r="P67" s="67" t="e">
        <f>IF('Total OH'!Q68="",#N/A,'Total OH'!Q68)</f>
        <v>#N/A</v>
      </c>
      <c r="Q67" s="67" t="e">
        <f>IF('Total OH'!R68="",#N/A,'Total OH'!R68)</f>
        <v>#N/A</v>
      </c>
      <c r="R67" s="67" t="e">
        <f>IF('Total OH'!S68="",#N/A,'Total OH'!S68)</f>
        <v>#N/A</v>
      </c>
      <c r="S67" s="67" t="e">
        <f>IF('Total OH'!T68="",#N/A,'Total OH'!T68)</f>
        <v>#N/A</v>
      </c>
      <c r="T67" s="67" t="e">
        <f>IF('Total OH'!U68="",#N/A,'Total OH'!U68)</f>
        <v>#N/A</v>
      </c>
      <c r="U67" s="67" t="e">
        <f>IF('Total OH'!V68="",#N/A,'Total OH'!V68)</f>
        <v>#N/A</v>
      </c>
      <c r="V67" s="67" t="e">
        <f>IF('Total OH'!W68="",#N/A,'Total OH'!W68)</f>
        <v>#N/A</v>
      </c>
      <c r="W67" s="67" t="e">
        <f>IF('Total OH'!X68="",#N/A,'Total OH'!X68)</f>
        <v>#N/A</v>
      </c>
      <c r="X67" s="67" t="e">
        <f>IF('Total OH'!Y68="",#N/A,'Total OH'!Y68)</f>
        <v>#N/A</v>
      </c>
      <c r="Y67" s="67" t="e">
        <f>IF('Total OH'!Z68="",#N/A,'Total OH'!Z68)</f>
        <v>#N/A</v>
      </c>
      <c r="Z67" s="67" t="e">
        <f>IF('Total OH'!AA68="",#N/A,'Total OH'!AA68)</f>
        <v>#N/A</v>
      </c>
      <c r="AA67" s="67" t="e">
        <f>IF('Total OH'!AB68="",#N/A,'Total OH'!AB68)</f>
        <v>#N/A</v>
      </c>
      <c r="AB67" s="67" t="e">
        <f>IF('Total OH'!AC68="",#N/A,'Total OH'!AC68)</f>
        <v>#N/A</v>
      </c>
      <c r="AC67" s="67" t="e">
        <f>IF('Total OH'!AD68="",#N/A,'Total OH'!AD68)</f>
        <v>#N/A</v>
      </c>
      <c r="AD67" s="67" t="e">
        <f>IF('Total OH'!AE68="",#N/A,'Total OH'!AE68)</f>
        <v>#N/A</v>
      </c>
      <c r="AE67" s="67" t="e">
        <f>IF('Total OH'!AF68="",#N/A,'Total OH'!AF68)</f>
        <v>#N/A</v>
      </c>
      <c r="AF67" s="67" t="e">
        <f>IF('Total OH'!AG68="",#N/A,'Total OH'!AG68)</f>
        <v>#N/A</v>
      </c>
      <c r="AG67" s="67" t="e">
        <f>IF('Total OH'!AH68="",#N/A,'Total OH'!AH68)</f>
        <v>#N/A</v>
      </c>
      <c r="AH67" s="67" t="e">
        <f>IF('Total OH'!AI68="",#N/A,'Total OH'!AI68)</f>
        <v>#N/A</v>
      </c>
      <c r="AI67" s="67" t="e">
        <f>IF('Total OH'!AJ68="",#N/A,'Total OH'!AJ68)</f>
        <v>#N/A</v>
      </c>
      <c r="AJ67" s="67" t="e">
        <f>IF('Total OH'!AK68="",#N/A,'Total OH'!AK68)</f>
        <v>#N/A</v>
      </c>
      <c r="AK67" s="67" t="e">
        <f>IF('Total OH'!AL68="",#N/A,'Total OH'!AL68)</f>
        <v>#N/A</v>
      </c>
      <c r="AL67" s="67" t="e">
        <f>IF('Total OH'!AM68="",#N/A,'Total OH'!AM68)</f>
        <v>#N/A</v>
      </c>
      <c r="AM67" s="67" t="e">
        <f>IF('Total OH'!AN68="",#N/A,'Total OH'!AN68)</f>
        <v>#N/A</v>
      </c>
      <c r="AN67" s="67" t="e">
        <f>IF('Total OH'!AO68="",#N/A,'Total OH'!AO68)</f>
        <v>#N/A</v>
      </c>
      <c r="AO67" s="67" t="e">
        <f>IF('Total OH'!AP68="",#N/A,'Total OH'!AP68)</f>
        <v>#N/A</v>
      </c>
      <c r="AP67" s="67" t="e">
        <f>IF('Total OH'!AQ68="",#N/A,'Total OH'!AQ68)</f>
        <v>#N/A</v>
      </c>
      <c r="AQ67" s="67" t="e">
        <f>IF('Total OH'!AR68="",#N/A,'Total OH'!AR68)</f>
        <v>#N/A</v>
      </c>
      <c r="AR67" s="67" t="e">
        <f>IF('Total OH'!AS68="",#N/A,'Total OH'!AS68)</f>
        <v>#N/A</v>
      </c>
      <c r="AS67" s="67" t="e">
        <f>IF('Total OH'!AT68="",#N/A,'Total OH'!AT68)</f>
        <v>#N/A</v>
      </c>
      <c r="AT67" s="67" t="e">
        <f>IF('Total OH'!AU68="",#N/A,'Total OH'!AU68)</f>
        <v>#N/A</v>
      </c>
      <c r="AU67" s="67" t="e">
        <f>IF('Total OH'!AV68="",#N/A,'Total OH'!AV68)</f>
        <v>#N/A</v>
      </c>
      <c r="AV67" s="67" t="e">
        <f>IF('Total OH'!AW68="",#N/A,'Total OH'!AW68)</f>
        <v>#N/A</v>
      </c>
      <c r="AW67" s="67" t="e">
        <f>IF('Total OH'!AX68="",#N/A,'Total OH'!AX68)</f>
        <v>#N/A</v>
      </c>
      <c r="AX67" s="67" t="e">
        <f>IF('Total OH'!AY68="",#N/A,'Total OH'!AY68)</f>
        <v>#N/A</v>
      </c>
      <c r="AY67" s="67" t="e">
        <f>IF('Total OH'!AZ68="",#N/A,'Total OH'!AZ68)</f>
        <v>#N/A</v>
      </c>
      <c r="AZ67" s="67" t="e">
        <f>IF('Total OH'!BA68="",#N/A,'Total OH'!BA68)</f>
        <v>#N/A</v>
      </c>
      <c r="BA67" s="67" t="e">
        <f>IF('Total OH'!BB68="",#N/A,'Total OH'!BB68)</f>
        <v>#N/A</v>
      </c>
      <c r="BB67" s="67" t="e">
        <f>IF('Total OH'!BC68="",#N/A,'Total OH'!BC68)</f>
        <v>#N/A</v>
      </c>
      <c r="BC67" s="67" t="e">
        <f>IF('Total OH'!BD68="",#N/A,'Total OH'!BD68)</f>
        <v>#N/A</v>
      </c>
      <c r="BD67" s="67" t="e">
        <f>IF('Total OH'!BE68="",#N/A,'Total OH'!BE68)</f>
        <v>#N/A</v>
      </c>
      <c r="BE67" s="67" t="e">
        <f>IF('Total OH'!BF68="",#N/A,'Total OH'!BF68)</f>
        <v>#N/A</v>
      </c>
      <c r="BF67" s="67" t="e">
        <f>IF('Total OH'!BG68="",#N/A,'Total OH'!BG68)</f>
        <v>#N/A</v>
      </c>
      <c r="BG67" s="67" t="e">
        <f>IF('Total OH'!BH68="",#N/A,'Total OH'!BH68)</f>
        <v>#N/A</v>
      </c>
      <c r="BH67" s="67" t="e">
        <f>IF('Total OH'!BI68="",#N/A,'Total OH'!BI68)</f>
        <v>#N/A</v>
      </c>
      <c r="BI67" s="67" t="e">
        <f>IF('Total OH'!BJ68="",#N/A,'Total OH'!BJ68)</f>
        <v>#N/A</v>
      </c>
      <c r="BJ67" s="67" t="e">
        <f>IF('Total OH'!BK68="",#N/A,'Total OH'!BK68)</f>
        <v>#N/A</v>
      </c>
      <c r="BK67" s="67" t="e">
        <f>IF('Total OH'!BL68="",#N/A,'Total OH'!BL68)</f>
        <v>#N/A</v>
      </c>
      <c r="BL67" s="67" t="e">
        <f>IF('Total OH'!BM68="",#N/A,'Total OH'!BM68)</f>
        <v>#N/A</v>
      </c>
      <c r="BM67" s="67" t="e">
        <f>IF('Total OH'!BN68="",#N/A,'Total OH'!BN68)</f>
        <v>#N/A</v>
      </c>
      <c r="BN67" s="67" t="e">
        <f>IF('Total OH'!BO68="",#N/A,'Total OH'!BO68)</f>
        <v>#N/A</v>
      </c>
      <c r="BO67" s="67" t="e">
        <f>IF('Total OH'!BP68="",#N/A,'Total OH'!BP68)</f>
        <v>#N/A</v>
      </c>
      <c r="BP67" s="67" t="e">
        <f>IF('Total OH'!BQ68="",#N/A,'Total OH'!BQ68)</f>
        <v>#N/A</v>
      </c>
      <c r="BQ67" s="67" t="e">
        <f>IF('Total OH'!BR68="",#N/A,'Total OH'!BR68)</f>
        <v>#N/A</v>
      </c>
      <c r="BR67" s="67" t="e">
        <f>IF('Total OH'!BS68="",#N/A,'Total OH'!BS68)</f>
        <v>#N/A</v>
      </c>
      <c r="BS67" s="67" t="e">
        <f>IF('Total OH'!BT68="",#N/A,'Total OH'!BT68)</f>
        <v>#N/A</v>
      </c>
      <c r="BT67" s="67" t="e">
        <f>IF('Total OH'!BU68="",#N/A,'Total OH'!BU68)</f>
        <v>#N/A</v>
      </c>
      <c r="BU67" s="67" t="e">
        <f>IF('Total OH'!BV68="",#N/A,'Total OH'!BV68)</f>
        <v>#N/A</v>
      </c>
      <c r="BV67" s="67" t="e">
        <f>IF('Total OH'!BW68="",#N/A,'Total OH'!BW68)</f>
        <v>#N/A</v>
      </c>
      <c r="BW67" s="67" t="e">
        <f>IF('Total OH'!BX68="",#N/A,'Total OH'!BX68)</f>
        <v>#N/A</v>
      </c>
      <c r="BX67" s="67" t="e">
        <f>IF('Total OH'!BY68="",#N/A,'Total OH'!BY68)</f>
        <v>#N/A</v>
      </c>
      <c r="BY67" s="67" t="e">
        <f>IF('Total OH'!BZ68="",#N/A,'Total OH'!BZ68)</f>
        <v>#N/A</v>
      </c>
      <c r="BZ67" s="67" t="e">
        <f>IF('Total OH'!CA68="",#N/A,'Total OH'!CA68)</f>
        <v>#N/A</v>
      </c>
      <c r="CA67" s="67" t="e">
        <f>IF('Total OH'!CB68="",#N/A,'Total OH'!CB68)</f>
        <v>#N/A</v>
      </c>
      <c r="CB67" s="67" t="e">
        <f>IF('Total OH'!CC68="",#N/A,'Total OH'!CC68)</f>
        <v>#N/A</v>
      </c>
      <c r="CC67" s="67" t="e">
        <f>IF('Total OH'!CD68="",#N/A,'Total OH'!CD68)</f>
        <v>#N/A</v>
      </c>
      <c r="CD67" s="67" t="e">
        <f>IF('Total OH'!CE68="",#N/A,'Total OH'!CE68)</f>
        <v>#N/A</v>
      </c>
      <c r="CE67" s="67" t="e">
        <f>IF('Total OH'!CF68="",#N/A,'Total OH'!CF68)</f>
        <v>#N/A</v>
      </c>
      <c r="CF67" s="67" t="e">
        <f>IF('Total OH'!CG68="",#N/A,'Total OH'!CG68)</f>
        <v>#N/A</v>
      </c>
      <c r="CG67" s="67" t="e">
        <f>IF('Total OH'!CH68="",#N/A,'Total OH'!CH68)</f>
        <v>#N/A</v>
      </c>
      <c r="CH67" s="67" t="e">
        <f>IF('Total OH'!CI68="",#N/A,'Total OH'!CI68)</f>
        <v>#N/A</v>
      </c>
      <c r="CI67" s="67" t="e">
        <f>IF('Total OH'!CJ68="",#N/A,'Total OH'!CJ68)</f>
        <v>#N/A</v>
      </c>
      <c r="CJ67" s="67" t="e">
        <f>IF('Total OH'!CK68="",#N/A,'Total OH'!CK68)</f>
        <v>#N/A</v>
      </c>
      <c r="CK67" s="67" t="e">
        <f>IF('Total OH'!CL68="",#N/A,'Total OH'!CL68)</f>
        <v>#N/A</v>
      </c>
      <c r="CL67" s="67" t="e">
        <f>IF('Total OH'!CM68="",#N/A,'Total OH'!CM68)</f>
        <v>#N/A</v>
      </c>
      <c r="CM67" s="67" t="e">
        <f>IF('Total OH'!CN68="",#N/A,'Total OH'!CN68)</f>
        <v>#N/A</v>
      </c>
    </row>
    <row r="68" spans="1:91" ht="13.5" customHeight="1" x14ac:dyDescent="0.35">
      <c r="A68" s="67" t="str">
        <f>CONCATENATE('Total OH'!A69," ",'Total OH'!B69)</f>
        <v xml:space="preserve">Other 55 </v>
      </c>
      <c r="B68" s="67" t="e">
        <f>IF('Total OH'!C69="",#N/A,'Total OH'!C69)</f>
        <v>#N/A</v>
      </c>
      <c r="C68" s="67" t="e">
        <f>IF('Total OH'!D69="",#N/A,'Total OH'!D69)</f>
        <v>#N/A</v>
      </c>
      <c r="D68" s="67" t="e">
        <f>IF('Total OH'!E69="",#N/A,'Total OH'!E69)</f>
        <v>#N/A</v>
      </c>
      <c r="E68" s="67" t="e">
        <f>IF('Total OH'!F69="",#N/A,'Total OH'!F69)</f>
        <v>#N/A</v>
      </c>
      <c r="F68" s="67" t="e">
        <f>IF('Total OH'!G69="",#N/A,'Total OH'!G69)</f>
        <v>#N/A</v>
      </c>
      <c r="G68" s="67" t="e">
        <f>IF('Total OH'!H69="",#N/A,'Total OH'!H69)</f>
        <v>#N/A</v>
      </c>
      <c r="H68" s="67" t="e">
        <f>IF('Total OH'!I69="",#N/A,'Total OH'!I69)</f>
        <v>#N/A</v>
      </c>
      <c r="I68" s="67" t="e">
        <f>IF('Total OH'!J69="",#N/A,'Total OH'!J69)</f>
        <v>#N/A</v>
      </c>
      <c r="J68" s="67" t="e">
        <f>IF('Total OH'!K69="",#N/A,'Total OH'!K69)</f>
        <v>#N/A</v>
      </c>
      <c r="K68" s="67" t="e">
        <f>IF('Total OH'!L69="",#N/A,'Total OH'!L69)</f>
        <v>#N/A</v>
      </c>
      <c r="L68" s="67" t="e">
        <f>IF('Total OH'!M69="",#N/A,'Total OH'!M69)</f>
        <v>#N/A</v>
      </c>
      <c r="M68" s="67" t="e">
        <f>IF('Total OH'!N69="",#N/A,'Total OH'!N69)</f>
        <v>#N/A</v>
      </c>
      <c r="N68" s="67" t="e">
        <f>IF('Total OH'!O69="",#N/A,'Total OH'!O69)</f>
        <v>#N/A</v>
      </c>
      <c r="O68" s="67" t="e">
        <f>IF('Total OH'!P69="",#N/A,'Total OH'!P69)</f>
        <v>#N/A</v>
      </c>
      <c r="P68" s="67" t="e">
        <f>IF('Total OH'!Q69="",#N/A,'Total OH'!Q69)</f>
        <v>#N/A</v>
      </c>
      <c r="Q68" s="67" t="e">
        <f>IF('Total OH'!R69="",#N/A,'Total OH'!R69)</f>
        <v>#N/A</v>
      </c>
      <c r="R68" s="67" t="e">
        <f>IF('Total OH'!S69="",#N/A,'Total OH'!S69)</f>
        <v>#N/A</v>
      </c>
      <c r="S68" s="67" t="e">
        <f>IF('Total OH'!T69="",#N/A,'Total OH'!T69)</f>
        <v>#N/A</v>
      </c>
      <c r="T68" s="67" t="e">
        <f>IF('Total OH'!U69="",#N/A,'Total OH'!U69)</f>
        <v>#N/A</v>
      </c>
      <c r="U68" s="67" t="e">
        <f>IF('Total OH'!V69="",#N/A,'Total OH'!V69)</f>
        <v>#N/A</v>
      </c>
      <c r="V68" s="67" t="e">
        <f>IF('Total OH'!W69="",#N/A,'Total OH'!W69)</f>
        <v>#N/A</v>
      </c>
      <c r="W68" s="67" t="e">
        <f>IF('Total OH'!X69="",#N/A,'Total OH'!X69)</f>
        <v>#N/A</v>
      </c>
      <c r="X68" s="67" t="e">
        <f>IF('Total OH'!Y69="",#N/A,'Total OH'!Y69)</f>
        <v>#N/A</v>
      </c>
      <c r="Y68" s="67" t="e">
        <f>IF('Total OH'!Z69="",#N/A,'Total OH'!Z69)</f>
        <v>#N/A</v>
      </c>
      <c r="Z68" s="67" t="e">
        <f>IF('Total OH'!AA69="",#N/A,'Total OH'!AA69)</f>
        <v>#N/A</v>
      </c>
      <c r="AA68" s="67" t="e">
        <f>IF('Total OH'!AB69="",#N/A,'Total OH'!AB69)</f>
        <v>#N/A</v>
      </c>
      <c r="AB68" s="67" t="e">
        <f>IF('Total OH'!AC69="",#N/A,'Total OH'!AC69)</f>
        <v>#N/A</v>
      </c>
      <c r="AC68" s="67" t="e">
        <f>IF('Total OH'!AD69="",#N/A,'Total OH'!AD69)</f>
        <v>#N/A</v>
      </c>
      <c r="AD68" s="67" t="e">
        <f>IF('Total OH'!AE69="",#N/A,'Total OH'!AE69)</f>
        <v>#N/A</v>
      </c>
      <c r="AE68" s="67" t="e">
        <f>IF('Total OH'!AF69="",#N/A,'Total OH'!AF69)</f>
        <v>#N/A</v>
      </c>
      <c r="AF68" s="67" t="e">
        <f>IF('Total OH'!AG69="",#N/A,'Total OH'!AG69)</f>
        <v>#N/A</v>
      </c>
      <c r="AG68" s="67" t="e">
        <f>IF('Total OH'!AH69="",#N/A,'Total OH'!AH69)</f>
        <v>#N/A</v>
      </c>
      <c r="AH68" s="67" t="e">
        <f>IF('Total OH'!AI69="",#N/A,'Total OH'!AI69)</f>
        <v>#N/A</v>
      </c>
      <c r="AI68" s="67" t="e">
        <f>IF('Total OH'!AJ69="",#N/A,'Total OH'!AJ69)</f>
        <v>#N/A</v>
      </c>
      <c r="AJ68" s="67" t="e">
        <f>IF('Total OH'!AK69="",#N/A,'Total OH'!AK69)</f>
        <v>#N/A</v>
      </c>
      <c r="AK68" s="67" t="e">
        <f>IF('Total OH'!AL69="",#N/A,'Total OH'!AL69)</f>
        <v>#N/A</v>
      </c>
      <c r="AL68" s="67" t="e">
        <f>IF('Total OH'!AM69="",#N/A,'Total OH'!AM69)</f>
        <v>#N/A</v>
      </c>
      <c r="AM68" s="67" t="e">
        <f>IF('Total OH'!AN69="",#N/A,'Total OH'!AN69)</f>
        <v>#N/A</v>
      </c>
      <c r="AN68" s="67" t="e">
        <f>IF('Total OH'!AO69="",#N/A,'Total OH'!AO69)</f>
        <v>#N/A</v>
      </c>
      <c r="AO68" s="67" t="e">
        <f>IF('Total OH'!AP69="",#N/A,'Total OH'!AP69)</f>
        <v>#N/A</v>
      </c>
      <c r="AP68" s="67" t="e">
        <f>IF('Total OH'!AQ69="",#N/A,'Total OH'!AQ69)</f>
        <v>#N/A</v>
      </c>
      <c r="AQ68" s="67" t="e">
        <f>IF('Total OH'!AR69="",#N/A,'Total OH'!AR69)</f>
        <v>#N/A</v>
      </c>
      <c r="AR68" s="67" t="e">
        <f>IF('Total OH'!AS69="",#N/A,'Total OH'!AS69)</f>
        <v>#N/A</v>
      </c>
      <c r="AS68" s="67" t="e">
        <f>IF('Total OH'!AT69="",#N/A,'Total OH'!AT69)</f>
        <v>#N/A</v>
      </c>
      <c r="AT68" s="67" t="e">
        <f>IF('Total OH'!AU69="",#N/A,'Total OH'!AU69)</f>
        <v>#N/A</v>
      </c>
      <c r="AU68" s="67" t="e">
        <f>IF('Total OH'!AV69="",#N/A,'Total OH'!AV69)</f>
        <v>#N/A</v>
      </c>
      <c r="AV68" s="67" t="e">
        <f>IF('Total OH'!AW69="",#N/A,'Total OH'!AW69)</f>
        <v>#N/A</v>
      </c>
      <c r="AW68" s="67" t="e">
        <f>IF('Total OH'!AX69="",#N/A,'Total OH'!AX69)</f>
        <v>#N/A</v>
      </c>
      <c r="AX68" s="67" t="e">
        <f>IF('Total OH'!AY69="",#N/A,'Total OH'!AY69)</f>
        <v>#N/A</v>
      </c>
      <c r="AY68" s="67" t="e">
        <f>IF('Total OH'!AZ69="",#N/A,'Total OH'!AZ69)</f>
        <v>#N/A</v>
      </c>
      <c r="AZ68" s="67" t="e">
        <f>IF('Total OH'!BA69="",#N/A,'Total OH'!BA69)</f>
        <v>#N/A</v>
      </c>
      <c r="BA68" s="67" t="e">
        <f>IF('Total OH'!BB69="",#N/A,'Total OH'!BB69)</f>
        <v>#N/A</v>
      </c>
      <c r="BB68" s="67" t="e">
        <f>IF('Total OH'!BC69="",#N/A,'Total OH'!BC69)</f>
        <v>#N/A</v>
      </c>
      <c r="BC68" s="67" t="e">
        <f>IF('Total OH'!BD69="",#N/A,'Total OH'!BD69)</f>
        <v>#N/A</v>
      </c>
      <c r="BD68" s="67" t="e">
        <f>IF('Total OH'!BE69="",#N/A,'Total OH'!BE69)</f>
        <v>#N/A</v>
      </c>
      <c r="BE68" s="67" t="e">
        <f>IF('Total OH'!BF69="",#N/A,'Total OH'!BF69)</f>
        <v>#N/A</v>
      </c>
      <c r="BF68" s="67" t="e">
        <f>IF('Total OH'!BG69="",#N/A,'Total OH'!BG69)</f>
        <v>#N/A</v>
      </c>
      <c r="BG68" s="67" t="e">
        <f>IF('Total OH'!BH69="",#N/A,'Total OH'!BH69)</f>
        <v>#N/A</v>
      </c>
      <c r="BH68" s="67" t="e">
        <f>IF('Total OH'!BI69="",#N/A,'Total OH'!BI69)</f>
        <v>#N/A</v>
      </c>
      <c r="BI68" s="67" t="e">
        <f>IF('Total OH'!BJ69="",#N/A,'Total OH'!BJ69)</f>
        <v>#N/A</v>
      </c>
      <c r="BJ68" s="67" t="e">
        <f>IF('Total OH'!BK69="",#N/A,'Total OH'!BK69)</f>
        <v>#N/A</v>
      </c>
      <c r="BK68" s="67" t="e">
        <f>IF('Total OH'!BL69="",#N/A,'Total OH'!BL69)</f>
        <v>#N/A</v>
      </c>
      <c r="BL68" s="67" t="e">
        <f>IF('Total OH'!BM69="",#N/A,'Total OH'!BM69)</f>
        <v>#N/A</v>
      </c>
      <c r="BM68" s="67" t="e">
        <f>IF('Total OH'!BN69="",#N/A,'Total OH'!BN69)</f>
        <v>#N/A</v>
      </c>
      <c r="BN68" s="67" t="e">
        <f>IF('Total OH'!BO69="",#N/A,'Total OH'!BO69)</f>
        <v>#N/A</v>
      </c>
      <c r="BO68" s="67" t="e">
        <f>IF('Total OH'!BP69="",#N/A,'Total OH'!BP69)</f>
        <v>#N/A</v>
      </c>
      <c r="BP68" s="67" t="e">
        <f>IF('Total OH'!BQ69="",#N/A,'Total OH'!BQ69)</f>
        <v>#N/A</v>
      </c>
      <c r="BQ68" s="67" t="e">
        <f>IF('Total OH'!BR69="",#N/A,'Total OH'!BR69)</f>
        <v>#N/A</v>
      </c>
      <c r="BR68" s="67" t="e">
        <f>IF('Total OH'!BS69="",#N/A,'Total OH'!BS69)</f>
        <v>#N/A</v>
      </c>
      <c r="BS68" s="67" t="e">
        <f>IF('Total OH'!BT69="",#N/A,'Total OH'!BT69)</f>
        <v>#N/A</v>
      </c>
      <c r="BT68" s="67" t="e">
        <f>IF('Total OH'!BU69="",#N/A,'Total OH'!BU69)</f>
        <v>#N/A</v>
      </c>
      <c r="BU68" s="67" t="e">
        <f>IF('Total OH'!BV69="",#N/A,'Total OH'!BV69)</f>
        <v>#N/A</v>
      </c>
      <c r="BV68" s="67" t="e">
        <f>IF('Total OH'!BW69="",#N/A,'Total OH'!BW69)</f>
        <v>#N/A</v>
      </c>
      <c r="BW68" s="67" t="e">
        <f>IF('Total OH'!BX69="",#N/A,'Total OH'!BX69)</f>
        <v>#N/A</v>
      </c>
      <c r="BX68" s="67" t="e">
        <f>IF('Total OH'!BY69="",#N/A,'Total OH'!BY69)</f>
        <v>#N/A</v>
      </c>
      <c r="BY68" s="67" t="e">
        <f>IF('Total OH'!BZ69="",#N/A,'Total OH'!BZ69)</f>
        <v>#N/A</v>
      </c>
      <c r="BZ68" s="67" t="e">
        <f>IF('Total OH'!CA69="",#N/A,'Total OH'!CA69)</f>
        <v>#N/A</v>
      </c>
      <c r="CA68" s="67" t="e">
        <f>IF('Total OH'!CB69="",#N/A,'Total OH'!CB69)</f>
        <v>#N/A</v>
      </c>
      <c r="CB68" s="67" t="e">
        <f>IF('Total OH'!CC69="",#N/A,'Total OH'!CC69)</f>
        <v>#N/A</v>
      </c>
      <c r="CC68" s="67" t="e">
        <f>IF('Total OH'!CD69="",#N/A,'Total OH'!CD69)</f>
        <v>#N/A</v>
      </c>
      <c r="CD68" s="67" t="e">
        <f>IF('Total OH'!CE69="",#N/A,'Total OH'!CE69)</f>
        <v>#N/A</v>
      </c>
      <c r="CE68" s="67" t="e">
        <f>IF('Total OH'!CF69="",#N/A,'Total OH'!CF69)</f>
        <v>#N/A</v>
      </c>
      <c r="CF68" s="67" t="e">
        <f>IF('Total OH'!CG69="",#N/A,'Total OH'!CG69)</f>
        <v>#N/A</v>
      </c>
      <c r="CG68" s="67" t="e">
        <f>IF('Total OH'!CH69="",#N/A,'Total OH'!CH69)</f>
        <v>#N/A</v>
      </c>
      <c r="CH68" s="67" t="e">
        <f>IF('Total OH'!CI69="",#N/A,'Total OH'!CI69)</f>
        <v>#N/A</v>
      </c>
      <c r="CI68" s="67" t="e">
        <f>IF('Total OH'!CJ69="",#N/A,'Total OH'!CJ69)</f>
        <v>#N/A</v>
      </c>
      <c r="CJ68" s="67" t="e">
        <f>IF('Total OH'!CK69="",#N/A,'Total OH'!CK69)</f>
        <v>#N/A</v>
      </c>
      <c r="CK68" s="67" t="e">
        <f>IF('Total OH'!CL69="",#N/A,'Total OH'!CL69)</f>
        <v>#N/A</v>
      </c>
      <c r="CL68" s="67" t="e">
        <f>IF('Total OH'!CM69="",#N/A,'Total OH'!CM69)</f>
        <v>#N/A</v>
      </c>
      <c r="CM68" s="67" t="e">
        <f>IF('Total OH'!CN69="",#N/A,'Total OH'!CN69)</f>
        <v>#N/A</v>
      </c>
    </row>
    <row r="69" spans="1:91" ht="13.5" customHeight="1" x14ac:dyDescent="0.35">
      <c r="A69" s="67" t="str">
        <f>CONCATENATE('Total OH'!A70," ",'Total OH'!B70)</f>
        <v xml:space="preserve">Other 56 </v>
      </c>
      <c r="B69" s="67" t="e">
        <f>IF('Total OH'!C70="",#N/A,'Total OH'!C70)</f>
        <v>#N/A</v>
      </c>
      <c r="C69" s="67" t="e">
        <f>IF('Total OH'!D70="",#N/A,'Total OH'!D70)</f>
        <v>#N/A</v>
      </c>
      <c r="D69" s="67" t="e">
        <f>IF('Total OH'!E70="",#N/A,'Total OH'!E70)</f>
        <v>#N/A</v>
      </c>
      <c r="E69" s="67" t="e">
        <f>IF('Total OH'!F70="",#N/A,'Total OH'!F70)</f>
        <v>#N/A</v>
      </c>
      <c r="F69" s="67" t="e">
        <f>IF('Total OH'!G70="",#N/A,'Total OH'!G70)</f>
        <v>#N/A</v>
      </c>
      <c r="G69" s="67" t="e">
        <f>IF('Total OH'!H70="",#N/A,'Total OH'!H70)</f>
        <v>#N/A</v>
      </c>
      <c r="H69" s="67" t="e">
        <f>IF('Total OH'!I70="",#N/A,'Total OH'!I70)</f>
        <v>#N/A</v>
      </c>
      <c r="I69" s="67" t="e">
        <f>IF('Total OH'!J70="",#N/A,'Total OH'!J70)</f>
        <v>#N/A</v>
      </c>
      <c r="J69" s="67" t="e">
        <f>IF('Total OH'!K70="",#N/A,'Total OH'!K70)</f>
        <v>#N/A</v>
      </c>
      <c r="K69" s="67" t="e">
        <f>IF('Total OH'!L70="",#N/A,'Total OH'!L70)</f>
        <v>#N/A</v>
      </c>
      <c r="L69" s="67" t="e">
        <f>IF('Total OH'!M70="",#N/A,'Total OH'!M70)</f>
        <v>#N/A</v>
      </c>
      <c r="M69" s="67" t="e">
        <f>IF('Total OH'!N70="",#N/A,'Total OH'!N70)</f>
        <v>#N/A</v>
      </c>
      <c r="N69" s="67" t="e">
        <f>IF('Total OH'!O70="",#N/A,'Total OH'!O70)</f>
        <v>#N/A</v>
      </c>
      <c r="O69" s="67" t="e">
        <f>IF('Total OH'!P70="",#N/A,'Total OH'!P70)</f>
        <v>#N/A</v>
      </c>
      <c r="P69" s="67" t="e">
        <f>IF('Total OH'!Q70="",#N/A,'Total OH'!Q70)</f>
        <v>#N/A</v>
      </c>
      <c r="Q69" s="67" t="e">
        <f>IF('Total OH'!R70="",#N/A,'Total OH'!R70)</f>
        <v>#N/A</v>
      </c>
      <c r="R69" s="67" t="e">
        <f>IF('Total OH'!S70="",#N/A,'Total OH'!S70)</f>
        <v>#N/A</v>
      </c>
      <c r="S69" s="67" t="e">
        <f>IF('Total OH'!T70="",#N/A,'Total OH'!T70)</f>
        <v>#N/A</v>
      </c>
      <c r="T69" s="67" t="e">
        <f>IF('Total OH'!U70="",#N/A,'Total OH'!U70)</f>
        <v>#N/A</v>
      </c>
      <c r="U69" s="67" t="e">
        <f>IF('Total OH'!V70="",#N/A,'Total OH'!V70)</f>
        <v>#N/A</v>
      </c>
      <c r="V69" s="67" t="e">
        <f>IF('Total OH'!W70="",#N/A,'Total OH'!W70)</f>
        <v>#N/A</v>
      </c>
      <c r="W69" s="67" t="e">
        <f>IF('Total OH'!X70="",#N/A,'Total OH'!X70)</f>
        <v>#N/A</v>
      </c>
      <c r="X69" s="67" t="e">
        <f>IF('Total OH'!Y70="",#N/A,'Total OH'!Y70)</f>
        <v>#N/A</v>
      </c>
      <c r="Y69" s="67" t="e">
        <f>IF('Total OH'!Z70="",#N/A,'Total OH'!Z70)</f>
        <v>#N/A</v>
      </c>
      <c r="Z69" s="67" t="e">
        <f>IF('Total OH'!AA70="",#N/A,'Total OH'!AA70)</f>
        <v>#N/A</v>
      </c>
      <c r="AA69" s="67" t="e">
        <f>IF('Total OH'!AB70="",#N/A,'Total OH'!AB70)</f>
        <v>#N/A</v>
      </c>
      <c r="AB69" s="67" t="e">
        <f>IF('Total OH'!AC70="",#N/A,'Total OH'!AC70)</f>
        <v>#N/A</v>
      </c>
      <c r="AC69" s="67" t="e">
        <f>IF('Total OH'!AD70="",#N/A,'Total OH'!AD70)</f>
        <v>#N/A</v>
      </c>
      <c r="AD69" s="67" t="e">
        <f>IF('Total OH'!AE70="",#N/A,'Total OH'!AE70)</f>
        <v>#N/A</v>
      </c>
      <c r="AE69" s="67" t="e">
        <f>IF('Total OH'!AF70="",#N/A,'Total OH'!AF70)</f>
        <v>#N/A</v>
      </c>
      <c r="AF69" s="67" t="e">
        <f>IF('Total OH'!AG70="",#N/A,'Total OH'!AG70)</f>
        <v>#N/A</v>
      </c>
      <c r="AG69" s="67" t="e">
        <f>IF('Total OH'!AH70="",#N/A,'Total OH'!AH70)</f>
        <v>#N/A</v>
      </c>
      <c r="AH69" s="67" t="e">
        <f>IF('Total OH'!AI70="",#N/A,'Total OH'!AI70)</f>
        <v>#N/A</v>
      </c>
      <c r="AI69" s="67" t="e">
        <f>IF('Total OH'!AJ70="",#N/A,'Total OH'!AJ70)</f>
        <v>#N/A</v>
      </c>
      <c r="AJ69" s="67" t="e">
        <f>IF('Total OH'!AK70="",#N/A,'Total OH'!AK70)</f>
        <v>#N/A</v>
      </c>
      <c r="AK69" s="67" t="e">
        <f>IF('Total OH'!AL70="",#N/A,'Total OH'!AL70)</f>
        <v>#N/A</v>
      </c>
      <c r="AL69" s="67" t="e">
        <f>IF('Total OH'!AM70="",#N/A,'Total OH'!AM70)</f>
        <v>#N/A</v>
      </c>
      <c r="AM69" s="67" t="e">
        <f>IF('Total OH'!AN70="",#N/A,'Total OH'!AN70)</f>
        <v>#N/A</v>
      </c>
      <c r="AN69" s="67" t="e">
        <f>IF('Total OH'!AO70="",#N/A,'Total OH'!AO70)</f>
        <v>#N/A</v>
      </c>
      <c r="AO69" s="67" t="e">
        <f>IF('Total OH'!AP70="",#N/A,'Total OH'!AP70)</f>
        <v>#N/A</v>
      </c>
      <c r="AP69" s="67" t="e">
        <f>IF('Total OH'!AQ70="",#N/A,'Total OH'!AQ70)</f>
        <v>#N/A</v>
      </c>
      <c r="AQ69" s="67" t="e">
        <f>IF('Total OH'!AR70="",#N/A,'Total OH'!AR70)</f>
        <v>#N/A</v>
      </c>
      <c r="AR69" s="67" t="e">
        <f>IF('Total OH'!AS70="",#N/A,'Total OH'!AS70)</f>
        <v>#N/A</v>
      </c>
      <c r="AS69" s="67" t="e">
        <f>IF('Total OH'!AT70="",#N/A,'Total OH'!AT70)</f>
        <v>#N/A</v>
      </c>
      <c r="AT69" s="67" t="e">
        <f>IF('Total OH'!AU70="",#N/A,'Total OH'!AU70)</f>
        <v>#N/A</v>
      </c>
      <c r="AU69" s="67" t="e">
        <f>IF('Total OH'!AV70="",#N/A,'Total OH'!AV70)</f>
        <v>#N/A</v>
      </c>
      <c r="AV69" s="67" t="e">
        <f>IF('Total OH'!AW70="",#N/A,'Total OH'!AW70)</f>
        <v>#N/A</v>
      </c>
      <c r="AW69" s="67" t="e">
        <f>IF('Total OH'!AX70="",#N/A,'Total OH'!AX70)</f>
        <v>#N/A</v>
      </c>
      <c r="AX69" s="67" t="e">
        <f>IF('Total OH'!AY70="",#N/A,'Total OH'!AY70)</f>
        <v>#N/A</v>
      </c>
      <c r="AY69" s="67" t="e">
        <f>IF('Total OH'!AZ70="",#N/A,'Total OH'!AZ70)</f>
        <v>#N/A</v>
      </c>
      <c r="AZ69" s="67" t="e">
        <f>IF('Total OH'!BA70="",#N/A,'Total OH'!BA70)</f>
        <v>#N/A</v>
      </c>
      <c r="BA69" s="67" t="e">
        <f>IF('Total OH'!BB70="",#N/A,'Total OH'!BB70)</f>
        <v>#N/A</v>
      </c>
      <c r="BB69" s="67" t="e">
        <f>IF('Total OH'!BC70="",#N/A,'Total OH'!BC70)</f>
        <v>#N/A</v>
      </c>
      <c r="BC69" s="67" t="e">
        <f>IF('Total OH'!BD70="",#N/A,'Total OH'!BD70)</f>
        <v>#N/A</v>
      </c>
      <c r="BD69" s="67" t="e">
        <f>IF('Total OH'!BE70="",#N/A,'Total OH'!BE70)</f>
        <v>#N/A</v>
      </c>
      <c r="BE69" s="67" t="e">
        <f>IF('Total OH'!BF70="",#N/A,'Total OH'!BF70)</f>
        <v>#N/A</v>
      </c>
      <c r="BF69" s="67" t="e">
        <f>IF('Total OH'!BG70="",#N/A,'Total OH'!BG70)</f>
        <v>#N/A</v>
      </c>
      <c r="BG69" s="67" t="e">
        <f>IF('Total OH'!BH70="",#N/A,'Total OH'!BH70)</f>
        <v>#N/A</v>
      </c>
      <c r="BH69" s="67" t="e">
        <f>IF('Total OH'!BI70="",#N/A,'Total OH'!BI70)</f>
        <v>#N/A</v>
      </c>
      <c r="BI69" s="67" t="e">
        <f>IF('Total OH'!BJ70="",#N/A,'Total OH'!BJ70)</f>
        <v>#N/A</v>
      </c>
      <c r="BJ69" s="67" t="e">
        <f>IF('Total OH'!BK70="",#N/A,'Total OH'!BK70)</f>
        <v>#N/A</v>
      </c>
      <c r="BK69" s="67" t="e">
        <f>IF('Total OH'!BL70="",#N/A,'Total OH'!BL70)</f>
        <v>#N/A</v>
      </c>
      <c r="BL69" s="67" t="e">
        <f>IF('Total OH'!BM70="",#N/A,'Total OH'!BM70)</f>
        <v>#N/A</v>
      </c>
      <c r="BM69" s="67" t="e">
        <f>IF('Total OH'!BN70="",#N/A,'Total OH'!BN70)</f>
        <v>#N/A</v>
      </c>
      <c r="BN69" s="67" t="e">
        <f>IF('Total OH'!BO70="",#N/A,'Total OH'!BO70)</f>
        <v>#N/A</v>
      </c>
      <c r="BO69" s="67" t="e">
        <f>IF('Total OH'!BP70="",#N/A,'Total OH'!BP70)</f>
        <v>#N/A</v>
      </c>
      <c r="BP69" s="67" t="e">
        <f>IF('Total OH'!BQ70="",#N/A,'Total OH'!BQ70)</f>
        <v>#N/A</v>
      </c>
      <c r="BQ69" s="67" t="e">
        <f>IF('Total OH'!BR70="",#N/A,'Total OH'!BR70)</f>
        <v>#N/A</v>
      </c>
      <c r="BR69" s="67" t="e">
        <f>IF('Total OH'!BS70="",#N/A,'Total OH'!BS70)</f>
        <v>#N/A</v>
      </c>
      <c r="BS69" s="67" t="e">
        <f>IF('Total OH'!BT70="",#N/A,'Total OH'!BT70)</f>
        <v>#N/A</v>
      </c>
      <c r="BT69" s="67" t="e">
        <f>IF('Total OH'!BU70="",#N/A,'Total OH'!BU70)</f>
        <v>#N/A</v>
      </c>
      <c r="BU69" s="67" t="e">
        <f>IF('Total OH'!BV70="",#N/A,'Total OH'!BV70)</f>
        <v>#N/A</v>
      </c>
      <c r="BV69" s="67" t="e">
        <f>IF('Total OH'!BW70="",#N/A,'Total OH'!BW70)</f>
        <v>#N/A</v>
      </c>
      <c r="BW69" s="67" t="e">
        <f>IF('Total OH'!BX70="",#N/A,'Total OH'!BX70)</f>
        <v>#N/A</v>
      </c>
      <c r="BX69" s="67" t="e">
        <f>IF('Total OH'!BY70="",#N/A,'Total OH'!BY70)</f>
        <v>#N/A</v>
      </c>
      <c r="BY69" s="67" t="e">
        <f>IF('Total OH'!BZ70="",#N/A,'Total OH'!BZ70)</f>
        <v>#N/A</v>
      </c>
      <c r="BZ69" s="67" t="e">
        <f>IF('Total OH'!CA70="",#N/A,'Total OH'!CA70)</f>
        <v>#N/A</v>
      </c>
      <c r="CA69" s="67" t="e">
        <f>IF('Total OH'!CB70="",#N/A,'Total OH'!CB70)</f>
        <v>#N/A</v>
      </c>
      <c r="CB69" s="67" t="e">
        <f>IF('Total OH'!CC70="",#N/A,'Total OH'!CC70)</f>
        <v>#N/A</v>
      </c>
      <c r="CC69" s="67" t="e">
        <f>IF('Total OH'!CD70="",#N/A,'Total OH'!CD70)</f>
        <v>#N/A</v>
      </c>
      <c r="CD69" s="67" t="e">
        <f>IF('Total OH'!CE70="",#N/A,'Total OH'!CE70)</f>
        <v>#N/A</v>
      </c>
      <c r="CE69" s="67" t="e">
        <f>IF('Total OH'!CF70="",#N/A,'Total OH'!CF70)</f>
        <v>#N/A</v>
      </c>
      <c r="CF69" s="67" t="e">
        <f>IF('Total OH'!CG70="",#N/A,'Total OH'!CG70)</f>
        <v>#N/A</v>
      </c>
      <c r="CG69" s="67" t="e">
        <f>IF('Total OH'!CH70="",#N/A,'Total OH'!CH70)</f>
        <v>#N/A</v>
      </c>
      <c r="CH69" s="67" t="e">
        <f>IF('Total OH'!CI70="",#N/A,'Total OH'!CI70)</f>
        <v>#N/A</v>
      </c>
      <c r="CI69" s="67" t="e">
        <f>IF('Total OH'!CJ70="",#N/A,'Total OH'!CJ70)</f>
        <v>#N/A</v>
      </c>
      <c r="CJ69" s="67" t="e">
        <f>IF('Total OH'!CK70="",#N/A,'Total OH'!CK70)</f>
        <v>#N/A</v>
      </c>
      <c r="CK69" s="67" t="e">
        <f>IF('Total OH'!CL70="",#N/A,'Total OH'!CL70)</f>
        <v>#N/A</v>
      </c>
      <c r="CL69" s="67" t="e">
        <f>IF('Total OH'!CM70="",#N/A,'Total OH'!CM70)</f>
        <v>#N/A</v>
      </c>
      <c r="CM69" s="67" t="e">
        <f>IF('Total OH'!CN70="",#N/A,'Total OH'!CN70)</f>
        <v>#N/A</v>
      </c>
    </row>
    <row r="70" spans="1:91" ht="13.5" customHeight="1" x14ac:dyDescent="0.35">
      <c r="A70" s="67" t="str">
        <f>CONCATENATE('Total OH'!A71," ",'Total OH'!B71)</f>
        <v xml:space="preserve">Other 57 </v>
      </c>
      <c r="B70" s="67" t="e">
        <f>IF('Total OH'!C71="",#N/A,'Total OH'!C71)</f>
        <v>#N/A</v>
      </c>
      <c r="C70" s="67" t="e">
        <f>IF('Total OH'!D71="",#N/A,'Total OH'!D71)</f>
        <v>#N/A</v>
      </c>
      <c r="D70" s="67" t="e">
        <f>IF('Total OH'!E71="",#N/A,'Total OH'!E71)</f>
        <v>#N/A</v>
      </c>
      <c r="E70" s="67" t="e">
        <f>IF('Total OH'!F71="",#N/A,'Total OH'!F71)</f>
        <v>#N/A</v>
      </c>
      <c r="F70" s="67" t="e">
        <f>IF('Total OH'!G71="",#N/A,'Total OH'!G71)</f>
        <v>#N/A</v>
      </c>
      <c r="G70" s="67" t="e">
        <f>IF('Total OH'!H71="",#N/A,'Total OH'!H71)</f>
        <v>#N/A</v>
      </c>
      <c r="H70" s="67" t="e">
        <f>IF('Total OH'!I71="",#N/A,'Total OH'!I71)</f>
        <v>#N/A</v>
      </c>
      <c r="I70" s="67" t="e">
        <f>IF('Total OH'!J71="",#N/A,'Total OH'!J71)</f>
        <v>#N/A</v>
      </c>
      <c r="J70" s="67" t="e">
        <f>IF('Total OH'!K71="",#N/A,'Total OH'!K71)</f>
        <v>#N/A</v>
      </c>
      <c r="K70" s="67" t="e">
        <f>IF('Total OH'!L71="",#N/A,'Total OH'!L71)</f>
        <v>#N/A</v>
      </c>
      <c r="L70" s="67" t="e">
        <f>IF('Total OH'!M71="",#N/A,'Total OH'!M71)</f>
        <v>#N/A</v>
      </c>
      <c r="M70" s="67" t="e">
        <f>IF('Total OH'!N71="",#N/A,'Total OH'!N71)</f>
        <v>#N/A</v>
      </c>
      <c r="N70" s="67" t="e">
        <f>IF('Total OH'!O71="",#N/A,'Total OH'!O71)</f>
        <v>#N/A</v>
      </c>
      <c r="O70" s="67" t="e">
        <f>IF('Total OH'!P71="",#N/A,'Total OH'!P71)</f>
        <v>#N/A</v>
      </c>
      <c r="P70" s="67" t="e">
        <f>IF('Total OH'!Q71="",#N/A,'Total OH'!Q71)</f>
        <v>#N/A</v>
      </c>
      <c r="Q70" s="67" t="e">
        <f>IF('Total OH'!R71="",#N/A,'Total OH'!R71)</f>
        <v>#N/A</v>
      </c>
      <c r="R70" s="67" t="e">
        <f>IF('Total OH'!S71="",#N/A,'Total OH'!S71)</f>
        <v>#N/A</v>
      </c>
      <c r="S70" s="67" t="e">
        <f>IF('Total OH'!T71="",#N/A,'Total OH'!T71)</f>
        <v>#N/A</v>
      </c>
      <c r="T70" s="67" t="e">
        <f>IF('Total OH'!U71="",#N/A,'Total OH'!U71)</f>
        <v>#N/A</v>
      </c>
      <c r="U70" s="67" t="e">
        <f>IF('Total OH'!V71="",#N/A,'Total OH'!V71)</f>
        <v>#N/A</v>
      </c>
      <c r="V70" s="67" t="e">
        <f>IF('Total OH'!W71="",#N/A,'Total OH'!W71)</f>
        <v>#N/A</v>
      </c>
      <c r="W70" s="67" t="e">
        <f>IF('Total OH'!X71="",#N/A,'Total OH'!X71)</f>
        <v>#N/A</v>
      </c>
      <c r="X70" s="67" t="e">
        <f>IF('Total OH'!Y71="",#N/A,'Total OH'!Y71)</f>
        <v>#N/A</v>
      </c>
      <c r="Y70" s="67" t="e">
        <f>IF('Total OH'!Z71="",#N/A,'Total OH'!Z71)</f>
        <v>#N/A</v>
      </c>
      <c r="Z70" s="67" t="e">
        <f>IF('Total OH'!AA71="",#N/A,'Total OH'!AA71)</f>
        <v>#N/A</v>
      </c>
      <c r="AA70" s="67" t="e">
        <f>IF('Total OH'!AB71="",#N/A,'Total OH'!AB71)</f>
        <v>#N/A</v>
      </c>
      <c r="AB70" s="67" t="e">
        <f>IF('Total OH'!AC71="",#N/A,'Total OH'!AC71)</f>
        <v>#N/A</v>
      </c>
      <c r="AC70" s="67" t="e">
        <f>IF('Total OH'!AD71="",#N/A,'Total OH'!AD71)</f>
        <v>#N/A</v>
      </c>
      <c r="AD70" s="67" t="e">
        <f>IF('Total OH'!AE71="",#N/A,'Total OH'!AE71)</f>
        <v>#N/A</v>
      </c>
      <c r="AE70" s="67" t="e">
        <f>IF('Total OH'!AF71="",#N/A,'Total OH'!AF71)</f>
        <v>#N/A</v>
      </c>
      <c r="AF70" s="67" t="e">
        <f>IF('Total OH'!AG71="",#N/A,'Total OH'!AG71)</f>
        <v>#N/A</v>
      </c>
      <c r="AG70" s="67" t="e">
        <f>IF('Total OH'!AH71="",#N/A,'Total OH'!AH71)</f>
        <v>#N/A</v>
      </c>
      <c r="AH70" s="67" t="e">
        <f>IF('Total OH'!AI71="",#N/A,'Total OH'!AI71)</f>
        <v>#N/A</v>
      </c>
      <c r="AI70" s="67" t="e">
        <f>IF('Total OH'!AJ71="",#N/A,'Total OH'!AJ71)</f>
        <v>#N/A</v>
      </c>
      <c r="AJ70" s="67" t="e">
        <f>IF('Total OH'!AK71="",#N/A,'Total OH'!AK71)</f>
        <v>#N/A</v>
      </c>
      <c r="AK70" s="67" t="e">
        <f>IF('Total OH'!AL71="",#N/A,'Total OH'!AL71)</f>
        <v>#N/A</v>
      </c>
      <c r="AL70" s="67" t="e">
        <f>IF('Total OH'!AM71="",#N/A,'Total OH'!AM71)</f>
        <v>#N/A</v>
      </c>
      <c r="AM70" s="67" t="e">
        <f>IF('Total OH'!AN71="",#N/A,'Total OH'!AN71)</f>
        <v>#N/A</v>
      </c>
      <c r="AN70" s="67" t="e">
        <f>IF('Total OH'!AO71="",#N/A,'Total OH'!AO71)</f>
        <v>#N/A</v>
      </c>
      <c r="AO70" s="67" t="e">
        <f>IF('Total OH'!AP71="",#N/A,'Total OH'!AP71)</f>
        <v>#N/A</v>
      </c>
      <c r="AP70" s="67" t="e">
        <f>IF('Total OH'!AQ71="",#N/A,'Total OH'!AQ71)</f>
        <v>#N/A</v>
      </c>
      <c r="AQ70" s="67" t="e">
        <f>IF('Total OH'!AR71="",#N/A,'Total OH'!AR71)</f>
        <v>#N/A</v>
      </c>
      <c r="AR70" s="67" t="e">
        <f>IF('Total OH'!AS71="",#N/A,'Total OH'!AS71)</f>
        <v>#N/A</v>
      </c>
      <c r="AS70" s="67" t="e">
        <f>IF('Total OH'!AT71="",#N/A,'Total OH'!AT71)</f>
        <v>#N/A</v>
      </c>
      <c r="AT70" s="67" t="e">
        <f>IF('Total OH'!AU71="",#N/A,'Total OH'!AU71)</f>
        <v>#N/A</v>
      </c>
      <c r="AU70" s="67" t="e">
        <f>IF('Total OH'!AV71="",#N/A,'Total OH'!AV71)</f>
        <v>#N/A</v>
      </c>
      <c r="AV70" s="67" t="e">
        <f>IF('Total OH'!AW71="",#N/A,'Total OH'!AW71)</f>
        <v>#N/A</v>
      </c>
      <c r="AW70" s="67" t="e">
        <f>IF('Total OH'!AX71="",#N/A,'Total OH'!AX71)</f>
        <v>#N/A</v>
      </c>
      <c r="AX70" s="67" t="e">
        <f>IF('Total OH'!AY71="",#N/A,'Total OH'!AY71)</f>
        <v>#N/A</v>
      </c>
      <c r="AY70" s="67" t="e">
        <f>IF('Total OH'!AZ71="",#N/A,'Total OH'!AZ71)</f>
        <v>#N/A</v>
      </c>
      <c r="AZ70" s="67" t="e">
        <f>IF('Total OH'!BA71="",#N/A,'Total OH'!BA71)</f>
        <v>#N/A</v>
      </c>
      <c r="BA70" s="67" t="e">
        <f>IF('Total OH'!BB71="",#N/A,'Total OH'!BB71)</f>
        <v>#N/A</v>
      </c>
      <c r="BB70" s="67" t="e">
        <f>IF('Total OH'!BC71="",#N/A,'Total OH'!BC71)</f>
        <v>#N/A</v>
      </c>
      <c r="BC70" s="67" t="e">
        <f>IF('Total OH'!BD71="",#N/A,'Total OH'!BD71)</f>
        <v>#N/A</v>
      </c>
      <c r="BD70" s="67" t="e">
        <f>IF('Total OH'!BE71="",#N/A,'Total OH'!BE71)</f>
        <v>#N/A</v>
      </c>
      <c r="BE70" s="67" t="e">
        <f>IF('Total OH'!BF71="",#N/A,'Total OH'!BF71)</f>
        <v>#N/A</v>
      </c>
      <c r="BF70" s="67" t="e">
        <f>IF('Total OH'!BG71="",#N/A,'Total OH'!BG71)</f>
        <v>#N/A</v>
      </c>
      <c r="BG70" s="67" t="e">
        <f>IF('Total OH'!BH71="",#N/A,'Total OH'!BH71)</f>
        <v>#N/A</v>
      </c>
      <c r="BH70" s="67" t="e">
        <f>IF('Total OH'!BI71="",#N/A,'Total OH'!BI71)</f>
        <v>#N/A</v>
      </c>
      <c r="BI70" s="67" t="e">
        <f>IF('Total OH'!BJ71="",#N/A,'Total OH'!BJ71)</f>
        <v>#N/A</v>
      </c>
      <c r="BJ70" s="67" t="e">
        <f>IF('Total OH'!BK71="",#N/A,'Total OH'!BK71)</f>
        <v>#N/A</v>
      </c>
      <c r="BK70" s="67" t="e">
        <f>IF('Total OH'!BL71="",#N/A,'Total OH'!BL71)</f>
        <v>#N/A</v>
      </c>
      <c r="BL70" s="67" t="e">
        <f>IF('Total OH'!BM71="",#N/A,'Total OH'!BM71)</f>
        <v>#N/A</v>
      </c>
      <c r="BM70" s="67" t="e">
        <f>IF('Total OH'!BN71="",#N/A,'Total OH'!BN71)</f>
        <v>#N/A</v>
      </c>
      <c r="BN70" s="67" t="e">
        <f>IF('Total OH'!BO71="",#N/A,'Total OH'!BO71)</f>
        <v>#N/A</v>
      </c>
      <c r="BO70" s="67" t="e">
        <f>IF('Total OH'!BP71="",#N/A,'Total OH'!BP71)</f>
        <v>#N/A</v>
      </c>
      <c r="BP70" s="67" t="e">
        <f>IF('Total OH'!BQ71="",#N/A,'Total OH'!BQ71)</f>
        <v>#N/A</v>
      </c>
      <c r="BQ70" s="67" t="e">
        <f>IF('Total OH'!BR71="",#N/A,'Total OH'!BR71)</f>
        <v>#N/A</v>
      </c>
      <c r="BR70" s="67" t="e">
        <f>IF('Total OH'!BS71="",#N/A,'Total OH'!BS71)</f>
        <v>#N/A</v>
      </c>
      <c r="BS70" s="67" t="e">
        <f>IF('Total OH'!BT71="",#N/A,'Total OH'!BT71)</f>
        <v>#N/A</v>
      </c>
      <c r="BT70" s="67" t="e">
        <f>IF('Total OH'!BU71="",#N/A,'Total OH'!BU71)</f>
        <v>#N/A</v>
      </c>
      <c r="BU70" s="67" t="e">
        <f>IF('Total OH'!BV71="",#N/A,'Total OH'!BV71)</f>
        <v>#N/A</v>
      </c>
      <c r="BV70" s="67" t="e">
        <f>IF('Total OH'!BW71="",#N/A,'Total OH'!BW71)</f>
        <v>#N/A</v>
      </c>
      <c r="BW70" s="67" t="e">
        <f>IF('Total OH'!BX71="",#N/A,'Total OH'!BX71)</f>
        <v>#N/A</v>
      </c>
      <c r="BX70" s="67" t="e">
        <f>IF('Total OH'!BY71="",#N/A,'Total OH'!BY71)</f>
        <v>#N/A</v>
      </c>
      <c r="BY70" s="67" t="e">
        <f>IF('Total OH'!BZ71="",#N/A,'Total OH'!BZ71)</f>
        <v>#N/A</v>
      </c>
      <c r="BZ70" s="67" t="e">
        <f>IF('Total OH'!CA71="",#N/A,'Total OH'!CA71)</f>
        <v>#N/A</v>
      </c>
      <c r="CA70" s="67" t="e">
        <f>IF('Total OH'!CB71="",#N/A,'Total OH'!CB71)</f>
        <v>#N/A</v>
      </c>
      <c r="CB70" s="67" t="e">
        <f>IF('Total OH'!CC71="",#N/A,'Total OH'!CC71)</f>
        <v>#N/A</v>
      </c>
      <c r="CC70" s="67" t="e">
        <f>IF('Total OH'!CD71="",#N/A,'Total OH'!CD71)</f>
        <v>#N/A</v>
      </c>
      <c r="CD70" s="67" t="e">
        <f>IF('Total OH'!CE71="",#N/A,'Total OH'!CE71)</f>
        <v>#N/A</v>
      </c>
      <c r="CE70" s="67" t="e">
        <f>IF('Total OH'!CF71="",#N/A,'Total OH'!CF71)</f>
        <v>#N/A</v>
      </c>
      <c r="CF70" s="67" t="e">
        <f>IF('Total OH'!CG71="",#N/A,'Total OH'!CG71)</f>
        <v>#N/A</v>
      </c>
      <c r="CG70" s="67" t="e">
        <f>IF('Total OH'!CH71="",#N/A,'Total OH'!CH71)</f>
        <v>#N/A</v>
      </c>
      <c r="CH70" s="67" t="e">
        <f>IF('Total OH'!CI71="",#N/A,'Total OH'!CI71)</f>
        <v>#N/A</v>
      </c>
      <c r="CI70" s="67" t="e">
        <f>IF('Total OH'!CJ71="",#N/A,'Total OH'!CJ71)</f>
        <v>#N/A</v>
      </c>
      <c r="CJ70" s="67" t="e">
        <f>IF('Total OH'!CK71="",#N/A,'Total OH'!CK71)</f>
        <v>#N/A</v>
      </c>
      <c r="CK70" s="67" t="e">
        <f>IF('Total OH'!CL71="",#N/A,'Total OH'!CL71)</f>
        <v>#N/A</v>
      </c>
      <c r="CL70" s="67" t="e">
        <f>IF('Total OH'!CM71="",#N/A,'Total OH'!CM71)</f>
        <v>#N/A</v>
      </c>
      <c r="CM70" s="67" t="e">
        <f>IF('Total OH'!CN71="",#N/A,'Total OH'!CN71)</f>
        <v>#N/A</v>
      </c>
    </row>
    <row r="71" spans="1:91" ht="13.5" customHeight="1" x14ac:dyDescent="0.35">
      <c r="A71" s="67" t="str">
        <f>CONCATENATE('Total OH'!A72," ",'Total OH'!B72)</f>
        <v xml:space="preserve">Other 58 </v>
      </c>
      <c r="B71" s="67" t="e">
        <f>IF('Total OH'!C72="",#N/A,'Total OH'!C72)</f>
        <v>#N/A</v>
      </c>
      <c r="C71" s="67" t="e">
        <f>IF('Total OH'!D72="",#N/A,'Total OH'!D72)</f>
        <v>#N/A</v>
      </c>
      <c r="D71" s="67" t="e">
        <f>IF('Total OH'!E72="",#N/A,'Total OH'!E72)</f>
        <v>#N/A</v>
      </c>
      <c r="E71" s="67" t="e">
        <f>IF('Total OH'!F72="",#N/A,'Total OH'!F72)</f>
        <v>#N/A</v>
      </c>
      <c r="F71" s="67" t="e">
        <f>IF('Total OH'!G72="",#N/A,'Total OH'!G72)</f>
        <v>#N/A</v>
      </c>
      <c r="G71" s="67" t="e">
        <f>IF('Total OH'!H72="",#N/A,'Total OH'!H72)</f>
        <v>#N/A</v>
      </c>
      <c r="H71" s="67" t="e">
        <f>IF('Total OH'!I72="",#N/A,'Total OH'!I72)</f>
        <v>#N/A</v>
      </c>
      <c r="I71" s="67" t="e">
        <f>IF('Total OH'!J72="",#N/A,'Total OH'!J72)</f>
        <v>#N/A</v>
      </c>
      <c r="J71" s="67" t="e">
        <f>IF('Total OH'!K72="",#N/A,'Total OH'!K72)</f>
        <v>#N/A</v>
      </c>
      <c r="K71" s="67" t="e">
        <f>IF('Total OH'!L72="",#N/A,'Total OH'!L72)</f>
        <v>#N/A</v>
      </c>
      <c r="L71" s="67" t="e">
        <f>IF('Total OH'!M72="",#N/A,'Total OH'!M72)</f>
        <v>#N/A</v>
      </c>
      <c r="M71" s="67" t="e">
        <f>IF('Total OH'!N72="",#N/A,'Total OH'!N72)</f>
        <v>#N/A</v>
      </c>
      <c r="N71" s="67" t="e">
        <f>IF('Total OH'!O72="",#N/A,'Total OH'!O72)</f>
        <v>#N/A</v>
      </c>
      <c r="O71" s="67" t="e">
        <f>IF('Total OH'!P72="",#N/A,'Total OH'!P72)</f>
        <v>#N/A</v>
      </c>
      <c r="P71" s="67" t="e">
        <f>IF('Total OH'!Q72="",#N/A,'Total OH'!Q72)</f>
        <v>#N/A</v>
      </c>
      <c r="Q71" s="67" t="e">
        <f>IF('Total OH'!R72="",#N/A,'Total OH'!R72)</f>
        <v>#N/A</v>
      </c>
      <c r="R71" s="67" t="e">
        <f>IF('Total OH'!S72="",#N/A,'Total OH'!S72)</f>
        <v>#N/A</v>
      </c>
      <c r="S71" s="67" t="e">
        <f>IF('Total OH'!T72="",#N/A,'Total OH'!T72)</f>
        <v>#N/A</v>
      </c>
      <c r="T71" s="67" t="e">
        <f>IF('Total OH'!U72="",#N/A,'Total OH'!U72)</f>
        <v>#N/A</v>
      </c>
      <c r="U71" s="67" t="e">
        <f>IF('Total OH'!V72="",#N/A,'Total OH'!V72)</f>
        <v>#N/A</v>
      </c>
      <c r="V71" s="67" t="e">
        <f>IF('Total OH'!W72="",#N/A,'Total OH'!W72)</f>
        <v>#N/A</v>
      </c>
      <c r="W71" s="67" t="e">
        <f>IF('Total OH'!X72="",#N/A,'Total OH'!X72)</f>
        <v>#N/A</v>
      </c>
      <c r="X71" s="67" t="e">
        <f>IF('Total OH'!Y72="",#N/A,'Total OH'!Y72)</f>
        <v>#N/A</v>
      </c>
      <c r="Y71" s="67" t="e">
        <f>IF('Total OH'!Z72="",#N/A,'Total OH'!Z72)</f>
        <v>#N/A</v>
      </c>
      <c r="Z71" s="67" t="e">
        <f>IF('Total OH'!AA72="",#N/A,'Total OH'!AA72)</f>
        <v>#N/A</v>
      </c>
      <c r="AA71" s="67" t="e">
        <f>IF('Total OH'!AB72="",#N/A,'Total OH'!AB72)</f>
        <v>#N/A</v>
      </c>
      <c r="AB71" s="67" t="e">
        <f>IF('Total OH'!AC72="",#N/A,'Total OH'!AC72)</f>
        <v>#N/A</v>
      </c>
      <c r="AC71" s="67" t="e">
        <f>IF('Total OH'!AD72="",#N/A,'Total OH'!AD72)</f>
        <v>#N/A</v>
      </c>
      <c r="AD71" s="67" t="e">
        <f>IF('Total OH'!AE72="",#N/A,'Total OH'!AE72)</f>
        <v>#N/A</v>
      </c>
      <c r="AE71" s="67" t="e">
        <f>IF('Total OH'!AF72="",#N/A,'Total OH'!AF72)</f>
        <v>#N/A</v>
      </c>
      <c r="AF71" s="67" t="e">
        <f>IF('Total OH'!AG72="",#N/A,'Total OH'!AG72)</f>
        <v>#N/A</v>
      </c>
      <c r="AG71" s="67" t="e">
        <f>IF('Total OH'!AH72="",#N/A,'Total OH'!AH72)</f>
        <v>#N/A</v>
      </c>
      <c r="AH71" s="67" t="e">
        <f>IF('Total OH'!AI72="",#N/A,'Total OH'!AI72)</f>
        <v>#N/A</v>
      </c>
      <c r="AI71" s="67" t="e">
        <f>IF('Total OH'!AJ72="",#N/A,'Total OH'!AJ72)</f>
        <v>#N/A</v>
      </c>
      <c r="AJ71" s="67" t="e">
        <f>IF('Total OH'!AK72="",#N/A,'Total OH'!AK72)</f>
        <v>#N/A</v>
      </c>
      <c r="AK71" s="67" t="e">
        <f>IF('Total OH'!AL72="",#N/A,'Total OH'!AL72)</f>
        <v>#N/A</v>
      </c>
      <c r="AL71" s="67" t="e">
        <f>IF('Total OH'!AM72="",#N/A,'Total OH'!AM72)</f>
        <v>#N/A</v>
      </c>
      <c r="AM71" s="67" t="e">
        <f>IF('Total OH'!AN72="",#N/A,'Total OH'!AN72)</f>
        <v>#N/A</v>
      </c>
      <c r="AN71" s="67" t="e">
        <f>IF('Total OH'!AO72="",#N/A,'Total OH'!AO72)</f>
        <v>#N/A</v>
      </c>
      <c r="AO71" s="67" t="e">
        <f>IF('Total OH'!AP72="",#N/A,'Total OH'!AP72)</f>
        <v>#N/A</v>
      </c>
      <c r="AP71" s="67" t="e">
        <f>IF('Total OH'!AQ72="",#N/A,'Total OH'!AQ72)</f>
        <v>#N/A</v>
      </c>
      <c r="AQ71" s="67" t="e">
        <f>IF('Total OH'!AR72="",#N/A,'Total OH'!AR72)</f>
        <v>#N/A</v>
      </c>
      <c r="AR71" s="67" t="e">
        <f>IF('Total OH'!AS72="",#N/A,'Total OH'!AS72)</f>
        <v>#N/A</v>
      </c>
      <c r="AS71" s="67" t="e">
        <f>IF('Total OH'!AT72="",#N/A,'Total OH'!AT72)</f>
        <v>#N/A</v>
      </c>
      <c r="AT71" s="67" t="e">
        <f>IF('Total OH'!AU72="",#N/A,'Total OH'!AU72)</f>
        <v>#N/A</v>
      </c>
      <c r="AU71" s="67" t="e">
        <f>IF('Total OH'!AV72="",#N/A,'Total OH'!AV72)</f>
        <v>#N/A</v>
      </c>
      <c r="AV71" s="67" t="e">
        <f>IF('Total OH'!AW72="",#N/A,'Total OH'!AW72)</f>
        <v>#N/A</v>
      </c>
      <c r="AW71" s="67" t="e">
        <f>IF('Total OH'!AX72="",#N/A,'Total OH'!AX72)</f>
        <v>#N/A</v>
      </c>
      <c r="AX71" s="67" t="e">
        <f>IF('Total OH'!AY72="",#N/A,'Total OH'!AY72)</f>
        <v>#N/A</v>
      </c>
      <c r="AY71" s="67" t="e">
        <f>IF('Total OH'!AZ72="",#N/A,'Total OH'!AZ72)</f>
        <v>#N/A</v>
      </c>
      <c r="AZ71" s="67" t="e">
        <f>IF('Total OH'!BA72="",#N/A,'Total OH'!BA72)</f>
        <v>#N/A</v>
      </c>
      <c r="BA71" s="67" t="e">
        <f>IF('Total OH'!BB72="",#N/A,'Total OH'!BB72)</f>
        <v>#N/A</v>
      </c>
      <c r="BB71" s="67" t="e">
        <f>IF('Total OH'!BC72="",#N/A,'Total OH'!BC72)</f>
        <v>#N/A</v>
      </c>
      <c r="BC71" s="67" t="e">
        <f>IF('Total OH'!BD72="",#N/A,'Total OH'!BD72)</f>
        <v>#N/A</v>
      </c>
      <c r="BD71" s="67" t="e">
        <f>IF('Total OH'!BE72="",#N/A,'Total OH'!BE72)</f>
        <v>#N/A</v>
      </c>
      <c r="BE71" s="67" t="e">
        <f>IF('Total OH'!BF72="",#N/A,'Total OH'!BF72)</f>
        <v>#N/A</v>
      </c>
      <c r="BF71" s="67" t="e">
        <f>IF('Total OH'!BG72="",#N/A,'Total OH'!BG72)</f>
        <v>#N/A</v>
      </c>
      <c r="BG71" s="67" t="e">
        <f>IF('Total OH'!BH72="",#N/A,'Total OH'!BH72)</f>
        <v>#N/A</v>
      </c>
      <c r="BH71" s="67" t="e">
        <f>IF('Total OH'!BI72="",#N/A,'Total OH'!BI72)</f>
        <v>#N/A</v>
      </c>
      <c r="BI71" s="67" t="e">
        <f>IF('Total OH'!BJ72="",#N/A,'Total OH'!BJ72)</f>
        <v>#N/A</v>
      </c>
      <c r="BJ71" s="67" t="e">
        <f>IF('Total OH'!BK72="",#N/A,'Total OH'!BK72)</f>
        <v>#N/A</v>
      </c>
      <c r="BK71" s="67" t="e">
        <f>IF('Total OH'!BL72="",#N/A,'Total OH'!BL72)</f>
        <v>#N/A</v>
      </c>
      <c r="BL71" s="67" t="e">
        <f>IF('Total OH'!BM72="",#N/A,'Total OH'!BM72)</f>
        <v>#N/A</v>
      </c>
      <c r="BM71" s="67" t="e">
        <f>IF('Total OH'!BN72="",#N/A,'Total OH'!BN72)</f>
        <v>#N/A</v>
      </c>
      <c r="BN71" s="67" t="e">
        <f>IF('Total OH'!BO72="",#N/A,'Total OH'!BO72)</f>
        <v>#N/A</v>
      </c>
      <c r="BO71" s="67" t="e">
        <f>IF('Total OH'!BP72="",#N/A,'Total OH'!BP72)</f>
        <v>#N/A</v>
      </c>
      <c r="BP71" s="67" t="e">
        <f>IF('Total OH'!BQ72="",#N/A,'Total OH'!BQ72)</f>
        <v>#N/A</v>
      </c>
      <c r="BQ71" s="67" t="e">
        <f>IF('Total OH'!BR72="",#N/A,'Total OH'!BR72)</f>
        <v>#N/A</v>
      </c>
      <c r="BR71" s="67" t="e">
        <f>IF('Total OH'!BS72="",#N/A,'Total OH'!BS72)</f>
        <v>#N/A</v>
      </c>
      <c r="BS71" s="67" t="e">
        <f>IF('Total OH'!BT72="",#N/A,'Total OH'!BT72)</f>
        <v>#N/A</v>
      </c>
      <c r="BT71" s="67" t="e">
        <f>IF('Total OH'!BU72="",#N/A,'Total OH'!BU72)</f>
        <v>#N/A</v>
      </c>
      <c r="BU71" s="67" t="e">
        <f>IF('Total OH'!BV72="",#N/A,'Total OH'!BV72)</f>
        <v>#N/A</v>
      </c>
      <c r="BV71" s="67" t="e">
        <f>IF('Total OH'!BW72="",#N/A,'Total OH'!BW72)</f>
        <v>#N/A</v>
      </c>
      <c r="BW71" s="67" t="e">
        <f>IF('Total OH'!BX72="",#N/A,'Total OH'!BX72)</f>
        <v>#N/A</v>
      </c>
      <c r="BX71" s="67" t="e">
        <f>IF('Total OH'!BY72="",#N/A,'Total OH'!BY72)</f>
        <v>#N/A</v>
      </c>
      <c r="BY71" s="67" t="e">
        <f>IF('Total OH'!BZ72="",#N/A,'Total OH'!BZ72)</f>
        <v>#N/A</v>
      </c>
      <c r="BZ71" s="67" t="e">
        <f>IF('Total OH'!CA72="",#N/A,'Total OH'!CA72)</f>
        <v>#N/A</v>
      </c>
      <c r="CA71" s="67" t="e">
        <f>IF('Total OH'!CB72="",#N/A,'Total OH'!CB72)</f>
        <v>#N/A</v>
      </c>
      <c r="CB71" s="67" t="e">
        <f>IF('Total OH'!CC72="",#N/A,'Total OH'!CC72)</f>
        <v>#N/A</v>
      </c>
      <c r="CC71" s="67" t="e">
        <f>IF('Total OH'!CD72="",#N/A,'Total OH'!CD72)</f>
        <v>#N/A</v>
      </c>
      <c r="CD71" s="67" t="e">
        <f>IF('Total OH'!CE72="",#N/A,'Total OH'!CE72)</f>
        <v>#N/A</v>
      </c>
      <c r="CE71" s="67" t="e">
        <f>IF('Total OH'!CF72="",#N/A,'Total OH'!CF72)</f>
        <v>#N/A</v>
      </c>
      <c r="CF71" s="67" t="e">
        <f>IF('Total OH'!CG72="",#N/A,'Total OH'!CG72)</f>
        <v>#N/A</v>
      </c>
      <c r="CG71" s="67" t="e">
        <f>IF('Total OH'!CH72="",#N/A,'Total OH'!CH72)</f>
        <v>#N/A</v>
      </c>
      <c r="CH71" s="67" t="e">
        <f>IF('Total OH'!CI72="",#N/A,'Total OH'!CI72)</f>
        <v>#N/A</v>
      </c>
      <c r="CI71" s="67" t="e">
        <f>IF('Total OH'!CJ72="",#N/A,'Total OH'!CJ72)</f>
        <v>#N/A</v>
      </c>
      <c r="CJ71" s="67" t="e">
        <f>IF('Total OH'!CK72="",#N/A,'Total OH'!CK72)</f>
        <v>#N/A</v>
      </c>
      <c r="CK71" s="67" t="e">
        <f>IF('Total OH'!CL72="",#N/A,'Total OH'!CL72)</f>
        <v>#N/A</v>
      </c>
      <c r="CL71" s="67" t="e">
        <f>IF('Total OH'!CM72="",#N/A,'Total OH'!CM72)</f>
        <v>#N/A</v>
      </c>
      <c r="CM71" s="67" t="e">
        <f>IF('Total OH'!CN72="",#N/A,'Total OH'!CN72)</f>
        <v>#N/A</v>
      </c>
    </row>
    <row r="72" spans="1:91" ht="13.5" customHeight="1" x14ac:dyDescent="0.35">
      <c r="A72" s="67" t="str">
        <f>CONCATENATE('Total OH'!A73," ",'Total OH'!B73)</f>
        <v xml:space="preserve">Other 59 </v>
      </c>
      <c r="B72" s="67" t="e">
        <f>IF('Total OH'!C73="",#N/A,'Total OH'!C73)</f>
        <v>#N/A</v>
      </c>
      <c r="C72" s="67" t="e">
        <f>IF('Total OH'!D73="",#N/A,'Total OH'!D73)</f>
        <v>#N/A</v>
      </c>
      <c r="D72" s="67" t="e">
        <f>IF('Total OH'!E73="",#N/A,'Total OH'!E73)</f>
        <v>#N/A</v>
      </c>
      <c r="E72" s="67" t="e">
        <f>IF('Total OH'!F73="",#N/A,'Total OH'!F73)</f>
        <v>#N/A</v>
      </c>
      <c r="F72" s="67" t="e">
        <f>IF('Total OH'!G73="",#N/A,'Total OH'!G73)</f>
        <v>#N/A</v>
      </c>
      <c r="G72" s="67" t="e">
        <f>IF('Total OH'!H73="",#N/A,'Total OH'!H73)</f>
        <v>#N/A</v>
      </c>
      <c r="H72" s="67" t="e">
        <f>IF('Total OH'!I73="",#N/A,'Total OH'!I73)</f>
        <v>#N/A</v>
      </c>
      <c r="I72" s="67" t="e">
        <f>IF('Total OH'!J73="",#N/A,'Total OH'!J73)</f>
        <v>#N/A</v>
      </c>
      <c r="J72" s="67" t="e">
        <f>IF('Total OH'!K73="",#N/A,'Total OH'!K73)</f>
        <v>#N/A</v>
      </c>
      <c r="K72" s="67" t="e">
        <f>IF('Total OH'!L73="",#N/A,'Total OH'!L73)</f>
        <v>#N/A</v>
      </c>
      <c r="L72" s="67" t="e">
        <f>IF('Total OH'!M73="",#N/A,'Total OH'!M73)</f>
        <v>#N/A</v>
      </c>
      <c r="M72" s="67" t="e">
        <f>IF('Total OH'!N73="",#N/A,'Total OH'!N73)</f>
        <v>#N/A</v>
      </c>
      <c r="N72" s="67" t="e">
        <f>IF('Total OH'!O73="",#N/A,'Total OH'!O73)</f>
        <v>#N/A</v>
      </c>
      <c r="O72" s="67" t="e">
        <f>IF('Total OH'!P73="",#N/A,'Total OH'!P73)</f>
        <v>#N/A</v>
      </c>
      <c r="P72" s="67" t="e">
        <f>IF('Total OH'!Q73="",#N/A,'Total OH'!Q73)</f>
        <v>#N/A</v>
      </c>
      <c r="Q72" s="67" t="e">
        <f>IF('Total OH'!R73="",#N/A,'Total OH'!R73)</f>
        <v>#N/A</v>
      </c>
      <c r="R72" s="67" t="e">
        <f>IF('Total OH'!S73="",#N/A,'Total OH'!S73)</f>
        <v>#N/A</v>
      </c>
      <c r="S72" s="67" t="e">
        <f>IF('Total OH'!T73="",#N/A,'Total OH'!T73)</f>
        <v>#N/A</v>
      </c>
      <c r="T72" s="67" t="e">
        <f>IF('Total OH'!U73="",#N/A,'Total OH'!U73)</f>
        <v>#N/A</v>
      </c>
      <c r="U72" s="67" t="e">
        <f>IF('Total OH'!V73="",#N/A,'Total OH'!V73)</f>
        <v>#N/A</v>
      </c>
      <c r="V72" s="67" t="e">
        <f>IF('Total OH'!W73="",#N/A,'Total OH'!W73)</f>
        <v>#N/A</v>
      </c>
      <c r="W72" s="67" t="e">
        <f>IF('Total OH'!X73="",#N/A,'Total OH'!X73)</f>
        <v>#N/A</v>
      </c>
      <c r="X72" s="67" t="e">
        <f>IF('Total OH'!Y73="",#N/A,'Total OH'!Y73)</f>
        <v>#N/A</v>
      </c>
      <c r="Y72" s="67" t="e">
        <f>IF('Total OH'!Z73="",#N/A,'Total OH'!Z73)</f>
        <v>#N/A</v>
      </c>
      <c r="Z72" s="67" t="e">
        <f>IF('Total OH'!AA73="",#N/A,'Total OH'!AA73)</f>
        <v>#N/A</v>
      </c>
      <c r="AA72" s="67" t="e">
        <f>IF('Total OH'!AB73="",#N/A,'Total OH'!AB73)</f>
        <v>#N/A</v>
      </c>
      <c r="AB72" s="67" t="e">
        <f>IF('Total OH'!AC73="",#N/A,'Total OH'!AC73)</f>
        <v>#N/A</v>
      </c>
      <c r="AC72" s="67" t="e">
        <f>IF('Total OH'!AD73="",#N/A,'Total OH'!AD73)</f>
        <v>#N/A</v>
      </c>
      <c r="AD72" s="67" t="e">
        <f>IF('Total OH'!AE73="",#N/A,'Total OH'!AE73)</f>
        <v>#N/A</v>
      </c>
      <c r="AE72" s="67" t="e">
        <f>IF('Total OH'!AF73="",#N/A,'Total OH'!AF73)</f>
        <v>#N/A</v>
      </c>
      <c r="AF72" s="67" t="e">
        <f>IF('Total OH'!AG73="",#N/A,'Total OH'!AG73)</f>
        <v>#N/A</v>
      </c>
      <c r="AG72" s="67" t="e">
        <f>IF('Total OH'!AH73="",#N/A,'Total OH'!AH73)</f>
        <v>#N/A</v>
      </c>
      <c r="AH72" s="67" t="e">
        <f>IF('Total OH'!AI73="",#N/A,'Total OH'!AI73)</f>
        <v>#N/A</v>
      </c>
      <c r="AI72" s="67" t="e">
        <f>IF('Total OH'!AJ73="",#N/A,'Total OH'!AJ73)</f>
        <v>#N/A</v>
      </c>
      <c r="AJ72" s="67" t="e">
        <f>IF('Total OH'!AK73="",#N/A,'Total OH'!AK73)</f>
        <v>#N/A</v>
      </c>
      <c r="AK72" s="67" t="e">
        <f>IF('Total OH'!AL73="",#N/A,'Total OH'!AL73)</f>
        <v>#N/A</v>
      </c>
      <c r="AL72" s="67" t="e">
        <f>IF('Total OH'!AM73="",#N/A,'Total OH'!AM73)</f>
        <v>#N/A</v>
      </c>
      <c r="AM72" s="67" t="e">
        <f>IF('Total OH'!AN73="",#N/A,'Total OH'!AN73)</f>
        <v>#N/A</v>
      </c>
      <c r="AN72" s="67" t="e">
        <f>IF('Total OH'!AO73="",#N/A,'Total OH'!AO73)</f>
        <v>#N/A</v>
      </c>
      <c r="AO72" s="67" t="e">
        <f>IF('Total OH'!AP73="",#N/A,'Total OH'!AP73)</f>
        <v>#N/A</v>
      </c>
      <c r="AP72" s="67" t="e">
        <f>IF('Total OH'!AQ73="",#N/A,'Total OH'!AQ73)</f>
        <v>#N/A</v>
      </c>
      <c r="AQ72" s="67" t="e">
        <f>IF('Total OH'!AR73="",#N/A,'Total OH'!AR73)</f>
        <v>#N/A</v>
      </c>
      <c r="AR72" s="67" t="e">
        <f>IF('Total OH'!AS73="",#N/A,'Total OH'!AS73)</f>
        <v>#N/A</v>
      </c>
      <c r="AS72" s="67" t="e">
        <f>IF('Total OH'!AT73="",#N/A,'Total OH'!AT73)</f>
        <v>#N/A</v>
      </c>
      <c r="AT72" s="67" t="e">
        <f>IF('Total OH'!AU73="",#N/A,'Total OH'!AU73)</f>
        <v>#N/A</v>
      </c>
      <c r="AU72" s="67" t="e">
        <f>IF('Total OH'!AV73="",#N/A,'Total OH'!AV73)</f>
        <v>#N/A</v>
      </c>
      <c r="AV72" s="67" t="e">
        <f>IF('Total OH'!AW73="",#N/A,'Total OH'!AW73)</f>
        <v>#N/A</v>
      </c>
      <c r="AW72" s="67" t="e">
        <f>IF('Total OH'!AX73="",#N/A,'Total OH'!AX73)</f>
        <v>#N/A</v>
      </c>
      <c r="AX72" s="67" t="e">
        <f>IF('Total OH'!AY73="",#N/A,'Total OH'!AY73)</f>
        <v>#N/A</v>
      </c>
      <c r="AY72" s="67" t="e">
        <f>IF('Total OH'!AZ73="",#N/A,'Total OH'!AZ73)</f>
        <v>#N/A</v>
      </c>
      <c r="AZ72" s="67" t="e">
        <f>IF('Total OH'!BA73="",#N/A,'Total OH'!BA73)</f>
        <v>#N/A</v>
      </c>
      <c r="BA72" s="67" t="e">
        <f>IF('Total OH'!BB73="",#N/A,'Total OH'!BB73)</f>
        <v>#N/A</v>
      </c>
      <c r="BB72" s="67" t="e">
        <f>IF('Total OH'!BC73="",#N/A,'Total OH'!BC73)</f>
        <v>#N/A</v>
      </c>
      <c r="BC72" s="67" t="e">
        <f>IF('Total OH'!BD73="",#N/A,'Total OH'!BD73)</f>
        <v>#N/A</v>
      </c>
      <c r="BD72" s="67" t="e">
        <f>IF('Total OH'!BE73="",#N/A,'Total OH'!BE73)</f>
        <v>#N/A</v>
      </c>
      <c r="BE72" s="67" t="e">
        <f>IF('Total OH'!BF73="",#N/A,'Total OH'!BF73)</f>
        <v>#N/A</v>
      </c>
      <c r="BF72" s="67" t="e">
        <f>IF('Total OH'!BG73="",#N/A,'Total OH'!BG73)</f>
        <v>#N/A</v>
      </c>
      <c r="BG72" s="67" t="e">
        <f>IF('Total OH'!BH73="",#N/A,'Total OH'!BH73)</f>
        <v>#N/A</v>
      </c>
      <c r="BH72" s="67" t="e">
        <f>IF('Total OH'!BI73="",#N/A,'Total OH'!BI73)</f>
        <v>#N/A</v>
      </c>
      <c r="BI72" s="67" t="e">
        <f>IF('Total OH'!BJ73="",#N/A,'Total OH'!BJ73)</f>
        <v>#N/A</v>
      </c>
      <c r="BJ72" s="67" t="e">
        <f>IF('Total OH'!BK73="",#N/A,'Total OH'!BK73)</f>
        <v>#N/A</v>
      </c>
      <c r="BK72" s="67" t="e">
        <f>IF('Total OH'!BL73="",#N/A,'Total OH'!BL73)</f>
        <v>#N/A</v>
      </c>
      <c r="BL72" s="67" t="e">
        <f>IF('Total OH'!BM73="",#N/A,'Total OH'!BM73)</f>
        <v>#N/A</v>
      </c>
      <c r="BM72" s="67" t="e">
        <f>IF('Total OH'!BN73="",#N/A,'Total OH'!BN73)</f>
        <v>#N/A</v>
      </c>
      <c r="BN72" s="67" t="e">
        <f>IF('Total OH'!BO73="",#N/A,'Total OH'!BO73)</f>
        <v>#N/A</v>
      </c>
      <c r="BO72" s="67" t="e">
        <f>IF('Total OH'!BP73="",#N/A,'Total OH'!BP73)</f>
        <v>#N/A</v>
      </c>
      <c r="BP72" s="67" t="e">
        <f>IF('Total OH'!BQ73="",#N/A,'Total OH'!BQ73)</f>
        <v>#N/A</v>
      </c>
      <c r="BQ72" s="67" t="e">
        <f>IF('Total OH'!BR73="",#N/A,'Total OH'!BR73)</f>
        <v>#N/A</v>
      </c>
      <c r="BR72" s="67" t="e">
        <f>IF('Total OH'!BS73="",#N/A,'Total OH'!BS73)</f>
        <v>#N/A</v>
      </c>
      <c r="BS72" s="67" t="e">
        <f>IF('Total OH'!BT73="",#N/A,'Total OH'!BT73)</f>
        <v>#N/A</v>
      </c>
      <c r="BT72" s="67" t="e">
        <f>IF('Total OH'!BU73="",#N/A,'Total OH'!BU73)</f>
        <v>#N/A</v>
      </c>
      <c r="BU72" s="67" t="e">
        <f>IF('Total OH'!BV73="",#N/A,'Total OH'!BV73)</f>
        <v>#N/A</v>
      </c>
      <c r="BV72" s="67" t="e">
        <f>IF('Total OH'!BW73="",#N/A,'Total OH'!BW73)</f>
        <v>#N/A</v>
      </c>
      <c r="BW72" s="67" t="e">
        <f>IF('Total OH'!BX73="",#N/A,'Total OH'!BX73)</f>
        <v>#N/A</v>
      </c>
      <c r="BX72" s="67" t="e">
        <f>IF('Total OH'!BY73="",#N/A,'Total OH'!BY73)</f>
        <v>#N/A</v>
      </c>
      <c r="BY72" s="67" t="e">
        <f>IF('Total OH'!BZ73="",#N/A,'Total OH'!BZ73)</f>
        <v>#N/A</v>
      </c>
      <c r="BZ72" s="67" t="e">
        <f>IF('Total OH'!CA73="",#N/A,'Total OH'!CA73)</f>
        <v>#N/A</v>
      </c>
      <c r="CA72" s="67" t="e">
        <f>IF('Total OH'!CB73="",#N/A,'Total OH'!CB73)</f>
        <v>#N/A</v>
      </c>
      <c r="CB72" s="67" t="e">
        <f>IF('Total OH'!CC73="",#N/A,'Total OH'!CC73)</f>
        <v>#N/A</v>
      </c>
      <c r="CC72" s="67" t="e">
        <f>IF('Total OH'!CD73="",#N/A,'Total OH'!CD73)</f>
        <v>#N/A</v>
      </c>
      <c r="CD72" s="67" t="e">
        <f>IF('Total OH'!CE73="",#N/A,'Total OH'!CE73)</f>
        <v>#N/A</v>
      </c>
      <c r="CE72" s="67" t="e">
        <f>IF('Total OH'!CF73="",#N/A,'Total OH'!CF73)</f>
        <v>#N/A</v>
      </c>
      <c r="CF72" s="67" t="e">
        <f>IF('Total OH'!CG73="",#N/A,'Total OH'!CG73)</f>
        <v>#N/A</v>
      </c>
      <c r="CG72" s="67" t="e">
        <f>IF('Total OH'!CH73="",#N/A,'Total OH'!CH73)</f>
        <v>#N/A</v>
      </c>
      <c r="CH72" s="67" t="e">
        <f>IF('Total OH'!CI73="",#N/A,'Total OH'!CI73)</f>
        <v>#N/A</v>
      </c>
      <c r="CI72" s="67" t="e">
        <f>IF('Total OH'!CJ73="",#N/A,'Total OH'!CJ73)</f>
        <v>#N/A</v>
      </c>
      <c r="CJ72" s="67" t="e">
        <f>IF('Total OH'!CK73="",#N/A,'Total OH'!CK73)</f>
        <v>#N/A</v>
      </c>
      <c r="CK72" s="67" t="e">
        <f>IF('Total OH'!CL73="",#N/A,'Total OH'!CL73)</f>
        <v>#N/A</v>
      </c>
      <c r="CL72" s="67" t="e">
        <f>IF('Total OH'!CM73="",#N/A,'Total OH'!CM73)</f>
        <v>#N/A</v>
      </c>
      <c r="CM72" s="67" t="e">
        <f>IF('Total OH'!CN73="",#N/A,'Total OH'!CN73)</f>
        <v>#N/A</v>
      </c>
    </row>
    <row r="73" spans="1:91" ht="13.5" customHeight="1" x14ac:dyDescent="0.35">
      <c r="A73" s="67" t="str">
        <f>CONCATENATE('Total OH'!A74," ",'Total OH'!B74)</f>
        <v xml:space="preserve">Other 60 </v>
      </c>
      <c r="B73" s="67" t="e">
        <f>IF('Total OH'!C74="",#N/A,'Total OH'!C74)</f>
        <v>#N/A</v>
      </c>
      <c r="C73" s="67" t="e">
        <f>IF('Total OH'!D74="",#N/A,'Total OH'!D74)</f>
        <v>#N/A</v>
      </c>
      <c r="D73" s="67" t="e">
        <f>IF('Total OH'!E74="",#N/A,'Total OH'!E74)</f>
        <v>#N/A</v>
      </c>
      <c r="E73" s="67" t="e">
        <f>IF('Total OH'!F74="",#N/A,'Total OH'!F74)</f>
        <v>#N/A</v>
      </c>
      <c r="F73" s="67" t="e">
        <f>IF('Total OH'!G74="",#N/A,'Total OH'!G74)</f>
        <v>#N/A</v>
      </c>
      <c r="G73" s="67" t="e">
        <f>IF('Total OH'!H74="",#N/A,'Total OH'!H74)</f>
        <v>#N/A</v>
      </c>
      <c r="H73" s="67" t="e">
        <f>IF('Total OH'!I74="",#N/A,'Total OH'!I74)</f>
        <v>#N/A</v>
      </c>
      <c r="I73" s="67" t="e">
        <f>IF('Total OH'!J74="",#N/A,'Total OH'!J74)</f>
        <v>#N/A</v>
      </c>
      <c r="J73" s="67" t="e">
        <f>IF('Total OH'!K74="",#N/A,'Total OH'!K74)</f>
        <v>#N/A</v>
      </c>
      <c r="K73" s="67" t="e">
        <f>IF('Total OH'!L74="",#N/A,'Total OH'!L74)</f>
        <v>#N/A</v>
      </c>
      <c r="L73" s="67" t="e">
        <f>IF('Total OH'!M74="",#N/A,'Total OH'!M74)</f>
        <v>#N/A</v>
      </c>
      <c r="M73" s="67" t="e">
        <f>IF('Total OH'!N74="",#N/A,'Total OH'!N74)</f>
        <v>#N/A</v>
      </c>
      <c r="N73" s="67" t="e">
        <f>IF('Total OH'!O74="",#N/A,'Total OH'!O74)</f>
        <v>#N/A</v>
      </c>
      <c r="O73" s="67" t="e">
        <f>IF('Total OH'!P74="",#N/A,'Total OH'!P74)</f>
        <v>#N/A</v>
      </c>
      <c r="P73" s="67" t="e">
        <f>IF('Total OH'!Q74="",#N/A,'Total OH'!Q74)</f>
        <v>#N/A</v>
      </c>
      <c r="Q73" s="67" t="e">
        <f>IF('Total OH'!R74="",#N/A,'Total OH'!R74)</f>
        <v>#N/A</v>
      </c>
      <c r="R73" s="67" t="e">
        <f>IF('Total OH'!S74="",#N/A,'Total OH'!S74)</f>
        <v>#N/A</v>
      </c>
      <c r="S73" s="67" t="e">
        <f>IF('Total OH'!T74="",#N/A,'Total OH'!T74)</f>
        <v>#N/A</v>
      </c>
      <c r="T73" s="67" t="e">
        <f>IF('Total OH'!U74="",#N/A,'Total OH'!U74)</f>
        <v>#N/A</v>
      </c>
      <c r="U73" s="67" t="e">
        <f>IF('Total OH'!V74="",#N/A,'Total OH'!V74)</f>
        <v>#N/A</v>
      </c>
      <c r="V73" s="67" t="e">
        <f>IF('Total OH'!W74="",#N/A,'Total OH'!W74)</f>
        <v>#N/A</v>
      </c>
      <c r="W73" s="67" t="e">
        <f>IF('Total OH'!X74="",#N/A,'Total OH'!X74)</f>
        <v>#N/A</v>
      </c>
      <c r="X73" s="67" t="e">
        <f>IF('Total OH'!Y74="",#N/A,'Total OH'!Y74)</f>
        <v>#N/A</v>
      </c>
      <c r="Y73" s="67" t="e">
        <f>IF('Total OH'!Z74="",#N/A,'Total OH'!Z74)</f>
        <v>#N/A</v>
      </c>
      <c r="Z73" s="67" t="e">
        <f>IF('Total OH'!AA74="",#N/A,'Total OH'!AA74)</f>
        <v>#N/A</v>
      </c>
      <c r="AA73" s="67" t="e">
        <f>IF('Total OH'!AB74="",#N/A,'Total OH'!AB74)</f>
        <v>#N/A</v>
      </c>
      <c r="AB73" s="67" t="e">
        <f>IF('Total OH'!AC74="",#N/A,'Total OH'!AC74)</f>
        <v>#N/A</v>
      </c>
      <c r="AC73" s="67" t="e">
        <f>IF('Total OH'!AD74="",#N/A,'Total OH'!AD74)</f>
        <v>#N/A</v>
      </c>
      <c r="AD73" s="67" t="e">
        <f>IF('Total OH'!AE74="",#N/A,'Total OH'!AE74)</f>
        <v>#N/A</v>
      </c>
      <c r="AE73" s="67" t="e">
        <f>IF('Total OH'!AF74="",#N/A,'Total OH'!AF74)</f>
        <v>#N/A</v>
      </c>
      <c r="AF73" s="67" t="e">
        <f>IF('Total OH'!AG74="",#N/A,'Total OH'!AG74)</f>
        <v>#N/A</v>
      </c>
      <c r="AG73" s="67" t="e">
        <f>IF('Total OH'!AH74="",#N/A,'Total OH'!AH74)</f>
        <v>#N/A</v>
      </c>
      <c r="AH73" s="67" t="e">
        <f>IF('Total OH'!AI74="",#N/A,'Total OH'!AI74)</f>
        <v>#N/A</v>
      </c>
      <c r="AI73" s="67" t="e">
        <f>IF('Total OH'!AJ74="",#N/A,'Total OH'!AJ74)</f>
        <v>#N/A</v>
      </c>
      <c r="AJ73" s="67" t="e">
        <f>IF('Total OH'!AK74="",#N/A,'Total OH'!AK74)</f>
        <v>#N/A</v>
      </c>
      <c r="AK73" s="67" t="e">
        <f>IF('Total OH'!AL74="",#N/A,'Total OH'!AL74)</f>
        <v>#N/A</v>
      </c>
      <c r="AL73" s="67" t="e">
        <f>IF('Total OH'!AM74="",#N/A,'Total OH'!AM74)</f>
        <v>#N/A</v>
      </c>
      <c r="AM73" s="67" t="e">
        <f>IF('Total OH'!AN74="",#N/A,'Total OH'!AN74)</f>
        <v>#N/A</v>
      </c>
      <c r="AN73" s="67" t="e">
        <f>IF('Total OH'!AO74="",#N/A,'Total OH'!AO74)</f>
        <v>#N/A</v>
      </c>
      <c r="AO73" s="67" t="e">
        <f>IF('Total OH'!AP74="",#N/A,'Total OH'!AP74)</f>
        <v>#N/A</v>
      </c>
      <c r="AP73" s="67" t="e">
        <f>IF('Total OH'!AQ74="",#N/A,'Total OH'!AQ74)</f>
        <v>#N/A</v>
      </c>
      <c r="AQ73" s="67" t="e">
        <f>IF('Total OH'!AR74="",#N/A,'Total OH'!AR74)</f>
        <v>#N/A</v>
      </c>
      <c r="AR73" s="67" t="e">
        <f>IF('Total OH'!AS74="",#N/A,'Total OH'!AS74)</f>
        <v>#N/A</v>
      </c>
      <c r="AS73" s="67" t="e">
        <f>IF('Total OH'!AT74="",#N/A,'Total OH'!AT74)</f>
        <v>#N/A</v>
      </c>
      <c r="AT73" s="67" t="e">
        <f>IF('Total OH'!AU74="",#N/A,'Total OH'!AU74)</f>
        <v>#N/A</v>
      </c>
      <c r="AU73" s="67" t="e">
        <f>IF('Total OH'!AV74="",#N/A,'Total OH'!AV74)</f>
        <v>#N/A</v>
      </c>
      <c r="AV73" s="67" t="e">
        <f>IF('Total OH'!AW74="",#N/A,'Total OH'!AW74)</f>
        <v>#N/A</v>
      </c>
      <c r="AW73" s="67" t="e">
        <f>IF('Total OH'!AX74="",#N/A,'Total OH'!AX74)</f>
        <v>#N/A</v>
      </c>
      <c r="AX73" s="67" t="e">
        <f>IF('Total OH'!AY74="",#N/A,'Total OH'!AY74)</f>
        <v>#N/A</v>
      </c>
      <c r="AY73" s="67" t="e">
        <f>IF('Total OH'!AZ74="",#N/A,'Total OH'!AZ74)</f>
        <v>#N/A</v>
      </c>
      <c r="AZ73" s="67" t="e">
        <f>IF('Total OH'!BA74="",#N/A,'Total OH'!BA74)</f>
        <v>#N/A</v>
      </c>
      <c r="BA73" s="67" t="e">
        <f>IF('Total OH'!BB74="",#N/A,'Total OH'!BB74)</f>
        <v>#N/A</v>
      </c>
      <c r="BB73" s="67" t="e">
        <f>IF('Total OH'!BC74="",#N/A,'Total OH'!BC74)</f>
        <v>#N/A</v>
      </c>
      <c r="BC73" s="67" t="e">
        <f>IF('Total OH'!BD74="",#N/A,'Total OH'!BD74)</f>
        <v>#N/A</v>
      </c>
      <c r="BD73" s="67" t="e">
        <f>IF('Total OH'!BE74="",#N/A,'Total OH'!BE74)</f>
        <v>#N/A</v>
      </c>
      <c r="BE73" s="67" t="e">
        <f>IF('Total OH'!BF74="",#N/A,'Total OH'!BF74)</f>
        <v>#N/A</v>
      </c>
      <c r="BF73" s="67" t="e">
        <f>IF('Total OH'!BG74="",#N/A,'Total OH'!BG74)</f>
        <v>#N/A</v>
      </c>
      <c r="BG73" s="67" t="e">
        <f>IF('Total OH'!BH74="",#N/A,'Total OH'!BH74)</f>
        <v>#N/A</v>
      </c>
      <c r="BH73" s="67" t="e">
        <f>IF('Total OH'!BI74="",#N/A,'Total OH'!BI74)</f>
        <v>#N/A</v>
      </c>
      <c r="BI73" s="67" t="e">
        <f>IF('Total OH'!BJ74="",#N/A,'Total OH'!BJ74)</f>
        <v>#N/A</v>
      </c>
      <c r="BJ73" s="67" t="e">
        <f>IF('Total OH'!BK74="",#N/A,'Total OH'!BK74)</f>
        <v>#N/A</v>
      </c>
      <c r="BK73" s="67" t="e">
        <f>IF('Total OH'!BL74="",#N/A,'Total OH'!BL74)</f>
        <v>#N/A</v>
      </c>
      <c r="BL73" s="67" t="e">
        <f>IF('Total OH'!BM74="",#N/A,'Total OH'!BM74)</f>
        <v>#N/A</v>
      </c>
      <c r="BM73" s="67" t="e">
        <f>IF('Total OH'!BN74="",#N/A,'Total OH'!BN74)</f>
        <v>#N/A</v>
      </c>
      <c r="BN73" s="67" t="e">
        <f>IF('Total OH'!BO74="",#N/A,'Total OH'!BO74)</f>
        <v>#N/A</v>
      </c>
      <c r="BO73" s="67" t="e">
        <f>IF('Total OH'!BP74="",#N/A,'Total OH'!BP74)</f>
        <v>#N/A</v>
      </c>
      <c r="BP73" s="67" t="e">
        <f>IF('Total OH'!BQ74="",#N/A,'Total OH'!BQ74)</f>
        <v>#N/A</v>
      </c>
      <c r="BQ73" s="67" t="e">
        <f>IF('Total OH'!BR74="",#N/A,'Total OH'!BR74)</f>
        <v>#N/A</v>
      </c>
      <c r="BR73" s="67" t="e">
        <f>IF('Total OH'!BS74="",#N/A,'Total OH'!BS74)</f>
        <v>#N/A</v>
      </c>
      <c r="BS73" s="67" t="e">
        <f>IF('Total OH'!BT74="",#N/A,'Total OH'!BT74)</f>
        <v>#N/A</v>
      </c>
      <c r="BT73" s="67" t="e">
        <f>IF('Total OH'!BU74="",#N/A,'Total OH'!BU74)</f>
        <v>#N/A</v>
      </c>
      <c r="BU73" s="67" t="e">
        <f>IF('Total OH'!BV74="",#N/A,'Total OH'!BV74)</f>
        <v>#N/A</v>
      </c>
      <c r="BV73" s="67" t="e">
        <f>IF('Total OH'!BW74="",#N/A,'Total OH'!BW74)</f>
        <v>#N/A</v>
      </c>
      <c r="BW73" s="67" t="e">
        <f>IF('Total OH'!BX74="",#N/A,'Total OH'!BX74)</f>
        <v>#N/A</v>
      </c>
      <c r="BX73" s="67" t="e">
        <f>IF('Total OH'!BY74="",#N/A,'Total OH'!BY74)</f>
        <v>#N/A</v>
      </c>
      <c r="BY73" s="67" t="e">
        <f>IF('Total OH'!BZ74="",#N/A,'Total OH'!BZ74)</f>
        <v>#N/A</v>
      </c>
      <c r="BZ73" s="67" t="e">
        <f>IF('Total OH'!CA74="",#N/A,'Total OH'!CA74)</f>
        <v>#N/A</v>
      </c>
      <c r="CA73" s="67" t="e">
        <f>IF('Total OH'!CB74="",#N/A,'Total OH'!CB74)</f>
        <v>#N/A</v>
      </c>
      <c r="CB73" s="67" t="e">
        <f>IF('Total OH'!CC74="",#N/A,'Total OH'!CC74)</f>
        <v>#N/A</v>
      </c>
      <c r="CC73" s="67" t="e">
        <f>IF('Total OH'!CD74="",#N/A,'Total OH'!CD74)</f>
        <v>#N/A</v>
      </c>
      <c r="CD73" s="67" t="e">
        <f>IF('Total OH'!CE74="",#N/A,'Total OH'!CE74)</f>
        <v>#N/A</v>
      </c>
      <c r="CE73" s="67" t="e">
        <f>IF('Total OH'!CF74="",#N/A,'Total OH'!CF74)</f>
        <v>#N/A</v>
      </c>
      <c r="CF73" s="67" t="e">
        <f>IF('Total OH'!CG74="",#N/A,'Total OH'!CG74)</f>
        <v>#N/A</v>
      </c>
      <c r="CG73" s="67" t="e">
        <f>IF('Total OH'!CH74="",#N/A,'Total OH'!CH74)</f>
        <v>#N/A</v>
      </c>
      <c r="CH73" s="67" t="e">
        <f>IF('Total OH'!CI74="",#N/A,'Total OH'!CI74)</f>
        <v>#N/A</v>
      </c>
      <c r="CI73" s="67" t="e">
        <f>IF('Total OH'!CJ74="",#N/A,'Total OH'!CJ74)</f>
        <v>#N/A</v>
      </c>
      <c r="CJ73" s="67" t="e">
        <f>IF('Total OH'!CK74="",#N/A,'Total OH'!CK74)</f>
        <v>#N/A</v>
      </c>
      <c r="CK73" s="67" t="e">
        <f>IF('Total OH'!CL74="",#N/A,'Total OH'!CL74)</f>
        <v>#N/A</v>
      </c>
      <c r="CL73" s="67" t="e">
        <f>IF('Total OH'!CM74="",#N/A,'Total OH'!CM74)</f>
        <v>#N/A</v>
      </c>
      <c r="CM73" s="67" t="e">
        <f>IF('Total OH'!CN74="",#N/A,'Total OH'!CN74)</f>
        <v>#N/A</v>
      </c>
    </row>
    <row r="74" spans="1:91" ht="13.5" customHeight="1" x14ac:dyDescent="0.35">
      <c r="A74" s="67" t="str">
        <f>CONCATENATE('Total OH'!A75," ",'Total OH'!B75)</f>
        <v xml:space="preserve">Other 61 </v>
      </c>
      <c r="B74" s="67" t="e">
        <f>IF('Total OH'!C75="",#N/A,'Total OH'!C75)</f>
        <v>#N/A</v>
      </c>
      <c r="C74" s="67" t="e">
        <f>IF('Total OH'!D75="",#N/A,'Total OH'!D75)</f>
        <v>#N/A</v>
      </c>
      <c r="D74" s="67" t="e">
        <f>IF('Total OH'!E75="",#N/A,'Total OH'!E75)</f>
        <v>#N/A</v>
      </c>
      <c r="E74" s="67" t="e">
        <f>IF('Total OH'!F75="",#N/A,'Total OH'!F75)</f>
        <v>#N/A</v>
      </c>
      <c r="F74" s="67" t="e">
        <f>IF('Total OH'!G75="",#N/A,'Total OH'!G75)</f>
        <v>#N/A</v>
      </c>
      <c r="G74" s="67" t="e">
        <f>IF('Total OH'!H75="",#N/A,'Total OH'!H75)</f>
        <v>#N/A</v>
      </c>
      <c r="H74" s="67" t="e">
        <f>IF('Total OH'!I75="",#N/A,'Total OH'!I75)</f>
        <v>#N/A</v>
      </c>
      <c r="I74" s="67" t="e">
        <f>IF('Total OH'!J75="",#N/A,'Total OH'!J75)</f>
        <v>#N/A</v>
      </c>
      <c r="J74" s="67" t="e">
        <f>IF('Total OH'!K75="",#N/A,'Total OH'!K75)</f>
        <v>#N/A</v>
      </c>
      <c r="K74" s="67" t="e">
        <f>IF('Total OH'!L75="",#N/A,'Total OH'!L75)</f>
        <v>#N/A</v>
      </c>
      <c r="L74" s="67" t="e">
        <f>IF('Total OH'!M75="",#N/A,'Total OH'!M75)</f>
        <v>#N/A</v>
      </c>
      <c r="M74" s="67" t="e">
        <f>IF('Total OH'!N75="",#N/A,'Total OH'!N75)</f>
        <v>#N/A</v>
      </c>
      <c r="N74" s="67" t="e">
        <f>IF('Total OH'!O75="",#N/A,'Total OH'!O75)</f>
        <v>#N/A</v>
      </c>
      <c r="O74" s="67" t="e">
        <f>IF('Total OH'!P75="",#N/A,'Total OH'!P75)</f>
        <v>#N/A</v>
      </c>
      <c r="P74" s="67" t="e">
        <f>IF('Total OH'!Q75="",#N/A,'Total OH'!Q75)</f>
        <v>#N/A</v>
      </c>
      <c r="Q74" s="67" t="e">
        <f>IF('Total OH'!R75="",#N/A,'Total OH'!R75)</f>
        <v>#N/A</v>
      </c>
      <c r="R74" s="67" t="e">
        <f>IF('Total OH'!S75="",#N/A,'Total OH'!S75)</f>
        <v>#N/A</v>
      </c>
      <c r="S74" s="67" t="e">
        <f>IF('Total OH'!T75="",#N/A,'Total OH'!T75)</f>
        <v>#N/A</v>
      </c>
      <c r="T74" s="67" t="e">
        <f>IF('Total OH'!U75="",#N/A,'Total OH'!U75)</f>
        <v>#N/A</v>
      </c>
      <c r="U74" s="67" t="e">
        <f>IF('Total OH'!V75="",#N/A,'Total OH'!V75)</f>
        <v>#N/A</v>
      </c>
      <c r="V74" s="67" t="e">
        <f>IF('Total OH'!W75="",#N/A,'Total OH'!W75)</f>
        <v>#N/A</v>
      </c>
      <c r="W74" s="67" t="e">
        <f>IF('Total OH'!X75="",#N/A,'Total OH'!X75)</f>
        <v>#N/A</v>
      </c>
      <c r="X74" s="67" t="e">
        <f>IF('Total OH'!Y75="",#N/A,'Total OH'!Y75)</f>
        <v>#N/A</v>
      </c>
      <c r="Y74" s="67" t="e">
        <f>IF('Total OH'!Z75="",#N/A,'Total OH'!Z75)</f>
        <v>#N/A</v>
      </c>
      <c r="Z74" s="67" t="e">
        <f>IF('Total OH'!AA75="",#N/A,'Total OH'!AA75)</f>
        <v>#N/A</v>
      </c>
      <c r="AA74" s="67" t="e">
        <f>IF('Total OH'!AB75="",#N/A,'Total OH'!AB75)</f>
        <v>#N/A</v>
      </c>
      <c r="AB74" s="67" t="e">
        <f>IF('Total OH'!AC75="",#N/A,'Total OH'!AC75)</f>
        <v>#N/A</v>
      </c>
      <c r="AC74" s="67" t="e">
        <f>IF('Total OH'!AD75="",#N/A,'Total OH'!AD75)</f>
        <v>#N/A</v>
      </c>
      <c r="AD74" s="67" t="e">
        <f>IF('Total OH'!AE75="",#N/A,'Total OH'!AE75)</f>
        <v>#N/A</v>
      </c>
      <c r="AE74" s="67" t="e">
        <f>IF('Total OH'!AF75="",#N/A,'Total OH'!AF75)</f>
        <v>#N/A</v>
      </c>
      <c r="AF74" s="67" t="e">
        <f>IF('Total OH'!AG75="",#N/A,'Total OH'!AG75)</f>
        <v>#N/A</v>
      </c>
      <c r="AG74" s="67" t="e">
        <f>IF('Total OH'!AH75="",#N/A,'Total OH'!AH75)</f>
        <v>#N/A</v>
      </c>
      <c r="AH74" s="67" t="e">
        <f>IF('Total OH'!AI75="",#N/A,'Total OH'!AI75)</f>
        <v>#N/A</v>
      </c>
      <c r="AI74" s="67" t="e">
        <f>IF('Total OH'!AJ75="",#N/A,'Total OH'!AJ75)</f>
        <v>#N/A</v>
      </c>
      <c r="AJ74" s="67" t="e">
        <f>IF('Total OH'!AK75="",#N/A,'Total OH'!AK75)</f>
        <v>#N/A</v>
      </c>
      <c r="AK74" s="67" t="e">
        <f>IF('Total OH'!AL75="",#N/A,'Total OH'!AL75)</f>
        <v>#N/A</v>
      </c>
      <c r="AL74" s="67" t="e">
        <f>IF('Total OH'!AM75="",#N/A,'Total OH'!AM75)</f>
        <v>#N/A</v>
      </c>
      <c r="AM74" s="67" t="e">
        <f>IF('Total OH'!AN75="",#N/A,'Total OH'!AN75)</f>
        <v>#N/A</v>
      </c>
      <c r="AN74" s="67" t="e">
        <f>IF('Total OH'!AO75="",#N/A,'Total OH'!AO75)</f>
        <v>#N/A</v>
      </c>
      <c r="AO74" s="67" t="e">
        <f>IF('Total OH'!AP75="",#N/A,'Total OH'!AP75)</f>
        <v>#N/A</v>
      </c>
      <c r="AP74" s="67" t="e">
        <f>IF('Total OH'!AQ75="",#N/A,'Total OH'!AQ75)</f>
        <v>#N/A</v>
      </c>
      <c r="AQ74" s="67" t="e">
        <f>IF('Total OH'!AR75="",#N/A,'Total OH'!AR75)</f>
        <v>#N/A</v>
      </c>
      <c r="AR74" s="67" t="e">
        <f>IF('Total OH'!AS75="",#N/A,'Total OH'!AS75)</f>
        <v>#N/A</v>
      </c>
      <c r="AS74" s="67" t="e">
        <f>IF('Total OH'!AT75="",#N/A,'Total OH'!AT75)</f>
        <v>#N/A</v>
      </c>
      <c r="AT74" s="67" t="e">
        <f>IF('Total OH'!AU75="",#N/A,'Total OH'!AU75)</f>
        <v>#N/A</v>
      </c>
      <c r="AU74" s="67" t="e">
        <f>IF('Total OH'!AV75="",#N/A,'Total OH'!AV75)</f>
        <v>#N/A</v>
      </c>
      <c r="AV74" s="67" t="e">
        <f>IF('Total OH'!AW75="",#N/A,'Total OH'!AW75)</f>
        <v>#N/A</v>
      </c>
      <c r="AW74" s="67" t="e">
        <f>IF('Total OH'!AX75="",#N/A,'Total OH'!AX75)</f>
        <v>#N/A</v>
      </c>
      <c r="AX74" s="67" t="e">
        <f>IF('Total OH'!AY75="",#N/A,'Total OH'!AY75)</f>
        <v>#N/A</v>
      </c>
      <c r="AY74" s="67" t="e">
        <f>IF('Total OH'!AZ75="",#N/A,'Total OH'!AZ75)</f>
        <v>#N/A</v>
      </c>
      <c r="AZ74" s="67" t="e">
        <f>IF('Total OH'!BA75="",#N/A,'Total OH'!BA75)</f>
        <v>#N/A</v>
      </c>
      <c r="BA74" s="67" t="e">
        <f>IF('Total OH'!BB75="",#N/A,'Total OH'!BB75)</f>
        <v>#N/A</v>
      </c>
      <c r="BB74" s="67" t="e">
        <f>IF('Total OH'!BC75="",#N/A,'Total OH'!BC75)</f>
        <v>#N/A</v>
      </c>
      <c r="BC74" s="67" t="e">
        <f>IF('Total OH'!BD75="",#N/A,'Total OH'!BD75)</f>
        <v>#N/A</v>
      </c>
      <c r="BD74" s="67" t="e">
        <f>IF('Total OH'!BE75="",#N/A,'Total OH'!BE75)</f>
        <v>#N/A</v>
      </c>
      <c r="BE74" s="67" t="e">
        <f>IF('Total OH'!BF75="",#N/A,'Total OH'!BF75)</f>
        <v>#N/A</v>
      </c>
      <c r="BF74" s="67" t="e">
        <f>IF('Total OH'!BG75="",#N/A,'Total OH'!BG75)</f>
        <v>#N/A</v>
      </c>
      <c r="BG74" s="67" t="e">
        <f>IF('Total OH'!BH75="",#N/A,'Total OH'!BH75)</f>
        <v>#N/A</v>
      </c>
      <c r="BH74" s="67" t="e">
        <f>IF('Total OH'!BI75="",#N/A,'Total OH'!BI75)</f>
        <v>#N/A</v>
      </c>
      <c r="BI74" s="67" t="e">
        <f>IF('Total OH'!BJ75="",#N/A,'Total OH'!BJ75)</f>
        <v>#N/A</v>
      </c>
      <c r="BJ74" s="67" t="e">
        <f>IF('Total OH'!BK75="",#N/A,'Total OH'!BK75)</f>
        <v>#N/A</v>
      </c>
      <c r="BK74" s="67" t="e">
        <f>IF('Total OH'!BL75="",#N/A,'Total OH'!BL75)</f>
        <v>#N/A</v>
      </c>
      <c r="BL74" s="67" t="e">
        <f>IF('Total OH'!BM75="",#N/A,'Total OH'!BM75)</f>
        <v>#N/A</v>
      </c>
      <c r="BM74" s="67" t="e">
        <f>IF('Total OH'!BN75="",#N/A,'Total OH'!BN75)</f>
        <v>#N/A</v>
      </c>
      <c r="BN74" s="67" t="e">
        <f>IF('Total OH'!BO75="",#N/A,'Total OH'!BO75)</f>
        <v>#N/A</v>
      </c>
      <c r="BO74" s="67" t="e">
        <f>IF('Total OH'!BP75="",#N/A,'Total OH'!BP75)</f>
        <v>#N/A</v>
      </c>
      <c r="BP74" s="67" t="e">
        <f>IF('Total OH'!BQ75="",#N/A,'Total OH'!BQ75)</f>
        <v>#N/A</v>
      </c>
      <c r="BQ74" s="67" t="e">
        <f>IF('Total OH'!BR75="",#N/A,'Total OH'!BR75)</f>
        <v>#N/A</v>
      </c>
      <c r="BR74" s="67" t="e">
        <f>IF('Total OH'!BS75="",#N/A,'Total OH'!BS75)</f>
        <v>#N/A</v>
      </c>
      <c r="BS74" s="67" t="e">
        <f>IF('Total OH'!BT75="",#N/A,'Total OH'!BT75)</f>
        <v>#N/A</v>
      </c>
      <c r="BT74" s="67" t="e">
        <f>IF('Total OH'!BU75="",#N/A,'Total OH'!BU75)</f>
        <v>#N/A</v>
      </c>
      <c r="BU74" s="67" t="e">
        <f>IF('Total OH'!BV75="",#N/A,'Total OH'!BV75)</f>
        <v>#N/A</v>
      </c>
      <c r="BV74" s="67" t="e">
        <f>IF('Total OH'!BW75="",#N/A,'Total OH'!BW75)</f>
        <v>#N/A</v>
      </c>
      <c r="BW74" s="67" t="e">
        <f>IF('Total OH'!BX75="",#N/A,'Total OH'!BX75)</f>
        <v>#N/A</v>
      </c>
      <c r="BX74" s="67" t="e">
        <f>IF('Total OH'!BY75="",#N/A,'Total OH'!BY75)</f>
        <v>#N/A</v>
      </c>
      <c r="BY74" s="67" t="e">
        <f>IF('Total OH'!BZ75="",#N/A,'Total OH'!BZ75)</f>
        <v>#N/A</v>
      </c>
      <c r="BZ74" s="67" t="e">
        <f>IF('Total OH'!CA75="",#N/A,'Total OH'!CA75)</f>
        <v>#N/A</v>
      </c>
      <c r="CA74" s="67" t="e">
        <f>IF('Total OH'!CB75="",#N/A,'Total OH'!CB75)</f>
        <v>#N/A</v>
      </c>
      <c r="CB74" s="67" t="e">
        <f>IF('Total OH'!CC75="",#N/A,'Total OH'!CC75)</f>
        <v>#N/A</v>
      </c>
      <c r="CC74" s="67" t="e">
        <f>IF('Total OH'!CD75="",#N/A,'Total OH'!CD75)</f>
        <v>#N/A</v>
      </c>
      <c r="CD74" s="67" t="e">
        <f>IF('Total OH'!CE75="",#N/A,'Total OH'!CE75)</f>
        <v>#N/A</v>
      </c>
      <c r="CE74" s="67" t="e">
        <f>IF('Total OH'!CF75="",#N/A,'Total OH'!CF75)</f>
        <v>#N/A</v>
      </c>
      <c r="CF74" s="67" t="e">
        <f>IF('Total OH'!CG75="",#N/A,'Total OH'!CG75)</f>
        <v>#N/A</v>
      </c>
      <c r="CG74" s="67" t="e">
        <f>IF('Total OH'!CH75="",#N/A,'Total OH'!CH75)</f>
        <v>#N/A</v>
      </c>
      <c r="CH74" s="67" t="e">
        <f>IF('Total OH'!CI75="",#N/A,'Total OH'!CI75)</f>
        <v>#N/A</v>
      </c>
      <c r="CI74" s="67" t="e">
        <f>IF('Total OH'!CJ75="",#N/A,'Total OH'!CJ75)</f>
        <v>#N/A</v>
      </c>
      <c r="CJ74" s="67" t="e">
        <f>IF('Total OH'!CK75="",#N/A,'Total OH'!CK75)</f>
        <v>#N/A</v>
      </c>
      <c r="CK74" s="67" t="e">
        <f>IF('Total OH'!CL75="",#N/A,'Total OH'!CL75)</f>
        <v>#N/A</v>
      </c>
      <c r="CL74" s="67" t="e">
        <f>IF('Total OH'!CM75="",#N/A,'Total OH'!CM75)</f>
        <v>#N/A</v>
      </c>
      <c r="CM74" s="67" t="e">
        <f>IF('Total OH'!CN75="",#N/A,'Total OH'!CN75)</f>
        <v>#N/A</v>
      </c>
    </row>
    <row r="75" spans="1:91" ht="13.5" customHeight="1" x14ac:dyDescent="0.35">
      <c r="A75" s="67" t="str">
        <f>CONCATENATE('Total OH'!A76," ",'Total OH'!B76)</f>
        <v xml:space="preserve">Other 62 </v>
      </c>
      <c r="B75" s="67" t="e">
        <f>IF('Total OH'!C76="",#N/A,'Total OH'!C76)</f>
        <v>#N/A</v>
      </c>
      <c r="C75" s="67" t="e">
        <f>IF('Total OH'!D76="",#N/A,'Total OH'!D76)</f>
        <v>#N/A</v>
      </c>
      <c r="D75" s="67" t="e">
        <f>IF('Total OH'!E76="",#N/A,'Total OH'!E76)</f>
        <v>#N/A</v>
      </c>
      <c r="E75" s="67" t="e">
        <f>IF('Total OH'!F76="",#N/A,'Total OH'!F76)</f>
        <v>#N/A</v>
      </c>
      <c r="F75" s="67" t="e">
        <f>IF('Total OH'!G76="",#N/A,'Total OH'!G76)</f>
        <v>#N/A</v>
      </c>
      <c r="G75" s="67" t="e">
        <f>IF('Total OH'!H76="",#N/A,'Total OH'!H76)</f>
        <v>#N/A</v>
      </c>
      <c r="H75" s="67" t="e">
        <f>IF('Total OH'!I76="",#N/A,'Total OH'!I76)</f>
        <v>#N/A</v>
      </c>
      <c r="I75" s="67" t="e">
        <f>IF('Total OH'!J76="",#N/A,'Total OH'!J76)</f>
        <v>#N/A</v>
      </c>
      <c r="J75" s="67" t="e">
        <f>IF('Total OH'!K76="",#N/A,'Total OH'!K76)</f>
        <v>#N/A</v>
      </c>
      <c r="K75" s="67" t="e">
        <f>IF('Total OH'!L76="",#N/A,'Total OH'!L76)</f>
        <v>#N/A</v>
      </c>
      <c r="L75" s="67" t="e">
        <f>IF('Total OH'!M76="",#N/A,'Total OH'!M76)</f>
        <v>#N/A</v>
      </c>
      <c r="M75" s="67" t="e">
        <f>IF('Total OH'!N76="",#N/A,'Total OH'!N76)</f>
        <v>#N/A</v>
      </c>
      <c r="N75" s="67" t="e">
        <f>IF('Total OH'!O76="",#N/A,'Total OH'!O76)</f>
        <v>#N/A</v>
      </c>
      <c r="O75" s="67" t="e">
        <f>IF('Total OH'!P76="",#N/A,'Total OH'!P76)</f>
        <v>#N/A</v>
      </c>
      <c r="P75" s="67" t="e">
        <f>IF('Total OH'!Q76="",#N/A,'Total OH'!Q76)</f>
        <v>#N/A</v>
      </c>
      <c r="Q75" s="67" t="e">
        <f>IF('Total OH'!R76="",#N/A,'Total OH'!R76)</f>
        <v>#N/A</v>
      </c>
      <c r="R75" s="67" t="e">
        <f>IF('Total OH'!S76="",#N/A,'Total OH'!S76)</f>
        <v>#N/A</v>
      </c>
      <c r="S75" s="67" t="e">
        <f>IF('Total OH'!T76="",#N/A,'Total OH'!T76)</f>
        <v>#N/A</v>
      </c>
      <c r="T75" s="67" t="e">
        <f>IF('Total OH'!U76="",#N/A,'Total OH'!U76)</f>
        <v>#N/A</v>
      </c>
      <c r="U75" s="67" t="e">
        <f>IF('Total OH'!V76="",#N/A,'Total OH'!V76)</f>
        <v>#N/A</v>
      </c>
      <c r="V75" s="67" t="e">
        <f>IF('Total OH'!W76="",#N/A,'Total OH'!W76)</f>
        <v>#N/A</v>
      </c>
      <c r="W75" s="67" t="e">
        <f>IF('Total OH'!X76="",#N/A,'Total OH'!X76)</f>
        <v>#N/A</v>
      </c>
      <c r="X75" s="67" t="e">
        <f>IF('Total OH'!Y76="",#N/A,'Total OH'!Y76)</f>
        <v>#N/A</v>
      </c>
      <c r="Y75" s="67" t="e">
        <f>IF('Total OH'!Z76="",#N/A,'Total OH'!Z76)</f>
        <v>#N/A</v>
      </c>
      <c r="Z75" s="67" t="e">
        <f>IF('Total OH'!AA76="",#N/A,'Total OH'!AA76)</f>
        <v>#N/A</v>
      </c>
      <c r="AA75" s="67" t="e">
        <f>IF('Total OH'!AB76="",#N/A,'Total OH'!AB76)</f>
        <v>#N/A</v>
      </c>
      <c r="AB75" s="67" t="e">
        <f>IF('Total OH'!AC76="",#N/A,'Total OH'!AC76)</f>
        <v>#N/A</v>
      </c>
      <c r="AC75" s="67" t="e">
        <f>IF('Total OH'!AD76="",#N/A,'Total OH'!AD76)</f>
        <v>#N/A</v>
      </c>
      <c r="AD75" s="67" t="e">
        <f>IF('Total OH'!AE76="",#N/A,'Total OH'!AE76)</f>
        <v>#N/A</v>
      </c>
      <c r="AE75" s="67" t="e">
        <f>IF('Total OH'!AF76="",#N/A,'Total OH'!AF76)</f>
        <v>#N/A</v>
      </c>
      <c r="AF75" s="67" t="e">
        <f>IF('Total OH'!AG76="",#N/A,'Total OH'!AG76)</f>
        <v>#N/A</v>
      </c>
      <c r="AG75" s="67" t="e">
        <f>IF('Total OH'!AH76="",#N/A,'Total OH'!AH76)</f>
        <v>#N/A</v>
      </c>
      <c r="AH75" s="67" t="e">
        <f>IF('Total OH'!AI76="",#N/A,'Total OH'!AI76)</f>
        <v>#N/A</v>
      </c>
      <c r="AI75" s="67" t="e">
        <f>IF('Total OH'!AJ76="",#N/A,'Total OH'!AJ76)</f>
        <v>#N/A</v>
      </c>
      <c r="AJ75" s="67" t="e">
        <f>IF('Total OH'!AK76="",#N/A,'Total OH'!AK76)</f>
        <v>#N/A</v>
      </c>
      <c r="AK75" s="67" t="e">
        <f>IF('Total OH'!AL76="",#N/A,'Total OH'!AL76)</f>
        <v>#N/A</v>
      </c>
      <c r="AL75" s="67" t="e">
        <f>IF('Total OH'!AM76="",#N/A,'Total OH'!AM76)</f>
        <v>#N/A</v>
      </c>
      <c r="AM75" s="67" t="e">
        <f>IF('Total OH'!AN76="",#N/A,'Total OH'!AN76)</f>
        <v>#N/A</v>
      </c>
      <c r="AN75" s="67" t="e">
        <f>IF('Total OH'!AO76="",#N/A,'Total OH'!AO76)</f>
        <v>#N/A</v>
      </c>
      <c r="AO75" s="67" t="e">
        <f>IF('Total OH'!AP76="",#N/A,'Total OH'!AP76)</f>
        <v>#N/A</v>
      </c>
      <c r="AP75" s="67" t="e">
        <f>IF('Total OH'!AQ76="",#N/A,'Total OH'!AQ76)</f>
        <v>#N/A</v>
      </c>
      <c r="AQ75" s="67" t="e">
        <f>IF('Total OH'!AR76="",#N/A,'Total OH'!AR76)</f>
        <v>#N/A</v>
      </c>
      <c r="AR75" s="67" t="e">
        <f>IF('Total OH'!AS76="",#N/A,'Total OH'!AS76)</f>
        <v>#N/A</v>
      </c>
      <c r="AS75" s="67" t="e">
        <f>IF('Total OH'!AT76="",#N/A,'Total OH'!AT76)</f>
        <v>#N/A</v>
      </c>
      <c r="AT75" s="67" t="e">
        <f>IF('Total OH'!AU76="",#N/A,'Total OH'!AU76)</f>
        <v>#N/A</v>
      </c>
      <c r="AU75" s="67" t="e">
        <f>IF('Total OH'!AV76="",#N/A,'Total OH'!AV76)</f>
        <v>#N/A</v>
      </c>
      <c r="AV75" s="67" t="e">
        <f>IF('Total OH'!AW76="",#N/A,'Total OH'!AW76)</f>
        <v>#N/A</v>
      </c>
      <c r="AW75" s="67" t="e">
        <f>IF('Total OH'!AX76="",#N/A,'Total OH'!AX76)</f>
        <v>#N/A</v>
      </c>
      <c r="AX75" s="67" t="e">
        <f>IF('Total OH'!AY76="",#N/A,'Total OH'!AY76)</f>
        <v>#N/A</v>
      </c>
      <c r="AY75" s="67" t="e">
        <f>IF('Total OH'!AZ76="",#N/A,'Total OH'!AZ76)</f>
        <v>#N/A</v>
      </c>
      <c r="AZ75" s="67" t="e">
        <f>IF('Total OH'!BA76="",#N/A,'Total OH'!BA76)</f>
        <v>#N/A</v>
      </c>
      <c r="BA75" s="67" t="e">
        <f>IF('Total OH'!BB76="",#N/A,'Total OH'!BB76)</f>
        <v>#N/A</v>
      </c>
      <c r="BB75" s="67" t="e">
        <f>IF('Total OH'!BC76="",#N/A,'Total OH'!BC76)</f>
        <v>#N/A</v>
      </c>
      <c r="BC75" s="67" t="e">
        <f>IF('Total OH'!BD76="",#N/A,'Total OH'!BD76)</f>
        <v>#N/A</v>
      </c>
      <c r="BD75" s="67" t="e">
        <f>IF('Total OH'!BE76="",#N/A,'Total OH'!BE76)</f>
        <v>#N/A</v>
      </c>
      <c r="BE75" s="67" t="e">
        <f>IF('Total OH'!BF76="",#N/A,'Total OH'!BF76)</f>
        <v>#N/A</v>
      </c>
      <c r="BF75" s="67" t="e">
        <f>IF('Total OH'!BG76="",#N/A,'Total OH'!BG76)</f>
        <v>#N/A</v>
      </c>
      <c r="BG75" s="67" t="e">
        <f>IF('Total OH'!BH76="",#N/A,'Total OH'!BH76)</f>
        <v>#N/A</v>
      </c>
      <c r="BH75" s="67" t="e">
        <f>IF('Total OH'!BI76="",#N/A,'Total OH'!BI76)</f>
        <v>#N/A</v>
      </c>
      <c r="BI75" s="67" t="e">
        <f>IF('Total OH'!BJ76="",#N/A,'Total OH'!BJ76)</f>
        <v>#N/A</v>
      </c>
      <c r="BJ75" s="67" t="e">
        <f>IF('Total OH'!BK76="",#N/A,'Total OH'!BK76)</f>
        <v>#N/A</v>
      </c>
      <c r="BK75" s="67" t="e">
        <f>IF('Total OH'!BL76="",#N/A,'Total OH'!BL76)</f>
        <v>#N/A</v>
      </c>
      <c r="BL75" s="67" t="e">
        <f>IF('Total OH'!BM76="",#N/A,'Total OH'!BM76)</f>
        <v>#N/A</v>
      </c>
      <c r="BM75" s="67" t="e">
        <f>IF('Total OH'!BN76="",#N/A,'Total OH'!BN76)</f>
        <v>#N/A</v>
      </c>
      <c r="BN75" s="67" t="e">
        <f>IF('Total OH'!BO76="",#N/A,'Total OH'!BO76)</f>
        <v>#N/A</v>
      </c>
      <c r="BO75" s="67" t="e">
        <f>IF('Total OH'!BP76="",#N/A,'Total OH'!BP76)</f>
        <v>#N/A</v>
      </c>
      <c r="BP75" s="67" t="e">
        <f>IF('Total OH'!BQ76="",#N/A,'Total OH'!BQ76)</f>
        <v>#N/A</v>
      </c>
      <c r="BQ75" s="67" t="e">
        <f>IF('Total OH'!BR76="",#N/A,'Total OH'!BR76)</f>
        <v>#N/A</v>
      </c>
      <c r="BR75" s="67" t="e">
        <f>IF('Total OH'!BS76="",#N/A,'Total OH'!BS76)</f>
        <v>#N/A</v>
      </c>
      <c r="BS75" s="67" t="e">
        <f>IF('Total OH'!BT76="",#N/A,'Total OH'!BT76)</f>
        <v>#N/A</v>
      </c>
      <c r="BT75" s="67" t="e">
        <f>IF('Total OH'!BU76="",#N/A,'Total OH'!BU76)</f>
        <v>#N/A</v>
      </c>
      <c r="BU75" s="67" t="e">
        <f>IF('Total OH'!BV76="",#N/A,'Total OH'!BV76)</f>
        <v>#N/A</v>
      </c>
      <c r="BV75" s="67" t="e">
        <f>IF('Total OH'!BW76="",#N/A,'Total OH'!BW76)</f>
        <v>#N/A</v>
      </c>
      <c r="BW75" s="67" t="e">
        <f>IF('Total OH'!BX76="",#N/A,'Total OH'!BX76)</f>
        <v>#N/A</v>
      </c>
      <c r="BX75" s="67" t="e">
        <f>IF('Total OH'!BY76="",#N/A,'Total OH'!BY76)</f>
        <v>#N/A</v>
      </c>
      <c r="BY75" s="67" t="e">
        <f>IF('Total OH'!BZ76="",#N/A,'Total OH'!BZ76)</f>
        <v>#N/A</v>
      </c>
      <c r="BZ75" s="67" t="e">
        <f>IF('Total OH'!CA76="",#N/A,'Total OH'!CA76)</f>
        <v>#N/A</v>
      </c>
      <c r="CA75" s="67" t="e">
        <f>IF('Total OH'!CB76="",#N/A,'Total OH'!CB76)</f>
        <v>#N/A</v>
      </c>
      <c r="CB75" s="67" t="e">
        <f>IF('Total OH'!CC76="",#N/A,'Total OH'!CC76)</f>
        <v>#N/A</v>
      </c>
      <c r="CC75" s="67" t="e">
        <f>IF('Total OH'!CD76="",#N/A,'Total OH'!CD76)</f>
        <v>#N/A</v>
      </c>
      <c r="CD75" s="67" t="e">
        <f>IF('Total OH'!CE76="",#N/A,'Total OH'!CE76)</f>
        <v>#N/A</v>
      </c>
      <c r="CE75" s="67" t="e">
        <f>IF('Total OH'!CF76="",#N/A,'Total OH'!CF76)</f>
        <v>#N/A</v>
      </c>
      <c r="CF75" s="67" t="e">
        <f>IF('Total OH'!CG76="",#N/A,'Total OH'!CG76)</f>
        <v>#N/A</v>
      </c>
      <c r="CG75" s="67" t="e">
        <f>IF('Total OH'!CH76="",#N/A,'Total OH'!CH76)</f>
        <v>#N/A</v>
      </c>
      <c r="CH75" s="67" t="e">
        <f>IF('Total OH'!CI76="",#N/A,'Total OH'!CI76)</f>
        <v>#N/A</v>
      </c>
      <c r="CI75" s="67" t="e">
        <f>IF('Total OH'!CJ76="",#N/A,'Total OH'!CJ76)</f>
        <v>#N/A</v>
      </c>
      <c r="CJ75" s="67" t="e">
        <f>IF('Total OH'!CK76="",#N/A,'Total OH'!CK76)</f>
        <v>#N/A</v>
      </c>
      <c r="CK75" s="67" t="e">
        <f>IF('Total OH'!CL76="",#N/A,'Total OH'!CL76)</f>
        <v>#N/A</v>
      </c>
      <c r="CL75" s="67" t="e">
        <f>IF('Total OH'!CM76="",#N/A,'Total OH'!CM76)</f>
        <v>#N/A</v>
      </c>
      <c r="CM75" s="67" t="e">
        <f>IF('Total OH'!CN76="",#N/A,'Total OH'!CN76)</f>
        <v>#N/A</v>
      </c>
    </row>
    <row r="76" spans="1:91" ht="13.5" customHeight="1" x14ac:dyDescent="0.35">
      <c r="A76" s="67" t="str">
        <f>CONCATENATE('Total OH'!A77," ",'Total OH'!B77)</f>
        <v xml:space="preserve">Other 63 </v>
      </c>
      <c r="B76" s="67" t="e">
        <f>IF('Total OH'!C77="",#N/A,'Total OH'!C77)</f>
        <v>#N/A</v>
      </c>
      <c r="C76" s="67" t="e">
        <f>IF('Total OH'!D77="",#N/A,'Total OH'!D77)</f>
        <v>#N/A</v>
      </c>
      <c r="D76" s="67" t="e">
        <f>IF('Total OH'!E77="",#N/A,'Total OH'!E77)</f>
        <v>#N/A</v>
      </c>
      <c r="E76" s="67" t="e">
        <f>IF('Total OH'!F77="",#N/A,'Total OH'!F77)</f>
        <v>#N/A</v>
      </c>
      <c r="F76" s="67" t="e">
        <f>IF('Total OH'!G77="",#N/A,'Total OH'!G77)</f>
        <v>#N/A</v>
      </c>
      <c r="G76" s="67" t="e">
        <f>IF('Total OH'!H77="",#N/A,'Total OH'!H77)</f>
        <v>#N/A</v>
      </c>
      <c r="H76" s="67" t="e">
        <f>IF('Total OH'!I77="",#N/A,'Total OH'!I77)</f>
        <v>#N/A</v>
      </c>
      <c r="I76" s="67" t="e">
        <f>IF('Total OH'!J77="",#N/A,'Total OH'!J77)</f>
        <v>#N/A</v>
      </c>
      <c r="J76" s="67" t="e">
        <f>IF('Total OH'!K77="",#N/A,'Total OH'!K77)</f>
        <v>#N/A</v>
      </c>
      <c r="K76" s="67" t="e">
        <f>IF('Total OH'!L77="",#N/A,'Total OH'!L77)</f>
        <v>#N/A</v>
      </c>
      <c r="L76" s="67" t="e">
        <f>IF('Total OH'!M77="",#N/A,'Total OH'!M77)</f>
        <v>#N/A</v>
      </c>
      <c r="M76" s="67" t="e">
        <f>IF('Total OH'!N77="",#N/A,'Total OH'!N77)</f>
        <v>#N/A</v>
      </c>
      <c r="N76" s="67" t="e">
        <f>IF('Total OH'!O77="",#N/A,'Total OH'!O77)</f>
        <v>#N/A</v>
      </c>
      <c r="O76" s="67" t="e">
        <f>IF('Total OH'!P77="",#N/A,'Total OH'!P77)</f>
        <v>#N/A</v>
      </c>
      <c r="P76" s="67" t="e">
        <f>IF('Total OH'!Q77="",#N/A,'Total OH'!Q77)</f>
        <v>#N/A</v>
      </c>
      <c r="Q76" s="67" t="e">
        <f>IF('Total OH'!R77="",#N/A,'Total OH'!R77)</f>
        <v>#N/A</v>
      </c>
      <c r="R76" s="67" t="e">
        <f>IF('Total OH'!S77="",#N/A,'Total OH'!S77)</f>
        <v>#N/A</v>
      </c>
      <c r="S76" s="67" t="e">
        <f>IF('Total OH'!T77="",#N/A,'Total OH'!T77)</f>
        <v>#N/A</v>
      </c>
      <c r="T76" s="67" t="e">
        <f>IF('Total OH'!U77="",#N/A,'Total OH'!U77)</f>
        <v>#N/A</v>
      </c>
      <c r="U76" s="67" t="e">
        <f>IF('Total OH'!V77="",#N/A,'Total OH'!V77)</f>
        <v>#N/A</v>
      </c>
      <c r="V76" s="67" t="e">
        <f>IF('Total OH'!W77="",#N/A,'Total OH'!W77)</f>
        <v>#N/A</v>
      </c>
      <c r="W76" s="67" t="e">
        <f>IF('Total OH'!X77="",#N/A,'Total OH'!X77)</f>
        <v>#N/A</v>
      </c>
      <c r="X76" s="67" t="e">
        <f>IF('Total OH'!Y77="",#N/A,'Total OH'!Y77)</f>
        <v>#N/A</v>
      </c>
      <c r="Y76" s="67" t="e">
        <f>IF('Total OH'!Z77="",#N/A,'Total OH'!Z77)</f>
        <v>#N/A</v>
      </c>
      <c r="Z76" s="67" t="e">
        <f>IF('Total OH'!AA77="",#N/A,'Total OH'!AA77)</f>
        <v>#N/A</v>
      </c>
      <c r="AA76" s="67" t="e">
        <f>IF('Total OH'!AB77="",#N/A,'Total OH'!AB77)</f>
        <v>#N/A</v>
      </c>
      <c r="AB76" s="67" t="e">
        <f>IF('Total OH'!AC77="",#N/A,'Total OH'!AC77)</f>
        <v>#N/A</v>
      </c>
      <c r="AC76" s="67" t="e">
        <f>IF('Total OH'!AD77="",#N/A,'Total OH'!AD77)</f>
        <v>#N/A</v>
      </c>
      <c r="AD76" s="67" t="e">
        <f>IF('Total OH'!AE77="",#N/A,'Total OH'!AE77)</f>
        <v>#N/A</v>
      </c>
      <c r="AE76" s="67" t="e">
        <f>IF('Total OH'!AF77="",#N/A,'Total OH'!AF77)</f>
        <v>#N/A</v>
      </c>
      <c r="AF76" s="67" t="e">
        <f>IF('Total OH'!AG77="",#N/A,'Total OH'!AG77)</f>
        <v>#N/A</v>
      </c>
      <c r="AG76" s="67" t="e">
        <f>IF('Total OH'!AH77="",#N/A,'Total OH'!AH77)</f>
        <v>#N/A</v>
      </c>
      <c r="AH76" s="67" t="e">
        <f>IF('Total OH'!AI77="",#N/A,'Total OH'!AI77)</f>
        <v>#N/A</v>
      </c>
      <c r="AI76" s="67" t="e">
        <f>IF('Total OH'!AJ77="",#N/A,'Total OH'!AJ77)</f>
        <v>#N/A</v>
      </c>
      <c r="AJ76" s="67" t="e">
        <f>IF('Total OH'!AK77="",#N/A,'Total OH'!AK77)</f>
        <v>#N/A</v>
      </c>
      <c r="AK76" s="67" t="e">
        <f>IF('Total OH'!AL77="",#N/A,'Total OH'!AL77)</f>
        <v>#N/A</v>
      </c>
      <c r="AL76" s="67" t="e">
        <f>IF('Total OH'!AM77="",#N/A,'Total OH'!AM77)</f>
        <v>#N/A</v>
      </c>
      <c r="AM76" s="67" t="e">
        <f>IF('Total OH'!AN77="",#N/A,'Total OH'!AN77)</f>
        <v>#N/A</v>
      </c>
      <c r="AN76" s="67" t="e">
        <f>IF('Total OH'!AO77="",#N/A,'Total OH'!AO77)</f>
        <v>#N/A</v>
      </c>
      <c r="AO76" s="67" t="e">
        <f>IF('Total OH'!AP77="",#N/A,'Total OH'!AP77)</f>
        <v>#N/A</v>
      </c>
      <c r="AP76" s="67" t="e">
        <f>IF('Total OH'!AQ77="",#N/A,'Total OH'!AQ77)</f>
        <v>#N/A</v>
      </c>
      <c r="AQ76" s="67" t="e">
        <f>IF('Total OH'!AR77="",#N/A,'Total OH'!AR77)</f>
        <v>#N/A</v>
      </c>
      <c r="AR76" s="67" t="e">
        <f>IF('Total OH'!AS77="",#N/A,'Total OH'!AS77)</f>
        <v>#N/A</v>
      </c>
      <c r="AS76" s="67" t="e">
        <f>IF('Total OH'!AT77="",#N/A,'Total OH'!AT77)</f>
        <v>#N/A</v>
      </c>
      <c r="AT76" s="67" t="e">
        <f>IF('Total OH'!AU77="",#N/A,'Total OH'!AU77)</f>
        <v>#N/A</v>
      </c>
      <c r="AU76" s="67" t="e">
        <f>IF('Total OH'!AV77="",#N/A,'Total OH'!AV77)</f>
        <v>#N/A</v>
      </c>
      <c r="AV76" s="67" t="e">
        <f>IF('Total OH'!AW77="",#N/A,'Total OH'!AW77)</f>
        <v>#N/A</v>
      </c>
      <c r="AW76" s="67" t="e">
        <f>IF('Total OH'!AX77="",#N/A,'Total OH'!AX77)</f>
        <v>#N/A</v>
      </c>
      <c r="AX76" s="67" t="e">
        <f>IF('Total OH'!AY77="",#N/A,'Total OH'!AY77)</f>
        <v>#N/A</v>
      </c>
      <c r="AY76" s="67" t="e">
        <f>IF('Total OH'!AZ77="",#N/A,'Total OH'!AZ77)</f>
        <v>#N/A</v>
      </c>
      <c r="AZ76" s="67" t="e">
        <f>IF('Total OH'!BA77="",#N/A,'Total OH'!BA77)</f>
        <v>#N/A</v>
      </c>
      <c r="BA76" s="67" t="e">
        <f>IF('Total OH'!BB77="",#N/A,'Total OH'!BB77)</f>
        <v>#N/A</v>
      </c>
      <c r="BB76" s="67" t="e">
        <f>IF('Total OH'!BC77="",#N/A,'Total OH'!BC77)</f>
        <v>#N/A</v>
      </c>
      <c r="BC76" s="67" t="e">
        <f>IF('Total OH'!BD77="",#N/A,'Total OH'!BD77)</f>
        <v>#N/A</v>
      </c>
      <c r="BD76" s="67" t="e">
        <f>IF('Total OH'!BE77="",#N/A,'Total OH'!BE77)</f>
        <v>#N/A</v>
      </c>
      <c r="BE76" s="67" t="e">
        <f>IF('Total OH'!BF77="",#N/A,'Total OH'!BF77)</f>
        <v>#N/A</v>
      </c>
      <c r="BF76" s="67" t="e">
        <f>IF('Total OH'!BG77="",#N/A,'Total OH'!BG77)</f>
        <v>#N/A</v>
      </c>
      <c r="BG76" s="67" t="e">
        <f>IF('Total OH'!BH77="",#N/A,'Total OH'!BH77)</f>
        <v>#N/A</v>
      </c>
      <c r="BH76" s="67" t="e">
        <f>IF('Total OH'!BI77="",#N/A,'Total OH'!BI77)</f>
        <v>#N/A</v>
      </c>
      <c r="BI76" s="67" t="e">
        <f>IF('Total OH'!BJ77="",#N/A,'Total OH'!BJ77)</f>
        <v>#N/A</v>
      </c>
      <c r="BJ76" s="67" t="e">
        <f>IF('Total OH'!BK77="",#N/A,'Total OH'!BK77)</f>
        <v>#N/A</v>
      </c>
      <c r="BK76" s="67" t="e">
        <f>IF('Total OH'!BL77="",#N/A,'Total OH'!BL77)</f>
        <v>#N/A</v>
      </c>
      <c r="BL76" s="67" t="e">
        <f>IF('Total OH'!BM77="",#N/A,'Total OH'!BM77)</f>
        <v>#N/A</v>
      </c>
      <c r="BM76" s="67" t="e">
        <f>IF('Total OH'!BN77="",#N/A,'Total OH'!BN77)</f>
        <v>#N/A</v>
      </c>
      <c r="BN76" s="67" t="e">
        <f>IF('Total OH'!BO77="",#N/A,'Total OH'!BO77)</f>
        <v>#N/A</v>
      </c>
      <c r="BO76" s="67" t="e">
        <f>IF('Total OH'!BP77="",#N/A,'Total OH'!BP77)</f>
        <v>#N/A</v>
      </c>
      <c r="BP76" s="67" t="e">
        <f>IF('Total OH'!BQ77="",#N/A,'Total OH'!BQ77)</f>
        <v>#N/A</v>
      </c>
      <c r="BQ76" s="67" t="e">
        <f>IF('Total OH'!BR77="",#N/A,'Total OH'!BR77)</f>
        <v>#N/A</v>
      </c>
      <c r="BR76" s="67" t="e">
        <f>IF('Total OH'!BS77="",#N/A,'Total OH'!BS77)</f>
        <v>#N/A</v>
      </c>
      <c r="BS76" s="67" t="e">
        <f>IF('Total OH'!BT77="",#N/A,'Total OH'!BT77)</f>
        <v>#N/A</v>
      </c>
      <c r="BT76" s="67" t="e">
        <f>IF('Total OH'!BU77="",#N/A,'Total OH'!BU77)</f>
        <v>#N/A</v>
      </c>
      <c r="BU76" s="67" t="e">
        <f>IF('Total OH'!BV77="",#N/A,'Total OH'!BV77)</f>
        <v>#N/A</v>
      </c>
      <c r="BV76" s="67" t="e">
        <f>IF('Total OH'!BW77="",#N/A,'Total OH'!BW77)</f>
        <v>#N/A</v>
      </c>
      <c r="BW76" s="67" t="e">
        <f>IF('Total OH'!BX77="",#N/A,'Total OH'!BX77)</f>
        <v>#N/A</v>
      </c>
      <c r="BX76" s="67" t="e">
        <f>IF('Total OH'!BY77="",#N/A,'Total OH'!BY77)</f>
        <v>#N/A</v>
      </c>
      <c r="BY76" s="67" t="e">
        <f>IF('Total OH'!BZ77="",#N/A,'Total OH'!BZ77)</f>
        <v>#N/A</v>
      </c>
      <c r="BZ76" s="67" t="e">
        <f>IF('Total OH'!CA77="",#N/A,'Total OH'!CA77)</f>
        <v>#N/A</v>
      </c>
      <c r="CA76" s="67" t="e">
        <f>IF('Total OH'!CB77="",#N/A,'Total OH'!CB77)</f>
        <v>#N/A</v>
      </c>
      <c r="CB76" s="67" t="e">
        <f>IF('Total OH'!CC77="",#N/A,'Total OH'!CC77)</f>
        <v>#N/A</v>
      </c>
      <c r="CC76" s="67" t="e">
        <f>IF('Total OH'!CD77="",#N/A,'Total OH'!CD77)</f>
        <v>#N/A</v>
      </c>
      <c r="CD76" s="67" t="e">
        <f>IF('Total OH'!CE77="",#N/A,'Total OH'!CE77)</f>
        <v>#N/A</v>
      </c>
      <c r="CE76" s="67" t="e">
        <f>IF('Total OH'!CF77="",#N/A,'Total OH'!CF77)</f>
        <v>#N/A</v>
      </c>
      <c r="CF76" s="67" t="e">
        <f>IF('Total OH'!CG77="",#N/A,'Total OH'!CG77)</f>
        <v>#N/A</v>
      </c>
      <c r="CG76" s="67" t="e">
        <f>IF('Total OH'!CH77="",#N/A,'Total OH'!CH77)</f>
        <v>#N/A</v>
      </c>
      <c r="CH76" s="67" t="e">
        <f>IF('Total OH'!CI77="",#N/A,'Total OH'!CI77)</f>
        <v>#N/A</v>
      </c>
      <c r="CI76" s="67" t="e">
        <f>IF('Total OH'!CJ77="",#N/A,'Total OH'!CJ77)</f>
        <v>#N/A</v>
      </c>
      <c r="CJ76" s="67" t="e">
        <f>IF('Total OH'!CK77="",#N/A,'Total OH'!CK77)</f>
        <v>#N/A</v>
      </c>
      <c r="CK76" s="67" t="e">
        <f>IF('Total OH'!CL77="",#N/A,'Total OH'!CL77)</f>
        <v>#N/A</v>
      </c>
      <c r="CL76" s="67" t="e">
        <f>IF('Total OH'!CM77="",#N/A,'Total OH'!CM77)</f>
        <v>#N/A</v>
      </c>
      <c r="CM76" s="67" t="e">
        <f>IF('Total OH'!CN77="",#N/A,'Total OH'!CN77)</f>
        <v>#N/A</v>
      </c>
    </row>
    <row r="77" spans="1:91" ht="13.5" customHeight="1" x14ac:dyDescent="0.35">
      <c r="A77" s="67" t="str">
        <f>CONCATENATE('Total OH'!A78," ",'Total OH'!B78)</f>
        <v xml:space="preserve">Other 64 </v>
      </c>
      <c r="B77" s="67" t="e">
        <f>IF('Total OH'!C78="",#N/A,'Total OH'!C78)</f>
        <v>#N/A</v>
      </c>
      <c r="C77" s="67" t="e">
        <f>IF('Total OH'!D78="",#N/A,'Total OH'!D78)</f>
        <v>#N/A</v>
      </c>
      <c r="D77" s="67" t="e">
        <f>IF('Total OH'!E78="",#N/A,'Total OH'!E78)</f>
        <v>#N/A</v>
      </c>
      <c r="E77" s="67" t="e">
        <f>IF('Total OH'!F78="",#N/A,'Total OH'!F78)</f>
        <v>#N/A</v>
      </c>
      <c r="F77" s="67" t="e">
        <f>IF('Total OH'!G78="",#N/A,'Total OH'!G78)</f>
        <v>#N/A</v>
      </c>
      <c r="G77" s="67" t="e">
        <f>IF('Total OH'!H78="",#N/A,'Total OH'!H78)</f>
        <v>#N/A</v>
      </c>
      <c r="H77" s="67" t="e">
        <f>IF('Total OH'!I78="",#N/A,'Total OH'!I78)</f>
        <v>#N/A</v>
      </c>
      <c r="I77" s="67" t="e">
        <f>IF('Total OH'!J78="",#N/A,'Total OH'!J78)</f>
        <v>#N/A</v>
      </c>
      <c r="J77" s="67" t="e">
        <f>IF('Total OH'!K78="",#N/A,'Total OH'!K78)</f>
        <v>#N/A</v>
      </c>
      <c r="K77" s="67" t="e">
        <f>IF('Total OH'!L78="",#N/A,'Total OH'!L78)</f>
        <v>#N/A</v>
      </c>
      <c r="L77" s="67" t="e">
        <f>IF('Total OH'!M78="",#N/A,'Total OH'!M78)</f>
        <v>#N/A</v>
      </c>
      <c r="M77" s="67" t="e">
        <f>IF('Total OH'!N78="",#N/A,'Total OH'!N78)</f>
        <v>#N/A</v>
      </c>
      <c r="N77" s="67" t="e">
        <f>IF('Total OH'!O78="",#N/A,'Total OH'!O78)</f>
        <v>#N/A</v>
      </c>
      <c r="O77" s="67" t="e">
        <f>IF('Total OH'!P78="",#N/A,'Total OH'!P78)</f>
        <v>#N/A</v>
      </c>
      <c r="P77" s="67" t="e">
        <f>IF('Total OH'!Q78="",#N/A,'Total OH'!Q78)</f>
        <v>#N/A</v>
      </c>
      <c r="Q77" s="67" t="e">
        <f>IF('Total OH'!R78="",#N/A,'Total OH'!R78)</f>
        <v>#N/A</v>
      </c>
      <c r="R77" s="67" t="e">
        <f>IF('Total OH'!S78="",#N/A,'Total OH'!S78)</f>
        <v>#N/A</v>
      </c>
      <c r="S77" s="67" t="e">
        <f>IF('Total OH'!T78="",#N/A,'Total OH'!T78)</f>
        <v>#N/A</v>
      </c>
      <c r="T77" s="67" t="e">
        <f>IF('Total OH'!U78="",#N/A,'Total OH'!U78)</f>
        <v>#N/A</v>
      </c>
      <c r="U77" s="67" t="e">
        <f>IF('Total OH'!V78="",#N/A,'Total OH'!V78)</f>
        <v>#N/A</v>
      </c>
      <c r="V77" s="67" t="e">
        <f>IF('Total OH'!W78="",#N/A,'Total OH'!W78)</f>
        <v>#N/A</v>
      </c>
      <c r="W77" s="67" t="e">
        <f>IF('Total OH'!X78="",#N/A,'Total OH'!X78)</f>
        <v>#N/A</v>
      </c>
      <c r="X77" s="67" t="e">
        <f>IF('Total OH'!Y78="",#N/A,'Total OH'!Y78)</f>
        <v>#N/A</v>
      </c>
      <c r="Y77" s="67" t="e">
        <f>IF('Total OH'!Z78="",#N/A,'Total OH'!Z78)</f>
        <v>#N/A</v>
      </c>
      <c r="Z77" s="67" t="e">
        <f>IF('Total OH'!AA78="",#N/A,'Total OH'!AA78)</f>
        <v>#N/A</v>
      </c>
      <c r="AA77" s="67" t="e">
        <f>IF('Total OH'!AB78="",#N/A,'Total OH'!AB78)</f>
        <v>#N/A</v>
      </c>
      <c r="AB77" s="67" t="e">
        <f>IF('Total OH'!AC78="",#N/A,'Total OH'!AC78)</f>
        <v>#N/A</v>
      </c>
      <c r="AC77" s="67" t="e">
        <f>IF('Total OH'!AD78="",#N/A,'Total OH'!AD78)</f>
        <v>#N/A</v>
      </c>
      <c r="AD77" s="67" t="e">
        <f>IF('Total OH'!AE78="",#N/A,'Total OH'!AE78)</f>
        <v>#N/A</v>
      </c>
      <c r="AE77" s="67" t="e">
        <f>IF('Total OH'!AF78="",#N/A,'Total OH'!AF78)</f>
        <v>#N/A</v>
      </c>
      <c r="AF77" s="67" t="e">
        <f>IF('Total OH'!AG78="",#N/A,'Total OH'!AG78)</f>
        <v>#N/A</v>
      </c>
      <c r="AG77" s="67" t="e">
        <f>IF('Total OH'!AH78="",#N/A,'Total OH'!AH78)</f>
        <v>#N/A</v>
      </c>
      <c r="AH77" s="67" t="e">
        <f>IF('Total OH'!AI78="",#N/A,'Total OH'!AI78)</f>
        <v>#N/A</v>
      </c>
      <c r="AI77" s="67" t="e">
        <f>IF('Total OH'!AJ78="",#N/A,'Total OH'!AJ78)</f>
        <v>#N/A</v>
      </c>
      <c r="AJ77" s="67" t="e">
        <f>IF('Total OH'!AK78="",#N/A,'Total OH'!AK78)</f>
        <v>#N/A</v>
      </c>
      <c r="AK77" s="67" t="e">
        <f>IF('Total OH'!AL78="",#N/A,'Total OH'!AL78)</f>
        <v>#N/A</v>
      </c>
      <c r="AL77" s="67" t="e">
        <f>IF('Total OH'!AM78="",#N/A,'Total OH'!AM78)</f>
        <v>#N/A</v>
      </c>
      <c r="AM77" s="67" t="e">
        <f>IF('Total OH'!AN78="",#N/A,'Total OH'!AN78)</f>
        <v>#N/A</v>
      </c>
      <c r="AN77" s="67" t="e">
        <f>IF('Total OH'!AO78="",#N/A,'Total OH'!AO78)</f>
        <v>#N/A</v>
      </c>
      <c r="AO77" s="67" t="e">
        <f>IF('Total OH'!AP78="",#N/A,'Total OH'!AP78)</f>
        <v>#N/A</v>
      </c>
      <c r="AP77" s="67" t="e">
        <f>IF('Total OH'!AQ78="",#N/A,'Total OH'!AQ78)</f>
        <v>#N/A</v>
      </c>
      <c r="AQ77" s="67" t="e">
        <f>IF('Total OH'!AR78="",#N/A,'Total OH'!AR78)</f>
        <v>#N/A</v>
      </c>
      <c r="AR77" s="67" t="e">
        <f>IF('Total OH'!AS78="",#N/A,'Total OH'!AS78)</f>
        <v>#N/A</v>
      </c>
      <c r="AS77" s="67" t="e">
        <f>IF('Total OH'!AT78="",#N/A,'Total OH'!AT78)</f>
        <v>#N/A</v>
      </c>
      <c r="AT77" s="67" t="e">
        <f>IF('Total OH'!AU78="",#N/A,'Total OH'!AU78)</f>
        <v>#N/A</v>
      </c>
      <c r="AU77" s="67" t="e">
        <f>IF('Total OH'!AV78="",#N/A,'Total OH'!AV78)</f>
        <v>#N/A</v>
      </c>
      <c r="AV77" s="67" t="e">
        <f>IF('Total OH'!AW78="",#N/A,'Total OH'!AW78)</f>
        <v>#N/A</v>
      </c>
      <c r="AW77" s="67" t="e">
        <f>IF('Total OH'!AX78="",#N/A,'Total OH'!AX78)</f>
        <v>#N/A</v>
      </c>
      <c r="AX77" s="67" t="e">
        <f>IF('Total OH'!AY78="",#N/A,'Total OH'!AY78)</f>
        <v>#N/A</v>
      </c>
      <c r="AY77" s="67" t="e">
        <f>IF('Total OH'!AZ78="",#N/A,'Total OH'!AZ78)</f>
        <v>#N/A</v>
      </c>
      <c r="AZ77" s="67" t="e">
        <f>IF('Total OH'!BA78="",#N/A,'Total OH'!BA78)</f>
        <v>#N/A</v>
      </c>
      <c r="BA77" s="67" t="e">
        <f>IF('Total OH'!BB78="",#N/A,'Total OH'!BB78)</f>
        <v>#N/A</v>
      </c>
      <c r="BB77" s="67" t="e">
        <f>IF('Total OH'!BC78="",#N/A,'Total OH'!BC78)</f>
        <v>#N/A</v>
      </c>
      <c r="BC77" s="67" t="e">
        <f>IF('Total OH'!BD78="",#N/A,'Total OH'!BD78)</f>
        <v>#N/A</v>
      </c>
      <c r="BD77" s="67" t="e">
        <f>IF('Total OH'!BE78="",#N/A,'Total OH'!BE78)</f>
        <v>#N/A</v>
      </c>
      <c r="BE77" s="67" t="e">
        <f>IF('Total OH'!BF78="",#N/A,'Total OH'!BF78)</f>
        <v>#N/A</v>
      </c>
      <c r="BF77" s="67" t="e">
        <f>IF('Total OH'!BG78="",#N/A,'Total OH'!BG78)</f>
        <v>#N/A</v>
      </c>
      <c r="BG77" s="67" t="e">
        <f>IF('Total OH'!BH78="",#N/A,'Total OH'!BH78)</f>
        <v>#N/A</v>
      </c>
      <c r="BH77" s="67" t="e">
        <f>IF('Total OH'!BI78="",#N/A,'Total OH'!BI78)</f>
        <v>#N/A</v>
      </c>
      <c r="BI77" s="67" t="e">
        <f>IF('Total OH'!BJ78="",#N/A,'Total OH'!BJ78)</f>
        <v>#N/A</v>
      </c>
      <c r="BJ77" s="67" t="e">
        <f>IF('Total OH'!BK78="",#N/A,'Total OH'!BK78)</f>
        <v>#N/A</v>
      </c>
      <c r="BK77" s="67" t="e">
        <f>IF('Total OH'!BL78="",#N/A,'Total OH'!BL78)</f>
        <v>#N/A</v>
      </c>
      <c r="BL77" s="67" t="e">
        <f>IF('Total OH'!BM78="",#N/A,'Total OH'!BM78)</f>
        <v>#N/A</v>
      </c>
      <c r="BM77" s="67" t="e">
        <f>IF('Total OH'!BN78="",#N/A,'Total OH'!BN78)</f>
        <v>#N/A</v>
      </c>
      <c r="BN77" s="67" t="e">
        <f>IF('Total OH'!BO78="",#N/A,'Total OH'!BO78)</f>
        <v>#N/A</v>
      </c>
      <c r="BO77" s="67" t="e">
        <f>IF('Total OH'!BP78="",#N/A,'Total OH'!BP78)</f>
        <v>#N/A</v>
      </c>
      <c r="BP77" s="67" t="e">
        <f>IF('Total OH'!BQ78="",#N/A,'Total OH'!BQ78)</f>
        <v>#N/A</v>
      </c>
      <c r="BQ77" s="67" t="e">
        <f>IF('Total OH'!BR78="",#N/A,'Total OH'!BR78)</f>
        <v>#N/A</v>
      </c>
      <c r="BR77" s="67" t="e">
        <f>IF('Total OH'!BS78="",#N/A,'Total OH'!BS78)</f>
        <v>#N/A</v>
      </c>
      <c r="BS77" s="67" t="e">
        <f>IF('Total OH'!BT78="",#N/A,'Total OH'!BT78)</f>
        <v>#N/A</v>
      </c>
      <c r="BT77" s="67" t="e">
        <f>IF('Total OH'!BU78="",#N/A,'Total OH'!BU78)</f>
        <v>#N/A</v>
      </c>
      <c r="BU77" s="67" t="e">
        <f>IF('Total OH'!BV78="",#N/A,'Total OH'!BV78)</f>
        <v>#N/A</v>
      </c>
      <c r="BV77" s="67" t="e">
        <f>IF('Total OH'!BW78="",#N/A,'Total OH'!BW78)</f>
        <v>#N/A</v>
      </c>
      <c r="BW77" s="67" t="e">
        <f>IF('Total OH'!BX78="",#N/A,'Total OH'!BX78)</f>
        <v>#N/A</v>
      </c>
      <c r="BX77" s="67" t="e">
        <f>IF('Total OH'!BY78="",#N/A,'Total OH'!BY78)</f>
        <v>#N/A</v>
      </c>
      <c r="BY77" s="67" t="e">
        <f>IF('Total OH'!BZ78="",#N/A,'Total OH'!BZ78)</f>
        <v>#N/A</v>
      </c>
      <c r="BZ77" s="67" t="e">
        <f>IF('Total OH'!CA78="",#N/A,'Total OH'!CA78)</f>
        <v>#N/A</v>
      </c>
      <c r="CA77" s="67" t="e">
        <f>IF('Total OH'!CB78="",#N/A,'Total OH'!CB78)</f>
        <v>#N/A</v>
      </c>
      <c r="CB77" s="67" t="e">
        <f>IF('Total OH'!CC78="",#N/A,'Total OH'!CC78)</f>
        <v>#N/A</v>
      </c>
      <c r="CC77" s="67" t="e">
        <f>IF('Total OH'!CD78="",#N/A,'Total OH'!CD78)</f>
        <v>#N/A</v>
      </c>
      <c r="CD77" s="67" t="e">
        <f>IF('Total OH'!CE78="",#N/A,'Total OH'!CE78)</f>
        <v>#N/A</v>
      </c>
      <c r="CE77" s="67" t="e">
        <f>IF('Total OH'!CF78="",#N/A,'Total OH'!CF78)</f>
        <v>#N/A</v>
      </c>
      <c r="CF77" s="67" t="e">
        <f>IF('Total OH'!CG78="",#N/A,'Total OH'!CG78)</f>
        <v>#N/A</v>
      </c>
      <c r="CG77" s="67" t="e">
        <f>IF('Total OH'!CH78="",#N/A,'Total OH'!CH78)</f>
        <v>#N/A</v>
      </c>
      <c r="CH77" s="67" t="e">
        <f>IF('Total OH'!CI78="",#N/A,'Total OH'!CI78)</f>
        <v>#N/A</v>
      </c>
      <c r="CI77" s="67" t="e">
        <f>IF('Total OH'!CJ78="",#N/A,'Total OH'!CJ78)</f>
        <v>#N/A</v>
      </c>
      <c r="CJ77" s="67" t="e">
        <f>IF('Total OH'!CK78="",#N/A,'Total OH'!CK78)</f>
        <v>#N/A</v>
      </c>
      <c r="CK77" s="67" t="e">
        <f>IF('Total OH'!CL78="",#N/A,'Total OH'!CL78)</f>
        <v>#N/A</v>
      </c>
      <c r="CL77" s="67" t="e">
        <f>IF('Total OH'!CM78="",#N/A,'Total OH'!CM78)</f>
        <v>#N/A</v>
      </c>
      <c r="CM77" s="67" t="e">
        <f>IF('Total OH'!CN78="",#N/A,'Total OH'!CN78)</f>
        <v>#N/A</v>
      </c>
    </row>
    <row r="78" spans="1:91" ht="13.5" customHeight="1" x14ac:dyDescent="0.35">
      <c r="A78" s="67" t="str">
        <f>CONCATENATE('Total OH'!A79," ",'Total OH'!B79)</f>
        <v xml:space="preserve">Other 65 </v>
      </c>
      <c r="B78" s="67" t="e">
        <f>IF('Total OH'!C79="",#N/A,'Total OH'!C79)</f>
        <v>#N/A</v>
      </c>
      <c r="C78" s="67" t="e">
        <f>IF('Total OH'!D79="",#N/A,'Total OH'!D79)</f>
        <v>#N/A</v>
      </c>
      <c r="D78" s="67" t="e">
        <f>IF('Total OH'!E79="",#N/A,'Total OH'!E79)</f>
        <v>#N/A</v>
      </c>
      <c r="E78" s="67" t="e">
        <f>IF('Total OH'!F79="",#N/A,'Total OH'!F79)</f>
        <v>#N/A</v>
      </c>
      <c r="F78" s="67" t="e">
        <f>IF('Total OH'!G79="",#N/A,'Total OH'!G79)</f>
        <v>#N/A</v>
      </c>
      <c r="G78" s="67" t="e">
        <f>IF('Total OH'!H79="",#N/A,'Total OH'!H79)</f>
        <v>#N/A</v>
      </c>
      <c r="H78" s="67" t="e">
        <f>IF('Total OH'!I79="",#N/A,'Total OH'!I79)</f>
        <v>#N/A</v>
      </c>
      <c r="I78" s="67" t="e">
        <f>IF('Total OH'!J79="",#N/A,'Total OH'!J79)</f>
        <v>#N/A</v>
      </c>
      <c r="J78" s="67" t="e">
        <f>IF('Total OH'!K79="",#N/A,'Total OH'!K79)</f>
        <v>#N/A</v>
      </c>
      <c r="K78" s="67" t="e">
        <f>IF('Total OH'!L79="",#N/A,'Total OH'!L79)</f>
        <v>#N/A</v>
      </c>
      <c r="L78" s="67" t="e">
        <f>IF('Total OH'!M79="",#N/A,'Total OH'!M79)</f>
        <v>#N/A</v>
      </c>
      <c r="M78" s="67" t="e">
        <f>IF('Total OH'!N79="",#N/A,'Total OH'!N79)</f>
        <v>#N/A</v>
      </c>
      <c r="N78" s="67" t="e">
        <f>IF('Total OH'!O79="",#N/A,'Total OH'!O79)</f>
        <v>#N/A</v>
      </c>
      <c r="O78" s="67" t="e">
        <f>IF('Total OH'!P79="",#N/A,'Total OH'!P79)</f>
        <v>#N/A</v>
      </c>
      <c r="P78" s="67" t="e">
        <f>IF('Total OH'!Q79="",#N/A,'Total OH'!Q79)</f>
        <v>#N/A</v>
      </c>
      <c r="Q78" s="67" t="e">
        <f>IF('Total OH'!R79="",#N/A,'Total OH'!R79)</f>
        <v>#N/A</v>
      </c>
      <c r="R78" s="67" t="e">
        <f>IF('Total OH'!S79="",#N/A,'Total OH'!S79)</f>
        <v>#N/A</v>
      </c>
      <c r="S78" s="67" t="e">
        <f>IF('Total OH'!T79="",#N/A,'Total OH'!T79)</f>
        <v>#N/A</v>
      </c>
      <c r="T78" s="67" t="e">
        <f>IF('Total OH'!U79="",#N/A,'Total OH'!U79)</f>
        <v>#N/A</v>
      </c>
      <c r="U78" s="67" t="e">
        <f>IF('Total OH'!V79="",#N/A,'Total OH'!V79)</f>
        <v>#N/A</v>
      </c>
      <c r="V78" s="67" t="e">
        <f>IF('Total OH'!W79="",#N/A,'Total OH'!W79)</f>
        <v>#N/A</v>
      </c>
      <c r="W78" s="67" t="e">
        <f>IF('Total OH'!X79="",#N/A,'Total OH'!X79)</f>
        <v>#N/A</v>
      </c>
      <c r="X78" s="67" t="e">
        <f>IF('Total OH'!Y79="",#N/A,'Total OH'!Y79)</f>
        <v>#N/A</v>
      </c>
      <c r="Y78" s="67" t="e">
        <f>IF('Total OH'!Z79="",#N/A,'Total OH'!Z79)</f>
        <v>#N/A</v>
      </c>
      <c r="Z78" s="67" t="e">
        <f>IF('Total OH'!AA79="",#N/A,'Total OH'!AA79)</f>
        <v>#N/A</v>
      </c>
      <c r="AA78" s="67" t="e">
        <f>IF('Total OH'!AB79="",#N/A,'Total OH'!AB79)</f>
        <v>#N/A</v>
      </c>
      <c r="AB78" s="67" t="e">
        <f>IF('Total OH'!AC79="",#N/A,'Total OH'!AC79)</f>
        <v>#N/A</v>
      </c>
      <c r="AC78" s="67" t="e">
        <f>IF('Total OH'!AD79="",#N/A,'Total OH'!AD79)</f>
        <v>#N/A</v>
      </c>
      <c r="AD78" s="67" t="e">
        <f>IF('Total OH'!AE79="",#N/A,'Total OH'!AE79)</f>
        <v>#N/A</v>
      </c>
      <c r="AE78" s="67" t="e">
        <f>IF('Total OH'!AF79="",#N/A,'Total OH'!AF79)</f>
        <v>#N/A</v>
      </c>
      <c r="AF78" s="67" t="e">
        <f>IF('Total OH'!AG79="",#N/A,'Total OH'!AG79)</f>
        <v>#N/A</v>
      </c>
      <c r="AG78" s="67" t="e">
        <f>IF('Total OH'!AH79="",#N/A,'Total OH'!AH79)</f>
        <v>#N/A</v>
      </c>
      <c r="AH78" s="67" t="e">
        <f>IF('Total OH'!AI79="",#N/A,'Total OH'!AI79)</f>
        <v>#N/A</v>
      </c>
      <c r="AI78" s="67" t="e">
        <f>IF('Total OH'!AJ79="",#N/A,'Total OH'!AJ79)</f>
        <v>#N/A</v>
      </c>
      <c r="AJ78" s="67" t="e">
        <f>IF('Total OH'!AK79="",#N/A,'Total OH'!AK79)</f>
        <v>#N/A</v>
      </c>
      <c r="AK78" s="67" t="e">
        <f>IF('Total OH'!AL79="",#N/A,'Total OH'!AL79)</f>
        <v>#N/A</v>
      </c>
      <c r="AL78" s="67" t="e">
        <f>IF('Total OH'!AM79="",#N/A,'Total OH'!AM79)</f>
        <v>#N/A</v>
      </c>
      <c r="AM78" s="67" t="e">
        <f>IF('Total OH'!AN79="",#N/A,'Total OH'!AN79)</f>
        <v>#N/A</v>
      </c>
      <c r="AN78" s="67" t="e">
        <f>IF('Total OH'!AO79="",#N/A,'Total OH'!AO79)</f>
        <v>#N/A</v>
      </c>
      <c r="AO78" s="67" t="e">
        <f>IF('Total OH'!AP79="",#N/A,'Total OH'!AP79)</f>
        <v>#N/A</v>
      </c>
      <c r="AP78" s="67" t="e">
        <f>IF('Total OH'!AQ79="",#N/A,'Total OH'!AQ79)</f>
        <v>#N/A</v>
      </c>
      <c r="AQ78" s="67" t="e">
        <f>IF('Total OH'!AR79="",#N/A,'Total OH'!AR79)</f>
        <v>#N/A</v>
      </c>
      <c r="AR78" s="67" t="e">
        <f>IF('Total OH'!AS79="",#N/A,'Total OH'!AS79)</f>
        <v>#N/A</v>
      </c>
      <c r="AS78" s="67" t="e">
        <f>IF('Total OH'!AT79="",#N/A,'Total OH'!AT79)</f>
        <v>#N/A</v>
      </c>
      <c r="AT78" s="67" t="e">
        <f>IF('Total OH'!AU79="",#N/A,'Total OH'!AU79)</f>
        <v>#N/A</v>
      </c>
      <c r="AU78" s="67" t="e">
        <f>IF('Total OH'!AV79="",#N/A,'Total OH'!AV79)</f>
        <v>#N/A</v>
      </c>
      <c r="AV78" s="67" t="e">
        <f>IF('Total OH'!AW79="",#N/A,'Total OH'!AW79)</f>
        <v>#N/A</v>
      </c>
      <c r="AW78" s="67" t="e">
        <f>IF('Total OH'!AX79="",#N/A,'Total OH'!AX79)</f>
        <v>#N/A</v>
      </c>
      <c r="AX78" s="67" t="e">
        <f>IF('Total OH'!AY79="",#N/A,'Total OH'!AY79)</f>
        <v>#N/A</v>
      </c>
      <c r="AY78" s="67" t="e">
        <f>IF('Total OH'!AZ79="",#N/A,'Total OH'!AZ79)</f>
        <v>#N/A</v>
      </c>
      <c r="AZ78" s="67" t="e">
        <f>IF('Total OH'!BA79="",#N/A,'Total OH'!BA79)</f>
        <v>#N/A</v>
      </c>
      <c r="BA78" s="67" t="e">
        <f>IF('Total OH'!BB79="",#N/A,'Total OH'!BB79)</f>
        <v>#N/A</v>
      </c>
      <c r="BB78" s="67" t="e">
        <f>IF('Total OH'!BC79="",#N/A,'Total OH'!BC79)</f>
        <v>#N/A</v>
      </c>
      <c r="BC78" s="67" t="e">
        <f>IF('Total OH'!BD79="",#N/A,'Total OH'!BD79)</f>
        <v>#N/A</v>
      </c>
      <c r="BD78" s="67" t="e">
        <f>IF('Total OH'!BE79="",#N/A,'Total OH'!BE79)</f>
        <v>#N/A</v>
      </c>
      <c r="BE78" s="67" t="e">
        <f>IF('Total OH'!BF79="",#N/A,'Total OH'!BF79)</f>
        <v>#N/A</v>
      </c>
      <c r="BF78" s="67" t="e">
        <f>IF('Total OH'!BG79="",#N/A,'Total OH'!BG79)</f>
        <v>#N/A</v>
      </c>
      <c r="BG78" s="67" t="e">
        <f>IF('Total OH'!BH79="",#N/A,'Total OH'!BH79)</f>
        <v>#N/A</v>
      </c>
      <c r="BH78" s="67" t="e">
        <f>IF('Total OH'!BI79="",#N/A,'Total OH'!BI79)</f>
        <v>#N/A</v>
      </c>
      <c r="BI78" s="67" t="e">
        <f>IF('Total OH'!BJ79="",#N/A,'Total OH'!BJ79)</f>
        <v>#N/A</v>
      </c>
      <c r="BJ78" s="67" t="e">
        <f>IF('Total OH'!BK79="",#N/A,'Total OH'!BK79)</f>
        <v>#N/A</v>
      </c>
      <c r="BK78" s="67" t="e">
        <f>IF('Total OH'!BL79="",#N/A,'Total OH'!BL79)</f>
        <v>#N/A</v>
      </c>
      <c r="BL78" s="67" t="e">
        <f>IF('Total OH'!BM79="",#N/A,'Total OH'!BM79)</f>
        <v>#N/A</v>
      </c>
      <c r="BM78" s="67" t="e">
        <f>IF('Total OH'!BN79="",#N/A,'Total OH'!BN79)</f>
        <v>#N/A</v>
      </c>
      <c r="BN78" s="67" t="e">
        <f>IF('Total OH'!BO79="",#N/A,'Total OH'!BO79)</f>
        <v>#N/A</v>
      </c>
      <c r="BO78" s="67" t="e">
        <f>IF('Total OH'!BP79="",#N/A,'Total OH'!BP79)</f>
        <v>#N/A</v>
      </c>
      <c r="BP78" s="67" t="e">
        <f>IF('Total OH'!BQ79="",#N/A,'Total OH'!BQ79)</f>
        <v>#N/A</v>
      </c>
      <c r="BQ78" s="67" t="e">
        <f>IF('Total OH'!BR79="",#N/A,'Total OH'!BR79)</f>
        <v>#N/A</v>
      </c>
      <c r="BR78" s="67" t="e">
        <f>IF('Total OH'!BS79="",#N/A,'Total OH'!BS79)</f>
        <v>#N/A</v>
      </c>
      <c r="BS78" s="67" t="e">
        <f>IF('Total OH'!BT79="",#N/A,'Total OH'!BT79)</f>
        <v>#N/A</v>
      </c>
      <c r="BT78" s="67" t="e">
        <f>IF('Total OH'!BU79="",#N/A,'Total OH'!BU79)</f>
        <v>#N/A</v>
      </c>
      <c r="BU78" s="67" t="e">
        <f>IF('Total OH'!BV79="",#N/A,'Total OH'!BV79)</f>
        <v>#N/A</v>
      </c>
      <c r="BV78" s="67" t="e">
        <f>IF('Total OH'!BW79="",#N/A,'Total OH'!BW79)</f>
        <v>#N/A</v>
      </c>
      <c r="BW78" s="67" t="e">
        <f>IF('Total OH'!BX79="",#N/A,'Total OH'!BX79)</f>
        <v>#N/A</v>
      </c>
      <c r="BX78" s="67" t="e">
        <f>IF('Total OH'!BY79="",#N/A,'Total OH'!BY79)</f>
        <v>#N/A</v>
      </c>
      <c r="BY78" s="67" t="e">
        <f>IF('Total OH'!BZ79="",#N/A,'Total OH'!BZ79)</f>
        <v>#N/A</v>
      </c>
      <c r="BZ78" s="67" t="e">
        <f>IF('Total OH'!CA79="",#N/A,'Total OH'!CA79)</f>
        <v>#N/A</v>
      </c>
      <c r="CA78" s="67" t="e">
        <f>IF('Total OH'!CB79="",#N/A,'Total OH'!CB79)</f>
        <v>#N/A</v>
      </c>
      <c r="CB78" s="67" t="e">
        <f>IF('Total OH'!CC79="",#N/A,'Total OH'!CC79)</f>
        <v>#N/A</v>
      </c>
      <c r="CC78" s="67" t="e">
        <f>IF('Total OH'!CD79="",#N/A,'Total OH'!CD79)</f>
        <v>#N/A</v>
      </c>
      <c r="CD78" s="67" t="e">
        <f>IF('Total OH'!CE79="",#N/A,'Total OH'!CE79)</f>
        <v>#N/A</v>
      </c>
      <c r="CE78" s="67" t="e">
        <f>IF('Total OH'!CF79="",#N/A,'Total OH'!CF79)</f>
        <v>#N/A</v>
      </c>
      <c r="CF78" s="67" t="e">
        <f>IF('Total OH'!CG79="",#N/A,'Total OH'!CG79)</f>
        <v>#N/A</v>
      </c>
      <c r="CG78" s="67" t="e">
        <f>IF('Total OH'!CH79="",#N/A,'Total OH'!CH79)</f>
        <v>#N/A</v>
      </c>
      <c r="CH78" s="67" t="e">
        <f>IF('Total OH'!CI79="",#N/A,'Total OH'!CI79)</f>
        <v>#N/A</v>
      </c>
      <c r="CI78" s="67" t="e">
        <f>IF('Total OH'!CJ79="",#N/A,'Total OH'!CJ79)</f>
        <v>#N/A</v>
      </c>
      <c r="CJ78" s="67" t="e">
        <f>IF('Total OH'!CK79="",#N/A,'Total OH'!CK79)</f>
        <v>#N/A</v>
      </c>
      <c r="CK78" s="67" t="e">
        <f>IF('Total OH'!CL79="",#N/A,'Total OH'!CL79)</f>
        <v>#N/A</v>
      </c>
      <c r="CL78" s="67" t="e">
        <f>IF('Total OH'!CM79="",#N/A,'Total OH'!CM79)</f>
        <v>#N/A</v>
      </c>
      <c r="CM78" s="67" t="e">
        <f>IF('Total OH'!CN79="",#N/A,'Total OH'!CN79)</f>
        <v>#N/A</v>
      </c>
    </row>
    <row r="79" spans="1:91" ht="13.5" customHeight="1" x14ac:dyDescent="0.35">
      <c r="A79" s="67" t="str">
        <f>CONCATENATE('Total OH'!A80," ",'Total OH'!B80)</f>
        <v xml:space="preserve">Other 66 </v>
      </c>
      <c r="B79" s="67" t="e">
        <f>IF('Total OH'!C80="",#N/A,'Total OH'!C80)</f>
        <v>#N/A</v>
      </c>
      <c r="C79" s="67" t="e">
        <f>IF('Total OH'!D80="",#N/A,'Total OH'!D80)</f>
        <v>#N/A</v>
      </c>
      <c r="D79" s="67" t="e">
        <f>IF('Total OH'!E80="",#N/A,'Total OH'!E80)</f>
        <v>#N/A</v>
      </c>
      <c r="E79" s="67" t="e">
        <f>IF('Total OH'!F80="",#N/A,'Total OH'!F80)</f>
        <v>#N/A</v>
      </c>
      <c r="F79" s="67" t="e">
        <f>IF('Total OH'!G80="",#N/A,'Total OH'!G80)</f>
        <v>#N/A</v>
      </c>
      <c r="G79" s="67" t="e">
        <f>IF('Total OH'!H80="",#N/A,'Total OH'!H80)</f>
        <v>#N/A</v>
      </c>
      <c r="H79" s="67" t="e">
        <f>IF('Total OH'!I80="",#N/A,'Total OH'!I80)</f>
        <v>#N/A</v>
      </c>
      <c r="I79" s="67" t="e">
        <f>IF('Total OH'!J80="",#N/A,'Total OH'!J80)</f>
        <v>#N/A</v>
      </c>
      <c r="J79" s="67" t="e">
        <f>IF('Total OH'!K80="",#N/A,'Total OH'!K80)</f>
        <v>#N/A</v>
      </c>
      <c r="K79" s="67" t="e">
        <f>IF('Total OH'!L80="",#N/A,'Total OH'!L80)</f>
        <v>#N/A</v>
      </c>
      <c r="L79" s="67" t="e">
        <f>IF('Total OH'!M80="",#N/A,'Total OH'!M80)</f>
        <v>#N/A</v>
      </c>
      <c r="M79" s="67" t="e">
        <f>IF('Total OH'!N80="",#N/A,'Total OH'!N80)</f>
        <v>#N/A</v>
      </c>
      <c r="N79" s="67" t="e">
        <f>IF('Total OH'!O80="",#N/A,'Total OH'!O80)</f>
        <v>#N/A</v>
      </c>
      <c r="O79" s="67" t="e">
        <f>IF('Total OH'!P80="",#N/A,'Total OH'!P80)</f>
        <v>#N/A</v>
      </c>
      <c r="P79" s="67" t="e">
        <f>IF('Total OH'!Q80="",#N/A,'Total OH'!Q80)</f>
        <v>#N/A</v>
      </c>
      <c r="Q79" s="67" t="e">
        <f>IF('Total OH'!R80="",#N/A,'Total OH'!R80)</f>
        <v>#N/A</v>
      </c>
      <c r="R79" s="67" t="e">
        <f>IF('Total OH'!S80="",#N/A,'Total OH'!S80)</f>
        <v>#N/A</v>
      </c>
      <c r="S79" s="67" t="e">
        <f>IF('Total OH'!T80="",#N/A,'Total OH'!T80)</f>
        <v>#N/A</v>
      </c>
      <c r="T79" s="67" t="e">
        <f>IF('Total OH'!U80="",#N/A,'Total OH'!U80)</f>
        <v>#N/A</v>
      </c>
      <c r="U79" s="67" t="e">
        <f>IF('Total OH'!V80="",#N/A,'Total OH'!V80)</f>
        <v>#N/A</v>
      </c>
      <c r="V79" s="67" t="e">
        <f>IF('Total OH'!W80="",#N/A,'Total OH'!W80)</f>
        <v>#N/A</v>
      </c>
      <c r="W79" s="67" t="e">
        <f>IF('Total OH'!X80="",#N/A,'Total OH'!X80)</f>
        <v>#N/A</v>
      </c>
      <c r="X79" s="67" t="e">
        <f>IF('Total OH'!Y80="",#N/A,'Total OH'!Y80)</f>
        <v>#N/A</v>
      </c>
      <c r="Y79" s="67" t="e">
        <f>IF('Total OH'!Z80="",#N/A,'Total OH'!Z80)</f>
        <v>#N/A</v>
      </c>
      <c r="Z79" s="67" t="e">
        <f>IF('Total OH'!AA80="",#N/A,'Total OH'!AA80)</f>
        <v>#N/A</v>
      </c>
      <c r="AA79" s="67" t="e">
        <f>IF('Total OH'!AB80="",#N/A,'Total OH'!AB80)</f>
        <v>#N/A</v>
      </c>
      <c r="AB79" s="67" t="e">
        <f>IF('Total OH'!AC80="",#N/A,'Total OH'!AC80)</f>
        <v>#N/A</v>
      </c>
      <c r="AC79" s="67" t="e">
        <f>IF('Total OH'!AD80="",#N/A,'Total OH'!AD80)</f>
        <v>#N/A</v>
      </c>
      <c r="AD79" s="67" t="e">
        <f>IF('Total OH'!AE80="",#N/A,'Total OH'!AE80)</f>
        <v>#N/A</v>
      </c>
      <c r="AE79" s="67" t="e">
        <f>IF('Total OH'!AF80="",#N/A,'Total OH'!AF80)</f>
        <v>#N/A</v>
      </c>
      <c r="AF79" s="67" t="e">
        <f>IF('Total OH'!AG80="",#N/A,'Total OH'!AG80)</f>
        <v>#N/A</v>
      </c>
      <c r="AG79" s="67" t="e">
        <f>IF('Total OH'!AH80="",#N/A,'Total OH'!AH80)</f>
        <v>#N/A</v>
      </c>
      <c r="AH79" s="67" t="e">
        <f>IF('Total OH'!AI80="",#N/A,'Total OH'!AI80)</f>
        <v>#N/A</v>
      </c>
      <c r="AI79" s="67" t="e">
        <f>IF('Total OH'!AJ80="",#N/A,'Total OH'!AJ80)</f>
        <v>#N/A</v>
      </c>
      <c r="AJ79" s="67" t="e">
        <f>IF('Total OH'!AK80="",#N/A,'Total OH'!AK80)</f>
        <v>#N/A</v>
      </c>
      <c r="AK79" s="67" t="e">
        <f>IF('Total OH'!AL80="",#N/A,'Total OH'!AL80)</f>
        <v>#N/A</v>
      </c>
      <c r="AL79" s="67" t="e">
        <f>IF('Total OH'!AM80="",#N/A,'Total OH'!AM80)</f>
        <v>#N/A</v>
      </c>
      <c r="AM79" s="67" t="e">
        <f>IF('Total OH'!AN80="",#N/A,'Total OH'!AN80)</f>
        <v>#N/A</v>
      </c>
      <c r="AN79" s="67" t="e">
        <f>IF('Total OH'!AO80="",#N/A,'Total OH'!AO80)</f>
        <v>#N/A</v>
      </c>
      <c r="AO79" s="67" t="e">
        <f>IF('Total OH'!AP80="",#N/A,'Total OH'!AP80)</f>
        <v>#N/A</v>
      </c>
      <c r="AP79" s="67" t="e">
        <f>IF('Total OH'!AQ80="",#N/A,'Total OH'!AQ80)</f>
        <v>#N/A</v>
      </c>
      <c r="AQ79" s="67" t="e">
        <f>IF('Total OH'!AR80="",#N/A,'Total OH'!AR80)</f>
        <v>#N/A</v>
      </c>
      <c r="AR79" s="67" t="e">
        <f>IF('Total OH'!AS80="",#N/A,'Total OH'!AS80)</f>
        <v>#N/A</v>
      </c>
      <c r="AS79" s="67" t="e">
        <f>IF('Total OH'!AT80="",#N/A,'Total OH'!AT80)</f>
        <v>#N/A</v>
      </c>
      <c r="AT79" s="67" t="e">
        <f>IF('Total OH'!AU80="",#N/A,'Total OH'!AU80)</f>
        <v>#N/A</v>
      </c>
      <c r="AU79" s="67" t="e">
        <f>IF('Total OH'!AV80="",#N/A,'Total OH'!AV80)</f>
        <v>#N/A</v>
      </c>
      <c r="AV79" s="67" t="e">
        <f>IF('Total OH'!AW80="",#N/A,'Total OH'!AW80)</f>
        <v>#N/A</v>
      </c>
      <c r="AW79" s="67" t="e">
        <f>IF('Total OH'!AX80="",#N/A,'Total OH'!AX80)</f>
        <v>#N/A</v>
      </c>
      <c r="AX79" s="67" t="e">
        <f>IF('Total OH'!AY80="",#N/A,'Total OH'!AY80)</f>
        <v>#N/A</v>
      </c>
      <c r="AY79" s="67" t="e">
        <f>IF('Total OH'!AZ80="",#N/A,'Total OH'!AZ80)</f>
        <v>#N/A</v>
      </c>
      <c r="AZ79" s="67" t="e">
        <f>IF('Total OH'!BA80="",#N/A,'Total OH'!BA80)</f>
        <v>#N/A</v>
      </c>
      <c r="BA79" s="67" t="e">
        <f>IF('Total OH'!BB80="",#N/A,'Total OH'!BB80)</f>
        <v>#N/A</v>
      </c>
      <c r="BB79" s="67" t="e">
        <f>IF('Total OH'!BC80="",#N/A,'Total OH'!BC80)</f>
        <v>#N/A</v>
      </c>
      <c r="BC79" s="67" t="e">
        <f>IF('Total OH'!BD80="",#N/A,'Total OH'!BD80)</f>
        <v>#N/A</v>
      </c>
      <c r="BD79" s="67" t="e">
        <f>IF('Total OH'!BE80="",#N/A,'Total OH'!BE80)</f>
        <v>#N/A</v>
      </c>
      <c r="BE79" s="67" t="e">
        <f>IF('Total OH'!BF80="",#N/A,'Total OH'!BF80)</f>
        <v>#N/A</v>
      </c>
      <c r="BF79" s="67" t="e">
        <f>IF('Total OH'!BG80="",#N/A,'Total OH'!BG80)</f>
        <v>#N/A</v>
      </c>
      <c r="BG79" s="67" t="e">
        <f>IF('Total OH'!BH80="",#N/A,'Total OH'!BH80)</f>
        <v>#N/A</v>
      </c>
      <c r="BH79" s="67" t="e">
        <f>IF('Total OH'!BI80="",#N/A,'Total OH'!BI80)</f>
        <v>#N/A</v>
      </c>
      <c r="BI79" s="67" t="e">
        <f>IF('Total OH'!BJ80="",#N/A,'Total OH'!BJ80)</f>
        <v>#N/A</v>
      </c>
      <c r="BJ79" s="67" t="e">
        <f>IF('Total OH'!BK80="",#N/A,'Total OH'!BK80)</f>
        <v>#N/A</v>
      </c>
      <c r="BK79" s="67" t="e">
        <f>IF('Total OH'!BL80="",#N/A,'Total OH'!BL80)</f>
        <v>#N/A</v>
      </c>
      <c r="BL79" s="67" t="e">
        <f>IF('Total OH'!BM80="",#N/A,'Total OH'!BM80)</f>
        <v>#N/A</v>
      </c>
      <c r="BM79" s="67" t="e">
        <f>IF('Total OH'!BN80="",#N/A,'Total OH'!BN80)</f>
        <v>#N/A</v>
      </c>
      <c r="BN79" s="67" t="e">
        <f>IF('Total OH'!BO80="",#N/A,'Total OH'!BO80)</f>
        <v>#N/A</v>
      </c>
      <c r="BO79" s="67" t="e">
        <f>IF('Total OH'!BP80="",#N/A,'Total OH'!BP80)</f>
        <v>#N/A</v>
      </c>
      <c r="BP79" s="67" t="e">
        <f>IF('Total OH'!BQ80="",#N/A,'Total OH'!BQ80)</f>
        <v>#N/A</v>
      </c>
      <c r="BQ79" s="67" t="e">
        <f>IF('Total OH'!BR80="",#N/A,'Total OH'!BR80)</f>
        <v>#N/A</v>
      </c>
      <c r="BR79" s="67" t="e">
        <f>IF('Total OH'!BS80="",#N/A,'Total OH'!BS80)</f>
        <v>#N/A</v>
      </c>
      <c r="BS79" s="67" t="e">
        <f>IF('Total OH'!BT80="",#N/A,'Total OH'!BT80)</f>
        <v>#N/A</v>
      </c>
      <c r="BT79" s="67" t="e">
        <f>IF('Total OH'!BU80="",#N/A,'Total OH'!BU80)</f>
        <v>#N/A</v>
      </c>
      <c r="BU79" s="67" t="e">
        <f>IF('Total OH'!BV80="",#N/A,'Total OH'!BV80)</f>
        <v>#N/A</v>
      </c>
      <c r="BV79" s="67" t="e">
        <f>IF('Total OH'!BW80="",#N/A,'Total OH'!BW80)</f>
        <v>#N/A</v>
      </c>
      <c r="BW79" s="67" t="e">
        <f>IF('Total OH'!BX80="",#N/A,'Total OH'!BX80)</f>
        <v>#N/A</v>
      </c>
      <c r="BX79" s="67" t="e">
        <f>IF('Total OH'!BY80="",#N/A,'Total OH'!BY80)</f>
        <v>#N/A</v>
      </c>
      <c r="BY79" s="67" t="e">
        <f>IF('Total OH'!BZ80="",#N/A,'Total OH'!BZ80)</f>
        <v>#N/A</v>
      </c>
      <c r="BZ79" s="67" t="e">
        <f>IF('Total OH'!CA80="",#N/A,'Total OH'!CA80)</f>
        <v>#N/A</v>
      </c>
      <c r="CA79" s="67" t="e">
        <f>IF('Total OH'!CB80="",#N/A,'Total OH'!CB80)</f>
        <v>#N/A</v>
      </c>
      <c r="CB79" s="67" t="e">
        <f>IF('Total OH'!CC80="",#N/A,'Total OH'!CC80)</f>
        <v>#N/A</v>
      </c>
      <c r="CC79" s="67" t="e">
        <f>IF('Total OH'!CD80="",#N/A,'Total OH'!CD80)</f>
        <v>#N/A</v>
      </c>
      <c r="CD79" s="67" t="e">
        <f>IF('Total OH'!CE80="",#N/A,'Total OH'!CE80)</f>
        <v>#N/A</v>
      </c>
      <c r="CE79" s="67" t="e">
        <f>IF('Total OH'!CF80="",#N/A,'Total OH'!CF80)</f>
        <v>#N/A</v>
      </c>
      <c r="CF79" s="67" t="e">
        <f>IF('Total OH'!CG80="",#N/A,'Total OH'!CG80)</f>
        <v>#N/A</v>
      </c>
      <c r="CG79" s="67" t="e">
        <f>IF('Total OH'!CH80="",#N/A,'Total OH'!CH80)</f>
        <v>#N/A</v>
      </c>
      <c r="CH79" s="67" t="e">
        <f>IF('Total OH'!CI80="",#N/A,'Total OH'!CI80)</f>
        <v>#N/A</v>
      </c>
      <c r="CI79" s="67" t="e">
        <f>IF('Total OH'!CJ80="",#N/A,'Total OH'!CJ80)</f>
        <v>#N/A</v>
      </c>
      <c r="CJ79" s="67" t="e">
        <f>IF('Total OH'!CK80="",#N/A,'Total OH'!CK80)</f>
        <v>#N/A</v>
      </c>
      <c r="CK79" s="67" t="e">
        <f>IF('Total OH'!CL80="",#N/A,'Total OH'!CL80)</f>
        <v>#N/A</v>
      </c>
      <c r="CL79" s="67" t="e">
        <f>IF('Total OH'!CM80="",#N/A,'Total OH'!CM80)</f>
        <v>#N/A</v>
      </c>
      <c r="CM79" s="67" t="e">
        <f>IF('Total OH'!CN80="",#N/A,'Total OH'!CN80)</f>
        <v>#N/A</v>
      </c>
    </row>
    <row r="80" spans="1:91" ht="13.5" customHeight="1" x14ac:dyDescent="0.35">
      <c r="A80" s="67" t="str">
        <f>CONCATENATE('Total OH'!A81," ",'Total OH'!B81)</f>
        <v xml:space="preserve">Other 67 </v>
      </c>
      <c r="B80" s="67" t="e">
        <f>IF('Total OH'!C81="",#N/A,'Total OH'!C81)</f>
        <v>#N/A</v>
      </c>
      <c r="C80" s="67" t="e">
        <f>IF('Total OH'!D81="",#N/A,'Total OH'!D81)</f>
        <v>#N/A</v>
      </c>
      <c r="D80" s="67" t="e">
        <f>IF('Total OH'!E81="",#N/A,'Total OH'!E81)</f>
        <v>#N/A</v>
      </c>
      <c r="E80" s="67" t="e">
        <f>IF('Total OH'!F81="",#N/A,'Total OH'!F81)</f>
        <v>#N/A</v>
      </c>
      <c r="F80" s="67" t="e">
        <f>IF('Total OH'!G81="",#N/A,'Total OH'!G81)</f>
        <v>#N/A</v>
      </c>
      <c r="G80" s="67" t="e">
        <f>IF('Total OH'!H81="",#N/A,'Total OH'!H81)</f>
        <v>#N/A</v>
      </c>
      <c r="H80" s="67" t="e">
        <f>IF('Total OH'!I81="",#N/A,'Total OH'!I81)</f>
        <v>#N/A</v>
      </c>
      <c r="I80" s="67" t="e">
        <f>IF('Total OH'!J81="",#N/A,'Total OH'!J81)</f>
        <v>#N/A</v>
      </c>
      <c r="J80" s="67" t="e">
        <f>IF('Total OH'!K81="",#N/A,'Total OH'!K81)</f>
        <v>#N/A</v>
      </c>
      <c r="K80" s="67" t="e">
        <f>IF('Total OH'!L81="",#N/A,'Total OH'!L81)</f>
        <v>#N/A</v>
      </c>
      <c r="L80" s="67" t="e">
        <f>IF('Total OH'!M81="",#N/A,'Total OH'!M81)</f>
        <v>#N/A</v>
      </c>
      <c r="M80" s="67" t="e">
        <f>IF('Total OH'!N81="",#N/A,'Total OH'!N81)</f>
        <v>#N/A</v>
      </c>
      <c r="N80" s="67" t="e">
        <f>IF('Total OH'!O81="",#N/A,'Total OH'!O81)</f>
        <v>#N/A</v>
      </c>
      <c r="O80" s="67" t="e">
        <f>IF('Total OH'!P81="",#N/A,'Total OH'!P81)</f>
        <v>#N/A</v>
      </c>
      <c r="P80" s="67" t="e">
        <f>IF('Total OH'!Q81="",#N/A,'Total OH'!Q81)</f>
        <v>#N/A</v>
      </c>
      <c r="Q80" s="67" t="e">
        <f>IF('Total OH'!R81="",#N/A,'Total OH'!R81)</f>
        <v>#N/A</v>
      </c>
      <c r="R80" s="67" t="e">
        <f>IF('Total OH'!S81="",#N/A,'Total OH'!S81)</f>
        <v>#N/A</v>
      </c>
      <c r="S80" s="67" t="e">
        <f>IF('Total OH'!T81="",#N/A,'Total OH'!T81)</f>
        <v>#N/A</v>
      </c>
      <c r="T80" s="67" t="e">
        <f>IF('Total OH'!U81="",#N/A,'Total OH'!U81)</f>
        <v>#N/A</v>
      </c>
      <c r="U80" s="67" t="e">
        <f>IF('Total OH'!V81="",#N/A,'Total OH'!V81)</f>
        <v>#N/A</v>
      </c>
      <c r="V80" s="67" t="e">
        <f>IF('Total OH'!W81="",#N/A,'Total OH'!W81)</f>
        <v>#N/A</v>
      </c>
      <c r="W80" s="67" t="e">
        <f>IF('Total OH'!X81="",#N/A,'Total OH'!X81)</f>
        <v>#N/A</v>
      </c>
      <c r="X80" s="67" t="e">
        <f>IF('Total OH'!Y81="",#N/A,'Total OH'!Y81)</f>
        <v>#N/A</v>
      </c>
      <c r="Y80" s="67" t="e">
        <f>IF('Total OH'!Z81="",#N/A,'Total OH'!Z81)</f>
        <v>#N/A</v>
      </c>
      <c r="Z80" s="67" t="e">
        <f>IF('Total OH'!AA81="",#N/A,'Total OH'!AA81)</f>
        <v>#N/A</v>
      </c>
      <c r="AA80" s="67" t="e">
        <f>IF('Total OH'!AB81="",#N/A,'Total OH'!AB81)</f>
        <v>#N/A</v>
      </c>
      <c r="AB80" s="67" t="e">
        <f>IF('Total OH'!AC81="",#N/A,'Total OH'!AC81)</f>
        <v>#N/A</v>
      </c>
      <c r="AC80" s="67" t="e">
        <f>IF('Total OH'!AD81="",#N/A,'Total OH'!AD81)</f>
        <v>#N/A</v>
      </c>
      <c r="AD80" s="67" t="e">
        <f>IF('Total OH'!AE81="",#N/A,'Total OH'!AE81)</f>
        <v>#N/A</v>
      </c>
      <c r="AE80" s="67" t="e">
        <f>IF('Total OH'!AF81="",#N/A,'Total OH'!AF81)</f>
        <v>#N/A</v>
      </c>
      <c r="AF80" s="67" t="e">
        <f>IF('Total OH'!AG81="",#N/A,'Total OH'!AG81)</f>
        <v>#N/A</v>
      </c>
      <c r="AG80" s="67" t="e">
        <f>IF('Total OH'!AH81="",#N/A,'Total OH'!AH81)</f>
        <v>#N/A</v>
      </c>
      <c r="AH80" s="67" t="e">
        <f>IF('Total OH'!AI81="",#N/A,'Total OH'!AI81)</f>
        <v>#N/A</v>
      </c>
      <c r="AI80" s="67" t="e">
        <f>IF('Total OH'!AJ81="",#N/A,'Total OH'!AJ81)</f>
        <v>#N/A</v>
      </c>
      <c r="AJ80" s="67" t="e">
        <f>IF('Total OH'!AK81="",#N/A,'Total OH'!AK81)</f>
        <v>#N/A</v>
      </c>
      <c r="AK80" s="67" t="e">
        <f>IF('Total OH'!AL81="",#N/A,'Total OH'!AL81)</f>
        <v>#N/A</v>
      </c>
      <c r="AL80" s="67" t="e">
        <f>IF('Total OH'!AM81="",#N/A,'Total OH'!AM81)</f>
        <v>#N/A</v>
      </c>
      <c r="AM80" s="67" t="e">
        <f>IF('Total OH'!AN81="",#N/A,'Total OH'!AN81)</f>
        <v>#N/A</v>
      </c>
      <c r="AN80" s="67" t="e">
        <f>IF('Total OH'!AO81="",#N/A,'Total OH'!AO81)</f>
        <v>#N/A</v>
      </c>
      <c r="AO80" s="67" t="e">
        <f>IF('Total OH'!AP81="",#N/A,'Total OH'!AP81)</f>
        <v>#N/A</v>
      </c>
      <c r="AP80" s="67" t="e">
        <f>IF('Total OH'!AQ81="",#N/A,'Total OH'!AQ81)</f>
        <v>#N/A</v>
      </c>
      <c r="AQ80" s="67" t="e">
        <f>IF('Total OH'!AR81="",#N/A,'Total OH'!AR81)</f>
        <v>#N/A</v>
      </c>
      <c r="AR80" s="67" t="e">
        <f>IF('Total OH'!AS81="",#N/A,'Total OH'!AS81)</f>
        <v>#N/A</v>
      </c>
      <c r="AS80" s="67" t="e">
        <f>IF('Total OH'!AT81="",#N/A,'Total OH'!AT81)</f>
        <v>#N/A</v>
      </c>
      <c r="AT80" s="67" t="e">
        <f>IF('Total OH'!AU81="",#N/A,'Total OH'!AU81)</f>
        <v>#N/A</v>
      </c>
      <c r="AU80" s="67" t="e">
        <f>IF('Total OH'!AV81="",#N/A,'Total OH'!AV81)</f>
        <v>#N/A</v>
      </c>
      <c r="AV80" s="67" t="e">
        <f>IF('Total OH'!AW81="",#N/A,'Total OH'!AW81)</f>
        <v>#N/A</v>
      </c>
      <c r="AW80" s="67" t="e">
        <f>IF('Total OH'!AX81="",#N/A,'Total OH'!AX81)</f>
        <v>#N/A</v>
      </c>
      <c r="AX80" s="67" t="e">
        <f>IF('Total OH'!AY81="",#N/A,'Total OH'!AY81)</f>
        <v>#N/A</v>
      </c>
      <c r="AY80" s="67" t="e">
        <f>IF('Total OH'!AZ81="",#N/A,'Total OH'!AZ81)</f>
        <v>#N/A</v>
      </c>
      <c r="AZ80" s="67" t="e">
        <f>IF('Total OH'!BA81="",#N/A,'Total OH'!BA81)</f>
        <v>#N/A</v>
      </c>
      <c r="BA80" s="67" t="e">
        <f>IF('Total OH'!BB81="",#N/A,'Total OH'!BB81)</f>
        <v>#N/A</v>
      </c>
      <c r="BB80" s="67" t="e">
        <f>IF('Total OH'!BC81="",#N/A,'Total OH'!BC81)</f>
        <v>#N/A</v>
      </c>
      <c r="BC80" s="67" t="e">
        <f>IF('Total OH'!BD81="",#N/A,'Total OH'!BD81)</f>
        <v>#N/A</v>
      </c>
      <c r="BD80" s="67" t="e">
        <f>IF('Total OH'!BE81="",#N/A,'Total OH'!BE81)</f>
        <v>#N/A</v>
      </c>
      <c r="BE80" s="67" t="e">
        <f>IF('Total OH'!BF81="",#N/A,'Total OH'!BF81)</f>
        <v>#N/A</v>
      </c>
      <c r="BF80" s="67" t="e">
        <f>IF('Total OH'!BG81="",#N/A,'Total OH'!BG81)</f>
        <v>#N/A</v>
      </c>
      <c r="BG80" s="67" t="e">
        <f>IF('Total OH'!BH81="",#N/A,'Total OH'!BH81)</f>
        <v>#N/A</v>
      </c>
      <c r="BH80" s="67" t="e">
        <f>IF('Total OH'!BI81="",#N/A,'Total OH'!BI81)</f>
        <v>#N/A</v>
      </c>
      <c r="BI80" s="67" t="e">
        <f>IF('Total OH'!BJ81="",#N/A,'Total OH'!BJ81)</f>
        <v>#N/A</v>
      </c>
      <c r="BJ80" s="67" t="e">
        <f>IF('Total OH'!BK81="",#N/A,'Total OH'!BK81)</f>
        <v>#N/A</v>
      </c>
      <c r="BK80" s="67" t="e">
        <f>IF('Total OH'!BL81="",#N/A,'Total OH'!BL81)</f>
        <v>#N/A</v>
      </c>
      <c r="BL80" s="67" t="e">
        <f>IF('Total OH'!BM81="",#N/A,'Total OH'!BM81)</f>
        <v>#N/A</v>
      </c>
      <c r="BM80" s="67" t="e">
        <f>IF('Total OH'!BN81="",#N/A,'Total OH'!BN81)</f>
        <v>#N/A</v>
      </c>
      <c r="BN80" s="67" t="e">
        <f>IF('Total OH'!BO81="",#N/A,'Total OH'!BO81)</f>
        <v>#N/A</v>
      </c>
      <c r="BO80" s="67" t="e">
        <f>IF('Total OH'!BP81="",#N/A,'Total OH'!BP81)</f>
        <v>#N/A</v>
      </c>
      <c r="BP80" s="67" t="e">
        <f>IF('Total OH'!BQ81="",#N/A,'Total OH'!BQ81)</f>
        <v>#N/A</v>
      </c>
      <c r="BQ80" s="67" t="e">
        <f>IF('Total OH'!BR81="",#N/A,'Total OH'!BR81)</f>
        <v>#N/A</v>
      </c>
      <c r="BR80" s="67" t="e">
        <f>IF('Total OH'!BS81="",#N/A,'Total OH'!BS81)</f>
        <v>#N/A</v>
      </c>
      <c r="BS80" s="67" t="e">
        <f>IF('Total OH'!BT81="",#N/A,'Total OH'!BT81)</f>
        <v>#N/A</v>
      </c>
      <c r="BT80" s="67" t="e">
        <f>IF('Total OH'!BU81="",#N/A,'Total OH'!BU81)</f>
        <v>#N/A</v>
      </c>
      <c r="BU80" s="67" t="e">
        <f>IF('Total OH'!BV81="",#N/A,'Total OH'!BV81)</f>
        <v>#N/A</v>
      </c>
      <c r="BV80" s="67" t="e">
        <f>IF('Total OH'!BW81="",#N/A,'Total OH'!BW81)</f>
        <v>#N/A</v>
      </c>
      <c r="BW80" s="67" t="e">
        <f>IF('Total OH'!BX81="",#N/A,'Total OH'!BX81)</f>
        <v>#N/A</v>
      </c>
      <c r="BX80" s="67" t="e">
        <f>IF('Total OH'!BY81="",#N/A,'Total OH'!BY81)</f>
        <v>#N/A</v>
      </c>
      <c r="BY80" s="67" t="e">
        <f>IF('Total OH'!BZ81="",#N/A,'Total OH'!BZ81)</f>
        <v>#N/A</v>
      </c>
      <c r="BZ80" s="67" t="e">
        <f>IF('Total OH'!CA81="",#N/A,'Total OH'!CA81)</f>
        <v>#N/A</v>
      </c>
      <c r="CA80" s="67" t="e">
        <f>IF('Total OH'!CB81="",#N/A,'Total OH'!CB81)</f>
        <v>#N/A</v>
      </c>
      <c r="CB80" s="67" t="e">
        <f>IF('Total OH'!CC81="",#N/A,'Total OH'!CC81)</f>
        <v>#N/A</v>
      </c>
      <c r="CC80" s="67" t="e">
        <f>IF('Total OH'!CD81="",#N/A,'Total OH'!CD81)</f>
        <v>#N/A</v>
      </c>
      <c r="CD80" s="67" t="e">
        <f>IF('Total OH'!CE81="",#N/A,'Total OH'!CE81)</f>
        <v>#N/A</v>
      </c>
      <c r="CE80" s="67" t="e">
        <f>IF('Total OH'!CF81="",#N/A,'Total OH'!CF81)</f>
        <v>#N/A</v>
      </c>
      <c r="CF80" s="67" t="e">
        <f>IF('Total OH'!CG81="",#N/A,'Total OH'!CG81)</f>
        <v>#N/A</v>
      </c>
      <c r="CG80" s="67" t="e">
        <f>IF('Total OH'!CH81="",#N/A,'Total OH'!CH81)</f>
        <v>#N/A</v>
      </c>
      <c r="CH80" s="67" t="e">
        <f>IF('Total OH'!CI81="",#N/A,'Total OH'!CI81)</f>
        <v>#N/A</v>
      </c>
      <c r="CI80" s="67" t="e">
        <f>IF('Total OH'!CJ81="",#N/A,'Total OH'!CJ81)</f>
        <v>#N/A</v>
      </c>
      <c r="CJ80" s="67" t="e">
        <f>IF('Total OH'!CK81="",#N/A,'Total OH'!CK81)</f>
        <v>#N/A</v>
      </c>
      <c r="CK80" s="67" t="e">
        <f>IF('Total OH'!CL81="",#N/A,'Total OH'!CL81)</f>
        <v>#N/A</v>
      </c>
      <c r="CL80" s="67" t="e">
        <f>IF('Total OH'!CM81="",#N/A,'Total OH'!CM81)</f>
        <v>#N/A</v>
      </c>
      <c r="CM80" s="67" t="e">
        <f>IF('Total OH'!CN81="",#N/A,'Total OH'!CN81)</f>
        <v>#N/A</v>
      </c>
    </row>
    <row r="81" spans="1:91" ht="13.5" customHeight="1" x14ac:dyDescent="0.35">
      <c r="A81" s="67" t="str">
        <f>CONCATENATE('Total OH'!A82," ",'Total OH'!B82)</f>
        <v xml:space="preserve">Other 68 </v>
      </c>
      <c r="B81" s="67" t="e">
        <f>IF('Total OH'!C82="",#N/A,'Total OH'!C82)</f>
        <v>#N/A</v>
      </c>
      <c r="C81" s="67" t="e">
        <f>IF('Total OH'!D82="",#N/A,'Total OH'!D82)</f>
        <v>#N/A</v>
      </c>
      <c r="D81" s="67" t="e">
        <f>IF('Total OH'!E82="",#N/A,'Total OH'!E82)</f>
        <v>#N/A</v>
      </c>
      <c r="E81" s="67" t="e">
        <f>IF('Total OH'!F82="",#N/A,'Total OH'!F82)</f>
        <v>#N/A</v>
      </c>
      <c r="F81" s="67" t="e">
        <f>IF('Total OH'!G82="",#N/A,'Total OH'!G82)</f>
        <v>#N/A</v>
      </c>
      <c r="G81" s="67" t="e">
        <f>IF('Total OH'!H82="",#N/A,'Total OH'!H82)</f>
        <v>#N/A</v>
      </c>
      <c r="H81" s="67" t="e">
        <f>IF('Total OH'!I82="",#N/A,'Total OH'!I82)</f>
        <v>#N/A</v>
      </c>
      <c r="I81" s="67" t="e">
        <f>IF('Total OH'!J82="",#N/A,'Total OH'!J82)</f>
        <v>#N/A</v>
      </c>
      <c r="J81" s="67" t="e">
        <f>IF('Total OH'!K82="",#N/A,'Total OH'!K82)</f>
        <v>#N/A</v>
      </c>
      <c r="K81" s="67" t="e">
        <f>IF('Total OH'!L82="",#N/A,'Total OH'!L82)</f>
        <v>#N/A</v>
      </c>
      <c r="L81" s="67" t="e">
        <f>IF('Total OH'!M82="",#N/A,'Total OH'!M82)</f>
        <v>#N/A</v>
      </c>
      <c r="M81" s="67" t="e">
        <f>IF('Total OH'!N82="",#N/A,'Total OH'!N82)</f>
        <v>#N/A</v>
      </c>
      <c r="N81" s="67" t="e">
        <f>IF('Total OH'!O82="",#N/A,'Total OH'!O82)</f>
        <v>#N/A</v>
      </c>
      <c r="O81" s="67" t="e">
        <f>IF('Total OH'!P82="",#N/A,'Total OH'!P82)</f>
        <v>#N/A</v>
      </c>
      <c r="P81" s="67" t="e">
        <f>IF('Total OH'!Q82="",#N/A,'Total OH'!Q82)</f>
        <v>#N/A</v>
      </c>
      <c r="Q81" s="67" t="e">
        <f>IF('Total OH'!R82="",#N/A,'Total OH'!R82)</f>
        <v>#N/A</v>
      </c>
      <c r="R81" s="67" t="e">
        <f>IF('Total OH'!S82="",#N/A,'Total OH'!S82)</f>
        <v>#N/A</v>
      </c>
      <c r="S81" s="67" t="e">
        <f>IF('Total OH'!T82="",#N/A,'Total OH'!T82)</f>
        <v>#N/A</v>
      </c>
      <c r="T81" s="67" t="e">
        <f>IF('Total OH'!U82="",#N/A,'Total OH'!U82)</f>
        <v>#N/A</v>
      </c>
      <c r="U81" s="67" t="e">
        <f>IF('Total OH'!V82="",#N/A,'Total OH'!V82)</f>
        <v>#N/A</v>
      </c>
      <c r="V81" s="67" t="e">
        <f>IF('Total OH'!W82="",#N/A,'Total OH'!W82)</f>
        <v>#N/A</v>
      </c>
      <c r="W81" s="67" t="e">
        <f>IF('Total OH'!X82="",#N/A,'Total OH'!X82)</f>
        <v>#N/A</v>
      </c>
      <c r="X81" s="67" t="e">
        <f>IF('Total OH'!Y82="",#N/A,'Total OH'!Y82)</f>
        <v>#N/A</v>
      </c>
      <c r="Y81" s="67" t="e">
        <f>IF('Total OH'!Z82="",#N/A,'Total OH'!Z82)</f>
        <v>#N/A</v>
      </c>
      <c r="Z81" s="67" t="e">
        <f>IF('Total OH'!AA82="",#N/A,'Total OH'!AA82)</f>
        <v>#N/A</v>
      </c>
      <c r="AA81" s="67" t="e">
        <f>IF('Total OH'!AB82="",#N/A,'Total OH'!AB82)</f>
        <v>#N/A</v>
      </c>
      <c r="AB81" s="67" t="e">
        <f>IF('Total OH'!AC82="",#N/A,'Total OH'!AC82)</f>
        <v>#N/A</v>
      </c>
      <c r="AC81" s="67" t="e">
        <f>IF('Total OH'!AD82="",#N/A,'Total OH'!AD82)</f>
        <v>#N/A</v>
      </c>
      <c r="AD81" s="67" t="e">
        <f>IF('Total OH'!AE82="",#N/A,'Total OH'!AE82)</f>
        <v>#N/A</v>
      </c>
      <c r="AE81" s="67" t="e">
        <f>IF('Total OH'!AF82="",#N/A,'Total OH'!AF82)</f>
        <v>#N/A</v>
      </c>
      <c r="AF81" s="67" t="e">
        <f>IF('Total OH'!AG82="",#N/A,'Total OH'!AG82)</f>
        <v>#N/A</v>
      </c>
      <c r="AG81" s="67" t="e">
        <f>IF('Total OH'!AH82="",#N/A,'Total OH'!AH82)</f>
        <v>#N/A</v>
      </c>
      <c r="AH81" s="67" t="e">
        <f>IF('Total OH'!AI82="",#N/A,'Total OH'!AI82)</f>
        <v>#N/A</v>
      </c>
      <c r="AI81" s="67" t="e">
        <f>IF('Total OH'!AJ82="",#N/A,'Total OH'!AJ82)</f>
        <v>#N/A</v>
      </c>
      <c r="AJ81" s="67" t="e">
        <f>IF('Total OH'!AK82="",#N/A,'Total OH'!AK82)</f>
        <v>#N/A</v>
      </c>
      <c r="AK81" s="67" t="e">
        <f>IF('Total OH'!AL82="",#N/A,'Total OH'!AL82)</f>
        <v>#N/A</v>
      </c>
      <c r="AL81" s="67" t="e">
        <f>IF('Total OH'!AM82="",#N/A,'Total OH'!AM82)</f>
        <v>#N/A</v>
      </c>
      <c r="AM81" s="67" t="e">
        <f>IF('Total OH'!AN82="",#N/A,'Total OH'!AN82)</f>
        <v>#N/A</v>
      </c>
      <c r="AN81" s="67" t="e">
        <f>IF('Total OH'!AO82="",#N/A,'Total OH'!AO82)</f>
        <v>#N/A</v>
      </c>
      <c r="AO81" s="67" t="e">
        <f>IF('Total OH'!AP82="",#N/A,'Total OH'!AP82)</f>
        <v>#N/A</v>
      </c>
      <c r="AP81" s="67" t="e">
        <f>IF('Total OH'!AQ82="",#N/A,'Total OH'!AQ82)</f>
        <v>#N/A</v>
      </c>
      <c r="AQ81" s="67" t="e">
        <f>IF('Total OH'!AR82="",#N/A,'Total OH'!AR82)</f>
        <v>#N/A</v>
      </c>
      <c r="AR81" s="67" t="e">
        <f>IF('Total OH'!AS82="",#N/A,'Total OH'!AS82)</f>
        <v>#N/A</v>
      </c>
      <c r="AS81" s="67" t="e">
        <f>IF('Total OH'!AT82="",#N/A,'Total OH'!AT82)</f>
        <v>#N/A</v>
      </c>
      <c r="AT81" s="67" t="e">
        <f>IF('Total OH'!AU82="",#N/A,'Total OH'!AU82)</f>
        <v>#N/A</v>
      </c>
      <c r="AU81" s="67" t="e">
        <f>IF('Total OH'!AV82="",#N/A,'Total OH'!AV82)</f>
        <v>#N/A</v>
      </c>
      <c r="AV81" s="67" t="e">
        <f>IF('Total OH'!AW82="",#N/A,'Total OH'!AW82)</f>
        <v>#N/A</v>
      </c>
      <c r="AW81" s="67" t="e">
        <f>IF('Total OH'!AX82="",#N/A,'Total OH'!AX82)</f>
        <v>#N/A</v>
      </c>
      <c r="AX81" s="67" t="e">
        <f>IF('Total OH'!AY82="",#N/A,'Total OH'!AY82)</f>
        <v>#N/A</v>
      </c>
      <c r="AY81" s="67" t="e">
        <f>IF('Total OH'!AZ82="",#N/A,'Total OH'!AZ82)</f>
        <v>#N/A</v>
      </c>
      <c r="AZ81" s="67" t="e">
        <f>IF('Total OH'!BA82="",#N/A,'Total OH'!BA82)</f>
        <v>#N/A</v>
      </c>
      <c r="BA81" s="67" t="e">
        <f>IF('Total OH'!BB82="",#N/A,'Total OH'!BB82)</f>
        <v>#N/A</v>
      </c>
      <c r="BB81" s="67" t="e">
        <f>IF('Total OH'!BC82="",#N/A,'Total OH'!BC82)</f>
        <v>#N/A</v>
      </c>
      <c r="BC81" s="67" t="e">
        <f>IF('Total OH'!BD82="",#N/A,'Total OH'!BD82)</f>
        <v>#N/A</v>
      </c>
      <c r="BD81" s="67" t="e">
        <f>IF('Total OH'!BE82="",#N/A,'Total OH'!BE82)</f>
        <v>#N/A</v>
      </c>
      <c r="BE81" s="67" t="e">
        <f>IF('Total OH'!BF82="",#N/A,'Total OH'!BF82)</f>
        <v>#N/A</v>
      </c>
      <c r="BF81" s="67" t="e">
        <f>IF('Total OH'!BG82="",#N/A,'Total OH'!BG82)</f>
        <v>#N/A</v>
      </c>
      <c r="BG81" s="67" t="e">
        <f>IF('Total OH'!BH82="",#N/A,'Total OH'!BH82)</f>
        <v>#N/A</v>
      </c>
      <c r="BH81" s="67" t="e">
        <f>IF('Total OH'!BI82="",#N/A,'Total OH'!BI82)</f>
        <v>#N/A</v>
      </c>
      <c r="BI81" s="67" t="e">
        <f>IF('Total OH'!BJ82="",#N/A,'Total OH'!BJ82)</f>
        <v>#N/A</v>
      </c>
      <c r="BJ81" s="67" t="e">
        <f>IF('Total OH'!BK82="",#N/A,'Total OH'!BK82)</f>
        <v>#N/A</v>
      </c>
      <c r="BK81" s="67" t="e">
        <f>IF('Total OH'!BL82="",#N/A,'Total OH'!BL82)</f>
        <v>#N/A</v>
      </c>
      <c r="BL81" s="67" t="e">
        <f>IF('Total OH'!BM82="",#N/A,'Total OH'!BM82)</f>
        <v>#N/A</v>
      </c>
      <c r="BM81" s="67" t="e">
        <f>IF('Total OH'!BN82="",#N/A,'Total OH'!BN82)</f>
        <v>#N/A</v>
      </c>
      <c r="BN81" s="67" t="e">
        <f>IF('Total OH'!BO82="",#N/A,'Total OH'!BO82)</f>
        <v>#N/A</v>
      </c>
      <c r="BO81" s="67" t="e">
        <f>IF('Total OH'!BP82="",#N/A,'Total OH'!BP82)</f>
        <v>#N/A</v>
      </c>
      <c r="BP81" s="67" t="e">
        <f>IF('Total OH'!BQ82="",#N/A,'Total OH'!BQ82)</f>
        <v>#N/A</v>
      </c>
      <c r="BQ81" s="67" t="e">
        <f>IF('Total OH'!BR82="",#N/A,'Total OH'!BR82)</f>
        <v>#N/A</v>
      </c>
      <c r="BR81" s="67" t="e">
        <f>IF('Total OH'!BS82="",#N/A,'Total OH'!BS82)</f>
        <v>#N/A</v>
      </c>
      <c r="BS81" s="67" t="e">
        <f>IF('Total OH'!BT82="",#N/A,'Total OH'!BT82)</f>
        <v>#N/A</v>
      </c>
      <c r="BT81" s="67" t="e">
        <f>IF('Total OH'!BU82="",#N/A,'Total OH'!BU82)</f>
        <v>#N/A</v>
      </c>
      <c r="BU81" s="67" t="e">
        <f>IF('Total OH'!BV82="",#N/A,'Total OH'!BV82)</f>
        <v>#N/A</v>
      </c>
      <c r="BV81" s="67" t="e">
        <f>IF('Total OH'!BW82="",#N/A,'Total OH'!BW82)</f>
        <v>#N/A</v>
      </c>
      <c r="BW81" s="67" t="e">
        <f>IF('Total OH'!BX82="",#N/A,'Total OH'!BX82)</f>
        <v>#N/A</v>
      </c>
      <c r="BX81" s="67" t="e">
        <f>IF('Total OH'!BY82="",#N/A,'Total OH'!BY82)</f>
        <v>#N/A</v>
      </c>
      <c r="BY81" s="67" t="e">
        <f>IF('Total OH'!BZ82="",#N/A,'Total OH'!BZ82)</f>
        <v>#N/A</v>
      </c>
      <c r="BZ81" s="67" t="e">
        <f>IF('Total OH'!CA82="",#N/A,'Total OH'!CA82)</f>
        <v>#N/A</v>
      </c>
      <c r="CA81" s="67" t="e">
        <f>IF('Total OH'!CB82="",#N/A,'Total OH'!CB82)</f>
        <v>#N/A</v>
      </c>
      <c r="CB81" s="67" t="e">
        <f>IF('Total OH'!CC82="",#N/A,'Total OH'!CC82)</f>
        <v>#N/A</v>
      </c>
      <c r="CC81" s="67" t="e">
        <f>IF('Total OH'!CD82="",#N/A,'Total OH'!CD82)</f>
        <v>#N/A</v>
      </c>
      <c r="CD81" s="67" t="e">
        <f>IF('Total OH'!CE82="",#N/A,'Total OH'!CE82)</f>
        <v>#N/A</v>
      </c>
      <c r="CE81" s="67" t="e">
        <f>IF('Total OH'!CF82="",#N/A,'Total OH'!CF82)</f>
        <v>#N/A</v>
      </c>
      <c r="CF81" s="67" t="e">
        <f>IF('Total OH'!CG82="",#N/A,'Total OH'!CG82)</f>
        <v>#N/A</v>
      </c>
      <c r="CG81" s="67" t="e">
        <f>IF('Total OH'!CH82="",#N/A,'Total OH'!CH82)</f>
        <v>#N/A</v>
      </c>
      <c r="CH81" s="67" t="e">
        <f>IF('Total OH'!CI82="",#N/A,'Total OH'!CI82)</f>
        <v>#N/A</v>
      </c>
      <c r="CI81" s="67" t="e">
        <f>IF('Total OH'!CJ82="",#N/A,'Total OH'!CJ82)</f>
        <v>#N/A</v>
      </c>
      <c r="CJ81" s="67" t="e">
        <f>IF('Total OH'!CK82="",#N/A,'Total OH'!CK82)</f>
        <v>#N/A</v>
      </c>
      <c r="CK81" s="67" t="e">
        <f>IF('Total OH'!CL82="",#N/A,'Total OH'!CL82)</f>
        <v>#N/A</v>
      </c>
      <c r="CL81" s="67" t="e">
        <f>IF('Total OH'!CM82="",#N/A,'Total OH'!CM82)</f>
        <v>#N/A</v>
      </c>
      <c r="CM81" s="67" t="e">
        <f>IF('Total OH'!CN82="",#N/A,'Total OH'!CN82)</f>
        <v>#N/A</v>
      </c>
    </row>
    <row r="82" spans="1:91" ht="13.5" customHeight="1" x14ac:dyDescent="0.35">
      <c r="A82" s="67" t="str">
        <f>CONCATENATE('Total OH'!A83," ",'Total OH'!B83)</f>
        <v xml:space="preserve">Other 69 </v>
      </c>
      <c r="B82" s="67" t="e">
        <f>IF('Total OH'!C83="",#N/A,'Total OH'!C83)</f>
        <v>#N/A</v>
      </c>
      <c r="C82" s="67" t="e">
        <f>IF('Total OH'!D83="",#N/A,'Total OH'!D83)</f>
        <v>#N/A</v>
      </c>
      <c r="D82" s="67" t="e">
        <f>IF('Total OH'!E83="",#N/A,'Total OH'!E83)</f>
        <v>#N/A</v>
      </c>
      <c r="E82" s="67" t="e">
        <f>IF('Total OH'!F83="",#N/A,'Total OH'!F83)</f>
        <v>#N/A</v>
      </c>
      <c r="F82" s="67" t="e">
        <f>IF('Total OH'!G83="",#N/A,'Total OH'!G83)</f>
        <v>#N/A</v>
      </c>
      <c r="G82" s="67" t="e">
        <f>IF('Total OH'!H83="",#N/A,'Total OH'!H83)</f>
        <v>#N/A</v>
      </c>
      <c r="H82" s="67" t="e">
        <f>IF('Total OH'!I83="",#N/A,'Total OH'!I83)</f>
        <v>#N/A</v>
      </c>
      <c r="I82" s="67" t="e">
        <f>IF('Total OH'!J83="",#N/A,'Total OH'!J83)</f>
        <v>#N/A</v>
      </c>
      <c r="J82" s="67" t="e">
        <f>IF('Total OH'!K83="",#N/A,'Total OH'!K83)</f>
        <v>#N/A</v>
      </c>
      <c r="K82" s="67" t="e">
        <f>IF('Total OH'!L83="",#N/A,'Total OH'!L83)</f>
        <v>#N/A</v>
      </c>
      <c r="L82" s="67" t="e">
        <f>IF('Total OH'!M83="",#N/A,'Total OH'!M83)</f>
        <v>#N/A</v>
      </c>
      <c r="M82" s="67" t="e">
        <f>IF('Total OH'!N83="",#N/A,'Total OH'!N83)</f>
        <v>#N/A</v>
      </c>
      <c r="N82" s="67" t="e">
        <f>IF('Total OH'!O83="",#N/A,'Total OH'!O83)</f>
        <v>#N/A</v>
      </c>
      <c r="O82" s="67" t="e">
        <f>IF('Total OH'!P83="",#N/A,'Total OH'!P83)</f>
        <v>#N/A</v>
      </c>
      <c r="P82" s="67" t="e">
        <f>IF('Total OH'!Q83="",#N/A,'Total OH'!Q83)</f>
        <v>#N/A</v>
      </c>
      <c r="Q82" s="67" t="e">
        <f>IF('Total OH'!R83="",#N/A,'Total OH'!R83)</f>
        <v>#N/A</v>
      </c>
      <c r="R82" s="67" t="e">
        <f>IF('Total OH'!S83="",#N/A,'Total OH'!S83)</f>
        <v>#N/A</v>
      </c>
      <c r="S82" s="67" t="e">
        <f>IF('Total OH'!T83="",#N/A,'Total OH'!T83)</f>
        <v>#N/A</v>
      </c>
      <c r="T82" s="67" t="e">
        <f>IF('Total OH'!U83="",#N/A,'Total OH'!U83)</f>
        <v>#N/A</v>
      </c>
      <c r="U82" s="67" t="e">
        <f>IF('Total OH'!V83="",#N/A,'Total OH'!V83)</f>
        <v>#N/A</v>
      </c>
      <c r="V82" s="67" t="e">
        <f>IF('Total OH'!W83="",#N/A,'Total OH'!W83)</f>
        <v>#N/A</v>
      </c>
      <c r="W82" s="67" t="e">
        <f>IF('Total OH'!X83="",#N/A,'Total OH'!X83)</f>
        <v>#N/A</v>
      </c>
      <c r="X82" s="67" t="e">
        <f>IF('Total OH'!Y83="",#N/A,'Total OH'!Y83)</f>
        <v>#N/A</v>
      </c>
      <c r="Y82" s="67" t="e">
        <f>IF('Total OH'!Z83="",#N/A,'Total OH'!Z83)</f>
        <v>#N/A</v>
      </c>
      <c r="Z82" s="67" t="e">
        <f>IF('Total OH'!AA83="",#N/A,'Total OH'!AA83)</f>
        <v>#N/A</v>
      </c>
      <c r="AA82" s="67" t="e">
        <f>IF('Total OH'!AB83="",#N/A,'Total OH'!AB83)</f>
        <v>#N/A</v>
      </c>
      <c r="AB82" s="67" t="e">
        <f>IF('Total OH'!AC83="",#N/A,'Total OH'!AC83)</f>
        <v>#N/A</v>
      </c>
      <c r="AC82" s="67" t="e">
        <f>IF('Total OH'!AD83="",#N/A,'Total OH'!AD83)</f>
        <v>#N/A</v>
      </c>
      <c r="AD82" s="67" t="e">
        <f>IF('Total OH'!AE83="",#N/A,'Total OH'!AE83)</f>
        <v>#N/A</v>
      </c>
      <c r="AE82" s="67" t="e">
        <f>IF('Total OH'!AF83="",#N/A,'Total OH'!AF83)</f>
        <v>#N/A</v>
      </c>
      <c r="AF82" s="67" t="e">
        <f>IF('Total OH'!AG83="",#N/A,'Total OH'!AG83)</f>
        <v>#N/A</v>
      </c>
      <c r="AG82" s="67" t="e">
        <f>IF('Total OH'!AH83="",#N/A,'Total OH'!AH83)</f>
        <v>#N/A</v>
      </c>
      <c r="AH82" s="67" t="e">
        <f>IF('Total OH'!AI83="",#N/A,'Total OH'!AI83)</f>
        <v>#N/A</v>
      </c>
      <c r="AI82" s="67" t="e">
        <f>IF('Total OH'!AJ83="",#N/A,'Total OH'!AJ83)</f>
        <v>#N/A</v>
      </c>
      <c r="AJ82" s="67" t="e">
        <f>IF('Total OH'!AK83="",#N/A,'Total OH'!AK83)</f>
        <v>#N/A</v>
      </c>
      <c r="AK82" s="67" t="e">
        <f>IF('Total OH'!AL83="",#N/A,'Total OH'!AL83)</f>
        <v>#N/A</v>
      </c>
      <c r="AL82" s="67" t="e">
        <f>IF('Total OH'!AM83="",#N/A,'Total OH'!AM83)</f>
        <v>#N/A</v>
      </c>
      <c r="AM82" s="67" t="e">
        <f>IF('Total OH'!AN83="",#N/A,'Total OH'!AN83)</f>
        <v>#N/A</v>
      </c>
      <c r="AN82" s="67" t="e">
        <f>IF('Total OH'!AO83="",#N/A,'Total OH'!AO83)</f>
        <v>#N/A</v>
      </c>
      <c r="AO82" s="67" t="e">
        <f>IF('Total OH'!AP83="",#N/A,'Total OH'!AP83)</f>
        <v>#N/A</v>
      </c>
      <c r="AP82" s="67" t="e">
        <f>IF('Total OH'!AQ83="",#N/A,'Total OH'!AQ83)</f>
        <v>#N/A</v>
      </c>
      <c r="AQ82" s="67" t="e">
        <f>IF('Total OH'!AR83="",#N/A,'Total OH'!AR83)</f>
        <v>#N/A</v>
      </c>
      <c r="AR82" s="67" t="e">
        <f>IF('Total OH'!AS83="",#N/A,'Total OH'!AS83)</f>
        <v>#N/A</v>
      </c>
      <c r="AS82" s="67" t="e">
        <f>IF('Total OH'!AT83="",#N/A,'Total OH'!AT83)</f>
        <v>#N/A</v>
      </c>
      <c r="AT82" s="67" t="e">
        <f>IF('Total OH'!AU83="",#N/A,'Total OH'!AU83)</f>
        <v>#N/A</v>
      </c>
      <c r="AU82" s="67" t="e">
        <f>IF('Total OH'!AV83="",#N/A,'Total OH'!AV83)</f>
        <v>#N/A</v>
      </c>
      <c r="AV82" s="67" t="e">
        <f>IF('Total OH'!AW83="",#N/A,'Total OH'!AW83)</f>
        <v>#N/A</v>
      </c>
      <c r="AW82" s="67" t="e">
        <f>IF('Total OH'!AX83="",#N/A,'Total OH'!AX83)</f>
        <v>#N/A</v>
      </c>
      <c r="AX82" s="67" t="e">
        <f>IF('Total OH'!AY83="",#N/A,'Total OH'!AY83)</f>
        <v>#N/A</v>
      </c>
      <c r="AY82" s="67" t="e">
        <f>IF('Total OH'!AZ83="",#N/A,'Total OH'!AZ83)</f>
        <v>#N/A</v>
      </c>
      <c r="AZ82" s="67" t="e">
        <f>IF('Total OH'!BA83="",#N/A,'Total OH'!BA83)</f>
        <v>#N/A</v>
      </c>
      <c r="BA82" s="67" t="e">
        <f>IF('Total OH'!BB83="",#N/A,'Total OH'!BB83)</f>
        <v>#N/A</v>
      </c>
      <c r="BB82" s="67" t="e">
        <f>IF('Total OH'!BC83="",#N/A,'Total OH'!BC83)</f>
        <v>#N/A</v>
      </c>
      <c r="BC82" s="67" t="e">
        <f>IF('Total OH'!BD83="",#N/A,'Total OH'!BD83)</f>
        <v>#N/A</v>
      </c>
      <c r="BD82" s="67" t="e">
        <f>IF('Total OH'!BE83="",#N/A,'Total OH'!BE83)</f>
        <v>#N/A</v>
      </c>
      <c r="BE82" s="67" t="e">
        <f>IF('Total OH'!BF83="",#N/A,'Total OH'!BF83)</f>
        <v>#N/A</v>
      </c>
      <c r="BF82" s="67" t="e">
        <f>IF('Total OH'!BG83="",#N/A,'Total OH'!BG83)</f>
        <v>#N/A</v>
      </c>
      <c r="BG82" s="67" t="e">
        <f>IF('Total OH'!BH83="",#N/A,'Total OH'!BH83)</f>
        <v>#N/A</v>
      </c>
      <c r="BH82" s="67" t="e">
        <f>IF('Total OH'!BI83="",#N/A,'Total OH'!BI83)</f>
        <v>#N/A</v>
      </c>
      <c r="BI82" s="67" t="e">
        <f>IF('Total OH'!BJ83="",#N/A,'Total OH'!BJ83)</f>
        <v>#N/A</v>
      </c>
      <c r="BJ82" s="67" t="e">
        <f>IF('Total OH'!BK83="",#N/A,'Total OH'!BK83)</f>
        <v>#N/A</v>
      </c>
      <c r="BK82" s="67" t="e">
        <f>IF('Total OH'!BL83="",#N/A,'Total OH'!BL83)</f>
        <v>#N/A</v>
      </c>
      <c r="BL82" s="67" t="e">
        <f>IF('Total OH'!BM83="",#N/A,'Total OH'!BM83)</f>
        <v>#N/A</v>
      </c>
      <c r="BM82" s="67" t="e">
        <f>IF('Total OH'!BN83="",#N/A,'Total OH'!BN83)</f>
        <v>#N/A</v>
      </c>
      <c r="BN82" s="67" t="e">
        <f>IF('Total OH'!BO83="",#N/A,'Total OH'!BO83)</f>
        <v>#N/A</v>
      </c>
      <c r="BO82" s="67" t="e">
        <f>IF('Total OH'!BP83="",#N/A,'Total OH'!BP83)</f>
        <v>#N/A</v>
      </c>
      <c r="BP82" s="67" t="e">
        <f>IF('Total OH'!BQ83="",#N/A,'Total OH'!BQ83)</f>
        <v>#N/A</v>
      </c>
      <c r="BQ82" s="67" t="e">
        <f>IF('Total OH'!BR83="",#N/A,'Total OH'!BR83)</f>
        <v>#N/A</v>
      </c>
      <c r="BR82" s="67" t="e">
        <f>IF('Total OH'!BS83="",#N/A,'Total OH'!BS83)</f>
        <v>#N/A</v>
      </c>
      <c r="BS82" s="67" t="e">
        <f>IF('Total OH'!BT83="",#N/A,'Total OH'!BT83)</f>
        <v>#N/A</v>
      </c>
      <c r="BT82" s="67" t="e">
        <f>IF('Total OH'!BU83="",#N/A,'Total OH'!BU83)</f>
        <v>#N/A</v>
      </c>
      <c r="BU82" s="67" t="e">
        <f>IF('Total OH'!BV83="",#N/A,'Total OH'!BV83)</f>
        <v>#N/A</v>
      </c>
      <c r="BV82" s="67" t="e">
        <f>IF('Total OH'!BW83="",#N/A,'Total OH'!BW83)</f>
        <v>#N/A</v>
      </c>
      <c r="BW82" s="67" t="e">
        <f>IF('Total OH'!BX83="",#N/A,'Total OH'!BX83)</f>
        <v>#N/A</v>
      </c>
      <c r="BX82" s="67" t="e">
        <f>IF('Total OH'!BY83="",#N/A,'Total OH'!BY83)</f>
        <v>#N/A</v>
      </c>
      <c r="BY82" s="67" t="e">
        <f>IF('Total OH'!BZ83="",#N/A,'Total OH'!BZ83)</f>
        <v>#N/A</v>
      </c>
      <c r="BZ82" s="67" t="e">
        <f>IF('Total OH'!CA83="",#N/A,'Total OH'!CA83)</f>
        <v>#N/A</v>
      </c>
      <c r="CA82" s="67" t="e">
        <f>IF('Total OH'!CB83="",#N/A,'Total OH'!CB83)</f>
        <v>#N/A</v>
      </c>
      <c r="CB82" s="67" t="e">
        <f>IF('Total OH'!CC83="",#N/A,'Total OH'!CC83)</f>
        <v>#N/A</v>
      </c>
      <c r="CC82" s="67" t="e">
        <f>IF('Total OH'!CD83="",#N/A,'Total OH'!CD83)</f>
        <v>#N/A</v>
      </c>
      <c r="CD82" s="67" t="e">
        <f>IF('Total OH'!CE83="",#N/A,'Total OH'!CE83)</f>
        <v>#N/A</v>
      </c>
      <c r="CE82" s="67" t="e">
        <f>IF('Total OH'!CF83="",#N/A,'Total OH'!CF83)</f>
        <v>#N/A</v>
      </c>
      <c r="CF82" s="67" t="e">
        <f>IF('Total OH'!CG83="",#N/A,'Total OH'!CG83)</f>
        <v>#N/A</v>
      </c>
      <c r="CG82" s="67" t="e">
        <f>IF('Total OH'!CH83="",#N/A,'Total OH'!CH83)</f>
        <v>#N/A</v>
      </c>
      <c r="CH82" s="67" t="e">
        <f>IF('Total OH'!CI83="",#N/A,'Total OH'!CI83)</f>
        <v>#N/A</v>
      </c>
      <c r="CI82" s="67" t="e">
        <f>IF('Total OH'!CJ83="",#N/A,'Total OH'!CJ83)</f>
        <v>#N/A</v>
      </c>
      <c r="CJ82" s="67" t="e">
        <f>IF('Total OH'!CK83="",#N/A,'Total OH'!CK83)</f>
        <v>#N/A</v>
      </c>
      <c r="CK82" s="67" t="e">
        <f>IF('Total OH'!CL83="",#N/A,'Total OH'!CL83)</f>
        <v>#N/A</v>
      </c>
      <c r="CL82" s="67" t="e">
        <f>IF('Total OH'!CM83="",#N/A,'Total OH'!CM83)</f>
        <v>#N/A</v>
      </c>
      <c r="CM82" s="67" t="e">
        <f>IF('Total OH'!CN83="",#N/A,'Total OH'!CN83)</f>
        <v>#N/A</v>
      </c>
    </row>
    <row r="83" spans="1:91" ht="13.5" customHeight="1" x14ac:dyDescent="0.35">
      <c r="A83" s="67" t="str">
        <f>CONCATENATE('Total OH'!A84," ",'Total OH'!B84)</f>
        <v xml:space="preserve">Other 70 </v>
      </c>
      <c r="B83" s="67" t="e">
        <f>IF('Total OH'!C84="",#N/A,'Total OH'!C84)</f>
        <v>#N/A</v>
      </c>
      <c r="C83" s="67" t="e">
        <f>IF('Total OH'!D84="",#N/A,'Total OH'!D84)</f>
        <v>#N/A</v>
      </c>
      <c r="D83" s="67" t="e">
        <f>IF('Total OH'!E84="",#N/A,'Total OH'!E84)</f>
        <v>#N/A</v>
      </c>
      <c r="E83" s="67" t="e">
        <f>IF('Total OH'!F84="",#N/A,'Total OH'!F84)</f>
        <v>#N/A</v>
      </c>
      <c r="F83" s="67" t="e">
        <f>IF('Total OH'!G84="",#N/A,'Total OH'!G84)</f>
        <v>#N/A</v>
      </c>
      <c r="G83" s="67" t="e">
        <f>IF('Total OH'!H84="",#N/A,'Total OH'!H84)</f>
        <v>#N/A</v>
      </c>
      <c r="H83" s="67" t="e">
        <f>IF('Total OH'!I84="",#N/A,'Total OH'!I84)</f>
        <v>#N/A</v>
      </c>
      <c r="I83" s="67" t="e">
        <f>IF('Total OH'!J84="",#N/A,'Total OH'!J84)</f>
        <v>#N/A</v>
      </c>
      <c r="J83" s="67" t="e">
        <f>IF('Total OH'!K84="",#N/A,'Total OH'!K84)</f>
        <v>#N/A</v>
      </c>
      <c r="K83" s="67" t="e">
        <f>IF('Total OH'!L84="",#N/A,'Total OH'!L84)</f>
        <v>#N/A</v>
      </c>
      <c r="L83" s="67" t="e">
        <f>IF('Total OH'!M84="",#N/A,'Total OH'!M84)</f>
        <v>#N/A</v>
      </c>
      <c r="M83" s="67" t="e">
        <f>IF('Total OH'!N84="",#N/A,'Total OH'!N84)</f>
        <v>#N/A</v>
      </c>
      <c r="N83" s="67" t="e">
        <f>IF('Total OH'!O84="",#N/A,'Total OH'!O84)</f>
        <v>#N/A</v>
      </c>
      <c r="O83" s="67" t="e">
        <f>IF('Total OH'!P84="",#N/A,'Total OH'!P84)</f>
        <v>#N/A</v>
      </c>
      <c r="P83" s="67" t="e">
        <f>IF('Total OH'!Q84="",#N/A,'Total OH'!Q84)</f>
        <v>#N/A</v>
      </c>
      <c r="Q83" s="67" t="e">
        <f>IF('Total OH'!R84="",#N/A,'Total OH'!R84)</f>
        <v>#N/A</v>
      </c>
      <c r="R83" s="67" t="e">
        <f>IF('Total OH'!S84="",#N/A,'Total OH'!S84)</f>
        <v>#N/A</v>
      </c>
      <c r="S83" s="67" t="e">
        <f>IF('Total OH'!T84="",#N/A,'Total OH'!T84)</f>
        <v>#N/A</v>
      </c>
      <c r="T83" s="67" t="e">
        <f>IF('Total OH'!U84="",#N/A,'Total OH'!U84)</f>
        <v>#N/A</v>
      </c>
      <c r="U83" s="67" t="e">
        <f>IF('Total OH'!V84="",#N/A,'Total OH'!V84)</f>
        <v>#N/A</v>
      </c>
      <c r="V83" s="67" t="e">
        <f>IF('Total OH'!W84="",#N/A,'Total OH'!W84)</f>
        <v>#N/A</v>
      </c>
      <c r="W83" s="67" t="e">
        <f>IF('Total OH'!X84="",#N/A,'Total OH'!X84)</f>
        <v>#N/A</v>
      </c>
      <c r="X83" s="67" t="e">
        <f>IF('Total OH'!Y84="",#N/A,'Total OH'!Y84)</f>
        <v>#N/A</v>
      </c>
      <c r="Y83" s="67" t="e">
        <f>IF('Total OH'!Z84="",#N/A,'Total OH'!Z84)</f>
        <v>#N/A</v>
      </c>
      <c r="Z83" s="67" t="e">
        <f>IF('Total OH'!AA84="",#N/A,'Total OH'!AA84)</f>
        <v>#N/A</v>
      </c>
      <c r="AA83" s="67" t="e">
        <f>IF('Total OH'!AB84="",#N/A,'Total OH'!AB84)</f>
        <v>#N/A</v>
      </c>
      <c r="AB83" s="67" t="e">
        <f>IF('Total OH'!AC84="",#N/A,'Total OH'!AC84)</f>
        <v>#N/A</v>
      </c>
      <c r="AC83" s="67" t="e">
        <f>IF('Total OH'!AD84="",#N/A,'Total OH'!AD84)</f>
        <v>#N/A</v>
      </c>
      <c r="AD83" s="67" t="e">
        <f>IF('Total OH'!AE84="",#N/A,'Total OH'!AE84)</f>
        <v>#N/A</v>
      </c>
      <c r="AE83" s="67" t="e">
        <f>IF('Total OH'!AF84="",#N/A,'Total OH'!AF84)</f>
        <v>#N/A</v>
      </c>
      <c r="AF83" s="67" t="e">
        <f>IF('Total OH'!AG84="",#N/A,'Total OH'!AG84)</f>
        <v>#N/A</v>
      </c>
      <c r="AG83" s="67" t="e">
        <f>IF('Total OH'!AH84="",#N/A,'Total OH'!AH84)</f>
        <v>#N/A</v>
      </c>
      <c r="AH83" s="67" t="e">
        <f>IF('Total OH'!AI84="",#N/A,'Total OH'!AI84)</f>
        <v>#N/A</v>
      </c>
      <c r="AI83" s="67" t="e">
        <f>IF('Total OH'!AJ84="",#N/A,'Total OH'!AJ84)</f>
        <v>#N/A</v>
      </c>
      <c r="AJ83" s="67" t="e">
        <f>IF('Total OH'!AK84="",#N/A,'Total OH'!AK84)</f>
        <v>#N/A</v>
      </c>
      <c r="AK83" s="67" t="e">
        <f>IF('Total OH'!AL84="",#N/A,'Total OH'!AL84)</f>
        <v>#N/A</v>
      </c>
      <c r="AL83" s="67" t="e">
        <f>IF('Total OH'!AM84="",#N/A,'Total OH'!AM84)</f>
        <v>#N/A</v>
      </c>
      <c r="AM83" s="67" t="e">
        <f>IF('Total OH'!AN84="",#N/A,'Total OH'!AN84)</f>
        <v>#N/A</v>
      </c>
      <c r="AN83" s="67" t="e">
        <f>IF('Total OH'!AO84="",#N/A,'Total OH'!AO84)</f>
        <v>#N/A</v>
      </c>
      <c r="AO83" s="67" t="e">
        <f>IF('Total OH'!AP84="",#N/A,'Total OH'!AP84)</f>
        <v>#N/A</v>
      </c>
      <c r="AP83" s="67" t="e">
        <f>IF('Total OH'!AQ84="",#N/A,'Total OH'!AQ84)</f>
        <v>#N/A</v>
      </c>
      <c r="AQ83" s="67" t="e">
        <f>IF('Total OH'!AR84="",#N/A,'Total OH'!AR84)</f>
        <v>#N/A</v>
      </c>
      <c r="AR83" s="67" t="e">
        <f>IF('Total OH'!AS84="",#N/A,'Total OH'!AS84)</f>
        <v>#N/A</v>
      </c>
      <c r="AS83" s="67" t="e">
        <f>IF('Total OH'!AT84="",#N/A,'Total OH'!AT84)</f>
        <v>#N/A</v>
      </c>
      <c r="AT83" s="67" t="e">
        <f>IF('Total OH'!AU84="",#N/A,'Total OH'!AU84)</f>
        <v>#N/A</v>
      </c>
      <c r="AU83" s="67" t="e">
        <f>IF('Total OH'!AV84="",#N/A,'Total OH'!AV84)</f>
        <v>#N/A</v>
      </c>
      <c r="AV83" s="67" t="e">
        <f>IF('Total OH'!AW84="",#N/A,'Total OH'!AW84)</f>
        <v>#N/A</v>
      </c>
      <c r="AW83" s="67" t="e">
        <f>IF('Total OH'!AX84="",#N/A,'Total OH'!AX84)</f>
        <v>#N/A</v>
      </c>
      <c r="AX83" s="67" t="e">
        <f>IF('Total OH'!AY84="",#N/A,'Total OH'!AY84)</f>
        <v>#N/A</v>
      </c>
      <c r="AY83" s="67" t="e">
        <f>IF('Total OH'!AZ84="",#N/A,'Total OH'!AZ84)</f>
        <v>#N/A</v>
      </c>
      <c r="AZ83" s="67" t="e">
        <f>IF('Total OH'!BA84="",#N/A,'Total OH'!BA84)</f>
        <v>#N/A</v>
      </c>
      <c r="BA83" s="67" t="e">
        <f>IF('Total OH'!BB84="",#N/A,'Total OH'!BB84)</f>
        <v>#N/A</v>
      </c>
      <c r="BB83" s="67" t="e">
        <f>IF('Total OH'!BC84="",#N/A,'Total OH'!BC84)</f>
        <v>#N/A</v>
      </c>
      <c r="BC83" s="67" t="e">
        <f>IF('Total OH'!BD84="",#N/A,'Total OH'!BD84)</f>
        <v>#N/A</v>
      </c>
      <c r="BD83" s="67" t="e">
        <f>IF('Total OH'!BE84="",#N/A,'Total OH'!BE84)</f>
        <v>#N/A</v>
      </c>
      <c r="BE83" s="67" t="e">
        <f>IF('Total OH'!BF84="",#N/A,'Total OH'!BF84)</f>
        <v>#N/A</v>
      </c>
      <c r="BF83" s="67" t="e">
        <f>IF('Total OH'!BG84="",#N/A,'Total OH'!BG84)</f>
        <v>#N/A</v>
      </c>
      <c r="BG83" s="67" t="e">
        <f>IF('Total OH'!BH84="",#N/A,'Total OH'!BH84)</f>
        <v>#N/A</v>
      </c>
      <c r="BH83" s="67" t="e">
        <f>IF('Total OH'!BI84="",#N/A,'Total OH'!BI84)</f>
        <v>#N/A</v>
      </c>
      <c r="BI83" s="67" t="e">
        <f>IF('Total OH'!BJ84="",#N/A,'Total OH'!BJ84)</f>
        <v>#N/A</v>
      </c>
      <c r="BJ83" s="67" t="e">
        <f>IF('Total OH'!BK84="",#N/A,'Total OH'!BK84)</f>
        <v>#N/A</v>
      </c>
      <c r="BK83" s="67" t="e">
        <f>IF('Total OH'!BL84="",#N/A,'Total OH'!BL84)</f>
        <v>#N/A</v>
      </c>
      <c r="BL83" s="67" t="e">
        <f>IF('Total OH'!BM84="",#N/A,'Total OH'!BM84)</f>
        <v>#N/A</v>
      </c>
      <c r="BM83" s="67" t="e">
        <f>IF('Total OH'!BN84="",#N/A,'Total OH'!BN84)</f>
        <v>#N/A</v>
      </c>
      <c r="BN83" s="67" t="e">
        <f>IF('Total OH'!BO84="",#N/A,'Total OH'!BO84)</f>
        <v>#N/A</v>
      </c>
      <c r="BO83" s="67" t="e">
        <f>IF('Total OH'!BP84="",#N/A,'Total OH'!BP84)</f>
        <v>#N/A</v>
      </c>
      <c r="BP83" s="67" t="e">
        <f>IF('Total OH'!BQ84="",#N/A,'Total OH'!BQ84)</f>
        <v>#N/A</v>
      </c>
      <c r="BQ83" s="67" t="e">
        <f>IF('Total OH'!BR84="",#N/A,'Total OH'!BR84)</f>
        <v>#N/A</v>
      </c>
      <c r="BR83" s="67" t="e">
        <f>IF('Total OH'!BS84="",#N/A,'Total OH'!BS84)</f>
        <v>#N/A</v>
      </c>
      <c r="BS83" s="67" t="e">
        <f>IF('Total OH'!BT84="",#N/A,'Total OH'!BT84)</f>
        <v>#N/A</v>
      </c>
      <c r="BT83" s="67" t="e">
        <f>IF('Total OH'!BU84="",#N/A,'Total OH'!BU84)</f>
        <v>#N/A</v>
      </c>
      <c r="BU83" s="67" t="e">
        <f>IF('Total OH'!BV84="",#N/A,'Total OH'!BV84)</f>
        <v>#N/A</v>
      </c>
      <c r="BV83" s="67" t="e">
        <f>IF('Total OH'!BW84="",#N/A,'Total OH'!BW84)</f>
        <v>#N/A</v>
      </c>
      <c r="BW83" s="67" t="e">
        <f>IF('Total OH'!BX84="",#N/A,'Total OH'!BX84)</f>
        <v>#N/A</v>
      </c>
      <c r="BX83" s="67" t="e">
        <f>IF('Total OH'!BY84="",#N/A,'Total OH'!BY84)</f>
        <v>#N/A</v>
      </c>
      <c r="BY83" s="67" t="e">
        <f>IF('Total OH'!BZ84="",#N/A,'Total OH'!BZ84)</f>
        <v>#N/A</v>
      </c>
      <c r="BZ83" s="67" t="e">
        <f>IF('Total OH'!CA84="",#N/A,'Total OH'!CA84)</f>
        <v>#N/A</v>
      </c>
      <c r="CA83" s="67" t="e">
        <f>IF('Total OH'!CB84="",#N/A,'Total OH'!CB84)</f>
        <v>#N/A</v>
      </c>
      <c r="CB83" s="67" t="e">
        <f>IF('Total OH'!CC84="",#N/A,'Total OH'!CC84)</f>
        <v>#N/A</v>
      </c>
      <c r="CC83" s="67" t="e">
        <f>IF('Total OH'!CD84="",#N/A,'Total OH'!CD84)</f>
        <v>#N/A</v>
      </c>
      <c r="CD83" s="67" t="e">
        <f>IF('Total OH'!CE84="",#N/A,'Total OH'!CE84)</f>
        <v>#N/A</v>
      </c>
      <c r="CE83" s="67" t="e">
        <f>IF('Total OH'!CF84="",#N/A,'Total OH'!CF84)</f>
        <v>#N/A</v>
      </c>
      <c r="CF83" s="67" t="e">
        <f>IF('Total OH'!CG84="",#N/A,'Total OH'!CG84)</f>
        <v>#N/A</v>
      </c>
      <c r="CG83" s="67" t="e">
        <f>IF('Total OH'!CH84="",#N/A,'Total OH'!CH84)</f>
        <v>#N/A</v>
      </c>
      <c r="CH83" s="67" t="e">
        <f>IF('Total OH'!CI84="",#N/A,'Total OH'!CI84)</f>
        <v>#N/A</v>
      </c>
      <c r="CI83" s="67" t="e">
        <f>IF('Total OH'!CJ84="",#N/A,'Total OH'!CJ84)</f>
        <v>#N/A</v>
      </c>
      <c r="CJ83" s="67" t="e">
        <f>IF('Total OH'!CK84="",#N/A,'Total OH'!CK84)</f>
        <v>#N/A</v>
      </c>
      <c r="CK83" s="67" t="e">
        <f>IF('Total OH'!CL84="",#N/A,'Total OH'!CL84)</f>
        <v>#N/A</v>
      </c>
      <c r="CL83" s="67" t="e">
        <f>IF('Total OH'!CM84="",#N/A,'Total OH'!CM84)</f>
        <v>#N/A</v>
      </c>
      <c r="CM83" s="67" t="e">
        <f>IF('Total OH'!CN84="",#N/A,'Total OH'!CN84)</f>
        <v>#N/A</v>
      </c>
    </row>
    <row r="84" spans="1:91" ht="13.5" customHeight="1" x14ac:dyDescent="0.35">
      <c r="A84" s="67" t="str">
        <f>CONCATENATE('Total OH'!A85," ",'Total OH'!B85)</f>
        <v xml:space="preserve">Other 71 </v>
      </c>
      <c r="B84" s="67" t="e">
        <f>IF('Total OH'!C85="",#N/A,'Total OH'!C85)</f>
        <v>#N/A</v>
      </c>
      <c r="C84" s="67" t="e">
        <f>IF('Total OH'!D85="",#N/A,'Total OH'!D85)</f>
        <v>#N/A</v>
      </c>
      <c r="D84" s="67" t="e">
        <f>IF('Total OH'!E85="",#N/A,'Total OH'!E85)</f>
        <v>#N/A</v>
      </c>
      <c r="E84" s="67" t="e">
        <f>IF('Total OH'!F85="",#N/A,'Total OH'!F85)</f>
        <v>#N/A</v>
      </c>
      <c r="F84" s="67" t="e">
        <f>IF('Total OH'!G85="",#N/A,'Total OH'!G85)</f>
        <v>#N/A</v>
      </c>
      <c r="G84" s="67" t="e">
        <f>IF('Total OH'!H85="",#N/A,'Total OH'!H85)</f>
        <v>#N/A</v>
      </c>
      <c r="H84" s="67" t="e">
        <f>IF('Total OH'!I85="",#N/A,'Total OH'!I85)</f>
        <v>#N/A</v>
      </c>
      <c r="I84" s="67" t="e">
        <f>IF('Total OH'!J85="",#N/A,'Total OH'!J85)</f>
        <v>#N/A</v>
      </c>
      <c r="J84" s="67" t="e">
        <f>IF('Total OH'!K85="",#N/A,'Total OH'!K85)</f>
        <v>#N/A</v>
      </c>
      <c r="K84" s="67" t="e">
        <f>IF('Total OH'!L85="",#N/A,'Total OH'!L85)</f>
        <v>#N/A</v>
      </c>
      <c r="L84" s="67" t="e">
        <f>IF('Total OH'!M85="",#N/A,'Total OH'!M85)</f>
        <v>#N/A</v>
      </c>
      <c r="M84" s="67" t="e">
        <f>IF('Total OH'!N85="",#N/A,'Total OH'!N85)</f>
        <v>#N/A</v>
      </c>
      <c r="N84" s="67" t="e">
        <f>IF('Total OH'!O85="",#N/A,'Total OH'!O85)</f>
        <v>#N/A</v>
      </c>
      <c r="O84" s="67" t="e">
        <f>IF('Total OH'!P85="",#N/A,'Total OH'!P85)</f>
        <v>#N/A</v>
      </c>
      <c r="P84" s="67" t="e">
        <f>IF('Total OH'!Q85="",#N/A,'Total OH'!Q85)</f>
        <v>#N/A</v>
      </c>
      <c r="Q84" s="67" t="e">
        <f>IF('Total OH'!R85="",#N/A,'Total OH'!R85)</f>
        <v>#N/A</v>
      </c>
      <c r="R84" s="67" t="e">
        <f>IF('Total OH'!S85="",#N/A,'Total OH'!S85)</f>
        <v>#N/A</v>
      </c>
      <c r="S84" s="67" t="e">
        <f>IF('Total OH'!T85="",#N/A,'Total OH'!T85)</f>
        <v>#N/A</v>
      </c>
      <c r="T84" s="67" t="e">
        <f>IF('Total OH'!U85="",#N/A,'Total OH'!U85)</f>
        <v>#N/A</v>
      </c>
      <c r="U84" s="67" t="e">
        <f>IF('Total OH'!V85="",#N/A,'Total OH'!V85)</f>
        <v>#N/A</v>
      </c>
      <c r="V84" s="67" t="e">
        <f>IF('Total OH'!W85="",#N/A,'Total OH'!W85)</f>
        <v>#N/A</v>
      </c>
      <c r="W84" s="67" t="e">
        <f>IF('Total OH'!X85="",#N/A,'Total OH'!X85)</f>
        <v>#N/A</v>
      </c>
      <c r="X84" s="67" t="e">
        <f>IF('Total OH'!Y85="",#N/A,'Total OH'!Y85)</f>
        <v>#N/A</v>
      </c>
      <c r="Y84" s="67" t="e">
        <f>IF('Total OH'!Z85="",#N/A,'Total OH'!Z85)</f>
        <v>#N/A</v>
      </c>
      <c r="Z84" s="67" t="e">
        <f>IF('Total OH'!AA85="",#N/A,'Total OH'!AA85)</f>
        <v>#N/A</v>
      </c>
      <c r="AA84" s="67" t="e">
        <f>IF('Total OH'!AB85="",#N/A,'Total OH'!AB85)</f>
        <v>#N/A</v>
      </c>
      <c r="AB84" s="67" t="e">
        <f>IF('Total OH'!AC85="",#N/A,'Total OH'!AC85)</f>
        <v>#N/A</v>
      </c>
      <c r="AC84" s="67" t="e">
        <f>IF('Total OH'!AD85="",#N/A,'Total OH'!AD85)</f>
        <v>#N/A</v>
      </c>
      <c r="AD84" s="67" t="e">
        <f>IF('Total OH'!AE85="",#N/A,'Total OH'!AE85)</f>
        <v>#N/A</v>
      </c>
      <c r="AE84" s="67" t="e">
        <f>IF('Total OH'!AF85="",#N/A,'Total OH'!AF85)</f>
        <v>#N/A</v>
      </c>
      <c r="AF84" s="67" t="e">
        <f>IF('Total OH'!AG85="",#N/A,'Total OH'!AG85)</f>
        <v>#N/A</v>
      </c>
      <c r="AG84" s="67" t="e">
        <f>IF('Total OH'!AH85="",#N/A,'Total OH'!AH85)</f>
        <v>#N/A</v>
      </c>
      <c r="AH84" s="67" t="e">
        <f>IF('Total OH'!AI85="",#N/A,'Total OH'!AI85)</f>
        <v>#N/A</v>
      </c>
      <c r="AI84" s="67" t="e">
        <f>IF('Total OH'!AJ85="",#N/A,'Total OH'!AJ85)</f>
        <v>#N/A</v>
      </c>
      <c r="AJ84" s="67" t="e">
        <f>IF('Total OH'!AK85="",#N/A,'Total OH'!AK85)</f>
        <v>#N/A</v>
      </c>
      <c r="AK84" s="67" t="e">
        <f>IF('Total OH'!AL85="",#N/A,'Total OH'!AL85)</f>
        <v>#N/A</v>
      </c>
      <c r="AL84" s="67" t="e">
        <f>IF('Total OH'!AM85="",#N/A,'Total OH'!AM85)</f>
        <v>#N/A</v>
      </c>
      <c r="AM84" s="67" t="e">
        <f>IF('Total OH'!AN85="",#N/A,'Total OH'!AN85)</f>
        <v>#N/A</v>
      </c>
      <c r="AN84" s="67" t="e">
        <f>IF('Total OH'!AO85="",#N/A,'Total OH'!AO85)</f>
        <v>#N/A</v>
      </c>
      <c r="AO84" s="67" t="e">
        <f>IF('Total OH'!AP85="",#N/A,'Total OH'!AP85)</f>
        <v>#N/A</v>
      </c>
      <c r="AP84" s="67" t="e">
        <f>IF('Total OH'!AQ85="",#N/A,'Total OH'!AQ85)</f>
        <v>#N/A</v>
      </c>
      <c r="AQ84" s="67" t="e">
        <f>IF('Total OH'!AR85="",#N/A,'Total OH'!AR85)</f>
        <v>#N/A</v>
      </c>
      <c r="AR84" s="67" t="e">
        <f>IF('Total OH'!AS85="",#N/A,'Total OH'!AS85)</f>
        <v>#N/A</v>
      </c>
      <c r="AS84" s="67" t="e">
        <f>IF('Total OH'!AT85="",#N/A,'Total OH'!AT85)</f>
        <v>#N/A</v>
      </c>
      <c r="AT84" s="67" t="e">
        <f>IF('Total OH'!AU85="",#N/A,'Total OH'!AU85)</f>
        <v>#N/A</v>
      </c>
      <c r="AU84" s="67" t="e">
        <f>IF('Total OH'!AV85="",#N/A,'Total OH'!AV85)</f>
        <v>#N/A</v>
      </c>
      <c r="AV84" s="67" t="e">
        <f>IF('Total OH'!AW85="",#N/A,'Total OH'!AW85)</f>
        <v>#N/A</v>
      </c>
      <c r="AW84" s="67" t="e">
        <f>IF('Total OH'!AX85="",#N/A,'Total OH'!AX85)</f>
        <v>#N/A</v>
      </c>
      <c r="AX84" s="67" t="e">
        <f>IF('Total OH'!AY85="",#N/A,'Total OH'!AY85)</f>
        <v>#N/A</v>
      </c>
      <c r="AY84" s="67" t="e">
        <f>IF('Total OH'!AZ85="",#N/A,'Total OH'!AZ85)</f>
        <v>#N/A</v>
      </c>
      <c r="AZ84" s="67" t="e">
        <f>IF('Total OH'!BA85="",#N/A,'Total OH'!BA85)</f>
        <v>#N/A</v>
      </c>
      <c r="BA84" s="67" t="e">
        <f>IF('Total OH'!BB85="",#N/A,'Total OH'!BB85)</f>
        <v>#N/A</v>
      </c>
      <c r="BB84" s="67" t="e">
        <f>IF('Total OH'!BC85="",#N/A,'Total OH'!BC85)</f>
        <v>#N/A</v>
      </c>
      <c r="BC84" s="67" t="e">
        <f>IF('Total OH'!BD85="",#N/A,'Total OH'!BD85)</f>
        <v>#N/A</v>
      </c>
      <c r="BD84" s="67" t="e">
        <f>IF('Total OH'!BE85="",#N/A,'Total OH'!BE85)</f>
        <v>#N/A</v>
      </c>
      <c r="BE84" s="67" t="e">
        <f>IF('Total OH'!BF85="",#N/A,'Total OH'!BF85)</f>
        <v>#N/A</v>
      </c>
      <c r="BF84" s="67" t="e">
        <f>IF('Total OH'!BG85="",#N/A,'Total OH'!BG85)</f>
        <v>#N/A</v>
      </c>
      <c r="BG84" s="67" t="e">
        <f>IF('Total OH'!BH85="",#N/A,'Total OH'!BH85)</f>
        <v>#N/A</v>
      </c>
      <c r="BH84" s="67" t="e">
        <f>IF('Total OH'!BI85="",#N/A,'Total OH'!BI85)</f>
        <v>#N/A</v>
      </c>
      <c r="BI84" s="67" t="e">
        <f>IF('Total OH'!BJ85="",#N/A,'Total OH'!BJ85)</f>
        <v>#N/A</v>
      </c>
      <c r="BJ84" s="67" t="e">
        <f>IF('Total OH'!BK85="",#N/A,'Total OH'!BK85)</f>
        <v>#N/A</v>
      </c>
      <c r="BK84" s="67" t="e">
        <f>IF('Total OH'!BL85="",#N/A,'Total OH'!BL85)</f>
        <v>#N/A</v>
      </c>
      <c r="BL84" s="67" t="e">
        <f>IF('Total OH'!BM85="",#N/A,'Total OH'!BM85)</f>
        <v>#N/A</v>
      </c>
      <c r="BM84" s="67" t="e">
        <f>IF('Total OH'!BN85="",#N/A,'Total OH'!BN85)</f>
        <v>#N/A</v>
      </c>
      <c r="BN84" s="67" t="e">
        <f>IF('Total OH'!BO85="",#N/A,'Total OH'!BO85)</f>
        <v>#N/A</v>
      </c>
      <c r="BO84" s="67" t="e">
        <f>IF('Total OH'!BP85="",#N/A,'Total OH'!BP85)</f>
        <v>#N/A</v>
      </c>
      <c r="BP84" s="67" t="e">
        <f>IF('Total OH'!BQ85="",#N/A,'Total OH'!BQ85)</f>
        <v>#N/A</v>
      </c>
      <c r="BQ84" s="67" t="e">
        <f>IF('Total OH'!BR85="",#N/A,'Total OH'!BR85)</f>
        <v>#N/A</v>
      </c>
      <c r="BR84" s="67" t="e">
        <f>IF('Total OH'!BS85="",#N/A,'Total OH'!BS85)</f>
        <v>#N/A</v>
      </c>
      <c r="BS84" s="67" t="e">
        <f>IF('Total OH'!BT85="",#N/A,'Total OH'!BT85)</f>
        <v>#N/A</v>
      </c>
      <c r="BT84" s="67" t="e">
        <f>IF('Total OH'!BU85="",#N/A,'Total OH'!BU85)</f>
        <v>#N/A</v>
      </c>
      <c r="BU84" s="67" t="e">
        <f>IF('Total OH'!BV85="",#N/A,'Total OH'!BV85)</f>
        <v>#N/A</v>
      </c>
      <c r="BV84" s="67" t="e">
        <f>IF('Total OH'!BW85="",#N/A,'Total OH'!BW85)</f>
        <v>#N/A</v>
      </c>
      <c r="BW84" s="67" t="e">
        <f>IF('Total OH'!BX85="",#N/A,'Total OH'!BX85)</f>
        <v>#N/A</v>
      </c>
      <c r="BX84" s="67" t="e">
        <f>IF('Total OH'!BY85="",#N/A,'Total OH'!BY85)</f>
        <v>#N/A</v>
      </c>
      <c r="BY84" s="67" t="e">
        <f>IF('Total OH'!BZ85="",#N/A,'Total OH'!BZ85)</f>
        <v>#N/A</v>
      </c>
      <c r="BZ84" s="67" t="e">
        <f>IF('Total OH'!CA85="",#N/A,'Total OH'!CA85)</f>
        <v>#N/A</v>
      </c>
      <c r="CA84" s="67" t="e">
        <f>IF('Total OH'!CB85="",#N/A,'Total OH'!CB85)</f>
        <v>#N/A</v>
      </c>
      <c r="CB84" s="67" t="e">
        <f>IF('Total OH'!CC85="",#N/A,'Total OH'!CC85)</f>
        <v>#N/A</v>
      </c>
      <c r="CC84" s="67" t="e">
        <f>IF('Total OH'!CD85="",#N/A,'Total OH'!CD85)</f>
        <v>#N/A</v>
      </c>
      <c r="CD84" s="67" t="e">
        <f>IF('Total OH'!CE85="",#N/A,'Total OH'!CE85)</f>
        <v>#N/A</v>
      </c>
      <c r="CE84" s="67" t="e">
        <f>IF('Total OH'!CF85="",#N/A,'Total OH'!CF85)</f>
        <v>#N/A</v>
      </c>
      <c r="CF84" s="67" t="e">
        <f>IF('Total OH'!CG85="",#N/A,'Total OH'!CG85)</f>
        <v>#N/A</v>
      </c>
      <c r="CG84" s="67" t="e">
        <f>IF('Total OH'!CH85="",#N/A,'Total OH'!CH85)</f>
        <v>#N/A</v>
      </c>
      <c r="CH84" s="67" t="e">
        <f>IF('Total OH'!CI85="",#N/A,'Total OH'!CI85)</f>
        <v>#N/A</v>
      </c>
      <c r="CI84" s="67" t="e">
        <f>IF('Total OH'!CJ85="",#N/A,'Total OH'!CJ85)</f>
        <v>#N/A</v>
      </c>
      <c r="CJ84" s="67" t="e">
        <f>IF('Total OH'!CK85="",#N/A,'Total OH'!CK85)</f>
        <v>#N/A</v>
      </c>
      <c r="CK84" s="67" t="e">
        <f>IF('Total OH'!CL85="",#N/A,'Total OH'!CL85)</f>
        <v>#N/A</v>
      </c>
      <c r="CL84" s="67" t="e">
        <f>IF('Total OH'!CM85="",#N/A,'Total OH'!CM85)</f>
        <v>#N/A</v>
      </c>
      <c r="CM84" s="67" t="e">
        <f>IF('Total OH'!CN85="",#N/A,'Total OH'!CN85)</f>
        <v>#N/A</v>
      </c>
    </row>
    <row r="85" spans="1:91" ht="13.5" customHeight="1" x14ac:dyDescent="0.35">
      <c r="A85" s="67" t="str">
        <f>CONCATENATE('Total OH'!A86," ",'Total OH'!B86)</f>
        <v xml:space="preserve">Other 72 </v>
      </c>
      <c r="B85" s="67" t="e">
        <f>IF('Total OH'!C86="",#N/A,'Total OH'!C86)</f>
        <v>#N/A</v>
      </c>
      <c r="C85" s="67" t="e">
        <f>IF('Total OH'!D86="",#N/A,'Total OH'!D86)</f>
        <v>#N/A</v>
      </c>
      <c r="D85" s="67" t="e">
        <f>IF('Total OH'!E86="",#N/A,'Total OH'!E86)</f>
        <v>#N/A</v>
      </c>
      <c r="E85" s="67" t="e">
        <f>IF('Total OH'!F86="",#N/A,'Total OH'!F86)</f>
        <v>#N/A</v>
      </c>
      <c r="F85" s="67" t="e">
        <f>IF('Total OH'!G86="",#N/A,'Total OH'!G86)</f>
        <v>#N/A</v>
      </c>
      <c r="G85" s="67" t="e">
        <f>IF('Total OH'!H86="",#N/A,'Total OH'!H86)</f>
        <v>#N/A</v>
      </c>
      <c r="H85" s="67" t="e">
        <f>IF('Total OH'!I86="",#N/A,'Total OH'!I86)</f>
        <v>#N/A</v>
      </c>
      <c r="I85" s="67" t="e">
        <f>IF('Total OH'!J86="",#N/A,'Total OH'!J86)</f>
        <v>#N/A</v>
      </c>
      <c r="J85" s="67" t="e">
        <f>IF('Total OH'!K86="",#N/A,'Total OH'!K86)</f>
        <v>#N/A</v>
      </c>
      <c r="K85" s="67" t="e">
        <f>IF('Total OH'!L86="",#N/A,'Total OH'!L86)</f>
        <v>#N/A</v>
      </c>
      <c r="L85" s="67" t="e">
        <f>IF('Total OH'!M86="",#N/A,'Total OH'!M86)</f>
        <v>#N/A</v>
      </c>
      <c r="M85" s="67" t="e">
        <f>IF('Total OH'!N86="",#N/A,'Total OH'!N86)</f>
        <v>#N/A</v>
      </c>
      <c r="N85" s="67" t="e">
        <f>IF('Total OH'!O86="",#N/A,'Total OH'!O86)</f>
        <v>#N/A</v>
      </c>
      <c r="O85" s="67" t="e">
        <f>IF('Total OH'!P86="",#N/A,'Total OH'!P86)</f>
        <v>#N/A</v>
      </c>
      <c r="P85" s="67" t="e">
        <f>IF('Total OH'!Q86="",#N/A,'Total OH'!Q86)</f>
        <v>#N/A</v>
      </c>
      <c r="Q85" s="67" t="e">
        <f>IF('Total OH'!R86="",#N/A,'Total OH'!R86)</f>
        <v>#N/A</v>
      </c>
      <c r="R85" s="67" t="e">
        <f>IF('Total OH'!S86="",#N/A,'Total OH'!S86)</f>
        <v>#N/A</v>
      </c>
      <c r="S85" s="67" t="e">
        <f>IF('Total OH'!T86="",#N/A,'Total OH'!T86)</f>
        <v>#N/A</v>
      </c>
      <c r="T85" s="67" t="e">
        <f>IF('Total OH'!U86="",#N/A,'Total OH'!U86)</f>
        <v>#N/A</v>
      </c>
      <c r="U85" s="67" t="e">
        <f>IF('Total OH'!V86="",#N/A,'Total OH'!V86)</f>
        <v>#N/A</v>
      </c>
      <c r="V85" s="67" t="e">
        <f>IF('Total OH'!W86="",#N/A,'Total OH'!W86)</f>
        <v>#N/A</v>
      </c>
      <c r="W85" s="67" t="e">
        <f>IF('Total OH'!X86="",#N/A,'Total OH'!X86)</f>
        <v>#N/A</v>
      </c>
      <c r="X85" s="67" t="e">
        <f>IF('Total OH'!Y86="",#N/A,'Total OH'!Y86)</f>
        <v>#N/A</v>
      </c>
      <c r="Y85" s="67" t="e">
        <f>IF('Total OH'!Z86="",#N/A,'Total OH'!Z86)</f>
        <v>#N/A</v>
      </c>
      <c r="Z85" s="67" t="e">
        <f>IF('Total OH'!AA86="",#N/A,'Total OH'!AA86)</f>
        <v>#N/A</v>
      </c>
      <c r="AA85" s="67" t="e">
        <f>IF('Total OH'!AB86="",#N/A,'Total OH'!AB86)</f>
        <v>#N/A</v>
      </c>
      <c r="AB85" s="67" t="e">
        <f>IF('Total OH'!AC86="",#N/A,'Total OH'!AC86)</f>
        <v>#N/A</v>
      </c>
      <c r="AC85" s="67" t="e">
        <f>IF('Total OH'!AD86="",#N/A,'Total OH'!AD86)</f>
        <v>#N/A</v>
      </c>
      <c r="AD85" s="67" t="e">
        <f>IF('Total OH'!AE86="",#N/A,'Total OH'!AE86)</f>
        <v>#N/A</v>
      </c>
      <c r="AE85" s="67" t="e">
        <f>IF('Total OH'!AF86="",#N/A,'Total OH'!AF86)</f>
        <v>#N/A</v>
      </c>
      <c r="AF85" s="67" t="e">
        <f>IF('Total OH'!AG86="",#N/A,'Total OH'!AG86)</f>
        <v>#N/A</v>
      </c>
      <c r="AG85" s="67" t="e">
        <f>IF('Total OH'!AH86="",#N/A,'Total OH'!AH86)</f>
        <v>#N/A</v>
      </c>
      <c r="AH85" s="67" t="e">
        <f>IF('Total OH'!AI86="",#N/A,'Total OH'!AI86)</f>
        <v>#N/A</v>
      </c>
      <c r="AI85" s="67" t="e">
        <f>IF('Total OH'!AJ86="",#N/A,'Total OH'!AJ86)</f>
        <v>#N/A</v>
      </c>
      <c r="AJ85" s="67" t="e">
        <f>IF('Total OH'!AK86="",#N/A,'Total OH'!AK86)</f>
        <v>#N/A</v>
      </c>
      <c r="AK85" s="67" t="e">
        <f>IF('Total OH'!AL86="",#N/A,'Total OH'!AL86)</f>
        <v>#N/A</v>
      </c>
      <c r="AL85" s="67" t="e">
        <f>IF('Total OH'!AM86="",#N/A,'Total OH'!AM86)</f>
        <v>#N/A</v>
      </c>
      <c r="AM85" s="67" t="e">
        <f>IF('Total OH'!AN86="",#N/A,'Total OH'!AN86)</f>
        <v>#N/A</v>
      </c>
      <c r="AN85" s="67" t="e">
        <f>IF('Total OH'!AO86="",#N/A,'Total OH'!AO86)</f>
        <v>#N/A</v>
      </c>
      <c r="AO85" s="67" t="e">
        <f>IF('Total OH'!AP86="",#N/A,'Total OH'!AP86)</f>
        <v>#N/A</v>
      </c>
      <c r="AP85" s="67" t="e">
        <f>IF('Total OH'!AQ86="",#N/A,'Total OH'!AQ86)</f>
        <v>#N/A</v>
      </c>
      <c r="AQ85" s="67" t="e">
        <f>IF('Total OH'!AR86="",#N/A,'Total OH'!AR86)</f>
        <v>#N/A</v>
      </c>
      <c r="AR85" s="67" t="e">
        <f>IF('Total OH'!AS86="",#N/A,'Total OH'!AS86)</f>
        <v>#N/A</v>
      </c>
      <c r="AS85" s="67" t="e">
        <f>IF('Total OH'!AT86="",#N/A,'Total OH'!AT86)</f>
        <v>#N/A</v>
      </c>
      <c r="AT85" s="67" t="e">
        <f>IF('Total OH'!AU86="",#N/A,'Total OH'!AU86)</f>
        <v>#N/A</v>
      </c>
      <c r="AU85" s="67" t="e">
        <f>IF('Total OH'!AV86="",#N/A,'Total OH'!AV86)</f>
        <v>#N/A</v>
      </c>
      <c r="AV85" s="67" t="e">
        <f>IF('Total OH'!AW86="",#N/A,'Total OH'!AW86)</f>
        <v>#N/A</v>
      </c>
      <c r="AW85" s="67" t="e">
        <f>IF('Total OH'!AX86="",#N/A,'Total OH'!AX86)</f>
        <v>#N/A</v>
      </c>
      <c r="AX85" s="67" t="e">
        <f>IF('Total OH'!AY86="",#N/A,'Total OH'!AY86)</f>
        <v>#N/A</v>
      </c>
      <c r="AY85" s="67" t="e">
        <f>IF('Total OH'!AZ86="",#N/A,'Total OH'!AZ86)</f>
        <v>#N/A</v>
      </c>
      <c r="AZ85" s="67" t="e">
        <f>IF('Total OH'!BA86="",#N/A,'Total OH'!BA86)</f>
        <v>#N/A</v>
      </c>
      <c r="BA85" s="67" t="e">
        <f>IF('Total OH'!BB86="",#N/A,'Total OH'!BB86)</f>
        <v>#N/A</v>
      </c>
      <c r="BB85" s="67" t="e">
        <f>IF('Total OH'!BC86="",#N/A,'Total OH'!BC86)</f>
        <v>#N/A</v>
      </c>
      <c r="BC85" s="67" t="e">
        <f>IF('Total OH'!BD86="",#N/A,'Total OH'!BD86)</f>
        <v>#N/A</v>
      </c>
      <c r="BD85" s="67" t="e">
        <f>IF('Total OH'!BE86="",#N/A,'Total OH'!BE86)</f>
        <v>#N/A</v>
      </c>
      <c r="BE85" s="67" t="e">
        <f>IF('Total OH'!BF86="",#N/A,'Total OH'!BF86)</f>
        <v>#N/A</v>
      </c>
      <c r="BF85" s="67" t="e">
        <f>IF('Total OH'!BG86="",#N/A,'Total OH'!BG86)</f>
        <v>#N/A</v>
      </c>
      <c r="BG85" s="67" t="e">
        <f>IF('Total OH'!BH86="",#N/A,'Total OH'!BH86)</f>
        <v>#N/A</v>
      </c>
      <c r="BH85" s="67" t="e">
        <f>IF('Total OH'!BI86="",#N/A,'Total OH'!BI86)</f>
        <v>#N/A</v>
      </c>
      <c r="BI85" s="67" t="e">
        <f>IF('Total OH'!BJ86="",#N/A,'Total OH'!BJ86)</f>
        <v>#N/A</v>
      </c>
      <c r="BJ85" s="67" t="e">
        <f>IF('Total OH'!BK86="",#N/A,'Total OH'!BK86)</f>
        <v>#N/A</v>
      </c>
      <c r="BK85" s="67" t="e">
        <f>IF('Total OH'!BL86="",#N/A,'Total OH'!BL86)</f>
        <v>#N/A</v>
      </c>
      <c r="BL85" s="67" t="e">
        <f>IF('Total OH'!BM86="",#N/A,'Total OH'!BM86)</f>
        <v>#N/A</v>
      </c>
      <c r="BM85" s="67" t="e">
        <f>IF('Total OH'!BN86="",#N/A,'Total OH'!BN86)</f>
        <v>#N/A</v>
      </c>
      <c r="BN85" s="67" t="e">
        <f>IF('Total OH'!BO86="",#N/A,'Total OH'!BO86)</f>
        <v>#N/A</v>
      </c>
      <c r="BO85" s="67" t="e">
        <f>IF('Total OH'!BP86="",#N/A,'Total OH'!BP86)</f>
        <v>#N/A</v>
      </c>
      <c r="BP85" s="67" t="e">
        <f>IF('Total OH'!BQ86="",#N/A,'Total OH'!BQ86)</f>
        <v>#N/A</v>
      </c>
      <c r="BQ85" s="67" t="e">
        <f>IF('Total OH'!BR86="",#N/A,'Total OH'!BR86)</f>
        <v>#N/A</v>
      </c>
      <c r="BR85" s="67" t="e">
        <f>IF('Total OH'!BS86="",#N/A,'Total OH'!BS86)</f>
        <v>#N/A</v>
      </c>
      <c r="BS85" s="67" t="e">
        <f>IF('Total OH'!BT86="",#N/A,'Total OH'!BT86)</f>
        <v>#N/A</v>
      </c>
      <c r="BT85" s="67" t="e">
        <f>IF('Total OH'!BU86="",#N/A,'Total OH'!BU86)</f>
        <v>#N/A</v>
      </c>
      <c r="BU85" s="67" t="e">
        <f>IF('Total OH'!BV86="",#N/A,'Total OH'!BV86)</f>
        <v>#N/A</v>
      </c>
      <c r="BV85" s="67" t="e">
        <f>IF('Total OH'!BW86="",#N/A,'Total OH'!BW86)</f>
        <v>#N/A</v>
      </c>
      <c r="BW85" s="67" t="e">
        <f>IF('Total OH'!BX86="",#N/A,'Total OH'!BX86)</f>
        <v>#N/A</v>
      </c>
      <c r="BX85" s="67" t="e">
        <f>IF('Total OH'!BY86="",#N/A,'Total OH'!BY86)</f>
        <v>#N/A</v>
      </c>
      <c r="BY85" s="67" t="e">
        <f>IF('Total OH'!BZ86="",#N/A,'Total OH'!BZ86)</f>
        <v>#N/A</v>
      </c>
      <c r="BZ85" s="67" t="e">
        <f>IF('Total OH'!CA86="",#N/A,'Total OH'!CA86)</f>
        <v>#N/A</v>
      </c>
      <c r="CA85" s="67" t="e">
        <f>IF('Total OH'!CB86="",#N/A,'Total OH'!CB86)</f>
        <v>#N/A</v>
      </c>
      <c r="CB85" s="67" t="e">
        <f>IF('Total OH'!CC86="",#N/A,'Total OH'!CC86)</f>
        <v>#N/A</v>
      </c>
      <c r="CC85" s="67" t="e">
        <f>IF('Total OH'!CD86="",#N/A,'Total OH'!CD86)</f>
        <v>#N/A</v>
      </c>
      <c r="CD85" s="67" t="e">
        <f>IF('Total OH'!CE86="",#N/A,'Total OH'!CE86)</f>
        <v>#N/A</v>
      </c>
      <c r="CE85" s="67" t="e">
        <f>IF('Total OH'!CF86="",#N/A,'Total OH'!CF86)</f>
        <v>#N/A</v>
      </c>
      <c r="CF85" s="67" t="e">
        <f>IF('Total OH'!CG86="",#N/A,'Total OH'!CG86)</f>
        <v>#N/A</v>
      </c>
      <c r="CG85" s="67" t="e">
        <f>IF('Total OH'!CH86="",#N/A,'Total OH'!CH86)</f>
        <v>#N/A</v>
      </c>
      <c r="CH85" s="67" t="e">
        <f>IF('Total OH'!CI86="",#N/A,'Total OH'!CI86)</f>
        <v>#N/A</v>
      </c>
      <c r="CI85" s="67" t="e">
        <f>IF('Total OH'!CJ86="",#N/A,'Total OH'!CJ86)</f>
        <v>#N/A</v>
      </c>
      <c r="CJ85" s="67" t="e">
        <f>IF('Total OH'!CK86="",#N/A,'Total OH'!CK86)</f>
        <v>#N/A</v>
      </c>
      <c r="CK85" s="67" t="e">
        <f>IF('Total OH'!CL86="",#N/A,'Total OH'!CL86)</f>
        <v>#N/A</v>
      </c>
      <c r="CL85" s="67" t="e">
        <f>IF('Total OH'!CM86="",#N/A,'Total OH'!CM86)</f>
        <v>#N/A</v>
      </c>
      <c r="CM85" s="67" t="e">
        <f>IF('Total OH'!CN86="",#N/A,'Total OH'!CN86)</f>
        <v>#N/A</v>
      </c>
    </row>
    <row r="86" spans="1:91" ht="13.5" customHeight="1" x14ac:dyDescent="0.35">
      <c r="A86" s="67" t="str">
        <f>CONCATENATE('Total OH'!A87," ",'Total OH'!B87)</f>
        <v xml:space="preserve">Other 73 </v>
      </c>
      <c r="B86" s="67" t="e">
        <f>IF('Total OH'!C87="",#N/A,'Total OH'!C87)</f>
        <v>#N/A</v>
      </c>
      <c r="C86" s="67" t="e">
        <f>IF('Total OH'!D87="",#N/A,'Total OH'!D87)</f>
        <v>#N/A</v>
      </c>
      <c r="D86" s="67" t="e">
        <f>IF('Total OH'!E87="",#N/A,'Total OH'!E87)</f>
        <v>#N/A</v>
      </c>
      <c r="E86" s="67" t="e">
        <f>IF('Total OH'!F87="",#N/A,'Total OH'!F87)</f>
        <v>#N/A</v>
      </c>
      <c r="F86" s="67" t="e">
        <f>IF('Total OH'!G87="",#N/A,'Total OH'!G87)</f>
        <v>#N/A</v>
      </c>
      <c r="G86" s="67" t="e">
        <f>IF('Total OH'!H87="",#N/A,'Total OH'!H87)</f>
        <v>#N/A</v>
      </c>
      <c r="H86" s="67" t="e">
        <f>IF('Total OH'!I87="",#N/A,'Total OH'!I87)</f>
        <v>#N/A</v>
      </c>
      <c r="I86" s="67" t="e">
        <f>IF('Total OH'!J87="",#N/A,'Total OH'!J87)</f>
        <v>#N/A</v>
      </c>
      <c r="J86" s="67" t="e">
        <f>IF('Total OH'!K87="",#N/A,'Total OH'!K87)</f>
        <v>#N/A</v>
      </c>
      <c r="K86" s="67" t="e">
        <f>IF('Total OH'!L87="",#N/A,'Total OH'!L87)</f>
        <v>#N/A</v>
      </c>
      <c r="L86" s="67" t="e">
        <f>IF('Total OH'!M87="",#N/A,'Total OH'!M87)</f>
        <v>#N/A</v>
      </c>
      <c r="M86" s="67" t="e">
        <f>IF('Total OH'!N87="",#N/A,'Total OH'!N87)</f>
        <v>#N/A</v>
      </c>
      <c r="N86" s="67" t="e">
        <f>IF('Total OH'!O87="",#N/A,'Total OH'!O87)</f>
        <v>#N/A</v>
      </c>
      <c r="O86" s="67" t="e">
        <f>IF('Total OH'!P87="",#N/A,'Total OH'!P87)</f>
        <v>#N/A</v>
      </c>
      <c r="P86" s="67" t="e">
        <f>IF('Total OH'!Q87="",#N/A,'Total OH'!Q87)</f>
        <v>#N/A</v>
      </c>
      <c r="Q86" s="67" t="e">
        <f>IF('Total OH'!R87="",#N/A,'Total OH'!R87)</f>
        <v>#N/A</v>
      </c>
      <c r="R86" s="67" t="e">
        <f>IF('Total OH'!S87="",#N/A,'Total OH'!S87)</f>
        <v>#N/A</v>
      </c>
      <c r="S86" s="67" t="e">
        <f>IF('Total OH'!T87="",#N/A,'Total OH'!T87)</f>
        <v>#N/A</v>
      </c>
      <c r="T86" s="67" t="e">
        <f>IF('Total OH'!U87="",#N/A,'Total OH'!U87)</f>
        <v>#N/A</v>
      </c>
      <c r="U86" s="67" t="e">
        <f>IF('Total OH'!V87="",#N/A,'Total OH'!V87)</f>
        <v>#N/A</v>
      </c>
      <c r="V86" s="67" t="e">
        <f>IF('Total OH'!W87="",#N/A,'Total OH'!W87)</f>
        <v>#N/A</v>
      </c>
      <c r="W86" s="67" t="e">
        <f>IF('Total OH'!X87="",#N/A,'Total OH'!X87)</f>
        <v>#N/A</v>
      </c>
      <c r="X86" s="67" t="e">
        <f>IF('Total OH'!Y87="",#N/A,'Total OH'!Y87)</f>
        <v>#N/A</v>
      </c>
      <c r="Y86" s="67" t="e">
        <f>IF('Total OH'!Z87="",#N/A,'Total OH'!Z87)</f>
        <v>#N/A</v>
      </c>
      <c r="Z86" s="67" t="e">
        <f>IF('Total OH'!AA87="",#N/A,'Total OH'!AA87)</f>
        <v>#N/A</v>
      </c>
      <c r="AA86" s="67" t="e">
        <f>IF('Total OH'!AB87="",#N/A,'Total OH'!AB87)</f>
        <v>#N/A</v>
      </c>
      <c r="AB86" s="67" t="e">
        <f>IF('Total OH'!AC87="",#N/A,'Total OH'!AC87)</f>
        <v>#N/A</v>
      </c>
      <c r="AC86" s="67" t="e">
        <f>IF('Total OH'!AD87="",#N/A,'Total OH'!AD87)</f>
        <v>#N/A</v>
      </c>
      <c r="AD86" s="67" t="e">
        <f>IF('Total OH'!AE87="",#N/A,'Total OH'!AE87)</f>
        <v>#N/A</v>
      </c>
      <c r="AE86" s="67" t="e">
        <f>IF('Total OH'!AF87="",#N/A,'Total OH'!AF87)</f>
        <v>#N/A</v>
      </c>
      <c r="AF86" s="67" t="e">
        <f>IF('Total OH'!AG87="",#N/A,'Total OH'!AG87)</f>
        <v>#N/A</v>
      </c>
      <c r="AG86" s="67" t="e">
        <f>IF('Total OH'!AH87="",#N/A,'Total OH'!AH87)</f>
        <v>#N/A</v>
      </c>
      <c r="AH86" s="67" t="e">
        <f>IF('Total OH'!AI87="",#N/A,'Total OH'!AI87)</f>
        <v>#N/A</v>
      </c>
      <c r="AI86" s="67" t="e">
        <f>IF('Total OH'!AJ87="",#N/A,'Total OH'!AJ87)</f>
        <v>#N/A</v>
      </c>
      <c r="AJ86" s="67" t="e">
        <f>IF('Total OH'!AK87="",#N/A,'Total OH'!AK87)</f>
        <v>#N/A</v>
      </c>
      <c r="AK86" s="67" t="e">
        <f>IF('Total OH'!AL87="",#N/A,'Total OH'!AL87)</f>
        <v>#N/A</v>
      </c>
      <c r="AL86" s="67" t="e">
        <f>IF('Total OH'!AM87="",#N/A,'Total OH'!AM87)</f>
        <v>#N/A</v>
      </c>
      <c r="AM86" s="67" t="e">
        <f>IF('Total OH'!AN87="",#N/A,'Total OH'!AN87)</f>
        <v>#N/A</v>
      </c>
      <c r="AN86" s="67" t="e">
        <f>IF('Total OH'!AO87="",#N/A,'Total OH'!AO87)</f>
        <v>#N/A</v>
      </c>
      <c r="AO86" s="67" t="e">
        <f>IF('Total OH'!AP87="",#N/A,'Total OH'!AP87)</f>
        <v>#N/A</v>
      </c>
      <c r="AP86" s="67" t="e">
        <f>IF('Total OH'!AQ87="",#N/A,'Total OH'!AQ87)</f>
        <v>#N/A</v>
      </c>
      <c r="AQ86" s="67" t="e">
        <f>IF('Total OH'!AR87="",#N/A,'Total OH'!AR87)</f>
        <v>#N/A</v>
      </c>
      <c r="AR86" s="67" t="e">
        <f>IF('Total OH'!AS87="",#N/A,'Total OH'!AS87)</f>
        <v>#N/A</v>
      </c>
      <c r="AS86" s="67" t="e">
        <f>IF('Total OH'!AT87="",#N/A,'Total OH'!AT87)</f>
        <v>#N/A</v>
      </c>
      <c r="AT86" s="67" t="e">
        <f>IF('Total OH'!AU87="",#N/A,'Total OH'!AU87)</f>
        <v>#N/A</v>
      </c>
      <c r="AU86" s="67" t="e">
        <f>IF('Total OH'!AV87="",#N/A,'Total OH'!AV87)</f>
        <v>#N/A</v>
      </c>
      <c r="AV86" s="67" t="e">
        <f>IF('Total OH'!AW87="",#N/A,'Total OH'!AW87)</f>
        <v>#N/A</v>
      </c>
      <c r="AW86" s="67" t="e">
        <f>IF('Total OH'!AX87="",#N/A,'Total OH'!AX87)</f>
        <v>#N/A</v>
      </c>
      <c r="AX86" s="67" t="e">
        <f>IF('Total OH'!AY87="",#N/A,'Total OH'!AY87)</f>
        <v>#N/A</v>
      </c>
      <c r="AY86" s="67" t="e">
        <f>IF('Total OH'!AZ87="",#N/A,'Total OH'!AZ87)</f>
        <v>#N/A</v>
      </c>
      <c r="AZ86" s="67" t="e">
        <f>IF('Total OH'!BA87="",#N/A,'Total OH'!BA87)</f>
        <v>#N/A</v>
      </c>
      <c r="BA86" s="67" t="e">
        <f>IF('Total OH'!BB87="",#N/A,'Total OH'!BB87)</f>
        <v>#N/A</v>
      </c>
      <c r="BB86" s="67" t="e">
        <f>IF('Total OH'!BC87="",#N/A,'Total OH'!BC87)</f>
        <v>#N/A</v>
      </c>
      <c r="BC86" s="67" t="e">
        <f>IF('Total OH'!BD87="",#N/A,'Total OH'!BD87)</f>
        <v>#N/A</v>
      </c>
      <c r="BD86" s="67" t="e">
        <f>IF('Total OH'!BE87="",#N/A,'Total OH'!BE87)</f>
        <v>#N/A</v>
      </c>
      <c r="BE86" s="67" t="e">
        <f>IF('Total OH'!BF87="",#N/A,'Total OH'!BF87)</f>
        <v>#N/A</v>
      </c>
      <c r="BF86" s="67" t="e">
        <f>IF('Total OH'!BG87="",#N/A,'Total OH'!BG87)</f>
        <v>#N/A</v>
      </c>
      <c r="BG86" s="67" t="e">
        <f>IF('Total OH'!BH87="",#N/A,'Total OH'!BH87)</f>
        <v>#N/A</v>
      </c>
      <c r="BH86" s="67" t="e">
        <f>IF('Total OH'!BI87="",#N/A,'Total OH'!BI87)</f>
        <v>#N/A</v>
      </c>
      <c r="BI86" s="67" t="e">
        <f>IF('Total OH'!BJ87="",#N/A,'Total OH'!BJ87)</f>
        <v>#N/A</v>
      </c>
      <c r="BJ86" s="67" t="e">
        <f>IF('Total OH'!BK87="",#N/A,'Total OH'!BK87)</f>
        <v>#N/A</v>
      </c>
      <c r="BK86" s="67" t="e">
        <f>IF('Total OH'!BL87="",#N/A,'Total OH'!BL87)</f>
        <v>#N/A</v>
      </c>
      <c r="BL86" s="67" t="e">
        <f>IF('Total OH'!BM87="",#N/A,'Total OH'!BM87)</f>
        <v>#N/A</v>
      </c>
      <c r="BM86" s="67" t="e">
        <f>IF('Total OH'!BN87="",#N/A,'Total OH'!BN87)</f>
        <v>#N/A</v>
      </c>
      <c r="BN86" s="67" t="e">
        <f>IF('Total OH'!BO87="",#N/A,'Total OH'!BO87)</f>
        <v>#N/A</v>
      </c>
      <c r="BO86" s="67" t="e">
        <f>IF('Total OH'!BP87="",#N/A,'Total OH'!BP87)</f>
        <v>#N/A</v>
      </c>
      <c r="BP86" s="67" t="e">
        <f>IF('Total OH'!BQ87="",#N/A,'Total OH'!BQ87)</f>
        <v>#N/A</v>
      </c>
      <c r="BQ86" s="67" t="e">
        <f>IF('Total OH'!BR87="",#N/A,'Total OH'!BR87)</f>
        <v>#N/A</v>
      </c>
      <c r="BR86" s="67" t="e">
        <f>IF('Total OH'!BS87="",#N/A,'Total OH'!BS87)</f>
        <v>#N/A</v>
      </c>
      <c r="BS86" s="67" t="e">
        <f>IF('Total OH'!BT87="",#N/A,'Total OH'!BT87)</f>
        <v>#N/A</v>
      </c>
      <c r="BT86" s="67" t="e">
        <f>IF('Total OH'!BU87="",#N/A,'Total OH'!BU87)</f>
        <v>#N/A</v>
      </c>
      <c r="BU86" s="67" t="e">
        <f>IF('Total OH'!BV87="",#N/A,'Total OH'!BV87)</f>
        <v>#N/A</v>
      </c>
      <c r="BV86" s="67" t="e">
        <f>IF('Total OH'!BW87="",#N/A,'Total OH'!BW87)</f>
        <v>#N/A</v>
      </c>
      <c r="BW86" s="67" t="e">
        <f>IF('Total OH'!BX87="",#N/A,'Total OH'!BX87)</f>
        <v>#N/A</v>
      </c>
      <c r="BX86" s="67" t="e">
        <f>IF('Total OH'!BY87="",#N/A,'Total OH'!BY87)</f>
        <v>#N/A</v>
      </c>
      <c r="BY86" s="67" t="e">
        <f>IF('Total OH'!BZ87="",#N/A,'Total OH'!BZ87)</f>
        <v>#N/A</v>
      </c>
      <c r="BZ86" s="67" t="e">
        <f>IF('Total OH'!CA87="",#N/A,'Total OH'!CA87)</f>
        <v>#N/A</v>
      </c>
      <c r="CA86" s="67" t="e">
        <f>IF('Total OH'!CB87="",#N/A,'Total OH'!CB87)</f>
        <v>#N/A</v>
      </c>
      <c r="CB86" s="67" t="e">
        <f>IF('Total OH'!CC87="",#N/A,'Total OH'!CC87)</f>
        <v>#N/A</v>
      </c>
      <c r="CC86" s="67" t="e">
        <f>IF('Total OH'!CD87="",#N/A,'Total OH'!CD87)</f>
        <v>#N/A</v>
      </c>
      <c r="CD86" s="67" t="e">
        <f>IF('Total OH'!CE87="",#N/A,'Total OH'!CE87)</f>
        <v>#N/A</v>
      </c>
      <c r="CE86" s="67" t="e">
        <f>IF('Total OH'!CF87="",#N/A,'Total OH'!CF87)</f>
        <v>#N/A</v>
      </c>
      <c r="CF86" s="67" t="e">
        <f>IF('Total OH'!CG87="",#N/A,'Total OH'!CG87)</f>
        <v>#N/A</v>
      </c>
      <c r="CG86" s="67" t="e">
        <f>IF('Total OH'!CH87="",#N/A,'Total OH'!CH87)</f>
        <v>#N/A</v>
      </c>
      <c r="CH86" s="67" t="e">
        <f>IF('Total OH'!CI87="",#N/A,'Total OH'!CI87)</f>
        <v>#N/A</v>
      </c>
      <c r="CI86" s="67" t="e">
        <f>IF('Total OH'!CJ87="",#N/A,'Total OH'!CJ87)</f>
        <v>#N/A</v>
      </c>
      <c r="CJ86" s="67" t="e">
        <f>IF('Total OH'!CK87="",#N/A,'Total OH'!CK87)</f>
        <v>#N/A</v>
      </c>
      <c r="CK86" s="67" t="e">
        <f>IF('Total OH'!CL87="",#N/A,'Total OH'!CL87)</f>
        <v>#N/A</v>
      </c>
      <c r="CL86" s="67" t="e">
        <f>IF('Total OH'!CM87="",#N/A,'Total OH'!CM87)</f>
        <v>#N/A</v>
      </c>
      <c r="CM86" s="67" t="e">
        <f>IF('Total OH'!CN87="",#N/A,'Total OH'!CN87)</f>
        <v>#N/A</v>
      </c>
    </row>
    <row r="87" spans="1:91" ht="13.5" customHeight="1" x14ac:dyDescent="0.35">
      <c r="A87" s="67" t="str">
        <f>CONCATENATE('Total OH'!A88," ",'Total OH'!B88)</f>
        <v xml:space="preserve">Other 74 </v>
      </c>
      <c r="B87" s="67" t="e">
        <f>IF('Total OH'!C88="",#N/A,'Total OH'!C88)</f>
        <v>#N/A</v>
      </c>
      <c r="C87" s="67" t="e">
        <f>IF('Total OH'!D88="",#N/A,'Total OH'!D88)</f>
        <v>#N/A</v>
      </c>
      <c r="D87" s="67" t="e">
        <f>IF('Total OH'!E88="",#N/A,'Total OH'!E88)</f>
        <v>#N/A</v>
      </c>
      <c r="E87" s="67" t="e">
        <f>IF('Total OH'!F88="",#N/A,'Total OH'!F88)</f>
        <v>#N/A</v>
      </c>
      <c r="F87" s="67" t="e">
        <f>IF('Total OH'!G88="",#N/A,'Total OH'!G88)</f>
        <v>#N/A</v>
      </c>
      <c r="G87" s="67" t="e">
        <f>IF('Total OH'!H88="",#N/A,'Total OH'!H88)</f>
        <v>#N/A</v>
      </c>
      <c r="H87" s="67" t="e">
        <f>IF('Total OH'!I88="",#N/A,'Total OH'!I88)</f>
        <v>#N/A</v>
      </c>
      <c r="I87" s="67" t="e">
        <f>IF('Total OH'!J88="",#N/A,'Total OH'!J88)</f>
        <v>#N/A</v>
      </c>
      <c r="J87" s="67" t="e">
        <f>IF('Total OH'!K88="",#N/A,'Total OH'!K88)</f>
        <v>#N/A</v>
      </c>
      <c r="K87" s="67" t="e">
        <f>IF('Total OH'!L88="",#N/A,'Total OH'!L88)</f>
        <v>#N/A</v>
      </c>
      <c r="L87" s="67" t="e">
        <f>IF('Total OH'!M88="",#N/A,'Total OH'!M88)</f>
        <v>#N/A</v>
      </c>
      <c r="M87" s="67" t="e">
        <f>IF('Total OH'!N88="",#N/A,'Total OH'!N88)</f>
        <v>#N/A</v>
      </c>
      <c r="N87" s="67" t="e">
        <f>IF('Total OH'!O88="",#N/A,'Total OH'!O88)</f>
        <v>#N/A</v>
      </c>
      <c r="O87" s="67" t="e">
        <f>IF('Total OH'!P88="",#N/A,'Total OH'!P88)</f>
        <v>#N/A</v>
      </c>
      <c r="P87" s="67" t="e">
        <f>IF('Total OH'!Q88="",#N/A,'Total OH'!Q88)</f>
        <v>#N/A</v>
      </c>
      <c r="Q87" s="67" t="e">
        <f>IF('Total OH'!R88="",#N/A,'Total OH'!R88)</f>
        <v>#N/A</v>
      </c>
      <c r="R87" s="67" t="e">
        <f>IF('Total OH'!S88="",#N/A,'Total OH'!S88)</f>
        <v>#N/A</v>
      </c>
      <c r="S87" s="67" t="e">
        <f>IF('Total OH'!T88="",#N/A,'Total OH'!T88)</f>
        <v>#N/A</v>
      </c>
      <c r="T87" s="67" t="e">
        <f>IF('Total OH'!U88="",#N/A,'Total OH'!U88)</f>
        <v>#N/A</v>
      </c>
      <c r="U87" s="67" t="e">
        <f>IF('Total OH'!V88="",#N/A,'Total OH'!V88)</f>
        <v>#N/A</v>
      </c>
      <c r="V87" s="67" t="e">
        <f>IF('Total OH'!W88="",#N/A,'Total OH'!W88)</f>
        <v>#N/A</v>
      </c>
      <c r="W87" s="67" t="e">
        <f>IF('Total OH'!X88="",#N/A,'Total OH'!X88)</f>
        <v>#N/A</v>
      </c>
      <c r="X87" s="67" t="e">
        <f>IF('Total OH'!Y88="",#N/A,'Total OH'!Y88)</f>
        <v>#N/A</v>
      </c>
      <c r="Y87" s="67" t="e">
        <f>IF('Total OH'!Z88="",#N/A,'Total OH'!Z88)</f>
        <v>#N/A</v>
      </c>
      <c r="Z87" s="67" t="e">
        <f>IF('Total OH'!AA88="",#N/A,'Total OH'!AA88)</f>
        <v>#N/A</v>
      </c>
      <c r="AA87" s="67" t="e">
        <f>IF('Total OH'!AB88="",#N/A,'Total OH'!AB88)</f>
        <v>#N/A</v>
      </c>
      <c r="AB87" s="67" t="e">
        <f>IF('Total OH'!AC88="",#N/A,'Total OH'!AC88)</f>
        <v>#N/A</v>
      </c>
      <c r="AC87" s="67" t="e">
        <f>IF('Total OH'!AD88="",#N/A,'Total OH'!AD88)</f>
        <v>#N/A</v>
      </c>
      <c r="AD87" s="67" t="e">
        <f>IF('Total OH'!AE88="",#N/A,'Total OH'!AE88)</f>
        <v>#N/A</v>
      </c>
      <c r="AE87" s="67" t="e">
        <f>IF('Total OH'!AF88="",#N/A,'Total OH'!AF88)</f>
        <v>#N/A</v>
      </c>
      <c r="AF87" s="67" t="e">
        <f>IF('Total OH'!AG88="",#N/A,'Total OH'!AG88)</f>
        <v>#N/A</v>
      </c>
      <c r="AG87" s="67" t="e">
        <f>IF('Total OH'!AH88="",#N/A,'Total OH'!AH88)</f>
        <v>#N/A</v>
      </c>
      <c r="AH87" s="67" t="e">
        <f>IF('Total OH'!AI88="",#N/A,'Total OH'!AI88)</f>
        <v>#N/A</v>
      </c>
      <c r="AI87" s="67" t="e">
        <f>IF('Total OH'!AJ88="",#N/A,'Total OH'!AJ88)</f>
        <v>#N/A</v>
      </c>
      <c r="AJ87" s="67" t="e">
        <f>IF('Total OH'!AK88="",#N/A,'Total OH'!AK88)</f>
        <v>#N/A</v>
      </c>
      <c r="AK87" s="67" t="e">
        <f>IF('Total OH'!AL88="",#N/A,'Total OH'!AL88)</f>
        <v>#N/A</v>
      </c>
      <c r="AL87" s="67" t="e">
        <f>IF('Total OH'!AM88="",#N/A,'Total OH'!AM88)</f>
        <v>#N/A</v>
      </c>
      <c r="AM87" s="67" t="e">
        <f>IF('Total OH'!AN88="",#N/A,'Total OH'!AN88)</f>
        <v>#N/A</v>
      </c>
      <c r="AN87" s="67" t="e">
        <f>IF('Total OH'!AO88="",#N/A,'Total OH'!AO88)</f>
        <v>#N/A</v>
      </c>
      <c r="AO87" s="67" t="e">
        <f>IF('Total OH'!AP88="",#N/A,'Total OH'!AP88)</f>
        <v>#N/A</v>
      </c>
      <c r="AP87" s="67" t="e">
        <f>IF('Total OH'!AQ88="",#N/A,'Total OH'!AQ88)</f>
        <v>#N/A</v>
      </c>
      <c r="AQ87" s="67" t="e">
        <f>IF('Total OH'!AR88="",#N/A,'Total OH'!AR88)</f>
        <v>#N/A</v>
      </c>
      <c r="AR87" s="67" t="e">
        <f>IF('Total OH'!AS88="",#N/A,'Total OH'!AS88)</f>
        <v>#N/A</v>
      </c>
      <c r="AS87" s="67" t="e">
        <f>IF('Total OH'!AT88="",#N/A,'Total OH'!AT88)</f>
        <v>#N/A</v>
      </c>
      <c r="AT87" s="67" t="e">
        <f>IF('Total OH'!AU88="",#N/A,'Total OH'!AU88)</f>
        <v>#N/A</v>
      </c>
      <c r="AU87" s="67" t="e">
        <f>IF('Total OH'!AV88="",#N/A,'Total OH'!AV88)</f>
        <v>#N/A</v>
      </c>
      <c r="AV87" s="67" t="e">
        <f>IF('Total OH'!AW88="",#N/A,'Total OH'!AW88)</f>
        <v>#N/A</v>
      </c>
      <c r="AW87" s="67" t="e">
        <f>IF('Total OH'!AX88="",#N/A,'Total OH'!AX88)</f>
        <v>#N/A</v>
      </c>
      <c r="AX87" s="67" t="e">
        <f>IF('Total OH'!AY88="",#N/A,'Total OH'!AY88)</f>
        <v>#N/A</v>
      </c>
      <c r="AY87" s="67" t="e">
        <f>IF('Total OH'!AZ88="",#N/A,'Total OH'!AZ88)</f>
        <v>#N/A</v>
      </c>
      <c r="AZ87" s="67" t="e">
        <f>IF('Total OH'!BA88="",#N/A,'Total OH'!BA88)</f>
        <v>#N/A</v>
      </c>
      <c r="BA87" s="67" t="e">
        <f>IF('Total OH'!BB88="",#N/A,'Total OH'!BB88)</f>
        <v>#N/A</v>
      </c>
      <c r="BB87" s="67" t="e">
        <f>IF('Total OH'!BC88="",#N/A,'Total OH'!BC88)</f>
        <v>#N/A</v>
      </c>
      <c r="BC87" s="67" t="e">
        <f>IF('Total OH'!BD88="",#N/A,'Total OH'!BD88)</f>
        <v>#N/A</v>
      </c>
      <c r="BD87" s="67" t="e">
        <f>IF('Total OH'!BE88="",#N/A,'Total OH'!BE88)</f>
        <v>#N/A</v>
      </c>
      <c r="BE87" s="67" t="e">
        <f>IF('Total OH'!BF88="",#N/A,'Total OH'!BF88)</f>
        <v>#N/A</v>
      </c>
      <c r="BF87" s="67" t="e">
        <f>IF('Total OH'!BG88="",#N/A,'Total OH'!BG88)</f>
        <v>#N/A</v>
      </c>
      <c r="BG87" s="67" t="e">
        <f>IF('Total OH'!BH88="",#N/A,'Total OH'!BH88)</f>
        <v>#N/A</v>
      </c>
      <c r="BH87" s="67" t="e">
        <f>IF('Total OH'!BI88="",#N/A,'Total OH'!BI88)</f>
        <v>#N/A</v>
      </c>
      <c r="BI87" s="67" t="e">
        <f>IF('Total OH'!BJ88="",#N/A,'Total OH'!BJ88)</f>
        <v>#N/A</v>
      </c>
      <c r="BJ87" s="67" t="e">
        <f>IF('Total OH'!BK88="",#N/A,'Total OH'!BK88)</f>
        <v>#N/A</v>
      </c>
      <c r="BK87" s="67" t="e">
        <f>IF('Total OH'!BL88="",#N/A,'Total OH'!BL88)</f>
        <v>#N/A</v>
      </c>
      <c r="BL87" s="67" t="e">
        <f>IF('Total OH'!BM88="",#N/A,'Total OH'!BM88)</f>
        <v>#N/A</v>
      </c>
      <c r="BM87" s="67" t="e">
        <f>IF('Total OH'!BN88="",#N/A,'Total OH'!BN88)</f>
        <v>#N/A</v>
      </c>
      <c r="BN87" s="67" t="e">
        <f>IF('Total OH'!BO88="",#N/A,'Total OH'!BO88)</f>
        <v>#N/A</v>
      </c>
      <c r="BO87" s="67" t="e">
        <f>IF('Total OH'!BP88="",#N/A,'Total OH'!BP88)</f>
        <v>#N/A</v>
      </c>
      <c r="BP87" s="67" t="e">
        <f>IF('Total OH'!BQ88="",#N/A,'Total OH'!BQ88)</f>
        <v>#N/A</v>
      </c>
      <c r="BQ87" s="67" t="e">
        <f>IF('Total OH'!BR88="",#N/A,'Total OH'!BR88)</f>
        <v>#N/A</v>
      </c>
      <c r="BR87" s="67" t="e">
        <f>IF('Total OH'!BS88="",#N/A,'Total OH'!BS88)</f>
        <v>#N/A</v>
      </c>
      <c r="BS87" s="67" t="e">
        <f>IF('Total OH'!BT88="",#N/A,'Total OH'!BT88)</f>
        <v>#N/A</v>
      </c>
      <c r="BT87" s="67" t="e">
        <f>IF('Total OH'!BU88="",#N/A,'Total OH'!BU88)</f>
        <v>#N/A</v>
      </c>
      <c r="BU87" s="67" t="e">
        <f>IF('Total OH'!BV88="",#N/A,'Total OH'!BV88)</f>
        <v>#N/A</v>
      </c>
      <c r="BV87" s="67" t="e">
        <f>IF('Total OH'!BW88="",#N/A,'Total OH'!BW88)</f>
        <v>#N/A</v>
      </c>
      <c r="BW87" s="67" t="e">
        <f>IF('Total OH'!BX88="",#N/A,'Total OH'!BX88)</f>
        <v>#N/A</v>
      </c>
      <c r="BX87" s="67" t="e">
        <f>IF('Total OH'!BY88="",#N/A,'Total OH'!BY88)</f>
        <v>#N/A</v>
      </c>
      <c r="BY87" s="67" t="e">
        <f>IF('Total OH'!BZ88="",#N/A,'Total OH'!BZ88)</f>
        <v>#N/A</v>
      </c>
      <c r="BZ87" s="67" t="e">
        <f>IF('Total OH'!CA88="",#N/A,'Total OH'!CA88)</f>
        <v>#N/A</v>
      </c>
      <c r="CA87" s="67" t="e">
        <f>IF('Total OH'!CB88="",#N/A,'Total OH'!CB88)</f>
        <v>#N/A</v>
      </c>
      <c r="CB87" s="67" t="e">
        <f>IF('Total OH'!CC88="",#N/A,'Total OH'!CC88)</f>
        <v>#N/A</v>
      </c>
      <c r="CC87" s="67" t="e">
        <f>IF('Total OH'!CD88="",#N/A,'Total OH'!CD88)</f>
        <v>#N/A</v>
      </c>
      <c r="CD87" s="67" t="e">
        <f>IF('Total OH'!CE88="",#N/A,'Total OH'!CE88)</f>
        <v>#N/A</v>
      </c>
      <c r="CE87" s="67" t="e">
        <f>IF('Total OH'!CF88="",#N/A,'Total OH'!CF88)</f>
        <v>#N/A</v>
      </c>
      <c r="CF87" s="67" t="e">
        <f>IF('Total OH'!CG88="",#N/A,'Total OH'!CG88)</f>
        <v>#N/A</v>
      </c>
      <c r="CG87" s="67" t="e">
        <f>IF('Total OH'!CH88="",#N/A,'Total OH'!CH88)</f>
        <v>#N/A</v>
      </c>
      <c r="CH87" s="67" t="e">
        <f>IF('Total OH'!CI88="",#N/A,'Total OH'!CI88)</f>
        <v>#N/A</v>
      </c>
      <c r="CI87" s="67" t="e">
        <f>IF('Total OH'!CJ88="",#N/A,'Total OH'!CJ88)</f>
        <v>#N/A</v>
      </c>
      <c r="CJ87" s="67" t="e">
        <f>IF('Total OH'!CK88="",#N/A,'Total OH'!CK88)</f>
        <v>#N/A</v>
      </c>
      <c r="CK87" s="67" t="e">
        <f>IF('Total OH'!CL88="",#N/A,'Total OH'!CL88)</f>
        <v>#N/A</v>
      </c>
      <c r="CL87" s="67" t="e">
        <f>IF('Total OH'!CM88="",#N/A,'Total OH'!CM88)</f>
        <v>#N/A</v>
      </c>
      <c r="CM87" s="67" t="e">
        <f>IF('Total OH'!CN88="",#N/A,'Total OH'!CN88)</f>
        <v>#N/A</v>
      </c>
    </row>
    <row r="88" spans="1:91" ht="13.5" customHeight="1" x14ac:dyDescent="0.35">
      <c r="A88" s="67" t="str">
        <f>CONCATENATE('Total OH'!A89," ",'Total OH'!B89)</f>
        <v xml:space="preserve">Other 75 </v>
      </c>
      <c r="B88" s="67" t="e">
        <f>IF('Total OH'!C89="",#N/A,'Total OH'!C89)</f>
        <v>#N/A</v>
      </c>
      <c r="C88" s="67" t="e">
        <f>IF('Total OH'!D89="",#N/A,'Total OH'!D89)</f>
        <v>#N/A</v>
      </c>
      <c r="D88" s="67" t="e">
        <f>IF('Total OH'!E89="",#N/A,'Total OH'!E89)</f>
        <v>#N/A</v>
      </c>
      <c r="E88" s="67" t="e">
        <f>IF('Total OH'!F89="",#N/A,'Total OH'!F89)</f>
        <v>#N/A</v>
      </c>
      <c r="F88" s="67" t="e">
        <f>IF('Total OH'!G89="",#N/A,'Total OH'!G89)</f>
        <v>#N/A</v>
      </c>
      <c r="G88" s="67" t="e">
        <f>IF('Total OH'!H89="",#N/A,'Total OH'!H89)</f>
        <v>#N/A</v>
      </c>
      <c r="H88" s="67" t="e">
        <f>IF('Total OH'!I89="",#N/A,'Total OH'!I89)</f>
        <v>#N/A</v>
      </c>
      <c r="I88" s="67" t="e">
        <f>IF('Total OH'!J89="",#N/A,'Total OH'!J89)</f>
        <v>#N/A</v>
      </c>
      <c r="J88" s="67" t="e">
        <f>IF('Total OH'!K89="",#N/A,'Total OH'!K89)</f>
        <v>#N/A</v>
      </c>
      <c r="K88" s="67" t="e">
        <f>IF('Total OH'!L89="",#N/A,'Total OH'!L89)</f>
        <v>#N/A</v>
      </c>
      <c r="L88" s="67" t="e">
        <f>IF('Total OH'!M89="",#N/A,'Total OH'!M89)</f>
        <v>#N/A</v>
      </c>
      <c r="M88" s="67" t="e">
        <f>IF('Total OH'!N89="",#N/A,'Total OH'!N89)</f>
        <v>#N/A</v>
      </c>
      <c r="N88" s="67" t="e">
        <f>IF('Total OH'!O89="",#N/A,'Total OH'!O89)</f>
        <v>#N/A</v>
      </c>
      <c r="O88" s="67" t="e">
        <f>IF('Total OH'!P89="",#N/A,'Total OH'!P89)</f>
        <v>#N/A</v>
      </c>
      <c r="P88" s="67" t="e">
        <f>IF('Total OH'!Q89="",#N/A,'Total OH'!Q89)</f>
        <v>#N/A</v>
      </c>
      <c r="Q88" s="67" t="e">
        <f>IF('Total OH'!R89="",#N/A,'Total OH'!R89)</f>
        <v>#N/A</v>
      </c>
      <c r="R88" s="67" t="e">
        <f>IF('Total OH'!S89="",#N/A,'Total OH'!S89)</f>
        <v>#N/A</v>
      </c>
      <c r="S88" s="67" t="e">
        <f>IF('Total OH'!T89="",#N/A,'Total OH'!T89)</f>
        <v>#N/A</v>
      </c>
      <c r="T88" s="67" t="e">
        <f>IF('Total OH'!U89="",#N/A,'Total OH'!U89)</f>
        <v>#N/A</v>
      </c>
      <c r="U88" s="67" t="e">
        <f>IF('Total OH'!V89="",#N/A,'Total OH'!V89)</f>
        <v>#N/A</v>
      </c>
      <c r="V88" s="67" t="e">
        <f>IF('Total OH'!W89="",#N/A,'Total OH'!W89)</f>
        <v>#N/A</v>
      </c>
      <c r="W88" s="67" t="e">
        <f>IF('Total OH'!X89="",#N/A,'Total OH'!X89)</f>
        <v>#N/A</v>
      </c>
      <c r="X88" s="67" t="e">
        <f>IF('Total OH'!Y89="",#N/A,'Total OH'!Y89)</f>
        <v>#N/A</v>
      </c>
      <c r="Y88" s="67" t="e">
        <f>IF('Total OH'!Z89="",#N/A,'Total OH'!Z89)</f>
        <v>#N/A</v>
      </c>
      <c r="Z88" s="67" t="e">
        <f>IF('Total OH'!AA89="",#N/A,'Total OH'!AA89)</f>
        <v>#N/A</v>
      </c>
      <c r="AA88" s="67" t="e">
        <f>IF('Total OH'!AB89="",#N/A,'Total OH'!AB89)</f>
        <v>#N/A</v>
      </c>
      <c r="AB88" s="67" t="e">
        <f>IF('Total OH'!AC89="",#N/A,'Total OH'!AC89)</f>
        <v>#N/A</v>
      </c>
      <c r="AC88" s="67" t="e">
        <f>IF('Total OH'!AD89="",#N/A,'Total OH'!AD89)</f>
        <v>#N/A</v>
      </c>
      <c r="AD88" s="67" t="e">
        <f>IF('Total OH'!AE89="",#N/A,'Total OH'!AE89)</f>
        <v>#N/A</v>
      </c>
      <c r="AE88" s="67" t="e">
        <f>IF('Total OH'!AF89="",#N/A,'Total OH'!AF89)</f>
        <v>#N/A</v>
      </c>
      <c r="AF88" s="67" t="e">
        <f>IF('Total OH'!AG89="",#N/A,'Total OH'!AG89)</f>
        <v>#N/A</v>
      </c>
      <c r="AG88" s="67" t="e">
        <f>IF('Total OH'!AH89="",#N/A,'Total OH'!AH89)</f>
        <v>#N/A</v>
      </c>
      <c r="AH88" s="67" t="e">
        <f>IF('Total OH'!AI89="",#N/A,'Total OH'!AI89)</f>
        <v>#N/A</v>
      </c>
      <c r="AI88" s="67" t="e">
        <f>IF('Total OH'!AJ89="",#N/A,'Total OH'!AJ89)</f>
        <v>#N/A</v>
      </c>
      <c r="AJ88" s="67" t="e">
        <f>IF('Total OH'!AK89="",#N/A,'Total OH'!AK89)</f>
        <v>#N/A</v>
      </c>
      <c r="AK88" s="67" t="e">
        <f>IF('Total OH'!AL89="",#N/A,'Total OH'!AL89)</f>
        <v>#N/A</v>
      </c>
      <c r="AL88" s="67" t="e">
        <f>IF('Total OH'!AM89="",#N/A,'Total OH'!AM89)</f>
        <v>#N/A</v>
      </c>
      <c r="AM88" s="67" t="e">
        <f>IF('Total OH'!AN89="",#N/A,'Total OH'!AN89)</f>
        <v>#N/A</v>
      </c>
      <c r="AN88" s="67" t="e">
        <f>IF('Total OH'!AO89="",#N/A,'Total OH'!AO89)</f>
        <v>#N/A</v>
      </c>
      <c r="AO88" s="67" t="e">
        <f>IF('Total OH'!AP89="",#N/A,'Total OH'!AP89)</f>
        <v>#N/A</v>
      </c>
      <c r="AP88" s="67" t="e">
        <f>IF('Total OH'!AQ89="",#N/A,'Total OH'!AQ89)</f>
        <v>#N/A</v>
      </c>
      <c r="AQ88" s="67" t="e">
        <f>IF('Total OH'!AR89="",#N/A,'Total OH'!AR89)</f>
        <v>#N/A</v>
      </c>
      <c r="AR88" s="67" t="e">
        <f>IF('Total OH'!AS89="",#N/A,'Total OH'!AS89)</f>
        <v>#N/A</v>
      </c>
      <c r="AS88" s="67" t="e">
        <f>IF('Total OH'!AT89="",#N/A,'Total OH'!AT89)</f>
        <v>#N/A</v>
      </c>
      <c r="AT88" s="67" t="e">
        <f>IF('Total OH'!AU89="",#N/A,'Total OH'!AU89)</f>
        <v>#N/A</v>
      </c>
      <c r="AU88" s="67" t="e">
        <f>IF('Total OH'!AV89="",#N/A,'Total OH'!AV89)</f>
        <v>#N/A</v>
      </c>
      <c r="AV88" s="67" t="e">
        <f>IF('Total OH'!AW89="",#N/A,'Total OH'!AW89)</f>
        <v>#N/A</v>
      </c>
      <c r="AW88" s="67" t="e">
        <f>IF('Total OH'!AX89="",#N/A,'Total OH'!AX89)</f>
        <v>#N/A</v>
      </c>
      <c r="AX88" s="67" t="e">
        <f>IF('Total OH'!AY89="",#N/A,'Total OH'!AY89)</f>
        <v>#N/A</v>
      </c>
      <c r="AY88" s="67" t="e">
        <f>IF('Total OH'!AZ89="",#N/A,'Total OH'!AZ89)</f>
        <v>#N/A</v>
      </c>
      <c r="AZ88" s="67" t="e">
        <f>IF('Total OH'!BA89="",#N/A,'Total OH'!BA89)</f>
        <v>#N/A</v>
      </c>
      <c r="BA88" s="67" t="e">
        <f>IF('Total OH'!BB89="",#N/A,'Total OH'!BB89)</f>
        <v>#N/A</v>
      </c>
      <c r="BB88" s="67" t="e">
        <f>IF('Total OH'!BC89="",#N/A,'Total OH'!BC89)</f>
        <v>#N/A</v>
      </c>
      <c r="BC88" s="67" t="e">
        <f>IF('Total OH'!BD89="",#N/A,'Total OH'!BD89)</f>
        <v>#N/A</v>
      </c>
      <c r="BD88" s="67" t="e">
        <f>IF('Total OH'!BE89="",#N/A,'Total OH'!BE89)</f>
        <v>#N/A</v>
      </c>
      <c r="BE88" s="67" t="e">
        <f>IF('Total OH'!BF89="",#N/A,'Total OH'!BF89)</f>
        <v>#N/A</v>
      </c>
      <c r="BF88" s="67" t="e">
        <f>IF('Total OH'!BG89="",#N/A,'Total OH'!BG89)</f>
        <v>#N/A</v>
      </c>
      <c r="BG88" s="67" t="e">
        <f>IF('Total OH'!BH89="",#N/A,'Total OH'!BH89)</f>
        <v>#N/A</v>
      </c>
      <c r="BH88" s="67" t="e">
        <f>IF('Total OH'!BI89="",#N/A,'Total OH'!BI89)</f>
        <v>#N/A</v>
      </c>
      <c r="BI88" s="67" t="e">
        <f>IF('Total OH'!BJ89="",#N/A,'Total OH'!BJ89)</f>
        <v>#N/A</v>
      </c>
      <c r="BJ88" s="67" t="e">
        <f>IF('Total OH'!BK89="",#N/A,'Total OH'!BK89)</f>
        <v>#N/A</v>
      </c>
      <c r="BK88" s="67" t="e">
        <f>IF('Total OH'!BL89="",#N/A,'Total OH'!BL89)</f>
        <v>#N/A</v>
      </c>
      <c r="BL88" s="67" t="e">
        <f>IF('Total OH'!BM89="",#N/A,'Total OH'!BM89)</f>
        <v>#N/A</v>
      </c>
      <c r="BM88" s="67" t="e">
        <f>IF('Total OH'!BN89="",#N/A,'Total OH'!BN89)</f>
        <v>#N/A</v>
      </c>
      <c r="BN88" s="67" t="e">
        <f>IF('Total OH'!BO89="",#N/A,'Total OH'!BO89)</f>
        <v>#N/A</v>
      </c>
      <c r="BO88" s="67" t="e">
        <f>IF('Total OH'!BP89="",#N/A,'Total OH'!BP89)</f>
        <v>#N/A</v>
      </c>
      <c r="BP88" s="67" t="e">
        <f>IF('Total OH'!BQ89="",#N/A,'Total OH'!BQ89)</f>
        <v>#N/A</v>
      </c>
      <c r="BQ88" s="67" t="e">
        <f>IF('Total OH'!BR89="",#N/A,'Total OH'!BR89)</f>
        <v>#N/A</v>
      </c>
      <c r="BR88" s="67" t="e">
        <f>IF('Total OH'!BS89="",#N/A,'Total OH'!BS89)</f>
        <v>#N/A</v>
      </c>
      <c r="BS88" s="67" t="e">
        <f>IF('Total OH'!BT89="",#N/A,'Total OH'!BT89)</f>
        <v>#N/A</v>
      </c>
      <c r="BT88" s="67" t="e">
        <f>IF('Total OH'!BU89="",#N/A,'Total OH'!BU89)</f>
        <v>#N/A</v>
      </c>
      <c r="BU88" s="67" t="e">
        <f>IF('Total OH'!BV89="",#N/A,'Total OH'!BV89)</f>
        <v>#N/A</v>
      </c>
      <c r="BV88" s="67" t="e">
        <f>IF('Total OH'!BW89="",#N/A,'Total OH'!BW89)</f>
        <v>#N/A</v>
      </c>
      <c r="BW88" s="67" t="e">
        <f>IF('Total OH'!BX89="",#N/A,'Total OH'!BX89)</f>
        <v>#N/A</v>
      </c>
      <c r="BX88" s="67" t="e">
        <f>IF('Total OH'!BY89="",#N/A,'Total OH'!BY89)</f>
        <v>#N/A</v>
      </c>
      <c r="BY88" s="67" t="e">
        <f>IF('Total OH'!BZ89="",#N/A,'Total OH'!BZ89)</f>
        <v>#N/A</v>
      </c>
      <c r="BZ88" s="67" t="e">
        <f>IF('Total OH'!CA89="",#N/A,'Total OH'!CA89)</f>
        <v>#N/A</v>
      </c>
      <c r="CA88" s="67" t="e">
        <f>IF('Total OH'!CB89="",#N/A,'Total OH'!CB89)</f>
        <v>#N/A</v>
      </c>
      <c r="CB88" s="67" t="e">
        <f>IF('Total OH'!CC89="",#N/A,'Total OH'!CC89)</f>
        <v>#N/A</v>
      </c>
      <c r="CC88" s="67" t="e">
        <f>IF('Total OH'!CD89="",#N/A,'Total OH'!CD89)</f>
        <v>#N/A</v>
      </c>
      <c r="CD88" s="67" t="e">
        <f>IF('Total OH'!CE89="",#N/A,'Total OH'!CE89)</f>
        <v>#N/A</v>
      </c>
      <c r="CE88" s="67" t="e">
        <f>IF('Total OH'!CF89="",#N/A,'Total OH'!CF89)</f>
        <v>#N/A</v>
      </c>
      <c r="CF88" s="67" t="e">
        <f>IF('Total OH'!CG89="",#N/A,'Total OH'!CG89)</f>
        <v>#N/A</v>
      </c>
      <c r="CG88" s="67" t="e">
        <f>IF('Total OH'!CH89="",#N/A,'Total OH'!CH89)</f>
        <v>#N/A</v>
      </c>
      <c r="CH88" s="67" t="e">
        <f>IF('Total OH'!CI89="",#N/A,'Total OH'!CI89)</f>
        <v>#N/A</v>
      </c>
      <c r="CI88" s="67" t="e">
        <f>IF('Total OH'!CJ89="",#N/A,'Total OH'!CJ89)</f>
        <v>#N/A</v>
      </c>
      <c r="CJ88" s="67" t="e">
        <f>IF('Total OH'!CK89="",#N/A,'Total OH'!CK89)</f>
        <v>#N/A</v>
      </c>
      <c r="CK88" s="67" t="e">
        <f>IF('Total OH'!CL89="",#N/A,'Total OH'!CL89)</f>
        <v>#N/A</v>
      </c>
      <c r="CL88" s="67" t="e">
        <f>IF('Total OH'!CM89="",#N/A,'Total OH'!CM89)</f>
        <v>#N/A</v>
      </c>
      <c r="CM88" s="67" t="e">
        <f>IF('Total OH'!CN89="",#N/A,'Total OH'!CN89)</f>
        <v>#N/A</v>
      </c>
    </row>
    <row r="89" spans="1:91" ht="13.5" customHeight="1" x14ac:dyDescent="0.35">
      <c r="A89" s="67" t="str">
        <f>CONCATENATE('Total OH'!A90," ",'Total OH'!B90)</f>
        <v xml:space="preserve">Other 76 </v>
      </c>
      <c r="B89" s="67" t="e">
        <f>IF('Total OH'!C90="",#N/A,'Total OH'!C90)</f>
        <v>#N/A</v>
      </c>
      <c r="C89" s="67" t="e">
        <f>IF('Total OH'!D90="",#N/A,'Total OH'!D90)</f>
        <v>#N/A</v>
      </c>
      <c r="D89" s="67" t="e">
        <f>IF('Total OH'!E90="",#N/A,'Total OH'!E90)</f>
        <v>#N/A</v>
      </c>
      <c r="E89" s="67" t="e">
        <f>IF('Total OH'!F90="",#N/A,'Total OH'!F90)</f>
        <v>#N/A</v>
      </c>
      <c r="F89" s="67" t="e">
        <f>IF('Total OH'!G90="",#N/A,'Total OH'!G90)</f>
        <v>#N/A</v>
      </c>
      <c r="G89" s="67" t="e">
        <f>IF('Total OH'!H90="",#N/A,'Total OH'!H90)</f>
        <v>#N/A</v>
      </c>
      <c r="H89" s="67" t="e">
        <f>IF('Total OH'!I90="",#N/A,'Total OH'!I90)</f>
        <v>#N/A</v>
      </c>
      <c r="I89" s="67" t="e">
        <f>IF('Total OH'!J90="",#N/A,'Total OH'!J90)</f>
        <v>#N/A</v>
      </c>
      <c r="J89" s="67" t="e">
        <f>IF('Total OH'!K90="",#N/A,'Total OH'!K90)</f>
        <v>#N/A</v>
      </c>
      <c r="K89" s="67" t="e">
        <f>IF('Total OH'!L90="",#N/A,'Total OH'!L90)</f>
        <v>#N/A</v>
      </c>
      <c r="L89" s="67" t="e">
        <f>IF('Total OH'!M90="",#N/A,'Total OH'!M90)</f>
        <v>#N/A</v>
      </c>
      <c r="M89" s="67" t="e">
        <f>IF('Total OH'!N90="",#N/A,'Total OH'!N90)</f>
        <v>#N/A</v>
      </c>
      <c r="N89" s="67" t="e">
        <f>IF('Total OH'!O90="",#N/A,'Total OH'!O90)</f>
        <v>#N/A</v>
      </c>
      <c r="O89" s="67" t="e">
        <f>IF('Total OH'!P90="",#N/A,'Total OH'!P90)</f>
        <v>#N/A</v>
      </c>
      <c r="P89" s="67" t="e">
        <f>IF('Total OH'!Q90="",#N/A,'Total OH'!Q90)</f>
        <v>#N/A</v>
      </c>
      <c r="Q89" s="67" t="e">
        <f>IF('Total OH'!R90="",#N/A,'Total OH'!R90)</f>
        <v>#N/A</v>
      </c>
      <c r="R89" s="67" t="e">
        <f>IF('Total OH'!S90="",#N/A,'Total OH'!S90)</f>
        <v>#N/A</v>
      </c>
      <c r="S89" s="67" t="e">
        <f>IF('Total OH'!T90="",#N/A,'Total OH'!T90)</f>
        <v>#N/A</v>
      </c>
      <c r="T89" s="67" t="e">
        <f>IF('Total OH'!U90="",#N/A,'Total OH'!U90)</f>
        <v>#N/A</v>
      </c>
      <c r="U89" s="67" t="e">
        <f>IF('Total OH'!V90="",#N/A,'Total OH'!V90)</f>
        <v>#N/A</v>
      </c>
      <c r="V89" s="67" t="e">
        <f>IF('Total OH'!W90="",#N/A,'Total OH'!W90)</f>
        <v>#N/A</v>
      </c>
      <c r="W89" s="67" t="e">
        <f>IF('Total OH'!X90="",#N/A,'Total OH'!X90)</f>
        <v>#N/A</v>
      </c>
      <c r="X89" s="67" t="e">
        <f>IF('Total OH'!Y90="",#N/A,'Total OH'!Y90)</f>
        <v>#N/A</v>
      </c>
      <c r="Y89" s="67" t="e">
        <f>IF('Total OH'!Z90="",#N/A,'Total OH'!Z90)</f>
        <v>#N/A</v>
      </c>
      <c r="Z89" s="67" t="e">
        <f>IF('Total OH'!AA90="",#N/A,'Total OH'!AA90)</f>
        <v>#N/A</v>
      </c>
      <c r="AA89" s="67" t="e">
        <f>IF('Total OH'!AB90="",#N/A,'Total OH'!AB90)</f>
        <v>#N/A</v>
      </c>
      <c r="AB89" s="67" t="e">
        <f>IF('Total OH'!AC90="",#N/A,'Total OH'!AC90)</f>
        <v>#N/A</v>
      </c>
      <c r="AC89" s="67" t="e">
        <f>IF('Total OH'!AD90="",#N/A,'Total OH'!AD90)</f>
        <v>#N/A</v>
      </c>
      <c r="AD89" s="67" t="e">
        <f>IF('Total OH'!AE90="",#N/A,'Total OH'!AE90)</f>
        <v>#N/A</v>
      </c>
      <c r="AE89" s="67" t="e">
        <f>IF('Total OH'!AF90="",#N/A,'Total OH'!AF90)</f>
        <v>#N/A</v>
      </c>
      <c r="AF89" s="67" t="e">
        <f>IF('Total OH'!AG90="",#N/A,'Total OH'!AG90)</f>
        <v>#N/A</v>
      </c>
      <c r="AG89" s="67" t="e">
        <f>IF('Total OH'!AH90="",#N/A,'Total OH'!AH90)</f>
        <v>#N/A</v>
      </c>
      <c r="AH89" s="67" t="e">
        <f>IF('Total OH'!AI90="",#N/A,'Total OH'!AI90)</f>
        <v>#N/A</v>
      </c>
      <c r="AI89" s="67" t="e">
        <f>IF('Total OH'!AJ90="",#N/A,'Total OH'!AJ90)</f>
        <v>#N/A</v>
      </c>
      <c r="AJ89" s="67" t="e">
        <f>IF('Total OH'!AK90="",#N/A,'Total OH'!AK90)</f>
        <v>#N/A</v>
      </c>
      <c r="AK89" s="67" t="e">
        <f>IF('Total OH'!AL90="",#N/A,'Total OH'!AL90)</f>
        <v>#N/A</v>
      </c>
      <c r="AL89" s="67" t="e">
        <f>IF('Total OH'!AM90="",#N/A,'Total OH'!AM90)</f>
        <v>#N/A</v>
      </c>
      <c r="AM89" s="67" t="e">
        <f>IF('Total OH'!AN90="",#N/A,'Total OH'!AN90)</f>
        <v>#N/A</v>
      </c>
      <c r="AN89" s="67" t="e">
        <f>IF('Total OH'!AO90="",#N/A,'Total OH'!AO90)</f>
        <v>#N/A</v>
      </c>
      <c r="AO89" s="67" t="e">
        <f>IF('Total OH'!AP90="",#N/A,'Total OH'!AP90)</f>
        <v>#N/A</v>
      </c>
      <c r="AP89" s="67" t="e">
        <f>IF('Total OH'!AQ90="",#N/A,'Total OH'!AQ90)</f>
        <v>#N/A</v>
      </c>
      <c r="AQ89" s="67" t="e">
        <f>IF('Total OH'!AR90="",#N/A,'Total OH'!AR90)</f>
        <v>#N/A</v>
      </c>
      <c r="AR89" s="67" t="e">
        <f>IF('Total OH'!AS90="",#N/A,'Total OH'!AS90)</f>
        <v>#N/A</v>
      </c>
      <c r="AS89" s="67" t="e">
        <f>IF('Total OH'!AT90="",#N/A,'Total OH'!AT90)</f>
        <v>#N/A</v>
      </c>
      <c r="AT89" s="67" t="e">
        <f>IF('Total OH'!AU90="",#N/A,'Total OH'!AU90)</f>
        <v>#N/A</v>
      </c>
      <c r="AU89" s="67" t="e">
        <f>IF('Total OH'!AV90="",#N/A,'Total OH'!AV90)</f>
        <v>#N/A</v>
      </c>
      <c r="AV89" s="67" t="e">
        <f>IF('Total OH'!AW90="",#N/A,'Total OH'!AW90)</f>
        <v>#N/A</v>
      </c>
      <c r="AW89" s="67" t="e">
        <f>IF('Total OH'!AX90="",#N/A,'Total OH'!AX90)</f>
        <v>#N/A</v>
      </c>
      <c r="AX89" s="67" t="e">
        <f>IF('Total OH'!AY90="",#N/A,'Total OH'!AY90)</f>
        <v>#N/A</v>
      </c>
      <c r="AY89" s="67" t="e">
        <f>IF('Total OH'!AZ90="",#N/A,'Total OH'!AZ90)</f>
        <v>#N/A</v>
      </c>
      <c r="AZ89" s="67" t="e">
        <f>IF('Total OH'!BA90="",#N/A,'Total OH'!BA90)</f>
        <v>#N/A</v>
      </c>
      <c r="BA89" s="67" t="e">
        <f>IF('Total OH'!BB90="",#N/A,'Total OH'!BB90)</f>
        <v>#N/A</v>
      </c>
      <c r="BB89" s="67" t="e">
        <f>IF('Total OH'!BC90="",#N/A,'Total OH'!BC90)</f>
        <v>#N/A</v>
      </c>
      <c r="BC89" s="67" t="e">
        <f>IF('Total OH'!BD90="",#N/A,'Total OH'!BD90)</f>
        <v>#N/A</v>
      </c>
      <c r="BD89" s="67" t="e">
        <f>IF('Total OH'!BE90="",#N/A,'Total OH'!BE90)</f>
        <v>#N/A</v>
      </c>
      <c r="BE89" s="67" t="e">
        <f>IF('Total OH'!BF90="",#N/A,'Total OH'!BF90)</f>
        <v>#N/A</v>
      </c>
      <c r="BF89" s="67" t="e">
        <f>IF('Total OH'!BG90="",#N/A,'Total OH'!BG90)</f>
        <v>#N/A</v>
      </c>
      <c r="BG89" s="67" t="e">
        <f>IF('Total OH'!BH90="",#N/A,'Total OH'!BH90)</f>
        <v>#N/A</v>
      </c>
      <c r="BH89" s="67" t="e">
        <f>IF('Total OH'!BI90="",#N/A,'Total OH'!BI90)</f>
        <v>#N/A</v>
      </c>
      <c r="BI89" s="67" t="e">
        <f>IF('Total OH'!BJ90="",#N/A,'Total OH'!BJ90)</f>
        <v>#N/A</v>
      </c>
      <c r="BJ89" s="67" t="e">
        <f>IF('Total OH'!BK90="",#N/A,'Total OH'!BK90)</f>
        <v>#N/A</v>
      </c>
      <c r="BK89" s="67" t="e">
        <f>IF('Total OH'!BL90="",#N/A,'Total OH'!BL90)</f>
        <v>#N/A</v>
      </c>
      <c r="BL89" s="67" t="e">
        <f>IF('Total OH'!BM90="",#N/A,'Total OH'!BM90)</f>
        <v>#N/A</v>
      </c>
      <c r="BM89" s="67" t="e">
        <f>IF('Total OH'!BN90="",#N/A,'Total OH'!BN90)</f>
        <v>#N/A</v>
      </c>
      <c r="BN89" s="67" t="e">
        <f>IF('Total OH'!BO90="",#N/A,'Total OH'!BO90)</f>
        <v>#N/A</v>
      </c>
      <c r="BO89" s="67" t="e">
        <f>IF('Total OH'!BP90="",#N/A,'Total OH'!BP90)</f>
        <v>#N/A</v>
      </c>
      <c r="BP89" s="67" t="e">
        <f>IF('Total OH'!BQ90="",#N/A,'Total OH'!BQ90)</f>
        <v>#N/A</v>
      </c>
      <c r="BQ89" s="67" t="e">
        <f>IF('Total OH'!BR90="",#N/A,'Total OH'!BR90)</f>
        <v>#N/A</v>
      </c>
      <c r="BR89" s="67" t="e">
        <f>IF('Total OH'!BS90="",#N/A,'Total OH'!BS90)</f>
        <v>#N/A</v>
      </c>
      <c r="BS89" s="67" t="e">
        <f>IF('Total OH'!BT90="",#N/A,'Total OH'!BT90)</f>
        <v>#N/A</v>
      </c>
      <c r="BT89" s="67" t="e">
        <f>IF('Total OH'!BU90="",#N/A,'Total OH'!BU90)</f>
        <v>#N/A</v>
      </c>
      <c r="BU89" s="67" t="e">
        <f>IF('Total OH'!BV90="",#N/A,'Total OH'!BV90)</f>
        <v>#N/A</v>
      </c>
      <c r="BV89" s="67" t="e">
        <f>IF('Total OH'!BW90="",#N/A,'Total OH'!BW90)</f>
        <v>#N/A</v>
      </c>
      <c r="BW89" s="67" t="e">
        <f>IF('Total OH'!BX90="",#N/A,'Total OH'!BX90)</f>
        <v>#N/A</v>
      </c>
      <c r="BX89" s="67" t="e">
        <f>IF('Total OH'!BY90="",#N/A,'Total OH'!BY90)</f>
        <v>#N/A</v>
      </c>
      <c r="BY89" s="67" t="e">
        <f>IF('Total OH'!BZ90="",#N/A,'Total OH'!BZ90)</f>
        <v>#N/A</v>
      </c>
      <c r="BZ89" s="67" t="e">
        <f>IF('Total OH'!CA90="",#N/A,'Total OH'!CA90)</f>
        <v>#N/A</v>
      </c>
      <c r="CA89" s="67" t="e">
        <f>IF('Total OH'!CB90="",#N/A,'Total OH'!CB90)</f>
        <v>#N/A</v>
      </c>
      <c r="CB89" s="67" t="e">
        <f>IF('Total OH'!CC90="",#N/A,'Total OH'!CC90)</f>
        <v>#N/A</v>
      </c>
      <c r="CC89" s="67" t="e">
        <f>IF('Total OH'!CD90="",#N/A,'Total OH'!CD90)</f>
        <v>#N/A</v>
      </c>
      <c r="CD89" s="67" t="e">
        <f>IF('Total OH'!CE90="",#N/A,'Total OH'!CE90)</f>
        <v>#N/A</v>
      </c>
      <c r="CE89" s="67" t="e">
        <f>IF('Total OH'!CF90="",#N/A,'Total OH'!CF90)</f>
        <v>#N/A</v>
      </c>
      <c r="CF89" s="67" t="e">
        <f>IF('Total OH'!CG90="",#N/A,'Total OH'!CG90)</f>
        <v>#N/A</v>
      </c>
      <c r="CG89" s="67" t="e">
        <f>IF('Total OH'!CH90="",#N/A,'Total OH'!CH90)</f>
        <v>#N/A</v>
      </c>
      <c r="CH89" s="67" t="e">
        <f>IF('Total OH'!CI90="",#N/A,'Total OH'!CI90)</f>
        <v>#N/A</v>
      </c>
      <c r="CI89" s="67" t="e">
        <f>IF('Total OH'!CJ90="",#N/A,'Total OH'!CJ90)</f>
        <v>#N/A</v>
      </c>
      <c r="CJ89" s="67" t="e">
        <f>IF('Total OH'!CK90="",#N/A,'Total OH'!CK90)</f>
        <v>#N/A</v>
      </c>
      <c r="CK89" s="67" t="e">
        <f>IF('Total OH'!CL90="",#N/A,'Total OH'!CL90)</f>
        <v>#N/A</v>
      </c>
      <c r="CL89" s="67" t="e">
        <f>IF('Total OH'!CM90="",#N/A,'Total OH'!CM90)</f>
        <v>#N/A</v>
      </c>
      <c r="CM89" s="67" t="e">
        <f>IF('Total OH'!CN90="",#N/A,'Total OH'!CN90)</f>
        <v>#N/A</v>
      </c>
    </row>
    <row r="90" spans="1:91" ht="13.5" customHeight="1" x14ac:dyDescent="0.35">
      <c r="A90" s="67" t="str">
        <f>CONCATENATE('Total OH'!A91," ",'Total OH'!B91)</f>
        <v xml:space="preserve">Other 77 </v>
      </c>
      <c r="B90" s="67" t="e">
        <f>IF('Total OH'!C91="",#N/A,'Total OH'!C91)</f>
        <v>#N/A</v>
      </c>
      <c r="C90" s="67" t="e">
        <f>IF('Total OH'!D91="",#N/A,'Total OH'!D91)</f>
        <v>#N/A</v>
      </c>
      <c r="D90" s="67" t="e">
        <f>IF('Total OH'!E91="",#N/A,'Total OH'!E91)</f>
        <v>#N/A</v>
      </c>
      <c r="E90" s="67" t="e">
        <f>IF('Total OH'!F91="",#N/A,'Total OH'!F91)</f>
        <v>#N/A</v>
      </c>
      <c r="F90" s="67" t="e">
        <f>IF('Total OH'!G91="",#N/A,'Total OH'!G91)</f>
        <v>#N/A</v>
      </c>
      <c r="G90" s="67" t="e">
        <f>IF('Total OH'!H91="",#N/A,'Total OH'!H91)</f>
        <v>#N/A</v>
      </c>
      <c r="H90" s="67" t="e">
        <f>IF('Total OH'!I91="",#N/A,'Total OH'!I91)</f>
        <v>#N/A</v>
      </c>
      <c r="I90" s="67" t="e">
        <f>IF('Total OH'!J91="",#N/A,'Total OH'!J91)</f>
        <v>#N/A</v>
      </c>
      <c r="J90" s="67" t="e">
        <f>IF('Total OH'!K91="",#N/A,'Total OH'!K91)</f>
        <v>#N/A</v>
      </c>
      <c r="K90" s="67" t="e">
        <f>IF('Total OH'!L91="",#N/A,'Total OH'!L91)</f>
        <v>#N/A</v>
      </c>
      <c r="L90" s="67" t="e">
        <f>IF('Total OH'!M91="",#N/A,'Total OH'!M91)</f>
        <v>#N/A</v>
      </c>
      <c r="M90" s="67" t="e">
        <f>IF('Total OH'!N91="",#N/A,'Total OH'!N91)</f>
        <v>#N/A</v>
      </c>
      <c r="N90" s="67" t="e">
        <f>IF('Total OH'!O91="",#N/A,'Total OH'!O91)</f>
        <v>#N/A</v>
      </c>
      <c r="O90" s="67" t="e">
        <f>IF('Total OH'!P91="",#N/A,'Total OH'!P91)</f>
        <v>#N/A</v>
      </c>
      <c r="P90" s="67" t="e">
        <f>IF('Total OH'!Q91="",#N/A,'Total OH'!Q91)</f>
        <v>#N/A</v>
      </c>
      <c r="Q90" s="67" t="e">
        <f>IF('Total OH'!R91="",#N/A,'Total OH'!R91)</f>
        <v>#N/A</v>
      </c>
      <c r="R90" s="67" t="e">
        <f>IF('Total OH'!S91="",#N/A,'Total OH'!S91)</f>
        <v>#N/A</v>
      </c>
      <c r="S90" s="67" t="e">
        <f>IF('Total OH'!T91="",#N/A,'Total OH'!T91)</f>
        <v>#N/A</v>
      </c>
      <c r="T90" s="67" t="e">
        <f>IF('Total OH'!U91="",#N/A,'Total OH'!U91)</f>
        <v>#N/A</v>
      </c>
      <c r="U90" s="67" t="e">
        <f>IF('Total OH'!V91="",#N/A,'Total OH'!V91)</f>
        <v>#N/A</v>
      </c>
      <c r="V90" s="67" t="e">
        <f>IF('Total OH'!W91="",#N/A,'Total OH'!W91)</f>
        <v>#N/A</v>
      </c>
      <c r="W90" s="67" t="e">
        <f>IF('Total OH'!X91="",#N/A,'Total OH'!X91)</f>
        <v>#N/A</v>
      </c>
      <c r="X90" s="67" t="e">
        <f>IF('Total OH'!Y91="",#N/A,'Total OH'!Y91)</f>
        <v>#N/A</v>
      </c>
      <c r="Y90" s="67" t="e">
        <f>IF('Total OH'!Z91="",#N/A,'Total OH'!Z91)</f>
        <v>#N/A</v>
      </c>
      <c r="Z90" s="67" t="e">
        <f>IF('Total OH'!AA91="",#N/A,'Total OH'!AA91)</f>
        <v>#N/A</v>
      </c>
      <c r="AA90" s="67" t="e">
        <f>IF('Total OH'!AB91="",#N/A,'Total OH'!AB91)</f>
        <v>#N/A</v>
      </c>
      <c r="AB90" s="67" t="e">
        <f>IF('Total OH'!AC91="",#N/A,'Total OH'!AC91)</f>
        <v>#N/A</v>
      </c>
      <c r="AC90" s="67" t="e">
        <f>IF('Total OH'!AD91="",#N/A,'Total OH'!AD91)</f>
        <v>#N/A</v>
      </c>
      <c r="AD90" s="67" t="e">
        <f>IF('Total OH'!AE91="",#N/A,'Total OH'!AE91)</f>
        <v>#N/A</v>
      </c>
      <c r="AE90" s="67" t="e">
        <f>IF('Total OH'!AF91="",#N/A,'Total OH'!AF91)</f>
        <v>#N/A</v>
      </c>
      <c r="AF90" s="67" t="e">
        <f>IF('Total OH'!AG91="",#N/A,'Total OH'!AG91)</f>
        <v>#N/A</v>
      </c>
      <c r="AG90" s="67" t="e">
        <f>IF('Total OH'!AH91="",#N/A,'Total OH'!AH91)</f>
        <v>#N/A</v>
      </c>
      <c r="AH90" s="67" t="e">
        <f>IF('Total OH'!AI91="",#N/A,'Total OH'!AI91)</f>
        <v>#N/A</v>
      </c>
      <c r="AI90" s="67" t="e">
        <f>IF('Total OH'!AJ91="",#N/A,'Total OH'!AJ91)</f>
        <v>#N/A</v>
      </c>
      <c r="AJ90" s="67" t="e">
        <f>IF('Total OH'!AK91="",#N/A,'Total OH'!AK91)</f>
        <v>#N/A</v>
      </c>
      <c r="AK90" s="67" t="e">
        <f>IF('Total OH'!AL91="",#N/A,'Total OH'!AL91)</f>
        <v>#N/A</v>
      </c>
      <c r="AL90" s="67" t="e">
        <f>IF('Total OH'!AM91="",#N/A,'Total OH'!AM91)</f>
        <v>#N/A</v>
      </c>
      <c r="AM90" s="67" t="e">
        <f>IF('Total OH'!AN91="",#N/A,'Total OH'!AN91)</f>
        <v>#N/A</v>
      </c>
      <c r="AN90" s="67" t="e">
        <f>IF('Total OH'!AO91="",#N/A,'Total OH'!AO91)</f>
        <v>#N/A</v>
      </c>
      <c r="AO90" s="67" t="e">
        <f>IF('Total OH'!AP91="",#N/A,'Total OH'!AP91)</f>
        <v>#N/A</v>
      </c>
      <c r="AP90" s="67" t="e">
        <f>IF('Total OH'!AQ91="",#N/A,'Total OH'!AQ91)</f>
        <v>#N/A</v>
      </c>
      <c r="AQ90" s="67" t="e">
        <f>IF('Total OH'!AR91="",#N/A,'Total OH'!AR91)</f>
        <v>#N/A</v>
      </c>
      <c r="AR90" s="67" t="e">
        <f>IF('Total OH'!AS91="",#N/A,'Total OH'!AS91)</f>
        <v>#N/A</v>
      </c>
      <c r="AS90" s="67" t="e">
        <f>IF('Total OH'!AT91="",#N/A,'Total OH'!AT91)</f>
        <v>#N/A</v>
      </c>
      <c r="AT90" s="67" t="e">
        <f>IF('Total OH'!AU91="",#N/A,'Total OH'!AU91)</f>
        <v>#N/A</v>
      </c>
      <c r="AU90" s="67" t="e">
        <f>IF('Total OH'!AV91="",#N/A,'Total OH'!AV91)</f>
        <v>#N/A</v>
      </c>
      <c r="AV90" s="67" t="e">
        <f>IF('Total OH'!AW91="",#N/A,'Total OH'!AW91)</f>
        <v>#N/A</v>
      </c>
      <c r="AW90" s="67" t="e">
        <f>IF('Total OH'!AX91="",#N/A,'Total OH'!AX91)</f>
        <v>#N/A</v>
      </c>
      <c r="AX90" s="67" t="e">
        <f>IF('Total OH'!AY91="",#N/A,'Total OH'!AY91)</f>
        <v>#N/A</v>
      </c>
      <c r="AY90" s="67" t="e">
        <f>IF('Total OH'!AZ91="",#N/A,'Total OH'!AZ91)</f>
        <v>#N/A</v>
      </c>
      <c r="AZ90" s="67" t="e">
        <f>IF('Total OH'!BA91="",#N/A,'Total OH'!BA91)</f>
        <v>#N/A</v>
      </c>
      <c r="BA90" s="67" t="e">
        <f>IF('Total OH'!BB91="",#N/A,'Total OH'!BB91)</f>
        <v>#N/A</v>
      </c>
      <c r="BB90" s="67" t="e">
        <f>IF('Total OH'!BC91="",#N/A,'Total OH'!BC91)</f>
        <v>#N/A</v>
      </c>
      <c r="BC90" s="67" t="e">
        <f>IF('Total OH'!BD91="",#N/A,'Total OH'!BD91)</f>
        <v>#N/A</v>
      </c>
      <c r="BD90" s="67" t="e">
        <f>IF('Total OH'!BE91="",#N/A,'Total OH'!BE91)</f>
        <v>#N/A</v>
      </c>
      <c r="BE90" s="67" t="e">
        <f>IF('Total OH'!BF91="",#N/A,'Total OH'!BF91)</f>
        <v>#N/A</v>
      </c>
      <c r="BF90" s="67" t="e">
        <f>IF('Total OH'!BG91="",#N/A,'Total OH'!BG91)</f>
        <v>#N/A</v>
      </c>
      <c r="BG90" s="67" t="e">
        <f>IF('Total OH'!BH91="",#N/A,'Total OH'!BH91)</f>
        <v>#N/A</v>
      </c>
      <c r="BH90" s="67" t="e">
        <f>IF('Total OH'!BI91="",#N/A,'Total OH'!BI91)</f>
        <v>#N/A</v>
      </c>
      <c r="BI90" s="67" t="e">
        <f>IF('Total OH'!BJ91="",#N/A,'Total OH'!BJ91)</f>
        <v>#N/A</v>
      </c>
      <c r="BJ90" s="67" t="e">
        <f>IF('Total OH'!BK91="",#N/A,'Total OH'!BK91)</f>
        <v>#N/A</v>
      </c>
      <c r="BK90" s="67" t="e">
        <f>IF('Total OH'!BL91="",#N/A,'Total OH'!BL91)</f>
        <v>#N/A</v>
      </c>
      <c r="BL90" s="67" t="e">
        <f>IF('Total OH'!BM91="",#N/A,'Total OH'!BM91)</f>
        <v>#N/A</v>
      </c>
      <c r="BM90" s="67" t="e">
        <f>IF('Total OH'!BN91="",#N/A,'Total OH'!BN91)</f>
        <v>#N/A</v>
      </c>
      <c r="BN90" s="67" t="e">
        <f>IF('Total OH'!BO91="",#N/A,'Total OH'!BO91)</f>
        <v>#N/A</v>
      </c>
      <c r="BO90" s="67" t="e">
        <f>IF('Total OH'!BP91="",#N/A,'Total OH'!BP91)</f>
        <v>#N/A</v>
      </c>
      <c r="BP90" s="67" t="e">
        <f>IF('Total OH'!BQ91="",#N/A,'Total OH'!BQ91)</f>
        <v>#N/A</v>
      </c>
      <c r="BQ90" s="67" t="e">
        <f>IF('Total OH'!BR91="",#N/A,'Total OH'!BR91)</f>
        <v>#N/A</v>
      </c>
      <c r="BR90" s="67" t="e">
        <f>IF('Total OH'!BS91="",#N/A,'Total OH'!BS91)</f>
        <v>#N/A</v>
      </c>
      <c r="BS90" s="67" t="e">
        <f>IF('Total OH'!BT91="",#N/A,'Total OH'!BT91)</f>
        <v>#N/A</v>
      </c>
      <c r="BT90" s="67" t="e">
        <f>IF('Total OH'!BU91="",#N/A,'Total OH'!BU91)</f>
        <v>#N/A</v>
      </c>
      <c r="BU90" s="67" t="e">
        <f>IF('Total OH'!BV91="",#N/A,'Total OH'!BV91)</f>
        <v>#N/A</v>
      </c>
      <c r="BV90" s="67" t="e">
        <f>IF('Total OH'!BW91="",#N/A,'Total OH'!BW91)</f>
        <v>#N/A</v>
      </c>
      <c r="BW90" s="67" t="e">
        <f>IF('Total OH'!BX91="",#N/A,'Total OH'!BX91)</f>
        <v>#N/A</v>
      </c>
      <c r="BX90" s="67" t="e">
        <f>IF('Total OH'!BY91="",#N/A,'Total OH'!BY91)</f>
        <v>#N/A</v>
      </c>
      <c r="BY90" s="67" t="e">
        <f>IF('Total OH'!BZ91="",#N/A,'Total OH'!BZ91)</f>
        <v>#N/A</v>
      </c>
      <c r="BZ90" s="67" t="e">
        <f>IF('Total OH'!CA91="",#N/A,'Total OH'!CA91)</f>
        <v>#N/A</v>
      </c>
      <c r="CA90" s="67" t="e">
        <f>IF('Total OH'!CB91="",#N/A,'Total OH'!CB91)</f>
        <v>#N/A</v>
      </c>
      <c r="CB90" s="67" t="e">
        <f>IF('Total OH'!CC91="",#N/A,'Total OH'!CC91)</f>
        <v>#N/A</v>
      </c>
      <c r="CC90" s="67" t="e">
        <f>IF('Total OH'!CD91="",#N/A,'Total OH'!CD91)</f>
        <v>#N/A</v>
      </c>
      <c r="CD90" s="67" t="e">
        <f>IF('Total OH'!CE91="",#N/A,'Total OH'!CE91)</f>
        <v>#N/A</v>
      </c>
      <c r="CE90" s="67" t="e">
        <f>IF('Total OH'!CF91="",#N/A,'Total OH'!CF91)</f>
        <v>#N/A</v>
      </c>
      <c r="CF90" s="67" t="e">
        <f>IF('Total OH'!CG91="",#N/A,'Total OH'!CG91)</f>
        <v>#N/A</v>
      </c>
      <c r="CG90" s="67" t="e">
        <f>IF('Total OH'!CH91="",#N/A,'Total OH'!CH91)</f>
        <v>#N/A</v>
      </c>
      <c r="CH90" s="67" t="e">
        <f>IF('Total OH'!CI91="",#N/A,'Total OH'!CI91)</f>
        <v>#N/A</v>
      </c>
      <c r="CI90" s="67" t="e">
        <f>IF('Total OH'!CJ91="",#N/A,'Total OH'!CJ91)</f>
        <v>#N/A</v>
      </c>
      <c r="CJ90" s="67" t="e">
        <f>IF('Total OH'!CK91="",#N/A,'Total OH'!CK91)</f>
        <v>#N/A</v>
      </c>
      <c r="CK90" s="67" t="e">
        <f>IF('Total OH'!CL91="",#N/A,'Total OH'!CL91)</f>
        <v>#N/A</v>
      </c>
      <c r="CL90" s="67" t="e">
        <f>IF('Total OH'!CM91="",#N/A,'Total OH'!CM91)</f>
        <v>#N/A</v>
      </c>
      <c r="CM90" s="67" t="e">
        <f>IF('Total OH'!CN91="",#N/A,'Total OH'!CN91)</f>
        <v>#N/A</v>
      </c>
    </row>
    <row r="91" spans="1:91" ht="13.5" customHeight="1" x14ac:dyDescent="0.35">
      <c r="A91" s="67" t="str">
        <f>CONCATENATE('Total OH'!A92," ",'Total OH'!B92)</f>
        <v xml:space="preserve">Other 78 </v>
      </c>
      <c r="B91" s="67" t="e">
        <f>IF('Total OH'!C92="",#N/A,'Total OH'!C92)</f>
        <v>#N/A</v>
      </c>
      <c r="C91" s="67" t="e">
        <f>IF('Total OH'!D92="",#N/A,'Total OH'!D92)</f>
        <v>#N/A</v>
      </c>
      <c r="D91" s="67" t="e">
        <f>IF('Total OH'!E92="",#N/A,'Total OH'!E92)</f>
        <v>#N/A</v>
      </c>
      <c r="E91" s="67" t="e">
        <f>IF('Total OH'!F92="",#N/A,'Total OH'!F92)</f>
        <v>#N/A</v>
      </c>
      <c r="F91" s="67" t="e">
        <f>IF('Total OH'!G92="",#N/A,'Total OH'!G92)</f>
        <v>#N/A</v>
      </c>
      <c r="G91" s="67" t="e">
        <f>IF('Total OH'!H92="",#N/A,'Total OH'!H92)</f>
        <v>#N/A</v>
      </c>
      <c r="H91" s="67" t="e">
        <f>IF('Total OH'!I92="",#N/A,'Total OH'!I92)</f>
        <v>#N/A</v>
      </c>
      <c r="I91" s="67" t="e">
        <f>IF('Total OH'!J92="",#N/A,'Total OH'!J92)</f>
        <v>#N/A</v>
      </c>
      <c r="J91" s="67" t="e">
        <f>IF('Total OH'!K92="",#N/A,'Total OH'!K92)</f>
        <v>#N/A</v>
      </c>
      <c r="K91" s="67" t="e">
        <f>IF('Total OH'!L92="",#N/A,'Total OH'!L92)</f>
        <v>#N/A</v>
      </c>
      <c r="L91" s="67" t="e">
        <f>IF('Total OH'!M92="",#N/A,'Total OH'!M92)</f>
        <v>#N/A</v>
      </c>
      <c r="M91" s="67" t="e">
        <f>IF('Total OH'!N92="",#N/A,'Total OH'!N92)</f>
        <v>#N/A</v>
      </c>
      <c r="N91" s="67" t="e">
        <f>IF('Total OH'!O92="",#N/A,'Total OH'!O92)</f>
        <v>#N/A</v>
      </c>
      <c r="O91" s="67" t="e">
        <f>IF('Total OH'!P92="",#N/A,'Total OH'!P92)</f>
        <v>#N/A</v>
      </c>
      <c r="P91" s="67" t="e">
        <f>IF('Total OH'!Q92="",#N/A,'Total OH'!Q92)</f>
        <v>#N/A</v>
      </c>
      <c r="Q91" s="67" t="e">
        <f>IF('Total OH'!R92="",#N/A,'Total OH'!R92)</f>
        <v>#N/A</v>
      </c>
      <c r="R91" s="67" t="e">
        <f>IF('Total OH'!S92="",#N/A,'Total OH'!S92)</f>
        <v>#N/A</v>
      </c>
      <c r="S91" s="67" t="e">
        <f>IF('Total OH'!T92="",#N/A,'Total OH'!T92)</f>
        <v>#N/A</v>
      </c>
      <c r="T91" s="67" t="e">
        <f>IF('Total OH'!U92="",#N/A,'Total OH'!U92)</f>
        <v>#N/A</v>
      </c>
      <c r="U91" s="67" t="e">
        <f>IF('Total OH'!V92="",#N/A,'Total OH'!V92)</f>
        <v>#N/A</v>
      </c>
      <c r="V91" s="67" t="e">
        <f>IF('Total OH'!W92="",#N/A,'Total OH'!W92)</f>
        <v>#N/A</v>
      </c>
      <c r="W91" s="67" t="e">
        <f>IF('Total OH'!X92="",#N/A,'Total OH'!X92)</f>
        <v>#N/A</v>
      </c>
      <c r="X91" s="67" t="e">
        <f>IF('Total OH'!Y92="",#N/A,'Total OH'!Y92)</f>
        <v>#N/A</v>
      </c>
      <c r="Y91" s="67" t="e">
        <f>IF('Total OH'!Z92="",#N/A,'Total OH'!Z92)</f>
        <v>#N/A</v>
      </c>
      <c r="Z91" s="67" t="e">
        <f>IF('Total OH'!AA92="",#N/A,'Total OH'!AA92)</f>
        <v>#N/A</v>
      </c>
      <c r="AA91" s="67" t="e">
        <f>IF('Total OH'!AB92="",#N/A,'Total OH'!AB92)</f>
        <v>#N/A</v>
      </c>
      <c r="AB91" s="67" t="e">
        <f>IF('Total OH'!AC92="",#N/A,'Total OH'!AC92)</f>
        <v>#N/A</v>
      </c>
      <c r="AC91" s="67" t="e">
        <f>IF('Total OH'!AD92="",#N/A,'Total OH'!AD92)</f>
        <v>#N/A</v>
      </c>
      <c r="AD91" s="67" t="e">
        <f>IF('Total OH'!AE92="",#N/A,'Total OH'!AE92)</f>
        <v>#N/A</v>
      </c>
      <c r="AE91" s="67" t="e">
        <f>IF('Total OH'!AF92="",#N/A,'Total OH'!AF92)</f>
        <v>#N/A</v>
      </c>
      <c r="AF91" s="67" t="e">
        <f>IF('Total OH'!AG92="",#N/A,'Total OH'!AG92)</f>
        <v>#N/A</v>
      </c>
      <c r="AG91" s="67" t="e">
        <f>IF('Total OH'!AH92="",#N/A,'Total OH'!AH92)</f>
        <v>#N/A</v>
      </c>
      <c r="AH91" s="67" t="e">
        <f>IF('Total OH'!AI92="",#N/A,'Total OH'!AI92)</f>
        <v>#N/A</v>
      </c>
      <c r="AI91" s="67" t="e">
        <f>IF('Total OH'!AJ92="",#N/A,'Total OH'!AJ92)</f>
        <v>#N/A</v>
      </c>
      <c r="AJ91" s="67" t="e">
        <f>IF('Total OH'!AK92="",#N/A,'Total OH'!AK92)</f>
        <v>#N/A</v>
      </c>
      <c r="AK91" s="67" t="e">
        <f>IF('Total OH'!AL92="",#N/A,'Total OH'!AL92)</f>
        <v>#N/A</v>
      </c>
      <c r="AL91" s="67" t="e">
        <f>IF('Total OH'!AM92="",#N/A,'Total OH'!AM92)</f>
        <v>#N/A</v>
      </c>
      <c r="AM91" s="67" t="e">
        <f>IF('Total OH'!AN92="",#N/A,'Total OH'!AN92)</f>
        <v>#N/A</v>
      </c>
      <c r="AN91" s="67" t="e">
        <f>IF('Total OH'!AO92="",#N/A,'Total OH'!AO92)</f>
        <v>#N/A</v>
      </c>
      <c r="AO91" s="67" t="e">
        <f>IF('Total OH'!AP92="",#N/A,'Total OH'!AP92)</f>
        <v>#N/A</v>
      </c>
      <c r="AP91" s="67" t="e">
        <f>IF('Total OH'!AQ92="",#N/A,'Total OH'!AQ92)</f>
        <v>#N/A</v>
      </c>
      <c r="AQ91" s="67" t="e">
        <f>IF('Total OH'!AR92="",#N/A,'Total OH'!AR92)</f>
        <v>#N/A</v>
      </c>
      <c r="AR91" s="67" t="e">
        <f>IF('Total OH'!AS92="",#N/A,'Total OH'!AS92)</f>
        <v>#N/A</v>
      </c>
      <c r="AS91" s="67" t="e">
        <f>IF('Total OH'!AT92="",#N/A,'Total OH'!AT92)</f>
        <v>#N/A</v>
      </c>
      <c r="AT91" s="67" t="e">
        <f>IF('Total OH'!AU92="",#N/A,'Total OH'!AU92)</f>
        <v>#N/A</v>
      </c>
      <c r="AU91" s="67" t="e">
        <f>IF('Total OH'!AV92="",#N/A,'Total OH'!AV92)</f>
        <v>#N/A</v>
      </c>
      <c r="AV91" s="67" t="e">
        <f>IF('Total OH'!AW92="",#N/A,'Total OH'!AW92)</f>
        <v>#N/A</v>
      </c>
      <c r="AW91" s="67" t="e">
        <f>IF('Total OH'!AX92="",#N/A,'Total OH'!AX92)</f>
        <v>#N/A</v>
      </c>
      <c r="AX91" s="67" t="e">
        <f>IF('Total OH'!AY92="",#N/A,'Total OH'!AY92)</f>
        <v>#N/A</v>
      </c>
      <c r="AY91" s="67" t="e">
        <f>IF('Total OH'!AZ92="",#N/A,'Total OH'!AZ92)</f>
        <v>#N/A</v>
      </c>
      <c r="AZ91" s="67" t="e">
        <f>IF('Total OH'!BA92="",#N/A,'Total OH'!BA92)</f>
        <v>#N/A</v>
      </c>
      <c r="BA91" s="67" t="e">
        <f>IF('Total OH'!BB92="",#N/A,'Total OH'!BB92)</f>
        <v>#N/A</v>
      </c>
      <c r="BB91" s="67" t="e">
        <f>IF('Total OH'!BC92="",#N/A,'Total OH'!BC92)</f>
        <v>#N/A</v>
      </c>
      <c r="BC91" s="67" t="e">
        <f>IF('Total OH'!BD92="",#N/A,'Total OH'!BD92)</f>
        <v>#N/A</v>
      </c>
      <c r="BD91" s="67" t="e">
        <f>IF('Total OH'!BE92="",#N/A,'Total OH'!BE92)</f>
        <v>#N/A</v>
      </c>
      <c r="BE91" s="67" t="e">
        <f>IF('Total OH'!BF92="",#N/A,'Total OH'!BF92)</f>
        <v>#N/A</v>
      </c>
      <c r="BF91" s="67" t="e">
        <f>IF('Total OH'!BG92="",#N/A,'Total OH'!BG92)</f>
        <v>#N/A</v>
      </c>
      <c r="BG91" s="67" t="e">
        <f>IF('Total OH'!BH92="",#N/A,'Total OH'!BH92)</f>
        <v>#N/A</v>
      </c>
      <c r="BH91" s="67" t="e">
        <f>IF('Total OH'!BI92="",#N/A,'Total OH'!BI92)</f>
        <v>#N/A</v>
      </c>
      <c r="BI91" s="67" t="e">
        <f>IF('Total OH'!BJ92="",#N/A,'Total OH'!BJ92)</f>
        <v>#N/A</v>
      </c>
      <c r="BJ91" s="67" t="e">
        <f>IF('Total OH'!BK92="",#N/A,'Total OH'!BK92)</f>
        <v>#N/A</v>
      </c>
      <c r="BK91" s="67" t="e">
        <f>IF('Total OH'!BL92="",#N/A,'Total OH'!BL92)</f>
        <v>#N/A</v>
      </c>
      <c r="BL91" s="67" t="e">
        <f>IF('Total OH'!BM92="",#N/A,'Total OH'!BM92)</f>
        <v>#N/A</v>
      </c>
      <c r="BM91" s="67" t="e">
        <f>IF('Total OH'!BN92="",#N/A,'Total OH'!BN92)</f>
        <v>#N/A</v>
      </c>
      <c r="BN91" s="67" t="e">
        <f>IF('Total OH'!BO92="",#N/A,'Total OH'!BO92)</f>
        <v>#N/A</v>
      </c>
      <c r="BO91" s="67" t="e">
        <f>IF('Total OH'!BP92="",#N/A,'Total OH'!BP92)</f>
        <v>#N/A</v>
      </c>
      <c r="BP91" s="67" t="e">
        <f>IF('Total OH'!BQ92="",#N/A,'Total OH'!BQ92)</f>
        <v>#N/A</v>
      </c>
      <c r="BQ91" s="67" t="e">
        <f>IF('Total OH'!BR92="",#N/A,'Total OH'!BR92)</f>
        <v>#N/A</v>
      </c>
      <c r="BR91" s="67" t="e">
        <f>IF('Total OH'!BS92="",#N/A,'Total OH'!BS92)</f>
        <v>#N/A</v>
      </c>
      <c r="BS91" s="67" t="e">
        <f>IF('Total OH'!BT92="",#N/A,'Total OH'!BT92)</f>
        <v>#N/A</v>
      </c>
      <c r="BT91" s="67" t="e">
        <f>IF('Total OH'!BU92="",#N/A,'Total OH'!BU92)</f>
        <v>#N/A</v>
      </c>
      <c r="BU91" s="67" t="e">
        <f>IF('Total OH'!BV92="",#N/A,'Total OH'!BV92)</f>
        <v>#N/A</v>
      </c>
      <c r="BV91" s="67" t="e">
        <f>IF('Total OH'!BW92="",#N/A,'Total OH'!BW92)</f>
        <v>#N/A</v>
      </c>
      <c r="BW91" s="67" t="e">
        <f>IF('Total OH'!BX92="",#N/A,'Total OH'!BX92)</f>
        <v>#N/A</v>
      </c>
      <c r="BX91" s="67" t="e">
        <f>IF('Total OH'!BY92="",#N/A,'Total OH'!BY92)</f>
        <v>#N/A</v>
      </c>
      <c r="BY91" s="67" t="e">
        <f>IF('Total OH'!BZ92="",#N/A,'Total OH'!BZ92)</f>
        <v>#N/A</v>
      </c>
      <c r="BZ91" s="67" t="e">
        <f>IF('Total OH'!CA92="",#N/A,'Total OH'!CA92)</f>
        <v>#N/A</v>
      </c>
      <c r="CA91" s="67" t="e">
        <f>IF('Total OH'!CB92="",#N/A,'Total OH'!CB92)</f>
        <v>#N/A</v>
      </c>
      <c r="CB91" s="67" t="e">
        <f>IF('Total OH'!CC92="",#N/A,'Total OH'!CC92)</f>
        <v>#N/A</v>
      </c>
      <c r="CC91" s="67" t="e">
        <f>IF('Total OH'!CD92="",#N/A,'Total OH'!CD92)</f>
        <v>#N/A</v>
      </c>
      <c r="CD91" s="67" t="e">
        <f>IF('Total OH'!CE92="",#N/A,'Total OH'!CE92)</f>
        <v>#N/A</v>
      </c>
      <c r="CE91" s="67" t="e">
        <f>IF('Total OH'!CF92="",#N/A,'Total OH'!CF92)</f>
        <v>#N/A</v>
      </c>
      <c r="CF91" s="67" t="e">
        <f>IF('Total OH'!CG92="",#N/A,'Total OH'!CG92)</f>
        <v>#N/A</v>
      </c>
      <c r="CG91" s="67" t="e">
        <f>IF('Total OH'!CH92="",#N/A,'Total OH'!CH92)</f>
        <v>#N/A</v>
      </c>
      <c r="CH91" s="67" t="e">
        <f>IF('Total OH'!CI92="",#N/A,'Total OH'!CI92)</f>
        <v>#N/A</v>
      </c>
      <c r="CI91" s="67" t="e">
        <f>IF('Total OH'!CJ92="",#N/A,'Total OH'!CJ92)</f>
        <v>#N/A</v>
      </c>
      <c r="CJ91" s="67" t="e">
        <f>IF('Total OH'!CK92="",#N/A,'Total OH'!CK92)</f>
        <v>#N/A</v>
      </c>
      <c r="CK91" s="67" t="e">
        <f>IF('Total OH'!CL92="",#N/A,'Total OH'!CL92)</f>
        <v>#N/A</v>
      </c>
      <c r="CL91" s="67" t="e">
        <f>IF('Total OH'!CM92="",#N/A,'Total OH'!CM92)</f>
        <v>#N/A</v>
      </c>
      <c r="CM91" s="67" t="e">
        <f>IF('Total OH'!CN92="",#N/A,'Total OH'!CN92)</f>
        <v>#N/A</v>
      </c>
    </row>
    <row r="92" spans="1:91" ht="13.5" customHeight="1" x14ac:dyDescent="0.35">
      <c r="A92" s="67" t="str">
        <f>CONCATENATE('Total OH'!A93," ",'Total OH'!B93)</f>
        <v xml:space="preserve">Other 79 </v>
      </c>
      <c r="B92" s="67" t="e">
        <f>IF('Total OH'!C93="",#N/A,'Total OH'!C93)</f>
        <v>#N/A</v>
      </c>
      <c r="C92" s="67" t="e">
        <f>IF('Total OH'!D93="",#N/A,'Total OH'!D93)</f>
        <v>#N/A</v>
      </c>
      <c r="D92" s="67" t="e">
        <f>IF('Total OH'!E93="",#N/A,'Total OH'!E93)</f>
        <v>#N/A</v>
      </c>
      <c r="E92" s="67" t="e">
        <f>IF('Total OH'!F93="",#N/A,'Total OH'!F93)</f>
        <v>#N/A</v>
      </c>
      <c r="F92" s="67" t="e">
        <f>IF('Total OH'!G93="",#N/A,'Total OH'!G93)</f>
        <v>#N/A</v>
      </c>
      <c r="G92" s="67" t="e">
        <f>IF('Total OH'!H93="",#N/A,'Total OH'!H93)</f>
        <v>#N/A</v>
      </c>
      <c r="H92" s="67" t="e">
        <f>IF('Total OH'!I93="",#N/A,'Total OH'!I93)</f>
        <v>#N/A</v>
      </c>
      <c r="I92" s="67" t="e">
        <f>IF('Total OH'!J93="",#N/A,'Total OH'!J93)</f>
        <v>#N/A</v>
      </c>
      <c r="J92" s="67" t="e">
        <f>IF('Total OH'!K93="",#N/A,'Total OH'!K93)</f>
        <v>#N/A</v>
      </c>
      <c r="K92" s="67" t="e">
        <f>IF('Total OH'!L93="",#N/A,'Total OH'!L93)</f>
        <v>#N/A</v>
      </c>
      <c r="L92" s="67" t="e">
        <f>IF('Total OH'!M93="",#N/A,'Total OH'!M93)</f>
        <v>#N/A</v>
      </c>
      <c r="M92" s="67" t="e">
        <f>IF('Total OH'!N93="",#N/A,'Total OH'!N93)</f>
        <v>#N/A</v>
      </c>
      <c r="N92" s="67" t="e">
        <f>IF('Total OH'!O93="",#N/A,'Total OH'!O93)</f>
        <v>#N/A</v>
      </c>
      <c r="O92" s="67" t="e">
        <f>IF('Total OH'!P93="",#N/A,'Total OH'!P93)</f>
        <v>#N/A</v>
      </c>
      <c r="P92" s="67" t="e">
        <f>IF('Total OH'!Q93="",#N/A,'Total OH'!Q93)</f>
        <v>#N/A</v>
      </c>
      <c r="Q92" s="67" t="e">
        <f>IF('Total OH'!R93="",#N/A,'Total OH'!R93)</f>
        <v>#N/A</v>
      </c>
      <c r="R92" s="67" t="e">
        <f>IF('Total OH'!S93="",#N/A,'Total OH'!S93)</f>
        <v>#N/A</v>
      </c>
      <c r="S92" s="67" t="e">
        <f>IF('Total OH'!T93="",#N/A,'Total OH'!T93)</f>
        <v>#N/A</v>
      </c>
      <c r="T92" s="67" t="e">
        <f>IF('Total OH'!U93="",#N/A,'Total OH'!U93)</f>
        <v>#N/A</v>
      </c>
      <c r="U92" s="67" t="e">
        <f>IF('Total OH'!V93="",#N/A,'Total OH'!V93)</f>
        <v>#N/A</v>
      </c>
      <c r="V92" s="67" t="e">
        <f>IF('Total OH'!W93="",#N/A,'Total OH'!W93)</f>
        <v>#N/A</v>
      </c>
      <c r="W92" s="67" t="e">
        <f>IF('Total OH'!X93="",#N/A,'Total OH'!X93)</f>
        <v>#N/A</v>
      </c>
      <c r="X92" s="67" t="e">
        <f>IF('Total OH'!Y93="",#N/A,'Total OH'!Y93)</f>
        <v>#N/A</v>
      </c>
      <c r="Y92" s="67" t="e">
        <f>IF('Total OH'!Z93="",#N/A,'Total OH'!Z93)</f>
        <v>#N/A</v>
      </c>
      <c r="Z92" s="67" t="e">
        <f>IF('Total OH'!AA93="",#N/A,'Total OH'!AA93)</f>
        <v>#N/A</v>
      </c>
      <c r="AA92" s="67" t="e">
        <f>IF('Total OH'!AB93="",#N/A,'Total OH'!AB93)</f>
        <v>#N/A</v>
      </c>
      <c r="AB92" s="67" t="e">
        <f>IF('Total OH'!AC93="",#N/A,'Total OH'!AC93)</f>
        <v>#N/A</v>
      </c>
      <c r="AC92" s="67" t="e">
        <f>IF('Total OH'!AD93="",#N/A,'Total OH'!AD93)</f>
        <v>#N/A</v>
      </c>
      <c r="AD92" s="67" t="e">
        <f>IF('Total OH'!AE93="",#N/A,'Total OH'!AE93)</f>
        <v>#N/A</v>
      </c>
      <c r="AE92" s="67" t="e">
        <f>IF('Total OH'!AF93="",#N/A,'Total OH'!AF93)</f>
        <v>#N/A</v>
      </c>
      <c r="AF92" s="67" t="e">
        <f>IF('Total OH'!AG93="",#N/A,'Total OH'!AG93)</f>
        <v>#N/A</v>
      </c>
      <c r="AG92" s="67" t="e">
        <f>IF('Total OH'!AH93="",#N/A,'Total OH'!AH93)</f>
        <v>#N/A</v>
      </c>
      <c r="AH92" s="67" t="e">
        <f>IF('Total OH'!AI93="",#N/A,'Total OH'!AI93)</f>
        <v>#N/A</v>
      </c>
      <c r="AI92" s="67" t="e">
        <f>IF('Total OH'!AJ93="",#N/A,'Total OH'!AJ93)</f>
        <v>#N/A</v>
      </c>
      <c r="AJ92" s="67" t="e">
        <f>IF('Total OH'!AK93="",#N/A,'Total OH'!AK93)</f>
        <v>#N/A</v>
      </c>
      <c r="AK92" s="67" t="e">
        <f>IF('Total OH'!AL93="",#N/A,'Total OH'!AL93)</f>
        <v>#N/A</v>
      </c>
      <c r="AL92" s="67" t="e">
        <f>IF('Total OH'!AM93="",#N/A,'Total OH'!AM93)</f>
        <v>#N/A</v>
      </c>
      <c r="AM92" s="67" t="e">
        <f>IF('Total OH'!AN93="",#N/A,'Total OH'!AN93)</f>
        <v>#N/A</v>
      </c>
      <c r="AN92" s="67" t="e">
        <f>IF('Total OH'!AO93="",#N/A,'Total OH'!AO93)</f>
        <v>#N/A</v>
      </c>
      <c r="AO92" s="67" t="e">
        <f>IF('Total OH'!AP93="",#N/A,'Total OH'!AP93)</f>
        <v>#N/A</v>
      </c>
      <c r="AP92" s="67" t="e">
        <f>IF('Total OH'!AQ93="",#N/A,'Total OH'!AQ93)</f>
        <v>#N/A</v>
      </c>
      <c r="AQ92" s="67" t="e">
        <f>IF('Total OH'!AR93="",#N/A,'Total OH'!AR93)</f>
        <v>#N/A</v>
      </c>
      <c r="AR92" s="67" t="e">
        <f>IF('Total OH'!AS93="",#N/A,'Total OH'!AS93)</f>
        <v>#N/A</v>
      </c>
      <c r="AS92" s="67" t="e">
        <f>IF('Total OH'!AT93="",#N/A,'Total OH'!AT93)</f>
        <v>#N/A</v>
      </c>
      <c r="AT92" s="67" t="e">
        <f>IF('Total OH'!AU93="",#N/A,'Total OH'!AU93)</f>
        <v>#N/A</v>
      </c>
      <c r="AU92" s="67" t="e">
        <f>IF('Total OH'!AV93="",#N/A,'Total OH'!AV93)</f>
        <v>#N/A</v>
      </c>
      <c r="AV92" s="67" t="e">
        <f>IF('Total OH'!AW93="",#N/A,'Total OH'!AW93)</f>
        <v>#N/A</v>
      </c>
      <c r="AW92" s="67" t="e">
        <f>IF('Total OH'!AX93="",#N/A,'Total OH'!AX93)</f>
        <v>#N/A</v>
      </c>
      <c r="AX92" s="67" t="e">
        <f>IF('Total OH'!AY93="",#N/A,'Total OH'!AY93)</f>
        <v>#N/A</v>
      </c>
      <c r="AY92" s="67" t="e">
        <f>IF('Total OH'!AZ93="",#N/A,'Total OH'!AZ93)</f>
        <v>#N/A</v>
      </c>
      <c r="AZ92" s="67" t="e">
        <f>IF('Total OH'!BA93="",#N/A,'Total OH'!BA93)</f>
        <v>#N/A</v>
      </c>
      <c r="BA92" s="67" t="e">
        <f>IF('Total OH'!BB93="",#N/A,'Total OH'!BB93)</f>
        <v>#N/A</v>
      </c>
      <c r="BB92" s="67" t="e">
        <f>IF('Total OH'!BC93="",#N/A,'Total OH'!BC93)</f>
        <v>#N/A</v>
      </c>
      <c r="BC92" s="67" t="e">
        <f>IF('Total OH'!BD93="",#N/A,'Total OH'!BD93)</f>
        <v>#N/A</v>
      </c>
      <c r="BD92" s="67" t="e">
        <f>IF('Total OH'!BE93="",#N/A,'Total OH'!BE93)</f>
        <v>#N/A</v>
      </c>
      <c r="BE92" s="67" t="e">
        <f>IF('Total OH'!BF93="",#N/A,'Total OH'!BF93)</f>
        <v>#N/A</v>
      </c>
      <c r="BF92" s="67" t="e">
        <f>IF('Total OH'!BG93="",#N/A,'Total OH'!BG93)</f>
        <v>#N/A</v>
      </c>
      <c r="BG92" s="67" t="e">
        <f>IF('Total OH'!BH93="",#N/A,'Total OH'!BH93)</f>
        <v>#N/A</v>
      </c>
      <c r="BH92" s="67" t="e">
        <f>IF('Total OH'!BI93="",#N/A,'Total OH'!BI93)</f>
        <v>#N/A</v>
      </c>
      <c r="BI92" s="67" t="e">
        <f>IF('Total OH'!BJ93="",#N/A,'Total OH'!BJ93)</f>
        <v>#N/A</v>
      </c>
      <c r="BJ92" s="67" t="e">
        <f>IF('Total OH'!BK93="",#N/A,'Total OH'!BK93)</f>
        <v>#N/A</v>
      </c>
      <c r="BK92" s="67" t="e">
        <f>IF('Total OH'!BL93="",#N/A,'Total OH'!BL93)</f>
        <v>#N/A</v>
      </c>
      <c r="BL92" s="67" t="e">
        <f>IF('Total OH'!BM93="",#N/A,'Total OH'!BM93)</f>
        <v>#N/A</v>
      </c>
      <c r="BM92" s="67" t="e">
        <f>IF('Total OH'!BN93="",#N/A,'Total OH'!BN93)</f>
        <v>#N/A</v>
      </c>
      <c r="BN92" s="67" t="e">
        <f>IF('Total OH'!BO93="",#N/A,'Total OH'!BO93)</f>
        <v>#N/A</v>
      </c>
      <c r="BO92" s="67" t="e">
        <f>IF('Total OH'!BP93="",#N/A,'Total OH'!BP93)</f>
        <v>#N/A</v>
      </c>
      <c r="BP92" s="67" t="e">
        <f>IF('Total OH'!BQ93="",#N/A,'Total OH'!BQ93)</f>
        <v>#N/A</v>
      </c>
      <c r="BQ92" s="67" t="e">
        <f>IF('Total OH'!BR93="",#N/A,'Total OH'!BR93)</f>
        <v>#N/A</v>
      </c>
      <c r="BR92" s="67" t="e">
        <f>IF('Total OH'!BS93="",#N/A,'Total OH'!BS93)</f>
        <v>#N/A</v>
      </c>
      <c r="BS92" s="67" t="e">
        <f>IF('Total OH'!BT93="",#N/A,'Total OH'!BT93)</f>
        <v>#N/A</v>
      </c>
      <c r="BT92" s="67" t="e">
        <f>IF('Total OH'!BU93="",#N/A,'Total OH'!BU93)</f>
        <v>#N/A</v>
      </c>
      <c r="BU92" s="67" t="e">
        <f>IF('Total OH'!BV93="",#N/A,'Total OH'!BV93)</f>
        <v>#N/A</v>
      </c>
      <c r="BV92" s="67" t="e">
        <f>IF('Total OH'!BW93="",#N/A,'Total OH'!BW93)</f>
        <v>#N/A</v>
      </c>
      <c r="BW92" s="67" t="e">
        <f>IF('Total OH'!BX93="",#N/A,'Total OH'!BX93)</f>
        <v>#N/A</v>
      </c>
      <c r="BX92" s="67" t="e">
        <f>IF('Total OH'!BY93="",#N/A,'Total OH'!BY93)</f>
        <v>#N/A</v>
      </c>
      <c r="BY92" s="67" t="e">
        <f>IF('Total OH'!BZ93="",#N/A,'Total OH'!BZ93)</f>
        <v>#N/A</v>
      </c>
      <c r="BZ92" s="67" t="e">
        <f>IF('Total OH'!CA93="",#N/A,'Total OH'!CA93)</f>
        <v>#N/A</v>
      </c>
      <c r="CA92" s="67" t="e">
        <f>IF('Total OH'!CB93="",#N/A,'Total OH'!CB93)</f>
        <v>#N/A</v>
      </c>
      <c r="CB92" s="67" t="e">
        <f>IF('Total OH'!CC93="",#N/A,'Total OH'!CC93)</f>
        <v>#N/A</v>
      </c>
      <c r="CC92" s="67" t="e">
        <f>IF('Total OH'!CD93="",#N/A,'Total OH'!CD93)</f>
        <v>#N/A</v>
      </c>
      <c r="CD92" s="67" t="e">
        <f>IF('Total OH'!CE93="",#N/A,'Total OH'!CE93)</f>
        <v>#N/A</v>
      </c>
      <c r="CE92" s="67" t="e">
        <f>IF('Total OH'!CF93="",#N/A,'Total OH'!CF93)</f>
        <v>#N/A</v>
      </c>
      <c r="CF92" s="67" t="e">
        <f>IF('Total OH'!CG93="",#N/A,'Total OH'!CG93)</f>
        <v>#N/A</v>
      </c>
      <c r="CG92" s="67" t="e">
        <f>IF('Total OH'!CH93="",#N/A,'Total OH'!CH93)</f>
        <v>#N/A</v>
      </c>
      <c r="CH92" s="67" t="e">
        <f>IF('Total OH'!CI93="",#N/A,'Total OH'!CI93)</f>
        <v>#N/A</v>
      </c>
      <c r="CI92" s="67" t="e">
        <f>IF('Total OH'!CJ93="",#N/A,'Total OH'!CJ93)</f>
        <v>#N/A</v>
      </c>
      <c r="CJ92" s="67" t="e">
        <f>IF('Total OH'!CK93="",#N/A,'Total OH'!CK93)</f>
        <v>#N/A</v>
      </c>
      <c r="CK92" s="67" t="e">
        <f>IF('Total OH'!CL93="",#N/A,'Total OH'!CL93)</f>
        <v>#N/A</v>
      </c>
      <c r="CL92" s="67" t="e">
        <f>IF('Total OH'!CM93="",#N/A,'Total OH'!CM93)</f>
        <v>#N/A</v>
      </c>
      <c r="CM92" s="67" t="e">
        <f>IF('Total OH'!CN93="",#N/A,'Total OH'!CN93)</f>
        <v>#N/A</v>
      </c>
    </row>
    <row r="93" spans="1:91" ht="13.5" customHeight="1" x14ac:dyDescent="0.35">
      <c r="A93" s="67" t="str">
        <f>CONCATENATE('Total OH'!A94," ",'Total OH'!B94)</f>
        <v xml:space="preserve">Other 80 </v>
      </c>
      <c r="B93" s="67" t="e">
        <f>IF('Total OH'!C94="",#N/A,'Total OH'!C94)</f>
        <v>#N/A</v>
      </c>
      <c r="C93" s="67" t="e">
        <f>IF('Total OH'!D94="",#N/A,'Total OH'!D94)</f>
        <v>#N/A</v>
      </c>
      <c r="D93" s="67" t="e">
        <f>IF('Total OH'!E94="",#N/A,'Total OH'!E94)</f>
        <v>#N/A</v>
      </c>
      <c r="E93" s="67" t="e">
        <f>IF('Total OH'!F94="",#N/A,'Total OH'!F94)</f>
        <v>#N/A</v>
      </c>
      <c r="F93" s="67" t="e">
        <f>IF('Total OH'!G94="",#N/A,'Total OH'!G94)</f>
        <v>#N/A</v>
      </c>
      <c r="G93" s="67" t="e">
        <f>IF('Total OH'!H94="",#N/A,'Total OH'!H94)</f>
        <v>#N/A</v>
      </c>
      <c r="H93" s="67" t="e">
        <f>IF('Total OH'!I94="",#N/A,'Total OH'!I94)</f>
        <v>#N/A</v>
      </c>
      <c r="I93" s="67" t="e">
        <f>IF('Total OH'!J94="",#N/A,'Total OH'!J94)</f>
        <v>#N/A</v>
      </c>
      <c r="J93" s="67" t="e">
        <f>IF('Total OH'!K94="",#N/A,'Total OH'!K94)</f>
        <v>#N/A</v>
      </c>
      <c r="K93" s="67" t="e">
        <f>IF('Total OH'!L94="",#N/A,'Total OH'!L94)</f>
        <v>#N/A</v>
      </c>
      <c r="L93" s="67" t="e">
        <f>IF('Total OH'!M94="",#N/A,'Total OH'!M94)</f>
        <v>#N/A</v>
      </c>
      <c r="M93" s="67" t="e">
        <f>IF('Total OH'!N94="",#N/A,'Total OH'!N94)</f>
        <v>#N/A</v>
      </c>
      <c r="N93" s="67" t="e">
        <f>IF('Total OH'!O94="",#N/A,'Total OH'!O94)</f>
        <v>#N/A</v>
      </c>
      <c r="O93" s="67" t="e">
        <f>IF('Total OH'!P94="",#N/A,'Total OH'!P94)</f>
        <v>#N/A</v>
      </c>
      <c r="P93" s="67" t="e">
        <f>IF('Total OH'!Q94="",#N/A,'Total OH'!Q94)</f>
        <v>#N/A</v>
      </c>
      <c r="Q93" s="67" t="e">
        <f>IF('Total OH'!R94="",#N/A,'Total OH'!R94)</f>
        <v>#N/A</v>
      </c>
      <c r="R93" s="67" t="e">
        <f>IF('Total OH'!S94="",#N/A,'Total OH'!S94)</f>
        <v>#N/A</v>
      </c>
      <c r="S93" s="67" t="e">
        <f>IF('Total OH'!T94="",#N/A,'Total OH'!T94)</f>
        <v>#N/A</v>
      </c>
      <c r="T93" s="67" t="e">
        <f>IF('Total OH'!U94="",#N/A,'Total OH'!U94)</f>
        <v>#N/A</v>
      </c>
      <c r="U93" s="67" t="e">
        <f>IF('Total OH'!V94="",#N/A,'Total OH'!V94)</f>
        <v>#N/A</v>
      </c>
      <c r="V93" s="67" t="e">
        <f>IF('Total OH'!W94="",#N/A,'Total OH'!W94)</f>
        <v>#N/A</v>
      </c>
      <c r="W93" s="67" t="e">
        <f>IF('Total OH'!X94="",#N/A,'Total OH'!X94)</f>
        <v>#N/A</v>
      </c>
      <c r="X93" s="67" t="e">
        <f>IF('Total OH'!Y94="",#N/A,'Total OH'!Y94)</f>
        <v>#N/A</v>
      </c>
      <c r="Y93" s="67" t="e">
        <f>IF('Total OH'!Z94="",#N/A,'Total OH'!Z94)</f>
        <v>#N/A</v>
      </c>
      <c r="Z93" s="67" t="e">
        <f>IF('Total OH'!AA94="",#N/A,'Total OH'!AA94)</f>
        <v>#N/A</v>
      </c>
      <c r="AA93" s="67" t="e">
        <f>IF('Total OH'!AB94="",#N/A,'Total OH'!AB94)</f>
        <v>#N/A</v>
      </c>
      <c r="AB93" s="67" t="e">
        <f>IF('Total OH'!AC94="",#N/A,'Total OH'!AC94)</f>
        <v>#N/A</v>
      </c>
      <c r="AC93" s="67" t="e">
        <f>IF('Total OH'!AD94="",#N/A,'Total OH'!AD94)</f>
        <v>#N/A</v>
      </c>
      <c r="AD93" s="67" t="e">
        <f>IF('Total OH'!AE94="",#N/A,'Total OH'!AE94)</f>
        <v>#N/A</v>
      </c>
      <c r="AE93" s="67" t="e">
        <f>IF('Total OH'!AF94="",#N/A,'Total OH'!AF94)</f>
        <v>#N/A</v>
      </c>
      <c r="AF93" s="67" t="e">
        <f>IF('Total OH'!AG94="",#N/A,'Total OH'!AG94)</f>
        <v>#N/A</v>
      </c>
      <c r="AG93" s="67" t="e">
        <f>IF('Total OH'!AH94="",#N/A,'Total OH'!AH94)</f>
        <v>#N/A</v>
      </c>
      <c r="AH93" s="67" t="e">
        <f>IF('Total OH'!AI94="",#N/A,'Total OH'!AI94)</f>
        <v>#N/A</v>
      </c>
      <c r="AI93" s="67" t="e">
        <f>IF('Total OH'!AJ94="",#N/A,'Total OH'!AJ94)</f>
        <v>#N/A</v>
      </c>
      <c r="AJ93" s="67" t="e">
        <f>IF('Total OH'!AK94="",#N/A,'Total OH'!AK94)</f>
        <v>#N/A</v>
      </c>
      <c r="AK93" s="67" t="e">
        <f>IF('Total OH'!AL94="",#N/A,'Total OH'!AL94)</f>
        <v>#N/A</v>
      </c>
      <c r="AL93" s="67" t="e">
        <f>IF('Total OH'!AM94="",#N/A,'Total OH'!AM94)</f>
        <v>#N/A</v>
      </c>
      <c r="AM93" s="67" t="e">
        <f>IF('Total OH'!AN94="",#N/A,'Total OH'!AN94)</f>
        <v>#N/A</v>
      </c>
      <c r="AN93" s="67" t="e">
        <f>IF('Total OH'!AO94="",#N/A,'Total OH'!AO94)</f>
        <v>#N/A</v>
      </c>
      <c r="AO93" s="67" t="e">
        <f>IF('Total OH'!AP94="",#N/A,'Total OH'!AP94)</f>
        <v>#N/A</v>
      </c>
      <c r="AP93" s="67" t="e">
        <f>IF('Total OH'!AQ94="",#N/A,'Total OH'!AQ94)</f>
        <v>#N/A</v>
      </c>
      <c r="AQ93" s="67" t="e">
        <f>IF('Total OH'!AR94="",#N/A,'Total OH'!AR94)</f>
        <v>#N/A</v>
      </c>
      <c r="AR93" s="67" t="e">
        <f>IF('Total OH'!AS94="",#N/A,'Total OH'!AS94)</f>
        <v>#N/A</v>
      </c>
      <c r="AS93" s="67" t="e">
        <f>IF('Total OH'!AT94="",#N/A,'Total OH'!AT94)</f>
        <v>#N/A</v>
      </c>
      <c r="AT93" s="67" t="e">
        <f>IF('Total OH'!AU94="",#N/A,'Total OH'!AU94)</f>
        <v>#N/A</v>
      </c>
      <c r="AU93" s="67" t="e">
        <f>IF('Total OH'!AV94="",#N/A,'Total OH'!AV94)</f>
        <v>#N/A</v>
      </c>
      <c r="AV93" s="67" t="e">
        <f>IF('Total OH'!AW94="",#N/A,'Total OH'!AW94)</f>
        <v>#N/A</v>
      </c>
      <c r="AW93" s="67" t="e">
        <f>IF('Total OH'!AX94="",#N/A,'Total OH'!AX94)</f>
        <v>#N/A</v>
      </c>
      <c r="AX93" s="67" t="e">
        <f>IF('Total OH'!AY94="",#N/A,'Total OH'!AY94)</f>
        <v>#N/A</v>
      </c>
      <c r="AY93" s="67" t="e">
        <f>IF('Total OH'!AZ94="",#N/A,'Total OH'!AZ94)</f>
        <v>#N/A</v>
      </c>
      <c r="AZ93" s="67" t="e">
        <f>IF('Total OH'!BA94="",#N/A,'Total OH'!BA94)</f>
        <v>#N/A</v>
      </c>
      <c r="BA93" s="67" t="e">
        <f>IF('Total OH'!BB94="",#N/A,'Total OH'!BB94)</f>
        <v>#N/A</v>
      </c>
      <c r="BB93" s="67" t="e">
        <f>IF('Total OH'!BC94="",#N/A,'Total OH'!BC94)</f>
        <v>#N/A</v>
      </c>
      <c r="BC93" s="67" t="e">
        <f>IF('Total OH'!BD94="",#N/A,'Total OH'!BD94)</f>
        <v>#N/A</v>
      </c>
      <c r="BD93" s="67" t="e">
        <f>IF('Total OH'!BE94="",#N/A,'Total OH'!BE94)</f>
        <v>#N/A</v>
      </c>
      <c r="BE93" s="67" t="e">
        <f>IF('Total OH'!BF94="",#N/A,'Total OH'!BF94)</f>
        <v>#N/A</v>
      </c>
      <c r="BF93" s="67" t="e">
        <f>IF('Total OH'!BG94="",#N/A,'Total OH'!BG94)</f>
        <v>#N/A</v>
      </c>
      <c r="BG93" s="67" t="e">
        <f>IF('Total OH'!BH94="",#N/A,'Total OH'!BH94)</f>
        <v>#N/A</v>
      </c>
      <c r="BH93" s="67" t="e">
        <f>IF('Total OH'!BI94="",#N/A,'Total OH'!BI94)</f>
        <v>#N/A</v>
      </c>
      <c r="BI93" s="67" t="e">
        <f>IF('Total OH'!BJ94="",#N/A,'Total OH'!BJ94)</f>
        <v>#N/A</v>
      </c>
      <c r="BJ93" s="67" t="e">
        <f>IF('Total OH'!BK94="",#N/A,'Total OH'!BK94)</f>
        <v>#N/A</v>
      </c>
      <c r="BK93" s="67" t="e">
        <f>IF('Total OH'!BL94="",#N/A,'Total OH'!BL94)</f>
        <v>#N/A</v>
      </c>
      <c r="BL93" s="67" t="e">
        <f>IF('Total OH'!BM94="",#N/A,'Total OH'!BM94)</f>
        <v>#N/A</v>
      </c>
      <c r="BM93" s="67" t="e">
        <f>IF('Total OH'!BN94="",#N/A,'Total OH'!BN94)</f>
        <v>#N/A</v>
      </c>
      <c r="BN93" s="67" t="e">
        <f>IF('Total OH'!BO94="",#N/A,'Total OH'!BO94)</f>
        <v>#N/A</v>
      </c>
      <c r="BO93" s="67" t="e">
        <f>IF('Total OH'!BP94="",#N/A,'Total OH'!BP94)</f>
        <v>#N/A</v>
      </c>
      <c r="BP93" s="67" t="e">
        <f>IF('Total OH'!BQ94="",#N/A,'Total OH'!BQ94)</f>
        <v>#N/A</v>
      </c>
      <c r="BQ93" s="67" t="e">
        <f>IF('Total OH'!BR94="",#N/A,'Total OH'!BR94)</f>
        <v>#N/A</v>
      </c>
      <c r="BR93" s="67" t="e">
        <f>IF('Total OH'!BS94="",#N/A,'Total OH'!BS94)</f>
        <v>#N/A</v>
      </c>
      <c r="BS93" s="67" t="e">
        <f>IF('Total OH'!BT94="",#N/A,'Total OH'!BT94)</f>
        <v>#N/A</v>
      </c>
      <c r="BT93" s="67" t="e">
        <f>IF('Total OH'!BU94="",#N/A,'Total OH'!BU94)</f>
        <v>#N/A</v>
      </c>
      <c r="BU93" s="67" t="e">
        <f>IF('Total OH'!BV94="",#N/A,'Total OH'!BV94)</f>
        <v>#N/A</v>
      </c>
      <c r="BV93" s="67" t="e">
        <f>IF('Total OH'!BW94="",#N/A,'Total OH'!BW94)</f>
        <v>#N/A</v>
      </c>
      <c r="BW93" s="67" t="e">
        <f>IF('Total OH'!BX94="",#N/A,'Total OH'!BX94)</f>
        <v>#N/A</v>
      </c>
      <c r="BX93" s="67" t="e">
        <f>IF('Total OH'!BY94="",#N/A,'Total OH'!BY94)</f>
        <v>#N/A</v>
      </c>
      <c r="BY93" s="67" t="e">
        <f>IF('Total OH'!BZ94="",#N/A,'Total OH'!BZ94)</f>
        <v>#N/A</v>
      </c>
      <c r="BZ93" s="67" t="e">
        <f>IF('Total OH'!CA94="",#N/A,'Total OH'!CA94)</f>
        <v>#N/A</v>
      </c>
      <c r="CA93" s="67" t="e">
        <f>IF('Total OH'!CB94="",#N/A,'Total OH'!CB94)</f>
        <v>#N/A</v>
      </c>
      <c r="CB93" s="67" t="e">
        <f>IF('Total OH'!CC94="",#N/A,'Total OH'!CC94)</f>
        <v>#N/A</v>
      </c>
      <c r="CC93" s="67" t="e">
        <f>IF('Total OH'!CD94="",#N/A,'Total OH'!CD94)</f>
        <v>#N/A</v>
      </c>
      <c r="CD93" s="67" t="e">
        <f>IF('Total OH'!CE94="",#N/A,'Total OH'!CE94)</f>
        <v>#N/A</v>
      </c>
      <c r="CE93" s="67" t="e">
        <f>IF('Total OH'!CF94="",#N/A,'Total OH'!CF94)</f>
        <v>#N/A</v>
      </c>
      <c r="CF93" s="67" t="e">
        <f>IF('Total OH'!CG94="",#N/A,'Total OH'!CG94)</f>
        <v>#N/A</v>
      </c>
      <c r="CG93" s="67" t="e">
        <f>IF('Total OH'!CH94="",#N/A,'Total OH'!CH94)</f>
        <v>#N/A</v>
      </c>
      <c r="CH93" s="67" t="e">
        <f>IF('Total OH'!CI94="",#N/A,'Total OH'!CI94)</f>
        <v>#N/A</v>
      </c>
      <c r="CI93" s="67" t="e">
        <f>IF('Total OH'!CJ94="",#N/A,'Total OH'!CJ94)</f>
        <v>#N/A</v>
      </c>
      <c r="CJ93" s="67" t="e">
        <f>IF('Total OH'!CK94="",#N/A,'Total OH'!CK94)</f>
        <v>#N/A</v>
      </c>
      <c r="CK93" s="67" t="e">
        <f>IF('Total OH'!CL94="",#N/A,'Total OH'!CL94)</f>
        <v>#N/A</v>
      </c>
      <c r="CL93" s="67" t="e">
        <f>IF('Total OH'!CM94="",#N/A,'Total OH'!CM94)</f>
        <v>#N/A</v>
      </c>
      <c r="CM93" s="67" t="e">
        <f>IF('Total OH'!CN94="",#N/A,'Total OH'!CN94)</f>
        <v>#N/A</v>
      </c>
    </row>
    <row r="94" spans="1:91" ht="13.5" customHeight="1" x14ac:dyDescent="0.35">
      <c r="A94" s="67" t="str">
        <f>CONCATENATE('Total OH'!A95," ",'Total OH'!B95)</f>
        <v xml:space="preserve">Other 81 </v>
      </c>
      <c r="B94" s="67" t="e">
        <f>IF('Total OH'!C95="",#N/A,'Total OH'!C95)</f>
        <v>#N/A</v>
      </c>
      <c r="C94" s="67" t="e">
        <f>IF('Total OH'!D95="",#N/A,'Total OH'!D95)</f>
        <v>#N/A</v>
      </c>
      <c r="D94" s="67" t="e">
        <f>IF('Total OH'!E95="",#N/A,'Total OH'!E95)</f>
        <v>#N/A</v>
      </c>
      <c r="E94" s="67" t="e">
        <f>IF('Total OH'!F95="",#N/A,'Total OH'!F95)</f>
        <v>#N/A</v>
      </c>
      <c r="F94" s="67" t="e">
        <f>IF('Total OH'!G95="",#N/A,'Total OH'!G95)</f>
        <v>#N/A</v>
      </c>
      <c r="G94" s="67" t="e">
        <f>IF('Total OH'!H95="",#N/A,'Total OH'!H95)</f>
        <v>#N/A</v>
      </c>
      <c r="H94" s="67" t="e">
        <f>IF('Total OH'!I95="",#N/A,'Total OH'!I95)</f>
        <v>#N/A</v>
      </c>
      <c r="I94" s="67" t="e">
        <f>IF('Total OH'!J95="",#N/A,'Total OH'!J95)</f>
        <v>#N/A</v>
      </c>
      <c r="J94" s="67" t="e">
        <f>IF('Total OH'!K95="",#N/A,'Total OH'!K95)</f>
        <v>#N/A</v>
      </c>
      <c r="K94" s="67" t="e">
        <f>IF('Total OH'!L95="",#N/A,'Total OH'!L95)</f>
        <v>#N/A</v>
      </c>
      <c r="L94" s="67" t="e">
        <f>IF('Total OH'!M95="",#N/A,'Total OH'!M95)</f>
        <v>#N/A</v>
      </c>
      <c r="M94" s="67" t="e">
        <f>IF('Total OH'!N95="",#N/A,'Total OH'!N95)</f>
        <v>#N/A</v>
      </c>
      <c r="N94" s="67" t="e">
        <f>IF('Total OH'!O95="",#N/A,'Total OH'!O95)</f>
        <v>#N/A</v>
      </c>
      <c r="O94" s="67" t="e">
        <f>IF('Total OH'!P95="",#N/A,'Total OH'!P95)</f>
        <v>#N/A</v>
      </c>
      <c r="P94" s="67" t="e">
        <f>IF('Total OH'!Q95="",#N/A,'Total OH'!Q95)</f>
        <v>#N/A</v>
      </c>
      <c r="Q94" s="67" t="e">
        <f>IF('Total OH'!R95="",#N/A,'Total OH'!R95)</f>
        <v>#N/A</v>
      </c>
      <c r="R94" s="67" t="e">
        <f>IF('Total OH'!S95="",#N/A,'Total OH'!S95)</f>
        <v>#N/A</v>
      </c>
      <c r="S94" s="67" t="e">
        <f>IF('Total OH'!T95="",#N/A,'Total OH'!T95)</f>
        <v>#N/A</v>
      </c>
      <c r="T94" s="67" t="e">
        <f>IF('Total OH'!U95="",#N/A,'Total OH'!U95)</f>
        <v>#N/A</v>
      </c>
      <c r="U94" s="67" t="e">
        <f>IF('Total OH'!V95="",#N/A,'Total OH'!V95)</f>
        <v>#N/A</v>
      </c>
      <c r="V94" s="67" t="e">
        <f>IF('Total OH'!W95="",#N/A,'Total OH'!W95)</f>
        <v>#N/A</v>
      </c>
      <c r="W94" s="67" t="e">
        <f>IF('Total OH'!X95="",#N/A,'Total OH'!X95)</f>
        <v>#N/A</v>
      </c>
      <c r="X94" s="67" t="e">
        <f>IF('Total OH'!Y95="",#N/A,'Total OH'!Y95)</f>
        <v>#N/A</v>
      </c>
      <c r="Y94" s="67" t="e">
        <f>IF('Total OH'!Z95="",#N/A,'Total OH'!Z95)</f>
        <v>#N/A</v>
      </c>
      <c r="Z94" s="67" t="e">
        <f>IF('Total OH'!AA95="",#N/A,'Total OH'!AA95)</f>
        <v>#N/A</v>
      </c>
      <c r="AA94" s="67" t="e">
        <f>IF('Total OH'!AB95="",#N/A,'Total OH'!AB95)</f>
        <v>#N/A</v>
      </c>
      <c r="AB94" s="67" t="e">
        <f>IF('Total OH'!AC95="",#N/A,'Total OH'!AC95)</f>
        <v>#N/A</v>
      </c>
      <c r="AC94" s="67" t="e">
        <f>IF('Total OH'!AD95="",#N/A,'Total OH'!AD95)</f>
        <v>#N/A</v>
      </c>
      <c r="AD94" s="67" t="e">
        <f>IF('Total OH'!AE95="",#N/A,'Total OH'!AE95)</f>
        <v>#N/A</v>
      </c>
      <c r="AE94" s="67" t="e">
        <f>IF('Total OH'!AF95="",#N/A,'Total OH'!AF95)</f>
        <v>#N/A</v>
      </c>
      <c r="AF94" s="67" t="e">
        <f>IF('Total OH'!AG95="",#N/A,'Total OH'!AG95)</f>
        <v>#N/A</v>
      </c>
      <c r="AG94" s="67" t="e">
        <f>IF('Total OH'!AH95="",#N/A,'Total OH'!AH95)</f>
        <v>#N/A</v>
      </c>
      <c r="AH94" s="67" t="e">
        <f>IF('Total OH'!AI95="",#N/A,'Total OH'!AI95)</f>
        <v>#N/A</v>
      </c>
      <c r="AI94" s="67" t="e">
        <f>IF('Total OH'!AJ95="",#N/A,'Total OH'!AJ95)</f>
        <v>#N/A</v>
      </c>
      <c r="AJ94" s="67" t="e">
        <f>IF('Total OH'!AK95="",#N/A,'Total OH'!AK95)</f>
        <v>#N/A</v>
      </c>
      <c r="AK94" s="67" t="e">
        <f>IF('Total OH'!AL95="",#N/A,'Total OH'!AL95)</f>
        <v>#N/A</v>
      </c>
      <c r="AL94" s="67" t="e">
        <f>IF('Total OH'!AM95="",#N/A,'Total OH'!AM95)</f>
        <v>#N/A</v>
      </c>
      <c r="AM94" s="67" t="e">
        <f>IF('Total OH'!AN95="",#N/A,'Total OH'!AN95)</f>
        <v>#N/A</v>
      </c>
      <c r="AN94" s="67" t="e">
        <f>IF('Total OH'!AO95="",#N/A,'Total OH'!AO95)</f>
        <v>#N/A</v>
      </c>
      <c r="AO94" s="67" t="e">
        <f>IF('Total OH'!AP95="",#N/A,'Total OH'!AP95)</f>
        <v>#N/A</v>
      </c>
      <c r="AP94" s="67" t="e">
        <f>IF('Total OH'!AQ95="",#N/A,'Total OH'!AQ95)</f>
        <v>#N/A</v>
      </c>
      <c r="AQ94" s="67" t="e">
        <f>IF('Total OH'!AR95="",#N/A,'Total OH'!AR95)</f>
        <v>#N/A</v>
      </c>
      <c r="AR94" s="67" t="e">
        <f>IF('Total OH'!AS95="",#N/A,'Total OH'!AS95)</f>
        <v>#N/A</v>
      </c>
      <c r="AS94" s="67" t="e">
        <f>IF('Total OH'!AT95="",#N/A,'Total OH'!AT95)</f>
        <v>#N/A</v>
      </c>
      <c r="AT94" s="67" t="e">
        <f>IF('Total OH'!AU95="",#N/A,'Total OH'!AU95)</f>
        <v>#N/A</v>
      </c>
      <c r="AU94" s="67" t="e">
        <f>IF('Total OH'!AV95="",#N/A,'Total OH'!AV95)</f>
        <v>#N/A</v>
      </c>
      <c r="AV94" s="67" t="e">
        <f>IF('Total OH'!AW95="",#N/A,'Total OH'!AW95)</f>
        <v>#N/A</v>
      </c>
      <c r="AW94" s="67" t="e">
        <f>IF('Total OH'!AX95="",#N/A,'Total OH'!AX95)</f>
        <v>#N/A</v>
      </c>
      <c r="AX94" s="67" t="e">
        <f>IF('Total OH'!AY95="",#N/A,'Total OH'!AY95)</f>
        <v>#N/A</v>
      </c>
      <c r="AY94" s="67" t="e">
        <f>IF('Total OH'!AZ95="",#N/A,'Total OH'!AZ95)</f>
        <v>#N/A</v>
      </c>
      <c r="AZ94" s="67" t="e">
        <f>IF('Total OH'!BA95="",#N/A,'Total OH'!BA95)</f>
        <v>#N/A</v>
      </c>
      <c r="BA94" s="67" t="e">
        <f>IF('Total OH'!BB95="",#N/A,'Total OH'!BB95)</f>
        <v>#N/A</v>
      </c>
      <c r="BB94" s="67" t="e">
        <f>IF('Total OH'!BC95="",#N/A,'Total OH'!BC95)</f>
        <v>#N/A</v>
      </c>
      <c r="BC94" s="67" t="e">
        <f>IF('Total OH'!BD95="",#N/A,'Total OH'!BD95)</f>
        <v>#N/A</v>
      </c>
      <c r="BD94" s="67" t="e">
        <f>IF('Total OH'!BE95="",#N/A,'Total OH'!BE95)</f>
        <v>#N/A</v>
      </c>
      <c r="BE94" s="67" t="e">
        <f>IF('Total OH'!BF95="",#N/A,'Total OH'!BF95)</f>
        <v>#N/A</v>
      </c>
      <c r="BF94" s="67" t="e">
        <f>IF('Total OH'!BG95="",#N/A,'Total OH'!BG95)</f>
        <v>#N/A</v>
      </c>
      <c r="BG94" s="67" t="e">
        <f>IF('Total OH'!BH95="",#N/A,'Total OH'!BH95)</f>
        <v>#N/A</v>
      </c>
      <c r="BH94" s="67" t="e">
        <f>IF('Total OH'!BI95="",#N/A,'Total OH'!BI95)</f>
        <v>#N/A</v>
      </c>
      <c r="BI94" s="67" t="e">
        <f>IF('Total OH'!BJ95="",#N/A,'Total OH'!BJ95)</f>
        <v>#N/A</v>
      </c>
      <c r="BJ94" s="67" t="e">
        <f>IF('Total OH'!BK95="",#N/A,'Total OH'!BK95)</f>
        <v>#N/A</v>
      </c>
      <c r="BK94" s="67" t="e">
        <f>IF('Total OH'!BL95="",#N/A,'Total OH'!BL95)</f>
        <v>#N/A</v>
      </c>
      <c r="BL94" s="67" t="e">
        <f>IF('Total OH'!BM95="",#N/A,'Total OH'!BM95)</f>
        <v>#N/A</v>
      </c>
      <c r="BM94" s="67" t="e">
        <f>IF('Total OH'!BN95="",#N/A,'Total OH'!BN95)</f>
        <v>#N/A</v>
      </c>
      <c r="BN94" s="67" t="e">
        <f>IF('Total OH'!BO95="",#N/A,'Total OH'!BO95)</f>
        <v>#N/A</v>
      </c>
      <c r="BO94" s="67" t="e">
        <f>IF('Total OH'!BP95="",#N/A,'Total OH'!BP95)</f>
        <v>#N/A</v>
      </c>
      <c r="BP94" s="67" t="e">
        <f>IF('Total OH'!BQ95="",#N/A,'Total OH'!BQ95)</f>
        <v>#N/A</v>
      </c>
      <c r="BQ94" s="67" t="e">
        <f>IF('Total OH'!BR95="",#N/A,'Total OH'!BR95)</f>
        <v>#N/A</v>
      </c>
      <c r="BR94" s="67" t="e">
        <f>IF('Total OH'!BS95="",#N/A,'Total OH'!BS95)</f>
        <v>#N/A</v>
      </c>
      <c r="BS94" s="67" t="e">
        <f>IF('Total OH'!BT95="",#N/A,'Total OH'!BT95)</f>
        <v>#N/A</v>
      </c>
      <c r="BT94" s="67" t="e">
        <f>IF('Total OH'!BU95="",#N/A,'Total OH'!BU95)</f>
        <v>#N/A</v>
      </c>
      <c r="BU94" s="67" t="e">
        <f>IF('Total OH'!BV95="",#N/A,'Total OH'!BV95)</f>
        <v>#N/A</v>
      </c>
      <c r="BV94" s="67" t="e">
        <f>IF('Total OH'!BW95="",#N/A,'Total OH'!BW95)</f>
        <v>#N/A</v>
      </c>
      <c r="BW94" s="67" t="e">
        <f>IF('Total OH'!BX95="",#N/A,'Total OH'!BX95)</f>
        <v>#N/A</v>
      </c>
      <c r="BX94" s="67" t="e">
        <f>IF('Total OH'!BY95="",#N/A,'Total OH'!BY95)</f>
        <v>#N/A</v>
      </c>
      <c r="BY94" s="67" t="e">
        <f>IF('Total OH'!BZ95="",#N/A,'Total OH'!BZ95)</f>
        <v>#N/A</v>
      </c>
      <c r="BZ94" s="67" t="e">
        <f>IF('Total OH'!CA95="",#N/A,'Total OH'!CA95)</f>
        <v>#N/A</v>
      </c>
      <c r="CA94" s="67" t="e">
        <f>IF('Total OH'!CB95="",#N/A,'Total OH'!CB95)</f>
        <v>#N/A</v>
      </c>
      <c r="CB94" s="67" t="e">
        <f>IF('Total OH'!CC95="",#N/A,'Total OH'!CC95)</f>
        <v>#N/A</v>
      </c>
      <c r="CC94" s="67" t="e">
        <f>IF('Total OH'!CD95="",#N/A,'Total OH'!CD95)</f>
        <v>#N/A</v>
      </c>
      <c r="CD94" s="67" t="e">
        <f>IF('Total OH'!CE95="",#N/A,'Total OH'!CE95)</f>
        <v>#N/A</v>
      </c>
      <c r="CE94" s="67" t="e">
        <f>IF('Total OH'!CF95="",#N/A,'Total OH'!CF95)</f>
        <v>#N/A</v>
      </c>
      <c r="CF94" s="67" t="e">
        <f>IF('Total OH'!CG95="",#N/A,'Total OH'!CG95)</f>
        <v>#N/A</v>
      </c>
      <c r="CG94" s="67" t="e">
        <f>IF('Total OH'!CH95="",#N/A,'Total OH'!CH95)</f>
        <v>#N/A</v>
      </c>
      <c r="CH94" s="67" t="e">
        <f>IF('Total OH'!CI95="",#N/A,'Total OH'!CI95)</f>
        <v>#N/A</v>
      </c>
      <c r="CI94" s="67" t="e">
        <f>IF('Total OH'!CJ95="",#N/A,'Total OH'!CJ95)</f>
        <v>#N/A</v>
      </c>
      <c r="CJ94" s="67" t="e">
        <f>IF('Total OH'!CK95="",#N/A,'Total OH'!CK95)</f>
        <v>#N/A</v>
      </c>
      <c r="CK94" s="67" t="e">
        <f>IF('Total OH'!CL95="",#N/A,'Total OH'!CL95)</f>
        <v>#N/A</v>
      </c>
      <c r="CL94" s="67" t="e">
        <f>IF('Total OH'!CM95="",#N/A,'Total OH'!CM95)</f>
        <v>#N/A</v>
      </c>
      <c r="CM94" s="67" t="e">
        <f>IF('Total OH'!CN95="",#N/A,'Total OH'!CN95)</f>
        <v>#N/A</v>
      </c>
    </row>
    <row r="95" spans="1:91" ht="13.5" customHeight="1" x14ac:dyDescent="0.35">
      <c r="A95" s="67" t="str">
        <f>CONCATENATE('Total OH'!A96," ",'Total OH'!B96)</f>
        <v xml:space="preserve">Other 82 </v>
      </c>
      <c r="B95" s="67" t="e">
        <f>IF('Total OH'!C96="",#N/A,'Total OH'!C96)</f>
        <v>#N/A</v>
      </c>
      <c r="C95" s="67" t="e">
        <f>IF('Total OH'!D96="",#N/A,'Total OH'!D96)</f>
        <v>#N/A</v>
      </c>
      <c r="D95" s="67" t="e">
        <f>IF('Total OH'!E96="",#N/A,'Total OH'!E96)</f>
        <v>#N/A</v>
      </c>
      <c r="E95" s="67" t="e">
        <f>IF('Total OH'!F96="",#N/A,'Total OH'!F96)</f>
        <v>#N/A</v>
      </c>
      <c r="F95" s="67" t="e">
        <f>IF('Total OH'!G96="",#N/A,'Total OH'!G96)</f>
        <v>#N/A</v>
      </c>
      <c r="G95" s="67" t="e">
        <f>IF('Total OH'!H96="",#N/A,'Total OH'!H96)</f>
        <v>#N/A</v>
      </c>
      <c r="H95" s="67" t="e">
        <f>IF('Total OH'!I96="",#N/A,'Total OH'!I96)</f>
        <v>#N/A</v>
      </c>
      <c r="I95" s="67" t="e">
        <f>IF('Total OH'!J96="",#N/A,'Total OH'!J96)</f>
        <v>#N/A</v>
      </c>
      <c r="J95" s="67" t="e">
        <f>IF('Total OH'!K96="",#N/A,'Total OH'!K96)</f>
        <v>#N/A</v>
      </c>
      <c r="K95" s="67" t="e">
        <f>IF('Total OH'!L96="",#N/A,'Total OH'!L96)</f>
        <v>#N/A</v>
      </c>
      <c r="L95" s="67" t="e">
        <f>IF('Total OH'!M96="",#N/A,'Total OH'!M96)</f>
        <v>#N/A</v>
      </c>
      <c r="M95" s="67" t="e">
        <f>IF('Total OH'!N96="",#N/A,'Total OH'!N96)</f>
        <v>#N/A</v>
      </c>
      <c r="N95" s="67" t="e">
        <f>IF('Total OH'!O96="",#N/A,'Total OH'!O96)</f>
        <v>#N/A</v>
      </c>
      <c r="O95" s="67" t="e">
        <f>IF('Total OH'!P96="",#N/A,'Total OH'!P96)</f>
        <v>#N/A</v>
      </c>
      <c r="P95" s="67" t="e">
        <f>IF('Total OH'!Q96="",#N/A,'Total OH'!Q96)</f>
        <v>#N/A</v>
      </c>
      <c r="Q95" s="67" t="e">
        <f>IF('Total OH'!R96="",#N/A,'Total OH'!R96)</f>
        <v>#N/A</v>
      </c>
      <c r="R95" s="67" t="e">
        <f>IF('Total OH'!S96="",#N/A,'Total OH'!S96)</f>
        <v>#N/A</v>
      </c>
      <c r="S95" s="67" t="e">
        <f>IF('Total OH'!T96="",#N/A,'Total OH'!T96)</f>
        <v>#N/A</v>
      </c>
      <c r="T95" s="67" t="e">
        <f>IF('Total OH'!U96="",#N/A,'Total OH'!U96)</f>
        <v>#N/A</v>
      </c>
      <c r="U95" s="67" t="e">
        <f>IF('Total OH'!V96="",#N/A,'Total OH'!V96)</f>
        <v>#N/A</v>
      </c>
      <c r="V95" s="67" t="e">
        <f>IF('Total OH'!W96="",#N/A,'Total OH'!W96)</f>
        <v>#N/A</v>
      </c>
      <c r="W95" s="67" t="e">
        <f>IF('Total OH'!X96="",#N/A,'Total OH'!X96)</f>
        <v>#N/A</v>
      </c>
      <c r="X95" s="67" t="e">
        <f>IF('Total OH'!Y96="",#N/A,'Total OH'!Y96)</f>
        <v>#N/A</v>
      </c>
      <c r="Y95" s="67" t="e">
        <f>IF('Total OH'!Z96="",#N/A,'Total OH'!Z96)</f>
        <v>#N/A</v>
      </c>
      <c r="Z95" s="67" t="e">
        <f>IF('Total OH'!AA96="",#N/A,'Total OH'!AA96)</f>
        <v>#N/A</v>
      </c>
      <c r="AA95" s="67" t="e">
        <f>IF('Total OH'!AB96="",#N/A,'Total OH'!AB96)</f>
        <v>#N/A</v>
      </c>
      <c r="AB95" s="67" t="e">
        <f>IF('Total OH'!AC96="",#N/A,'Total OH'!AC96)</f>
        <v>#N/A</v>
      </c>
      <c r="AC95" s="67" t="e">
        <f>IF('Total OH'!AD96="",#N/A,'Total OH'!AD96)</f>
        <v>#N/A</v>
      </c>
      <c r="AD95" s="67" t="e">
        <f>IF('Total OH'!AE96="",#N/A,'Total OH'!AE96)</f>
        <v>#N/A</v>
      </c>
      <c r="AE95" s="67" t="e">
        <f>IF('Total OH'!AF96="",#N/A,'Total OH'!AF96)</f>
        <v>#N/A</v>
      </c>
      <c r="AF95" s="67" t="e">
        <f>IF('Total OH'!AG96="",#N/A,'Total OH'!AG96)</f>
        <v>#N/A</v>
      </c>
      <c r="AG95" s="67" t="e">
        <f>IF('Total OH'!AH96="",#N/A,'Total OH'!AH96)</f>
        <v>#N/A</v>
      </c>
      <c r="AH95" s="67" t="e">
        <f>IF('Total OH'!AI96="",#N/A,'Total OH'!AI96)</f>
        <v>#N/A</v>
      </c>
      <c r="AI95" s="67" t="e">
        <f>IF('Total OH'!AJ96="",#N/A,'Total OH'!AJ96)</f>
        <v>#N/A</v>
      </c>
      <c r="AJ95" s="67" t="e">
        <f>IF('Total OH'!AK96="",#N/A,'Total OH'!AK96)</f>
        <v>#N/A</v>
      </c>
      <c r="AK95" s="67" t="e">
        <f>IF('Total OH'!AL96="",#N/A,'Total OH'!AL96)</f>
        <v>#N/A</v>
      </c>
      <c r="AL95" s="67" t="e">
        <f>IF('Total OH'!AM96="",#N/A,'Total OH'!AM96)</f>
        <v>#N/A</v>
      </c>
      <c r="AM95" s="67" t="e">
        <f>IF('Total OH'!AN96="",#N/A,'Total OH'!AN96)</f>
        <v>#N/A</v>
      </c>
      <c r="AN95" s="67" t="e">
        <f>IF('Total OH'!AO96="",#N/A,'Total OH'!AO96)</f>
        <v>#N/A</v>
      </c>
      <c r="AO95" s="67" t="e">
        <f>IF('Total OH'!AP96="",#N/A,'Total OH'!AP96)</f>
        <v>#N/A</v>
      </c>
      <c r="AP95" s="67" t="e">
        <f>IF('Total OH'!AQ96="",#N/A,'Total OH'!AQ96)</f>
        <v>#N/A</v>
      </c>
      <c r="AQ95" s="67" t="e">
        <f>IF('Total OH'!AR96="",#N/A,'Total OH'!AR96)</f>
        <v>#N/A</v>
      </c>
      <c r="AR95" s="67" t="e">
        <f>IF('Total OH'!AS96="",#N/A,'Total OH'!AS96)</f>
        <v>#N/A</v>
      </c>
      <c r="AS95" s="67" t="e">
        <f>IF('Total OH'!AT96="",#N/A,'Total OH'!AT96)</f>
        <v>#N/A</v>
      </c>
      <c r="AT95" s="67" t="e">
        <f>IF('Total OH'!AU96="",#N/A,'Total OH'!AU96)</f>
        <v>#N/A</v>
      </c>
      <c r="AU95" s="67" t="e">
        <f>IF('Total OH'!AV96="",#N/A,'Total OH'!AV96)</f>
        <v>#N/A</v>
      </c>
      <c r="AV95" s="67" t="e">
        <f>IF('Total OH'!AW96="",#N/A,'Total OH'!AW96)</f>
        <v>#N/A</v>
      </c>
      <c r="AW95" s="67" t="e">
        <f>IF('Total OH'!AX96="",#N/A,'Total OH'!AX96)</f>
        <v>#N/A</v>
      </c>
      <c r="AX95" s="67" t="e">
        <f>IF('Total OH'!AY96="",#N/A,'Total OH'!AY96)</f>
        <v>#N/A</v>
      </c>
      <c r="AY95" s="67" t="e">
        <f>IF('Total OH'!AZ96="",#N/A,'Total OH'!AZ96)</f>
        <v>#N/A</v>
      </c>
      <c r="AZ95" s="67" t="e">
        <f>IF('Total OH'!BA96="",#N/A,'Total OH'!BA96)</f>
        <v>#N/A</v>
      </c>
      <c r="BA95" s="67" t="e">
        <f>IF('Total OH'!BB96="",#N/A,'Total OH'!BB96)</f>
        <v>#N/A</v>
      </c>
      <c r="BB95" s="67" t="e">
        <f>IF('Total OH'!BC96="",#N/A,'Total OH'!BC96)</f>
        <v>#N/A</v>
      </c>
      <c r="BC95" s="67" t="e">
        <f>IF('Total OH'!BD96="",#N/A,'Total OH'!BD96)</f>
        <v>#N/A</v>
      </c>
      <c r="BD95" s="67" t="e">
        <f>IF('Total OH'!BE96="",#N/A,'Total OH'!BE96)</f>
        <v>#N/A</v>
      </c>
      <c r="BE95" s="67" t="e">
        <f>IF('Total OH'!BF96="",#N/A,'Total OH'!BF96)</f>
        <v>#N/A</v>
      </c>
      <c r="BF95" s="67" t="e">
        <f>IF('Total OH'!BG96="",#N/A,'Total OH'!BG96)</f>
        <v>#N/A</v>
      </c>
      <c r="BG95" s="67" t="e">
        <f>IF('Total OH'!BH96="",#N/A,'Total OH'!BH96)</f>
        <v>#N/A</v>
      </c>
      <c r="BH95" s="67" t="e">
        <f>IF('Total OH'!BI96="",#N/A,'Total OH'!BI96)</f>
        <v>#N/A</v>
      </c>
      <c r="BI95" s="67" t="e">
        <f>IF('Total OH'!BJ96="",#N/A,'Total OH'!BJ96)</f>
        <v>#N/A</v>
      </c>
      <c r="BJ95" s="67" t="e">
        <f>IF('Total OH'!BK96="",#N/A,'Total OH'!BK96)</f>
        <v>#N/A</v>
      </c>
      <c r="BK95" s="67" t="e">
        <f>IF('Total OH'!BL96="",#N/A,'Total OH'!BL96)</f>
        <v>#N/A</v>
      </c>
      <c r="BL95" s="67" t="e">
        <f>IF('Total OH'!BM96="",#N/A,'Total OH'!BM96)</f>
        <v>#N/A</v>
      </c>
      <c r="BM95" s="67" t="e">
        <f>IF('Total OH'!BN96="",#N/A,'Total OH'!BN96)</f>
        <v>#N/A</v>
      </c>
      <c r="BN95" s="67" t="e">
        <f>IF('Total OH'!BO96="",#N/A,'Total OH'!BO96)</f>
        <v>#N/A</v>
      </c>
      <c r="BO95" s="67" t="e">
        <f>IF('Total OH'!BP96="",#N/A,'Total OH'!BP96)</f>
        <v>#N/A</v>
      </c>
      <c r="BP95" s="67" t="e">
        <f>IF('Total OH'!BQ96="",#N/A,'Total OH'!BQ96)</f>
        <v>#N/A</v>
      </c>
      <c r="BQ95" s="67" t="e">
        <f>IF('Total OH'!BR96="",#N/A,'Total OH'!BR96)</f>
        <v>#N/A</v>
      </c>
      <c r="BR95" s="67" t="e">
        <f>IF('Total OH'!BS96="",#N/A,'Total OH'!BS96)</f>
        <v>#N/A</v>
      </c>
      <c r="BS95" s="67" t="e">
        <f>IF('Total OH'!BT96="",#N/A,'Total OH'!BT96)</f>
        <v>#N/A</v>
      </c>
      <c r="BT95" s="67" t="e">
        <f>IF('Total OH'!BU96="",#N/A,'Total OH'!BU96)</f>
        <v>#N/A</v>
      </c>
      <c r="BU95" s="67" t="e">
        <f>IF('Total OH'!BV96="",#N/A,'Total OH'!BV96)</f>
        <v>#N/A</v>
      </c>
      <c r="BV95" s="67" t="e">
        <f>IF('Total OH'!BW96="",#N/A,'Total OH'!BW96)</f>
        <v>#N/A</v>
      </c>
      <c r="BW95" s="67" t="e">
        <f>IF('Total OH'!BX96="",#N/A,'Total OH'!BX96)</f>
        <v>#N/A</v>
      </c>
      <c r="BX95" s="67" t="e">
        <f>IF('Total OH'!BY96="",#N/A,'Total OH'!BY96)</f>
        <v>#N/A</v>
      </c>
      <c r="BY95" s="67" t="e">
        <f>IF('Total OH'!BZ96="",#N/A,'Total OH'!BZ96)</f>
        <v>#N/A</v>
      </c>
      <c r="BZ95" s="67" t="e">
        <f>IF('Total OH'!CA96="",#N/A,'Total OH'!CA96)</f>
        <v>#N/A</v>
      </c>
      <c r="CA95" s="67" t="e">
        <f>IF('Total OH'!CB96="",#N/A,'Total OH'!CB96)</f>
        <v>#N/A</v>
      </c>
      <c r="CB95" s="67" t="e">
        <f>IF('Total OH'!CC96="",#N/A,'Total OH'!CC96)</f>
        <v>#N/A</v>
      </c>
      <c r="CC95" s="67" t="e">
        <f>IF('Total OH'!CD96="",#N/A,'Total OH'!CD96)</f>
        <v>#N/A</v>
      </c>
      <c r="CD95" s="67" t="e">
        <f>IF('Total OH'!CE96="",#N/A,'Total OH'!CE96)</f>
        <v>#N/A</v>
      </c>
      <c r="CE95" s="67" t="e">
        <f>IF('Total OH'!CF96="",#N/A,'Total OH'!CF96)</f>
        <v>#N/A</v>
      </c>
      <c r="CF95" s="67" t="e">
        <f>IF('Total OH'!CG96="",#N/A,'Total OH'!CG96)</f>
        <v>#N/A</v>
      </c>
      <c r="CG95" s="67" t="e">
        <f>IF('Total OH'!CH96="",#N/A,'Total OH'!CH96)</f>
        <v>#N/A</v>
      </c>
      <c r="CH95" s="67" t="e">
        <f>IF('Total OH'!CI96="",#N/A,'Total OH'!CI96)</f>
        <v>#N/A</v>
      </c>
      <c r="CI95" s="67" t="e">
        <f>IF('Total OH'!CJ96="",#N/A,'Total OH'!CJ96)</f>
        <v>#N/A</v>
      </c>
      <c r="CJ95" s="67" t="e">
        <f>IF('Total OH'!CK96="",#N/A,'Total OH'!CK96)</f>
        <v>#N/A</v>
      </c>
      <c r="CK95" s="67" t="e">
        <f>IF('Total OH'!CL96="",#N/A,'Total OH'!CL96)</f>
        <v>#N/A</v>
      </c>
      <c r="CL95" s="67" t="e">
        <f>IF('Total OH'!CM96="",#N/A,'Total OH'!CM96)</f>
        <v>#N/A</v>
      </c>
      <c r="CM95" s="67" t="e">
        <f>IF('Total OH'!CN96="",#N/A,'Total OH'!CN96)</f>
        <v>#N/A</v>
      </c>
    </row>
    <row r="96" spans="1:91" ht="13.5" customHeight="1" x14ac:dyDescent="0.35">
      <c r="A96" s="67" t="str">
        <f>CONCATENATE('Total OH'!A97," ",'Total OH'!B97)</f>
        <v xml:space="preserve">Other 83 </v>
      </c>
      <c r="B96" s="67" t="e">
        <f>IF('Total OH'!C97="",#N/A,'Total OH'!C97)</f>
        <v>#N/A</v>
      </c>
      <c r="C96" s="67" t="e">
        <f>IF('Total OH'!D97="",#N/A,'Total OH'!D97)</f>
        <v>#N/A</v>
      </c>
      <c r="D96" s="67" t="e">
        <f>IF('Total OH'!E97="",#N/A,'Total OH'!E97)</f>
        <v>#N/A</v>
      </c>
      <c r="E96" s="67" t="e">
        <f>IF('Total OH'!F97="",#N/A,'Total OH'!F97)</f>
        <v>#N/A</v>
      </c>
      <c r="F96" s="67" t="e">
        <f>IF('Total OH'!G97="",#N/A,'Total OH'!G97)</f>
        <v>#N/A</v>
      </c>
      <c r="G96" s="67" t="e">
        <f>IF('Total OH'!H97="",#N/A,'Total OH'!H97)</f>
        <v>#N/A</v>
      </c>
      <c r="H96" s="67" t="e">
        <f>IF('Total OH'!I97="",#N/A,'Total OH'!I97)</f>
        <v>#N/A</v>
      </c>
      <c r="I96" s="67" t="e">
        <f>IF('Total OH'!J97="",#N/A,'Total OH'!J97)</f>
        <v>#N/A</v>
      </c>
      <c r="J96" s="67" t="e">
        <f>IF('Total OH'!K97="",#N/A,'Total OH'!K97)</f>
        <v>#N/A</v>
      </c>
      <c r="K96" s="67" t="e">
        <f>IF('Total OH'!L97="",#N/A,'Total OH'!L97)</f>
        <v>#N/A</v>
      </c>
      <c r="L96" s="67" t="e">
        <f>IF('Total OH'!M97="",#N/A,'Total OH'!M97)</f>
        <v>#N/A</v>
      </c>
      <c r="M96" s="67" t="e">
        <f>IF('Total OH'!N97="",#N/A,'Total OH'!N97)</f>
        <v>#N/A</v>
      </c>
      <c r="N96" s="67" t="e">
        <f>IF('Total OH'!O97="",#N/A,'Total OH'!O97)</f>
        <v>#N/A</v>
      </c>
      <c r="O96" s="67" t="e">
        <f>IF('Total OH'!P97="",#N/A,'Total OH'!P97)</f>
        <v>#N/A</v>
      </c>
      <c r="P96" s="67" t="e">
        <f>IF('Total OH'!Q97="",#N/A,'Total OH'!Q97)</f>
        <v>#N/A</v>
      </c>
      <c r="Q96" s="67" t="e">
        <f>IF('Total OH'!R97="",#N/A,'Total OH'!R97)</f>
        <v>#N/A</v>
      </c>
      <c r="R96" s="67" t="e">
        <f>IF('Total OH'!S97="",#N/A,'Total OH'!S97)</f>
        <v>#N/A</v>
      </c>
      <c r="S96" s="67" t="e">
        <f>IF('Total OH'!T97="",#N/A,'Total OH'!T97)</f>
        <v>#N/A</v>
      </c>
      <c r="T96" s="67" t="e">
        <f>IF('Total OH'!U97="",#N/A,'Total OH'!U97)</f>
        <v>#N/A</v>
      </c>
      <c r="U96" s="67" t="e">
        <f>IF('Total OH'!V97="",#N/A,'Total OH'!V97)</f>
        <v>#N/A</v>
      </c>
      <c r="V96" s="67" t="e">
        <f>IF('Total OH'!W97="",#N/A,'Total OH'!W97)</f>
        <v>#N/A</v>
      </c>
      <c r="W96" s="67" t="e">
        <f>IF('Total OH'!X97="",#N/A,'Total OH'!X97)</f>
        <v>#N/A</v>
      </c>
      <c r="X96" s="67" t="e">
        <f>IF('Total OH'!Y97="",#N/A,'Total OH'!Y97)</f>
        <v>#N/A</v>
      </c>
      <c r="Y96" s="67" t="e">
        <f>IF('Total OH'!Z97="",#N/A,'Total OH'!Z97)</f>
        <v>#N/A</v>
      </c>
      <c r="Z96" s="67" t="e">
        <f>IF('Total OH'!AA97="",#N/A,'Total OH'!AA97)</f>
        <v>#N/A</v>
      </c>
      <c r="AA96" s="67" t="e">
        <f>IF('Total OH'!AB97="",#N/A,'Total OH'!AB97)</f>
        <v>#N/A</v>
      </c>
      <c r="AB96" s="67" t="e">
        <f>IF('Total OH'!AC97="",#N/A,'Total OH'!AC97)</f>
        <v>#N/A</v>
      </c>
      <c r="AC96" s="67" t="e">
        <f>IF('Total OH'!AD97="",#N/A,'Total OH'!AD97)</f>
        <v>#N/A</v>
      </c>
      <c r="AD96" s="67" t="e">
        <f>IF('Total OH'!AE97="",#N/A,'Total OH'!AE97)</f>
        <v>#N/A</v>
      </c>
      <c r="AE96" s="67" t="e">
        <f>IF('Total OH'!AF97="",#N/A,'Total OH'!AF97)</f>
        <v>#N/A</v>
      </c>
      <c r="AF96" s="67" t="e">
        <f>IF('Total OH'!AG97="",#N/A,'Total OH'!AG97)</f>
        <v>#N/A</v>
      </c>
      <c r="AG96" s="67" t="e">
        <f>IF('Total OH'!AH97="",#N/A,'Total OH'!AH97)</f>
        <v>#N/A</v>
      </c>
      <c r="AH96" s="67" t="e">
        <f>IF('Total OH'!AI97="",#N/A,'Total OH'!AI97)</f>
        <v>#N/A</v>
      </c>
      <c r="AI96" s="67" t="e">
        <f>IF('Total OH'!AJ97="",#N/A,'Total OH'!AJ97)</f>
        <v>#N/A</v>
      </c>
      <c r="AJ96" s="67" t="e">
        <f>IF('Total OH'!AK97="",#N/A,'Total OH'!AK97)</f>
        <v>#N/A</v>
      </c>
      <c r="AK96" s="67" t="e">
        <f>IF('Total OH'!AL97="",#N/A,'Total OH'!AL97)</f>
        <v>#N/A</v>
      </c>
      <c r="AL96" s="67" t="e">
        <f>IF('Total OH'!AM97="",#N/A,'Total OH'!AM97)</f>
        <v>#N/A</v>
      </c>
      <c r="AM96" s="67" t="e">
        <f>IF('Total OH'!AN97="",#N/A,'Total OH'!AN97)</f>
        <v>#N/A</v>
      </c>
      <c r="AN96" s="67" t="e">
        <f>IF('Total OH'!AO97="",#N/A,'Total OH'!AO97)</f>
        <v>#N/A</v>
      </c>
      <c r="AO96" s="67" t="e">
        <f>IF('Total OH'!AP97="",#N/A,'Total OH'!AP97)</f>
        <v>#N/A</v>
      </c>
      <c r="AP96" s="67" t="e">
        <f>IF('Total OH'!AQ97="",#N/A,'Total OH'!AQ97)</f>
        <v>#N/A</v>
      </c>
      <c r="AQ96" s="67" t="e">
        <f>IF('Total OH'!AR97="",#N/A,'Total OH'!AR97)</f>
        <v>#N/A</v>
      </c>
      <c r="AR96" s="67" t="e">
        <f>IF('Total OH'!AS97="",#N/A,'Total OH'!AS97)</f>
        <v>#N/A</v>
      </c>
      <c r="AS96" s="67" t="e">
        <f>IF('Total OH'!AT97="",#N/A,'Total OH'!AT97)</f>
        <v>#N/A</v>
      </c>
      <c r="AT96" s="67" t="e">
        <f>IF('Total OH'!AU97="",#N/A,'Total OH'!AU97)</f>
        <v>#N/A</v>
      </c>
      <c r="AU96" s="67" t="e">
        <f>IF('Total OH'!AV97="",#N/A,'Total OH'!AV97)</f>
        <v>#N/A</v>
      </c>
      <c r="AV96" s="67" t="e">
        <f>IF('Total OH'!AW97="",#N/A,'Total OH'!AW97)</f>
        <v>#N/A</v>
      </c>
      <c r="AW96" s="67" t="e">
        <f>IF('Total OH'!AX97="",#N/A,'Total OH'!AX97)</f>
        <v>#N/A</v>
      </c>
      <c r="AX96" s="67" t="e">
        <f>IF('Total OH'!AY97="",#N/A,'Total OH'!AY97)</f>
        <v>#N/A</v>
      </c>
      <c r="AY96" s="67" t="e">
        <f>IF('Total OH'!AZ97="",#N/A,'Total OH'!AZ97)</f>
        <v>#N/A</v>
      </c>
      <c r="AZ96" s="67" t="e">
        <f>IF('Total OH'!BA97="",#N/A,'Total OH'!BA97)</f>
        <v>#N/A</v>
      </c>
      <c r="BA96" s="67" t="e">
        <f>IF('Total OH'!BB97="",#N/A,'Total OH'!BB97)</f>
        <v>#N/A</v>
      </c>
      <c r="BB96" s="67" t="e">
        <f>IF('Total OH'!BC97="",#N/A,'Total OH'!BC97)</f>
        <v>#N/A</v>
      </c>
      <c r="BC96" s="67" t="e">
        <f>IF('Total OH'!BD97="",#N/A,'Total OH'!BD97)</f>
        <v>#N/A</v>
      </c>
      <c r="BD96" s="67" t="e">
        <f>IF('Total OH'!BE97="",#N/A,'Total OH'!BE97)</f>
        <v>#N/A</v>
      </c>
      <c r="BE96" s="67" t="e">
        <f>IF('Total OH'!BF97="",#N/A,'Total OH'!BF97)</f>
        <v>#N/A</v>
      </c>
      <c r="BF96" s="67" t="e">
        <f>IF('Total OH'!BG97="",#N/A,'Total OH'!BG97)</f>
        <v>#N/A</v>
      </c>
      <c r="BG96" s="67" t="e">
        <f>IF('Total OH'!BH97="",#N/A,'Total OH'!BH97)</f>
        <v>#N/A</v>
      </c>
      <c r="BH96" s="67" t="e">
        <f>IF('Total OH'!BI97="",#N/A,'Total OH'!BI97)</f>
        <v>#N/A</v>
      </c>
      <c r="BI96" s="67" t="e">
        <f>IF('Total OH'!BJ97="",#N/A,'Total OH'!BJ97)</f>
        <v>#N/A</v>
      </c>
      <c r="BJ96" s="67" t="e">
        <f>IF('Total OH'!BK97="",#N/A,'Total OH'!BK97)</f>
        <v>#N/A</v>
      </c>
      <c r="BK96" s="67" t="e">
        <f>IF('Total OH'!BL97="",#N/A,'Total OH'!BL97)</f>
        <v>#N/A</v>
      </c>
      <c r="BL96" s="67" t="e">
        <f>IF('Total OH'!BM97="",#N/A,'Total OH'!BM97)</f>
        <v>#N/A</v>
      </c>
      <c r="BM96" s="67" t="e">
        <f>IF('Total OH'!BN97="",#N/A,'Total OH'!BN97)</f>
        <v>#N/A</v>
      </c>
      <c r="BN96" s="67" t="e">
        <f>IF('Total OH'!BO97="",#N/A,'Total OH'!BO97)</f>
        <v>#N/A</v>
      </c>
      <c r="BO96" s="67" t="e">
        <f>IF('Total OH'!BP97="",#N/A,'Total OH'!BP97)</f>
        <v>#N/A</v>
      </c>
      <c r="BP96" s="67" t="e">
        <f>IF('Total OH'!BQ97="",#N/A,'Total OH'!BQ97)</f>
        <v>#N/A</v>
      </c>
      <c r="BQ96" s="67" t="e">
        <f>IF('Total OH'!BR97="",#N/A,'Total OH'!BR97)</f>
        <v>#N/A</v>
      </c>
      <c r="BR96" s="67" t="e">
        <f>IF('Total OH'!BS97="",#N/A,'Total OH'!BS97)</f>
        <v>#N/A</v>
      </c>
      <c r="BS96" s="67" t="e">
        <f>IF('Total OH'!BT97="",#N/A,'Total OH'!BT97)</f>
        <v>#N/A</v>
      </c>
      <c r="BT96" s="67" t="e">
        <f>IF('Total OH'!BU97="",#N/A,'Total OH'!BU97)</f>
        <v>#N/A</v>
      </c>
      <c r="BU96" s="67" t="e">
        <f>IF('Total OH'!BV97="",#N/A,'Total OH'!BV97)</f>
        <v>#N/A</v>
      </c>
      <c r="BV96" s="67" t="e">
        <f>IF('Total OH'!BW97="",#N/A,'Total OH'!BW97)</f>
        <v>#N/A</v>
      </c>
      <c r="BW96" s="67" t="e">
        <f>IF('Total OH'!BX97="",#N/A,'Total OH'!BX97)</f>
        <v>#N/A</v>
      </c>
      <c r="BX96" s="67" t="e">
        <f>IF('Total OH'!BY97="",#N/A,'Total OH'!BY97)</f>
        <v>#N/A</v>
      </c>
      <c r="BY96" s="67" t="e">
        <f>IF('Total OH'!BZ97="",#N/A,'Total OH'!BZ97)</f>
        <v>#N/A</v>
      </c>
      <c r="BZ96" s="67" t="e">
        <f>IF('Total OH'!CA97="",#N/A,'Total OH'!CA97)</f>
        <v>#N/A</v>
      </c>
      <c r="CA96" s="67" t="e">
        <f>IF('Total OH'!CB97="",#N/A,'Total OH'!CB97)</f>
        <v>#N/A</v>
      </c>
      <c r="CB96" s="67" t="e">
        <f>IF('Total OH'!CC97="",#N/A,'Total OH'!CC97)</f>
        <v>#N/A</v>
      </c>
      <c r="CC96" s="67" t="e">
        <f>IF('Total OH'!CD97="",#N/A,'Total OH'!CD97)</f>
        <v>#N/A</v>
      </c>
      <c r="CD96" s="67" t="e">
        <f>IF('Total OH'!CE97="",#N/A,'Total OH'!CE97)</f>
        <v>#N/A</v>
      </c>
      <c r="CE96" s="67" t="e">
        <f>IF('Total OH'!CF97="",#N/A,'Total OH'!CF97)</f>
        <v>#N/A</v>
      </c>
      <c r="CF96" s="67" t="e">
        <f>IF('Total OH'!CG97="",#N/A,'Total OH'!CG97)</f>
        <v>#N/A</v>
      </c>
      <c r="CG96" s="67" t="e">
        <f>IF('Total OH'!CH97="",#N/A,'Total OH'!CH97)</f>
        <v>#N/A</v>
      </c>
      <c r="CH96" s="67" t="e">
        <f>IF('Total OH'!CI97="",#N/A,'Total OH'!CI97)</f>
        <v>#N/A</v>
      </c>
      <c r="CI96" s="67" t="e">
        <f>IF('Total OH'!CJ97="",#N/A,'Total OH'!CJ97)</f>
        <v>#N/A</v>
      </c>
      <c r="CJ96" s="67" t="e">
        <f>IF('Total OH'!CK97="",#N/A,'Total OH'!CK97)</f>
        <v>#N/A</v>
      </c>
      <c r="CK96" s="67" t="e">
        <f>IF('Total OH'!CL97="",#N/A,'Total OH'!CL97)</f>
        <v>#N/A</v>
      </c>
      <c r="CL96" s="67" t="e">
        <f>IF('Total OH'!CM97="",#N/A,'Total OH'!CM97)</f>
        <v>#N/A</v>
      </c>
      <c r="CM96" s="67" t="e">
        <f>IF('Total OH'!CN97="",#N/A,'Total OH'!CN97)</f>
        <v>#N/A</v>
      </c>
    </row>
    <row r="97" spans="1:91" ht="13.5" customHeight="1" x14ac:dyDescent="0.35">
      <c r="A97" s="67" t="str">
        <f>CONCATENATE('Total OH'!A98," ",'Total OH'!B98)</f>
        <v xml:space="preserve">Other 84 </v>
      </c>
      <c r="B97" s="67" t="e">
        <f>IF('Total OH'!C98="",#N/A,'Total OH'!C98)</f>
        <v>#N/A</v>
      </c>
      <c r="C97" s="67" t="e">
        <f>IF('Total OH'!D98="",#N/A,'Total OH'!D98)</f>
        <v>#N/A</v>
      </c>
      <c r="D97" s="67" t="e">
        <f>IF('Total OH'!E98="",#N/A,'Total OH'!E98)</f>
        <v>#N/A</v>
      </c>
      <c r="E97" s="67" t="e">
        <f>IF('Total OH'!F98="",#N/A,'Total OH'!F98)</f>
        <v>#N/A</v>
      </c>
      <c r="F97" s="67" t="e">
        <f>IF('Total OH'!G98="",#N/A,'Total OH'!G98)</f>
        <v>#N/A</v>
      </c>
      <c r="G97" s="67" t="e">
        <f>IF('Total OH'!H98="",#N/A,'Total OH'!H98)</f>
        <v>#N/A</v>
      </c>
      <c r="H97" s="67" t="e">
        <f>IF('Total OH'!I98="",#N/A,'Total OH'!I98)</f>
        <v>#N/A</v>
      </c>
      <c r="I97" s="67" t="e">
        <f>IF('Total OH'!J98="",#N/A,'Total OH'!J98)</f>
        <v>#N/A</v>
      </c>
      <c r="J97" s="67" t="e">
        <f>IF('Total OH'!K98="",#N/A,'Total OH'!K98)</f>
        <v>#N/A</v>
      </c>
      <c r="K97" s="67" t="e">
        <f>IF('Total OH'!L98="",#N/A,'Total OH'!L98)</f>
        <v>#N/A</v>
      </c>
      <c r="L97" s="67" t="e">
        <f>IF('Total OH'!M98="",#N/A,'Total OH'!M98)</f>
        <v>#N/A</v>
      </c>
      <c r="M97" s="67" t="e">
        <f>IF('Total OH'!N98="",#N/A,'Total OH'!N98)</f>
        <v>#N/A</v>
      </c>
      <c r="N97" s="67" t="e">
        <f>IF('Total OH'!O98="",#N/A,'Total OH'!O98)</f>
        <v>#N/A</v>
      </c>
      <c r="O97" s="67" t="e">
        <f>IF('Total OH'!P98="",#N/A,'Total OH'!P98)</f>
        <v>#N/A</v>
      </c>
      <c r="P97" s="67" t="e">
        <f>IF('Total OH'!Q98="",#N/A,'Total OH'!Q98)</f>
        <v>#N/A</v>
      </c>
      <c r="Q97" s="67" t="e">
        <f>IF('Total OH'!R98="",#N/A,'Total OH'!R98)</f>
        <v>#N/A</v>
      </c>
      <c r="R97" s="67" t="e">
        <f>IF('Total OH'!S98="",#N/A,'Total OH'!S98)</f>
        <v>#N/A</v>
      </c>
      <c r="S97" s="67" t="e">
        <f>IF('Total OH'!T98="",#N/A,'Total OH'!T98)</f>
        <v>#N/A</v>
      </c>
      <c r="T97" s="67" t="e">
        <f>IF('Total OH'!U98="",#N/A,'Total OH'!U98)</f>
        <v>#N/A</v>
      </c>
      <c r="U97" s="67" t="e">
        <f>IF('Total OH'!V98="",#N/A,'Total OH'!V98)</f>
        <v>#N/A</v>
      </c>
      <c r="V97" s="67" t="e">
        <f>IF('Total OH'!W98="",#N/A,'Total OH'!W98)</f>
        <v>#N/A</v>
      </c>
      <c r="W97" s="67" t="e">
        <f>IF('Total OH'!X98="",#N/A,'Total OH'!X98)</f>
        <v>#N/A</v>
      </c>
      <c r="X97" s="67" t="e">
        <f>IF('Total OH'!Y98="",#N/A,'Total OH'!Y98)</f>
        <v>#N/A</v>
      </c>
      <c r="Y97" s="67" t="e">
        <f>IF('Total OH'!Z98="",#N/A,'Total OH'!Z98)</f>
        <v>#N/A</v>
      </c>
      <c r="Z97" s="67" t="e">
        <f>IF('Total OH'!AA98="",#N/A,'Total OH'!AA98)</f>
        <v>#N/A</v>
      </c>
      <c r="AA97" s="67" t="e">
        <f>IF('Total OH'!AB98="",#N/A,'Total OH'!AB98)</f>
        <v>#N/A</v>
      </c>
      <c r="AB97" s="67" t="e">
        <f>IF('Total OH'!AC98="",#N/A,'Total OH'!AC98)</f>
        <v>#N/A</v>
      </c>
      <c r="AC97" s="67" t="e">
        <f>IF('Total OH'!AD98="",#N/A,'Total OH'!AD98)</f>
        <v>#N/A</v>
      </c>
      <c r="AD97" s="67" t="e">
        <f>IF('Total OH'!AE98="",#N/A,'Total OH'!AE98)</f>
        <v>#N/A</v>
      </c>
      <c r="AE97" s="67" t="e">
        <f>IF('Total OH'!AF98="",#N/A,'Total OH'!AF98)</f>
        <v>#N/A</v>
      </c>
      <c r="AF97" s="67" t="e">
        <f>IF('Total OH'!AG98="",#N/A,'Total OH'!AG98)</f>
        <v>#N/A</v>
      </c>
      <c r="AG97" s="67" t="e">
        <f>IF('Total OH'!AH98="",#N/A,'Total OH'!AH98)</f>
        <v>#N/A</v>
      </c>
      <c r="AH97" s="67" t="e">
        <f>IF('Total OH'!AI98="",#N/A,'Total OH'!AI98)</f>
        <v>#N/A</v>
      </c>
      <c r="AI97" s="67" t="e">
        <f>IF('Total OH'!AJ98="",#N/A,'Total OH'!AJ98)</f>
        <v>#N/A</v>
      </c>
      <c r="AJ97" s="67" t="e">
        <f>IF('Total OH'!AK98="",#N/A,'Total OH'!AK98)</f>
        <v>#N/A</v>
      </c>
      <c r="AK97" s="67" t="e">
        <f>IF('Total OH'!AL98="",#N/A,'Total OH'!AL98)</f>
        <v>#N/A</v>
      </c>
      <c r="AL97" s="67" t="e">
        <f>IF('Total OH'!AM98="",#N/A,'Total OH'!AM98)</f>
        <v>#N/A</v>
      </c>
      <c r="AM97" s="67" t="e">
        <f>IF('Total OH'!AN98="",#N/A,'Total OH'!AN98)</f>
        <v>#N/A</v>
      </c>
      <c r="AN97" s="67" t="e">
        <f>IF('Total OH'!AO98="",#N/A,'Total OH'!AO98)</f>
        <v>#N/A</v>
      </c>
      <c r="AO97" s="67" t="e">
        <f>IF('Total OH'!AP98="",#N/A,'Total OH'!AP98)</f>
        <v>#N/A</v>
      </c>
      <c r="AP97" s="67" t="e">
        <f>IF('Total OH'!AQ98="",#N/A,'Total OH'!AQ98)</f>
        <v>#N/A</v>
      </c>
      <c r="AQ97" s="67" t="e">
        <f>IF('Total OH'!AR98="",#N/A,'Total OH'!AR98)</f>
        <v>#N/A</v>
      </c>
      <c r="AR97" s="67" t="e">
        <f>IF('Total OH'!AS98="",#N/A,'Total OH'!AS98)</f>
        <v>#N/A</v>
      </c>
      <c r="AS97" s="67" t="e">
        <f>IF('Total OH'!AT98="",#N/A,'Total OH'!AT98)</f>
        <v>#N/A</v>
      </c>
      <c r="AT97" s="67" t="e">
        <f>IF('Total OH'!AU98="",#N/A,'Total OH'!AU98)</f>
        <v>#N/A</v>
      </c>
      <c r="AU97" s="67" t="e">
        <f>IF('Total OH'!AV98="",#N/A,'Total OH'!AV98)</f>
        <v>#N/A</v>
      </c>
      <c r="AV97" s="67" t="e">
        <f>IF('Total OH'!AW98="",#N/A,'Total OH'!AW98)</f>
        <v>#N/A</v>
      </c>
      <c r="AW97" s="67" t="e">
        <f>IF('Total OH'!AX98="",#N/A,'Total OH'!AX98)</f>
        <v>#N/A</v>
      </c>
      <c r="AX97" s="67" t="e">
        <f>IF('Total OH'!AY98="",#N/A,'Total OH'!AY98)</f>
        <v>#N/A</v>
      </c>
      <c r="AY97" s="67" t="e">
        <f>IF('Total OH'!AZ98="",#N/A,'Total OH'!AZ98)</f>
        <v>#N/A</v>
      </c>
      <c r="AZ97" s="67" t="e">
        <f>IF('Total OH'!BA98="",#N/A,'Total OH'!BA98)</f>
        <v>#N/A</v>
      </c>
      <c r="BA97" s="67" t="e">
        <f>IF('Total OH'!BB98="",#N/A,'Total OH'!BB98)</f>
        <v>#N/A</v>
      </c>
      <c r="BB97" s="67" t="e">
        <f>IF('Total OH'!BC98="",#N/A,'Total OH'!BC98)</f>
        <v>#N/A</v>
      </c>
      <c r="BC97" s="67" t="e">
        <f>IF('Total OH'!BD98="",#N/A,'Total OH'!BD98)</f>
        <v>#N/A</v>
      </c>
      <c r="BD97" s="67" t="e">
        <f>IF('Total OH'!BE98="",#N/A,'Total OH'!BE98)</f>
        <v>#N/A</v>
      </c>
      <c r="BE97" s="67" t="e">
        <f>IF('Total OH'!BF98="",#N/A,'Total OH'!BF98)</f>
        <v>#N/A</v>
      </c>
      <c r="BF97" s="67" t="e">
        <f>IF('Total OH'!BG98="",#N/A,'Total OH'!BG98)</f>
        <v>#N/A</v>
      </c>
      <c r="BG97" s="67" t="e">
        <f>IF('Total OH'!BH98="",#N/A,'Total OH'!BH98)</f>
        <v>#N/A</v>
      </c>
      <c r="BH97" s="67" t="e">
        <f>IF('Total OH'!BI98="",#N/A,'Total OH'!BI98)</f>
        <v>#N/A</v>
      </c>
      <c r="BI97" s="67" t="e">
        <f>IF('Total OH'!BJ98="",#N/A,'Total OH'!BJ98)</f>
        <v>#N/A</v>
      </c>
      <c r="BJ97" s="67" t="e">
        <f>IF('Total OH'!BK98="",#N/A,'Total OH'!BK98)</f>
        <v>#N/A</v>
      </c>
      <c r="BK97" s="67" t="e">
        <f>IF('Total OH'!BL98="",#N/A,'Total OH'!BL98)</f>
        <v>#N/A</v>
      </c>
      <c r="BL97" s="67" t="e">
        <f>IF('Total OH'!BM98="",#N/A,'Total OH'!BM98)</f>
        <v>#N/A</v>
      </c>
      <c r="BM97" s="67" t="e">
        <f>IF('Total OH'!BN98="",#N/A,'Total OH'!BN98)</f>
        <v>#N/A</v>
      </c>
      <c r="BN97" s="67" t="e">
        <f>IF('Total OH'!BO98="",#N/A,'Total OH'!BO98)</f>
        <v>#N/A</v>
      </c>
      <c r="BO97" s="67" t="e">
        <f>IF('Total OH'!BP98="",#N/A,'Total OH'!BP98)</f>
        <v>#N/A</v>
      </c>
      <c r="BP97" s="67" t="e">
        <f>IF('Total OH'!BQ98="",#N/A,'Total OH'!BQ98)</f>
        <v>#N/A</v>
      </c>
      <c r="BQ97" s="67" t="e">
        <f>IF('Total OH'!BR98="",#N/A,'Total OH'!BR98)</f>
        <v>#N/A</v>
      </c>
      <c r="BR97" s="67" t="e">
        <f>IF('Total OH'!BS98="",#N/A,'Total OH'!BS98)</f>
        <v>#N/A</v>
      </c>
      <c r="BS97" s="67" t="e">
        <f>IF('Total OH'!BT98="",#N/A,'Total OH'!BT98)</f>
        <v>#N/A</v>
      </c>
      <c r="BT97" s="67" t="e">
        <f>IF('Total OH'!BU98="",#N/A,'Total OH'!BU98)</f>
        <v>#N/A</v>
      </c>
      <c r="BU97" s="67" t="e">
        <f>IF('Total OH'!BV98="",#N/A,'Total OH'!BV98)</f>
        <v>#N/A</v>
      </c>
      <c r="BV97" s="67" t="e">
        <f>IF('Total OH'!BW98="",#N/A,'Total OH'!BW98)</f>
        <v>#N/A</v>
      </c>
      <c r="BW97" s="67" t="e">
        <f>IF('Total OH'!BX98="",#N/A,'Total OH'!BX98)</f>
        <v>#N/A</v>
      </c>
      <c r="BX97" s="67" t="e">
        <f>IF('Total OH'!BY98="",#N/A,'Total OH'!BY98)</f>
        <v>#N/A</v>
      </c>
      <c r="BY97" s="67" t="e">
        <f>IF('Total OH'!BZ98="",#N/A,'Total OH'!BZ98)</f>
        <v>#N/A</v>
      </c>
      <c r="BZ97" s="67" t="e">
        <f>IF('Total OH'!CA98="",#N/A,'Total OH'!CA98)</f>
        <v>#N/A</v>
      </c>
      <c r="CA97" s="67" t="e">
        <f>IF('Total OH'!CB98="",#N/A,'Total OH'!CB98)</f>
        <v>#N/A</v>
      </c>
      <c r="CB97" s="67" t="e">
        <f>IF('Total OH'!CC98="",#N/A,'Total OH'!CC98)</f>
        <v>#N/A</v>
      </c>
      <c r="CC97" s="67" t="e">
        <f>IF('Total OH'!CD98="",#N/A,'Total OH'!CD98)</f>
        <v>#N/A</v>
      </c>
      <c r="CD97" s="67" t="e">
        <f>IF('Total OH'!CE98="",#N/A,'Total OH'!CE98)</f>
        <v>#N/A</v>
      </c>
      <c r="CE97" s="67" t="e">
        <f>IF('Total OH'!CF98="",#N/A,'Total OH'!CF98)</f>
        <v>#N/A</v>
      </c>
      <c r="CF97" s="67" t="e">
        <f>IF('Total OH'!CG98="",#N/A,'Total OH'!CG98)</f>
        <v>#N/A</v>
      </c>
      <c r="CG97" s="67" t="e">
        <f>IF('Total OH'!CH98="",#N/A,'Total OH'!CH98)</f>
        <v>#N/A</v>
      </c>
      <c r="CH97" s="67" t="e">
        <f>IF('Total OH'!CI98="",#N/A,'Total OH'!CI98)</f>
        <v>#N/A</v>
      </c>
      <c r="CI97" s="67" t="e">
        <f>IF('Total OH'!CJ98="",#N/A,'Total OH'!CJ98)</f>
        <v>#N/A</v>
      </c>
      <c r="CJ97" s="67" t="e">
        <f>IF('Total OH'!CK98="",#N/A,'Total OH'!CK98)</f>
        <v>#N/A</v>
      </c>
      <c r="CK97" s="67" t="e">
        <f>IF('Total OH'!CL98="",#N/A,'Total OH'!CL98)</f>
        <v>#N/A</v>
      </c>
      <c r="CL97" s="67" t="e">
        <f>IF('Total OH'!CM98="",#N/A,'Total OH'!CM98)</f>
        <v>#N/A</v>
      </c>
      <c r="CM97" s="67" t="e">
        <f>IF('Total OH'!CN98="",#N/A,'Total OH'!CN98)</f>
        <v>#N/A</v>
      </c>
    </row>
    <row r="98" spans="1:91" ht="13.5" customHeight="1" x14ac:dyDescent="0.35">
      <c r="A98" s="67" t="str">
        <f>CONCATENATE('Total OH'!A99," ",'Total OH'!B99)</f>
        <v xml:space="preserve">Other 85 </v>
      </c>
      <c r="B98" s="67" t="e">
        <f>IF('Total OH'!C99="",#N/A,'Total OH'!C99)</f>
        <v>#N/A</v>
      </c>
      <c r="C98" s="67" t="e">
        <f>IF('Total OH'!D99="",#N/A,'Total OH'!D99)</f>
        <v>#N/A</v>
      </c>
      <c r="D98" s="67" t="e">
        <f>IF('Total OH'!E99="",#N/A,'Total OH'!E99)</f>
        <v>#N/A</v>
      </c>
      <c r="E98" s="67" t="e">
        <f>IF('Total OH'!F99="",#N/A,'Total OH'!F99)</f>
        <v>#N/A</v>
      </c>
      <c r="F98" s="67" t="e">
        <f>IF('Total OH'!G99="",#N/A,'Total OH'!G99)</f>
        <v>#N/A</v>
      </c>
      <c r="G98" s="67" t="e">
        <f>IF('Total OH'!H99="",#N/A,'Total OH'!H99)</f>
        <v>#N/A</v>
      </c>
      <c r="H98" s="67" t="e">
        <f>IF('Total OH'!I99="",#N/A,'Total OH'!I99)</f>
        <v>#N/A</v>
      </c>
      <c r="I98" s="67" t="e">
        <f>IF('Total OH'!J99="",#N/A,'Total OH'!J99)</f>
        <v>#N/A</v>
      </c>
      <c r="J98" s="67" t="e">
        <f>IF('Total OH'!K99="",#N/A,'Total OH'!K99)</f>
        <v>#N/A</v>
      </c>
      <c r="K98" s="67" t="e">
        <f>IF('Total OH'!L99="",#N/A,'Total OH'!L99)</f>
        <v>#N/A</v>
      </c>
      <c r="L98" s="67" t="e">
        <f>IF('Total OH'!M99="",#N/A,'Total OH'!M99)</f>
        <v>#N/A</v>
      </c>
      <c r="M98" s="67" t="e">
        <f>IF('Total OH'!N99="",#N/A,'Total OH'!N99)</f>
        <v>#N/A</v>
      </c>
      <c r="N98" s="67" t="e">
        <f>IF('Total OH'!O99="",#N/A,'Total OH'!O99)</f>
        <v>#N/A</v>
      </c>
      <c r="O98" s="67" t="e">
        <f>IF('Total OH'!P99="",#N/A,'Total OH'!P99)</f>
        <v>#N/A</v>
      </c>
      <c r="P98" s="67" t="e">
        <f>IF('Total OH'!Q99="",#N/A,'Total OH'!Q99)</f>
        <v>#N/A</v>
      </c>
      <c r="Q98" s="67" t="e">
        <f>IF('Total OH'!R99="",#N/A,'Total OH'!R99)</f>
        <v>#N/A</v>
      </c>
      <c r="R98" s="67" t="e">
        <f>IF('Total OH'!S99="",#N/A,'Total OH'!S99)</f>
        <v>#N/A</v>
      </c>
      <c r="S98" s="67" t="e">
        <f>IF('Total OH'!T99="",#N/A,'Total OH'!T99)</f>
        <v>#N/A</v>
      </c>
      <c r="T98" s="67" t="e">
        <f>IF('Total OH'!U99="",#N/A,'Total OH'!U99)</f>
        <v>#N/A</v>
      </c>
      <c r="U98" s="67" t="e">
        <f>IF('Total OH'!V99="",#N/A,'Total OH'!V99)</f>
        <v>#N/A</v>
      </c>
      <c r="V98" s="67" t="e">
        <f>IF('Total OH'!W99="",#N/A,'Total OH'!W99)</f>
        <v>#N/A</v>
      </c>
      <c r="W98" s="67" t="e">
        <f>IF('Total OH'!X99="",#N/A,'Total OH'!X99)</f>
        <v>#N/A</v>
      </c>
      <c r="X98" s="67" t="e">
        <f>IF('Total OH'!Y99="",#N/A,'Total OH'!Y99)</f>
        <v>#N/A</v>
      </c>
      <c r="Y98" s="67" t="e">
        <f>IF('Total OH'!Z99="",#N/A,'Total OH'!Z99)</f>
        <v>#N/A</v>
      </c>
      <c r="Z98" s="67" t="e">
        <f>IF('Total OH'!AA99="",#N/A,'Total OH'!AA99)</f>
        <v>#N/A</v>
      </c>
      <c r="AA98" s="67" t="e">
        <f>IF('Total OH'!AB99="",#N/A,'Total OH'!AB99)</f>
        <v>#N/A</v>
      </c>
      <c r="AB98" s="67" t="e">
        <f>IF('Total OH'!AC99="",#N/A,'Total OH'!AC99)</f>
        <v>#N/A</v>
      </c>
      <c r="AC98" s="67" t="e">
        <f>IF('Total OH'!AD99="",#N/A,'Total OH'!AD99)</f>
        <v>#N/A</v>
      </c>
      <c r="AD98" s="67" t="e">
        <f>IF('Total OH'!AE99="",#N/A,'Total OH'!AE99)</f>
        <v>#N/A</v>
      </c>
      <c r="AE98" s="67" t="e">
        <f>IF('Total OH'!AF99="",#N/A,'Total OH'!AF99)</f>
        <v>#N/A</v>
      </c>
      <c r="AF98" s="67" t="e">
        <f>IF('Total OH'!AG99="",#N/A,'Total OH'!AG99)</f>
        <v>#N/A</v>
      </c>
      <c r="AG98" s="67" t="e">
        <f>IF('Total OH'!AH99="",#N/A,'Total OH'!AH99)</f>
        <v>#N/A</v>
      </c>
      <c r="AH98" s="67" t="e">
        <f>IF('Total OH'!AI99="",#N/A,'Total OH'!AI99)</f>
        <v>#N/A</v>
      </c>
      <c r="AI98" s="67" t="e">
        <f>IF('Total OH'!AJ99="",#N/A,'Total OH'!AJ99)</f>
        <v>#N/A</v>
      </c>
      <c r="AJ98" s="67" t="e">
        <f>IF('Total OH'!AK99="",#N/A,'Total OH'!AK99)</f>
        <v>#N/A</v>
      </c>
      <c r="AK98" s="67" t="e">
        <f>IF('Total OH'!AL99="",#N/A,'Total OH'!AL99)</f>
        <v>#N/A</v>
      </c>
      <c r="AL98" s="67" t="e">
        <f>IF('Total OH'!AM99="",#N/A,'Total OH'!AM99)</f>
        <v>#N/A</v>
      </c>
      <c r="AM98" s="67" t="e">
        <f>IF('Total OH'!AN99="",#N/A,'Total OH'!AN99)</f>
        <v>#N/A</v>
      </c>
      <c r="AN98" s="67" t="e">
        <f>IF('Total OH'!AO99="",#N/A,'Total OH'!AO99)</f>
        <v>#N/A</v>
      </c>
      <c r="AO98" s="67" t="e">
        <f>IF('Total OH'!AP99="",#N/A,'Total OH'!AP99)</f>
        <v>#N/A</v>
      </c>
      <c r="AP98" s="67" t="e">
        <f>IF('Total OH'!AQ99="",#N/A,'Total OH'!AQ99)</f>
        <v>#N/A</v>
      </c>
      <c r="AQ98" s="67" t="e">
        <f>IF('Total OH'!AR99="",#N/A,'Total OH'!AR99)</f>
        <v>#N/A</v>
      </c>
      <c r="AR98" s="67" t="e">
        <f>IF('Total OH'!AS99="",#N/A,'Total OH'!AS99)</f>
        <v>#N/A</v>
      </c>
      <c r="AS98" s="67" t="e">
        <f>IF('Total OH'!AT99="",#N/A,'Total OH'!AT99)</f>
        <v>#N/A</v>
      </c>
      <c r="AT98" s="67" t="e">
        <f>IF('Total OH'!AU99="",#N/A,'Total OH'!AU99)</f>
        <v>#N/A</v>
      </c>
      <c r="AU98" s="67" t="e">
        <f>IF('Total OH'!AV99="",#N/A,'Total OH'!AV99)</f>
        <v>#N/A</v>
      </c>
      <c r="AV98" s="67" t="e">
        <f>IF('Total OH'!AW99="",#N/A,'Total OH'!AW99)</f>
        <v>#N/A</v>
      </c>
      <c r="AW98" s="67" t="e">
        <f>IF('Total OH'!AX99="",#N/A,'Total OH'!AX99)</f>
        <v>#N/A</v>
      </c>
      <c r="AX98" s="67" t="e">
        <f>IF('Total OH'!AY99="",#N/A,'Total OH'!AY99)</f>
        <v>#N/A</v>
      </c>
      <c r="AY98" s="67" t="e">
        <f>IF('Total OH'!AZ99="",#N/A,'Total OH'!AZ99)</f>
        <v>#N/A</v>
      </c>
      <c r="AZ98" s="67" t="e">
        <f>IF('Total OH'!BA99="",#N/A,'Total OH'!BA99)</f>
        <v>#N/A</v>
      </c>
      <c r="BA98" s="67" t="e">
        <f>IF('Total OH'!BB99="",#N/A,'Total OH'!BB99)</f>
        <v>#N/A</v>
      </c>
      <c r="BB98" s="67" t="e">
        <f>IF('Total OH'!BC99="",#N/A,'Total OH'!BC99)</f>
        <v>#N/A</v>
      </c>
      <c r="BC98" s="67" t="e">
        <f>IF('Total OH'!BD99="",#N/A,'Total OH'!BD99)</f>
        <v>#N/A</v>
      </c>
      <c r="BD98" s="67" t="e">
        <f>IF('Total OH'!BE99="",#N/A,'Total OH'!BE99)</f>
        <v>#N/A</v>
      </c>
      <c r="BE98" s="67" t="e">
        <f>IF('Total OH'!BF99="",#N/A,'Total OH'!BF99)</f>
        <v>#N/A</v>
      </c>
      <c r="BF98" s="67" t="e">
        <f>IF('Total OH'!BG99="",#N/A,'Total OH'!BG99)</f>
        <v>#N/A</v>
      </c>
      <c r="BG98" s="67" t="e">
        <f>IF('Total OH'!BH99="",#N/A,'Total OH'!BH99)</f>
        <v>#N/A</v>
      </c>
      <c r="BH98" s="67" t="e">
        <f>IF('Total OH'!BI99="",#N/A,'Total OH'!BI99)</f>
        <v>#N/A</v>
      </c>
      <c r="BI98" s="67" t="e">
        <f>IF('Total OH'!BJ99="",#N/A,'Total OH'!BJ99)</f>
        <v>#N/A</v>
      </c>
      <c r="BJ98" s="67" t="e">
        <f>IF('Total OH'!BK99="",#N/A,'Total OH'!BK99)</f>
        <v>#N/A</v>
      </c>
      <c r="BK98" s="67" t="e">
        <f>IF('Total OH'!BL99="",#N/A,'Total OH'!BL99)</f>
        <v>#N/A</v>
      </c>
      <c r="BL98" s="67" t="e">
        <f>IF('Total OH'!BM99="",#N/A,'Total OH'!BM99)</f>
        <v>#N/A</v>
      </c>
      <c r="BM98" s="67" t="e">
        <f>IF('Total OH'!BN99="",#N/A,'Total OH'!BN99)</f>
        <v>#N/A</v>
      </c>
      <c r="BN98" s="67" t="e">
        <f>IF('Total OH'!BO99="",#N/A,'Total OH'!BO99)</f>
        <v>#N/A</v>
      </c>
      <c r="BO98" s="67" t="e">
        <f>IF('Total OH'!BP99="",#N/A,'Total OH'!BP99)</f>
        <v>#N/A</v>
      </c>
      <c r="BP98" s="67" t="e">
        <f>IF('Total OH'!BQ99="",#N/A,'Total OH'!BQ99)</f>
        <v>#N/A</v>
      </c>
      <c r="BQ98" s="67" t="e">
        <f>IF('Total OH'!BR99="",#N/A,'Total OH'!BR99)</f>
        <v>#N/A</v>
      </c>
      <c r="BR98" s="67" t="e">
        <f>IF('Total OH'!BS99="",#N/A,'Total OH'!BS99)</f>
        <v>#N/A</v>
      </c>
      <c r="BS98" s="67" t="e">
        <f>IF('Total OH'!BT99="",#N/A,'Total OH'!BT99)</f>
        <v>#N/A</v>
      </c>
      <c r="BT98" s="67" t="e">
        <f>IF('Total OH'!BU99="",#N/A,'Total OH'!BU99)</f>
        <v>#N/A</v>
      </c>
      <c r="BU98" s="67" t="e">
        <f>IF('Total OH'!BV99="",#N/A,'Total OH'!BV99)</f>
        <v>#N/A</v>
      </c>
      <c r="BV98" s="67" t="e">
        <f>IF('Total OH'!BW99="",#N/A,'Total OH'!BW99)</f>
        <v>#N/A</v>
      </c>
      <c r="BW98" s="67" t="e">
        <f>IF('Total OH'!BX99="",#N/A,'Total OH'!BX99)</f>
        <v>#N/A</v>
      </c>
      <c r="BX98" s="67" t="e">
        <f>IF('Total OH'!BY99="",#N/A,'Total OH'!BY99)</f>
        <v>#N/A</v>
      </c>
      <c r="BY98" s="67" t="e">
        <f>IF('Total OH'!BZ99="",#N/A,'Total OH'!BZ99)</f>
        <v>#N/A</v>
      </c>
      <c r="BZ98" s="67" t="e">
        <f>IF('Total OH'!CA99="",#N/A,'Total OH'!CA99)</f>
        <v>#N/A</v>
      </c>
      <c r="CA98" s="67" t="e">
        <f>IF('Total OH'!CB99="",#N/A,'Total OH'!CB99)</f>
        <v>#N/A</v>
      </c>
      <c r="CB98" s="67" t="e">
        <f>IF('Total OH'!CC99="",#N/A,'Total OH'!CC99)</f>
        <v>#N/A</v>
      </c>
      <c r="CC98" s="67" t="e">
        <f>IF('Total OH'!CD99="",#N/A,'Total OH'!CD99)</f>
        <v>#N/A</v>
      </c>
      <c r="CD98" s="67" t="e">
        <f>IF('Total OH'!CE99="",#N/A,'Total OH'!CE99)</f>
        <v>#N/A</v>
      </c>
      <c r="CE98" s="67" t="e">
        <f>IF('Total OH'!CF99="",#N/A,'Total OH'!CF99)</f>
        <v>#N/A</v>
      </c>
      <c r="CF98" s="67" t="e">
        <f>IF('Total OH'!CG99="",#N/A,'Total OH'!CG99)</f>
        <v>#N/A</v>
      </c>
      <c r="CG98" s="67" t="e">
        <f>IF('Total OH'!CH99="",#N/A,'Total OH'!CH99)</f>
        <v>#N/A</v>
      </c>
      <c r="CH98" s="67" t="e">
        <f>IF('Total OH'!CI99="",#N/A,'Total OH'!CI99)</f>
        <v>#N/A</v>
      </c>
      <c r="CI98" s="67" t="e">
        <f>IF('Total OH'!CJ99="",#N/A,'Total OH'!CJ99)</f>
        <v>#N/A</v>
      </c>
      <c r="CJ98" s="67" t="e">
        <f>IF('Total OH'!CK99="",#N/A,'Total OH'!CK99)</f>
        <v>#N/A</v>
      </c>
      <c r="CK98" s="67" t="e">
        <f>IF('Total OH'!CL99="",#N/A,'Total OH'!CL99)</f>
        <v>#N/A</v>
      </c>
      <c r="CL98" s="67" t="e">
        <f>IF('Total OH'!CM99="",#N/A,'Total OH'!CM99)</f>
        <v>#N/A</v>
      </c>
      <c r="CM98" s="67" t="e">
        <f>IF('Total OH'!CN99="",#N/A,'Total OH'!CN99)</f>
        <v>#N/A</v>
      </c>
    </row>
    <row r="99" spans="1:91" ht="13.5" customHeight="1" x14ac:dyDescent="0.35">
      <c r="A99" s="67" t="str">
        <f>CONCATENATE('Total OH'!A100," ",'Total OH'!B100)</f>
        <v xml:space="preserve">Other 86 </v>
      </c>
      <c r="B99" s="67" t="e">
        <f>IF('Total OH'!C100="",#N/A,'Total OH'!C100)</f>
        <v>#N/A</v>
      </c>
      <c r="C99" s="67" t="e">
        <f>IF('Total OH'!D100="",#N/A,'Total OH'!D100)</f>
        <v>#N/A</v>
      </c>
      <c r="D99" s="67" t="e">
        <f>IF('Total OH'!E100="",#N/A,'Total OH'!E100)</f>
        <v>#N/A</v>
      </c>
      <c r="E99" s="67" t="e">
        <f>IF('Total OH'!F100="",#N/A,'Total OH'!F100)</f>
        <v>#N/A</v>
      </c>
      <c r="F99" s="67" t="e">
        <f>IF('Total OH'!G100="",#N/A,'Total OH'!G100)</f>
        <v>#N/A</v>
      </c>
      <c r="G99" s="67" t="e">
        <f>IF('Total OH'!H100="",#N/A,'Total OH'!H100)</f>
        <v>#N/A</v>
      </c>
      <c r="H99" s="67" t="e">
        <f>IF('Total OH'!I100="",#N/A,'Total OH'!I100)</f>
        <v>#N/A</v>
      </c>
      <c r="I99" s="67" t="e">
        <f>IF('Total OH'!J100="",#N/A,'Total OH'!J100)</f>
        <v>#N/A</v>
      </c>
      <c r="J99" s="67" t="e">
        <f>IF('Total OH'!K100="",#N/A,'Total OH'!K100)</f>
        <v>#N/A</v>
      </c>
      <c r="K99" s="67" t="e">
        <f>IF('Total OH'!L100="",#N/A,'Total OH'!L100)</f>
        <v>#N/A</v>
      </c>
      <c r="L99" s="67" t="e">
        <f>IF('Total OH'!M100="",#N/A,'Total OH'!M100)</f>
        <v>#N/A</v>
      </c>
      <c r="M99" s="67" t="e">
        <f>IF('Total OH'!N100="",#N/A,'Total OH'!N100)</f>
        <v>#N/A</v>
      </c>
      <c r="N99" s="67" t="e">
        <f>IF('Total OH'!O100="",#N/A,'Total OH'!O100)</f>
        <v>#N/A</v>
      </c>
      <c r="O99" s="67" t="e">
        <f>IF('Total OH'!P100="",#N/A,'Total OH'!P100)</f>
        <v>#N/A</v>
      </c>
      <c r="P99" s="67" t="e">
        <f>IF('Total OH'!Q100="",#N/A,'Total OH'!Q100)</f>
        <v>#N/A</v>
      </c>
      <c r="Q99" s="67" t="e">
        <f>IF('Total OH'!R100="",#N/A,'Total OH'!R100)</f>
        <v>#N/A</v>
      </c>
      <c r="R99" s="67" t="e">
        <f>IF('Total OH'!S100="",#N/A,'Total OH'!S100)</f>
        <v>#N/A</v>
      </c>
      <c r="S99" s="67" t="e">
        <f>IF('Total OH'!T100="",#N/A,'Total OH'!T100)</f>
        <v>#N/A</v>
      </c>
      <c r="T99" s="67" t="e">
        <f>IF('Total OH'!U100="",#N/A,'Total OH'!U100)</f>
        <v>#N/A</v>
      </c>
      <c r="U99" s="67" t="e">
        <f>IF('Total OH'!V100="",#N/A,'Total OH'!V100)</f>
        <v>#N/A</v>
      </c>
      <c r="V99" s="67" t="e">
        <f>IF('Total OH'!W100="",#N/A,'Total OH'!W100)</f>
        <v>#N/A</v>
      </c>
      <c r="W99" s="67" t="e">
        <f>IF('Total OH'!X100="",#N/A,'Total OH'!X100)</f>
        <v>#N/A</v>
      </c>
      <c r="X99" s="67" t="e">
        <f>IF('Total OH'!Y100="",#N/A,'Total OH'!Y100)</f>
        <v>#N/A</v>
      </c>
      <c r="Y99" s="67" t="e">
        <f>IF('Total OH'!Z100="",#N/A,'Total OH'!Z100)</f>
        <v>#N/A</v>
      </c>
      <c r="Z99" s="67" t="e">
        <f>IF('Total OH'!AA100="",#N/A,'Total OH'!AA100)</f>
        <v>#N/A</v>
      </c>
      <c r="AA99" s="67" t="e">
        <f>IF('Total OH'!AB100="",#N/A,'Total OH'!AB100)</f>
        <v>#N/A</v>
      </c>
      <c r="AB99" s="67" t="e">
        <f>IF('Total OH'!AC100="",#N/A,'Total OH'!AC100)</f>
        <v>#N/A</v>
      </c>
      <c r="AC99" s="67" t="e">
        <f>IF('Total OH'!AD100="",#N/A,'Total OH'!AD100)</f>
        <v>#N/A</v>
      </c>
      <c r="AD99" s="67" t="e">
        <f>IF('Total OH'!AE100="",#N/A,'Total OH'!AE100)</f>
        <v>#N/A</v>
      </c>
      <c r="AE99" s="67" t="e">
        <f>IF('Total OH'!AF100="",#N/A,'Total OH'!AF100)</f>
        <v>#N/A</v>
      </c>
      <c r="AF99" s="67" t="e">
        <f>IF('Total OH'!AG100="",#N/A,'Total OH'!AG100)</f>
        <v>#N/A</v>
      </c>
      <c r="AG99" s="67" t="e">
        <f>IF('Total OH'!AH100="",#N/A,'Total OH'!AH100)</f>
        <v>#N/A</v>
      </c>
      <c r="AH99" s="67" t="e">
        <f>IF('Total OH'!AI100="",#N/A,'Total OH'!AI100)</f>
        <v>#N/A</v>
      </c>
      <c r="AI99" s="67" t="e">
        <f>IF('Total OH'!AJ100="",#N/A,'Total OH'!AJ100)</f>
        <v>#N/A</v>
      </c>
      <c r="AJ99" s="67" t="e">
        <f>IF('Total OH'!AK100="",#N/A,'Total OH'!AK100)</f>
        <v>#N/A</v>
      </c>
      <c r="AK99" s="67" t="e">
        <f>IF('Total OH'!AL100="",#N/A,'Total OH'!AL100)</f>
        <v>#N/A</v>
      </c>
      <c r="AL99" s="67" t="e">
        <f>IF('Total OH'!AM100="",#N/A,'Total OH'!AM100)</f>
        <v>#N/A</v>
      </c>
      <c r="AM99" s="67" t="e">
        <f>IF('Total OH'!AN100="",#N/A,'Total OH'!AN100)</f>
        <v>#N/A</v>
      </c>
      <c r="AN99" s="67" t="e">
        <f>IF('Total OH'!AO100="",#N/A,'Total OH'!AO100)</f>
        <v>#N/A</v>
      </c>
      <c r="AO99" s="67" t="e">
        <f>IF('Total OH'!AP100="",#N/A,'Total OH'!AP100)</f>
        <v>#N/A</v>
      </c>
      <c r="AP99" s="67" t="e">
        <f>IF('Total OH'!AQ100="",#N/A,'Total OH'!AQ100)</f>
        <v>#N/A</v>
      </c>
      <c r="AQ99" s="67" t="e">
        <f>IF('Total OH'!AR100="",#N/A,'Total OH'!AR100)</f>
        <v>#N/A</v>
      </c>
      <c r="AR99" s="67" t="e">
        <f>IF('Total OH'!AS100="",#N/A,'Total OH'!AS100)</f>
        <v>#N/A</v>
      </c>
      <c r="AS99" s="67" t="e">
        <f>IF('Total OH'!AT100="",#N/A,'Total OH'!AT100)</f>
        <v>#N/A</v>
      </c>
      <c r="AT99" s="67" t="e">
        <f>IF('Total OH'!AU100="",#N/A,'Total OH'!AU100)</f>
        <v>#N/A</v>
      </c>
      <c r="AU99" s="67" t="e">
        <f>IF('Total OH'!AV100="",#N/A,'Total OH'!AV100)</f>
        <v>#N/A</v>
      </c>
      <c r="AV99" s="67" t="e">
        <f>IF('Total OH'!AW100="",#N/A,'Total OH'!AW100)</f>
        <v>#N/A</v>
      </c>
      <c r="AW99" s="67" t="e">
        <f>IF('Total OH'!AX100="",#N/A,'Total OH'!AX100)</f>
        <v>#N/A</v>
      </c>
      <c r="AX99" s="67" t="e">
        <f>IF('Total OH'!AY100="",#N/A,'Total OH'!AY100)</f>
        <v>#N/A</v>
      </c>
      <c r="AY99" s="67" t="e">
        <f>IF('Total OH'!AZ100="",#N/A,'Total OH'!AZ100)</f>
        <v>#N/A</v>
      </c>
      <c r="AZ99" s="67" t="e">
        <f>IF('Total OH'!BA100="",#N/A,'Total OH'!BA100)</f>
        <v>#N/A</v>
      </c>
      <c r="BA99" s="67" t="e">
        <f>IF('Total OH'!BB100="",#N/A,'Total OH'!BB100)</f>
        <v>#N/A</v>
      </c>
      <c r="BB99" s="67" t="e">
        <f>IF('Total OH'!BC100="",#N/A,'Total OH'!BC100)</f>
        <v>#N/A</v>
      </c>
      <c r="BC99" s="67" t="e">
        <f>IF('Total OH'!BD100="",#N/A,'Total OH'!BD100)</f>
        <v>#N/A</v>
      </c>
      <c r="BD99" s="67" t="e">
        <f>IF('Total OH'!BE100="",#N/A,'Total OH'!BE100)</f>
        <v>#N/A</v>
      </c>
      <c r="BE99" s="67" t="e">
        <f>IF('Total OH'!BF100="",#N/A,'Total OH'!BF100)</f>
        <v>#N/A</v>
      </c>
      <c r="BF99" s="67" t="e">
        <f>IF('Total OH'!BG100="",#N/A,'Total OH'!BG100)</f>
        <v>#N/A</v>
      </c>
      <c r="BG99" s="67" t="e">
        <f>IF('Total OH'!BH100="",#N/A,'Total OH'!BH100)</f>
        <v>#N/A</v>
      </c>
      <c r="BH99" s="67" t="e">
        <f>IF('Total OH'!BI100="",#N/A,'Total OH'!BI100)</f>
        <v>#N/A</v>
      </c>
      <c r="BI99" s="67" t="e">
        <f>IF('Total OH'!BJ100="",#N/A,'Total OH'!BJ100)</f>
        <v>#N/A</v>
      </c>
      <c r="BJ99" s="67" t="e">
        <f>IF('Total OH'!BK100="",#N/A,'Total OH'!BK100)</f>
        <v>#N/A</v>
      </c>
      <c r="BK99" s="67" t="e">
        <f>IF('Total OH'!BL100="",#N/A,'Total OH'!BL100)</f>
        <v>#N/A</v>
      </c>
      <c r="BL99" s="67" t="e">
        <f>IF('Total OH'!BM100="",#N/A,'Total OH'!BM100)</f>
        <v>#N/A</v>
      </c>
      <c r="BM99" s="67" t="e">
        <f>IF('Total OH'!BN100="",#N/A,'Total OH'!BN100)</f>
        <v>#N/A</v>
      </c>
      <c r="BN99" s="67" t="e">
        <f>IF('Total OH'!BO100="",#N/A,'Total OH'!BO100)</f>
        <v>#N/A</v>
      </c>
      <c r="BO99" s="67" t="e">
        <f>IF('Total OH'!BP100="",#N/A,'Total OH'!BP100)</f>
        <v>#N/A</v>
      </c>
      <c r="BP99" s="67" t="e">
        <f>IF('Total OH'!BQ100="",#N/A,'Total OH'!BQ100)</f>
        <v>#N/A</v>
      </c>
      <c r="BQ99" s="67" t="e">
        <f>IF('Total OH'!BR100="",#N/A,'Total OH'!BR100)</f>
        <v>#N/A</v>
      </c>
      <c r="BR99" s="67" t="e">
        <f>IF('Total OH'!BS100="",#N/A,'Total OH'!BS100)</f>
        <v>#N/A</v>
      </c>
      <c r="BS99" s="67" t="e">
        <f>IF('Total OH'!BT100="",#N/A,'Total OH'!BT100)</f>
        <v>#N/A</v>
      </c>
      <c r="BT99" s="67" t="e">
        <f>IF('Total OH'!BU100="",#N/A,'Total OH'!BU100)</f>
        <v>#N/A</v>
      </c>
      <c r="BU99" s="67" t="e">
        <f>IF('Total OH'!BV100="",#N/A,'Total OH'!BV100)</f>
        <v>#N/A</v>
      </c>
      <c r="BV99" s="67" t="e">
        <f>IF('Total OH'!BW100="",#N/A,'Total OH'!BW100)</f>
        <v>#N/A</v>
      </c>
      <c r="BW99" s="67" t="e">
        <f>IF('Total OH'!BX100="",#N/A,'Total OH'!BX100)</f>
        <v>#N/A</v>
      </c>
      <c r="BX99" s="67" t="e">
        <f>IF('Total OH'!BY100="",#N/A,'Total OH'!BY100)</f>
        <v>#N/A</v>
      </c>
      <c r="BY99" s="67" t="e">
        <f>IF('Total OH'!BZ100="",#N/A,'Total OH'!BZ100)</f>
        <v>#N/A</v>
      </c>
      <c r="BZ99" s="67" t="e">
        <f>IF('Total OH'!CA100="",#N/A,'Total OH'!CA100)</f>
        <v>#N/A</v>
      </c>
      <c r="CA99" s="67" t="e">
        <f>IF('Total OH'!CB100="",#N/A,'Total OH'!CB100)</f>
        <v>#N/A</v>
      </c>
      <c r="CB99" s="67" t="e">
        <f>IF('Total OH'!CC100="",#N/A,'Total OH'!CC100)</f>
        <v>#N/A</v>
      </c>
      <c r="CC99" s="67" t="e">
        <f>IF('Total OH'!CD100="",#N/A,'Total OH'!CD100)</f>
        <v>#N/A</v>
      </c>
      <c r="CD99" s="67" t="e">
        <f>IF('Total OH'!CE100="",#N/A,'Total OH'!CE100)</f>
        <v>#N/A</v>
      </c>
      <c r="CE99" s="67" t="e">
        <f>IF('Total OH'!CF100="",#N/A,'Total OH'!CF100)</f>
        <v>#N/A</v>
      </c>
      <c r="CF99" s="67" t="e">
        <f>IF('Total OH'!CG100="",#N/A,'Total OH'!CG100)</f>
        <v>#N/A</v>
      </c>
      <c r="CG99" s="67" t="e">
        <f>IF('Total OH'!CH100="",#N/A,'Total OH'!CH100)</f>
        <v>#N/A</v>
      </c>
      <c r="CH99" s="67" t="e">
        <f>IF('Total OH'!CI100="",#N/A,'Total OH'!CI100)</f>
        <v>#N/A</v>
      </c>
      <c r="CI99" s="67" t="e">
        <f>IF('Total OH'!CJ100="",#N/A,'Total OH'!CJ100)</f>
        <v>#N/A</v>
      </c>
      <c r="CJ99" s="67" t="e">
        <f>IF('Total OH'!CK100="",#N/A,'Total OH'!CK100)</f>
        <v>#N/A</v>
      </c>
      <c r="CK99" s="67" t="e">
        <f>IF('Total OH'!CL100="",#N/A,'Total OH'!CL100)</f>
        <v>#N/A</v>
      </c>
      <c r="CL99" s="67" t="e">
        <f>IF('Total OH'!CM100="",#N/A,'Total OH'!CM100)</f>
        <v>#N/A</v>
      </c>
      <c r="CM99" s="67" t="e">
        <f>IF('Total OH'!CN100="",#N/A,'Total OH'!CN100)</f>
        <v>#N/A</v>
      </c>
    </row>
    <row r="100" spans="1:91" ht="13.5" customHeight="1" x14ac:dyDescent="0.35">
      <c r="A100" s="67" t="str">
        <f>CONCATENATE('Total OH'!A101," ",'Total OH'!B101)</f>
        <v xml:space="preserve">Other 87 </v>
      </c>
      <c r="B100" s="67" t="e">
        <f>IF('Total OH'!C101="",#N/A,'Total OH'!C101)</f>
        <v>#N/A</v>
      </c>
      <c r="C100" s="67" t="e">
        <f>IF('Total OH'!D101="",#N/A,'Total OH'!D101)</f>
        <v>#N/A</v>
      </c>
      <c r="D100" s="67" t="e">
        <f>IF('Total OH'!E101="",#N/A,'Total OH'!E101)</f>
        <v>#N/A</v>
      </c>
      <c r="E100" s="67" t="e">
        <f>IF('Total OH'!F101="",#N/A,'Total OH'!F101)</f>
        <v>#N/A</v>
      </c>
      <c r="F100" s="67" t="e">
        <f>IF('Total OH'!G101="",#N/A,'Total OH'!G101)</f>
        <v>#N/A</v>
      </c>
      <c r="G100" s="67" t="e">
        <f>IF('Total OH'!H101="",#N/A,'Total OH'!H101)</f>
        <v>#N/A</v>
      </c>
      <c r="H100" s="67" t="e">
        <f>IF('Total OH'!I101="",#N/A,'Total OH'!I101)</f>
        <v>#N/A</v>
      </c>
      <c r="I100" s="67" t="e">
        <f>IF('Total OH'!J101="",#N/A,'Total OH'!J101)</f>
        <v>#N/A</v>
      </c>
      <c r="J100" s="67" t="e">
        <f>IF('Total OH'!K101="",#N/A,'Total OH'!K101)</f>
        <v>#N/A</v>
      </c>
      <c r="K100" s="67" t="e">
        <f>IF('Total OH'!L101="",#N/A,'Total OH'!L101)</f>
        <v>#N/A</v>
      </c>
      <c r="L100" s="67" t="e">
        <f>IF('Total OH'!M101="",#N/A,'Total OH'!M101)</f>
        <v>#N/A</v>
      </c>
      <c r="M100" s="67" t="e">
        <f>IF('Total OH'!N101="",#N/A,'Total OH'!N101)</f>
        <v>#N/A</v>
      </c>
      <c r="N100" s="67" t="e">
        <f>IF('Total OH'!O101="",#N/A,'Total OH'!O101)</f>
        <v>#N/A</v>
      </c>
      <c r="O100" s="67" t="e">
        <f>IF('Total OH'!P101="",#N/A,'Total OH'!P101)</f>
        <v>#N/A</v>
      </c>
      <c r="P100" s="67" t="e">
        <f>IF('Total OH'!Q101="",#N/A,'Total OH'!Q101)</f>
        <v>#N/A</v>
      </c>
      <c r="Q100" s="67" t="e">
        <f>IF('Total OH'!R101="",#N/A,'Total OH'!R101)</f>
        <v>#N/A</v>
      </c>
      <c r="R100" s="67" t="e">
        <f>IF('Total OH'!S101="",#N/A,'Total OH'!S101)</f>
        <v>#N/A</v>
      </c>
      <c r="S100" s="67" t="e">
        <f>IF('Total OH'!T101="",#N/A,'Total OH'!T101)</f>
        <v>#N/A</v>
      </c>
      <c r="T100" s="67" t="e">
        <f>IF('Total OH'!U101="",#N/A,'Total OH'!U101)</f>
        <v>#N/A</v>
      </c>
      <c r="U100" s="67" t="e">
        <f>IF('Total OH'!V101="",#N/A,'Total OH'!V101)</f>
        <v>#N/A</v>
      </c>
      <c r="V100" s="67" t="e">
        <f>IF('Total OH'!W101="",#N/A,'Total OH'!W101)</f>
        <v>#N/A</v>
      </c>
      <c r="W100" s="67" t="e">
        <f>IF('Total OH'!X101="",#N/A,'Total OH'!X101)</f>
        <v>#N/A</v>
      </c>
      <c r="X100" s="67" t="e">
        <f>IF('Total OH'!Y101="",#N/A,'Total OH'!Y101)</f>
        <v>#N/A</v>
      </c>
      <c r="Y100" s="67" t="e">
        <f>IF('Total OH'!Z101="",#N/A,'Total OH'!Z101)</f>
        <v>#N/A</v>
      </c>
      <c r="Z100" s="67" t="e">
        <f>IF('Total OH'!AA101="",#N/A,'Total OH'!AA101)</f>
        <v>#N/A</v>
      </c>
      <c r="AA100" s="67" t="e">
        <f>IF('Total OH'!AB101="",#N/A,'Total OH'!AB101)</f>
        <v>#N/A</v>
      </c>
      <c r="AB100" s="67" t="e">
        <f>IF('Total OH'!AC101="",#N/A,'Total OH'!AC101)</f>
        <v>#N/A</v>
      </c>
      <c r="AC100" s="67" t="e">
        <f>IF('Total OH'!AD101="",#N/A,'Total OH'!AD101)</f>
        <v>#N/A</v>
      </c>
      <c r="AD100" s="67" t="e">
        <f>IF('Total OH'!AE101="",#N/A,'Total OH'!AE101)</f>
        <v>#N/A</v>
      </c>
      <c r="AE100" s="67" t="e">
        <f>IF('Total OH'!AF101="",#N/A,'Total OH'!AF101)</f>
        <v>#N/A</v>
      </c>
      <c r="AF100" s="67" t="e">
        <f>IF('Total OH'!AG101="",#N/A,'Total OH'!AG101)</f>
        <v>#N/A</v>
      </c>
      <c r="AG100" s="67" t="e">
        <f>IF('Total OH'!AH101="",#N/A,'Total OH'!AH101)</f>
        <v>#N/A</v>
      </c>
      <c r="AH100" s="67" t="e">
        <f>IF('Total OH'!AI101="",#N/A,'Total OH'!AI101)</f>
        <v>#N/A</v>
      </c>
      <c r="AI100" s="67" t="e">
        <f>IF('Total OH'!AJ101="",#N/A,'Total OH'!AJ101)</f>
        <v>#N/A</v>
      </c>
      <c r="AJ100" s="67" t="e">
        <f>IF('Total OH'!AK101="",#N/A,'Total OH'!AK101)</f>
        <v>#N/A</v>
      </c>
      <c r="AK100" s="67" t="e">
        <f>IF('Total OH'!AL101="",#N/A,'Total OH'!AL101)</f>
        <v>#N/A</v>
      </c>
      <c r="AL100" s="67" t="e">
        <f>IF('Total OH'!AM101="",#N/A,'Total OH'!AM101)</f>
        <v>#N/A</v>
      </c>
      <c r="AM100" s="67" t="e">
        <f>IF('Total OH'!AN101="",#N/A,'Total OH'!AN101)</f>
        <v>#N/A</v>
      </c>
      <c r="AN100" s="67" t="e">
        <f>IF('Total OH'!AO101="",#N/A,'Total OH'!AO101)</f>
        <v>#N/A</v>
      </c>
      <c r="AO100" s="67" t="e">
        <f>IF('Total OH'!AP101="",#N/A,'Total OH'!AP101)</f>
        <v>#N/A</v>
      </c>
      <c r="AP100" s="67" t="e">
        <f>IF('Total OH'!AQ101="",#N/A,'Total OH'!AQ101)</f>
        <v>#N/A</v>
      </c>
      <c r="AQ100" s="67" t="e">
        <f>IF('Total OH'!AR101="",#N/A,'Total OH'!AR101)</f>
        <v>#N/A</v>
      </c>
      <c r="AR100" s="67" t="e">
        <f>IF('Total OH'!AS101="",#N/A,'Total OH'!AS101)</f>
        <v>#N/A</v>
      </c>
      <c r="AS100" s="67" t="e">
        <f>IF('Total OH'!AT101="",#N/A,'Total OH'!AT101)</f>
        <v>#N/A</v>
      </c>
      <c r="AT100" s="67" t="e">
        <f>IF('Total OH'!AU101="",#N/A,'Total OH'!AU101)</f>
        <v>#N/A</v>
      </c>
      <c r="AU100" s="67" t="e">
        <f>IF('Total OH'!AV101="",#N/A,'Total OH'!AV101)</f>
        <v>#N/A</v>
      </c>
      <c r="AV100" s="67" t="e">
        <f>IF('Total OH'!AW101="",#N/A,'Total OH'!AW101)</f>
        <v>#N/A</v>
      </c>
      <c r="AW100" s="67" t="e">
        <f>IF('Total OH'!AX101="",#N/A,'Total OH'!AX101)</f>
        <v>#N/A</v>
      </c>
      <c r="AX100" s="67" t="e">
        <f>IF('Total OH'!AY101="",#N/A,'Total OH'!AY101)</f>
        <v>#N/A</v>
      </c>
      <c r="AY100" s="67" t="e">
        <f>IF('Total OH'!AZ101="",#N/A,'Total OH'!AZ101)</f>
        <v>#N/A</v>
      </c>
      <c r="AZ100" s="67" t="e">
        <f>IF('Total OH'!BA101="",#N/A,'Total OH'!BA101)</f>
        <v>#N/A</v>
      </c>
      <c r="BA100" s="67" t="e">
        <f>IF('Total OH'!BB101="",#N/A,'Total OH'!BB101)</f>
        <v>#N/A</v>
      </c>
      <c r="BB100" s="67" t="e">
        <f>IF('Total OH'!BC101="",#N/A,'Total OH'!BC101)</f>
        <v>#N/A</v>
      </c>
      <c r="BC100" s="67" t="e">
        <f>IF('Total OH'!BD101="",#N/A,'Total OH'!BD101)</f>
        <v>#N/A</v>
      </c>
      <c r="BD100" s="67" t="e">
        <f>IF('Total OH'!BE101="",#N/A,'Total OH'!BE101)</f>
        <v>#N/A</v>
      </c>
      <c r="BE100" s="67" t="e">
        <f>IF('Total OH'!BF101="",#N/A,'Total OH'!BF101)</f>
        <v>#N/A</v>
      </c>
      <c r="BF100" s="67" t="e">
        <f>IF('Total OH'!BG101="",#N/A,'Total OH'!BG101)</f>
        <v>#N/A</v>
      </c>
      <c r="BG100" s="67" t="e">
        <f>IF('Total OH'!BH101="",#N/A,'Total OH'!BH101)</f>
        <v>#N/A</v>
      </c>
      <c r="BH100" s="67" t="e">
        <f>IF('Total OH'!BI101="",#N/A,'Total OH'!BI101)</f>
        <v>#N/A</v>
      </c>
      <c r="BI100" s="67" t="e">
        <f>IF('Total OH'!BJ101="",#N/A,'Total OH'!BJ101)</f>
        <v>#N/A</v>
      </c>
      <c r="BJ100" s="67" t="e">
        <f>IF('Total OH'!BK101="",#N/A,'Total OH'!BK101)</f>
        <v>#N/A</v>
      </c>
      <c r="BK100" s="67" t="e">
        <f>IF('Total OH'!BL101="",#N/A,'Total OH'!BL101)</f>
        <v>#N/A</v>
      </c>
      <c r="BL100" s="67" t="e">
        <f>IF('Total OH'!BM101="",#N/A,'Total OH'!BM101)</f>
        <v>#N/A</v>
      </c>
      <c r="BM100" s="67" t="e">
        <f>IF('Total OH'!BN101="",#N/A,'Total OH'!BN101)</f>
        <v>#N/A</v>
      </c>
      <c r="BN100" s="67" t="e">
        <f>IF('Total OH'!BO101="",#N/A,'Total OH'!BO101)</f>
        <v>#N/A</v>
      </c>
      <c r="BO100" s="67" t="e">
        <f>IF('Total OH'!BP101="",#N/A,'Total OH'!BP101)</f>
        <v>#N/A</v>
      </c>
      <c r="BP100" s="67" t="e">
        <f>IF('Total OH'!BQ101="",#N/A,'Total OH'!BQ101)</f>
        <v>#N/A</v>
      </c>
      <c r="BQ100" s="67" t="e">
        <f>IF('Total OH'!BR101="",#N/A,'Total OH'!BR101)</f>
        <v>#N/A</v>
      </c>
      <c r="BR100" s="67" t="e">
        <f>IF('Total OH'!BS101="",#N/A,'Total OH'!BS101)</f>
        <v>#N/A</v>
      </c>
      <c r="BS100" s="67" t="e">
        <f>IF('Total OH'!BT101="",#N/A,'Total OH'!BT101)</f>
        <v>#N/A</v>
      </c>
      <c r="BT100" s="67" t="e">
        <f>IF('Total OH'!BU101="",#N/A,'Total OH'!BU101)</f>
        <v>#N/A</v>
      </c>
      <c r="BU100" s="67" t="e">
        <f>IF('Total OH'!BV101="",#N/A,'Total OH'!BV101)</f>
        <v>#N/A</v>
      </c>
      <c r="BV100" s="67" t="e">
        <f>IF('Total OH'!BW101="",#N/A,'Total OH'!BW101)</f>
        <v>#N/A</v>
      </c>
      <c r="BW100" s="67" t="e">
        <f>IF('Total OH'!BX101="",#N/A,'Total OH'!BX101)</f>
        <v>#N/A</v>
      </c>
      <c r="BX100" s="67" t="e">
        <f>IF('Total OH'!BY101="",#N/A,'Total OH'!BY101)</f>
        <v>#N/A</v>
      </c>
      <c r="BY100" s="67" t="e">
        <f>IF('Total OH'!BZ101="",#N/A,'Total OH'!BZ101)</f>
        <v>#N/A</v>
      </c>
      <c r="BZ100" s="67" t="e">
        <f>IF('Total OH'!CA101="",#N/A,'Total OH'!CA101)</f>
        <v>#N/A</v>
      </c>
      <c r="CA100" s="67" t="e">
        <f>IF('Total OH'!CB101="",#N/A,'Total OH'!CB101)</f>
        <v>#N/A</v>
      </c>
      <c r="CB100" s="67" t="e">
        <f>IF('Total OH'!CC101="",#N/A,'Total OH'!CC101)</f>
        <v>#N/A</v>
      </c>
      <c r="CC100" s="67" t="e">
        <f>IF('Total OH'!CD101="",#N/A,'Total OH'!CD101)</f>
        <v>#N/A</v>
      </c>
      <c r="CD100" s="67" t="e">
        <f>IF('Total OH'!CE101="",#N/A,'Total OH'!CE101)</f>
        <v>#N/A</v>
      </c>
      <c r="CE100" s="67" t="e">
        <f>IF('Total OH'!CF101="",#N/A,'Total OH'!CF101)</f>
        <v>#N/A</v>
      </c>
      <c r="CF100" s="67" t="e">
        <f>IF('Total OH'!CG101="",#N/A,'Total OH'!CG101)</f>
        <v>#N/A</v>
      </c>
      <c r="CG100" s="67" t="e">
        <f>IF('Total OH'!CH101="",#N/A,'Total OH'!CH101)</f>
        <v>#N/A</v>
      </c>
      <c r="CH100" s="67" t="e">
        <f>IF('Total OH'!CI101="",#N/A,'Total OH'!CI101)</f>
        <v>#N/A</v>
      </c>
      <c r="CI100" s="67" t="e">
        <f>IF('Total OH'!CJ101="",#N/A,'Total OH'!CJ101)</f>
        <v>#N/A</v>
      </c>
      <c r="CJ100" s="67" t="e">
        <f>IF('Total OH'!CK101="",#N/A,'Total OH'!CK101)</f>
        <v>#N/A</v>
      </c>
      <c r="CK100" s="67" t="e">
        <f>IF('Total OH'!CL101="",#N/A,'Total OH'!CL101)</f>
        <v>#N/A</v>
      </c>
      <c r="CL100" s="67" t="e">
        <f>IF('Total OH'!CM101="",#N/A,'Total OH'!CM101)</f>
        <v>#N/A</v>
      </c>
      <c r="CM100" s="67" t="e">
        <f>IF('Total OH'!CN101="",#N/A,'Total OH'!CN101)</f>
        <v>#N/A</v>
      </c>
    </row>
    <row r="101" spans="1:91" ht="13.5" customHeight="1" x14ac:dyDescent="0.35">
      <c r="A101" s="67" t="str">
        <f>CONCATENATE('Total OH'!A102," ",'Total OH'!B102)</f>
        <v xml:space="preserve">Other 88 </v>
      </c>
      <c r="B101" s="67" t="e">
        <f>IF('Total OH'!C102="",#N/A,'Total OH'!C102)</f>
        <v>#N/A</v>
      </c>
      <c r="C101" s="67" t="e">
        <f>IF('Total OH'!D102="",#N/A,'Total OH'!D102)</f>
        <v>#N/A</v>
      </c>
      <c r="D101" s="67" t="e">
        <f>IF('Total OH'!E102="",#N/A,'Total OH'!E102)</f>
        <v>#N/A</v>
      </c>
      <c r="E101" s="67" t="e">
        <f>IF('Total OH'!F102="",#N/A,'Total OH'!F102)</f>
        <v>#N/A</v>
      </c>
      <c r="F101" s="67" t="e">
        <f>IF('Total OH'!G102="",#N/A,'Total OH'!G102)</f>
        <v>#N/A</v>
      </c>
      <c r="G101" s="67" t="e">
        <f>IF('Total OH'!H102="",#N/A,'Total OH'!H102)</f>
        <v>#N/A</v>
      </c>
      <c r="H101" s="67" t="e">
        <f>IF('Total OH'!I102="",#N/A,'Total OH'!I102)</f>
        <v>#N/A</v>
      </c>
      <c r="I101" s="67" t="e">
        <f>IF('Total OH'!J102="",#N/A,'Total OH'!J102)</f>
        <v>#N/A</v>
      </c>
      <c r="J101" s="67" t="e">
        <f>IF('Total OH'!K102="",#N/A,'Total OH'!K102)</f>
        <v>#N/A</v>
      </c>
      <c r="K101" s="67" t="e">
        <f>IF('Total OH'!L102="",#N/A,'Total OH'!L102)</f>
        <v>#N/A</v>
      </c>
      <c r="L101" s="67" t="e">
        <f>IF('Total OH'!M102="",#N/A,'Total OH'!M102)</f>
        <v>#N/A</v>
      </c>
      <c r="M101" s="67" t="e">
        <f>IF('Total OH'!N102="",#N/A,'Total OH'!N102)</f>
        <v>#N/A</v>
      </c>
      <c r="N101" s="67" t="e">
        <f>IF('Total OH'!O102="",#N/A,'Total OH'!O102)</f>
        <v>#N/A</v>
      </c>
      <c r="O101" s="67" t="e">
        <f>IF('Total OH'!P102="",#N/A,'Total OH'!P102)</f>
        <v>#N/A</v>
      </c>
      <c r="P101" s="67" t="e">
        <f>IF('Total OH'!Q102="",#N/A,'Total OH'!Q102)</f>
        <v>#N/A</v>
      </c>
      <c r="Q101" s="67" t="e">
        <f>IF('Total OH'!R102="",#N/A,'Total OH'!R102)</f>
        <v>#N/A</v>
      </c>
      <c r="R101" s="67" t="e">
        <f>IF('Total OH'!S102="",#N/A,'Total OH'!S102)</f>
        <v>#N/A</v>
      </c>
      <c r="S101" s="67" t="e">
        <f>IF('Total OH'!T102="",#N/A,'Total OH'!T102)</f>
        <v>#N/A</v>
      </c>
      <c r="T101" s="67" t="e">
        <f>IF('Total OH'!U102="",#N/A,'Total OH'!U102)</f>
        <v>#N/A</v>
      </c>
      <c r="U101" s="67" t="e">
        <f>IF('Total OH'!V102="",#N/A,'Total OH'!V102)</f>
        <v>#N/A</v>
      </c>
      <c r="V101" s="67" t="e">
        <f>IF('Total OH'!W102="",#N/A,'Total OH'!W102)</f>
        <v>#N/A</v>
      </c>
      <c r="W101" s="67" t="e">
        <f>IF('Total OH'!X102="",#N/A,'Total OH'!X102)</f>
        <v>#N/A</v>
      </c>
      <c r="X101" s="67" t="e">
        <f>IF('Total OH'!Y102="",#N/A,'Total OH'!Y102)</f>
        <v>#N/A</v>
      </c>
      <c r="Y101" s="67" t="e">
        <f>IF('Total OH'!Z102="",#N/A,'Total OH'!Z102)</f>
        <v>#N/A</v>
      </c>
      <c r="Z101" s="67" t="e">
        <f>IF('Total OH'!AA102="",#N/A,'Total OH'!AA102)</f>
        <v>#N/A</v>
      </c>
      <c r="AA101" s="67" t="e">
        <f>IF('Total OH'!AB102="",#N/A,'Total OH'!AB102)</f>
        <v>#N/A</v>
      </c>
      <c r="AB101" s="67" t="e">
        <f>IF('Total OH'!AC102="",#N/A,'Total OH'!AC102)</f>
        <v>#N/A</v>
      </c>
      <c r="AC101" s="67" t="e">
        <f>IF('Total OH'!AD102="",#N/A,'Total OH'!AD102)</f>
        <v>#N/A</v>
      </c>
      <c r="AD101" s="67" t="e">
        <f>IF('Total OH'!AE102="",#N/A,'Total OH'!AE102)</f>
        <v>#N/A</v>
      </c>
      <c r="AE101" s="67" t="e">
        <f>IF('Total OH'!AF102="",#N/A,'Total OH'!AF102)</f>
        <v>#N/A</v>
      </c>
      <c r="AF101" s="67" t="e">
        <f>IF('Total OH'!AG102="",#N/A,'Total OH'!AG102)</f>
        <v>#N/A</v>
      </c>
      <c r="AG101" s="67" t="e">
        <f>IF('Total OH'!AH102="",#N/A,'Total OH'!AH102)</f>
        <v>#N/A</v>
      </c>
      <c r="AH101" s="67" t="e">
        <f>IF('Total OH'!AI102="",#N/A,'Total OH'!AI102)</f>
        <v>#N/A</v>
      </c>
      <c r="AI101" s="67" t="e">
        <f>IF('Total OH'!AJ102="",#N/A,'Total OH'!AJ102)</f>
        <v>#N/A</v>
      </c>
      <c r="AJ101" s="67" t="e">
        <f>IF('Total OH'!AK102="",#N/A,'Total OH'!AK102)</f>
        <v>#N/A</v>
      </c>
      <c r="AK101" s="67" t="e">
        <f>IF('Total OH'!AL102="",#N/A,'Total OH'!AL102)</f>
        <v>#N/A</v>
      </c>
      <c r="AL101" s="67" t="e">
        <f>IF('Total OH'!AM102="",#N/A,'Total OH'!AM102)</f>
        <v>#N/A</v>
      </c>
      <c r="AM101" s="67" t="e">
        <f>IF('Total OH'!AN102="",#N/A,'Total OH'!AN102)</f>
        <v>#N/A</v>
      </c>
      <c r="AN101" s="67" t="e">
        <f>IF('Total OH'!AO102="",#N/A,'Total OH'!AO102)</f>
        <v>#N/A</v>
      </c>
      <c r="AO101" s="67" t="e">
        <f>IF('Total OH'!AP102="",#N/A,'Total OH'!AP102)</f>
        <v>#N/A</v>
      </c>
      <c r="AP101" s="67" t="e">
        <f>IF('Total OH'!AQ102="",#N/A,'Total OH'!AQ102)</f>
        <v>#N/A</v>
      </c>
      <c r="AQ101" s="67" t="e">
        <f>IF('Total OH'!AR102="",#N/A,'Total OH'!AR102)</f>
        <v>#N/A</v>
      </c>
      <c r="AR101" s="67" t="e">
        <f>IF('Total OH'!AS102="",#N/A,'Total OH'!AS102)</f>
        <v>#N/A</v>
      </c>
      <c r="AS101" s="67" t="e">
        <f>IF('Total OH'!AT102="",#N/A,'Total OH'!AT102)</f>
        <v>#N/A</v>
      </c>
      <c r="AT101" s="67" t="e">
        <f>IF('Total OH'!AU102="",#N/A,'Total OH'!AU102)</f>
        <v>#N/A</v>
      </c>
      <c r="AU101" s="67" t="e">
        <f>IF('Total OH'!AV102="",#N/A,'Total OH'!AV102)</f>
        <v>#N/A</v>
      </c>
      <c r="AV101" s="67" t="e">
        <f>IF('Total OH'!AW102="",#N/A,'Total OH'!AW102)</f>
        <v>#N/A</v>
      </c>
      <c r="AW101" s="67" t="e">
        <f>IF('Total OH'!AX102="",#N/A,'Total OH'!AX102)</f>
        <v>#N/A</v>
      </c>
      <c r="AX101" s="67" t="e">
        <f>IF('Total OH'!AY102="",#N/A,'Total OH'!AY102)</f>
        <v>#N/A</v>
      </c>
      <c r="AY101" s="67" t="e">
        <f>IF('Total OH'!AZ102="",#N/A,'Total OH'!AZ102)</f>
        <v>#N/A</v>
      </c>
      <c r="AZ101" s="67" t="e">
        <f>IF('Total OH'!BA102="",#N/A,'Total OH'!BA102)</f>
        <v>#N/A</v>
      </c>
      <c r="BA101" s="67" t="e">
        <f>IF('Total OH'!BB102="",#N/A,'Total OH'!BB102)</f>
        <v>#N/A</v>
      </c>
      <c r="BB101" s="67" t="e">
        <f>IF('Total OH'!BC102="",#N/A,'Total OH'!BC102)</f>
        <v>#N/A</v>
      </c>
      <c r="BC101" s="67" t="e">
        <f>IF('Total OH'!BD102="",#N/A,'Total OH'!BD102)</f>
        <v>#N/A</v>
      </c>
      <c r="BD101" s="67" t="e">
        <f>IF('Total OH'!BE102="",#N/A,'Total OH'!BE102)</f>
        <v>#N/A</v>
      </c>
      <c r="BE101" s="67" t="e">
        <f>IF('Total OH'!BF102="",#N/A,'Total OH'!BF102)</f>
        <v>#N/A</v>
      </c>
      <c r="BF101" s="67" t="e">
        <f>IF('Total OH'!BG102="",#N/A,'Total OH'!BG102)</f>
        <v>#N/A</v>
      </c>
      <c r="BG101" s="67" t="e">
        <f>IF('Total OH'!BH102="",#N/A,'Total OH'!BH102)</f>
        <v>#N/A</v>
      </c>
      <c r="BH101" s="67" t="e">
        <f>IF('Total OH'!BI102="",#N/A,'Total OH'!BI102)</f>
        <v>#N/A</v>
      </c>
      <c r="BI101" s="67" t="e">
        <f>IF('Total OH'!BJ102="",#N/A,'Total OH'!BJ102)</f>
        <v>#N/A</v>
      </c>
      <c r="BJ101" s="67" t="e">
        <f>IF('Total OH'!BK102="",#N/A,'Total OH'!BK102)</f>
        <v>#N/A</v>
      </c>
      <c r="BK101" s="67" t="e">
        <f>IF('Total OH'!BL102="",#N/A,'Total OH'!BL102)</f>
        <v>#N/A</v>
      </c>
      <c r="BL101" s="67" t="e">
        <f>IF('Total OH'!BM102="",#N/A,'Total OH'!BM102)</f>
        <v>#N/A</v>
      </c>
      <c r="BM101" s="67" t="e">
        <f>IF('Total OH'!BN102="",#N/A,'Total OH'!BN102)</f>
        <v>#N/A</v>
      </c>
      <c r="BN101" s="67" t="e">
        <f>IF('Total OH'!BO102="",#N/A,'Total OH'!BO102)</f>
        <v>#N/A</v>
      </c>
      <c r="BO101" s="67" t="e">
        <f>IF('Total OH'!BP102="",#N/A,'Total OH'!BP102)</f>
        <v>#N/A</v>
      </c>
      <c r="BP101" s="67" t="e">
        <f>IF('Total OH'!BQ102="",#N/A,'Total OH'!BQ102)</f>
        <v>#N/A</v>
      </c>
      <c r="BQ101" s="67" t="e">
        <f>IF('Total OH'!BR102="",#N/A,'Total OH'!BR102)</f>
        <v>#N/A</v>
      </c>
      <c r="BR101" s="67" t="e">
        <f>IF('Total OH'!BS102="",#N/A,'Total OH'!BS102)</f>
        <v>#N/A</v>
      </c>
      <c r="BS101" s="67" t="e">
        <f>IF('Total OH'!BT102="",#N/A,'Total OH'!BT102)</f>
        <v>#N/A</v>
      </c>
      <c r="BT101" s="67" t="e">
        <f>IF('Total OH'!BU102="",#N/A,'Total OH'!BU102)</f>
        <v>#N/A</v>
      </c>
      <c r="BU101" s="67" t="e">
        <f>IF('Total OH'!BV102="",#N/A,'Total OH'!BV102)</f>
        <v>#N/A</v>
      </c>
      <c r="BV101" s="67" t="e">
        <f>IF('Total OH'!BW102="",#N/A,'Total OH'!BW102)</f>
        <v>#N/A</v>
      </c>
      <c r="BW101" s="67" t="e">
        <f>IF('Total OH'!BX102="",#N/A,'Total OH'!BX102)</f>
        <v>#N/A</v>
      </c>
      <c r="BX101" s="67" t="e">
        <f>IF('Total OH'!BY102="",#N/A,'Total OH'!BY102)</f>
        <v>#N/A</v>
      </c>
      <c r="BY101" s="67" t="e">
        <f>IF('Total OH'!BZ102="",#N/A,'Total OH'!BZ102)</f>
        <v>#N/A</v>
      </c>
      <c r="BZ101" s="67" t="e">
        <f>IF('Total OH'!CA102="",#N/A,'Total OH'!CA102)</f>
        <v>#N/A</v>
      </c>
      <c r="CA101" s="67" t="e">
        <f>IF('Total OH'!CB102="",#N/A,'Total OH'!CB102)</f>
        <v>#N/A</v>
      </c>
      <c r="CB101" s="67" t="e">
        <f>IF('Total OH'!CC102="",#N/A,'Total OH'!CC102)</f>
        <v>#N/A</v>
      </c>
      <c r="CC101" s="67" t="e">
        <f>IF('Total OH'!CD102="",#N/A,'Total OH'!CD102)</f>
        <v>#N/A</v>
      </c>
      <c r="CD101" s="67" t="e">
        <f>IF('Total OH'!CE102="",#N/A,'Total OH'!CE102)</f>
        <v>#N/A</v>
      </c>
      <c r="CE101" s="67" t="e">
        <f>IF('Total OH'!CF102="",#N/A,'Total OH'!CF102)</f>
        <v>#N/A</v>
      </c>
      <c r="CF101" s="67" t="e">
        <f>IF('Total OH'!CG102="",#N/A,'Total OH'!CG102)</f>
        <v>#N/A</v>
      </c>
      <c r="CG101" s="67" t="e">
        <f>IF('Total OH'!CH102="",#N/A,'Total OH'!CH102)</f>
        <v>#N/A</v>
      </c>
      <c r="CH101" s="67" t="e">
        <f>IF('Total OH'!CI102="",#N/A,'Total OH'!CI102)</f>
        <v>#N/A</v>
      </c>
      <c r="CI101" s="67" t="e">
        <f>IF('Total OH'!CJ102="",#N/A,'Total OH'!CJ102)</f>
        <v>#N/A</v>
      </c>
      <c r="CJ101" s="67" t="e">
        <f>IF('Total OH'!CK102="",#N/A,'Total OH'!CK102)</f>
        <v>#N/A</v>
      </c>
      <c r="CK101" s="67" t="e">
        <f>IF('Total OH'!CL102="",#N/A,'Total OH'!CL102)</f>
        <v>#N/A</v>
      </c>
      <c r="CL101" s="67" t="e">
        <f>IF('Total OH'!CM102="",#N/A,'Total OH'!CM102)</f>
        <v>#N/A</v>
      </c>
      <c r="CM101" s="67" t="e">
        <f>IF('Total OH'!CN102="",#N/A,'Total OH'!CN102)</f>
        <v>#N/A</v>
      </c>
    </row>
    <row r="102" spans="1:91" ht="13.5" customHeight="1" x14ac:dyDescent="0.35">
      <c r="A102" s="67" t="str">
        <f>CONCATENATE('Total OH'!A103," ",'Total OH'!B103)</f>
        <v xml:space="preserve">Other 89 </v>
      </c>
      <c r="B102" s="67" t="e">
        <f>IF('Total OH'!C103="",#N/A,'Total OH'!C103)</f>
        <v>#N/A</v>
      </c>
      <c r="C102" s="67" t="e">
        <f>IF('Total OH'!D103="",#N/A,'Total OH'!D103)</f>
        <v>#N/A</v>
      </c>
      <c r="D102" s="67" t="e">
        <f>IF('Total OH'!E103="",#N/A,'Total OH'!E103)</f>
        <v>#N/A</v>
      </c>
      <c r="E102" s="67" t="e">
        <f>IF('Total OH'!F103="",#N/A,'Total OH'!F103)</f>
        <v>#N/A</v>
      </c>
      <c r="F102" s="67" t="e">
        <f>IF('Total OH'!G103="",#N/A,'Total OH'!G103)</f>
        <v>#N/A</v>
      </c>
      <c r="G102" s="67" t="e">
        <f>IF('Total OH'!H103="",#N/A,'Total OH'!H103)</f>
        <v>#N/A</v>
      </c>
      <c r="H102" s="67" t="e">
        <f>IF('Total OH'!I103="",#N/A,'Total OH'!I103)</f>
        <v>#N/A</v>
      </c>
      <c r="I102" s="67" t="e">
        <f>IF('Total OH'!J103="",#N/A,'Total OH'!J103)</f>
        <v>#N/A</v>
      </c>
      <c r="J102" s="67" t="e">
        <f>IF('Total OH'!K103="",#N/A,'Total OH'!K103)</f>
        <v>#N/A</v>
      </c>
      <c r="K102" s="67" t="e">
        <f>IF('Total OH'!L103="",#N/A,'Total OH'!L103)</f>
        <v>#N/A</v>
      </c>
      <c r="L102" s="67" t="e">
        <f>IF('Total OH'!M103="",#N/A,'Total OH'!M103)</f>
        <v>#N/A</v>
      </c>
      <c r="M102" s="67" t="e">
        <f>IF('Total OH'!N103="",#N/A,'Total OH'!N103)</f>
        <v>#N/A</v>
      </c>
      <c r="N102" s="67" t="e">
        <f>IF('Total OH'!O103="",#N/A,'Total OH'!O103)</f>
        <v>#N/A</v>
      </c>
      <c r="O102" s="67" t="e">
        <f>IF('Total OH'!P103="",#N/A,'Total OH'!P103)</f>
        <v>#N/A</v>
      </c>
      <c r="P102" s="67" t="e">
        <f>IF('Total OH'!Q103="",#N/A,'Total OH'!Q103)</f>
        <v>#N/A</v>
      </c>
      <c r="Q102" s="67" t="e">
        <f>IF('Total OH'!R103="",#N/A,'Total OH'!R103)</f>
        <v>#N/A</v>
      </c>
      <c r="R102" s="67" t="e">
        <f>IF('Total OH'!S103="",#N/A,'Total OH'!S103)</f>
        <v>#N/A</v>
      </c>
      <c r="S102" s="67" t="e">
        <f>IF('Total OH'!T103="",#N/A,'Total OH'!T103)</f>
        <v>#N/A</v>
      </c>
      <c r="T102" s="67" t="e">
        <f>IF('Total OH'!U103="",#N/A,'Total OH'!U103)</f>
        <v>#N/A</v>
      </c>
      <c r="U102" s="67" t="e">
        <f>IF('Total OH'!V103="",#N/A,'Total OH'!V103)</f>
        <v>#N/A</v>
      </c>
      <c r="V102" s="67" t="e">
        <f>IF('Total OH'!W103="",#N/A,'Total OH'!W103)</f>
        <v>#N/A</v>
      </c>
      <c r="W102" s="67" t="e">
        <f>IF('Total OH'!X103="",#N/A,'Total OH'!X103)</f>
        <v>#N/A</v>
      </c>
      <c r="X102" s="67" t="e">
        <f>IF('Total OH'!Y103="",#N/A,'Total OH'!Y103)</f>
        <v>#N/A</v>
      </c>
      <c r="Y102" s="67" t="e">
        <f>IF('Total OH'!Z103="",#N/A,'Total OH'!Z103)</f>
        <v>#N/A</v>
      </c>
      <c r="Z102" s="67" t="e">
        <f>IF('Total OH'!AA103="",#N/A,'Total OH'!AA103)</f>
        <v>#N/A</v>
      </c>
      <c r="AA102" s="67" t="e">
        <f>IF('Total OH'!AB103="",#N/A,'Total OH'!AB103)</f>
        <v>#N/A</v>
      </c>
      <c r="AB102" s="67" t="e">
        <f>IF('Total OH'!AC103="",#N/A,'Total OH'!AC103)</f>
        <v>#N/A</v>
      </c>
      <c r="AC102" s="67" t="e">
        <f>IF('Total OH'!AD103="",#N/A,'Total OH'!AD103)</f>
        <v>#N/A</v>
      </c>
      <c r="AD102" s="67" t="e">
        <f>IF('Total OH'!AE103="",#N/A,'Total OH'!AE103)</f>
        <v>#N/A</v>
      </c>
      <c r="AE102" s="67" t="e">
        <f>IF('Total OH'!AF103="",#N/A,'Total OH'!AF103)</f>
        <v>#N/A</v>
      </c>
      <c r="AF102" s="67" t="e">
        <f>IF('Total OH'!AG103="",#N/A,'Total OH'!AG103)</f>
        <v>#N/A</v>
      </c>
      <c r="AG102" s="67" t="e">
        <f>IF('Total OH'!AH103="",#N/A,'Total OH'!AH103)</f>
        <v>#N/A</v>
      </c>
      <c r="AH102" s="67" t="e">
        <f>IF('Total OH'!AI103="",#N/A,'Total OH'!AI103)</f>
        <v>#N/A</v>
      </c>
      <c r="AI102" s="67" t="e">
        <f>IF('Total OH'!AJ103="",#N/A,'Total OH'!AJ103)</f>
        <v>#N/A</v>
      </c>
      <c r="AJ102" s="67" t="e">
        <f>IF('Total OH'!AK103="",#N/A,'Total OH'!AK103)</f>
        <v>#N/A</v>
      </c>
      <c r="AK102" s="67" t="e">
        <f>IF('Total OH'!AL103="",#N/A,'Total OH'!AL103)</f>
        <v>#N/A</v>
      </c>
      <c r="AL102" s="67" t="e">
        <f>IF('Total OH'!AM103="",#N/A,'Total OH'!AM103)</f>
        <v>#N/A</v>
      </c>
      <c r="AM102" s="67" t="e">
        <f>IF('Total OH'!AN103="",#N/A,'Total OH'!AN103)</f>
        <v>#N/A</v>
      </c>
      <c r="AN102" s="67" t="e">
        <f>IF('Total OH'!AO103="",#N/A,'Total OH'!AO103)</f>
        <v>#N/A</v>
      </c>
      <c r="AO102" s="67" t="e">
        <f>IF('Total OH'!AP103="",#N/A,'Total OH'!AP103)</f>
        <v>#N/A</v>
      </c>
      <c r="AP102" s="67" t="e">
        <f>IF('Total OH'!AQ103="",#N/A,'Total OH'!AQ103)</f>
        <v>#N/A</v>
      </c>
      <c r="AQ102" s="67" t="e">
        <f>IF('Total OH'!AR103="",#N/A,'Total OH'!AR103)</f>
        <v>#N/A</v>
      </c>
      <c r="AR102" s="67" t="e">
        <f>IF('Total OH'!AS103="",#N/A,'Total OH'!AS103)</f>
        <v>#N/A</v>
      </c>
      <c r="AS102" s="67" t="e">
        <f>IF('Total OH'!AT103="",#N/A,'Total OH'!AT103)</f>
        <v>#N/A</v>
      </c>
      <c r="AT102" s="67" t="e">
        <f>IF('Total OH'!AU103="",#N/A,'Total OH'!AU103)</f>
        <v>#N/A</v>
      </c>
      <c r="AU102" s="67" t="e">
        <f>IF('Total OH'!AV103="",#N/A,'Total OH'!AV103)</f>
        <v>#N/A</v>
      </c>
      <c r="AV102" s="67" t="e">
        <f>IF('Total OH'!AW103="",#N/A,'Total OH'!AW103)</f>
        <v>#N/A</v>
      </c>
      <c r="AW102" s="67" t="e">
        <f>IF('Total OH'!AX103="",#N/A,'Total OH'!AX103)</f>
        <v>#N/A</v>
      </c>
      <c r="AX102" s="67" t="e">
        <f>IF('Total OH'!AY103="",#N/A,'Total OH'!AY103)</f>
        <v>#N/A</v>
      </c>
      <c r="AY102" s="67" t="e">
        <f>IF('Total OH'!AZ103="",#N/A,'Total OH'!AZ103)</f>
        <v>#N/A</v>
      </c>
      <c r="AZ102" s="67" t="e">
        <f>IF('Total OH'!BA103="",#N/A,'Total OH'!BA103)</f>
        <v>#N/A</v>
      </c>
      <c r="BA102" s="67" t="e">
        <f>IF('Total OH'!BB103="",#N/A,'Total OH'!BB103)</f>
        <v>#N/A</v>
      </c>
      <c r="BB102" s="67" t="e">
        <f>IF('Total OH'!BC103="",#N/A,'Total OH'!BC103)</f>
        <v>#N/A</v>
      </c>
      <c r="BC102" s="67" t="e">
        <f>IF('Total OH'!BD103="",#N/A,'Total OH'!BD103)</f>
        <v>#N/A</v>
      </c>
      <c r="BD102" s="67" t="e">
        <f>IF('Total OH'!BE103="",#N/A,'Total OH'!BE103)</f>
        <v>#N/A</v>
      </c>
      <c r="BE102" s="67" t="e">
        <f>IF('Total OH'!BF103="",#N/A,'Total OH'!BF103)</f>
        <v>#N/A</v>
      </c>
      <c r="BF102" s="67" t="e">
        <f>IF('Total OH'!BG103="",#N/A,'Total OH'!BG103)</f>
        <v>#N/A</v>
      </c>
      <c r="BG102" s="67" t="e">
        <f>IF('Total OH'!BH103="",#N/A,'Total OH'!BH103)</f>
        <v>#N/A</v>
      </c>
      <c r="BH102" s="67" t="e">
        <f>IF('Total OH'!BI103="",#N/A,'Total OH'!BI103)</f>
        <v>#N/A</v>
      </c>
      <c r="BI102" s="67" t="e">
        <f>IF('Total OH'!BJ103="",#N/A,'Total OH'!BJ103)</f>
        <v>#N/A</v>
      </c>
      <c r="BJ102" s="67" t="e">
        <f>IF('Total OH'!BK103="",#N/A,'Total OH'!BK103)</f>
        <v>#N/A</v>
      </c>
      <c r="BK102" s="67" t="e">
        <f>IF('Total OH'!BL103="",#N/A,'Total OH'!BL103)</f>
        <v>#N/A</v>
      </c>
      <c r="BL102" s="67" t="e">
        <f>IF('Total OH'!BM103="",#N/A,'Total OH'!BM103)</f>
        <v>#N/A</v>
      </c>
      <c r="BM102" s="67" t="e">
        <f>IF('Total OH'!BN103="",#N/A,'Total OH'!BN103)</f>
        <v>#N/A</v>
      </c>
      <c r="BN102" s="67" t="e">
        <f>IF('Total OH'!BO103="",#N/A,'Total OH'!BO103)</f>
        <v>#N/A</v>
      </c>
      <c r="BO102" s="67" t="e">
        <f>IF('Total OH'!BP103="",#N/A,'Total OH'!BP103)</f>
        <v>#N/A</v>
      </c>
      <c r="BP102" s="67" t="e">
        <f>IF('Total OH'!BQ103="",#N/A,'Total OH'!BQ103)</f>
        <v>#N/A</v>
      </c>
      <c r="BQ102" s="67" t="e">
        <f>IF('Total OH'!BR103="",#N/A,'Total OH'!BR103)</f>
        <v>#N/A</v>
      </c>
      <c r="BR102" s="67" t="e">
        <f>IF('Total OH'!BS103="",#N/A,'Total OH'!BS103)</f>
        <v>#N/A</v>
      </c>
      <c r="BS102" s="67" t="e">
        <f>IF('Total OH'!BT103="",#N/A,'Total OH'!BT103)</f>
        <v>#N/A</v>
      </c>
      <c r="BT102" s="67" t="e">
        <f>IF('Total OH'!BU103="",#N/A,'Total OH'!BU103)</f>
        <v>#N/A</v>
      </c>
      <c r="BU102" s="67" t="e">
        <f>IF('Total OH'!BV103="",#N/A,'Total OH'!BV103)</f>
        <v>#N/A</v>
      </c>
      <c r="BV102" s="67" t="e">
        <f>IF('Total OH'!BW103="",#N/A,'Total OH'!BW103)</f>
        <v>#N/A</v>
      </c>
      <c r="BW102" s="67" t="e">
        <f>IF('Total OH'!BX103="",#N/A,'Total OH'!BX103)</f>
        <v>#N/A</v>
      </c>
      <c r="BX102" s="67" t="e">
        <f>IF('Total OH'!BY103="",#N/A,'Total OH'!BY103)</f>
        <v>#N/A</v>
      </c>
      <c r="BY102" s="67" t="e">
        <f>IF('Total OH'!BZ103="",#N/A,'Total OH'!BZ103)</f>
        <v>#N/A</v>
      </c>
      <c r="BZ102" s="67" t="e">
        <f>IF('Total OH'!CA103="",#N/A,'Total OH'!CA103)</f>
        <v>#N/A</v>
      </c>
      <c r="CA102" s="67" t="e">
        <f>IF('Total OH'!CB103="",#N/A,'Total OH'!CB103)</f>
        <v>#N/A</v>
      </c>
      <c r="CB102" s="67" t="e">
        <f>IF('Total OH'!CC103="",#N/A,'Total OH'!CC103)</f>
        <v>#N/A</v>
      </c>
      <c r="CC102" s="67" t="e">
        <f>IF('Total OH'!CD103="",#N/A,'Total OH'!CD103)</f>
        <v>#N/A</v>
      </c>
      <c r="CD102" s="67" t="e">
        <f>IF('Total OH'!CE103="",#N/A,'Total OH'!CE103)</f>
        <v>#N/A</v>
      </c>
      <c r="CE102" s="67" t="e">
        <f>IF('Total OH'!CF103="",#N/A,'Total OH'!CF103)</f>
        <v>#N/A</v>
      </c>
      <c r="CF102" s="67" t="e">
        <f>IF('Total OH'!CG103="",#N/A,'Total OH'!CG103)</f>
        <v>#N/A</v>
      </c>
      <c r="CG102" s="67" t="e">
        <f>IF('Total OH'!CH103="",#N/A,'Total OH'!CH103)</f>
        <v>#N/A</v>
      </c>
      <c r="CH102" s="67" t="e">
        <f>IF('Total OH'!CI103="",#N/A,'Total OH'!CI103)</f>
        <v>#N/A</v>
      </c>
      <c r="CI102" s="67" t="e">
        <f>IF('Total OH'!CJ103="",#N/A,'Total OH'!CJ103)</f>
        <v>#N/A</v>
      </c>
      <c r="CJ102" s="67" t="e">
        <f>IF('Total OH'!CK103="",#N/A,'Total OH'!CK103)</f>
        <v>#N/A</v>
      </c>
      <c r="CK102" s="67" t="e">
        <f>IF('Total OH'!CL103="",#N/A,'Total OH'!CL103)</f>
        <v>#N/A</v>
      </c>
      <c r="CL102" s="67" t="e">
        <f>IF('Total OH'!CM103="",#N/A,'Total OH'!CM103)</f>
        <v>#N/A</v>
      </c>
      <c r="CM102" s="67" t="e">
        <f>IF('Total OH'!CN103="",#N/A,'Total OH'!CN103)</f>
        <v>#N/A</v>
      </c>
    </row>
    <row r="103" spans="1:91" ht="13.5" customHeight="1" x14ac:dyDescent="0.35">
      <c r="A103" s="67" t="str">
        <f>CONCATENATE('Total OH'!A104," ",'Total OH'!B104)</f>
        <v xml:space="preserve">Other 90 </v>
      </c>
      <c r="B103" s="67" t="e">
        <f>IF('Total OH'!C104="",#N/A,'Total OH'!C104)</f>
        <v>#N/A</v>
      </c>
      <c r="C103" s="67" t="e">
        <f>IF('Total OH'!D104="",#N/A,'Total OH'!D104)</f>
        <v>#N/A</v>
      </c>
      <c r="D103" s="67" t="e">
        <f>IF('Total OH'!E104="",#N/A,'Total OH'!E104)</f>
        <v>#N/A</v>
      </c>
      <c r="E103" s="67" t="e">
        <f>IF('Total OH'!F104="",#N/A,'Total OH'!F104)</f>
        <v>#N/A</v>
      </c>
      <c r="F103" s="67" t="e">
        <f>IF('Total OH'!G104="",#N/A,'Total OH'!G104)</f>
        <v>#N/A</v>
      </c>
      <c r="G103" s="67" t="e">
        <f>IF('Total OH'!H104="",#N/A,'Total OH'!H104)</f>
        <v>#N/A</v>
      </c>
      <c r="H103" s="67" t="e">
        <f>IF('Total OH'!I104="",#N/A,'Total OH'!I104)</f>
        <v>#N/A</v>
      </c>
      <c r="I103" s="67" t="e">
        <f>IF('Total OH'!J104="",#N/A,'Total OH'!J104)</f>
        <v>#N/A</v>
      </c>
      <c r="J103" s="67" t="e">
        <f>IF('Total OH'!K104="",#N/A,'Total OH'!K104)</f>
        <v>#N/A</v>
      </c>
      <c r="K103" s="67" t="e">
        <f>IF('Total OH'!L104="",#N/A,'Total OH'!L104)</f>
        <v>#N/A</v>
      </c>
      <c r="L103" s="67" t="e">
        <f>IF('Total OH'!M104="",#N/A,'Total OH'!M104)</f>
        <v>#N/A</v>
      </c>
      <c r="M103" s="67" t="e">
        <f>IF('Total OH'!N104="",#N/A,'Total OH'!N104)</f>
        <v>#N/A</v>
      </c>
      <c r="N103" s="67" t="e">
        <f>IF('Total OH'!O104="",#N/A,'Total OH'!O104)</f>
        <v>#N/A</v>
      </c>
      <c r="O103" s="67" t="e">
        <f>IF('Total OH'!P104="",#N/A,'Total OH'!P104)</f>
        <v>#N/A</v>
      </c>
      <c r="P103" s="67" t="e">
        <f>IF('Total OH'!Q104="",#N/A,'Total OH'!Q104)</f>
        <v>#N/A</v>
      </c>
      <c r="Q103" s="67" t="e">
        <f>IF('Total OH'!R104="",#N/A,'Total OH'!R104)</f>
        <v>#N/A</v>
      </c>
      <c r="R103" s="67" t="e">
        <f>IF('Total OH'!S104="",#N/A,'Total OH'!S104)</f>
        <v>#N/A</v>
      </c>
      <c r="S103" s="67" t="e">
        <f>IF('Total OH'!T104="",#N/A,'Total OH'!T104)</f>
        <v>#N/A</v>
      </c>
      <c r="T103" s="67" t="e">
        <f>IF('Total OH'!U104="",#N/A,'Total OH'!U104)</f>
        <v>#N/A</v>
      </c>
      <c r="U103" s="67" t="e">
        <f>IF('Total OH'!V104="",#N/A,'Total OH'!V104)</f>
        <v>#N/A</v>
      </c>
      <c r="V103" s="67" t="e">
        <f>IF('Total OH'!W104="",#N/A,'Total OH'!W104)</f>
        <v>#N/A</v>
      </c>
      <c r="W103" s="67" t="e">
        <f>IF('Total OH'!X104="",#N/A,'Total OH'!X104)</f>
        <v>#N/A</v>
      </c>
      <c r="X103" s="67" t="e">
        <f>IF('Total OH'!Y104="",#N/A,'Total OH'!Y104)</f>
        <v>#N/A</v>
      </c>
      <c r="Y103" s="67" t="e">
        <f>IF('Total OH'!Z104="",#N/A,'Total OH'!Z104)</f>
        <v>#N/A</v>
      </c>
      <c r="Z103" s="67" t="e">
        <f>IF('Total OH'!AA104="",#N/A,'Total OH'!AA104)</f>
        <v>#N/A</v>
      </c>
      <c r="AA103" s="67" t="e">
        <f>IF('Total OH'!AB104="",#N/A,'Total OH'!AB104)</f>
        <v>#N/A</v>
      </c>
      <c r="AB103" s="67" t="e">
        <f>IF('Total OH'!AC104="",#N/A,'Total OH'!AC104)</f>
        <v>#N/A</v>
      </c>
      <c r="AC103" s="67" t="e">
        <f>IF('Total OH'!AD104="",#N/A,'Total OH'!AD104)</f>
        <v>#N/A</v>
      </c>
      <c r="AD103" s="67" t="e">
        <f>IF('Total OH'!AE104="",#N/A,'Total OH'!AE104)</f>
        <v>#N/A</v>
      </c>
      <c r="AE103" s="67" t="e">
        <f>IF('Total OH'!AF104="",#N/A,'Total OH'!AF104)</f>
        <v>#N/A</v>
      </c>
      <c r="AF103" s="67" t="e">
        <f>IF('Total OH'!AG104="",#N/A,'Total OH'!AG104)</f>
        <v>#N/A</v>
      </c>
      <c r="AG103" s="67" t="e">
        <f>IF('Total OH'!AH104="",#N/A,'Total OH'!AH104)</f>
        <v>#N/A</v>
      </c>
      <c r="AH103" s="67" t="e">
        <f>IF('Total OH'!AI104="",#N/A,'Total OH'!AI104)</f>
        <v>#N/A</v>
      </c>
      <c r="AI103" s="67" t="e">
        <f>IF('Total OH'!AJ104="",#N/A,'Total OH'!AJ104)</f>
        <v>#N/A</v>
      </c>
      <c r="AJ103" s="67" t="e">
        <f>IF('Total OH'!AK104="",#N/A,'Total OH'!AK104)</f>
        <v>#N/A</v>
      </c>
      <c r="AK103" s="67" t="e">
        <f>IF('Total OH'!AL104="",#N/A,'Total OH'!AL104)</f>
        <v>#N/A</v>
      </c>
      <c r="AL103" s="67" t="e">
        <f>IF('Total OH'!AM104="",#N/A,'Total OH'!AM104)</f>
        <v>#N/A</v>
      </c>
      <c r="AM103" s="67" t="e">
        <f>IF('Total OH'!AN104="",#N/A,'Total OH'!AN104)</f>
        <v>#N/A</v>
      </c>
      <c r="AN103" s="67" t="e">
        <f>IF('Total OH'!AO104="",#N/A,'Total OH'!AO104)</f>
        <v>#N/A</v>
      </c>
      <c r="AO103" s="67" t="e">
        <f>IF('Total OH'!AP104="",#N/A,'Total OH'!AP104)</f>
        <v>#N/A</v>
      </c>
      <c r="AP103" s="67" t="e">
        <f>IF('Total OH'!AQ104="",#N/A,'Total OH'!AQ104)</f>
        <v>#N/A</v>
      </c>
      <c r="AQ103" s="67" t="e">
        <f>IF('Total OH'!AR104="",#N/A,'Total OH'!AR104)</f>
        <v>#N/A</v>
      </c>
      <c r="AR103" s="67" t="e">
        <f>IF('Total OH'!AS104="",#N/A,'Total OH'!AS104)</f>
        <v>#N/A</v>
      </c>
      <c r="AS103" s="67" t="e">
        <f>IF('Total OH'!AT104="",#N/A,'Total OH'!AT104)</f>
        <v>#N/A</v>
      </c>
      <c r="AT103" s="67" t="e">
        <f>IF('Total OH'!AU104="",#N/A,'Total OH'!AU104)</f>
        <v>#N/A</v>
      </c>
      <c r="AU103" s="67" t="e">
        <f>IF('Total OH'!AV104="",#N/A,'Total OH'!AV104)</f>
        <v>#N/A</v>
      </c>
      <c r="AV103" s="67" t="e">
        <f>IF('Total OH'!AW104="",#N/A,'Total OH'!AW104)</f>
        <v>#N/A</v>
      </c>
      <c r="AW103" s="67" t="e">
        <f>IF('Total OH'!AX104="",#N/A,'Total OH'!AX104)</f>
        <v>#N/A</v>
      </c>
      <c r="AX103" s="67" t="e">
        <f>IF('Total OH'!AY104="",#N/A,'Total OH'!AY104)</f>
        <v>#N/A</v>
      </c>
      <c r="AY103" s="67" t="e">
        <f>IF('Total OH'!AZ104="",#N/A,'Total OH'!AZ104)</f>
        <v>#N/A</v>
      </c>
      <c r="AZ103" s="67" t="e">
        <f>IF('Total OH'!BA104="",#N/A,'Total OH'!BA104)</f>
        <v>#N/A</v>
      </c>
      <c r="BA103" s="67" t="e">
        <f>IF('Total OH'!BB104="",#N/A,'Total OH'!BB104)</f>
        <v>#N/A</v>
      </c>
      <c r="BB103" s="67" t="e">
        <f>IF('Total OH'!BC104="",#N/A,'Total OH'!BC104)</f>
        <v>#N/A</v>
      </c>
      <c r="BC103" s="67" t="e">
        <f>IF('Total OH'!BD104="",#N/A,'Total OH'!BD104)</f>
        <v>#N/A</v>
      </c>
      <c r="BD103" s="67" t="e">
        <f>IF('Total OH'!BE104="",#N/A,'Total OH'!BE104)</f>
        <v>#N/A</v>
      </c>
      <c r="BE103" s="67" t="e">
        <f>IF('Total OH'!BF104="",#N/A,'Total OH'!BF104)</f>
        <v>#N/A</v>
      </c>
      <c r="BF103" s="67" t="e">
        <f>IF('Total OH'!BG104="",#N/A,'Total OH'!BG104)</f>
        <v>#N/A</v>
      </c>
      <c r="BG103" s="67" t="e">
        <f>IF('Total OH'!BH104="",#N/A,'Total OH'!BH104)</f>
        <v>#N/A</v>
      </c>
      <c r="BH103" s="67" t="e">
        <f>IF('Total OH'!BI104="",#N/A,'Total OH'!BI104)</f>
        <v>#N/A</v>
      </c>
      <c r="BI103" s="67" t="e">
        <f>IF('Total OH'!BJ104="",#N/A,'Total OH'!BJ104)</f>
        <v>#N/A</v>
      </c>
      <c r="BJ103" s="67" t="e">
        <f>IF('Total OH'!BK104="",#N/A,'Total OH'!BK104)</f>
        <v>#N/A</v>
      </c>
      <c r="BK103" s="67" t="e">
        <f>IF('Total OH'!BL104="",#N/A,'Total OH'!BL104)</f>
        <v>#N/A</v>
      </c>
      <c r="BL103" s="67" t="e">
        <f>IF('Total OH'!BM104="",#N/A,'Total OH'!BM104)</f>
        <v>#N/A</v>
      </c>
      <c r="BM103" s="67" t="e">
        <f>IF('Total OH'!BN104="",#N/A,'Total OH'!BN104)</f>
        <v>#N/A</v>
      </c>
      <c r="BN103" s="67" t="e">
        <f>IF('Total OH'!BO104="",#N/A,'Total OH'!BO104)</f>
        <v>#N/A</v>
      </c>
      <c r="BO103" s="67" t="e">
        <f>IF('Total OH'!BP104="",#N/A,'Total OH'!BP104)</f>
        <v>#N/A</v>
      </c>
      <c r="BP103" s="67" t="e">
        <f>IF('Total OH'!BQ104="",#N/A,'Total OH'!BQ104)</f>
        <v>#N/A</v>
      </c>
      <c r="BQ103" s="67" t="e">
        <f>IF('Total OH'!BR104="",#N/A,'Total OH'!BR104)</f>
        <v>#N/A</v>
      </c>
      <c r="BR103" s="67" t="e">
        <f>IF('Total OH'!BS104="",#N/A,'Total OH'!BS104)</f>
        <v>#N/A</v>
      </c>
      <c r="BS103" s="67" t="e">
        <f>IF('Total OH'!BT104="",#N/A,'Total OH'!BT104)</f>
        <v>#N/A</v>
      </c>
      <c r="BT103" s="67" t="e">
        <f>IF('Total OH'!BU104="",#N/A,'Total OH'!BU104)</f>
        <v>#N/A</v>
      </c>
      <c r="BU103" s="67" t="e">
        <f>IF('Total OH'!BV104="",#N/A,'Total OH'!BV104)</f>
        <v>#N/A</v>
      </c>
      <c r="BV103" s="67" t="e">
        <f>IF('Total OH'!BW104="",#N/A,'Total OH'!BW104)</f>
        <v>#N/A</v>
      </c>
      <c r="BW103" s="67" t="e">
        <f>IF('Total OH'!BX104="",#N/A,'Total OH'!BX104)</f>
        <v>#N/A</v>
      </c>
      <c r="BX103" s="67" t="e">
        <f>IF('Total OH'!BY104="",#N/A,'Total OH'!BY104)</f>
        <v>#N/A</v>
      </c>
      <c r="BY103" s="67" t="e">
        <f>IF('Total OH'!BZ104="",#N/A,'Total OH'!BZ104)</f>
        <v>#N/A</v>
      </c>
      <c r="BZ103" s="67" t="e">
        <f>IF('Total OH'!CA104="",#N/A,'Total OH'!CA104)</f>
        <v>#N/A</v>
      </c>
      <c r="CA103" s="67" t="e">
        <f>IF('Total OH'!CB104="",#N/A,'Total OH'!CB104)</f>
        <v>#N/A</v>
      </c>
      <c r="CB103" s="67" t="e">
        <f>IF('Total OH'!CC104="",#N/A,'Total OH'!CC104)</f>
        <v>#N/A</v>
      </c>
      <c r="CC103" s="67" t="e">
        <f>IF('Total OH'!CD104="",#N/A,'Total OH'!CD104)</f>
        <v>#N/A</v>
      </c>
      <c r="CD103" s="67" t="e">
        <f>IF('Total OH'!CE104="",#N/A,'Total OH'!CE104)</f>
        <v>#N/A</v>
      </c>
      <c r="CE103" s="67" t="e">
        <f>IF('Total OH'!CF104="",#N/A,'Total OH'!CF104)</f>
        <v>#N/A</v>
      </c>
      <c r="CF103" s="67" t="e">
        <f>IF('Total OH'!CG104="",#N/A,'Total OH'!CG104)</f>
        <v>#N/A</v>
      </c>
      <c r="CG103" s="67" t="e">
        <f>IF('Total OH'!CH104="",#N/A,'Total OH'!CH104)</f>
        <v>#N/A</v>
      </c>
      <c r="CH103" s="67" t="e">
        <f>IF('Total OH'!CI104="",#N/A,'Total OH'!CI104)</f>
        <v>#N/A</v>
      </c>
      <c r="CI103" s="67" t="e">
        <f>IF('Total OH'!CJ104="",#N/A,'Total OH'!CJ104)</f>
        <v>#N/A</v>
      </c>
      <c r="CJ103" s="67" t="e">
        <f>IF('Total OH'!CK104="",#N/A,'Total OH'!CK104)</f>
        <v>#N/A</v>
      </c>
      <c r="CK103" s="67" t="e">
        <f>IF('Total OH'!CL104="",#N/A,'Total OH'!CL104)</f>
        <v>#N/A</v>
      </c>
      <c r="CL103" s="67" t="e">
        <f>IF('Total OH'!CM104="",#N/A,'Total OH'!CM104)</f>
        <v>#N/A</v>
      </c>
      <c r="CM103" s="67" t="e">
        <f>IF('Total OH'!CN104="",#N/A,'Total OH'!CN104)</f>
        <v>#N/A</v>
      </c>
    </row>
    <row r="104" spans="1:91" ht="13.5" customHeight="1" x14ac:dyDescent="0.35">
      <c r="A104" s="67" t="str">
        <f>CONCATENATE('Total OH'!A105," ",'Total OH'!B105)</f>
        <v xml:space="preserve">Other 91 </v>
      </c>
      <c r="B104" s="67" t="e">
        <f>IF('Total OH'!C105="",#N/A,'Total OH'!C105)</f>
        <v>#N/A</v>
      </c>
      <c r="C104" s="67" t="e">
        <f>IF('Total OH'!D105="",#N/A,'Total OH'!D105)</f>
        <v>#N/A</v>
      </c>
      <c r="D104" s="67" t="e">
        <f>IF('Total OH'!E105="",#N/A,'Total OH'!E105)</f>
        <v>#N/A</v>
      </c>
      <c r="E104" s="67" t="e">
        <f>IF('Total OH'!F105="",#N/A,'Total OH'!F105)</f>
        <v>#N/A</v>
      </c>
      <c r="F104" s="67" t="e">
        <f>IF('Total OH'!G105="",#N/A,'Total OH'!G105)</f>
        <v>#N/A</v>
      </c>
      <c r="G104" s="67" t="e">
        <f>IF('Total OH'!H105="",#N/A,'Total OH'!H105)</f>
        <v>#N/A</v>
      </c>
      <c r="H104" s="67" t="e">
        <f>IF('Total OH'!I105="",#N/A,'Total OH'!I105)</f>
        <v>#N/A</v>
      </c>
      <c r="I104" s="67" t="e">
        <f>IF('Total OH'!J105="",#N/A,'Total OH'!J105)</f>
        <v>#N/A</v>
      </c>
      <c r="J104" s="67" t="e">
        <f>IF('Total OH'!K105="",#N/A,'Total OH'!K105)</f>
        <v>#N/A</v>
      </c>
      <c r="K104" s="67" t="e">
        <f>IF('Total OH'!L105="",#N/A,'Total OH'!L105)</f>
        <v>#N/A</v>
      </c>
      <c r="L104" s="67" t="e">
        <f>IF('Total OH'!M105="",#N/A,'Total OH'!M105)</f>
        <v>#N/A</v>
      </c>
      <c r="M104" s="67" t="e">
        <f>IF('Total OH'!N105="",#N/A,'Total OH'!N105)</f>
        <v>#N/A</v>
      </c>
      <c r="N104" s="67" t="e">
        <f>IF('Total OH'!O105="",#N/A,'Total OH'!O105)</f>
        <v>#N/A</v>
      </c>
      <c r="O104" s="67" t="e">
        <f>IF('Total OH'!P105="",#N/A,'Total OH'!P105)</f>
        <v>#N/A</v>
      </c>
      <c r="P104" s="67" t="e">
        <f>IF('Total OH'!Q105="",#N/A,'Total OH'!Q105)</f>
        <v>#N/A</v>
      </c>
      <c r="Q104" s="67" t="e">
        <f>IF('Total OH'!R105="",#N/A,'Total OH'!R105)</f>
        <v>#N/A</v>
      </c>
      <c r="R104" s="67" t="e">
        <f>IF('Total OH'!S105="",#N/A,'Total OH'!S105)</f>
        <v>#N/A</v>
      </c>
      <c r="S104" s="67" t="e">
        <f>IF('Total OH'!T105="",#N/A,'Total OH'!T105)</f>
        <v>#N/A</v>
      </c>
      <c r="T104" s="67" t="e">
        <f>IF('Total OH'!U105="",#N/A,'Total OH'!U105)</f>
        <v>#N/A</v>
      </c>
      <c r="U104" s="67" t="e">
        <f>IF('Total OH'!V105="",#N/A,'Total OH'!V105)</f>
        <v>#N/A</v>
      </c>
      <c r="V104" s="67" t="e">
        <f>IF('Total OH'!W105="",#N/A,'Total OH'!W105)</f>
        <v>#N/A</v>
      </c>
      <c r="W104" s="67" t="e">
        <f>IF('Total OH'!X105="",#N/A,'Total OH'!X105)</f>
        <v>#N/A</v>
      </c>
      <c r="X104" s="67" t="e">
        <f>IF('Total OH'!Y105="",#N/A,'Total OH'!Y105)</f>
        <v>#N/A</v>
      </c>
      <c r="Y104" s="67" t="e">
        <f>IF('Total OH'!Z105="",#N/A,'Total OH'!Z105)</f>
        <v>#N/A</v>
      </c>
      <c r="Z104" s="67" t="e">
        <f>IF('Total OH'!AA105="",#N/A,'Total OH'!AA105)</f>
        <v>#N/A</v>
      </c>
      <c r="AA104" s="67" t="e">
        <f>IF('Total OH'!AB105="",#N/A,'Total OH'!AB105)</f>
        <v>#N/A</v>
      </c>
      <c r="AB104" s="67" t="e">
        <f>IF('Total OH'!AC105="",#N/A,'Total OH'!AC105)</f>
        <v>#N/A</v>
      </c>
      <c r="AC104" s="67" t="e">
        <f>IF('Total OH'!AD105="",#N/A,'Total OH'!AD105)</f>
        <v>#N/A</v>
      </c>
      <c r="AD104" s="67" t="e">
        <f>IF('Total OH'!AE105="",#N/A,'Total OH'!AE105)</f>
        <v>#N/A</v>
      </c>
      <c r="AE104" s="67" t="e">
        <f>IF('Total OH'!AF105="",#N/A,'Total OH'!AF105)</f>
        <v>#N/A</v>
      </c>
      <c r="AF104" s="67" t="e">
        <f>IF('Total OH'!AG105="",#N/A,'Total OH'!AG105)</f>
        <v>#N/A</v>
      </c>
      <c r="AG104" s="67" t="e">
        <f>IF('Total OH'!AH105="",#N/A,'Total OH'!AH105)</f>
        <v>#N/A</v>
      </c>
      <c r="AH104" s="67" t="e">
        <f>IF('Total OH'!AI105="",#N/A,'Total OH'!AI105)</f>
        <v>#N/A</v>
      </c>
      <c r="AI104" s="67" t="e">
        <f>IF('Total OH'!AJ105="",#N/A,'Total OH'!AJ105)</f>
        <v>#N/A</v>
      </c>
      <c r="AJ104" s="67" t="e">
        <f>IF('Total OH'!AK105="",#N/A,'Total OH'!AK105)</f>
        <v>#N/A</v>
      </c>
      <c r="AK104" s="67" t="e">
        <f>IF('Total OH'!AL105="",#N/A,'Total OH'!AL105)</f>
        <v>#N/A</v>
      </c>
      <c r="AL104" s="67" t="e">
        <f>IF('Total OH'!AM105="",#N/A,'Total OH'!AM105)</f>
        <v>#N/A</v>
      </c>
      <c r="AM104" s="67" t="e">
        <f>IF('Total OH'!AN105="",#N/A,'Total OH'!AN105)</f>
        <v>#N/A</v>
      </c>
      <c r="AN104" s="67" t="e">
        <f>IF('Total OH'!AO105="",#N/A,'Total OH'!AO105)</f>
        <v>#N/A</v>
      </c>
      <c r="AO104" s="67" t="e">
        <f>IF('Total OH'!AP105="",#N/A,'Total OH'!AP105)</f>
        <v>#N/A</v>
      </c>
      <c r="AP104" s="67" t="e">
        <f>IF('Total OH'!AQ105="",#N/A,'Total OH'!AQ105)</f>
        <v>#N/A</v>
      </c>
      <c r="AQ104" s="67" t="e">
        <f>IF('Total OH'!AR105="",#N/A,'Total OH'!AR105)</f>
        <v>#N/A</v>
      </c>
      <c r="AR104" s="67" t="e">
        <f>IF('Total OH'!AS105="",#N/A,'Total OH'!AS105)</f>
        <v>#N/A</v>
      </c>
      <c r="AS104" s="67" t="e">
        <f>IF('Total OH'!AT105="",#N/A,'Total OH'!AT105)</f>
        <v>#N/A</v>
      </c>
      <c r="AT104" s="67" t="e">
        <f>IF('Total OH'!AU105="",#N/A,'Total OH'!AU105)</f>
        <v>#N/A</v>
      </c>
      <c r="AU104" s="67" t="e">
        <f>IF('Total OH'!AV105="",#N/A,'Total OH'!AV105)</f>
        <v>#N/A</v>
      </c>
      <c r="AV104" s="67" t="e">
        <f>IF('Total OH'!AW105="",#N/A,'Total OH'!AW105)</f>
        <v>#N/A</v>
      </c>
      <c r="AW104" s="67" t="e">
        <f>IF('Total OH'!AX105="",#N/A,'Total OH'!AX105)</f>
        <v>#N/A</v>
      </c>
      <c r="AX104" s="67" t="e">
        <f>IF('Total OH'!AY105="",#N/A,'Total OH'!AY105)</f>
        <v>#N/A</v>
      </c>
      <c r="AY104" s="67" t="e">
        <f>IF('Total OH'!AZ105="",#N/A,'Total OH'!AZ105)</f>
        <v>#N/A</v>
      </c>
      <c r="AZ104" s="67" t="e">
        <f>IF('Total OH'!BA105="",#N/A,'Total OH'!BA105)</f>
        <v>#N/A</v>
      </c>
      <c r="BA104" s="67" t="e">
        <f>IF('Total OH'!BB105="",#N/A,'Total OH'!BB105)</f>
        <v>#N/A</v>
      </c>
      <c r="BB104" s="67" t="e">
        <f>IF('Total OH'!BC105="",#N/A,'Total OH'!BC105)</f>
        <v>#N/A</v>
      </c>
      <c r="BC104" s="67" t="e">
        <f>IF('Total OH'!BD105="",#N/A,'Total OH'!BD105)</f>
        <v>#N/A</v>
      </c>
      <c r="BD104" s="67" t="e">
        <f>IF('Total OH'!BE105="",#N/A,'Total OH'!BE105)</f>
        <v>#N/A</v>
      </c>
      <c r="BE104" s="67" t="e">
        <f>IF('Total OH'!BF105="",#N/A,'Total OH'!BF105)</f>
        <v>#N/A</v>
      </c>
      <c r="BF104" s="67" t="e">
        <f>IF('Total OH'!BG105="",#N/A,'Total OH'!BG105)</f>
        <v>#N/A</v>
      </c>
      <c r="BG104" s="67" t="e">
        <f>IF('Total OH'!BH105="",#N/A,'Total OH'!BH105)</f>
        <v>#N/A</v>
      </c>
      <c r="BH104" s="67" t="e">
        <f>IF('Total OH'!BI105="",#N/A,'Total OH'!BI105)</f>
        <v>#N/A</v>
      </c>
      <c r="BI104" s="67" t="e">
        <f>IF('Total OH'!BJ105="",#N/A,'Total OH'!BJ105)</f>
        <v>#N/A</v>
      </c>
      <c r="BJ104" s="67" t="e">
        <f>IF('Total OH'!BK105="",#N/A,'Total OH'!BK105)</f>
        <v>#N/A</v>
      </c>
      <c r="BK104" s="67" t="e">
        <f>IF('Total OH'!BL105="",#N/A,'Total OH'!BL105)</f>
        <v>#N/A</v>
      </c>
      <c r="BL104" s="67" t="e">
        <f>IF('Total OH'!BM105="",#N/A,'Total OH'!BM105)</f>
        <v>#N/A</v>
      </c>
      <c r="BM104" s="67" t="e">
        <f>IF('Total OH'!BN105="",#N/A,'Total OH'!BN105)</f>
        <v>#N/A</v>
      </c>
      <c r="BN104" s="67" t="e">
        <f>IF('Total OH'!BO105="",#N/A,'Total OH'!BO105)</f>
        <v>#N/A</v>
      </c>
      <c r="BO104" s="67" t="e">
        <f>IF('Total OH'!BP105="",#N/A,'Total OH'!BP105)</f>
        <v>#N/A</v>
      </c>
      <c r="BP104" s="67" t="e">
        <f>IF('Total OH'!BQ105="",#N/A,'Total OH'!BQ105)</f>
        <v>#N/A</v>
      </c>
      <c r="BQ104" s="67" t="e">
        <f>IF('Total OH'!BR105="",#N/A,'Total OH'!BR105)</f>
        <v>#N/A</v>
      </c>
      <c r="BR104" s="67" t="e">
        <f>IF('Total OH'!BS105="",#N/A,'Total OH'!BS105)</f>
        <v>#N/A</v>
      </c>
      <c r="BS104" s="67" t="e">
        <f>IF('Total OH'!BT105="",#N/A,'Total OH'!BT105)</f>
        <v>#N/A</v>
      </c>
      <c r="BT104" s="67" t="e">
        <f>IF('Total OH'!BU105="",#N/A,'Total OH'!BU105)</f>
        <v>#N/A</v>
      </c>
      <c r="BU104" s="67" t="e">
        <f>IF('Total OH'!BV105="",#N/A,'Total OH'!BV105)</f>
        <v>#N/A</v>
      </c>
      <c r="BV104" s="67" t="e">
        <f>IF('Total OH'!BW105="",#N/A,'Total OH'!BW105)</f>
        <v>#N/A</v>
      </c>
      <c r="BW104" s="67" t="e">
        <f>IF('Total OH'!BX105="",#N/A,'Total OH'!BX105)</f>
        <v>#N/A</v>
      </c>
      <c r="BX104" s="67" t="e">
        <f>IF('Total OH'!BY105="",#N/A,'Total OH'!BY105)</f>
        <v>#N/A</v>
      </c>
      <c r="BY104" s="67" t="e">
        <f>IF('Total OH'!BZ105="",#N/A,'Total OH'!BZ105)</f>
        <v>#N/A</v>
      </c>
      <c r="BZ104" s="67" t="e">
        <f>IF('Total OH'!CA105="",#N/A,'Total OH'!CA105)</f>
        <v>#N/A</v>
      </c>
      <c r="CA104" s="67" t="e">
        <f>IF('Total OH'!CB105="",#N/A,'Total OH'!CB105)</f>
        <v>#N/A</v>
      </c>
      <c r="CB104" s="67" t="e">
        <f>IF('Total OH'!CC105="",#N/A,'Total OH'!CC105)</f>
        <v>#N/A</v>
      </c>
      <c r="CC104" s="67" t="e">
        <f>IF('Total OH'!CD105="",#N/A,'Total OH'!CD105)</f>
        <v>#N/A</v>
      </c>
      <c r="CD104" s="67" t="e">
        <f>IF('Total OH'!CE105="",#N/A,'Total OH'!CE105)</f>
        <v>#N/A</v>
      </c>
      <c r="CE104" s="67" t="e">
        <f>IF('Total OH'!CF105="",#N/A,'Total OH'!CF105)</f>
        <v>#N/A</v>
      </c>
      <c r="CF104" s="67" t="e">
        <f>IF('Total OH'!CG105="",#N/A,'Total OH'!CG105)</f>
        <v>#N/A</v>
      </c>
      <c r="CG104" s="67" t="e">
        <f>IF('Total OH'!CH105="",#N/A,'Total OH'!CH105)</f>
        <v>#N/A</v>
      </c>
      <c r="CH104" s="67" t="e">
        <f>IF('Total OH'!CI105="",#N/A,'Total OH'!CI105)</f>
        <v>#N/A</v>
      </c>
      <c r="CI104" s="67" t="e">
        <f>IF('Total OH'!CJ105="",#N/A,'Total OH'!CJ105)</f>
        <v>#N/A</v>
      </c>
      <c r="CJ104" s="67" t="e">
        <f>IF('Total OH'!CK105="",#N/A,'Total OH'!CK105)</f>
        <v>#N/A</v>
      </c>
      <c r="CK104" s="67" t="e">
        <f>IF('Total OH'!CL105="",#N/A,'Total OH'!CL105)</f>
        <v>#N/A</v>
      </c>
      <c r="CL104" s="67" t="e">
        <f>IF('Total OH'!CM105="",#N/A,'Total OH'!CM105)</f>
        <v>#N/A</v>
      </c>
      <c r="CM104" s="67" t="e">
        <f>IF('Total OH'!CN105="",#N/A,'Total OH'!CN105)</f>
        <v>#N/A</v>
      </c>
    </row>
    <row r="105" spans="1:91" ht="13.5" customHeight="1" x14ac:dyDescent="0.35">
      <c r="A105" s="67" t="str">
        <f>CONCATENATE('Total OH'!A106," ",'Total OH'!B106)</f>
        <v xml:space="preserve">Other 92 </v>
      </c>
      <c r="B105" s="67" t="e">
        <f>IF('Total OH'!C106="",#N/A,'Total OH'!C106)</f>
        <v>#N/A</v>
      </c>
      <c r="C105" s="67" t="e">
        <f>IF('Total OH'!D106="",#N/A,'Total OH'!D106)</f>
        <v>#N/A</v>
      </c>
      <c r="D105" s="67" t="e">
        <f>IF('Total OH'!E106="",#N/A,'Total OH'!E106)</f>
        <v>#N/A</v>
      </c>
      <c r="E105" s="67" t="e">
        <f>IF('Total OH'!F106="",#N/A,'Total OH'!F106)</f>
        <v>#N/A</v>
      </c>
      <c r="F105" s="67" t="e">
        <f>IF('Total OH'!G106="",#N/A,'Total OH'!G106)</f>
        <v>#N/A</v>
      </c>
      <c r="G105" s="67" t="e">
        <f>IF('Total OH'!H106="",#N/A,'Total OH'!H106)</f>
        <v>#N/A</v>
      </c>
      <c r="H105" s="67" t="e">
        <f>IF('Total OH'!I106="",#N/A,'Total OH'!I106)</f>
        <v>#N/A</v>
      </c>
      <c r="I105" s="67" t="e">
        <f>IF('Total OH'!J106="",#N/A,'Total OH'!J106)</f>
        <v>#N/A</v>
      </c>
      <c r="J105" s="67" t="e">
        <f>IF('Total OH'!K106="",#N/A,'Total OH'!K106)</f>
        <v>#N/A</v>
      </c>
      <c r="K105" s="67" t="e">
        <f>IF('Total OH'!L106="",#N/A,'Total OH'!L106)</f>
        <v>#N/A</v>
      </c>
      <c r="L105" s="67" t="e">
        <f>IF('Total OH'!M106="",#N/A,'Total OH'!M106)</f>
        <v>#N/A</v>
      </c>
      <c r="M105" s="67" t="e">
        <f>IF('Total OH'!N106="",#N/A,'Total OH'!N106)</f>
        <v>#N/A</v>
      </c>
      <c r="N105" s="67" t="e">
        <f>IF('Total OH'!O106="",#N/A,'Total OH'!O106)</f>
        <v>#N/A</v>
      </c>
      <c r="O105" s="67" t="e">
        <f>IF('Total OH'!P106="",#N/A,'Total OH'!P106)</f>
        <v>#N/A</v>
      </c>
      <c r="P105" s="67" t="e">
        <f>IF('Total OH'!Q106="",#N/A,'Total OH'!Q106)</f>
        <v>#N/A</v>
      </c>
      <c r="Q105" s="67" t="e">
        <f>IF('Total OH'!R106="",#N/A,'Total OH'!R106)</f>
        <v>#N/A</v>
      </c>
      <c r="R105" s="67" t="e">
        <f>IF('Total OH'!S106="",#N/A,'Total OH'!S106)</f>
        <v>#N/A</v>
      </c>
      <c r="S105" s="67" t="e">
        <f>IF('Total OH'!T106="",#N/A,'Total OH'!T106)</f>
        <v>#N/A</v>
      </c>
      <c r="T105" s="67" t="e">
        <f>IF('Total OH'!U106="",#N/A,'Total OH'!U106)</f>
        <v>#N/A</v>
      </c>
      <c r="U105" s="67" t="e">
        <f>IF('Total OH'!V106="",#N/A,'Total OH'!V106)</f>
        <v>#N/A</v>
      </c>
      <c r="V105" s="67" t="e">
        <f>IF('Total OH'!W106="",#N/A,'Total OH'!W106)</f>
        <v>#N/A</v>
      </c>
      <c r="W105" s="67" t="e">
        <f>IF('Total OH'!X106="",#N/A,'Total OH'!X106)</f>
        <v>#N/A</v>
      </c>
      <c r="X105" s="67" t="e">
        <f>IF('Total OH'!Y106="",#N/A,'Total OH'!Y106)</f>
        <v>#N/A</v>
      </c>
      <c r="Y105" s="67" t="e">
        <f>IF('Total OH'!Z106="",#N/A,'Total OH'!Z106)</f>
        <v>#N/A</v>
      </c>
      <c r="Z105" s="67" t="e">
        <f>IF('Total OH'!AA106="",#N/A,'Total OH'!AA106)</f>
        <v>#N/A</v>
      </c>
      <c r="AA105" s="67" t="e">
        <f>IF('Total OH'!AB106="",#N/A,'Total OH'!AB106)</f>
        <v>#N/A</v>
      </c>
      <c r="AB105" s="67" t="e">
        <f>IF('Total OH'!AC106="",#N/A,'Total OH'!AC106)</f>
        <v>#N/A</v>
      </c>
      <c r="AC105" s="67" t="e">
        <f>IF('Total OH'!AD106="",#N/A,'Total OH'!AD106)</f>
        <v>#N/A</v>
      </c>
      <c r="AD105" s="67" t="e">
        <f>IF('Total OH'!AE106="",#N/A,'Total OH'!AE106)</f>
        <v>#N/A</v>
      </c>
      <c r="AE105" s="67" t="e">
        <f>IF('Total OH'!AF106="",#N/A,'Total OH'!AF106)</f>
        <v>#N/A</v>
      </c>
      <c r="AF105" s="67" t="e">
        <f>IF('Total OH'!AG106="",#N/A,'Total OH'!AG106)</f>
        <v>#N/A</v>
      </c>
      <c r="AG105" s="67" t="e">
        <f>IF('Total OH'!AH106="",#N/A,'Total OH'!AH106)</f>
        <v>#N/A</v>
      </c>
      <c r="AH105" s="67" t="e">
        <f>IF('Total OH'!AI106="",#N/A,'Total OH'!AI106)</f>
        <v>#N/A</v>
      </c>
      <c r="AI105" s="67" t="e">
        <f>IF('Total OH'!AJ106="",#N/A,'Total OH'!AJ106)</f>
        <v>#N/A</v>
      </c>
      <c r="AJ105" s="67" t="e">
        <f>IF('Total OH'!AK106="",#N/A,'Total OH'!AK106)</f>
        <v>#N/A</v>
      </c>
      <c r="AK105" s="67" t="e">
        <f>IF('Total OH'!AL106="",#N/A,'Total OH'!AL106)</f>
        <v>#N/A</v>
      </c>
      <c r="AL105" s="67" t="e">
        <f>IF('Total OH'!AM106="",#N/A,'Total OH'!AM106)</f>
        <v>#N/A</v>
      </c>
      <c r="AM105" s="67" t="e">
        <f>IF('Total OH'!AN106="",#N/A,'Total OH'!AN106)</f>
        <v>#N/A</v>
      </c>
      <c r="AN105" s="67" t="e">
        <f>IF('Total OH'!AO106="",#N/A,'Total OH'!AO106)</f>
        <v>#N/A</v>
      </c>
      <c r="AO105" s="67" t="e">
        <f>IF('Total OH'!AP106="",#N/A,'Total OH'!AP106)</f>
        <v>#N/A</v>
      </c>
      <c r="AP105" s="67" t="e">
        <f>IF('Total OH'!AQ106="",#N/A,'Total OH'!AQ106)</f>
        <v>#N/A</v>
      </c>
      <c r="AQ105" s="67" t="e">
        <f>IF('Total OH'!AR106="",#N/A,'Total OH'!AR106)</f>
        <v>#N/A</v>
      </c>
      <c r="AR105" s="67" t="e">
        <f>IF('Total OH'!AS106="",#N/A,'Total OH'!AS106)</f>
        <v>#N/A</v>
      </c>
      <c r="AS105" s="67" t="e">
        <f>IF('Total OH'!AT106="",#N/A,'Total OH'!AT106)</f>
        <v>#N/A</v>
      </c>
      <c r="AT105" s="67" t="e">
        <f>IF('Total OH'!AU106="",#N/A,'Total OH'!AU106)</f>
        <v>#N/A</v>
      </c>
      <c r="AU105" s="67" t="e">
        <f>IF('Total OH'!AV106="",#N/A,'Total OH'!AV106)</f>
        <v>#N/A</v>
      </c>
      <c r="AV105" s="67" t="e">
        <f>IF('Total OH'!AW106="",#N/A,'Total OH'!AW106)</f>
        <v>#N/A</v>
      </c>
      <c r="AW105" s="67" t="e">
        <f>IF('Total OH'!AX106="",#N/A,'Total OH'!AX106)</f>
        <v>#N/A</v>
      </c>
      <c r="AX105" s="67" t="e">
        <f>IF('Total OH'!AY106="",#N/A,'Total OH'!AY106)</f>
        <v>#N/A</v>
      </c>
      <c r="AY105" s="67" t="e">
        <f>IF('Total OH'!AZ106="",#N/A,'Total OH'!AZ106)</f>
        <v>#N/A</v>
      </c>
      <c r="AZ105" s="67" t="e">
        <f>IF('Total OH'!BA106="",#N/A,'Total OH'!BA106)</f>
        <v>#N/A</v>
      </c>
      <c r="BA105" s="67" t="e">
        <f>IF('Total OH'!BB106="",#N/A,'Total OH'!BB106)</f>
        <v>#N/A</v>
      </c>
      <c r="BB105" s="67" t="e">
        <f>IF('Total OH'!BC106="",#N/A,'Total OH'!BC106)</f>
        <v>#N/A</v>
      </c>
      <c r="BC105" s="67" t="e">
        <f>IF('Total OH'!BD106="",#N/A,'Total OH'!BD106)</f>
        <v>#N/A</v>
      </c>
      <c r="BD105" s="67" t="e">
        <f>IF('Total OH'!BE106="",#N/A,'Total OH'!BE106)</f>
        <v>#N/A</v>
      </c>
      <c r="BE105" s="67" t="e">
        <f>IF('Total OH'!BF106="",#N/A,'Total OH'!BF106)</f>
        <v>#N/A</v>
      </c>
      <c r="BF105" s="67" t="e">
        <f>IF('Total OH'!BG106="",#N/A,'Total OH'!BG106)</f>
        <v>#N/A</v>
      </c>
      <c r="BG105" s="67" t="e">
        <f>IF('Total OH'!BH106="",#N/A,'Total OH'!BH106)</f>
        <v>#N/A</v>
      </c>
      <c r="BH105" s="67" t="e">
        <f>IF('Total OH'!BI106="",#N/A,'Total OH'!BI106)</f>
        <v>#N/A</v>
      </c>
      <c r="BI105" s="67" t="e">
        <f>IF('Total OH'!BJ106="",#N/A,'Total OH'!BJ106)</f>
        <v>#N/A</v>
      </c>
      <c r="BJ105" s="67" t="e">
        <f>IF('Total OH'!BK106="",#N/A,'Total OH'!BK106)</f>
        <v>#N/A</v>
      </c>
      <c r="BK105" s="67" t="e">
        <f>IF('Total OH'!BL106="",#N/A,'Total OH'!BL106)</f>
        <v>#N/A</v>
      </c>
      <c r="BL105" s="67" t="e">
        <f>IF('Total OH'!BM106="",#N/A,'Total OH'!BM106)</f>
        <v>#N/A</v>
      </c>
      <c r="BM105" s="67" t="e">
        <f>IF('Total OH'!BN106="",#N/A,'Total OH'!BN106)</f>
        <v>#N/A</v>
      </c>
      <c r="BN105" s="67" t="e">
        <f>IF('Total OH'!BO106="",#N/A,'Total OH'!BO106)</f>
        <v>#N/A</v>
      </c>
      <c r="BO105" s="67" t="e">
        <f>IF('Total OH'!BP106="",#N/A,'Total OH'!BP106)</f>
        <v>#N/A</v>
      </c>
      <c r="BP105" s="67" t="e">
        <f>IF('Total OH'!BQ106="",#N/A,'Total OH'!BQ106)</f>
        <v>#N/A</v>
      </c>
      <c r="BQ105" s="67" t="e">
        <f>IF('Total OH'!BR106="",#N/A,'Total OH'!BR106)</f>
        <v>#N/A</v>
      </c>
      <c r="BR105" s="67" t="e">
        <f>IF('Total OH'!BS106="",#N/A,'Total OH'!BS106)</f>
        <v>#N/A</v>
      </c>
      <c r="BS105" s="67" t="e">
        <f>IF('Total OH'!BT106="",#N/A,'Total OH'!BT106)</f>
        <v>#N/A</v>
      </c>
      <c r="BT105" s="67" t="e">
        <f>IF('Total OH'!BU106="",#N/A,'Total OH'!BU106)</f>
        <v>#N/A</v>
      </c>
      <c r="BU105" s="67" t="e">
        <f>IF('Total OH'!BV106="",#N/A,'Total OH'!BV106)</f>
        <v>#N/A</v>
      </c>
      <c r="BV105" s="67" t="e">
        <f>IF('Total OH'!BW106="",#N/A,'Total OH'!BW106)</f>
        <v>#N/A</v>
      </c>
      <c r="BW105" s="67" t="e">
        <f>IF('Total OH'!BX106="",#N/A,'Total OH'!BX106)</f>
        <v>#N/A</v>
      </c>
      <c r="BX105" s="67" t="e">
        <f>IF('Total OH'!BY106="",#N/A,'Total OH'!BY106)</f>
        <v>#N/A</v>
      </c>
      <c r="BY105" s="67" t="e">
        <f>IF('Total OH'!BZ106="",#N/A,'Total OH'!BZ106)</f>
        <v>#N/A</v>
      </c>
      <c r="BZ105" s="67" t="e">
        <f>IF('Total OH'!CA106="",#N/A,'Total OH'!CA106)</f>
        <v>#N/A</v>
      </c>
      <c r="CA105" s="67" t="e">
        <f>IF('Total OH'!CB106="",#N/A,'Total OH'!CB106)</f>
        <v>#N/A</v>
      </c>
      <c r="CB105" s="67" t="e">
        <f>IF('Total OH'!CC106="",#N/A,'Total OH'!CC106)</f>
        <v>#N/A</v>
      </c>
      <c r="CC105" s="67" t="e">
        <f>IF('Total OH'!CD106="",#N/A,'Total OH'!CD106)</f>
        <v>#N/A</v>
      </c>
      <c r="CD105" s="67" t="e">
        <f>IF('Total OH'!CE106="",#N/A,'Total OH'!CE106)</f>
        <v>#N/A</v>
      </c>
      <c r="CE105" s="67" t="e">
        <f>IF('Total OH'!CF106="",#N/A,'Total OH'!CF106)</f>
        <v>#N/A</v>
      </c>
      <c r="CF105" s="67" t="e">
        <f>IF('Total OH'!CG106="",#N/A,'Total OH'!CG106)</f>
        <v>#N/A</v>
      </c>
      <c r="CG105" s="67" t="e">
        <f>IF('Total OH'!CH106="",#N/A,'Total OH'!CH106)</f>
        <v>#N/A</v>
      </c>
      <c r="CH105" s="67" t="e">
        <f>IF('Total OH'!CI106="",#N/A,'Total OH'!CI106)</f>
        <v>#N/A</v>
      </c>
      <c r="CI105" s="67" t="e">
        <f>IF('Total OH'!CJ106="",#N/A,'Total OH'!CJ106)</f>
        <v>#N/A</v>
      </c>
      <c r="CJ105" s="67" t="e">
        <f>IF('Total OH'!CK106="",#N/A,'Total OH'!CK106)</f>
        <v>#N/A</v>
      </c>
      <c r="CK105" s="67" t="e">
        <f>IF('Total OH'!CL106="",#N/A,'Total OH'!CL106)</f>
        <v>#N/A</v>
      </c>
      <c r="CL105" s="67" t="e">
        <f>IF('Total OH'!CM106="",#N/A,'Total OH'!CM106)</f>
        <v>#N/A</v>
      </c>
      <c r="CM105" s="67" t="e">
        <f>IF('Total OH'!CN106="",#N/A,'Total OH'!CN106)</f>
        <v>#N/A</v>
      </c>
    </row>
    <row r="106" spans="1:91" ht="13.5" customHeight="1" x14ac:dyDescent="0.35">
      <c r="A106" s="67" t="str">
        <f>CONCATENATE('Total OH'!A107," ",'Total OH'!B107)</f>
        <v xml:space="preserve">Other 93 </v>
      </c>
      <c r="B106" s="67" t="e">
        <f>IF('Total OH'!C107="",#N/A,'Total OH'!C107)</f>
        <v>#N/A</v>
      </c>
      <c r="C106" s="67" t="e">
        <f>IF('Total OH'!D107="",#N/A,'Total OH'!D107)</f>
        <v>#N/A</v>
      </c>
      <c r="D106" s="67" t="e">
        <f>IF('Total OH'!E107="",#N/A,'Total OH'!E107)</f>
        <v>#N/A</v>
      </c>
      <c r="E106" s="67" t="e">
        <f>IF('Total OH'!F107="",#N/A,'Total OH'!F107)</f>
        <v>#N/A</v>
      </c>
      <c r="F106" s="67" t="e">
        <f>IF('Total OH'!G107="",#N/A,'Total OH'!G107)</f>
        <v>#N/A</v>
      </c>
      <c r="G106" s="67" t="e">
        <f>IF('Total OH'!H107="",#N/A,'Total OH'!H107)</f>
        <v>#N/A</v>
      </c>
      <c r="H106" s="67" t="e">
        <f>IF('Total OH'!I107="",#N/A,'Total OH'!I107)</f>
        <v>#N/A</v>
      </c>
      <c r="I106" s="67" t="e">
        <f>IF('Total OH'!J107="",#N/A,'Total OH'!J107)</f>
        <v>#N/A</v>
      </c>
      <c r="J106" s="67" t="e">
        <f>IF('Total OH'!K107="",#N/A,'Total OH'!K107)</f>
        <v>#N/A</v>
      </c>
      <c r="K106" s="67" t="e">
        <f>IF('Total OH'!L107="",#N/A,'Total OH'!L107)</f>
        <v>#N/A</v>
      </c>
      <c r="L106" s="67" t="e">
        <f>IF('Total OH'!M107="",#N/A,'Total OH'!M107)</f>
        <v>#N/A</v>
      </c>
      <c r="M106" s="67" t="e">
        <f>IF('Total OH'!N107="",#N/A,'Total OH'!N107)</f>
        <v>#N/A</v>
      </c>
      <c r="N106" s="67" t="e">
        <f>IF('Total OH'!O107="",#N/A,'Total OH'!O107)</f>
        <v>#N/A</v>
      </c>
      <c r="O106" s="67" t="e">
        <f>IF('Total OH'!P107="",#N/A,'Total OH'!P107)</f>
        <v>#N/A</v>
      </c>
      <c r="P106" s="67" t="e">
        <f>IF('Total OH'!Q107="",#N/A,'Total OH'!Q107)</f>
        <v>#N/A</v>
      </c>
      <c r="Q106" s="67" t="e">
        <f>IF('Total OH'!R107="",#N/A,'Total OH'!R107)</f>
        <v>#N/A</v>
      </c>
      <c r="R106" s="67" t="e">
        <f>IF('Total OH'!S107="",#N/A,'Total OH'!S107)</f>
        <v>#N/A</v>
      </c>
      <c r="S106" s="67" t="e">
        <f>IF('Total OH'!T107="",#N/A,'Total OH'!T107)</f>
        <v>#N/A</v>
      </c>
      <c r="T106" s="67" t="e">
        <f>IF('Total OH'!U107="",#N/A,'Total OH'!U107)</f>
        <v>#N/A</v>
      </c>
      <c r="U106" s="67" t="e">
        <f>IF('Total OH'!V107="",#N/A,'Total OH'!V107)</f>
        <v>#N/A</v>
      </c>
      <c r="V106" s="67" t="e">
        <f>IF('Total OH'!W107="",#N/A,'Total OH'!W107)</f>
        <v>#N/A</v>
      </c>
      <c r="W106" s="67" t="e">
        <f>IF('Total OH'!X107="",#N/A,'Total OH'!X107)</f>
        <v>#N/A</v>
      </c>
      <c r="X106" s="67" t="e">
        <f>IF('Total OH'!Y107="",#N/A,'Total OH'!Y107)</f>
        <v>#N/A</v>
      </c>
      <c r="Y106" s="67" t="e">
        <f>IF('Total OH'!Z107="",#N/A,'Total OH'!Z107)</f>
        <v>#N/A</v>
      </c>
      <c r="Z106" s="67" t="e">
        <f>IF('Total OH'!AA107="",#N/A,'Total OH'!AA107)</f>
        <v>#N/A</v>
      </c>
      <c r="AA106" s="67" t="e">
        <f>IF('Total OH'!AB107="",#N/A,'Total OH'!AB107)</f>
        <v>#N/A</v>
      </c>
      <c r="AB106" s="67" t="e">
        <f>IF('Total OH'!AC107="",#N/A,'Total OH'!AC107)</f>
        <v>#N/A</v>
      </c>
      <c r="AC106" s="67" t="e">
        <f>IF('Total OH'!AD107="",#N/A,'Total OH'!AD107)</f>
        <v>#N/A</v>
      </c>
      <c r="AD106" s="67" t="e">
        <f>IF('Total OH'!AE107="",#N/A,'Total OH'!AE107)</f>
        <v>#N/A</v>
      </c>
      <c r="AE106" s="67" t="e">
        <f>IF('Total OH'!AF107="",#N/A,'Total OH'!AF107)</f>
        <v>#N/A</v>
      </c>
      <c r="AF106" s="67" t="e">
        <f>IF('Total OH'!AG107="",#N/A,'Total OH'!AG107)</f>
        <v>#N/A</v>
      </c>
      <c r="AG106" s="67" t="e">
        <f>IF('Total OH'!AH107="",#N/A,'Total OH'!AH107)</f>
        <v>#N/A</v>
      </c>
      <c r="AH106" s="67" t="e">
        <f>IF('Total OH'!AI107="",#N/A,'Total OH'!AI107)</f>
        <v>#N/A</v>
      </c>
      <c r="AI106" s="67" t="e">
        <f>IF('Total OH'!AJ107="",#N/A,'Total OH'!AJ107)</f>
        <v>#N/A</v>
      </c>
      <c r="AJ106" s="67" t="e">
        <f>IF('Total OH'!AK107="",#N/A,'Total OH'!AK107)</f>
        <v>#N/A</v>
      </c>
      <c r="AK106" s="67" t="e">
        <f>IF('Total OH'!AL107="",#N/A,'Total OH'!AL107)</f>
        <v>#N/A</v>
      </c>
      <c r="AL106" s="67" t="e">
        <f>IF('Total OH'!AM107="",#N/A,'Total OH'!AM107)</f>
        <v>#N/A</v>
      </c>
      <c r="AM106" s="67" t="e">
        <f>IF('Total OH'!AN107="",#N/A,'Total OH'!AN107)</f>
        <v>#N/A</v>
      </c>
      <c r="AN106" s="67" t="e">
        <f>IF('Total OH'!AO107="",#N/A,'Total OH'!AO107)</f>
        <v>#N/A</v>
      </c>
      <c r="AO106" s="67" t="e">
        <f>IF('Total OH'!AP107="",#N/A,'Total OH'!AP107)</f>
        <v>#N/A</v>
      </c>
      <c r="AP106" s="67" t="e">
        <f>IF('Total OH'!AQ107="",#N/A,'Total OH'!AQ107)</f>
        <v>#N/A</v>
      </c>
      <c r="AQ106" s="67" t="e">
        <f>IF('Total OH'!AR107="",#N/A,'Total OH'!AR107)</f>
        <v>#N/A</v>
      </c>
      <c r="AR106" s="67" t="e">
        <f>IF('Total OH'!AS107="",#N/A,'Total OH'!AS107)</f>
        <v>#N/A</v>
      </c>
      <c r="AS106" s="67" t="e">
        <f>IF('Total OH'!AT107="",#N/A,'Total OH'!AT107)</f>
        <v>#N/A</v>
      </c>
      <c r="AT106" s="67" t="e">
        <f>IF('Total OH'!AU107="",#N/A,'Total OH'!AU107)</f>
        <v>#N/A</v>
      </c>
      <c r="AU106" s="67" t="e">
        <f>IF('Total OH'!AV107="",#N/A,'Total OH'!AV107)</f>
        <v>#N/A</v>
      </c>
      <c r="AV106" s="67" t="e">
        <f>IF('Total OH'!AW107="",#N/A,'Total OH'!AW107)</f>
        <v>#N/A</v>
      </c>
      <c r="AW106" s="67" t="e">
        <f>IF('Total OH'!AX107="",#N/A,'Total OH'!AX107)</f>
        <v>#N/A</v>
      </c>
      <c r="AX106" s="67" t="e">
        <f>IF('Total OH'!AY107="",#N/A,'Total OH'!AY107)</f>
        <v>#N/A</v>
      </c>
      <c r="AY106" s="67" t="e">
        <f>IF('Total OH'!AZ107="",#N/A,'Total OH'!AZ107)</f>
        <v>#N/A</v>
      </c>
      <c r="AZ106" s="67" t="e">
        <f>IF('Total OH'!BA107="",#N/A,'Total OH'!BA107)</f>
        <v>#N/A</v>
      </c>
      <c r="BA106" s="67" t="e">
        <f>IF('Total OH'!BB107="",#N/A,'Total OH'!BB107)</f>
        <v>#N/A</v>
      </c>
      <c r="BB106" s="67" t="e">
        <f>IF('Total OH'!BC107="",#N/A,'Total OH'!BC107)</f>
        <v>#N/A</v>
      </c>
      <c r="BC106" s="67" t="e">
        <f>IF('Total OH'!BD107="",#N/A,'Total OH'!BD107)</f>
        <v>#N/A</v>
      </c>
      <c r="BD106" s="67" t="e">
        <f>IF('Total OH'!BE107="",#N/A,'Total OH'!BE107)</f>
        <v>#N/A</v>
      </c>
      <c r="BE106" s="67" t="e">
        <f>IF('Total OH'!BF107="",#N/A,'Total OH'!BF107)</f>
        <v>#N/A</v>
      </c>
      <c r="BF106" s="67" t="e">
        <f>IF('Total OH'!BG107="",#N/A,'Total OH'!BG107)</f>
        <v>#N/A</v>
      </c>
      <c r="BG106" s="67" t="e">
        <f>IF('Total OH'!BH107="",#N/A,'Total OH'!BH107)</f>
        <v>#N/A</v>
      </c>
      <c r="BH106" s="67" t="e">
        <f>IF('Total OH'!BI107="",#N/A,'Total OH'!BI107)</f>
        <v>#N/A</v>
      </c>
      <c r="BI106" s="67" t="e">
        <f>IF('Total OH'!BJ107="",#N/A,'Total OH'!BJ107)</f>
        <v>#N/A</v>
      </c>
      <c r="BJ106" s="67" t="e">
        <f>IF('Total OH'!BK107="",#N/A,'Total OH'!BK107)</f>
        <v>#N/A</v>
      </c>
      <c r="BK106" s="67" t="e">
        <f>IF('Total OH'!BL107="",#N/A,'Total OH'!BL107)</f>
        <v>#N/A</v>
      </c>
      <c r="BL106" s="67" t="e">
        <f>IF('Total OH'!BM107="",#N/A,'Total OH'!BM107)</f>
        <v>#N/A</v>
      </c>
      <c r="BM106" s="67" t="e">
        <f>IF('Total OH'!BN107="",#N/A,'Total OH'!BN107)</f>
        <v>#N/A</v>
      </c>
      <c r="BN106" s="67" t="e">
        <f>IF('Total OH'!BO107="",#N/A,'Total OH'!BO107)</f>
        <v>#N/A</v>
      </c>
      <c r="BO106" s="67" t="e">
        <f>IF('Total OH'!BP107="",#N/A,'Total OH'!BP107)</f>
        <v>#N/A</v>
      </c>
      <c r="BP106" s="67" t="e">
        <f>IF('Total OH'!BQ107="",#N/A,'Total OH'!BQ107)</f>
        <v>#N/A</v>
      </c>
      <c r="BQ106" s="67" t="e">
        <f>IF('Total OH'!BR107="",#N/A,'Total OH'!BR107)</f>
        <v>#N/A</v>
      </c>
      <c r="BR106" s="67" t="e">
        <f>IF('Total OH'!BS107="",#N/A,'Total OH'!BS107)</f>
        <v>#N/A</v>
      </c>
      <c r="BS106" s="67" t="e">
        <f>IF('Total OH'!BT107="",#N/A,'Total OH'!BT107)</f>
        <v>#N/A</v>
      </c>
      <c r="BT106" s="67" t="e">
        <f>IF('Total OH'!BU107="",#N/A,'Total OH'!BU107)</f>
        <v>#N/A</v>
      </c>
      <c r="BU106" s="67" t="e">
        <f>IF('Total OH'!BV107="",#N/A,'Total OH'!BV107)</f>
        <v>#N/A</v>
      </c>
      <c r="BV106" s="67" t="e">
        <f>IF('Total OH'!BW107="",#N/A,'Total OH'!BW107)</f>
        <v>#N/A</v>
      </c>
      <c r="BW106" s="67" t="e">
        <f>IF('Total OH'!BX107="",#N/A,'Total OH'!BX107)</f>
        <v>#N/A</v>
      </c>
      <c r="BX106" s="67" t="e">
        <f>IF('Total OH'!BY107="",#N/A,'Total OH'!BY107)</f>
        <v>#N/A</v>
      </c>
      <c r="BY106" s="67" t="e">
        <f>IF('Total OH'!BZ107="",#N/A,'Total OH'!BZ107)</f>
        <v>#N/A</v>
      </c>
      <c r="BZ106" s="67" t="e">
        <f>IF('Total OH'!CA107="",#N/A,'Total OH'!CA107)</f>
        <v>#N/A</v>
      </c>
      <c r="CA106" s="67" t="e">
        <f>IF('Total OH'!CB107="",#N/A,'Total OH'!CB107)</f>
        <v>#N/A</v>
      </c>
      <c r="CB106" s="67" t="e">
        <f>IF('Total OH'!CC107="",#N/A,'Total OH'!CC107)</f>
        <v>#N/A</v>
      </c>
      <c r="CC106" s="67" t="e">
        <f>IF('Total OH'!CD107="",#N/A,'Total OH'!CD107)</f>
        <v>#N/A</v>
      </c>
      <c r="CD106" s="67" t="e">
        <f>IF('Total OH'!CE107="",#N/A,'Total OH'!CE107)</f>
        <v>#N/A</v>
      </c>
      <c r="CE106" s="67" t="e">
        <f>IF('Total OH'!CF107="",#N/A,'Total OH'!CF107)</f>
        <v>#N/A</v>
      </c>
      <c r="CF106" s="67" t="e">
        <f>IF('Total OH'!CG107="",#N/A,'Total OH'!CG107)</f>
        <v>#N/A</v>
      </c>
      <c r="CG106" s="67" t="e">
        <f>IF('Total OH'!CH107="",#N/A,'Total OH'!CH107)</f>
        <v>#N/A</v>
      </c>
      <c r="CH106" s="67" t="e">
        <f>IF('Total OH'!CI107="",#N/A,'Total OH'!CI107)</f>
        <v>#N/A</v>
      </c>
      <c r="CI106" s="67" t="e">
        <f>IF('Total OH'!CJ107="",#N/A,'Total OH'!CJ107)</f>
        <v>#N/A</v>
      </c>
      <c r="CJ106" s="67" t="e">
        <f>IF('Total OH'!CK107="",#N/A,'Total OH'!CK107)</f>
        <v>#N/A</v>
      </c>
      <c r="CK106" s="67" t="e">
        <f>IF('Total OH'!CL107="",#N/A,'Total OH'!CL107)</f>
        <v>#N/A</v>
      </c>
      <c r="CL106" s="67" t="e">
        <f>IF('Total OH'!CM107="",#N/A,'Total OH'!CM107)</f>
        <v>#N/A</v>
      </c>
      <c r="CM106" s="67" t="e">
        <f>IF('Total OH'!CN107="",#N/A,'Total OH'!CN107)</f>
        <v>#N/A</v>
      </c>
    </row>
    <row r="107" spans="1:91" ht="13.5" customHeight="1" x14ac:dyDescent="0.35">
      <c r="A107" s="67" t="str">
        <f>CONCATENATE('Total OH'!A108," ",'Total OH'!B108)</f>
        <v xml:space="preserve">Other 94 </v>
      </c>
      <c r="B107" s="67" t="e">
        <f>IF('Total OH'!C108="",#N/A,'Total OH'!C108)</f>
        <v>#N/A</v>
      </c>
      <c r="C107" s="67" t="e">
        <f>IF('Total OH'!D108="",#N/A,'Total OH'!D108)</f>
        <v>#N/A</v>
      </c>
      <c r="D107" s="67" t="e">
        <f>IF('Total OH'!E108="",#N/A,'Total OH'!E108)</f>
        <v>#N/A</v>
      </c>
      <c r="E107" s="67" t="e">
        <f>IF('Total OH'!F108="",#N/A,'Total OH'!F108)</f>
        <v>#N/A</v>
      </c>
      <c r="F107" s="67" t="e">
        <f>IF('Total OH'!G108="",#N/A,'Total OH'!G108)</f>
        <v>#N/A</v>
      </c>
      <c r="G107" s="67" t="e">
        <f>IF('Total OH'!H108="",#N/A,'Total OH'!H108)</f>
        <v>#N/A</v>
      </c>
      <c r="H107" s="67" t="e">
        <f>IF('Total OH'!I108="",#N/A,'Total OH'!I108)</f>
        <v>#N/A</v>
      </c>
      <c r="I107" s="67" t="e">
        <f>IF('Total OH'!J108="",#N/A,'Total OH'!J108)</f>
        <v>#N/A</v>
      </c>
      <c r="J107" s="67" t="e">
        <f>IF('Total OH'!K108="",#N/A,'Total OH'!K108)</f>
        <v>#N/A</v>
      </c>
      <c r="K107" s="67" t="e">
        <f>IF('Total OH'!L108="",#N/A,'Total OH'!L108)</f>
        <v>#N/A</v>
      </c>
      <c r="L107" s="67" t="e">
        <f>IF('Total OH'!M108="",#N/A,'Total OH'!M108)</f>
        <v>#N/A</v>
      </c>
      <c r="M107" s="67" t="e">
        <f>IF('Total OH'!N108="",#N/A,'Total OH'!N108)</f>
        <v>#N/A</v>
      </c>
      <c r="N107" s="67" t="e">
        <f>IF('Total OH'!O108="",#N/A,'Total OH'!O108)</f>
        <v>#N/A</v>
      </c>
      <c r="O107" s="67" t="e">
        <f>IF('Total OH'!P108="",#N/A,'Total OH'!P108)</f>
        <v>#N/A</v>
      </c>
      <c r="P107" s="67" t="e">
        <f>IF('Total OH'!Q108="",#N/A,'Total OH'!Q108)</f>
        <v>#N/A</v>
      </c>
      <c r="Q107" s="67" t="e">
        <f>IF('Total OH'!R108="",#N/A,'Total OH'!R108)</f>
        <v>#N/A</v>
      </c>
      <c r="R107" s="67" t="e">
        <f>IF('Total OH'!S108="",#N/A,'Total OH'!S108)</f>
        <v>#N/A</v>
      </c>
      <c r="S107" s="67" t="e">
        <f>IF('Total OH'!T108="",#N/A,'Total OH'!T108)</f>
        <v>#N/A</v>
      </c>
      <c r="T107" s="67" t="e">
        <f>IF('Total OH'!U108="",#N/A,'Total OH'!U108)</f>
        <v>#N/A</v>
      </c>
      <c r="U107" s="67" t="e">
        <f>IF('Total OH'!V108="",#N/A,'Total OH'!V108)</f>
        <v>#N/A</v>
      </c>
      <c r="V107" s="67" t="e">
        <f>IF('Total OH'!W108="",#N/A,'Total OH'!W108)</f>
        <v>#N/A</v>
      </c>
      <c r="W107" s="67" t="e">
        <f>IF('Total OH'!X108="",#N/A,'Total OH'!X108)</f>
        <v>#N/A</v>
      </c>
      <c r="X107" s="67" t="e">
        <f>IF('Total OH'!Y108="",#N/A,'Total OH'!Y108)</f>
        <v>#N/A</v>
      </c>
      <c r="Y107" s="67" t="e">
        <f>IF('Total OH'!Z108="",#N/A,'Total OH'!Z108)</f>
        <v>#N/A</v>
      </c>
      <c r="Z107" s="67" t="e">
        <f>IF('Total OH'!AA108="",#N/A,'Total OH'!AA108)</f>
        <v>#N/A</v>
      </c>
      <c r="AA107" s="67" t="e">
        <f>IF('Total OH'!AB108="",#N/A,'Total OH'!AB108)</f>
        <v>#N/A</v>
      </c>
      <c r="AB107" s="67" t="e">
        <f>IF('Total OH'!AC108="",#N/A,'Total OH'!AC108)</f>
        <v>#N/A</v>
      </c>
      <c r="AC107" s="67" t="e">
        <f>IF('Total OH'!AD108="",#N/A,'Total OH'!AD108)</f>
        <v>#N/A</v>
      </c>
      <c r="AD107" s="67" t="e">
        <f>IF('Total OH'!AE108="",#N/A,'Total OH'!AE108)</f>
        <v>#N/A</v>
      </c>
      <c r="AE107" s="67" t="e">
        <f>IF('Total OH'!AF108="",#N/A,'Total OH'!AF108)</f>
        <v>#N/A</v>
      </c>
      <c r="AF107" s="67" t="e">
        <f>IF('Total OH'!AG108="",#N/A,'Total OH'!AG108)</f>
        <v>#N/A</v>
      </c>
      <c r="AG107" s="67" t="e">
        <f>IF('Total OH'!AH108="",#N/A,'Total OH'!AH108)</f>
        <v>#N/A</v>
      </c>
      <c r="AH107" s="67" t="e">
        <f>IF('Total OH'!AI108="",#N/A,'Total OH'!AI108)</f>
        <v>#N/A</v>
      </c>
      <c r="AI107" s="67" t="e">
        <f>IF('Total OH'!AJ108="",#N/A,'Total OH'!AJ108)</f>
        <v>#N/A</v>
      </c>
      <c r="AJ107" s="67" t="e">
        <f>IF('Total OH'!AK108="",#N/A,'Total OH'!AK108)</f>
        <v>#N/A</v>
      </c>
      <c r="AK107" s="67" t="e">
        <f>IF('Total OH'!AL108="",#N/A,'Total OH'!AL108)</f>
        <v>#N/A</v>
      </c>
      <c r="AL107" s="67" t="e">
        <f>IF('Total OH'!AM108="",#N/A,'Total OH'!AM108)</f>
        <v>#N/A</v>
      </c>
      <c r="AM107" s="67" t="e">
        <f>IF('Total OH'!AN108="",#N/A,'Total OH'!AN108)</f>
        <v>#N/A</v>
      </c>
      <c r="AN107" s="67" t="e">
        <f>IF('Total OH'!AO108="",#N/A,'Total OH'!AO108)</f>
        <v>#N/A</v>
      </c>
      <c r="AO107" s="67" t="e">
        <f>IF('Total OH'!AP108="",#N/A,'Total OH'!AP108)</f>
        <v>#N/A</v>
      </c>
      <c r="AP107" s="67" t="e">
        <f>IF('Total OH'!AQ108="",#N/A,'Total OH'!AQ108)</f>
        <v>#N/A</v>
      </c>
      <c r="AQ107" s="67" t="e">
        <f>IF('Total OH'!AR108="",#N/A,'Total OH'!AR108)</f>
        <v>#N/A</v>
      </c>
      <c r="AR107" s="67" t="e">
        <f>IF('Total OH'!AS108="",#N/A,'Total OH'!AS108)</f>
        <v>#N/A</v>
      </c>
      <c r="AS107" s="67" t="e">
        <f>IF('Total OH'!AT108="",#N/A,'Total OH'!AT108)</f>
        <v>#N/A</v>
      </c>
      <c r="AT107" s="67" t="e">
        <f>IF('Total OH'!AU108="",#N/A,'Total OH'!AU108)</f>
        <v>#N/A</v>
      </c>
      <c r="AU107" s="67" t="e">
        <f>IF('Total OH'!AV108="",#N/A,'Total OH'!AV108)</f>
        <v>#N/A</v>
      </c>
      <c r="AV107" s="67" t="e">
        <f>IF('Total OH'!AW108="",#N/A,'Total OH'!AW108)</f>
        <v>#N/A</v>
      </c>
      <c r="AW107" s="67" t="e">
        <f>IF('Total OH'!AX108="",#N/A,'Total OH'!AX108)</f>
        <v>#N/A</v>
      </c>
      <c r="AX107" s="67" t="e">
        <f>IF('Total OH'!AY108="",#N/A,'Total OH'!AY108)</f>
        <v>#N/A</v>
      </c>
      <c r="AY107" s="67" t="e">
        <f>IF('Total OH'!AZ108="",#N/A,'Total OH'!AZ108)</f>
        <v>#N/A</v>
      </c>
      <c r="AZ107" s="67" t="e">
        <f>IF('Total OH'!BA108="",#N/A,'Total OH'!BA108)</f>
        <v>#N/A</v>
      </c>
      <c r="BA107" s="67" t="e">
        <f>IF('Total OH'!BB108="",#N/A,'Total OH'!BB108)</f>
        <v>#N/A</v>
      </c>
      <c r="BB107" s="67" t="e">
        <f>IF('Total OH'!BC108="",#N/A,'Total OH'!BC108)</f>
        <v>#N/A</v>
      </c>
      <c r="BC107" s="67" t="e">
        <f>IF('Total OH'!BD108="",#N/A,'Total OH'!BD108)</f>
        <v>#N/A</v>
      </c>
      <c r="BD107" s="67" t="e">
        <f>IF('Total OH'!BE108="",#N/A,'Total OH'!BE108)</f>
        <v>#N/A</v>
      </c>
      <c r="BE107" s="67" t="e">
        <f>IF('Total OH'!BF108="",#N/A,'Total OH'!BF108)</f>
        <v>#N/A</v>
      </c>
      <c r="BF107" s="67" t="e">
        <f>IF('Total OH'!BG108="",#N/A,'Total OH'!BG108)</f>
        <v>#N/A</v>
      </c>
      <c r="BG107" s="67" t="e">
        <f>IF('Total OH'!BH108="",#N/A,'Total OH'!BH108)</f>
        <v>#N/A</v>
      </c>
      <c r="BH107" s="67" t="e">
        <f>IF('Total OH'!BI108="",#N/A,'Total OH'!BI108)</f>
        <v>#N/A</v>
      </c>
      <c r="BI107" s="67" t="e">
        <f>IF('Total OH'!BJ108="",#N/A,'Total OH'!BJ108)</f>
        <v>#N/A</v>
      </c>
      <c r="BJ107" s="67" t="e">
        <f>IF('Total OH'!BK108="",#N/A,'Total OH'!BK108)</f>
        <v>#N/A</v>
      </c>
      <c r="BK107" s="67" t="e">
        <f>IF('Total OH'!BL108="",#N/A,'Total OH'!BL108)</f>
        <v>#N/A</v>
      </c>
      <c r="BL107" s="67" t="e">
        <f>IF('Total OH'!BM108="",#N/A,'Total OH'!BM108)</f>
        <v>#N/A</v>
      </c>
      <c r="BM107" s="67" t="e">
        <f>IF('Total OH'!BN108="",#N/A,'Total OH'!BN108)</f>
        <v>#N/A</v>
      </c>
      <c r="BN107" s="67" t="e">
        <f>IF('Total OH'!BO108="",#N/A,'Total OH'!BO108)</f>
        <v>#N/A</v>
      </c>
      <c r="BO107" s="67" t="e">
        <f>IF('Total OH'!BP108="",#N/A,'Total OH'!BP108)</f>
        <v>#N/A</v>
      </c>
      <c r="BP107" s="67" t="e">
        <f>IF('Total OH'!BQ108="",#N/A,'Total OH'!BQ108)</f>
        <v>#N/A</v>
      </c>
      <c r="BQ107" s="67" t="e">
        <f>IF('Total OH'!BR108="",#N/A,'Total OH'!BR108)</f>
        <v>#N/A</v>
      </c>
      <c r="BR107" s="67" t="e">
        <f>IF('Total OH'!BS108="",#N/A,'Total OH'!BS108)</f>
        <v>#N/A</v>
      </c>
      <c r="BS107" s="67" t="e">
        <f>IF('Total OH'!BT108="",#N/A,'Total OH'!BT108)</f>
        <v>#N/A</v>
      </c>
      <c r="BT107" s="67" t="e">
        <f>IF('Total OH'!BU108="",#N/A,'Total OH'!BU108)</f>
        <v>#N/A</v>
      </c>
      <c r="BU107" s="67" t="e">
        <f>IF('Total OH'!BV108="",#N/A,'Total OH'!BV108)</f>
        <v>#N/A</v>
      </c>
      <c r="BV107" s="67" t="e">
        <f>IF('Total OH'!BW108="",#N/A,'Total OH'!BW108)</f>
        <v>#N/A</v>
      </c>
      <c r="BW107" s="67" t="e">
        <f>IF('Total OH'!BX108="",#N/A,'Total OH'!BX108)</f>
        <v>#N/A</v>
      </c>
      <c r="BX107" s="67" t="e">
        <f>IF('Total OH'!BY108="",#N/A,'Total OH'!BY108)</f>
        <v>#N/A</v>
      </c>
      <c r="BY107" s="67" t="e">
        <f>IF('Total OH'!BZ108="",#N/A,'Total OH'!BZ108)</f>
        <v>#N/A</v>
      </c>
      <c r="BZ107" s="67" t="e">
        <f>IF('Total OH'!CA108="",#N/A,'Total OH'!CA108)</f>
        <v>#N/A</v>
      </c>
      <c r="CA107" s="67" t="e">
        <f>IF('Total OH'!CB108="",#N/A,'Total OH'!CB108)</f>
        <v>#N/A</v>
      </c>
      <c r="CB107" s="67" t="e">
        <f>IF('Total OH'!CC108="",#N/A,'Total OH'!CC108)</f>
        <v>#N/A</v>
      </c>
      <c r="CC107" s="67" t="e">
        <f>IF('Total OH'!CD108="",#N/A,'Total OH'!CD108)</f>
        <v>#N/A</v>
      </c>
      <c r="CD107" s="67" t="e">
        <f>IF('Total OH'!CE108="",#N/A,'Total OH'!CE108)</f>
        <v>#N/A</v>
      </c>
      <c r="CE107" s="67" t="e">
        <f>IF('Total OH'!CF108="",#N/A,'Total OH'!CF108)</f>
        <v>#N/A</v>
      </c>
      <c r="CF107" s="67" t="e">
        <f>IF('Total OH'!CG108="",#N/A,'Total OH'!CG108)</f>
        <v>#N/A</v>
      </c>
      <c r="CG107" s="67" t="e">
        <f>IF('Total OH'!CH108="",#N/A,'Total OH'!CH108)</f>
        <v>#N/A</v>
      </c>
      <c r="CH107" s="67" t="e">
        <f>IF('Total OH'!CI108="",#N/A,'Total OH'!CI108)</f>
        <v>#N/A</v>
      </c>
      <c r="CI107" s="67" t="e">
        <f>IF('Total OH'!CJ108="",#N/A,'Total OH'!CJ108)</f>
        <v>#N/A</v>
      </c>
      <c r="CJ107" s="67" t="e">
        <f>IF('Total OH'!CK108="",#N/A,'Total OH'!CK108)</f>
        <v>#N/A</v>
      </c>
      <c r="CK107" s="67" t="e">
        <f>IF('Total OH'!CL108="",#N/A,'Total OH'!CL108)</f>
        <v>#N/A</v>
      </c>
      <c r="CL107" s="67" t="e">
        <f>IF('Total OH'!CM108="",#N/A,'Total OH'!CM108)</f>
        <v>#N/A</v>
      </c>
      <c r="CM107" s="67" t="e">
        <f>IF('Total OH'!CN108="",#N/A,'Total OH'!CN108)</f>
        <v>#N/A</v>
      </c>
    </row>
    <row r="108" spans="1:91" ht="13.5" customHeight="1" x14ac:dyDescent="0.35">
      <c r="A108" s="67" t="str">
        <f>CONCATENATE('Total OH'!A109," ",'Total OH'!B109)</f>
        <v xml:space="preserve">Other 95 </v>
      </c>
      <c r="B108" s="67" t="e">
        <f>IF('Total OH'!C109="",#N/A,'Total OH'!C109)</f>
        <v>#N/A</v>
      </c>
      <c r="C108" s="67" t="e">
        <f>IF('Total OH'!D109="",#N/A,'Total OH'!D109)</f>
        <v>#N/A</v>
      </c>
      <c r="D108" s="67" t="e">
        <f>IF('Total OH'!E109="",#N/A,'Total OH'!E109)</f>
        <v>#N/A</v>
      </c>
      <c r="E108" s="67" t="e">
        <f>IF('Total OH'!F109="",#N/A,'Total OH'!F109)</f>
        <v>#N/A</v>
      </c>
      <c r="F108" s="67" t="e">
        <f>IF('Total OH'!G109="",#N/A,'Total OH'!G109)</f>
        <v>#N/A</v>
      </c>
      <c r="G108" s="67" t="e">
        <f>IF('Total OH'!H109="",#N/A,'Total OH'!H109)</f>
        <v>#N/A</v>
      </c>
      <c r="H108" s="67" t="e">
        <f>IF('Total OH'!I109="",#N/A,'Total OH'!I109)</f>
        <v>#N/A</v>
      </c>
      <c r="I108" s="67" t="e">
        <f>IF('Total OH'!J109="",#N/A,'Total OH'!J109)</f>
        <v>#N/A</v>
      </c>
      <c r="J108" s="67" t="e">
        <f>IF('Total OH'!K109="",#N/A,'Total OH'!K109)</f>
        <v>#N/A</v>
      </c>
      <c r="K108" s="67" t="e">
        <f>IF('Total OH'!L109="",#N/A,'Total OH'!L109)</f>
        <v>#N/A</v>
      </c>
      <c r="L108" s="67" t="e">
        <f>IF('Total OH'!M109="",#N/A,'Total OH'!M109)</f>
        <v>#N/A</v>
      </c>
      <c r="M108" s="67" t="e">
        <f>IF('Total OH'!N109="",#N/A,'Total OH'!N109)</f>
        <v>#N/A</v>
      </c>
      <c r="N108" s="67" t="e">
        <f>IF('Total OH'!O109="",#N/A,'Total OH'!O109)</f>
        <v>#N/A</v>
      </c>
      <c r="O108" s="67" t="e">
        <f>IF('Total OH'!P109="",#N/A,'Total OH'!P109)</f>
        <v>#N/A</v>
      </c>
      <c r="P108" s="67" t="e">
        <f>IF('Total OH'!Q109="",#N/A,'Total OH'!Q109)</f>
        <v>#N/A</v>
      </c>
      <c r="Q108" s="67" t="e">
        <f>IF('Total OH'!R109="",#N/A,'Total OH'!R109)</f>
        <v>#N/A</v>
      </c>
      <c r="R108" s="67" t="e">
        <f>IF('Total OH'!S109="",#N/A,'Total OH'!S109)</f>
        <v>#N/A</v>
      </c>
      <c r="S108" s="67" t="e">
        <f>IF('Total OH'!T109="",#N/A,'Total OH'!T109)</f>
        <v>#N/A</v>
      </c>
      <c r="T108" s="67" t="e">
        <f>IF('Total OH'!U109="",#N/A,'Total OH'!U109)</f>
        <v>#N/A</v>
      </c>
      <c r="U108" s="67" t="e">
        <f>IF('Total OH'!V109="",#N/A,'Total OH'!V109)</f>
        <v>#N/A</v>
      </c>
      <c r="V108" s="67" t="e">
        <f>IF('Total OH'!W109="",#N/A,'Total OH'!W109)</f>
        <v>#N/A</v>
      </c>
      <c r="W108" s="67" t="e">
        <f>IF('Total OH'!X109="",#N/A,'Total OH'!X109)</f>
        <v>#N/A</v>
      </c>
      <c r="X108" s="67" t="e">
        <f>IF('Total OH'!Y109="",#N/A,'Total OH'!Y109)</f>
        <v>#N/A</v>
      </c>
      <c r="Y108" s="67" t="e">
        <f>IF('Total OH'!Z109="",#N/A,'Total OH'!Z109)</f>
        <v>#N/A</v>
      </c>
      <c r="Z108" s="67" t="e">
        <f>IF('Total OH'!AA109="",#N/A,'Total OH'!AA109)</f>
        <v>#N/A</v>
      </c>
      <c r="AA108" s="67" t="e">
        <f>IF('Total OH'!AB109="",#N/A,'Total OH'!AB109)</f>
        <v>#N/A</v>
      </c>
      <c r="AB108" s="67" t="e">
        <f>IF('Total OH'!AC109="",#N/A,'Total OH'!AC109)</f>
        <v>#N/A</v>
      </c>
      <c r="AC108" s="67" t="e">
        <f>IF('Total OH'!AD109="",#N/A,'Total OH'!AD109)</f>
        <v>#N/A</v>
      </c>
      <c r="AD108" s="67" t="e">
        <f>IF('Total OH'!AE109="",#N/A,'Total OH'!AE109)</f>
        <v>#N/A</v>
      </c>
      <c r="AE108" s="67" t="e">
        <f>IF('Total OH'!AF109="",#N/A,'Total OH'!AF109)</f>
        <v>#N/A</v>
      </c>
      <c r="AF108" s="67" t="e">
        <f>IF('Total OH'!AG109="",#N/A,'Total OH'!AG109)</f>
        <v>#N/A</v>
      </c>
      <c r="AG108" s="67" t="e">
        <f>IF('Total OH'!AH109="",#N/A,'Total OH'!AH109)</f>
        <v>#N/A</v>
      </c>
      <c r="AH108" s="67" t="e">
        <f>IF('Total OH'!AI109="",#N/A,'Total OH'!AI109)</f>
        <v>#N/A</v>
      </c>
      <c r="AI108" s="67" t="e">
        <f>IF('Total OH'!AJ109="",#N/A,'Total OH'!AJ109)</f>
        <v>#N/A</v>
      </c>
      <c r="AJ108" s="67" t="e">
        <f>IF('Total OH'!AK109="",#N/A,'Total OH'!AK109)</f>
        <v>#N/A</v>
      </c>
      <c r="AK108" s="67" t="e">
        <f>IF('Total OH'!AL109="",#N/A,'Total OH'!AL109)</f>
        <v>#N/A</v>
      </c>
      <c r="AL108" s="67" t="e">
        <f>IF('Total OH'!AM109="",#N/A,'Total OH'!AM109)</f>
        <v>#N/A</v>
      </c>
      <c r="AM108" s="67" t="e">
        <f>IF('Total OH'!AN109="",#N/A,'Total OH'!AN109)</f>
        <v>#N/A</v>
      </c>
      <c r="AN108" s="67" t="e">
        <f>IF('Total OH'!AO109="",#N/A,'Total OH'!AO109)</f>
        <v>#N/A</v>
      </c>
      <c r="AO108" s="67" t="e">
        <f>IF('Total OH'!AP109="",#N/A,'Total OH'!AP109)</f>
        <v>#N/A</v>
      </c>
      <c r="AP108" s="67" t="e">
        <f>IF('Total OH'!AQ109="",#N/A,'Total OH'!AQ109)</f>
        <v>#N/A</v>
      </c>
      <c r="AQ108" s="67" t="e">
        <f>IF('Total OH'!AR109="",#N/A,'Total OH'!AR109)</f>
        <v>#N/A</v>
      </c>
      <c r="AR108" s="67" t="e">
        <f>IF('Total OH'!AS109="",#N/A,'Total OH'!AS109)</f>
        <v>#N/A</v>
      </c>
      <c r="AS108" s="67" t="e">
        <f>IF('Total OH'!AT109="",#N/A,'Total OH'!AT109)</f>
        <v>#N/A</v>
      </c>
      <c r="AT108" s="67" t="e">
        <f>IF('Total OH'!AU109="",#N/A,'Total OH'!AU109)</f>
        <v>#N/A</v>
      </c>
      <c r="AU108" s="67" t="e">
        <f>IF('Total OH'!AV109="",#N/A,'Total OH'!AV109)</f>
        <v>#N/A</v>
      </c>
      <c r="AV108" s="67" t="e">
        <f>IF('Total OH'!AW109="",#N/A,'Total OH'!AW109)</f>
        <v>#N/A</v>
      </c>
      <c r="AW108" s="67" t="e">
        <f>IF('Total OH'!AX109="",#N/A,'Total OH'!AX109)</f>
        <v>#N/A</v>
      </c>
      <c r="AX108" s="67" t="e">
        <f>IF('Total OH'!AY109="",#N/A,'Total OH'!AY109)</f>
        <v>#N/A</v>
      </c>
      <c r="AY108" s="67" t="e">
        <f>IF('Total OH'!AZ109="",#N/A,'Total OH'!AZ109)</f>
        <v>#N/A</v>
      </c>
      <c r="AZ108" s="67" t="e">
        <f>IF('Total OH'!BA109="",#N/A,'Total OH'!BA109)</f>
        <v>#N/A</v>
      </c>
      <c r="BA108" s="67" t="e">
        <f>IF('Total OH'!BB109="",#N/A,'Total OH'!BB109)</f>
        <v>#N/A</v>
      </c>
      <c r="BB108" s="67" t="e">
        <f>IF('Total OH'!BC109="",#N/A,'Total OH'!BC109)</f>
        <v>#N/A</v>
      </c>
      <c r="BC108" s="67" t="e">
        <f>IF('Total OH'!BD109="",#N/A,'Total OH'!BD109)</f>
        <v>#N/A</v>
      </c>
      <c r="BD108" s="67" t="e">
        <f>IF('Total OH'!BE109="",#N/A,'Total OH'!BE109)</f>
        <v>#N/A</v>
      </c>
      <c r="BE108" s="67" t="e">
        <f>IF('Total OH'!BF109="",#N/A,'Total OH'!BF109)</f>
        <v>#N/A</v>
      </c>
      <c r="BF108" s="67" t="e">
        <f>IF('Total OH'!BG109="",#N/A,'Total OH'!BG109)</f>
        <v>#N/A</v>
      </c>
      <c r="BG108" s="67" t="e">
        <f>IF('Total OH'!BH109="",#N/A,'Total OH'!BH109)</f>
        <v>#N/A</v>
      </c>
      <c r="BH108" s="67" t="e">
        <f>IF('Total OH'!BI109="",#N/A,'Total OH'!BI109)</f>
        <v>#N/A</v>
      </c>
      <c r="BI108" s="67" t="e">
        <f>IF('Total OH'!BJ109="",#N/A,'Total OH'!BJ109)</f>
        <v>#N/A</v>
      </c>
      <c r="BJ108" s="67" t="e">
        <f>IF('Total OH'!BK109="",#N/A,'Total OH'!BK109)</f>
        <v>#N/A</v>
      </c>
      <c r="BK108" s="67" t="e">
        <f>IF('Total OH'!BL109="",#N/A,'Total OH'!BL109)</f>
        <v>#N/A</v>
      </c>
      <c r="BL108" s="67" t="e">
        <f>IF('Total OH'!BM109="",#N/A,'Total OH'!BM109)</f>
        <v>#N/A</v>
      </c>
      <c r="BM108" s="67" t="e">
        <f>IF('Total OH'!BN109="",#N/A,'Total OH'!BN109)</f>
        <v>#N/A</v>
      </c>
      <c r="BN108" s="67" t="e">
        <f>IF('Total OH'!BO109="",#N/A,'Total OH'!BO109)</f>
        <v>#N/A</v>
      </c>
      <c r="BO108" s="67" t="e">
        <f>IF('Total OH'!BP109="",#N/A,'Total OH'!BP109)</f>
        <v>#N/A</v>
      </c>
      <c r="BP108" s="67" t="e">
        <f>IF('Total OH'!BQ109="",#N/A,'Total OH'!BQ109)</f>
        <v>#N/A</v>
      </c>
      <c r="BQ108" s="67" t="e">
        <f>IF('Total OH'!BR109="",#N/A,'Total OH'!BR109)</f>
        <v>#N/A</v>
      </c>
      <c r="BR108" s="67" t="e">
        <f>IF('Total OH'!BS109="",#N/A,'Total OH'!BS109)</f>
        <v>#N/A</v>
      </c>
      <c r="BS108" s="67" t="e">
        <f>IF('Total OH'!BT109="",#N/A,'Total OH'!BT109)</f>
        <v>#N/A</v>
      </c>
      <c r="BT108" s="67" t="e">
        <f>IF('Total OH'!BU109="",#N/A,'Total OH'!BU109)</f>
        <v>#N/A</v>
      </c>
      <c r="BU108" s="67" t="e">
        <f>IF('Total OH'!BV109="",#N/A,'Total OH'!BV109)</f>
        <v>#N/A</v>
      </c>
      <c r="BV108" s="67" t="e">
        <f>IF('Total OH'!BW109="",#N/A,'Total OH'!BW109)</f>
        <v>#N/A</v>
      </c>
      <c r="BW108" s="67" t="e">
        <f>IF('Total OH'!BX109="",#N/A,'Total OH'!BX109)</f>
        <v>#N/A</v>
      </c>
      <c r="BX108" s="67" t="e">
        <f>IF('Total OH'!BY109="",#N/A,'Total OH'!BY109)</f>
        <v>#N/A</v>
      </c>
      <c r="BY108" s="67" t="e">
        <f>IF('Total OH'!BZ109="",#N/A,'Total OH'!BZ109)</f>
        <v>#N/A</v>
      </c>
      <c r="BZ108" s="67" t="e">
        <f>IF('Total OH'!CA109="",#N/A,'Total OH'!CA109)</f>
        <v>#N/A</v>
      </c>
      <c r="CA108" s="67" t="e">
        <f>IF('Total OH'!CB109="",#N/A,'Total OH'!CB109)</f>
        <v>#N/A</v>
      </c>
      <c r="CB108" s="67" t="e">
        <f>IF('Total OH'!CC109="",#N/A,'Total OH'!CC109)</f>
        <v>#N/A</v>
      </c>
      <c r="CC108" s="67" t="e">
        <f>IF('Total OH'!CD109="",#N/A,'Total OH'!CD109)</f>
        <v>#N/A</v>
      </c>
      <c r="CD108" s="67" t="e">
        <f>IF('Total OH'!CE109="",#N/A,'Total OH'!CE109)</f>
        <v>#N/A</v>
      </c>
      <c r="CE108" s="67" t="e">
        <f>IF('Total OH'!CF109="",#N/A,'Total OH'!CF109)</f>
        <v>#N/A</v>
      </c>
      <c r="CF108" s="67" t="e">
        <f>IF('Total OH'!CG109="",#N/A,'Total OH'!CG109)</f>
        <v>#N/A</v>
      </c>
      <c r="CG108" s="67" t="e">
        <f>IF('Total OH'!CH109="",#N/A,'Total OH'!CH109)</f>
        <v>#N/A</v>
      </c>
      <c r="CH108" s="67" t="e">
        <f>IF('Total OH'!CI109="",#N/A,'Total OH'!CI109)</f>
        <v>#N/A</v>
      </c>
      <c r="CI108" s="67" t="e">
        <f>IF('Total OH'!CJ109="",#N/A,'Total OH'!CJ109)</f>
        <v>#N/A</v>
      </c>
      <c r="CJ108" s="67" t="e">
        <f>IF('Total OH'!CK109="",#N/A,'Total OH'!CK109)</f>
        <v>#N/A</v>
      </c>
      <c r="CK108" s="67" t="e">
        <f>IF('Total OH'!CL109="",#N/A,'Total OH'!CL109)</f>
        <v>#N/A</v>
      </c>
      <c r="CL108" s="67" t="e">
        <f>IF('Total OH'!CM109="",#N/A,'Total OH'!CM109)</f>
        <v>#N/A</v>
      </c>
      <c r="CM108" s="67" t="e">
        <f>IF('Total OH'!CN109="",#N/A,'Total OH'!CN109)</f>
        <v>#N/A</v>
      </c>
    </row>
    <row r="109" spans="1:91" ht="13.5" customHeight="1" x14ac:dyDescent="0.35">
      <c r="A109" s="67" t="str">
        <f>CONCATENATE('Total OH'!A110," ",'Total OH'!B110)</f>
        <v xml:space="preserve">Other 96 </v>
      </c>
      <c r="B109" s="67" t="e">
        <f>IF('Total OH'!C110="",#N/A,'Total OH'!C110)</f>
        <v>#N/A</v>
      </c>
      <c r="C109" s="67" t="e">
        <f>IF('Total OH'!D110="",#N/A,'Total OH'!D110)</f>
        <v>#N/A</v>
      </c>
      <c r="D109" s="67" t="e">
        <f>IF('Total OH'!E110="",#N/A,'Total OH'!E110)</f>
        <v>#N/A</v>
      </c>
      <c r="E109" s="67" t="e">
        <f>IF('Total OH'!F110="",#N/A,'Total OH'!F110)</f>
        <v>#N/A</v>
      </c>
      <c r="F109" s="67" t="e">
        <f>IF('Total OH'!G110="",#N/A,'Total OH'!G110)</f>
        <v>#N/A</v>
      </c>
      <c r="G109" s="67" t="e">
        <f>IF('Total OH'!H110="",#N/A,'Total OH'!H110)</f>
        <v>#N/A</v>
      </c>
      <c r="H109" s="67" t="e">
        <f>IF('Total OH'!I110="",#N/A,'Total OH'!I110)</f>
        <v>#N/A</v>
      </c>
      <c r="I109" s="67" t="e">
        <f>IF('Total OH'!J110="",#N/A,'Total OH'!J110)</f>
        <v>#N/A</v>
      </c>
      <c r="J109" s="67" t="e">
        <f>IF('Total OH'!K110="",#N/A,'Total OH'!K110)</f>
        <v>#N/A</v>
      </c>
      <c r="K109" s="67" t="e">
        <f>IF('Total OH'!L110="",#N/A,'Total OH'!L110)</f>
        <v>#N/A</v>
      </c>
      <c r="L109" s="67" t="e">
        <f>IF('Total OH'!M110="",#N/A,'Total OH'!M110)</f>
        <v>#N/A</v>
      </c>
      <c r="M109" s="67" t="e">
        <f>IF('Total OH'!N110="",#N/A,'Total OH'!N110)</f>
        <v>#N/A</v>
      </c>
      <c r="N109" s="67" t="e">
        <f>IF('Total OH'!O110="",#N/A,'Total OH'!O110)</f>
        <v>#N/A</v>
      </c>
      <c r="O109" s="67" t="e">
        <f>IF('Total OH'!P110="",#N/A,'Total OH'!P110)</f>
        <v>#N/A</v>
      </c>
      <c r="P109" s="67" t="e">
        <f>IF('Total OH'!Q110="",#N/A,'Total OH'!Q110)</f>
        <v>#N/A</v>
      </c>
      <c r="Q109" s="67" t="e">
        <f>IF('Total OH'!R110="",#N/A,'Total OH'!R110)</f>
        <v>#N/A</v>
      </c>
      <c r="R109" s="67" t="e">
        <f>IF('Total OH'!S110="",#N/A,'Total OH'!S110)</f>
        <v>#N/A</v>
      </c>
      <c r="S109" s="67" t="e">
        <f>IF('Total OH'!T110="",#N/A,'Total OH'!T110)</f>
        <v>#N/A</v>
      </c>
      <c r="T109" s="67" t="e">
        <f>IF('Total OH'!U110="",#N/A,'Total OH'!U110)</f>
        <v>#N/A</v>
      </c>
      <c r="U109" s="67" t="e">
        <f>IF('Total OH'!V110="",#N/A,'Total OH'!V110)</f>
        <v>#N/A</v>
      </c>
      <c r="V109" s="67" t="e">
        <f>IF('Total OH'!W110="",#N/A,'Total OH'!W110)</f>
        <v>#N/A</v>
      </c>
      <c r="W109" s="67" t="e">
        <f>IF('Total OH'!X110="",#N/A,'Total OH'!X110)</f>
        <v>#N/A</v>
      </c>
      <c r="X109" s="67" t="e">
        <f>IF('Total OH'!Y110="",#N/A,'Total OH'!Y110)</f>
        <v>#N/A</v>
      </c>
      <c r="Y109" s="67" t="e">
        <f>IF('Total OH'!Z110="",#N/A,'Total OH'!Z110)</f>
        <v>#N/A</v>
      </c>
      <c r="Z109" s="67" t="e">
        <f>IF('Total OH'!AA110="",#N/A,'Total OH'!AA110)</f>
        <v>#N/A</v>
      </c>
      <c r="AA109" s="67" t="e">
        <f>IF('Total OH'!AB110="",#N/A,'Total OH'!AB110)</f>
        <v>#N/A</v>
      </c>
      <c r="AB109" s="67" t="e">
        <f>IF('Total OH'!AC110="",#N/A,'Total OH'!AC110)</f>
        <v>#N/A</v>
      </c>
      <c r="AC109" s="67" t="e">
        <f>IF('Total OH'!AD110="",#N/A,'Total OH'!AD110)</f>
        <v>#N/A</v>
      </c>
      <c r="AD109" s="67" t="e">
        <f>IF('Total OH'!AE110="",#N/A,'Total OH'!AE110)</f>
        <v>#N/A</v>
      </c>
      <c r="AE109" s="67" t="e">
        <f>IF('Total OH'!AF110="",#N/A,'Total OH'!AF110)</f>
        <v>#N/A</v>
      </c>
      <c r="AF109" s="67" t="e">
        <f>IF('Total OH'!AG110="",#N/A,'Total OH'!AG110)</f>
        <v>#N/A</v>
      </c>
      <c r="AG109" s="67" t="e">
        <f>IF('Total OH'!AH110="",#N/A,'Total OH'!AH110)</f>
        <v>#N/A</v>
      </c>
      <c r="AH109" s="67" t="e">
        <f>IF('Total OH'!AI110="",#N/A,'Total OH'!AI110)</f>
        <v>#N/A</v>
      </c>
      <c r="AI109" s="67" t="e">
        <f>IF('Total OH'!AJ110="",#N/A,'Total OH'!AJ110)</f>
        <v>#N/A</v>
      </c>
      <c r="AJ109" s="67" t="e">
        <f>IF('Total OH'!AK110="",#N/A,'Total OH'!AK110)</f>
        <v>#N/A</v>
      </c>
      <c r="AK109" s="67" t="e">
        <f>IF('Total OH'!AL110="",#N/A,'Total OH'!AL110)</f>
        <v>#N/A</v>
      </c>
      <c r="AL109" s="67" t="e">
        <f>IF('Total OH'!AM110="",#N/A,'Total OH'!AM110)</f>
        <v>#N/A</v>
      </c>
      <c r="AM109" s="67" t="e">
        <f>IF('Total OH'!AN110="",#N/A,'Total OH'!AN110)</f>
        <v>#N/A</v>
      </c>
      <c r="AN109" s="67" t="e">
        <f>IF('Total OH'!AO110="",#N/A,'Total OH'!AO110)</f>
        <v>#N/A</v>
      </c>
      <c r="AO109" s="67" t="e">
        <f>IF('Total OH'!AP110="",#N/A,'Total OH'!AP110)</f>
        <v>#N/A</v>
      </c>
      <c r="AP109" s="67" t="e">
        <f>IF('Total OH'!AQ110="",#N/A,'Total OH'!AQ110)</f>
        <v>#N/A</v>
      </c>
      <c r="AQ109" s="67" t="e">
        <f>IF('Total OH'!AR110="",#N/A,'Total OH'!AR110)</f>
        <v>#N/A</v>
      </c>
      <c r="AR109" s="67" t="e">
        <f>IF('Total OH'!AS110="",#N/A,'Total OH'!AS110)</f>
        <v>#N/A</v>
      </c>
      <c r="AS109" s="67" t="e">
        <f>IF('Total OH'!AT110="",#N/A,'Total OH'!AT110)</f>
        <v>#N/A</v>
      </c>
      <c r="AT109" s="67" t="e">
        <f>IF('Total OH'!AU110="",#N/A,'Total OH'!AU110)</f>
        <v>#N/A</v>
      </c>
      <c r="AU109" s="67" t="e">
        <f>IF('Total OH'!AV110="",#N/A,'Total OH'!AV110)</f>
        <v>#N/A</v>
      </c>
      <c r="AV109" s="67" t="e">
        <f>IF('Total OH'!AW110="",#N/A,'Total OH'!AW110)</f>
        <v>#N/A</v>
      </c>
      <c r="AW109" s="67" t="e">
        <f>IF('Total OH'!AX110="",#N/A,'Total OH'!AX110)</f>
        <v>#N/A</v>
      </c>
      <c r="AX109" s="67" t="e">
        <f>IF('Total OH'!AY110="",#N/A,'Total OH'!AY110)</f>
        <v>#N/A</v>
      </c>
      <c r="AY109" s="67" t="e">
        <f>IF('Total OH'!AZ110="",#N/A,'Total OH'!AZ110)</f>
        <v>#N/A</v>
      </c>
      <c r="AZ109" s="67" t="e">
        <f>IF('Total OH'!BA110="",#N/A,'Total OH'!BA110)</f>
        <v>#N/A</v>
      </c>
      <c r="BA109" s="67" t="e">
        <f>IF('Total OH'!BB110="",#N/A,'Total OH'!BB110)</f>
        <v>#N/A</v>
      </c>
      <c r="BB109" s="67" t="e">
        <f>IF('Total OH'!BC110="",#N/A,'Total OH'!BC110)</f>
        <v>#N/A</v>
      </c>
      <c r="BC109" s="67" t="e">
        <f>IF('Total OH'!BD110="",#N/A,'Total OH'!BD110)</f>
        <v>#N/A</v>
      </c>
      <c r="BD109" s="67" t="e">
        <f>IF('Total OH'!BE110="",#N/A,'Total OH'!BE110)</f>
        <v>#N/A</v>
      </c>
      <c r="BE109" s="67" t="e">
        <f>IF('Total OH'!BF110="",#N/A,'Total OH'!BF110)</f>
        <v>#N/A</v>
      </c>
      <c r="BF109" s="67" t="e">
        <f>IF('Total OH'!BG110="",#N/A,'Total OH'!BG110)</f>
        <v>#N/A</v>
      </c>
      <c r="BG109" s="67" t="e">
        <f>IF('Total OH'!BH110="",#N/A,'Total OH'!BH110)</f>
        <v>#N/A</v>
      </c>
      <c r="BH109" s="67" t="e">
        <f>IF('Total OH'!BI110="",#N/A,'Total OH'!BI110)</f>
        <v>#N/A</v>
      </c>
      <c r="BI109" s="67" t="e">
        <f>IF('Total OH'!BJ110="",#N/A,'Total OH'!BJ110)</f>
        <v>#N/A</v>
      </c>
      <c r="BJ109" s="67" t="e">
        <f>IF('Total OH'!BK110="",#N/A,'Total OH'!BK110)</f>
        <v>#N/A</v>
      </c>
      <c r="BK109" s="67" t="e">
        <f>IF('Total OH'!BL110="",#N/A,'Total OH'!BL110)</f>
        <v>#N/A</v>
      </c>
      <c r="BL109" s="67" t="e">
        <f>IF('Total OH'!BM110="",#N/A,'Total OH'!BM110)</f>
        <v>#N/A</v>
      </c>
      <c r="BM109" s="67" t="e">
        <f>IF('Total OH'!BN110="",#N/A,'Total OH'!BN110)</f>
        <v>#N/A</v>
      </c>
      <c r="BN109" s="67" t="e">
        <f>IF('Total OH'!BO110="",#N/A,'Total OH'!BO110)</f>
        <v>#N/A</v>
      </c>
      <c r="BO109" s="67" t="e">
        <f>IF('Total OH'!BP110="",#N/A,'Total OH'!BP110)</f>
        <v>#N/A</v>
      </c>
      <c r="BP109" s="67" t="e">
        <f>IF('Total OH'!BQ110="",#N/A,'Total OH'!BQ110)</f>
        <v>#N/A</v>
      </c>
      <c r="BQ109" s="67" t="e">
        <f>IF('Total OH'!BR110="",#N/A,'Total OH'!BR110)</f>
        <v>#N/A</v>
      </c>
      <c r="BR109" s="67" t="e">
        <f>IF('Total OH'!BS110="",#N/A,'Total OH'!BS110)</f>
        <v>#N/A</v>
      </c>
      <c r="BS109" s="67" t="e">
        <f>IF('Total OH'!BT110="",#N/A,'Total OH'!BT110)</f>
        <v>#N/A</v>
      </c>
      <c r="BT109" s="67" t="e">
        <f>IF('Total OH'!BU110="",#N/A,'Total OH'!BU110)</f>
        <v>#N/A</v>
      </c>
      <c r="BU109" s="67" t="e">
        <f>IF('Total OH'!BV110="",#N/A,'Total OH'!BV110)</f>
        <v>#N/A</v>
      </c>
      <c r="BV109" s="67" t="e">
        <f>IF('Total OH'!BW110="",#N/A,'Total OH'!BW110)</f>
        <v>#N/A</v>
      </c>
      <c r="BW109" s="67" t="e">
        <f>IF('Total OH'!BX110="",#N/A,'Total OH'!BX110)</f>
        <v>#N/A</v>
      </c>
      <c r="BX109" s="67" t="e">
        <f>IF('Total OH'!BY110="",#N/A,'Total OH'!BY110)</f>
        <v>#N/A</v>
      </c>
      <c r="BY109" s="67" t="e">
        <f>IF('Total OH'!BZ110="",#N/A,'Total OH'!BZ110)</f>
        <v>#N/A</v>
      </c>
      <c r="BZ109" s="67" t="e">
        <f>IF('Total OH'!CA110="",#N/A,'Total OH'!CA110)</f>
        <v>#N/A</v>
      </c>
      <c r="CA109" s="67" t="e">
        <f>IF('Total OH'!CB110="",#N/A,'Total OH'!CB110)</f>
        <v>#N/A</v>
      </c>
      <c r="CB109" s="67" t="e">
        <f>IF('Total OH'!CC110="",#N/A,'Total OH'!CC110)</f>
        <v>#N/A</v>
      </c>
      <c r="CC109" s="67" t="e">
        <f>IF('Total OH'!CD110="",#N/A,'Total OH'!CD110)</f>
        <v>#N/A</v>
      </c>
      <c r="CD109" s="67" t="e">
        <f>IF('Total OH'!CE110="",#N/A,'Total OH'!CE110)</f>
        <v>#N/A</v>
      </c>
      <c r="CE109" s="67" t="e">
        <f>IF('Total OH'!CF110="",#N/A,'Total OH'!CF110)</f>
        <v>#N/A</v>
      </c>
      <c r="CF109" s="67" t="e">
        <f>IF('Total OH'!CG110="",#N/A,'Total OH'!CG110)</f>
        <v>#N/A</v>
      </c>
      <c r="CG109" s="67" t="e">
        <f>IF('Total OH'!CH110="",#N/A,'Total OH'!CH110)</f>
        <v>#N/A</v>
      </c>
      <c r="CH109" s="67" t="e">
        <f>IF('Total OH'!CI110="",#N/A,'Total OH'!CI110)</f>
        <v>#N/A</v>
      </c>
      <c r="CI109" s="67" t="e">
        <f>IF('Total OH'!CJ110="",#N/A,'Total OH'!CJ110)</f>
        <v>#N/A</v>
      </c>
      <c r="CJ109" s="67" t="e">
        <f>IF('Total OH'!CK110="",#N/A,'Total OH'!CK110)</f>
        <v>#N/A</v>
      </c>
      <c r="CK109" s="67" t="e">
        <f>IF('Total OH'!CL110="",#N/A,'Total OH'!CL110)</f>
        <v>#N/A</v>
      </c>
      <c r="CL109" s="67" t="e">
        <f>IF('Total OH'!CM110="",#N/A,'Total OH'!CM110)</f>
        <v>#N/A</v>
      </c>
      <c r="CM109" s="67" t="e">
        <f>IF('Total OH'!CN110="",#N/A,'Total OH'!CN110)</f>
        <v>#N/A</v>
      </c>
    </row>
    <row r="110" spans="1:91" ht="13.5" customHeight="1" x14ac:dyDescent="0.35">
      <c r="A110" s="67" t="str">
        <f>CONCATENATE('Total OH'!A111," ",'Total OH'!B111)</f>
        <v xml:space="preserve">Other 97 </v>
      </c>
      <c r="B110" s="67" t="e">
        <f>IF('Total OH'!C111="",#N/A,'Total OH'!C111)</f>
        <v>#N/A</v>
      </c>
      <c r="C110" s="67" t="e">
        <f>IF('Total OH'!D111="",#N/A,'Total OH'!D111)</f>
        <v>#N/A</v>
      </c>
      <c r="D110" s="67" t="e">
        <f>IF('Total OH'!E111="",#N/A,'Total OH'!E111)</f>
        <v>#N/A</v>
      </c>
      <c r="E110" s="67" t="e">
        <f>IF('Total OH'!F111="",#N/A,'Total OH'!F111)</f>
        <v>#N/A</v>
      </c>
      <c r="F110" s="67" t="e">
        <f>IF('Total OH'!G111="",#N/A,'Total OH'!G111)</f>
        <v>#N/A</v>
      </c>
      <c r="G110" s="67" t="e">
        <f>IF('Total OH'!H111="",#N/A,'Total OH'!H111)</f>
        <v>#N/A</v>
      </c>
      <c r="H110" s="67" t="e">
        <f>IF('Total OH'!I111="",#N/A,'Total OH'!I111)</f>
        <v>#N/A</v>
      </c>
      <c r="I110" s="67" t="e">
        <f>IF('Total OH'!J111="",#N/A,'Total OH'!J111)</f>
        <v>#N/A</v>
      </c>
      <c r="J110" s="67" t="e">
        <f>IF('Total OH'!K111="",#N/A,'Total OH'!K111)</f>
        <v>#N/A</v>
      </c>
      <c r="K110" s="67" t="e">
        <f>IF('Total OH'!L111="",#N/A,'Total OH'!L111)</f>
        <v>#N/A</v>
      </c>
      <c r="L110" s="67" t="e">
        <f>IF('Total OH'!M111="",#N/A,'Total OH'!M111)</f>
        <v>#N/A</v>
      </c>
      <c r="M110" s="67" t="e">
        <f>IF('Total OH'!N111="",#N/A,'Total OH'!N111)</f>
        <v>#N/A</v>
      </c>
      <c r="N110" s="67" t="e">
        <f>IF('Total OH'!O111="",#N/A,'Total OH'!O111)</f>
        <v>#N/A</v>
      </c>
      <c r="O110" s="67" t="e">
        <f>IF('Total OH'!P111="",#N/A,'Total OH'!P111)</f>
        <v>#N/A</v>
      </c>
      <c r="P110" s="67" t="e">
        <f>IF('Total OH'!Q111="",#N/A,'Total OH'!Q111)</f>
        <v>#N/A</v>
      </c>
      <c r="Q110" s="67" t="e">
        <f>IF('Total OH'!R111="",#N/A,'Total OH'!R111)</f>
        <v>#N/A</v>
      </c>
      <c r="R110" s="67" t="e">
        <f>IF('Total OH'!S111="",#N/A,'Total OH'!S111)</f>
        <v>#N/A</v>
      </c>
      <c r="S110" s="67" t="e">
        <f>IF('Total OH'!T111="",#N/A,'Total OH'!T111)</f>
        <v>#N/A</v>
      </c>
      <c r="T110" s="67" t="e">
        <f>IF('Total OH'!U111="",#N/A,'Total OH'!U111)</f>
        <v>#N/A</v>
      </c>
      <c r="U110" s="67" t="e">
        <f>IF('Total OH'!V111="",#N/A,'Total OH'!V111)</f>
        <v>#N/A</v>
      </c>
      <c r="V110" s="67" t="e">
        <f>IF('Total OH'!W111="",#N/A,'Total OH'!W111)</f>
        <v>#N/A</v>
      </c>
      <c r="W110" s="67" t="e">
        <f>IF('Total OH'!X111="",#N/A,'Total OH'!X111)</f>
        <v>#N/A</v>
      </c>
      <c r="X110" s="67" t="e">
        <f>IF('Total OH'!Y111="",#N/A,'Total OH'!Y111)</f>
        <v>#N/A</v>
      </c>
      <c r="Y110" s="67" t="e">
        <f>IF('Total OH'!Z111="",#N/A,'Total OH'!Z111)</f>
        <v>#N/A</v>
      </c>
      <c r="Z110" s="67" t="e">
        <f>IF('Total OH'!AA111="",#N/A,'Total OH'!AA111)</f>
        <v>#N/A</v>
      </c>
      <c r="AA110" s="67" t="e">
        <f>IF('Total OH'!AB111="",#N/A,'Total OH'!AB111)</f>
        <v>#N/A</v>
      </c>
      <c r="AB110" s="67" t="e">
        <f>IF('Total OH'!AC111="",#N/A,'Total OH'!AC111)</f>
        <v>#N/A</v>
      </c>
      <c r="AC110" s="67" t="e">
        <f>IF('Total OH'!AD111="",#N/A,'Total OH'!AD111)</f>
        <v>#N/A</v>
      </c>
      <c r="AD110" s="67" t="e">
        <f>IF('Total OH'!AE111="",#N/A,'Total OH'!AE111)</f>
        <v>#N/A</v>
      </c>
      <c r="AE110" s="67" t="e">
        <f>IF('Total OH'!AF111="",#N/A,'Total OH'!AF111)</f>
        <v>#N/A</v>
      </c>
      <c r="AF110" s="67" t="e">
        <f>IF('Total OH'!AG111="",#N/A,'Total OH'!AG111)</f>
        <v>#N/A</v>
      </c>
      <c r="AG110" s="67" t="e">
        <f>IF('Total OH'!AH111="",#N/A,'Total OH'!AH111)</f>
        <v>#N/A</v>
      </c>
      <c r="AH110" s="67" t="e">
        <f>IF('Total OH'!AI111="",#N/A,'Total OH'!AI111)</f>
        <v>#N/A</v>
      </c>
      <c r="AI110" s="67" t="e">
        <f>IF('Total OH'!AJ111="",#N/A,'Total OH'!AJ111)</f>
        <v>#N/A</v>
      </c>
      <c r="AJ110" s="67" t="e">
        <f>IF('Total OH'!AK111="",#N/A,'Total OH'!AK111)</f>
        <v>#N/A</v>
      </c>
      <c r="AK110" s="67" t="e">
        <f>IF('Total OH'!AL111="",#N/A,'Total OH'!AL111)</f>
        <v>#N/A</v>
      </c>
      <c r="AL110" s="67" t="e">
        <f>IF('Total OH'!AM111="",#N/A,'Total OH'!AM111)</f>
        <v>#N/A</v>
      </c>
      <c r="AM110" s="67" t="e">
        <f>IF('Total OH'!AN111="",#N/A,'Total OH'!AN111)</f>
        <v>#N/A</v>
      </c>
      <c r="AN110" s="67" t="e">
        <f>IF('Total OH'!AO111="",#N/A,'Total OH'!AO111)</f>
        <v>#N/A</v>
      </c>
      <c r="AO110" s="67" t="e">
        <f>IF('Total OH'!AP111="",#N/A,'Total OH'!AP111)</f>
        <v>#N/A</v>
      </c>
      <c r="AP110" s="67" t="e">
        <f>IF('Total OH'!AQ111="",#N/A,'Total OH'!AQ111)</f>
        <v>#N/A</v>
      </c>
      <c r="AQ110" s="67" t="e">
        <f>IF('Total OH'!AR111="",#N/A,'Total OH'!AR111)</f>
        <v>#N/A</v>
      </c>
      <c r="AR110" s="67" t="e">
        <f>IF('Total OH'!AS111="",#N/A,'Total OH'!AS111)</f>
        <v>#N/A</v>
      </c>
      <c r="AS110" s="67" t="e">
        <f>IF('Total OH'!AT111="",#N/A,'Total OH'!AT111)</f>
        <v>#N/A</v>
      </c>
      <c r="AT110" s="67" t="e">
        <f>IF('Total OH'!AU111="",#N/A,'Total OH'!AU111)</f>
        <v>#N/A</v>
      </c>
      <c r="AU110" s="67" t="e">
        <f>IF('Total OH'!AV111="",#N/A,'Total OH'!AV111)</f>
        <v>#N/A</v>
      </c>
      <c r="AV110" s="67" t="e">
        <f>IF('Total OH'!AW111="",#N/A,'Total OH'!AW111)</f>
        <v>#N/A</v>
      </c>
      <c r="AW110" s="67" t="e">
        <f>IF('Total OH'!AX111="",#N/A,'Total OH'!AX111)</f>
        <v>#N/A</v>
      </c>
      <c r="AX110" s="67" t="e">
        <f>IF('Total OH'!AY111="",#N/A,'Total OH'!AY111)</f>
        <v>#N/A</v>
      </c>
      <c r="AY110" s="67" t="e">
        <f>IF('Total OH'!AZ111="",#N/A,'Total OH'!AZ111)</f>
        <v>#N/A</v>
      </c>
      <c r="AZ110" s="67" t="e">
        <f>IF('Total OH'!BA111="",#N/A,'Total OH'!BA111)</f>
        <v>#N/A</v>
      </c>
      <c r="BA110" s="67" t="e">
        <f>IF('Total OH'!BB111="",#N/A,'Total OH'!BB111)</f>
        <v>#N/A</v>
      </c>
      <c r="BB110" s="67" t="e">
        <f>IF('Total OH'!BC111="",#N/A,'Total OH'!BC111)</f>
        <v>#N/A</v>
      </c>
      <c r="BC110" s="67" t="e">
        <f>IF('Total OH'!BD111="",#N/A,'Total OH'!BD111)</f>
        <v>#N/A</v>
      </c>
      <c r="BD110" s="67" t="e">
        <f>IF('Total OH'!BE111="",#N/A,'Total OH'!BE111)</f>
        <v>#N/A</v>
      </c>
      <c r="BE110" s="67" t="e">
        <f>IF('Total OH'!BF111="",#N/A,'Total OH'!BF111)</f>
        <v>#N/A</v>
      </c>
      <c r="BF110" s="67" t="e">
        <f>IF('Total OH'!BG111="",#N/A,'Total OH'!BG111)</f>
        <v>#N/A</v>
      </c>
      <c r="BG110" s="67" t="e">
        <f>IF('Total OH'!BH111="",#N/A,'Total OH'!BH111)</f>
        <v>#N/A</v>
      </c>
      <c r="BH110" s="67" t="e">
        <f>IF('Total OH'!BI111="",#N/A,'Total OH'!BI111)</f>
        <v>#N/A</v>
      </c>
      <c r="BI110" s="67" t="e">
        <f>IF('Total OH'!BJ111="",#N/A,'Total OH'!BJ111)</f>
        <v>#N/A</v>
      </c>
      <c r="BJ110" s="67" t="e">
        <f>IF('Total OH'!BK111="",#N/A,'Total OH'!BK111)</f>
        <v>#N/A</v>
      </c>
      <c r="BK110" s="67" t="e">
        <f>IF('Total OH'!BL111="",#N/A,'Total OH'!BL111)</f>
        <v>#N/A</v>
      </c>
      <c r="BL110" s="67" t="e">
        <f>IF('Total OH'!BM111="",#N/A,'Total OH'!BM111)</f>
        <v>#N/A</v>
      </c>
      <c r="BM110" s="67" t="e">
        <f>IF('Total OH'!BN111="",#N/A,'Total OH'!BN111)</f>
        <v>#N/A</v>
      </c>
      <c r="BN110" s="67" t="e">
        <f>IF('Total OH'!BO111="",#N/A,'Total OH'!BO111)</f>
        <v>#N/A</v>
      </c>
      <c r="BO110" s="67" t="e">
        <f>IF('Total OH'!BP111="",#N/A,'Total OH'!BP111)</f>
        <v>#N/A</v>
      </c>
      <c r="BP110" s="67" t="e">
        <f>IF('Total OH'!BQ111="",#N/A,'Total OH'!BQ111)</f>
        <v>#N/A</v>
      </c>
      <c r="BQ110" s="67" t="e">
        <f>IF('Total OH'!BR111="",#N/A,'Total OH'!BR111)</f>
        <v>#N/A</v>
      </c>
      <c r="BR110" s="67" t="e">
        <f>IF('Total OH'!BS111="",#N/A,'Total OH'!BS111)</f>
        <v>#N/A</v>
      </c>
      <c r="BS110" s="67" t="e">
        <f>IF('Total OH'!BT111="",#N/A,'Total OH'!BT111)</f>
        <v>#N/A</v>
      </c>
      <c r="BT110" s="67" t="e">
        <f>IF('Total OH'!BU111="",#N/A,'Total OH'!BU111)</f>
        <v>#N/A</v>
      </c>
      <c r="BU110" s="67" t="e">
        <f>IF('Total OH'!BV111="",#N/A,'Total OH'!BV111)</f>
        <v>#N/A</v>
      </c>
      <c r="BV110" s="67" t="e">
        <f>IF('Total OH'!BW111="",#N/A,'Total OH'!BW111)</f>
        <v>#N/A</v>
      </c>
      <c r="BW110" s="67" t="e">
        <f>IF('Total OH'!BX111="",#N/A,'Total OH'!BX111)</f>
        <v>#N/A</v>
      </c>
      <c r="BX110" s="67" t="e">
        <f>IF('Total OH'!BY111="",#N/A,'Total OH'!BY111)</f>
        <v>#N/A</v>
      </c>
      <c r="BY110" s="67" t="e">
        <f>IF('Total OH'!BZ111="",#N/A,'Total OH'!BZ111)</f>
        <v>#N/A</v>
      </c>
      <c r="BZ110" s="67" t="e">
        <f>IF('Total OH'!CA111="",#N/A,'Total OH'!CA111)</f>
        <v>#N/A</v>
      </c>
      <c r="CA110" s="67" t="e">
        <f>IF('Total OH'!CB111="",#N/A,'Total OH'!CB111)</f>
        <v>#N/A</v>
      </c>
      <c r="CB110" s="67" t="e">
        <f>IF('Total OH'!CC111="",#N/A,'Total OH'!CC111)</f>
        <v>#N/A</v>
      </c>
      <c r="CC110" s="67" t="e">
        <f>IF('Total OH'!CD111="",#N/A,'Total OH'!CD111)</f>
        <v>#N/A</v>
      </c>
      <c r="CD110" s="67" t="e">
        <f>IF('Total OH'!CE111="",#N/A,'Total OH'!CE111)</f>
        <v>#N/A</v>
      </c>
      <c r="CE110" s="67" t="e">
        <f>IF('Total OH'!CF111="",#N/A,'Total OH'!CF111)</f>
        <v>#N/A</v>
      </c>
      <c r="CF110" s="67" t="e">
        <f>IF('Total OH'!CG111="",#N/A,'Total OH'!CG111)</f>
        <v>#N/A</v>
      </c>
      <c r="CG110" s="67" t="e">
        <f>IF('Total OH'!CH111="",#N/A,'Total OH'!CH111)</f>
        <v>#N/A</v>
      </c>
      <c r="CH110" s="67" t="e">
        <f>IF('Total OH'!CI111="",#N/A,'Total OH'!CI111)</f>
        <v>#N/A</v>
      </c>
      <c r="CI110" s="67" t="e">
        <f>IF('Total OH'!CJ111="",#N/A,'Total OH'!CJ111)</f>
        <v>#N/A</v>
      </c>
      <c r="CJ110" s="67" t="e">
        <f>IF('Total OH'!CK111="",#N/A,'Total OH'!CK111)</f>
        <v>#N/A</v>
      </c>
      <c r="CK110" s="67" t="e">
        <f>IF('Total OH'!CL111="",#N/A,'Total OH'!CL111)</f>
        <v>#N/A</v>
      </c>
      <c r="CL110" s="67" t="e">
        <f>IF('Total OH'!CM111="",#N/A,'Total OH'!CM111)</f>
        <v>#N/A</v>
      </c>
      <c r="CM110" s="67" t="e">
        <f>IF('Total OH'!CN111="",#N/A,'Total OH'!CN111)</f>
        <v>#N/A</v>
      </c>
    </row>
    <row r="111" spans="1:91" ht="13.5" customHeight="1" x14ac:dyDescent="0.35">
      <c r="A111" s="67" t="str">
        <f>CONCATENATE('Total OH'!A112," ",'Total OH'!B112)</f>
        <v xml:space="preserve">Other 98 </v>
      </c>
      <c r="B111" s="67" t="e">
        <f>IF('Total OH'!C112="",#N/A,'Total OH'!C112)</f>
        <v>#N/A</v>
      </c>
      <c r="C111" s="67" t="e">
        <f>IF('Total OH'!D112="",#N/A,'Total OH'!D112)</f>
        <v>#N/A</v>
      </c>
      <c r="D111" s="67" t="e">
        <f>IF('Total OH'!E112="",#N/A,'Total OH'!E112)</f>
        <v>#N/A</v>
      </c>
      <c r="E111" s="67" t="e">
        <f>IF('Total OH'!F112="",#N/A,'Total OH'!F112)</f>
        <v>#N/A</v>
      </c>
      <c r="F111" s="67" t="e">
        <f>IF('Total OH'!G112="",#N/A,'Total OH'!G112)</f>
        <v>#N/A</v>
      </c>
      <c r="G111" s="67" t="e">
        <f>IF('Total OH'!H112="",#N/A,'Total OH'!H112)</f>
        <v>#N/A</v>
      </c>
      <c r="H111" s="67" t="e">
        <f>IF('Total OH'!I112="",#N/A,'Total OH'!I112)</f>
        <v>#N/A</v>
      </c>
      <c r="I111" s="67" t="e">
        <f>IF('Total OH'!J112="",#N/A,'Total OH'!J112)</f>
        <v>#N/A</v>
      </c>
      <c r="J111" s="67" t="e">
        <f>IF('Total OH'!K112="",#N/A,'Total OH'!K112)</f>
        <v>#N/A</v>
      </c>
      <c r="K111" s="67" t="e">
        <f>IF('Total OH'!L112="",#N/A,'Total OH'!L112)</f>
        <v>#N/A</v>
      </c>
      <c r="L111" s="67" t="e">
        <f>IF('Total OH'!M112="",#N/A,'Total OH'!M112)</f>
        <v>#N/A</v>
      </c>
      <c r="M111" s="67" t="e">
        <f>IF('Total OH'!N112="",#N/A,'Total OH'!N112)</f>
        <v>#N/A</v>
      </c>
      <c r="N111" s="67" t="e">
        <f>IF('Total OH'!O112="",#N/A,'Total OH'!O112)</f>
        <v>#N/A</v>
      </c>
      <c r="O111" s="67" t="e">
        <f>IF('Total OH'!P112="",#N/A,'Total OH'!P112)</f>
        <v>#N/A</v>
      </c>
      <c r="P111" s="67" t="e">
        <f>IF('Total OH'!Q112="",#N/A,'Total OH'!Q112)</f>
        <v>#N/A</v>
      </c>
      <c r="Q111" s="67" t="e">
        <f>IF('Total OH'!R112="",#N/A,'Total OH'!R112)</f>
        <v>#N/A</v>
      </c>
      <c r="R111" s="67" t="e">
        <f>IF('Total OH'!S112="",#N/A,'Total OH'!S112)</f>
        <v>#N/A</v>
      </c>
      <c r="S111" s="67" t="e">
        <f>IF('Total OH'!T112="",#N/A,'Total OH'!T112)</f>
        <v>#N/A</v>
      </c>
      <c r="T111" s="67" t="e">
        <f>IF('Total OH'!U112="",#N/A,'Total OH'!U112)</f>
        <v>#N/A</v>
      </c>
      <c r="U111" s="67" t="e">
        <f>IF('Total OH'!V112="",#N/A,'Total OH'!V112)</f>
        <v>#N/A</v>
      </c>
      <c r="V111" s="67" t="e">
        <f>IF('Total OH'!W112="",#N/A,'Total OH'!W112)</f>
        <v>#N/A</v>
      </c>
      <c r="W111" s="67" t="e">
        <f>IF('Total OH'!X112="",#N/A,'Total OH'!X112)</f>
        <v>#N/A</v>
      </c>
      <c r="X111" s="67" t="e">
        <f>IF('Total OH'!Y112="",#N/A,'Total OH'!Y112)</f>
        <v>#N/A</v>
      </c>
      <c r="Y111" s="67" t="e">
        <f>IF('Total OH'!Z112="",#N/A,'Total OH'!Z112)</f>
        <v>#N/A</v>
      </c>
      <c r="Z111" s="67" t="e">
        <f>IF('Total OH'!AA112="",#N/A,'Total OH'!AA112)</f>
        <v>#N/A</v>
      </c>
      <c r="AA111" s="67" t="e">
        <f>IF('Total OH'!AB112="",#N/A,'Total OH'!AB112)</f>
        <v>#N/A</v>
      </c>
      <c r="AB111" s="67" t="e">
        <f>IF('Total OH'!AC112="",#N/A,'Total OH'!AC112)</f>
        <v>#N/A</v>
      </c>
      <c r="AC111" s="67" t="e">
        <f>IF('Total OH'!AD112="",#N/A,'Total OH'!AD112)</f>
        <v>#N/A</v>
      </c>
      <c r="AD111" s="67" t="e">
        <f>IF('Total OH'!AE112="",#N/A,'Total OH'!AE112)</f>
        <v>#N/A</v>
      </c>
      <c r="AE111" s="67" t="e">
        <f>IF('Total OH'!AF112="",#N/A,'Total OH'!AF112)</f>
        <v>#N/A</v>
      </c>
      <c r="AF111" s="67" t="e">
        <f>IF('Total OH'!AG112="",#N/A,'Total OH'!AG112)</f>
        <v>#N/A</v>
      </c>
      <c r="AG111" s="67" t="e">
        <f>IF('Total OH'!AH112="",#N/A,'Total OH'!AH112)</f>
        <v>#N/A</v>
      </c>
      <c r="AH111" s="67" t="e">
        <f>IF('Total OH'!AI112="",#N/A,'Total OH'!AI112)</f>
        <v>#N/A</v>
      </c>
      <c r="AI111" s="67" t="e">
        <f>IF('Total OH'!AJ112="",#N/A,'Total OH'!AJ112)</f>
        <v>#N/A</v>
      </c>
      <c r="AJ111" s="67" t="e">
        <f>IF('Total OH'!AK112="",#N/A,'Total OH'!AK112)</f>
        <v>#N/A</v>
      </c>
      <c r="AK111" s="67" t="e">
        <f>IF('Total OH'!AL112="",#N/A,'Total OH'!AL112)</f>
        <v>#N/A</v>
      </c>
      <c r="AL111" s="67" t="e">
        <f>IF('Total OH'!AM112="",#N/A,'Total OH'!AM112)</f>
        <v>#N/A</v>
      </c>
      <c r="AM111" s="67" t="e">
        <f>IF('Total OH'!AN112="",#N/A,'Total OH'!AN112)</f>
        <v>#N/A</v>
      </c>
      <c r="AN111" s="67" t="e">
        <f>IF('Total OH'!AO112="",#N/A,'Total OH'!AO112)</f>
        <v>#N/A</v>
      </c>
      <c r="AO111" s="67" t="e">
        <f>IF('Total OH'!AP112="",#N/A,'Total OH'!AP112)</f>
        <v>#N/A</v>
      </c>
      <c r="AP111" s="67" t="e">
        <f>IF('Total OH'!AQ112="",#N/A,'Total OH'!AQ112)</f>
        <v>#N/A</v>
      </c>
      <c r="AQ111" s="67" t="e">
        <f>IF('Total OH'!AR112="",#N/A,'Total OH'!AR112)</f>
        <v>#N/A</v>
      </c>
      <c r="AR111" s="67" t="e">
        <f>IF('Total OH'!AS112="",#N/A,'Total OH'!AS112)</f>
        <v>#N/A</v>
      </c>
      <c r="AS111" s="67" t="e">
        <f>IF('Total OH'!AT112="",#N/A,'Total OH'!AT112)</f>
        <v>#N/A</v>
      </c>
      <c r="AT111" s="67" t="e">
        <f>IF('Total OH'!AU112="",#N/A,'Total OH'!AU112)</f>
        <v>#N/A</v>
      </c>
      <c r="AU111" s="67" t="e">
        <f>IF('Total OH'!AV112="",#N/A,'Total OH'!AV112)</f>
        <v>#N/A</v>
      </c>
      <c r="AV111" s="67" t="e">
        <f>IF('Total OH'!AW112="",#N/A,'Total OH'!AW112)</f>
        <v>#N/A</v>
      </c>
      <c r="AW111" s="67" t="e">
        <f>IF('Total OH'!AX112="",#N/A,'Total OH'!AX112)</f>
        <v>#N/A</v>
      </c>
      <c r="AX111" s="67" t="e">
        <f>IF('Total OH'!AY112="",#N/A,'Total OH'!AY112)</f>
        <v>#N/A</v>
      </c>
      <c r="AY111" s="67" t="e">
        <f>IF('Total OH'!AZ112="",#N/A,'Total OH'!AZ112)</f>
        <v>#N/A</v>
      </c>
      <c r="AZ111" s="67" t="e">
        <f>IF('Total OH'!BA112="",#N/A,'Total OH'!BA112)</f>
        <v>#N/A</v>
      </c>
      <c r="BA111" s="67" t="e">
        <f>IF('Total OH'!BB112="",#N/A,'Total OH'!BB112)</f>
        <v>#N/A</v>
      </c>
      <c r="BB111" s="67" t="e">
        <f>IF('Total OH'!BC112="",#N/A,'Total OH'!BC112)</f>
        <v>#N/A</v>
      </c>
      <c r="BC111" s="67" t="e">
        <f>IF('Total OH'!BD112="",#N/A,'Total OH'!BD112)</f>
        <v>#N/A</v>
      </c>
      <c r="BD111" s="67" t="e">
        <f>IF('Total OH'!BE112="",#N/A,'Total OH'!BE112)</f>
        <v>#N/A</v>
      </c>
      <c r="BE111" s="67" t="e">
        <f>IF('Total OH'!BF112="",#N/A,'Total OH'!BF112)</f>
        <v>#N/A</v>
      </c>
      <c r="BF111" s="67" t="e">
        <f>IF('Total OH'!BG112="",#N/A,'Total OH'!BG112)</f>
        <v>#N/A</v>
      </c>
      <c r="BG111" s="67" t="e">
        <f>IF('Total OH'!BH112="",#N/A,'Total OH'!BH112)</f>
        <v>#N/A</v>
      </c>
      <c r="BH111" s="67" t="e">
        <f>IF('Total OH'!BI112="",#N/A,'Total OH'!BI112)</f>
        <v>#N/A</v>
      </c>
      <c r="BI111" s="67" t="e">
        <f>IF('Total OH'!BJ112="",#N/A,'Total OH'!BJ112)</f>
        <v>#N/A</v>
      </c>
      <c r="BJ111" s="67" t="e">
        <f>IF('Total OH'!BK112="",#N/A,'Total OH'!BK112)</f>
        <v>#N/A</v>
      </c>
      <c r="BK111" s="67" t="e">
        <f>IF('Total OH'!BL112="",#N/A,'Total OH'!BL112)</f>
        <v>#N/A</v>
      </c>
      <c r="BL111" s="67" t="e">
        <f>IF('Total OH'!BM112="",#N/A,'Total OH'!BM112)</f>
        <v>#N/A</v>
      </c>
      <c r="BM111" s="67" t="e">
        <f>IF('Total OH'!BN112="",#N/A,'Total OH'!BN112)</f>
        <v>#N/A</v>
      </c>
      <c r="BN111" s="67" t="e">
        <f>IF('Total OH'!BO112="",#N/A,'Total OH'!BO112)</f>
        <v>#N/A</v>
      </c>
      <c r="BO111" s="67" t="e">
        <f>IF('Total OH'!BP112="",#N/A,'Total OH'!BP112)</f>
        <v>#N/A</v>
      </c>
      <c r="BP111" s="67" t="e">
        <f>IF('Total OH'!BQ112="",#N/A,'Total OH'!BQ112)</f>
        <v>#N/A</v>
      </c>
      <c r="BQ111" s="67" t="e">
        <f>IF('Total OH'!BR112="",#N/A,'Total OH'!BR112)</f>
        <v>#N/A</v>
      </c>
      <c r="BR111" s="67" t="e">
        <f>IF('Total OH'!BS112="",#N/A,'Total OH'!BS112)</f>
        <v>#N/A</v>
      </c>
      <c r="BS111" s="67" t="e">
        <f>IF('Total OH'!BT112="",#N/A,'Total OH'!BT112)</f>
        <v>#N/A</v>
      </c>
      <c r="BT111" s="67" t="e">
        <f>IF('Total OH'!BU112="",#N/A,'Total OH'!BU112)</f>
        <v>#N/A</v>
      </c>
      <c r="BU111" s="67" t="e">
        <f>IF('Total OH'!BV112="",#N/A,'Total OH'!BV112)</f>
        <v>#N/A</v>
      </c>
      <c r="BV111" s="67" t="e">
        <f>IF('Total OH'!BW112="",#N/A,'Total OH'!BW112)</f>
        <v>#N/A</v>
      </c>
      <c r="BW111" s="67" t="e">
        <f>IF('Total OH'!BX112="",#N/A,'Total OH'!BX112)</f>
        <v>#N/A</v>
      </c>
      <c r="BX111" s="67" t="e">
        <f>IF('Total OH'!BY112="",#N/A,'Total OH'!BY112)</f>
        <v>#N/A</v>
      </c>
      <c r="BY111" s="67" t="e">
        <f>IF('Total OH'!BZ112="",#N/A,'Total OH'!BZ112)</f>
        <v>#N/A</v>
      </c>
      <c r="BZ111" s="67" t="e">
        <f>IF('Total OH'!CA112="",#N/A,'Total OH'!CA112)</f>
        <v>#N/A</v>
      </c>
      <c r="CA111" s="67" t="e">
        <f>IF('Total OH'!CB112="",#N/A,'Total OH'!CB112)</f>
        <v>#N/A</v>
      </c>
      <c r="CB111" s="67" t="e">
        <f>IF('Total OH'!CC112="",#N/A,'Total OH'!CC112)</f>
        <v>#N/A</v>
      </c>
      <c r="CC111" s="67" t="e">
        <f>IF('Total OH'!CD112="",#N/A,'Total OH'!CD112)</f>
        <v>#N/A</v>
      </c>
      <c r="CD111" s="67" t="e">
        <f>IF('Total OH'!CE112="",#N/A,'Total OH'!CE112)</f>
        <v>#N/A</v>
      </c>
      <c r="CE111" s="67" t="e">
        <f>IF('Total OH'!CF112="",#N/A,'Total OH'!CF112)</f>
        <v>#N/A</v>
      </c>
      <c r="CF111" s="67" t="e">
        <f>IF('Total OH'!CG112="",#N/A,'Total OH'!CG112)</f>
        <v>#N/A</v>
      </c>
      <c r="CG111" s="67" t="e">
        <f>IF('Total OH'!CH112="",#N/A,'Total OH'!CH112)</f>
        <v>#N/A</v>
      </c>
      <c r="CH111" s="67" t="e">
        <f>IF('Total OH'!CI112="",#N/A,'Total OH'!CI112)</f>
        <v>#N/A</v>
      </c>
      <c r="CI111" s="67" t="e">
        <f>IF('Total OH'!CJ112="",#N/A,'Total OH'!CJ112)</f>
        <v>#N/A</v>
      </c>
      <c r="CJ111" s="67" t="e">
        <f>IF('Total OH'!CK112="",#N/A,'Total OH'!CK112)</f>
        <v>#N/A</v>
      </c>
      <c r="CK111" s="67" t="e">
        <f>IF('Total OH'!CL112="",#N/A,'Total OH'!CL112)</f>
        <v>#N/A</v>
      </c>
      <c r="CL111" s="67" t="e">
        <f>IF('Total OH'!CM112="",#N/A,'Total OH'!CM112)</f>
        <v>#N/A</v>
      </c>
      <c r="CM111" s="67" t="e">
        <f>IF('Total OH'!CN112="",#N/A,'Total OH'!CN112)</f>
        <v>#N/A</v>
      </c>
    </row>
    <row r="112" spans="1:91" ht="13.5" customHeight="1" x14ac:dyDescent="0.35">
      <c r="A112" s="67" t="str">
        <f>CONCATENATE('Total OH'!A113," ",'Total OH'!B113)</f>
        <v xml:space="preserve">Other 99 </v>
      </c>
      <c r="B112" s="67" t="e">
        <f>IF('Total OH'!C113="",#N/A,'Total OH'!C113)</f>
        <v>#N/A</v>
      </c>
      <c r="C112" s="67" t="e">
        <f>IF('Total OH'!D113="",#N/A,'Total OH'!D113)</f>
        <v>#N/A</v>
      </c>
      <c r="D112" s="67" t="e">
        <f>IF('Total OH'!E113="",#N/A,'Total OH'!E113)</f>
        <v>#N/A</v>
      </c>
      <c r="E112" s="67" t="e">
        <f>IF('Total OH'!F113="",#N/A,'Total OH'!F113)</f>
        <v>#N/A</v>
      </c>
      <c r="F112" s="67" t="e">
        <f>IF('Total OH'!G113="",#N/A,'Total OH'!G113)</f>
        <v>#N/A</v>
      </c>
      <c r="G112" s="67" t="e">
        <f>IF('Total OH'!H113="",#N/A,'Total OH'!H113)</f>
        <v>#N/A</v>
      </c>
      <c r="H112" s="67" t="e">
        <f>IF('Total OH'!I113="",#N/A,'Total OH'!I113)</f>
        <v>#N/A</v>
      </c>
      <c r="I112" s="67" t="e">
        <f>IF('Total OH'!J113="",#N/A,'Total OH'!J113)</f>
        <v>#N/A</v>
      </c>
      <c r="J112" s="67" t="e">
        <f>IF('Total OH'!K113="",#N/A,'Total OH'!K113)</f>
        <v>#N/A</v>
      </c>
      <c r="K112" s="67" t="e">
        <f>IF('Total OH'!L113="",#N/A,'Total OH'!L113)</f>
        <v>#N/A</v>
      </c>
      <c r="L112" s="67" t="e">
        <f>IF('Total OH'!M113="",#N/A,'Total OH'!M113)</f>
        <v>#N/A</v>
      </c>
      <c r="M112" s="67" t="e">
        <f>IF('Total OH'!N113="",#N/A,'Total OH'!N113)</f>
        <v>#N/A</v>
      </c>
      <c r="N112" s="67" t="e">
        <f>IF('Total OH'!O113="",#N/A,'Total OH'!O113)</f>
        <v>#N/A</v>
      </c>
      <c r="O112" s="67" t="e">
        <f>IF('Total OH'!P113="",#N/A,'Total OH'!P113)</f>
        <v>#N/A</v>
      </c>
      <c r="P112" s="67" t="e">
        <f>IF('Total OH'!Q113="",#N/A,'Total OH'!Q113)</f>
        <v>#N/A</v>
      </c>
      <c r="Q112" s="67" t="e">
        <f>IF('Total OH'!R113="",#N/A,'Total OH'!R113)</f>
        <v>#N/A</v>
      </c>
      <c r="R112" s="67" t="e">
        <f>IF('Total OH'!S113="",#N/A,'Total OH'!S113)</f>
        <v>#N/A</v>
      </c>
      <c r="S112" s="67" t="e">
        <f>IF('Total OH'!T113="",#N/A,'Total OH'!T113)</f>
        <v>#N/A</v>
      </c>
      <c r="T112" s="67" t="e">
        <f>IF('Total OH'!U113="",#N/A,'Total OH'!U113)</f>
        <v>#N/A</v>
      </c>
      <c r="U112" s="67" t="e">
        <f>IF('Total OH'!V113="",#N/A,'Total OH'!V113)</f>
        <v>#N/A</v>
      </c>
      <c r="V112" s="67" t="e">
        <f>IF('Total OH'!W113="",#N/A,'Total OH'!W113)</f>
        <v>#N/A</v>
      </c>
      <c r="W112" s="67" t="e">
        <f>IF('Total OH'!X113="",#N/A,'Total OH'!X113)</f>
        <v>#N/A</v>
      </c>
      <c r="X112" s="67" t="e">
        <f>IF('Total OH'!Y113="",#N/A,'Total OH'!Y113)</f>
        <v>#N/A</v>
      </c>
      <c r="Y112" s="67" t="e">
        <f>IF('Total OH'!Z113="",#N/A,'Total OH'!Z113)</f>
        <v>#N/A</v>
      </c>
      <c r="Z112" s="67" t="e">
        <f>IF('Total OH'!AA113="",#N/A,'Total OH'!AA113)</f>
        <v>#N/A</v>
      </c>
      <c r="AA112" s="67" t="e">
        <f>IF('Total OH'!AB113="",#N/A,'Total OH'!AB113)</f>
        <v>#N/A</v>
      </c>
      <c r="AB112" s="67" t="e">
        <f>IF('Total OH'!AC113="",#N/A,'Total OH'!AC113)</f>
        <v>#N/A</v>
      </c>
      <c r="AC112" s="67" t="e">
        <f>IF('Total OH'!AD113="",#N/A,'Total OH'!AD113)</f>
        <v>#N/A</v>
      </c>
      <c r="AD112" s="67" t="e">
        <f>IF('Total OH'!AE113="",#N/A,'Total OH'!AE113)</f>
        <v>#N/A</v>
      </c>
      <c r="AE112" s="67" t="e">
        <f>IF('Total OH'!AF113="",#N/A,'Total OH'!AF113)</f>
        <v>#N/A</v>
      </c>
      <c r="AF112" s="67" t="e">
        <f>IF('Total OH'!AG113="",#N/A,'Total OH'!AG113)</f>
        <v>#N/A</v>
      </c>
      <c r="AG112" s="67" t="e">
        <f>IF('Total OH'!AH113="",#N/A,'Total OH'!AH113)</f>
        <v>#N/A</v>
      </c>
      <c r="AH112" s="67" t="e">
        <f>IF('Total OH'!AI113="",#N/A,'Total OH'!AI113)</f>
        <v>#N/A</v>
      </c>
      <c r="AI112" s="67" t="e">
        <f>IF('Total OH'!AJ113="",#N/A,'Total OH'!AJ113)</f>
        <v>#N/A</v>
      </c>
      <c r="AJ112" s="67" t="e">
        <f>IF('Total OH'!AK113="",#N/A,'Total OH'!AK113)</f>
        <v>#N/A</v>
      </c>
      <c r="AK112" s="67" t="e">
        <f>IF('Total OH'!AL113="",#N/A,'Total OH'!AL113)</f>
        <v>#N/A</v>
      </c>
      <c r="AL112" s="67" t="e">
        <f>IF('Total OH'!AM113="",#N/A,'Total OH'!AM113)</f>
        <v>#N/A</v>
      </c>
      <c r="AM112" s="67" t="e">
        <f>IF('Total OH'!AN113="",#N/A,'Total OH'!AN113)</f>
        <v>#N/A</v>
      </c>
      <c r="AN112" s="67" t="e">
        <f>IF('Total OH'!AO113="",#N/A,'Total OH'!AO113)</f>
        <v>#N/A</v>
      </c>
      <c r="AO112" s="67" t="e">
        <f>IF('Total OH'!AP113="",#N/A,'Total OH'!AP113)</f>
        <v>#N/A</v>
      </c>
      <c r="AP112" s="67" t="e">
        <f>IF('Total OH'!AQ113="",#N/A,'Total OH'!AQ113)</f>
        <v>#N/A</v>
      </c>
      <c r="AQ112" s="67" t="e">
        <f>IF('Total OH'!AR113="",#N/A,'Total OH'!AR113)</f>
        <v>#N/A</v>
      </c>
      <c r="AR112" s="67" t="e">
        <f>IF('Total OH'!AS113="",#N/A,'Total OH'!AS113)</f>
        <v>#N/A</v>
      </c>
      <c r="AS112" s="67" t="e">
        <f>IF('Total OH'!AT113="",#N/A,'Total OH'!AT113)</f>
        <v>#N/A</v>
      </c>
      <c r="AT112" s="67" t="e">
        <f>IF('Total OH'!AU113="",#N/A,'Total OH'!AU113)</f>
        <v>#N/A</v>
      </c>
      <c r="AU112" s="67" t="e">
        <f>IF('Total OH'!AV113="",#N/A,'Total OH'!AV113)</f>
        <v>#N/A</v>
      </c>
      <c r="AV112" s="67" t="e">
        <f>IF('Total OH'!AW113="",#N/A,'Total OH'!AW113)</f>
        <v>#N/A</v>
      </c>
      <c r="AW112" s="67" t="e">
        <f>IF('Total OH'!AX113="",#N/A,'Total OH'!AX113)</f>
        <v>#N/A</v>
      </c>
      <c r="AX112" s="67" t="e">
        <f>IF('Total OH'!AY113="",#N/A,'Total OH'!AY113)</f>
        <v>#N/A</v>
      </c>
      <c r="AY112" s="67" t="e">
        <f>IF('Total OH'!AZ113="",#N/A,'Total OH'!AZ113)</f>
        <v>#N/A</v>
      </c>
      <c r="AZ112" s="67" t="e">
        <f>IF('Total OH'!BA113="",#N/A,'Total OH'!BA113)</f>
        <v>#N/A</v>
      </c>
      <c r="BA112" s="67" t="e">
        <f>IF('Total OH'!BB113="",#N/A,'Total OH'!BB113)</f>
        <v>#N/A</v>
      </c>
      <c r="BB112" s="67" t="e">
        <f>IF('Total OH'!BC113="",#N/A,'Total OH'!BC113)</f>
        <v>#N/A</v>
      </c>
      <c r="BC112" s="67" t="e">
        <f>IF('Total OH'!BD113="",#N/A,'Total OH'!BD113)</f>
        <v>#N/A</v>
      </c>
      <c r="BD112" s="67" t="e">
        <f>IF('Total OH'!BE113="",#N/A,'Total OH'!BE113)</f>
        <v>#N/A</v>
      </c>
      <c r="BE112" s="67" t="e">
        <f>IF('Total OH'!BF113="",#N/A,'Total OH'!BF113)</f>
        <v>#N/A</v>
      </c>
      <c r="BF112" s="67" t="e">
        <f>IF('Total OH'!BG113="",#N/A,'Total OH'!BG113)</f>
        <v>#N/A</v>
      </c>
      <c r="BG112" s="67" t="e">
        <f>IF('Total OH'!BH113="",#N/A,'Total OH'!BH113)</f>
        <v>#N/A</v>
      </c>
      <c r="BH112" s="67" t="e">
        <f>IF('Total OH'!BI113="",#N/A,'Total OH'!BI113)</f>
        <v>#N/A</v>
      </c>
      <c r="BI112" s="67" t="e">
        <f>IF('Total OH'!BJ113="",#N/A,'Total OH'!BJ113)</f>
        <v>#N/A</v>
      </c>
      <c r="BJ112" s="67" t="e">
        <f>IF('Total OH'!BK113="",#N/A,'Total OH'!BK113)</f>
        <v>#N/A</v>
      </c>
      <c r="BK112" s="67" t="e">
        <f>IF('Total OH'!BL113="",#N/A,'Total OH'!BL113)</f>
        <v>#N/A</v>
      </c>
      <c r="BL112" s="67" t="e">
        <f>IF('Total OH'!BM113="",#N/A,'Total OH'!BM113)</f>
        <v>#N/A</v>
      </c>
      <c r="BM112" s="67" t="e">
        <f>IF('Total OH'!BN113="",#N/A,'Total OH'!BN113)</f>
        <v>#N/A</v>
      </c>
      <c r="BN112" s="67" t="e">
        <f>IF('Total OH'!BO113="",#N/A,'Total OH'!BO113)</f>
        <v>#N/A</v>
      </c>
      <c r="BO112" s="67" t="e">
        <f>IF('Total OH'!BP113="",#N/A,'Total OH'!BP113)</f>
        <v>#N/A</v>
      </c>
      <c r="BP112" s="67" t="e">
        <f>IF('Total OH'!BQ113="",#N/A,'Total OH'!BQ113)</f>
        <v>#N/A</v>
      </c>
      <c r="BQ112" s="67" t="e">
        <f>IF('Total OH'!BR113="",#N/A,'Total OH'!BR113)</f>
        <v>#N/A</v>
      </c>
      <c r="BR112" s="67" t="e">
        <f>IF('Total OH'!BS113="",#N/A,'Total OH'!BS113)</f>
        <v>#N/A</v>
      </c>
      <c r="BS112" s="67" t="e">
        <f>IF('Total OH'!BT113="",#N/A,'Total OH'!BT113)</f>
        <v>#N/A</v>
      </c>
      <c r="BT112" s="67" t="e">
        <f>IF('Total OH'!BU113="",#N/A,'Total OH'!BU113)</f>
        <v>#N/A</v>
      </c>
      <c r="BU112" s="67" t="e">
        <f>IF('Total OH'!BV113="",#N/A,'Total OH'!BV113)</f>
        <v>#N/A</v>
      </c>
      <c r="BV112" s="67" t="e">
        <f>IF('Total OH'!BW113="",#N/A,'Total OH'!BW113)</f>
        <v>#N/A</v>
      </c>
      <c r="BW112" s="67" t="e">
        <f>IF('Total OH'!BX113="",#N/A,'Total OH'!BX113)</f>
        <v>#N/A</v>
      </c>
      <c r="BX112" s="67" t="e">
        <f>IF('Total OH'!BY113="",#N/A,'Total OH'!BY113)</f>
        <v>#N/A</v>
      </c>
      <c r="BY112" s="67" t="e">
        <f>IF('Total OH'!BZ113="",#N/A,'Total OH'!BZ113)</f>
        <v>#N/A</v>
      </c>
      <c r="BZ112" s="67" t="e">
        <f>IF('Total OH'!CA113="",#N/A,'Total OH'!CA113)</f>
        <v>#N/A</v>
      </c>
      <c r="CA112" s="67" t="e">
        <f>IF('Total OH'!CB113="",#N/A,'Total OH'!CB113)</f>
        <v>#N/A</v>
      </c>
      <c r="CB112" s="67" t="e">
        <f>IF('Total OH'!CC113="",#N/A,'Total OH'!CC113)</f>
        <v>#N/A</v>
      </c>
      <c r="CC112" s="67" t="e">
        <f>IF('Total OH'!CD113="",#N/A,'Total OH'!CD113)</f>
        <v>#N/A</v>
      </c>
      <c r="CD112" s="67" t="e">
        <f>IF('Total OH'!CE113="",#N/A,'Total OH'!CE113)</f>
        <v>#N/A</v>
      </c>
      <c r="CE112" s="67" t="e">
        <f>IF('Total OH'!CF113="",#N/A,'Total OH'!CF113)</f>
        <v>#N/A</v>
      </c>
      <c r="CF112" s="67" t="e">
        <f>IF('Total OH'!CG113="",#N/A,'Total OH'!CG113)</f>
        <v>#N/A</v>
      </c>
      <c r="CG112" s="67" t="e">
        <f>IF('Total OH'!CH113="",#N/A,'Total OH'!CH113)</f>
        <v>#N/A</v>
      </c>
      <c r="CH112" s="67" t="e">
        <f>IF('Total OH'!CI113="",#N/A,'Total OH'!CI113)</f>
        <v>#N/A</v>
      </c>
      <c r="CI112" s="67" t="e">
        <f>IF('Total OH'!CJ113="",#N/A,'Total OH'!CJ113)</f>
        <v>#N/A</v>
      </c>
      <c r="CJ112" s="67" t="e">
        <f>IF('Total OH'!CK113="",#N/A,'Total OH'!CK113)</f>
        <v>#N/A</v>
      </c>
      <c r="CK112" s="67" t="e">
        <f>IF('Total OH'!CL113="",#N/A,'Total OH'!CL113)</f>
        <v>#N/A</v>
      </c>
      <c r="CL112" s="67" t="e">
        <f>IF('Total OH'!CM113="",#N/A,'Total OH'!CM113)</f>
        <v>#N/A</v>
      </c>
      <c r="CM112" s="67" t="e">
        <f>IF('Total OH'!CN113="",#N/A,'Total OH'!CN113)</f>
        <v>#N/A</v>
      </c>
    </row>
    <row r="113" spans="1:91" ht="13.5" customHeight="1" x14ac:dyDescent="0.35">
      <c r="A113" s="67" t="str">
        <f>CONCATENATE('Total OH'!A114," ",'Total OH'!B114)</f>
        <v xml:space="preserve">Other 100 </v>
      </c>
      <c r="B113" s="67" t="e">
        <f>IF('Total OH'!C114="",#N/A,'Total OH'!C114)</f>
        <v>#N/A</v>
      </c>
      <c r="C113" s="67" t="e">
        <f>IF('Total OH'!D114="",#N/A,'Total OH'!D114)</f>
        <v>#N/A</v>
      </c>
      <c r="D113" s="67" t="e">
        <f>IF('Total OH'!E114="",#N/A,'Total OH'!E114)</f>
        <v>#N/A</v>
      </c>
      <c r="E113" s="67" t="e">
        <f>IF('Total OH'!F114="",#N/A,'Total OH'!F114)</f>
        <v>#N/A</v>
      </c>
      <c r="F113" s="67" t="e">
        <f>IF('Total OH'!G114="",#N/A,'Total OH'!G114)</f>
        <v>#N/A</v>
      </c>
      <c r="G113" s="67" t="e">
        <f>IF('Total OH'!H114="",#N/A,'Total OH'!H114)</f>
        <v>#N/A</v>
      </c>
      <c r="H113" s="67" t="e">
        <f>IF('Total OH'!I114="",#N/A,'Total OH'!I114)</f>
        <v>#N/A</v>
      </c>
      <c r="I113" s="67" t="e">
        <f>IF('Total OH'!J114="",#N/A,'Total OH'!J114)</f>
        <v>#N/A</v>
      </c>
      <c r="J113" s="67" t="e">
        <f>IF('Total OH'!K114="",#N/A,'Total OH'!K114)</f>
        <v>#N/A</v>
      </c>
      <c r="K113" s="67" t="e">
        <f>IF('Total OH'!L114="",#N/A,'Total OH'!L114)</f>
        <v>#N/A</v>
      </c>
      <c r="L113" s="67" t="e">
        <f>IF('Total OH'!M114="",#N/A,'Total OH'!M114)</f>
        <v>#N/A</v>
      </c>
      <c r="M113" s="67" t="e">
        <f>IF('Total OH'!N114="",#N/A,'Total OH'!N114)</f>
        <v>#N/A</v>
      </c>
      <c r="N113" s="67" t="e">
        <f>IF('Total OH'!O114="",#N/A,'Total OH'!O114)</f>
        <v>#N/A</v>
      </c>
      <c r="O113" s="67" t="e">
        <f>IF('Total OH'!P114="",#N/A,'Total OH'!P114)</f>
        <v>#N/A</v>
      </c>
      <c r="P113" s="67" t="e">
        <f>IF('Total OH'!Q114="",#N/A,'Total OH'!Q114)</f>
        <v>#N/A</v>
      </c>
      <c r="Q113" s="67" t="e">
        <f>IF('Total OH'!R114="",#N/A,'Total OH'!R114)</f>
        <v>#N/A</v>
      </c>
      <c r="R113" s="67" t="e">
        <f>IF('Total OH'!S114="",#N/A,'Total OH'!S114)</f>
        <v>#N/A</v>
      </c>
      <c r="S113" s="67" t="e">
        <f>IF('Total OH'!T114="",#N/A,'Total OH'!T114)</f>
        <v>#N/A</v>
      </c>
      <c r="T113" s="67" t="e">
        <f>IF('Total OH'!U114="",#N/A,'Total OH'!U114)</f>
        <v>#N/A</v>
      </c>
      <c r="U113" s="67" t="e">
        <f>IF('Total OH'!V114="",#N/A,'Total OH'!V114)</f>
        <v>#N/A</v>
      </c>
      <c r="V113" s="67" t="e">
        <f>IF('Total OH'!W114="",#N/A,'Total OH'!W114)</f>
        <v>#N/A</v>
      </c>
      <c r="W113" s="67" t="e">
        <f>IF('Total OH'!X114="",#N/A,'Total OH'!X114)</f>
        <v>#N/A</v>
      </c>
      <c r="X113" s="67" t="e">
        <f>IF('Total OH'!Y114="",#N/A,'Total OH'!Y114)</f>
        <v>#N/A</v>
      </c>
      <c r="Y113" s="67" t="e">
        <f>IF('Total OH'!Z114="",#N/A,'Total OH'!Z114)</f>
        <v>#N/A</v>
      </c>
      <c r="Z113" s="67" t="e">
        <f>IF('Total OH'!AA114="",#N/A,'Total OH'!AA114)</f>
        <v>#N/A</v>
      </c>
      <c r="AA113" s="67" t="e">
        <f>IF('Total OH'!AB114="",#N/A,'Total OH'!AB114)</f>
        <v>#N/A</v>
      </c>
      <c r="AB113" s="67" t="e">
        <f>IF('Total OH'!AC114="",#N/A,'Total OH'!AC114)</f>
        <v>#N/A</v>
      </c>
      <c r="AC113" s="67" t="e">
        <f>IF('Total OH'!AD114="",#N/A,'Total OH'!AD114)</f>
        <v>#N/A</v>
      </c>
      <c r="AD113" s="67" t="e">
        <f>IF('Total OH'!AE114="",#N/A,'Total OH'!AE114)</f>
        <v>#N/A</v>
      </c>
      <c r="AE113" s="67" t="e">
        <f>IF('Total OH'!AF114="",#N/A,'Total OH'!AF114)</f>
        <v>#N/A</v>
      </c>
      <c r="AF113" s="67" t="e">
        <f>IF('Total OH'!AG114="",#N/A,'Total OH'!AG114)</f>
        <v>#N/A</v>
      </c>
      <c r="AG113" s="67" t="e">
        <f>IF('Total OH'!AH114="",#N/A,'Total OH'!AH114)</f>
        <v>#N/A</v>
      </c>
      <c r="AH113" s="67" t="e">
        <f>IF('Total OH'!AI114="",#N/A,'Total OH'!AI114)</f>
        <v>#N/A</v>
      </c>
      <c r="AI113" s="67" t="e">
        <f>IF('Total OH'!AJ114="",#N/A,'Total OH'!AJ114)</f>
        <v>#N/A</v>
      </c>
      <c r="AJ113" s="67" t="e">
        <f>IF('Total OH'!AK114="",#N/A,'Total OH'!AK114)</f>
        <v>#N/A</v>
      </c>
      <c r="AK113" s="67" t="e">
        <f>IF('Total OH'!AL114="",#N/A,'Total OH'!AL114)</f>
        <v>#N/A</v>
      </c>
      <c r="AL113" s="67" t="e">
        <f>IF('Total OH'!AM114="",#N/A,'Total OH'!AM114)</f>
        <v>#N/A</v>
      </c>
      <c r="AM113" s="67" t="e">
        <f>IF('Total OH'!AN114="",#N/A,'Total OH'!AN114)</f>
        <v>#N/A</v>
      </c>
      <c r="AN113" s="67" t="e">
        <f>IF('Total OH'!AO114="",#N/A,'Total OH'!AO114)</f>
        <v>#N/A</v>
      </c>
      <c r="AO113" s="67" t="e">
        <f>IF('Total OH'!AP114="",#N/A,'Total OH'!AP114)</f>
        <v>#N/A</v>
      </c>
      <c r="AP113" s="67" t="e">
        <f>IF('Total OH'!AQ114="",#N/A,'Total OH'!AQ114)</f>
        <v>#N/A</v>
      </c>
      <c r="AQ113" s="67" t="e">
        <f>IF('Total OH'!AR114="",#N/A,'Total OH'!AR114)</f>
        <v>#N/A</v>
      </c>
      <c r="AR113" s="67" t="e">
        <f>IF('Total OH'!AS114="",#N/A,'Total OH'!AS114)</f>
        <v>#N/A</v>
      </c>
      <c r="AS113" s="67" t="e">
        <f>IF('Total OH'!AT114="",#N/A,'Total OH'!AT114)</f>
        <v>#N/A</v>
      </c>
      <c r="AT113" s="67" t="e">
        <f>IF('Total OH'!AU114="",#N/A,'Total OH'!AU114)</f>
        <v>#N/A</v>
      </c>
      <c r="AU113" s="67" t="e">
        <f>IF('Total OH'!AV114="",#N/A,'Total OH'!AV114)</f>
        <v>#N/A</v>
      </c>
      <c r="AV113" s="67" t="e">
        <f>IF('Total OH'!AW114="",#N/A,'Total OH'!AW114)</f>
        <v>#N/A</v>
      </c>
      <c r="AW113" s="67" t="e">
        <f>IF('Total OH'!AX114="",#N/A,'Total OH'!AX114)</f>
        <v>#N/A</v>
      </c>
      <c r="AX113" s="67" t="e">
        <f>IF('Total OH'!AY114="",#N/A,'Total OH'!AY114)</f>
        <v>#N/A</v>
      </c>
      <c r="AY113" s="67" t="e">
        <f>IF('Total OH'!AZ114="",#N/A,'Total OH'!AZ114)</f>
        <v>#N/A</v>
      </c>
      <c r="AZ113" s="67" t="e">
        <f>IF('Total OH'!BA114="",#N/A,'Total OH'!BA114)</f>
        <v>#N/A</v>
      </c>
      <c r="BA113" s="67" t="e">
        <f>IF('Total OH'!BB114="",#N/A,'Total OH'!BB114)</f>
        <v>#N/A</v>
      </c>
      <c r="BB113" s="67" t="e">
        <f>IF('Total OH'!BC114="",#N/A,'Total OH'!BC114)</f>
        <v>#N/A</v>
      </c>
      <c r="BC113" s="67" t="e">
        <f>IF('Total OH'!BD114="",#N/A,'Total OH'!BD114)</f>
        <v>#N/A</v>
      </c>
      <c r="BD113" s="67" t="e">
        <f>IF('Total OH'!BE114="",#N/A,'Total OH'!BE114)</f>
        <v>#N/A</v>
      </c>
      <c r="BE113" s="67" t="e">
        <f>IF('Total OH'!BF114="",#N/A,'Total OH'!BF114)</f>
        <v>#N/A</v>
      </c>
      <c r="BF113" s="67" t="e">
        <f>IF('Total OH'!BG114="",#N/A,'Total OH'!BG114)</f>
        <v>#N/A</v>
      </c>
      <c r="BG113" s="67" t="e">
        <f>IF('Total OH'!BH114="",#N/A,'Total OH'!BH114)</f>
        <v>#N/A</v>
      </c>
      <c r="BH113" s="67" t="e">
        <f>IF('Total OH'!BI114="",#N/A,'Total OH'!BI114)</f>
        <v>#N/A</v>
      </c>
      <c r="BI113" s="67" t="e">
        <f>IF('Total OH'!BJ114="",#N/A,'Total OH'!BJ114)</f>
        <v>#N/A</v>
      </c>
      <c r="BJ113" s="67" t="e">
        <f>IF('Total OH'!BK114="",#N/A,'Total OH'!BK114)</f>
        <v>#N/A</v>
      </c>
      <c r="BK113" s="67" t="e">
        <f>IF('Total OH'!BL114="",#N/A,'Total OH'!BL114)</f>
        <v>#N/A</v>
      </c>
      <c r="BL113" s="67" t="e">
        <f>IF('Total OH'!BM114="",#N/A,'Total OH'!BM114)</f>
        <v>#N/A</v>
      </c>
      <c r="BM113" s="67" t="e">
        <f>IF('Total OH'!BN114="",#N/A,'Total OH'!BN114)</f>
        <v>#N/A</v>
      </c>
      <c r="BN113" s="67" t="e">
        <f>IF('Total OH'!BO114="",#N/A,'Total OH'!BO114)</f>
        <v>#N/A</v>
      </c>
      <c r="BO113" s="67" t="e">
        <f>IF('Total OH'!BP114="",#N/A,'Total OH'!BP114)</f>
        <v>#N/A</v>
      </c>
      <c r="BP113" s="67" t="e">
        <f>IF('Total OH'!BQ114="",#N/A,'Total OH'!BQ114)</f>
        <v>#N/A</v>
      </c>
      <c r="BQ113" s="67" t="e">
        <f>IF('Total OH'!BR114="",#N/A,'Total OH'!BR114)</f>
        <v>#N/A</v>
      </c>
      <c r="BR113" s="67" t="e">
        <f>IF('Total OH'!BS114="",#N/A,'Total OH'!BS114)</f>
        <v>#N/A</v>
      </c>
      <c r="BS113" s="67" t="e">
        <f>IF('Total OH'!BT114="",#N/A,'Total OH'!BT114)</f>
        <v>#N/A</v>
      </c>
      <c r="BT113" s="67" t="e">
        <f>IF('Total OH'!BU114="",#N/A,'Total OH'!BU114)</f>
        <v>#N/A</v>
      </c>
      <c r="BU113" s="67" t="e">
        <f>IF('Total OH'!BV114="",#N/A,'Total OH'!BV114)</f>
        <v>#N/A</v>
      </c>
      <c r="BV113" s="67" t="e">
        <f>IF('Total OH'!BW114="",#N/A,'Total OH'!BW114)</f>
        <v>#N/A</v>
      </c>
      <c r="BW113" s="67" t="e">
        <f>IF('Total OH'!BX114="",#N/A,'Total OH'!BX114)</f>
        <v>#N/A</v>
      </c>
      <c r="BX113" s="67" t="e">
        <f>IF('Total OH'!BY114="",#N/A,'Total OH'!BY114)</f>
        <v>#N/A</v>
      </c>
      <c r="BY113" s="67" t="e">
        <f>IF('Total OH'!BZ114="",#N/A,'Total OH'!BZ114)</f>
        <v>#N/A</v>
      </c>
      <c r="BZ113" s="67" t="e">
        <f>IF('Total OH'!CA114="",#N/A,'Total OH'!CA114)</f>
        <v>#N/A</v>
      </c>
      <c r="CA113" s="67" t="e">
        <f>IF('Total OH'!CB114="",#N/A,'Total OH'!CB114)</f>
        <v>#N/A</v>
      </c>
      <c r="CB113" s="67" t="e">
        <f>IF('Total OH'!CC114="",#N/A,'Total OH'!CC114)</f>
        <v>#N/A</v>
      </c>
      <c r="CC113" s="67" t="e">
        <f>IF('Total OH'!CD114="",#N/A,'Total OH'!CD114)</f>
        <v>#N/A</v>
      </c>
      <c r="CD113" s="67" t="e">
        <f>IF('Total OH'!CE114="",#N/A,'Total OH'!CE114)</f>
        <v>#N/A</v>
      </c>
      <c r="CE113" s="67" t="e">
        <f>IF('Total OH'!CF114="",#N/A,'Total OH'!CF114)</f>
        <v>#N/A</v>
      </c>
      <c r="CF113" s="67" t="e">
        <f>IF('Total OH'!CG114="",#N/A,'Total OH'!CG114)</f>
        <v>#N/A</v>
      </c>
      <c r="CG113" s="67" t="e">
        <f>IF('Total OH'!CH114="",#N/A,'Total OH'!CH114)</f>
        <v>#N/A</v>
      </c>
      <c r="CH113" s="67" t="e">
        <f>IF('Total OH'!CI114="",#N/A,'Total OH'!CI114)</f>
        <v>#N/A</v>
      </c>
      <c r="CI113" s="67" t="e">
        <f>IF('Total OH'!CJ114="",#N/A,'Total OH'!CJ114)</f>
        <v>#N/A</v>
      </c>
      <c r="CJ113" s="67" t="e">
        <f>IF('Total OH'!CK114="",#N/A,'Total OH'!CK114)</f>
        <v>#N/A</v>
      </c>
      <c r="CK113" s="67" t="e">
        <f>IF('Total OH'!CL114="",#N/A,'Total OH'!CL114)</f>
        <v>#N/A</v>
      </c>
      <c r="CL113" s="67" t="e">
        <f>IF('Total OH'!CM114="",#N/A,'Total OH'!CM114)</f>
        <v>#N/A</v>
      </c>
      <c r="CM113" s="67" t="e">
        <f>IF('Total OH'!CN114="",#N/A,'Total OH'!CN114)</f>
        <v>#N/A</v>
      </c>
    </row>
    <row r="114" spans="1:91" ht="13.5" customHeight="1" x14ac:dyDescent="0.35"/>
    <row r="115" spans="1:91" ht="13.5" customHeight="1" x14ac:dyDescent="0.35"/>
    <row r="116" spans="1:91" ht="13.5" customHeight="1" x14ac:dyDescent="0.35"/>
    <row r="117" spans="1:91" ht="13.5" customHeight="1" x14ac:dyDescent="0.35"/>
    <row r="118" spans="1:91" ht="13.5" customHeight="1" x14ac:dyDescent="0.35"/>
    <row r="119" spans="1:91" ht="13.5" customHeight="1" x14ac:dyDescent="0.35"/>
    <row r="120" spans="1:91" ht="13.5" customHeight="1" x14ac:dyDescent="0.35"/>
    <row r="121" spans="1:91" ht="13.5" customHeight="1" x14ac:dyDescent="0.35"/>
    <row r="122" spans="1:91" ht="13.5" customHeight="1" x14ac:dyDescent="0.35"/>
    <row r="123" spans="1:91" ht="13.5" customHeight="1" x14ac:dyDescent="0.35"/>
    <row r="124" spans="1:91" ht="13.5" customHeight="1" x14ac:dyDescent="0.35"/>
    <row r="125" spans="1:91" ht="13.5" customHeight="1" x14ac:dyDescent="0.35"/>
    <row r="126" spans="1:91" ht="13.5" customHeight="1" x14ac:dyDescent="0.35"/>
    <row r="127" spans="1:91" ht="13.5" customHeight="1" x14ac:dyDescent="0.35"/>
    <row r="128" spans="1:91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BE4D5"/>
  </sheetPr>
  <dimension ref="A1:CM1000"/>
  <sheetViews>
    <sheetView workbookViewId="0"/>
  </sheetViews>
  <sheetFormatPr defaultColWidth="14.453125" defaultRowHeight="15" customHeight="1" x14ac:dyDescent="0.35"/>
  <cols>
    <col min="1" max="1" width="21" customWidth="1"/>
    <col min="2" max="91" width="8.7265625" customWidth="1"/>
  </cols>
  <sheetData>
    <row r="1" spans="1:91" ht="13.5" customHeight="1" x14ac:dyDescent="0.35">
      <c r="A1" s="67">
        <v>1</v>
      </c>
    </row>
    <row r="2" spans="1:91" ht="13.5" customHeight="1" x14ac:dyDescent="0.35">
      <c r="B2" s="68" t="str">
        <f>'Consumptions Rate Calculator'!C233</f>
        <v>Day 1</v>
      </c>
      <c r="C2" s="68" t="str">
        <f>'Consumptions Rate Calculator'!E233</f>
        <v>Day 2</v>
      </c>
      <c r="D2" s="68" t="str">
        <f>'Consumptions Rate Calculator'!G233</f>
        <v>Day 3</v>
      </c>
      <c r="E2" s="68" t="str">
        <f>'Consumptions Rate Calculator'!I233</f>
        <v>Day 4</v>
      </c>
      <c r="F2" s="68" t="str">
        <f>'Consumptions Rate Calculator'!K233</f>
        <v>Day 5</v>
      </c>
      <c r="G2" s="68" t="str">
        <f>'Consumptions Rate Calculator'!M233</f>
        <v>Day 6</v>
      </c>
      <c r="H2" s="68" t="str">
        <f>'Consumptions Rate Calculator'!O233</f>
        <v>Day 7</v>
      </c>
      <c r="I2" s="68" t="str">
        <f>'Consumptions Rate Calculator'!Q233</f>
        <v>Day 8</v>
      </c>
      <c r="J2" s="68" t="str">
        <f>'Consumptions Rate Calculator'!S233</f>
        <v>Day 9</v>
      </c>
      <c r="K2" s="68" t="str">
        <f>'Consumptions Rate Calculator'!U233</f>
        <v>Day 10</v>
      </c>
      <c r="L2" s="68" t="str">
        <f>'Consumptions Rate Calculator'!W233</f>
        <v>Day 11</v>
      </c>
      <c r="M2" s="68" t="str">
        <f>'Consumptions Rate Calculator'!Y233</f>
        <v>Day 12</v>
      </c>
      <c r="N2" s="68" t="str">
        <f>'Consumptions Rate Calculator'!AA233</f>
        <v>Day 13</v>
      </c>
      <c r="O2" s="68" t="str">
        <f>'Consumptions Rate Calculator'!AC233</f>
        <v>Day 14</v>
      </c>
      <c r="P2" s="68" t="str">
        <f>'Consumptions Rate Calculator'!AE233</f>
        <v>Day 15</v>
      </c>
      <c r="Q2" s="68" t="str">
        <f>'Consumptions Rate Calculator'!AG233</f>
        <v>Day 16</v>
      </c>
      <c r="R2" s="68" t="str">
        <f>'Consumptions Rate Calculator'!AI233</f>
        <v>Day 17</v>
      </c>
      <c r="S2" s="68" t="str">
        <f>'Consumptions Rate Calculator'!AK233</f>
        <v>Day 18</v>
      </c>
      <c r="T2" s="68" t="str">
        <f>'Consumptions Rate Calculator'!AM233</f>
        <v>Day 19</v>
      </c>
      <c r="U2" s="68" t="str">
        <f>'Consumptions Rate Calculator'!AO233</f>
        <v>Day 20</v>
      </c>
      <c r="V2" s="68" t="str">
        <f>'Consumptions Rate Calculator'!AQ233</f>
        <v>Day 21</v>
      </c>
      <c r="W2" s="68" t="str">
        <f>'Consumptions Rate Calculator'!AS233</f>
        <v>Day 22</v>
      </c>
      <c r="X2" s="68" t="str">
        <f>'Consumptions Rate Calculator'!AU233</f>
        <v>Day 23</v>
      </c>
      <c r="Y2" s="68" t="str">
        <f>'Consumptions Rate Calculator'!AW233</f>
        <v>Day 24</v>
      </c>
      <c r="Z2" s="68" t="str">
        <f>'Consumptions Rate Calculator'!AY233</f>
        <v>Day 25</v>
      </c>
      <c r="AA2" s="68" t="str">
        <f>'Consumptions Rate Calculator'!BA233</f>
        <v>Day 26</v>
      </c>
      <c r="AB2" s="68" t="str">
        <f>'Consumptions Rate Calculator'!BC233</f>
        <v>Day 27</v>
      </c>
      <c r="AC2" s="68" t="str">
        <f>'Consumptions Rate Calculator'!BE233</f>
        <v>Day 28</v>
      </c>
      <c r="AD2" s="68" t="str">
        <f>'Consumptions Rate Calculator'!BG233</f>
        <v>Day 29</v>
      </c>
      <c r="AE2" s="68" t="str">
        <f>'Consumptions Rate Calculator'!BI233</f>
        <v>Day 30</v>
      </c>
      <c r="AF2" s="68" t="str">
        <f>'Consumptions Rate Calculator'!BK233</f>
        <v>Day 31</v>
      </c>
      <c r="AG2" s="68" t="str">
        <f>'Consumptions Rate Calculator'!BM233</f>
        <v>Day 32</v>
      </c>
      <c r="AH2" s="68" t="str">
        <f>'Consumptions Rate Calculator'!BO233</f>
        <v>Day 33</v>
      </c>
      <c r="AI2" s="68" t="str">
        <f>'Consumptions Rate Calculator'!BQ233</f>
        <v>Day 34</v>
      </c>
      <c r="AJ2" s="68" t="str">
        <f>'Consumptions Rate Calculator'!BS233</f>
        <v>Day 35</v>
      </c>
      <c r="AK2" s="68" t="str">
        <f>'Consumptions Rate Calculator'!BU233</f>
        <v>Day 36</v>
      </c>
      <c r="AL2" s="68" t="str">
        <f>'Consumptions Rate Calculator'!BW233</f>
        <v>Day 37</v>
      </c>
      <c r="AM2" s="68" t="str">
        <f>'Consumptions Rate Calculator'!BY233</f>
        <v>Day 38</v>
      </c>
      <c r="AN2" s="68" t="str">
        <f>'Consumptions Rate Calculator'!CA233</f>
        <v>Day 39</v>
      </c>
      <c r="AO2" s="68" t="str">
        <f>'Consumptions Rate Calculator'!CC233</f>
        <v>Day 40</v>
      </c>
      <c r="AP2" s="68" t="str">
        <f>'Consumptions Rate Calculator'!CE233</f>
        <v>Day 41</v>
      </c>
      <c r="AQ2" s="68" t="str">
        <f>'Consumptions Rate Calculator'!CG233</f>
        <v>Day 42</v>
      </c>
      <c r="AR2" s="68" t="str">
        <f>'Consumptions Rate Calculator'!CI233</f>
        <v>Day 43</v>
      </c>
      <c r="AS2" s="68" t="str">
        <f>'Consumptions Rate Calculator'!CK233</f>
        <v>Day 44</v>
      </c>
      <c r="AT2" s="68" t="str">
        <f>'Consumptions Rate Calculator'!CM233</f>
        <v>Day 45</v>
      </c>
      <c r="AU2" s="68" t="str">
        <f>'Consumptions Rate Calculator'!CO233</f>
        <v>Day 46</v>
      </c>
      <c r="AV2" s="68" t="str">
        <f>'Consumptions Rate Calculator'!CQ233</f>
        <v>Day 47</v>
      </c>
      <c r="AW2" s="68" t="str">
        <f>'Consumptions Rate Calculator'!CS233</f>
        <v>Day 48</v>
      </c>
      <c r="AX2" s="68" t="str">
        <f>'Consumptions Rate Calculator'!CU233</f>
        <v>Day 49</v>
      </c>
      <c r="AY2" s="68" t="str">
        <f>'Consumptions Rate Calculator'!CW233</f>
        <v>Day 50</v>
      </c>
      <c r="AZ2" s="68" t="str">
        <f>'Consumptions Rate Calculator'!CY233</f>
        <v>Day 51</v>
      </c>
      <c r="BA2" s="68" t="str">
        <f>'Consumptions Rate Calculator'!DA233</f>
        <v>Day 52</v>
      </c>
      <c r="BB2" s="68" t="str">
        <f>'Consumptions Rate Calculator'!DC233</f>
        <v>Day 53</v>
      </c>
      <c r="BC2" s="68" t="str">
        <f>'Consumptions Rate Calculator'!DE233</f>
        <v>Day 54</v>
      </c>
      <c r="BD2" s="68" t="str">
        <f>'Consumptions Rate Calculator'!DG233</f>
        <v>Day 55</v>
      </c>
      <c r="BE2" s="68" t="str">
        <f>'Consumptions Rate Calculator'!DI233</f>
        <v>Day 56</v>
      </c>
      <c r="BF2" s="68" t="str">
        <f>'Consumptions Rate Calculator'!DK233</f>
        <v>Day 57</v>
      </c>
      <c r="BG2" s="68" t="str">
        <f>'Consumptions Rate Calculator'!DM233</f>
        <v>Day 58</v>
      </c>
      <c r="BH2" s="68" t="str">
        <f>'Consumptions Rate Calculator'!DO233</f>
        <v>Day 59</v>
      </c>
      <c r="BI2" s="68" t="str">
        <f>'Consumptions Rate Calculator'!DQ233</f>
        <v>Day 60</v>
      </c>
      <c r="BJ2" s="68" t="str">
        <f>'Consumptions Rate Calculator'!DS233</f>
        <v>Day 61</v>
      </c>
      <c r="BK2" s="68" t="str">
        <f>'Consumptions Rate Calculator'!DU233</f>
        <v>Day 62</v>
      </c>
      <c r="BL2" s="68" t="str">
        <f>'Consumptions Rate Calculator'!DW233</f>
        <v>Day 63</v>
      </c>
      <c r="BM2" s="68" t="str">
        <f>'Consumptions Rate Calculator'!DY233</f>
        <v>Day 64</v>
      </c>
      <c r="BN2" s="68" t="str">
        <f>'Consumptions Rate Calculator'!EA233</f>
        <v>Day 65</v>
      </c>
      <c r="BO2" s="68" t="str">
        <f>'Consumptions Rate Calculator'!EC233</f>
        <v>Day 66</v>
      </c>
      <c r="BP2" s="68" t="str">
        <f>'Consumptions Rate Calculator'!EE233</f>
        <v>Day 67</v>
      </c>
      <c r="BQ2" s="68" t="str">
        <f>'Consumptions Rate Calculator'!EG233</f>
        <v>Day 68</v>
      </c>
      <c r="BR2" s="68" t="str">
        <f>'Consumptions Rate Calculator'!EI233</f>
        <v>Day 69</v>
      </c>
      <c r="BS2" s="68" t="str">
        <f>'Consumptions Rate Calculator'!EK233</f>
        <v>Day 70</v>
      </c>
      <c r="BT2" s="68" t="str">
        <f>'Consumptions Rate Calculator'!EM233</f>
        <v>Day 71</v>
      </c>
      <c r="BU2" s="68" t="str">
        <f>'Consumptions Rate Calculator'!EO233</f>
        <v>Day 72</v>
      </c>
      <c r="BV2" s="68" t="str">
        <f>'Consumptions Rate Calculator'!EQ233</f>
        <v>Day 73</v>
      </c>
      <c r="BW2" s="68" t="str">
        <f>'Consumptions Rate Calculator'!ES233</f>
        <v>Day 74</v>
      </c>
      <c r="BX2" s="68" t="str">
        <f>'Consumptions Rate Calculator'!EU233</f>
        <v>Day 75</v>
      </c>
      <c r="BY2" s="68" t="str">
        <f>'Consumptions Rate Calculator'!EW233</f>
        <v>Day 76</v>
      </c>
      <c r="BZ2" s="68" t="str">
        <f>'Consumptions Rate Calculator'!EY233</f>
        <v>Day 77</v>
      </c>
      <c r="CA2" s="68" t="str">
        <f>'Consumptions Rate Calculator'!FA233</f>
        <v>Day 78</v>
      </c>
      <c r="CB2" s="68" t="str">
        <f>'Consumptions Rate Calculator'!FC233</f>
        <v>Day 79</v>
      </c>
      <c r="CC2" s="68" t="str">
        <f>'Consumptions Rate Calculator'!FE233</f>
        <v>Day 80</v>
      </c>
      <c r="CD2" s="68" t="str">
        <f>'Consumptions Rate Calculator'!FG233</f>
        <v>Day 81</v>
      </c>
      <c r="CE2" s="68" t="str">
        <f>'Consumptions Rate Calculator'!FI233</f>
        <v>Day 82</v>
      </c>
      <c r="CF2" s="68" t="str">
        <f>'Consumptions Rate Calculator'!FK233</f>
        <v>Day 83</v>
      </c>
      <c r="CG2" s="68" t="str">
        <f>'Consumptions Rate Calculator'!FM233</f>
        <v>Day 84</v>
      </c>
      <c r="CH2" s="68" t="str">
        <f>'Consumptions Rate Calculator'!FO233</f>
        <v>Day 85</v>
      </c>
      <c r="CI2" s="68" t="str">
        <f>'Consumptions Rate Calculator'!FQ233</f>
        <v>Day 86</v>
      </c>
      <c r="CJ2" s="68" t="str">
        <f>'Consumptions Rate Calculator'!FS233</f>
        <v>Day 87</v>
      </c>
      <c r="CK2" s="68" t="str">
        <f>'Consumptions Rate Calculator'!FU233</f>
        <v>Day 88</v>
      </c>
      <c r="CL2" s="68" t="str">
        <f>'Consumptions Rate Calculator'!FW233</f>
        <v>Day 89</v>
      </c>
      <c r="CM2" s="68" t="str">
        <f>'Consumptions Rate Calculator'!FY233</f>
        <v>Day 90</v>
      </c>
    </row>
    <row r="3" spans="1:91" ht="13.5" customHeight="1" x14ac:dyDescent="0.35">
      <c r="A3" s="69" t="str">
        <f t="array" ref="A3">INDEX('Days Remaining Graph Data'!A3:A113,$A$1)</f>
        <v>Gown Size 1</v>
      </c>
      <c r="B3" s="71" t="e">
        <f t="array" ref="B3">INDEX('Days Remaining Graph Data'!B3:B113,$A$1)</f>
        <v>#N/A</v>
      </c>
      <c r="C3" s="71" t="e">
        <f t="array" ref="C3">INDEX('Days Remaining Graph Data'!C3:C113,$A$1)</f>
        <v>#N/A</v>
      </c>
      <c r="D3" s="71" t="e">
        <f t="array" ref="D3">INDEX('Days Remaining Graph Data'!D3:D113,$A$1)</f>
        <v>#N/A</v>
      </c>
      <c r="E3" s="71" t="e">
        <f t="array" ref="E3">INDEX('Days Remaining Graph Data'!E3:E113,$A$1)</f>
        <v>#N/A</v>
      </c>
      <c r="F3" s="71" t="e">
        <f t="array" ref="F3">INDEX('Days Remaining Graph Data'!F3:F113,$A$1)</f>
        <v>#N/A</v>
      </c>
      <c r="G3" s="71" t="e">
        <f t="array" ref="G3">INDEX('Days Remaining Graph Data'!G3:G113,$A$1)</f>
        <v>#N/A</v>
      </c>
      <c r="H3" s="71" t="e">
        <f t="array" ref="H3">INDEX('Days Remaining Graph Data'!H3:H113,$A$1)</f>
        <v>#N/A</v>
      </c>
      <c r="I3" s="71" t="e">
        <f t="array" ref="I3">INDEX('Days Remaining Graph Data'!I3:I113,$A$1)</f>
        <v>#N/A</v>
      </c>
      <c r="J3" s="71" t="e">
        <f t="array" ref="J3">INDEX('Days Remaining Graph Data'!J3:J113,$A$1)</f>
        <v>#N/A</v>
      </c>
      <c r="K3" s="71" t="e">
        <f t="array" ref="K3">INDEX('Days Remaining Graph Data'!K3:K113,$A$1)</f>
        <v>#N/A</v>
      </c>
      <c r="L3" s="71" t="e">
        <f t="array" ref="L3">INDEX('Days Remaining Graph Data'!L3:L113,$A$1)</f>
        <v>#N/A</v>
      </c>
      <c r="M3" s="71" t="e">
        <f t="array" ref="M3">INDEX('Days Remaining Graph Data'!M3:M113,$A$1)</f>
        <v>#N/A</v>
      </c>
      <c r="N3" s="71" t="e">
        <f t="array" ref="N3">INDEX('Days Remaining Graph Data'!N3:N113,$A$1)</f>
        <v>#N/A</v>
      </c>
      <c r="O3" s="71" t="e">
        <f t="array" ref="O3">INDEX('Days Remaining Graph Data'!O3:O113,$A$1)</f>
        <v>#N/A</v>
      </c>
      <c r="P3" s="71" t="e">
        <f t="array" ref="P3">INDEX('Days Remaining Graph Data'!P3:P113,$A$1)</f>
        <v>#N/A</v>
      </c>
      <c r="Q3" s="71" t="e">
        <f t="array" ref="Q3">INDEX('Days Remaining Graph Data'!Q3:Q113,$A$1)</f>
        <v>#N/A</v>
      </c>
      <c r="R3" s="71" t="e">
        <f t="array" ref="R3">INDEX('Days Remaining Graph Data'!R3:R113,$A$1)</f>
        <v>#N/A</v>
      </c>
      <c r="S3" s="71" t="e">
        <f t="array" ref="S3">INDEX('Days Remaining Graph Data'!S3:S113,$A$1)</f>
        <v>#N/A</v>
      </c>
      <c r="T3" s="71" t="e">
        <f t="array" ref="T3">INDEX('Days Remaining Graph Data'!T3:T113,$A$1)</f>
        <v>#N/A</v>
      </c>
      <c r="U3" s="71" t="e">
        <f t="array" ref="U3">INDEX('Days Remaining Graph Data'!U3:U113,$A$1)</f>
        <v>#N/A</v>
      </c>
      <c r="V3" s="71" t="e">
        <f t="array" ref="V3">INDEX('Days Remaining Graph Data'!V3:V113,$A$1)</f>
        <v>#N/A</v>
      </c>
      <c r="W3" s="71" t="e">
        <f t="array" ref="W3">INDEX('Days Remaining Graph Data'!W3:W113,$A$1)</f>
        <v>#N/A</v>
      </c>
      <c r="X3" s="71" t="e">
        <f t="array" ref="X3">INDEX('Days Remaining Graph Data'!X3:X113,$A$1)</f>
        <v>#N/A</v>
      </c>
      <c r="Y3" s="71" t="e">
        <f t="array" ref="Y3">INDEX('Days Remaining Graph Data'!Y3:Y113,$A$1)</f>
        <v>#N/A</v>
      </c>
      <c r="Z3" s="71" t="e">
        <f t="array" ref="Z3">INDEX('Days Remaining Graph Data'!Z3:Z113,$A$1)</f>
        <v>#N/A</v>
      </c>
      <c r="AA3" s="71" t="e">
        <f t="array" ref="AA3">INDEX('Days Remaining Graph Data'!AA3:AA113,$A$1)</f>
        <v>#N/A</v>
      </c>
      <c r="AB3" s="71" t="e">
        <f t="array" ref="AB3">INDEX('Days Remaining Graph Data'!AB3:AB113,$A$1)</f>
        <v>#N/A</v>
      </c>
      <c r="AC3" s="71" t="e">
        <f t="array" ref="AC3">INDEX('Days Remaining Graph Data'!AC3:AC113,$A$1)</f>
        <v>#N/A</v>
      </c>
      <c r="AD3" s="71" t="e">
        <f t="array" ref="AD3">INDEX('Days Remaining Graph Data'!AD3:AD113,$A$1)</f>
        <v>#N/A</v>
      </c>
      <c r="AE3" s="71" t="e">
        <f t="array" ref="AE3">INDEX('Days Remaining Graph Data'!AE3:AE113,$A$1)</f>
        <v>#N/A</v>
      </c>
      <c r="AF3" s="71" t="e">
        <f t="array" ref="AF3">INDEX('Days Remaining Graph Data'!AF3:AF113,$A$1)</f>
        <v>#N/A</v>
      </c>
      <c r="AG3" s="71" t="e">
        <f t="array" ref="AG3">INDEX('Days Remaining Graph Data'!AG3:AG113,$A$1)</f>
        <v>#N/A</v>
      </c>
      <c r="AH3" s="71" t="e">
        <f t="array" ref="AH3">INDEX('Days Remaining Graph Data'!AH3:AH113,$A$1)</f>
        <v>#N/A</v>
      </c>
      <c r="AI3" s="71" t="e">
        <f t="array" ref="AI3">INDEX('Days Remaining Graph Data'!AI3:AI113,$A$1)</f>
        <v>#N/A</v>
      </c>
      <c r="AJ3" s="71" t="e">
        <f t="array" ref="AJ3">INDEX('Days Remaining Graph Data'!AJ3:AJ113,$A$1)</f>
        <v>#N/A</v>
      </c>
      <c r="AK3" s="71" t="e">
        <f t="array" ref="AK3">INDEX('Days Remaining Graph Data'!AK3:AK113,$A$1)</f>
        <v>#N/A</v>
      </c>
      <c r="AL3" s="71" t="e">
        <f t="array" ref="AL3">INDEX('Days Remaining Graph Data'!AL3:AL113,$A$1)</f>
        <v>#N/A</v>
      </c>
      <c r="AM3" s="71" t="e">
        <f t="array" ref="AM3">INDEX('Days Remaining Graph Data'!AM3:AM113,$A$1)</f>
        <v>#N/A</v>
      </c>
      <c r="AN3" s="71" t="e">
        <f t="array" ref="AN3">INDEX('Days Remaining Graph Data'!AN3:AN113,$A$1)</f>
        <v>#N/A</v>
      </c>
      <c r="AO3" s="71" t="e">
        <f t="array" ref="AO3">INDEX('Days Remaining Graph Data'!AO3:AO113,$A$1)</f>
        <v>#N/A</v>
      </c>
      <c r="AP3" s="71" t="e">
        <f t="array" ref="AP3">INDEX('Days Remaining Graph Data'!AP3:AP113,$A$1)</f>
        <v>#N/A</v>
      </c>
      <c r="AQ3" s="71" t="e">
        <f t="array" ref="AQ3">INDEX('Days Remaining Graph Data'!AQ3:AQ113,$A$1)</f>
        <v>#N/A</v>
      </c>
      <c r="AR3" s="71" t="e">
        <f t="array" ref="AR3">INDEX('Days Remaining Graph Data'!AR3:AR113,$A$1)</f>
        <v>#N/A</v>
      </c>
      <c r="AS3" s="71" t="e">
        <f t="array" ref="AS3">INDEX('Days Remaining Graph Data'!AS3:AS113,$A$1)</f>
        <v>#N/A</v>
      </c>
      <c r="AT3" s="71" t="e">
        <f t="array" ref="AT3">INDEX('Days Remaining Graph Data'!AT3:AT113,$A$1)</f>
        <v>#N/A</v>
      </c>
      <c r="AU3" s="71" t="e">
        <f t="array" ref="AU3">INDEX('Days Remaining Graph Data'!AU3:AU113,$A$1)</f>
        <v>#N/A</v>
      </c>
      <c r="AV3" s="71" t="e">
        <f t="array" ref="AV3">INDEX('Days Remaining Graph Data'!AV3:AV113,$A$1)</f>
        <v>#N/A</v>
      </c>
      <c r="AW3" s="71" t="e">
        <f t="array" ref="AW3">INDEX('Days Remaining Graph Data'!AW3:AW113,$A$1)</f>
        <v>#N/A</v>
      </c>
      <c r="AX3" s="71" t="e">
        <f t="array" ref="AX3">INDEX('Days Remaining Graph Data'!AX3:AX113,$A$1)</f>
        <v>#N/A</v>
      </c>
      <c r="AY3" s="71" t="e">
        <f t="array" ref="AY3">INDEX('Days Remaining Graph Data'!AY3:AY113,$A$1)</f>
        <v>#N/A</v>
      </c>
      <c r="AZ3" s="71" t="e">
        <f t="array" ref="AZ3">INDEX('Days Remaining Graph Data'!AZ3:AZ113,$A$1)</f>
        <v>#N/A</v>
      </c>
      <c r="BA3" s="71" t="e">
        <f t="array" ref="BA3">INDEX('Days Remaining Graph Data'!BA3:BA113,$A$1)</f>
        <v>#N/A</v>
      </c>
      <c r="BB3" s="71" t="e">
        <f t="array" ref="BB3">INDEX('Days Remaining Graph Data'!BB3:BB113,$A$1)</f>
        <v>#N/A</v>
      </c>
      <c r="BC3" s="71" t="e">
        <f t="array" ref="BC3">INDEX('Days Remaining Graph Data'!BC3:BC113,$A$1)</f>
        <v>#N/A</v>
      </c>
      <c r="BD3" s="71" t="e">
        <f t="array" ref="BD3">INDEX('Days Remaining Graph Data'!BD3:BD113,$A$1)</f>
        <v>#N/A</v>
      </c>
      <c r="BE3" s="71" t="e">
        <f t="array" ref="BE3">INDEX('Days Remaining Graph Data'!BE3:BE113,$A$1)</f>
        <v>#N/A</v>
      </c>
      <c r="BF3" s="71" t="e">
        <f t="array" ref="BF3">INDEX('Days Remaining Graph Data'!BF3:BF113,$A$1)</f>
        <v>#N/A</v>
      </c>
      <c r="BG3" s="71" t="e">
        <f t="array" ref="BG3">INDEX('Days Remaining Graph Data'!BG3:BG113,$A$1)</f>
        <v>#N/A</v>
      </c>
      <c r="BH3" s="71" t="e">
        <f t="array" ref="BH3">INDEX('Days Remaining Graph Data'!BH3:BH113,$A$1)</f>
        <v>#N/A</v>
      </c>
      <c r="BI3" s="71" t="e">
        <f t="array" ref="BI3">INDEX('Days Remaining Graph Data'!BI3:BI113,$A$1)</f>
        <v>#N/A</v>
      </c>
      <c r="BJ3" s="71" t="e">
        <f t="array" ref="BJ3">INDEX('Days Remaining Graph Data'!BJ3:BJ113,$A$1)</f>
        <v>#N/A</v>
      </c>
      <c r="BK3" s="71" t="e">
        <f t="array" ref="BK3">INDEX('Days Remaining Graph Data'!BK3:BK113,$A$1)</f>
        <v>#N/A</v>
      </c>
      <c r="BL3" s="71" t="e">
        <f t="array" ref="BL3">INDEX('Days Remaining Graph Data'!BL3:BL113,$A$1)</f>
        <v>#N/A</v>
      </c>
      <c r="BM3" s="71" t="e">
        <f t="array" ref="BM3">INDEX('Days Remaining Graph Data'!BM3:BM113,$A$1)</f>
        <v>#N/A</v>
      </c>
      <c r="BN3" s="71" t="e">
        <f t="array" ref="BN3">INDEX('Days Remaining Graph Data'!BN3:BN113,$A$1)</f>
        <v>#N/A</v>
      </c>
      <c r="BO3" s="71" t="e">
        <f t="array" ref="BO3">INDEX('Days Remaining Graph Data'!BO3:BO113,$A$1)</f>
        <v>#N/A</v>
      </c>
      <c r="BP3" s="71" t="e">
        <f t="array" ref="BP3">INDEX('Days Remaining Graph Data'!BP3:BP113,$A$1)</f>
        <v>#N/A</v>
      </c>
      <c r="BQ3" s="71" t="e">
        <f t="array" ref="BQ3">INDEX('Days Remaining Graph Data'!BQ3:BQ113,$A$1)</f>
        <v>#N/A</v>
      </c>
      <c r="BR3" s="71" t="e">
        <f t="array" ref="BR3">INDEX('Days Remaining Graph Data'!BR3:BR113,$A$1)</f>
        <v>#N/A</v>
      </c>
      <c r="BS3" s="71" t="e">
        <f t="array" ref="BS3">INDEX('Days Remaining Graph Data'!BS3:BS113,$A$1)</f>
        <v>#N/A</v>
      </c>
      <c r="BT3" s="71" t="e">
        <f t="array" ref="BT3">INDEX('Days Remaining Graph Data'!BT3:BT113,$A$1)</f>
        <v>#N/A</v>
      </c>
      <c r="BU3" s="71" t="e">
        <f t="array" ref="BU3">INDEX('Days Remaining Graph Data'!BU3:BU113,$A$1)</f>
        <v>#N/A</v>
      </c>
      <c r="BV3" s="71" t="e">
        <f t="array" ref="BV3">INDEX('Days Remaining Graph Data'!BV3:BV113,$A$1)</f>
        <v>#N/A</v>
      </c>
      <c r="BW3" s="71" t="e">
        <f t="array" ref="BW3">INDEX('Days Remaining Graph Data'!BW3:BW113,$A$1)</f>
        <v>#N/A</v>
      </c>
      <c r="BX3" s="71" t="e">
        <f t="array" ref="BX3">INDEX('Days Remaining Graph Data'!BX3:BX113,$A$1)</f>
        <v>#N/A</v>
      </c>
      <c r="BY3" s="71" t="e">
        <f t="array" ref="BY3">INDEX('Days Remaining Graph Data'!BY3:BY113,$A$1)</f>
        <v>#N/A</v>
      </c>
      <c r="BZ3" s="71" t="e">
        <f t="array" ref="BZ3">INDEX('Days Remaining Graph Data'!BZ3:BZ113,$A$1)</f>
        <v>#N/A</v>
      </c>
      <c r="CA3" s="71" t="e">
        <f t="array" ref="CA3">INDEX('Days Remaining Graph Data'!CA3:CA113,$A$1)</f>
        <v>#N/A</v>
      </c>
      <c r="CB3" s="71" t="e">
        <f t="array" ref="CB3">INDEX('Days Remaining Graph Data'!CB3:CB113,$A$1)</f>
        <v>#N/A</v>
      </c>
      <c r="CC3" s="71" t="e">
        <f t="array" ref="CC3">INDEX('Days Remaining Graph Data'!CC3:CC113,$A$1)</f>
        <v>#N/A</v>
      </c>
      <c r="CD3" s="71" t="e">
        <f t="array" ref="CD3">INDEX('Days Remaining Graph Data'!CD3:CD113,$A$1)</f>
        <v>#N/A</v>
      </c>
      <c r="CE3" s="71" t="e">
        <f t="array" ref="CE3">INDEX('Days Remaining Graph Data'!CE3:CE113,$A$1)</f>
        <v>#N/A</v>
      </c>
      <c r="CF3" s="71" t="e">
        <f t="array" ref="CF3">INDEX('Days Remaining Graph Data'!CF3:CF113,$A$1)</f>
        <v>#N/A</v>
      </c>
      <c r="CG3" s="71" t="e">
        <f t="array" ref="CG3">INDEX('Days Remaining Graph Data'!CG3:CG113,$A$1)</f>
        <v>#N/A</v>
      </c>
      <c r="CH3" s="71" t="e">
        <f t="array" ref="CH3">INDEX('Days Remaining Graph Data'!CH3:CH113,$A$1)</f>
        <v>#N/A</v>
      </c>
      <c r="CI3" s="71" t="e">
        <f t="array" ref="CI3">INDEX('Days Remaining Graph Data'!CI3:CI113,$A$1)</f>
        <v>#N/A</v>
      </c>
      <c r="CJ3" s="71" t="e">
        <f t="array" ref="CJ3">INDEX('Days Remaining Graph Data'!CJ3:CJ113,$A$1)</f>
        <v>#N/A</v>
      </c>
      <c r="CK3" s="71" t="e">
        <f t="array" ref="CK3">INDEX('Days Remaining Graph Data'!CK3:CK113,$A$1)</f>
        <v>#N/A</v>
      </c>
      <c r="CL3" s="71" t="e">
        <f t="array" ref="CL3">INDEX('Days Remaining Graph Data'!CL3:CL113,$A$1)</f>
        <v>#N/A</v>
      </c>
      <c r="CM3" s="71" t="e">
        <f t="array" ref="CM3">INDEX('Days Remaining Graph Data'!CM3:CM113,$A$1)</f>
        <v>#N/A</v>
      </c>
    </row>
    <row r="4" spans="1:91" ht="13.5" customHeight="1" x14ac:dyDescent="0.35"/>
    <row r="5" spans="1:91" ht="13.5" customHeight="1" x14ac:dyDescent="0.35"/>
    <row r="6" spans="1:91" ht="13.5" customHeight="1" x14ac:dyDescent="0.35"/>
    <row r="7" spans="1:91" ht="13.5" customHeight="1" x14ac:dyDescent="0.35"/>
    <row r="8" spans="1:91" ht="13.5" customHeight="1" x14ac:dyDescent="0.35"/>
    <row r="9" spans="1:91" ht="13.5" customHeight="1" x14ac:dyDescent="0.35"/>
    <row r="10" spans="1:91" ht="13.5" customHeight="1" x14ac:dyDescent="0.35"/>
    <row r="11" spans="1:91" ht="13.5" customHeight="1" x14ac:dyDescent="0.35"/>
    <row r="12" spans="1:91" ht="13.5" customHeight="1" x14ac:dyDescent="0.35"/>
    <row r="13" spans="1:91" ht="13.5" customHeight="1" x14ac:dyDescent="0.35"/>
    <row r="14" spans="1:91" ht="13.5" customHeight="1" x14ac:dyDescent="0.35"/>
    <row r="15" spans="1:91" ht="13.5" customHeight="1" x14ac:dyDescent="0.35"/>
    <row r="16" spans="1:91" ht="13.5" customHeight="1" x14ac:dyDescent="0.35"/>
    <row r="17" ht="13.5" customHeight="1" x14ac:dyDescent="0.35"/>
    <row r="18" ht="13.5" customHeight="1" x14ac:dyDescent="0.35"/>
    <row r="19" ht="13.5" customHeight="1" x14ac:dyDescent="0.35"/>
    <row r="20" ht="13.5" customHeight="1" x14ac:dyDescent="0.35"/>
    <row r="21" ht="13.5" customHeight="1" x14ac:dyDescent="0.35"/>
    <row r="22" ht="13.5" customHeight="1" x14ac:dyDescent="0.35"/>
    <row r="23" ht="13.5" customHeight="1" x14ac:dyDescent="0.35"/>
    <row r="24" ht="13.5" customHeight="1" x14ac:dyDescent="0.35"/>
    <row r="25" ht="13.5" customHeight="1" x14ac:dyDescent="0.35"/>
    <row r="26" ht="13.5" customHeight="1" x14ac:dyDescent="0.35"/>
    <row r="27" ht="13.5" customHeight="1" x14ac:dyDescent="0.35"/>
    <row r="28" ht="13.5" customHeight="1" x14ac:dyDescent="0.35"/>
    <row r="29" ht="13.5" customHeight="1" x14ac:dyDescent="0.35"/>
    <row r="30" ht="13.5" customHeight="1" x14ac:dyDescent="0.35"/>
    <row r="31" ht="13.5" customHeight="1" x14ac:dyDescent="0.35"/>
    <row r="32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20</vt:i4>
      </vt:variant>
      <vt:variant>
        <vt:lpstr>النطاقات المسماة</vt:lpstr>
      </vt:variant>
      <vt:variant>
        <vt:i4>2</vt:i4>
      </vt:variant>
    </vt:vector>
  </HeadingPairs>
  <TitlesOfParts>
    <vt:vector size="22" baseType="lpstr">
      <vt:lpstr>Consumptions Rate </vt:lpstr>
      <vt:lpstr>Consumptions Rate Calculator</vt:lpstr>
      <vt:lpstr>Update Log</vt:lpstr>
      <vt:lpstr>Days Remaining Graph Data</vt:lpstr>
      <vt:lpstr>PPE per PATIENT Graph data</vt:lpstr>
      <vt:lpstr>PPE per PATIENT Ctrl Data</vt:lpstr>
      <vt:lpstr>Units per Day Graph Data</vt:lpstr>
      <vt:lpstr>Total Units OH Graph Data</vt:lpstr>
      <vt:lpstr>Days Remaining Format Ctrl Data</vt:lpstr>
      <vt:lpstr>Units per Day Format Ctrl Data</vt:lpstr>
      <vt:lpstr>Total Units OH Format Ctrl Data</vt:lpstr>
      <vt:lpstr>Total OH</vt:lpstr>
      <vt:lpstr>Total OH Graph</vt:lpstr>
      <vt:lpstr>Units Per Day Graph</vt:lpstr>
      <vt:lpstr>Days Remaining Graph</vt:lpstr>
      <vt:lpstr>Avg Burn Rate Graph Data</vt:lpstr>
      <vt:lpstr>Avg Burn Rate Format Ctrl</vt:lpstr>
      <vt:lpstr>Avg Consumptions Rate Graph</vt:lpstr>
      <vt:lpstr>IC Supplies per Patient Graph</vt:lpstr>
      <vt:lpstr>Change Log</vt:lpstr>
      <vt:lpstr>gown1</vt:lpstr>
      <vt:lpstr>gown2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Seaton, Melissa (CDC/NIOSH/DSI/SAB)</dc:creator>
  <cp:lastModifiedBy>هـل</cp:lastModifiedBy>
  <dcterms:created xsi:type="dcterms:W3CDTF">2020-03-12T19:32:09Z</dcterms:created>
  <dcterms:modified xsi:type="dcterms:W3CDTF">2022-11-28T05:48:12Z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0x010100BB263BB87ED693489DF545C68D111AB5</vt:lpwstr>
  </property>
  <property fmtid="{D5CDD505-2E9C-101B-9397-08002B2CF9AE}" pid="3" name="MSIP_Label_7b94a7b8-f06c-4dfe-bdcc-9b548fd58c31_Enabled">
    <vt:lpwstr>true</vt:lpwstr>
  </property>
  <property fmtid="{D5CDD505-2E9C-101B-9397-08002B2CF9AE}" pid="4" name="MSIP_Label_7b94a7b8-f06c-4dfe-bdcc-9b548fd58c31_SetDate">
    <vt:lpwstr>2021-01-05T17:22:53Z</vt:lpwstr>
  </property>
  <property fmtid="{D5CDD505-2E9C-101B-9397-08002B2CF9AE}" pid="5" name="MSIP_Label_7b94a7b8-f06c-4dfe-bdcc-9b548fd58c31_Method">
    <vt:lpwstr>Privileged</vt:lpwstr>
  </property>
  <property fmtid="{D5CDD505-2E9C-101B-9397-08002B2CF9AE}" pid="6" name="MSIP_Label_7b94a7b8-f06c-4dfe-bdcc-9b548fd58c31_Name">
    <vt:lpwstr>7b94a7b8-f06c-4dfe-bdcc-9b548fd58c31</vt:lpwstr>
  </property>
  <property fmtid="{D5CDD505-2E9C-101B-9397-08002B2CF9AE}" pid="7" name="MSIP_Label_7b94a7b8-f06c-4dfe-bdcc-9b548fd58c31_SiteId">
    <vt:lpwstr>9ce70869-60db-44fd-abe8-d2767077fc8f</vt:lpwstr>
  </property>
  <property fmtid="{D5CDD505-2E9C-101B-9397-08002B2CF9AE}" pid="8" name="MSIP_Label_7b94a7b8-f06c-4dfe-bdcc-9b548fd58c31_ActionId">
    <vt:lpwstr>7c40641b-3253-4d5b-8ee9-c7839ad42194</vt:lpwstr>
  </property>
  <property fmtid="{D5CDD505-2E9C-101B-9397-08002B2CF9AE}" pid="9" name="MSIP_Label_7b94a7b8-f06c-4dfe-bdcc-9b548fd58c31_ContentBits">
    <vt:lpwstr>0</vt:lpwstr>
  </property>
</Properties>
</file>